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drawings/drawing2.xml" ContentType="application/vnd.openxmlformats-officedocument.drawing+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3.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4.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5.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6.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7.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8.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9.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0.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1.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2.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3.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4.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queryTables/queryTable38.xml" ContentType="application/vnd.openxmlformats-officedocument.spreadsheetml.queryTable+xml"/>
  <Override PartName="/xl/drawings/drawing15.xml" ContentType="application/vnd.openxmlformats-officedocument.drawing+xml"/>
  <Override PartName="/xl/queryTables/queryTable39.xml" ContentType="application/vnd.openxmlformats-officedocument.spreadsheetml.queryTable+xml"/>
  <Override PartName="/xl/queryTables/queryTable40.xml" ContentType="application/vnd.openxmlformats-officedocument.spreadsheetml.queryTable+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6.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17.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18.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19.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0.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1.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2.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3.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drawings/drawing24.xml" ContentType="application/vnd.openxmlformats-officedocument.drawing+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5.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6.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27.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28.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queryTables/queryTable79.xml" ContentType="application/vnd.openxmlformats-officedocument.spreadsheetml.queryTable+xml"/>
  <Override PartName="/xl/queryTables/queryTable80.xml" ContentType="application/vnd.openxmlformats-officedocument.spreadsheetml.queryTable+xml"/>
  <Override PartName="/xl/queryTables/queryTable81.xml" ContentType="application/vnd.openxmlformats-officedocument.spreadsheetml.queryTable+xml"/>
  <Override PartName="/xl/drawings/drawing29.xml" ContentType="application/vnd.openxmlformats-officedocument.drawing+xml"/>
  <Override PartName="/xl/queryTables/queryTable82.xml" ContentType="application/vnd.openxmlformats-officedocument.spreadsheetml.queryTable+xml"/>
  <Override PartName="/xl/queryTables/queryTable83.xml" ContentType="application/vnd.openxmlformats-officedocument.spreadsheetml.queryTable+xml"/>
  <Override PartName="/xl/drawings/drawing30.xml" ContentType="application/vnd.openxmlformats-officedocument.drawing+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1.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32.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3.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4.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queryTables/queryTable103.xml" ContentType="application/vnd.openxmlformats-officedocument.spreadsheetml.queryTable+xml"/>
  <Override PartName="/xl/queryTables/queryTable104.xml" ContentType="application/vnd.openxmlformats-officedocument.spreadsheetml.queryTable+xml"/>
  <Override PartName="/xl/drawings/drawing35.xml" ContentType="application/vnd.openxmlformats-officedocument.drawing+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queryTables/queryTable111.xml" ContentType="application/vnd.openxmlformats-officedocument.spreadsheetml.queryTable+xml"/>
  <Override PartName="/xl/drawings/drawing36.xml" ContentType="application/vnd.openxmlformats-officedocument.drawing+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37.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38.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drawings/drawing39.xml" ContentType="application/vnd.openxmlformats-officedocument.drawing+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queryTables/queryTable127.xml" ContentType="application/vnd.openxmlformats-officedocument.spreadsheetml.queryTable+xml"/>
  <Override PartName="/xl/queryTables/queryTable128.xml" ContentType="application/vnd.openxmlformats-officedocument.spreadsheetml.queryTable+xml"/>
  <Override PartName="/xl/drawings/drawing40.xml" ContentType="application/vnd.openxmlformats-officedocument.drawing+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41.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drawings/drawing42.xml" ContentType="application/vnd.openxmlformats-officedocument.drawing+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drawings/drawing43.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drawings/drawing44.xml" ContentType="application/vnd.openxmlformats-officedocument.drawing+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5.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queryTables/queryTable144.xml" ContentType="application/vnd.openxmlformats-officedocument.spreadsheetml.queryTable+xml"/>
  <Override PartName="/xl/drawings/drawing46.xml" ContentType="application/vnd.openxmlformats-officedocument.drawing+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48.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drawings/drawing49.xml" ContentType="application/vnd.openxmlformats-officedocument.drawing+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0.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defaultThemeVersion="124226"/>
  <mc:AlternateContent xmlns:mc="http://schemas.openxmlformats.org/markup-compatibility/2006">
    <mc:Choice Requires="x15">
      <x15ac:absPath xmlns:x15ac="http://schemas.microsoft.com/office/spreadsheetml/2010/11/ac" url="H:\Marketing\Msawant\10 Website Benchmarking\LIVE DATA SHARED\Manisha Upload\Monthly Portfolio Oct23\"/>
    </mc:Choice>
  </mc:AlternateContent>
  <xr:revisionPtr revIDLastSave="0" documentId="8_{5821FFA2-10E2-44F9-84BB-AB7B71A32585}" xr6:coauthVersionLast="47" xr6:coauthVersionMax="47" xr10:uidLastSave="{00000000-0000-0000-0000-000000000000}"/>
  <bookViews>
    <workbookView xWindow="-120" yWindow="-120" windowWidth="29040" windowHeight="15840" tabRatio="726" xr2:uid="{00000000-000D-0000-FFFF-FFFF00000000}"/>
  </bookViews>
  <sheets>
    <sheet name="Index" sheetId="780" r:id="rId1"/>
    <sheet name="Dividend History" sheetId="781" r:id="rId2"/>
    <sheet name="Tata Scheme Risk o meter" sheetId="782" r:id="rId3"/>
    <sheet name="TYCF" sheetId="778" r:id="rId4"/>
    <sheet name="TSCAPF" sheetId="777" r:id="rId5"/>
    <sheet name="TIFSA" sheetId="776" r:id="rId6"/>
    <sheet name="TRSFP" sheetId="775" r:id="rId7"/>
    <sheet name="TRSFM" sheetId="774" r:id="rId8"/>
    <sheet name="TREF" sheetId="773" r:id="rId9"/>
    <sheet name="TQNTF" sheetId="772" r:id="rId10"/>
    <sheet name="TNPBETF" sheetId="771" r:id="rId11"/>
    <sheet name="TNMMIF" sheetId="770" r:id="rId12"/>
    <sheet name="TNIDETF" sheetId="769" r:id="rId13"/>
    <sheet name="TNIDFOF" sheetId="768" r:id="rId14"/>
    <sheet name="TIFNA" sheetId="767" r:id="rId15"/>
    <sheet name="TNETF" sheetId="766" r:id="rId16"/>
    <sheet name="TMULTICF" sheetId="765" r:id="rId17"/>
    <sheet name="TMAOF" sheetId="764" r:id="rId18"/>
    <sheet name="TINR" sheetId="763" r:id="rId19"/>
    <sheet name="TTOFE" sheetId="762" r:id="rId20"/>
    <sheet name="TEOF" sheetId="761" r:id="rId21"/>
    <sheet name="TISF" sheetId="760" r:id="rId22"/>
    <sheet name="TTSF96" sheetId="759" r:id="rId23"/>
    <sheet name="TIPHF" sheetId="758" r:id="rId24"/>
    <sheet name="TICF" sheetId="757" r:id="rId25"/>
    <sheet name="TEGF" sheetId="756" r:id="rId26"/>
    <sheet name="THOF" sheetId="755" r:id="rId27"/>
    <sheet name="TFEF" sheetId="754" r:id="rId28"/>
    <sheet name="TMCAPF" sheetId="753" r:id="rId29"/>
    <sheet name="TCS" sheetId="752" r:id="rId30"/>
    <sheet name="TMIF" sheetId="751" r:id="rId31"/>
    <sheet name="TEQPEF" sheetId="750" r:id="rId32"/>
    <sheet name="TDIVYF" sheetId="749" r:id="rId33"/>
    <sheet name="TDIF" sheetId="748" r:id="rId34"/>
    <sheet name="TBCF" sheetId="747" r:id="rId35"/>
    <sheet name="TBFSF" sheetId="746" r:id="rId36"/>
    <sheet name="TBAF" sheetId="745" r:id="rId37"/>
    <sheet name="TAF" sheetId="744" r:id="rId38"/>
    <sheet name="TFRSTF" sheetId="783" r:id="rId39"/>
    <sheet name="TUSTF" sheetId="784" r:id="rId40"/>
    <sheet name="TFF" sheetId="785" r:id="rId41"/>
    <sheet name="TSTBF" sheetId="786" r:id="rId42"/>
    <sheet name="TRSFC" sheetId="787" r:id="rId43"/>
    <sheet name="TOF" sheetId="788" r:id="rId44"/>
    <sheet name="TNSIFDEC27" sheetId="789" r:id="rId45"/>
    <sheet name="TNGIF1229" sheetId="790" r:id="rId46"/>
    <sheet name="TNGIF1226" sheetId="791" r:id="rId47"/>
    <sheet name="TLF" sheetId="792" r:id="rId48"/>
    <sheet name="TGSFR" sheetId="793" r:id="rId49"/>
    <sheet name="TFRF" sheetId="794" r:id="rId50"/>
    <sheet name="TCIGIF0426" sheetId="795" r:id="rId51"/>
    <sheet name="TCORPBF" sheetId="796" r:id="rId52"/>
    <sheet name="TBPSUF" sheetId="797" r:id="rId53"/>
  </sheets>
  <externalReferences>
    <externalReference r:id="rId54"/>
  </externalReferences>
  <definedNames>
    <definedName name="_IEF1" localSheetId="52">#REF!</definedName>
    <definedName name="_IEF1" localSheetId="50">#REF!</definedName>
    <definedName name="_IEF1" localSheetId="51">#REF!</definedName>
    <definedName name="_IEF1" localSheetId="40">#REF!</definedName>
    <definedName name="_IEF1" localSheetId="49">#REF!</definedName>
    <definedName name="_IEF1" localSheetId="38">#REF!</definedName>
    <definedName name="_IEF1" localSheetId="48">#REF!</definedName>
    <definedName name="_IEF1" localSheetId="47">#REF!</definedName>
    <definedName name="_IEF1" localSheetId="46">#REF!</definedName>
    <definedName name="_IEF1" localSheetId="45">#REF!</definedName>
    <definedName name="_IEF1" localSheetId="44">#REF!</definedName>
    <definedName name="_IEF1" localSheetId="43">#REF!</definedName>
    <definedName name="_IEF1" localSheetId="42">#REF!</definedName>
    <definedName name="_IEF1" localSheetId="41">#REF!</definedName>
    <definedName name="_IEF1" localSheetId="39">#REF!</definedName>
    <definedName name="_IEF1">#REF!</definedName>
    <definedName name="_IEF2" localSheetId="52">#REF!</definedName>
    <definedName name="_IEF2" localSheetId="50">#REF!</definedName>
    <definedName name="_IEF2" localSheetId="51">#REF!</definedName>
    <definedName name="_IEF2" localSheetId="40">#REF!</definedName>
    <definedName name="_IEF2" localSheetId="49">#REF!</definedName>
    <definedName name="_IEF2" localSheetId="38">#REF!</definedName>
    <definedName name="_IEF2" localSheetId="48">#REF!</definedName>
    <definedName name="_IEF2" localSheetId="47">#REF!</definedName>
    <definedName name="_IEF2" localSheetId="46">#REF!</definedName>
    <definedName name="_IEF2" localSheetId="45">#REF!</definedName>
    <definedName name="_IEF2" localSheetId="44">#REF!</definedName>
    <definedName name="_IEF2" localSheetId="43">#REF!</definedName>
    <definedName name="_IEF2" localSheetId="42">#REF!</definedName>
    <definedName name="_IEF2" localSheetId="41">#REF!</definedName>
    <definedName name="_IEF2" localSheetId="39">#REF!</definedName>
    <definedName name="_IEF2">#REF!</definedName>
    <definedName name="AAA" localSheetId="52">#REF!</definedName>
    <definedName name="AAA" localSheetId="50">#REF!</definedName>
    <definedName name="AAA" localSheetId="51">#REF!</definedName>
    <definedName name="AAA" localSheetId="40">#REF!</definedName>
    <definedName name="AAA" localSheetId="49">#REF!</definedName>
    <definedName name="AAA" localSheetId="38">#REF!</definedName>
    <definedName name="AAA" localSheetId="48">#REF!</definedName>
    <definedName name="AAA" localSheetId="47">#REF!</definedName>
    <definedName name="AAA" localSheetId="46">#REF!</definedName>
    <definedName name="AAA" localSheetId="45">#REF!</definedName>
    <definedName name="AAA" localSheetId="44">#REF!</definedName>
    <definedName name="AAA" localSheetId="43">#REF!</definedName>
    <definedName name="AAA" localSheetId="42">#REF!</definedName>
    <definedName name="AAA" localSheetId="41">#REF!</definedName>
    <definedName name="AAA" localSheetId="39">#REF!</definedName>
    <definedName name="AAA">#REF!</definedName>
    <definedName name="h" localSheetId="52">#REF!</definedName>
    <definedName name="h" localSheetId="50">#REF!</definedName>
    <definedName name="h" localSheetId="51">#REF!</definedName>
    <definedName name="h" localSheetId="40">#REF!</definedName>
    <definedName name="h" localSheetId="49">#REF!</definedName>
    <definedName name="h" localSheetId="38">#REF!</definedName>
    <definedName name="h" localSheetId="48">#REF!</definedName>
    <definedName name="h" localSheetId="47">#REF!</definedName>
    <definedName name="h" localSheetId="46">#REF!</definedName>
    <definedName name="h" localSheetId="45">#REF!</definedName>
    <definedName name="h" localSheetId="44">#REF!</definedName>
    <definedName name="h" localSheetId="43">#REF!</definedName>
    <definedName name="h" localSheetId="42">#REF!</definedName>
    <definedName name="h" localSheetId="41">#REF!</definedName>
    <definedName name="h" localSheetId="39">#REF!</definedName>
    <definedName name="h">#REF!</definedName>
    <definedName name="IEF" localSheetId="52">#REF!</definedName>
    <definedName name="IEF" localSheetId="50">#REF!</definedName>
    <definedName name="IEF" localSheetId="51">#REF!</definedName>
    <definedName name="IEF" localSheetId="40">#REF!</definedName>
    <definedName name="IEF" localSheetId="49">#REF!</definedName>
    <definedName name="IEF" localSheetId="38">#REF!</definedName>
    <definedName name="IEF" localSheetId="48">#REF!</definedName>
    <definedName name="IEF" localSheetId="47">#REF!</definedName>
    <definedName name="IEF" localSheetId="46">#REF!</definedName>
    <definedName name="IEF" localSheetId="45">#REF!</definedName>
    <definedName name="IEF" localSheetId="44">#REF!</definedName>
    <definedName name="IEF" localSheetId="43">#REF!</definedName>
    <definedName name="IEF" localSheetId="42">#REF!</definedName>
    <definedName name="IEF" localSheetId="41">#REF!</definedName>
    <definedName name="IEF" localSheetId="39">#REF!</definedName>
    <definedName name="IEF">#REF!</definedName>
    <definedName name="Main_Sheet" localSheetId="0">Index!$A$2:$C$52</definedName>
    <definedName name="raja" localSheetId="52">#REF!</definedName>
    <definedName name="raja" localSheetId="50">#REF!</definedName>
    <definedName name="raja" localSheetId="51">#REF!</definedName>
    <definedName name="raja" localSheetId="40">#REF!</definedName>
    <definedName name="raja" localSheetId="49">#REF!</definedName>
    <definedName name="raja" localSheetId="38">#REF!</definedName>
    <definedName name="raja" localSheetId="48">#REF!</definedName>
    <definedName name="raja" localSheetId="47">#REF!</definedName>
    <definedName name="raja" localSheetId="46">#REF!</definedName>
    <definedName name="raja" localSheetId="45">#REF!</definedName>
    <definedName name="raja" localSheetId="44">#REF!</definedName>
    <definedName name="raja" localSheetId="43">#REF!</definedName>
    <definedName name="raja" localSheetId="42">#REF!</definedName>
    <definedName name="raja" localSheetId="41">#REF!</definedName>
    <definedName name="raja" localSheetId="39">#REF!</definedName>
    <definedName name="raja">#REF!</definedName>
    <definedName name="TAF" localSheetId="52">#REF!</definedName>
    <definedName name="TAF" localSheetId="50">#REF!</definedName>
    <definedName name="TAF" localSheetId="51">#REF!</definedName>
    <definedName name="TAF" localSheetId="40">#REF!</definedName>
    <definedName name="TAF" localSheetId="49">#REF!</definedName>
    <definedName name="TAF" localSheetId="38">#REF!</definedName>
    <definedName name="TAF" localSheetId="48">#REF!</definedName>
    <definedName name="TAF" localSheetId="47">#REF!</definedName>
    <definedName name="TAF" localSheetId="46">#REF!</definedName>
    <definedName name="TAF" localSheetId="45">#REF!</definedName>
    <definedName name="TAF" localSheetId="44">#REF!</definedName>
    <definedName name="TAF" localSheetId="43">#REF!</definedName>
    <definedName name="TAF" localSheetId="42">#REF!</definedName>
    <definedName name="TAF" localSheetId="41">#REF!</definedName>
    <definedName name="TAF" localSheetId="39">#REF!</definedName>
    <definedName name="TAF">TAF!$B$1</definedName>
    <definedName name="TAF_Debt_Related" localSheetId="37">TAF!$B$308:$H$316</definedName>
    <definedName name="TAF_EQ" localSheetId="37">TAF!$B$12:$I$154</definedName>
    <definedName name="TAF_EQ_Related" localSheetId="37">TAF!$B$155:$I$295</definedName>
    <definedName name="TAF_GOV_SEC" localSheetId="37">TAF!$B$301:$H$306</definedName>
    <definedName name="TAF_MM" localSheetId="37">TAF!$B$318:$H$323</definedName>
    <definedName name="TAF_Mutual_F_Units" localSheetId="37">TAF!$B$297:$H$299</definedName>
    <definedName name="TAFNAV" localSheetId="37">TAF!$B$337:$B$344</definedName>
    <definedName name="TBAF" localSheetId="52">#REF!</definedName>
    <definedName name="TBAF" localSheetId="50">#REF!</definedName>
    <definedName name="TBAF" localSheetId="51">#REF!</definedName>
    <definedName name="TBAF" localSheetId="40">#REF!</definedName>
    <definedName name="TBAF" localSheetId="49">#REF!</definedName>
    <definedName name="TBAF" localSheetId="38">#REF!</definedName>
    <definedName name="TBAF" localSheetId="48">#REF!</definedName>
    <definedName name="TBAF" localSheetId="47">#REF!</definedName>
    <definedName name="TBAF" localSheetId="46">#REF!</definedName>
    <definedName name="TBAF" localSheetId="45">#REF!</definedName>
    <definedName name="TBAF" localSheetId="44">#REF!</definedName>
    <definedName name="TBAF" localSheetId="43">#REF!</definedName>
    <definedName name="TBAF" localSheetId="42">#REF!</definedName>
    <definedName name="TBAF" localSheetId="41">#REF!</definedName>
    <definedName name="TBAF" localSheetId="39">#REF!</definedName>
    <definedName name="TBAF">TBAF!$B$1</definedName>
    <definedName name="TBAF_Debt_Related" localSheetId="36">TBAF!$B$142:$H$196</definedName>
    <definedName name="TBAF_EQ" localSheetId="36">TBAF!$B$12:$I$79</definedName>
    <definedName name="TBAF_EQ_FU_Related" localSheetId="36">TBAF!$B$117:$I$119</definedName>
    <definedName name="TBAF_EQ_Related" localSheetId="36">TBAF!$B$80:$I$116</definedName>
    <definedName name="TBAF_GOV_SEC" localSheetId="36">TBAF!$B$125:$H$140</definedName>
    <definedName name="TBAF_MM" localSheetId="36">TBAF!$B$198:$H$200</definedName>
    <definedName name="TBAF_Mutual_F_Units" localSheetId="36">TBAF!$B$121:$H$123</definedName>
    <definedName name="TBAFNAV" localSheetId="36">TBAF!$B$214:$B$221</definedName>
    <definedName name="TBCF" localSheetId="52">#REF!</definedName>
    <definedName name="TBCF" localSheetId="50">#REF!</definedName>
    <definedName name="TBCF" localSheetId="51">#REF!</definedName>
    <definedName name="TBCF" localSheetId="40">#REF!</definedName>
    <definedName name="TBCF" localSheetId="49">#REF!</definedName>
    <definedName name="TBCF" localSheetId="38">#REF!</definedName>
    <definedName name="TBCF" localSheetId="48">#REF!</definedName>
    <definedName name="TBCF" localSheetId="47">#REF!</definedName>
    <definedName name="TBCF" localSheetId="46">#REF!</definedName>
    <definedName name="TBCF" localSheetId="45">#REF!</definedName>
    <definedName name="TBCF" localSheetId="44">#REF!</definedName>
    <definedName name="TBCF" localSheetId="43">#REF!</definedName>
    <definedName name="TBCF" localSheetId="42">#REF!</definedName>
    <definedName name="TBCF" localSheetId="41">#REF!</definedName>
    <definedName name="TBCF" localSheetId="39">#REF!</definedName>
    <definedName name="TBCF">TBCF!$B$1</definedName>
    <definedName name="TBCF_EQ" localSheetId="34">TBCF!$B$12:$I$76</definedName>
    <definedName name="TBCF_Mutual_F_Units" localSheetId="34">TBCF!$B$78:$H$79</definedName>
    <definedName name="TBCFNAV" localSheetId="34">TBCF!$B$91:$B$98</definedName>
    <definedName name="TBFSF" localSheetId="52">#REF!</definedName>
    <definedName name="TBFSF" localSheetId="50">#REF!</definedName>
    <definedName name="TBFSF" localSheetId="51">#REF!</definedName>
    <definedName name="TBFSF" localSheetId="40">#REF!</definedName>
    <definedName name="TBFSF" localSheetId="49">#REF!</definedName>
    <definedName name="TBFSF" localSheetId="38">#REF!</definedName>
    <definedName name="TBFSF" localSheetId="48">#REF!</definedName>
    <definedName name="TBFSF" localSheetId="47">#REF!</definedName>
    <definedName name="TBFSF" localSheetId="46">#REF!</definedName>
    <definedName name="TBFSF" localSheetId="45">#REF!</definedName>
    <definedName name="TBFSF" localSheetId="44">#REF!</definedName>
    <definedName name="TBFSF" localSheetId="43">#REF!</definedName>
    <definedName name="TBFSF" localSheetId="42">#REF!</definedName>
    <definedName name="TBFSF" localSheetId="41">#REF!</definedName>
    <definedName name="TBFSF" localSheetId="39">#REF!</definedName>
    <definedName name="TBFSF">TBFSF!$B$1</definedName>
    <definedName name="TBFSF_EQ" localSheetId="35">TBFSF!$B$12:$I$44</definedName>
    <definedName name="TBFSFNAV" localSheetId="35">TBFSF!$B$56:$B$63</definedName>
    <definedName name="TBPSUF" localSheetId="52">TBPSUF!$B$1</definedName>
    <definedName name="TBPSUF">#REF!</definedName>
    <definedName name="TBPSUF_Debt_Related" localSheetId="52">TBPSUF!$B$36:$H$43</definedName>
    <definedName name="TBPSUF_GOV_SEC" localSheetId="52">TBPSUF!$B$22:$H$34</definedName>
    <definedName name="TBPSUFNAV" localSheetId="52">TBPSUF!$B$58:$B$65</definedName>
    <definedName name="TCF" localSheetId="52">#REF!</definedName>
    <definedName name="TCF" localSheetId="50">#REF!</definedName>
    <definedName name="TCF" localSheetId="51">#REF!</definedName>
    <definedName name="TCF" localSheetId="40">#REF!</definedName>
    <definedName name="TCF" localSheetId="49">#REF!</definedName>
    <definedName name="TCF" localSheetId="38">#REF!</definedName>
    <definedName name="TCF" localSheetId="48">#REF!</definedName>
    <definedName name="TCF" localSheetId="47">#REF!</definedName>
    <definedName name="TCF" localSheetId="46">#REF!</definedName>
    <definedName name="TCF" localSheetId="45">#REF!</definedName>
    <definedName name="TCF" localSheetId="44">#REF!</definedName>
    <definedName name="TCF" localSheetId="43">#REF!</definedName>
    <definedName name="TCF" localSheetId="42">#REF!</definedName>
    <definedName name="TCF" localSheetId="41">#REF!</definedName>
    <definedName name="TCF" localSheetId="39">#REF!</definedName>
    <definedName name="TCF">#REF!</definedName>
    <definedName name="TCF_EQDetails" localSheetId="52">#REF!</definedName>
    <definedName name="TCF_EQDetails" localSheetId="50">#REF!</definedName>
    <definedName name="TCF_EQDetails" localSheetId="51">#REF!</definedName>
    <definedName name="TCF_EQDetails" localSheetId="40">#REF!</definedName>
    <definedName name="TCF_EQDetails" localSheetId="49">#REF!</definedName>
    <definedName name="TCF_EQDetails" localSheetId="38">#REF!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44">#REF!</definedName>
    <definedName name="TCF_EQDetails" localSheetId="43">#REF!</definedName>
    <definedName name="TCF_EQDetails" localSheetId="42">#REF!</definedName>
    <definedName name="TCF_EQDetails" localSheetId="41">#REF!</definedName>
    <definedName name="TCF_EQDetails" localSheetId="39">#REF!</definedName>
    <definedName name="TCF_EQDetails">#REF!</definedName>
    <definedName name="TCIGIF0426" localSheetId="52">TCIGIF0426!$B$1</definedName>
    <definedName name="TCIGIF0426" localSheetId="50">TCIGIF0426!$B$1</definedName>
    <definedName name="TCIGIF0426" localSheetId="51">TCIGIF0426!$B$1</definedName>
    <definedName name="TCIGIF0426">#REF!</definedName>
    <definedName name="TCIGIF0426_GOV_SEC" localSheetId="50">TCIGIF0426!$B$22:$H$29</definedName>
    <definedName name="TCIGIF0426NAV" localSheetId="50">TCIGIF0426!$B$43:$B$50</definedName>
    <definedName name="TCORPBF" localSheetId="52">TCORPBF!$B$1</definedName>
    <definedName name="TCORPBF" localSheetId="51">TCORPBF!$B$1</definedName>
    <definedName name="TCORPBF">#REF!</definedName>
    <definedName name="TCORPBF_Debt_Related" localSheetId="51">TCORPBF!$B$41:$H$79</definedName>
    <definedName name="TCORPBF_GOV_SEC" localSheetId="51">TCORPBF!$B$22:$H$39</definedName>
    <definedName name="TCORPBFNAV" localSheetId="51">TCORPBF!$B$93:$B$108</definedName>
    <definedName name="TCPF1" localSheetId="52">#REF!</definedName>
    <definedName name="TCPF1" localSheetId="50">#REF!</definedName>
    <definedName name="TCPF1" localSheetId="51">#REF!</definedName>
    <definedName name="TCPF1" localSheetId="40">#REF!</definedName>
    <definedName name="TCPF1" localSheetId="49">#REF!</definedName>
    <definedName name="TCPF1" localSheetId="38">#REF!</definedName>
    <definedName name="TCPF1" localSheetId="48">#REF!</definedName>
    <definedName name="TCPF1" localSheetId="47">#REF!</definedName>
    <definedName name="TCPF1" localSheetId="46">#REF!</definedName>
    <definedName name="TCPF1" localSheetId="45">#REF!</definedName>
    <definedName name="TCPF1" localSheetId="44">#REF!</definedName>
    <definedName name="TCPF1" localSheetId="43">#REF!</definedName>
    <definedName name="TCPF1" localSheetId="42">#REF!</definedName>
    <definedName name="TCPF1" localSheetId="41">#REF!</definedName>
    <definedName name="TCPF1" localSheetId="39">#REF!</definedName>
    <definedName name="TCPF1">#REF!</definedName>
    <definedName name="TCPF2" localSheetId="52">#REF!</definedName>
    <definedName name="TCPF2" localSheetId="50">#REF!</definedName>
    <definedName name="TCPF2" localSheetId="51">#REF!</definedName>
    <definedName name="TCPF2" localSheetId="40">#REF!</definedName>
    <definedName name="TCPF2" localSheetId="49">#REF!</definedName>
    <definedName name="TCPF2" localSheetId="38">#REF!</definedName>
    <definedName name="TCPF2" localSheetId="48">#REF!</definedName>
    <definedName name="TCPF2" localSheetId="47">#REF!</definedName>
    <definedName name="TCPF2" localSheetId="46">#REF!</definedName>
    <definedName name="TCPF2" localSheetId="45">#REF!</definedName>
    <definedName name="TCPF2" localSheetId="44">#REF!</definedName>
    <definedName name="TCPF2" localSheetId="43">#REF!</definedName>
    <definedName name="TCPF2" localSheetId="42">#REF!</definedName>
    <definedName name="TCPF2" localSheetId="41">#REF!</definedName>
    <definedName name="TCPF2" localSheetId="39">#REF!</definedName>
    <definedName name="TCPF2">#REF!</definedName>
    <definedName name="TCS" localSheetId="52">#REF!</definedName>
    <definedName name="TCS" localSheetId="50">#REF!</definedName>
    <definedName name="TCS" localSheetId="51">#REF!</definedName>
    <definedName name="TCS" localSheetId="40">#REF!</definedName>
    <definedName name="TCS" localSheetId="49">#REF!</definedName>
    <definedName name="TCS" localSheetId="38">#REF!</definedName>
    <definedName name="TCS" localSheetId="48">#REF!</definedName>
    <definedName name="TCS" localSheetId="47">#REF!</definedName>
    <definedName name="TCS" localSheetId="46">#REF!</definedName>
    <definedName name="TCS" localSheetId="45">#REF!</definedName>
    <definedName name="TCS" localSheetId="44">#REF!</definedName>
    <definedName name="TCS" localSheetId="43">#REF!</definedName>
    <definedName name="TCS" localSheetId="42">#REF!</definedName>
    <definedName name="TCS" localSheetId="41">#REF!</definedName>
    <definedName name="TCS" localSheetId="39">#REF!</definedName>
    <definedName name="TCS">TCS!$B$1</definedName>
    <definedName name="TCS_EQ" localSheetId="29">TCS!$B$12:$I$70</definedName>
    <definedName name="TCSNAV" localSheetId="29">TCS!$B$81:$B$88</definedName>
    <definedName name="TDAF2A" localSheetId="52">#REF!</definedName>
    <definedName name="TDAF2A" localSheetId="50">#REF!</definedName>
    <definedName name="TDAF2A" localSheetId="51">#REF!</definedName>
    <definedName name="TDAF2A" localSheetId="40">#REF!</definedName>
    <definedName name="TDAF2A" localSheetId="49">#REF!</definedName>
    <definedName name="TDAF2A" localSheetId="38">#REF!</definedName>
    <definedName name="TDAF2A" localSheetId="48">#REF!</definedName>
    <definedName name="TDAF2A" localSheetId="47">#REF!</definedName>
    <definedName name="TDAF2A" localSheetId="46">#REF!</definedName>
    <definedName name="TDAF2A" localSheetId="45">#REF!</definedName>
    <definedName name="TDAF2A" localSheetId="44">#REF!</definedName>
    <definedName name="TDAF2A" localSheetId="43">#REF!</definedName>
    <definedName name="TDAF2A" localSheetId="42">#REF!</definedName>
    <definedName name="TDAF2A" localSheetId="41">#REF!</definedName>
    <definedName name="TDAF2A" localSheetId="39">#REF!</definedName>
    <definedName name="TDAF2A">#REF!</definedName>
    <definedName name="TDAF2B" localSheetId="52">#REF!</definedName>
    <definedName name="TDAF2B" localSheetId="50">#REF!</definedName>
    <definedName name="TDAF2B" localSheetId="51">#REF!</definedName>
    <definedName name="TDAF2B" localSheetId="40">#REF!</definedName>
    <definedName name="TDAF2B" localSheetId="49">#REF!</definedName>
    <definedName name="TDAF2B" localSheetId="38">#REF!</definedName>
    <definedName name="TDAF2B" localSheetId="48">#REF!</definedName>
    <definedName name="TDAF2B" localSheetId="47">#REF!</definedName>
    <definedName name="TDAF2B" localSheetId="46">#REF!</definedName>
    <definedName name="TDAF2B" localSheetId="45">#REF!</definedName>
    <definedName name="TDAF2B" localSheetId="44">#REF!</definedName>
    <definedName name="TDAF2B" localSheetId="43">#REF!</definedName>
    <definedName name="TDAF2B" localSheetId="42">#REF!</definedName>
    <definedName name="TDAF2B" localSheetId="41">#REF!</definedName>
    <definedName name="TDAF2B" localSheetId="39">#REF!</definedName>
    <definedName name="TDAF2B">#REF!</definedName>
    <definedName name="TDAF2C" localSheetId="52">#REF!</definedName>
    <definedName name="TDAF2C" localSheetId="50">#REF!</definedName>
    <definedName name="TDAF2C" localSheetId="51">#REF!</definedName>
    <definedName name="TDAF2C" localSheetId="40">#REF!</definedName>
    <definedName name="TDAF2C" localSheetId="49">#REF!</definedName>
    <definedName name="TDAF2C" localSheetId="38">#REF!</definedName>
    <definedName name="TDAF2C" localSheetId="48">#REF!</definedName>
    <definedName name="TDAF2C" localSheetId="47">#REF!</definedName>
    <definedName name="TDAF2C" localSheetId="46">#REF!</definedName>
    <definedName name="TDAF2C" localSheetId="45">#REF!</definedName>
    <definedName name="TDAF2C" localSheetId="44">#REF!</definedName>
    <definedName name="TDAF2C" localSheetId="43">#REF!</definedName>
    <definedName name="TDAF2C" localSheetId="42">#REF!</definedName>
    <definedName name="TDAF2C" localSheetId="41">#REF!</definedName>
    <definedName name="TDAF2C" localSheetId="39">#REF!</definedName>
    <definedName name="TDAF2C">#REF!</definedName>
    <definedName name="TDAF3A" localSheetId="52">#REF!</definedName>
    <definedName name="TDAF3A" localSheetId="50">#REF!</definedName>
    <definedName name="TDAF3A" localSheetId="51">#REF!</definedName>
    <definedName name="TDAF3A" localSheetId="40">#REF!</definedName>
    <definedName name="TDAF3A" localSheetId="49">#REF!</definedName>
    <definedName name="TDAF3A" localSheetId="38">#REF!</definedName>
    <definedName name="TDAF3A" localSheetId="48">#REF!</definedName>
    <definedName name="TDAF3A" localSheetId="47">#REF!</definedName>
    <definedName name="TDAF3A" localSheetId="46">#REF!</definedName>
    <definedName name="TDAF3A" localSheetId="45">#REF!</definedName>
    <definedName name="TDAF3A" localSheetId="44">#REF!</definedName>
    <definedName name="TDAF3A" localSheetId="43">#REF!</definedName>
    <definedName name="TDAF3A" localSheetId="42">#REF!</definedName>
    <definedName name="TDAF3A" localSheetId="41">#REF!</definedName>
    <definedName name="TDAF3A" localSheetId="39">#REF!</definedName>
    <definedName name="TDAF3A">#REF!</definedName>
    <definedName name="TDAFA" localSheetId="52">#REF!</definedName>
    <definedName name="TDAFA" localSheetId="50">#REF!</definedName>
    <definedName name="TDAFA" localSheetId="51">#REF!</definedName>
    <definedName name="TDAFA" localSheetId="40">#REF!</definedName>
    <definedName name="TDAFA" localSheetId="49">#REF!</definedName>
    <definedName name="TDAFA" localSheetId="38">#REF!</definedName>
    <definedName name="TDAFA" localSheetId="48">#REF!</definedName>
    <definedName name="TDAFA" localSheetId="47">#REF!</definedName>
    <definedName name="TDAFA" localSheetId="46">#REF!</definedName>
    <definedName name="TDAFA" localSheetId="45">#REF!</definedName>
    <definedName name="TDAFA" localSheetId="44">#REF!</definedName>
    <definedName name="TDAFA" localSheetId="43">#REF!</definedName>
    <definedName name="TDAFA" localSheetId="42">#REF!</definedName>
    <definedName name="TDAFA" localSheetId="41">#REF!</definedName>
    <definedName name="TDAFA" localSheetId="39">#REF!</definedName>
    <definedName name="TDAFA">#REF!</definedName>
    <definedName name="TDAFB" localSheetId="52">#REF!</definedName>
    <definedName name="TDAFB" localSheetId="50">#REF!</definedName>
    <definedName name="TDAFB" localSheetId="51">#REF!</definedName>
    <definedName name="TDAFB" localSheetId="40">#REF!</definedName>
    <definedName name="TDAFB" localSheetId="49">#REF!</definedName>
    <definedName name="TDAFB" localSheetId="38">#REF!</definedName>
    <definedName name="TDAFB" localSheetId="48">#REF!</definedName>
    <definedName name="TDAFB" localSheetId="47">#REF!</definedName>
    <definedName name="TDAFB" localSheetId="46">#REF!</definedName>
    <definedName name="TDAFB" localSheetId="45">#REF!</definedName>
    <definedName name="TDAFB" localSheetId="44">#REF!</definedName>
    <definedName name="TDAFB" localSheetId="43">#REF!</definedName>
    <definedName name="TDAFB" localSheetId="42">#REF!</definedName>
    <definedName name="TDAFB" localSheetId="41">#REF!</definedName>
    <definedName name="TDAFB" localSheetId="39">#REF!</definedName>
    <definedName name="TDAFB">#REF!</definedName>
    <definedName name="TDAFC" localSheetId="52">#REF!</definedName>
    <definedName name="TDAFC" localSheetId="50">#REF!</definedName>
    <definedName name="TDAFC" localSheetId="51">#REF!</definedName>
    <definedName name="TDAFC" localSheetId="40">#REF!</definedName>
    <definedName name="TDAFC" localSheetId="49">#REF!</definedName>
    <definedName name="TDAFC" localSheetId="38">#REF!</definedName>
    <definedName name="TDAFC" localSheetId="48">#REF!</definedName>
    <definedName name="TDAFC" localSheetId="47">#REF!</definedName>
    <definedName name="TDAFC" localSheetId="46">#REF!</definedName>
    <definedName name="TDAFC" localSheetId="45">#REF!</definedName>
    <definedName name="TDAFC" localSheetId="44">#REF!</definedName>
    <definedName name="TDAFC" localSheetId="43">#REF!</definedName>
    <definedName name="TDAFC" localSheetId="42">#REF!</definedName>
    <definedName name="TDAFC" localSheetId="41">#REF!</definedName>
    <definedName name="TDAFC" localSheetId="39">#REF!</definedName>
    <definedName name="TDAFC">#REF!</definedName>
    <definedName name="TDBF" localSheetId="52">#REF!</definedName>
    <definedName name="TDBF" localSheetId="50">#REF!</definedName>
    <definedName name="TDBF" localSheetId="51">#REF!</definedName>
    <definedName name="TDBF" localSheetId="40">#REF!</definedName>
    <definedName name="TDBF" localSheetId="49">#REF!</definedName>
    <definedName name="TDBF" localSheetId="38">#REF!</definedName>
    <definedName name="TDBF" localSheetId="48">#REF!</definedName>
    <definedName name="TDBF" localSheetId="47">#REF!</definedName>
    <definedName name="TDBF" localSheetId="46">#REF!</definedName>
    <definedName name="TDBF" localSheetId="45">#REF!</definedName>
    <definedName name="TDBF" localSheetId="44">#REF!</definedName>
    <definedName name="TDBF" localSheetId="43">#REF!</definedName>
    <definedName name="TDBF" localSheetId="42">#REF!</definedName>
    <definedName name="TDBF" localSheetId="41">#REF!</definedName>
    <definedName name="TDBF" localSheetId="39">#REF!</definedName>
    <definedName name="TDBF">#REF!</definedName>
    <definedName name="TDIF" localSheetId="52">#REF!</definedName>
    <definedName name="TDIF" localSheetId="50">#REF!</definedName>
    <definedName name="TDIF" localSheetId="51">#REF!</definedName>
    <definedName name="TDIF" localSheetId="40">#REF!</definedName>
    <definedName name="TDIF" localSheetId="49">#REF!</definedName>
    <definedName name="TDIF" localSheetId="38">#REF!</definedName>
    <definedName name="TDIF" localSheetId="48">#REF!</definedName>
    <definedName name="TDIF" localSheetId="47">#REF!</definedName>
    <definedName name="TDIF" localSheetId="46">#REF!</definedName>
    <definedName name="TDIF" localSheetId="45">#REF!</definedName>
    <definedName name="TDIF" localSheetId="44">#REF!</definedName>
    <definedName name="TDIF" localSheetId="43">#REF!</definedName>
    <definedName name="TDIF" localSheetId="42">#REF!</definedName>
    <definedName name="TDIF" localSheetId="41">#REF!</definedName>
    <definedName name="TDIF" localSheetId="39">#REF!</definedName>
    <definedName name="TDIF">TDIF!$B$1</definedName>
    <definedName name="TDIF_EQ" localSheetId="33">TDIF!$B$12:$I$44</definedName>
    <definedName name="TDIF_Foreign_Units" localSheetId="33">TDIF!$B$46:$H$51</definedName>
    <definedName name="TDIFNAV" localSheetId="33">TDIF!$B$63:$B$70</definedName>
    <definedName name="TDIVYF" localSheetId="52">#REF!</definedName>
    <definedName name="TDIVYF" localSheetId="50">#REF!</definedName>
    <definedName name="TDIVYF" localSheetId="51">#REF!</definedName>
    <definedName name="TDIVYF" localSheetId="40">#REF!</definedName>
    <definedName name="TDIVYF" localSheetId="49">#REF!</definedName>
    <definedName name="TDIVYF" localSheetId="38">#REF!</definedName>
    <definedName name="TDIVYF" localSheetId="48">#REF!</definedName>
    <definedName name="TDIVYF" localSheetId="47">#REF!</definedName>
    <definedName name="TDIVYF" localSheetId="46">#REF!</definedName>
    <definedName name="TDIVYF" localSheetId="45">#REF!</definedName>
    <definedName name="TDIVYF" localSheetId="44">#REF!</definedName>
    <definedName name="TDIVYF" localSheetId="43">#REF!</definedName>
    <definedName name="TDIVYF" localSheetId="42">#REF!</definedName>
    <definedName name="TDIVYF" localSheetId="41">#REF!</definedName>
    <definedName name="TDIVYF" localSheetId="39">#REF!</definedName>
    <definedName name="TDIVYF">TDIVYF!$B$1</definedName>
    <definedName name="TDIVYF_Debt_Related" localSheetId="32">TDIVYF!$B$76:$H$80</definedName>
    <definedName name="TDIVYF_EQ" localSheetId="32">TDIVYF!$B$12:$I$70</definedName>
    <definedName name="TDIVYF_EQ_Related" localSheetId="32">TDIVYF!$B$71:$I$71</definedName>
    <definedName name="TDIVYF_Mutual_F_Units" localSheetId="32">TDIVYF!$B$73:$H$74</definedName>
    <definedName name="TDIVYFNAV" localSheetId="32">TDIVYF!$B$92:$B$99</definedName>
    <definedName name="TDYF" localSheetId="52">#REF!</definedName>
    <definedName name="TDYF" localSheetId="50">#REF!</definedName>
    <definedName name="TDYF" localSheetId="51">#REF!</definedName>
    <definedName name="TDYF" localSheetId="40">#REF!</definedName>
    <definedName name="TDYF" localSheetId="49">#REF!</definedName>
    <definedName name="TDYF" localSheetId="38">#REF!</definedName>
    <definedName name="TDYF" localSheetId="48">#REF!</definedName>
    <definedName name="TDYF" localSheetId="47">#REF!</definedName>
    <definedName name="TDYF" localSheetId="46">#REF!</definedName>
    <definedName name="TDYF" localSheetId="45">#REF!</definedName>
    <definedName name="TDYF" localSheetId="44">#REF!</definedName>
    <definedName name="TDYF" localSheetId="43">#REF!</definedName>
    <definedName name="TDYF" localSheetId="42">#REF!</definedName>
    <definedName name="TDYF" localSheetId="41">#REF!</definedName>
    <definedName name="TDYF" localSheetId="39">#REF!</definedName>
    <definedName name="TDYF">#REF!</definedName>
    <definedName name="TEGF" localSheetId="52">#REF!</definedName>
    <definedName name="TEGF" localSheetId="50">#REF!</definedName>
    <definedName name="TEGF" localSheetId="51">#REF!</definedName>
    <definedName name="TEGF" localSheetId="40">#REF!</definedName>
    <definedName name="TEGF" localSheetId="49">#REF!</definedName>
    <definedName name="TEGF" localSheetId="38">#REF!</definedName>
    <definedName name="TEGF" localSheetId="48">#REF!</definedName>
    <definedName name="TEGF" localSheetId="47">#REF!</definedName>
    <definedName name="TEGF" localSheetId="46">#REF!</definedName>
    <definedName name="TEGF" localSheetId="45">#REF!</definedName>
    <definedName name="TEGF" localSheetId="44">#REF!</definedName>
    <definedName name="TEGF" localSheetId="43">#REF!</definedName>
    <definedName name="TEGF" localSheetId="42">#REF!</definedName>
    <definedName name="TEGF" localSheetId="41">#REF!</definedName>
    <definedName name="TEGF" localSheetId="39">#REF!</definedName>
    <definedName name="TEGF">TEGF!$B$1</definedName>
    <definedName name="TEGF_Debt_Related" localSheetId="25">TEGF!$B$80:$H$96</definedName>
    <definedName name="TEGF_EQ" localSheetId="25">TEGF!$B$12:$I$50</definedName>
    <definedName name="TEGF_GOV_SEC" localSheetId="25">TEGF!$B$52:$H$78</definedName>
    <definedName name="TEGF_MM" localSheetId="25">TEGF!$B$98:$H$99</definedName>
    <definedName name="TEGFNAV" localSheetId="25">TEGF!$B$112:$B$123</definedName>
    <definedName name="TEMF" localSheetId="52">#REF!</definedName>
    <definedName name="TEMF" localSheetId="50">#REF!</definedName>
    <definedName name="TEMF" localSheetId="51">#REF!</definedName>
    <definedName name="TEMF" localSheetId="40">#REF!</definedName>
    <definedName name="TEMF" localSheetId="49">#REF!</definedName>
    <definedName name="TEMF" localSheetId="38">#REF!</definedName>
    <definedName name="TEMF" localSheetId="48">#REF!</definedName>
    <definedName name="TEMF" localSheetId="47">#REF!</definedName>
    <definedName name="TEMF" localSheetId="46">#REF!</definedName>
    <definedName name="TEMF" localSheetId="45">#REF!</definedName>
    <definedName name="TEMF" localSheetId="44">#REF!</definedName>
    <definedName name="TEMF" localSheetId="43">#REF!</definedName>
    <definedName name="TEMF" localSheetId="42">#REF!</definedName>
    <definedName name="TEMF" localSheetId="41">#REF!</definedName>
    <definedName name="TEMF" localSheetId="39">#REF!</definedName>
    <definedName name="TEMF">#REF!</definedName>
    <definedName name="TEOF" localSheetId="52">#REF!</definedName>
    <definedName name="TEOF" localSheetId="50">#REF!</definedName>
    <definedName name="TEOF" localSheetId="51">#REF!</definedName>
    <definedName name="TEOF" localSheetId="40">#REF!</definedName>
    <definedName name="TEOF" localSheetId="49">#REF!</definedName>
    <definedName name="TEOF" localSheetId="38">#REF!</definedName>
    <definedName name="TEOF" localSheetId="48">#REF!</definedName>
    <definedName name="TEOF" localSheetId="47">#REF!</definedName>
    <definedName name="TEOF" localSheetId="46">#REF!</definedName>
    <definedName name="TEOF" localSheetId="45">#REF!</definedName>
    <definedName name="TEOF" localSheetId="44">#REF!</definedName>
    <definedName name="TEOF" localSheetId="43">#REF!</definedName>
    <definedName name="TEOF" localSheetId="42">#REF!</definedName>
    <definedName name="TEOF" localSheetId="41">#REF!</definedName>
    <definedName name="TEOF" localSheetId="39">#REF!</definedName>
    <definedName name="TEOF">TEOF!$B$1</definedName>
    <definedName name="TEOF_EQ" localSheetId="20">TEOF!$B$12:$I$63</definedName>
    <definedName name="TEOFNAV" localSheetId="20">TEOF!$B$76:$B$83</definedName>
    <definedName name="TEQPEF" localSheetId="52">#REF!</definedName>
    <definedName name="TEQPEF" localSheetId="50">#REF!</definedName>
    <definedName name="TEQPEF" localSheetId="51">#REF!</definedName>
    <definedName name="TEQPEF" localSheetId="40">#REF!</definedName>
    <definedName name="TEQPEF" localSheetId="49">#REF!</definedName>
    <definedName name="TEQPEF" localSheetId="38">#REF!</definedName>
    <definedName name="TEQPEF" localSheetId="48">#REF!</definedName>
    <definedName name="TEQPEF" localSheetId="47">#REF!</definedName>
    <definedName name="TEQPEF" localSheetId="46">#REF!</definedName>
    <definedName name="TEQPEF" localSheetId="45">#REF!</definedName>
    <definedName name="TEQPEF" localSheetId="44">#REF!</definedName>
    <definedName name="TEQPEF" localSheetId="43">#REF!</definedName>
    <definedName name="TEQPEF" localSheetId="42">#REF!</definedName>
    <definedName name="TEQPEF" localSheetId="41">#REF!</definedName>
    <definedName name="TEQPEF" localSheetId="39">#REF!</definedName>
    <definedName name="TEQPEF">TEQPEF!$B$1</definedName>
    <definedName name="TEQPEF_EQ" localSheetId="31">TEQPEF!$B$12:$I$57</definedName>
    <definedName name="TEQPEFNAV" localSheetId="31">TEQPEF!$B$69:$B$80</definedName>
    <definedName name="TFEF" localSheetId="52">#REF!</definedName>
    <definedName name="TFEF" localSheetId="50">#REF!</definedName>
    <definedName name="TFEF" localSheetId="51">#REF!</definedName>
    <definedName name="TFEF" localSheetId="40">#REF!</definedName>
    <definedName name="TFEF" localSheetId="49">#REF!</definedName>
    <definedName name="TFEF" localSheetId="38">#REF!</definedName>
    <definedName name="TFEF" localSheetId="48">#REF!</definedName>
    <definedName name="TFEF" localSheetId="47">#REF!</definedName>
    <definedName name="TFEF" localSheetId="46">#REF!</definedName>
    <definedName name="TFEF" localSheetId="45">#REF!</definedName>
    <definedName name="TFEF" localSheetId="44">#REF!</definedName>
    <definedName name="TFEF" localSheetId="43">#REF!</definedName>
    <definedName name="TFEF" localSheetId="42">#REF!</definedName>
    <definedName name="TFEF" localSheetId="41">#REF!</definedName>
    <definedName name="TFEF" localSheetId="39">#REF!</definedName>
    <definedName name="TFEF">TFEF!$B$1</definedName>
    <definedName name="TFEF_EQ" localSheetId="27">TFEF!$B$12:$I$44</definedName>
    <definedName name="TFEFNAV" localSheetId="27">TFEF!$B$56:$B$63</definedName>
    <definedName name="TFF" localSheetId="52">TFF!$B$1</definedName>
    <definedName name="TFF" localSheetId="50">TFF!$B$1</definedName>
    <definedName name="TFF" localSheetId="51">TFF!$B$1</definedName>
    <definedName name="TFF" localSheetId="4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 localSheetId="44">TFF!$B$1</definedName>
    <definedName name="TFF" localSheetId="43">TFF!$B$1</definedName>
    <definedName name="TFF" localSheetId="42">TFF!$B$1</definedName>
    <definedName name="TFF" localSheetId="41">TFF!$B$1</definedName>
    <definedName name="TFF">#REF!</definedName>
    <definedName name="TFF_Debt_Related" localSheetId="40">TFF!$B$46:$H$91</definedName>
    <definedName name="TFF_GOV_SEC" localSheetId="40">TFF!$B$22:$H$44</definedName>
    <definedName name="TFF_MM" localSheetId="40">TFF!$B$93:$H$110</definedName>
    <definedName name="TFFNAV" localSheetId="40">TFF!$B$124:$B$139</definedName>
    <definedName name="TFFSP1" localSheetId="52">#REF!</definedName>
    <definedName name="TFFSP1" localSheetId="50">#REF!</definedName>
    <definedName name="TFFSP1" localSheetId="51">#REF!</definedName>
    <definedName name="TFFSP1" localSheetId="40">#REF!</definedName>
    <definedName name="TFFSP1" localSheetId="49">#REF!</definedName>
    <definedName name="TFFSP1" localSheetId="38">#REF!</definedName>
    <definedName name="TFFSP1" localSheetId="48">#REF!</definedName>
    <definedName name="TFFSP1" localSheetId="47">#REF!</definedName>
    <definedName name="TFFSP1" localSheetId="46">#REF!</definedName>
    <definedName name="TFFSP1" localSheetId="45">#REF!</definedName>
    <definedName name="TFFSP1" localSheetId="44">#REF!</definedName>
    <definedName name="TFFSP1" localSheetId="43">#REF!</definedName>
    <definedName name="TFFSP1" localSheetId="42">#REF!</definedName>
    <definedName name="TFFSP1" localSheetId="41">#REF!</definedName>
    <definedName name="TFFSP1" localSheetId="39">#REF!</definedName>
    <definedName name="TFFSP1">#REF!</definedName>
    <definedName name="TFHA20" localSheetId="52">#REF!</definedName>
    <definedName name="TFHA20" localSheetId="50">#REF!</definedName>
    <definedName name="TFHA20" localSheetId="51">#REF!</definedName>
    <definedName name="TFHA20" localSheetId="40">#REF!</definedName>
    <definedName name="TFHA20" localSheetId="49">#REF!</definedName>
    <definedName name="TFHA20" localSheetId="38">#REF!</definedName>
    <definedName name="TFHA20" localSheetId="48">#REF!</definedName>
    <definedName name="TFHA20" localSheetId="47">#REF!</definedName>
    <definedName name="TFHA20" localSheetId="46">#REF!</definedName>
    <definedName name="TFHA20" localSheetId="45">#REF!</definedName>
    <definedName name="TFHA20" localSheetId="44">#REF!</definedName>
    <definedName name="TFHA20" localSheetId="43">#REF!</definedName>
    <definedName name="TFHA20" localSheetId="42">#REF!</definedName>
    <definedName name="TFHA20" localSheetId="41">#REF!</definedName>
    <definedName name="TFHA20" localSheetId="39">#REF!</definedName>
    <definedName name="TFHA20">#REF!</definedName>
    <definedName name="TFHA32" localSheetId="52">#REF!</definedName>
    <definedName name="TFHA32" localSheetId="50">#REF!</definedName>
    <definedName name="TFHA32" localSheetId="51">#REF!</definedName>
    <definedName name="TFHA32" localSheetId="40">#REF!</definedName>
    <definedName name="TFHA32" localSheetId="49">#REF!</definedName>
    <definedName name="TFHA32" localSheetId="38">#REF!</definedName>
    <definedName name="TFHA32" localSheetId="48">#REF!</definedName>
    <definedName name="TFHA32" localSheetId="47">#REF!</definedName>
    <definedName name="TFHA32" localSheetId="46">#REF!</definedName>
    <definedName name="TFHA32" localSheetId="45">#REF!</definedName>
    <definedName name="TFHA32" localSheetId="44">#REF!</definedName>
    <definedName name="TFHA32" localSheetId="43">#REF!</definedName>
    <definedName name="TFHA32" localSheetId="42">#REF!</definedName>
    <definedName name="TFHA32" localSheetId="41">#REF!</definedName>
    <definedName name="TFHA32" localSheetId="39">#REF!</definedName>
    <definedName name="TFHA32">#REF!</definedName>
    <definedName name="TFHAP1" localSheetId="52">#REF!</definedName>
    <definedName name="TFHAP1" localSheetId="50">#REF!</definedName>
    <definedName name="TFHAP1" localSheetId="51">#REF!</definedName>
    <definedName name="TFHAP1" localSheetId="40">#REF!</definedName>
    <definedName name="TFHAP1" localSheetId="49">#REF!</definedName>
    <definedName name="TFHAP1" localSheetId="38">#REF!</definedName>
    <definedName name="TFHAP1" localSheetId="48">#REF!</definedName>
    <definedName name="TFHAP1" localSheetId="47">#REF!</definedName>
    <definedName name="TFHAP1" localSheetId="46">#REF!</definedName>
    <definedName name="TFHAP1" localSheetId="45">#REF!</definedName>
    <definedName name="TFHAP1" localSheetId="44">#REF!</definedName>
    <definedName name="TFHAP1" localSheetId="43">#REF!</definedName>
    <definedName name="TFHAP1" localSheetId="42">#REF!</definedName>
    <definedName name="TFHAP1" localSheetId="41">#REF!</definedName>
    <definedName name="TFHAP1" localSheetId="39">#REF!</definedName>
    <definedName name="TFHAP1">#REF!</definedName>
    <definedName name="TFHAP2" localSheetId="52">#REF!</definedName>
    <definedName name="TFHAP2" localSheetId="50">#REF!</definedName>
    <definedName name="TFHAP2" localSheetId="51">#REF!</definedName>
    <definedName name="TFHAP2" localSheetId="40">#REF!</definedName>
    <definedName name="TFHAP2" localSheetId="49">#REF!</definedName>
    <definedName name="TFHAP2" localSheetId="38">#REF!</definedName>
    <definedName name="TFHAP2" localSheetId="48">#REF!</definedName>
    <definedName name="TFHAP2" localSheetId="47">#REF!</definedName>
    <definedName name="TFHAP2" localSheetId="46">#REF!</definedName>
    <definedName name="TFHAP2" localSheetId="45">#REF!</definedName>
    <definedName name="TFHAP2" localSheetId="44">#REF!</definedName>
    <definedName name="TFHAP2" localSheetId="43">#REF!</definedName>
    <definedName name="TFHAP2" localSheetId="42">#REF!</definedName>
    <definedName name="TFHAP2" localSheetId="41">#REF!</definedName>
    <definedName name="TFHAP2" localSheetId="39">#REF!</definedName>
    <definedName name="TFHAP2">#REF!</definedName>
    <definedName name="TFHF" localSheetId="52">#REF!</definedName>
    <definedName name="TFHF" localSheetId="50">#REF!</definedName>
    <definedName name="TFHF" localSheetId="51">#REF!</definedName>
    <definedName name="TFHF" localSheetId="40">#REF!</definedName>
    <definedName name="TFHF" localSheetId="49">#REF!</definedName>
    <definedName name="TFHF" localSheetId="38">#REF!</definedName>
    <definedName name="TFHF" localSheetId="48">#REF!</definedName>
    <definedName name="TFHF" localSheetId="47">#REF!</definedName>
    <definedName name="TFHF" localSheetId="46">#REF!</definedName>
    <definedName name="TFHF" localSheetId="45">#REF!</definedName>
    <definedName name="TFHF" localSheetId="44">#REF!</definedName>
    <definedName name="TFHF" localSheetId="43">#REF!</definedName>
    <definedName name="TFHF" localSheetId="42">#REF!</definedName>
    <definedName name="TFHF" localSheetId="41">#REF!</definedName>
    <definedName name="TFHF" localSheetId="39">#REF!</definedName>
    <definedName name="TFHF">#REF!</definedName>
    <definedName name="TFIPA1" localSheetId="52">#REF!</definedName>
    <definedName name="TFIPA1" localSheetId="50">#REF!</definedName>
    <definedName name="TFIPA1" localSheetId="51">#REF!</definedName>
    <definedName name="TFIPA1" localSheetId="40">#REF!</definedName>
    <definedName name="TFIPA1" localSheetId="49">#REF!</definedName>
    <definedName name="TFIPA1" localSheetId="38">#REF!</definedName>
    <definedName name="TFIPA1" localSheetId="48">#REF!</definedName>
    <definedName name="TFIPA1" localSheetId="47">#REF!</definedName>
    <definedName name="TFIPA1" localSheetId="46">#REF!</definedName>
    <definedName name="TFIPA1" localSheetId="45">#REF!</definedName>
    <definedName name="TFIPA1" localSheetId="44">#REF!</definedName>
    <definedName name="TFIPA1" localSheetId="43">#REF!</definedName>
    <definedName name="TFIPA1" localSheetId="42">#REF!</definedName>
    <definedName name="TFIPA1" localSheetId="41">#REF!</definedName>
    <definedName name="TFIPA1" localSheetId="39">#REF!</definedName>
    <definedName name="TFIPA1">#REF!</definedName>
    <definedName name="TFIPA2" localSheetId="52">#REF!</definedName>
    <definedName name="TFIPA2" localSheetId="50">#REF!</definedName>
    <definedName name="TFIPA2" localSheetId="51">#REF!</definedName>
    <definedName name="TFIPA2" localSheetId="40">#REF!</definedName>
    <definedName name="TFIPA2" localSheetId="49">#REF!</definedName>
    <definedName name="TFIPA2" localSheetId="38">#REF!</definedName>
    <definedName name="TFIPA2" localSheetId="48">#REF!</definedName>
    <definedName name="TFIPA2" localSheetId="47">#REF!</definedName>
    <definedName name="TFIPA2" localSheetId="46">#REF!</definedName>
    <definedName name="TFIPA2" localSheetId="45">#REF!</definedName>
    <definedName name="TFIPA2" localSheetId="44">#REF!</definedName>
    <definedName name="TFIPA2" localSheetId="43">#REF!</definedName>
    <definedName name="TFIPA2" localSheetId="42">#REF!</definedName>
    <definedName name="TFIPA2" localSheetId="41">#REF!</definedName>
    <definedName name="TFIPA2" localSheetId="39">#REF!</definedName>
    <definedName name="TFIPA2">#REF!</definedName>
    <definedName name="TFIPA3" localSheetId="52">#REF!</definedName>
    <definedName name="TFIPA3" localSheetId="50">#REF!</definedName>
    <definedName name="TFIPA3" localSheetId="51">#REF!</definedName>
    <definedName name="TFIPA3" localSheetId="40">#REF!</definedName>
    <definedName name="TFIPA3" localSheetId="49">#REF!</definedName>
    <definedName name="TFIPA3" localSheetId="38">#REF!</definedName>
    <definedName name="TFIPA3" localSheetId="48">#REF!</definedName>
    <definedName name="TFIPA3" localSheetId="47">#REF!</definedName>
    <definedName name="TFIPA3" localSheetId="46">#REF!</definedName>
    <definedName name="TFIPA3" localSheetId="45">#REF!</definedName>
    <definedName name="TFIPA3" localSheetId="44">#REF!</definedName>
    <definedName name="TFIPA3" localSheetId="43">#REF!</definedName>
    <definedName name="TFIPA3" localSheetId="42">#REF!</definedName>
    <definedName name="TFIPA3" localSheetId="41">#REF!</definedName>
    <definedName name="TFIPA3" localSheetId="39">#REF!</definedName>
    <definedName name="TFIPA3">#REF!</definedName>
    <definedName name="TFIPB2" localSheetId="52">#REF!</definedName>
    <definedName name="TFIPB2" localSheetId="50">#REF!</definedName>
    <definedName name="TFIPB2" localSheetId="51">#REF!</definedName>
    <definedName name="TFIPB2" localSheetId="40">#REF!</definedName>
    <definedName name="TFIPB2" localSheetId="49">#REF!</definedName>
    <definedName name="TFIPB2" localSheetId="38">#REF!</definedName>
    <definedName name="TFIPB2" localSheetId="48">#REF!</definedName>
    <definedName name="TFIPB2" localSheetId="47">#REF!</definedName>
    <definedName name="TFIPB2" localSheetId="46">#REF!</definedName>
    <definedName name="TFIPB2" localSheetId="45">#REF!</definedName>
    <definedName name="TFIPB2" localSheetId="44">#REF!</definedName>
    <definedName name="TFIPB2" localSheetId="43">#REF!</definedName>
    <definedName name="TFIPB2" localSheetId="42">#REF!</definedName>
    <definedName name="TFIPB2" localSheetId="41">#REF!</definedName>
    <definedName name="TFIPB2" localSheetId="39">#REF!</definedName>
    <definedName name="TFIPB2">#REF!</definedName>
    <definedName name="TFIPB3" localSheetId="52">#REF!</definedName>
    <definedName name="TFIPB3" localSheetId="50">#REF!</definedName>
    <definedName name="TFIPB3" localSheetId="51">#REF!</definedName>
    <definedName name="TFIPB3" localSheetId="40">#REF!</definedName>
    <definedName name="TFIPB3" localSheetId="49">#REF!</definedName>
    <definedName name="TFIPB3" localSheetId="38">#REF!</definedName>
    <definedName name="TFIPB3" localSheetId="48">#REF!</definedName>
    <definedName name="TFIPB3" localSheetId="47">#REF!</definedName>
    <definedName name="TFIPB3" localSheetId="46">#REF!</definedName>
    <definedName name="TFIPB3" localSheetId="45">#REF!</definedName>
    <definedName name="TFIPB3" localSheetId="44">#REF!</definedName>
    <definedName name="TFIPB3" localSheetId="43">#REF!</definedName>
    <definedName name="TFIPB3" localSheetId="42">#REF!</definedName>
    <definedName name="TFIPB3" localSheetId="41">#REF!</definedName>
    <definedName name="TFIPB3" localSheetId="39">#REF!</definedName>
    <definedName name="TFIPB3">#REF!</definedName>
    <definedName name="TFIPC2" localSheetId="52">#REF!</definedName>
    <definedName name="TFIPC2" localSheetId="50">#REF!</definedName>
    <definedName name="TFIPC2" localSheetId="51">#REF!</definedName>
    <definedName name="TFIPC2" localSheetId="40">#REF!</definedName>
    <definedName name="TFIPC2" localSheetId="49">#REF!</definedName>
    <definedName name="TFIPC2" localSheetId="38">#REF!</definedName>
    <definedName name="TFIPC2" localSheetId="48">#REF!</definedName>
    <definedName name="TFIPC2" localSheetId="47">#REF!</definedName>
    <definedName name="TFIPC2" localSheetId="46">#REF!</definedName>
    <definedName name="TFIPC2" localSheetId="45">#REF!</definedName>
    <definedName name="TFIPC2" localSheetId="44">#REF!</definedName>
    <definedName name="TFIPC2" localSheetId="43">#REF!</definedName>
    <definedName name="TFIPC2" localSheetId="42">#REF!</definedName>
    <definedName name="TFIPC2" localSheetId="41">#REF!</definedName>
    <definedName name="TFIPC2" localSheetId="39">#REF!</definedName>
    <definedName name="TFIPC2">#REF!</definedName>
    <definedName name="TFIPC3" localSheetId="52">#REF!</definedName>
    <definedName name="TFIPC3" localSheetId="50">#REF!</definedName>
    <definedName name="TFIPC3" localSheetId="51">#REF!</definedName>
    <definedName name="TFIPC3" localSheetId="40">#REF!</definedName>
    <definedName name="TFIPC3" localSheetId="49">#REF!</definedName>
    <definedName name="TFIPC3" localSheetId="38">#REF!</definedName>
    <definedName name="TFIPC3" localSheetId="48">#REF!</definedName>
    <definedName name="TFIPC3" localSheetId="47">#REF!</definedName>
    <definedName name="TFIPC3" localSheetId="46">#REF!</definedName>
    <definedName name="TFIPC3" localSheetId="45">#REF!</definedName>
    <definedName name="TFIPC3" localSheetId="44">#REF!</definedName>
    <definedName name="TFIPC3" localSheetId="43">#REF!</definedName>
    <definedName name="TFIPC3" localSheetId="42">#REF!</definedName>
    <definedName name="TFIPC3" localSheetId="41">#REF!</definedName>
    <definedName name="TFIPC3" localSheetId="39">#REF!</definedName>
    <definedName name="TFIPC3">#REF!</definedName>
    <definedName name="TFM40B" localSheetId="52">#REF!</definedName>
    <definedName name="TFM40B" localSheetId="50">#REF!</definedName>
    <definedName name="TFM40B" localSheetId="51">#REF!</definedName>
    <definedName name="TFM40B" localSheetId="40">#REF!</definedName>
    <definedName name="TFM40B" localSheetId="49">#REF!</definedName>
    <definedName name="TFM40B" localSheetId="38">#REF!</definedName>
    <definedName name="TFM40B" localSheetId="48">#REF!</definedName>
    <definedName name="TFM40B" localSheetId="47">#REF!</definedName>
    <definedName name="TFM40B" localSheetId="46">#REF!</definedName>
    <definedName name="TFM40B" localSheetId="45">#REF!</definedName>
    <definedName name="TFM40B" localSheetId="44">#REF!</definedName>
    <definedName name="TFM40B" localSheetId="43">#REF!</definedName>
    <definedName name="TFM40B" localSheetId="42">#REF!</definedName>
    <definedName name="TFM40B" localSheetId="41">#REF!</definedName>
    <definedName name="TFM40B" localSheetId="39">#REF!</definedName>
    <definedName name="TFM40B">#REF!</definedName>
    <definedName name="TFM40C" localSheetId="52">#REF!</definedName>
    <definedName name="TFM40C" localSheetId="50">#REF!</definedName>
    <definedName name="TFM40C" localSheetId="51">#REF!</definedName>
    <definedName name="TFM40C" localSheetId="40">#REF!</definedName>
    <definedName name="TFM40C" localSheetId="49">#REF!</definedName>
    <definedName name="TFM40C" localSheetId="38">#REF!</definedName>
    <definedName name="TFM40C" localSheetId="48">#REF!</definedName>
    <definedName name="TFM40C" localSheetId="47">#REF!</definedName>
    <definedName name="TFM40C" localSheetId="46">#REF!</definedName>
    <definedName name="TFM40C" localSheetId="45">#REF!</definedName>
    <definedName name="TFM40C" localSheetId="44">#REF!</definedName>
    <definedName name="TFM40C" localSheetId="43">#REF!</definedName>
    <definedName name="TFM40C" localSheetId="42">#REF!</definedName>
    <definedName name="TFM40C" localSheetId="41">#REF!</definedName>
    <definedName name="TFM40C" localSheetId="39">#REF!</definedName>
    <definedName name="TFM40C">#REF!</definedName>
    <definedName name="TFM40F" localSheetId="52">#REF!</definedName>
    <definedName name="TFM40F" localSheetId="50">#REF!</definedName>
    <definedName name="TFM40F" localSheetId="51">#REF!</definedName>
    <definedName name="TFM40F" localSheetId="40">#REF!</definedName>
    <definedName name="TFM40F" localSheetId="49">#REF!</definedName>
    <definedName name="TFM40F" localSheetId="38">#REF!</definedName>
    <definedName name="TFM40F" localSheetId="48">#REF!</definedName>
    <definedName name="TFM40F" localSheetId="47">#REF!</definedName>
    <definedName name="TFM40F" localSheetId="46">#REF!</definedName>
    <definedName name="TFM40F" localSheetId="45">#REF!</definedName>
    <definedName name="TFM40F" localSheetId="44">#REF!</definedName>
    <definedName name="TFM40F" localSheetId="43">#REF!</definedName>
    <definedName name="TFM40F" localSheetId="42">#REF!</definedName>
    <definedName name="TFM40F" localSheetId="41">#REF!</definedName>
    <definedName name="TFM40F" localSheetId="39">#REF!</definedName>
    <definedName name="TFM40F">#REF!</definedName>
    <definedName name="TFM40H" localSheetId="52">#REF!</definedName>
    <definedName name="TFM40H" localSheetId="50">#REF!</definedName>
    <definedName name="TFM40H" localSheetId="51">#REF!</definedName>
    <definedName name="TFM40H" localSheetId="40">#REF!</definedName>
    <definedName name="TFM40H" localSheetId="49">#REF!</definedName>
    <definedName name="TFM40H" localSheetId="38">#REF!</definedName>
    <definedName name="TFM40H" localSheetId="48">#REF!</definedName>
    <definedName name="TFM40H" localSheetId="47">#REF!</definedName>
    <definedName name="TFM40H" localSheetId="46">#REF!</definedName>
    <definedName name="TFM40H" localSheetId="45">#REF!</definedName>
    <definedName name="TFM40H" localSheetId="44">#REF!</definedName>
    <definedName name="TFM40H" localSheetId="43">#REF!</definedName>
    <definedName name="TFM40H" localSheetId="42">#REF!</definedName>
    <definedName name="TFM40H" localSheetId="41">#REF!</definedName>
    <definedName name="TFM40H" localSheetId="39">#REF!</definedName>
    <definedName name="TFM40H">#REF!</definedName>
    <definedName name="TFM42A" localSheetId="52">#REF!</definedName>
    <definedName name="TFM42A" localSheetId="50">#REF!</definedName>
    <definedName name="TFM42A" localSheetId="51">#REF!</definedName>
    <definedName name="TFM42A" localSheetId="40">#REF!</definedName>
    <definedName name="TFM42A" localSheetId="49">#REF!</definedName>
    <definedName name="TFM42A" localSheetId="38">#REF!</definedName>
    <definedName name="TFM42A" localSheetId="48">#REF!</definedName>
    <definedName name="TFM42A" localSheetId="47">#REF!</definedName>
    <definedName name="TFM42A" localSheetId="46">#REF!</definedName>
    <definedName name="TFM42A" localSheetId="45">#REF!</definedName>
    <definedName name="TFM42A" localSheetId="44">#REF!</definedName>
    <definedName name="TFM42A" localSheetId="43">#REF!</definedName>
    <definedName name="TFM42A" localSheetId="42">#REF!</definedName>
    <definedName name="TFM42A" localSheetId="41">#REF!</definedName>
    <definedName name="TFM42A" localSheetId="39">#REF!</definedName>
    <definedName name="TFM42A">#REF!</definedName>
    <definedName name="TFM42B" localSheetId="52">#REF!</definedName>
    <definedName name="TFM42B" localSheetId="50">#REF!</definedName>
    <definedName name="TFM42B" localSheetId="51">#REF!</definedName>
    <definedName name="TFM42B" localSheetId="40">#REF!</definedName>
    <definedName name="TFM42B" localSheetId="49">#REF!</definedName>
    <definedName name="TFM42B" localSheetId="38">#REF!</definedName>
    <definedName name="TFM42B" localSheetId="48">#REF!</definedName>
    <definedName name="TFM42B" localSheetId="47">#REF!</definedName>
    <definedName name="TFM42B" localSheetId="46">#REF!</definedName>
    <definedName name="TFM42B" localSheetId="45">#REF!</definedName>
    <definedName name="TFM42B" localSheetId="44">#REF!</definedName>
    <definedName name="TFM42B" localSheetId="43">#REF!</definedName>
    <definedName name="TFM42B" localSheetId="42">#REF!</definedName>
    <definedName name="TFM42B" localSheetId="41">#REF!</definedName>
    <definedName name="TFM42B" localSheetId="39">#REF!</definedName>
    <definedName name="TFM42B">#REF!</definedName>
    <definedName name="TFM42C" localSheetId="52">#REF!</definedName>
    <definedName name="TFM42C" localSheetId="50">#REF!</definedName>
    <definedName name="TFM42C" localSheetId="51">#REF!</definedName>
    <definedName name="TFM42C" localSheetId="40">#REF!</definedName>
    <definedName name="TFM42C" localSheetId="49">#REF!</definedName>
    <definedName name="TFM42C" localSheetId="38">#REF!</definedName>
    <definedName name="TFM42C" localSheetId="48">#REF!</definedName>
    <definedName name="TFM42C" localSheetId="47">#REF!</definedName>
    <definedName name="TFM42C" localSheetId="46">#REF!</definedName>
    <definedName name="TFM42C" localSheetId="45">#REF!</definedName>
    <definedName name="TFM42C" localSheetId="44">#REF!</definedName>
    <definedName name="TFM42C" localSheetId="43">#REF!</definedName>
    <definedName name="TFM42C" localSheetId="42">#REF!</definedName>
    <definedName name="TFM42C" localSheetId="41">#REF!</definedName>
    <definedName name="TFM42C" localSheetId="39">#REF!</definedName>
    <definedName name="TFM42C">#REF!</definedName>
    <definedName name="TFM42D" localSheetId="52">#REF!</definedName>
    <definedName name="TFM42D" localSheetId="50">#REF!</definedName>
    <definedName name="TFM42D" localSheetId="51">#REF!</definedName>
    <definedName name="TFM42D" localSheetId="40">#REF!</definedName>
    <definedName name="TFM42D" localSheetId="49">#REF!</definedName>
    <definedName name="TFM42D" localSheetId="38">#REF!</definedName>
    <definedName name="TFM42D" localSheetId="48">#REF!</definedName>
    <definedName name="TFM42D" localSheetId="47">#REF!</definedName>
    <definedName name="TFM42D" localSheetId="46">#REF!</definedName>
    <definedName name="TFM42D" localSheetId="45">#REF!</definedName>
    <definedName name="TFM42D" localSheetId="44">#REF!</definedName>
    <definedName name="TFM42D" localSheetId="43">#REF!</definedName>
    <definedName name="TFM42D" localSheetId="42">#REF!</definedName>
    <definedName name="TFM42D" localSheetId="41">#REF!</definedName>
    <definedName name="TFM42D" localSheetId="39">#REF!</definedName>
    <definedName name="TFM42D">#REF!</definedName>
    <definedName name="TFM42E" localSheetId="52">#REF!</definedName>
    <definedName name="TFM42E" localSheetId="50">#REF!</definedName>
    <definedName name="TFM42E" localSheetId="51">#REF!</definedName>
    <definedName name="TFM42E" localSheetId="40">#REF!</definedName>
    <definedName name="TFM42E" localSheetId="49">#REF!</definedName>
    <definedName name="TFM42E" localSheetId="38">#REF!</definedName>
    <definedName name="TFM42E" localSheetId="48">#REF!</definedName>
    <definedName name="TFM42E" localSheetId="47">#REF!</definedName>
    <definedName name="TFM42E" localSheetId="46">#REF!</definedName>
    <definedName name="TFM42E" localSheetId="45">#REF!</definedName>
    <definedName name="TFM42E" localSheetId="44">#REF!</definedName>
    <definedName name="TFM42E" localSheetId="43">#REF!</definedName>
    <definedName name="TFM42E" localSheetId="42">#REF!</definedName>
    <definedName name="TFM42E" localSheetId="41">#REF!</definedName>
    <definedName name="TFM42E" localSheetId="39">#REF!</definedName>
    <definedName name="TFM42E">#REF!</definedName>
    <definedName name="TFM42F" localSheetId="52">#REF!</definedName>
    <definedName name="TFM42F" localSheetId="50">#REF!</definedName>
    <definedName name="TFM42F" localSheetId="51">#REF!</definedName>
    <definedName name="TFM42F" localSheetId="40">#REF!</definedName>
    <definedName name="TFM42F" localSheetId="49">#REF!</definedName>
    <definedName name="TFM42F" localSheetId="38">#REF!</definedName>
    <definedName name="TFM42F" localSheetId="48">#REF!</definedName>
    <definedName name="TFM42F" localSheetId="47">#REF!</definedName>
    <definedName name="TFM42F" localSheetId="46">#REF!</definedName>
    <definedName name="TFM42F" localSheetId="45">#REF!</definedName>
    <definedName name="TFM42F" localSheetId="44">#REF!</definedName>
    <definedName name="TFM42F" localSheetId="43">#REF!</definedName>
    <definedName name="TFM42F" localSheetId="42">#REF!</definedName>
    <definedName name="TFM42F" localSheetId="41">#REF!</definedName>
    <definedName name="TFM42F" localSheetId="39">#REF!</definedName>
    <definedName name="TFM42F">#REF!</definedName>
    <definedName name="TFM42G" localSheetId="52">#REF!</definedName>
    <definedName name="TFM42G" localSheetId="50">#REF!</definedName>
    <definedName name="TFM42G" localSheetId="51">#REF!</definedName>
    <definedName name="TFM42G" localSheetId="40">#REF!</definedName>
    <definedName name="TFM42G" localSheetId="49">#REF!</definedName>
    <definedName name="TFM42G" localSheetId="38">#REF!</definedName>
    <definedName name="TFM42G" localSheetId="48">#REF!</definedName>
    <definedName name="TFM42G" localSheetId="47">#REF!</definedName>
    <definedName name="TFM42G" localSheetId="46">#REF!</definedName>
    <definedName name="TFM42G" localSheetId="45">#REF!</definedName>
    <definedName name="TFM42G" localSheetId="44">#REF!</definedName>
    <definedName name="TFM42G" localSheetId="43">#REF!</definedName>
    <definedName name="TFM42G" localSheetId="42">#REF!</definedName>
    <definedName name="TFM42G" localSheetId="41">#REF!</definedName>
    <definedName name="TFM42G" localSheetId="39">#REF!</definedName>
    <definedName name="TFM42G">#REF!</definedName>
    <definedName name="TFM42H" localSheetId="52">#REF!</definedName>
    <definedName name="TFM42H" localSheetId="50">#REF!</definedName>
    <definedName name="TFM42H" localSheetId="51">#REF!</definedName>
    <definedName name="TFM42H" localSheetId="40">#REF!</definedName>
    <definedName name="TFM42H" localSheetId="49">#REF!</definedName>
    <definedName name="TFM42H" localSheetId="38">#REF!</definedName>
    <definedName name="TFM42H" localSheetId="48">#REF!</definedName>
    <definedName name="TFM42H" localSheetId="47">#REF!</definedName>
    <definedName name="TFM42H" localSheetId="46">#REF!</definedName>
    <definedName name="TFM42H" localSheetId="45">#REF!</definedName>
    <definedName name="TFM42H" localSheetId="44">#REF!</definedName>
    <definedName name="TFM42H" localSheetId="43">#REF!</definedName>
    <definedName name="TFM42H" localSheetId="42">#REF!</definedName>
    <definedName name="TFM42H" localSheetId="41">#REF!</definedName>
    <definedName name="TFM42H" localSheetId="39">#REF!</definedName>
    <definedName name="TFM42H">#REF!</definedName>
    <definedName name="TFM42I" localSheetId="52">#REF!</definedName>
    <definedName name="TFM42I" localSheetId="50">#REF!</definedName>
    <definedName name="TFM42I" localSheetId="51">#REF!</definedName>
    <definedName name="TFM42I" localSheetId="40">#REF!</definedName>
    <definedName name="TFM42I" localSheetId="49">#REF!</definedName>
    <definedName name="TFM42I" localSheetId="38">#REF!</definedName>
    <definedName name="TFM42I" localSheetId="48">#REF!</definedName>
    <definedName name="TFM42I" localSheetId="47">#REF!</definedName>
    <definedName name="TFM42I" localSheetId="46">#REF!</definedName>
    <definedName name="TFM42I" localSheetId="45">#REF!</definedName>
    <definedName name="TFM42I" localSheetId="44">#REF!</definedName>
    <definedName name="TFM42I" localSheetId="43">#REF!</definedName>
    <definedName name="TFM42I" localSheetId="42">#REF!</definedName>
    <definedName name="TFM42I" localSheetId="41">#REF!</definedName>
    <definedName name="TFM42I" localSheetId="39">#REF!</definedName>
    <definedName name="TFM42I">#REF!</definedName>
    <definedName name="TFM43A" localSheetId="52">#REF!</definedName>
    <definedName name="TFM43A" localSheetId="50">#REF!</definedName>
    <definedName name="TFM43A" localSheetId="51">#REF!</definedName>
    <definedName name="TFM43A" localSheetId="40">#REF!</definedName>
    <definedName name="TFM43A" localSheetId="49">#REF!</definedName>
    <definedName name="TFM43A" localSheetId="38">#REF!</definedName>
    <definedName name="TFM43A" localSheetId="48">#REF!</definedName>
    <definedName name="TFM43A" localSheetId="47">#REF!</definedName>
    <definedName name="TFM43A" localSheetId="46">#REF!</definedName>
    <definedName name="TFM43A" localSheetId="45">#REF!</definedName>
    <definedName name="TFM43A" localSheetId="44">#REF!</definedName>
    <definedName name="TFM43A" localSheetId="43">#REF!</definedName>
    <definedName name="TFM43A" localSheetId="42">#REF!</definedName>
    <definedName name="TFM43A" localSheetId="41">#REF!</definedName>
    <definedName name="TFM43A" localSheetId="39">#REF!</definedName>
    <definedName name="TFM43A">#REF!</definedName>
    <definedName name="TFM43B" localSheetId="52">#REF!</definedName>
    <definedName name="TFM43B" localSheetId="50">#REF!</definedName>
    <definedName name="TFM43B" localSheetId="51">#REF!</definedName>
    <definedName name="TFM43B" localSheetId="40">#REF!</definedName>
    <definedName name="TFM43B" localSheetId="49">#REF!</definedName>
    <definedName name="TFM43B" localSheetId="38">#REF!</definedName>
    <definedName name="TFM43B" localSheetId="48">#REF!</definedName>
    <definedName name="TFM43B" localSheetId="47">#REF!</definedName>
    <definedName name="TFM43B" localSheetId="46">#REF!</definedName>
    <definedName name="TFM43B" localSheetId="45">#REF!</definedName>
    <definedName name="TFM43B" localSheetId="44">#REF!</definedName>
    <definedName name="TFM43B" localSheetId="43">#REF!</definedName>
    <definedName name="TFM43B" localSheetId="42">#REF!</definedName>
    <definedName name="TFM43B" localSheetId="41">#REF!</definedName>
    <definedName name="TFM43B" localSheetId="39">#REF!</definedName>
    <definedName name="TFM43B">#REF!</definedName>
    <definedName name="TFM43C" localSheetId="52">#REF!</definedName>
    <definedName name="TFM43C" localSheetId="50">#REF!</definedName>
    <definedName name="TFM43C" localSheetId="51">#REF!</definedName>
    <definedName name="TFM43C" localSheetId="40">#REF!</definedName>
    <definedName name="TFM43C" localSheetId="49">#REF!</definedName>
    <definedName name="TFM43C" localSheetId="38">#REF!</definedName>
    <definedName name="TFM43C" localSheetId="48">#REF!</definedName>
    <definedName name="TFM43C" localSheetId="47">#REF!</definedName>
    <definedName name="TFM43C" localSheetId="46">#REF!</definedName>
    <definedName name="TFM43C" localSheetId="45">#REF!</definedName>
    <definedName name="TFM43C" localSheetId="44">#REF!</definedName>
    <definedName name="TFM43C" localSheetId="43">#REF!</definedName>
    <definedName name="TFM43C" localSheetId="42">#REF!</definedName>
    <definedName name="TFM43C" localSheetId="41">#REF!</definedName>
    <definedName name="TFM43C" localSheetId="39">#REF!</definedName>
    <definedName name="TFM43C">#REF!</definedName>
    <definedName name="TFM43D" localSheetId="52">#REF!</definedName>
    <definedName name="TFM43D" localSheetId="50">#REF!</definedName>
    <definedName name="TFM43D" localSheetId="51">#REF!</definedName>
    <definedName name="TFM43D" localSheetId="40">#REF!</definedName>
    <definedName name="TFM43D" localSheetId="49">#REF!</definedName>
    <definedName name="TFM43D" localSheetId="38">#REF!</definedName>
    <definedName name="TFM43D" localSheetId="48">#REF!</definedName>
    <definedName name="TFM43D" localSheetId="47">#REF!</definedName>
    <definedName name="TFM43D" localSheetId="46">#REF!</definedName>
    <definedName name="TFM43D" localSheetId="45">#REF!</definedName>
    <definedName name="TFM43D" localSheetId="44">#REF!</definedName>
    <definedName name="TFM43D" localSheetId="43">#REF!</definedName>
    <definedName name="TFM43D" localSheetId="42">#REF!</definedName>
    <definedName name="TFM43D" localSheetId="41">#REF!</definedName>
    <definedName name="TFM43D" localSheetId="39">#REF!</definedName>
    <definedName name="TFM43D">#REF!</definedName>
    <definedName name="TFM43E" localSheetId="52">#REF!</definedName>
    <definedName name="TFM43E" localSheetId="50">#REF!</definedName>
    <definedName name="TFM43E" localSheetId="51">#REF!</definedName>
    <definedName name="TFM43E" localSheetId="40">#REF!</definedName>
    <definedName name="TFM43E" localSheetId="49">#REF!</definedName>
    <definedName name="TFM43E" localSheetId="38">#REF!</definedName>
    <definedName name="TFM43E" localSheetId="48">#REF!</definedName>
    <definedName name="TFM43E" localSheetId="47">#REF!</definedName>
    <definedName name="TFM43E" localSheetId="46">#REF!</definedName>
    <definedName name="TFM43E" localSheetId="45">#REF!</definedName>
    <definedName name="TFM43E" localSheetId="44">#REF!</definedName>
    <definedName name="TFM43E" localSheetId="43">#REF!</definedName>
    <definedName name="TFM43E" localSheetId="42">#REF!</definedName>
    <definedName name="TFM43E" localSheetId="41">#REF!</definedName>
    <definedName name="TFM43E" localSheetId="39">#REF!</definedName>
    <definedName name="TFM43E">#REF!</definedName>
    <definedName name="TFM44A" localSheetId="52">#REF!</definedName>
    <definedName name="TFM44A" localSheetId="50">#REF!</definedName>
    <definedName name="TFM44A" localSheetId="51">#REF!</definedName>
    <definedName name="TFM44A" localSheetId="40">#REF!</definedName>
    <definedName name="TFM44A" localSheetId="49">#REF!</definedName>
    <definedName name="TFM44A" localSheetId="38">#REF!</definedName>
    <definedName name="TFM44A" localSheetId="48">#REF!</definedName>
    <definedName name="TFM44A" localSheetId="47">#REF!</definedName>
    <definedName name="TFM44A" localSheetId="46">#REF!</definedName>
    <definedName name="TFM44A" localSheetId="45">#REF!</definedName>
    <definedName name="TFM44A" localSheetId="44">#REF!</definedName>
    <definedName name="TFM44A" localSheetId="43">#REF!</definedName>
    <definedName name="TFM44A" localSheetId="42">#REF!</definedName>
    <definedName name="TFM44A" localSheetId="41">#REF!</definedName>
    <definedName name="TFM44A" localSheetId="39">#REF!</definedName>
    <definedName name="TFM44A">#REF!</definedName>
    <definedName name="TFM44B" localSheetId="52">#REF!</definedName>
    <definedName name="TFM44B" localSheetId="50">#REF!</definedName>
    <definedName name="TFM44B" localSheetId="51">#REF!</definedName>
    <definedName name="TFM44B" localSheetId="40">#REF!</definedName>
    <definedName name="TFM44B" localSheetId="49">#REF!</definedName>
    <definedName name="TFM44B" localSheetId="38">#REF!</definedName>
    <definedName name="TFM44B" localSheetId="48">#REF!</definedName>
    <definedName name="TFM44B" localSheetId="47">#REF!</definedName>
    <definedName name="TFM44B" localSheetId="46">#REF!</definedName>
    <definedName name="TFM44B" localSheetId="45">#REF!</definedName>
    <definedName name="TFM44B" localSheetId="44">#REF!</definedName>
    <definedName name="TFM44B" localSheetId="43">#REF!</definedName>
    <definedName name="TFM44B" localSheetId="42">#REF!</definedName>
    <definedName name="TFM44B" localSheetId="41">#REF!</definedName>
    <definedName name="TFM44B" localSheetId="39">#REF!</definedName>
    <definedName name="TFM44B">#REF!</definedName>
    <definedName name="TFM44C" localSheetId="52">#REF!</definedName>
    <definedName name="TFM44C" localSheetId="50">#REF!</definedName>
    <definedName name="TFM44C" localSheetId="51">#REF!</definedName>
    <definedName name="TFM44C" localSheetId="40">#REF!</definedName>
    <definedName name="TFM44C" localSheetId="49">#REF!</definedName>
    <definedName name="TFM44C" localSheetId="38">#REF!</definedName>
    <definedName name="TFM44C" localSheetId="48">#REF!</definedName>
    <definedName name="TFM44C" localSheetId="47">#REF!</definedName>
    <definedName name="TFM44C" localSheetId="46">#REF!</definedName>
    <definedName name="TFM44C" localSheetId="45">#REF!</definedName>
    <definedName name="TFM44C" localSheetId="44">#REF!</definedName>
    <definedName name="TFM44C" localSheetId="43">#REF!</definedName>
    <definedName name="TFM44C" localSheetId="42">#REF!</definedName>
    <definedName name="TFM44C" localSheetId="41">#REF!</definedName>
    <definedName name="TFM44C" localSheetId="39">#REF!</definedName>
    <definedName name="TFM44C">#REF!</definedName>
    <definedName name="TFM44D" localSheetId="52">#REF!</definedName>
    <definedName name="TFM44D" localSheetId="50">#REF!</definedName>
    <definedName name="TFM44D" localSheetId="51">#REF!</definedName>
    <definedName name="TFM44D" localSheetId="40">#REF!</definedName>
    <definedName name="TFM44D" localSheetId="49">#REF!</definedName>
    <definedName name="TFM44D" localSheetId="38">#REF!</definedName>
    <definedName name="TFM44D" localSheetId="48">#REF!</definedName>
    <definedName name="TFM44D" localSheetId="47">#REF!</definedName>
    <definedName name="TFM44D" localSheetId="46">#REF!</definedName>
    <definedName name="TFM44D" localSheetId="45">#REF!</definedName>
    <definedName name="TFM44D" localSheetId="44">#REF!</definedName>
    <definedName name="TFM44D" localSheetId="43">#REF!</definedName>
    <definedName name="TFM44D" localSheetId="42">#REF!</definedName>
    <definedName name="TFM44D" localSheetId="41">#REF!</definedName>
    <definedName name="TFM44D" localSheetId="39">#REF!</definedName>
    <definedName name="TFM44D">#REF!</definedName>
    <definedName name="TFM45A" localSheetId="52">#REF!</definedName>
    <definedName name="TFM45A" localSheetId="50">#REF!</definedName>
    <definedName name="TFM45A" localSheetId="51">#REF!</definedName>
    <definedName name="TFM45A" localSheetId="40">#REF!</definedName>
    <definedName name="TFM45A" localSheetId="49">#REF!</definedName>
    <definedName name="TFM45A" localSheetId="38">#REF!</definedName>
    <definedName name="TFM45A" localSheetId="48">#REF!</definedName>
    <definedName name="TFM45A" localSheetId="47">#REF!</definedName>
    <definedName name="TFM45A" localSheetId="46">#REF!</definedName>
    <definedName name="TFM45A" localSheetId="45">#REF!</definedName>
    <definedName name="TFM45A" localSheetId="44">#REF!</definedName>
    <definedName name="TFM45A" localSheetId="43">#REF!</definedName>
    <definedName name="TFM45A" localSheetId="42">#REF!</definedName>
    <definedName name="TFM45A" localSheetId="41">#REF!</definedName>
    <definedName name="TFM45A" localSheetId="39">#REF!</definedName>
    <definedName name="TFM45A">#REF!</definedName>
    <definedName name="TFM45B" localSheetId="52">#REF!</definedName>
    <definedName name="TFM45B" localSheetId="50">#REF!</definedName>
    <definedName name="TFM45B" localSheetId="51">#REF!</definedName>
    <definedName name="TFM45B" localSheetId="40">#REF!</definedName>
    <definedName name="TFM45B" localSheetId="49">#REF!</definedName>
    <definedName name="TFM45B" localSheetId="38">#REF!</definedName>
    <definedName name="TFM45B" localSheetId="48">#REF!</definedName>
    <definedName name="TFM45B" localSheetId="47">#REF!</definedName>
    <definedName name="TFM45B" localSheetId="46">#REF!</definedName>
    <definedName name="TFM45B" localSheetId="45">#REF!</definedName>
    <definedName name="TFM45B" localSheetId="44">#REF!</definedName>
    <definedName name="TFM45B" localSheetId="43">#REF!</definedName>
    <definedName name="TFM45B" localSheetId="42">#REF!</definedName>
    <definedName name="TFM45B" localSheetId="41">#REF!</definedName>
    <definedName name="TFM45B" localSheetId="39">#REF!</definedName>
    <definedName name="TFM45B">#REF!</definedName>
    <definedName name="TFM45C" localSheetId="52">#REF!</definedName>
    <definedName name="TFM45C" localSheetId="50">#REF!</definedName>
    <definedName name="TFM45C" localSheetId="51">#REF!</definedName>
    <definedName name="TFM45C" localSheetId="40">#REF!</definedName>
    <definedName name="TFM45C" localSheetId="49">#REF!</definedName>
    <definedName name="TFM45C" localSheetId="38">#REF!</definedName>
    <definedName name="TFM45C" localSheetId="48">#REF!</definedName>
    <definedName name="TFM45C" localSheetId="47">#REF!</definedName>
    <definedName name="TFM45C" localSheetId="46">#REF!</definedName>
    <definedName name="TFM45C" localSheetId="45">#REF!</definedName>
    <definedName name="TFM45C" localSheetId="44">#REF!</definedName>
    <definedName name="TFM45C" localSheetId="43">#REF!</definedName>
    <definedName name="TFM45C" localSheetId="42">#REF!</definedName>
    <definedName name="TFM45C" localSheetId="41">#REF!</definedName>
    <definedName name="TFM45C" localSheetId="39">#REF!</definedName>
    <definedName name="TFM45C">#REF!</definedName>
    <definedName name="TFM45D" localSheetId="52">#REF!</definedName>
    <definedName name="TFM45D" localSheetId="50">#REF!</definedName>
    <definedName name="TFM45D" localSheetId="51">#REF!</definedName>
    <definedName name="TFM45D" localSheetId="40">#REF!</definedName>
    <definedName name="TFM45D" localSheetId="49">#REF!</definedName>
    <definedName name="TFM45D" localSheetId="38">#REF!</definedName>
    <definedName name="TFM45D" localSheetId="48">#REF!</definedName>
    <definedName name="TFM45D" localSheetId="47">#REF!</definedName>
    <definedName name="TFM45D" localSheetId="46">#REF!</definedName>
    <definedName name="TFM45D" localSheetId="45">#REF!</definedName>
    <definedName name="TFM45D" localSheetId="44">#REF!</definedName>
    <definedName name="TFM45D" localSheetId="43">#REF!</definedName>
    <definedName name="TFM45D" localSheetId="42">#REF!</definedName>
    <definedName name="TFM45D" localSheetId="41">#REF!</definedName>
    <definedName name="TFM45D" localSheetId="39">#REF!</definedName>
    <definedName name="TFM45D">#REF!</definedName>
    <definedName name="TFM45E" localSheetId="52">#REF!</definedName>
    <definedName name="TFM45E" localSheetId="50">#REF!</definedName>
    <definedName name="TFM45E" localSheetId="51">#REF!</definedName>
    <definedName name="TFM45E" localSheetId="40">#REF!</definedName>
    <definedName name="TFM45E" localSheetId="49">#REF!</definedName>
    <definedName name="TFM45E" localSheetId="38">#REF!</definedName>
    <definedName name="TFM45E" localSheetId="48">#REF!</definedName>
    <definedName name="TFM45E" localSheetId="47">#REF!</definedName>
    <definedName name="TFM45E" localSheetId="46">#REF!</definedName>
    <definedName name="TFM45E" localSheetId="45">#REF!</definedName>
    <definedName name="TFM45E" localSheetId="44">#REF!</definedName>
    <definedName name="TFM45E" localSheetId="43">#REF!</definedName>
    <definedName name="TFM45E" localSheetId="42">#REF!</definedName>
    <definedName name="TFM45E" localSheetId="41">#REF!</definedName>
    <definedName name="TFM45E" localSheetId="39">#REF!</definedName>
    <definedName name="TFM45E">#REF!</definedName>
    <definedName name="TFM46A" localSheetId="52">#REF!</definedName>
    <definedName name="TFM46A" localSheetId="50">#REF!</definedName>
    <definedName name="TFM46A" localSheetId="51">#REF!</definedName>
    <definedName name="TFM46A" localSheetId="40">#REF!</definedName>
    <definedName name="TFM46A" localSheetId="49">#REF!</definedName>
    <definedName name="TFM46A" localSheetId="38">#REF!</definedName>
    <definedName name="TFM46A" localSheetId="48">#REF!</definedName>
    <definedName name="TFM46A" localSheetId="47">#REF!</definedName>
    <definedName name="TFM46A" localSheetId="46">#REF!</definedName>
    <definedName name="TFM46A" localSheetId="45">#REF!</definedName>
    <definedName name="TFM46A" localSheetId="44">#REF!</definedName>
    <definedName name="TFM46A" localSheetId="43">#REF!</definedName>
    <definedName name="TFM46A" localSheetId="42">#REF!</definedName>
    <definedName name="TFM46A" localSheetId="41">#REF!</definedName>
    <definedName name="TFM46A" localSheetId="39">#REF!</definedName>
    <definedName name="TFM46A">#REF!</definedName>
    <definedName name="TFM46B" localSheetId="52">#REF!</definedName>
    <definedName name="TFM46B" localSheetId="50">#REF!</definedName>
    <definedName name="TFM46B" localSheetId="51">#REF!</definedName>
    <definedName name="TFM46B" localSheetId="40">#REF!</definedName>
    <definedName name="TFM46B" localSheetId="49">#REF!</definedName>
    <definedName name="TFM46B" localSheetId="38">#REF!</definedName>
    <definedName name="TFM46B" localSheetId="48">#REF!</definedName>
    <definedName name="TFM46B" localSheetId="47">#REF!</definedName>
    <definedName name="TFM46B" localSheetId="46">#REF!</definedName>
    <definedName name="TFM46B" localSheetId="45">#REF!</definedName>
    <definedName name="TFM46B" localSheetId="44">#REF!</definedName>
    <definedName name="TFM46B" localSheetId="43">#REF!</definedName>
    <definedName name="TFM46B" localSheetId="42">#REF!</definedName>
    <definedName name="TFM46B" localSheetId="41">#REF!</definedName>
    <definedName name="TFM46B" localSheetId="39">#REF!</definedName>
    <definedName name="TFM46B">#REF!</definedName>
    <definedName name="TFM46C" localSheetId="52">#REF!</definedName>
    <definedName name="TFM46C" localSheetId="50">#REF!</definedName>
    <definedName name="TFM46C" localSheetId="51">#REF!</definedName>
    <definedName name="TFM46C" localSheetId="40">#REF!</definedName>
    <definedName name="TFM46C" localSheetId="49">#REF!</definedName>
    <definedName name="TFM46C" localSheetId="38">#REF!</definedName>
    <definedName name="TFM46C" localSheetId="48">#REF!</definedName>
    <definedName name="TFM46C" localSheetId="47">#REF!</definedName>
    <definedName name="TFM46C" localSheetId="46">#REF!</definedName>
    <definedName name="TFM46C" localSheetId="45">#REF!</definedName>
    <definedName name="TFM46C" localSheetId="44">#REF!</definedName>
    <definedName name="TFM46C" localSheetId="43">#REF!</definedName>
    <definedName name="TFM46C" localSheetId="42">#REF!</definedName>
    <definedName name="TFM46C" localSheetId="41">#REF!</definedName>
    <definedName name="TFM46C" localSheetId="39">#REF!</definedName>
    <definedName name="TFM46C">#REF!</definedName>
    <definedName name="TFM46D" localSheetId="52">#REF!</definedName>
    <definedName name="TFM46D" localSheetId="50">#REF!</definedName>
    <definedName name="TFM46D" localSheetId="51">#REF!</definedName>
    <definedName name="TFM46D" localSheetId="40">#REF!</definedName>
    <definedName name="TFM46D" localSheetId="49">#REF!</definedName>
    <definedName name="TFM46D" localSheetId="38">#REF!</definedName>
    <definedName name="TFM46D" localSheetId="48">#REF!</definedName>
    <definedName name="TFM46D" localSheetId="47">#REF!</definedName>
    <definedName name="TFM46D" localSheetId="46">#REF!</definedName>
    <definedName name="TFM46D" localSheetId="45">#REF!</definedName>
    <definedName name="TFM46D" localSheetId="44">#REF!</definedName>
    <definedName name="TFM46D" localSheetId="43">#REF!</definedName>
    <definedName name="TFM46D" localSheetId="42">#REF!</definedName>
    <definedName name="TFM46D" localSheetId="41">#REF!</definedName>
    <definedName name="TFM46D" localSheetId="39">#REF!</definedName>
    <definedName name="TFM46D">#REF!</definedName>
    <definedName name="TFM46E" localSheetId="52">#REF!</definedName>
    <definedName name="TFM46E" localSheetId="50">#REF!</definedName>
    <definedName name="TFM46E" localSheetId="51">#REF!</definedName>
    <definedName name="TFM46E" localSheetId="40">#REF!</definedName>
    <definedName name="TFM46E" localSheetId="49">#REF!</definedName>
    <definedName name="TFM46E" localSheetId="38">#REF!</definedName>
    <definedName name="TFM46E" localSheetId="48">#REF!</definedName>
    <definedName name="TFM46E" localSheetId="47">#REF!</definedName>
    <definedName name="TFM46E" localSheetId="46">#REF!</definedName>
    <definedName name="TFM46E" localSheetId="45">#REF!</definedName>
    <definedName name="TFM46E" localSheetId="44">#REF!</definedName>
    <definedName name="TFM46E" localSheetId="43">#REF!</definedName>
    <definedName name="TFM46E" localSheetId="42">#REF!</definedName>
    <definedName name="TFM46E" localSheetId="41">#REF!</definedName>
    <definedName name="TFM46E" localSheetId="39">#REF!</definedName>
    <definedName name="TFM46E">#REF!</definedName>
    <definedName name="TFM46F" localSheetId="52">#REF!</definedName>
    <definedName name="TFM46F" localSheetId="50">#REF!</definedName>
    <definedName name="TFM46F" localSheetId="51">#REF!</definedName>
    <definedName name="TFM46F" localSheetId="40">#REF!</definedName>
    <definedName name="TFM46F" localSheetId="49">#REF!</definedName>
    <definedName name="TFM46F" localSheetId="38">#REF!</definedName>
    <definedName name="TFM46F" localSheetId="48">#REF!</definedName>
    <definedName name="TFM46F" localSheetId="47">#REF!</definedName>
    <definedName name="TFM46F" localSheetId="46">#REF!</definedName>
    <definedName name="TFM46F" localSheetId="45">#REF!</definedName>
    <definedName name="TFM46F" localSheetId="44">#REF!</definedName>
    <definedName name="TFM46F" localSheetId="43">#REF!</definedName>
    <definedName name="TFM46F" localSheetId="42">#REF!</definedName>
    <definedName name="TFM46F" localSheetId="41">#REF!</definedName>
    <definedName name="TFM46F" localSheetId="39">#REF!</definedName>
    <definedName name="TFM46F">#REF!</definedName>
    <definedName name="TFM46G" localSheetId="52">#REF!</definedName>
    <definedName name="TFM46G" localSheetId="50">#REF!</definedName>
    <definedName name="TFM46G" localSheetId="51">#REF!</definedName>
    <definedName name="TFM46G" localSheetId="40">#REF!</definedName>
    <definedName name="TFM46G" localSheetId="49">#REF!</definedName>
    <definedName name="TFM46G" localSheetId="38">#REF!</definedName>
    <definedName name="TFM46G" localSheetId="48">#REF!</definedName>
    <definedName name="TFM46G" localSheetId="47">#REF!</definedName>
    <definedName name="TFM46G" localSheetId="46">#REF!</definedName>
    <definedName name="TFM46G" localSheetId="45">#REF!</definedName>
    <definedName name="TFM46G" localSheetId="44">#REF!</definedName>
    <definedName name="TFM46G" localSheetId="43">#REF!</definedName>
    <definedName name="TFM46G" localSheetId="42">#REF!</definedName>
    <definedName name="TFM46G" localSheetId="41">#REF!</definedName>
    <definedName name="TFM46G" localSheetId="39">#REF!</definedName>
    <definedName name="TFM46G">#REF!</definedName>
    <definedName name="TFM46H" localSheetId="52">#REF!</definedName>
    <definedName name="TFM46H" localSheetId="50">#REF!</definedName>
    <definedName name="TFM46H" localSheetId="51">#REF!</definedName>
    <definedName name="TFM46H" localSheetId="40">#REF!</definedName>
    <definedName name="TFM46H" localSheetId="49">#REF!</definedName>
    <definedName name="TFM46H" localSheetId="38">#REF!</definedName>
    <definedName name="TFM46H" localSheetId="48">#REF!</definedName>
    <definedName name="TFM46H" localSheetId="47">#REF!</definedName>
    <definedName name="TFM46H" localSheetId="46">#REF!</definedName>
    <definedName name="TFM46H" localSheetId="45">#REF!</definedName>
    <definedName name="TFM46H" localSheetId="44">#REF!</definedName>
    <definedName name="TFM46H" localSheetId="43">#REF!</definedName>
    <definedName name="TFM46H" localSheetId="42">#REF!</definedName>
    <definedName name="TFM46H" localSheetId="41">#REF!</definedName>
    <definedName name="TFM46H" localSheetId="39">#REF!</definedName>
    <definedName name="TFM46H">#REF!</definedName>
    <definedName name="TFM46I" localSheetId="52">#REF!</definedName>
    <definedName name="TFM46I" localSheetId="50">#REF!</definedName>
    <definedName name="TFM46I" localSheetId="51">#REF!</definedName>
    <definedName name="TFM46I" localSheetId="40">#REF!</definedName>
    <definedName name="TFM46I" localSheetId="49">#REF!</definedName>
    <definedName name="TFM46I" localSheetId="38">#REF!</definedName>
    <definedName name="TFM46I" localSheetId="48">#REF!</definedName>
    <definedName name="TFM46I" localSheetId="47">#REF!</definedName>
    <definedName name="TFM46I" localSheetId="46">#REF!</definedName>
    <definedName name="TFM46I" localSheetId="45">#REF!</definedName>
    <definedName name="TFM46I" localSheetId="44">#REF!</definedName>
    <definedName name="TFM46I" localSheetId="43">#REF!</definedName>
    <definedName name="TFM46I" localSheetId="42">#REF!</definedName>
    <definedName name="TFM46I" localSheetId="41">#REF!</definedName>
    <definedName name="TFM46I" localSheetId="39">#REF!</definedName>
    <definedName name="TFM46I">#REF!</definedName>
    <definedName name="TFM46J" localSheetId="52">#REF!</definedName>
    <definedName name="TFM46J" localSheetId="50">#REF!</definedName>
    <definedName name="TFM46J" localSheetId="51">#REF!</definedName>
    <definedName name="TFM46J" localSheetId="40">#REF!</definedName>
    <definedName name="TFM46J" localSheetId="49">#REF!</definedName>
    <definedName name="TFM46J" localSheetId="38">#REF!</definedName>
    <definedName name="TFM46J" localSheetId="48">#REF!</definedName>
    <definedName name="TFM46J" localSheetId="47">#REF!</definedName>
    <definedName name="TFM46J" localSheetId="46">#REF!</definedName>
    <definedName name="TFM46J" localSheetId="45">#REF!</definedName>
    <definedName name="TFM46J" localSheetId="44">#REF!</definedName>
    <definedName name="TFM46J" localSheetId="43">#REF!</definedName>
    <definedName name="TFM46J" localSheetId="42">#REF!</definedName>
    <definedName name="TFM46J" localSheetId="41">#REF!</definedName>
    <definedName name="TFM46J" localSheetId="39">#REF!</definedName>
    <definedName name="TFM46J">#REF!</definedName>
    <definedName name="TFM46K" localSheetId="52">#REF!</definedName>
    <definedName name="TFM46K" localSheetId="50">#REF!</definedName>
    <definedName name="TFM46K" localSheetId="51">#REF!</definedName>
    <definedName name="TFM46K" localSheetId="40">#REF!</definedName>
    <definedName name="TFM46K" localSheetId="49">#REF!</definedName>
    <definedName name="TFM46K" localSheetId="38">#REF!</definedName>
    <definedName name="TFM46K" localSheetId="48">#REF!</definedName>
    <definedName name="TFM46K" localSheetId="47">#REF!</definedName>
    <definedName name="TFM46K" localSheetId="46">#REF!</definedName>
    <definedName name="TFM46K" localSheetId="45">#REF!</definedName>
    <definedName name="TFM46K" localSheetId="44">#REF!</definedName>
    <definedName name="TFM46K" localSheetId="43">#REF!</definedName>
    <definedName name="TFM46K" localSheetId="42">#REF!</definedName>
    <definedName name="TFM46K" localSheetId="41">#REF!</definedName>
    <definedName name="TFM46K" localSheetId="39">#REF!</definedName>
    <definedName name="TFM46K">#REF!</definedName>
    <definedName name="TFM46L" localSheetId="52">#REF!</definedName>
    <definedName name="TFM46L" localSheetId="50">#REF!</definedName>
    <definedName name="TFM46L" localSheetId="51">#REF!</definedName>
    <definedName name="TFM46L" localSheetId="40">#REF!</definedName>
    <definedName name="TFM46L" localSheetId="49">#REF!</definedName>
    <definedName name="TFM46L" localSheetId="38">#REF!</definedName>
    <definedName name="TFM46L" localSheetId="48">#REF!</definedName>
    <definedName name="TFM46L" localSheetId="47">#REF!</definedName>
    <definedName name="TFM46L" localSheetId="46">#REF!</definedName>
    <definedName name="TFM46L" localSheetId="45">#REF!</definedName>
    <definedName name="TFM46L" localSheetId="44">#REF!</definedName>
    <definedName name="TFM46L" localSheetId="43">#REF!</definedName>
    <definedName name="TFM46L" localSheetId="42">#REF!</definedName>
    <definedName name="TFM46L" localSheetId="41">#REF!</definedName>
    <definedName name="TFM46L" localSheetId="39">#REF!</definedName>
    <definedName name="TFM46L">#REF!</definedName>
    <definedName name="TFM46M" localSheetId="52">#REF!</definedName>
    <definedName name="TFM46M" localSheetId="50">#REF!</definedName>
    <definedName name="TFM46M" localSheetId="51">#REF!</definedName>
    <definedName name="TFM46M" localSheetId="40">#REF!</definedName>
    <definedName name="TFM46M" localSheetId="49">#REF!</definedName>
    <definedName name="TFM46M" localSheetId="38">#REF!</definedName>
    <definedName name="TFM46M" localSheetId="48">#REF!</definedName>
    <definedName name="TFM46M" localSheetId="47">#REF!</definedName>
    <definedName name="TFM46M" localSheetId="46">#REF!</definedName>
    <definedName name="TFM46M" localSheetId="45">#REF!</definedName>
    <definedName name="TFM46M" localSheetId="44">#REF!</definedName>
    <definedName name="TFM46M" localSheetId="43">#REF!</definedName>
    <definedName name="TFM46M" localSheetId="42">#REF!</definedName>
    <definedName name="TFM46M" localSheetId="41">#REF!</definedName>
    <definedName name="TFM46M" localSheetId="39">#REF!</definedName>
    <definedName name="TFM46M">#REF!</definedName>
    <definedName name="TFM46N" localSheetId="52">#REF!</definedName>
    <definedName name="TFM46N" localSheetId="50">#REF!</definedName>
    <definedName name="TFM46N" localSheetId="51">#REF!</definedName>
    <definedName name="TFM46N" localSheetId="40">#REF!</definedName>
    <definedName name="TFM46N" localSheetId="49">#REF!</definedName>
    <definedName name="TFM46N" localSheetId="38">#REF!</definedName>
    <definedName name="TFM46N" localSheetId="48">#REF!</definedName>
    <definedName name="TFM46N" localSheetId="47">#REF!</definedName>
    <definedName name="TFM46N" localSheetId="46">#REF!</definedName>
    <definedName name="TFM46N" localSheetId="45">#REF!</definedName>
    <definedName name="TFM46N" localSheetId="44">#REF!</definedName>
    <definedName name="TFM46N" localSheetId="43">#REF!</definedName>
    <definedName name="TFM46N" localSheetId="42">#REF!</definedName>
    <definedName name="TFM46N" localSheetId="41">#REF!</definedName>
    <definedName name="TFM46N" localSheetId="39">#REF!</definedName>
    <definedName name="TFM46N">#REF!</definedName>
    <definedName name="TFM46O" localSheetId="52">#REF!</definedName>
    <definedName name="TFM46O" localSheetId="50">#REF!</definedName>
    <definedName name="TFM46O" localSheetId="51">#REF!</definedName>
    <definedName name="TFM46O" localSheetId="40">#REF!</definedName>
    <definedName name="TFM46O" localSheetId="49">#REF!</definedName>
    <definedName name="TFM46O" localSheetId="38">#REF!</definedName>
    <definedName name="TFM46O" localSheetId="48">#REF!</definedName>
    <definedName name="TFM46O" localSheetId="47">#REF!</definedName>
    <definedName name="TFM46O" localSheetId="46">#REF!</definedName>
    <definedName name="TFM46O" localSheetId="45">#REF!</definedName>
    <definedName name="TFM46O" localSheetId="44">#REF!</definedName>
    <definedName name="TFM46O" localSheetId="43">#REF!</definedName>
    <definedName name="TFM46O" localSheetId="42">#REF!</definedName>
    <definedName name="TFM46O" localSheetId="41">#REF!</definedName>
    <definedName name="TFM46O" localSheetId="39">#REF!</definedName>
    <definedName name="TFM46O">#REF!</definedName>
    <definedName name="TFM46P" localSheetId="52">#REF!</definedName>
    <definedName name="TFM46P" localSheetId="50">#REF!</definedName>
    <definedName name="TFM46P" localSheetId="51">#REF!</definedName>
    <definedName name="TFM46P" localSheetId="40">#REF!</definedName>
    <definedName name="TFM46P" localSheetId="49">#REF!</definedName>
    <definedName name="TFM46P" localSheetId="38">#REF!</definedName>
    <definedName name="TFM46P" localSheetId="48">#REF!</definedName>
    <definedName name="TFM46P" localSheetId="47">#REF!</definedName>
    <definedName name="TFM46P" localSheetId="46">#REF!</definedName>
    <definedName name="TFM46P" localSheetId="45">#REF!</definedName>
    <definedName name="TFM46P" localSheetId="44">#REF!</definedName>
    <definedName name="TFM46P" localSheetId="43">#REF!</definedName>
    <definedName name="TFM46P" localSheetId="42">#REF!</definedName>
    <definedName name="TFM46P" localSheetId="41">#REF!</definedName>
    <definedName name="TFM46P" localSheetId="39">#REF!</definedName>
    <definedName name="TFM46P">#REF!</definedName>
    <definedName name="TFM46Q" localSheetId="52">#REF!</definedName>
    <definedName name="TFM46Q" localSheetId="50">#REF!</definedName>
    <definedName name="TFM46Q" localSheetId="51">#REF!</definedName>
    <definedName name="TFM46Q" localSheetId="40">#REF!</definedName>
    <definedName name="TFM46Q" localSheetId="49">#REF!</definedName>
    <definedName name="TFM46Q" localSheetId="38">#REF!</definedName>
    <definedName name="TFM46Q" localSheetId="48">#REF!</definedName>
    <definedName name="TFM46Q" localSheetId="47">#REF!</definedName>
    <definedName name="TFM46Q" localSheetId="46">#REF!</definedName>
    <definedName name="TFM46Q" localSheetId="45">#REF!</definedName>
    <definedName name="TFM46Q" localSheetId="44">#REF!</definedName>
    <definedName name="TFM46Q" localSheetId="43">#REF!</definedName>
    <definedName name="TFM46Q" localSheetId="42">#REF!</definedName>
    <definedName name="TFM46Q" localSheetId="41">#REF!</definedName>
    <definedName name="TFM46Q" localSheetId="39">#REF!</definedName>
    <definedName name="TFM46Q">#REF!</definedName>
    <definedName name="TFM46R" localSheetId="52">#REF!</definedName>
    <definedName name="TFM46R" localSheetId="50">#REF!</definedName>
    <definedName name="TFM46R" localSheetId="51">#REF!</definedName>
    <definedName name="TFM46R" localSheetId="40">#REF!</definedName>
    <definedName name="TFM46R" localSheetId="49">#REF!</definedName>
    <definedName name="TFM46R" localSheetId="38">#REF!</definedName>
    <definedName name="TFM46R" localSheetId="48">#REF!</definedName>
    <definedName name="TFM46R" localSheetId="47">#REF!</definedName>
    <definedName name="TFM46R" localSheetId="46">#REF!</definedName>
    <definedName name="TFM46R" localSheetId="45">#REF!</definedName>
    <definedName name="TFM46R" localSheetId="44">#REF!</definedName>
    <definedName name="TFM46R" localSheetId="43">#REF!</definedName>
    <definedName name="TFM46R" localSheetId="42">#REF!</definedName>
    <definedName name="TFM46R" localSheetId="41">#REF!</definedName>
    <definedName name="TFM46R" localSheetId="39">#REF!</definedName>
    <definedName name="TFM46R">#REF!</definedName>
    <definedName name="TFM46S" localSheetId="52">#REF!</definedName>
    <definedName name="TFM46S" localSheetId="50">#REF!</definedName>
    <definedName name="TFM46S" localSheetId="51">#REF!</definedName>
    <definedName name="TFM46S" localSheetId="40">#REF!</definedName>
    <definedName name="TFM46S" localSheetId="49">#REF!</definedName>
    <definedName name="TFM46S" localSheetId="38">#REF!</definedName>
    <definedName name="TFM46S" localSheetId="48">#REF!</definedName>
    <definedName name="TFM46S" localSheetId="47">#REF!</definedName>
    <definedName name="TFM46S" localSheetId="46">#REF!</definedName>
    <definedName name="TFM46S" localSheetId="45">#REF!</definedName>
    <definedName name="TFM46S" localSheetId="44">#REF!</definedName>
    <definedName name="TFM46S" localSheetId="43">#REF!</definedName>
    <definedName name="TFM46S" localSheetId="42">#REF!</definedName>
    <definedName name="TFM46S" localSheetId="41">#REF!</definedName>
    <definedName name="TFM46S" localSheetId="39">#REF!</definedName>
    <definedName name="TFM46S">#REF!</definedName>
    <definedName name="TFM46T" localSheetId="52">#REF!</definedName>
    <definedName name="TFM46T" localSheetId="50">#REF!</definedName>
    <definedName name="TFM46T" localSheetId="51">#REF!</definedName>
    <definedName name="TFM46T" localSheetId="40">#REF!</definedName>
    <definedName name="TFM46T" localSheetId="49">#REF!</definedName>
    <definedName name="TFM46T" localSheetId="38">#REF!</definedName>
    <definedName name="TFM46T" localSheetId="48">#REF!</definedName>
    <definedName name="TFM46T" localSheetId="47">#REF!</definedName>
    <definedName name="TFM46T" localSheetId="46">#REF!</definedName>
    <definedName name="TFM46T" localSheetId="45">#REF!</definedName>
    <definedName name="TFM46T" localSheetId="44">#REF!</definedName>
    <definedName name="TFM46T" localSheetId="43">#REF!</definedName>
    <definedName name="TFM46T" localSheetId="42">#REF!</definedName>
    <definedName name="TFM46T" localSheetId="41">#REF!</definedName>
    <definedName name="TFM46T" localSheetId="39">#REF!</definedName>
    <definedName name="TFM46T">#REF!</definedName>
    <definedName name="TFM47A" localSheetId="52">#REF!</definedName>
    <definedName name="TFM47A" localSheetId="50">#REF!</definedName>
    <definedName name="TFM47A" localSheetId="51">#REF!</definedName>
    <definedName name="TFM47A" localSheetId="40">#REF!</definedName>
    <definedName name="TFM47A" localSheetId="49">#REF!</definedName>
    <definedName name="TFM47A" localSheetId="38">#REF!</definedName>
    <definedName name="TFM47A" localSheetId="48">#REF!</definedName>
    <definedName name="TFM47A" localSheetId="47">#REF!</definedName>
    <definedName name="TFM47A" localSheetId="46">#REF!</definedName>
    <definedName name="TFM47A" localSheetId="45">#REF!</definedName>
    <definedName name="TFM47A" localSheetId="44">#REF!</definedName>
    <definedName name="TFM47A" localSheetId="43">#REF!</definedName>
    <definedName name="TFM47A" localSheetId="42">#REF!</definedName>
    <definedName name="TFM47A" localSheetId="41">#REF!</definedName>
    <definedName name="TFM47A" localSheetId="39">#REF!</definedName>
    <definedName name="TFM47A">#REF!</definedName>
    <definedName name="TFM47B" localSheetId="52">#REF!</definedName>
    <definedName name="TFM47B" localSheetId="50">#REF!</definedName>
    <definedName name="TFM47B" localSheetId="51">#REF!</definedName>
    <definedName name="TFM47B" localSheetId="40">#REF!</definedName>
    <definedName name="TFM47B" localSheetId="49">#REF!</definedName>
    <definedName name="TFM47B" localSheetId="38">#REF!</definedName>
    <definedName name="TFM47B" localSheetId="48">#REF!</definedName>
    <definedName name="TFM47B" localSheetId="47">#REF!</definedName>
    <definedName name="TFM47B" localSheetId="46">#REF!</definedName>
    <definedName name="TFM47B" localSheetId="45">#REF!</definedName>
    <definedName name="TFM47B" localSheetId="44">#REF!</definedName>
    <definedName name="TFM47B" localSheetId="43">#REF!</definedName>
    <definedName name="TFM47B" localSheetId="42">#REF!</definedName>
    <definedName name="TFM47B" localSheetId="41">#REF!</definedName>
    <definedName name="TFM47B" localSheetId="39">#REF!</definedName>
    <definedName name="TFM47B">#REF!</definedName>
    <definedName name="TFM47C" localSheetId="52">#REF!</definedName>
    <definedName name="TFM47C" localSheetId="50">#REF!</definedName>
    <definedName name="TFM47C" localSheetId="51">#REF!</definedName>
    <definedName name="TFM47C" localSheetId="40">#REF!</definedName>
    <definedName name="TFM47C" localSheetId="49">#REF!</definedName>
    <definedName name="TFM47C" localSheetId="38">#REF!</definedName>
    <definedName name="TFM47C" localSheetId="48">#REF!</definedName>
    <definedName name="TFM47C" localSheetId="47">#REF!</definedName>
    <definedName name="TFM47C" localSheetId="46">#REF!</definedName>
    <definedName name="TFM47C" localSheetId="45">#REF!</definedName>
    <definedName name="TFM47C" localSheetId="44">#REF!</definedName>
    <definedName name="TFM47C" localSheetId="43">#REF!</definedName>
    <definedName name="TFM47C" localSheetId="42">#REF!</definedName>
    <definedName name="TFM47C" localSheetId="41">#REF!</definedName>
    <definedName name="TFM47C" localSheetId="39">#REF!</definedName>
    <definedName name="TFM47C">#REF!</definedName>
    <definedName name="TFM47D" localSheetId="52">#REF!</definedName>
    <definedName name="TFM47D" localSheetId="50">#REF!</definedName>
    <definedName name="TFM47D" localSheetId="51">#REF!</definedName>
    <definedName name="TFM47D" localSheetId="40">#REF!</definedName>
    <definedName name="TFM47D" localSheetId="49">#REF!</definedName>
    <definedName name="TFM47D" localSheetId="38">#REF!</definedName>
    <definedName name="TFM47D" localSheetId="48">#REF!</definedName>
    <definedName name="TFM47D" localSheetId="47">#REF!</definedName>
    <definedName name="TFM47D" localSheetId="46">#REF!</definedName>
    <definedName name="TFM47D" localSheetId="45">#REF!</definedName>
    <definedName name="TFM47D" localSheetId="44">#REF!</definedName>
    <definedName name="TFM47D" localSheetId="43">#REF!</definedName>
    <definedName name="TFM47D" localSheetId="42">#REF!</definedName>
    <definedName name="TFM47D" localSheetId="41">#REF!</definedName>
    <definedName name="TFM47D" localSheetId="39">#REF!</definedName>
    <definedName name="TFM47D">#REF!</definedName>
    <definedName name="TFM47E" localSheetId="52">#REF!</definedName>
    <definedName name="TFM47E" localSheetId="50">#REF!</definedName>
    <definedName name="TFM47E" localSheetId="51">#REF!</definedName>
    <definedName name="TFM47E" localSheetId="40">#REF!</definedName>
    <definedName name="TFM47E" localSheetId="49">#REF!</definedName>
    <definedName name="TFM47E" localSheetId="38">#REF!</definedName>
    <definedName name="TFM47E" localSheetId="48">#REF!</definedName>
    <definedName name="TFM47E" localSheetId="47">#REF!</definedName>
    <definedName name="TFM47E" localSheetId="46">#REF!</definedName>
    <definedName name="TFM47E" localSheetId="45">#REF!</definedName>
    <definedName name="TFM47E" localSheetId="44">#REF!</definedName>
    <definedName name="TFM47E" localSheetId="43">#REF!</definedName>
    <definedName name="TFM47E" localSheetId="42">#REF!</definedName>
    <definedName name="TFM47E" localSheetId="41">#REF!</definedName>
    <definedName name="TFM47E" localSheetId="39">#REF!</definedName>
    <definedName name="TFM47E">#REF!</definedName>
    <definedName name="TFM47F" localSheetId="52">#REF!</definedName>
    <definedName name="TFM47F" localSheetId="50">#REF!</definedName>
    <definedName name="TFM47F" localSheetId="51">#REF!</definedName>
    <definedName name="TFM47F" localSheetId="40">#REF!</definedName>
    <definedName name="TFM47F" localSheetId="49">#REF!</definedName>
    <definedName name="TFM47F" localSheetId="38">#REF!</definedName>
    <definedName name="TFM47F" localSheetId="48">#REF!</definedName>
    <definedName name="TFM47F" localSheetId="47">#REF!</definedName>
    <definedName name="TFM47F" localSheetId="46">#REF!</definedName>
    <definedName name="TFM47F" localSheetId="45">#REF!</definedName>
    <definedName name="TFM47F" localSheetId="44">#REF!</definedName>
    <definedName name="TFM47F" localSheetId="43">#REF!</definedName>
    <definedName name="TFM47F" localSheetId="42">#REF!</definedName>
    <definedName name="TFM47F" localSheetId="41">#REF!</definedName>
    <definedName name="TFM47F" localSheetId="39">#REF!</definedName>
    <definedName name="TFM47F">#REF!</definedName>
    <definedName name="TFM47G" localSheetId="52">#REF!</definedName>
    <definedName name="TFM47G" localSheetId="50">#REF!</definedName>
    <definedName name="TFM47G" localSheetId="51">#REF!</definedName>
    <definedName name="TFM47G" localSheetId="40">#REF!</definedName>
    <definedName name="TFM47G" localSheetId="49">#REF!</definedName>
    <definedName name="TFM47G" localSheetId="38">#REF!</definedName>
    <definedName name="TFM47G" localSheetId="48">#REF!</definedName>
    <definedName name="TFM47G" localSheetId="47">#REF!</definedName>
    <definedName name="TFM47G" localSheetId="46">#REF!</definedName>
    <definedName name="TFM47G" localSheetId="45">#REF!</definedName>
    <definedName name="TFM47G" localSheetId="44">#REF!</definedName>
    <definedName name="TFM47G" localSheetId="43">#REF!</definedName>
    <definedName name="TFM47G" localSheetId="42">#REF!</definedName>
    <definedName name="TFM47G" localSheetId="41">#REF!</definedName>
    <definedName name="TFM47G" localSheetId="39">#REF!</definedName>
    <definedName name="TFM47G">#REF!</definedName>
    <definedName name="TFM47H" localSheetId="52">#REF!</definedName>
    <definedName name="TFM47H" localSheetId="50">#REF!</definedName>
    <definedName name="TFM47H" localSheetId="51">#REF!</definedName>
    <definedName name="TFM47H" localSheetId="40">#REF!</definedName>
    <definedName name="TFM47H" localSheetId="49">#REF!</definedName>
    <definedName name="TFM47H" localSheetId="38">#REF!</definedName>
    <definedName name="TFM47H" localSheetId="48">#REF!</definedName>
    <definedName name="TFM47H" localSheetId="47">#REF!</definedName>
    <definedName name="TFM47H" localSheetId="46">#REF!</definedName>
    <definedName name="TFM47H" localSheetId="45">#REF!</definedName>
    <definedName name="TFM47H" localSheetId="44">#REF!</definedName>
    <definedName name="TFM47H" localSheetId="43">#REF!</definedName>
    <definedName name="TFM47H" localSheetId="42">#REF!</definedName>
    <definedName name="TFM47H" localSheetId="41">#REF!</definedName>
    <definedName name="TFM47H" localSheetId="39">#REF!</definedName>
    <definedName name="TFM47H">#REF!</definedName>
    <definedName name="TFM47I" localSheetId="52">#REF!</definedName>
    <definedName name="TFM47I" localSheetId="50">#REF!</definedName>
    <definedName name="TFM47I" localSheetId="51">#REF!</definedName>
    <definedName name="TFM47I" localSheetId="40">#REF!</definedName>
    <definedName name="TFM47I" localSheetId="49">#REF!</definedName>
    <definedName name="TFM47I" localSheetId="38">#REF!</definedName>
    <definedName name="TFM47I" localSheetId="48">#REF!</definedName>
    <definedName name="TFM47I" localSheetId="47">#REF!</definedName>
    <definedName name="TFM47I" localSheetId="46">#REF!</definedName>
    <definedName name="TFM47I" localSheetId="45">#REF!</definedName>
    <definedName name="TFM47I" localSheetId="44">#REF!</definedName>
    <definedName name="TFM47I" localSheetId="43">#REF!</definedName>
    <definedName name="TFM47I" localSheetId="42">#REF!</definedName>
    <definedName name="TFM47I" localSheetId="41">#REF!</definedName>
    <definedName name="TFM47I" localSheetId="39">#REF!</definedName>
    <definedName name="TFM47I">#REF!</definedName>
    <definedName name="TFM47J" localSheetId="52">#REF!</definedName>
    <definedName name="TFM47J" localSheetId="50">#REF!</definedName>
    <definedName name="TFM47J" localSheetId="51">#REF!</definedName>
    <definedName name="TFM47J" localSheetId="40">#REF!</definedName>
    <definedName name="TFM47J" localSheetId="49">#REF!</definedName>
    <definedName name="TFM47J" localSheetId="38">#REF!</definedName>
    <definedName name="TFM47J" localSheetId="48">#REF!</definedName>
    <definedName name="TFM47J" localSheetId="47">#REF!</definedName>
    <definedName name="TFM47J" localSheetId="46">#REF!</definedName>
    <definedName name="TFM47J" localSheetId="45">#REF!</definedName>
    <definedName name="TFM47J" localSheetId="44">#REF!</definedName>
    <definedName name="TFM47J" localSheetId="43">#REF!</definedName>
    <definedName name="TFM47J" localSheetId="42">#REF!</definedName>
    <definedName name="TFM47J" localSheetId="41">#REF!</definedName>
    <definedName name="TFM47J" localSheetId="39">#REF!</definedName>
    <definedName name="TFM47J">#REF!</definedName>
    <definedName name="TFM47K" localSheetId="52">#REF!</definedName>
    <definedName name="TFM47K" localSheetId="50">#REF!</definedName>
    <definedName name="TFM47K" localSheetId="51">#REF!</definedName>
    <definedName name="TFM47K" localSheetId="40">#REF!</definedName>
    <definedName name="TFM47K" localSheetId="49">#REF!</definedName>
    <definedName name="TFM47K" localSheetId="38">#REF!</definedName>
    <definedName name="TFM47K" localSheetId="48">#REF!</definedName>
    <definedName name="TFM47K" localSheetId="47">#REF!</definedName>
    <definedName name="TFM47K" localSheetId="46">#REF!</definedName>
    <definedName name="TFM47K" localSheetId="45">#REF!</definedName>
    <definedName name="TFM47K" localSheetId="44">#REF!</definedName>
    <definedName name="TFM47K" localSheetId="43">#REF!</definedName>
    <definedName name="TFM47K" localSheetId="42">#REF!</definedName>
    <definedName name="TFM47K" localSheetId="41">#REF!</definedName>
    <definedName name="TFM47K" localSheetId="39">#REF!</definedName>
    <definedName name="TFM47K">#REF!</definedName>
    <definedName name="TFM47L" localSheetId="52">#REF!</definedName>
    <definedName name="TFM47L" localSheetId="50">#REF!</definedName>
    <definedName name="TFM47L" localSheetId="51">#REF!</definedName>
    <definedName name="TFM47L" localSheetId="40">#REF!</definedName>
    <definedName name="TFM47L" localSheetId="49">#REF!</definedName>
    <definedName name="TFM47L" localSheetId="38">#REF!</definedName>
    <definedName name="TFM47L" localSheetId="48">#REF!</definedName>
    <definedName name="TFM47L" localSheetId="47">#REF!</definedName>
    <definedName name="TFM47L" localSheetId="46">#REF!</definedName>
    <definedName name="TFM47L" localSheetId="45">#REF!</definedName>
    <definedName name="TFM47L" localSheetId="44">#REF!</definedName>
    <definedName name="TFM47L" localSheetId="43">#REF!</definedName>
    <definedName name="TFM47L" localSheetId="42">#REF!</definedName>
    <definedName name="TFM47L" localSheetId="41">#REF!</definedName>
    <definedName name="TFM47L" localSheetId="39">#REF!</definedName>
    <definedName name="TFM47L">#REF!</definedName>
    <definedName name="TFM47M" localSheetId="52">#REF!</definedName>
    <definedName name="TFM47M" localSheetId="50">#REF!</definedName>
    <definedName name="TFM47M" localSheetId="51">#REF!</definedName>
    <definedName name="TFM47M" localSheetId="40">#REF!</definedName>
    <definedName name="TFM47M" localSheetId="49">#REF!</definedName>
    <definedName name="TFM47M" localSheetId="38">#REF!</definedName>
    <definedName name="TFM47M" localSheetId="48">#REF!</definedName>
    <definedName name="TFM47M" localSheetId="47">#REF!</definedName>
    <definedName name="TFM47M" localSheetId="46">#REF!</definedName>
    <definedName name="TFM47M" localSheetId="45">#REF!</definedName>
    <definedName name="TFM47M" localSheetId="44">#REF!</definedName>
    <definedName name="TFM47M" localSheetId="43">#REF!</definedName>
    <definedName name="TFM47M" localSheetId="42">#REF!</definedName>
    <definedName name="TFM47M" localSheetId="41">#REF!</definedName>
    <definedName name="TFM47M" localSheetId="39">#REF!</definedName>
    <definedName name="TFM47M">#REF!</definedName>
    <definedName name="TFM47N" localSheetId="52">#REF!</definedName>
    <definedName name="TFM47N" localSheetId="50">#REF!</definedName>
    <definedName name="TFM47N" localSheetId="51">#REF!</definedName>
    <definedName name="TFM47N" localSheetId="40">#REF!</definedName>
    <definedName name="TFM47N" localSheetId="49">#REF!</definedName>
    <definedName name="TFM47N" localSheetId="38">#REF!</definedName>
    <definedName name="TFM47N" localSheetId="48">#REF!</definedName>
    <definedName name="TFM47N" localSheetId="47">#REF!</definedName>
    <definedName name="TFM47N" localSheetId="46">#REF!</definedName>
    <definedName name="TFM47N" localSheetId="45">#REF!</definedName>
    <definedName name="TFM47N" localSheetId="44">#REF!</definedName>
    <definedName name="TFM47N" localSheetId="43">#REF!</definedName>
    <definedName name="TFM47N" localSheetId="42">#REF!</definedName>
    <definedName name="TFM47N" localSheetId="41">#REF!</definedName>
    <definedName name="TFM47N" localSheetId="39">#REF!</definedName>
    <definedName name="TFM47N">#REF!</definedName>
    <definedName name="TFM48A" localSheetId="52">#REF!</definedName>
    <definedName name="TFM48A" localSheetId="50">#REF!</definedName>
    <definedName name="TFM48A" localSheetId="51">#REF!</definedName>
    <definedName name="TFM48A" localSheetId="40">#REF!</definedName>
    <definedName name="TFM48A" localSheetId="49">#REF!</definedName>
    <definedName name="TFM48A" localSheetId="38">#REF!</definedName>
    <definedName name="TFM48A" localSheetId="48">#REF!</definedName>
    <definedName name="TFM48A" localSheetId="47">#REF!</definedName>
    <definedName name="TFM48A" localSheetId="46">#REF!</definedName>
    <definedName name="TFM48A" localSheetId="45">#REF!</definedName>
    <definedName name="TFM48A" localSheetId="44">#REF!</definedName>
    <definedName name="TFM48A" localSheetId="43">#REF!</definedName>
    <definedName name="TFM48A" localSheetId="42">#REF!</definedName>
    <definedName name="TFM48A" localSheetId="41">#REF!</definedName>
    <definedName name="TFM48A" localSheetId="39">#REF!</definedName>
    <definedName name="TFM48A">#REF!</definedName>
    <definedName name="TFM48B" localSheetId="52">#REF!</definedName>
    <definedName name="TFM48B" localSheetId="50">#REF!</definedName>
    <definedName name="TFM48B" localSheetId="51">#REF!</definedName>
    <definedName name="TFM48B" localSheetId="40">#REF!</definedName>
    <definedName name="TFM48B" localSheetId="49">#REF!</definedName>
    <definedName name="TFM48B" localSheetId="38">#REF!</definedName>
    <definedName name="TFM48B" localSheetId="48">#REF!</definedName>
    <definedName name="TFM48B" localSheetId="47">#REF!</definedName>
    <definedName name="TFM48B" localSheetId="46">#REF!</definedName>
    <definedName name="TFM48B" localSheetId="45">#REF!</definedName>
    <definedName name="TFM48B" localSheetId="44">#REF!</definedName>
    <definedName name="TFM48B" localSheetId="43">#REF!</definedName>
    <definedName name="TFM48B" localSheetId="42">#REF!</definedName>
    <definedName name="TFM48B" localSheetId="41">#REF!</definedName>
    <definedName name="TFM48B" localSheetId="39">#REF!</definedName>
    <definedName name="TFM48B">#REF!</definedName>
    <definedName name="TFM48C" localSheetId="52">#REF!</definedName>
    <definedName name="TFM48C" localSheetId="50">#REF!</definedName>
    <definedName name="TFM48C" localSheetId="51">#REF!</definedName>
    <definedName name="TFM48C" localSheetId="40">#REF!</definedName>
    <definedName name="TFM48C" localSheetId="49">#REF!</definedName>
    <definedName name="TFM48C" localSheetId="38">#REF!</definedName>
    <definedName name="TFM48C" localSheetId="48">#REF!</definedName>
    <definedName name="TFM48C" localSheetId="47">#REF!</definedName>
    <definedName name="TFM48C" localSheetId="46">#REF!</definedName>
    <definedName name="TFM48C" localSheetId="45">#REF!</definedName>
    <definedName name="TFM48C" localSheetId="44">#REF!</definedName>
    <definedName name="TFM48C" localSheetId="43">#REF!</definedName>
    <definedName name="TFM48C" localSheetId="42">#REF!</definedName>
    <definedName name="TFM48C" localSheetId="41">#REF!</definedName>
    <definedName name="TFM48C" localSheetId="39">#REF!</definedName>
    <definedName name="TFM48C">#REF!</definedName>
    <definedName name="TFM48D" localSheetId="52">#REF!</definedName>
    <definedName name="TFM48D" localSheetId="50">#REF!</definedName>
    <definedName name="TFM48D" localSheetId="51">#REF!</definedName>
    <definedName name="TFM48D" localSheetId="40">#REF!</definedName>
    <definedName name="TFM48D" localSheetId="49">#REF!</definedName>
    <definedName name="TFM48D" localSheetId="38">#REF!</definedName>
    <definedName name="TFM48D" localSheetId="48">#REF!</definedName>
    <definedName name="TFM48D" localSheetId="47">#REF!</definedName>
    <definedName name="TFM48D" localSheetId="46">#REF!</definedName>
    <definedName name="TFM48D" localSheetId="45">#REF!</definedName>
    <definedName name="TFM48D" localSheetId="44">#REF!</definedName>
    <definedName name="TFM48D" localSheetId="43">#REF!</definedName>
    <definedName name="TFM48D" localSheetId="42">#REF!</definedName>
    <definedName name="TFM48D" localSheetId="41">#REF!</definedName>
    <definedName name="TFM48D" localSheetId="39">#REF!</definedName>
    <definedName name="TFM48D">#REF!</definedName>
    <definedName name="TFM48E" localSheetId="52">#REF!</definedName>
    <definedName name="TFM48E" localSheetId="50">#REF!</definedName>
    <definedName name="TFM48E" localSheetId="51">#REF!</definedName>
    <definedName name="TFM48E" localSheetId="40">#REF!</definedName>
    <definedName name="TFM48E" localSheetId="49">#REF!</definedName>
    <definedName name="TFM48E" localSheetId="38">#REF!</definedName>
    <definedName name="TFM48E" localSheetId="48">#REF!</definedName>
    <definedName name="TFM48E" localSheetId="47">#REF!</definedName>
    <definedName name="TFM48E" localSheetId="46">#REF!</definedName>
    <definedName name="TFM48E" localSheetId="45">#REF!</definedName>
    <definedName name="TFM48E" localSheetId="44">#REF!</definedName>
    <definedName name="TFM48E" localSheetId="43">#REF!</definedName>
    <definedName name="TFM48E" localSheetId="42">#REF!</definedName>
    <definedName name="TFM48E" localSheetId="41">#REF!</definedName>
    <definedName name="TFM48E" localSheetId="39">#REF!</definedName>
    <definedName name="TFM48E">#REF!</definedName>
    <definedName name="TFM48F" localSheetId="52">#REF!</definedName>
    <definedName name="TFM48F" localSheetId="50">#REF!</definedName>
    <definedName name="TFM48F" localSheetId="51">#REF!</definedName>
    <definedName name="TFM48F" localSheetId="40">#REF!</definedName>
    <definedName name="TFM48F" localSheetId="49">#REF!</definedName>
    <definedName name="TFM48F" localSheetId="38">#REF!</definedName>
    <definedName name="TFM48F" localSheetId="48">#REF!</definedName>
    <definedName name="TFM48F" localSheetId="47">#REF!</definedName>
    <definedName name="TFM48F" localSheetId="46">#REF!</definedName>
    <definedName name="TFM48F" localSheetId="45">#REF!</definedName>
    <definedName name="TFM48F" localSheetId="44">#REF!</definedName>
    <definedName name="TFM48F" localSheetId="43">#REF!</definedName>
    <definedName name="TFM48F" localSheetId="42">#REF!</definedName>
    <definedName name="TFM48F" localSheetId="41">#REF!</definedName>
    <definedName name="TFM48F" localSheetId="39">#REF!</definedName>
    <definedName name="TFM48F">#REF!</definedName>
    <definedName name="TFM48G" localSheetId="52">#REF!</definedName>
    <definedName name="TFM48G" localSheetId="50">#REF!</definedName>
    <definedName name="TFM48G" localSheetId="51">#REF!</definedName>
    <definedName name="TFM48G" localSheetId="40">#REF!</definedName>
    <definedName name="TFM48G" localSheetId="49">#REF!</definedName>
    <definedName name="TFM48G" localSheetId="38">#REF!</definedName>
    <definedName name="TFM48G" localSheetId="48">#REF!</definedName>
    <definedName name="TFM48G" localSheetId="47">#REF!</definedName>
    <definedName name="TFM48G" localSheetId="46">#REF!</definedName>
    <definedName name="TFM48G" localSheetId="45">#REF!</definedName>
    <definedName name="TFM48G" localSheetId="44">#REF!</definedName>
    <definedName name="TFM48G" localSheetId="43">#REF!</definedName>
    <definedName name="TFM48G" localSheetId="42">#REF!</definedName>
    <definedName name="TFM48G" localSheetId="41">#REF!</definedName>
    <definedName name="TFM48G" localSheetId="39">#REF!</definedName>
    <definedName name="TFM48G">#REF!</definedName>
    <definedName name="TFM49A" localSheetId="52">#REF!</definedName>
    <definedName name="TFM49A" localSheetId="50">#REF!</definedName>
    <definedName name="TFM49A" localSheetId="51">#REF!</definedName>
    <definedName name="TFM49A" localSheetId="40">#REF!</definedName>
    <definedName name="TFM49A" localSheetId="49">#REF!</definedName>
    <definedName name="TFM49A" localSheetId="38">#REF!</definedName>
    <definedName name="TFM49A" localSheetId="48">#REF!</definedName>
    <definedName name="TFM49A" localSheetId="47">#REF!</definedName>
    <definedName name="TFM49A" localSheetId="46">#REF!</definedName>
    <definedName name="TFM49A" localSheetId="45">#REF!</definedName>
    <definedName name="TFM49A" localSheetId="44">#REF!</definedName>
    <definedName name="TFM49A" localSheetId="43">#REF!</definedName>
    <definedName name="TFM49A" localSheetId="42">#REF!</definedName>
    <definedName name="TFM49A" localSheetId="41">#REF!</definedName>
    <definedName name="TFM49A" localSheetId="39">#REF!</definedName>
    <definedName name="TFM49A">#REF!</definedName>
    <definedName name="TFM49B" localSheetId="52">#REF!</definedName>
    <definedName name="TFM49B" localSheetId="50">#REF!</definedName>
    <definedName name="TFM49B" localSheetId="51">#REF!</definedName>
    <definedName name="TFM49B" localSheetId="40">#REF!</definedName>
    <definedName name="TFM49B" localSheetId="49">#REF!</definedName>
    <definedName name="TFM49B" localSheetId="38">#REF!</definedName>
    <definedName name="TFM49B" localSheetId="48">#REF!</definedName>
    <definedName name="TFM49B" localSheetId="47">#REF!</definedName>
    <definedName name="TFM49B" localSheetId="46">#REF!</definedName>
    <definedName name="TFM49B" localSheetId="45">#REF!</definedName>
    <definedName name="TFM49B" localSheetId="44">#REF!</definedName>
    <definedName name="TFM49B" localSheetId="43">#REF!</definedName>
    <definedName name="TFM49B" localSheetId="42">#REF!</definedName>
    <definedName name="TFM49B" localSheetId="41">#REF!</definedName>
    <definedName name="TFM49B" localSheetId="39">#REF!</definedName>
    <definedName name="TFM49B">#REF!</definedName>
    <definedName name="TFM49C" localSheetId="52">#REF!</definedName>
    <definedName name="TFM49C" localSheetId="50">#REF!</definedName>
    <definedName name="TFM49C" localSheetId="51">#REF!</definedName>
    <definedName name="TFM49C" localSheetId="40">#REF!</definedName>
    <definedName name="TFM49C" localSheetId="49">#REF!</definedName>
    <definedName name="TFM49C" localSheetId="38">#REF!</definedName>
    <definedName name="TFM49C" localSheetId="48">#REF!</definedName>
    <definedName name="TFM49C" localSheetId="47">#REF!</definedName>
    <definedName name="TFM49C" localSheetId="46">#REF!</definedName>
    <definedName name="TFM49C" localSheetId="45">#REF!</definedName>
    <definedName name="TFM49C" localSheetId="44">#REF!</definedName>
    <definedName name="TFM49C" localSheetId="43">#REF!</definedName>
    <definedName name="TFM49C" localSheetId="42">#REF!</definedName>
    <definedName name="TFM49C" localSheetId="41">#REF!</definedName>
    <definedName name="TFM49C" localSheetId="39">#REF!</definedName>
    <definedName name="TFM49C">#REF!</definedName>
    <definedName name="TFM53A" localSheetId="52">#REF!</definedName>
    <definedName name="TFM53A" localSheetId="50">#REF!</definedName>
    <definedName name="TFM53A" localSheetId="51">#REF!</definedName>
    <definedName name="TFM53A" localSheetId="40">#REF!</definedName>
    <definedName name="TFM53A" localSheetId="49">#REF!</definedName>
    <definedName name="TFM53A" localSheetId="38">#REF!</definedName>
    <definedName name="TFM53A" localSheetId="48">#REF!</definedName>
    <definedName name="TFM53A" localSheetId="47">#REF!</definedName>
    <definedName name="TFM53A" localSheetId="46">#REF!</definedName>
    <definedName name="TFM53A" localSheetId="45">#REF!</definedName>
    <definedName name="TFM53A" localSheetId="44">#REF!</definedName>
    <definedName name="TFM53A" localSheetId="43">#REF!</definedName>
    <definedName name="TFM53A" localSheetId="42">#REF!</definedName>
    <definedName name="TFM53A" localSheetId="41">#REF!</definedName>
    <definedName name="TFM53A" localSheetId="39">#REF!</definedName>
    <definedName name="TFM53A">#REF!</definedName>
    <definedName name="TFM53B" localSheetId="52">#REF!</definedName>
    <definedName name="TFM53B" localSheetId="50">#REF!</definedName>
    <definedName name="TFM53B" localSheetId="51">#REF!</definedName>
    <definedName name="TFM53B" localSheetId="40">#REF!</definedName>
    <definedName name="TFM53B" localSheetId="49">#REF!</definedName>
    <definedName name="TFM53B" localSheetId="38">#REF!</definedName>
    <definedName name="TFM53B" localSheetId="48">#REF!</definedName>
    <definedName name="TFM53B" localSheetId="47">#REF!</definedName>
    <definedName name="TFM53B" localSheetId="46">#REF!</definedName>
    <definedName name="TFM53B" localSheetId="45">#REF!</definedName>
    <definedName name="TFM53B" localSheetId="44">#REF!</definedName>
    <definedName name="TFM53B" localSheetId="43">#REF!</definedName>
    <definedName name="TFM53B" localSheetId="42">#REF!</definedName>
    <definedName name="TFM53B" localSheetId="41">#REF!</definedName>
    <definedName name="TFM53B" localSheetId="39">#REF!</definedName>
    <definedName name="TFM53B">#REF!</definedName>
    <definedName name="TFM53C" localSheetId="52">#REF!</definedName>
    <definedName name="TFM53C" localSheetId="50">#REF!</definedName>
    <definedName name="TFM53C" localSheetId="51">#REF!</definedName>
    <definedName name="TFM53C" localSheetId="40">#REF!</definedName>
    <definedName name="TFM53C" localSheetId="49">#REF!</definedName>
    <definedName name="TFM53C" localSheetId="38">#REF!</definedName>
    <definedName name="TFM53C" localSheetId="48">#REF!</definedName>
    <definedName name="TFM53C" localSheetId="47">#REF!</definedName>
    <definedName name="TFM53C" localSheetId="46">#REF!</definedName>
    <definedName name="TFM53C" localSheetId="45">#REF!</definedName>
    <definedName name="TFM53C" localSheetId="44">#REF!</definedName>
    <definedName name="TFM53C" localSheetId="43">#REF!</definedName>
    <definedName name="TFM53C" localSheetId="42">#REF!</definedName>
    <definedName name="TFM53C" localSheetId="41">#REF!</definedName>
    <definedName name="TFM53C" localSheetId="39">#REF!</definedName>
    <definedName name="TFM53C">#REF!</definedName>
    <definedName name="TFM54A" localSheetId="52">#REF!</definedName>
    <definedName name="TFM54A" localSheetId="50">#REF!</definedName>
    <definedName name="TFM54A" localSheetId="51">#REF!</definedName>
    <definedName name="TFM54A" localSheetId="40">#REF!</definedName>
    <definedName name="TFM54A" localSheetId="49">#REF!</definedName>
    <definedName name="TFM54A" localSheetId="38">#REF!</definedName>
    <definedName name="TFM54A" localSheetId="48">#REF!</definedName>
    <definedName name="TFM54A" localSheetId="47">#REF!</definedName>
    <definedName name="TFM54A" localSheetId="46">#REF!</definedName>
    <definedName name="TFM54A" localSheetId="45">#REF!</definedName>
    <definedName name="TFM54A" localSheetId="44">#REF!</definedName>
    <definedName name="TFM54A" localSheetId="43">#REF!</definedName>
    <definedName name="TFM54A" localSheetId="42">#REF!</definedName>
    <definedName name="TFM54A" localSheetId="41">#REF!</definedName>
    <definedName name="TFM54A" localSheetId="39">#REF!</definedName>
    <definedName name="TFM54A">#REF!</definedName>
    <definedName name="TFM54B" localSheetId="52">#REF!</definedName>
    <definedName name="TFM54B" localSheetId="50">#REF!</definedName>
    <definedName name="TFM54B" localSheetId="51">#REF!</definedName>
    <definedName name="TFM54B" localSheetId="40">#REF!</definedName>
    <definedName name="TFM54B" localSheetId="49">#REF!</definedName>
    <definedName name="TFM54B" localSheetId="38">#REF!</definedName>
    <definedName name="TFM54B" localSheetId="48">#REF!</definedName>
    <definedName name="TFM54B" localSheetId="47">#REF!</definedName>
    <definedName name="TFM54B" localSheetId="46">#REF!</definedName>
    <definedName name="TFM54B" localSheetId="45">#REF!</definedName>
    <definedName name="TFM54B" localSheetId="44">#REF!</definedName>
    <definedName name="TFM54B" localSheetId="43">#REF!</definedName>
    <definedName name="TFM54B" localSheetId="42">#REF!</definedName>
    <definedName name="TFM54B" localSheetId="41">#REF!</definedName>
    <definedName name="TFM54B" localSheetId="39">#REF!</definedName>
    <definedName name="TFM54B">#REF!</definedName>
    <definedName name="TFM54C" localSheetId="52">#REF!</definedName>
    <definedName name="TFM54C" localSheetId="50">#REF!</definedName>
    <definedName name="TFM54C" localSheetId="51">#REF!</definedName>
    <definedName name="TFM54C" localSheetId="40">#REF!</definedName>
    <definedName name="TFM54C" localSheetId="49">#REF!</definedName>
    <definedName name="TFM54C" localSheetId="38">#REF!</definedName>
    <definedName name="TFM54C" localSheetId="48">#REF!</definedName>
    <definedName name="TFM54C" localSheetId="47">#REF!</definedName>
    <definedName name="TFM54C" localSheetId="46">#REF!</definedName>
    <definedName name="TFM54C" localSheetId="45">#REF!</definedName>
    <definedName name="TFM54C" localSheetId="44">#REF!</definedName>
    <definedName name="TFM54C" localSheetId="43">#REF!</definedName>
    <definedName name="TFM54C" localSheetId="42">#REF!</definedName>
    <definedName name="TFM54C" localSheetId="41">#REF!</definedName>
    <definedName name="TFM54C" localSheetId="39">#REF!</definedName>
    <definedName name="TFM54C">#REF!</definedName>
    <definedName name="TFM55A" localSheetId="52">#REF!</definedName>
    <definedName name="TFM55A" localSheetId="50">#REF!</definedName>
    <definedName name="TFM55A" localSheetId="51">#REF!</definedName>
    <definedName name="TFM55A" localSheetId="40">#REF!</definedName>
    <definedName name="TFM55A" localSheetId="49">#REF!</definedName>
    <definedName name="TFM55A" localSheetId="38">#REF!</definedName>
    <definedName name="TFM55A" localSheetId="48">#REF!</definedName>
    <definedName name="TFM55A" localSheetId="47">#REF!</definedName>
    <definedName name="TFM55A" localSheetId="46">#REF!</definedName>
    <definedName name="TFM55A" localSheetId="45">#REF!</definedName>
    <definedName name="TFM55A" localSheetId="44">#REF!</definedName>
    <definedName name="TFM55A" localSheetId="43">#REF!</definedName>
    <definedName name="TFM55A" localSheetId="42">#REF!</definedName>
    <definedName name="TFM55A" localSheetId="41">#REF!</definedName>
    <definedName name="TFM55A" localSheetId="39">#REF!</definedName>
    <definedName name="TFM55A">#REF!</definedName>
    <definedName name="TFM55B" localSheetId="52">#REF!</definedName>
    <definedName name="TFM55B" localSheetId="50">#REF!</definedName>
    <definedName name="TFM55B" localSheetId="51">#REF!</definedName>
    <definedName name="TFM55B" localSheetId="40">#REF!</definedName>
    <definedName name="TFM55B" localSheetId="49">#REF!</definedName>
    <definedName name="TFM55B" localSheetId="38">#REF!</definedName>
    <definedName name="TFM55B" localSheetId="48">#REF!</definedName>
    <definedName name="TFM55B" localSheetId="47">#REF!</definedName>
    <definedName name="TFM55B" localSheetId="46">#REF!</definedName>
    <definedName name="TFM55B" localSheetId="45">#REF!</definedName>
    <definedName name="TFM55B" localSheetId="44">#REF!</definedName>
    <definedName name="TFM55B" localSheetId="43">#REF!</definedName>
    <definedName name="TFM55B" localSheetId="42">#REF!</definedName>
    <definedName name="TFM55B" localSheetId="41">#REF!</definedName>
    <definedName name="TFM55B" localSheetId="39">#REF!</definedName>
    <definedName name="TFM55B">#REF!</definedName>
    <definedName name="TFM55C" localSheetId="52">#REF!</definedName>
    <definedName name="TFM55C" localSheetId="50">#REF!</definedName>
    <definedName name="TFM55C" localSheetId="51">#REF!</definedName>
    <definedName name="TFM55C" localSheetId="40">#REF!</definedName>
    <definedName name="TFM55C" localSheetId="49">#REF!</definedName>
    <definedName name="TFM55C" localSheetId="38">#REF!</definedName>
    <definedName name="TFM55C" localSheetId="48">#REF!</definedName>
    <definedName name="TFM55C" localSheetId="47">#REF!</definedName>
    <definedName name="TFM55C" localSheetId="46">#REF!</definedName>
    <definedName name="TFM55C" localSheetId="45">#REF!</definedName>
    <definedName name="TFM55C" localSheetId="44">#REF!</definedName>
    <definedName name="TFM55C" localSheetId="43">#REF!</definedName>
    <definedName name="TFM55C" localSheetId="42">#REF!</definedName>
    <definedName name="TFM55C" localSheetId="41">#REF!</definedName>
    <definedName name="TFM55C" localSheetId="39">#REF!</definedName>
    <definedName name="TFM55C">#REF!</definedName>
    <definedName name="TFM55D" localSheetId="52">#REF!</definedName>
    <definedName name="TFM55D" localSheetId="50">#REF!</definedName>
    <definedName name="TFM55D" localSheetId="51">#REF!</definedName>
    <definedName name="TFM55D" localSheetId="40">#REF!</definedName>
    <definedName name="TFM55D" localSheetId="49">#REF!</definedName>
    <definedName name="TFM55D" localSheetId="38">#REF!</definedName>
    <definedName name="TFM55D" localSheetId="48">#REF!</definedName>
    <definedName name="TFM55D" localSheetId="47">#REF!</definedName>
    <definedName name="TFM55D" localSheetId="46">#REF!</definedName>
    <definedName name="TFM55D" localSheetId="45">#REF!</definedName>
    <definedName name="TFM55D" localSheetId="44">#REF!</definedName>
    <definedName name="TFM55D" localSheetId="43">#REF!</definedName>
    <definedName name="TFM55D" localSheetId="42">#REF!</definedName>
    <definedName name="TFM55D" localSheetId="41">#REF!</definedName>
    <definedName name="TFM55D" localSheetId="39">#REF!</definedName>
    <definedName name="TFM55D">#REF!</definedName>
    <definedName name="TFM55E" localSheetId="52">#REF!</definedName>
    <definedName name="TFM55E" localSheetId="50">#REF!</definedName>
    <definedName name="TFM55E" localSheetId="51">#REF!</definedName>
    <definedName name="TFM55E" localSheetId="40">#REF!</definedName>
    <definedName name="TFM55E" localSheetId="49">#REF!</definedName>
    <definedName name="TFM55E" localSheetId="38">#REF!</definedName>
    <definedName name="TFM55E" localSheetId="48">#REF!</definedName>
    <definedName name="TFM55E" localSheetId="47">#REF!</definedName>
    <definedName name="TFM55E" localSheetId="46">#REF!</definedName>
    <definedName name="TFM55E" localSheetId="45">#REF!</definedName>
    <definedName name="TFM55E" localSheetId="44">#REF!</definedName>
    <definedName name="TFM55E" localSheetId="43">#REF!</definedName>
    <definedName name="TFM55E" localSheetId="42">#REF!</definedName>
    <definedName name="TFM55E" localSheetId="41">#REF!</definedName>
    <definedName name="TFM55E" localSheetId="39">#REF!</definedName>
    <definedName name="TFM55E">#REF!</definedName>
    <definedName name="TFM55F" localSheetId="52">#REF!</definedName>
    <definedName name="TFM55F" localSheetId="50">#REF!</definedName>
    <definedName name="TFM55F" localSheetId="51">#REF!</definedName>
    <definedName name="TFM55F" localSheetId="40">#REF!</definedName>
    <definedName name="TFM55F" localSheetId="49">#REF!</definedName>
    <definedName name="TFM55F" localSheetId="38">#REF!</definedName>
    <definedName name="TFM55F" localSheetId="48">#REF!</definedName>
    <definedName name="TFM55F" localSheetId="47">#REF!</definedName>
    <definedName name="TFM55F" localSheetId="46">#REF!</definedName>
    <definedName name="TFM55F" localSheetId="45">#REF!</definedName>
    <definedName name="TFM55F" localSheetId="44">#REF!</definedName>
    <definedName name="TFM55F" localSheetId="43">#REF!</definedName>
    <definedName name="TFM55F" localSheetId="42">#REF!</definedName>
    <definedName name="TFM55F" localSheetId="41">#REF!</definedName>
    <definedName name="TFM55F" localSheetId="39">#REF!</definedName>
    <definedName name="TFM55F">#REF!</definedName>
    <definedName name="TFM55G" localSheetId="52">#REF!</definedName>
    <definedName name="TFM55G" localSheetId="50">#REF!</definedName>
    <definedName name="TFM55G" localSheetId="51">#REF!</definedName>
    <definedName name="TFM55G" localSheetId="40">#REF!</definedName>
    <definedName name="TFM55G" localSheetId="49">#REF!</definedName>
    <definedName name="TFM55G" localSheetId="38">#REF!</definedName>
    <definedName name="TFM55G" localSheetId="48">#REF!</definedName>
    <definedName name="TFM55G" localSheetId="47">#REF!</definedName>
    <definedName name="TFM55G" localSheetId="46">#REF!</definedName>
    <definedName name="TFM55G" localSheetId="45">#REF!</definedName>
    <definedName name="TFM55G" localSheetId="44">#REF!</definedName>
    <definedName name="TFM55G" localSheetId="43">#REF!</definedName>
    <definedName name="TFM55G" localSheetId="42">#REF!</definedName>
    <definedName name="TFM55G" localSheetId="41">#REF!</definedName>
    <definedName name="TFM55G" localSheetId="39">#REF!</definedName>
    <definedName name="TFM55G">#REF!</definedName>
    <definedName name="TFM55H" localSheetId="52">#REF!</definedName>
    <definedName name="TFM55H" localSheetId="50">#REF!</definedName>
    <definedName name="TFM55H" localSheetId="51">#REF!</definedName>
    <definedName name="TFM55H" localSheetId="40">#REF!</definedName>
    <definedName name="TFM55H" localSheetId="49">#REF!</definedName>
    <definedName name="TFM55H" localSheetId="38">#REF!</definedName>
    <definedName name="TFM55H" localSheetId="48">#REF!</definedName>
    <definedName name="TFM55H" localSheetId="47">#REF!</definedName>
    <definedName name="TFM55H" localSheetId="46">#REF!</definedName>
    <definedName name="TFM55H" localSheetId="45">#REF!</definedName>
    <definedName name="TFM55H" localSheetId="44">#REF!</definedName>
    <definedName name="TFM55H" localSheetId="43">#REF!</definedName>
    <definedName name="TFM55H" localSheetId="42">#REF!</definedName>
    <definedName name="TFM55H" localSheetId="41">#REF!</definedName>
    <definedName name="TFM55H" localSheetId="39">#REF!</definedName>
    <definedName name="TFM55H">#REF!</definedName>
    <definedName name="TFM55I" localSheetId="52">#REF!</definedName>
    <definedName name="TFM55I" localSheetId="50">#REF!</definedName>
    <definedName name="TFM55I" localSheetId="51">#REF!</definedName>
    <definedName name="TFM55I" localSheetId="40">#REF!</definedName>
    <definedName name="TFM55I" localSheetId="49">#REF!</definedName>
    <definedName name="TFM55I" localSheetId="38">#REF!</definedName>
    <definedName name="TFM55I" localSheetId="48">#REF!</definedName>
    <definedName name="TFM55I" localSheetId="47">#REF!</definedName>
    <definedName name="TFM55I" localSheetId="46">#REF!</definedName>
    <definedName name="TFM55I" localSheetId="45">#REF!</definedName>
    <definedName name="TFM55I" localSheetId="44">#REF!</definedName>
    <definedName name="TFM55I" localSheetId="43">#REF!</definedName>
    <definedName name="TFM55I" localSheetId="42">#REF!</definedName>
    <definedName name="TFM55I" localSheetId="41">#REF!</definedName>
    <definedName name="TFM55I" localSheetId="39">#REF!</definedName>
    <definedName name="TFM55I">#REF!</definedName>
    <definedName name="TFM55J" localSheetId="52">#REF!</definedName>
    <definedName name="TFM55J" localSheetId="50">#REF!</definedName>
    <definedName name="TFM55J" localSheetId="51">#REF!</definedName>
    <definedName name="TFM55J" localSheetId="40">#REF!</definedName>
    <definedName name="TFM55J" localSheetId="49">#REF!</definedName>
    <definedName name="TFM55J" localSheetId="38">#REF!</definedName>
    <definedName name="TFM55J" localSheetId="48">#REF!</definedName>
    <definedName name="TFM55J" localSheetId="47">#REF!</definedName>
    <definedName name="TFM55J" localSheetId="46">#REF!</definedName>
    <definedName name="TFM55J" localSheetId="45">#REF!</definedName>
    <definedName name="TFM55J" localSheetId="44">#REF!</definedName>
    <definedName name="TFM55J" localSheetId="43">#REF!</definedName>
    <definedName name="TFM55J" localSheetId="42">#REF!</definedName>
    <definedName name="TFM55J" localSheetId="41">#REF!</definedName>
    <definedName name="TFM55J" localSheetId="39">#REF!</definedName>
    <definedName name="TFM55J">#REF!</definedName>
    <definedName name="TFM56A" localSheetId="52">#REF!</definedName>
    <definedName name="TFM56A" localSheetId="50">#REF!</definedName>
    <definedName name="TFM56A" localSheetId="51">#REF!</definedName>
    <definedName name="TFM56A" localSheetId="40">#REF!</definedName>
    <definedName name="TFM56A" localSheetId="49">#REF!</definedName>
    <definedName name="TFM56A" localSheetId="38">#REF!</definedName>
    <definedName name="TFM56A" localSheetId="48">#REF!</definedName>
    <definedName name="TFM56A" localSheetId="47">#REF!</definedName>
    <definedName name="TFM56A" localSheetId="46">#REF!</definedName>
    <definedName name="TFM56A" localSheetId="45">#REF!</definedName>
    <definedName name="TFM56A" localSheetId="44">#REF!</definedName>
    <definedName name="TFM56A" localSheetId="43">#REF!</definedName>
    <definedName name="TFM56A" localSheetId="42">#REF!</definedName>
    <definedName name="TFM56A" localSheetId="41">#REF!</definedName>
    <definedName name="TFM56A" localSheetId="39">#REF!</definedName>
    <definedName name="TFM56A">#REF!</definedName>
    <definedName name="TFM56B" localSheetId="52">#REF!</definedName>
    <definedName name="TFM56B" localSheetId="50">#REF!</definedName>
    <definedName name="TFM56B" localSheetId="51">#REF!</definedName>
    <definedName name="TFM56B" localSheetId="40">#REF!</definedName>
    <definedName name="TFM56B" localSheetId="49">#REF!</definedName>
    <definedName name="TFM56B" localSheetId="38">#REF!</definedName>
    <definedName name="TFM56B" localSheetId="48">#REF!</definedName>
    <definedName name="TFM56B" localSheetId="47">#REF!</definedName>
    <definedName name="TFM56B" localSheetId="46">#REF!</definedName>
    <definedName name="TFM56B" localSheetId="45">#REF!</definedName>
    <definedName name="TFM56B" localSheetId="44">#REF!</definedName>
    <definedName name="TFM56B" localSheetId="43">#REF!</definedName>
    <definedName name="TFM56B" localSheetId="42">#REF!</definedName>
    <definedName name="TFM56B" localSheetId="41">#REF!</definedName>
    <definedName name="TFM56B" localSheetId="39">#REF!</definedName>
    <definedName name="TFM56B">#REF!</definedName>
    <definedName name="TFM56C" localSheetId="52">#REF!</definedName>
    <definedName name="TFM56C" localSheetId="50">#REF!</definedName>
    <definedName name="TFM56C" localSheetId="51">#REF!</definedName>
    <definedName name="TFM56C" localSheetId="40">#REF!</definedName>
    <definedName name="TFM56C" localSheetId="49">#REF!</definedName>
    <definedName name="TFM56C" localSheetId="38">#REF!</definedName>
    <definedName name="TFM56C" localSheetId="48">#REF!</definedName>
    <definedName name="TFM56C" localSheetId="47">#REF!</definedName>
    <definedName name="TFM56C" localSheetId="46">#REF!</definedName>
    <definedName name="TFM56C" localSheetId="45">#REF!</definedName>
    <definedName name="TFM56C" localSheetId="44">#REF!</definedName>
    <definedName name="TFM56C" localSheetId="43">#REF!</definedName>
    <definedName name="TFM56C" localSheetId="42">#REF!</definedName>
    <definedName name="TFM56C" localSheetId="41">#REF!</definedName>
    <definedName name="TFM56C" localSheetId="39">#REF!</definedName>
    <definedName name="TFM56C">#REF!</definedName>
    <definedName name="TFM56D" localSheetId="52">#REF!</definedName>
    <definedName name="TFM56D" localSheetId="50">#REF!</definedName>
    <definedName name="TFM56D" localSheetId="51">#REF!</definedName>
    <definedName name="TFM56D" localSheetId="40">#REF!</definedName>
    <definedName name="TFM56D" localSheetId="49">#REF!</definedName>
    <definedName name="TFM56D" localSheetId="38">#REF!</definedName>
    <definedName name="TFM56D" localSheetId="48">#REF!</definedName>
    <definedName name="TFM56D" localSheetId="47">#REF!</definedName>
    <definedName name="TFM56D" localSheetId="46">#REF!</definedName>
    <definedName name="TFM56D" localSheetId="45">#REF!</definedName>
    <definedName name="TFM56D" localSheetId="44">#REF!</definedName>
    <definedName name="TFM56D" localSheetId="43">#REF!</definedName>
    <definedName name="TFM56D" localSheetId="42">#REF!</definedName>
    <definedName name="TFM56D" localSheetId="41">#REF!</definedName>
    <definedName name="TFM56D" localSheetId="39">#REF!</definedName>
    <definedName name="TFM56D">#REF!</definedName>
    <definedName name="TFM56E" localSheetId="52">#REF!</definedName>
    <definedName name="TFM56E" localSheetId="50">#REF!</definedName>
    <definedName name="TFM56E" localSheetId="51">#REF!</definedName>
    <definedName name="TFM56E" localSheetId="40">#REF!</definedName>
    <definedName name="TFM56E" localSheetId="49">#REF!</definedName>
    <definedName name="TFM56E" localSheetId="38">#REF!</definedName>
    <definedName name="TFM56E" localSheetId="48">#REF!</definedName>
    <definedName name="TFM56E" localSheetId="47">#REF!</definedName>
    <definedName name="TFM56E" localSheetId="46">#REF!</definedName>
    <definedName name="TFM56E" localSheetId="45">#REF!</definedName>
    <definedName name="TFM56E" localSheetId="44">#REF!</definedName>
    <definedName name="TFM56E" localSheetId="43">#REF!</definedName>
    <definedName name="TFM56E" localSheetId="42">#REF!</definedName>
    <definedName name="TFM56E" localSheetId="41">#REF!</definedName>
    <definedName name="TFM56E" localSheetId="39">#REF!</definedName>
    <definedName name="TFM56E">#REF!</definedName>
    <definedName name="TFM56F" localSheetId="52">#REF!</definedName>
    <definedName name="TFM56F" localSheetId="50">#REF!</definedName>
    <definedName name="TFM56F" localSheetId="51">#REF!</definedName>
    <definedName name="TFM56F" localSheetId="40">#REF!</definedName>
    <definedName name="TFM56F" localSheetId="49">#REF!</definedName>
    <definedName name="TFM56F" localSheetId="38">#REF!</definedName>
    <definedName name="TFM56F" localSheetId="48">#REF!</definedName>
    <definedName name="TFM56F" localSheetId="47">#REF!</definedName>
    <definedName name="TFM56F" localSheetId="46">#REF!</definedName>
    <definedName name="TFM56F" localSheetId="45">#REF!</definedName>
    <definedName name="TFM56F" localSheetId="44">#REF!</definedName>
    <definedName name="TFM56F" localSheetId="43">#REF!</definedName>
    <definedName name="TFM56F" localSheetId="42">#REF!</definedName>
    <definedName name="TFM56F" localSheetId="41">#REF!</definedName>
    <definedName name="TFM56F" localSheetId="39">#REF!</definedName>
    <definedName name="TFM56F">#REF!</definedName>
    <definedName name="TFMP02" localSheetId="52">#REF!</definedName>
    <definedName name="TFMP02" localSheetId="50">#REF!</definedName>
    <definedName name="TFMP02" localSheetId="51">#REF!</definedName>
    <definedName name="TFMP02" localSheetId="40">#REF!</definedName>
    <definedName name="TFMP02" localSheetId="49">#REF!</definedName>
    <definedName name="TFMP02" localSheetId="38">#REF!</definedName>
    <definedName name="TFMP02" localSheetId="48">#REF!</definedName>
    <definedName name="TFMP02" localSheetId="47">#REF!</definedName>
    <definedName name="TFMP02" localSheetId="46">#REF!</definedName>
    <definedName name="TFMP02" localSheetId="45">#REF!</definedName>
    <definedName name="TFMP02" localSheetId="44">#REF!</definedName>
    <definedName name="TFMP02" localSheetId="43">#REF!</definedName>
    <definedName name="TFMP02" localSheetId="42">#REF!</definedName>
    <definedName name="TFMP02" localSheetId="41">#REF!</definedName>
    <definedName name="TFMP02" localSheetId="39">#REF!</definedName>
    <definedName name="TFMP02">#REF!</definedName>
    <definedName name="TFMP04" localSheetId="52">#REF!</definedName>
    <definedName name="TFMP04" localSheetId="50">#REF!</definedName>
    <definedName name="TFMP04" localSheetId="51">#REF!</definedName>
    <definedName name="TFMP04" localSheetId="40">#REF!</definedName>
    <definedName name="TFMP04" localSheetId="49">#REF!</definedName>
    <definedName name="TFMP04" localSheetId="38">#REF!</definedName>
    <definedName name="TFMP04" localSheetId="48">#REF!</definedName>
    <definedName name="TFMP04" localSheetId="47">#REF!</definedName>
    <definedName name="TFMP04" localSheetId="46">#REF!</definedName>
    <definedName name="TFMP04" localSheetId="45">#REF!</definedName>
    <definedName name="TFMP04" localSheetId="44">#REF!</definedName>
    <definedName name="TFMP04" localSheetId="43">#REF!</definedName>
    <definedName name="TFMP04" localSheetId="42">#REF!</definedName>
    <definedName name="TFMP04" localSheetId="41">#REF!</definedName>
    <definedName name="TFMP04" localSheetId="39">#REF!</definedName>
    <definedName name="TFMP04">#REF!</definedName>
    <definedName name="TFMP15" localSheetId="52">#REF!</definedName>
    <definedName name="TFMP15" localSheetId="50">#REF!</definedName>
    <definedName name="TFMP15" localSheetId="51">#REF!</definedName>
    <definedName name="TFMP15" localSheetId="40">#REF!</definedName>
    <definedName name="TFMP15" localSheetId="49">#REF!</definedName>
    <definedName name="TFMP15" localSheetId="38">#REF!</definedName>
    <definedName name="TFMP15" localSheetId="48">#REF!</definedName>
    <definedName name="TFMP15" localSheetId="47">#REF!</definedName>
    <definedName name="TFMP15" localSheetId="46">#REF!</definedName>
    <definedName name="TFMP15" localSheetId="45">#REF!</definedName>
    <definedName name="TFMP15" localSheetId="44">#REF!</definedName>
    <definedName name="TFMP15" localSheetId="43">#REF!</definedName>
    <definedName name="TFMP15" localSheetId="42">#REF!</definedName>
    <definedName name="TFMP15" localSheetId="41">#REF!</definedName>
    <definedName name="TFMP15" localSheetId="39">#REF!</definedName>
    <definedName name="TFMP15">#REF!</definedName>
    <definedName name="TFMP19" localSheetId="52">#REF!</definedName>
    <definedName name="TFMP19" localSheetId="50">#REF!</definedName>
    <definedName name="TFMP19" localSheetId="51">#REF!</definedName>
    <definedName name="TFMP19" localSheetId="40">#REF!</definedName>
    <definedName name="TFMP19" localSheetId="49">#REF!</definedName>
    <definedName name="TFMP19" localSheetId="38">#REF!</definedName>
    <definedName name="TFMP19" localSheetId="48">#REF!</definedName>
    <definedName name="TFMP19" localSheetId="47">#REF!</definedName>
    <definedName name="TFMP19" localSheetId="46">#REF!</definedName>
    <definedName name="TFMP19" localSheetId="45">#REF!</definedName>
    <definedName name="TFMP19" localSheetId="44">#REF!</definedName>
    <definedName name="TFMP19" localSheetId="43">#REF!</definedName>
    <definedName name="TFMP19" localSheetId="42">#REF!</definedName>
    <definedName name="TFMP19" localSheetId="41">#REF!</definedName>
    <definedName name="TFMP19" localSheetId="39">#REF!</definedName>
    <definedName name="TFMP19">#REF!</definedName>
    <definedName name="TFMP22" localSheetId="52">#REF!</definedName>
    <definedName name="TFMP22" localSheetId="50">#REF!</definedName>
    <definedName name="TFMP22" localSheetId="51">#REF!</definedName>
    <definedName name="TFMP22" localSheetId="40">#REF!</definedName>
    <definedName name="TFMP22" localSheetId="49">#REF!</definedName>
    <definedName name="TFMP22" localSheetId="38">#REF!</definedName>
    <definedName name="TFMP22" localSheetId="48">#REF!</definedName>
    <definedName name="TFMP22" localSheetId="47">#REF!</definedName>
    <definedName name="TFMP22" localSheetId="46">#REF!</definedName>
    <definedName name="TFMP22" localSheetId="45">#REF!</definedName>
    <definedName name="TFMP22" localSheetId="44">#REF!</definedName>
    <definedName name="TFMP22" localSheetId="43">#REF!</definedName>
    <definedName name="TFMP22" localSheetId="42">#REF!</definedName>
    <definedName name="TFMP22" localSheetId="41">#REF!</definedName>
    <definedName name="TFMP22" localSheetId="39">#REF!</definedName>
    <definedName name="TFMP22">#REF!</definedName>
    <definedName name="TFMP23" localSheetId="52">#REF!</definedName>
    <definedName name="TFMP23" localSheetId="50">#REF!</definedName>
    <definedName name="TFMP23" localSheetId="51">#REF!</definedName>
    <definedName name="TFMP23" localSheetId="40">#REF!</definedName>
    <definedName name="TFMP23" localSheetId="49">#REF!</definedName>
    <definedName name="TFMP23" localSheetId="38">#REF!</definedName>
    <definedName name="TFMP23" localSheetId="48">#REF!</definedName>
    <definedName name="TFMP23" localSheetId="47">#REF!</definedName>
    <definedName name="TFMP23" localSheetId="46">#REF!</definedName>
    <definedName name="TFMP23" localSheetId="45">#REF!</definedName>
    <definedName name="TFMP23" localSheetId="44">#REF!</definedName>
    <definedName name="TFMP23" localSheetId="43">#REF!</definedName>
    <definedName name="TFMP23" localSheetId="42">#REF!</definedName>
    <definedName name="TFMP23" localSheetId="41">#REF!</definedName>
    <definedName name="TFMP23" localSheetId="39">#REF!</definedName>
    <definedName name="TFMP23">#REF!</definedName>
    <definedName name="TFMP24" localSheetId="52">#REF!</definedName>
    <definedName name="TFMP24" localSheetId="50">#REF!</definedName>
    <definedName name="TFMP24" localSheetId="51">#REF!</definedName>
    <definedName name="TFMP24" localSheetId="40">#REF!</definedName>
    <definedName name="TFMP24" localSheetId="49">#REF!</definedName>
    <definedName name="TFMP24" localSheetId="38">#REF!</definedName>
    <definedName name="TFMP24" localSheetId="48">#REF!</definedName>
    <definedName name="TFMP24" localSheetId="47">#REF!</definedName>
    <definedName name="TFMP24" localSheetId="46">#REF!</definedName>
    <definedName name="TFMP24" localSheetId="45">#REF!</definedName>
    <definedName name="TFMP24" localSheetId="44">#REF!</definedName>
    <definedName name="TFMP24" localSheetId="43">#REF!</definedName>
    <definedName name="TFMP24" localSheetId="42">#REF!</definedName>
    <definedName name="TFMP24" localSheetId="41">#REF!</definedName>
    <definedName name="TFMP24" localSheetId="39">#REF!</definedName>
    <definedName name="TFMP24">#REF!</definedName>
    <definedName name="TFMP25" localSheetId="52">#REF!</definedName>
    <definedName name="TFMP25" localSheetId="50">#REF!</definedName>
    <definedName name="TFMP25" localSheetId="51">#REF!</definedName>
    <definedName name="TFMP25" localSheetId="40">#REF!</definedName>
    <definedName name="TFMP25" localSheetId="49">#REF!</definedName>
    <definedName name="TFMP25" localSheetId="38">#REF!</definedName>
    <definedName name="TFMP25" localSheetId="48">#REF!</definedName>
    <definedName name="TFMP25" localSheetId="47">#REF!</definedName>
    <definedName name="TFMP25" localSheetId="46">#REF!</definedName>
    <definedName name="TFMP25" localSheetId="45">#REF!</definedName>
    <definedName name="TFMP25" localSheetId="44">#REF!</definedName>
    <definedName name="TFMP25" localSheetId="43">#REF!</definedName>
    <definedName name="TFMP25" localSheetId="42">#REF!</definedName>
    <definedName name="TFMP25" localSheetId="41">#REF!</definedName>
    <definedName name="TFMP25" localSheetId="39">#REF!</definedName>
    <definedName name="TFMP25">#REF!</definedName>
    <definedName name="TFMP27" localSheetId="52">#REF!</definedName>
    <definedName name="TFMP27" localSheetId="50">#REF!</definedName>
    <definedName name="TFMP27" localSheetId="51">#REF!</definedName>
    <definedName name="TFMP27" localSheetId="40">#REF!</definedName>
    <definedName name="TFMP27" localSheetId="49">#REF!</definedName>
    <definedName name="TFMP27" localSheetId="38">#REF!</definedName>
    <definedName name="TFMP27" localSheetId="48">#REF!</definedName>
    <definedName name="TFMP27" localSheetId="47">#REF!</definedName>
    <definedName name="TFMP27" localSheetId="46">#REF!</definedName>
    <definedName name="TFMP27" localSheetId="45">#REF!</definedName>
    <definedName name="TFMP27" localSheetId="44">#REF!</definedName>
    <definedName name="TFMP27" localSheetId="43">#REF!</definedName>
    <definedName name="TFMP27" localSheetId="42">#REF!</definedName>
    <definedName name="TFMP27" localSheetId="41">#REF!</definedName>
    <definedName name="TFMP27" localSheetId="39">#REF!</definedName>
    <definedName name="TFMP27">#REF!</definedName>
    <definedName name="TFMP30" localSheetId="52">#REF!</definedName>
    <definedName name="TFMP30" localSheetId="50">#REF!</definedName>
    <definedName name="TFMP30" localSheetId="51">#REF!</definedName>
    <definedName name="TFMP30" localSheetId="40">#REF!</definedName>
    <definedName name="TFMP30" localSheetId="49">#REF!</definedName>
    <definedName name="TFMP30" localSheetId="38">#REF!</definedName>
    <definedName name="TFMP30" localSheetId="48">#REF!</definedName>
    <definedName name="TFMP30" localSheetId="47">#REF!</definedName>
    <definedName name="TFMP30" localSheetId="46">#REF!</definedName>
    <definedName name="TFMP30" localSheetId="45">#REF!</definedName>
    <definedName name="TFMP30" localSheetId="44">#REF!</definedName>
    <definedName name="TFMP30" localSheetId="43">#REF!</definedName>
    <definedName name="TFMP30" localSheetId="42">#REF!</definedName>
    <definedName name="TFMP30" localSheetId="41">#REF!</definedName>
    <definedName name="TFMP30" localSheetId="39">#REF!</definedName>
    <definedName name="TFMP30">#REF!</definedName>
    <definedName name="TFMP32" localSheetId="52">#REF!</definedName>
    <definedName name="TFMP32" localSheetId="50">#REF!</definedName>
    <definedName name="TFMP32" localSheetId="51">#REF!</definedName>
    <definedName name="TFMP32" localSheetId="40">#REF!</definedName>
    <definedName name="TFMP32" localSheetId="49">#REF!</definedName>
    <definedName name="TFMP32" localSheetId="38">#REF!</definedName>
    <definedName name="TFMP32" localSheetId="48">#REF!</definedName>
    <definedName name="TFMP32" localSheetId="47">#REF!</definedName>
    <definedName name="TFMP32" localSheetId="46">#REF!</definedName>
    <definedName name="TFMP32" localSheetId="45">#REF!</definedName>
    <definedName name="TFMP32" localSheetId="44">#REF!</definedName>
    <definedName name="TFMP32" localSheetId="43">#REF!</definedName>
    <definedName name="TFMP32" localSheetId="42">#REF!</definedName>
    <definedName name="TFMP32" localSheetId="41">#REF!</definedName>
    <definedName name="TFMP32" localSheetId="39">#REF!</definedName>
    <definedName name="TFMP32">#REF!</definedName>
    <definedName name="TFMP33" localSheetId="52">#REF!</definedName>
    <definedName name="TFMP33" localSheetId="50">#REF!</definedName>
    <definedName name="TFMP33" localSheetId="51">#REF!</definedName>
    <definedName name="TFMP33" localSheetId="40">#REF!</definedName>
    <definedName name="TFMP33" localSheetId="49">#REF!</definedName>
    <definedName name="TFMP33" localSheetId="38">#REF!</definedName>
    <definedName name="TFMP33" localSheetId="48">#REF!</definedName>
    <definedName name="TFMP33" localSheetId="47">#REF!</definedName>
    <definedName name="TFMP33" localSheetId="46">#REF!</definedName>
    <definedName name="TFMP33" localSheetId="45">#REF!</definedName>
    <definedName name="TFMP33" localSheetId="44">#REF!</definedName>
    <definedName name="TFMP33" localSheetId="43">#REF!</definedName>
    <definedName name="TFMP33" localSheetId="42">#REF!</definedName>
    <definedName name="TFMP33" localSheetId="41">#REF!</definedName>
    <definedName name="TFMP33" localSheetId="39">#REF!</definedName>
    <definedName name="TFMP33">#REF!</definedName>
    <definedName name="TFMP35" localSheetId="52">#REF!</definedName>
    <definedName name="TFMP35" localSheetId="50">#REF!</definedName>
    <definedName name="TFMP35" localSheetId="51">#REF!</definedName>
    <definedName name="TFMP35" localSheetId="40">#REF!</definedName>
    <definedName name="TFMP35" localSheetId="49">#REF!</definedName>
    <definedName name="TFMP35" localSheetId="38">#REF!</definedName>
    <definedName name="TFMP35" localSheetId="48">#REF!</definedName>
    <definedName name="TFMP35" localSheetId="47">#REF!</definedName>
    <definedName name="TFMP35" localSheetId="46">#REF!</definedName>
    <definedName name="TFMP35" localSheetId="45">#REF!</definedName>
    <definedName name="TFMP35" localSheetId="44">#REF!</definedName>
    <definedName name="TFMP35" localSheetId="43">#REF!</definedName>
    <definedName name="TFMP35" localSheetId="42">#REF!</definedName>
    <definedName name="TFMP35" localSheetId="41">#REF!</definedName>
    <definedName name="TFMP35" localSheetId="39">#REF!</definedName>
    <definedName name="TFMP35">#REF!</definedName>
    <definedName name="TFMP36" localSheetId="52">#REF!</definedName>
    <definedName name="TFMP36" localSheetId="50">#REF!</definedName>
    <definedName name="TFMP36" localSheetId="51">#REF!</definedName>
    <definedName name="TFMP36" localSheetId="40">#REF!</definedName>
    <definedName name="TFMP36" localSheetId="49">#REF!</definedName>
    <definedName name="TFMP36" localSheetId="38">#REF!</definedName>
    <definedName name="TFMP36" localSheetId="48">#REF!</definedName>
    <definedName name="TFMP36" localSheetId="47">#REF!</definedName>
    <definedName name="TFMP36" localSheetId="46">#REF!</definedName>
    <definedName name="TFMP36" localSheetId="45">#REF!</definedName>
    <definedName name="TFMP36" localSheetId="44">#REF!</definedName>
    <definedName name="TFMP36" localSheetId="43">#REF!</definedName>
    <definedName name="TFMP36" localSheetId="42">#REF!</definedName>
    <definedName name="TFMP36" localSheetId="41">#REF!</definedName>
    <definedName name="TFMP36" localSheetId="39">#REF!</definedName>
    <definedName name="TFMP36">#REF!</definedName>
    <definedName name="TFMP37" localSheetId="52">#REF!</definedName>
    <definedName name="TFMP37" localSheetId="50">#REF!</definedName>
    <definedName name="TFMP37" localSheetId="51">#REF!</definedName>
    <definedName name="TFMP37" localSheetId="40">#REF!</definedName>
    <definedName name="TFMP37" localSheetId="49">#REF!</definedName>
    <definedName name="TFMP37" localSheetId="38">#REF!</definedName>
    <definedName name="TFMP37" localSheetId="48">#REF!</definedName>
    <definedName name="TFMP37" localSheetId="47">#REF!</definedName>
    <definedName name="TFMP37" localSheetId="46">#REF!</definedName>
    <definedName name="TFMP37" localSheetId="45">#REF!</definedName>
    <definedName name="TFMP37" localSheetId="44">#REF!</definedName>
    <definedName name="TFMP37" localSheetId="43">#REF!</definedName>
    <definedName name="TFMP37" localSheetId="42">#REF!</definedName>
    <definedName name="TFMP37" localSheetId="41">#REF!</definedName>
    <definedName name="TFMP37" localSheetId="39">#REF!</definedName>
    <definedName name="TFMP37">#REF!</definedName>
    <definedName name="TFMP38" localSheetId="52">#REF!</definedName>
    <definedName name="TFMP38" localSheetId="50">#REF!</definedName>
    <definedName name="TFMP38" localSheetId="51">#REF!</definedName>
    <definedName name="TFMP38" localSheetId="40">#REF!</definedName>
    <definedName name="TFMP38" localSheetId="49">#REF!</definedName>
    <definedName name="TFMP38" localSheetId="38">#REF!</definedName>
    <definedName name="TFMP38" localSheetId="48">#REF!</definedName>
    <definedName name="TFMP38" localSheetId="47">#REF!</definedName>
    <definedName name="TFMP38" localSheetId="46">#REF!</definedName>
    <definedName name="TFMP38" localSheetId="45">#REF!</definedName>
    <definedName name="TFMP38" localSheetId="44">#REF!</definedName>
    <definedName name="TFMP38" localSheetId="43">#REF!</definedName>
    <definedName name="TFMP38" localSheetId="42">#REF!</definedName>
    <definedName name="TFMP38" localSheetId="41">#REF!</definedName>
    <definedName name="TFMP38" localSheetId="39">#REF!</definedName>
    <definedName name="TFMP38">#REF!</definedName>
    <definedName name="TFMP40" localSheetId="52">#REF!</definedName>
    <definedName name="TFMP40" localSheetId="50">#REF!</definedName>
    <definedName name="TFMP40" localSheetId="51">#REF!</definedName>
    <definedName name="TFMP40" localSheetId="40">#REF!</definedName>
    <definedName name="TFMP40" localSheetId="49">#REF!</definedName>
    <definedName name="TFMP40" localSheetId="38">#REF!</definedName>
    <definedName name="TFMP40" localSheetId="48">#REF!</definedName>
    <definedName name="TFMP40" localSheetId="47">#REF!</definedName>
    <definedName name="TFMP40" localSheetId="46">#REF!</definedName>
    <definedName name="TFMP40" localSheetId="45">#REF!</definedName>
    <definedName name="TFMP40" localSheetId="44">#REF!</definedName>
    <definedName name="TFMP40" localSheetId="43">#REF!</definedName>
    <definedName name="TFMP40" localSheetId="42">#REF!</definedName>
    <definedName name="TFMP40" localSheetId="41">#REF!</definedName>
    <definedName name="TFMP40" localSheetId="39">#REF!</definedName>
    <definedName name="TFMP40">#REF!</definedName>
    <definedName name="TFMP41" localSheetId="52">#REF!</definedName>
    <definedName name="TFMP41" localSheetId="50">#REF!</definedName>
    <definedName name="TFMP41" localSheetId="51">#REF!</definedName>
    <definedName name="TFMP41" localSheetId="40">#REF!</definedName>
    <definedName name="TFMP41" localSheetId="49">#REF!</definedName>
    <definedName name="TFMP41" localSheetId="38">#REF!</definedName>
    <definedName name="TFMP41" localSheetId="48">#REF!</definedName>
    <definedName name="TFMP41" localSheetId="47">#REF!</definedName>
    <definedName name="TFMP41" localSheetId="46">#REF!</definedName>
    <definedName name="TFMP41" localSheetId="45">#REF!</definedName>
    <definedName name="TFMP41" localSheetId="44">#REF!</definedName>
    <definedName name="TFMP41" localSheetId="43">#REF!</definedName>
    <definedName name="TFMP41" localSheetId="42">#REF!</definedName>
    <definedName name="TFMP41" localSheetId="41">#REF!</definedName>
    <definedName name="TFMP41" localSheetId="39">#REF!</definedName>
    <definedName name="TFMP41">#REF!</definedName>
    <definedName name="TFMP42" localSheetId="52">#REF!</definedName>
    <definedName name="TFMP42" localSheetId="50">#REF!</definedName>
    <definedName name="TFMP42" localSheetId="51">#REF!</definedName>
    <definedName name="TFMP42" localSheetId="40">#REF!</definedName>
    <definedName name="TFMP42" localSheetId="49">#REF!</definedName>
    <definedName name="TFMP42" localSheetId="38">#REF!</definedName>
    <definedName name="TFMP42" localSheetId="48">#REF!</definedName>
    <definedName name="TFMP42" localSheetId="47">#REF!</definedName>
    <definedName name="TFMP42" localSheetId="46">#REF!</definedName>
    <definedName name="TFMP42" localSheetId="45">#REF!</definedName>
    <definedName name="TFMP42" localSheetId="44">#REF!</definedName>
    <definedName name="TFMP42" localSheetId="43">#REF!</definedName>
    <definedName name="TFMP42" localSheetId="42">#REF!</definedName>
    <definedName name="TFMP42" localSheetId="41">#REF!</definedName>
    <definedName name="TFMP42" localSheetId="39">#REF!</definedName>
    <definedName name="TFMP42">#REF!</definedName>
    <definedName name="TFMP43" localSheetId="52">#REF!</definedName>
    <definedName name="TFMP43" localSheetId="50">#REF!</definedName>
    <definedName name="TFMP43" localSheetId="51">#REF!</definedName>
    <definedName name="TFMP43" localSheetId="40">#REF!</definedName>
    <definedName name="TFMP43" localSheetId="49">#REF!</definedName>
    <definedName name="TFMP43" localSheetId="38">#REF!</definedName>
    <definedName name="TFMP43" localSheetId="48">#REF!</definedName>
    <definedName name="TFMP43" localSheetId="47">#REF!</definedName>
    <definedName name="TFMP43" localSheetId="46">#REF!</definedName>
    <definedName name="TFMP43" localSheetId="45">#REF!</definedName>
    <definedName name="TFMP43" localSheetId="44">#REF!</definedName>
    <definedName name="TFMP43" localSheetId="43">#REF!</definedName>
    <definedName name="TFMP43" localSheetId="42">#REF!</definedName>
    <definedName name="TFMP43" localSheetId="41">#REF!</definedName>
    <definedName name="TFMP43" localSheetId="39">#REF!</definedName>
    <definedName name="TFMP43">#REF!</definedName>
    <definedName name="TFMP44" localSheetId="52">#REF!</definedName>
    <definedName name="TFMP44" localSheetId="50">#REF!</definedName>
    <definedName name="TFMP44" localSheetId="51">#REF!</definedName>
    <definedName name="TFMP44" localSheetId="40">#REF!</definedName>
    <definedName name="TFMP44" localSheetId="49">#REF!</definedName>
    <definedName name="TFMP44" localSheetId="38">#REF!</definedName>
    <definedName name="TFMP44" localSheetId="48">#REF!</definedName>
    <definedName name="TFMP44" localSheetId="47">#REF!</definedName>
    <definedName name="TFMP44" localSheetId="46">#REF!</definedName>
    <definedName name="TFMP44" localSheetId="45">#REF!</definedName>
    <definedName name="TFMP44" localSheetId="44">#REF!</definedName>
    <definedName name="TFMP44" localSheetId="43">#REF!</definedName>
    <definedName name="TFMP44" localSheetId="42">#REF!</definedName>
    <definedName name="TFMP44" localSheetId="41">#REF!</definedName>
    <definedName name="TFMP44" localSheetId="39">#REF!</definedName>
    <definedName name="TFMP44">#REF!</definedName>
    <definedName name="TFMP45" localSheetId="52">#REF!</definedName>
    <definedName name="TFMP45" localSheetId="50">#REF!</definedName>
    <definedName name="TFMP45" localSheetId="51">#REF!</definedName>
    <definedName name="TFMP45" localSheetId="40">#REF!</definedName>
    <definedName name="TFMP45" localSheetId="49">#REF!</definedName>
    <definedName name="TFMP45" localSheetId="38">#REF!</definedName>
    <definedName name="TFMP45" localSheetId="48">#REF!</definedName>
    <definedName name="TFMP45" localSheetId="47">#REF!</definedName>
    <definedName name="TFMP45" localSheetId="46">#REF!</definedName>
    <definedName name="TFMP45" localSheetId="45">#REF!</definedName>
    <definedName name="TFMP45" localSheetId="44">#REF!</definedName>
    <definedName name="TFMP45" localSheetId="43">#REF!</definedName>
    <definedName name="TFMP45" localSheetId="42">#REF!</definedName>
    <definedName name="TFMP45" localSheetId="41">#REF!</definedName>
    <definedName name="TFMP45" localSheetId="39">#REF!</definedName>
    <definedName name="TFMP45">#REF!</definedName>
    <definedName name="TFRF" localSheetId="52">TFRF!$B$1</definedName>
    <definedName name="TFRF" localSheetId="50">TFRF!$B$1</definedName>
    <definedName name="TFRF" localSheetId="51">TFRF!$B$1</definedName>
    <definedName name="TFRF" localSheetId="49">TFRF!$B$1</definedName>
    <definedName name="TFRF">#REF!</definedName>
    <definedName name="TFRF_Debt_Related" localSheetId="49">TFRF!$B$29:$H$42</definedName>
    <definedName name="TFRF_GOV_SEC" localSheetId="49">TFRF!$B$22:$H$27</definedName>
    <definedName name="TFRFNAV" localSheetId="49">TFRF!$B$57:$B$72</definedName>
    <definedName name="TFRLTF" localSheetId="52">#REF!</definedName>
    <definedName name="TFRLTF" localSheetId="50">#REF!</definedName>
    <definedName name="TFRLTF" localSheetId="51">#REF!</definedName>
    <definedName name="TFRLTF" localSheetId="40">#REF!</definedName>
    <definedName name="TFRLTF" localSheetId="49">#REF!</definedName>
    <definedName name="TFRLTF" localSheetId="38">#REF!</definedName>
    <definedName name="TFRLTF" localSheetId="48">#REF!</definedName>
    <definedName name="TFRLTF" localSheetId="47">#REF!</definedName>
    <definedName name="TFRLTF" localSheetId="46">#REF!</definedName>
    <definedName name="TFRLTF" localSheetId="45">#REF!</definedName>
    <definedName name="TFRLTF" localSheetId="44">#REF!</definedName>
    <definedName name="TFRLTF" localSheetId="43">#REF!</definedName>
    <definedName name="TFRLTF" localSheetId="42">#REF!</definedName>
    <definedName name="TFRLTF" localSheetId="41">#REF!</definedName>
    <definedName name="TFRLTF" localSheetId="39">#REF!</definedName>
    <definedName name="TFRLTF">#REF!</definedName>
    <definedName name="TFRSTF" localSheetId="52">TFRSTF!$B$1</definedName>
    <definedName name="TFRSTF" localSheetId="50">TFRSTF!$B$1</definedName>
    <definedName name="TFRSTF" localSheetId="51">TFRSTF!$B$1</definedName>
    <definedName name="TFRSTF" localSheetId="40">TFRSTF!$B$1</definedName>
    <definedName name="TFRSTF" localSheetId="49">TFRSTF!$B$1</definedName>
    <definedName name="TFRSTF" localSheetId="38">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44">TFRSTF!$B$1</definedName>
    <definedName name="TFRSTF" localSheetId="43">TFRSTF!$B$1</definedName>
    <definedName name="TFRSTF" localSheetId="42">TFRSTF!$B$1</definedName>
    <definedName name="TFRSTF" localSheetId="41">TFRSTF!$B$1</definedName>
    <definedName name="TFRSTF" localSheetId="39">TFRSTF!$B$1</definedName>
    <definedName name="TFRSTF">#REF!</definedName>
    <definedName name="TFRSTF_Debt_Related" localSheetId="38">TFRSTF!$B$22:$H$26</definedName>
    <definedName name="TFRSTF_MM" localSheetId="38">TFRSTF!$B$28:$H$103</definedName>
    <definedName name="TFRSTFNAV" localSheetId="38">TFRSTF!$B$117:$B$124</definedName>
    <definedName name="TFTF1" localSheetId="52">#REF!</definedName>
    <definedName name="TFTF1" localSheetId="50">#REF!</definedName>
    <definedName name="TFTF1" localSheetId="51">#REF!</definedName>
    <definedName name="TFTF1" localSheetId="40">#REF!</definedName>
    <definedName name="TFTF1" localSheetId="49">#REF!</definedName>
    <definedName name="TFTF1" localSheetId="38">#REF!</definedName>
    <definedName name="TFTF1" localSheetId="48">#REF!</definedName>
    <definedName name="TFTF1" localSheetId="47">#REF!</definedName>
    <definedName name="TFTF1" localSheetId="46">#REF!</definedName>
    <definedName name="TFTF1" localSheetId="45">#REF!</definedName>
    <definedName name="TFTF1" localSheetId="44">#REF!</definedName>
    <definedName name="TFTF1" localSheetId="43">#REF!</definedName>
    <definedName name="TFTF1" localSheetId="42">#REF!</definedName>
    <definedName name="TFTF1" localSheetId="41">#REF!</definedName>
    <definedName name="TFTF1" localSheetId="39">#REF!</definedName>
    <definedName name="TFTF1">#REF!</definedName>
    <definedName name="TFTF2A" localSheetId="52">#REF!</definedName>
    <definedName name="TFTF2A" localSheetId="50">#REF!</definedName>
    <definedName name="TFTF2A" localSheetId="51">#REF!</definedName>
    <definedName name="TFTF2A" localSheetId="40">#REF!</definedName>
    <definedName name="TFTF2A" localSheetId="49">#REF!</definedName>
    <definedName name="TFTF2A" localSheetId="38">#REF!</definedName>
    <definedName name="TFTF2A" localSheetId="48">#REF!</definedName>
    <definedName name="TFTF2A" localSheetId="47">#REF!</definedName>
    <definedName name="TFTF2A" localSheetId="46">#REF!</definedName>
    <definedName name="TFTF2A" localSheetId="45">#REF!</definedName>
    <definedName name="TFTF2A" localSheetId="44">#REF!</definedName>
    <definedName name="TFTF2A" localSheetId="43">#REF!</definedName>
    <definedName name="TFTF2A" localSheetId="42">#REF!</definedName>
    <definedName name="TFTF2A" localSheetId="41">#REF!</definedName>
    <definedName name="TFTF2A" localSheetId="39">#REF!</definedName>
    <definedName name="TFTF2A">#REF!</definedName>
    <definedName name="TFTF2B" localSheetId="52">#REF!</definedName>
    <definedName name="TFTF2B" localSheetId="50">#REF!</definedName>
    <definedName name="TFTF2B" localSheetId="51">#REF!</definedName>
    <definedName name="TFTF2B" localSheetId="40">#REF!</definedName>
    <definedName name="TFTF2B" localSheetId="49">#REF!</definedName>
    <definedName name="TFTF2B" localSheetId="38">#REF!</definedName>
    <definedName name="TFTF2B" localSheetId="48">#REF!</definedName>
    <definedName name="TFTF2B" localSheetId="47">#REF!</definedName>
    <definedName name="TFTF2B" localSheetId="46">#REF!</definedName>
    <definedName name="TFTF2B" localSheetId="45">#REF!</definedName>
    <definedName name="TFTF2B" localSheetId="44">#REF!</definedName>
    <definedName name="TFTF2B" localSheetId="43">#REF!</definedName>
    <definedName name="TFTF2B" localSheetId="42">#REF!</definedName>
    <definedName name="TFTF2B" localSheetId="41">#REF!</definedName>
    <definedName name="TFTF2B" localSheetId="39">#REF!</definedName>
    <definedName name="TFTF2B">#REF!</definedName>
    <definedName name="TGEIFA" localSheetId="52">#REF!</definedName>
    <definedName name="TGEIFA" localSheetId="50">#REF!</definedName>
    <definedName name="TGEIFA" localSheetId="51">#REF!</definedName>
    <definedName name="TGEIFA" localSheetId="40">#REF!</definedName>
    <definedName name="TGEIFA" localSheetId="49">#REF!</definedName>
    <definedName name="TGEIFA" localSheetId="38">#REF!</definedName>
    <definedName name="TGEIFA" localSheetId="48">#REF!</definedName>
    <definedName name="TGEIFA" localSheetId="47">#REF!</definedName>
    <definedName name="TGEIFA" localSheetId="46">#REF!</definedName>
    <definedName name="TGEIFA" localSheetId="45">#REF!</definedName>
    <definedName name="TGEIFA" localSheetId="44">#REF!</definedName>
    <definedName name="TGEIFA" localSheetId="43">#REF!</definedName>
    <definedName name="TGEIFA" localSheetId="42">#REF!</definedName>
    <definedName name="TGEIFA" localSheetId="41">#REF!</definedName>
    <definedName name="TGEIFA" localSheetId="39">#REF!</definedName>
    <definedName name="TGEIFA">#REF!</definedName>
    <definedName name="TGEIFB" localSheetId="52">#REF!</definedName>
    <definedName name="TGEIFB" localSheetId="50">#REF!</definedName>
    <definedName name="TGEIFB" localSheetId="51">#REF!</definedName>
    <definedName name="TGEIFB" localSheetId="40">#REF!</definedName>
    <definedName name="TGEIFB" localSheetId="49">#REF!</definedName>
    <definedName name="TGEIFB" localSheetId="38">#REF!</definedName>
    <definedName name="TGEIFB" localSheetId="48">#REF!</definedName>
    <definedName name="TGEIFB" localSheetId="47">#REF!</definedName>
    <definedName name="TGEIFB" localSheetId="46">#REF!</definedName>
    <definedName name="TGEIFB" localSheetId="45">#REF!</definedName>
    <definedName name="TGEIFB" localSheetId="44">#REF!</definedName>
    <definedName name="TGEIFB" localSheetId="43">#REF!</definedName>
    <definedName name="TGEIFB" localSheetId="42">#REF!</definedName>
    <definedName name="TGEIFB" localSheetId="41">#REF!</definedName>
    <definedName name="TGEIFB" localSheetId="39">#REF!</definedName>
    <definedName name="TGEIFB">#REF!</definedName>
    <definedName name="TGMTF" localSheetId="52">#REF!</definedName>
    <definedName name="TGMTF" localSheetId="50">#REF!</definedName>
    <definedName name="TGMTF" localSheetId="51">#REF!</definedName>
    <definedName name="TGMTF" localSheetId="40">#REF!</definedName>
    <definedName name="TGMTF" localSheetId="49">#REF!</definedName>
    <definedName name="TGMTF" localSheetId="38">#REF!</definedName>
    <definedName name="TGMTF" localSheetId="48">#REF!</definedName>
    <definedName name="TGMTF" localSheetId="47">#REF!</definedName>
    <definedName name="TGMTF" localSheetId="46">#REF!</definedName>
    <definedName name="TGMTF" localSheetId="45">#REF!</definedName>
    <definedName name="TGMTF" localSheetId="44">#REF!</definedName>
    <definedName name="TGMTF" localSheetId="43">#REF!</definedName>
    <definedName name="TGMTF" localSheetId="42">#REF!</definedName>
    <definedName name="TGMTF" localSheetId="41">#REF!</definedName>
    <definedName name="TGMTF" localSheetId="39">#REF!</definedName>
    <definedName name="TGMTF">#REF!</definedName>
    <definedName name="TGSFR" localSheetId="52">TGSFR!$B$1</definedName>
    <definedName name="TGSFR" localSheetId="50">TGSFR!$B$1</definedName>
    <definedName name="TGSFR" localSheetId="51">TGSFR!$B$1</definedName>
    <definedName name="TGSFR" localSheetId="49">TGSFR!$B$1</definedName>
    <definedName name="TGSFR" localSheetId="48">TGSFR!$B$1</definedName>
    <definedName name="TGSFR">#REF!</definedName>
    <definedName name="TGSFR_GOV_SEC" localSheetId="48">TGSFR!$B$22:$H$28</definedName>
    <definedName name="TGSFRNAV" localSheetId="48">TGSFR!$B$42:$B$53</definedName>
    <definedName name="TGSMF" localSheetId="52">#REF!</definedName>
    <definedName name="TGSMF" localSheetId="50">#REF!</definedName>
    <definedName name="TGSMF" localSheetId="51">#REF!</definedName>
    <definedName name="TGSMF" localSheetId="40">#REF!</definedName>
    <definedName name="TGSMF" localSheetId="49">#REF!</definedName>
    <definedName name="TGSMF" localSheetId="38">#REF!</definedName>
    <definedName name="TGSMF" localSheetId="48">#REF!</definedName>
    <definedName name="TGSMF" localSheetId="47">#REF!</definedName>
    <definedName name="TGSMF" localSheetId="46">#REF!</definedName>
    <definedName name="TGSMF" localSheetId="45">#REF!</definedName>
    <definedName name="TGSMF" localSheetId="44">#REF!</definedName>
    <definedName name="TGSMF" localSheetId="43">#REF!</definedName>
    <definedName name="TGSMF" localSheetId="42">#REF!</definedName>
    <definedName name="TGSMF" localSheetId="41">#REF!</definedName>
    <definedName name="TGSMF" localSheetId="39">#REF!</definedName>
    <definedName name="TGSMF">#REF!</definedName>
    <definedName name="THOF" localSheetId="52">#REF!</definedName>
    <definedName name="THOF" localSheetId="50">#REF!</definedName>
    <definedName name="THOF" localSheetId="51">#REF!</definedName>
    <definedName name="THOF" localSheetId="40">#REF!</definedName>
    <definedName name="THOF" localSheetId="49">#REF!</definedName>
    <definedName name="THOF" localSheetId="38">#REF!</definedName>
    <definedName name="THOF" localSheetId="48">#REF!</definedName>
    <definedName name="THOF" localSheetId="47">#REF!</definedName>
    <definedName name="THOF" localSheetId="46">#REF!</definedName>
    <definedName name="THOF" localSheetId="45">#REF!</definedName>
    <definedName name="THOF" localSheetId="44">#REF!</definedName>
    <definedName name="THOF" localSheetId="43">#REF!</definedName>
    <definedName name="THOF" localSheetId="42">#REF!</definedName>
    <definedName name="THOF" localSheetId="41">#REF!</definedName>
    <definedName name="THOF" localSheetId="39">#REF!</definedName>
    <definedName name="THOF">THOF!$B$1</definedName>
    <definedName name="THOF_EQ" localSheetId="26">THOF!$B$12:$I$42</definedName>
    <definedName name="THOFNAV" localSheetId="26">THOF!$B$54:$B$61</definedName>
    <definedName name="TICF" localSheetId="52">#REF!</definedName>
    <definedName name="TICF" localSheetId="50">#REF!</definedName>
    <definedName name="TICF" localSheetId="51">#REF!</definedName>
    <definedName name="TICF" localSheetId="40">#REF!</definedName>
    <definedName name="TICF" localSheetId="49">#REF!</definedName>
    <definedName name="TICF" localSheetId="38">#REF!</definedName>
    <definedName name="TICF" localSheetId="48">#REF!</definedName>
    <definedName name="TICF" localSheetId="47">#REF!</definedName>
    <definedName name="TICF" localSheetId="46">#REF!</definedName>
    <definedName name="TICF" localSheetId="45">#REF!</definedName>
    <definedName name="TICF" localSheetId="44">#REF!</definedName>
    <definedName name="TICF" localSheetId="43">#REF!</definedName>
    <definedName name="TICF" localSheetId="42">#REF!</definedName>
    <definedName name="TICF" localSheetId="41">#REF!</definedName>
    <definedName name="TICF" localSheetId="39">#REF!</definedName>
    <definedName name="TICF">TICF!$B$1</definedName>
    <definedName name="TICF_Debt_Related" localSheetId="24">TICF!$B$51:$H$55</definedName>
    <definedName name="TICF_EQ" localSheetId="24">TICF!$B$12:$I$49</definedName>
    <definedName name="TICFNAV" localSheetId="24">TICF!$B$67:$B$74</definedName>
    <definedName name="TIFA" localSheetId="52">#REF!</definedName>
    <definedName name="TIFA" localSheetId="50">#REF!</definedName>
    <definedName name="TIFA" localSheetId="51">#REF!</definedName>
    <definedName name="TIFA" localSheetId="40">#REF!</definedName>
    <definedName name="TIFA" localSheetId="49">#REF!</definedName>
    <definedName name="TIFA" localSheetId="38">#REF!</definedName>
    <definedName name="TIFA" localSheetId="48">#REF!</definedName>
    <definedName name="TIFA" localSheetId="47">#REF!</definedName>
    <definedName name="TIFA" localSheetId="46">#REF!</definedName>
    <definedName name="TIFA" localSheetId="45">#REF!</definedName>
    <definedName name="TIFA" localSheetId="44">#REF!</definedName>
    <definedName name="TIFA" localSheetId="43">#REF!</definedName>
    <definedName name="TIFA" localSheetId="42">#REF!</definedName>
    <definedName name="TIFA" localSheetId="41">#REF!</definedName>
    <definedName name="TIFA" localSheetId="39">#REF!</definedName>
    <definedName name="TIFA">#REF!</definedName>
    <definedName name="TIFNA" localSheetId="52">#REF!</definedName>
    <definedName name="TIFNA" localSheetId="50">#REF!</definedName>
    <definedName name="TIFNA" localSheetId="51">#REF!</definedName>
    <definedName name="TIFNA" localSheetId="40">#REF!</definedName>
    <definedName name="TIFNA" localSheetId="49">#REF!</definedName>
    <definedName name="TIFNA" localSheetId="38">#REF!</definedName>
    <definedName name="TIFNA" localSheetId="48">#REF!</definedName>
    <definedName name="TIFNA" localSheetId="47">#REF!</definedName>
    <definedName name="TIFNA" localSheetId="46">#REF!</definedName>
    <definedName name="TIFNA" localSheetId="45">#REF!</definedName>
    <definedName name="TIFNA" localSheetId="44">#REF!</definedName>
    <definedName name="TIFNA" localSheetId="43">#REF!</definedName>
    <definedName name="TIFNA" localSheetId="42">#REF!</definedName>
    <definedName name="TIFNA" localSheetId="41">#REF!</definedName>
    <definedName name="TIFNA" localSheetId="39">#REF!</definedName>
    <definedName name="TIFNA">TIFNA!$B$1</definedName>
    <definedName name="TIFNA_Debt_Related" localSheetId="14">TIFNA!$B$66:$H$70</definedName>
    <definedName name="TIFNA_EQ" localSheetId="14">TIFNA!$B$12:$I$64</definedName>
    <definedName name="TIFNANAV" localSheetId="14">TIFNA!$B$82:$B$85</definedName>
    <definedName name="TIFSA" localSheetId="52">#REF!</definedName>
    <definedName name="TIFSA" localSheetId="50">#REF!</definedName>
    <definedName name="TIFSA" localSheetId="51">#REF!</definedName>
    <definedName name="TIFSA" localSheetId="40">#REF!</definedName>
    <definedName name="TIFSA" localSheetId="49">#REF!</definedName>
    <definedName name="TIFSA" localSheetId="38">#REF!</definedName>
    <definedName name="TIFSA" localSheetId="48">#REF!</definedName>
    <definedName name="TIFSA" localSheetId="47">#REF!</definedName>
    <definedName name="TIFSA" localSheetId="46">#REF!</definedName>
    <definedName name="TIFSA" localSheetId="45">#REF!</definedName>
    <definedName name="TIFSA" localSheetId="44">#REF!</definedName>
    <definedName name="TIFSA" localSheetId="43">#REF!</definedName>
    <definedName name="TIFSA" localSheetId="42">#REF!</definedName>
    <definedName name="TIFSA" localSheetId="41">#REF!</definedName>
    <definedName name="TIFSA" localSheetId="39">#REF!</definedName>
    <definedName name="TIFSA">TIFSA!$B$1</definedName>
    <definedName name="TIFSA_EQ" localSheetId="5">TIFSA!$B$12:$I$44</definedName>
    <definedName name="TIFSANAV" localSheetId="5">TIFSA!$B$56:$B$59</definedName>
    <definedName name="TIGIF" localSheetId="52">#REF!</definedName>
    <definedName name="TIGIF" localSheetId="50">#REF!</definedName>
    <definedName name="TIGIF" localSheetId="51">#REF!</definedName>
    <definedName name="TIGIF" localSheetId="40">#REF!</definedName>
    <definedName name="TIGIF" localSheetId="49">#REF!</definedName>
    <definedName name="TIGIF" localSheetId="38">#REF!</definedName>
    <definedName name="TIGIF" localSheetId="48">#REF!</definedName>
    <definedName name="TIGIF" localSheetId="47">#REF!</definedName>
    <definedName name="TIGIF" localSheetId="46">#REF!</definedName>
    <definedName name="TIGIF" localSheetId="45">#REF!</definedName>
    <definedName name="TIGIF" localSheetId="44">#REF!</definedName>
    <definedName name="TIGIF" localSheetId="43">#REF!</definedName>
    <definedName name="TIGIF" localSheetId="42">#REF!</definedName>
    <definedName name="TIGIF" localSheetId="41">#REF!</definedName>
    <definedName name="TIGIF" localSheetId="39">#REF!</definedName>
    <definedName name="TIGIF">#REF!</definedName>
    <definedName name="TINR" localSheetId="52">#REF!</definedName>
    <definedName name="TINR" localSheetId="50">#REF!</definedName>
    <definedName name="TINR" localSheetId="51">#REF!</definedName>
    <definedName name="TINR" localSheetId="40">#REF!</definedName>
    <definedName name="TINR" localSheetId="49">#REF!</definedName>
    <definedName name="TINR" localSheetId="38">#REF!</definedName>
    <definedName name="TINR" localSheetId="48">#REF!</definedName>
    <definedName name="TINR" localSheetId="47">#REF!</definedName>
    <definedName name="TINR" localSheetId="46">#REF!</definedName>
    <definedName name="TINR" localSheetId="45">#REF!</definedName>
    <definedName name="TINR" localSheetId="44">#REF!</definedName>
    <definedName name="TINR" localSheetId="43">#REF!</definedName>
    <definedName name="TINR" localSheetId="42">#REF!</definedName>
    <definedName name="TINR" localSheetId="41">#REF!</definedName>
    <definedName name="TINR" localSheetId="39">#REF!</definedName>
    <definedName name="TINR">TINR!$B$1</definedName>
    <definedName name="TINR_EQ" localSheetId="18">TINR!$B$12:$I$72</definedName>
    <definedName name="TINR_EQ_Related" localSheetId="18">TINR!$B$73:$I$73</definedName>
    <definedName name="TINRNAV" localSheetId="18">TINR!$B$85:$B$92</definedName>
    <definedName name="TIPF" localSheetId="52">#REF!</definedName>
    <definedName name="TIPF" localSheetId="50">#REF!</definedName>
    <definedName name="TIPF" localSheetId="51">#REF!</definedName>
    <definedName name="TIPF" localSheetId="40">#REF!</definedName>
    <definedName name="TIPF" localSheetId="49">#REF!</definedName>
    <definedName name="TIPF" localSheetId="38">#REF!</definedName>
    <definedName name="TIPF" localSheetId="48">#REF!</definedName>
    <definedName name="TIPF" localSheetId="47">#REF!</definedName>
    <definedName name="TIPF" localSheetId="46">#REF!</definedName>
    <definedName name="TIPF" localSheetId="45">#REF!</definedName>
    <definedName name="TIPF" localSheetId="44">#REF!</definedName>
    <definedName name="TIPF" localSheetId="43">#REF!</definedName>
    <definedName name="TIPF" localSheetId="42">#REF!</definedName>
    <definedName name="TIPF" localSheetId="41">#REF!</definedName>
    <definedName name="TIPF" localSheetId="39">#REF!</definedName>
    <definedName name="TIPF">#REF!</definedName>
    <definedName name="TIPFSP1" localSheetId="52">#REF!</definedName>
    <definedName name="TIPFSP1" localSheetId="50">#REF!</definedName>
    <definedName name="TIPFSP1" localSheetId="51">#REF!</definedName>
    <definedName name="TIPFSP1" localSheetId="40">#REF!</definedName>
    <definedName name="TIPFSP1" localSheetId="49">#REF!</definedName>
    <definedName name="TIPFSP1" localSheetId="38">#REF!</definedName>
    <definedName name="TIPFSP1" localSheetId="48">#REF!</definedName>
    <definedName name="TIPFSP1" localSheetId="47">#REF!</definedName>
    <definedName name="TIPFSP1" localSheetId="46">#REF!</definedName>
    <definedName name="TIPFSP1" localSheetId="45">#REF!</definedName>
    <definedName name="TIPFSP1" localSheetId="44">#REF!</definedName>
    <definedName name="TIPFSP1" localSheetId="43">#REF!</definedName>
    <definedName name="TIPFSP1" localSheetId="42">#REF!</definedName>
    <definedName name="TIPFSP1" localSheetId="41">#REF!</definedName>
    <definedName name="TIPFSP1" localSheetId="39">#REF!</definedName>
    <definedName name="TIPFSP1">#REF!</definedName>
    <definedName name="TIPHF" localSheetId="52">#REF!</definedName>
    <definedName name="TIPHF" localSheetId="50">#REF!</definedName>
    <definedName name="TIPHF" localSheetId="51">#REF!</definedName>
    <definedName name="TIPHF" localSheetId="40">#REF!</definedName>
    <definedName name="TIPHF" localSheetId="49">#REF!</definedName>
    <definedName name="TIPHF" localSheetId="38">#REF!</definedName>
    <definedName name="TIPHF" localSheetId="48">#REF!</definedName>
    <definedName name="TIPHF" localSheetId="47">#REF!</definedName>
    <definedName name="TIPHF" localSheetId="46">#REF!</definedName>
    <definedName name="TIPHF" localSheetId="45">#REF!</definedName>
    <definedName name="TIPHF" localSheetId="44">#REF!</definedName>
    <definedName name="TIPHF" localSheetId="43">#REF!</definedName>
    <definedName name="TIPHF" localSheetId="42">#REF!</definedName>
    <definedName name="TIPHF" localSheetId="41">#REF!</definedName>
    <definedName name="TIPHF" localSheetId="39">#REF!</definedName>
    <definedName name="TIPHF">TIPHF!$B$1</definedName>
    <definedName name="TIPHF_EQ" localSheetId="23">TIPHF!$B$12:$I$42</definedName>
    <definedName name="TIPHFNAV" localSheetId="23">TIPHF!$B$54:$B$61</definedName>
    <definedName name="TISF" localSheetId="52">#REF!</definedName>
    <definedName name="TISF" localSheetId="50">#REF!</definedName>
    <definedName name="TISF" localSheetId="51">#REF!</definedName>
    <definedName name="TISF" localSheetId="40">#REF!</definedName>
    <definedName name="TISF" localSheetId="49">#REF!</definedName>
    <definedName name="TISF" localSheetId="38">#REF!</definedName>
    <definedName name="TISF" localSheetId="48">#REF!</definedName>
    <definedName name="TISF" localSheetId="47">#REF!</definedName>
    <definedName name="TISF" localSheetId="46">#REF!</definedName>
    <definedName name="TISF" localSheetId="45">#REF!</definedName>
    <definedName name="TISF" localSheetId="44">#REF!</definedName>
    <definedName name="TISF" localSheetId="43">#REF!</definedName>
    <definedName name="TISF" localSheetId="42">#REF!</definedName>
    <definedName name="TISF" localSheetId="41">#REF!</definedName>
    <definedName name="TISF" localSheetId="39">#REF!</definedName>
    <definedName name="TISF">TISF!$B$1</definedName>
    <definedName name="TISF_EQ" localSheetId="21">TISF!$B$12:$I$63</definedName>
    <definedName name="TISF_EQ_FU_Related" localSheetId="21">TISF!$B$64:$I$65</definedName>
    <definedName name="TISFNAV" localSheetId="21">TISF!$B$77:$B$84</definedName>
    <definedName name="TITSF" localSheetId="52">#REF!</definedName>
    <definedName name="TITSF" localSheetId="50">#REF!</definedName>
    <definedName name="TITSF" localSheetId="51">#REF!</definedName>
    <definedName name="TITSF" localSheetId="40">#REF!</definedName>
    <definedName name="TITSF" localSheetId="49">#REF!</definedName>
    <definedName name="TITSF" localSheetId="38">#REF!</definedName>
    <definedName name="TITSF" localSheetId="48">#REF!</definedName>
    <definedName name="TITSF" localSheetId="47">#REF!</definedName>
    <definedName name="TITSF" localSheetId="46">#REF!</definedName>
    <definedName name="TITSF" localSheetId="45">#REF!</definedName>
    <definedName name="TITSF" localSheetId="44">#REF!</definedName>
    <definedName name="TITSF" localSheetId="43">#REF!</definedName>
    <definedName name="TITSF" localSheetId="42">#REF!</definedName>
    <definedName name="TITSF" localSheetId="41">#REF!</definedName>
    <definedName name="TITSF" localSheetId="39">#REF!</definedName>
    <definedName name="TITSF">#REF!</definedName>
    <definedName name="TLF" localSheetId="52">TLF!$B$1</definedName>
    <definedName name="TLF" localSheetId="50">TLF!$B$1</definedName>
    <definedName name="TLF" localSheetId="51">TLF!$B$1</definedName>
    <definedName name="TLF" localSheetId="49">TLF!$B$1</definedName>
    <definedName name="TLF" localSheetId="48">TLF!$B$1</definedName>
    <definedName name="TLF" localSheetId="47">TLF!$B$1</definedName>
    <definedName name="TLF">#REF!</definedName>
    <definedName name="TLF_GOV_SEC" localSheetId="47">TLF!$B$22:$H$32</definedName>
    <definedName name="TLF_MM" localSheetId="47">TLF!$B$34:$H$116</definedName>
    <definedName name="TLFNAV" localSheetId="47">TLF!$B$131:$B$138</definedName>
    <definedName name="TLMF" localSheetId="52">#REF!</definedName>
    <definedName name="TLMF" localSheetId="50">#REF!</definedName>
    <definedName name="TLMF" localSheetId="51">#REF!</definedName>
    <definedName name="TLMF" localSheetId="40">#REF!</definedName>
    <definedName name="TLMF" localSheetId="49">#REF!</definedName>
    <definedName name="TLMF" localSheetId="38">#REF!</definedName>
    <definedName name="TLMF" localSheetId="48">#REF!</definedName>
    <definedName name="TLMF" localSheetId="47">#REF!</definedName>
    <definedName name="TLMF" localSheetId="46">#REF!</definedName>
    <definedName name="TLMF" localSheetId="45">#REF!</definedName>
    <definedName name="TLMF" localSheetId="44">#REF!</definedName>
    <definedName name="TLMF" localSheetId="43">#REF!</definedName>
    <definedName name="TLMF" localSheetId="42">#REF!</definedName>
    <definedName name="TLMF" localSheetId="41">#REF!</definedName>
    <definedName name="TLMF" localSheetId="39">#REF!</definedName>
    <definedName name="TLMF">#REF!</definedName>
    <definedName name="TMAOF" localSheetId="52">#REF!</definedName>
    <definedName name="TMAOF" localSheetId="50">#REF!</definedName>
    <definedName name="TMAOF" localSheetId="51">#REF!</definedName>
    <definedName name="TMAOF" localSheetId="40">#REF!</definedName>
    <definedName name="TMAOF" localSheetId="49">#REF!</definedName>
    <definedName name="TMAOF" localSheetId="38">#REF!</definedName>
    <definedName name="TMAOF" localSheetId="48">#REF!</definedName>
    <definedName name="TMAOF" localSheetId="47">#REF!</definedName>
    <definedName name="TMAOF" localSheetId="46">#REF!</definedName>
    <definedName name="TMAOF" localSheetId="45">#REF!</definedName>
    <definedName name="TMAOF" localSheetId="44">#REF!</definedName>
    <definedName name="TMAOF" localSheetId="43">#REF!</definedName>
    <definedName name="TMAOF" localSheetId="42">#REF!</definedName>
    <definedName name="TMAOF" localSheetId="41">#REF!</definedName>
    <definedName name="TMAOF" localSheetId="39">#REF!</definedName>
    <definedName name="TMAOF">TMAOF!$B$1</definedName>
    <definedName name="TMAOF_Debt_Related" localSheetId="17">TMAOF!$B$122:$H$126</definedName>
    <definedName name="TMAOF_EQ" localSheetId="17">TMAOF!$B$12:$I$72</definedName>
    <definedName name="TMAOF_EQ_Related" localSheetId="17">TMAOF!$B$73:$I$86</definedName>
    <definedName name="TMAOF_GOV_SEC" localSheetId="17">TMAOF!$B$111:$H$120</definedName>
    <definedName name="TMAOF_Mutual_F_Units" localSheetId="17">TMAOF!$B$108:$H$109</definedName>
    <definedName name="TMAOFNAV" localSheetId="17">TMAOF!$B$138:$B$145</definedName>
    <definedName name="TMCAPF" localSheetId="52">#REF!</definedName>
    <definedName name="TMCAPF" localSheetId="50">#REF!</definedName>
    <definedName name="TMCAPF" localSheetId="51">#REF!</definedName>
    <definedName name="TMCAPF" localSheetId="40">#REF!</definedName>
    <definedName name="TMCAPF" localSheetId="49">#REF!</definedName>
    <definedName name="TMCAPF" localSheetId="38">#REF!</definedName>
    <definedName name="TMCAPF" localSheetId="48">#REF!</definedName>
    <definedName name="TMCAPF" localSheetId="47">#REF!</definedName>
    <definedName name="TMCAPF" localSheetId="46">#REF!</definedName>
    <definedName name="TMCAPF" localSheetId="45">#REF!</definedName>
    <definedName name="TMCAPF" localSheetId="44">#REF!</definedName>
    <definedName name="TMCAPF" localSheetId="43">#REF!</definedName>
    <definedName name="TMCAPF" localSheetId="42">#REF!</definedName>
    <definedName name="TMCAPF" localSheetId="41">#REF!</definedName>
    <definedName name="TMCAPF" localSheetId="39">#REF!</definedName>
    <definedName name="TMCAPF">TMCAPF!$B$1</definedName>
    <definedName name="TMCAPF_EQ" localSheetId="28">TMCAPF!$B$12:$I$69</definedName>
    <definedName name="TMCAPF_EQ_FU_Related" localSheetId="28">TMCAPF!$B$70:$I$71</definedName>
    <definedName name="TMCAPFNAV" localSheetId="28">TMCAPF!$B$83:$B$90</definedName>
    <definedName name="TMIF" localSheetId="52">#REF!</definedName>
    <definedName name="TMIF" localSheetId="50">#REF!</definedName>
    <definedName name="TMIF" localSheetId="51">#REF!</definedName>
    <definedName name="TMIF" localSheetId="40">#REF!</definedName>
    <definedName name="TMIF" localSheetId="49">#REF!</definedName>
    <definedName name="TMIF" localSheetId="38">#REF!</definedName>
    <definedName name="TMIF" localSheetId="48">#REF!</definedName>
    <definedName name="TMIF" localSheetId="47">#REF!</definedName>
    <definedName name="TMIF" localSheetId="46">#REF!</definedName>
    <definedName name="TMIF" localSheetId="45">#REF!</definedName>
    <definedName name="TMIF" localSheetId="44">#REF!</definedName>
    <definedName name="TMIF" localSheetId="43">#REF!</definedName>
    <definedName name="TMIF" localSheetId="42">#REF!</definedName>
    <definedName name="TMIF" localSheetId="41">#REF!</definedName>
    <definedName name="TMIF" localSheetId="39">#REF!</definedName>
    <definedName name="TMIF">TMIF!$B$1</definedName>
    <definedName name="TMIF_Debt_Related" localSheetId="30">TMIF!$B$73:$H$74</definedName>
    <definedName name="TMIF_EQ" localSheetId="30">TMIF!$B$12:$I$48</definedName>
    <definedName name="TMIF_EQ_Related" localSheetId="30">TMIF!$B$49:$I$60</definedName>
    <definedName name="TMIF_GOV_SEC" localSheetId="30">TMIF!$B$65:$H$71</definedName>
    <definedName name="TMIF_Mutual_F_Units" localSheetId="30">TMIF!$B$62:$H$63</definedName>
    <definedName name="TMIFNAV" localSheetId="30">TMIF!$B$87:$B$98</definedName>
    <definedName name="TMPF" localSheetId="52">#REF!</definedName>
    <definedName name="TMPF" localSheetId="50">#REF!</definedName>
    <definedName name="TMPF" localSheetId="51">#REF!</definedName>
    <definedName name="TMPF" localSheetId="40">#REF!</definedName>
    <definedName name="TMPF" localSheetId="49">#REF!</definedName>
    <definedName name="TMPF" localSheetId="38">#REF!</definedName>
    <definedName name="TMPF" localSheetId="48">#REF!</definedName>
    <definedName name="TMPF" localSheetId="47">#REF!</definedName>
    <definedName name="TMPF" localSheetId="46">#REF!</definedName>
    <definedName name="TMPF" localSheetId="45">#REF!</definedName>
    <definedName name="TMPF" localSheetId="44">#REF!</definedName>
    <definedName name="TMPF" localSheetId="43">#REF!</definedName>
    <definedName name="TMPF" localSheetId="42">#REF!</definedName>
    <definedName name="TMPF" localSheetId="41">#REF!</definedName>
    <definedName name="TMPF" localSheetId="39">#REF!</definedName>
    <definedName name="TMPF">#REF!</definedName>
    <definedName name="TMULTICF" localSheetId="52">#REF!</definedName>
    <definedName name="TMULTICF" localSheetId="50">#REF!</definedName>
    <definedName name="TMULTICF" localSheetId="51">#REF!</definedName>
    <definedName name="TMULTICF" localSheetId="40">#REF!</definedName>
    <definedName name="TMULTICF" localSheetId="49">#REF!</definedName>
    <definedName name="TMULTICF" localSheetId="38">#REF!</definedName>
    <definedName name="TMULTICF" localSheetId="48">#REF!</definedName>
    <definedName name="TMULTICF" localSheetId="47">#REF!</definedName>
    <definedName name="TMULTICF" localSheetId="46">#REF!</definedName>
    <definedName name="TMULTICF" localSheetId="45">#REF!</definedName>
    <definedName name="TMULTICF" localSheetId="44">#REF!</definedName>
    <definedName name="TMULTICF" localSheetId="43">#REF!</definedName>
    <definedName name="TMULTICF" localSheetId="42">#REF!</definedName>
    <definedName name="TMULTICF" localSheetId="41">#REF!</definedName>
    <definedName name="TMULTICF" localSheetId="39">#REF!</definedName>
    <definedName name="TMULTICF">TMULTICF!$B$1</definedName>
    <definedName name="TMULTICF_EQ" localSheetId="16">TMULTICF!$B$12:$I$76</definedName>
    <definedName name="TMULTICF_EQ_Related" localSheetId="16">TMULTICF!$B$77:$I$79</definedName>
    <definedName name="TMULTICFNAV" localSheetId="16">TMULTICF!$B$91:$B$98</definedName>
    <definedName name="TNETF" localSheetId="52">#REF!</definedName>
    <definedName name="TNETF" localSheetId="50">#REF!</definedName>
    <definedName name="TNETF" localSheetId="51">#REF!</definedName>
    <definedName name="TNETF" localSheetId="40">#REF!</definedName>
    <definedName name="TNETF" localSheetId="49">#REF!</definedName>
    <definedName name="TNETF" localSheetId="38">#REF!</definedName>
    <definedName name="TNETF" localSheetId="48">#REF!</definedName>
    <definedName name="TNETF" localSheetId="47">#REF!</definedName>
    <definedName name="TNETF" localSheetId="46">#REF!</definedName>
    <definedName name="TNETF" localSheetId="45">#REF!</definedName>
    <definedName name="TNETF" localSheetId="44">#REF!</definedName>
    <definedName name="TNETF" localSheetId="43">#REF!</definedName>
    <definedName name="TNETF" localSheetId="42">#REF!</definedName>
    <definedName name="TNETF" localSheetId="41">#REF!</definedName>
    <definedName name="TNETF" localSheetId="39">#REF!</definedName>
    <definedName name="TNETF">TNETF!$B$1</definedName>
    <definedName name="TNETF_Debt_Related" localSheetId="15">TNETF!$B$66:$H$70</definedName>
    <definedName name="TNETF_EQ" localSheetId="15">TNETF!$B$12:$I$64</definedName>
    <definedName name="TNETFNAV" localSheetId="15">TNETF!$B$82:$B$83</definedName>
    <definedName name="TNGIF1226" localSheetId="52">TNGIF1226!$B$1</definedName>
    <definedName name="TNGIF1226" localSheetId="50">TNGIF1226!$B$1</definedName>
    <definedName name="TNGIF1226" localSheetId="51">TNGIF1226!$B$1</definedName>
    <definedName name="TNGIF1226" localSheetId="49">TNGIF1226!$B$1</definedName>
    <definedName name="TNGIF1226" localSheetId="48">TNGIF1226!$B$1</definedName>
    <definedName name="TNGIF1226" localSheetId="47">TNGIF1226!$B$1</definedName>
    <definedName name="TNGIF1226" localSheetId="46">TNGIF1226!$B$1</definedName>
    <definedName name="TNGIF1226">#REF!</definedName>
    <definedName name="TNGIF1226_GOV_SEC" localSheetId="46">TNGIF1226!$B$22:$H$28</definedName>
    <definedName name="TNGIF1226NAV" localSheetId="46">TNGIF1226!$B$42:$B$49</definedName>
    <definedName name="TNGIF1229" localSheetId="52">TNGIF1229!$B$1</definedName>
    <definedName name="TNGIF1229" localSheetId="50">TNGIF1229!$B$1</definedName>
    <definedName name="TNGIF1229" localSheetId="51">TNGIF1229!$B$1</definedName>
    <definedName name="TNGIF1229" localSheetId="49">TNGIF1229!$B$1</definedName>
    <definedName name="TNGIF1229" localSheetId="48">TNGIF1229!$B$1</definedName>
    <definedName name="TNGIF1229" localSheetId="47">TNGIF1229!$B$1</definedName>
    <definedName name="TNGIF1229" localSheetId="46">TNGIF1229!$B$1</definedName>
    <definedName name="TNGIF1229" localSheetId="45">TNGIF1229!$B$1</definedName>
    <definedName name="TNGIF1229">#REF!</definedName>
    <definedName name="TNGIF1229_GOV_SEC" localSheetId="45">TNGIF1229!$B$22:$H$27</definedName>
    <definedName name="TNGIF1229NAV" localSheetId="45">TNGIF1229!$B$41:$B$48</definedName>
    <definedName name="TNIDETF" localSheetId="52">#REF!</definedName>
    <definedName name="TNIDETF" localSheetId="50">#REF!</definedName>
    <definedName name="TNIDETF" localSheetId="51">#REF!</definedName>
    <definedName name="TNIDETF" localSheetId="40">#REF!</definedName>
    <definedName name="TNIDETF" localSheetId="49">#REF!</definedName>
    <definedName name="TNIDETF" localSheetId="38">#REF!</definedName>
    <definedName name="TNIDETF" localSheetId="48">#REF!</definedName>
    <definedName name="TNIDETF" localSheetId="47">#REF!</definedName>
    <definedName name="TNIDETF" localSheetId="46">#REF!</definedName>
    <definedName name="TNIDETF" localSheetId="45">#REF!</definedName>
    <definedName name="TNIDETF" localSheetId="44">#REF!</definedName>
    <definedName name="TNIDETF" localSheetId="43">#REF!</definedName>
    <definedName name="TNIDETF" localSheetId="42">#REF!</definedName>
    <definedName name="TNIDETF" localSheetId="41">#REF!</definedName>
    <definedName name="TNIDETF" localSheetId="39">#REF!</definedName>
    <definedName name="TNIDETF">TNIDETF!$B$1</definedName>
    <definedName name="TNIDETF_EQ" localSheetId="12">TNIDETF!$B$12:$I$44</definedName>
    <definedName name="TNIDETFNAV" localSheetId="12">TNIDETF!$B$56:$B$57</definedName>
    <definedName name="TNIDFOF" localSheetId="52">#REF!</definedName>
    <definedName name="TNIDFOF" localSheetId="50">#REF!</definedName>
    <definedName name="TNIDFOF" localSheetId="51">#REF!</definedName>
    <definedName name="TNIDFOF" localSheetId="40">#REF!</definedName>
    <definedName name="TNIDFOF" localSheetId="49">#REF!</definedName>
    <definedName name="TNIDFOF" localSheetId="38">#REF!</definedName>
    <definedName name="TNIDFOF" localSheetId="48">#REF!</definedName>
    <definedName name="TNIDFOF" localSheetId="47">#REF!</definedName>
    <definedName name="TNIDFOF" localSheetId="46">#REF!</definedName>
    <definedName name="TNIDFOF" localSheetId="45">#REF!</definedName>
    <definedName name="TNIDFOF" localSheetId="44">#REF!</definedName>
    <definedName name="TNIDFOF" localSheetId="43">#REF!</definedName>
    <definedName name="TNIDFOF" localSheetId="42">#REF!</definedName>
    <definedName name="TNIDFOF" localSheetId="41">#REF!</definedName>
    <definedName name="TNIDFOF" localSheetId="39">#REF!</definedName>
    <definedName name="TNIDFOF">TNIDFOF!$B$1</definedName>
    <definedName name="TNIDFOF_Mutual_F_Units" localSheetId="13">TNIDFOF!$B$12:$H$13</definedName>
    <definedName name="TNIDFOFNAV" localSheetId="13">TNIDFOF!$B$25:$B$32</definedName>
    <definedName name="TNMMIF" localSheetId="52">#REF!</definedName>
    <definedName name="TNMMIF" localSheetId="50">#REF!</definedName>
    <definedName name="TNMMIF" localSheetId="51">#REF!</definedName>
    <definedName name="TNMMIF" localSheetId="40">#REF!</definedName>
    <definedName name="TNMMIF" localSheetId="49">#REF!</definedName>
    <definedName name="TNMMIF" localSheetId="38">#REF!</definedName>
    <definedName name="TNMMIF" localSheetId="48">#REF!</definedName>
    <definedName name="TNMMIF" localSheetId="47">#REF!</definedName>
    <definedName name="TNMMIF" localSheetId="46">#REF!</definedName>
    <definedName name="TNMMIF" localSheetId="45">#REF!</definedName>
    <definedName name="TNMMIF" localSheetId="44">#REF!</definedName>
    <definedName name="TNMMIF" localSheetId="43">#REF!</definedName>
    <definedName name="TNMMIF" localSheetId="42">#REF!</definedName>
    <definedName name="TNMMIF" localSheetId="41">#REF!</definedName>
    <definedName name="TNMMIF" localSheetId="39">#REF!</definedName>
    <definedName name="TNMMIF">TNMMIF!$B$1</definedName>
    <definedName name="TNMMIF_EQ" localSheetId="11">TNMMIF!$B$12:$I$64</definedName>
    <definedName name="TNMMIFNAV" localSheetId="11">TNMMIF!$B$76:$B$83</definedName>
    <definedName name="TNPBETF" localSheetId="52">#REF!</definedName>
    <definedName name="TNPBETF" localSheetId="50">#REF!</definedName>
    <definedName name="TNPBETF" localSheetId="51">#REF!</definedName>
    <definedName name="TNPBETF" localSheetId="40">#REF!</definedName>
    <definedName name="TNPBETF" localSheetId="49">#REF!</definedName>
    <definedName name="TNPBETF" localSheetId="38">#REF!</definedName>
    <definedName name="TNPBETF" localSheetId="48">#REF!</definedName>
    <definedName name="TNPBETF" localSheetId="47">#REF!</definedName>
    <definedName name="TNPBETF" localSheetId="46">#REF!</definedName>
    <definedName name="TNPBETF" localSheetId="45">#REF!</definedName>
    <definedName name="TNPBETF" localSheetId="44">#REF!</definedName>
    <definedName name="TNPBETF" localSheetId="43">#REF!</definedName>
    <definedName name="TNPBETF" localSheetId="42">#REF!</definedName>
    <definedName name="TNPBETF" localSheetId="41">#REF!</definedName>
    <definedName name="TNPBETF" localSheetId="39">#REF!</definedName>
    <definedName name="TNPBETF">TNPBETF!$B$1</definedName>
    <definedName name="TNPBETF_EQ" localSheetId="10">TNPBETF!$B$12:$I$24</definedName>
    <definedName name="TNPBETFNAV" localSheetId="10">TNPBETF!$B$35:$B$36</definedName>
    <definedName name="TNSIFDEC27" localSheetId="52">TNSIFDEC27!$B$1</definedName>
    <definedName name="TNSIFDEC27" localSheetId="50">TNSIFDEC27!$B$1</definedName>
    <definedName name="TNSIFDEC27" localSheetId="51">TNSIFDEC27!$B$1</definedName>
    <definedName name="TNSIFDEC27" localSheetId="49">TNSIFDEC27!$B$1</definedName>
    <definedName name="TNSIFDEC27" localSheetId="48">TNSIFDEC27!$B$1</definedName>
    <definedName name="TNSIFDEC27" localSheetId="47">TNSIFDEC27!$B$1</definedName>
    <definedName name="TNSIFDEC27" localSheetId="46">TNSIFDEC27!$B$1</definedName>
    <definedName name="TNSIFDEC27" localSheetId="45">TNSIFDEC27!$B$1</definedName>
    <definedName name="TNSIFDEC27" localSheetId="44">TNSIFDEC27!$B$1</definedName>
    <definedName name="TNSIFDEC27">#REF!</definedName>
    <definedName name="TNSIFDEC27_Debt_Related" localSheetId="44">TNSIFDEC27!$B$52:$H$64</definedName>
    <definedName name="TNSIFDEC27_GOV_SEC" localSheetId="44">TNSIFDEC27!$B$22:$H$50</definedName>
    <definedName name="TNSIFDEC27NAV" localSheetId="44">TNSIFDEC27!$B$78:$B$85</definedName>
    <definedName name="TOF" localSheetId="52">TOF!$B$1</definedName>
    <definedName name="TOF" localSheetId="50">TOF!$B$1</definedName>
    <definedName name="TOF" localSheetId="51">TOF!$B$1</definedName>
    <definedName name="TOF" localSheetId="49">TOF!$B$1</definedName>
    <definedName name="TOF" localSheetId="48">TOF!$B$1</definedName>
    <definedName name="TOF" localSheetId="47">TOF!$B$1</definedName>
    <definedName name="TOF" localSheetId="46">TOF!$B$1</definedName>
    <definedName name="TOF" localSheetId="45">TOF!$B$1</definedName>
    <definedName name="TOF" localSheetId="44">TOF!$B$1</definedName>
    <definedName name="TOF" localSheetId="43">TOF!$B$1</definedName>
    <definedName name="TOF">#REF!</definedName>
    <definedName name="TOF_MM" localSheetId="43">TOF!$B$22:$H$28</definedName>
    <definedName name="TOFNAV" localSheetId="43">TOF!$B$44:$B$51</definedName>
    <definedName name="TOIIS" localSheetId="52">#REF!</definedName>
    <definedName name="TOIIS" localSheetId="50">#REF!</definedName>
    <definedName name="TOIIS" localSheetId="51">#REF!</definedName>
    <definedName name="TOIIS" localSheetId="40">#REF!</definedName>
    <definedName name="TOIIS" localSheetId="49">#REF!</definedName>
    <definedName name="TOIIS" localSheetId="38">#REF!</definedName>
    <definedName name="TOIIS" localSheetId="48">#REF!</definedName>
    <definedName name="TOIIS" localSheetId="47">#REF!</definedName>
    <definedName name="TOIIS" localSheetId="46">#REF!</definedName>
    <definedName name="TOIIS" localSheetId="45">#REF!</definedName>
    <definedName name="TOIIS" localSheetId="44">#REF!</definedName>
    <definedName name="TOIIS" localSheetId="43">#REF!</definedName>
    <definedName name="TOIIS" localSheetId="42">#REF!</definedName>
    <definedName name="TOIIS" localSheetId="41">#REF!</definedName>
    <definedName name="TOIIS" localSheetId="39">#REF!</definedName>
    <definedName name="TOIIS">#REF!</definedName>
    <definedName name="TOIOS" localSheetId="52">#REF!</definedName>
    <definedName name="TOIOS" localSheetId="50">#REF!</definedName>
    <definedName name="TOIOS" localSheetId="51">#REF!</definedName>
    <definedName name="TOIOS" localSheetId="40">#REF!</definedName>
    <definedName name="TOIOS" localSheetId="49">#REF!</definedName>
    <definedName name="TOIOS" localSheetId="38">#REF!</definedName>
    <definedName name="TOIOS" localSheetId="48">#REF!</definedName>
    <definedName name="TOIOS" localSheetId="47">#REF!</definedName>
    <definedName name="TOIOS" localSheetId="46">#REF!</definedName>
    <definedName name="TOIOS" localSheetId="45">#REF!</definedName>
    <definedName name="TOIOS" localSheetId="44">#REF!</definedName>
    <definedName name="TOIOS" localSheetId="43">#REF!</definedName>
    <definedName name="TOIOS" localSheetId="42">#REF!</definedName>
    <definedName name="TOIOS" localSheetId="41">#REF!</definedName>
    <definedName name="TOIOS" localSheetId="39">#REF!</definedName>
    <definedName name="TOIOS">#REF!</definedName>
    <definedName name="TOISS" localSheetId="52">#REF!</definedName>
    <definedName name="TOISS" localSheetId="50">#REF!</definedName>
    <definedName name="TOISS" localSheetId="51">#REF!</definedName>
    <definedName name="TOISS" localSheetId="40">#REF!</definedName>
    <definedName name="TOISS" localSheetId="49">#REF!</definedName>
    <definedName name="TOISS" localSheetId="38">#REF!</definedName>
    <definedName name="TOISS" localSheetId="48">#REF!</definedName>
    <definedName name="TOISS" localSheetId="47">#REF!</definedName>
    <definedName name="TOISS" localSheetId="46">#REF!</definedName>
    <definedName name="TOISS" localSheetId="45">#REF!</definedName>
    <definedName name="TOISS" localSheetId="44">#REF!</definedName>
    <definedName name="TOISS" localSheetId="43">#REF!</definedName>
    <definedName name="TOISS" localSheetId="42">#REF!</definedName>
    <definedName name="TOISS" localSheetId="41">#REF!</definedName>
    <definedName name="TOISS" localSheetId="39">#REF!</definedName>
    <definedName name="TOISS">#REF!</definedName>
    <definedName name="TQNTF" localSheetId="52">#REF!</definedName>
    <definedName name="TQNTF" localSheetId="50">#REF!</definedName>
    <definedName name="TQNTF" localSheetId="51">#REF!</definedName>
    <definedName name="TQNTF" localSheetId="40">#REF!</definedName>
    <definedName name="TQNTF" localSheetId="49">#REF!</definedName>
    <definedName name="TQNTF" localSheetId="38">#REF!</definedName>
    <definedName name="TQNTF" localSheetId="48">#REF!</definedName>
    <definedName name="TQNTF" localSheetId="47">#REF!</definedName>
    <definedName name="TQNTF" localSheetId="46">#REF!</definedName>
    <definedName name="TQNTF" localSheetId="45">#REF!</definedName>
    <definedName name="TQNTF" localSheetId="44">#REF!</definedName>
    <definedName name="TQNTF" localSheetId="43">#REF!</definedName>
    <definedName name="TQNTF" localSheetId="42">#REF!</definedName>
    <definedName name="TQNTF" localSheetId="41">#REF!</definedName>
    <definedName name="TQNTF" localSheetId="39">#REF!</definedName>
    <definedName name="TQNTF">TQNTF!$B$1</definedName>
    <definedName name="TQNTF_Debt_Related" localSheetId="9">TQNTF!$B$47:$H$51</definedName>
    <definedName name="TQNTF_EQ" localSheetId="9">TQNTF!$B$12:$I$45</definedName>
    <definedName name="TQNTFNAV" localSheetId="9">TQNTF!$B$63:$B$70</definedName>
    <definedName name="TREF" localSheetId="52">#REF!</definedName>
    <definedName name="TREF" localSheetId="50">#REF!</definedName>
    <definedName name="TREF" localSheetId="51">#REF!</definedName>
    <definedName name="TREF" localSheetId="40">#REF!</definedName>
    <definedName name="TREF" localSheetId="49">#REF!</definedName>
    <definedName name="TREF" localSheetId="38">#REF!</definedName>
    <definedName name="TREF" localSheetId="48">#REF!</definedName>
    <definedName name="TREF" localSheetId="47">#REF!</definedName>
    <definedName name="TREF" localSheetId="46">#REF!</definedName>
    <definedName name="TREF" localSheetId="45">#REF!</definedName>
    <definedName name="TREF" localSheetId="44">#REF!</definedName>
    <definedName name="TREF" localSheetId="43">#REF!</definedName>
    <definedName name="TREF" localSheetId="42">#REF!</definedName>
    <definedName name="TREF" localSheetId="41">#REF!</definedName>
    <definedName name="TREF" localSheetId="39">#REF!</definedName>
    <definedName name="TREF">TREF!$B$1</definedName>
    <definedName name="TREF_EQ" localSheetId="8">TREF!$B$12:$I$46</definedName>
    <definedName name="TREFNAV" localSheetId="8">TREF!$B$58:$B$65</definedName>
    <definedName name="TRSFC" localSheetId="52">TRSFC!$B$1</definedName>
    <definedName name="TRSFC" localSheetId="50">TRSFC!$B$1</definedName>
    <definedName name="TRSFC" localSheetId="51">TRSFC!$B$1</definedName>
    <definedName name="TRSFC" localSheetId="49">TRSFC!$B$1</definedName>
    <definedName name="TRSFC" localSheetId="48">TRSFC!$B$1</definedName>
    <definedName name="TRSFC" localSheetId="47">TRSFC!$B$1</definedName>
    <definedName name="TRSFC" localSheetId="46">TRSFC!$B$1</definedName>
    <definedName name="TRSFC" localSheetId="45">TRSFC!$B$1</definedName>
    <definedName name="TRSFC" localSheetId="44">TRSFC!$B$1</definedName>
    <definedName name="TRSFC" localSheetId="43">TRSFC!$B$1</definedName>
    <definedName name="TRSFC" localSheetId="42">TRSFC!$B$1</definedName>
    <definedName name="TRSFC">#REF!</definedName>
    <definedName name="TRSFC_Debt_Related" localSheetId="42">TRSFC!$B$78:$H$83</definedName>
    <definedName name="TRSFC_EQ" localSheetId="42">TRSFC!$B$12:$I$64</definedName>
    <definedName name="TRSFC_GOV_SEC" localSheetId="42">TRSFC!$B$66:$H$76</definedName>
    <definedName name="TRSFCNAV" localSheetId="42">TRSFC!$B$97:$B$100</definedName>
    <definedName name="TRSFM" localSheetId="52">#REF!</definedName>
    <definedName name="TRSFM" localSheetId="50">#REF!</definedName>
    <definedName name="TRSFM" localSheetId="51">#REF!</definedName>
    <definedName name="TRSFM" localSheetId="40">#REF!</definedName>
    <definedName name="TRSFM" localSheetId="49">#REF!</definedName>
    <definedName name="TRSFM" localSheetId="38">#REF!</definedName>
    <definedName name="TRSFM" localSheetId="48">#REF!</definedName>
    <definedName name="TRSFM" localSheetId="47">#REF!</definedName>
    <definedName name="TRSFM" localSheetId="46">#REF!</definedName>
    <definedName name="TRSFM" localSheetId="45">#REF!</definedName>
    <definedName name="TRSFM" localSheetId="44">#REF!</definedName>
    <definedName name="TRSFM" localSheetId="43">#REF!</definedName>
    <definedName name="TRSFM" localSheetId="42">#REF!</definedName>
    <definedName name="TRSFM" localSheetId="41">#REF!</definedName>
    <definedName name="TRSFM" localSheetId="39">#REF!</definedName>
    <definedName name="TRSFM">TRSFM!$B$1</definedName>
    <definedName name="TRSFM_Debt_Related" localSheetId="7">TRSFM!$B$83:$H$96</definedName>
    <definedName name="TRSFM_Debt_Related_UNLISTED" localSheetId="7">TRSFM!$B$98:$H$99</definedName>
    <definedName name="TRSFM_EQ" localSheetId="7">TRSFM!$B$12:$I$70</definedName>
    <definedName name="TRSFM_GOV_SEC" localSheetId="7">TRSFM!$B$72:$H$81</definedName>
    <definedName name="TRSFMNAV" localSheetId="7">TRSFM!$B$111:$B$114</definedName>
    <definedName name="TRSFP" localSheetId="52">#REF!</definedName>
    <definedName name="TRSFP" localSheetId="50">#REF!</definedName>
    <definedName name="TRSFP" localSheetId="51">#REF!</definedName>
    <definedName name="TRSFP" localSheetId="40">#REF!</definedName>
    <definedName name="TRSFP" localSheetId="49">#REF!</definedName>
    <definedName name="TRSFP" localSheetId="38">#REF!</definedName>
    <definedName name="TRSFP" localSheetId="48">#REF!</definedName>
    <definedName name="TRSFP" localSheetId="47">#REF!</definedName>
    <definedName name="TRSFP" localSheetId="46">#REF!</definedName>
    <definedName name="TRSFP" localSheetId="45">#REF!</definedName>
    <definedName name="TRSFP" localSheetId="44">#REF!</definedName>
    <definedName name="TRSFP" localSheetId="43">#REF!</definedName>
    <definedName name="TRSFP" localSheetId="42">#REF!</definedName>
    <definedName name="TRSFP" localSheetId="41">#REF!</definedName>
    <definedName name="TRSFP" localSheetId="39">#REF!</definedName>
    <definedName name="TRSFP">TRSFP!$B$1</definedName>
    <definedName name="TRSFP_EQ" localSheetId="6">TRSFP!$B$12:$I$70</definedName>
    <definedName name="TRSFPNAV" localSheetId="6">TRSFP!$B$82:$B$85</definedName>
    <definedName name="TSCAPF" localSheetId="52">#REF!</definedName>
    <definedName name="TSCAPF" localSheetId="50">#REF!</definedName>
    <definedName name="TSCAPF" localSheetId="51">#REF!</definedName>
    <definedName name="TSCAPF" localSheetId="40">#REF!</definedName>
    <definedName name="TSCAPF" localSheetId="49">#REF!</definedName>
    <definedName name="TSCAPF" localSheetId="38">#REF!</definedName>
    <definedName name="TSCAPF" localSheetId="48">#REF!</definedName>
    <definedName name="TSCAPF" localSheetId="47">#REF!</definedName>
    <definedName name="TSCAPF" localSheetId="46">#REF!</definedName>
    <definedName name="TSCAPF" localSheetId="45">#REF!</definedName>
    <definedName name="TSCAPF" localSheetId="44">#REF!</definedName>
    <definedName name="TSCAPF" localSheetId="43">#REF!</definedName>
    <definedName name="TSCAPF" localSheetId="42">#REF!</definedName>
    <definedName name="TSCAPF" localSheetId="41">#REF!</definedName>
    <definedName name="TSCAPF" localSheetId="39">#REF!</definedName>
    <definedName name="TSCAPF">TSCAPF!$B$1</definedName>
    <definedName name="TSCAPF_EQ" localSheetId="4">TSCAPF!$B$12:$I$74</definedName>
    <definedName name="TSCAPF_EQ_FU_Related" localSheetId="4">TSCAPF!$B$75:$I$76</definedName>
    <definedName name="TSCAPFNAV" localSheetId="4">TSCAPF!$B$89:$B$96</definedName>
    <definedName name="TSIPF3" localSheetId="52">#REF!</definedName>
    <definedName name="TSIPF3" localSheetId="50">#REF!</definedName>
    <definedName name="TSIPF3" localSheetId="51">#REF!</definedName>
    <definedName name="TSIPF3" localSheetId="40">#REF!</definedName>
    <definedName name="TSIPF3" localSheetId="49">#REF!</definedName>
    <definedName name="TSIPF3" localSheetId="38">#REF!</definedName>
    <definedName name="TSIPF3" localSheetId="48">#REF!</definedName>
    <definedName name="TSIPF3" localSheetId="47">#REF!</definedName>
    <definedName name="TSIPF3" localSheetId="46">#REF!</definedName>
    <definedName name="TSIPF3" localSheetId="45">#REF!</definedName>
    <definedName name="TSIPF3" localSheetId="44">#REF!</definedName>
    <definedName name="TSIPF3" localSheetId="43">#REF!</definedName>
    <definedName name="TSIPF3" localSheetId="42">#REF!</definedName>
    <definedName name="TSIPF3" localSheetId="41">#REF!</definedName>
    <definedName name="TSIPF3" localSheetId="39">#REF!</definedName>
    <definedName name="TSIPF3">#REF!</definedName>
    <definedName name="TSTBF" localSheetId="52">TSTBF!$B$1</definedName>
    <definedName name="TSTBF" localSheetId="50">TSTBF!$B$1</definedName>
    <definedName name="TSTBF" localSheetId="51">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 localSheetId="44">TSTBF!$B$1</definedName>
    <definedName name="TSTBF" localSheetId="43">TSTBF!$B$1</definedName>
    <definedName name="TSTBF" localSheetId="42">TSTBF!$B$1</definedName>
    <definedName name="TSTBF" localSheetId="41">TSTBF!$B$1</definedName>
    <definedName name="TSTBF">#REF!</definedName>
    <definedName name="TSTBF_Debt_Related" localSheetId="41">TSTBF!$B$51:$H$83</definedName>
    <definedName name="TSTBF_Debt_Related_UNLISTED" localSheetId="41">TSTBF!$B$85:$H$86</definedName>
    <definedName name="TSTBF_GOV_SEC" localSheetId="41">TSTBF!$B$25:$H$49</definedName>
    <definedName name="TSTBF_MM" localSheetId="41">TSTBF!$B$88:$H$90</definedName>
    <definedName name="TSTBF_Mutual_F_Units" localSheetId="41">TSTBF!$B$22:$H$23</definedName>
    <definedName name="TSTBFNAV" localSheetId="41">TSTBF!$B$104:$B$115</definedName>
    <definedName name="TTAF1" localSheetId="52">#REF!</definedName>
    <definedName name="TTAF1" localSheetId="50">#REF!</definedName>
    <definedName name="TTAF1" localSheetId="51">#REF!</definedName>
    <definedName name="TTAF1" localSheetId="40">#REF!</definedName>
    <definedName name="TTAF1" localSheetId="49">#REF!</definedName>
    <definedName name="TTAF1" localSheetId="38">#REF!</definedName>
    <definedName name="TTAF1" localSheetId="48">#REF!</definedName>
    <definedName name="TTAF1" localSheetId="47">#REF!</definedName>
    <definedName name="TTAF1" localSheetId="46">#REF!</definedName>
    <definedName name="TTAF1" localSheetId="45">#REF!</definedName>
    <definedName name="TTAF1" localSheetId="44">#REF!</definedName>
    <definedName name="TTAF1" localSheetId="43">#REF!</definedName>
    <definedName name="TTAF1" localSheetId="42">#REF!</definedName>
    <definedName name="TTAF1" localSheetId="41">#REF!</definedName>
    <definedName name="TTAF1" localSheetId="39">#REF!</definedName>
    <definedName name="TTAF1">#REF!</definedName>
    <definedName name="TTMF" localSheetId="52">#REF!</definedName>
    <definedName name="TTMF" localSheetId="50">#REF!</definedName>
    <definedName name="TTMF" localSheetId="51">#REF!</definedName>
    <definedName name="TTMF" localSheetId="40">#REF!</definedName>
    <definedName name="TTMF" localSheetId="49">#REF!</definedName>
    <definedName name="TTMF" localSheetId="38">#REF!</definedName>
    <definedName name="TTMF" localSheetId="48">#REF!</definedName>
    <definedName name="TTMF" localSheetId="47">#REF!</definedName>
    <definedName name="TTMF" localSheetId="46">#REF!</definedName>
    <definedName name="TTMF" localSheetId="45">#REF!</definedName>
    <definedName name="TTMF" localSheetId="44">#REF!</definedName>
    <definedName name="TTMF" localSheetId="43">#REF!</definedName>
    <definedName name="TTMF" localSheetId="42">#REF!</definedName>
    <definedName name="TTMF" localSheetId="41">#REF!</definedName>
    <definedName name="TTMF" localSheetId="39">#REF!</definedName>
    <definedName name="TTMF">#REF!</definedName>
    <definedName name="TTMFSP1" localSheetId="52">#REF!</definedName>
    <definedName name="TTMFSP1" localSheetId="50">#REF!</definedName>
    <definedName name="TTMFSP1" localSheetId="51">#REF!</definedName>
    <definedName name="TTMFSP1" localSheetId="40">#REF!</definedName>
    <definedName name="TTMFSP1" localSheetId="49">#REF!</definedName>
    <definedName name="TTMFSP1" localSheetId="38">#REF!</definedName>
    <definedName name="TTMFSP1" localSheetId="48">#REF!</definedName>
    <definedName name="TTMFSP1" localSheetId="47">#REF!</definedName>
    <definedName name="TTMFSP1" localSheetId="46">#REF!</definedName>
    <definedName name="TTMFSP1" localSheetId="45">#REF!</definedName>
    <definedName name="TTMFSP1" localSheetId="44">#REF!</definedName>
    <definedName name="TTMFSP1" localSheetId="43">#REF!</definedName>
    <definedName name="TTMFSP1" localSheetId="42">#REF!</definedName>
    <definedName name="TTMFSP1" localSheetId="41">#REF!</definedName>
    <definedName name="TTMFSP1" localSheetId="39">#REF!</definedName>
    <definedName name="TTMFSP1">#REF!</definedName>
    <definedName name="TTOFE" localSheetId="52">#REF!</definedName>
    <definedName name="TTOFE" localSheetId="50">#REF!</definedName>
    <definedName name="TTOFE" localSheetId="51">#REF!</definedName>
    <definedName name="TTOFE" localSheetId="40">#REF!</definedName>
    <definedName name="TTOFE" localSheetId="49">#REF!</definedName>
    <definedName name="TTOFE" localSheetId="38">#REF!</definedName>
    <definedName name="TTOFE" localSheetId="48">#REF!</definedName>
    <definedName name="TTOFE" localSheetId="47">#REF!</definedName>
    <definedName name="TTOFE" localSheetId="46">#REF!</definedName>
    <definedName name="TTOFE" localSheetId="45">#REF!</definedName>
    <definedName name="TTOFE" localSheetId="44">#REF!</definedName>
    <definedName name="TTOFE" localSheetId="43">#REF!</definedName>
    <definedName name="TTOFE" localSheetId="42">#REF!</definedName>
    <definedName name="TTOFE" localSheetId="41">#REF!</definedName>
    <definedName name="TTOFE" localSheetId="39">#REF!</definedName>
    <definedName name="TTOFE">TTOFE!$B$1</definedName>
    <definedName name="TTOFE_EQ" localSheetId="19">TTOFE!$B$12:$I$63</definedName>
    <definedName name="TTOFENAV" localSheetId="19">TTOFE!$B$75:$B$82</definedName>
    <definedName name="TTSF96" localSheetId="52">#REF!</definedName>
    <definedName name="TTSF96" localSheetId="50">#REF!</definedName>
    <definedName name="TTSF96" localSheetId="51">#REF!</definedName>
    <definedName name="TTSF96" localSheetId="40">#REF!</definedName>
    <definedName name="TTSF96" localSheetId="49">#REF!</definedName>
    <definedName name="TTSF96" localSheetId="38">#REF!</definedName>
    <definedName name="TTSF96" localSheetId="48">#REF!</definedName>
    <definedName name="TTSF96" localSheetId="47">#REF!</definedName>
    <definedName name="TTSF96" localSheetId="46">#REF!</definedName>
    <definedName name="TTSF96" localSheetId="45">#REF!</definedName>
    <definedName name="TTSF96" localSheetId="44">#REF!</definedName>
    <definedName name="TTSF96" localSheetId="43">#REF!</definedName>
    <definedName name="TTSF96" localSheetId="42">#REF!</definedName>
    <definedName name="TTSF96" localSheetId="41">#REF!</definedName>
    <definedName name="TTSF96" localSheetId="39">#REF!</definedName>
    <definedName name="TTSF96">TTSF96!$B$1</definedName>
    <definedName name="TTSF96_EQ" localSheetId="22">TTSF96!$B$12:$I$69</definedName>
    <definedName name="TTSF96NAV" localSheetId="22">TTSF96!$B$81:$B$88</definedName>
    <definedName name="TUDG3S" localSheetId="52">#REF!</definedName>
    <definedName name="TUDG3S" localSheetId="50">#REF!</definedName>
    <definedName name="TUDG3S" localSheetId="51">#REF!</definedName>
    <definedName name="TUDG3S" localSheetId="40">#REF!</definedName>
    <definedName name="TUDG3S" localSheetId="49">#REF!</definedName>
    <definedName name="TUDG3S" localSheetId="38">#REF!</definedName>
    <definedName name="TUDG3S" localSheetId="48">#REF!</definedName>
    <definedName name="TUDG3S" localSheetId="47">#REF!</definedName>
    <definedName name="TUDG3S" localSheetId="46">#REF!</definedName>
    <definedName name="TUDG3S" localSheetId="45">#REF!</definedName>
    <definedName name="TUDG3S" localSheetId="44">#REF!</definedName>
    <definedName name="TUDG3S" localSheetId="43">#REF!</definedName>
    <definedName name="TUDG3S" localSheetId="42">#REF!</definedName>
    <definedName name="TUDG3S" localSheetId="41">#REF!</definedName>
    <definedName name="TUDG3S" localSheetId="39">#REF!</definedName>
    <definedName name="TUDG3S">#REF!</definedName>
    <definedName name="TUDS" localSheetId="52">#REF!</definedName>
    <definedName name="TUDS" localSheetId="50">#REF!</definedName>
    <definedName name="TUDS" localSheetId="51">#REF!</definedName>
    <definedName name="TUDS" localSheetId="40">#REF!</definedName>
    <definedName name="TUDS" localSheetId="49">#REF!</definedName>
    <definedName name="TUDS" localSheetId="38">#REF!</definedName>
    <definedName name="TUDS" localSheetId="48">#REF!</definedName>
    <definedName name="TUDS" localSheetId="47">#REF!</definedName>
    <definedName name="TUDS" localSheetId="46">#REF!</definedName>
    <definedName name="TUDS" localSheetId="45">#REF!</definedName>
    <definedName name="TUDS" localSheetId="44">#REF!</definedName>
    <definedName name="TUDS" localSheetId="43">#REF!</definedName>
    <definedName name="TUDS" localSheetId="42">#REF!</definedName>
    <definedName name="TUDS" localSheetId="41">#REF!</definedName>
    <definedName name="TUDS" localSheetId="39">#REF!</definedName>
    <definedName name="TUDS">#REF!</definedName>
    <definedName name="TURG3S" localSheetId="52">#REF!</definedName>
    <definedName name="TURG3S" localSheetId="50">#REF!</definedName>
    <definedName name="TURG3S" localSheetId="51">#REF!</definedName>
    <definedName name="TURG3S" localSheetId="40">#REF!</definedName>
    <definedName name="TURG3S" localSheetId="49">#REF!</definedName>
    <definedName name="TURG3S" localSheetId="38">#REF!</definedName>
    <definedName name="TURG3S" localSheetId="48">#REF!</definedName>
    <definedName name="TURG3S" localSheetId="47">#REF!</definedName>
    <definedName name="TURG3S" localSheetId="46">#REF!</definedName>
    <definedName name="TURG3S" localSheetId="45">#REF!</definedName>
    <definedName name="TURG3S" localSheetId="44">#REF!</definedName>
    <definedName name="TURG3S" localSheetId="43">#REF!</definedName>
    <definedName name="TURG3S" localSheetId="42">#REF!</definedName>
    <definedName name="TURG3S" localSheetId="41">#REF!</definedName>
    <definedName name="TURG3S" localSheetId="39">#REF!</definedName>
    <definedName name="TURG3S">#REF!</definedName>
    <definedName name="TURS" localSheetId="52">#REF!</definedName>
    <definedName name="TURS" localSheetId="50">#REF!</definedName>
    <definedName name="TURS" localSheetId="51">#REF!</definedName>
    <definedName name="TURS" localSheetId="40">#REF!</definedName>
    <definedName name="TURS" localSheetId="49">#REF!</definedName>
    <definedName name="TURS" localSheetId="38">#REF!</definedName>
    <definedName name="TURS" localSheetId="48">#REF!</definedName>
    <definedName name="TURS" localSheetId="47">#REF!</definedName>
    <definedName name="TURS" localSheetId="46">#REF!</definedName>
    <definedName name="TURS" localSheetId="45">#REF!</definedName>
    <definedName name="TURS" localSheetId="44">#REF!</definedName>
    <definedName name="TURS" localSheetId="43">#REF!</definedName>
    <definedName name="TURS" localSheetId="42">#REF!</definedName>
    <definedName name="TURS" localSheetId="41">#REF!</definedName>
    <definedName name="TURS" localSheetId="39">#REF!</definedName>
    <definedName name="TURS">#REF!</definedName>
    <definedName name="TUSTF" localSheetId="52">TUSTF!$B$1</definedName>
    <definedName name="TUSTF" localSheetId="50">TUSTF!$B$1</definedName>
    <definedName name="TUSTF" localSheetId="51">TUSTF!$B$1</definedName>
    <definedName name="TUSTF" localSheetId="4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44">TUSTF!$B$1</definedName>
    <definedName name="TUSTF" localSheetId="43">TUSTF!$B$1</definedName>
    <definedName name="TUSTF" localSheetId="42">TUSTF!$B$1</definedName>
    <definedName name="TUSTF" localSheetId="41">TUSTF!$B$1</definedName>
    <definedName name="TUSTF" localSheetId="39">TUSTF!$B$1</definedName>
    <definedName name="TUSTF">#REF!</definedName>
    <definedName name="TUSTF_Debt_Related" localSheetId="39">TUSTF!$B$28:$H$41</definedName>
    <definedName name="TUSTF_GOV_SEC" localSheetId="39">TUSTF!$B$22:$H$26</definedName>
    <definedName name="TUSTF_MM" localSheetId="39">TUSTF!$B$43:$H$68</definedName>
    <definedName name="TUSTFNAV" localSheetId="39">TUSTF!$B$83:$B$94</definedName>
    <definedName name="TVFS1" localSheetId="52">#REF!</definedName>
    <definedName name="TVFS1" localSheetId="50">#REF!</definedName>
    <definedName name="TVFS1" localSheetId="51">#REF!</definedName>
    <definedName name="TVFS1" localSheetId="40">#REF!</definedName>
    <definedName name="TVFS1" localSheetId="49">#REF!</definedName>
    <definedName name="TVFS1" localSheetId="38">#REF!</definedName>
    <definedName name="TVFS1" localSheetId="48">#REF!</definedName>
    <definedName name="TVFS1" localSheetId="47">#REF!</definedName>
    <definedName name="TVFS1" localSheetId="46">#REF!</definedName>
    <definedName name="TVFS1" localSheetId="45">#REF!</definedName>
    <definedName name="TVFS1" localSheetId="44">#REF!</definedName>
    <definedName name="TVFS1" localSheetId="43">#REF!</definedName>
    <definedName name="TVFS1" localSheetId="42">#REF!</definedName>
    <definedName name="TVFS1" localSheetId="41">#REF!</definedName>
    <definedName name="TVFS1" localSheetId="39">#REF!</definedName>
    <definedName name="TVFS1">#REF!</definedName>
    <definedName name="TVFS2" localSheetId="52">#REF!</definedName>
    <definedName name="TVFS2" localSheetId="50">#REF!</definedName>
    <definedName name="TVFS2" localSheetId="51">#REF!</definedName>
    <definedName name="TVFS2" localSheetId="40">#REF!</definedName>
    <definedName name="TVFS2" localSheetId="49">#REF!</definedName>
    <definedName name="TVFS2" localSheetId="38">#REF!</definedName>
    <definedName name="TVFS2" localSheetId="48">#REF!</definedName>
    <definedName name="TVFS2" localSheetId="47">#REF!</definedName>
    <definedName name="TVFS2" localSheetId="46">#REF!</definedName>
    <definedName name="TVFS2" localSheetId="45">#REF!</definedName>
    <definedName name="TVFS2" localSheetId="44">#REF!</definedName>
    <definedName name="TVFS2" localSheetId="43">#REF!</definedName>
    <definedName name="TVFS2" localSheetId="42">#REF!</definedName>
    <definedName name="TVFS2" localSheetId="41">#REF!</definedName>
    <definedName name="TVFS2" localSheetId="39">#REF!</definedName>
    <definedName name="TVFS2">#REF!</definedName>
    <definedName name="TYCF" localSheetId="52">#REF!</definedName>
    <definedName name="TYCF" localSheetId="50">#REF!</definedName>
    <definedName name="TYCF" localSheetId="51">#REF!</definedName>
    <definedName name="TYCF" localSheetId="40">#REF!</definedName>
    <definedName name="TYCF" localSheetId="49">#REF!</definedName>
    <definedName name="TYCF" localSheetId="38">#REF!</definedName>
    <definedName name="TYCF" localSheetId="48">#REF!</definedName>
    <definedName name="TYCF" localSheetId="47">#REF!</definedName>
    <definedName name="TYCF" localSheetId="46">#REF!</definedName>
    <definedName name="TYCF" localSheetId="45">#REF!</definedName>
    <definedName name="TYCF" localSheetId="44">#REF!</definedName>
    <definedName name="TYCF" localSheetId="43">#REF!</definedName>
    <definedName name="TYCF" localSheetId="42">#REF!</definedName>
    <definedName name="TYCF" localSheetId="41">#REF!</definedName>
    <definedName name="TYCF" localSheetId="39">#REF!</definedName>
    <definedName name="TYCF">TYCF!$B$1</definedName>
    <definedName name="TYCF_EQ" localSheetId="3">TYCF!$B$12:$I$64</definedName>
    <definedName name="TYCF_EQ_FU_Related" localSheetId="3">TYCF!$B$65:$I$66</definedName>
    <definedName name="TYCFNAV" localSheetId="3">TYCF!$B$78:$B$81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1" i="777" l="1"/>
  <c r="H81" i="777"/>
  <c r="G80" i="777"/>
  <c r="G77" i="777"/>
  <c r="H80" i="777"/>
  <c r="H77" i="777"/>
  <c r="G69" i="760"/>
  <c r="G68" i="760"/>
  <c r="G66" i="760"/>
  <c r="H69" i="760"/>
  <c r="H68" i="760"/>
  <c r="H66" i="760"/>
  <c r="G70" i="778"/>
  <c r="G69" i="778"/>
  <c r="G67" i="778"/>
  <c r="H70" i="778"/>
  <c r="H69" i="778"/>
  <c r="H67" i="778"/>
  <c r="C1095" i="764"/>
  <c r="E53" i="782"/>
  <c r="E52" i="782"/>
  <c r="E51" i="782"/>
  <c r="E50" i="782"/>
  <c r="E49" i="782"/>
  <c r="E48" i="782"/>
  <c r="E47" i="782"/>
  <c r="E46" i="782"/>
  <c r="E45" i="782"/>
  <c r="E44" i="782"/>
  <c r="E43" i="782"/>
  <c r="E42" i="782"/>
  <c r="E41" i="782"/>
  <c r="E40" i="782"/>
  <c r="E39" i="782"/>
  <c r="E38" i="782"/>
  <c r="E37" i="782"/>
  <c r="E36" i="782"/>
  <c r="E35" i="782"/>
  <c r="E34" i="782"/>
  <c r="E33" i="782"/>
  <c r="E32" i="782"/>
  <c r="E30" i="782"/>
  <c r="E29" i="782"/>
  <c r="E28" i="782"/>
  <c r="E27" i="782"/>
  <c r="E26" i="782"/>
  <c r="E25" i="782"/>
  <c r="E24" i="782"/>
  <c r="E23" i="782"/>
  <c r="E22" i="782"/>
  <c r="E21" i="782"/>
  <c r="E20" i="782"/>
  <c r="E19" i="782"/>
  <c r="E18" i="782"/>
  <c r="E17" i="782"/>
  <c r="E16" i="782"/>
  <c r="E15" i="782"/>
  <c r="E14" i="782"/>
  <c r="E13" i="782"/>
  <c r="E12" i="782"/>
  <c r="E11" i="782"/>
  <c r="E10" i="782"/>
  <c r="E9" i="782"/>
  <c r="E8" i="782"/>
  <c r="E7" i="782"/>
  <c r="E6" i="782"/>
  <c r="E5" i="782"/>
  <c r="A5" i="782"/>
  <c r="A6" i="782" s="1"/>
  <c r="A7" i="782" s="1"/>
  <c r="A8" i="782" s="1"/>
  <c r="A9" i="782" s="1"/>
  <c r="A10" i="782" s="1"/>
  <c r="A11" i="782" s="1"/>
  <c r="A12" i="782" s="1"/>
  <c r="A13" i="782" s="1"/>
  <c r="A14" i="782" s="1"/>
  <c r="A15" i="782" s="1"/>
  <c r="A16" i="782" s="1"/>
  <c r="A17" i="782" s="1"/>
  <c r="A18" i="782" s="1"/>
  <c r="A19" i="782" s="1"/>
  <c r="A20" i="782" s="1"/>
  <c r="A21" i="782" s="1"/>
  <c r="A22" i="782" s="1"/>
  <c r="A23" i="782" s="1"/>
  <c r="A24" i="782" s="1"/>
  <c r="A25" i="782" s="1"/>
  <c r="A26" i="782" s="1"/>
  <c r="A27" i="782" s="1"/>
  <c r="A28" i="782" s="1"/>
  <c r="A29" i="782" s="1"/>
  <c r="A30" i="782" s="1"/>
  <c r="A31" i="782" s="1"/>
  <c r="A32" i="782" s="1"/>
  <c r="A33" i="782" s="1"/>
  <c r="A34" i="782" s="1"/>
  <c r="A35" i="782" s="1"/>
  <c r="A36" i="782" s="1"/>
  <c r="A37" i="782" s="1"/>
  <c r="A38" i="782" s="1"/>
  <c r="A39" i="782" s="1"/>
  <c r="A40" i="782" s="1"/>
  <c r="A41" i="782" s="1"/>
  <c r="A42" i="782" s="1"/>
  <c r="A43" i="782" s="1"/>
  <c r="A44" i="782" s="1"/>
  <c r="A45" i="782" s="1"/>
  <c r="A46" i="782" s="1"/>
  <c r="A47" i="782" s="1"/>
  <c r="A48" i="782" s="1"/>
  <c r="A49" i="782" s="1"/>
  <c r="A50" i="782" s="1"/>
  <c r="A51" i="782" s="1"/>
  <c r="A52" i="782" s="1"/>
  <c r="A53" i="782" s="1"/>
  <c r="E4" i="782"/>
  <c r="C1067" i="764"/>
  <c r="C961" i="764"/>
  <c r="C1069" i="764" s="1"/>
  <c r="C584" i="764"/>
  <c r="C485" i="764"/>
  <c r="H107" i="764"/>
  <c r="H87" i="764"/>
  <c r="C217" i="749"/>
  <c r="G72" i="749"/>
  <c r="H72" i="749"/>
  <c r="C192" i="749"/>
  <c r="C176" i="749"/>
  <c r="E144" i="749"/>
  <c r="D144" i="749"/>
  <c r="C101" i="758"/>
  <c r="C123" i="762"/>
  <c r="C156" i="763"/>
  <c r="C158" i="763" s="1"/>
  <c r="C146" i="763"/>
  <c r="G74" i="763"/>
  <c r="G76" i="763" s="1"/>
  <c r="G77" i="763" s="1"/>
  <c r="H74" i="763"/>
  <c r="H76" i="763" s="1"/>
  <c r="H77" i="763" s="1"/>
  <c r="C107" i="746"/>
  <c r="C115" i="757"/>
  <c r="C125" i="750"/>
  <c r="C127" i="750" s="1"/>
  <c r="C119" i="750"/>
  <c r="C126" i="760"/>
  <c r="G83" i="765"/>
  <c r="G82" i="765"/>
  <c r="G80" i="765"/>
  <c r="H83" i="765"/>
  <c r="H82" i="765"/>
  <c r="H80" i="765"/>
  <c r="C221" i="765"/>
  <c r="C223" i="765" s="1"/>
  <c r="C196" i="765"/>
  <c r="G72" i="753"/>
  <c r="H72" i="753"/>
  <c r="C222" i="753"/>
  <c r="C195" i="753"/>
  <c r="G78" i="751"/>
  <c r="H78" i="751"/>
  <c r="G77" i="751"/>
  <c r="H77" i="751"/>
  <c r="G61" i="751"/>
  <c r="H61" i="751"/>
  <c r="C506" i="751"/>
  <c r="E505" i="751"/>
  <c r="D505" i="751"/>
  <c r="C413" i="751"/>
  <c r="E412" i="751"/>
  <c r="E414" i="751" s="1"/>
  <c r="D412" i="751"/>
  <c r="E319" i="751"/>
  <c r="D319" i="751"/>
  <c r="E226" i="751"/>
  <c r="D226" i="751"/>
  <c r="G296" i="744"/>
  <c r="F366" i="744"/>
  <c r="H328" i="744"/>
  <c r="G327" i="744"/>
  <c r="G328" i="744" s="1"/>
  <c r="H327" i="744"/>
  <c r="G300" i="744"/>
  <c r="H300" i="744"/>
  <c r="H296" i="744"/>
  <c r="C1442" i="745"/>
  <c r="E1441" i="745"/>
  <c r="C1424" i="745"/>
  <c r="E1423" i="745"/>
  <c r="D1423" i="745"/>
  <c r="E1407" i="745"/>
  <c r="D1407" i="745"/>
  <c r="E1389" i="745"/>
  <c r="D1389" i="745"/>
  <c r="C1364" i="745"/>
  <c r="C1095" i="745"/>
  <c r="H141" i="745"/>
  <c r="G141" i="745"/>
  <c r="G197" i="745"/>
  <c r="G120" i="745"/>
  <c r="H120" i="745"/>
  <c r="G117" i="745"/>
  <c r="H117" i="745"/>
  <c r="C586" i="764" l="1"/>
  <c r="C194" i="749"/>
  <c r="C224" i="753"/>
  <c r="E321" i="751"/>
  <c r="C508" i="751"/>
  <c r="C1444" i="745"/>
  <c r="C1366" i="745"/>
  <c r="C6109" i="744" l="1"/>
  <c r="C4708" i="744"/>
  <c r="C6111" i="744" l="1"/>
  <c r="G87" i="764"/>
  <c r="G107" i="764" l="1"/>
  <c r="C159" i="764"/>
  <c r="F173" i="764" s="1"/>
  <c r="C106" i="763"/>
  <c r="F114" i="763" s="1"/>
  <c r="C112" i="765"/>
  <c r="F120" i="765" s="1"/>
  <c r="C98" i="760"/>
  <c r="F106" i="760" s="1"/>
  <c r="C96" i="762"/>
  <c r="F104" i="762" s="1"/>
  <c r="C137" i="756"/>
  <c r="C112" i="751"/>
  <c r="F120" i="751" s="1"/>
  <c r="C104" i="753"/>
  <c r="F112" i="753" s="1"/>
  <c r="C113" i="749"/>
  <c r="F121" i="749" s="1"/>
  <c r="C77" i="746"/>
  <c r="F88" i="746" s="1"/>
  <c r="C235" i="745"/>
  <c r="F251" i="745" s="1"/>
  <c r="C358" i="744"/>
  <c r="G35" i="797" l="1"/>
  <c r="H35" i="797"/>
  <c r="G44" i="797"/>
  <c r="H44" i="797"/>
  <c r="G40" i="796"/>
  <c r="H40" i="796"/>
  <c r="G80" i="796"/>
  <c r="H80" i="796"/>
  <c r="G30" i="795"/>
  <c r="H30" i="795"/>
  <c r="G28" i="794"/>
  <c r="H28" i="794"/>
  <c r="G43" i="794"/>
  <c r="G45" i="794" s="1"/>
  <c r="G46" i="794" s="1"/>
  <c r="H43" i="794"/>
  <c r="H45" i="794" s="1"/>
  <c r="H46" i="794" s="1"/>
  <c r="G29" i="793"/>
  <c r="H29" i="793"/>
  <c r="G33" i="792"/>
  <c r="H33" i="792"/>
  <c r="G117" i="792"/>
  <c r="H117" i="792"/>
  <c r="G29" i="791"/>
  <c r="H29" i="791"/>
  <c r="C67" i="791"/>
  <c r="G28" i="790"/>
  <c r="H28" i="790"/>
  <c r="G51" i="789"/>
  <c r="H51" i="789"/>
  <c r="G65" i="789"/>
  <c r="H65" i="789"/>
  <c r="G29" i="788"/>
  <c r="H29" i="788"/>
  <c r="G65" i="787"/>
  <c r="H65" i="787"/>
  <c r="G77" i="787"/>
  <c r="H77" i="787"/>
  <c r="G84" i="787"/>
  <c r="H84" i="787"/>
  <c r="G24" i="786"/>
  <c r="H24" i="786"/>
  <c r="G50" i="786"/>
  <c r="H50" i="786"/>
  <c r="G84" i="786"/>
  <c r="H84" i="786"/>
  <c r="G87" i="786"/>
  <c r="H87" i="786"/>
  <c r="G91" i="786"/>
  <c r="H91" i="786"/>
  <c r="G45" i="785"/>
  <c r="H45" i="785"/>
  <c r="G92" i="785"/>
  <c r="H92" i="785"/>
  <c r="G111" i="785"/>
  <c r="H111" i="785"/>
  <c r="G27" i="784"/>
  <c r="H27" i="784"/>
  <c r="G42" i="784"/>
  <c r="H42" i="784"/>
  <c r="G69" i="784"/>
  <c r="H69" i="784"/>
  <c r="G71" i="784"/>
  <c r="H71" i="784"/>
  <c r="H72" i="784" s="1"/>
  <c r="G72" i="784"/>
  <c r="G27" i="783"/>
  <c r="H27" i="783"/>
  <c r="G104" i="783"/>
  <c r="H104" i="783"/>
  <c r="G45" i="776" l="1"/>
  <c r="H45" i="776"/>
  <c r="G71" i="775"/>
  <c r="H71" i="775"/>
  <c r="G100" i="774"/>
  <c r="H100" i="774"/>
  <c r="G97" i="774"/>
  <c r="H97" i="774"/>
  <c r="G82" i="774"/>
  <c r="H82" i="774"/>
  <c r="G71" i="774"/>
  <c r="H71" i="774"/>
  <c r="G47" i="773"/>
  <c r="H47" i="773"/>
  <c r="G52" i="772"/>
  <c r="H52" i="772"/>
  <c r="G46" i="772"/>
  <c r="H46" i="772"/>
  <c r="G25" i="771"/>
  <c r="H25" i="771"/>
  <c r="G65" i="770"/>
  <c r="H65" i="770"/>
  <c r="G45" i="769"/>
  <c r="H45" i="769"/>
  <c r="G14" i="768"/>
  <c r="H14" i="768"/>
  <c r="G71" i="767"/>
  <c r="H71" i="767"/>
  <c r="G65" i="767"/>
  <c r="H65" i="767"/>
  <c r="G71" i="766"/>
  <c r="H71" i="766"/>
  <c r="G65" i="766"/>
  <c r="H65" i="766"/>
  <c r="G127" i="764"/>
  <c r="H127" i="764"/>
  <c r="G121" i="764"/>
  <c r="H121" i="764"/>
  <c r="G110" i="764"/>
  <c r="H110" i="764"/>
  <c r="G64" i="762"/>
  <c r="H64" i="762"/>
  <c r="G64" i="761"/>
  <c r="H64" i="761"/>
  <c r="G70" i="759"/>
  <c r="H70" i="759"/>
  <c r="G43" i="758"/>
  <c r="H43" i="758"/>
  <c r="G56" i="757"/>
  <c r="H56" i="757"/>
  <c r="G50" i="757"/>
  <c r="H50" i="757"/>
  <c r="G100" i="756"/>
  <c r="H100" i="756"/>
  <c r="G97" i="756"/>
  <c r="H97" i="756"/>
  <c r="G79" i="756"/>
  <c r="H79" i="756"/>
  <c r="G51" i="756"/>
  <c r="H51" i="756"/>
  <c r="G43" i="755"/>
  <c r="H43" i="755"/>
  <c r="G45" i="754"/>
  <c r="H45" i="754"/>
  <c r="G71" i="752"/>
  <c r="H71" i="752"/>
  <c r="G75" i="751"/>
  <c r="H75" i="751"/>
  <c r="G72" i="751"/>
  <c r="H72" i="751"/>
  <c r="G64" i="751"/>
  <c r="H64" i="751"/>
  <c r="G58" i="750"/>
  <c r="H58" i="750"/>
  <c r="G81" i="749"/>
  <c r="G83" i="749" s="1"/>
  <c r="G84" i="749" s="1"/>
  <c r="H81" i="749"/>
  <c r="H83" i="749" s="1"/>
  <c r="H84" i="749" s="1"/>
  <c r="G75" i="749"/>
  <c r="H75" i="749"/>
  <c r="G52" i="748"/>
  <c r="H52" i="748"/>
  <c r="G45" i="748"/>
  <c r="H45" i="748"/>
  <c r="G80" i="747"/>
  <c r="H80" i="747"/>
  <c r="G77" i="747"/>
  <c r="H77" i="747"/>
  <c r="G45" i="746"/>
  <c r="H45" i="746"/>
  <c r="G201" i="745"/>
  <c r="H201" i="745"/>
  <c r="H197" i="745"/>
  <c r="G124" i="745"/>
  <c r="H124" i="745"/>
  <c r="G324" i="744"/>
  <c r="H324" i="744"/>
  <c r="G317" i="744"/>
  <c r="H317" i="744"/>
  <c r="G307" i="744"/>
  <c r="H307" i="744"/>
  <c r="H204" i="745" l="1"/>
  <c r="H205" i="745" s="1"/>
  <c r="G204" i="745"/>
  <c r="G205" i="745" s="1"/>
  <c r="H129" i="764"/>
  <c r="H130" i="764" s="1"/>
  <c r="G129" i="764"/>
  <c r="G130" i="76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nection" type="1" refreshedVersion="0" background="1">
    <dbPr connection="DRIVER={Microsoft ODBC for Oracle};UID=TATADB;pwd=tatadb;SERVER=MFMCY11G;"/>
  </connection>
  <connection id="2" xr16:uid="{00000000-0015-0000-FFFF-FFFF01000000}" name="Connection1" type="1" refreshedVersion="0" background="1">
    <dbPr connection="DRIVER={Microsoft ODBC for Oracle};UID=TATADB;pwd=tatadb;SERVER=MFMCY11G;"/>
  </connection>
  <connection id="3" xr16:uid="{00000000-0015-0000-FFFF-FFFF02000000}" name="Connection10" type="1" refreshedVersion="0" background="1">
    <dbPr connection="DRIVER={Microsoft ODBC for Oracle};UID=tatadb;pwd=MADHU;SERVER=mfunddb;"/>
  </connection>
  <connection id="4" xr16:uid="{00000000-0015-0000-FFFF-FFFF03000000}" name="Connection100" type="1" refreshedVersion="0" background="1">
    <dbPr connection="DRIVER={Microsoft ODBC for Oracle};UID=tatadb;pwd=MADHU;SERVER=mfunddb;"/>
  </connection>
  <connection id="5" xr16:uid="{00000000-0015-0000-FFFF-FFFF04000000}" name="Connection1000" type="1" refreshedVersion="0" background="1">
    <dbPr connection="DRIVER={Microsoft ODBC for Oracle};UID=TATADB;pwd=tatadb;SERVER=MFMCY11G;"/>
  </connection>
  <connection id="6" xr16:uid="{00000000-0015-0000-FFFF-FFFF05000000}" name="Connection10000" type="1" refreshedVersion="0" background="1">
    <dbPr connection="DRIVER={Microsoft ODBC for Oracle};UID=TATADB;pwd=tatadb;SERVER=MFMCY11G;"/>
  </connection>
  <connection id="7" xr16:uid="{00000000-0015-0000-FFFF-FFFF06000000}" name="Connection10001" type="1" refreshedVersion="0" background="1">
    <dbPr connection="DRIVER={Microsoft ODBC for Oracle};UID=TATADB;pwd=tatadb;SERVER=MFMCY11G;"/>
  </connection>
  <connection id="8" xr16:uid="{00000000-0015-0000-FFFF-FFFF07000000}" name="Connection10002" type="1" refreshedVersion="0" background="1">
    <dbPr connection="DRIVER={Microsoft ODBC for Oracle};UID=TATADB;pwd=tatadb;SERVER=MFMCY11G;"/>
  </connection>
  <connection id="9" xr16:uid="{00000000-0015-0000-FFFF-FFFF08000000}" name="Connection10003" type="1" refreshedVersion="0" background="1">
    <dbPr connection="DRIVER={Microsoft ODBC for Oracle};UID=TATADB;pwd=tatadb;SERVER=MFMCY11G;"/>
  </connection>
  <connection id="10" xr16:uid="{00000000-0015-0000-FFFF-FFFF09000000}" name="Connection10004" type="1" refreshedVersion="0" background="1">
    <dbPr connection="DRIVER={Microsoft ODBC for Oracle};UID=TATADB;pwd=tatadb;SERVER=MFMCY11G;"/>
  </connection>
  <connection id="11" xr16:uid="{00000000-0015-0000-FFFF-FFFF0A000000}" name="Connection10005" type="1" refreshedVersion="0" background="1">
    <dbPr connection="DRIVER={Microsoft ODBC for Oracle};UID=TATADB;pwd=tatadb;SERVER=MFMCY11G;"/>
  </connection>
  <connection id="12" xr16:uid="{00000000-0015-0000-FFFF-FFFF0B000000}" name="Connection10006" type="1" refreshedVersion="0" background="1">
    <dbPr connection="DRIVER={Microsoft ODBC for Oracle};UID=TATADB;pwd=tatadb;SERVER=MFMCY11G;"/>
  </connection>
  <connection id="13" xr16:uid="{00000000-0015-0000-FFFF-FFFF0C000000}" name="Connection10007" type="1" refreshedVersion="0" background="1">
    <dbPr connection="DRIVER={Microsoft ODBC for Oracle};UID=TATADB;pwd=tatadb;SERVER=MFMCY11G;"/>
  </connection>
  <connection id="14" xr16:uid="{00000000-0015-0000-FFFF-FFFF0D000000}" name="Connection10008" type="1" refreshedVersion="0" background="1">
    <dbPr connection="DRIVER={Microsoft ODBC for Oracle};UID=TATADB;pwd=tatadb;SERVER=MFMCY11G;"/>
  </connection>
  <connection id="15" xr16:uid="{00000000-0015-0000-FFFF-FFFF0E000000}" name="Connection10009" type="1" refreshedVersion="0" background="1">
    <dbPr connection="DRIVER={Microsoft ODBC for Oracle};UID=TATADB;pwd=tatadb;SERVER=MFMCY11G;"/>
  </connection>
  <connection id="16" xr16:uid="{00000000-0015-0000-FFFF-FFFF0F000000}" name="Connection1001" type="1" refreshedVersion="0" background="1">
    <dbPr connection="DRIVER={Microsoft ODBC for Oracle};UID=TATADB;pwd=tatadb;SERVER=MFMCY11G;"/>
  </connection>
  <connection id="17" xr16:uid="{00000000-0015-0000-FFFF-FFFF10000000}" name="Connection10010" type="1" refreshedVersion="0" background="1">
    <dbPr connection="DRIVER={Microsoft ODBC for Oracle};UID=TATADB;pwd=tatadb;SERVER=MFMCY11G;"/>
  </connection>
  <connection id="18" xr16:uid="{00000000-0015-0000-FFFF-FFFF11000000}" name="Connection10011" type="1" refreshedVersion="0" background="1">
    <dbPr connection="DRIVER={Microsoft ODBC for Oracle};UID=TATADB;pwd=tatadb;SERVER=MFMCY11G;"/>
  </connection>
  <connection id="19" xr16:uid="{00000000-0015-0000-FFFF-FFFF12000000}" name="Connection10012" type="1" refreshedVersion="0" background="1">
    <dbPr connection="DRIVER={Microsoft ODBC for Oracle};UID=TATADB;pwd=tatadb;SERVER=MFMCY11G;"/>
  </connection>
  <connection id="20" xr16:uid="{00000000-0015-0000-FFFF-FFFF13000000}" name="Connection10013" type="1" refreshedVersion="0" background="1">
    <dbPr connection="DRIVER={Microsoft ODBC for Oracle};UID=TATADB;pwd=tatadb;SERVER=MFMCY11G;"/>
  </connection>
  <connection id="21" xr16:uid="{00000000-0015-0000-FFFF-FFFF14000000}" name="Connection10014" type="1" refreshedVersion="0" background="1">
    <dbPr connection="DRIVER={Microsoft ODBC for Oracle};UID=TATADB;pwd=tatadb;SERVER=MFMCY11G;"/>
  </connection>
  <connection id="22" xr16:uid="{00000000-0015-0000-FFFF-FFFF15000000}" name="Connection10015" type="1" refreshedVersion="0" background="1">
    <dbPr connection="DRIVER={Microsoft ODBC for Oracle};UID=TATADB;pwd=tatadb;SERVER=MFMCY11G;"/>
  </connection>
  <connection id="23" xr16:uid="{00000000-0015-0000-FFFF-FFFF16000000}" name="Connection10016" type="1" refreshedVersion="0" background="1">
    <dbPr connection="DRIVER={Microsoft ODBC for Oracle};UID=TATADB;pwd=tatadb;SERVER=MFMCY11G;"/>
  </connection>
  <connection id="24" xr16:uid="{00000000-0015-0000-FFFF-FFFF17000000}" name="Connection10017" type="1" refreshedVersion="0" background="1">
    <dbPr connection="DRIVER={Microsoft ODBC for Oracle};UID=TATADB;pwd=tatadb;SERVER=MFMCY11G;"/>
  </connection>
  <connection id="25" xr16:uid="{00000000-0015-0000-FFFF-FFFF18000000}" name="Connection10018" type="1" refreshedVersion="0" background="1">
    <dbPr connection="DRIVER={Microsoft ODBC for Oracle};UID=TATADB;pwd=tatadb;SERVER=MFMCY11G;"/>
  </connection>
  <connection id="26" xr16:uid="{00000000-0015-0000-FFFF-FFFF19000000}" name="Connection10019" type="1" refreshedVersion="0" background="1">
    <dbPr connection="DRIVER={Microsoft ODBC for Oracle};UID=TATADB;pwd=tatadb;SERVER=MFMCY11G;"/>
  </connection>
  <connection id="27" xr16:uid="{00000000-0015-0000-FFFF-FFFF1A000000}" name="Connection1002" type="1" refreshedVersion="0" background="1">
    <dbPr connection="DRIVER={Microsoft ODBC for Oracle};UID=TATADB;pwd=tatadb;SERVER=MFMCY11G;"/>
  </connection>
  <connection id="28" xr16:uid="{00000000-0015-0000-FFFF-FFFF1B000000}" name="Connection10020" type="1" refreshedVersion="0" background="1">
    <dbPr connection="DRIVER={Microsoft ODBC for Oracle};UID=TATADB;pwd=tatadb;SERVER=MFMCY11G;"/>
  </connection>
  <connection id="29" xr16:uid="{00000000-0015-0000-FFFF-FFFF1C000000}" name="Connection10021" type="1" refreshedVersion="0" background="1">
    <dbPr connection="DRIVER={Microsoft ODBC for Oracle};UID=TATADB;pwd=tatadb;SERVER=MFMCY11G;"/>
  </connection>
  <connection id="30" xr16:uid="{00000000-0015-0000-FFFF-FFFF1D000000}" name="Connection10022" type="1" refreshedVersion="0" background="1">
    <dbPr connection="DRIVER={Microsoft ODBC for Oracle};UID=TATADB;pwd=tatadb;SERVER=MFMCY11G;"/>
  </connection>
  <connection id="31" xr16:uid="{00000000-0015-0000-FFFF-FFFF1E000000}" name="Connection10023" type="1" refreshedVersion="0" background="1">
    <dbPr connection="DRIVER={Microsoft ODBC for Oracle};UID=TATADB;pwd=tatadb;SERVER=MFMCY11G;"/>
  </connection>
  <connection id="32" xr16:uid="{00000000-0015-0000-FFFF-FFFF1F000000}" name="Connection10024" type="1" refreshedVersion="0" background="1">
    <dbPr connection="DRIVER={Microsoft ODBC for Oracle};UID=TATADB;pwd=tatadb;SERVER=MFMCY11G;"/>
  </connection>
  <connection id="33" xr16:uid="{00000000-0015-0000-FFFF-FFFF20000000}" name="Connection10025" type="1" refreshedVersion="0" background="1">
    <dbPr connection="DRIVER={Microsoft ODBC for Oracle};UID=TATADB;pwd=tatadb;SERVER=MFMCY11G;"/>
  </connection>
  <connection id="34" xr16:uid="{00000000-0015-0000-FFFF-FFFF21000000}" name="Connection10026" type="1" refreshedVersion="0" background="1">
    <dbPr connection="DRIVER={Microsoft ODBC for Oracle};UID=TATADB;pwd=tatadb;SERVER=MFMCY11G;"/>
  </connection>
  <connection id="35" xr16:uid="{00000000-0015-0000-FFFF-FFFF22000000}" name="Connection10027" type="1" refreshedVersion="0" background="1">
    <dbPr connection="DRIVER={Microsoft ODBC for Oracle};UID=TATADB;pwd=tatadb;SERVER=MFMCY11G;"/>
  </connection>
  <connection id="36" xr16:uid="{00000000-0015-0000-FFFF-FFFF23000000}" name="Connection10028" type="1" refreshedVersion="0" background="1">
    <dbPr connection="DRIVER={Microsoft ODBC for Oracle};UID=TATADB;pwd=tatadb;SERVER=MFMCY11G;"/>
  </connection>
  <connection id="37" xr16:uid="{00000000-0015-0000-FFFF-FFFF24000000}" name="Connection10029" type="1" refreshedVersion="0" background="1">
    <dbPr connection="DRIVER={Microsoft ODBC for Oracle};UID=TATADB;pwd=tatadb;SERVER=MFMCY11G;"/>
  </connection>
  <connection id="38" xr16:uid="{00000000-0015-0000-FFFF-FFFF25000000}" name="Connection1003" type="1" refreshedVersion="0" background="1">
    <dbPr connection="DRIVER={Microsoft ODBC for Oracle};UID=TATADB;pwd=tatadb;SERVER=MFMCY11G;"/>
  </connection>
  <connection id="39" xr16:uid="{00000000-0015-0000-FFFF-FFFF26000000}" name="Connection10030" type="1" refreshedVersion="0" background="1">
    <dbPr connection="DRIVER={Microsoft ODBC for Oracle};UID=TATADB;pwd=tatadb;SERVER=MFMCY11G;"/>
  </connection>
  <connection id="40" xr16:uid="{00000000-0015-0000-FFFF-FFFF27000000}" name="Connection10031" type="1" refreshedVersion="0" background="1">
    <dbPr connection="DRIVER={Microsoft ODBC for Oracle};UID=TATADB;pwd=tatadb;SERVER=MFMCY11G;"/>
  </connection>
  <connection id="41" xr16:uid="{00000000-0015-0000-FFFF-FFFF28000000}" name="Connection10032" type="1" refreshedVersion="0" background="1">
    <dbPr connection="DRIVER={Microsoft ODBC for Oracle};UID=TATADB;pwd=tatadb;SERVER=MFMCY11G;"/>
  </connection>
  <connection id="42" xr16:uid="{00000000-0015-0000-FFFF-FFFF29000000}" name="Connection10033" type="1" refreshedVersion="0" background="1">
    <dbPr connection="DRIVER={Microsoft ODBC for Oracle};UID=TATADB;pwd=tatadb;SERVER=MFMCY11G;"/>
  </connection>
  <connection id="43" xr16:uid="{00000000-0015-0000-FFFF-FFFF2A000000}" name="Connection10034" type="1" refreshedVersion="0" background="1">
    <dbPr connection="DRIVER={Microsoft ODBC for Oracle};UID=TATADB;pwd=tatadb;SERVER=MFMCY11G;"/>
  </connection>
  <connection id="44" xr16:uid="{00000000-0015-0000-FFFF-FFFF2B000000}" name="Connection10035" type="1" refreshedVersion="0" background="1">
    <dbPr connection="DRIVER={Microsoft ODBC for Oracle};UID=TATADB;pwd=tatadb;SERVER=MFMCY11G;"/>
  </connection>
  <connection id="45" xr16:uid="{00000000-0015-0000-FFFF-FFFF2C000000}" name="Connection10036" type="1" refreshedVersion="0" background="1">
    <dbPr connection="DRIVER={Microsoft ODBC for Oracle};UID=TATADB;pwd=tatadb;SERVER=MFMCY11G;"/>
  </connection>
  <connection id="46" xr16:uid="{00000000-0015-0000-FFFF-FFFF2D000000}" name="Connection10037" type="1" refreshedVersion="0" background="1">
    <dbPr connection="DRIVER={Microsoft ODBC for Oracle};UID=TATADB;pwd=tatadb;SERVER=MFMCY11G;"/>
  </connection>
  <connection id="47" xr16:uid="{00000000-0015-0000-FFFF-FFFF2E000000}" name="Connection10038" type="1" refreshedVersion="0" background="1">
    <dbPr connection="DRIVER={Microsoft ODBC for Oracle};UID=TATADB;pwd=tatadb;SERVER=MFMCY11G;"/>
  </connection>
  <connection id="48" xr16:uid="{00000000-0015-0000-FFFF-FFFF2F000000}" name="Connection10039" type="1" refreshedVersion="0" background="1">
    <dbPr connection="DRIVER={Microsoft ODBC for Oracle};UID=TATADB;pwd=tatadb;SERVER=MFMCY11G;"/>
  </connection>
  <connection id="49" xr16:uid="{00000000-0015-0000-FFFF-FFFF30000000}" name="Connection1004" type="1" refreshedVersion="0" background="1">
    <dbPr connection="DRIVER={Microsoft ODBC for Oracle};UID=TATADB;pwd=tatadb;SERVER=MFMCY11G;"/>
  </connection>
  <connection id="50" xr16:uid="{00000000-0015-0000-FFFF-FFFF31000000}" name="Connection10040" type="1" refreshedVersion="0" background="1">
    <dbPr connection="DRIVER={Microsoft ODBC for Oracle};UID=TATADB;pwd=tatadb;SERVER=MFMCY11G;"/>
  </connection>
  <connection id="51" xr16:uid="{00000000-0015-0000-FFFF-FFFF32000000}" name="Connection10041" type="1" refreshedVersion="0" background="1">
    <dbPr connection="DRIVER={Microsoft ODBC for Oracle};UID=TATADB;pwd=tatadb;SERVER=MFMCY11G;"/>
  </connection>
  <connection id="52" xr16:uid="{00000000-0015-0000-FFFF-FFFF33000000}" name="Connection10042" type="1" refreshedVersion="0" background="1">
    <dbPr connection="DRIVER={Microsoft ODBC for Oracle};UID=TATADB;pwd=tatadb;SERVER=MFMCY11G;"/>
  </connection>
  <connection id="53" xr16:uid="{00000000-0015-0000-FFFF-FFFF34000000}" name="Connection10043" type="1" refreshedVersion="0" background="1">
    <dbPr connection="DRIVER={Microsoft ODBC for Oracle};UID=TATADB;pwd=tatadb;SERVER=MFMCY11G;"/>
  </connection>
  <connection id="54" xr16:uid="{00000000-0015-0000-FFFF-FFFF35000000}" name="Connection10044" type="1" refreshedVersion="0" background="1">
    <dbPr connection="DRIVER={Microsoft ODBC for Oracle};UID=TATADB;pwd=tatadb;SERVER=MFMCY11G;"/>
  </connection>
  <connection id="55" xr16:uid="{00000000-0015-0000-FFFF-FFFF36000000}" name="Connection10045" type="1" refreshedVersion="0" background="1">
    <dbPr connection="DRIVER={Microsoft ODBC for Oracle};UID=TATADB;pwd=tatadb;SERVER=MFMCY11G;"/>
  </connection>
  <connection id="56" xr16:uid="{00000000-0015-0000-FFFF-FFFF37000000}" name="Connection10046" type="1" refreshedVersion="0" background="1">
    <dbPr connection="DRIVER={Microsoft ODBC for Oracle};UID=TATADB;pwd=tatadb;SERVER=MFMCY11G;"/>
  </connection>
  <connection id="57" xr16:uid="{00000000-0015-0000-FFFF-FFFF38000000}" name="Connection10047" type="1" refreshedVersion="0" background="1">
    <dbPr connection="DRIVER={Microsoft ODBC for Oracle};UID=TATADB;pwd=tatadb;SERVER=MFMCY11G;"/>
  </connection>
  <connection id="58" xr16:uid="{00000000-0015-0000-FFFF-FFFF39000000}" name="Connection10048" type="1" refreshedVersion="0" background="1">
    <dbPr connection="DRIVER={Microsoft ODBC for Oracle};UID=TATADB;pwd=tatadb;SERVER=MFMCY11G;"/>
  </connection>
  <connection id="59" xr16:uid="{00000000-0015-0000-FFFF-FFFF3A000000}" name="Connection10049" type="1" refreshedVersion="0" background="1">
    <dbPr connection="DRIVER={Microsoft ODBC for Oracle};UID=TATADB;pwd=tatadb;SERVER=MFMCY11G;"/>
  </connection>
  <connection id="60" xr16:uid="{00000000-0015-0000-FFFF-FFFF3B000000}" name="Connection1005" type="1" refreshedVersion="0" background="1">
    <dbPr connection="DRIVER={Microsoft ODBC for Oracle};UID=TATADB;pwd=tatadb;SERVER=MFMCY11G;"/>
  </connection>
  <connection id="61" xr16:uid="{00000000-0015-0000-FFFF-FFFF3C000000}" name="Connection10050" type="1" refreshedVersion="0" background="1">
    <dbPr connection="DRIVER={Microsoft ODBC for Oracle};UID=TATADB;pwd=tatadb;SERVER=MFMCY11G;"/>
  </connection>
  <connection id="62" xr16:uid="{00000000-0015-0000-FFFF-FFFF3D000000}" name="Connection10051" type="1" refreshedVersion="0" background="1">
    <dbPr connection="DRIVER={Microsoft ODBC for Oracle};UID=TATADB;pwd=tatadb;SERVER=MFMCY11G;"/>
  </connection>
  <connection id="63" xr16:uid="{00000000-0015-0000-FFFF-FFFF3E000000}" name="Connection10052" type="1" refreshedVersion="0" background="1">
    <dbPr connection="DRIVER={Microsoft ODBC for Oracle};UID=TATADB;pwd=tatadb;SERVER=MFMCY11G;"/>
  </connection>
  <connection id="64" xr16:uid="{00000000-0015-0000-FFFF-FFFF3F000000}" name="Connection10053" type="1" refreshedVersion="0" background="1">
    <dbPr connection="DRIVER={Microsoft ODBC for Oracle};UID=TATADB;pwd=tatadb;SERVER=MFMCY11G;"/>
  </connection>
  <connection id="65" xr16:uid="{00000000-0015-0000-FFFF-FFFF40000000}" name="Connection10054" type="1" refreshedVersion="0" background="1">
    <dbPr connection="DRIVER={Microsoft ODBC for Oracle};UID=TATADB;pwd=tatadb;SERVER=MFMCY11G;"/>
  </connection>
  <connection id="66" xr16:uid="{00000000-0015-0000-FFFF-FFFF41000000}" name="Connection10055" type="1" refreshedVersion="0" background="1">
    <dbPr connection="DRIVER={Microsoft ODBC for Oracle};UID=TATADB;pwd=tatadb;SERVER=MFMCY11G;"/>
  </connection>
  <connection id="67" xr16:uid="{00000000-0015-0000-FFFF-FFFF42000000}" name="Connection10056" type="1" refreshedVersion="0" background="1">
    <dbPr connection="DRIVER={Microsoft ODBC for Oracle};UID=TATADB;pwd=tatadb;SERVER=MFMCY11G;"/>
  </connection>
  <connection id="68" xr16:uid="{00000000-0015-0000-FFFF-FFFF43000000}" name="Connection10057" type="1" refreshedVersion="0" background="1">
    <dbPr connection="DRIVER={Microsoft ODBC for Oracle};UID=TATADB;pwd=tatadb;SERVER=MFMCY11G;"/>
  </connection>
  <connection id="69" xr16:uid="{00000000-0015-0000-FFFF-FFFF44000000}" name="Connection10058" type="1" refreshedVersion="0" background="1">
    <dbPr connection="DRIVER={Microsoft ODBC for Oracle};UID=TATADB;pwd=tatadb;SERVER=MFMCY11G;"/>
  </connection>
  <connection id="70" xr16:uid="{00000000-0015-0000-FFFF-FFFF45000000}" name="Connection10059" type="1" refreshedVersion="0" background="1">
    <dbPr connection="DRIVER={Microsoft ODBC for Oracle};UID=TATADB;pwd=tatadb;SERVER=MFMCY11G;"/>
  </connection>
  <connection id="71" xr16:uid="{00000000-0015-0000-FFFF-FFFF46000000}" name="Connection1006" type="1" refreshedVersion="0" background="1">
    <dbPr connection="DRIVER={Microsoft ODBC for Oracle};UID=TATADB;pwd=tatadb;SERVER=MFMCY11G;"/>
  </connection>
  <connection id="72" xr16:uid="{00000000-0015-0000-FFFF-FFFF47000000}" name="Connection10060" type="1" refreshedVersion="0" background="1">
    <dbPr connection="DRIVER={Microsoft ODBC for Oracle};UID=TATADB;pwd=tatadb;SERVER=MFMCY11G;"/>
  </connection>
  <connection id="73" xr16:uid="{00000000-0015-0000-FFFF-FFFF48000000}" name="Connection10061" type="1" refreshedVersion="0" background="1">
    <dbPr connection="DRIVER={Microsoft ODBC for Oracle};UID=TATADB;pwd=tatadb;SERVER=MFMCY11G;"/>
  </connection>
  <connection id="74" xr16:uid="{00000000-0015-0000-FFFF-FFFF49000000}" name="Connection10062" type="1" refreshedVersion="0" background="1">
    <dbPr connection="DRIVER={Microsoft ODBC for Oracle};UID=TATADB;pwd=tatadb;SERVER=MFMCY11G;"/>
  </connection>
  <connection id="75" xr16:uid="{00000000-0015-0000-FFFF-FFFF4A000000}" name="Connection10063" type="1" refreshedVersion="0" background="1">
    <dbPr connection="DRIVER={Microsoft ODBC for Oracle};UID=TATADB;pwd=tatadb;SERVER=MFMCY11G;"/>
  </connection>
  <connection id="76" xr16:uid="{00000000-0015-0000-FFFF-FFFF4B000000}" name="Connection10064" type="1" refreshedVersion="0" background="1">
    <dbPr connection="DRIVER={Microsoft ODBC for Oracle};UID=TATADB;pwd=tatadb;SERVER=MFMCY11G;"/>
  </connection>
  <connection id="77" xr16:uid="{00000000-0015-0000-FFFF-FFFF4C000000}" name="Connection10065" type="1" refreshedVersion="0" background="1">
    <dbPr connection="DRIVER={Microsoft ODBC for Oracle};UID=TATADB;pwd=tatadb;SERVER=MFMCY11G;"/>
  </connection>
  <connection id="78" xr16:uid="{00000000-0015-0000-FFFF-FFFF4D000000}" name="Connection10066" type="1" refreshedVersion="0" background="1">
    <dbPr connection="DRIVER={Microsoft ODBC for Oracle};UID=TATADB;pwd=tatadb;SERVER=MFMCY11G;"/>
  </connection>
  <connection id="79" xr16:uid="{00000000-0015-0000-FFFF-FFFF4E000000}" name="Connection10067" type="1" refreshedVersion="0" background="1">
    <dbPr connection="DRIVER={Microsoft ODBC for Oracle};UID=TATADB;pwd=tatadb;SERVER=MFMCY11G;"/>
  </connection>
  <connection id="80" xr16:uid="{00000000-0015-0000-FFFF-FFFF4F000000}" name="Connection10068" type="1" refreshedVersion="0" background="1">
    <dbPr connection="DRIVER={Microsoft ODBC for Oracle};UID=TATADB;pwd=tatadb;SERVER=MFMCY11G;"/>
  </connection>
  <connection id="81" xr16:uid="{00000000-0015-0000-FFFF-FFFF50000000}" name="Connection10069" type="1" refreshedVersion="0" background="1">
    <dbPr connection="DRIVER={Microsoft ODBC for Oracle};UID=TATADB;pwd=tatadb;SERVER=MFMCY11G;"/>
  </connection>
  <connection id="82" xr16:uid="{00000000-0015-0000-FFFF-FFFF51000000}" name="Connection1007" type="1" refreshedVersion="0" background="1">
    <dbPr connection="DRIVER={Microsoft ODBC for Oracle};UID=TATADB;pwd=tatadb;SERVER=MFMCY11G;"/>
  </connection>
  <connection id="83" xr16:uid="{00000000-0015-0000-FFFF-FFFF52000000}" name="Connection10070" type="1" refreshedVersion="0" background="1">
    <dbPr connection="DRIVER={Microsoft ODBC for Oracle};UID=TATADB;pwd=tatadb;SERVER=MFMCY11G;"/>
  </connection>
  <connection id="84" xr16:uid="{00000000-0015-0000-FFFF-FFFF53000000}" name="Connection10071" type="1" refreshedVersion="0" background="1">
    <dbPr connection="DRIVER={Microsoft ODBC for Oracle};UID=TATADB;pwd=tatadb;SERVER=MFMCY11G;"/>
  </connection>
  <connection id="85" xr16:uid="{00000000-0015-0000-FFFF-FFFF54000000}" name="Connection10072" type="1" refreshedVersion="0" background="1">
    <dbPr connection="DRIVER={Microsoft ODBC for Oracle};UID=TATADB;pwd=tatadb;SERVER=MFMCY11G;"/>
  </connection>
  <connection id="86" xr16:uid="{00000000-0015-0000-FFFF-FFFF55000000}" name="Connection10073" type="1" refreshedVersion="0" background="1">
    <dbPr connection="DRIVER={Microsoft ODBC for Oracle};UID=TATADB;pwd=tatadb;SERVER=MFMCY11G;"/>
  </connection>
  <connection id="87" xr16:uid="{00000000-0015-0000-FFFF-FFFF56000000}" name="Connection10074" type="1" refreshedVersion="0" background="1">
    <dbPr connection="DRIVER={Microsoft ODBC for Oracle};UID=TATADB;pwd=tatadb;SERVER=MFMCY11G;"/>
  </connection>
  <connection id="88" xr16:uid="{00000000-0015-0000-FFFF-FFFF57000000}" name="Connection10075" type="1" refreshedVersion="0" background="1">
    <dbPr connection="DRIVER={Microsoft ODBC for Oracle};UID=TATADB;pwd=tatadb;SERVER=MFMCY11G;"/>
  </connection>
  <connection id="89" xr16:uid="{00000000-0015-0000-FFFF-FFFF58000000}" name="Connection10076" type="1" refreshedVersion="0" background="1">
    <dbPr connection="DRIVER={Microsoft ODBC for Oracle};UID=TATADB;pwd=tatadb;SERVER=MFMCY11G;"/>
  </connection>
  <connection id="90" xr16:uid="{00000000-0015-0000-FFFF-FFFF59000000}" name="Connection10077" type="1" refreshedVersion="0" background="1">
    <dbPr connection="DRIVER={Microsoft ODBC for Oracle};UID=TATADB;pwd=tatadb;SERVER=MFMCY11G;"/>
  </connection>
  <connection id="91" xr16:uid="{00000000-0015-0000-FFFF-FFFF5A000000}" name="Connection10078" type="1" refreshedVersion="0" background="1">
    <dbPr connection="DRIVER={Microsoft ODBC for Oracle};UID=TATADB;pwd=tatadb;SERVER=MFMCY11G;"/>
  </connection>
  <connection id="92" xr16:uid="{00000000-0015-0000-FFFF-FFFF5B000000}" name="Connection10079" type="1" refreshedVersion="0" background="1">
    <dbPr connection="DRIVER={Microsoft ODBC for Oracle};UID=TATADB;pwd=tatadb;SERVER=MFMCY11G;"/>
  </connection>
  <connection id="93" xr16:uid="{00000000-0015-0000-FFFF-FFFF5C000000}" name="Connection1008" type="1" refreshedVersion="0" background="1">
    <dbPr connection="DRIVER={Microsoft ODBC for Oracle};UID=TATADB;pwd=tatadb;SERVER=MFMCY11G;"/>
  </connection>
  <connection id="94" xr16:uid="{00000000-0015-0000-FFFF-FFFF5D000000}" name="Connection10080" type="1" refreshedVersion="0" background="1">
    <dbPr connection="DRIVER={Microsoft ODBC for Oracle};UID=TATADB;pwd=tatadb;SERVER=MFMCY11G;"/>
  </connection>
  <connection id="95" xr16:uid="{00000000-0015-0000-FFFF-FFFF5E000000}" name="Connection10081" type="1" refreshedVersion="0" background="1">
    <dbPr connection="DRIVER={Microsoft ODBC for Oracle};UID=TATADB;pwd=tatadb;SERVER=MFMCY11G;"/>
  </connection>
  <connection id="96" xr16:uid="{00000000-0015-0000-FFFF-FFFF5F000000}" name="Connection10082" type="1" refreshedVersion="0" background="1">
    <dbPr connection="DRIVER={Microsoft ODBC for Oracle};UID=TATADB;pwd=tatadb;SERVER=MFMCY11G;"/>
  </connection>
  <connection id="97" xr16:uid="{00000000-0015-0000-FFFF-FFFF60000000}" name="Connection10083" type="1" refreshedVersion="0" background="1">
    <dbPr connection="DRIVER={Microsoft ODBC for Oracle};UID=TATADB;pwd=tatadb;SERVER=MFMCY11G;"/>
  </connection>
  <connection id="98" xr16:uid="{00000000-0015-0000-FFFF-FFFF61000000}" name="Connection10084" type="1" refreshedVersion="0" background="1">
    <dbPr connection="DRIVER={Microsoft ODBC for Oracle};UID=TATADB;pwd=tatadb;SERVER=MFMCY11G;"/>
  </connection>
  <connection id="99" xr16:uid="{00000000-0015-0000-FFFF-FFFF62000000}" name="Connection10085" type="1" refreshedVersion="0" background="1">
    <dbPr connection="DRIVER={Microsoft ODBC for Oracle};UID=TATADB;pwd=tatadb;SERVER=MFMCY11G;"/>
  </connection>
  <connection id="100" xr16:uid="{00000000-0015-0000-FFFF-FFFF63000000}" name="Connection10086" type="1" refreshedVersion="0" background="1">
    <dbPr connection="DRIVER={Microsoft ODBC for Oracle};UID=TATADB;pwd=tatadb;SERVER=MFMCY11G;"/>
  </connection>
  <connection id="101" xr16:uid="{00000000-0015-0000-FFFF-FFFF64000000}" name="Connection10087" type="1" refreshedVersion="0" background="1">
    <dbPr connection="DRIVER={Microsoft ODBC for Oracle};UID=TATADB;pwd=tatadb;SERVER=MFMCY11G;"/>
  </connection>
  <connection id="102" xr16:uid="{00000000-0015-0000-FFFF-FFFF65000000}" name="Connection10088" type="1" refreshedVersion="0" background="1">
    <dbPr connection="DRIVER={Microsoft ODBC for Oracle};UID=TATADB;pwd=tatadb;SERVER=MFMCY11G;"/>
  </connection>
  <connection id="103" xr16:uid="{00000000-0015-0000-FFFF-FFFF66000000}" name="Connection10089" type="1" refreshedVersion="0" background="1">
    <dbPr connection="DRIVER={Microsoft ODBC for Oracle};UID=TATADB;pwd=tatadb;SERVER=MFMCY11G;"/>
  </connection>
  <connection id="104" xr16:uid="{00000000-0015-0000-FFFF-FFFF67000000}" name="Connection1009" type="1" refreshedVersion="0" background="1">
    <dbPr connection="DRIVER={Microsoft ODBC for Oracle};UID=TATADB;pwd=tatadb;SERVER=MFMCY11G;"/>
  </connection>
  <connection id="105" xr16:uid="{00000000-0015-0000-FFFF-FFFF68000000}" name="Connection10090" type="1" refreshedVersion="0" background="1">
    <dbPr connection="DRIVER={Microsoft ODBC for Oracle};UID=TATADB;pwd=tatadb;SERVER=MFMCY11G;"/>
  </connection>
  <connection id="106" xr16:uid="{00000000-0015-0000-FFFF-FFFF69000000}" name="Connection10091" type="1" refreshedVersion="0" background="1">
    <dbPr connection="DRIVER={Microsoft ODBC for Oracle};UID=TATADB;pwd=tatadb;SERVER=MFMCY11G;"/>
  </connection>
  <connection id="107" xr16:uid="{00000000-0015-0000-FFFF-FFFF6A000000}" name="Connection10092" type="1" refreshedVersion="0" background="1">
    <dbPr connection="DRIVER={Microsoft ODBC for Oracle};UID=TATADB;pwd=tatadb;SERVER=MFMCY11G;"/>
  </connection>
  <connection id="108" xr16:uid="{00000000-0015-0000-FFFF-FFFF6B000000}" name="Connection10093" type="1" refreshedVersion="0" background="1">
    <dbPr connection="DRIVER={Microsoft ODBC for Oracle};UID=TATADB;pwd=tatadb;SERVER=MFMCY11G;"/>
  </connection>
  <connection id="109" xr16:uid="{00000000-0015-0000-FFFF-FFFF6C000000}" name="Connection10094" type="1" refreshedVersion="0" background="1">
    <dbPr connection="DRIVER={Microsoft ODBC for Oracle};UID=TATADB;pwd=tatadb;SERVER=MFMCY11G;"/>
  </connection>
  <connection id="110" xr16:uid="{00000000-0015-0000-FFFF-FFFF6D000000}" name="Connection10095" type="1" refreshedVersion="0" background="1">
    <dbPr connection="DRIVER={Microsoft ODBC for Oracle};UID=TATADB;pwd=tatadb;SERVER=MFMCY11G;"/>
  </connection>
  <connection id="111" xr16:uid="{00000000-0015-0000-FFFF-FFFF6E000000}" name="Connection10096" type="1" refreshedVersion="0" background="1">
    <dbPr connection="DRIVER={Microsoft ODBC for Oracle};UID=TATADB;pwd=tatadb;SERVER=MFMCY11G;"/>
  </connection>
  <connection id="112" xr16:uid="{00000000-0015-0000-FFFF-FFFF6F000000}" name="Connection10097" type="1" refreshedVersion="0" background="1">
    <dbPr connection="DRIVER={Microsoft ODBC for Oracle};UID=TATADB;pwd=tatadb;SERVER=MFMCY11G;"/>
  </connection>
  <connection id="113" xr16:uid="{00000000-0015-0000-FFFF-FFFF70000000}" name="Connection10098" type="1" refreshedVersion="0" background="1">
    <dbPr connection="DRIVER={Microsoft ODBC for Oracle};UID=TATADB;pwd=tatadb;SERVER=MFMCY11G;"/>
  </connection>
  <connection id="114" xr16:uid="{00000000-0015-0000-FFFF-FFFF71000000}" name="Connection10099" type="1" refreshedVersion="0" background="1">
    <dbPr connection="DRIVER={Microsoft ODBC for Oracle};UID=TATADB;pwd=tatadb;SERVER=MFMCY11G;"/>
  </connection>
  <connection id="115" xr16:uid="{00000000-0015-0000-FFFF-FFFF72000000}" name="Connection101" type="1" refreshedVersion="0" background="1">
    <dbPr connection="DRIVER={Microsoft ODBC for Oracle};UID=tatadb;pwd=MADHU;SERVER=mfunddb;"/>
  </connection>
  <connection id="116" xr16:uid="{00000000-0015-0000-FFFF-FFFF73000000}" name="Connection1010" type="1" refreshedVersion="0" background="1">
    <dbPr connection="DRIVER={Microsoft ODBC for Oracle};UID=TATADB;pwd=tatadb;SERVER=MFMCY11G;"/>
  </connection>
  <connection id="117" xr16:uid="{00000000-0015-0000-FFFF-FFFF74000000}" name="Connection10100" type="1" refreshedVersion="0" background="1">
    <dbPr connection="DRIVER={Microsoft ODBC for Oracle};UID=TATADB;pwd=tatadb;SERVER=MFMCY11G;"/>
  </connection>
  <connection id="118" xr16:uid="{00000000-0015-0000-FFFF-FFFF75000000}" name="Connection10101" type="1" refreshedVersion="0" background="1">
    <dbPr connection="DRIVER={Microsoft ODBC for Oracle};UID=TATADB;pwd=tatadb;SERVER=MFMCY11G;"/>
  </connection>
  <connection id="119" xr16:uid="{00000000-0015-0000-FFFF-FFFF76000000}" name="Connection10102" type="1" refreshedVersion="0" background="1">
    <dbPr connection="DRIVER={Microsoft ODBC for Oracle};UID=TATADB;pwd=tatadb;SERVER=MFMCY11G;"/>
  </connection>
  <connection id="120" xr16:uid="{00000000-0015-0000-FFFF-FFFF77000000}" name="Connection10103" type="1" refreshedVersion="0" background="1">
    <dbPr connection="DRIVER={Microsoft ODBC for Oracle};UID=TATADB;pwd=tatadb;SERVER=MFMCY11G;"/>
  </connection>
  <connection id="121" xr16:uid="{00000000-0015-0000-FFFF-FFFF78000000}" name="Connection10104" type="1" refreshedVersion="0" background="1">
    <dbPr connection="DRIVER={Microsoft ODBC for Oracle};UID=TATADB;pwd=tatadb;SERVER=MFMCY11G;"/>
  </connection>
  <connection id="122" xr16:uid="{00000000-0015-0000-FFFF-FFFF79000000}" name="Connection10105" type="1" refreshedVersion="0" background="1">
    <dbPr connection="DRIVER={Microsoft ODBC for Oracle};UID=TATADB;pwd=tatadb;SERVER=MFMCY11G;"/>
  </connection>
  <connection id="123" xr16:uid="{00000000-0015-0000-FFFF-FFFF7A000000}" name="Connection10106" type="1" refreshedVersion="0" background="1">
    <dbPr connection="DRIVER={Microsoft ODBC for Oracle};UID=TATADB;pwd=tatadb;SERVER=MFMCY11G;"/>
  </connection>
  <connection id="124" xr16:uid="{00000000-0015-0000-FFFF-FFFF7B000000}" name="Connection10107" type="1" refreshedVersion="0" background="1">
    <dbPr connection="DRIVER={Microsoft ODBC for Oracle};UID=TATADB;pwd=tatadb;SERVER=MFMCY11G;"/>
  </connection>
  <connection id="125" xr16:uid="{00000000-0015-0000-FFFF-FFFF7C000000}" name="Connection10108" type="1" refreshedVersion="0" background="1">
    <dbPr connection="DRIVER={Microsoft ODBC for Oracle};UID=TATADB;pwd=tatadb;SERVER=MFMCY11G;"/>
  </connection>
  <connection id="126" xr16:uid="{00000000-0015-0000-FFFF-FFFF7D000000}" name="Connection10109" type="1" refreshedVersion="0" background="1">
    <dbPr connection="DRIVER={Microsoft ODBC for Oracle};UID=TATADB;pwd=tatadb;SERVER=MFMCY11G;"/>
  </connection>
  <connection id="127" xr16:uid="{00000000-0015-0000-FFFF-FFFF7E000000}" name="Connection1011" type="1" refreshedVersion="0" background="1">
    <dbPr connection="DRIVER={Microsoft ODBC for Oracle};UID=TATADB;pwd=tatadb;SERVER=MFMCY11G;"/>
  </connection>
  <connection id="128" xr16:uid="{00000000-0015-0000-FFFF-FFFF7F000000}" name="Connection10110" type="1" refreshedVersion="0" background="1">
    <dbPr connection="DRIVER={Microsoft ODBC for Oracle};UID=TATADB;pwd=tatadb;SERVER=MFMCY11G;"/>
  </connection>
  <connection id="129" xr16:uid="{00000000-0015-0000-FFFF-FFFF80000000}" name="Connection10111" type="1" refreshedVersion="0" background="1">
    <dbPr connection="DRIVER={Microsoft ODBC for Oracle};UID=TATADB;pwd=tatadb;SERVER=MFMCY11G;"/>
  </connection>
  <connection id="130" xr16:uid="{00000000-0015-0000-FFFF-FFFF81000000}" name="Connection10112" type="1" refreshedVersion="0" background="1">
    <dbPr connection="DRIVER={Microsoft ODBC for Oracle};UID=TATADB;pwd=tatadb;SERVER=MFMCY11G;"/>
  </connection>
  <connection id="131" xr16:uid="{00000000-0015-0000-FFFF-FFFF82000000}" name="Connection10113" type="1" refreshedVersion="0" background="1">
    <dbPr connection="DRIVER={Microsoft ODBC for Oracle};UID=TATADB;pwd=tatadb;SERVER=MFMCY11G;"/>
  </connection>
  <connection id="132" xr16:uid="{00000000-0015-0000-FFFF-FFFF83000000}" name="Connection10114" type="1" refreshedVersion="0" background="1">
    <dbPr connection="DRIVER={Microsoft ODBC for Oracle};UID=TATADB;pwd=tatadb;SERVER=MFMCY11G;"/>
  </connection>
  <connection id="133" xr16:uid="{00000000-0015-0000-FFFF-FFFF84000000}" name="Connection10115" type="1" refreshedVersion="0" background="1">
    <dbPr connection="DRIVER={Microsoft ODBC for Oracle};UID=TATADB;pwd=tatadb;SERVER=MFMCY11G;"/>
  </connection>
  <connection id="134" xr16:uid="{00000000-0015-0000-FFFF-FFFF85000000}" name="Connection10116" type="1" refreshedVersion="0" background="1">
    <dbPr connection="DRIVER={Microsoft ODBC for Oracle};UID=TATADB;pwd=tatadb;SERVER=MFMCY11G;"/>
  </connection>
  <connection id="135" xr16:uid="{00000000-0015-0000-FFFF-FFFF86000000}" name="Connection10117" type="1" refreshedVersion="0" background="1">
    <dbPr connection="DRIVER={Microsoft ODBC for Oracle};UID=TATADB;pwd=tatadb;SERVER=MFMCY11G;"/>
  </connection>
  <connection id="136" xr16:uid="{00000000-0015-0000-FFFF-FFFF87000000}" name="Connection10118" type="1" refreshedVersion="0" background="1">
    <dbPr connection="DRIVER={Microsoft ODBC for Oracle};UID=TATADB;pwd=tatadb;SERVER=MFMCY11G;"/>
  </connection>
  <connection id="137" xr16:uid="{00000000-0015-0000-FFFF-FFFF88000000}" name="Connection10119" type="1" refreshedVersion="0" background="1">
    <dbPr connection="DRIVER={Microsoft ODBC for Oracle};UID=TATADB;pwd=tatadb;SERVER=MFMCY11G;"/>
  </connection>
  <connection id="138" xr16:uid="{00000000-0015-0000-FFFF-FFFF89000000}" name="Connection1012" type="1" refreshedVersion="0" background="1">
    <dbPr connection="DRIVER={Microsoft ODBC for Oracle};UID=TATADB;pwd=tatadb;SERVER=MFMCY11G;"/>
  </connection>
  <connection id="139" xr16:uid="{00000000-0015-0000-FFFF-FFFF8A000000}" name="Connection10120" type="1" refreshedVersion="0" background="1">
    <dbPr connection="DRIVER={Microsoft ODBC for Oracle};UID=TATADB;pwd=tatadb;SERVER=MFMCY11G;"/>
  </connection>
  <connection id="140" xr16:uid="{00000000-0015-0000-FFFF-FFFF8B000000}" name="Connection10121" type="1" refreshedVersion="0" background="1">
    <dbPr connection="DRIVER={Microsoft ODBC for Oracle};UID=TATADB;pwd=tatadb;SERVER=MFMCY11G;"/>
  </connection>
  <connection id="141" xr16:uid="{00000000-0015-0000-FFFF-FFFF8C000000}" name="Connection10122" type="1" refreshedVersion="0" background="1">
    <dbPr connection="DRIVER={Microsoft ODBC for Oracle};UID=TATADB;pwd=tatadb;SERVER=MFMCY11G;"/>
  </connection>
  <connection id="142" xr16:uid="{00000000-0015-0000-FFFF-FFFF8D000000}" name="Connection10123" type="1" refreshedVersion="0" background="1">
    <dbPr connection="DRIVER={Microsoft ODBC for Oracle};UID=TATADB;pwd=tatadb;SERVER=MFMCY11G;"/>
  </connection>
  <connection id="143" xr16:uid="{00000000-0015-0000-FFFF-FFFF8E000000}" name="Connection10124" type="1" refreshedVersion="0" background="1">
    <dbPr connection="DRIVER={Microsoft ODBC for Oracle};UID=TATADB;pwd=tatadb;SERVER=MFMCY11G;"/>
  </connection>
  <connection id="144" xr16:uid="{00000000-0015-0000-FFFF-FFFF8F000000}" name="Connection10125" type="1" refreshedVersion="0" background="1">
    <dbPr connection="DRIVER={Microsoft ODBC for Oracle};UID=TATADB;pwd=tatadb;SERVER=MFMCY11G;"/>
  </connection>
  <connection id="145" xr16:uid="{00000000-0015-0000-FFFF-FFFF90000000}" name="Connection10126" type="1" refreshedVersion="0" background="1">
    <dbPr connection="DRIVER={Microsoft ODBC for Oracle};UID=TATADB;pwd=tatadb;SERVER=MFMCY11G;"/>
  </connection>
  <connection id="146" xr16:uid="{00000000-0015-0000-FFFF-FFFF91000000}" name="Connection10127" type="1" refreshedVersion="0" background="1">
    <dbPr connection="DRIVER={Microsoft ODBC for Oracle};UID=TATADB;pwd=tatadb;SERVER=MFMCY11G;"/>
  </connection>
  <connection id="147" xr16:uid="{00000000-0015-0000-FFFF-FFFF92000000}" name="Connection10128" type="1" refreshedVersion="0" background="1">
    <dbPr connection="DRIVER={Microsoft ODBC for Oracle};UID=TATADB;pwd=tatadb;SERVER=MFMCY11G;"/>
  </connection>
  <connection id="148" xr16:uid="{00000000-0015-0000-FFFF-FFFF93000000}" name="Connection10129" type="1" refreshedVersion="0" background="1">
    <dbPr connection="DRIVER={Microsoft ODBC for Oracle};UID=TATADB;pwd=tatadb;SERVER=MFMCY11G;"/>
  </connection>
  <connection id="149" xr16:uid="{00000000-0015-0000-FFFF-FFFF94000000}" name="Connection1013" type="1" refreshedVersion="0" background="1">
    <dbPr connection="DRIVER={Microsoft ODBC for Oracle};UID=TATADB;pwd=tatadb;SERVER=MFMCY11G;"/>
  </connection>
  <connection id="150" xr16:uid="{00000000-0015-0000-FFFF-FFFF95000000}" name="Connection10130" type="1" refreshedVersion="0" background="1">
    <dbPr connection="DRIVER={Microsoft ODBC for Oracle};UID=TATADB;pwd=tatadb;SERVER=MFMCY11G;"/>
  </connection>
  <connection id="151" xr16:uid="{00000000-0015-0000-FFFF-FFFF96000000}" name="Connection10131" type="1" refreshedVersion="0" background="1">
    <dbPr connection="DRIVER={Microsoft ODBC for Oracle};UID=TATADB;pwd=tatadb;SERVER=MFMCY11G;"/>
  </connection>
  <connection id="152" xr16:uid="{00000000-0015-0000-FFFF-FFFF97000000}" name="Connection10132" type="1" refreshedVersion="0" background="1">
    <dbPr connection="DRIVER={Microsoft ODBC for Oracle};UID=TATADB;pwd=tatadb;SERVER=MFMCY11G;"/>
  </connection>
  <connection id="153" xr16:uid="{00000000-0015-0000-FFFF-FFFF98000000}" name="Connection10133" type="1" refreshedVersion="0" background="1">
    <dbPr connection="DRIVER={Microsoft ODBC for Oracle};UID=TATADB;pwd=tatadb;SERVER=MFMCY11G;"/>
  </connection>
  <connection id="154" xr16:uid="{00000000-0015-0000-FFFF-FFFF99000000}" name="Connection10134" type="1" refreshedVersion="0" background="1">
    <dbPr connection="DRIVER={Microsoft ODBC for Oracle};UID=TATADB;pwd=tatadb;SERVER=MFMCY11G;"/>
  </connection>
  <connection id="155" xr16:uid="{00000000-0015-0000-FFFF-FFFF9A000000}" name="Connection10135" type="1" refreshedVersion="0" background="1">
    <dbPr connection="DRIVER={Microsoft ODBC for Oracle};UID=TATADB;pwd=tatadb;SERVER=MFMCY11G;"/>
  </connection>
  <connection id="156" xr16:uid="{00000000-0015-0000-FFFF-FFFF9B000000}" name="Connection10136" type="1" refreshedVersion="0" background="1">
    <dbPr connection="DRIVER={Microsoft ODBC for Oracle};UID=TATADB;pwd=tatadb;SERVER=MFMCY11G;"/>
  </connection>
  <connection id="157" xr16:uid="{00000000-0015-0000-FFFF-FFFF9C000000}" name="Connection10137" type="1" refreshedVersion="0" background="1">
    <dbPr connection="DRIVER={Microsoft ODBC for Oracle};UID=TATADB;pwd=tatadb;SERVER=MFMCY11G;"/>
  </connection>
  <connection id="158" xr16:uid="{00000000-0015-0000-FFFF-FFFF9D000000}" name="Connection10138" type="1" refreshedVersion="0" background="1">
    <dbPr connection="DRIVER={Microsoft ODBC for Oracle};UID=TATADB;pwd=tatadb;SERVER=MFMCY11G;"/>
  </connection>
  <connection id="159" xr16:uid="{00000000-0015-0000-FFFF-FFFF9E000000}" name="Connection10139" type="1" refreshedVersion="0" background="1">
    <dbPr connection="DRIVER={Microsoft ODBC for Oracle};UID=TATADB;pwd=tatadb;SERVER=MFMCY11G;"/>
  </connection>
  <connection id="160" xr16:uid="{00000000-0015-0000-FFFF-FFFF9F000000}" name="Connection1014" type="1" refreshedVersion="0" background="1">
    <dbPr connection="DRIVER={Microsoft ODBC for Oracle};UID=TATADB;pwd=tatadb;SERVER=MFMCY11G;"/>
  </connection>
  <connection id="161" xr16:uid="{00000000-0015-0000-FFFF-FFFFA0000000}" name="Connection10140" type="1" refreshedVersion="0" background="1">
    <dbPr connection="DRIVER={Microsoft ODBC for Oracle};UID=TATADB;pwd=tatadb;SERVER=MFMCY11G;"/>
  </connection>
  <connection id="162" xr16:uid="{00000000-0015-0000-FFFF-FFFFA1000000}" name="Connection10141" type="1" refreshedVersion="0" background="1">
    <dbPr connection="DRIVER={Microsoft ODBC for Oracle};UID=TATADB;pwd=tatadb;SERVER=MFMCY11G;"/>
  </connection>
  <connection id="163" xr16:uid="{00000000-0015-0000-FFFF-FFFFA2000000}" name="Connection10142" type="1" refreshedVersion="0" background="1">
    <dbPr connection="DRIVER={Microsoft ODBC for Oracle};UID=TATADB;pwd=tatadb;SERVER=MFMCY11G;"/>
  </connection>
  <connection id="164" xr16:uid="{00000000-0015-0000-FFFF-FFFFA3000000}" name="Connection10143" type="1" refreshedVersion="0" background="1">
    <dbPr connection="DRIVER={Microsoft ODBC for Oracle};UID=TATADB;pwd=tatadb;SERVER=MFMCY11G;"/>
  </connection>
  <connection id="165" xr16:uid="{00000000-0015-0000-FFFF-FFFFA4000000}" name="Connection10144" type="1" refreshedVersion="0" background="1">
    <dbPr connection="DRIVER={Microsoft ODBC for Oracle};UID=TATADB;pwd=tatadb;SERVER=MFMCY11G;"/>
  </connection>
  <connection id="166" xr16:uid="{00000000-0015-0000-FFFF-FFFFA5000000}" name="Connection10145" type="1" refreshedVersion="0" background="1">
    <dbPr connection="DRIVER={Microsoft ODBC for Oracle};UID=TATADB;pwd=tatadb;SERVER=MFMCY11G;"/>
  </connection>
  <connection id="167" xr16:uid="{00000000-0015-0000-FFFF-FFFFA6000000}" name="Connection10146" type="1" refreshedVersion="0" background="1">
    <dbPr connection="DRIVER={Microsoft ODBC for Oracle};UID=TATADB;pwd=tatadb;SERVER=MFMCY11G;"/>
  </connection>
  <connection id="168" xr16:uid="{00000000-0015-0000-FFFF-FFFFA7000000}" name="Connection10147" type="1" refreshedVersion="0" background="1">
    <dbPr connection="DRIVER={Microsoft ODBC for Oracle};UID=TATADB;pwd=tatadb;SERVER=MFMCY11G;"/>
  </connection>
  <connection id="169" xr16:uid="{00000000-0015-0000-FFFF-FFFFA8000000}" name="Connection10148" type="1" refreshedVersion="0" background="1">
    <dbPr connection="DRIVER={Microsoft ODBC for Oracle};UID=TATADB;pwd=tatadb;SERVER=MFMCY11G;"/>
  </connection>
  <connection id="170" xr16:uid="{00000000-0015-0000-FFFF-FFFFA9000000}" name="Connection10149" type="1" refreshedVersion="0" background="1">
    <dbPr connection="DRIVER={Microsoft ODBC for Oracle};UID=TATADB;pwd=tatadb;SERVER=MFMCY11G;"/>
  </connection>
  <connection id="171" xr16:uid="{00000000-0015-0000-FFFF-FFFFAA000000}" name="Connection1015" type="1" refreshedVersion="0" background="1">
    <dbPr connection="DRIVER={Microsoft ODBC for Oracle};UID=TATADB;pwd=tatadb;SERVER=MFMCY11G;"/>
  </connection>
  <connection id="172" xr16:uid="{00000000-0015-0000-FFFF-FFFFAB000000}" name="Connection10150" type="1" refreshedVersion="0" background="1">
    <dbPr connection="DRIVER={Microsoft ODBC for Oracle};UID=TATADB;pwd=tatadb;SERVER=MFMCY11G;"/>
  </connection>
  <connection id="173" xr16:uid="{00000000-0015-0000-FFFF-FFFFAC000000}" name="Connection10151" type="1" refreshedVersion="0" background="1">
    <dbPr connection="DRIVER={Microsoft ODBC for Oracle};UID=TATADB;pwd=tatadb;SERVER=MFMCY11G;"/>
  </connection>
  <connection id="174" xr16:uid="{00000000-0015-0000-FFFF-FFFFAD000000}" name="Connection10152" type="1" refreshedVersion="0" background="1">
    <dbPr connection="DRIVER={Microsoft ODBC for Oracle};UID=TATADB;pwd=tatadb;SERVER=MFMCY11G;"/>
  </connection>
  <connection id="175" xr16:uid="{00000000-0015-0000-FFFF-FFFFAE000000}" name="Connection10153" type="1" refreshedVersion="0" background="1">
    <dbPr connection="DRIVER={Microsoft ODBC for Oracle};UID=TATADB;pwd=tatadb;SERVER=MFMCY11G;"/>
  </connection>
  <connection id="176" xr16:uid="{00000000-0015-0000-FFFF-FFFFAF000000}" name="Connection10154" type="1" refreshedVersion="0" background="1">
    <dbPr connection="DRIVER={Microsoft ODBC for Oracle};UID=TATADB;pwd=tatadb;SERVER=MFMCY11G;"/>
  </connection>
  <connection id="177" xr16:uid="{00000000-0015-0000-FFFF-FFFFB0000000}" name="Connection10155" type="1" refreshedVersion="0" background="1">
    <dbPr connection="DRIVER={Microsoft ODBC for Oracle};UID=TATADB;pwd=tatadb;SERVER=MFMCY11G;"/>
  </connection>
  <connection id="178" xr16:uid="{00000000-0015-0000-FFFF-FFFFB1000000}" name="Connection10156" type="1" refreshedVersion="0" background="1">
    <dbPr connection="DRIVER={Microsoft ODBC for Oracle};UID=TATADB;pwd=tatadb;SERVER=MFMCY11G;"/>
  </connection>
  <connection id="179" xr16:uid="{00000000-0015-0000-FFFF-FFFFB2000000}" name="Connection10157" type="1" refreshedVersion="0" background="1">
    <dbPr connection="DRIVER={Microsoft ODBC for Oracle};UID=TATADB;pwd=tatadb;SERVER=MFMCY11G;"/>
  </connection>
  <connection id="180" xr16:uid="{00000000-0015-0000-FFFF-FFFFB3000000}" name="Connection10158" type="1" refreshedVersion="0" background="1">
    <dbPr connection="DRIVER={Microsoft ODBC for Oracle};UID=TATADB;pwd=tatadb;SERVER=MFMCY11G;"/>
  </connection>
  <connection id="181" xr16:uid="{00000000-0015-0000-FFFF-FFFFB4000000}" name="Connection10159" type="1" refreshedVersion="0" background="1">
    <dbPr connection="DRIVER={Microsoft ODBC for Oracle};UID=TATADB;pwd=tatadb;SERVER=MFMCY11G;"/>
  </connection>
  <connection id="182" xr16:uid="{00000000-0015-0000-FFFF-FFFFB5000000}" name="Connection1016" type="1" refreshedVersion="0" background="1">
    <dbPr connection="DRIVER={Microsoft ODBC for Oracle};UID=TATADB;pwd=tatadb;SERVER=MFMCY11G;"/>
  </connection>
  <connection id="183" xr16:uid="{00000000-0015-0000-FFFF-FFFFB6000000}" name="Connection10160" type="1" refreshedVersion="0" background="1">
    <dbPr connection="DRIVER={Microsoft ODBC for Oracle};UID=TATADB;pwd=tatadb;SERVER=MFMCY11G;"/>
  </connection>
  <connection id="184" xr16:uid="{00000000-0015-0000-FFFF-FFFFB7000000}" name="Connection10161" type="1" refreshedVersion="0" background="1">
    <dbPr connection="DRIVER={Microsoft ODBC for Oracle};UID=TATADB;pwd=tatadb;SERVER=MFMCY11G;"/>
  </connection>
  <connection id="185" xr16:uid="{00000000-0015-0000-FFFF-FFFFB8000000}" name="Connection10162" type="1" refreshedVersion="0" background="1">
    <dbPr connection="DRIVER={Microsoft ODBC for Oracle};UID=TATADB;pwd=tatadb;SERVER=MFMCY11G;"/>
  </connection>
  <connection id="186" xr16:uid="{00000000-0015-0000-FFFF-FFFFB9000000}" name="Connection10163" type="1" refreshedVersion="0" background="1">
    <dbPr connection="DRIVER={Microsoft ODBC for Oracle};UID=TATADB;pwd=tatadb;SERVER=MFMCY11G;"/>
  </connection>
  <connection id="187" xr16:uid="{00000000-0015-0000-FFFF-FFFFBA000000}" name="Connection10164" type="1" refreshedVersion="0" background="1">
    <dbPr connection="DRIVER={Microsoft ODBC for Oracle};UID=TATADB;pwd=tatadb;SERVER=MFMCY11G;"/>
  </connection>
  <connection id="188" xr16:uid="{00000000-0015-0000-FFFF-FFFFBB000000}" name="Connection10165" type="1" refreshedVersion="0" background="1">
    <dbPr connection="DRIVER={Microsoft ODBC for Oracle};UID=TATADB;pwd=tatadb;SERVER=MFMCY11G;"/>
  </connection>
  <connection id="189" xr16:uid="{00000000-0015-0000-FFFF-FFFFBC000000}" name="Connection10166" type="1" refreshedVersion="0" background="1">
    <dbPr connection="DRIVER={Microsoft ODBC for Oracle};UID=TATADB;pwd=tatadb;SERVER=MFMCY11G;"/>
  </connection>
  <connection id="190" xr16:uid="{00000000-0015-0000-FFFF-FFFFBD000000}" name="Connection10167" type="1" refreshedVersion="0" background="1">
    <dbPr connection="DRIVER={Microsoft ODBC for Oracle};UID=TATADB;pwd=tatadb;SERVER=MFMCY11G;"/>
  </connection>
  <connection id="191" xr16:uid="{00000000-0015-0000-FFFF-FFFFBE000000}" name="Connection10168" type="1" refreshedVersion="0" background="1">
    <dbPr connection="DRIVER={Microsoft ODBC for Oracle};UID=TATADB;pwd=tatadb;SERVER=MFMCY11G;"/>
  </connection>
  <connection id="192" xr16:uid="{00000000-0015-0000-FFFF-FFFFBF000000}" name="Connection10169" type="1" refreshedVersion="0" background="1">
    <dbPr connection="DRIVER={Microsoft ODBC for Oracle};UID=TATADB;pwd=tatadb;SERVER=MFMCY11G;"/>
  </connection>
  <connection id="193" xr16:uid="{00000000-0015-0000-FFFF-FFFFC0000000}" name="Connection1017" type="1" refreshedVersion="0" background="1">
    <dbPr connection="DRIVER={Microsoft ODBC for Oracle};UID=TATADB;pwd=tatadb;SERVER=MFMCY11G;"/>
  </connection>
  <connection id="194" xr16:uid="{00000000-0015-0000-FFFF-FFFFC1000000}" name="Connection10170" type="1" refreshedVersion="0" background="1">
    <dbPr connection="DRIVER={Microsoft ODBC for Oracle};UID=TATADB;pwd=tatadb;SERVER=MFMCY11G;"/>
  </connection>
  <connection id="195" xr16:uid="{00000000-0015-0000-FFFF-FFFFC2000000}" name="Connection10171" type="1" refreshedVersion="0" background="1">
    <dbPr connection="DRIVER={Microsoft ODBC for Oracle};UID=TATADB;pwd=tatadb;SERVER=MFMCY11G;"/>
  </connection>
  <connection id="196" xr16:uid="{00000000-0015-0000-FFFF-FFFFC3000000}" name="Connection10172" type="1" refreshedVersion="0" background="1">
    <dbPr connection="DRIVER={Microsoft ODBC for Oracle};UID=TATADB;pwd=tatadb;SERVER=MFMCY11G;"/>
  </connection>
  <connection id="197" xr16:uid="{00000000-0015-0000-FFFF-FFFFC4000000}" name="Connection10173" type="1" refreshedVersion="0" background="1">
    <dbPr connection="DRIVER={Microsoft ODBC for Oracle};UID=TATADB;pwd=tatadb;SERVER=MFMCY11G;"/>
  </connection>
  <connection id="198" xr16:uid="{00000000-0015-0000-FFFF-FFFFC5000000}" name="Connection10174" type="1" refreshedVersion="0" background="1">
    <dbPr connection="DRIVER={Microsoft ODBC for Oracle};UID=TATADB;pwd=tatadb;SERVER=MFMCY11G;"/>
  </connection>
  <connection id="199" xr16:uid="{00000000-0015-0000-FFFF-FFFFC6000000}" name="Connection10175" type="1" refreshedVersion="0" background="1">
    <dbPr connection="DRIVER={Microsoft ODBC for Oracle};UID=TATADB;pwd=tatadb;SERVER=MFMCY11G;"/>
  </connection>
  <connection id="200" xr16:uid="{00000000-0015-0000-FFFF-FFFFC7000000}" name="Connection10176" type="1" refreshedVersion="0" background="1">
    <dbPr connection="DRIVER={Microsoft ODBC for Oracle};UID=TATADB;pwd=tatadb;SERVER=MFMCY11G;"/>
  </connection>
  <connection id="201" xr16:uid="{00000000-0015-0000-FFFF-FFFFC8000000}" name="Connection10177" type="1" refreshedVersion="0" background="1">
    <dbPr connection="DRIVER={Microsoft ODBC for Oracle};UID=TATADB;pwd=tatadb;SERVER=MFMCY11G;"/>
  </connection>
  <connection id="202" xr16:uid="{00000000-0015-0000-FFFF-FFFFC9000000}" name="Connection10178" type="1" refreshedVersion="0" background="1">
    <dbPr connection="DRIVER={Microsoft ODBC for Oracle};UID=TATADB;pwd=tatadb;SERVER=MFMCY11G;"/>
  </connection>
  <connection id="203" xr16:uid="{00000000-0015-0000-FFFF-FFFFCA000000}" name="Connection10179" type="1" refreshedVersion="0" background="1">
    <dbPr connection="DRIVER={Microsoft ODBC for Oracle};UID=TATADB;pwd=tatadb;SERVER=MFMCY11G;"/>
  </connection>
  <connection id="204" xr16:uid="{00000000-0015-0000-FFFF-FFFFCB000000}" name="Connection1018" type="1" refreshedVersion="0" background="1">
    <dbPr connection="DRIVER={Microsoft ODBC for Oracle};UID=TATADB;pwd=tatadb;SERVER=MFMCY11G;"/>
  </connection>
  <connection id="205" xr16:uid="{00000000-0015-0000-FFFF-FFFFCC000000}" name="Connection10180" type="1" refreshedVersion="0" background="1">
    <dbPr connection="DRIVER={Microsoft ODBC for Oracle};UID=TATADB;pwd=tatadb;SERVER=MFMCY11G;"/>
  </connection>
  <connection id="206" xr16:uid="{00000000-0015-0000-FFFF-FFFFCD000000}" name="Connection10181" type="1" refreshedVersion="0" background="1">
    <dbPr connection="DRIVER={Microsoft ODBC for Oracle};UID=TATADB;pwd=tatadb;SERVER=MFMCY11G;"/>
  </connection>
  <connection id="207" xr16:uid="{00000000-0015-0000-FFFF-FFFFCE000000}" name="Connection10182" type="1" refreshedVersion="0" background="1">
    <dbPr connection="DRIVER={Microsoft ODBC for Oracle};UID=TATADB;pwd=tatadb;SERVER=MFMCY11G;"/>
  </connection>
  <connection id="208" xr16:uid="{00000000-0015-0000-FFFF-FFFFCF000000}" name="Connection10183" type="1" refreshedVersion="0" background="1">
    <dbPr connection="DRIVER={Microsoft ODBC for Oracle};UID=TATADB;pwd=tatadb;SERVER=MFMCY11G;"/>
  </connection>
  <connection id="209" xr16:uid="{00000000-0015-0000-FFFF-FFFFD0000000}" name="Connection10184" type="1" refreshedVersion="0" background="1">
    <dbPr connection="DRIVER={Microsoft ODBC for Oracle};UID=TATADB;pwd=tatadb;SERVER=MFMCY11G;"/>
  </connection>
  <connection id="210" xr16:uid="{00000000-0015-0000-FFFF-FFFFD1000000}" name="Connection10185" type="1" refreshedVersion="0" background="1">
    <dbPr connection="DRIVER={Microsoft ODBC for Oracle};UID=TATADB;pwd=tatadb;SERVER=MFMCY11G;"/>
  </connection>
  <connection id="211" xr16:uid="{00000000-0015-0000-FFFF-FFFFD2000000}" name="Connection10186" type="1" refreshedVersion="0" background="1">
    <dbPr connection="DRIVER={Microsoft ODBC for Oracle};UID=TATADB;pwd=tatadb;SERVER=MFMCY11G;"/>
  </connection>
  <connection id="212" xr16:uid="{00000000-0015-0000-FFFF-FFFFD3000000}" name="Connection10187" type="1" refreshedVersion="0" background="1">
    <dbPr connection="DRIVER={Microsoft ODBC for Oracle};UID=TATADB;pwd=tatadb;SERVER=MFMCY11G;"/>
  </connection>
  <connection id="213" xr16:uid="{00000000-0015-0000-FFFF-FFFFD4000000}" name="Connection10188" type="1" refreshedVersion="0" background="1">
    <dbPr connection="DRIVER={Microsoft ODBC for Oracle};UID=TATADB;pwd=tatadb;SERVER=MFMCY11G;"/>
  </connection>
  <connection id="214" xr16:uid="{00000000-0015-0000-FFFF-FFFFD5000000}" name="Connection10189" type="1" refreshedVersion="0" background="1">
    <dbPr connection="DRIVER={Microsoft ODBC for Oracle};UID=TATADB;pwd=tatadb;SERVER=MFMCY11G;"/>
  </connection>
  <connection id="215" xr16:uid="{00000000-0015-0000-FFFF-FFFFD6000000}" name="Connection1019" type="1" refreshedVersion="0" background="1">
    <dbPr connection="DRIVER={Microsoft ODBC for Oracle};UID=TATADB;pwd=tatadb;SERVER=MFMCY11G;"/>
  </connection>
  <connection id="216" xr16:uid="{00000000-0015-0000-FFFF-FFFFD7000000}" name="Connection10190" type="1" refreshedVersion="0" background="1">
    <dbPr connection="DRIVER={Microsoft ODBC for Oracle};UID=TATADB;pwd=tatadb;SERVER=MFMCY11G;"/>
  </connection>
  <connection id="217" xr16:uid="{00000000-0015-0000-FFFF-FFFFD8000000}" name="Connection10191" type="1" refreshedVersion="0" background="1">
    <dbPr connection="DRIVER={Microsoft ODBC for Oracle};UID=TATADB;pwd=tatadb;SERVER=MFMCY11G;"/>
  </connection>
  <connection id="218" xr16:uid="{00000000-0015-0000-FFFF-FFFFD9000000}" name="Connection10192" type="1" refreshedVersion="0" background="1">
    <dbPr connection="DRIVER={Microsoft ODBC for Oracle};UID=TATADB;pwd=tatadb;SERVER=MFMCY11G;"/>
  </connection>
  <connection id="219" xr16:uid="{00000000-0015-0000-FFFF-FFFFDA000000}" name="Connection10193" type="1" refreshedVersion="0" background="1">
    <dbPr connection="DRIVER={Microsoft ODBC for Oracle};UID=TATADB;pwd=tatadb;SERVER=MFMCY11G;"/>
  </connection>
  <connection id="220" xr16:uid="{00000000-0015-0000-FFFF-FFFFDB000000}" name="Connection10194" type="1" refreshedVersion="0" background="1">
    <dbPr connection="DRIVER={Microsoft ODBC for Oracle};UID=TATADB;pwd=tatadb;SERVER=MFMCY11G;"/>
  </connection>
  <connection id="221" xr16:uid="{00000000-0015-0000-FFFF-FFFFDC000000}" name="Connection10195" type="1" refreshedVersion="0" background="1">
    <dbPr connection="DRIVER={Microsoft ODBC for Oracle};UID=TATADB;pwd=tatadb;SERVER=MFMCY11G;"/>
  </connection>
  <connection id="222" xr16:uid="{00000000-0015-0000-FFFF-FFFFDD000000}" name="Connection10196" type="1" refreshedVersion="0" background="1">
    <dbPr connection="DRIVER={Microsoft ODBC for Oracle};UID=TATADB;pwd=tatadb;SERVER=MFMCY11G;"/>
  </connection>
  <connection id="223" xr16:uid="{00000000-0015-0000-FFFF-FFFFDE000000}" name="Connection10197" type="1" refreshedVersion="0" background="1">
    <dbPr connection="DRIVER={Microsoft ODBC for Oracle};UID=TATADB;pwd=tatadb;SERVER=MFMCY11G;"/>
  </connection>
  <connection id="224" xr16:uid="{00000000-0015-0000-FFFF-FFFFDF000000}" name="Connection10198" type="1" refreshedVersion="0" background="1">
    <dbPr connection="DRIVER={Microsoft ODBC for Oracle};UID=TATADB;pwd=tatadb;SERVER=MFMCY11G;"/>
  </connection>
  <connection id="225" xr16:uid="{00000000-0015-0000-FFFF-FFFFE0000000}" name="Connection10199" type="1" refreshedVersion="0" background="1">
    <dbPr connection="DRIVER={Microsoft ODBC for Oracle};UID=TATADB;pwd=tatadb;SERVER=MFMCY11G;"/>
  </connection>
  <connection id="226" xr16:uid="{00000000-0015-0000-FFFF-FFFFE1000000}" name="Connection102" type="1" refreshedVersion="0" background="1">
    <dbPr connection="DRIVER={Microsoft ODBC for Oracle};UID=tatadb;pwd=MADHU;SERVER=mfunddb;"/>
  </connection>
  <connection id="227" xr16:uid="{00000000-0015-0000-FFFF-FFFFE2000000}" name="Connection1020" type="1" refreshedVersion="0" background="1">
    <dbPr connection="DRIVER={Microsoft ODBC for Oracle};UID=TATADB;pwd=tatadb;SERVER=MFMCY11G;"/>
  </connection>
  <connection id="228" xr16:uid="{00000000-0015-0000-FFFF-FFFFE3000000}" name="Connection10200" type="1" refreshedVersion="0" background="1">
    <dbPr connection="DRIVER={Microsoft ODBC for Oracle};UID=TATADB;pwd=tatadb;SERVER=MFMCY11G;"/>
  </connection>
  <connection id="229" xr16:uid="{00000000-0015-0000-FFFF-FFFFE4000000}" name="Connection10201" type="1" refreshedVersion="0" background="1">
    <dbPr connection="DRIVER={Microsoft ODBC for Oracle};UID=TATADB;pwd=tatadb;SERVER=MFMCY11G;"/>
  </connection>
  <connection id="230" xr16:uid="{00000000-0015-0000-FFFF-FFFFE5000000}" name="Connection10202" type="1" refreshedVersion="0" background="1">
    <dbPr connection="DRIVER={Microsoft ODBC for Oracle};UID=TATADB;pwd=tatadb;SERVER=MFMCY11G;"/>
  </connection>
  <connection id="231" xr16:uid="{00000000-0015-0000-FFFF-FFFFE6000000}" name="Connection10203" type="1" refreshedVersion="0" background="1">
    <dbPr connection="DRIVER={Microsoft ODBC for Oracle};UID=TATADB;pwd=tatadb;SERVER=MFMCY11G;"/>
  </connection>
  <connection id="232" xr16:uid="{00000000-0015-0000-FFFF-FFFFE7000000}" name="Connection10204" type="1" refreshedVersion="0" background="1">
    <dbPr connection="DRIVER={Microsoft ODBC for Oracle};UID=TATADB;pwd=tatadb;SERVER=MFMCY11G;"/>
  </connection>
  <connection id="233" xr16:uid="{00000000-0015-0000-FFFF-FFFFE8000000}" name="Connection10205" type="1" refreshedVersion="0" background="1">
    <dbPr connection="DRIVER={Microsoft ODBC for Oracle};UID=TATADB;pwd=tatadb;SERVER=MFMCY11G;"/>
  </connection>
  <connection id="234" xr16:uid="{00000000-0015-0000-FFFF-FFFFE9000000}" name="Connection10206" type="1" refreshedVersion="0" background="1">
    <dbPr connection="DRIVER={Microsoft ODBC for Oracle};UID=TATADB;pwd=tatadb;SERVER=MFMCY11G;"/>
  </connection>
  <connection id="235" xr16:uid="{00000000-0015-0000-FFFF-FFFFEA000000}" name="Connection10207" type="1" refreshedVersion="0" background="1">
    <dbPr connection="DRIVER={Microsoft ODBC for Oracle};UID=TATADB;pwd=tatadb;SERVER=MFMCY11G;"/>
  </connection>
  <connection id="236" xr16:uid="{00000000-0015-0000-FFFF-FFFFEB000000}" name="Connection10208" type="1" refreshedVersion="0" background="1">
    <dbPr connection="DRIVER={Microsoft ODBC for Oracle};UID=TATADB;pwd=tatadb;SERVER=MFMCY11G;"/>
  </connection>
  <connection id="237" xr16:uid="{00000000-0015-0000-FFFF-FFFFEC000000}" name="Connection10209" type="1" refreshedVersion="0" background="1">
    <dbPr connection="DRIVER={Microsoft ODBC for Oracle};UID=TATADB;pwd=tatadb;SERVER=MFMCY11G;"/>
  </connection>
  <connection id="238" xr16:uid="{00000000-0015-0000-FFFF-FFFFED000000}" name="Connection1021" type="1" refreshedVersion="0" background="1">
    <dbPr connection="DRIVER={Microsoft ODBC for Oracle};UID=TATADB;pwd=tatadb;SERVER=MFMCY11G;"/>
  </connection>
  <connection id="239" xr16:uid="{00000000-0015-0000-FFFF-FFFFEE000000}" name="Connection10210" type="1" refreshedVersion="0" background="1">
    <dbPr connection="DRIVER={Microsoft ODBC for Oracle};UID=TATADB;pwd=tatadb;SERVER=MFMCY11G;"/>
  </connection>
  <connection id="240" xr16:uid="{00000000-0015-0000-FFFF-FFFFEF000000}" name="Connection10211" type="1" refreshedVersion="0" background="1">
    <dbPr connection="DRIVER={Microsoft ODBC for Oracle};UID=TATADB;pwd=tatadb;SERVER=MFMCY11G;"/>
  </connection>
  <connection id="241" xr16:uid="{00000000-0015-0000-FFFF-FFFFF0000000}" name="Connection10212" type="1" refreshedVersion="0" background="1">
    <dbPr connection="DRIVER={Microsoft ODBC for Oracle};UID=TATADB;pwd=tatadb;SERVER=MFMCY11G;"/>
  </connection>
  <connection id="242" xr16:uid="{00000000-0015-0000-FFFF-FFFFF1000000}" name="Connection10213" type="1" refreshedVersion="0" background="1">
    <dbPr connection="DRIVER={Microsoft ODBC for Oracle};UID=TATADB;pwd=tatadb;SERVER=MFMCY11G;"/>
  </connection>
  <connection id="243" xr16:uid="{00000000-0015-0000-FFFF-FFFFF2000000}" name="Connection10214" type="1" refreshedVersion="0" background="1">
    <dbPr connection="DRIVER={Microsoft ODBC for Oracle};UID=TATADB;pwd=tatadb;SERVER=MFMCY11G;"/>
  </connection>
  <connection id="244" xr16:uid="{00000000-0015-0000-FFFF-FFFFF3000000}" name="Connection10215" type="1" refreshedVersion="0" background="1">
    <dbPr connection="DRIVER={Microsoft ODBC for Oracle};UID=TATADB;pwd=tatadb;SERVER=MFMCY11G;"/>
  </connection>
  <connection id="245" xr16:uid="{00000000-0015-0000-FFFF-FFFFF4000000}" name="Connection10216" type="1" refreshedVersion="0" background="1">
    <dbPr connection="DRIVER={Microsoft ODBC for Oracle};UID=TATADB;pwd=tatadb;SERVER=MFMCY11G;"/>
  </connection>
  <connection id="246" xr16:uid="{00000000-0015-0000-FFFF-FFFFF5000000}" name="Connection10217" type="1" refreshedVersion="0" background="1">
    <dbPr connection="DRIVER={Microsoft ODBC for Oracle};UID=TATADB;pwd=tatadb;SERVER=MFMCY11G;"/>
  </connection>
  <connection id="247" xr16:uid="{00000000-0015-0000-FFFF-FFFFF6000000}" name="Connection10218" type="1" refreshedVersion="0" background="1">
    <dbPr connection="DRIVER={Microsoft ODBC for Oracle};UID=TATADB;pwd=tatadb;SERVER=MFMCY11G;"/>
  </connection>
  <connection id="248" xr16:uid="{00000000-0015-0000-FFFF-FFFFF7000000}" name="Connection10219" type="1" refreshedVersion="0" background="1">
    <dbPr connection="DRIVER={Microsoft ODBC for Oracle};UID=TATADB;pwd=tatadb;SERVER=MFMCY11G;"/>
  </connection>
  <connection id="249" xr16:uid="{00000000-0015-0000-FFFF-FFFFF8000000}" name="Connection1022" type="1" refreshedVersion="0" background="1">
    <dbPr connection="DRIVER={Microsoft ODBC for Oracle};UID=TATADB;pwd=tatadb;SERVER=MFMCY11G;"/>
  </connection>
  <connection id="250" xr16:uid="{00000000-0015-0000-FFFF-FFFFF9000000}" name="Connection10220" type="1" refreshedVersion="0" background="1">
    <dbPr connection="DRIVER={Microsoft ODBC for Oracle};UID=TATADB;pwd=tatadb;SERVER=MFMCY11G;"/>
  </connection>
  <connection id="251" xr16:uid="{00000000-0015-0000-FFFF-FFFFFA000000}" name="Connection10221" type="1" refreshedVersion="0" background="1">
    <dbPr connection="DRIVER={Microsoft ODBC for Oracle};UID=TATADB;pwd=tatadb;SERVER=MFMCY11G;"/>
  </connection>
  <connection id="252" xr16:uid="{00000000-0015-0000-FFFF-FFFFFB000000}" name="Connection10222" type="1" refreshedVersion="0" background="1">
    <dbPr connection="DRIVER={Microsoft ODBC for Oracle};UID=TATADB;pwd=tatadb;SERVER=MFMCY11G;"/>
  </connection>
  <connection id="253" xr16:uid="{00000000-0015-0000-FFFF-FFFFFC000000}" name="Connection10223" type="1" refreshedVersion="0" background="1">
    <dbPr connection="DRIVER={Microsoft ODBC for Oracle};UID=TATADB;pwd=tatadb;SERVER=MFMCY11G;"/>
  </connection>
  <connection id="254" xr16:uid="{00000000-0015-0000-FFFF-FFFFFD000000}" name="Connection10224" type="1" refreshedVersion="0" background="1">
    <dbPr connection="DRIVER={Microsoft ODBC for Oracle};UID=TATADB;pwd=tatadb;SERVER=MFMCY11G;"/>
  </connection>
  <connection id="255" xr16:uid="{00000000-0015-0000-FFFF-FFFFFE000000}" name="Connection10225" type="1" refreshedVersion="0" background="1">
    <dbPr connection="DRIVER={Microsoft ODBC for Oracle};UID=TATADB;pwd=tatadb;SERVER=MFMCY11G;"/>
  </connection>
  <connection id="256" xr16:uid="{00000000-0015-0000-FFFF-FFFFFF000000}" name="Connection10226" type="1" refreshedVersion="0" background="1">
    <dbPr connection="DRIVER={Microsoft ODBC for Oracle};UID=TATADB;pwd=tatadb;SERVER=MFMCY11G;"/>
  </connection>
  <connection id="257" xr16:uid="{00000000-0015-0000-FFFF-FFFF00010000}" name="Connection10227" type="1" refreshedVersion="0" background="1">
    <dbPr connection="DRIVER={Microsoft ODBC for Oracle};UID=TATADB;pwd=tatadb;SERVER=MFMCY11G;"/>
  </connection>
  <connection id="258" xr16:uid="{00000000-0015-0000-FFFF-FFFF01010000}" name="Connection10228" type="1" refreshedVersion="0" background="1">
    <dbPr connection="DRIVER={Microsoft ODBC for Oracle};UID=TATADB;pwd=tatadb;SERVER=MFMCY11G;"/>
  </connection>
  <connection id="259" xr16:uid="{00000000-0015-0000-FFFF-FFFF02010000}" name="Connection10229" type="1" refreshedVersion="0" background="1">
    <dbPr connection="DRIVER={Microsoft ODBC for Oracle};UID=TATADB;pwd=tatadb;SERVER=MFMCY11G;"/>
  </connection>
  <connection id="260" xr16:uid="{00000000-0015-0000-FFFF-FFFF03010000}" name="Connection1023" type="1" refreshedVersion="0" background="1">
    <dbPr connection="DRIVER={Microsoft ODBC for Oracle};UID=TATADB;pwd=tatadb;SERVER=MFMCY11G;"/>
  </connection>
  <connection id="261" xr16:uid="{00000000-0015-0000-FFFF-FFFF04010000}" name="Connection10230" type="1" refreshedVersion="0" background="1">
    <dbPr connection="DRIVER={Microsoft ODBC for Oracle};UID=TATADB;pwd=tatadb;SERVER=MFMCY11G;"/>
  </connection>
  <connection id="262" xr16:uid="{00000000-0015-0000-FFFF-FFFF05010000}" name="Connection10231" type="1" refreshedVersion="0" background="1">
    <dbPr connection="DRIVER={Microsoft ODBC for Oracle};UID=TATADB;pwd=tatadb;SERVER=MFMCY11G;"/>
  </connection>
  <connection id="263" xr16:uid="{00000000-0015-0000-FFFF-FFFF06010000}" name="Connection10232" type="1" refreshedVersion="0" background="1">
    <dbPr connection="DRIVER={Microsoft ODBC for Oracle};UID=TATADB;pwd=tatadb;SERVER=MFMCY11G;"/>
  </connection>
  <connection id="264" xr16:uid="{00000000-0015-0000-FFFF-FFFF07010000}" name="Connection10233" type="1" refreshedVersion="0" background="1">
    <dbPr connection="DRIVER={Microsoft ODBC for Oracle};UID=TATADB;pwd=tatadb;SERVER=MFMCY11G;"/>
  </connection>
  <connection id="265" xr16:uid="{00000000-0015-0000-FFFF-FFFF08010000}" name="Connection10234" type="1" refreshedVersion="0" background="1">
    <dbPr connection="DRIVER={Microsoft ODBC for Oracle};UID=TATADB;pwd=tatadb;SERVER=MFMCY11G;"/>
  </connection>
  <connection id="266" xr16:uid="{00000000-0015-0000-FFFF-FFFF09010000}" name="Connection10235" type="1" refreshedVersion="0" background="1">
    <dbPr connection="DRIVER={Microsoft ODBC for Oracle};UID=TATADB;pwd=tatadb;SERVER=MFMCY11G;"/>
  </connection>
  <connection id="267" xr16:uid="{00000000-0015-0000-FFFF-FFFF0A010000}" name="Connection10236" type="1" refreshedVersion="0" background="1">
    <dbPr connection="DRIVER={Microsoft ODBC for Oracle};UID=TATADB;pwd=tatadb;SERVER=MFMCY11G;"/>
  </connection>
  <connection id="268" xr16:uid="{00000000-0015-0000-FFFF-FFFF0B010000}" name="Connection10237" type="1" refreshedVersion="0" background="1">
    <dbPr connection="DRIVER={Microsoft ODBC for Oracle};UID=TATADB;pwd=tatadb;SERVER=MFMCY11G;"/>
  </connection>
  <connection id="269" xr16:uid="{00000000-0015-0000-FFFF-FFFF0C010000}" name="Connection10238" type="1" refreshedVersion="0" background="1">
    <dbPr connection="DRIVER={Microsoft ODBC for Oracle};UID=TATADB;pwd=tatadb;SERVER=MFMCY11G;"/>
  </connection>
  <connection id="270" xr16:uid="{00000000-0015-0000-FFFF-FFFF0D010000}" name="Connection10239" type="1" refreshedVersion="0" background="1">
    <dbPr connection="DRIVER={Microsoft ODBC for Oracle};UID=TATADB;pwd=tatadb;SERVER=MFMCY11G;"/>
  </connection>
  <connection id="271" xr16:uid="{00000000-0015-0000-FFFF-FFFF0E010000}" name="Connection1024" type="1" refreshedVersion="0" background="1">
    <dbPr connection="DRIVER={Microsoft ODBC for Oracle};UID=TATADB;pwd=tatadb;SERVER=MFMCY11G;"/>
  </connection>
  <connection id="272" xr16:uid="{00000000-0015-0000-FFFF-FFFF0F010000}" name="Connection10240" type="1" refreshedVersion="0" background="1">
    <dbPr connection="DRIVER={Microsoft ODBC for Oracle};UID=TATADB;pwd=tatadb;SERVER=MFMCY11G;"/>
  </connection>
  <connection id="273" xr16:uid="{00000000-0015-0000-FFFF-FFFF10010000}" name="Connection10241" type="1" refreshedVersion="0" background="1">
    <dbPr connection="DRIVER={Microsoft ODBC for Oracle};UID=TATADB;pwd=tatadb;SERVER=MFMCY11G;"/>
  </connection>
  <connection id="274" xr16:uid="{00000000-0015-0000-FFFF-FFFF11010000}" name="Connection10242" type="1" refreshedVersion="0" background="1">
    <dbPr connection="DRIVER={Microsoft ODBC for Oracle};UID=TATADB;pwd=tatadb;SERVER=MFMCY11G;"/>
  </connection>
  <connection id="275" xr16:uid="{00000000-0015-0000-FFFF-FFFF12010000}" name="Connection10243" type="1" refreshedVersion="0" background="1">
    <dbPr connection="DRIVER={Microsoft ODBC for Oracle};UID=TATADB;pwd=tatadb;SERVER=MFMCY11G;"/>
  </connection>
  <connection id="276" xr16:uid="{00000000-0015-0000-FFFF-FFFF13010000}" name="Connection10244" type="1" refreshedVersion="0" background="1">
    <dbPr connection="DRIVER={Microsoft ODBC for Oracle};UID=TATADB;pwd=tatadb;SERVER=MFMCY11G;"/>
  </connection>
  <connection id="277" xr16:uid="{00000000-0015-0000-FFFF-FFFF14010000}" name="Connection10245" type="1" refreshedVersion="0" background="1">
    <dbPr connection="DRIVER={Microsoft ODBC for Oracle};UID=TATADB;pwd=tatadb;SERVER=MFMCY11G;"/>
  </connection>
  <connection id="278" xr16:uid="{00000000-0015-0000-FFFF-FFFF15010000}" name="Connection10246" type="1" refreshedVersion="0" background="1">
    <dbPr connection="DRIVER={Microsoft ODBC for Oracle};UID=TATADB;pwd=tatadb;SERVER=MFMCY11G;"/>
  </connection>
  <connection id="279" xr16:uid="{00000000-0015-0000-FFFF-FFFF16010000}" name="Connection10247" type="1" refreshedVersion="0" background="1">
    <dbPr connection="DRIVER={Microsoft ODBC for Oracle};UID=TATADB;pwd=tatadb;SERVER=MFMCY11G;"/>
  </connection>
  <connection id="280" xr16:uid="{00000000-0015-0000-FFFF-FFFF17010000}" name="Connection10248" type="1" refreshedVersion="0" background="1">
    <dbPr connection="DRIVER={Microsoft ODBC for Oracle};UID=TATADB;pwd=tatadb;SERVER=MFMCY11G;"/>
  </connection>
  <connection id="281" xr16:uid="{00000000-0015-0000-FFFF-FFFF18010000}" name="Connection10249" type="1" refreshedVersion="0" background="1">
    <dbPr connection="DRIVER={Microsoft ODBC for Oracle};UID=TATADB;pwd=tatadb;SERVER=MFMCY11G;"/>
  </connection>
  <connection id="282" xr16:uid="{00000000-0015-0000-FFFF-FFFF19010000}" name="Connection1025" type="1" refreshedVersion="0" background="1">
    <dbPr connection="DRIVER={Microsoft ODBC for Oracle};UID=TATADB;pwd=tatadb;SERVER=MFMCY11G;"/>
  </connection>
  <connection id="283" xr16:uid="{00000000-0015-0000-FFFF-FFFF1A010000}" name="Connection10250" type="1" refreshedVersion="0" background="1">
    <dbPr connection="DRIVER={Microsoft ODBC for Oracle};UID=TATADB;pwd=tatadb;SERVER=MFMCY11G;"/>
  </connection>
  <connection id="284" xr16:uid="{00000000-0015-0000-FFFF-FFFF1B010000}" name="Connection10251" type="1" refreshedVersion="0" background="1">
    <dbPr connection="DRIVER={Microsoft ODBC for Oracle};UID=TATADB;pwd=tatadb;SERVER=MFMCY11G;"/>
  </connection>
  <connection id="285" xr16:uid="{00000000-0015-0000-FFFF-FFFF1C010000}" name="Connection10252" type="1" refreshedVersion="0" background="1">
    <dbPr connection="DRIVER={Microsoft ODBC for Oracle};UID=TATADB;pwd=tatadb;SERVER=MFMCY11G;"/>
  </connection>
  <connection id="286" xr16:uid="{00000000-0015-0000-FFFF-FFFF1D010000}" name="Connection10253" type="1" refreshedVersion="0" background="1">
    <dbPr connection="DRIVER={Microsoft ODBC for Oracle};UID=TATADB;pwd=tatadb;SERVER=MFMCY11G;"/>
  </connection>
  <connection id="287" xr16:uid="{00000000-0015-0000-FFFF-FFFF1E010000}" name="Connection10254" type="1" refreshedVersion="0" background="1">
    <dbPr connection="DRIVER={Microsoft ODBC for Oracle};UID=TATADB;pwd=tatadb;SERVER=MFMCY11G;"/>
  </connection>
  <connection id="288" xr16:uid="{00000000-0015-0000-FFFF-FFFF1F010000}" name="Connection10255" type="1" refreshedVersion="0" background="1">
    <dbPr connection="DRIVER={Microsoft ODBC for Oracle};UID=TATADB;pwd=tatadb;SERVER=MFMCY11G;"/>
  </connection>
  <connection id="289" xr16:uid="{00000000-0015-0000-FFFF-FFFF20010000}" name="Connection10256" type="1" refreshedVersion="0" background="1">
    <dbPr connection="DRIVER={Microsoft ODBC for Oracle};UID=TATADB;pwd=tatadb;SERVER=MFMCY11G;"/>
  </connection>
  <connection id="290" xr16:uid="{00000000-0015-0000-FFFF-FFFF21010000}" name="Connection10257" type="1" refreshedVersion="0" background="1">
    <dbPr connection="DRIVER={Microsoft ODBC for Oracle};UID=TATADB;pwd=tatadb;SERVER=MFMCY11G;"/>
  </connection>
  <connection id="291" xr16:uid="{00000000-0015-0000-FFFF-FFFF22010000}" name="Connection10258" type="1" refreshedVersion="0" background="1">
    <dbPr connection="DRIVER={Microsoft ODBC for Oracle};UID=TATADB;pwd=tatadb;SERVER=MFMCY11G;"/>
  </connection>
  <connection id="292" xr16:uid="{00000000-0015-0000-FFFF-FFFF23010000}" name="Connection10259" type="1" refreshedVersion="0" background="1">
    <dbPr connection="DRIVER={Microsoft ODBC for Oracle};UID=TATADB;pwd=tatadb;SERVER=MFMCY11G;"/>
  </connection>
  <connection id="293" xr16:uid="{00000000-0015-0000-FFFF-FFFF24010000}" name="Connection1026" type="1" refreshedVersion="0" background="1">
    <dbPr connection="DRIVER={Microsoft ODBC for Oracle};UID=TATADB;pwd=tatadb;SERVER=MFMCY11G;"/>
  </connection>
  <connection id="294" xr16:uid="{00000000-0015-0000-FFFF-FFFF25010000}" name="Connection10260" type="1" refreshedVersion="0" background="1">
    <dbPr connection="DRIVER={Microsoft ODBC for Oracle};UID=TATADB;pwd=tatadb;SERVER=MFMCY11G;"/>
  </connection>
  <connection id="295" xr16:uid="{00000000-0015-0000-FFFF-FFFF26010000}" name="Connection10261" type="1" refreshedVersion="0" background="1">
    <dbPr connection="DRIVER={Microsoft ODBC for Oracle};UID=TATADB;pwd=tatadb;SERVER=MFMCY11G;"/>
  </connection>
  <connection id="296" xr16:uid="{00000000-0015-0000-FFFF-FFFF27010000}" name="Connection10262" type="1" refreshedVersion="0" background="1">
    <dbPr connection="DRIVER={Microsoft ODBC for Oracle};UID=TATADB;pwd=tatadb;SERVER=MFMCY11G;"/>
  </connection>
  <connection id="297" xr16:uid="{00000000-0015-0000-FFFF-FFFF28010000}" name="Connection10263" type="1" refreshedVersion="0" background="1">
    <dbPr connection="DRIVER={Microsoft ODBC for Oracle};UID=TATADB;pwd=tatadb;SERVER=MFMCY11G;"/>
  </connection>
  <connection id="298" xr16:uid="{00000000-0015-0000-FFFF-FFFF29010000}" name="Connection10264" type="1" refreshedVersion="0" background="1">
    <dbPr connection="DRIVER={Microsoft ODBC for Oracle};UID=TATADB;pwd=tatadb;SERVER=MFMCY11G;"/>
  </connection>
  <connection id="299" xr16:uid="{00000000-0015-0000-FFFF-FFFF2A010000}" name="Connection10265" type="1" refreshedVersion="0" background="1">
    <dbPr connection="DRIVER={Microsoft ODBC for Oracle};UID=TATADB;pwd=tatadb;SERVER=MFMCY11G;"/>
  </connection>
  <connection id="300" xr16:uid="{00000000-0015-0000-FFFF-FFFF2B010000}" name="Connection10266" type="1" refreshedVersion="0" background="1">
    <dbPr connection="DRIVER={Microsoft ODBC for Oracle};UID=TATADB;pwd=tatadb;SERVER=MFMCY11G;"/>
  </connection>
  <connection id="301" xr16:uid="{00000000-0015-0000-FFFF-FFFF2C010000}" name="Connection10267" type="1" refreshedVersion="0" background="1">
    <dbPr connection="DRIVER={Microsoft ODBC for Oracle};UID=TATADB;pwd=tatadb;SERVER=MFMCY11G;"/>
  </connection>
  <connection id="302" xr16:uid="{00000000-0015-0000-FFFF-FFFF2D010000}" name="Connection10268" type="1" refreshedVersion="0" background="1">
    <dbPr connection="DRIVER={Microsoft ODBC for Oracle};UID=TATADB;pwd=tatadb;SERVER=MFMCY11G;"/>
  </connection>
  <connection id="303" xr16:uid="{00000000-0015-0000-FFFF-FFFF2E010000}" name="Connection10269" type="1" refreshedVersion="0" background="1">
    <dbPr connection="DRIVER={Microsoft ODBC for Oracle};UID=TATADB;pwd=tatadb;SERVER=MFMCY11G;"/>
  </connection>
  <connection id="304" xr16:uid="{00000000-0015-0000-FFFF-FFFF2F010000}" name="Connection1027" type="1" refreshedVersion="0" background="1">
    <dbPr connection="DRIVER={Microsoft ODBC for Oracle};UID=TATADB;pwd=tatadb;SERVER=MFMCY11G;"/>
  </connection>
  <connection id="305" xr16:uid="{00000000-0015-0000-FFFF-FFFF30010000}" name="Connection10270" type="1" refreshedVersion="0" background="1">
    <dbPr connection="DRIVER={Microsoft ODBC for Oracle};UID=TATADB;pwd=tatadb;SERVER=MFMCY11G;"/>
  </connection>
  <connection id="306" xr16:uid="{00000000-0015-0000-FFFF-FFFF31010000}" name="Connection10271" type="1" refreshedVersion="0" background="1">
    <dbPr connection="DRIVER={Microsoft ODBC for Oracle};UID=TATADB;pwd=tatadb;SERVER=MFMCY11G;"/>
  </connection>
  <connection id="307" xr16:uid="{00000000-0015-0000-FFFF-FFFF32010000}" name="Connection10272" type="1" refreshedVersion="0" background="1">
    <dbPr connection="DRIVER={Microsoft ODBC for Oracle};UID=TATADB;pwd=tatadb;SERVER=MFMCY11G;"/>
  </connection>
  <connection id="308" xr16:uid="{00000000-0015-0000-FFFF-FFFF33010000}" name="Connection10273" type="1" refreshedVersion="0" background="1">
    <dbPr connection="DRIVER={Microsoft ODBC for Oracle};UID=TATADB;pwd=tatadb;SERVER=MFMCY11G;"/>
  </connection>
  <connection id="309" xr16:uid="{00000000-0015-0000-FFFF-FFFF34010000}" name="Connection10274" type="1" refreshedVersion="0" background="1">
    <dbPr connection="DRIVER={Microsoft ODBC for Oracle};UID=TATADB;pwd=tatadb;SERVER=MFMCY11G;"/>
  </connection>
  <connection id="310" xr16:uid="{00000000-0015-0000-FFFF-FFFF35010000}" name="Connection10275" type="1" refreshedVersion="0" background="1">
    <dbPr connection="DRIVER={Microsoft ODBC for Oracle};UID=TATADB;pwd=tatadb;SERVER=MFMCY11G;"/>
  </connection>
  <connection id="311" xr16:uid="{00000000-0015-0000-FFFF-FFFF36010000}" name="Connection10276" type="1" refreshedVersion="0" background="1">
    <dbPr connection="DRIVER={Microsoft ODBC for Oracle};UID=TATADB;pwd=tatadb;SERVER=MFMCY11G;"/>
  </connection>
  <connection id="312" xr16:uid="{00000000-0015-0000-FFFF-FFFF37010000}" name="Connection10277" type="1" refreshedVersion="0" background="1">
    <dbPr connection="DRIVER={Microsoft ODBC for Oracle};UID=TATADB;pwd=tatadb;SERVER=MFMCY11G;"/>
  </connection>
  <connection id="313" xr16:uid="{00000000-0015-0000-FFFF-FFFF38010000}" name="Connection10278" type="1" refreshedVersion="0" background="1">
    <dbPr connection="DRIVER={Microsoft ODBC for Oracle};UID=TATADB;pwd=tatadb;SERVER=MFMCY11G;"/>
  </connection>
  <connection id="314" xr16:uid="{00000000-0015-0000-FFFF-FFFF39010000}" name="Connection10279" type="1" refreshedVersion="0" background="1">
    <dbPr connection="DRIVER={Microsoft ODBC for Oracle};UID=TATADB;pwd=tatadb;SERVER=MFMCY11G;"/>
  </connection>
  <connection id="315" xr16:uid="{00000000-0015-0000-FFFF-FFFF3A010000}" name="Connection1028" type="1" refreshedVersion="0" background="1">
    <dbPr connection="DRIVER={Microsoft ODBC for Oracle};UID=TATADB;pwd=tatadb;SERVER=MFMCY11G;"/>
  </connection>
  <connection id="316" xr16:uid="{00000000-0015-0000-FFFF-FFFF3B010000}" name="Connection10280" type="1" refreshedVersion="0" background="1">
    <dbPr connection="DRIVER={Microsoft ODBC for Oracle};UID=TATADB;pwd=tatadb;SERVER=MFMCY11G;"/>
  </connection>
  <connection id="317" xr16:uid="{00000000-0015-0000-FFFF-FFFF3C010000}" name="Connection10281" type="1" refreshedVersion="0" background="1">
    <dbPr connection="DRIVER={Microsoft ODBC for Oracle};UID=TATADB;pwd=tatadb;SERVER=MFMCY11G;"/>
  </connection>
  <connection id="318" xr16:uid="{00000000-0015-0000-FFFF-FFFF3D010000}" name="Connection10282" type="1" refreshedVersion="0" background="1">
    <dbPr connection="DRIVER={Microsoft ODBC for Oracle};UID=TATADB;pwd=tatadb;SERVER=MFMCY11G;"/>
  </connection>
  <connection id="319" xr16:uid="{00000000-0015-0000-FFFF-FFFF3E010000}" name="Connection10283" type="1" refreshedVersion="0" background="1">
    <dbPr connection="DRIVER={Microsoft ODBC for Oracle};UID=TATADB;pwd=tatadb;SERVER=MFMCY11G;"/>
  </connection>
  <connection id="320" xr16:uid="{00000000-0015-0000-FFFF-FFFF3F010000}" name="Connection10284" type="1" refreshedVersion="0" background="1">
    <dbPr connection="DRIVER={Microsoft ODBC for Oracle};UID=TATADB;pwd=tatadb;SERVER=MFMCY11G;"/>
  </connection>
  <connection id="321" xr16:uid="{00000000-0015-0000-FFFF-FFFF40010000}" name="Connection10285" type="1" refreshedVersion="0" background="1">
    <dbPr connection="DRIVER={Microsoft ODBC for Oracle};UID=TATADB;pwd=tatadb;SERVER=MFMCY11G;"/>
  </connection>
  <connection id="322" xr16:uid="{00000000-0015-0000-FFFF-FFFF41010000}" name="Connection10286" type="1" refreshedVersion="0" background="1">
    <dbPr connection="DRIVER={Microsoft ODBC for Oracle};UID=TATADB;pwd=tatadb;SERVER=MFMCY11G;"/>
  </connection>
  <connection id="323" xr16:uid="{00000000-0015-0000-FFFF-FFFF42010000}" name="Connection10287" type="1" refreshedVersion="0" background="1">
    <dbPr connection="DRIVER={Microsoft ODBC for Oracle};UID=TATADB;pwd=tatadb;SERVER=MFMCY11G;"/>
  </connection>
  <connection id="324" xr16:uid="{00000000-0015-0000-FFFF-FFFF43010000}" name="Connection10288" type="1" refreshedVersion="0" background="1">
    <dbPr connection="DRIVER={Microsoft ODBC for Oracle};UID=TATADB;pwd=tatadb;SERVER=MFMCY11G;"/>
  </connection>
  <connection id="325" xr16:uid="{00000000-0015-0000-FFFF-FFFF44010000}" name="Connection10289" type="1" refreshedVersion="0" background="1">
    <dbPr connection="DRIVER={Microsoft ODBC for Oracle};UID=TATADB;pwd=tatadb;SERVER=MFMCY11G;"/>
  </connection>
  <connection id="326" xr16:uid="{00000000-0015-0000-FFFF-FFFF45010000}" name="Connection1029" type="1" refreshedVersion="0" background="1">
    <dbPr connection="DRIVER={Microsoft ODBC for Oracle};UID=TATADB;pwd=tatadb;SERVER=MFMCY11G;"/>
  </connection>
  <connection id="327" xr16:uid="{00000000-0015-0000-FFFF-FFFF46010000}" name="Connection10290" type="1" refreshedVersion="0" background="1">
    <dbPr connection="DRIVER={Microsoft ODBC for Oracle};UID=TATADB;pwd=tatadb;SERVER=MFMCY11G;"/>
  </connection>
  <connection id="328" xr16:uid="{00000000-0015-0000-FFFF-FFFF47010000}" name="Connection10291" type="1" refreshedVersion="0" background="1">
    <dbPr connection="DRIVER={Microsoft ODBC for Oracle};UID=TATADB;pwd=tatadb;SERVER=MFMCY11G;"/>
  </connection>
  <connection id="329" xr16:uid="{00000000-0015-0000-FFFF-FFFF48010000}" name="Connection10292" type="1" refreshedVersion="0" background="1">
    <dbPr connection="DRIVER={Microsoft ODBC for Oracle};UID=TATADB;pwd=tatadb;SERVER=MFMCY11G;"/>
  </connection>
  <connection id="330" xr16:uid="{00000000-0015-0000-FFFF-FFFF49010000}" name="Connection10293" type="1" refreshedVersion="0" background="1">
    <dbPr connection="DRIVER={Microsoft ODBC for Oracle};UID=TATADB;pwd=tatadb;SERVER=MFMCY11G;"/>
  </connection>
  <connection id="331" xr16:uid="{00000000-0015-0000-FFFF-FFFF4A010000}" name="Connection10294" type="1" refreshedVersion="0" background="1">
    <dbPr connection="DRIVER={Microsoft ODBC for Oracle};UID=TATADB;pwd=tatadb;SERVER=MFMCY11G;"/>
  </connection>
  <connection id="332" xr16:uid="{00000000-0015-0000-FFFF-FFFF4B010000}" name="Connection10295" type="1" refreshedVersion="0" background="1">
    <dbPr connection="DRIVER={Microsoft ODBC for Oracle};UID=TATADB;pwd=tatadb;SERVER=MFMCY11G;"/>
  </connection>
  <connection id="333" xr16:uid="{00000000-0015-0000-FFFF-FFFF4C010000}" name="Connection10296" type="1" refreshedVersion="0" background="1">
    <dbPr connection="DRIVER={Microsoft ODBC for Oracle};UID=TATADB;pwd=tatadb;SERVER=MFMCY11G;"/>
  </connection>
  <connection id="334" xr16:uid="{00000000-0015-0000-FFFF-FFFF4D010000}" name="Connection10297" type="1" refreshedVersion="0" background="1">
    <dbPr connection="DRIVER={Microsoft ODBC for Oracle};UID=TATADB;pwd=tatadb;SERVER=MFMCY11G;"/>
  </connection>
  <connection id="335" xr16:uid="{00000000-0015-0000-FFFF-FFFF4E010000}" name="Connection10298" type="1" refreshedVersion="0" background="1">
    <dbPr connection="DRIVER={Microsoft ODBC for Oracle};UID=TATADB;pwd=tatadb;SERVER=MFMCY11G;"/>
  </connection>
  <connection id="336" xr16:uid="{00000000-0015-0000-FFFF-FFFF4F010000}" name="Connection10299" type="1" refreshedVersion="0" background="1">
    <dbPr connection="DRIVER={Microsoft ODBC for Oracle};UID=TATADB;pwd=tatadb;SERVER=MFMCY11G;"/>
  </connection>
  <connection id="337" xr16:uid="{00000000-0015-0000-FFFF-FFFF50010000}" name="Connection103" type="1" refreshedVersion="0" background="1">
    <dbPr connection="DRIVER={Microsoft ODBC for Oracle};UID=tatadb;pwd=MADHU;SERVER=mfunddb;"/>
  </connection>
  <connection id="338" xr16:uid="{00000000-0015-0000-FFFF-FFFF51010000}" name="Connection1030" type="1" refreshedVersion="0" background="1">
    <dbPr connection="DRIVER={Microsoft ODBC for Oracle};UID=TATADB;pwd=tatadb;SERVER=MFMCY11G;"/>
  </connection>
  <connection id="339" xr16:uid="{00000000-0015-0000-FFFF-FFFF52010000}" name="Connection10300" type="1" refreshedVersion="0" background="1">
    <dbPr connection="DRIVER={Microsoft ODBC for Oracle};UID=TATADB;pwd=tatadb;SERVER=MFMCY11G;"/>
  </connection>
  <connection id="340" xr16:uid="{00000000-0015-0000-FFFF-FFFF53010000}" name="Connection10301" type="1" refreshedVersion="0" background="1">
    <dbPr connection="DRIVER={Microsoft ODBC for Oracle};UID=TATADB;pwd=tatadb;SERVER=MFMCY11G;"/>
  </connection>
  <connection id="341" xr16:uid="{00000000-0015-0000-FFFF-FFFF54010000}" name="Connection10302" type="1" refreshedVersion="0" background="1">
    <dbPr connection="DRIVER={Microsoft ODBC for Oracle};UID=TATADB;pwd=tatadb;SERVER=MFMCY11G;"/>
  </connection>
  <connection id="342" xr16:uid="{00000000-0015-0000-FFFF-FFFF55010000}" name="Connection10303" type="1" refreshedVersion="0" background="1">
    <dbPr connection="DRIVER={Microsoft ODBC for Oracle};UID=TATADB;pwd=tatadb;SERVER=MFMCY11G;"/>
  </connection>
  <connection id="343" xr16:uid="{00000000-0015-0000-FFFF-FFFF56010000}" name="Connection10304" type="1" refreshedVersion="0" background="1">
    <dbPr connection="DRIVER={Microsoft ODBC for Oracle};UID=TATADB;pwd=tatadb;SERVER=MFMCY11G;"/>
  </connection>
  <connection id="344" xr16:uid="{00000000-0015-0000-FFFF-FFFF57010000}" name="Connection10305" type="1" refreshedVersion="0" background="1">
    <dbPr connection="DRIVER={Microsoft ODBC for Oracle};UID=TATADB;pwd=tatadb;SERVER=MFMCY11G;"/>
  </connection>
  <connection id="345" xr16:uid="{00000000-0015-0000-FFFF-FFFF58010000}" name="Connection10306" type="1" refreshedVersion="0" background="1">
    <dbPr connection="DRIVER={Microsoft ODBC for Oracle};UID=TATADB;pwd=tatadb;SERVER=MFMCY11G;"/>
  </connection>
  <connection id="346" xr16:uid="{00000000-0015-0000-FFFF-FFFF59010000}" name="Connection10307" type="1" refreshedVersion="0" background="1">
    <dbPr connection="DRIVER={Microsoft ODBC for Oracle};UID=TATADB;pwd=tatadb;SERVER=MFMCY11G;"/>
  </connection>
  <connection id="347" xr16:uid="{00000000-0015-0000-FFFF-FFFF5A010000}" name="Connection10308" type="1" refreshedVersion="0" background="1">
    <dbPr connection="DRIVER={Microsoft ODBC for Oracle};UID=TATADB;pwd=tatadb;SERVER=MFMCY11G;"/>
  </connection>
  <connection id="348" xr16:uid="{00000000-0015-0000-FFFF-FFFF5B010000}" name="Connection10309" type="1" refreshedVersion="0" background="1">
    <dbPr connection="DRIVER={Microsoft ODBC for Oracle};UID=TATADB;pwd=tatadb;SERVER=MFMCY11G;"/>
  </connection>
  <connection id="349" xr16:uid="{00000000-0015-0000-FFFF-FFFF5C010000}" name="Connection1031" type="1" refreshedVersion="0" background="1">
    <dbPr connection="DRIVER={Microsoft ODBC for Oracle};UID=TATADB;pwd=tatadb;SERVER=MFMCY11G;"/>
  </connection>
  <connection id="350" xr16:uid="{00000000-0015-0000-FFFF-FFFF5D010000}" name="Connection10310" type="1" refreshedVersion="0" background="1">
    <dbPr connection="DRIVER={Microsoft ODBC for Oracle};UID=TATADB;pwd=tatadb;SERVER=MFMCY11G;"/>
  </connection>
  <connection id="351" xr16:uid="{00000000-0015-0000-FFFF-FFFF5E010000}" name="Connection10311" type="1" refreshedVersion="0" background="1">
    <dbPr connection="DRIVER={Microsoft ODBC for Oracle};UID=TATADB;pwd=tatadb;SERVER=MFMCY11G;"/>
  </connection>
  <connection id="352" xr16:uid="{00000000-0015-0000-FFFF-FFFF5F010000}" name="Connection10312" type="1" refreshedVersion="0" background="1">
    <dbPr connection="DRIVER={Microsoft ODBC for Oracle};UID=TATADB;pwd=tatadb;SERVER=MFMCY11G;"/>
  </connection>
  <connection id="353" xr16:uid="{00000000-0015-0000-FFFF-FFFF60010000}" name="Connection10313" type="1" refreshedVersion="0" background="1">
    <dbPr connection="DRIVER={Microsoft ODBC for Oracle};UID=TATADB;pwd=tatadb;SERVER=MFMCY11G;"/>
  </connection>
  <connection id="354" xr16:uid="{00000000-0015-0000-FFFF-FFFF61010000}" name="Connection10314" type="1" refreshedVersion="0" background="1">
    <dbPr connection="DRIVER={Microsoft ODBC for Oracle};UID=TATADB;pwd=tatadb;SERVER=MFMCY11G;"/>
  </connection>
  <connection id="355" xr16:uid="{00000000-0015-0000-FFFF-FFFF62010000}" name="Connection10315" type="1" refreshedVersion="0" background="1">
    <dbPr connection="DRIVER={Microsoft ODBC for Oracle};UID=TATADB;pwd=tatadb;SERVER=MFMCY11G;"/>
  </connection>
  <connection id="356" xr16:uid="{00000000-0015-0000-FFFF-FFFF63010000}" name="Connection10316" type="1" refreshedVersion="0" background="1">
    <dbPr connection="DRIVER={Microsoft ODBC for Oracle};UID=TATADB;pwd=tatadb;SERVER=MFMCY11G;"/>
  </connection>
  <connection id="357" xr16:uid="{00000000-0015-0000-FFFF-FFFF64010000}" name="Connection10317" type="1" refreshedVersion="0" background="1">
    <dbPr connection="DRIVER={Microsoft ODBC for Oracle};UID=TATADB;pwd=tatadb;SERVER=MFMCY11G;"/>
  </connection>
  <connection id="358" xr16:uid="{00000000-0015-0000-FFFF-FFFF65010000}" name="Connection10318" type="1" refreshedVersion="0" background="1">
    <dbPr connection="DRIVER={Microsoft ODBC for Oracle};UID=TATADB;pwd=tatadb;SERVER=MFMCY11G;"/>
  </connection>
  <connection id="359" xr16:uid="{00000000-0015-0000-FFFF-FFFF66010000}" name="Connection10319" type="1" refreshedVersion="0" background="1">
    <dbPr connection="DRIVER={Microsoft ODBC for Oracle};UID=TATADB;pwd=tatadb;SERVER=MFMCY11G;"/>
  </connection>
  <connection id="360" xr16:uid="{00000000-0015-0000-FFFF-FFFF67010000}" name="Connection1032" type="1" refreshedVersion="0" background="1">
    <dbPr connection="DRIVER={Microsoft ODBC for Oracle};UID=TATADB;pwd=tatadb;SERVER=MFMCY11G;"/>
  </connection>
  <connection id="361" xr16:uid="{00000000-0015-0000-FFFF-FFFF68010000}" name="Connection10320" type="1" refreshedVersion="0" background="1">
    <dbPr connection="DRIVER={Microsoft ODBC for Oracle};UID=TATADB;pwd=tatadb;SERVER=MFMCY11G;"/>
  </connection>
  <connection id="362" xr16:uid="{00000000-0015-0000-FFFF-FFFF69010000}" name="Connection10321" type="1" refreshedVersion="0" background="1">
    <dbPr connection="DRIVER={Microsoft ODBC for Oracle};UID=TATADB;pwd=tatadb;SERVER=MFMCY11G;"/>
  </connection>
  <connection id="363" xr16:uid="{00000000-0015-0000-FFFF-FFFF6A010000}" name="Connection10322" type="1" refreshedVersion="0" background="1">
    <dbPr connection="DRIVER={Microsoft ODBC for Oracle};UID=TATADB;pwd=tatadb;SERVER=MFMCY11G;"/>
  </connection>
  <connection id="364" xr16:uid="{00000000-0015-0000-FFFF-FFFF6B010000}" name="Connection10323" type="1" refreshedVersion="0" background="1">
    <dbPr connection="DRIVER={Microsoft ODBC for Oracle};UID=TATADB;pwd=tatadb;SERVER=MFMCY11G;"/>
  </connection>
  <connection id="365" xr16:uid="{00000000-0015-0000-FFFF-FFFF6C010000}" name="Connection10324" type="1" refreshedVersion="0" background="1">
    <dbPr connection="DRIVER={Microsoft ODBC for Oracle};UID=TATADB;pwd=tatadb;SERVER=MFMCY11G;"/>
  </connection>
  <connection id="366" xr16:uid="{00000000-0015-0000-FFFF-FFFF6D010000}" name="Connection10325" type="1" refreshedVersion="0" background="1">
    <dbPr connection="DRIVER={Microsoft ODBC for Oracle};UID=TATADB;pwd=tatadb;SERVER=MFMCY11G;"/>
  </connection>
  <connection id="367" xr16:uid="{00000000-0015-0000-FFFF-FFFF6E010000}" name="Connection10326" type="1" refreshedVersion="0" background="1">
    <dbPr connection="DRIVER={Microsoft ODBC for Oracle};UID=TATADB;pwd=tatadb;SERVER=MFMCY11G;"/>
  </connection>
  <connection id="368" xr16:uid="{00000000-0015-0000-FFFF-FFFF6F010000}" name="Connection10327" type="1" refreshedVersion="0" background="1">
    <dbPr connection="DRIVER={Microsoft ODBC for Oracle};UID=TATADB;pwd=tatadb;SERVER=MFMCY11G;"/>
  </connection>
  <connection id="369" xr16:uid="{00000000-0015-0000-FFFF-FFFF70010000}" name="Connection10328" type="1" refreshedVersion="0" background="1">
    <dbPr connection="DRIVER={Microsoft ODBC for Oracle};UID=TATADB;pwd=tatadb;SERVER=MFMCY11G;"/>
  </connection>
  <connection id="370" xr16:uid="{00000000-0015-0000-FFFF-FFFF71010000}" name="Connection10329" type="1" refreshedVersion="0" background="1">
    <dbPr connection="DRIVER={Microsoft ODBC for Oracle};UID=TATADB;pwd=tatadb;SERVER=MFMCY11G;"/>
  </connection>
  <connection id="371" xr16:uid="{00000000-0015-0000-FFFF-FFFF72010000}" name="Connection1033" type="1" refreshedVersion="0" background="1">
    <dbPr connection="DRIVER={Microsoft ODBC for Oracle};UID=TATADB;pwd=tatadb;SERVER=MFMCY11G;"/>
  </connection>
  <connection id="372" xr16:uid="{00000000-0015-0000-FFFF-FFFF73010000}" name="Connection10330" type="1" refreshedVersion="0" background="1">
    <dbPr connection="DRIVER={Microsoft ODBC for Oracle};UID=TATADB;pwd=tatadb;SERVER=MFMCY11G;"/>
  </connection>
  <connection id="373" xr16:uid="{00000000-0015-0000-FFFF-FFFF74010000}" name="Connection10331" type="1" refreshedVersion="0" background="1">
    <dbPr connection="DRIVER={Microsoft ODBC for Oracle};UID=TATADB;pwd=tatadb;SERVER=MFMCY11G;"/>
  </connection>
  <connection id="374" xr16:uid="{00000000-0015-0000-FFFF-FFFF75010000}" name="Connection10332" type="1" refreshedVersion="0" background="1">
    <dbPr connection="DRIVER={Microsoft ODBC for Oracle};UID=TATADB;pwd=tatadb;SERVER=MFMCY11G;"/>
  </connection>
  <connection id="375" xr16:uid="{00000000-0015-0000-FFFF-FFFF76010000}" name="Connection10333" type="1" refreshedVersion="0" background="1">
    <dbPr connection="DRIVER={Microsoft ODBC for Oracle};UID=TATADB;pwd=tatadb;SERVER=MFMCY11G;"/>
  </connection>
  <connection id="376" xr16:uid="{00000000-0015-0000-FFFF-FFFF77010000}" name="Connection10334" type="1" refreshedVersion="0" background="1">
    <dbPr connection="DRIVER={Microsoft ODBC for Oracle};UID=TATADB;pwd=tatadb;SERVER=MFMCY11G;"/>
  </connection>
  <connection id="377" xr16:uid="{00000000-0015-0000-FFFF-FFFF78010000}" name="Connection10335" type="1" refreshedVersion="0" background="1">
    <dbPr connection="DRIVER={Microsoft ODBC for Oracle};UID=TATADB;pwd=tatadb;SERVER=MFMCY11G;"/>
  </connection>
  <connection id="378" xr16:uid="{00000000-0015-0000-FFFF-FFFF79010000}" name="Connection10336" type="1" refreshedVersion="0" background="1">
    <dbPr connection="DRIVER={Microsoft ODBC for Oracle};UID=TATADB;pwd=tatadb;SERVER=MFMCY11G;"/>
  </connection>
  <connection id="379" xr16:uid="{00000000-0015-0000-FFFF-FFFF7A010000}" name="Connection10337" type="1" refreshedVersion="0" background="1">
    <dbPr connection="DRIVER={Microsoft ODBC for Oracle};UID=TATADB;pwd=tatadb;SERVER=MFMCY11G;"/>
  </connection>
  <connection id="380" xr16:uid="{00000000-0015-0000-FFFF-FFFF7B010000}" name="Connection10338" type="1" refreshedVersion="0" background="1">
    <dbPr connection="DRIVER={Microsoft ODBC for Oracle};UID=TATADB;pwd=tatadb;SERVER=MFMCY11G;"/>
  </connection>
  <connection id="381" xr16:uid="{00000000-0015-0000-FFFF-FFFF7C010000}" name="Connection10339" type="1" refreshedVersion="0" background="1">
    <dbPr connection="DRIVER={Microsoft ODBC for Oracle};UID=TATADB;pwd=tatadb;SERVER=MFMCY11G;"/>
  </connection>
  <connection id="382" xr16:uid="{00000000-0015-0000-FFFF-FFFF7D010000}" name="Connection1034" type="1" refreshedVersion="0" background="1">
    <dbPr connection="DRIVER={Microsoft ODBC for Oracle};UID=TATADB;pwd=tatadb;SERVER=MFMCY11G;"/>
  </connection>
  <connection id="383" xr16:uid="{00000000-0015-0000-FFFF-FFFF7E010000}" name="Connection10340" type="1" refreshedVersion="0" background="1">
    <dbPr connection="DRIVER={Microsoft ODBC for Oracle};UID=TATADB;pwd=tatadb;SERVER=MFMCY11G;"/>
  </connection>
  <connection id="384" xr16:uid="{00000000-0015-0000-FFFF-FFFF7F010000}" name="Connection10341" type="1" refreshedVersion="0" background="1">
    <dbPr connection="DRIVER={Microsoft ODBC for Oracle};UID=TATADB;pwd=tatadb;SERVER=MFMCY11G;"/>
  </connection>
  <connection id="385" xr16:uid="{00000000-0015-0000-FFFF-FFFF80010000}" name="Connection10342" type="1" refreshedVersion="0" background="1">
    <dbPr connection="DRIVER={Microsoft ODBC for Oracle};UID=TATADB;pwd=tatadb;SERVER=MFMCY11G;"/>
  </connection>
  <connection id="386" xr16:uid="{00000000-0015-0000-FFFF-FFFF81010000}" name="Connection10343" type="1" refreshedVersion="0" background="1">
    <dbPr connection="DRIVER={Microsoft ODBC for Oracle};UID=TATADB;pwd=tatadb;SERVER=MFMCY11G;"/>
  </connection>
  <connection id="387" xr16:uid="{00000000-0015-0000-FFFF-FFFF82010000}" name="Connection10344" type="1" refreshedVersion="0" background="1">
    <dbPr connection="DRIVER={Microsoft ODBC for Oracle};UID=TATADB;pwd=tatadb;SERVER=MFMCY11G;"/>
  </connection>
  <connection id="388" xr16:uid="{00000000-0015-0000-FFFF-FFFF83010000}" name="Connection10345" type="1" refreshedVersion="0" background="1">
    <dbPr connection="DRIVER={Microsoft ODBC for Oracle};UID=TATADB;pwd=tatadb;SERVER=MFMCY11G;"/>
  </connection>
  <connection id="389" xr16:uid="{00000000-0015-0000-FFFF-FFFF84010000}" name="Connection10346" type="1" refreshedVersion="0" background="1">
    <dbPr connection="DRIVER={Microsoft ODBC for Oracle};UID=TATADB;pwd=tatadb;SERVER=MFMCY11G;"/>
  </connection>
  <connection id="390" xr16:uid="{00000000-0015-0000-FFFF-FFFF85010000}" name="Connection10347" type="1" refreshedVersion="0" background="1">
    <dbPr connection="DRIVER={Microsoft ODBC for Oracle};UID=TATADB;pwd=tatadb;SERVER=MFMCY11G;"/>
  </connection>
  <connection id="391" xr16:uid="{00000000-0015-0000-FFFF-FFFF86010000}" name="Connection10348" type="1" refreshedVersion="0" background="1">
    <dbPr connection="DRIVER={Microsoft ODBC for Oracle};UID=TATADB;pwd=tatadb;SERVER=MFMCY11G;"/>
  </connection>
  <connection id="392" xr16:uid="{00000000-0015-0000-FFFF-FFFF87010000}" name="Connection10349" type="1" refreshedVersion="0" background="1">
    <dbPr connection="DRIVER={Microsoft ODBC for Oracle};UID=TATADB;pwd=tatadb;SERVER=MFMCY11G;"/>
  </connection>
  <connection id="393" xr16:uid="{00000000-0015-0000-FFFF-FFFF88010000}" name="Connection1035" type="1" refreshedVersion="0" background="1">
    <dbPr connection="DRIVER={Microsoft ODBC for Oracle};UID=TATADB;pwd=tatadb;SERVER=MFMCY11G;"/>
  </connection>
  <connection id="394" xr16:uid="{00000000-0015-0000-FFFF-FFFF89010000}" name="Connection10350" type="1" refreshedVersion="0" background="1">
    <dbPr connection="DRIVER={Microsoft ODBC for Oracle};UID=TATADB;pwd=tatadb;SERVER=MFMCY11G;"/>
  </connection>
  <connection id="395" xr16:uid="{00000000-0015-0000-FFFF-FFFF8A010000}" name="Connection10351" type="1" refreshedVersion="0" background="1">
    <dbPr connection="DRIVER={Microsoft ODBC for Oracle};UID=TATADB;pwd=tatadb;SERVER=MFMCY11G;"/>
  </connection>
  <connection id="396" xr16:uid="{00000000-0015-0000-FFFF-FFFF8B010000}" name="Connection10352" type="1" refreshedVersion="0" background="1">
    <dbPr connection="DRIVER={Microsoft ODBC for Oracle};UID=TATADB;pwd=tatadb;SERVER=MFMCY11G;"/>
  </connection>
  <connection id="397" xr16:uid="{00000000-0015-0000-FFFF-FFFF8C010000}" name="Connection10353" type="1" refreshedVersion="0" background="1">
    <dbPr connection="DRIVER={Microsoft ODBC for Oracle};UID=TATADB;pwd=tatadb;SERVER=MFMCY11G;"/>
  </connection>
  <connection id="398" xr16:uid="{00000000-0015-0000-FFFF-FFFF8D010000}" name="Connection10354" type="1" refreshedVersion="0" background="1">
    <dbPr connection="DRIVER={Microsoft ODBC for Oracle};UID=TATADB;pwd=tatadb;SERVER=MFMCY11G;"/>
  </connection>
  <connection id="399" xr16:uid="{00000000-0015-0000-FFFF-FFFF8E010000}" name="Connection10355" type="1" refreshedVersion="0" background="1">
    <dbPr connection="DRIVER={Microsoft ODBC for Oracle};UID=TATADB;pwd=tatadb;SERVER=MFMCY11G;"/>
  </connection>
  <connection id="400" xr16:uid="{00000000-0015-0000-FFFF-FFFF8F010000}" name="Connection10356" type="1" refreshedVersion="0" background="1">
    <dbPr connection="DRIVER={Microsoft ODBC for Oracle};UID=TATADB;pwd=tatadb;SERVER=MFMCY11G;"/>
  </connection>
  <connection id="401" xr16:uid="{00000000-0015-0000-FFFF-FFFF90010000}" name="Connection10357" type="1" refreshedVersion="0" background="1">
    <dbPr connection="DRIVER={Microsoft ODBC for Oracle};UID=TATADB;pwd=tatadb;SERVER=MFMCY11G;"/>
  </connection>
  <connection id="402" xr16:uid="{00000000-0015-0000-FFFF-FFFF91010000}" name="Connection10358" type="1" refreshedVersion="0" background="1">
    <dbPr connection="DRIVER={Microsoft ODBC for Oracle};UID=TATADB;pwd=tatadb;SERVER=MFMCY11G;"/>
  </connection>
  <connection id="403" xr16:uid="{00000000-0015-0000-FFFF-FFFF92010000}" name="Connection10359" type="1" refreshedVersion="0" background="1">
    <dbPr connection="DRIVER={Microsoft ODBC for Oracle};UID=TATADB;pwd=tatadb;SERVER=MFMCY11G;"/>
  </connection>
  <connection id="404" xr16:uid="{00000000-0015-0000-FFFF-FFFF93010000}" name="Connection1036" type="1" refreshedVersion="0" background="1">
    <dbPr connection="DRIVER={Microsoft ODBC for Oracle};UID=TATADB;pwd=tatadb;SERVER=MFMCY11G;"/>
  </connection>
  <connection id="405" xr16:uid="{00000000-0015-0000-FFFF-FFFF94010000}" name="Connection10360" type="1" refreshedVersion="0" background="1">
    <dbPr connection="DRIVER={Microsoft ODBC for Oracle};UID=TATADB;pwd=tatadb;SERVER=MFMCY11G;"/>
  </connection>
  <connection id="406" xr16:uid="{00000000-0015-0000-FFFF-FFFF95010000}" name="Connection10361" type="1" refreshedVersion="0" background="1">
    <dbPr connection="DRIVER={Microsoft ODBC for Oracle};UID=TATADB;pwd=tatadb;SERVER=MFMCY11G;"/>
  </connection>
  <connection id="407" xr16:uid="{00000000-0015-0000-FFFF-FFFF96010000}" name="Connection10362" type="1" refreshedVersion="0" background="1">
    <dbPr connection="DRIVER={Microsoft ODBC for Oracle};UID=TATADB;pwd=tatadb;SERVER=MFMCY11G;"/>
  </connection>
  <connection id="408" xr16:uid="{00000000-0015-0000-FFFF-FFFF97010000}" name="Connection10363" type="1" refreshedVersion="0" background="1">
    <dbPr connection="DRIVER={Microsoft ODBC for Oracle};UID=TATADB;pwd=tatadb;SERVER=MFMCY11G;"/>
  </connection>
  <connection id="409" xr16:uid="{00000000-0015-0000-FFFF-FFFF98010000}" name="Connection10364" type="1" refreshedVersion="0" background="1">
    <dbPr connection="DRIVER={Microsoft ODBC for Oracle};UID=TATADB;pwd=tatadb;SERVER=MFMCY11G;"/>
  </connection>
  <connection id="410" xr16:uid="{00000000-0015-0000-FFFF-FFFF99010000}" name="Connection10365" type="1" refreshedVersion="0" background="1">
    <dbPr connection="DRIVER={Microsoft ODBC for Oracle};UID=TATADB;pwd=tatadb;SERVER=MFMCY11G;"/>
  </connection>
  <connection id="411" xr16:uid="{00000000-0015-0000-FFFF-FFFF9A010000}" name="Connection10366" type="1" refreshedVersion="0" background="1">
    <dbPr connection="DRIVER={Microsoft ODBC for Oracle};UID=TATADB;pwd=tatadb;SERVER=MFMCY11G;"/>
  </connection>
  <connection id="412" xr16:uid="{00000000-0015-0000-FFFF-FFFF9B010000}" name="Connection10367" type="1" refreshedVersion="0" background="1">
    <dbPr connection="DRIVER={Microsoft ODBC for Oracle};UID=TATADB;pwd=tatadb;SERVER=MFMCY11G;"/>
  </connection>
  <connection id="413" xr16:uid="{00000000-0015-0000-FFFF-FFFF9C010000}" name="Connection10368" type="1" refreshedVersion="0" background="1">
    <dbPr connection="DRIVER={Microsoft ODBC for Oracle};UID=TATADB;pwd=tatadb;SERVER=MFMCY11G;"/>
  </connection>
  <connection id="414" xr16:uid="{00000000-0015-0000-FFFF-FFFF9D010000}" name="Connection10369" type="1" refreshedVersion="0" background="1">
    <dbPr connection="DRIVER={Microsoft ODBC for Oracle};UID=TATADB;pwd=tatadb;SERVER=MFMCY11G;"/>
  </connection>
  <connection id="415" xr16:uid="{00000000-0015-0000-FFFF-FFFF9E010000}" name="Connection1037" type="1" refreshedVersion="0" background="1">
    <dbPr connection="DRIVER={Microsoft ODBC for Oracle};UID=TATADB;pwd=tatadb;SERVER=MFMCY11G;"/>
  </connection>
  <connection id="416" xr16:uid="{00000000-0015-0000-FFFF-FFFF9F010000}" name="Connection10370" type="1" refreshedVersion="0" background="1">
    <dbPr connection="DRIVER={Microsoft ODBC for Oracle};UID=TATADB;pwd=tatadb;SERVER=MFMCY11G;"/>
  </connection>
  <connection id="417" xr16:uid="{00000000-0015-0000-FFFF-FFFFA0010000}" name="Connection10371" type="1" refreshedVersion="0" background="1">
    <dbPr connection="DRIVER={Microsoft ODBC for Oracle};UID=TATADB;pwd=tatadb;SERVER=MFMCY11G;"/>
  </connection>
  <connection id="418" xr16:uid="{00000000-0015-0000-FFFF-FFFFA1010000}" name="Connection10372" type="1" refreshedVersion="0" background="1">
    <dbPr connection="DRIVER={Microsoft ODBC for Oracle};UID=TATADB;pwd=tatadb;SERVER=MFMCY11G;"/>
  </connection>
  <connection id="419" xr16:uid="{00000000-0015-0000-FFFF-FFFFA2010000}" name="Connection10373" type="1" refreshedVersion="0" background="1">
    <dbPr connection="DRIVER={Microsoft ODBC for Oracle};UID=TATADB;pwd=tatadb;SERVER=MFMCY11G;"/>
  </connection>
  <connection id="420" xr16:uid="{00000000-0015-0000-FFFF-FFFFA3010000}" name="Connection10374" type="1" refreshedVersion="0" background="1">
    <dbPr connection="DRIVER={Microsoft ODBC for Oracle};UID=TATADB;pwd=tatadb;SERVER=MFMCY11G;"/>
  </connection>
  <connection id="421" xr16:uid="{00000000-0015-0000-FFFF-FFFFA4010000}" name="Connection10375" type="1" refreshedVersion="0" background="1">
    <dbPr connection="DRIVER={Microsoft ODBC for Oracle};UID=TATADB;pwd=tatadb;SERVER=MFMCY11G;"/>
  </connection>
  <connection id="422" xr16:uid="{00000000-0015-0000-FFFF-FFFFA5010000}" name="Connection10376" type="1" refreshedVersion="0" background="1">
    <dbPr connection="DRIVER={Microsoft ODBC for Oracle};UID=TATADB;pwd=tatadb;SERVER=MFMCY11G;"/>
  </connection>
  <connection id="423" xr16:uid="{00000000-0015-0000-FFFF-FFFFA6010000}" name="Connection10377" type="1" refreshedVersion="0" background="1">
    <dbPr connection="DRIVER={Microsoft ODBC for Oracle};UID=TATADB;pwd=tatadb;SERVER=MFMCY11G;"/>
  </connection>
  <connection id="424" xr16:uid="{00000000-0015-0000-FFFF-FFFFA7010000}" name="Connection10378" type="1" refreshedVersion="0" background="1">
    <dbPr connection="DRIVER={Microsoft ODBC for Oracle};UID=TATADB;pwd=tatadb;SERVER=MFMCY11G;"/>
  </connection>
  <connection id="425" xr16:uid="{00000000-0015-0000-FFFF-FFFFA8010000}" name="Connection10379" type="1" refreshedVersion="0" background="1">
    <dbPr connection="DRIVER={Microsoft ODBC for Oracle};UID=TATADB;pwd=tatadb;SERVER=MFMCY11G;"/>
  </connection>
  <connection id="426" xr16:uid="{00000000-0015-0000-FFFF-FFFFA9010000}" name="Connection1038" type="1" refreshedVersion="0" background="1">
    <dbPr connection="DRIVER={Microsoft ODBC for Oracle};UID=TATADB;pwd=tatadb;SERVER=MFMCY11G;"/>
  </connection>
  <connection id="427" xr16:uid="{00000000-0015-0000-FFFF-FFFFAA010000}" name="Connection10380" type="1" refreshedVersion="0" background="1">
    <dbPr connection="DRIVER={Microsoft ODBC for Oracle};UID=TATADB;pwd=tatadb;SERVER=MFMCY11G;"/>
  </connection>
  <connection id="428" xr16:uid="{00000000-0015-0000-FFFF-FFFFAB010000}" name="Connection10381" type="1" refreshedVersion="0" background="1">
    <dbPr connection="DRIVER={Microsoft ODBC for Oracle};UID=TATADB;pwd=tatadb;SERVER=MFMCY11G;"/>
  </connection>
  <connection id="429" xr16:uid="{00000000-0015-0000-FFFF-FFFFAC010000}" name="Connection10382" type="1" refreshedVersion="0" background="1">
    <dbPr connection="DRIVER={Microsoft ODBC for Oracle};UID=TATADB;pwd=tatadb;SERVER=MFMCY11G;"/>
  </connection>
  <connection id="430" xr16:uid="{00000000-0015-0000-FFFF-FFFFAD010000}" name="Connection10383" type="1" refreshedVersion="0" background="1">
    <dbPr connection="DRIVER={Microsoft ODBC for Oracle};UID=TATADB;pwd=tatadb;SERVER=MFMCY11G;"/>
  </connection>
  <connection id="431" xr16:uid="{00000000-0015-0000-FFFF-FFFFAE010000}" name="Connection10384" type="1" refreshedVersion="0" background="1">
    <dbPr connection="DRIVER={Microsoft ODBC for Oracle};UID=TATADB;pwd=tatadb;SERVER=MFMCY11G;"/>
  </connection>
  <connection id="432" xr16:uid="{00000000-0015-0000-FFFF-FFFFAF010000}" name="Connection10385" type="1" refreshedVersion="0" background="1">
    <dbPr connection="DRIVER={Microsoft ODBC for Oracle};UID=TATADB;pwd=tatadb;SERVER=MFMCY11G;"/>
  </connection>
  <connection id="433" xr16:uid="{00000000-0015-0000-FFFF-FFFFB0010000}" name="Connection10386" type="1" refreshedVersion="0" background="1">
    <dbPr connection="DRIVER={Microsoft ODBC for Oracle};UID=TATADB;pwd=tatadb;SERVER=MFMCY11G;"/>
  </connection>
  <connection id="434" xr16:uid="{00000000-0015-0000-FFFF-FFFFB1010000}" name="Connection10387" type="1" refreshedVersion="0" background="1">
    <dbPr connection="DRIVER={Microsoft ODBC for Oracle};UID=TATADB;pwd=tatadb;SERVER=MFMCY11G;"/>
  </connection>
  <connection id="435" xr16:uid="{00000000-0015-0000-FFFF-FFFFB2010000}" name="Connection10388" type="1" refreshedVersion="0" background="1">
    <dbPr connection="DRIVER={Microsoft ODBC for Oracle};UID=TATADB;pwd=tatadb;SERVER=MFMCY11G;"/>
  </connection>
  <connection id="436" xr16:uid="{00000000-0015-0000-FFFF-FFFFB3010000}" name="Connection10389" type="1" refreshedVersion="0" background="1">
    <dbPr connection="DRIVER={Microsoft ODBC for Oracle};UID=TATADB;pwd=tatadb;SERVER=MFMCY11G;"/>
  </connection>
  <connection id="437" xr16:uid="{00000000-0015-0000-FFFF-FFFFB4010000}" name="Connection1039" type="1" refreshedVersion="0" background="1">
    <dbPr connection="DRIVER={Microsoft ODBC for Oracle};UID=TATADB;pwd=tatadb;SERVER=MFMCY11G;"/>
  </connection>
  <connection id="438" xr16:uid="{00000000-0015-0000-FFFF-FFFFB5010000}" name="Connection10390" type="1" refreshedVersion="0" background="1">
    <dbPr connection="DRIVER={Microsoft ODBC for Oracle};UID=TATADB;pwd=tatadb;SERVER=MFMCY11G;"/>
  </connection>
  <connection id="439" xr16:uid="{00000000-0015-0000-FFFF-FFFFB6010000}" name="Connection10391" type="1" refreshedVersion="0" background="1">
    <dbPr connection="DRIVER={Microsoft ODBC for Oracle};UID=TATADB;pwd=tatadb;SERVER=MFMCY11G;"/>
  </connection>
  <connection id="440" xr16:uid="{00000000-0015-0000-FFFF-FFFFB7010000}" name="Connection10392" type="1" refreshedVersion="0" background="1">
    <dbPr connection="DRIVER={Microsoft ODBC for Oracle};UID=TATADB;pwd=tatadb;SERVER=MFMCY11G;"/>
  </connection>
  <connection id="441" xr16:uid="{00000000-0015-0000-FFFF-FFFFB8010000}" name="Connection10393" type="1" refreshedVersion="0" background="1">
    <dbPr connection="DRIVER={Microsoft ODBC for Oracle};UID=TATADB;pwd=tatadb;SERVER=MFMCY11G;"/>
  </connection>
  <connection id="442" xr16:uid="{00000000-0015-0000-FFFF-FFFFB9010000}" name="Connection10394" type="1" refreshedVersion="0" background="1">
    <dbPr connection="DRIVER={Microsoft ODBC for Oracle};UID=TATADB;pwd=tatadb;SERVER=MFMCY11G;"/>
  </connection>
  <connection id="443" xr16:uid="{00000000-0015-0000-FFFF-FFFFBA010000}" name="Connection10395" type="1" refreshedVersion="0" background="1">
    <dbPr connection="DRIVER={Microsoft ODBC for Oracle};UID=TATADB;pwd=tatadb;SERVER=MFMCY11G;"/>
  </connection>
  <connection id="444" xr16:uid="{00000000-0015-0000-FFFF-FFFFBB010000}" name="Connection10396" type="1" refreshedVersion="0" background="1">
    <dbPr connection="DRIVER={Microsoft ODBC for Oracle};UID=TATADB;pwd=tatadb;SERVER=MFMCY11G;"/>
  </connection>
  <connection id="445" xr16:uid="{00000000-0015-0000-FFFF-FFFFBC010000}" name="Connection10397" type="1" refreshedVersion="0" background="1">
    <dbPr connection="DRIVER={Microsoft ODBC for Oracle};UID=TATADB;pwd=tatadb;SERVER=MFMCY11G;"/>
  </connection>
  <connection id="446" xr16:uid="{00000000-0015-0000-FFFF-FFFFBD010000}" name="Connection10398" type="1" refreshedVersion="0" background="1">
    <dbPr connection="DRIVER={Microsoft ODBC for Oracle};UID=TATADB;pwd=tatadb;SERVER=MFMCY11G;"/>
  </connection>
  <connection id="447" xr16:uid="{00000000-0015-0000-FFFF-FFFFBE010000}" name="Connection10399" type="1" refreshedVersion="0" background="1">
    <dbPr connection="DRIVER={Microsoft ODBC for Oracle};UID=TATADB;pwd=tatadb;SERVER=MFMCY11G;"/>
  </connection>
  <connection id="448" xr16:uid="{00000000-0015-0000-FFFF-FFFFBF010000}" name="Connection104" type="1" refreshedVersion="0" background="1">
    <dbPr connection="DRIVER={Microsoft ODBC for Oracle};UID=tatadb;pwd=MADHU;SERVER=mfunddb;"/>
  </connection>
  <connection id="449" xr16:uid="{00000000-0015-0000-FFFF-FFFFC0010000}" name="Connection1040" type="1" refreshedVersion="0" background="1">
    <dbPr connection="DRIVER={Microsoft ODBC for Oracle};UID=TATADB;pwd=tatadb;SERVER=MFMCY11G;"/>
  </connection>
  <connection id="450" xr16:uid="{00000000-0015-0000-FFFF-FFFFC1010000}" name="Connection10400" type="1" refreshedVersion="0" background="1">
    <dbPr connection="DRIVER={Microsoft ODBC for Oracle};UID=TATADB;pwd=tatadb;SERVER=MFMCY11G;"/>
  </connection>
  <connection id="451" xr16:uid="{00000000-0015-0000-FFFF-FFFFC2010000}" name="Connection10401" type="1" refreshedVersion="0" background="1">
    <dbPr connection="DRIVER={Microsoft ODBC for Oracle};UID=TATADB;pwd=tatadb;SERVER=MFMCY11G;"/>
  </connection>
  <connection id="452" xr16:uid="{00000000-0015-0000-FFFF-FFFFC3010000}" name="Connection10402" type="1" refreshedVersion="0" background="1">
    <dbPr connection="DRIVER={Microsoft ODBC for Oracle};UID=TATADB;pwd=tatadb;SERVER=MFMCY11G;"/>
  </connection>
  <connection id="453" xr16:uid="{00000000-0015-0000-FFFF-FFFFC4010000}" name="Connection10403" type="1" refreshedVersion="0" background="1">
    <dbPr connection="DRIVER={Microsoft ODBC for Oracle};UID=TATADB;pwd=tatadb;SERVER=MFMCY11G;"/>
  </connection>
  <connection id="454" xr16:uid="{00000000-0015-0000-FFFF-FFFFC5010000}" name="Connection10404" type="1" refreshedVersion="0" background="1">
    <dbPr connection="DRIVER={Microsoft ODBC for Oracle};UID=TATADB;pwd=tatadb;SERVER=MFMCY11G;"/>
  </connection>
  <connection id="455" xr16:uid="{00000000-0015-0000-FFFF-FFFFC6010000}" name="Connection10405" type="1" refreshedVersion="0" background="1">
    <dbPr connection="DRIVER={Microsoft ODBC for Oracle};UID=TATADB;pwd=tatadb;SERVER=MFMCY11G;"/>
  </connection>
  <connection id="456" xr16:uid="{00000000-0015-0000-FFFF-FFFFC7010000}" name="Connection10406" type="1" refreshedVersion="0" background="1">
    <dbPr connection="DRIVER={Microsoft ODBC for Oracle};UID=TATADB;pwd=tatadb;SERVER=MFMCY11G;"/>
  </connection>
  <connection id="457" xr16:uid="{00000000-0015-0000-FFFF-FFFFC8010000}" name="Connection10407" type="1" refreshedVersion="0" background="1">
    <dbPr connection="DRIVER={Microsoft ODBC for Oracle};UID=TATADB;pwd=tatadb;SERVER=MFMCY11G;"/>
  </connection>
  <connection id="458" xr16:uid="{00000000-0015-0000-FFFF-FFFFC9010000}" name="Connection10408" type="1" refreshedVersion="0" background="1">
    <dbPr connection="DRIVER={Microsoft ODBC for Oracle};UID=TATADB;pwd=tatadb;SERVER=MFMCY11G;"/>
  </connection>
  <connection id="459" xr16:uid="{00000000-0015-0000-FFFF-FFFFCA010000}" name="Connection10409" type="1" refreshedVersion="0" background="1">
    <dbPr connection="DRIVER={Microsoft ODBC for Oracle};UID=TATADB;pwd=tatadb;SERVER=MFMCY11G;"/>
  </connection>
  <connection id="460" xr16:uid="{00000000-0015-0000-FFFF-FFFFCB010000}" name="Connection1041" type="1" refreshedVersion="0" background="1">
    <dbPr connection="DRIVER={Microsoft ODBC for Oracle};UID=TATADB;pwd=tatadb;SERVER=MFMCY11G;"/>
  </connection>
  <connection id="461" xr16:uid="{00000000-0015-0000-FFFF-FFFFCC010000}" name="Connection10410" type="1" refreshedVersion="0" background="1">
    <dbPr connection="DRIVER={Microsoft ODBC for Oracle};UID=TATADB;pwd=tatadb;SERVER=MFMCY11G;"/>
  </connection>
  <connection id="462" xr16:uid="{00000000-0015-0000-FFFF-FFFFCD010000}" name="Connection10411" type="1" refreshedVersion="0" background="1">
    <dbPr connection="DRIVER={Microsoft ODBC for Oracle};UID=TATADB;pwd=tatadb;SERVER=MFMCY11G;"/>
  </connection>
  <connection id="463" xr16:uid="{00000000-0015-0000-FFFF-FFFFCE010000}" name="Connection10412" type="1" refreshedVersion="0" background="1">
    <dbPr connection="DRIVER={Microsoft ODBC for Oracle};UID=TATADB;pwd=tatadb;SERVER=MFMCY11G;"/>
  </connection>
  <connection id="464" xr16:uid="{00000000-0015-0000-FFFF-FFFFCF010000}" name="Connection10413" type="1" refreshedVersion="0" background="1">
    <dbPr connection="DRIVER={Microsoft ODBC for Oracle};UID=TATADB;pwd=tatadb;SERVER=MFMCY11G;"/>
  </connection>
  <connection id="465" xr16:uid="{00000000-0015-0000-FFFF-FFFFD0010000}" name="Connection10414" type="1" refreshedVersion="0" background="1">
    <dbPr connection="DRIVER={Microsoft ODBC for Oracle};UID=TATADB;pwd=tatadb;SERVER=MFMCY11G;"/>
  </connection>
  <connection id="466" xr16:uid="{00000000-0015-0000-FFFF-FFFFD1010000}" name="Connection10415" type="1" refreshedVersion="0" background="1">
    <dbPr connection="DRIVER={Microsoft ODBC for Oracle};UID=TATADB;pwd=tatadb;SERVER=MFMCY11G;"/>
  </connection>
  <connection id="467" xr16:uid="{00000000-0015-0000-FFFF-FFFFD2010000}" name="Connection10416" type="1" refreshedVersion="0" background="1">
    <dbPr connection="DRIVER={Microsoft ODBC for Oracle};UID=TATADB;pwd=tatadb;SERVER=MFMCY11G;"/>
  </connection>
  <connection id="468" xr16:uid="{00000000-0015-0000-FFFF-FFFFD3010000}" name="Connection10417" type="1" refreshedVersion="0" background="1">
    <dbPr connection="DRIVER={Microsoft ODBC for Oracle};UID=TATADB;pwd=tatadb;SERVER=MFMCY11G;"/>
  </connection>
  <connection id="469" xr16:uid="{00000000-0015-0000-FFFF-FFFFD4010000}" name="Connection10418" type="1" refreshedVersion="0" background="1">
    <dbPr connection="DRIVER={Microsoft ODBC for Oracle};UID=TATADB;pwd=tatadb;SERVER=MFMCY11G;"/>
  </connection>
  <connection id="470" xr16:uid="{00000000-0015-0000-FFFF-FFFFD5010000}" name="Connection10419" type="1" refreshedVersion="0" background="1">
    <dbPr connection="DRIVER={Microsoft ODBC for Oracle};UID=TATADB;pwd=tatadb;SERVER=MFMCY11G;"/>
  </connection>
  <connection id="471" xr16:uid="{00000000-0015-0000-FFFF-FFFFD6010000}" name="Connection1042" type="1" refreshedVersion="0" background="1">
    <dbPr connection="DRIVER={Microsoft ODBC for Oracle};UID=TATADB;pwd=tatadb;SERVER=MFMCY11G;"/>
  </connection>
  <connection id="472" xr16:uid="{00000000-0015-0000-FFFF-FFFFD7010000}" name="Connection10420" type="1" refreshedVersion="0" background="1">
    <dbPr connection="DRIVER={Microsoft ODBC for Oracle};UID=TATADB;pwd=tatadb;SERVER=MFMCY11G;"/>
  </connection>
  <connection id="473" xr16:uid="{00000000-0015-0000-FFFF-FFFFD8010000}" name="Connection10421" type="1" refreshedVersion="0" background="1">
    <dbPr connection="DRIVER={Microsoft ODBC for Oracle};UID=TATADB;pwd=tatadb;SERVER=MFMCY11G;"/>
  </connection>
  <connection id="474" xr16:uid="{00000000-0015-0000-FFFF-FFFFD9010000}" name="Connection10422" type="1" refreshedVersion="0" background="1">
    <dbPr connection="DRIVER={Microsoft ODBC for Oracle};UID=TATADB;pwd=tatadb;SERVER=MFMCY11G;"/>
  </connection>
  <connection id="475" xr16:uid="{00000000-0015-0000-FFFF-FFFFDA010000}" name="Connection10423" type="1" refreshedVersion="0" background="1">
    <dbPr connection="DRIVER={Microsoft ODBC for Oracle};UID=TATADB;pwd=tatadb;SERVER=MFMCY11G;"/>
  </connection>
  <connection id="476" xr16:uid="{00000000-0015-0000-FFFF-FFFFDB010000}" name="Connection10424" type="1" refreshedVersion="0" background="1">
    <dbPr connection="DRIVER={Microsoft ODBC for Oracle};UID=TATADB;pwd=tatadb;SERVER=MFMCY11G;"/>
  </connection>
  <connection id="477" xr16:uid="{00000000-0015-0000-FFFF-FFFFDC010000}" name="Connection10425" type="1" refreshedVersion="0" background="1">
    <dbPr connection="DRIVER={Microsoft ODBC for Oracle};UID=TATADB;pwd=tatadb;SERVER=MFMCY11G;"/>
  </connection>
  <connection id="478" xr16:uid="{00000000-0015-0000-FFFF-FFFFDD010000}" name="Connection10426" type="1" refreshedVersion="0" background="1">
    <dbPr connection="DRIVER={Microsoft ODBC for Oracle};UID=TATADB;pwd=tatadb;SERVER=MFMCY11G;"/>
  </connection>
  <connection id="479" xr16:uid="{00000000-0015-0000-FFFF-FFFFDE010000}" name="Connection10427" type="1" refreshedVersion="0" background="1">
    <dbPr connection="DRIVER={Microsoft ODBC for Oracle};UID=TATADB;pwd=tatadb;SERVER=MFMCY11G;"/>
  </connection>
  <connection id="480" xr16:uid="{00000000-0015-0000-FFFF-FFFFDF010000}" name="Connection10428" type="1" refreshedVersion="0" background="1">
    <dbPr connection="DRIVER={Microsoft ODBC for Oracle};UID=TATADB;pwd=tatadb;SERVER=MFMCY11G;"/>
  </connection>
  <connection id="481" xr16:uid="{00000000-0015-0000-FFFF-FFFFE0010000}" name="Connection10429" type="1" refreshedVersion="0" background="1">
    <dbPr connection="DRIVER={Microsoft ODBC for Oracle};UID=TATADB;pwd=tatadb;SERVER=MFMCY11G;"/>
  </connection>
  <connection id="482" xr16:uid="{00000000-0015-0000-FFFF-FFFFE1010000}" name="Connection1043" type="1" refreshedVersion="0" background="1">
    <dbPr connection="DRIVER={Microsoft ODBC for Oracle};UID=TATADB;pwd=tatadb;SERVER=MFMCY11G;"/>
  </connection>
  <connection id="483" xr16:uid="{00000000-0015-0000-FFFF-FFFFE2010000}" name="Connection10430" type="1" refreshedVersion="0" background="1">
    <dbPr connection="DRIVER={Microsoft ODBC for Oracle};UID=TATADB;pwd=tatadb;SERVER=MFMCY11G;"/>
  </connection>
  <connection id="484" xr16:uid="{00000000-0015-0000-FFFF-FFFFE3010000}" name="Connection10431" type="1" refreshedVersion="0" background="1">
    <dbPr connection="DRIVER={Microsoft ODBC for Oracle};UID=TATADB;pwd=tatadb;SERVER=MFMCY11G;"/>
  </connection>
  <connection id="485" xr16:uid="{00000000-0015-0000-FFFF-FFFFE4010000}" name="Connection10432" type="1" refreshedVersion="0" background="1">
    <dbPr connection="DRIVER={Microsoft ODBC for Oracle};UID=TATADB;pwd=tatadb;SERVER=MFMCY11G;"/>
  </connection>
  <connection id="486" xr16:uid="{00000000-0015-0000-FFFF-FFFFE5010000}" name="Connection10433" type="1" refreshedVersion="0" background="1">
    <dbPr connection="DRIVER={Microsoft ODBC for Oracle};UID=TATADB;pwd=tatadb;SERVER=MFMCY11G;"/>
  </connection>
  <connection id="487" xr16:uid="{00000000-0015-0000-FFFF-FFFFE6010000}" name="Connection10434" type="1" refreshedVersion="0" background="1">
    <dbPr connection="DRIVER={Microsoft ODBC for Oracle};UID=TATADB;pwd=tatadb;SERVER=MFMCY11G;"/>
  </connection>
  <connection id="488" xr16:uid="{00000000-0015-0000-FFFF-FFFFE7010000}" name="Connection10435" type="1" refreshedVersion="0" background="1">
    <dbPr connection="DRIVER={Microsoft ODBC for Oracle};UID=TATADB;pwd=tatadb;SERVER=MFMCY11G;"/>
  </connection>
  <connection id="489" xr16:uid="{00000000-0015-0000-FFFF-FFFFE8010000}" name="Connection10436" type="1" refreshedVersion="0" background="1">
    <dbPr connection="DRIVER={Microsoft ODBC for Oracle};UID=TATADB;pwd=tatadb;SERVER=MFMCY11G;"/>
  </connection>
  <connection id="490" xr16:uid="{00000000-0015-0000-FFFF-FFFFE9010000}" name="Connection10437" type="1" refreshedVersion="0" background="1">
    <dbPr connection="DRIVER={Microsoft ODBC for Oracle};UID=TATADB;pwd=tatadb;SERVER=MFMCY11G;"/>
  </connection>
  <connection id="491" xr16:uid="{00000000-0015-0000-FFFF-FFFFEA010000}" name="Connection10438" type="1" refreshedVersion="0" background="1">
    <dbPr connection="DRIVER={Microsoft ODBC for Oracle};UID=TATADB;pwd=tatadb;SERVER=MFMCY11G;"/>
  </connection>
  <connection id="492" xr16:uid="{00000000-0015-0000-FFFF-FFFFEB010000}" name="Connection10439" type="1" refreshedVersion="0" background="1">
    <dbPr connection="DRIVER={Microsoft ODBC for Oracle};UID=TATADB;pwd=tatadb;SERVER=MFMCY11G;"/>
  </connection>
  <connection id="493" xr16:uid="{00000000-0015-0000-FFFF-FFFFEC010000}" name="Connection1044" type="1" refreshedVersion="0" background="1">
    <dbPr connection="DRIVER={Microsoft ODBC for Oracle};UID=TATADB;pwd=tatadb;SERVER=MFMCY11G;"/>
  </connection>
  <connection id="494" xr16:uid="{00000000-0015-0000-FFFF-FFFFED010000}" name="Connection10440" type="1" refreshedVersion="0" background="1">
    <dbPr connection="DRIVER={Microsoft ODBC for Oracle};UID=TATADB;pwd=tatadb;SERVER=MFMCY11G;"/>
  </connection>
  <connection id="495" xr16:uid="{00000000-0015-0000-FFFF-FFFFEE010000}" name="Connection10441" type="1" refreshedVersion="0" background="1">
    <dbPr connection="DRIVER={Microsoft ODBC for Oracle};UID=TATADB;pwd=tatadb;SERVER=MFMCY11G;"/>
  </connection>
  <connection id="496" xr16:uid="{00000000-0015-0000-FFFF-FFFFEF010000}" name="Connection10442" type="1" refreshedVersion="0" background="1">
    <dbPr connection="DRIVER={Microsoft ODBC for Oracle};UID=TATADB;pwd=tatadb;SERVER=MFMCY11G;"/>
  </connection>
  <connection id="497" xr16:uid="{00000000-0015-0000-FFFF-FFFFF0010000}" name="Connection10443" type="1" refreshedVersion="0" background="1">
    <dbPr connection="DRIVER={Microsoft ODBC for Oracle};UID=TATADB;pwd=tatadb;SERVER=MFMCY11G;"/>
  </connection>
  <connection id="498" xr16:uid="{00000000-0015-0000-FFFF-FFFFF1010000}" name="Connection10444" type="1" refreshedVersion="0" background="1">
    <dbPr connection="DRIVER={Microsoft ODBC for Oracle};UID=TATADB;pwd=tatadb;SERVER=MFMCY11G;"/>
  </connection>
  <connection id="499" xr16:uid="{00000000-0015-0000-FFFF-FFFFF2010000}" name="Connection10445" type="1" refreshedVersion="0" background="1">
    <dbPr connection="DRIVER={Microsoft ODBC for Oracle};UID=TATADB;pwd=tatadb;SERVER=MFMCY11G;"/>
  </connection>
  <connection id="500" xr16:uid="{00000000-0015-0000-FFFF-FFFFF3010000}" name="Connection10446" type="1" refreshedVersion="0" background="1">
    <dbPr connection="DRIVER={Microsoft ODBC for Oracle};UID=TATADB;pwd=tatadb;SERVER=MFMCY11G;"/>
  </connection>
  <connection id="501" xr16:uid="{00000000-0015-0000-FFFF-FFFFF4010000}" name="Connection10447" type="1" refreshedVersion="0" background="1">
    <dbPr connection="DRIVER={Microsoft ODBC for Oracle};UID=TATADB;pwd=tatadb;SERVER=MFMCY11G;"/>
  </connection>
  <connection id="502" xr16:uid="{00000000-0015-0000-FFFF-FFFFF5010000}" name="Connection10448" type="1" refreshedVersion="0" background="1">
    <dbPr connection="DRIVER={Microsoft ODBC for Oracle};UID=TATADB;pwd=tatadb;SERVER=MFMCY11G;"/>
  </connection>
  <connection id="503" xr16:uid="{00000000-0015-0000-FFFF-FFFFF6010000}" name="Connection10449" type="1" refreshedVersion="0" background="1">
    <dbPr connection="DRIVER={Microsoft ODBC for Oracle};UID=TATADB;pwd=tatadb;SERVER=MFMCY11G;"/>
  </connection>
  <connection id="504" xr16:uid="{00000000-0015-0000-FFFF-FFFFF7010000}" name="Connection1045" type="1" refreshedVersion="0" background="1">
    <dbPr connection="DRIVER={Microsoft ODBC for Oracle};UID=TATADB;pwd=tatadb;SERVER=MFMCY11G;"/>
  </connection>
  <connection id="505" xr16:uid="{00000000-0015-0000-FFFF-FFFFF8010000}" name="Connection10450" type="1" refreshedVersion="0" background="1">
    <dbPr connection="DRIVER={Microsoft ODBC for Oracle};UID=TATADB;pwd=tatadb;SERVER=MFMCY11G;"/>
  </connection>
  <connection id="506" xr16:uid="{00000000-0015-0000-FFFF-FFFFF9010000}" name="Connection10451" type="1" refreshedVersion="0" background="1">
    <dbPr connection="DRIVER={Microsoft ODBC for Oracle};UID=TATADB;pwd=tatadb;SERVER=MFMCY11G;"/>
  </connection>
  <connection id="507" xr16:uid="{00000000-0015-0000-FFFF-FFFFFA010000}" name="Connection10452" type="1" refreshedVersion="0" background="1">
    <dbPr connection="DRIVER={Microsoft ODBC for Oracle};UID=TATADB;pwd=tatadb;SERVER=MFMCY11G;"/>
  </connection>
  <connection id="508" xr16:uid="{00000000-0015-0000-FFFF-FFFFFB010000}" name="Connection10453" type="1" refreshedVersion="0" background="1">
    <dbPr connection="DRIVER={Microsoft ODBC for Oracle};UID=TATADB;pwd=tatadb;SERVER=MFMCY11G;"/>
  </connection>
  <connection id="509" xr16:uid="{00000000-0015-0000-FFFF-FFFFFC010000}" name="Connection10454" type="1" refreshedVersion="0" background="1">
    <dbPr connection="DRIVER={Microsoft ODBC for Oracle};UID=TATADB;pwd=tatadb;SERVER=MFMCY11G;"/>
  </connection>
  <connection id="510" xr16:uid="{00000000-0015-0000-FFFF-FFFFFD010000}" name="Connection10455" type="1" refreshedVersion="0" background="1">
    <dbPr connection="DRIVER={Microsoft ODBC for Oracle};UID=TATADB;pwd=tatadb;SERVER=MFMCY11G;"/>
  </connection>
  <connection id="511" xr16:uid="{00000000-0015-0000-FFFF-FFFFFE010000}" name="Connection10456" type="1" refreshedVersion="0" background="1">
    <dbPr connection="DRIVER={Microsoft ODBC for Oracle};UID=TATADB;pwd=tatadb;SERVER=MFMCY11G;"/>
  </connection>
  <connection id="512" xr16:uid="{00000000-0015-0000-FFFF-FFFFFF010000}" name="Connection10457" type="1" refreshedVersion="0" background="1">
    <dbPr connection="DRIVER={Microsoft ODBC for Oracle};UID=TATADB;pwd=tatadb;SERVER=MFMCY11G;"/>
  </connection>
  <connection id="513" xr16:uid="{00000000-0015-0000-FFFF-FFFF00020000}" name="Connection10458" type="1" refreshedVersion="0" background="1">
    <dbPr connection="DRIVER={Microsoft ODBC for Oracle};UID=TATADB;pwd=tatadb;SERVER=MFMCY11G;"/>
  </connection>
  <connection id="514" xr16:uid="{00000000-0015-0000-FFFF-FFFF01020000}" name="Connection10459" type="1" refreshedVersion="0" background="1">
    <dbPr connection="DRIVER={Microsoft ODBC for Oracle};UID=TATADB;pwd=tatadb;SERVER=MFMCY11G;"/>
  </connection>
  <connection id="515" xr16:uid="{00000000-0015-0000-FFFF-FFFF02020000}" name="Connection1046" type="1" refreshedVersion="0" background="1">
    <dbPr connection="DRIVER={Microsoft ODBC for Oracle};UID=TATADB;pwd=tatadb;SERVER=MFMCY11G;"/>
  </connection>
  <connection id="516" xr16:uid="{00000000-0015-0000-FFFF-FFFF03020000}" name="Connection10460" type="1" refreshedVersion="0" background="1">
    <dbPr connection="DRIVER={Microsoft ODBC for Oracle};UID=TATADB;pwd=tatadb;SERVER=MFMCY11G;"/>
  </connection>
  <connection id="517" xr16:uid="{00000000-0015-0000-FFFF-FFFF04020000}" name="Connection10461" type="1" refreshedVersion="0" background="1">
    <dbPr connection="DRIVER={Microsoft ODBC for Oracle};UID=TATADB;pwd=tatadb;SERVER=MFMCY11G;"/>
  </connection>
  <connection id="518" xr16:uid="{00000000-0015-0000-FFFF-FFFF05020000}" name="Connection10462" type="1" refreshedVersion="0" background="1">
    <dbPr connection="DRIVER={Microsoft ODBC for Oracle};UID=TATADB;pwd=tatadb;SERVER=MFMCY11G;"/>
  </connection>
  <connection id="519" xr16:uid="{00000000-0015-0000-FFFF-FFFF06020000}" name="Connection10463" type="1" refreshedVersion="0" background="1">
    <dbPr connection="DRIVER={Microsoft ODBC for Oracle};UID=TATADB;pwd=tatadb;SERVER=MFMCY11G;"/>
  </connection>
  <connection id="520" xr16:uid="{00000000-0015-0000-FFFF-FFFF07020000}" name="Connection10464" type="1" refreshedVersion="0" background="1">
    <dbPr connection="DRIVER={Microsoft ODBC for Oracle};UID=TATADB;pwd=tatadb;SERVER=MFMCY11G;"/>
  </connection>
  <connection id="521" xr16:uid="{00000000-0015-0000-FFFF-FFFF08020000}" name="Connection10465" type="1" refreshedVersion="0" background="1">
    <dbPr connection="DRIVER={Microsoft ODBC for Oracle};UID=TATADB;pwd=tatadb;SERVER=MFMCY11G;"/>
  </connection>
  <connection id="522" xr16:uid="{00000000-0015-0000-FFFF-FFFF09020000}" name="Connection10466" type="1" refreshedVersion="0" background="1">
    <dbPr connection="DRIVER={Microsoft ODBC for Oracle};UID=TATADB;pwd=tatadb;SERVER=MFMCY11G;"/>
  </connection>
  <connection id="523" xr16:uid="{00000000-0015-0000-FFFF-FFFF0A020000}" name="Connection10467" type="1" refreshedVersion="0" background="1">
    <dbPr connection="DRIVER={Microsoft ODBC for Oracle};UID=TATADB;pwd=tatadb;SERVER=MFMCY11G;"/>
  </connection>
  <connection id="524" xr16:uid="{00000000-0015-0000-FFFF-FFFF0B020000}" name="Connection10468" type="1" refreshedVersion="0" background="1">
    <dbPr connection="DRIVER={Microsoft ODBC for Oracle};UID=TATADB;pwd=tatadb;SERVER=MFMCY11G;"/>
  </connection>
  <connection id="525" xr16:uid="{00000000-0015-0000-FFFF-FFFF0C020000}" name="Connection10469" type="1" refreshedVersion="0" background="1">
    <dbPr connection="DRIVER={Microsoft ODBC for Oracle};UID=TATADB;pwd=tatadb;SERVER=MFMCY11G;"/>
  </connection>
  <connection id="526" xr16:uid="{00000000-0015-0000-FFFF-FFFF0D020000}" name="Connection1047" type="1" refreshedVersion="0" background="1">
    <dbPr connection="DRIVER={Microsoft ODBC for Oracle};UID=TATADB;pwd=tatadb;SERVER=MFMCY11G;"/>
  </connection>
  <connection id="527" xr16:uid="{00000000-0015-0000-FFFF-FFFF0E020000}" name="Connection10470" type="1" refreshedVersion="0" background="1">
    <dbPr connection="DRIVER={Microsoft ODBC for Oracle};UID=TATADB;pwd=tatadb;SERVER=MFMCY11G;"/>
  </connection>
  <connection id="528" xr16:uid="{00000000-0015-0000-FFFF-FFFF0F020000}" name="Connection10471" type="1" refreshedVersion="0" background="1">
    <dbPr connection="DRIVER={Microsoft ODBC for Oracle};UID=TATADB;pwd=tatadb;SERVER=MFMCY11G;"/>
  </connection>
  <connection id="529" xr16:uid="{00000000-0015-0000-FFFF-FFFF10020000}" name="Connection10472" type="1" refreshedVersion="0" background="1">
    <dbPr connection="DRIVER={Microsoft ODBC for Oracle};UID=TATADB;pwd=tatadb;SERVER=MFMCY11G;"/>
  </connection>
  <connection id="530" xr16:uid="{00000000-0015-0000-FFFF-FFFF11020000}" name="Connection10473" type="1" refreshedVersion="0" background="1">
    <dbPr connection="DRIVER={Microsoft ODBC for Oracle};UID=TATADB;pwd=tatadb;SERVER=MFMCY11G;"/>
  </connection>
  <connection id="531" xr16:uid="{00000000-0015-0000-FFFF-FFFF12020000}" name="Connection10474" type="1" refreshedVersion="0" background="1">
    <dbPr connection="DRIVER={Microsoft ODBC for Oracle};UID=TATADB;pwd=tatadb;SERVER=MFMCY11G;"/>
  </connection>
  <connection id="532" xr16:uid="{00000000-0015-0000-FFFF-FFFF13020000}" name="Connection10475" type="1" refreshedVersion="0" background="1">
    <dbPr connection="DRIVER={Microsoft ODBC for Oracle};UID=TATADB;pwd=tatadb;SERVER=MFMCY11G;"/>
  </connection>
  <connection id="533" xr16:uid="{00000000-0015-0000-FFFF-FFFF14020000}" name="Connection10476" type="1" refreshedVersion="0" background="1">
    <dbPr connection="DRIVER={Microsoft ODBC for Oracle};UID=TATADB;pwd=tatadb;SERVER=MFMCY11G;"/>
  </connection>
  <connection id="534" xr16:uid="{00000000-0015-0000-FFFF-FFFF15020000}" name="Connection10477" type="1" refreshedVersion="0" background="1">
    <dbPr connection="DRIVER={Microsoft ODBC for Oracle};UID=TATADB;pwd=tatadb;SERVER=MFMCY11G;"/>
  </connection>
  <connection id="535" xr16:uid="{00000000-0015-0000-FFFF-FFFF16020000}" name="Connection10478" type="1" refreshedVersion="0" background="1">
    <dbPr connection="DRIVER={Microsoft ODBC for Oracle};UID=TATADB;pwd=tatadb;SERVER=MFMCY11G;"/>
  </connection>
  <connection id="536" xr16:uid="{00000000-0015-0000-FFFF-FFFF17020000}" name="Connection10479" type="1" refreshedVersion="0" background="1">
    <dbPr connection="DRIVER={Microsoft ODBC for Oracle};UID=TATADB;pwd=tatadb;SERVER=MFMCY11G;"/>
  </connection>
  <connection id="537" xr16:uid="{00000000-0015-0000-FFFF-FFFF18020000}" name="Connection1048" type="1" refreshedVersion="0" background="1">
    <dbPr connection="DRIVER={Microsoft ODBC for Oracle};UID=TATADB;pwd=tatadb;SERVER=MFMCY11G;"/>
  </connection>
  <connection id="538" xr16:uid="{00000000-0015-0000-FFFF-FFFF19020000}" name="Connection10480" type="1" refreshedVersion="0" background="1">
    <dbPr connection="DRIVER={Microsoft ODBC for Oracle};UID=TATADB;pwd=tatadb;SERVER=MFMCY11G;"/>
  </connection>
  <connection id="539" xr16:uid="{00000000-0015-0000-FFFF-FFFF1A020000}" name="Connection10481" type="1" refreshedVersion="0" background="1">
    <dbPr connection="DRIVER={Microsoft ODBC for Oracle};UID=TATADB;pwd=tatadb;SERVER=MFMCY11G;"/>
  </connection>
  <connection id="540" xr16:uid="{00000000-0015-0000-FFFF-FFFF1B020000}" name="Connection10482" type="1" refreshedVersion="0" background="1">
    <dbPr connection="DRIVER={Microsoft ODBC for Oracle};UID=TATADB;pwd=tatadb;SERVER=MFMCY11G;"/>
  </connection>
  <connection id="541" xr16:uid="{00000000-0015-0000-FFFF-FFFF1C020000}" name="Connection10483" type="1" refreshedVersion="0" background="1">
    <dbPr connection="DRIVER={Microsoft ODBC for Oracle};UID=TATADB;pwd=tatadb;SERVER=MFMCY11G;"/>
  </connection>
  <connection id="542" xr16:uid="{00000000-0015-0000-FFFF-FFFF1D020000}" name="Connection10484" type="1" refreshedVersion="0" background="1">
    <dbPr connection="DRIVER={Microsoft ODBC for Oracle};UID=TATADB;pwd=tatadb;SERVER=MFMCY11G;"/>
  </connection>
  <connection id="543" xr16:uid="{00000000-0015-0000-FFFF-FFFF1E020000}" name="Connection10485" type="1" refreshedVersion="0" background="1">
    <dbPr connection="DRIVER={Microsoft ODBC for Oracle};UID=TATADB;pwd=tatadb;SERVER=MFMCY11G;"/>
  </connection>
  <connection id="544" xr16:uid="{00000000-0015-0000-FFFF-FFFF1F020000}" name="Connection10486" type="1" refreshedVersion="0" background="1">
    <dbPr connection="DRIVER={Microsoft ODBC for Oracle};UID=TATADB;pwd=tatadb;SERVER=MFMCY11G;"/>
  </connection>
  <connection id="545" xr16:uid="{00000000-0015-0000-FFFF-FFFF20020000}" name="Connection10487" type="1" refreshedVersion="0" background="1">
    <dbPr connection="DRIVER={Microsoft ODBC for Oracle};UID=TATADB;pwd=tatadb;SERVER=MFMCY11G;"/>
  </connection>
  <connection id="546" xr16:uid="{00000000-0015-0000-FFFF-FFFF21020000}" name="Connection10488" type="1" refreshedVersion="0" background="1">
    <dbPr connection="DRIVER={Microsoft ODBC for Oracle};UID=TATADB;pwd=tatadb;SERVER=MFMCY11G;"/>
  </connection>
  <connection id="547" xr16:uid="{00000000-0015-0000-FFFF-FFFF22020000}" name="Connection10489" type="1" refreshedVersion="0" background="1">
    <dbPr connection="DRIVER={Microsoft ODBC for Oracle};UID=TATADB;pwd=tatadb;SERVER=MFMCY11G;"/>
  </connection>
  <connection id="548" xr16:uid="{00000000-0015-0000-FFFF-FFFF23020000}" name="Connection1049" type="1" refreshedVersion="0" background="1">
    <dbPr connection="DRIVER={Microsoft ODBC for Oracle};UID=TATADB;pwd=tatadb;SERVER=MFMCY11G;"/>
  </connection>
  <connection id="549" xr16:uid="{00000000-0015-0000-FFFF-FFFF24020000}" name="Connection10490" type="1" refreshedVersion="0" background="1">
    <dbPr connection="DRIVER={Microsoft ODBC for Oracle};UID=TATADB;pwd=tatadb;SERVER=MFMCY11G;"/>
  </connection>
  <connection id="550" xr16:uid="{00000000-0015-0000-FFFF-FFFF25020000}" name="Connection10491" type="1" refreshedVersion="0" background="1">
    <dbPr connection="DRIVER={Microsoft ODBC for Oracle};UID=TATADB;pwd=tatadb;SERVER=MFMCY11G;"/>
  </connection>
  <connection id="551" xr16:uid="{00000000-0015-0000-FFFF-FFFF26020000}" name="Connection10492" type="1" refreshedVersion="0" background="1">
    <dbPr connection="DRIVER={Microsoft ODBC for Oracle};UID=TATADB;pwd=tatadb;SERVER=MFMCY11G;"/>
  </connection>
  <connection id="552" xr16:uid="{00000000-0015-0000-FFFF-FFFF27020000}" name="Connection10493" type="1" refreshedVersion="0" background="1">
    <dbPr connection="DRIVER={Microsoft ODBC for Oracle};UID=TATADB;pwd=tatadb;SERVER=MFMCY11G;"/>
  </connection>
  <connection id="553" xr16:uid="{00000000-0015-0000-FFFF-FFFF28020000}" name="Connection10494" type="1" refreshedVersion="0" background="1">
    <dbPr connection="DRIVER={Microsoft ODBC for Oracle};UID=TATADB;pwd=tatadb;SERVER=MFMCY11G;"/>
  </connection>
  <connection id="554" xr16:uid="{00000000-0015-0000-FFFF-FFFF29020000}" name="Connection10495" type="1" refreshedVersion="0" background="1">
    <dbPr connection="DRIVER={Microsoft ODBC for Oracle};UID=TATADB;pwd=tatadb;SERVER=MFMCY11G;"/>
  </connection>
  <connection id="555" xr16:uid="{00000000-0015-0000-FFFF-FFFF2A020000}" name="Connection10496" type="1" refreshedVersion="0" background="1">
    <dbPr connection="DRIVER={Microsoft ODBC for Oracle};UID=TATADB;pwd=tatadb;SERVER=MFMCY11G;"/>
  </connection>
  <connection id="556" xr16:uid="{00000000-0015-0000-FFFF-FFFF2B020000}" name="Connection10497" type="1" refreshedVersion="0" background="1">
    <dbPr connection="DRIVER={Microsoft ODBC for Oracle};UID=TATADB;pwd=tatadb;SERVER=MFMCY11G;"/>
  </connection>
  <connection id="557" xr16:uid="{00000000-0015-0000-FFFF-FFFF2C020000}" name="Connection10498" type="1" refreshedVersion="0" background="1">
    <dbPr connection="DRIVER={Microsoft ODBC for Oracle};UID=TATADB;pwd=tatadb;SERVER=MFMCY11G;"/>
  </connection>
  <connection id="558" xr16:uid="{00000000-0015-0000-FFFF-FFFF2D020000}" name="Connection10499" type="1" refreshedVersion="0" background="1">
    <dbPr connection="DRIVER={Microsoft ODBC for Oracle};UID=TATADB;pwd=tatadb;SERVER=MFMCY11G;"/>
  </connection>
  <connection id="559" xr16:uid="{00000000-0015-0000-FFFF-FFFF2E020000}" name="Connection105" type="1" refreshedVersion="0" background="1">
    <dbPr connection="DRIVER={Microsoft ODBC for Oracle};UID=TATADB;pwd=tatadb;SERVER=MFMCY11G;"/>
  </connection>
  <connection id="560" xr16:uid="{00000000-0015-0000-FFFF-FFFF2F020000}" name="Connection1050" type="1" refreshedVersion="0" background="1">
    <dbPr connection="DRIVER={Microsoft ODBC for Oracle};UID=TATADB;pwd=tatadb;SERVER=MFMCY11G;"/>
  </connection>
  <connection id="561" xr16:uid="{00000000-0015-0000-FFFF-FFFF30020000}" name="Connection10500" type="1" refreshedVersion="0" background="1">
    <dbPr connection="DRIVER={Microsoft ODBC for Oracle};UID=TATADB;pwd=tatadb;SERVER=MFMCY11G;"/>
  </connection>
  <connection id="562" xr16:uid="{00000000-0015-0000-FFFF-FFFF31020000}" name="Connection10501" type="1" refreshedVersion="0" background="1">
    <dbPr connection="DRIVER={Microsoft ODBC for Oracle};UID=TATADB;pwd=tatadb;SERVER=MFMCY11G;"/>
  </connection>
  <connection id="563" xr16:uid="{00000000-0015-0000-FFFF-FFFF32020000}" name="Connection10502" type="1" refreshedVersion="0" background="1">
    <dbPr connection="DRIVER={Microsoft ODBC for Oracle};UID=TATADB;pwd=tatadb;SERVER=MFMCY11G;"/>
  </connection>
  <connection id="564" xr16:uid="{00000000-0015-0000-FFFF-FFFF33020000}" name="Connection10503" type="1" refreshedVersion="0" background="1">
    <dbPr connection="DRIVER={Microsoft ODBC for Oracle};UID=TATADB;pwd=tatadb;SERVER=MFMCY11G;"/>
  </connection>
  <connection id="565" xr16:uid="{00000000-0015-0000-FFFF-FFFF34020000}" name="Connection10504" type="1" refreshedVersion="0" background="1">
    <dbPr connection="DRIVER={Microsoft ODBC for Oracle};UID=TATADB;pwd=tatadb;SERVER=MFMCY11G;"/>
  </connection>
  <connection id="566" xr16:uid="{00000000-0015-0000-FFFF-FFFF35020000}" name="Connection10505" type="1" refreshedVersion="0" background="1">
    <dbPr connection="DRIVER={Microsoft ODBC for Oracle};UID=TATADB;pwd=tatadb;SERVER=MFMCY11G;"/>
  </connection>
  <connection id="567" xr16:uid="{00000000-0015-0000-FFFF-FFFF36020000}" name="Connection10506" type="1" refreshedVersion="0" background="1">
    <dbPr connection="DRIVER={Microsoft ODBC for Oracle};UID=TATADB;pwd=tatadb;SERVER=MFMCY11G;"/>
  </connection>
  <connection id="568" xr16:uid="{00000000-0015-0000-FFFF-FFFF37020000}" name="Connection10507" type="1" refreshedVersion="0" background="1">
    <dbPr connection="DRIVER={Microsoft ODBC for Oracle};UID=TATADB;pwd=tatadb;SERVER=MFMCY11G;"/>
  </connection>
  <connection id="569" xr16:uid="{00000000-0015-0000-FFFF-FFFF38020000}" name="Connection10508" type="1" refreshedVersion="0" background="1">
    <dbPr connection="DRIVER={Microsoft ODBC for Oracle};UID=TATADB;pwd=tatadb;SERVER=MFMCY11G;"/>
  </connection>
  <connection id="570" xr16:uid="{00000000-0015-0000-FFFF-FFFF39020000}" name="Connection10509" type="1" refreshedVersion="0" background="1">
    <dbPr connection="DRIVER={Microsoft ODBC for Oracle};UID=TATADB;pwd=tatadb;SERVER=MFMCY11G;"/>
  </connection>
  <connection id="571" xr16:uid="{00000000-0015-0000-FFFF-FFFF3A020000}" name="Connection1051" type="1" refreshedVersion="0" background="1">
    <dbPr connection="DRIVER={Microsoft ODBC for Oracle};UID=TATADB;pwd=tatadb;SERVER=MFMCY11G;"/>
  </connection>
  <connection id="572" xr16:uid="{00000000-0015-0000-FFFF-FFFF3B020000}" name="Connection10510" type="1" refreshedVersion="0" background="1">
    <dbPr connection="DRIVER={Microsoft ODBC for Oracle};UID=TATADB;pwd=tatadb;SERVER=MFMCY11G;"/>
  </connection>
  <connection id="573" xr16:uid="{00000000-0015-0000-FFFF-FFFF3C020000}" name="Connection10511" type="1" refreshedVersion="0" background="1">
    <dbPr connection="DRIVER={Microsoft ODBC for Oracle};UID=TATADB;pwd=tatadb;SERVER=MFMCY11G;"/>
  </connection>
  <connection id="574" xr16:uid="{00000000-0015-0000-FFFF-FFFF3D020000}" name="Connection10512" type="1" refreshedVersion="0" background="1">
    <dbPr connection="DRIVER={Microsoft ODBC for Oracle};UID=TATADB;pwd=tatadb;SERVER=MFMCY11G;"/>
  </connection>
  <connection id="575" xr16:uid="{00000000-0015-0000-FFFF-FFFF3E020000}" name="Connection10513" type="1" refreshedVersion="0" background="1">
    <dbPr connection="DRIVER={Microsoft ODBC for Oracle};UID=TATADB;pwd=tatadb;SERVER=MFMCY11G;"/>
  </connection>
  <connection id="576" xr16:uid="{00000000-0015-0000-FFFF-FFFF3F020000}" name="Connection10514" type="1" refreshedVersion="0" background="1">
    <dbPr connection="DRIVER={Microsoft ODBC for Oracle};UID=TATADB;pwd=tatadb;SERVER=MFMCY11G;"/>
  </connection>
  <connection id="577" xr16:uid="{00000000-0015-0000-FFFF-FFFF40020000}" name="Connection10515" type="1" refreshedVersion="0" background="1">
    <dbPr connection="DRIVER={Microsoft ODBC for Oracle};UID=TATADB;pwd=tatadb;SERVER=MFMCY11G;"/>
  </connection>
  <connection id="578" xr16:uid="{00000000-0015-0000-FFFF-FFFF41020000}" name="Connection10516" type="1" refreshedVersion="0" background="1">
    <dbPr connection="DRIVER={Microsoft ODBC for Oracle};UID=TATADB;pwd=tatadb;SERVER=MFMCY11G;"/>
  </connection>
  <connection id="579" xr16:uid="{00000000-0015-0000-FFFF-FFFF42020000}" name="Connection10517" type="1" refreshedVersion="0" background="1">
    <dbPr connection="DRIVER={Microsoft ODBC for Oracle};UID=TATADB;pwd=tatadb;SERVER=MFMCY11G;"/>
  </connection>
  <connection id="580" xr16:uid="{00000000-0015-0000-FFFF-FFFF43020000}" name="Connection10518" type="1" refreshedVersion="0" background="1">
    <dbPr connection="DRIVER={Microsoft ODBC for Oracle};UID=TATADB;pwd=tatadb;SERVER=MFMCY11G;"/>
  </connection>
  <connection id="581" xr16:uid="{00000000-0015-0000-FFFF-FFFF44020000}" name="Connection10519" type="1" refreshedVersion="0" background="1">
    <dbPr connection="DRIVER={Microsoft ODBC for Oracle};UID=TATADB;pwd=tatadb;SERVER=MFMCY11G;"/>
  </connection>
  <connection id="582" xr16:uid="{00000000-0015-0000-FFFF-FFFF45020000}" name="Connection1052" type="1" refreshedVersion="0" background="1">
    <dbPr connection="DRIVER={Microsoft ODBC for Oracle};UID=TATADB;pwd=tatadb;SERVER=MFMCY11G;"/>
  </connection>
  <connection id="583" xr16:uid="{00000000-0015-0000-FFFF-FFFF46020000}" name="Connection10520" type="1" refreshedVersion="0" background="1">
    <dbPr connection="DRIVER={Microsoft ODBC for Oracle};UID=TATADB;pwd=tatadb;SERVER=MFMCY11G;"/>
  </connection>
  <connection id="584" xr16:uid="{00000000-0015-0000-FFFF-FFFF47020000}" name="Connection10521" type="1" refreshedVersion="0" background="1">
    <dbPr connection="DRIVER={Microsoft ODBC for Oracle};UID=TATADB;pwd=tatadb;SERVER=MFMCY11G;"/>
  </connection>
  <connection id="585" xr16:uid="{00000000-0015-0000-FFFF-FFFF48020000}" name="Connection10522" type="1" refreshedVersion="0" background="1">
    <dbPr connection="DRIVER={Microsoft ODBC for Oracle};UID=TATADB;pwd=tatadb;SERVER=MFMCY11G;"/>
  </connection>
  <connection id="586" xr16:uid="{00000000-0015-0000-FFFF-FFFF49020000}" name="Connection10523" type="1" refreshedVersion="0" background="1">
    <dbPr connection="DRIVER={Microsoft ODBC for Oracle};UID=TATADB;pwd=tatadb;SERVER=MFMCY11G;"/>
  </connection>
  <connection id="587" xr16:uid="{00000000-0015-0000-FFFF-FFFF4A020000}" name="Connection10524" type="1" refreshedVersion="0" background="1">
    <dbPr connection="DRIVER={Microsoft ODBC for Oracle};UID=TATADB;pwd=tatadb;SERVER=MFMCY11G;"/>
  </connection>
  <connection id="588" xr16:uid="{00000000-0015-0000-FFFF-FFFF4B020000}" name="Connection10525" type="1" refreshedVersion="0" background="1">
    <dbPr connection="DRIVER={Microsoft ODBC for Oracle};UID=TATADB;pwd=tatadb;SERVER=MFMCY11G;"/>
  </connection>
  <connection id="589" xr16:uid="{00000000-0015-0000-FFFF-FFFF4C020000}" name="Connection10526" type="1" refreshedVersion="0" background="1">
    <dbPr connection="DRIVER={Microsoft ODBC for Oracle};UID=TATADB;pwd=tatadb;SERVER=MFMCY11G;"/>
  </connection>
  <connection id="590" xr16:uid="{00000000-0015-0000-FFFF-FFFF4D020000}" name="Connection10527" type="1" refreshedVersion="0" background="1">
    <dbPr connection="DRIVER={Microsoft ODBC for Oracle};UID=TATADB;pwd=tatadb;SERVER=MFMCY11G;"/>
  </connection>
  <connection id="591" xr16:uid="{00000000-0015-0000-FFFF-FFFF4E020000}" name="Connection10528" type="1" refreshedVersion="0" background="1">
    <dbPr connection="DRIVER={Microsoft ODBC for Oracle};UID=TATADB;pwd=tatadb;SERVER=MFMCY11G;"/>
  </connection>
  <connection id="592" xr16:uid="{00000000-0015-0000-FFFF-FFFF4F020000}" name="Connection10529" type="1" refreshedVersion="0" background="1">
    <dbPr connection="DRIVER={Microsoft ODBC for Oracle};UID=TATADB;pwd=tatadb;SERVER=MFMCY11G;"/>
  </connection>
  <connection id="593" xr16:uid="{00000000-0015-0000-FFFF-FFFF50020000}" name="Connection1053" type="1" refreshedVersion="0" background="1">
    <dbPr connection="DRIVER={Microsoft ODBC for Oracle};UID=TATADB;pwd=tatadb;SERVER=MFMCY11G;"/>
  </connection>
  <connection id="594" xr16:uid="{00000000-0015-0000-FFFF-FFFF51020000}" name="Connection10530" type="1" refreshedVersion="0" background="1">
    <dbPr connection="DRIVER={Microsoft ODBC for Oracle};UID=TATADB;pwd=tatadb;SERVER=MFMCY11G;"/>
  </connection>
  <connection id="595" xr16:uid="{00000000-0015-0000-FFFF-FFFF52020000}" name="Connection10531" type="1" refreshedVersion="0" background="1">
    <dbPr connection="DRIVER={Microsoft ODBC for Oracle};UID=TATADB;pwd=tatadb;SERVER=MFMCY11G;"/>
  </connection>
  <connection id="596" xr16:uid="{00000000-0015-0000-FFFF-FFFF53020000}" name="Connection10532" type="1" refreshedVersion="0" background="1">
    <dbPr connection="DRIVER={Microsoft ODBC for Oracle};UID=TATADB;pwd=tatadb;SERVER=MFMCY11G;"/>
  </connection>
  <connection id="597" xr16:uid="{00000000-0015-0000-FFFF-FFFF54020000}" name="Connection10533" type="1" refreshedVersion="0" background="1">
    <dbPr connection="DRIVER={Microsoft ODBC for Oracle};UID=TATADB;pwd=tatadb;SERVER=MFMCY11G;"/>
  </connection>
  <connection id="598" xr16:uid="{00000000-0015-0000-FFFF-FFFF55020000}" name="Connection10534" type="1" refreshedVersion="0" background="1">
    <dbPr connection="DRIVER={Microsoft ODBC for Oracle};UID=TATADB;pwd=tatadb;SERVER=MFMCY11G;"/>
  </connection>
  <connection id="599" xr16:uid="{00000000-0015-0000-FFFF-FFFF56020000}" name="Connection10535" type="1" refreshedVersion="0" background="1">
    <dbPr connection="DRIVER={Microsoft ODBC for Oracle};UID=TATADB;pwd=tatadb;SERVER=MFMCY11G;"/>
  </connection>
  <connection id="600" xr16:uid="{00000000-0015-0000-FFFF-FFFF57020000}" name="Connection10536" type="1" refreshedVersion="0" background="1">
    <dbPr connection="DRIVER={Microsoft ODBC for Oracle};UID=TATADB;pwd=tatadb;SERVER=MFMCY11G;"/>
  </connection>
  <connection id="601" xr16:uid="{00000000-0015-0000-FFFF-FFFF58020000}" name="Connection10537" type="1" refreshedVersion="0" background="1">
    <dbPr connection="DRIVER={Microsoft ODBC for Oracle};UID=TATADB;pwd=tatadb;SERVER=MFMCY11G;"/>
  </connection>
  <connection id="602" xr16:uid="{00000000-0015-0000-FFFF-FFFF59020000}" name="Connection10538" type="1" refreshedVersion="0" background="1">
    <dbPr connection="DRIVER={Microsoft ODBC for Oracle};UID=TATADB;pwd=tatadb;SERVER=MFMCY11G;"/>
  </connection>
  <connection id="603" xr16:uid="{00000000-0015-0000-FFFF-FFFF5A020000}" name="Connection10539" type="1" refreshedVersion="0" background="1">
    <dbPr connection="DRIVER={Microsoft ODBC for Oracle};UID=TATADB;pwd=tatadb;SERVER=MFMCY11G;"/>
  </connection>
  <connection id="604" xr16:uid="{00000000-0015-0000-FFFF-FFFF5B020000}" name="Connection1054" type="1" refreshedVersion="0" background="1">
    <dbPr connection="DRIVER={Microsoft ODBC for Oracle};UID=TATADB;pwd=tatadb;SERVER=MFMCY11G;"/>
  </connection>
  <connection id="605" xr16:uid="{00000000-0015-0000-FFFF-FFFF5C020000}" name="Connection10540" type="1" refreshedVersion="0" background="1">
    <dbPr connection="DRIVER={Microsoft ODBC for Oracle};UID=TATADB;pwd=tatadb;SERVER=MFMCY11G;"/>
  </connection>
  <connection id="606" xr16:uid="{00000000-0015-0000-FFFF-FFFF5D020000}" name="Connection10541" type="1" refreshedVersion="0" background="1">
    <dbPr connection="DRIVER={Microsoft ODBC for Oracle};UID=TATADB;pwd=tatadb;SERVER=MFMCY11G;"/>
  </connection>
  <connection id="607" xr16:uid="{00000000-0015-0000-FFFF-FFFF5E020000}" name="Connection10542" type="1" refreshedVersion="0" background="1">
    <dbPr connection="DRIVER={Microsoft ODBC for Oracle};UID=TATADB;pwd=tatadb;SERVER=MFMCY11G;"/>
  </connection>
  <connection id="608" xr16:uid="{00000000-0015-0000-FFFF-FFFF5F020000}" name="Connection10543" type="1" refreshedVersion="0" background="1">
    <dbPr connection="DRIVER={Microsoft ODBC for Oracle};UID=TATADB;pwd=tatadb;SERVER=MFMCY11G;"/>
  </connection>
  <connection id="609" xr16:uid="{00000000-0015-0000-FFFF-FFFF60020000}" name="Connection10544" type="1" refreshedVersion="0" background="1">
    <dbPr connection="DRIVER={Microsoft ODBC for Oracle};UID=TATADB;pwd=tatadb;SERVER=MFMCY11G;"/>
  </connection>
  <connection id="610" xr16:uid="{00000000-0015-0000-FFFF-FFFF61020000}" name="Connection10545" type="1" refreshedVersion="0" background="1">
    <dbPr connection="DRIVER={Microsoft ODBC for Oracle};UID=TATADB;pwd=tatadb;SERVER=MFMCY11G;"/>
  </connection>
  <connection id="611" xr16:uid="{00000000-0015-0000-FFFF-FFFF62020000}" name="Connection10546" type="1" refreshedVersion="0" background="1">
    <dbPr connection="DRIVER={Microsoft ODBC for Oracle};UID=TATADB;pwd=tatadb;SERVER=MFMCY11G;"/>
  </connection>
  <connection id="612" xr16:uid="{00000000-0015-0000-FFFF-FFFF63020000}" name="Connection10547" type="1" refreshedVersion="0" background="1">
    <dbPr connection="DRIVER={Microsoft ODBC for Oracle};UID=TATADB;pwd=tatadb;SERVER=MFMCY11G;"/>
  </connection>
  <connection id="613" xr16:uid="{00000000-0015-0000-FFFF-FFFF64020000}" name="Connection10548" type="1" refreshedVersion="0" background="1">
    <dbPr connection="DRIVER={Microsoft ODBC for Oracle};UID=TATADB;pwd=tatadb;SERVER=MFMCY11G;"/>
  </connection>
  <connection id="614" xr16:uid="{00000000-0015-0000-FFFF-FFFF65020000}" name="Connection10549" type="1" refreshedVersion="0" background="1">
    <dbPr connection="DRIVER={Microsoft ODBC for Oracle};UID=TATADB;pwd=tatadb;SERVER=MFMCY11G;"/>
  </connection>
  <connection id="615" xr16:uid="{00000000-0015-0000-FFFF-FFFF66020000}" name="Connection1055" type="1" refreshedVersion="0" background="1">
    <dbPr connection="DRIVER={Microsoft ODBC for Oracle};UID=TATADB;pwd=tatadb;SERVER=MFMCY11G;"/>
  </connection>
  <connection id="616" xr16:uid="{00000000-0015-0000-FFFF-FFFF67020000}" name="Connection10550" type="1" refreshedVersion="0" background="1">
    <dbPr connection="DRIVER={Microsoft ODBC for Oracle};UID=TATADB;pwd=tatadb;SERVER=MFMCY11G;"/>
  </connection>
  <connection id="617" xr16:uid="{00000000-0015-0000-FFFF-FFFF68020000}" name="Connection10551" type="1" refreshedVersion="0" background="1">
    <dbPr connection="DRIVER={Microsoft ODBC for Oracle};UID=TATADB;pwd=tatadb;SERVER=MFMCY11G;"/>
  </connection>
  <connection id="618" xr16:uid="{00000000-0015-0000-FFFF-FFFF69020000}" name="Connection10552" type="1" refreshedVersion="0" background="1">
    <dbPr connection="DRIVER={Microsoft ODBC for Oracle};UID=TATADB;pwd=tatadb;SERVER=MFMCY11G;"/>
  </connection>
  <connection id="619" xr16:uid="{00000000-0015-0000-FFFF-FFFF6A020000}" name="Connection10553" type="1" refreshedVersion="0" background="1">
    <dbPr connection="DRIVER={Microsoft ODBC for Oracle};UID=TATADB;pwd=tatadb;SERVER=MFMCY11G;"/>
  </connection>
  <connection id="620" xr16:uid="{00000000-0015-0000-FFFF-FFFF6B020000}" name="Connection10554" type="1" refreshedVersion="0" background="1">
    <dbPr connection="DRIVER={Microsoft ODBC for Oracle};UID=TATADB;pwd=tatadb;SERVER=MFMCY11G;"/>
  </connection>
  <connection id="621" xr16:uid="{00000000-0015-0000-FFFF-FFFF6C020000}" name="Connection10555" type="1" refreshedVersion="0" background="1">
    <dbPr connection="DRIVER={Microsoft ODBC for Oracle};UID=TATADB;pwd=tatadb;SERVER=MFMCY11G;"/>
  </connection>
  <connection id="622" xr16:uid="{00000000-0015-0000-FFFF-FFFF6D020000}" name="Connection10556" type="1" refreshedVersion="0" background="1">
    <dbPr connection="DRIVER={Microsoft ODBC for Oracle};UID=TATADB;pwd=tatadb;SERVER=MFMCY11G;"/>
  </connection>
  <connection id="623" xr16:uid="{00000000-0015-0000-FFFF-FFFF6E020000}" name="Connection10557" type="1" refreshedVersion="0" background="1">
    <dbPr connection="DRIVER={Microsoft ODBC for Oracle};UID=TATADB;pwd=tatadb;SERVER=MFMCY11G;"/>
  </connection>
  <connection id="624" xr16:uid="{00000000-0015-0000-FFFF-FFFF6F020000}" name="Connection10558" type="1" refreshedVersion="0" background="1">
    <dbPr connection="DRIVER={Microsoft ODBC for Oracle};UID=TATADB;pwd=tatadb;SERVER=MFMCY11G;"/>
  </connection>
  <connection id="625" xr16:uid="{00000000-0015-0000-FFFF-FFFF70020000}" name="Connection10559" type="1" refreshedVersion="0" background="1">
    <dbPr connection="DRIVER={Microsoft ODBC for Oracle};UID=TATADB;pwd=tatadb;SERVER=MFMCY11G;"/>
  </connection>
  <connection id="626" xr16:uid="{00000000-0015-0000-FFFF-FFFF71020000}" name="Connection1056" type="1" refreshedVersion="0" background="1">
    <dbPr connection="DRIVER={Microsoft ODBC for Oracle};UID=TATADB;pwd=tatadb;SERVER=MFMCY11G;"/>
  </connection>
  <connection id="627" xr16:uid="{00000000-0015-0000-FFFF-FFFF72020000}" name="Connection10560" type="1" refreshedVersion="0" background="1">
    <dbPr connection="DRIVER={Microsoft ODBC for Oracle};UID=TATADB;pwd=tatadb;SERVER=MFMCY11G;"/>
  </connection>
  <connection id="628" xr16:uid="{00000000-0015-0000-FFFF-FFFF73020000}" name="Connection10561" type="1" refreshedVersion="0" background="1">
    <dbPr connection="DRIVER={Microsoft ODBC for Oracle};UID=TATADB;pwd=tatadb;SERVER=MFMCY11G;"/>
  </connection>
  <connection id="629" xr16:uid="{00000000-0015-0000-FFFF-FFFF74020000}" name="Connection10562" type="1" refreshedVersion="0" background="1">
    <dbPr connection="DRIVER={Microsoft ODBC for Oracle};UID=TATADB;pwd=tatadb;SERVER=MFMCY11G;"/>
  </connection>
  <connection id="630" xr16:uid="{00000000-0015-0000-FFFF-FFFF75020000}" name="Connection10563" type="1" refreshedVersion="0" background="1">
    <dbPr connection="DRIVER={Microsoft ODBC for Oracle};UID=TATADB;pwd=tatadb;SERVER=MFMCY11G;"/>
  </connection>
  <connection id="631" xr16:uid="{00000000-0015-0000-FFFF-FFFF76020000}" name="Connection10564" type="1" refreshedVersion="0" background="1">
    <dbPr connection="DRIVER={Microsoft ODBC for Oracle};UID=TATADB;pwd=tatadb;SERVER=MFMCY11G;"/>
  </connection>
  <connection id="632" xr16:uid="{00000000-0015-0000-FFFF-FFFF77020000}" name="Connection10565" type="1" refreshedVersion="0" background="1">
    <dbPr connection="DRIVER={Microsoft ODBC for Oracle};UID=TATADB;pwd=tatadb;SERVER=MFMCY11G;"/>
  </connection>
  <connection id="633" xr16:uid="{00000000-0015-0000-FFFF-FFFF78020000}" name="Connection10566" type="1" refreshedVersion="0" background="1">
    <dbPr connection="DRIVER={Microsoft ODBC for Oracle};UID=TATADB;pwd=tatadb;SERVER=MFMCY11G;"/>
  </connection>
  <connection id="634" xr16:uid="{00000000-0015-0000-FFFF-FFFF79020000}" name="Connection10567" type="1" refreshedVersion="0" background="1">
    <dbPr connection="DRIVER={Microsoft ODBC for Oracle};UID=TATADB;pwd=tatadb;SERVER=MFMCY11G;"/>
  </connection>
  <connection id="635" xr16:uid="{00000000-0015-0000-FFFF-FFFF7A020000}" name="Connection10568" type="1" refreshedVersion="0" background="1">
    <dbPr connection="DRIVER={Microsoft ODBC for Oracle};UID=TATADB;pwd=tatadb;SERVER=MFMCY11G;"/>
  </connection>
  <connection id="636" xr16:uid="{00000000-0015-0000-FFFF-FFFF7B020000}" name="Connection10569" type="1" refreshedVersion="0" background="1">
    <dbPr connection="DRIVER={Microsoft ODBC for Oracle};UID=TATADB;pwd=tatadb;SERVER=MFMCY11G;"/>
  </connection>
  <connection id="637" xr16:uid="{00000000-0015-0000-FFFF-FFFF7C020000}" name="Connection1057" type="1" refreshedVersion="0" background="1">
    <dbPr connection="DRIVER={Microsoft ODBC for Oracle};UID=TATADB;pwd=tatadb;SERVER=MFMCY11G;"/>
  </connection>
  <connection id="638" xr16:uid="{00000000-0015-0000-FFFF-FFFF7D020000}" name="Connection10570" type="1" refreshedVersion="0" background="1">
    <dbPr connection="DRIVER={Microsoft ODBC for Oracle};UID=TATADB;pwd=tatadb;SERVER=MFMCY11G;"/>
  </connection>
  <connection id="639" xr16:uid="{00000000-0015-0000-FFFF-FFFF7E020000}" name="Connection10571" type="1" refreshedVersion="0" background="1">
    <dbPr connection="DRIVER={Microsoft ODBC for Oracle};UID=TATADB;pwd=tatadb;SERVER=MFMCY11G;"/>
  </connection>
  <connection id="640" xr16:uid="{00000000-0015-0000-FFFF-FFFF7F020000}" name="Connection10572" type="1" refreshedVersion="0" background="1">
    <dbPr connection="DRIVER={Microsoft ODBC for Oracle};UID=TATADB;pwd=tatadb;SERVER=MFMCY11G;"/>
  </connection>
  <connection id="641" xr16:uid="{00000000-0015-0000-FFFF-FFFF80020000}" name="Connection10573" type="1" refreshedVersion="0" background="1">
    <dbPr connection="DRIVER={Microsoft ODBC for Oracle};UID=TATADB;pwd=tatadb;SERVER=MFMCY11G;"/>
  </connection>
  <connection id="642" xr16:uid="{00000000-0015-0000-FFFF-FFFF81020000}" name="Connection10574" type="1" refreshedVersion="0" background="1">
    <dbPr connection="DRIVER={Microsoft ODBC for Oracle};UID=TATADB;pwd=tatadb;SERVER=MFMCY11G;"/>
  </connection>
  <connection id="643" xr16:uid="{00000000-0015-0000-FFFF-FFFF82020000}" name="Connection10575" type="1" refreshedVersion="0" background="1">
    <dbPr connection="DRIVER={Microsoft ODBC for Oracle};UID=TATADB;pwd=tatadb;SERVER=MFMCY11G;"/>
  </connection>
  <connection id="644" xr16:uid="{00000000-0015-0000-FFFF-FFFF83020000}" name="Connection10576" type="1" refreshedVersion="0" background="1">
    <dbPr connection="DRIVER={Microsoft ODBC for Oracle};UID=TATADB;pwd=tatadb;SERVER=MFMCY11G;"/>
  </connection>
  <connection id="645" xr16:uid="{00000000-0015-0000-FFFF-FFFF84020000}" name="Connection10577" type="1" refreshedVersion="0" background="1">
    <dbPr connection="DRIVER={Microsoft ODBC for Oracle};UID=TATADB;pwd=tatadb;SERVER=MFMCY11G;"/>
  </connection>
  <connection id="646" xr16:uid="{00000000-0015-0000-FFFF-FFFF85020000}" name="Connection10578" type="1" refreshedVersion="0" background="1">
    <dbPr connection="DRIVER={Microsoft ODBC for Oracle};UID=TATADB;pwd=tatadb;SERVER=MFMCY11G;"/>
  </connection>
  <connection id="647" xr16:uid="{00000000-0015-0000-FFFF-FFFF86020000}" name="Connection10579" type="1" refreshedVersion="0" background="1">
    <dbPr connection="DRIVER={Microsoft ODBC for Oracle};UID=TATADB;pwd=tatadb;SERVER=MFMCY11G;"/>
  </connection>
  <connection id="648" xr16:uid="{00000000-0015-0000-FFFF-FFFF87020000}" name="Connection1058" type="1" refreshedVersion="0" background="1">
    <dbPr connection="DRIVER={Microsoft ODBC for Oracle};UID=TATADB;pwd=tatadb;SERVER=MFMCY11G;"/>
  </connection>
  <connection id="649" xr16:uid="{00000000-0015-0000-FFFF-FFFF88020000}" name="Connection10580" type="1" refreshedVersion="0" background="1">
    <dbPr connection="DRIVER={Microsoft ODBC for Oracle};UID=TATADB;pwd=tatadb;SERVER=MFMCY11G;"/>
  </connection>
  <connection id="650" xr16:uid="{00000000-0015-0000-FFFF-FFFF89020000}" name="Connection10581" type="1" refreshedVersion="0" background="1">
    <dbPr connection="DRIVER={Microsoft ODBC for Oracle};UID=TATADB;pwd=tatadb;SERVER=MFMCY11G;"/>
  </connection>
  <connection id="651" xr16:uid="{00000000-0015-0000-FFFF-FFFF8A020000}" name="Connection10582" type="1" refreshedVersion="0" background="1">
    <dbPr connection="DRIVER={Microsoft ODBC for Oracle};UID=TATADB;pwd=tatadb;SERVER=MFMCY11G;"/>
  </connection>
  <connection id="652" xr16:uid="{00000000-0015-0000-FFFF-FFFF8B020000}" name="Connection10583" type="1" refreshedVersion="0" background="1">
    <dbPr connection="DRIVER={Microsoft ODBC for Oracle};UID=TATADB;pwd=tatadb;SERVER=MFMCY11G;"/>
  </connection>
  <connection id="653" xr16:uid="{00000000-0015-0000-FFFF-FFFF8C020000}" name="Connection10584" type="1" refreshedVersion="0" background="1">
    <dbPr connection="DRIVER={Microsoft ODBC for Oracle};UID=TATADB;pwd=tatadb;SERVER=MFMCY11G;"/>
  </connection>
  <connection id="654" xr16:uid="{00000000-0015-0000-FFFF-FFFF8D020000}" name="Connection10585" type="1" refreshedVersion="0" background="1">
    <dbPr connection="DRIVER={Microsoft ODBC for Oracle};UID=TATADB;pwd=tatadb;SERVER=MFMCY11G;"/>
  </connection>
  <connection id="655" xr16:uid="{00000000-0015-0000-FFFF-FFFF8E020000}" name="Connection10586" type="1" refreshedVersion="0" background="1">
    <dbPr connection="DRIVER={Microsoft ODBC for Oracle};UID=TATADB;pwd=tatadb;SERVER=MFMCY11G;"/>
  </connection>
  <connection id="656" xr16:uid="{00000000-0015-0000-FFFF-FFFF8F020000}" name="Connection10587" type="1" refreshedVersion="0" background="1">
    <dbPr connection="DRIVER={Microsoft ODBC for Oracle};UID=TATADB;pwd=tatadb;SERVER=MFMCY11G;"/>
  </connection>
  <connection id="657" xr16:uid="{00000000-0015-0000-FFFF-FFFF90020000}" name="Connection10588" type="1" refreshedVersion="0" background="1">
    <dbPr connection="DRIVER={Microsoft ODBC for Oracle};UID=TATADB;pwd=tatadb;SERVER=MFMCY11G;"/>
  </connection>
  <connection id="658" xr16:uid="{00000000-0015-0000-FFFF-FFFF91020000}" name="Connection10589" type="1" refreshedVersion="0" background="1">
    <dbPr connection="DRIVER={Microsoft ODBC for Oracle};UID=TATADB;pwd=tatadb;SERVER=MFMCY11G;"/>
  </connection>
  <connection id="659" xr16:uid="{00000000-0015-0000-FFFF-FFFF92020000}" name="Connection1059" type="1" refreshedVersion="0" background="1">
    <dbPr connection="DRIVER={Microsoft ODBC for Oracle};UID=TATADB;pwd=tatadb;SERVER=MFMCY11G;"/>
  </connection>
  <connection id="660" xr16:uid="{00000000-0015-0000-FFFF-FFFF93020000}" name="Connection10590" type="1" refreshedVersion="0" background="1">
    <dbPr connection="DRIVER={Microsoft ODBC for Oracle};UID=TATADB;pwd=tatadb;SERVER=MFMCY11G;"/>
  </connection>
  <connection id="661" xr16:uid="{00000000-0015-0000-FFFF-FFFF94020000}" name="Connection10591" type="1" refreshedVersion="0" background="1">
    <dbPr connection="DRIVER={Microsoft ODBC for Oracle};UID=TATADB;pwd=tatadb;SERVER=MFMCY11G;"/>
  </connection>
  <connection id="662" xr16:uid="{00000000-0015-0000-FFFF-FFFF95020000}" name="Connection10592" type="1" refreshedVersion="0" background="1">
    <dbPr connection="DRIVER={Microsoft ODBC for Oracle};UID=TATADB;pwd=tatadb;SERVER=MFMCY11G;"/>
  </connection>
  <connection id="663" xr16:uid="{00000000-0015-0000-FFFF-FFFF96020000}" name="Connection10593" type="1" refreshedVersion="0" background="1">
    <dbPr connection="DRIVER={Microsoft ODBC for Oracle};UID=TATADB;pwd=tatadb;SERVER=MFMCY11G;"/>
  </connection>
  <connection id="664" xr16:uid="{00000000-0015-0000-FFFF-FFFF97020000}" name="Connection10594" type="1" refreshedVersion="0" background="1">
    <dbPr connection="DRIVER={Microsoft ODBC for Oracle};UID=TATADB;pwd=tatadb;SERVER=MFMCY11G;"/>
  </connection>
  <connection id="665" xr16:uid="{00000000-0015-0000-FFFF-FFFF98020000}" name="Connection10595" type="1" refreshedVersion="0" background="1">
    <dbPr connection="DRIVER={Microsoft ODBC for Oracle};UID=TATADB;pwd=tatadb;SERVER=MFMCY11G;"/>
  </connection>
  <connection id="666" xr16:uid="{00000000-0015-0000-FFFF-FFFF99020000}" name="Connection10596" type="1" refreshedVersion="0" background="1">
    <dbPr connection="DRIVER={Microsoft ODBC for Oracle};UID=TATADB;pwd=tatadb;SERVER=MFMCY11G;"/>
  </connection>
  <connection id="667" xr16:uid="{00000000-0015-0000-FFFF-FFFF9A020000}" name="Connection10597" type="1" refreshedVersion="0" background="1">
    <dbPr connection="DRIVER={Microsoft ODBC for Oracle};UID=TATADB;pwd=tatadb;SERVER=MFMCY11G;"/>
  </connection>
  <connection id="668" xr16:uid="{00000000-0015-0000-FFFF-FFFF9B020000}" name="Connection10598" type="1" refreshedVersion="0" background="1">
    <dbPr connection="DRIVER={Microsoft ODBC for Oracle};UID=TATADB;pwd=tatadb;SERVER=MFMCY11G;"/>
  </connection>
  <connection id="669" xr16:uid="{00000000-0015-0000-FFFF-FFFF9C020000}" name="Connection10599" type="1" refreshedVersion="0" background="1">
    <dbPr connection="DRIVER={Microsoft ODBC for Oracle};UID=TATADB;pwd=tatadb;SERVER=MFMCY11G;"/>
  </connection>
  <connection id="670" xr16:uid="{00000000-0015-0000-FFFF-FFFF9D020000}" name="Connection106" type="1" refreshedVersion="0" background="1">
    <dbPr connection="DRIVER={Microsoft ODBC for Oracle};UID=tatadb;pwd=MADHU;SERVER=mfunddb;"/>
  </connection>
  <connection id="671" xr16:uid="{00000000-0015-0000-FFFF-FFFF9E020000}" name="Connection1060" type="1" refreshedVersion="0" background="1">
    <dbPr connection="DRIVER={Microsoft ODBC for Oracle};UID=TATADB;pwd=tatadb;SERVER=MFMCY11G;"/>
  </connection>
  <connection id="672" xr16:uid="{00000000-0015-0000-FFFF-FFFF9F020000}" name="Connection10600" type="1" refreshedVersion="0" background="1">
    <dbPr connection="DRIVER={Microsoft ODBC for Oracle};UID=TATADB;pwd=tatadb;SERVER=MFMCY11G;"/>
  </connection>
  <connection id="673" xr16:uid="{00000000-0015-0000-FFFF-FFFFA0020000}" name="Connection10601" type="1" refreshedVersion="0" background="1">
    <dbPr connection="DRIVER={Microsoft ODBC for Oracle};UID=TATADB;pwd=tatadb;SERVER=MFMCY11G;"/>
  </connection>
  <connection id="674" xr16:uid="{00000000-0015-0000-FFFF-FFFFA1020000}" name="Connection10602" type="1" refreshedVersion="0" background="1">
    <dbPr connection="DRIVER={Microsoft ODBC for Oracle};UID=TATADB;pwd=TATADB9$;SERVER=MPLUSLIV;"/>
  </connection>
  <connection id="675" xr16:uid="{00000000-0015-0000-FFFF-FFFFA2020000}" name="Connection10603" type="1" refreshedVersion="0" background="1">
    <dbPr connection="DRIVER={Microsoft ODBC for Oracle};UID=TATADB;pwd=tatadb;SERVER=MFMCY11G;"/>
  </connection>
  <connection id="676" xr16:uid="{00000000-0015-0000-FFFF-FFFFA3020000}" name="Connection10604" type="1" refreshedVersion="0" background="1">
    <dbPr connection="DRIVER={Microsoft ODBC for Oracle};UID=TATADB;pwd=tatadb;SERVER=MFMCY11G;"/>
  </connection>
  <connection id="677" xr16:uid="{00000000-0015-0000-FFFF-FFFFA4020000}" name="Connection10605" type="1" refreshedVersion="0" background="1">
    <dbPr connection="DRIVER={Microsoft ODBC for Oracle};UID=TATADB;pwd=tatadb;SERVER=MFMCY11G;"/>
  </connection>
  <connection id="678" xr16:uid="{00000000-0015-0000-FFFF-FFFFA5020000}" name="Connection10606" type="1" refreshedVersion="0" background="1">
    <dbPr connection="DRIVER={Microsoft ODBC for Oracle};UID=TATADB;pwd=tatadb;SERVER=MFMCY11G;"/>
  </connection>
  <connection id="679" xr16:uid="{00000000-0015-0000-FFFF-FFFFA6020000}" name="Connection10607" type="1" refreshedVersion="0" background="1">
    <dbPr connection="DRIVER={Microsoft ODBC for Oracle};UID=TATADB;pwd=tatadb;SERVER=MFMCY11G;"/>
  </connection>
  <connection id="680" xr16:uid="{00000000-0015-0000-FFFF-FFFFA7020000}" name="Connection10608" type="1" refreshedVersion="0" background="1">
    <dbPr connection="DRIVER={Microsoft ODBC for Oracle};UID=TATADB;pwd=tatadb;SERVER=MFMCY11G;"/>
  </connection>
  <connection id="681" xr16:uid="{00000000-0015-0000-FFFF-FFFFA8020000}" name="Connection10609" type="1" refreshedVersion="0" background="1">
    <dbPr connection="DRIVER={Microsoft ODBC for Oracle};UID=TATADB;pwd=tatadb;SERVER=MFMCY11G;"/>
  </connection>
  <connection id="682" xr16:uid="{00000000-0015-0000-FFFF-FFFFA9020000}" name="Connection1061" type="1" refreshedVersion="0" background="1">
    <dbPr connection="DRIVER={Microsoft ODBC for Oracle};UID=TATADB;pwd=tatadb;SERVER=MFMCY11G;"/>
  </connection>
  <connection id="683" xr16:uid="{00000000-0015-0000-FFFF-FFFFAA020000}" name="Connection10610" type="1" refreshedVersion="0" background="1">
    <dbPr connection="DRIVER={Microsoft ODBC for Oracle};UID=TATADB;pwd=tatadb;SERVER=MFMCY11G;"/>
  </connection>
  <connection id="684" xr16:uid="{00000000-0015-0000-FFFF-FFFFAB020000}" name="Connection10611" type="1" refreshedVersion="0" background="1">
    <dbPr connection="DRIVER={Microsoft ODBC for Oracle};UID=TATADB;pwd=tatadb;SERVER=MFMCY11G;"/>
  </connection>
  <connection id="685" xr16:uid="{00000000-0015-0000-FFFF-FFFFAC020000}" name="Connection10612" type="1" refreshedVersion="0" background="1">
    <dbPr connection="DRIVER={Microsoft ODBC for Oracle};UID=TATADB;pwd=tatadb;SERVER=MFMCY11G;"/>
  </connection>
  <connection id="686" xr16:uid="{00000000-0015-0000-FFFF-FFFFAD020000}" name="Connection10613" type="1" refreshedVersion="0" background="1">
    <dbPr connection="DRIVER={Microsoft ODBC for Oracle};UID=TATADB;pwd=tatadb;SERVER=MFMCY11G;"/>
  </connection>
  <connection id="687" xr16:uid="{00000000-0015-0000-FFFF-FFFFAE020000}" name="Connection10614" type="1" refreshedVersion="0" background="1">
    <dbPr connection="DRIVER={Microsoft ODBC for Oracle};UID=TATADB;pwd=tatadb;SERVER=MFMCY11G;"/>
  </connection>
  <connection id="688" xr16:uid="{00000000-0015-0000-FFFF-FFFFAF020000}" name="Connection10615" type="1" refreshedVersion="0" background="1">
    <dbPr connection="DRIVER={Microsoft ODBC for Oracle};UID=TATADB;pwd=tatadb;SERVER=MFMCY11G;"/>
  </connection>
  <connection id="689" xr16:uid="{00000000-0015-0000-FFFF-FFFFB0020000}" name="Connection10616" type="1" refreshedVersion="0" background="1">
    <dbPr connection="DRIVER={Microsoft ODBC for Oracle};UID=TATADB;pwd=tatadb;SERVER=MFMCY11G;"/>
  </connection>
  <connection id="690" xr16:uid="{00000000-0015-0000-FFFF-FFFFB1020000}" name="Connection10617" type="1" refreshedVersion="0" background="1">
    <dbPr connection="DRIVER={Microsoft ODBC for Oracle};UID=TATADB;pwd=tatadb;SERVER=MFMCY11G;"/>
  </connection>
  <connection id="691" xr16:uid="{00000000-0015-0000-FFFF-FFFFB2020000}" name="Connection10618" type="1" refreshedVersion="0" background="1">
    <dbPr connection="DRIVER={Microsoft ODBC for Oracle};UID=TATADB;pwd=tatadb;SERVER=MFMCY11G;"/>
  </connection>
  <connection id="692" xr16:uid="{00000000-0015-0000-FFFF-FFFFB3020000}" name="Connection10619" type="1" refreshedVersion="0" background="1">
    <dbPr connection="DRIVER={Microsoft ODBC for Oracle};UID=TATADB;pwd=tatadb;SERVER=MFMCY11G;"/>
  </connection>
  <connection id="693" xr16:uid="{00000000-0015-0000-FFFF-FFFFB4020000}" name="Connection1062" type="1" refreshedVersion="0" background="1">
    <dbPr connection="DRIVER={Microsoft ODBC for Oracle};UID=TATADB;pwd=tatadb;SERVER=MFMCY11G;"/>
  </connection>
  <connection id="694" xr16:uid="{00000000-0015-0000-FFFF-FFFFB5020000}" name="Connection10620" type="1" refreshedVersion="0" background="1">
    <dbPr connection="DRIVER={Microsoft ODBC for Oracle};UID=TATADB;pwd=tatadb;SERVER=MFMCY11G;"/>
  </connection>
  <connection id="695" xr16:uid="{00000000-0015-0000-FFFF-FFFFB6020000}" name="Connection10621" type="1" refreshedVersion="0" background="1">
    <dbPr connection="DRIVER={Microsoft ODBC for Oracle};UID=TATADB;pwd=tatadb;SERVER=MFMCY11G;"/>
  </connection>
  <connection id="696" xr16:uid="{00000000-0015-0000-FFFF-FFFFB7020000}" name="Connection10622" type="1" refreshedVersion="0" background="1">
    <dbPr connection="DRIVER={Microsoft ODBC for Oracle};UID=TATADB;pwd=tatadb;SERVER=MFMCY11G;"/>
  </connection>
  <connection id="697" xr16:uid="{00000000-0015-0000-FFFF-FFFFB8020000}" name="Connection10623" type="1" refreshedVersion="0" background="1">
    <dbPr connection="DRIVER={Microsoft ODBC for Oracle};UID=TATADB;pwd=tatadb;SERVER=MFMCY11G;"/>
  </connection>
  <connection id="698" xr16:uid="{00000000-0015-0000-FFFF-FFFFB9020000}" name="Connection10624" type="1" refreshedVersion="0" background="1">
    <dbPr connection="DRIVER={Microsoft ODBC for Oracle};UID=TATADB;pwd=tatadb;SERVER=MFMCY11G;"/>
  </connection>
  <connection id="699" xr16:uid="{00000000-0015-0000-FFFF-FFFFBA020000}" name="Connection10625" type="1" refreshedVersion="0" background="1">
    <dbPr connection="DRIVER={Microsoft ODBC for Oracle};UID=TATADB;pwd=tatadb;SERVER=MFMCY11G;"/>
  </connection>
  <connection id="700" xr16:uid="{00000000-0015-0000-FFFF-FFFFBB020000}" name="Connection10626" type="1" refreshedVersion="0" background="1">
    <dbPr connection="DRIVER={Microsoft ODBC for Oracle};UID=TATADB;pwd=tatadb;SERVER=MFMCY11G;"/>
  </connection>
  <connection id="701" xr16:uid="{00000000-0015-0000-FFFF-FFFFBC020000}" name="Connection10627" type="1" refreshedVersion="0" background="1">
    <dbPr connection="DRIVER={Microsoft ODBC for Oracle};UID=TATADB;pwd=tatadb;SERVER=MFMCY11G;"/>
  </connection>
  <connection id="702" xr16:uid="{00000000-0015-0000-FFFF-FFFFBD020000}" name="Connection10628" type="1" refreshedVersion="0" background="1">
    <dbPr connection="DRIVER={Microsoft ODBC for Oracle};UID=TATADB;pwd=tatadb;SERVER=MFMCY11G;"/>
  </connection>
  <connection id="703" xr16:uid="{00000000-0015-0000-FFFF-FFFFBE020000}" name="Connection10629" type="1" refreshedVersion="0" background="1">
    <dbPr connection="DRIVER={Microsoft ODBC for Oracle};UID=TATADB;pwd=tatadb;SERVER=MFMCY11G;"/>
  </connection>
  <connection id="704" xr16:uid="{00000000-0015-0000-FFFF-FFFFBF020000}" name="Connection1063" type="1" refreshedVersion="0" background="1">
    <dbPr connection="DRIVER={Microsoft ODBC for Oracle};UID=TATADB;pwd=tatadb;SERVER=MFMCY11G;"/>
  </connection>
  <connection id="705" xr16:uid="{00000000-0015-0000-FFFF-FFFFC0020000}" name="Connection10630" type="1" refreshedVersion="0" background="1">
    <dbPr connection="DRIVER={Microsoft ODBC for Oracle};UID=TATADB;pwd=TATADB9$;SERVER=MPLUSLIV;"/>
  </connection>
  <connection id="706" xr16:uid="{00000000-0015-0000-FFFF-FFFFC1020000}" name="Connection10631" type="1" refreshedVersion="0" background="1">
    <dbPr connection="DRIVER={Microsoft ODBC for Oracle};UID=TATADB;pwd=tatadb;SERVER=MFMCY11G;"/>
  </connection>
  <connection id="707" xr16:uid="{00000000-0015-0000-FFFF-FFFFC2020000}" name="Connection10632" type="1" refreshedVersion="0" background="1">
    <dbPr connection="DRIVER={Microsoft ODBC for Oracle};UID=TATADB;pwd=tatadb;SERVER=MFMCY11G;"/>
  </connection>
  <connection id="708" xr16:uid="{00000000-0015-0000-FFFF-FFFFC3020000}" name="Connection10633" type="1" refreshedVersion="0" background="1">
    <dbPr connection="DRIVER={Microsoft ODBC for Oracle};UID=TATADB;pwd=tatadb;SERVER=MFMCY11G;"/>
  </connection>
  <connection id="709" xr16:uid="{00000000-0015-0000-FFFF-FFFFC4020000}" name="Connection10634" type="1" refreshedVersion="0" background="1">
    <dbPr connection="DRIVER={Microsoft ODBC for Oracle};UID=TATADB;pwd=tatadb;SERVER=MFMCY11G;"/>
  </connection>
  <connection id="710" xr16:uid="{00000000-0015-0000-FFFF-FFFFC5020000}" name="Connection10635" type="1" refreshedVersion="0" background="1">
    <dbPr connection="DRIVER={Microsoft ODBC for Oracle};UID=TATADB;pwd=tatadb;SERVER=MFMCY11G;"/>
  </connection>
  <connection id="711" xr16:uid="{00000000-0015-0000-FFFF-FFFFC6020000}" name="Connection10636" type="1" refreshedVersion="0" background="1">
    <dbPr connection="DRIVER={Microsoft ODBC for Oracle};UID=TATADB;pwd=TATADB9$;SERVER=MPLUSLIV;"/>
  </connection>
  <connection id="712" xr16:uid="{00000000-0015-0000-FFFF-FFFFC7020000}" name="Connection10637" type="1" refreshedVersion="0" background="1">
    <dbPr connection="DRIVER={Microsoft ODBC for Oracle};UID=TATADB;pwd=tatadb;SERVER=MFMCY11G;"/>
  </connection>
  <connection id="713" xr16:uid="{00000000-0015-0000-FFFF-FFFFC8020000}" name="Connection10638" type="1" refreshedVersion="0" background="1">
    <dbPr connection="DRIVER={Microsoft ODBC for Oracle};UID=TATADB;pwd=tatadb;SERVER=MFMCY11G;"/>
  </connection>
  <connection id="714" xr16:uid="{00000000-0015-0000-FFFF-FFFFC9020000}" name="Connection10639" type="1" refreshedVersion="0" background="1">
    <dbPr connection="DRIVER={Microsoft ODBC for Oracle};UID=TATADB;pwd=tatadb;SERVER=MFMCY11G;"/>
  </connection>
  <connection id="715" xr16:uid="{00000000-0015-0000-FFFF-FFFFCA020000}" name="Connection1064" type="1" refreshedVersion="0" background="1">
    <dbPr connection="DRIVER={Microsoft ODBC for Oracle};UID=TATADB;pwd=tatadb;SERVER=MFMCY11G;"/>
  </connection>
  <connection id="716" xr16:uid="{00000000-0015-0000-FFFF-FFFFCB020000}" name="Connection10640" type="1" refreshedVersion="0" background="1">
    <dbPr connection="DRIVER={Microsoft ODBC for Oracle};UID=TATADB;pwd=tatadb;SERVER=MFMCY11G;"/>
  </connection>
  <connection id="717" xr16:uid="{00000000-0015-0000-FFFF-FFFFCC020000}" name="Connection10641" type="1" refreshedVersion="0" background="1">
    <dbPr connection="DRIVER={Microsoft ODBC for Oracle};UID=TATADB;pwd=tatadb;SERVER=MFMCY11G;"/>
  </connection>
  <connection id="718" xr16:uid="{00000000-0015-0000-FFFF-FFFFCD020000}" name="Connection10642" type="1" refreshedVersion="0" background="1">
    <dbPr connection="DRIVER={Microsoft ODBC for Oracle};UID=TATADB;pwd=tatadb;SERVER=MFMCY11G;"/>
  </connection>
  <connection id="719" xr16:uid="{00000000-0015-0000-FFFF-FFFFCE020000}" name="Connection10643" type="1" refreshedVersion="0" background="1">
    <dbPr connection="DRIVER={Microsoft ODBC for Oracle};UID=TATADB;pwd=tatadb;SERVER=MFMCY11G;"/>
  </connection>
  <connection id="720" xr16:uid="{00000000-0015-0000-FFFF-FFFFCF020000}" name="Connection10644" type="1" refreshedVersion="0" background="1">
    <dbPr connection="DRIVER={Microsoft ODBC for Oracle};UID=TATADB;pwd=tatadb;SERVER=MFMCY11G;"/>
  </connection>
  <connection id="721" xr16:uid="{00000000-0015-0000-FFFF-FFFFD0020000}" name="Connection10645" type="1" refreshedVersion="0" background="1">
    <dbPr connection="DRIVER={Microsoft ODBC for Oracle};UID=TATADB;pwd=tatadb;SERVER=MFMCY11G;"/>
  </connection>
  <connection id="722" xr16:uid="{00000000-0015-0000-FFFF-FFFFD1020000}" name="Connection10646" type="1" refreshedVersion="0" background="1">
    <dbPr connection="DRIVER={Microsoft ODBC for Oracle};UID=TATADB;pwd=tatadb;SERVER=MFMCY11G;"/>
  </connection>
  <connection id="723" xr16:uid="{00000000-0015-0000-FFFF-FFFFD2020000}" name="Connection10647" type="1" refreshedVersion="0" background="1">
    <dbPr connection="DRIVER={Microsoft ODBC for Oracle};UID=TATADB;pwd=tatadb;SERVER=MFMCY11G;"/>
  </connection>
  <connection id="724" xr16:uid="{00000000-0015-0000-FFFF-FFFFD3020000}" name="Connection10648" type="1" refreshedVersion="0" background="1">
    <dbPr connection="DRIVER={Microsoft ODBC for Oracle};UID=TATADB;pwd=tatadb;SERVER=MFMCY11G;"/>
  </connection>
  <connection id="725" xr16:uid="{00000000-0015-0000-FFFF-FFFFD4020000}" name="Connection10649" type="1" refreshedVersion="0" background="1">
    <dbPr connection="DRIVER={Microsoft ODBC for Oracle};UID=TATADB;pwd=tatadb;SERVER=MFMCY11G;"/>
  </connection>
  <connection id="726" xr16:uid="{00000000-0015-0000-FFFF-FFFFD5020000}" name="Connection1065" type="1" refreshedVersion="0" background="1">
    <dbPr connection="DRIVER={Microsoft ODBC for Oracle};UID=TATADB;pwd=tatadb;SERVER=MFMCY11G;"/>
  </connection>
  <connection id="727" xr16:uid="{00000000-0015-0000-FFFF-FFFFD6020000}" name="Connection10650" type="1" refreshedVersion="0" background="1">
    <dbPr connection="DRIVER={Microsoft ODBC for Oracle};UID=TATADB;pwd=TATADB9$;SERVER=MPLUSLIV;"/>
  </connection>
  <connection id="728" xr16:uid="{00000000-0015-0000-FFFF-FFFFD7020000}" name="Connection10651" type="1" refreshedVersion="0" background="1">
    <dbPr connection="DRIVER={Microsoft ODBC for Oracle};UID=TATADB;pwd=tatadb;SERVER=MFMCY11G;"/>
  </connection>
  <connection id="729" xr16:uid="{00000000-0015-0000-FFFF-FFFFD8020000}" name="Connection10652" type="1" refreshedVersion="0" background="1">
    <dbPr connection="DRIVER={Microsoft ODBC for Oracle};UID=TATADB;pwd=tatadb;SERVER=MFMCY11G;"/>
  </connection>
  <connection id="730" xr16:uid="{00000000-0015-0000-FFFF-FFFFD9020000}" name="Connection10653" type="1" refreshedVersion="0" background="1">
    <dbPr connection="DRIVER={Microsoft ODBC for Oracle};UID=TATADB;pwd=tatadb;SERVER=MFMCY11G;"/>
  </connection>
  <connection id="731" xr16:uid="{00000000-0015-0000-FFFF-FFFFDA020000}" name="Connection10654" type="1" refreshedVersion="0" background="1">
    <dbPr connection="DRIVER={Microsoft ODBC for Oracle};UID=TATADB;pwd=tatadb;SERVER=MFMCY11G;"/>
  </connection>
  <connection id="732" xr16:uid="{00000000-0015-0000-FFFF-FFFFDB020000}" name="Connection10655" type="1" refreshedVersion="0" background="1">
    <dbPr connection="DRIVER={Microsoft ODBC for Oracle};UID=TATADB;pwd=tatadb;SERVER=MFMCY11G;"/>
  </connection>
  <connection id="733" xr16:uid="{00000000-0015-0000-FFFF-FFFFDC020000}" name="Connection10656" type="1" refreshedVersion="0" background="1">
    <dbPr connection="DRIVER={Microsoft ODBC for Oracle};UID=TATADB;pwd=tatadb;SERVER=MFMCY11G;"/>
  </connection>
  <connection id="734" xr16:uid="{00000000-0015-0000-FFFF-FFFFDD020000}" name="Connection10657" type="1" refreshedVersion="0" background="1">
    <dbPr connection="DRIVER={Microsoft ODBC for Oracle};UID=TATADB;pwd=tatadb;SERVER=MFMCY11G;"/>
  </connection>
  <connection id="735" xr16:uid="{00000000-0015-0000-FFFF-FFFFDE020000}" name="Connection10658" type="1" refreshedVersion="0" background="1">
    <dbPr connection="DRIVER={Microsoft ODBC for Oracle};UID=TATADB;pwd=tatadb;SERVER=MFMCY11G;"/>
  </connection>
  <connection id="736" xr16:uid="{00000000-0015-0000-FFFF-FFFFDF020000}" name="Connection10659" type="1" refreshedVersion="0" background="1">
    <dbPr connection="DRIVER={Microsoft ODBC for Oracle};UID=TATADB;pwd=tatadb;SERVER=MFMCY11G;"/>
  </connection>
  <connection id="737" xr16:uid="{00000000-0015-0000-FFFF-FFFFE0020000}" name="Connection1066" type="1" refreshedVersion="0" background="1">
    <dbPr connection="DRIVER={Microsoft ODBC for Oracle};UID=TATADB;pwd=tatadb;SERVER=MFMCY11G;"/>
  </connection>
  <connection id="738" xr16:uid="{00000000-0015-0000-FFFF-FFFFE1020000}" name="Connection10660" type="1" refreshedVersion="0" background="1">
    <dbPr connection="DRIVER={Microsoft ODBC for Oracle};UID=TATADB;pwd=tatadb;SERVER=MFMCY11G;"/>
  </connection>
  <connection id="739" xr16:uid="{00000000-0015-0000-FFFF-FFFFE2020000}" name="Connection10661" type="1" refreshedVersion="0" background="1">
    <dbPr connection="DRIVER={Microsoft ODBC for Oracle};UID=TATADB;pwd=tatadb;SERVER=MFMCY11G;"/>
  </connection>
  <connection id="740" xr16:uid="{00000000-0015-0000-FFFF-FFFFE3020000}" name="Connection10662" type="1" refreshedVersion="0" background="1">
    <dbPr connection="DRIVER={Microsoft ODBC for Oracle};UID=TATADB;pwd=tatadb;SERVER=MFMCY11G;"/>
  </connection>
  <connection id="741" xr16:uid="{00000000-0015-0000-FFFF-FFFFE4020000}" name="Connection10663" type="1" refreshedVersion="0" background="1">
    <dbPr connection="DRIVER={Microsoft ODBC for Oracle};UID=TATADB;pwd=tatadb;SERVER=MFMCY11G;"/>
  </connection>
  <connection id="742" xr16:uid="{00000000-0015-0000-FFFF-FFFFE5020000}" name="Connection10664" type="1" refreshedVersion="0" background="1">
    <dbPr connection="DRIVER={Microsoft ODBC for Oracle};UID=TATADB;pwd=tatadb;SERVER=MFMCY11G;"/>
  </connection>
  <connection id="743" xr16:uid="{00000000-0015-0000-FFFF-FFFFE6020000}" name="Connection10665" type="1" refreshedVersion="0" background="1">
    <dbPr connection="DRIVER={Microsoft ODBC for Oracle};UID=TATADB;pwd=tatadb;SERVER=MFMCY11G;"/>
  </connection>
  <connection id="744" xr16:uid="{00000000-0015-0000-FFFF-FFFFE7020000}" name="Connection10666" type="1" refreshedVersion="0" background="1">
    <dbPr connection="DRIVER={Microsoft ODBC for Oracle};UID=TATADB;pwd=tatadb;SERVER=MFMCY11G;"/>
  </connection>
  <connection id="745" xr16:uid="{00000000-0015-0000-FFFF-FFFFE8020000}" name="Connection10667" type="1" refreshedVersion="0" background="1">
    <dbPr connection="DRIVER={Microsoft ODBC for Oracle};UID=TATADB;pwd=tatadb;SERVER=MFMCY11G;"/>
  </connection>
  <connection id="746" xr16:uid="{00000000-0015-0000-FFFF-FFFFE9020000}" name="Connection10668" type="1" refreshedVersion="0" background="1">
    <dbPr connection="DRIVER={Microsoft ODBC for Oracle};UID=TATADB;pwd=tatadb;SERVER=MFMCY11G;"/>
  </connection>
  <connection id="747" xr16:uid="{00000000-0015-0000-FFFF-FFFFEA020000}" name="Connection10669" type="1" refreshedVersion="0" background="1">
    <dbPr connection="DRIVER={Microsoft ODBC for Oracle};UID=TATADB;pwd=tatadb;SERVER=MFMCY11G;"/>
  </connection>
  <connection id="748" xr16:uid="{00000000-0015-0000-FFFF-FFFFEB020000}" name="Connection1067" type="1" refreshedVersion="0" background="1">
    <dbPr connection="DRIVER={Microsoft ODBC for Oracle};UID=TATADB;pwd=tatadb;SERVER=MFMCY11G;"/>
  </connection>
  <connection id="749" xr16:uid="{00000000-0015-0000-FFFF-FFFFEC020000}" name="Connection10670" type="1" refreshedVersion="0" background="1">
    <dbPr connection="DRIVER={Microsoft ODBC for Oracle};UID=TATADB;pwd=tatadb;SERVER=MFMCY11G;"/>
  </connection>
  <connection id="750" xr16:uid="{00000000-0015-0000-FFFF-FFFFED020000}" name="Connection10671" type="1" refreshedVersion="0" background="1">
    <dbPr connection="DRIVER={Microsoft ODBC for Oracle};UID=TATADB;pwd=tatadb;SERVER=MFMCY11G;"/>
  </connection>
  <connection id="751" xr16:uid="{00000000-0015-0000-FFFF-FFFFEE020000}" name="Connection10672" type="1" refreshedVersion="0" background="1">
    <dbPr connection="DRIVER={Microsoft ODBC for Oracle};UID=TATADB;pwd=tatadb;SERVER=MFMCY11G;"/>
  </connection>
  <connection id="752" xr16:uid="{00000000-0015-0000-FFFF-FFFFEF020000}" name="Connection10673" type="1" refreshedVersion="0" background="1">
    <dbPr connection="DRIVER={Microsoft ODBC for Oracle};UID=TATADB;pwd=tatadb;SERVER=MFMCY11G;"/>
  </connection>
  <connection id="753" xr16:uid="{00000000-0015-0000-FFFF-FFFFF0020000}" name="Connection10674" type="1" refreshedVersion="0" background="1">
    <dbPr connection="DRIVER={Microsoft ODBC for Oracle};UID=TATADB;pwd=tatadb;SERVER=MFMCY11G;"/>
  </connection>
  <connection id="754" xr16:uid="{00000000-0015-0000-FFFF-FFFFF1020000}" name="Connection10675" type="1" refreshedVersion="0" background="1">
    <dbPr connection="DRIVER={Microsoft ODBC for Oracle};UID=TATADB;pwd=tatadb;SERVER=MFMCY11G;"/>
  </connection>
  <connection id="755" xr16:uid="{00000000-0015-0000-FFFF-FFFFF2020000}" name="Connection10676" type="1" refreshedVersion="0" background="1">
    <dbPr connection="DRIVER={Microsoft ODBC for Oracle};UID=TATADB;pwd=TATADB9$;SERVER=MPLUSLIV;"/>
  </connection>
  <connection id="756" xr16:uid="{00000000-0015-0000-FFFF-FFFFF3020000}" name="Connection10677" type="1" refreshedVersion="0" background="1">
    <dbPr connection="DRIVER={Microsoft ODBC for Oracle};UID=TATADB;pwd=tatadb;SERVER=MFMCY11G;"/>
  </connection>
  <connection id="757" xr16:uid="{00000000-0015-0000-FFFF-FFFFF4020000}" name="Connection10678" type="1" refreshedVersion="0" background="1">
    <dbPr connection="DRIVER={Microsoft ODBC for Oracle};UID=TATADB;pwd=tatadb;SERVER=MFMCY11G;"/>
  </connection>
  <connection id="758" xr16:uid="{00000000-0015-0000-FFFF-FFFFF5020000}" name="Connection10679" type="1" refreshedVersion="0" background="1">
    <dbPr connection="DRIVER={Microsoft ODBC for Oracle};UID=TATADB;pwd=tatadb;SERVER=MFMCY11G;"/>
  </connection>
  <connection id="759" xr16:uid="{00000000-0015-0000-FFFF-FFFFF6020000}" name="Connection1068" type="1" refreshedVersion="0" background="1">
    <dbPr connection="DRIVER={Microsoft ODBC for Oracle};UID=TATADB;pwd=tatadb;SERVER=MFMCY11G;"/>
  </connection>
  <connection id="760" xr16:uid="{00000000-0015-0000-FFFF-FFFFF7020000}" name="Connection10680" type="1" refreshedVersion="0" background="1">
    <dbPr connection="DRIVER={Microsoft ODBC for Oracle};UID=TATADB;pwd=TATADB9$;SERVER=MPLUSLIV;"/>
  </connection>
  <connection id="761" xr16:uid="{00000000-0015-0000-FFFF-FFFFF8020000}" name="Connection10681" type="1" refreshedVersion="0" background="1">
    <dbPr connection="DRIVER={Microsoft ODBC for Oracle};UID=TATADB;pwd=tatadb;SERVER=MFMCY11G;"/>
  </connection>
  <connection id="762" xr16:uid="{00000000-0015-0000-FFFF-FFFFF9020000}" name="Connection10682" type="1" refreshedVersion="0" background="1">
    <dbPr connection="DRIVER={Microsoft ODBC for Oracle};UID=TATADB;pwd=tatadb;SERVER=MFMCY11G;"/>
  </connection>
  <connection id="763" xr16:uid="{00000000-0015-0000-FFFF-FFFFFA020000}" name="Connection10683" type="1" refreshedVersion="0" background="1">
    <dbPr connection="DRIVER={Microsoft ODBC for Oracle};UID=TATADB;pwd=tatadb;SERVER=MFMCY11G;"/>
  </connection>
  <connection id="764" xr16:uid="{00000000-0015-0000-FFFF-FFFFFB020000}" name="Connection10684" type="1" refreshedVersion="0" background="1">
    <dbPr connection="DRIVER={Microsoft ODBC for Oracle};UID=TATADB;pwd=tatadb;SERVER=MFMCY11G;"/>
  </connection>
  <connection id="765" xr16:uid="{00000000-0015-0000-FFFF-FFFFFC020000}" name="Connection10685" type="1" refreshedVersion="0" background="1">
    <dbPr connection="DRIVER={Microsoft ODBC for Oracle};UID=TATADB;pwd=tatadb;SERVER=MFMCY11G;"/>
  </connection>
  <connection id="766" xr16:uid="{00000000-0015-0000-FFFF-FFFFFD020000}" name="Connection10686" type="1" refreshedVersion="0" background="1">
    <dbPr connection="DRIVER={Microsoft ODBC for Oracle};UID=TATADB;pwd=tatadb;SERVER=MFMCY11G;"/>
  </connection>
  <connection id="767" xr16:uid="{00000000-0015-0000-FFFF-FFFFFE020000}" name="Connection10687" type="1" refreshedVersion="0" background="1">
    <dbPr connection="DRIVER={Microsoft ODBC for Oracle};UID=TATADB;pwd=tatadb;SERVER=MFMCY11G;"/>
  </connection>
  <connection id="768" xr16:uid="{00000000-0015-0000-FFFF-FFFFFF020000}" name="Connection10688" type="1" refreshedVersion="0" background="1">
    <dbPr connection="DRIVER={Microsoft ODBC for Oracle};UID=TATADB;pwd=TATADB9$;SERVER=MPLUSLIV;"/>
  </connection>
  <connection id="769" xr16:uid="{00000000-0015-0000-FFFF-FFFF00030000}" name="Connection10689" type="1" refreshedVersion="0" background="1">
    <dbPr connection="DRIVER={Microsoft ODBC for Oracle};UID=TATADB;pwd=tatadb;SERVER=MFMCY11G;"/>
  </connection>
  <connection id="770" xr16:uid="{00000000-0015-0000-FFFF-FFFF01030000}" name="Connection1069" type="1" refreshedVersion="0" background="1">
    <dbPr connection="DRIVER={Microsoft ODBC for Oracle};UID=TATADB;pwd=tatadb;SERVER=MFMCY11G;"/>
  </connection>
  <connection id="771" xr16:uid="{00000000-0015-0000-FFFF-FFFF02030000}" name="Connection10690" type="1" refreshedVersion="0" background="1">
    <dbPr connection="DRIVER={Microsoft ODBC for Oracle};UID=TATADB;pwd=tatadb;SERVER=MFMCY11G;"/>
  </connection>
  <connection id="772" xr16:uid="{00000000-0015-0000-FFFF-FFFF03030000}" name="Connection10691" type="1" refreshedVersion="0" background="1">
    <dbPr connection="DRIVER={Microsoft ODBC for Oracle};UID=TATADB;pwd=tatadb;SERVER=MFMCY11G;"/>
  </connection>
  <connection id="773" xr16:uid="{00000000-0015-0000-FFFF-FFFF04030000}" name="Connection10692" type="1" refreshedVersion="0" background="1">
    <dbPr connection="DRIVER={Microsoft ODBC for Oracle};UID=TATADB;pwd=tatadb;SERVER=MFMCY11G;"/>
  </connection>
  <connection id="774" xr16:uid="{00000000-0015-0000-FFFF-FFFF05030000}" name="Connection10693" type="1" refreshedVersion="0" background="1">
    <dbPr connection="DRIVER={Microsoft ODBC for Oracle};UID=TATADB;pwd=TATADB9$;SERVER=MPLUSLIV;"/>
  </connection>
  <connection id="775" xr16:uid="{00000000-0015-0000-FFFF-FFFF06030000}" name="Connection10694" type="1" refreshedVersion="0" background="1">
    <dbPr connection="DRIVER={Microsoft ODBC for Oracle};UID=TATADB;pwd=tatadb;SERVER=MFMCY11G;"/>
  </connection>
  <connection id="776" xr16:uid="{00000000-0015-0000-FFFF-FFFF07030000}" name="Connection10695" type="1" refreshedVersion="0" background="1">
    <dbPr connection="DRIVER={Microsoft ODBC for Oracle};UID=TATADB;pwd=tatadb;SERVER=MFMCY11G;"/>
  </connection>
  <connection id="777" xr16:uid="{00000000-0015-0000-FFFF-FFFF08030000}" name="Connection10696" type="1" refreshedVersion="0" background="1">
    <dbPr connection="DRIVER={Microsoft ODBC for Oracle};UID=TATADB;pwd=tatadb;SERVER=MFMCY11G;"/>
  </connection>
  <connection id="778" xr16:uid="{00000000-0015-0000-FFFF-FFFF09030000}" name="Connection10697" type="1" refreshedVersion="0" background="1">
    <dbPr connection="DRIVER={Microsoft ODBC for Oracle};UID=TATADB;pwd=tatadb;SERVER=MFMCY11G;"/>
  </connection>
  <connection id="779" xr16:uid="{00000000-0015-0000-FFFF-FFFF0A030000}" name="Connection10698" type="1" refreshedVersion="0" background="1">
    <dbPr connection="DRIVER={Microsoft ODBC for Oracle};UID=TATADB;pwd=tatadb;SERVER=MFMCY11G;"/>
  </connection>
  <connection id="780" xr16:uid="{00000000-0015-0000-FFFF-FFFF0B030000}" name="Connection10699" type="1" refreshedVersion="0" background="1">
    <dbPr connection="DRIVER={Microsoft ODBC for Oracle};UID=TATADB;pwd=tatadb;SERVER=MFMCY11G;"/>
  </connection>
  <connection id="781" xr16:uid="{00000000-0015-0000-FFFF-FFFF0C030000}" name="Connection107" type="1" refreshedVersion="0" background="1">
    <dbPr connection="DRIVER={Microsoft ODBC for Oracle};UID=TATADB;pwd=tatadb;SERVER=MFMCY11G;"/>
  </connection>
  <connection id="782" xr16:uid="{00000000-0015-0000-FFFF-FFFF0D030000}" name="Connection1070" type="1" refreshedVersion="0" background="1">
    <dbPr connection="DRIVER={Microsoft ODBC for Oracle};UID=TATADB;pwd=tatadb;SERVER=MFMCY11G;"/>
  </connection>
  <connection id="783" xr16:uid="{00000000-0015-0000-FFFF-FFFF0E030000}" name="Connection10700" type="1" refreshedVersion="0" background="1">
    <dbPr connection="DRIVER={Microsoft ODBC for Oracle};UID=TATADB;pwd=tatadb;SERVER=MFMCY11G;"/>
  </connection>
  <connection id="784" xr16:uid="{00000000-0015-0000-FFFF-FFFF0F030000}" name="Connection10701" type="1" refreshedVersion="0" background="1">
    <dbPr connection="DRIVER={Microsoft ODBC for Oracle};UID=TATADB;pwd=TATADB9$;SERVER=MPLUSLIV;"/>
  </connection>
  <connection id="785" xr16:uid="{00000000-0015-0000-FFFF-FFFF10030000}" name="Connection10702" type="1" refreshedVersion="0" background="1">
    <dbPr connection="DRIVER={Microsoft ODBC for Oracle};UID=TATADB;pwd=TATADB9$;SERVER=MPLUSLIV;"/>
  </connection>
  <connection id="786" xr16:uid="{00000000-0015-0000-FFFF-FFFF11030000}" name="Connection10703" type="1" refreshedVersion="0" background="1">
    <dbPr connection="DRIVER={Microsoft ODBC for Oracle};UID=TATADB;pwd=tatadb;SERVER=MFMCY11G;"/>
  </connection>
  <connection id="787" xr16:uid="{00000000-0015-0000-FFFF-FFFF12030000}" name="Connection10704" type="1" refreshedVersion="0" background="1">
    <dbPr connection="DRIVER={Microsoft ODBC for Oracle};UID=TATADB;pwd=tatadb;SERVER=MFMCY11G;"/>
  </connection>
  <connection id="788" xr16:uid="{00000000-0015-0000-FFFF-FFFF13030000}" name="Connection10705" type="1" refreshedVersion="0" background="1">
    <dbPr connection="DRIVER={Microsoft ODBC for Oracle};UID=TATADB;pwd=tatadb;SERVER=MFMCY11G;"/>
  </connection>
  <connection id="789" xr16:uid="{00000000-0015-0000-FFFF-FFFF14030000}" name="Connection10706" type="1" refreshedVersion="0" background="1">
    <dbPr connection="DRIVER={Microsoft ODBC for Oracle};UID=TATADB;pwd=tatadb;SERVER=MFMCY11G;"/>
  </connection>
  <connection id="790" xr16:uid="{00000000-0015-0000-FFFF-FFFF15030000}" name="Connection10707" type="1" refreshedVersion="0" background="1">
    <dbPr connection="DRIVER={Microsoft ODBC for Oracle};UID=TATADB;pwd=tatadb;SERVER=MFMCY11G;"/>
  </connection>
  <connection id="791" xr16:uid="{00000000-0015-0000-FFFF-FFFF16030000}" name="Connection10708" type="1" refreshedVersion="0" background="1">
    <dbPr connection="DRIVER={Microsoft ODBC for Oracle};UID=TATADB;pwd=tatadb;SERVER=MFMCY11G;"/>
  </connection>
  <connection id="792" xr16:uid="{00000000-0015-0000-FFFF-FFFF17030000}" name="Connection10709" type="1" refreshedVersion="0" background="1">
    <dbPr connection="DRIVER={Microsoft ODBC for Oracle};UID=TATADB;pwd=tatadb;SERVER=MFMCY11G;"/>
  </connection>
  <connection id="793" xr16:uid="{00000000-0015-0000-FFFF-FFFF18030000}" name="Connection1071" type="1" refreshedVersion="0" background="1">
    <dbPr connection="DRIVER={Microsoft ODBC for Oracle};UID=TATADB;pwd=tatadb;SERVER=MFMCY11G;"/>
  </connection>
  <connection id="794" xr16:uid="{00000000-0015-0000-FFFF-FFFF19030000}" name="Connection10710" type="1" refreshedVersion="0" background="1">
    <dbPr connection="DRIVER={Microsoft ODBC for Oracle};UID=TATADB;pwd=tatadb;SERVER=MFMCY11G;"/>
  </connection>
  <connection id="795" xr16:uid="{00000000-0015-0000-FFFF-FFFF1A030000}" name="Connection10711" type="1" refreshedVersion="0" background="1">
    <dbPr connection="DRIVER={Microsoft ODBC for Oracle};UID=TATADB;pwd=tatadb;SERVER=MFMCY11G;"/>
  </connection>
  <connection id="796" xr16:uid="{00000000-0015-0000-FFFF-FFFF1B030000}" name="Connection10712" type="1" refreshedVersion="0" background="1">
    <dbPr connection="DRIVER={Microsoft ODBC for Oracle};UID=TATADB;pwd=tatadb;SERVER=MFMCY11G;"/>
  </connection>
  <connection id="797" xr16:uid="{00000000-0015-0000-FFFF-FFFF1C030000}" name="Connection10713" type="1" refreshedVersion="0" background="1">
    <dbPr connection="DRIVER={Microsoft ODBC for Oracle};UID=TATADB;pwd=tatadb;SERVER=MFMCY11G;"/>
  </connection>
  <connection id="798" xr16:uid="{00000000-0015-0000-FFFF-FFFF1D030000}" name="Connection10714" type="1" refreshedVersion="0" background="1">
    <dbPr connection="DRIVER={Microsoft ODBC for Oracle};UID=TATADB;pwd=tatadb;SERVER=MFMCY11G;"/>
  </connection>
  <connection id="799" xr16:uid="{00000000-0015-0000-FFFF-FFFF1E030000}" name="Connection10715" type="1" refreshedVersion="0" background="1">
    <dbPr connection="DRIVER={Microsoft ODBC for Oracle};UID=TATADB;pwd=tatadb;SERVER=MFMCY11G;"/>
  </connection>
  <connection id="800" xr16:uid="{00000000-0015-0000-FFFF-FFFF1F030000}" name="Connection10716" type="1" refreshedVersion="0" background="1">
    <dbPr connection="DRIVER={Microsoft ODBC for Oracle};UID=TATADB;pwd=tatadb;SERVER=MFMCY11G;"/>
  </connection>
  <connection id="801" xr16:uid="{00000000-0015-0000-FFFF-FFFF20030000}" name="Connection10717" type="1" refreshedVersion="0" background="1">
    <dbPr connection="DRIVER={Microsoft ODBC for Oracle};UID=TATADB;pwd=tatadb;SERVER=MFMCY11G;"/>
  </connection>
  <connection id="802" xr16:uid="{00000000-0015-0000-FFFF-FFFF21030000}" name="Connection10718" type="1" refreshedVersion="0" background="1">
    <dbPr connection="DRIVER={Microsoft ODBC for Oracle};UID=TATADB;pwd=tatadb;SERVER=MFMCY11G;"/>
  </connection>
  <connection id="803" xr16:uid="{00000000-0015-0000-FFFF-FFFF22030000}" name="Connection10719" type="1" refreshedVersion="0" background="1">
    <dbPr connection="DRIVER={Microsoft ODBC for Oracle};UID=TATADB;pwd=tatadb;SERVER=MFMCY11G;"/>
  </connection>
  <connection id="804" xr16:uid="{00000000-0015-0000-FFFF-FFFF23030000}" name="Connection1072" type="1" refreshedVersion="0" background="1">
    <dbPr connection="DRIVER={Microsoft ODBC for Oracle};UID=TATADB;pwd=tatadb;SERVER=MFMCY11G;"/>
  </connection>
  <connection id="805" xr16:uid="{00000000-0015-0000-FFFF-FFFF24030000}" name="Connection10720" type="1" refreshedVersion="0" background="1">
    <dbPr connection="DRIVER={Microsoft ODBC for Oracle};UID=TATADB;pwd=tatadb;SERVER=MFMCY11G;"/>
  </connection>
  <connection id="806" xr16:uid="{00000000-0015-0000-FFFF-FFFF25030000}" name="Connection10721" type="1" refreshedVersion="0" background="1">
    <dbPr connection="DRIVER={Microsoft ODBC for Oracle};UID=TATADB;pwd=tatadb;SERVER=MFMCY11G;"/>
  </connection>
  <connection id="807" xr16:uid="{00000000-0015-0000-FFFF-FFFF26030000}" name="Connection10722" type="1" refreshedVersion="0" background="1">
    <dbPr connection="DRIVER={Microsoft ODBC for Oracle};UID=TATADB;pwd=TATADB9$;SERVER=MPLUSLIV;"/>
  </connection>
  <connection id="808" xr16:uid="{00000000-0015-0000-FFFF-FFFF27030000}" name="Connection10723" type="1" refreshedVersion="0" background="1">
    <dbPr connection="DRIVER={Microsoft ODBC for Oracle};UID=TATADB;pwd=tatadb;SERVER=MFMCY11G;"/>
  </connection>
  <connection id="809" xr16:uid="{00000000-0015-0000-FFFF-FFFF28030000}" name="Connection10724" type="1" refreshedVersion="0" background="1">
    <dbPr connection="DRIVER={Microsoft ODBC for Oracle};UID=TATADB;pwd=tatadb;SERVER=MFMCY11G;"/>
  </connection>
  <connection id="810" xr16:uid="{00000000-0015-0000-FFFF-FFFF29030000}" name="Connection10725" type="1" refreshedVersion="0" background="1">
    <dbPr connection="DRIVER={Microsoft ODBC for Oracle};UID=TATADB;pwd=tatadb;SERVER=MFMCY11G;"/>
  </connection>
  <connection id="811" xr16:uid="{00000000-0015-0000-FFFF-FFFF2A030000}" name="Connection10726" type="1" refreshedVersion="0" background="1">
    <dbPr connection="DRIVER={Microsoft ODBC for Oracle};UID=TATADB;pwd=tatadb;SERVER=MFMCY11G;"/>
  </connection>
  <connection id="812" xr16:uid="{00000000-0015-0000-FFFF-FFFF2B030000}" name="Connection10727" type="1" refreshedVersion="0" background="1">
    <dbPr connection="DRIVER={Microsoft ODBC for Oracle};UID=TATADB;pwd=tatadb;SERVER=MFMCY11G;"/>
  </connection>
  <connection id="813" xr16:uid="{00000000-0015-0000-FFFF-FFFF2C030000}" name="Connection10728" type="1" refreshedVersion="0" background="1">
    <dbPr connection="DRIVER={Microsoft ODBC for Oracle};UID=TATADB;pwd=tatadb;SERVER=MFMCY11G;"/>
  </connection>
  <connection id="814" xr16:uid="{00000000-0015-0000-FFFF-FFFF2D030000}" name="Connection10729" type="1" refreshedVersion="0" background="1">
    <dbPr connection="DRIVER={Microsoft ODBC for Oracle};UID=TATADB;pwd=tatadb;SERVER=MFMCY11G;"/>
  </connection>
  <connection id="815" xr16:uid="{00000000-0015-0000-FFFF-FFFF2E030000}" name="Connection1073" type="1" refreshedVersion="0" background="1">
    <dbPr connection="DRIVER={Microsoft ODBC for Oracle};UID=TATADB;pwd=tatadb;SERVER=MFMCY11G;"/>
  </connection>
  <connection id="816" xr16:uid="{00000000-0015-0000-FFFF-FFFF2F030000}" name="Connection10730" type="1" refreshedVersion="0" background="1">
    <dbPr connection="DRIVER={Microsoft ODBC for Oracle};UID=TATADB;pwd=tatadb;SERVER=MFMCY11G;"/>
  </connection>
  <connection id="817" xr16:uid="{00000000-0015-0000-FFFF-FFFF30030000}" name="Connection10731" type="1" refreshedVersion="0" background="1">
    <dbPr connection="DRIVER={Microsoft ODBC for Oracle};UID=TATADB;pwd=tatadb;SERVER=MFMCY11G;"/>
  </connection>
  <connection id="818" xr16:uid="{00000000-0015-0000-FFFF-FFFF31030000}" name="Connection10732" type="1" refreshedVersion="0" background="1">
    <dbPr connection="DRIVER={Microsoft ODBC for Oracle};UID=TATADB;pwd=TATADB9$;SERVER=MPLUSLIV;"/>
  </connection>
  <connection id="819" xr16:uid="{00000000-0015-0000-FFFF-FFFF32030000}" name="Connection10733" type="1" refreshedVersion="0" background="1">
    <dbPr connection="DRIVER={Microsoft ODBC for Oracle};UID=TATADB;pwd=TATADB9$;SERVER=MPLUSLIV;"/>
  </connection>
  <connection id="820" xr16:uid="{00000000-0015-0000-FFFF-FFFF33030000}" name="Connection10734" type="1" refreshedVersion="0" background="1">
    <dbPr connection="DRIVER={Microsoft ODBC for Oracle};UID=TATADB;pwd=tatadb;SERVER=MFMCY11G;"/>
  </connection>
  <connection id="821" xr16:uid="{00000000-0015-0000-FFFF-FFFF34030000}" name="Connection10735" type="1" refreshedVersion="0" background="1">
    <dbPr connection="DRIVER={Microsoft ODBC for Oracle};UID=TATADB;pwd=tatadb;SERVER=MFMCY11G;"/>
  </connection>
  <connection id="822" xr16:uid="{00000000-0015-0000-FFFF-FFFF35030000}" name="Connection10736" type="1" refreshedVersion="0" background="1">
    <dbPr connection="DRIVER={Microsoft ODBC for Oracle};UID=TATADB;pwd=tatadb;SERVER=MFMCY11G;"/>
  </connection>
  <connection id="823" xr16:uid="{00000000-0015-0000-FFFF-FFFF36030000}" name="Connection10737" type="1" refreshedVersion="0" background="1">
    <dbPr connection="DRIVER={Microsoft ODBC for Oracle};UID=TATADB;pwd=tatadb;SERVER=MFMCY11G;"/>
  </connection>
  <connection id="824" xr16:uid="{00000000-0015-0000-FFFF-FFFF37030000}" name="Connection10738" type="1" refreshedVersion="0" background="1">
    <dbPr connection="DRIVER={Microsoft ODBC for Oracle};UID=TATADB;pwd=tatadb;SERVER=MFMCY11G;"/>
  </connection>
  <connection id="825" xr16:uid="{00000000-0015-0000-FFFF-FFFF38030000}" name="Connection10739" type="1" refreshedVersion="0" background="1">
    <dbPr connection="DRIVER={Microsoft ODBC for Oracle};UID=TATADB;pwd=TATADB9$;SERVER=MPLUSLIV;"/>
  </connection>
  <connection id="826" xr16:uid="{00000000-0015-0000-FFFF-FFFF39030000}" name="Connection1074" type="1" refreshedVersion="0" background="1">
    <dbPr connection="DRIVER={Microsoft ODBC for Oracle};UID=TATADB;pwd=tatadb;SERVER=MFMCY11G;"/>
  </connection>
  <connection id="827" xr16:uid="{00000000-0015-0000-FFFF-FFFF3A030000}" name="Connection10740" type="1" refreshedVersion="0" background="1">
    <dbPr connection="DRIVER={Microsoft ODBC for Oracle};UID=TATADB;pwd=tatadb;SERVER=MFMCY11G;"/>
  </connection>
  <connection id="828" xr16:uid="{00000000-0015-0000-FFFF-FFFF3B030000}" name="Connection10741" type="1" refreshedVersion="0" background="1">
    <dbPr connection="DRIVER={Microsoft ODBC for Oracle};UID=TATADB;pwd=tatadb;SERVER=MFMCY11G;"/>
  </connection>
  <connection id="829" xr16:uid="{00000000-0015-0000-FFFF-FFFF3C030000}" name="Connection10742" type="1" refreshedVersion="0" background="1">
    <dbPr connection="DRIVER={Microsoft ODBC for Oracle};UID=TATADB;pwd=tatadb;SERVER=MFMCY11G;"/>
  </connection>
  <connection id="830" xr16:uid="{00000000-0015-0000-FFFF-FFFF3D030000}" name="Connection10743" type="1" refreshedVersion="0" background="1">
    <dbPr connection="DRIVER={Microsoft ODBC for Oracle};UID=TATADB;pwd=tatadb;SERVER=MFMCY11G;"/>
  </connection>
  <connection id="831" xr16:uid="{00000000-0015-0000-FFFF-FFFF3E030000}" name="Connection10744" type="1" refreshedVersion="0" background="1">
    <dbPr connection="DRIVER={Microsoft ODBC for Oracle};UID=TATADB;pwd=tatadb;SERVER=MFMCY11G;"/>
  </connection>
  <connection id="832" xr16:uid="{00000000-0015-0000-FFFF-FFFF3F030000}" name="Connection10745" type="1" refreshedVersion="0" background="1">
    <dbPr connection="DRIVER={Microsoft ODBC for Oracle};UID=TATADB;pwd=TATADB9$;SERVER=MPLUSLIV;"/>
  </connection>
  <connection id="833" xr16:uid="{00000000-0015-0000-FFFF-FFFF40030000}" name="Connection10746" type="1" refreshedVersion="0" background="1">
    <dbPr connection="DRIVER={Microsoft ODBC for Oracle};UID=TATADB;pwd=TATADB9$;SERVER=MPLUSLIV;"/>
  </connection>
  <connection id="834" xr16:uid="{00000000-0015-0000-FFFF-FFFF41030000}" name="Connection10747" type="1" refreshedVersion="0" background="1">
    <dbPr connection="DRIVER={Microsoft ODBC for Oracle};UID=TATADB;pwd=tatadb;SERVER=MFMCY11G;"/>
  </connection>
  <connection id="835" xr16:uid="{00000000-0015-0000-FFFF-FFFF42030000}" name="Connection10748" type="1" refreshedVersion="0" background="1">
    <dbPr connection="DRIVER={Microsoft ODBC for Oracle};UID=TATADB;pwd=tatadb;SERVER=MFMCY11G;"/>
  </connection>
  <connection id="836" xr16:uid="{00000000-0015-0000-FFFF-FFFF43030000}" name="Connection10749" type="1" refreshedVersion="0" background="1">
    <dbPr connection="DRIVER={Microsoft ODBC for Oracle};UID=TATADB;pwd=tatadb;SERVER=MFMCY11G;"/>
  </connection>
  <connection id="837" xr16:uid="{00000000-0015-0000-FFFF-FFFF44030000}" name="Connection1075" type="1" refreshedVersion="0" background="1">
    <dbPr connection="DRIVER={Microsoft ODBC for Oracle};UID=TATADB;pwd=tatadb;SERVER=MFMCY11G;"/>
  </connection>
  <connection id="838" xr16:uid="{00000000-0015-0000-FFFF-FFFF45030000}" name="Connection10750" type="1" refreshedVersion="0" background="1">
    <dbPr connection="DRIVER={Microsoft ODBC for Oracle};UID=TATADB;pwd=tatadb;SERVER=MFMCY11G;"/>
  </connection>
  <connection id="839" xr16:uid="{00000000-0015-0000-FFFF-FFFF46030000}" name="Connection10751" type="1" refreshedVersion="0" background="1">
    <dbPr connection="DRIVER={Microsoft ODBC for Oracle};UID=TATADB;pwd=tatadb;SERVER=MFMCY11G;"/>
  </connection>
  <connection id="840" xr16:uid="{00000000-0015-0000-FFFF-FFFF47030000}" name="Connection10752" type="1" refreshedVersion="0" background="1">
    <dbPr connection="DRIVER={Microsoft ODBC for Oracle};UID=TATADB;pwd=TATADB9$;SERVER=MPLUSLIV;"/>
  </connection>
  <connection id="841" xr16:uid="{00000000-0015-0000-FFFF-FFFF48030000}" name="Connection10753" type="1" refreshedVersion="0" background="1">
    <dbPr connection="DRIVER={Microsoft ODBC for Oracle};UID=TATADB;pwd=tatadb;SERVER=MFMCY11G;"/>
  </connection>
  <connection id="842" xr16:uid="{00000000-0015-0000-FFFF-FFFF49030000}" name="Connection10754" type="1" refreshedVersion="0" background="1">
    <dbPr connection="DRIVER={Microsoft ODBC for Oracle};UID=TATADB;pwd=tatadb;SERVER=MFMCY11G;"/>
  </connection>
  <connection id="843" xr16:uid="{00000000-0015-0000-FFFF-FFFF4A030000}" name="Connection10755" type="1" refreshedVersion="0" background="1">
    <dbPr connection="DRIVER={Microsoft ODBC for Oracle};UID=TATADB;pwd=tatadb;SERVER=MFMCY11G;"/>
  </connection>
  <connection id="844" xr16:uid="{00000000-0015-0000-FFFF-FFFF4B030000}" name="Connection10756" type="1" refreshedVersion="0" background="1">
    <dbPr connection="DRIVER={Microsoft ODBC for Oracle};UID=TATADB;pwd=tatadb;SERVER=MFMCY11G;"/>
  </connection>
  <connection id="845" xr16:uid="{00000000-0015-0000-FFFF-FFFF4C030000}" name="Connection10757" type="1" refreshedVersion="0" background="1">
    <dbPr connection="DRIVER={Microsoft ODBC for Oracle};UID=TATADB;pwd=tatadb;SERVER=MFMCY11G;"/>
  </connection>
  <connection id="846" xr16:uid="{00000000-0015-0000-FFFF-FFFF4D030000}" name="Connection10758" type="1" refreshedVersion="0" background="1">
    <dbPr connection="DRIVER={Microsoft ODBC for Oracle};UID=TATADB;pwd=TATADB9$;SERVER=MPLUSLIV;"/>
  </connection>
  <connection id="847" xr16:uid="{00000000-0015-0000-FFFF-FFFF4E030000}" name="Connection10759" type="1" refreshedVersion="0" background="1">
    <dbPr connection="DRIVER={Microsoft ODBC for Oracle};UID=TATADB;pwd=TATADB9$;SERVER=MPLUSLIV;"/>
  </connection>
  <connection id="848" xr16:uid="{00000000-0015-0000-FFFF-FFFF4F030000}" name="Connection1076" type="1" refreshedVersion="0" background="1">
    <dbPr connection="DRIVER={Microsoft ODBC for Oracle};UID=TATADB;pwd=tatadb;SERVER=MFMCY11G;"/>
  </connection>
  <connection id="849" xr16:uid="{00000000-0015-0000-FFFF-FFFF50030000}" name="Connection10760" type="1" refreshedVersion="0" background="1">
    <dbPr connection="DRIVER={Microsoft ODBC for Oracle};UID=TATADB;pwd=tatadb;SERVER=MFMCY11G;"/>
  </connection>
  <connection id="850" xr16:uid="{00000000-0015-0000-FFFF-FFFF51030000}" name="Connection10761" type="1" refreshedVersion="0" background="1">
    <dbPr connection="DRIVER={Microsoft ODBC for Oracle};UID=TATADB;pwd=tatadb;SERVER=MFMCY11G;"/>
  </connection>
  <connection id="851" xr16:uid="{00000000-0015-0000-FFFF-FFFF52030000}" name="Connection10762" type="1" refreshedVersion="0" background="1">
    <dbPr connection="DRIVER={Microsoft ODBC for Oracle};UID=TATADB;pwd=tatadb;SERVER=MFMCY11G;"/>
  </connection>
  <connection id="852" xr16:uid="{00000000-0015-0000-FFFF-FFFF53030000}" name="Connection10763" type="1" refreshedVersion="0" background="1">
    <dbPr connection="DRIVER={Microsoft ODBC for Oracle};UID=TATADB;pwd=tatadb;SERVER=MFMCY11G;"/>
  </connection>
  <connection id="853" xr16:uid="{00000000-0015-0000-FFFF-FFFF54030000}" name="Connection10764" type="1" refreshedVersion="0" background="1">
    <dbPr connection="DRIVER={Microsoft ODBC for Oracle};UID=TATADB;pwd=tatadb;SERVER=MFMCY11G;"/>
  </connection>
  <connection id="854" xr16:uid="{00000000-0015-0000-FFFF-FFFF55030000}" name="Connection10765" type="1" refreshedVersion="0" background="1">
    <dbPr connection="DRIVER={Microsoft ODBC for Oracle};UID=TATADB;pwd=TATADB9$;SERVER=MPLUSLIV;"/>
  </connection>
  <connection id="855" xr16:uid="{00000000-0015-0000-FFFF-FFFF56030000}" name="Connection10766" type="1" refreshedVersion="0" background="1">
    <dbPr connection="DRIVER={Microsoft ODBC for Oracle};UID=TATADB;pwd=tatadb;SERVER=MFMCY11G;"/>
  </connection>
  <connection id="856" xr16:uid="{00000000-0015-0000-FFFF-FFFF57030000}" name="Connection10767" type="1" refreshedVersion="0" background="1">
    <dbPr connection="DRIVER={Microsoft ODBC for Oracle};UID=TATADB;pwd=tatadb;SERVER=MFMCY11G;"/>
  </connection>
  <connection id="857" xr16:uid="{00000000-0015-0000-FFFF-FFFF58030000}" name="Connection10768" type="1" refreshedVersion="0" background="1">
    <dbPr connection="DRIVER={Microsoft ODBC for Oracle};UID=TATADB;pwd=tatadb;SERVER=MFMCY11G;"/>
  </connection>
  <connection id="858" xr16:uid="{00000000-0015-0000-FFFF-FFFF59030000}" name="Connection10769" type="1" refreshedVersion="0" background="1">
    <dbPr connection="DRIVER={Microsoft ODBC for Oracle};UID=TATADB;pwd=tatadb;SERVER=MFMCY11G;"/>
  </connection>
  <connection id="859" xr16:uid="{00000000-0015-0000-FFFF-FFFF5A030000}" name="Connection1077" type="1" refreshedVersion="0" background="1">
    <dbPr connection="DRIVER={Microsoft ODBC for Oracle};UID=TATADB;pwd=tatadb;SERVER=MFMCY11G;"/>
  </connection>
  <connection id="860" xr16:uid="{00000000-0015-0000-FFFF-FFFF5B030000}" name="Connection10770" type="1" refreshedVersion="0" background="1">
    <dbPr connection="DRIVER={Microsoft ODBC for Oracle};UID=TATADB;pwd=tatadb;SERVER=MFMCY11G;"/>
  </connection>
  <connection id="861" xr16:uid="{00000000-0015-0000-FFFF-FFFF5C030000}" name="Connection10771" type="1" refreshedVersion="0" background="1">
    <dbPr connection="DRIVER={Microsoft ODBC for Oracle};UID=TATADB;pwd=TATADB9$;SERVER=MPLUSLIV;"/>
  </connection>
  <connection id="862" xr16:uid="{00000000-0015-0000-FFFF-FFFF5D030000}" name="Connection10772" type="1" refreshedVersion="0" background="1">
    <dbPr connection="DRIVER={Microsoft ODBC for Oracle};UID=TATADB;pwd=TATADB9$;SERVER=MPLUSLIV;"/>
  </connection>
  <connection id="863" xr16:uid="{00000000-0015-0000-FFFF-FFFF5E030000}" name="Connection10773" type="1" refreshedVersion="0" background="1">
    <dbPr connection="DRIVER={Microsoft ODBC for Oracle};UID=TATADB;pwd=tatadb;SERVER=MFMCY11G;"/>
  </connection>
  <connection id="864" xr16:uid="{00000000-0015-0000-FFFF-FFFF5F030000}" name="Connection10774" type="1" refreshedVersion="0" background="1">
    <dbPr connection="DRIVER={Microsoft ODBC for Oracle};UID=TATADB;pwd=tatadb;SERVER=MFMCY11G;"/>
  </connection>
  <connection id="865" xr16:uid="{00000000-0015-0000-FFFF-FFFF60030000}" name="Connection10775" type="1" refreshedVersion="0" background="1">
    <dbPr connection="DRIVER={Microsoft ODBC for Oracle};UID=TATADB;pwd=tatadb;SERVER=MFMCY11G;"/>
  </connection>
  <connection id="866" xr16:uid="{00000000-0015-0000-FFFF-FFFF61030000}" name="Connection10776" type="1" refreshedVersion="0" background="1">
    <dbPr connection="DRIVER={Microsoft ODBC for Oracle};UID=TATADB;pwd=tatadb;SERVER=MFMCY11G;"/>
  </connection>
  <connection id="867" xr16:uid="{00000000-0015-0000-FFFF-FFFF62030000}" name="Connection10777" type="1" refreshedVersion="0" background="1">
    <dbPr connection="DRIVER={Microsoft ODBC for Oracle};UID=TATADB;pwd=tatadb;SERVER=MFMCY11G;"/>
  </connection>
  <connection id="868" xr16:uid="{00000000-0015-0000-FFFF-FFFF63030000}" name="Connection10778" type="1" refreshedVersion="0" background="1">
    <dbPr connection="DRIVER={Microsoft ODBC for Oracle};UID=TATADB;pwd=TATADB9$;SERVER=MPLUSLIV;"/>
  </connection>
  <connection id="869" xr16:uid="{00000000-0015-0000-FFFF-FFFF64030000}" name="Connection10779" type="1" refreshedVersion="0" background="1">
    <dbPr connection="DRIVER={Microsoft ODBC for Oracle};UID=TATADB;pwd=tatadb;SERVER=MFMCY11G;"/>
  </connection>
  <connection id="870" xr16:uid="{00000000-0015-0000-FFFF-FFFF65030000}" name="Connection1078" type="1" refreshedVersion="0" background="1">
    <dbPr connection="DRIVER={Microsoft ODBC for Oracle};UID=TATADB;pwd=tatadb;SERVER=MFMCY11G;"/>
  </connection>
  <connection id="871" xr16:uid="{00000000-0015-0000-FFFF-FFFF66030000}" name="Connection10780" type="1" refreshedVersion="0" background="1">
    <dbPr connection="DRIVER={Microsoft ODBC for Oracle};UID=TATADB;pwd=tatadb;SERVER=MFMCY11G;"/>
  </connection>
  <connection id="872" xr16:uid="{00000000-0015-0000-FFFF-FFFF67030000}" name="Connection10781" type="1" refreshedVersion="0" background="1">
    <dbPr connection="DRIVER={Microsoft ODBC for Oracle};UID=TATADB;pwd=tatadb;SERVER=MFMCY11G;"/>
  </connection>
  <connection id="873" xr16:uid="{00000000-0015-0000-FFFF-FFFF68030000}" name="Connection10782" type="1" refreshedVersion="0" background="1">
    <dbPr connection="DRIVER={Microsoft ODBC for Oracle};UID=TATADB;pwd=tatadb;SERVER=MFMCY11G;"/>
  </connection>
  <connection id="874" xr16:uid="{00000000-0015-0000-FFFF-FFFF69030000}" name="Connection10783" type="1" refreshedVersion="0" background="1">
    <dbPr connection="DRIVER={Microsoft ODBC for Oracle};UID=TATADB;pwd=tatadb;SERVER=MFMCY11G;"/>
  </connection>
  <connection id="875" xr16:uid="{00000000-0015-0000-FFFF-FFFF6A030000}" name="Connection10784" type="1" refreshedVersion="0" background="1">
    <dbPr connection="DRIVER={Microsoft ODBC for Oracle};UID=TATADB;pwd=tatadb;SERVER=MFMCY11G;"/>
  </connection>
  <connection id="876" xr16:uid="{00000000-0015-0000-FFFF-FFFF6B030000}" name="Connection10785" type="1" refreshedVersion="0" background="1">
    <dbPr connection="DRIVER={Microsoft ODBC for Oracle};UID=TATADB;pwd=TATADB9$;SERVER=MPLUSLIV;"/>
  </connection>
  <connection id="877" xr16:uid="{00000000-0015-0000-FFFF-FFFF6C030000}" name="Connection10786" type="1" refreshedVersion="0" background="1">
    <dbPr connection="DRIVER={Microsoft ODBC for Oracle};UID=TATADB;pwd=tatadb;SERVER=MFMCY11G;"/>
  </connection>
  <connection id="878" xr16:uid="{00000000-0015-0000-FFFF-FFFF6D030000}" name="Connection10787" type="1" refreshedVersion="0" background="1">
    <dbPr connection="DRIVER={Microsoft ODBC for Oracle};UID=TATADB;pwd=tatadb;SERVER=MFMCY11G;"/>
  </connection>
  <connection id="879" xr16:uid="{00000000-0015-0000-FFFF-FFFF6E030000}" name="Connection10788" type="1" refreshedVersion="0" background="1">
    <dbPr connection="DRIVER={Microsoft ODBC for Oracle};UID=TATADB;pwd=tatadb;SERVER=MFMCY11G;"/>
  </connection>
  <connection id="880" xr16:uid="{00000000-0015-0000-FFFF-FFFF6F030000}" name="Connection10789" type="1" refreshedVersion="0" background="1">
    <dbPr connection="DRIVER={Microsoft ODBC for Oracle};UID=TATADB;pwd=tatadb;SERVER=MFMCY11G;"/>
  </connection>
  <connection id="881" xr16:uid="{00000000-0015-0000-FFFF-FFFF70030000}" name="Connection1079" type="1" refreshedVersion="0" background="1">
    <dbPr connection="DRIVER={Microsoft ODBC for Oracle};UID=TATADB;pwd=tatadb;SERVER=MFMCY11G;"/>
  </connection>
  <connection id="882" xr16:uid="{00000000-0015-0000-FFFF-FFFF71030000}" name="Connection10790" type="1" refreshedVersion="0" background="1">
    <dbPr connection="DRIVER={Microsoft ODBC for Oracle};UID=TATADB;pwd=tatadb;SERVER=MFMCY11G;"/>
  </connection>
  <connection id="883" xr16:uid="{00000000-0015-0000-FFFF-FFFF72030000}" name="Connection10791" type="1" refreshedVersion="0" background="1">
    <dbPr connection="DRIVER={Microsoft ODBC for Oracle};UID=TATADB;pwd=TATADB9$;SERVER=MPLUSLIV;"/>
  </connection>
  <connection id="884" xr16:uid="{00000000-0015-0000-FFFF-FFFF73030000}" name="Connection10792" type="1" refreshedVersion="0" background="1">
    <dbPr connection="DRIVER={Microsoft ODBC for Oracle};UID=TATADB;pwd=tatadb;SERVER=MFMCY11G;"/>
  </connection>
  <connection id="885" xr16:uid="{00000000-0015-0000-FFFF-FFFF74030000}" name="Connection10793" type="1" refreshedVersion="0" background="1">
    <dbPr connection="DRIVER={Microsoft ODBC for Oracle};UID=TATADB;pwd=tatadb;SERVER=MFMCY11G;"/>
  </connection>
  <connection id="886" xr16:uid="{00000000-0015-0000-FFFF-FFFF75030000}" name="Connection10794" type="1" refreshedVersion="0" background="1">
    <dbPr connection="DRIVER={Microsoft ODBC for Oracle};UID=TATADB;pwd=tatadb;SERVER=MFMCY11G;"/>
  </connection>
  <connection id="887" xr16:uid="{00000000-0015-0000-FFFF-FFFF76030000}" name="Connection10795" type="1" refreshedVersion="0" background="1">
    <dbPr connection="DRIVER={Microsoft ODBC for Oracle};UID=TATADB;pwd=tatadb;SERVER=MFMCY11G;"/>
  </connection>
  <connection id="888" xr16:uid="{00000000-0015-0000-FFFF-FFFF77030000}" name="Connection10796" type="1" refreshedVersion="0" background="1">
    <dbPr connection="DRIVER={Microsoft ODBC for Oracle};UID=TATADB;pwd=tatadb;SERVER=MFMCY11G;"/>
  </connection>
  <connection id="889" xr16:uid="{00000000-0015-0000-FFFF-FFFF78030000}" name="Connection10797" type="1" refreshedVersion="0" background="1">
    <dbPr connection="DRIVER={Microsoft ODBC for Oracle};UID=TATADB;pwd=tatadb;SERVER=MFMCY11G;"/>
  </connection>
  <connection id="890" xr16:uid="{00000000-0015-0000-FFFF-FFFF79030000}" name="Connection10798" type="1" refreshedVersion="0" background="1">
    <dbPr connection="DRIVER={Microsoft ODBC for Oracle};UID=TATADB;pwd=TATADB9$;SERVER=MPLUSLIV;"/>
  </connection>
  <connection id="891" xr16:uid="{00000000-0015-0000-FFFF-FFFF7A030000}" name="Connection10799" type="1" refreshedVersion="0" background="1">
    <dbPr connection="DRIVER={Microsoft ODBC for Oracle};UID=TATADB;pwd=tatadb;SERVER=MFMCY11G;"/>
  </connection>
  <connection id="892" xr16:uid="{00000000-0015-0000-FFFF-FFFF7B030000}" name="Connection108" type="1" refreshedVersion="0" background="1">
    <dbPr connection="DRIVER={Microsoft ODBC for Oracle};UID=tatadb;pwd=MADHU;SERVER=mfunddb;"/>
  </connection>
  <connection id="893" xr16:uid="{00000000-0015-0000-FFFF-FFFF7C030000}" name="Connection1080" type="1" refreshedVersion="0" background="1">
    <dbPr connection="DRIVER={Microsoft ODBC for Oracle};UID=TATADB;pwd=tatadb;SERVER=MFMCY11G;"/>
  </connection>
  <connection id="894" xr16:uid="{00000000-0015-0000-FFFF-FFFF7D030000}" name="Connection10800" type="1" refreshedVersion="0" background="1">
    <dbPr connection="DRIVER={Microsoft ODBC for Oracle};UID=TATADB;pwd=tatadb;SERVER=MFMCY11G;"/>
  </connection>
  <connection id="895" xr16:uid="{00000000-0015-0000-FFFF-FFFF7E030000}" name="Connection10801" type="1" refreshedVersion="0" background="1">
    <dbPr connection="DRIVER={Microsoft ODBC for Oracle};UID=TATADB;pwd=tatadb;SERVER=MFMCY11G;"/>
  </connection>
  <connection id="896" xr16:uid="{00000000-0015-0000-FFFF-FFFF7F030000}" name="Connection10802" type="1" refreshedVersion="0" background="1">
    <dbPr connection="DRIVER={Microsoft ODBC for Oracle};UID=TATADB;pwd=tatadb;SERVER=MFMCY11G;"/>
  </connection>
  <connection id="897" xr16:uid="{00000000-0015-0000-FFFF-FFFF80030000}" name="Connection10803" type="1" refreshedVersion="0" background="1">
    <dbPr connection="DRIVER={Microsoft ODBC for Oracle};UID=TATADB;pwd=tatadb;SERVER=MFMCY11G;"/>
  </connection>
  <connection id="898" xr16:uid="{00000000-0015-0000-FFFF-FFFF81030000}" name="Connection10804" type="1" refreshedVersion="0" background="1">
    <dbPr connection="DRIVER={Microsoft ODBC for Oracle};UID=TATADB;pwd=TATADB9$;SERVER=MPLUSLIV;"/>
  </connection>
  <connection id="899" xr16:uid="{00000000-0015-0000-FFFF-FFFF82030000}" name="Connection10805" type="1" refreshedVersion="0" background="1">
    <dbPr connection="DRIVER={Microsoft ODBC for Oracle};UID=TATADB;pwd=tatadb;SERVER=MFMCY11G;"/>
  </connection>
  <connection id="900" xr16:uid="{00000000-0015-0000-FFFF-FFFF83030000}" name="Connection10806" type="1" refreshedVersion="0" background="1">
    <dbPr connection="DRIVER={Microsoft ODBC for Oracle};UID=TATADB;pwd=tatadb;SERVER=MFMCY11G;"/>
  </connection>
  <connection id="901" xr16:uid="{00000000-0015-0000-FFFF-FFFF84030000}" name="Connection10807" type="1" refreshedVersion="0" background="1">
    <dbPr connection="DRIVER={Microsoft ODBC for Oracle};UID=TATADB;pwd=tatadb;SERVER=MFMCY11G;"/>
  </connection>
  <connection id="902" xr16:uid="{00000000-0015-0000-FFFF-FFFF85030000}" name="Connection10808" type="1" refreshedVersion="0" background="1">
    <dbPr connection="DRIVER={Microsoft ODBC for Oracle};UID=TATADB;pwd=tatadb;SERVER=MFMCY11G;"/>
  </connection>
  <connection id="903" xr16:uid="{00000000-0015-0000-FFFF-FFFF86030000}" name="Connection10809" type="1" refreshedVersion="0" background="1">
    <dbPr connection="DRIVER={Microsoft ODBC for Oracle};UID=TATADB;pwd=tatadb;SERVER=MFMCY11G;"/>
  </connection>
  <connection id="904" xr16:uid="{00000000-0015-0000-FFFF-FFFF87030000}" name="Connection1081" type="1" refreshedVersion="0" background="1">
    <dbPr connection="DRIVER={Microsoft ODBC for Oracle};UID=TATADB;pwd=tatadb;SERVER=MFMCY11G;"/>
  </connection>
  <connection id="905" xr16:uid="{00000000-0015-0000-FFFF-FFFF88030000}" name="Connection10810" type="1" refreshedVersion="0" background="1">
    <dbPr connection="DRIVER={Microsoft ODBC for Oracle};UID=TATADB;pwd=tatadb;SERVER=MFMCY11G;"/>
  </connection>
  <connection id="906" xr16:uid="{00000000-0015-0000-FFFF-FFFF89030000}" name="Connection10811" type="1" refreshedVersion="0" background="1">
    <dbPr connection="DRIVER={Microsoft ODBC for Oracle};UID=TATADB;pwd=TATADB9$;SERVER=MPLUSLIV;"/>
  </connection>
  <connection id="907" xr16:uid="{00000000-0015-0000-FFFF-FFFF8A030000}" name="Connection10812" type="1" refreshedVersion="0" background="1">
    <dbPr connection="DRIVER={Microsoft ODBC for Oracle};UID=TATADB;pwd=tatadb;SERVER=MFMCY11G;"/>
  </connection>
  <connection id="908" xr16:uid="{00000000-0015-0000-FFFF-FFFF8B030000}" name="Connection10813" type="1" refreshedVersion="0" background="1">
    <dbPr connection="DRIVER={Microsoft ODBC for Oracle};UID=TATADB;pwd=tatadb;SERVER=MFMCY11G;"/>
  </connection>
  <connection id="909" xr16:uid="{00000000-0015-0000-FFFF-FFFF8C030000}" name="Connection10814" type="1" refreshedVersion="0" background="1">
    <dbPr connection="DRIVER={Microsoft ODBC for Oracle};UID=TATADB;pwd=tatadb;SERVER=MFMCY11G;"/>
  </connection>
  <connection id="910" xr16:uid="{00000000-0015-0000-FFFF-FFFF8D030000}" name="Connection10815" type="1" refreshedVersion="0" background="1">
    <dbPr connection="DRIVER={Microsoft ODBC for Oracle};UID=TATADB;pwd=tatadb;SERVER=MFMCY11G;"/>
  </connection>
  <connection id="911" xr16:uid="{00000000-0015-0000-FFFF-FFFF8E030000}" name="Connection10816" type="1" refreshedVersion="0" background="1">
    <dbPr connection="DRIVER={Microsoft ODBC for Oracle};UID=TATADB;pwd=tatadb;SERVER=MFMCY11G;"/>
  </connection>
  <connection id="912" xr16:uid="{00000000-0015-0000-FFFF-FFFF8F030000}" name="Connection10817" type="1" refreshedVersion="0" background="1">
    <dbPr connection="DRIVER={Microsoft ODBC for Oracle};UID=TATADB;pwd=TATADB9$;SERVER=MPLUSLIV;"/>
  </connection>
  <connection id="913" xr16:uid="{00000000-0015-0000-FFFF-FFFF90030000}" name="Connection10818" type="1" refreshedVersion="0" background="1">
    <dbPr connection="DRIVER={Microsoft ODBC for Oracle};UID=TATADB;pwd=tatadb;SERVER=MFMCY11G;"/>
  </connection>
  <connection id="914" xr16:uid="{00000000-0015-0000-FFFF-FFFF91030000}" name="Connection10819" type="1" refreshedVersion="0" background="1">
    <dbPr connection="DRIVER={Microsoft ODBC for Oracle};UID=TATADB;pwd=tatadb;SERVER=MFMCY11G;"/>
  </connection>
  <connection id="915" xr16:uid="{00000000-0015-0000-FFFF-FFFF92030000}" name="Connection1082" type="1" refreshedVersion="0" background="1">
    <dbPr connection="DRIVER={Microsoft ODBC for Oracle};UID=TATADB;pwd=tatadb;SERVER=MFMCY11G;"/>
  </connection>
  <connection id="916" xr16:uid="{00000000-0015-0000-FFFF-FFFF93030000}" name="Connection10820" type="1" refreshedVersion="0" background="1">
    <dbPr connection="DRIVER={Microsoft ODBC for Oracle};UID=TATADB;pwd=tatadb;SERVER=MFMCY11G;"/>
  </connection>
  <connection id="917" xr16:uid="{00000000-0015-0000-FFFF-FFFF94030000}" name="Connection10821" type="1" refreshedVersion="0" background="1">
    <dbPr connection="DRIVER={Microsoft ODBC for Oracle};UID=TATADB;pwd=tatadb;SERVER=MFMCY11G;"/>
  </connection>
  <connection id="918" xr16:uid="{00000000-0015-0000-FFFF-FFFF95030000}" name="Connection10822" type="1" refreshedVersion="0" background="1">
    <dbPr connection="DRIVER={Microsoft ODBC for Oracle};UID=TATADB;pwd=tatadb;SERVER=MFMCY11G;"/>
  </connection>
  <connection id="919" xr16:uid="{00000000-0015-0000-FFFF-FFFF96030000}" name="Connection10823" type="1" refreshedVersion="0" background="1">
    <dbPr connection="DRIVER={Microsoft ODBC for Oracle};UID=TATADB;pwd=tatadb;SERVER=MFMCY11G;"/>
  </connection>
  <connection id="920" xr16:uid="{00000000-0015-0000-FFFF-FFFF97030000}" name="Connection10824" type="1" refreshedVersion="0" background="1">
    <dbPr connection="DRIVER={Microsoft ODBC for Oracle};UID=TATADB;pwd=TATADB9$;SERVER=MPLUSLIV;"/>
  </connection>
  <connection id="921" xr16:uid="{00000000-0015-0000-FFFF-FFFF98030000}" name="Connection10825" type="1" refreshedVersion="0" background="1">
    <dbPr connection="DRIVER={Microsoft ODBC for Oracle};UID=TATADB;pwd=tatadb;SERVER=MFMCY11G;"/>
  </connection>
  <connection id="922" xr16:uid="{00000000-0015-0000-FFFF-FFFF99030000}" name="Connection10826" type="1" refreshedVersion="0" background="1">
    <dbPr connection="DRIVER={Microsoft ODBC for Oracle};UID=TATADB;pwd=tatadb;SERVER=MFMCY11G;"/>
  </connection>
  <connection id="923" xr16:uid="{00000000-0015-0000-FFFF-FFFF9A030000}" name="Connection10827" type="1" refreshedVersion="0" background="1">
    <dbPr connection="DRIVER={Microsoft ODBC for Oracle};UID=TATADB;pwd=tatadb;SERVER=MFMCY11G;"/>
  </connection>
  <connection id="924" xr16:uid="{00000000-0015-0000-FFFF-FFFF9B030000}" name="Connection10828" type="1" refreshedVersion="0" background="1">
    <dbPr connection="DRIVER={Microsoft ODBC for Oracle};UID=TATADB;pwd=tatadb;SERVER=MFMCY11G;"/>
  </connection>
  <connection id="925" xr16:uid="{00000000-0015-0000-FFFF-FFFF9C030000}" name="Connection10829" type="1" refreshedVersion="0" background="1">
    <dbPr connection="DRIVER={Microsoft ODBC for Oracle};UID=TATADB;pwd=tatadb;SERVER=MFMCY11G;"/>
  </connection>
  <connection id="926" xr16:uid="{00000000-0015-0000-FFFF-FFFF9D030000}" name="Connection1083" type="1" refreshedVersion="0" background="1">
    <dbPr connection="DRIVER={Microsoft ODBC for Oracle};UID=TATADB;pwd=tatadb;SERVER=MFMCY11G;"/>
  </connection>
  <connection id="927" xr16:uid="{00000000-0015-0000-FFFF-FFFF9E030000}" name="Connection10830" type="1" refreshedVersion="0" background="1">
    <dbPr connection="DRIVER={Microsoft ODBC for Oracle};UID=TATADB;pwd=TATADB9$;SERVER=MPLUSLIV;"/>
  </connection>
  <connection id="928" xr16:uid="{00000000-0015-0000-FFFF-FFFF9F030000}" name="Connection10831" type="1" refreshedVersion="0" background="1">
    <dbPr connection="DRIVER={Microsoft ODBC for Oracle};UID=TATADB;pwd=tatadb;SERVER=MFMCY11G;"/>
  </connection>
  <connection id="929" xr16:uid="{00000000-0015-0000-FFFF-FFFFA0030000}" name="Connection10832" type="1" refreshedVersion="0" background="1">
    <dbPr connection="DRIVER={Microsoft ODBC for Oracle};UID=TATADB;pwd=tatadb;SERVER=MFMCY11G;"/>
  </connection>
  <connection id="930" xr16:uid="{00000000-0015-0000-FFFF-FFFFA1030000}" name="Connection10833" type="1" refreshedVersion="0" background="1">
    <dbPr connection="DRIVER={Microsoft ODBC for Oracle};UID=TATADB;pwd=tatadb;SERVER=MFMCY11G;"/>
  </connection>
  <connection id="931" xr16:uid="{00000000-0015-0000-FFFF-FFFFA2030000}" name="Connection10834" type="1" refreshedVersion="0" background="1">
    <dbPr connection="DRIVER={Microsoft ODBC for Oracle};UID=TATADB;pwd=tatadb;SERVER=MFMCY11G;"/>
  </connection>
  <connection id="932" xr16:uid="{00000000-0015-0000-FFFF-FFFFA3030000}" name="Connection10835" type="1" refreshedVersion="0" background="1">
    <dbPr connection="DRIVER={Microsoft ODBC for Oracle};UID=TATADB;pwd=tatadb;SERVER=MFMCY11G;"/>
  </connection>
  <connection id="933" xr16:uid="{00000000-0015-0000-FFFF-FFFFA4030000}" name="Connection10836" type="1" refreshedVersion="0" background="1">
    <dbPr connection="DRIVER={Microsoft ODBC for Oracle};UID=TATADB;pwd=tatadb;SERVER=MFMCY11G;"/>
  </connection>
  <connection id="934" xr16:uid="{00000000-0015-0000-FFFF-FFFFA5030000}" name="Connection10837" type="1" refreshedVersion="0" background="1">
    <dbPr connection="DRIVER={Microsoft ODBC for Oracle};UID=TATADB;pwd=TATADB9$;SERVER=MPLUSLIV;"/>
  </connection>
  <connection id="935" xr16:uid="{00000000-0015-0000-FFFF-FFFFA6030000}" name="Connection10838" type="1" refreshedVersion="0" background="1">
    <dbPr connection="DRIVER={Microsoft ODBC for Oracle};UID=TATADB;pwd=tatadb;SERVER=MFMCY11G;"/>
  </connection>
  <connection id="936" xr16:uid="{00000000-0015-0000-FFFF-FFFFA7030000}" name="Connection10839" type="1" refreshedVersion="0" background="1">
    <dbPr connection="DRIVER={Microsoft ODBC for Oracle};UID=TATADB;pwd=tatadb;SERVER=MFMCY11G;"/>
  </connection>
  <connection id="937" xr16:uid="{00000000-0015-0000-FFFF-FFFFA8030000}" name="Connection1084" type="1" refreshedVersion="0" background="1">
    <dbPr connection="DRIVER={Microsoft ODBC for Oracle};UID=TATADB;pwd=tatadb;SERVER=MFMCY11G;"/>
  </connection>
  <connection id="938" xr16:uid="{00000000-0015-0000-FFFF-FFFFA9030000}" name="Connection10840" type="1" refreshedVersion="0" background="1">
    <dbPr connection="DRIVER={Microsoft ODBC for Oracle};UID=TATADB;pwd=tatadb;SERVER=MFMCY11G;"/>
  </connection>
  <connection id="939" xr16:uid="{00000000-0015-0000-FFFF-FFFFAA030000}" name="Connection10841" type="1" refreshedVersion="0" background="1">
    <dbPr connection="DRIVER={Microsoft ODBC for Oracle};UID=TATADB;pwd=tatadb;SERVER=MFMCY11G;"/>
  </connection>
  <connection id="940" xr16:uid="{00000000-0015-0000-FFFF-FFFFAB030000}" name="Connection10842" type="1" refreshedVersion="0" background="1">
    <dbPr connection="DRIVER={Microsoft ODBC for Oracle};UID=TATADB;pwd=tatadb;SERVER=MFMCY11G;"/>
  </connection>
  <connection id="941" xr16:uid="{00000000-0015-0000-FFFF-FFFFAC030000}" name="Connection10843" type="1" refreshedVersion="0" background="1">
    <dbPr connection="DRIVER={Microsoft ODBC for Oracle};UID=TATADB;pwd=TATADB9$;SERVER=MPLUSLIV;"/>
  </connection>
  <connection id="942" xr16:uid="{00000000-0015-0000-FFFF-FFFFAD030000}" name="Connection10844" type="1" refreshedVersion="0" background="1">
    <dbPr connection="DRIVER={Microsoft ODBC for Oracle};UID=TATADB;pwd=tatadb;SERVER=MFMCY11G;"/>
  </connection>
  <connection id="943" xr16:uid="{00000000-0015-0000-FFFF-FFFFAE030000}" name="Connection10845" type="1" refreshedVersion="0" background="1">
    <dbPr connection="DRIVER={Microsoft ODBC for Oracle};UID=TATADB;pwd=tatadb;SERVER=MFMCY11G;"/>
  </connection>
  <connection id="944" xr16:uid="{00000000-0015-0000-FFFF-FFFFAF030000}" name="Connection10846" type="1" refreshedVersion="0" background="1">
    <dbPr connection="DRIVER={Microsoft ODBC for Oracle};UID=TATADB;pwd=tatadb;SERVER=MFMCY11G;"/>
  </connection>
  <connection id="945" xr16:uid="{00000000-0015-0000-FFFF-FFFFB0030000}" name="Connection10847" type="1" refreshedVersion="0" background="1">
    <dbPr connection="DRIVER={Microsoft ODBC for Oracle};UID=TATADB;pwd=tatadb;SERVER=MFMCY11G;"/>
  </connection>
  <connection id="946" xr16:uid="{00000000-0015-0000-FFFF-FFFFB1030000}" name="Connection10848" type="1" refreshedVersion="0" background="1">
    <dbPr connection="DRIVER={Microsoft ODBC for Oracle};UID=TATADB;pwd=tatadb;SERVER=MFMCY11G;"/>
  </connection>
  <connection id="947" xr16:uid="{00000000-0015-0000-FFFF-FFFFB2030000}" name="Connection10849" type="1" refreshedVersion="0" background="1">
    <dbPr connection="DRIVER={Microsoft ODBC for Oracle};UID=TATADB;pwd=tatadb;SERVER=MFMCY11G;"/>
  </connection>
  <connection id="948" xr16:uid="{00000000-0015-0000-FFFF-FFFFB3030000}" name="Connection1085" type="1" refreshedVersion="0" background="1">
    <dbPr connection="DRIVER={Microsoft ODBC for Oracle};UID=TATADB;pwd=tatadb;SERVER=MFMCY11G;"/>
  </connection>
  <connection id="949" xr16:uid="{00000000-0015-0000-FFFF-FFFFB4030000}" name="Connection10850" type="1" refreshedVersion="0" background="1">
    <dbPr connection="DRIVER={Microsoft ODBC for Oracle};UID=TATADB;pwd=TATADB9$;SERVER=MPLUSLIV;"/>
  </connection>
  <connection id="950" xr16:uid="{00000000-0015-0000-FFFF-FFFFB5030000}" name="Connection10851" type="1" refreshedVersion="0" background="1">
    <dbPr connection="DRIVER={Microsoft ODBC for Oracle};UID=TATADB;pwd=tatadb;SERVER=MFMCY11G;"/>
  </connection>
  <connection id="951" xr16:uid="{00000000-0015-0000-FFFF-FFFFB6030000}" name="Connection10852" type="1" refreshedVersion="0" background="1">
    <dbPr connection="DRIVER={Microsoft ODBC for Oracle};UID=TATADB;pwd=tatadb;SERVER=MFMCY11G;"/>
  </connection>
  <connection id="952" xr16:uid="{00000000-0015-0000-FFFF-FFFFB7030000}" name="Connection10853" type="1" refreshedVersion="0" background="1">
    <dbPr connection="DRIVER={Microsoft ODBC for Oracle};UID=TATADB;pwd=tatadb;SERVER=MFMCY11G;"/>
  </connection>
  <connection id="953" xr16:uid="{00000000-0015-0000-FFFF-FFFFB8030000}" name="Connection10854" type="1" refreshedVersion="0" background="1">
    <dbPr connection="DRIVER={Microsoft ODBC for Oracle};UID=TATADB;pwd=tatadb;SERVER=MFMCY11G;"/>
  </connection>
  <connection id="954" xr16:uid="{00000000-0015-0000-FFFF-FFFFB9030000}" name="Connection10855" type="1" refreshedVersion="0" background="1">
    <dbPr connection="DRIVER={Microsoft ODBC for Oracle};UID=TATADB;pwd=tatadb;SERVER=MFMCY11G;"/>
  </connection>
  <connection id="955" xr16:uid="{00000000-0015-0000-FFFF-FFFFBA030000}" name="Connection10856" type="1" refreshedVersion="0" background="1">
    <dbPr connection="DRIVER={Microsoft ODBC for Oracle};UID=TATADB;pwd=TATADB9$;SERVER=MPLUSLIV;"/>
  </connection>
  <connection id="956" xr16:uid="{00000000-0015-0000-FFFF-FFFFBB030000}" name="Connection10857" type="1" refreshedVersion="0" background="1">
    <dbPr connection="DRIVER={Microsoft ODBC for Oracle};UID=TATADB;pwd=tatadb;SERVER=MFMCY11G;"/>
  </connection>
  <connection id="957" xr16:uid="{00000000-0015-0000-FFFF-FFFFBC030000}" name="Connection10858" type="1" refreshedVersion="0" background="1">
    <dbPr connection="DRIVER={Microsoft ODBC for Oracle};UID=TATADB;pwd=tatadb;SERVER=MFMCY11G;"/>
  </connection>
  <connection id="958" xr16:uid="{00000000-0015-0000-FFFF-FFFFBD030000}" name="Connection10859" type="1" refreshedVersion="0" background="1">
    <dbPr connection="DRIVER={Microsoft ODBC for Oracle};UID=TATADB;pwd=tatadb;SERVER=MFMCY11G;"/>
  </connection>
  <connection id="959" xr16:uid="{00000000-0015-0000-FFFF-FFFFBE030000}" name="Connection1086" type="1" refreshedVersion="0" background="1">
    <dbPr connection="DRIVER={Microsoft ODBC for Oracle};UID=TATADB;pwd=tatadb;SERVER=MFMCY11G;"/>
  </connection>
  <connection id="960" xr16:uid="{00000000-0015-0000-FFFF-FFFFBF030000}" name="Connection10860" type="1" refreshedVersion="0" background="1">
    <dbPr connection="DRIVER={Microsoft ODBC for Oracle};UID=TATADB;pwd=tatadb;SERVER=MFMCY11G;"/>
  </connection>
  <connection id="961" xr16:uid="{00000000-0015-0000-FFFF-FFFFC0030000}" name="Connection10861" type="1" refreshedVersion="0" background="1">
    <dbPr connection="DRIVER={Microsoft ODBC for Oracle};UID=TATADB;pwd=tatadb;SERVER=MFMCY11G;"/>
  </connection>
  <connection id="962" xr16:uid="{00000000-0015-0000-FFFF-FFFFC1030000}" name="Connection10862" type="1" refreshedVersion="0" background="1">
    <dbPr connection="DRIVER={Microsoft ODBC for Oracle};UID=TATADB;pwd=TATADB9$;SERVER=MPLUSLIV;"/>
  </connection>
  <connection id="963" xr16:uid="{00000000-0015-0000-FFFF-FFFFC2030000}" name="Connection10863" type="1" refreshedVersion="0" background="1">
    <dbPr connection="DRIVER={Microsoft ODBC for Oracle};UID=TATADB;pwd=tatadb;SERVER=MFMCY11G;"/>
  </connection>
  <connection id="964" xr16:uid="{00000000-0015-0000-FFFF-FFFFC3030000}" name="Connection10864" type="1" refreshedVersion="0" background="1">
    <dbPr connection="DRIVER={Microsoft ODBC for Oracle};UID=TATADB;pwd=tatadb;SERVER=MFMCY11G;"/>
  </connection>
  <connection id="965" xr16:uid="{00000000-0015-0000-FFFF-FFFFC4030000}" name="Connection10865" type="1" refreshedVersion="0" background="1">
    <dbPr connection="DRIVER={Microsoft ODBC for Oracle};UID=TATADB;pwd=tatadb;SERVER=MFMCY11G;"/>
  </connection>
  <connection id="966" xr16:uid="{00000000-0015-0000-FFFF-FFFFC5030000}" name="Connection10866" type="1" refreshedVersion="0" background="1">
    <dbPr connection="DRIVER={Microsoft ODBC for Oracle};UID=TATADB;pwd=tatadb;SERVER=MFMCY11G;"/>
  </connection>
  <connection id="967" xr16:uid="{00000000-0015-0000-FFFF-FFFFC6030000}" name="Connection10867" type="1" refreshedVersion="0" background="1">
    <dbPr connection="DRIVER={Microsoft ODBC for Oracle};UID=TATADB;pwd=TATADB9$;SERVER=MPLUSLIV;"/>
  </connection>
  <connection id="968" xr16:uid="{00000000-0015-0000-FFFF-FFFFC7030000}" name="Connection10868" type="1" refreshedVersion="0" background="1">
    <dbPr connection="DRIVER={Microsoft ODBC for Oracle};UID=TATADB;pwd=tatadb;SERVER=MFMCY11G;"/>
  </connection>
  <connection id="969" xr16:uid="{00000000-0015-0000-FFFF-FFFFC8030000}" name="Connection10869" type="1" refreshedVersion="0" background="1">
    <dbPr connection="DRIVER={Microsoft ODBC for Oracle};UID=TATADB;pwd=TATADB9$;SERVER=MPLUSLIV;"/>
  </connection>
  <connection id="970" xr16:uid="{00000000-0015-0000-FFFF-FFFFC9030000}" name="Connection1087" type="1" refreshedVersion="0" background="1">
    <dbPr connection="DRIVER={Microsoft ODBC for Oracle};UID=TATADB;pwd=tatadb;SERVER=MFMCY11G;"/>
  </connection>
  <connection id="971" xr16:uid="{00000000-0015-0000-FFFF-FFFFCA030000}" name="Connection10870" type="1" refreshedVersion="0" background="1">
    <dbPr connection="DRIVER={Microsoft ODBC for Oracle};UID=TATADB;pwd=tatadb;SERVER=MFMCY11G;"/>
  </connection>
  <connection id="972" xr16:uid="{00000000-0015-0000-FFFF-FFFFCB030000}" name="Connection10871" type="1" refreshedVersion="0" background="1">
    <dbPr connection="DRIVER={Microsoft ODBC for Oracle};UID=TATADB;pwd=tatadb;SERVER=MFMCY11G;"/>
  </connection>
  <connection id="973" xr16:uid="{00000000-0015-0000-FFFF-FFFFCC030000}" name="Connection10872" type="1" refreshedVersion="0" background="1">
    <dbPr connection="DRIVER={Microsoft ODBC for Oracle};UID=TATADB;pwd=tatadb;SERVER=MFMCY11G;"/>
  </connection>
  <connection id="974" xr16:uid="{00000000-0015-0000-FFFF-FFFFCD030000}" name="Connection10873" type="1" refreshedVersion="0" background="1">
    <dbPr connection="DRIVER={Microsoft ODBC for Oracle};UID=TATADB;pwd=tatadb;SERVER=MFMCY11G;"/>
  </connection>
  <connection id="975" xr16:uid="{00000000-0015-0000-FFFF-FFFFCE030000}" name="Connection10874" type="1" refreshedVersion="0" background="1">
    <dbPr connection="DRIVER={Microsoft ODBC for Oracle};UID=TATADB;pwd=tatadb;SERVER=MFMCY11G;"/>
  </connection>
  <connection id="976" xr16:uid="{00000000-0015-0000-FFFF-FFFFCF030000}" name="Connection10875" type="1" refreshedVersion="0" background="1">
    <dbPr connection="DRIVER={Microsoft ODBC for Oracle};UID=TATADB;pwd=TATADB9$;SERVER=MPLUSLIV;"/>
  </connection>
  <connection id="977" xr16:uid="{00000000-0015-0000-FFFF-FFFFD0030000}" name="Connection10876" type="1" refreshedVersion="0" background="1">
    <dbPr connection="DRIVER={Microsoft ODBC for Oracle};UID=TATADB;pwd=TATADB9$;SERVER=MPLUSLIV;"/>
  </connection>
  <connection id="978" xr16:uid="{00000000-0015-0000-FFFF-FFFFD1030000}" name="Connection10877" type="1" refreshedVersion="0" background="1">
    <dbPr connection="DRIVER={Microsoft ODBC for Oracle};UID=TATADB;pwd=TATADB9$;SERVER=MPLUSLIV;"/>
  </connection>
  <connection id="979" xr16:uid="{00000000-0015-0000-FFFF-FFFFD2030000}" name="Connection10878" type="1" refreshedVersion="0" background="1">
    <dbPr connection="DRIVER={Microsoft ODBC for Oracle};UID=TATADB;pwd=tatadb;SERVER=MFMCY11G;"/>
  </connection>
  <connection id="980" xr16:uid="{00000000-0015-0000-FFFF-FFFFD3030000}" name="Connection10879" type="1" refreshedVersion="0" background="1">
    <dbPr connection="DRIVER={Microsoft ODBC for Oracle};UID=TATADB;pwd=tatadb;SERVER=MFMCY11G;"/>
  </connection>
  <connection id="981" xr16:uid="{00000000-0015-0000-FFFF-FFFFD4030000}" name="Connection1088" type="1" refreshedVersion="0" background="1">
    <dbPr connection="DRIVER={Microsoft ODBC for Oracle};UID=TATADB;pwd=tatadb;SERVER=MFMCY11G;"/>
  </connection>
  <connection id="982" xr16:uid="{00000000-0015-0000-FFFF-FFFFD5030000}" name="Connection10880" type="1" refreshedVersion="0" background="1">
    <dbPr connection="DRIVER={Microsoft ODBC for Oracle};UID=TATADB;pwd=tatadb;SERVER=MFMCY11G;"/>
  </connection>
  <connection id="983" xr16:uid="{00000000-0015-0000-FFFF-FFFFD6030000}" name="Connection10881" type="1" refreshedVersion="0" background="1">
    <dbPr connection="DRIVER={Microsoft ODBC for Oracle};UID=TATADB;pwd=tatadb;SERVER=MFMCY11G;"/>
  </connection>
  <connection id="984" xr16:uid="{00000000-0015-0000-FFFF-FFFFD7030000}" name="Connection10882" type="1" refreshedVersion="0" background="1">
    <dbPr connection="DRIVER={Microsoft ODBC for Oracle};UID=TATADB;pwd=TATADB9$;SERVER=MPLUSLIV;"/>
  </connection>
  <connection id="985" xr16:uid="{00000000-0015-0000-FFFF-FFFFD8030000}" name="Connection10883" type="1" refreshedVersion="0" background="1">
    <dbPr connection="DRIVER={Microsoft ODBC for Oracle};UID=TATADB;pwd=tatadb;SERVER=MFMCY11G;"/>
  </connection>
  <connection id="986" xr16:uid="{00000000-0015-0000-FFFF-FFFFD9030000}" name="Connection10884" type="1" refreshedVersion="0" background="1">
    <dbPr connection="DRIVER={Microsoft ODBC for Oracle};UID=TATADB;pwd=tatadb;SERVER=MFMCY11G;"/>
  </connection>
  <connection id="987" xr16:uid="{00000000-0015-0000-FFFF-FFFFDA030000}" name="Connection10885" type="1" refreshedVersion="0" background="1">
    <dbPr connection="DRIVER={Microsoft ODBC for Oracle};UID=TATADB;pwd=tatadb;SERVER=MFMCY11G;"/>
  </connection>
  <connection id="988" xr16:uid="{00000000-0015-0000-FFFF-FFFFDB030000}" name="Connection10886" type="1" refreshedVersion="0" background="1">
    <dbPr connection="DRIVER={Microsoft ODBC for Oracle};UID=TATADB;pwd=tatadb;SERVER=MFMCY11G;"/>
  </connection>
  <connection id="989" xr16:uid="{00000000-0015-0000-FFFF-FFFFDC030000}" name="Connection10887" type="1" refreshedVersion="0" background="1">
    <dbPr connection="DRIVER={Microsoft ODBC for Oracle};UID=TATADB;pwd=tatadb;SERVER=MFMCY11G;"/>
  </connection>
  <connection id="990" xr16:uid="{00000000-0015-0000-FFFF-FFFFDD030000}" name="Connection10888" type="1" refreshedVersion="0" background="1">
    <dbPr connection="DRIVER={Microsoft ODBC for Oracle};UID=TATADB;pwd=TATADB9$;SERVER=MPLUSLIV;"/>
  </connection>
  <connection id="991" xr16:uid="{00000000-0015-0000-FFFF-FFFFDE030000}" name="Connection10889" type="1" refreshedVersion="0" background="1">
    <dbPr connection="DRIVER={Microsoft ODBC for Oracle};UID=TATADB;pwd=TATADB9$;SERVER=MPLUSLIV;"/>
  </connection>
  <connection id="992" xr16:uid="{00000000-0015-0000-FFFF-FFFFDF030000}" name="Connection1089" type="1" refreshedVersion="0" background="1">
    <dbPr connection="DRIVER={Microsoft ODBC for Oracle};UID=TATADB;pwd=tatadb;SERVER=MFMCY11G;"/>
  </connection>
  <connection id="993" xr16:uid="{00000000-0015-0000-FFFF-FFFFE0030000}" name="Connection10890" type="1" refreshedVersion="0" background="1">
    <dbPr connection="DRIVER={Microsoft ODBC for Oracle};UID=TATADB;pwd=TATADB9$;SERVER=MPLUSLIV;"/>
  </connection>
  <connection id="994" xr16:uid="{00000000-0015-0000-FFFF-FFFFE1030000}" name="Connection10891" type="1" refreshedVersion="0" background="1">
    <dbPr connection="DRIVER={Microsoft ODBC for Oracle};UID=TATADB;pwd=tatadb;SERVER=MFMCY11G;"/>
  </connection>
  <connection id="995" xr16:uid="{00000000-0015-0000-FFFF-FFFFE2030000}" name="Connection10892" type="1" refreshedVersion="0" background="1">
    <dbPr connection="DRIVER={Microsoft ODBC for Oracle};UID=TATADB;pwd=tatadb;SERVER=MFMCY11G;"/>
  </connection>
  <connection id="996" xr16:uid="{00000000-0015-0000-FFFF-FFFFE3030000}" name="Connection10893" type="1" refreshedVersion="0" background="1">
    <dbPr connection="DRIVER={Microsoft ODBC for Oracle};UID=TATADB;pwd=TATADB9$;SERVER=MPLUSLIV;"/>
  </connection>
  <connection id="997" xr16:uid="{00000000-0015-0000-FFFF-FFFFE4030000}" name="Connection10894" type="1" refreshedVersion="0" background="1">
    <dbPr connection="DRIVER={Microsoft ODBC for Oracle};UID=TATADB;pwd=tatadb;SERVER=MFMCY11G;"/>
  </connection>
  <connection id="998" xr16:uid="{00000000-0015-0000-FFFF-FFFFE5030000}" name="Connection10895" type="1" refreshedVersion="0" background="1">
    <dbPr connection="DRIVER={Microsoft ODBC for Oracle};UID=TATADB;pwd=TATADB9$;SERVER=MPLUSLIV;"/>
  </connection>
  <connection id="999" xr16:uid="{00000000-0015-0000-FFFF-FFFFE6030000}" name="Connection10896" type="1" refreshedVersion="0" background="1">
    <dbPr connection="DRIVER={Microsoft ODBC for Oracle};UID=TATADB;pwd=tatadb;SERVER=MFMCY11G;"/>
  </connection>
  <connection id="1000" xr16:uid="{00000000-0015-0000-FFFF-FFFFE7030000}" name="Connection10897" type="1" refreshedVersion="0" background="1">
    <dbPr connection="DRIVER={Microsoft ODBC for Oracle};UID=TATADB;pwd=tatadb;SERVER=MFMCY11G;"/>
  </connection>
  <connection id="1001" xr16:uid="{00000000-0015-0000-FFFF-FFFFE8030000}" name="Connection10898" type="1" refreshedVersion="0" background="1">
    <dbPr connection="DRIVER={Microsoft ODBC for Oracle};UID=TATADB;pwd=tatadb;SERVER=MFMCY11G;"/>
  </connection>
  <connection id="1002" xr16:uid="{00000000-0015-0000-FFFF-FFFFE9030000}" name="Connection10899" type="1" refreshedVersion="0" background="1">
    <dbPr connection="DRIVER={Microsoft ODBC for Oracle};UID=TATADB;pwd=tatadb;SERVER=MFMCY11G;"/>
  </connection>
  <connection id="1003" xr16:uid="{00000000-0015-0000-FFFF-FFFFEA030000}" name="Connection109" type="1" refreshedVersion="0" background="1">
    <dbPr connection="DRIVER={Microsoft ODBC for Oracle};UID=tatadb;pwd=MADHU;SERVER=mfunddb;"/>
  </connection>
  <connection id="1004" xr16:uid="{00000000-0015-0000-FFFF-FFFFEB030000}" name="Connection1090" type="1" refreshedVersion="0" background="1">
    <dbPr connection="DRIVER={Microsoft ODBC for Oracle};UID=TATADB;pwd=tatadb;SERVER=MFMCY11G;"/>
  </connection>
  <connection id="1005" xr16:uid="{00000000-0015-0000-FFFF-FFFFEC030000}" name="Connection10900" type="1" refreshedVersion="0" background="1">
    <dbPr connection="DRIVER={Microsoft ODBC for Oracle};UID=TATADB;pwd=tatadb;SERVER=MFMCY11G;"/>
  </connection>
  <connection id="1006" xr16:uid="{00000000-0015-0000-FFFF-FFFFED030000}" name="Connection10901" type="1" refreshedVersion="0" background="1">
    <dbPr connection="DRIVER={Microsoft ODBC for Oracle};UID=TATADB;pwd=tatadb;SERVER=MFMCY11G;"/>
  </connection>
  <connection id="1007" xr16:uid="{00000000-0015-0000-FFFF-FFFFEE030000}" name="Connection10902" type="1" refreshedVersion="0" background="1">
    <dbPr connection="DRIVER={Microsoft ODBC for Oracle};UID=TATADB;pwd=TATADB9$;SERVER=MPLUSLIV;"/>
  </connection>
  <connection id="1008" xr16:uid="{00000000-0015-0000-FFFF-FFFFEF030000}" name="Connection10903" type="1" refreshedVersion="0" background="1">
    <dbPr connection="DRIVER={Microsoft ODBC for Oracle};UID=TATADB;pwd=tatadb;SERVER=MFMCY11G;"/>
  </connection>
  <connection id="1009" xr16:uid="{00000000-0015-0000-FFFF-FFFFF0030000}" name="Connection10904" type="1" refreshedVersion="0" background="1">
    <dbPr connection="DRIVER={Microsoft ODBC for Oracle};UID=TATADB;pwd=tatadb;SERVER=MFMCY11G;"/>
  </connection>
  <connection id="1010" xr16:uid="{00000000-0015-0000-FFFF-FFFFF1030000}" name="Connection10905" type="1" refreshedVersion="0" background="1">
    <dbPr connection="DRIVER={Microsoft ODBC for Oracle};UID=TATADB;pwd=tatadb;SERVER=MFMCY11G;"/>
  </connection>
  <connection id="1011" xr16:uid="{00000000-0015-0000-FFFF-FFFFF2030000}" name="Connection10906" type="1" refreshedVersion="0" background="1">
    <dbPr connection="DRIVER={Microsoft ODBC for Oracle};UID=TATADB;pwd=tatadb;SERVER=MFMCY11G;"/>
  </connection>
  <connection id="1012" xr16:uid="{00000000-0015-0000-FFFF-FFFFF3030000}" name="Connection10907" type="1" refreshedVersion="0" background="1">
    <dbPr connection="DRIVER={Microsoft ODBC for Oracle};UID=TATADB;pwd=tatadb;SERVER=MFMCY11G;"/>
  </connection>
  <connection id="1013" xr16:uid="{00000000-0015-0000-FFFF-FFFFF4030000}" name="Connection10908" type="1" refreshedVersion="0" background="1">
    <dbPr connection="DRIVER={Microsoft ODBC for Oracle};UID=TATADB;pwd=TATADB9$;SERVER=MPLUSLIV;"/>
  </connection>
  <connection id="1014" xr16:uid="{00000000-0015-0000-FFFF-FFFFF5030000}" name="Connection10909" type="1" refreshedVersion="0" background="1">
    <dbPr connection="DRIVER={Microsoft ODBC for Oracle};UID=TATADB;pwd=tatadb;SERVER=MFMCY11G;"/>
  </connection>
  <connection id="1015" xr16:uid="{00000000-0015-0000-FFFF-FFFFF6030000}" name="Connection1091" type="1" refreshedVersion="0" background="1">
    <dbPr connection="DRIVER={Microsoft ODBC for Oracle};UID=TATADB;pwd=tatadb;SERVER=MFMCY11G;"/>
  </connection>
  <connection id="1016" xr16:uid="{00000000-0015-0000-FFFF-FFFFF7030000}" name="Connection10910" type="1" refreshedVersion="0" background="1">
    <dbPr connection="DRIVER={Microsoft ODBC for Oracle};UID=TATADB;pwd=tatadb;SERVER=MFMCY11G;"/>
  </connection>
  <connection id="1017" xr16:uid="{00000000-0015-0000-FFFF-FFFFF8030000}" name="Connection10911" type="1" refreshedVersion="0" background="1">
    <dbPr connection="DRIVER={Microsoft ODBC for Oracle};UID=TATADB;pwd=tatadb;SERVER=MFMCY11G;"/>
  </connection>
  <connection id="1018" xr16:uid="{00000000-0015-0000-FFFF-FFFFF9030000}" name="Connection10912" type="1" refreshedVersion="0" background="1">
    <dbPr connection="DRIVER={Microsoft ODBC for Oracle};UID=TATADB;pwd=tatadb;SERVER=MFMCY11G;"/>
  </connection>
  <connection id="1019" xr16:uid="{00000000-0015-0000-FFFF-FFFFFA030000}" name="Connection10913" type="1" refreshedVersion="0" background="1">
    <dbPr connection="DRIVER={Microsoft ODBC for Oracle};UID=TATADB;pwd=tatadb;SERVER=MFMCY11G;"/>
  </connection>
  <connection id="1020" xr16:uid="{00000000-0015-0000-FFFF-FFFFFB030000}" name="Connection10914" type="1" refreshedVersion="0" background="1">
    <dbPr connection="DRIVER={Microsoft ODBC for Oracle};UID=TATADB;pwd=TATADB9$;SERVER=MPLUSLIV;"/>
  </connection>
  <connection id="1021" xr16:uid="{00000000-0015-0000-FFFF-FFFFFC030000}" name="Connection10915" type="1" refreshedVersion="0" background="1">
    <dbPr connection="DRIVER={Microsoft ODBC for Oracle};UID=TATADB;pwd=tatadb;SERVER=MFMCY11G;"/>
  </connection>
  <connection id="1022" xr16:uid="{00000000-0015-0000-FFFF-FFFFFD030000}" name="Connection10916" type="1" refreshedVersion="0" background="1">
    <dbPr connection="DRIVER={Microsoft ODBC for Oracle};UID=TATADB;pwd=tatadb;SERVER=MFMCY11G;"/>
  </connection>
  <connection id="1023" xr16:uid="{00000000-0015-0000-FFFF-FFFFFE030000}" name="Connection10917" type="1" refreshedVersion="0" background="1">
    <dbPr connection="DRIVER={Microsoft ODBC for Oracle};UID=TATADB;pwd=tatadb;SERVER=MFMCY11G;"/>
  </connection>
  <connection id="1024" xr16:uid="{00000000-0015-0000-FFFF-FFFFFF030000}" name="Connection10918" type="1" refreshedVersion="0" background="1">
    <dbPr connection="DRIVER={Microsoft ODBC for Oracle};UID=TATADB;pwd=tatadb;SERVER=MFMCY11G;"/>
  </connection>
  <connection id="1025" xr16:uid="{00000000-0015-0000-FFFF-FFFF00040000}" name="Connection10919" type="1" refreshedVersion="0" background="1">
    <dbPr connection="DRIVER={Microsoft ODBC for Oracle};UID=TATADB;pwd=TATADB9$;SERVER=MPLUSLIV;"/>
  </connection>
  <connection id="1026" xr16:uid="{00000000-0015-0000-FFFF-FFFF01040000}" name="Connection1092" type="1" refreshedVersion="0" background="1">
    <dbPr connection="DRIVER={Microsoft ODBC for Oracle};UID=TATADB;pwd=tatadb;SERVER=MFMCY11G;"/>
  </connection>
  <connection id="1027" xr16:uid="{00000000-0015-0000-FFFF-FFFF02040000}" name="Connection10920" type="1" refreshedVersion="0" background="1">
    <dbPr connection="DRIVER={Microsoft ODBC for Oracle};UID=TATADB;pwd=tatadb;SERVER=MFMCY11G;"/>
  </connection>
  <connection id="1028" xr16:uid="{00000000-0015-0000-FFFF-FFFF03040000}" name="Connection10921" type="1" refreshedVersion="0" background="1">
    <dbPr connection="DRIVER={Microsoft ODBC for Oracle};UID=TATADB;pwd=TATADB9$;SERVER=MPLUSLIV;"/>
  </connection>
  <connection id="1029" xr16:uid="{00000000-0015-0000-FFFF-FFFF04040000}" name="Connection10922" type="1" refreshedVersion="0" background="1">
    <dbPr connection="DRIVER={Microsoft ODBC for Oracle};UID=TATADB;pwd=tatadb;SERVER=MFMCY11G;"/>
  </connection>
  <connection id="1030" xr16:uid="{00000000-0015-0000-FFFF-FFFF05040000}" name="Connection10923" type="1" refreshedVersion="0" background="1">
    <dbPr connection="DRIVER={Microsoft ODBC for Oracle};UID=TATADB;pwd=tatadb;SERVER=MFMCY11G;"/>
  </connection>
  <connection id="1031" xr16:uid="{00000000-0015-0000-FFFF-FFFF06040000}" name="Connection10924" type="1" refreshedVersion="0" background="1">
    <dbPr connection="DRIVER={Microsoft ODBC for Oracle};UID=TATADB;pwd=tatadb;SERVER=MFMCY11G;"/>
  </connection>
  <connection id="1032" xr16:uid="{00000000-0015-0000-FFFF-FFFF07040000}" name="Connection10925" type="1" refreshedVersion="0" background="1">
    <dbPr connection="DRIVER={Microsoft ODBC for Oracle};UID=TATADB;pwd=tatadb;SERVER=MFMCY11G;"/>
  </connection>
  <connection id="1033" xr16:uid="{00000000-0015-0000-FFFF-FFFF08040000}" name="Connection10926" type="1" refreshedVersion="0" background="1">
    <dbPr connection="DRIVER={Microsoft ODBC for Oracle};UID=TATADB;pwd=tatadb;SERVER=MFMCY11G;"/>
  </connection>
  <connection id="1034" xr16:uid="{00000000-0015-0000-FFFF-FFFF09040000}" name="Connection10927" type="1" refreshedVersion="0" background="1">
    <dbPr connection="DRIVER={Microsoft ODBC for Oracle};UID=TATADB;pwd=tatadb;SERVER=MFMCY11G;"/>
  </connection>
  <connection id="1035" xr16:uid="{00000000-0015-0000-FFFF-FFFF0A040000}" name="Connection10928" type="1" refreshedVersion="0" background="1">
    <dbPr connection="DRIVER={Microsoft ODBC for Oracle};UID=TATADB;pwd=tatadb;SERVER=MFMCY11G;"/>
  </connection>
  <connection id="1036" xr16:uid="{00000000-0015-0000-FFFF-FFFF0B040000}" name="Connection10929" type="1" refreshedVersion="0" background="1">
    <dbPr connection="DRIVER={Microsoft ODBC for Oracle};UID=TATADB;pwd=tatadb;SERVER=MFMCY11G;"/>
  </connection>
  <connection id="1037" xr16:uid="{00000000-0015-0000-FFFF-FFFF0C040000}" name="Connection1093" type="1" refreshedVersion="0" background="1">
    <dbPr connection="DRIVER={Microsoft ODBC for Oracle};UID=TATADB;pwd=tatadb;SERVER=MFMCY11G;"/>
  </connection>
  <connection id="1038" xr16:uid="{00000000-0015-0000-FFFF-FFFF0D040000}" name="Connection10930" type="1" refreshedVersion="0" background="1">
    <dbPr connection="DRIVER={Microsoft ODBC for Oracle};UID=TATADB;pwd=tatadb;SERVER=MFMCY11G;"/>
  </connection>
  <connection id="1039" xr16:uid="{00000000-0015-0000-FFFF-FFFF0E040000}" name="Connection10931" type="1" refreshedVersion="0" background="1">
    <dbPr connection="DRIVER={Microsoft ODBC for Oracle};UID=TATADB;pwd=tatadb;SERVER=MFMCY11G;"/>
  </connection>
  <connection id="1040" xr16:uid="{00000000-0015-0000-FFFF-FFFF0F040000}" name="Connection10932" type="1" refreshedVersion="0" background="1">
    <dbPr connection="DRIVER={Microsoft ODBC for Oracle};UID=TATADB;pwd=tatadb;SERVER=MFMCY11G;"/>
  </connection>
  <connection id="1041" xr16:uid="{00000000-0015-0000-FFFF-FFFF10040000}" name="Connection10933" type="1" refreshedVersion="0" background="1">
    <dbPr connection="DRIVER={Microsoft ODBC for Oracle};UID=TATADB;pwd=tatadb;SERVER=MFMCY11G;"/>
  </connection>
  <connection id="1042" xr16:uid="{00000000-0015-0000-FFFF-FFFF11040000}" name="Connection10934" type="1" refreshedVersion="0" background="1">
    <dbPr connection="DRIVER={Microsoft ODBC for Oracle};UID=TATADB;pwd=TATADB9$;SERVER=MPLUSLIV;"/>
  </connection>
  <connection id="1043" xr16:uid="{00000000-0015-0000-FFFF-FFFF12040000}" name="Connection10935" type="1" refreshedVersion="0" background="1">
    <dbPr connection="DRIVER={Microsoft ODBC for Oracle};UID=TATADB;pwd=TATADB9$;SERVER=MPLUSLIV;"/>
  </connection>
  <connection id="1044" xr16:uid="{00000000-0015-0000-FFFF-FFFF13040000}" name="Connection10936" type="1" refreshedVersion="0" background="1">
    <dbPr connection="DRIVER={Microsoft ODBC for Oracle};UID=TATADB;pwd=tatadb;SERVER=MFMCY11G;"/>
  </connection>
  <connection id="1045" xr16:uid="{00000000-0015-0000-FFFF-FFFF14040000}" name="Connection10937" type="1" refreshedVersion="0" background="1">
    <dbPr connection="DRIVER={Microsoft ODBC for Oracle};UID=TATADB;pwd=tatadb;SERVER=MFMCY11G;"/>
  </connection>
  <connection id="1046" xr16:uid="{00000000-0015-0000-FFFF-FFFF15040000}" name="Connection10938" type="1" refreshedVersion="0" background="1">
    <dbPr connection="DRIVER={Microsoft ODBC for Oracle};UID=TATADB;pwd=tatadb;SERVER=MFMCY11G;"/>
  </connection>
  <connection id="1047" xr16:uid="{00000000-0015-0000-FFFF-FFFF16040000}" name="Connection10939" type="1" refreshedVersion="0" background="1">
    <dbPr connection="DRIVER={Microsoft ODBC for Oracle};UID=TATADB;pwd=tatadb;SERVER=MFMCY11G;"/>
  </connection>
  <connection id="1048" xr16:uid="{00000000-0015-0000-FFFF-FFFF17040000}" name="Connection1094" type="1" refreshedVersion="0" background="1">
    <dbPr connection="DRIVER={Microsoft ODBC for Oracle};UID=TATADB;pwd=tatadb;SERVER=MFMCY11G;"/>
  </connection>
  <connection id="1049" xr16:uid="{00000000-0015-0000-FFFF-FFFF18040000}" name="Connection10940" type="1" refreshedVersion="0" background="1">
    <dbPr connection="DRIVER={Microsoft ODBC for Oracle};UID=TATADB;pwd=TATADB9$;SERVER=MPLUSLIV;"/>
  </connection>
  <connection id="1050" xr16:uid="{00000000-0015-0000-FFFF-FFFF19040000}" name="Connection10941" type="1" refreshedVersion="0" background="1">
    <dbPr connection="DRIVER={Microsoft ODBC for Oracle};UID=TATADB;pwd=TATADB9$;SERVER=MPLUSLIV;"/>
  </connection>
  <connection id="1051" xr16:uid="{00000000-0015-0000-FFFF-FFFF1A040000}" name="Connection10942" type="1" refreshedVersion="0" background="1">
    <dbPr connection="DRIVER={Microsoft ODBC for Oracle};UID=TATADB;pwd=tatadb;SERVER=MFMCY11G;"/>
  </connection>
  <connection id="1052" xr16:uid="{00000000-0015-0000-FFFF-FFFF1B040000}" name="Connection10943" type="1" refreshedVersion="0" background="1">
    <dbPr connection="DRIVER={Microsoft ODBC for Oracle};UID=TATADB;pwd=tatadb;SERVER=MFMCY11G;"/>
  </connection>
  <connection id="1053" xr16:uid="{00000000-0015-0000-FFFF-FFFF1C040000}" name="Connection10944" type="1" refreshedVersion="0" background="1">
    <dbPr connection="DRIVER={Microsoft ODBC for Oracle};UID=TATADB;pwd=tatadb;SERVER=MFMCY11G;"/>
  </connection>
  <connection id="1054" xr16:uid="{00000000-0015-0000-FFFF-FFFF1D040000}" name="Connection10945" type="1" refreshedVersion="0" background="1">
    <dbPr connection="DRIVER={Microsoft ODBC for Oracle};UID=TATADB;pwd=tatadb;SERVER=MFMCY11G;"/>
  </connection>
  <connection id="1055" xr16:uid="{00000000-0015-0000-FFFF-FFFF1E040000}" name="Connection10946" type="1" refreshedVersion="0" background="1">
    <dbPr connection="DRIVER={Microsoft ODBC for Oracle};UID=TATADB;pwd=tatadb;SERVER=MFMCY11G;"/>
  </connection>
  <connection id="1056" xr16:uid="{00000000-0015-0000-FFFF-FFFF1F040000}" name="Connection10947" type="1" refreshedVersion="0" background="1">
    <dbPr connection="DRIVER={Microsoft ODBC for Oracle};UID=TATADB;pwd=TATADB9$;SERVER=MPLUSLIV;"/>
  </connection>
  <connection id="1057" xr16:uid="{00000000-0015-0000-FFFF-FFFF20040000}" name="Connection10948" type="1" refreshedVersion="0" background="1">
    <dbPr connection="DRIVER={Microsoft ODBC for Oracle};UID=TATADB;pwd=tatadb;SERVER=MFMCY11G;"/>
  </connection>
  <connection id="1058" xr16:uid="{00000000-0015-0000-FFFF-FFFF21040000}" name="Connection10949" type="1" refreshedVersion="0" background="1">
    <dbPr connection="DRIVER={Microsoft ODBC for Oracle};UID=TATADB;pwd=tatadb;SERVER=MFMCY11G;"/>
  </connection>
  <connection id="1059" xr16:uid="{00000000-0015-0000-FFFF-FFFF22040000}" name="Connection1095" type="1" refreshedVersion="0" background="1">
    <dbPr connection="DRIVER={Microsoft ODBC for Oracle};UID=TATADB;pwd=tatadb;SERVER=MFMCY11G;"/>
  </connection>
  <connection id="1060" xr16:uid="{00000000-0015-0000-FFFF-FFFF23040000}" name="Connection10950" type="1" refreshedVersion="0" background="1">
    <dbPr connection="DRIVER={Microsoft ODBC for Oracle};UID=TATADB;pwd=tatadb;SERVER=MFMCY11G;"/>
  </connection>
  <connection id="1061" xr16:uid="{00000000-0015-0000-FFFF-FFFF24040000}" name="Connection10951" type="1" refreshedVersion="0" background="1">
    <dbPr connection="DRIVER={Microsoft ODBC for Oracle};UID=TATADB;pwd=tatadb;SERVER=MFMCY11G;"/>
  </connection>
  <connection id="1062" xr16:uid="{00000000-0015-0000-FFFF-FFFF25040000}" name="Connection10952" type="1" refreshedVersion="0" background="1">
    <dbPr connection="DRIVER={Microsoft ODBC for Oracle};UID=TATADB;pwd=tatadb;SERVER=MFMCY11G;"/>
  </connection>
  <connection id="1063" xr16:uid="{00000000-0015-0000-FFFF-FFFF26040000}" name="Connection10953" type="1" refreshedVersion="0" background="1">
    <dbPr connection="DRIVER={Microsoft ODBC for Oracle};UID=TATADB;pwd=TATADB9$;SERVER=MPLUSLIV;"/>
  </connection>
  <connection id="1064" xr16:uid="{00000000-0015-0000-FFFF-FFFF27040000}" name="Connection10954" type="1" refreshedVersion="0" background="1">
    <dbPr connection="DRIVER={Microsoft ODBC for Oracle};UID=TATADB;pwd=TATADB9$;SERVER=MPLUSLIV;"/>
  </connection>
  <connection id="1065" xr16:uid="{00000000-0015-0000-FFFF-FFFF28040000}" name="Connection10955" type="1" refreshedVersion="0" background="1">
    <dbPr connection="DRIVER={Microsoft ODBC for Oracle};UID=TATADB;pwd=TATADB9$;SERVER=MPLUSLIV;"/>
  </connection>
  <connection id="1066" xr16:uid="{00000000-0015-0000-FFFF-FFFF29040000}" name="Connection10956" type="1" refreshedVersion="0" background="1">
    <dbPr connection="DRIVER={Microsoft ODBC for Oracle};UID=TATADB;pwd=tatadb;SERVER=MFMCY11G;"/>
  </connection>
  <connection id="1067" xr16:uid="{00000000-0015-0000-FFFF-FFFF2A040000}" name="Connection10957" type="1" refreshedVersion="0" background="1">
    <dbPr connection="DRIVER={Microsoft ODBC for Oracle};UID=TATADB;pwd=tatadb;SERVER=MFMCY11G;"/>
  </connection>
  <connection id="1068" xr16:uid="{00000000-0015-0000-FFFF-FFFF2B040000}" name="Connection10958" type="1" refreshedVersion="0" background="1">
    <dbPr connection="DRIVER={Microsoft ODBC for Oracle};UID=TATADB;pwd=TATADB9$;SERVER=MPLUSLIV;"/>
  </connection>
  <connection id="1069" xr16:uid="{00000000-0015-0000-FFFF-FFFF2C040000}" name="Connection10959" type="1" refreshedVersion="0" background="1">
    <dbPr connection="DRIVER={Microsoft ODBC for Oracle};UID=TATADB;pwd=tatadb;SERVER=MFMCY11G;"/>
  </connection>
  <connection id="1070" xr16:uid="{00000000-0015-0000-FFFF-FFFF2D040000}" name="Connection1096" type="1" refreshedVersion="0" background="1">
    <dbPr connection="DRIVER={Microsoft ODBC for Oracle};UID=TATADB;pwd=tatadb;SERVER=MFMCY11G;"/>
  </connection>
  <connection id="1071" xr16:uid="{00000000-0015-0000-FFFF-FFFF2E040000}" name="Connection10960" type="1" refreshedVersion="0" background="1">
    <dbPr connection="DRIVER={Microsoft ODBC for Oracle};UID=TATADB;pwd=TATADB9$;SERVER=MPLUSLIV;"/>
  </connection>
  <connection id="1072" xr16:uid="{00000000-0015-0000-FFFF-FFFF2F040000}" name="Connection10961" type="1" refreshedVersion="0" background="1">
    <dbPr connection="DRIVER={Microsoft ODBC for Oracle};UID=TATADB;pwd=tatadb;SERVER=MFMCY11G;"/>
  </connection>
  <connection id="1073" xr16:uid="{00000000-0015-0000-FFFF-FFFF30040000}" name="Connection10962" type="1" refreshedVersion="0" background="1">
    <dbPr connection="DRIVER={Microsoft ODBC for Oracle};UID=TATADB;pwd=tatadb;SERVER=MFMCY11G;"/>
  </connection>
  <connection id="1074" xr16:uid="{00000000-0015-0000-FFFF-FFFF31040000}" name="Connection10963" type="1" refreshedVersion="0" background="1">
    <dbPr connection="DRIVER={Microsoft ODBC for Oracle};UID=TATADB;pwd=tatadb;SERVER=MFMCY11G;"/>
  </connection>
  <connection id="1075" xr16:uid="{00000000-0015-0000-FFFF-FFFF32040000}" name="Connection10964" type="1" refreshedVersion="0" background="1">
    <dbPr connection="DRIVER={Microsoft ODBC for Oracle};UID=TATADB;pwd=tatadb;SERVER=MFMCY11G;"/>
  </connection>
  <connection id="1076" xr16:uid="{00000000-0015-0000-FFFF-FFFF33040000}" name="Connection10965" type="1" refreshedVersion="0" background="1">
    <dbPr connection="DRIVER={Microsoft ODBC for Oracle};UID=TATADB;pwd=tatadb;SERVER=MFMCY11G;"/>
  </connection>
  <connection id="1077" xr16:uid="{00000000-0015-0000-FFFF-FFFF34040000}" name="Connection10966" type="1" refreshedVersion="0" background="1">
    <dbPr connection="DRIVER={Microsoft ODBC for Oracle};UID=TATADB;pwd=TATADB9$;SERVER=MPLUSLIV;"/>
  </connection>
  <connection id="1078" xr16:uid="{00000000-0015-0000-FFFF-FFFF35040000}" name="Connection10967" type="1" refreshedVersion="0" background="1">
    <dbPr connection="DRIVER={Microsoft ODBC for Oracle};UID=TATADB;pwd=TATADB9$;SERVER=MPLUSLIV;"/>
  </connection>
  <connection id="1079" xr16:uid="{00000000-0015-0000-FFFF-FFFF36040000}" name="Connection10968" type="1" refreshedVersion="0" background="1">
    <dbPr connection="DRIVER={Microsoft ODBC for Oracle};UID=TATADB;pwd=tatadb;SERVER=MFMCY11G;"/>
  </connection>
  <connection id="1080" xr16:uid="{00000000-0015-0000-FFFF-FFFF37040000}" name="Connection10969" type="1" refreshedVersion="0" background="1">
    <dbPr connection="DRIVER={Microsoft ODBC for Oracle};UID=TATADB;pwd=tatadb;SERVER=MFMCY11G;"/>
  </connection>
  <connection id="1081" xr16:uid="{00000000-0015-0000-FFFF-FFFF38040000}" name="Connection1097" type="1" refreshedVersion="0" background="1">
    <dbPr connection="DRIVER={Microsoft ODBC for Oracle};UID=TATADB;pwd=tatadb;SERVER=MFMCY11G;"/>
  </connection>
  <connection id="1082" xr16:uid="{00000000-0015-0000-FFFF-FFFF39040000}" name="Connection10970" type="1" refreshedVersion="0" background="1">
    <dbPr connection="DRIVER={Microsoft ODBC for Oracle};UID=TATADB;pwd=tatadb;SERVER=MFMCY11G;"/>
  </connection>
  <connection id="1083" xr16:uid="{00000000-0015-0000-FFFF-FFFF3A040000}" name="Connection10971" type="1" refreshedVersion="0" background="1">
    <dbPr connection="DRIVER={Microsoft ODBC for Oracle};UID=TATADB;pwd=TATADB9$;SERVER=MPLUSLIV;"/>
  </connection>
  <connection id="1084" xr16:uid="{00000000-0015-0000-FFFF-FFFF3B040000}" name="Connection10972" type="1" refreshedVersion="0" background="1">
    <dbPr connection="DRIVER={Microsoft ODBC for Oracle};UID=TATADB;pwd=tatadb;SERVER=MFMCY11G;"/>
  </connection>
  <connection id="1085" xr16:uid="{00000000-0015-0000-FFFF-FFFF3C040000}" name="Connection10973" type="1" refreshedVersion="0" background="1">
    <dbPr connection="DRIVER={Microsoft ODBC for Oracle};UID=TATADB;pwd=TATADB9$;SERVER=MPLUSLIV;"/>
  </connection>
  <connection id="1086" xr16:uid="{00000000-0015-0000-FFFF-FFFF3D040000}" name="Connection10974" type="1" refreshedVersion="0" background="1">
    <dbPr connection="DRIVER={Microsoft ODBC for Oracle};UID=TATADB;pwd=tatadb;SERVER=MFMCY11G;"/>
  </connection>
  <connection id="1087" xr16:uid="{00000000-0015-0000-FFFF-FFFF3E040000}" name="Connection10975" type="1" refreshedVersion="0" background="1">
    <dbPr connection="DRIVER={Microsoft ODBC for Oracle};UID=TATADB;pwd=tatadb;SERVER=MFMCY11G;"/>
  </connection>
  <connection id="1088" xr16:uid="{00000000-0015-0000-FFFF-FFFF3F040000}" name="Connection10976" type="1" refreshedVersion="0" background="1">
    <dbPr connection="DRIVER={Microsoft ODBC for Oracle};UID=TATADB;pwd=tatadb;SERVER=MFMCY11G;"/>
  </connection>
  <connection id="1089" xr16:uid="{00000000-0015-0000-FFFF-FFFF40040000}" name="Connection10977" type="1" refreshedVersion="0" background="1">
    <dbPr connection="DRIVER={Microsoft ODBC for Oracle};UID=TATADB;pwd=tatadb;SERVER=MFMCY11G;"/>
  </connection>
  <connection id="1090" xr16:uid="{00000000-0015-0000-FFFF-FFFF41040000}" name="Connection10978" type="1" refreshedVersion="0" background="1">
    <dbPr connection="DRIVER={Microsoft ODBC for Oracle};UID=TATADB;pwd=tatadb;SERVER=MFMCY11G;"/>
  </connection>
  <connection id="1091" xr16:uid="{00000000-0015-0000-FFFF-FFFF42040000}" name="Connection10979" type="1" refreshedVersion="0" background="1">
    <dbPr connection="DRIVER={Microsoft ODBC for Oracle};UID=TATADB;pwd=tatadb;SERVER=MFMCY11G;"/>
  </connection>
  <connection id="1092" xr16:uid="{00000000-0015-0000-FFFF-FFFF43040000}" name="Connection1098" type="1" refreshedVersion="0" background="1">
    <dbPr connection="DRIVER={Microsoft ODBC for Oracle};UID=TATADB;pwd=tatadb;SERVER=MFMCY11G;"/>
  </connection>
  <connection id="1093" xr16:uid="{00000000-0015-0000-FFFF-FFFF44040000}" name="Connection10980" type="1" refreshedVersion="0" background="1">
    <dbPr connection="DRIVER={Microsoft ODBC for Oracle};UID=TATADB;pwd=TATADB9$;SERVER=MPLUSLIV;"/>
  </connection>
  <connection id="1094" xr16:uid="{00000000-0015-0000-FFFF-FFFF45040000}" name="Connection10981" type="1" refreshedVersion="0" background="1">
    <dbPr connection="DRIVER={Microsoft ODBC for Oracle};UID=TATADB;pwd=tatadb;SERVER=MFMCY11G;"/>
  </connection>
  <connection id="1095" xr16:uid="{00000000-0015-0000-FFFF-FFFF46040000}" name="Connection10982" type="1" refreshedVersion="0" background="1">
    <dbPr connection="DRIVER={Microsoft ODBC for Oracle};UID=TATADB;pwd=tatadb;SERVER=MFMCY11G;"/>
  </connection>
  <connection id="1096" xr16:uid="{00000000-0015-0000-FFFF-FFFF47040000}" name="Connection10983" type="1" refreshedVersion="0" background="1">
    <dbPr connection="DRIVER={Microsoft ODBC for Oracle};UID=TATADB;pwd=tatadb;SERVER=MFMCY11G;"/>
  </connection>
  <connection id="1097" xr16:uid="{00000000-0015-0000-FFFF-FFFF48040000}" name="Connection10984" type="1" refreshedVersion="0" background="1">
    <dbPr connection="DRIVER={Microsoft ODBC for Oracle};UID=TATADB;pwd=tatadb;SERVER=MFMCY11G;"/>
  </connection>
  <connection id="1098" xr16:uid="{00000000-0015-0000-FFFF-FFFF49040000}" name="Connection10985" type="1" refreshedVersion="0" background="1">
    <dbPr connection="DRIVER={Microsoft ODBC for Oracle};UID=TATADB;pwd=tatadb;SERVER=MFMCY11G;"/>
  </connection>
  <connection id="1099" xr16:uid="{00000000-0015-0000-FFFF-FFFF4A040000}" name="Connection10986" type="1" refreshedVersion="0" background="1">
    <dbPr connection="DRIVER={Microsoft ODBC for Oracle};UID=TATADB;pwd=TATADB9$;SERVER=MPLUSLIV;"/>
  </connection>
  <connection id="1100" xr16:uid="{00000000-0015-0000-FFFF-FFFF4B040000}" name="Connection10987" type="1" refreshedVersion="0" background="1">
    <dbPr connection="DRIVER={Microsoft ODBC for Oracle};UID=TATADB;pwd=tatadb;SERVER=MFMCY11G;"/>
  </connection>
  <connection id="1101" xr16:uid="{00000000-0015-0000-FFFF-FFFF4C040000}" name="Connection10988" type="1" refreshedVersion="0" background="1">
    <dbPr connection="DRIVER={Microsoft ODBC for Oracle};UID=TATADB;pwd=tatadb;SERVER=MFMCY11G;"/>
  </connection>
  <connection id="1102" xr16:uid="{00000000-0015-0000-FFFF-FFFF4D040000}" name="Connection10989" type="1" refreshedVersion="0" background="1">
    <dbPr connection="DRIVER={Microsoft ODBC for Oracle};UID=TATADB;pwd=tatadb;SERVER=MFMCY11G;"/>
  </connection>
  <connection id="1103" xr16:uid="{00000000-0015-0000-FFFF-FFFF4E040000}" name="Connection1099" type="1" refreshedVersion="0" background="1">
    <dbPr connection="DRIVER={Microsoft ODBC for Oracle};UID=TATADB;pwd=tatadb;SERVER=MFMCY11G;"/>
  </connection>
  <connection id="1104" xr16:uid="{00000000-0015-0000-FFFF-FFFF4F040000}" name="Connection10990" type="1" refreshedVersion="0" background="1">
    <dbPr connection="DRIVER={Microsoft ODBC for Oracle};UID=TATADB;pwd=tatadb;SERVER=MFMCY11G;"/>
  </connection>
  <connection id="1105" xr16:uid="{00000000-0015-0000-FFFF-FFFF50040000}" name="Connection10991" type="1" refreshedVersion="0" background="1">
    <dbPr connection="DRIVER={Microsoft ODBC for Oracle};UID=TATADB;pwd=tatadb;SERVER=MFMCY11G;"/>
  </connection>
  <connection id="1106" xr16:uid="{00000000-0015-0000-FFFF-FFFF51040000}" name="Connection10992" type="1" refreshedVersion="0" background="1">
    <dbPr connection="DRIVER={Microsoft ODBC for Oracle};UID=TATADB;pwd=TATADB9$;SERVER=MPLUSLIV;"/>
  </connection>
  <connection id="1107" xr16:uid="{00000000-0015-0000-FFFF-FFFF52040000}" name="Connection10993" type="1" refreshedVersion="0" background="1">
    <dbPr connection="DRIVER={Microsoft ODBC for Oracle};UID=TATADB;pwd=TATADB9$;SERVER=MPLUSLIV;"/>
  </connection>
  <connection id="1108" xr16:uid="{00000000-0015-0000-FFFF-FFFF53040000}" name="Connection10994" type="1" refreshedVersion="0" background="1">
    <dbPr connection="DRIVER={Microsoft ODBC for Oracle};UID=TATADB;pwd=tatadb;SERVER=MFMCY11G;"/>
  </connection>
  <connection id="1109" xr16:uid="{00000000-0015-0000-FFFF-FFFF54040000}" name="Connection10995" type="1" refreshedVersion="0" background="1">
    <dbPr connection="DRIVER={Microsoft ODBC for Oracle};UID=TATADB;pwd=tatadb;SERVER=MFMCY11G;"/>
  </connection>
  <connection id="1110" xr16:uid="{00000000-0015-0000-FFFF-FFFF55040000}" name="Connection10996" type="1" refreshedVersion="0" background="1">
    <dbPr connection="DRIVER={Microsoft ODBC for Oracle};UID=TATADB;pwd=tatadb;SERVER=MFMCY11G;"/>
  </connection>
  <connection id="1111" xr16:uid="{00000000-0015-0000-FFFF-FFFF56040000}" name="Connection10997" type="1" refreshedVersion="0" background="1">
    <dbPr connection="DRIVER={Microsoft ODBC for Oracle};UID=TATADB;pwd=TATADB9$;SERVER=MPLUSLIV;"/>
  </connection>
  <connection id="1112" xr16:uid="{00000000-0015-0000-FFFF-FFFF57040000}" name="Connection10998" type="1" refreshedVersion="0" background="1">
    <dbPr connection="DRIVER={Microsoft ODBC for Oracle};UID=TATADB;pwd=tatadb;SERVER=MFMCY11G;"/>
  </connection>
  <connection id="1113" xr16:uid="{00000000-0015-0000-FFFF-FFFF58040000}" name="Connection10999" type="1" refreshedVersion="0" background="1">
    <dbPr connection="DRIVER={Microsoft ODBC for Oracle};UID=TATADB;pwd=TATADB9$;SERVER=MPLUSLIV;"/>
  </connection>
  <connection id="1114" xr16:uid="{00000000-0015-0000-FFFF-FFFF59040000}" name="Connection11" type="1" refreshedVersion="0" background="1">
    <dbPr connection="DRIVER={Microsoft ODBC for Oracle};UID=TATADB;pwd=tatadb;SERVER=MFMCY11G;"/>
  </connection>
  <connection id="1115" xr16:uid="{00000000-0015-0000-FFFF-FFFF5A040000}" name="Connection110" type="1" refreshedVersion="0" background="1">
    <dbPr connection="DRIVER={Microsoft ODBC for Oracle};UID=tatadb;pwd=MADHU;SERVER=mfunddb;"/>
  </connection>
  <connection id="1116" xr16:uid="{00000000-0015-0000-FFFF-FFFF5B040000}" name="Connection1100" type="1" refreshedVersion="0" background="1">
    <dbPr connection="DRIVER={Microsoft ODBC for Oracle};UID=TATADB;pwd=tatadb;SERVER=MFMCY11G;"/>
  </connection>
  <connection id="1117" xr16:uid="{00000000-0015-0000-FFFF-FFFF5C040000}" name="Connection11000" type="1" refreshedVersion="0" background="1">
    <dbPr connection="DRIVER={Microsoft ODBC for Oracle};UID=TATADB;pwd=TATADB9$;SERVER=MPLUSLIV;"/>
  </connection>
  <connection id="1118" xr16:uid="{00000000-0015-0000-FFFF-FFFF5D040000}" name="Connection11001" type="1" refreshedVersion="0" background="1">
    <dbPr connection="DRIVER={Microsoft ODBC for Oracle};UID=TATADB;pwd=tatadb;SERVER=MFMCY11G;"/>
  </connection>
  <connection id="1119" xr16:uid="{00000000-0015-0000-FFFF-FFFF5E040000}" name="Connection11002" type="1" refreshedVersion="0" background="1">
    <dbPr connection="DRIVER={Microsoft ODBC for Oracle};UID=TATADB;pwd=TATADB9$;SERVER=MPLUSLIV;"/>
  </connection>
  <connection id="1120" xr16:uid="{00000000-0015-0000-FFFF-FFFF5F040000}" name="Connection11003" type="1" refreshedVersion="0" background="1">
    <dbPr connection="DRIVER={Microsoft ODBC for Oracle};UID=TATADB;pwd=tatadb;SERVER=MFMCY11G;"/>
  </connection>
  <connection id="1121" xr16:uid="{00000000-0015-0000-FFFF-FFFF60040000}" name="Connection11004" type="1" refreshedVersion="0" background="1">
    <dbPr connection="DRIVER={Microsoft ODBC for Oracle};UID=TATADB;pwd=tatadb;SERVER=MFMCY11G;"/>
  </connection>
  <connection id="1122" xr16:uid="{00000000-0015-0000-FFFF-FFFF61040000}" name="Connection11005" type="1" refreshedVersion="0" background="1">
    <dbPr connection="DRIVER={Microsoft ODBC for Oracle};UID=TATADB;pwd=TATADB9$;SERVER=MPLUSLIV;"/>
  </connection>
  <connection id="1123" xr16:uid="{00000000-0015-0000-FFFF-FFFF62040000}" name="Connection11006" type="1" refreshedVersion="0" background="1">
    <dbPr connection="DRIVER={Microsoft ODBC for Oracle};UID=TATADB;pwd=TATADB9$;SERVER=MPLUSLIV;"/>
  </connection>
  <connection id="1124" xr16:uid="{00000000-0015-0000-FFFF-FFFF63040000}" name="Connection11007" type="1" refreshedVersion="0" background="1">
    <dbPr connection="DRIVER={Microsoft ODBC for Oracle};UID=TATADB;pwd=tatadb;SERVER=MFMCY11G;"/>
  </connection>
  <connection id="1125" xr16:uid="{00000000-0015-0000-FFFF-FFFF64040000}" name="Connection11008" type="1" refreshedVersion="0" background="1">
    <dbPr connection="DRIVER={Microsoft ODBC for Oracle};UID=TATADB;pwd=tatadb;SERVER=MFMCY11G;"/>
  </connection>
  <connection id="1126" xr16:uid="{00000000-0015-0000-FFFF-FFFF65040000}" name="Connection11009" type="1" refreshedVersion="0" background="1">
    <dbPr connection="DRIVER={Microsoft ODBC for Oracle};UID=TATADB;pwd=tatadb;SERVER=MFMCY11G;"/>
  </connection>
  <connection id="1127" xr16:uid="{00000000-0015-0000-FFFF-FFFF66040000}" name="Connection1101" type="1" refreshedVersion="0" background="1">
    <dbPr connection="DRIVER={Microsoft ODBC for Oracle};UID=TATADB;pwd=tatadb;SERVER=MFMCY11G;"/>
  </connection>
  <connection id="1128" xr16:uid="{00000000-0015-0000-FFFF-FFFF67040000}" name="Connection11010" type="1" refreshedVersion="0" background="1">
    <dbPr connection="DRIVER={Microsoft ODBC for Oracle};UID=TATADB;pwd=TATADB9$;SERVER=MPLUSLIV;"/>
  </connection>
  <connection id="1129" xr16:uid="{00000000-0015-0000-FFFF-FFFF68040000}" name="Connection11011" type="1" refreshedVersion="0" background="1">
    <dbPr connection="DRIVER={Microsoft ODBC for Oracle};UID=TATADB;pwd=TATADB9$;SERVER=MPLUSLIV;"/>
  </connection>
  <connection id="1130" xr16:uid="{00000000-0015-0000-FFFF-FFFF69040000}" name="Connection11012" type="1" refreshedVersion="0" background="1">
    <dbPr connection="DRIVER={Microsoft ODBC for Oracle};UID=TATADB;pwd=TATADB9$;SERVER=MPLUSLIV;"/>
  </connection>
  <connection id="1131" xr16:uid="{00000000-0015-0000-FFFF-FFFF6A040000}" name="Connection11013" type="1" refreshedVersion="0" background="1">
    <dbPr connection="DRIVER={Microsoft ODBC for Oracle};UID=TATADB;pwd=TATADB9$;SERVER=MPLUSLIV;"/>
  </connection>
  <connection id="1132" xr16:uid="{00000000-0015-0000-FFFF-FFFF6B040000}" name="Connection11014" type="1" refreshedVersion="0" background="1">
    <dbPr connection="DRIVER={Microsoft ODBC for Oracle};UID=TATADB;pwd=TATADB9$;SERVER=MPLUSLIV;"/>
  </connection>
  <connection id="1133" xr16:uid="{00000000-0015-0000-FFFF-FFFF6C040000}" name="Connection11015" type="1" refreshedVersion="0" background="1">
    <dbPr connection="DRIVER={Microsoft ODBC for Oracle};UID=TATADB;pwd=TATADB9$;SERVER=MPLUSLIV;"/>
  </connection>
  <connection id="1134" xr16:uid="{00000000-0015-0000-FFFF-FFFF6D040000}" name="Connection11016" type="1" refreshedVersion="0" background="1">
    <dbPr connection="DRIVER={Microsoft ODBC for Oracle};UID=TATADB;pwd=tatadb;SERVER=MFMCY11G;"/>
  </connection>
  <connection id="1135" xr16:uid="{00000000-0015-0000-FFFF-FFFF6E040000}" name="Connection11017" type="1" refreshedVersion="0" background="1">
    <dbPr connection="DRIVER={Microsoft ODBC for Oracle};UID=TATADB;pwd=tatadb;SERVER=MFMCY11G;"/>
  </connection>
  <connection id="1136" xr16:uid="{00000000-0015-0000-FFFF-FFFF6F040000}" name="Connection11018" type="1" refreshedVersion="0" background="1">
    <dbPr connection="DRIVER={Microsoft ODBC for Oracle};UID=TATADB;pwd=TATADB9$;SERVER=MPLUSLIV;"/>
  </connection>
  <connection id="1137" xr16:uid="{00000000-0015-0000-FFFF-FFFF70040000}" name="Connection11019" type="1" refreshedVersion="0" background="1">
    <dbPr connection="DRIVER={Microsoft ODBC for Oracle};UID=TATADB;pwd=TATADB9$;SERVER=MPLUSLIV;"/>
  </connection>
  <connection id="1138" xr16:uid="{00000000-0015-0000-FFFF-FFFF71040000}" name="Connection1102" type="1" refreshedVersion="0" background="1">
    <dbPr connection="DRIVER={Microsoft ODBC for Oracle};UID=TATADB;pwd=tatadb;SERVER=MFMCY11G;"/>
  </connection>
  <connection id="1139" xr16:uid="{00000000-0015-0000-FFFF-FFFF72040000}" name="Connection11020" type="1" refreshedVersion="0" background="1">
    <dbPr connection="DRIVER={Microsoft ODBC for Oracle};UID=TATADB;pwd=tatadb;SERVER=MFMCY11G;"/>
  </connection>
  <connection id="1140" xr16:uid="{00000000-0015-0000-FFFF-FFFF73040000}" name="Connection11021" type="1" refreshedVersion="0" background="1">
    <dbPr connection="DRIVER={Microsoft ODBC for Oracle};UID=TATADB;pwd=tatadb;SERVER=MFMCY11G;"/>
  </connection>
  <connection id="1141" xr16:uid="{00000000-0015-0000-FFFF-FFFF74040000}" name="Connection11022" type="1" refreshedVersion="0" background="1">
    <dbPr connection="DRIVER={Microsoft ODBC for Oracle};UID=TATADB;pwd=tatadb;SERVER=MFMCY11G;"/>
  </connection>
  <connection id="1142" xr16:uid="{00000000-0015-0000-FFFF-FFFF75040000}" name="Connection11023" type="1" refreshedVersion="0" background="1">
    <dbPr connection="DRIVER={Microsoft ODBC for Oracle};UID=TATADB;pwd=TATADB9$;SERVER=MPLUSLIV;"/>
  </connection>
  <connection id="1143" xr16:uid="{00000000-0015-0000-FFFF-FFFF76040000}" name="Connection11024" type="1" refreshedVersion="0" background="1">
    <dbPr connection="DRIVER={Microsoft ODBC for Oracle};UID=TATADB;pwd=TATADB9$;SERVER=MPLUSLIV;"/>
  </connection>
  <connection id="1144" xr16:uid="{00000000-0015-0000-FFFF-FFFF77040000}" name="Connection11025" type="1" refreshedVersion="0" background="1">
    <dbPr connection="DRIVER={Microsoft ODBC for Oracle};UID=TATADB;pwd=TATADB9$;SERVER=MPLUSLIV;"/>
  </connection>
  <connection id="1145" xr16:uid="{00000000-0015-0000-FFFF-FFFF78040000}" name="Connection11026" type="1" refreshedVersion="0" background="1">
    <dbPr connection="DRIVER={Microsoft ODBC for Oracle};UID=TATADB;pwd=TATADB9$;SERVER=MPLUSLIV;"/>
  </connection>
  <connection id="1146" xr16:uid="{00000000-0015-0000-FFFF-FFFF79040000}" name="Connection11027" type="1" refreshedVersion="0" background="1">
    <dbPr connection="DRIVER={Microsoft ODBC for Oracle};UID=TATADB;pwd=tatadb;SERVER=MFMCY11G;"/>
  </connection>
  <connection id="1147" xr16:uid="{00000000-0015-0000-FFFF-FFFF7A040000}" name="Connection11028" type="1" refreshedVersion="0" background="1">
    <dbPr connection="DRIVER={Microsoft ODBC for Oracle};UID=TATADB;pwd=tatadb;SERVER=MFMCY11G;"/>
  </connection>
  <connection id="1148" xr16:uid="{00000000-0015-0000-FFFF-FFFF7B040000}" name="Connection11029" type="1" refreshedVersion="0" background="1">
    <dbPr connection="DRIVER={Microsoft ODBC for Oracle};UID=TATADB;pwd=tatadb;SERVER=MFMCY11G;"/>
  </connection>
  <connection id="1149" xr16:uid="{00000000-0015-0000-FFFF-FFFF7C040000}" name="Connection1103" type="1" refreshedVersion="0" background="1">
    <dbPr connection="DRIVER={Microsoft ODBC for Oracle};UID=TATADB;pwd=tatadb;SERVER=MFMCY11G;"/>
  </connection>
  <connection id="1150" xr16:uid="{00000000-0015-0000-FFFF-FFFF7D040000}" name="Connection11030" type="1" refreshedVersion="0" background="1">
    <dbPr connection="DRIVER={Microsoft ODBC for Oracle};UID=TATADB;pwd=tatadb;SERVER=MFMCY11G;"/>
  </connection>
  <connection id="1151" xr16:uid="{00000000-0015-0000-FFFF-FFFF7E040000}" name="Connection11031" type="1" refreshedVersion="0" background="1">
    <dbPr connection="DRIVER={Microsoft ODBC for Oracle};UID=TATADB;pwd=tatadb;SERVER=MFMCY11G;"/>
  </connection>
  <connection id="1152" xr16:uid="{00000000-0015-0000-FFFF-FFFF7F040000}" name="Connection11032" type="1" refreshedVersion="0" background="1">
    <dbPr connection="DRIVER={Microsoft ODBC for Oracle};UID=TATADB;pwd=tatadb;SERVER=MFMCY11G;"/>
  </connection>
  <connection id="1153" xr16:uid="{00000000-0015-0000-FFFF-FFFF80040000}" name="Connection11033" type="1" refreshedVersion="0" background="1">
    <dbPr connection="DRIVER={Microsoft ODBC for Oracle};UID=TATADB;pwd=tatadb;SERVER=MFMCY11G;"/>
  </connection>
  <connection id="1154" xr16:uid="{00000000-0015-0000-FFFF-FFFF81040000}" name="Connection11034" type="1" refreshedVersion="0" background="1">
    <dbPr connection="DRIVER={Microsoft ODBC for Oracle};UID=TATADB;pwd=tatadb;SERVER=MFMCY11G;"/>
  </connection>
  <connection id="1155" xr16:uid="{00000000-0015-0000-FFFF-FFFF82040000}" name="Connection11035" type="1" refreshedVersion="0" background="1">
    <dbPr connection="DRIVER={Microsoft ODBC for Oracle};UID=TATADB;pwd=tatadb;SERVER=MFMCY11G;"/>
  </connection>
  <connection id="1156" xr16:uid="{00000000-0015-0000-FFFF-FFFF83040000}" name="Connection11036" type="1" refreshedVersion="0" background="1">
    <dbPr connection="DRIVER={Microsoft ODBC for Oracle};UID=TATADB;pwd=tatadb;SERVER=MFMCY11G;"/>
  </connection>
  <connection id="1157" xr16:uid="{00000000-0015-0000-FFFF-FFFF84040000}" name="Connection11037" type="1" refreshedVersion="0" background="1">
    <dbPr connection="DRIVER={Microsoft ODBC for Oracle};UID=TATADB;pwd=tatadb;SERVER=MFMCY11G;"/>
  </connection>
  <connection id="1158" xr16:uid="{00000000-0015-0000-FFFF-FFFF85040000}" name="Connection11038" type="1" refreshedVersion="0" background="1">
    <dbPr connection="DRIVER={Microsoft ODBC for Oracle};UID=TATADB;pwd=TATADB9$;SERVER=MPLUSLIV;"/>
  </connection>
  <connection id="1159" xr16:uid="{00000000-0015-0000-FFFF-FFFF86040000}" name="Connection11039" type="1" refreshedVersion="0" background="1">
    <dbPr connection="DRIVER={Microsoft ODBC for Oracle};UID=TATADB;pwd=TATADB9$;SERVER=MPLUSLIV;"/>
  </connection>
  <connection id="1160" xr16:uid="{00000000-0015-0000-FFFF-FFFF87040000}" name="Connection1104" type="1" refreshedVersion="0" background="1">
    <dbPr connection="DRIVER={Microsoft ODBC for Oracle};UID=TATADB;pwd=tatadb;SERVER=MFMCY11G;"/>
  </connection>
  <connection id="1161" xr16:uid="{00000000-0015-0000-FFFF-FFFF88040000}" name="Connection11040" type="1" refreshedVersion="0" background="1">
    <dbPr connection="DRIVER={Microsoft ODBC for Oracle};UID=TATADB;pwd=tatadb;SERVER=MFMCY11G;"/>
  </connection>
  <connection id="1162" xr16:uid="{00000000-0015-0000-FFFF-FFFF89040000}" name="Connection11041" type="1" refreshedVersion="0" background="1">
    <dbPr connection="DRIVER={Microsoft ODBC for Oracle};UID=TATADB;pwd=tatadb;SERVER=MFMCY11G;"/>
  </connection>
  <connection id="1163" xr16:uid="{00000000-0015-0000-FFFF-FFFF8A040000}" name="Connection11042" type="1" refreshedVersion="0" background="1">
    <dbPr connection="DRIVER={Microsoft ODBC for Oracle};UID=TATADB;pwd=tatadb;SERVER=MFMCY11G;"/>
  </connection>
  <connection id="1164" xr16:uid="{00000000-0015-0000-FFFF-FFFF8B040000}" name="Connection11043" type="1" refreshedVersion="0" background="1">
    <dbPr connection="DRIVER={Microsoft ODBC for Oracle};UID=TATADB;pwd=tatadb;SERVER=MFMCY11G;"/>
  </connection>
  <connection id="1165" xr16:uid="{00000000-0015-0000-FFFF-FFFF8C040000}" name="Connection11044" type="1" refreshedVersion="0" background="1">
    <dbPr connection="DRIVER={Microsoft ODBC for Oracle};UID=TATADB;pwd=TATADB9$;SERVER=MPLUSLIV;"/>
  </connection>
  <connection id="1166" xr16:uid="{00000000-0015-0000-FFFF-FFFF8D040000}" name="Connection11045" type="1" refreshedVersion="0" background="1">
    <dbPr connection="DRIVER={Microsoft ODBC for Oracle};UID=TATADB;pwd=TATADB9$;SERVER=MPLUSLIV;"/>
  </connection>
  <connection id="1167" xr16:uid="{00000000-0015-0000-FFFF-FFFF8E040000}" name="Connection11046" type="1" refreshedVersion="0" background="1">
    <dbPr connection="DRIVER={Microsoft ODBC for Oracle};UID=TATADB;pwd=TATADB9$;SERVER=MPLUSLIV;"/>
  </connection>
  <connection id="1168" xr16:uid="{00000000-0015-0000-FFFF-FFFF8F040000}" name="Connection11047" type="1" refreshedVersion="0" background="1">
    <dbPr connection="DRIVER={Microsoft ODBC for Oracle};UID=TATADB;pwd=TATADB9$;SERVER=MPLUSLIV;"/>
  </connection>
  <connection id="1169" xr16:uid="{00000000-0015-0000-FFFF-FFFF90040000}" name="Connection11048" type="1" refreshedVersion="0" background="1">
    <dbPr connection="DRIVER={Microsoft ODBC for Oracle};UID=TATADB;pwd=TATADB9$;SERVER=MPLUSLIV;"/>
  </connection>
  <connection id="1170" xr16:uid="{00000000-0015-0000-FFFF-FFFF91040000}" name="Connection11049" type="1" refreshedVersion="0" background="1">
    <dbPr connection="DRIVER={Microsoft ODBC for Oracle};UID=TATADB;pwd=TATADB9$;SERVER=MPLUSLIV;"/>
  </connection>
  <connection id="1171" xr16:uid="{00000000-0015-0000-FFFF-FFFF92040000}" name="Connection1105" type="1" refreshedVersion="0" background="1">
    <dbPr connection="DRIVER={Microsoft ODBC for Oracle};UID=TATADB;pwd=tatadb;SERVER=MFMCY11G;"/>
  </connection>
  <connection id="1172" xr16:uid="{00000000-0015-0000-FFFF-FFFF93040000}" name="Connection11050" type="1" refreshedVersion="0" background="1">
    <dbPr connection="DRIVER={Microsoft ODBC for Oracle};UID=TATADB;pwd=TATADB9$;SERVER=MPLUSLIV;"/>
  </connection>
  <connection id="1173" xr16:uid="{00000000-0015-0000-FFFF-FFFF94040000}" name="Connection11051" type="1" refreshedVersion="0" background="1">
    <dbPr connection="DRIVER={Microsoft ODBC for Oracle};UID=TATADB;pwd=TATADB9$;SERVER=MPLUSLIV;"/>
  </connection>
  <connection id="1174" xr16:uid="{00000000-0015-0000-FFFF-FFFF95040000}" name="Connection11052" type="1" refreshedVersion="0" background="1">
    <dbPr connection="DRIVER={Microsoft ODBC for Oracle};UID=TATADB;pwd=TATADB9$;SERVER=MPLUSLIV;"/>
  </connection>
  <connection id="1175" xr16:uid="{00000000-0015-0000-FFFF-FFFF96040000}" name="Connection11053" type="1" refreshedVersion="0" background="1">
    <dbPr connection="DRIVER={Microsoft ODBC for Oracle};UID=TATADB;pwd=TATADB9$;SERVER=MPLUSLIV;"/>
  </connection>
  <connection id="1176" xr16:uid="{00000000-0015-0000-FFFF-FFFF97040000}" name="Connection11054" type="1" refreshedVersion="0" background="1">
    <dbPr connection="DRIVER={Microsoft ODBC for Oracle};UID=TATADB;pwd=TATADB9$;SERVER=MPLUSLIV;"/>
  </connection>
  <connection id="1177" xr16:uid="{00000000-0015-0000-FFFF-FFFF98040000}" name="Connection11055" type="1" refreshedVersion="0" background="1">
    <dbPr connection="DRIVER={Microsoft ODBC for Oracle};UID=TATADB;pwd=TATADB9$;SERVER=MPLUSLIV;"/>
  </connection>
  <connection id="1178" xr16:uid="{00000000-0015-0000-FFFF-FFFF99040000}" name="Connection11056" type="1" refreshedVersion="0" background="1">
    <dbPr connection="DRIVER={Microsoft ODBC for Oracle};UID=TATADB;pwd=TATADB9$;SERVER=MPLUSLIV;"/>
  </connection>
  <connection id="1179" xr16:uid="{00000000-0015-0000-FFFF-FFFF9A040000}" name="Connection11057" type="1" refreshedVersion="0" background="1">
    <dbPr connection="DRIVER={Microsoft ODBC for Oracle};UID=TATADB;pwd=TATADB9$;SERVER=MPLUSLIV;"/>
  </connection>
  <connection id="1180" xr16:uid="{00000000-0015-0000-FFFF-FFFF9B040000}" name="Connection11058" type="1" refreshedVersion="0" background="1">
    <dbPr connection="DRIVER={Microsoft ODBC for Oracle};UID=TATADB;pwd=TATADB9$;SERVER=MPLUSLIV;"/>
  </connection>
  <connection id="1181" xr16:uid="{00000000-0015-0000-FFFF-FFFF9C040000}" name="Connection11059" type="1" refreshedVersion="0" background="1">
    <dbPr connection="DRIVER={Microsoft ODBC for Oracle};UID=TATADB;pwd=TATADB9$;SERVER=MPLUSLIV;"/>
  </connection>
  <connection id="1182" xr16:uid="{00000000-0015-0000-FFFF-FFFF9D040000}" name="Connection1106" type="1" refreshedVersion="0" background="1">
    <dbPr connection="DRIVER={Microsoft ODBC for Oracle};UID=TATADB;pwd=tatadb;SERVER=MFMCY11G;"/>
  </connection>
  <connection id="1183" xr16:uid="{00000000-0015-0000-FFFF-FFFF9E040000}" name="Connection11060" type="1" refreshedVersion="0" background="1">
    <dbPr connection="DRIVER={Microsoft ODBC for Oracle};UID=TATADB;pwd=TATADB9$;SERVER=MPLUSLIV;"/>
  </connection>
  <connection id="1184" xr16:uid="{00000000-0015-0000-FFFF-FFFF9F040000}" name="Connection11061" type="1" refreshedVersion="0" background="1">
    <dbPr connection="DRIVER={Microsoft ODBC for Oracle};UID=TATADB;pwd=TATADB9$;SERVER=MPLUSLIV;"/>
  </connection>
  <connection id="1185" xr16:uid="{00000000-0015-0000-FFFF-FFFFA0040000}" name="Connection11062" type="1" refreshedVersion="0" background="1">
    <dbPr connection="DRIVER={Microsoft ODBC for Oracle};UID=TATADB;pwd=TATADB9$;SERVER=MPLUSLIV;"/>
  </connection>
  <connection id="1186" xr16:uid="{00000000-0015-0000-FFFF-FFFFA1040000}" name="Connection11063" type="1" refreshedVersion="0" background="1">
    <dbPr connection="DRIVER={Microsoft ODBC for Oracle};UID=TATADB;pwd=TATADB9$;SERVER=MPLUSLIV;"/>
  </connection>
  <connection id="1187" xr16:uid="{00000000-0015-0000-FFFF-FFFFA2040000}" name="Connection11064" type="1" refreshedVersion="0" background="1">
    <dbPr connection="DRIVER={Microsoft ODBC for Oracle};UID=TATADB;pwd=TATADB9$;SERVER=MPLUSLIV;"/>
  </connection>
  <connection id="1188" xr16:uid="{00000000-0015-0000-FFFF-FFFFA3040000}" name="Connection11065" type="1" refreshedVersion="0" background="1">
    <dbPr connection="DRIVER={Microsoft ODBC for Oracle};UID=TATADB;pwd=TATADB9$;SERVER=MPLUSLIV;"/>
  </connection>
  <connection id="1189" xr16:uid="{00000000-0015-0000-FFFF-FFFFA4040000}" name="Connection11066" type="1" refreshedVersion="0" background="1">
    <dbPr connection="DRIVER={Microsoft ODBC for Oracle};UID=TATADB;pwd=TATADB9$;SERVER=MPLUSLIV;"/>
  </connection>
  <connection id="1190" xr16:uid="{00000000-0015-0000-FFFF-FFFFA5040000}" name="Connection11067" type="1" refreshedVersion="0" background="1">
    <dbPr connection="DRIVER={Microsoft ODBC for Oracle};UID=TATADB;pwd=TATADB9$;SERVER=MPLUSLIV;"/>
  </connection>
  <connection id="1191" xr16:uid="{00000000-0015-0000-FFFF-FFFFA6040000}" name="Connection11068" type="1" refreshedVersion="0" background="1">
    <dbPr connection="DRIVER={Microsoft ODBC for Oracle};UID=TATADB;pwd=TATADB9$;SERVER=MPLUSLIV;"/>
  </connection>
  <connection id="1192" xr16:uid="{00000000-0015-0000-FFFF-FFFFA7040000}" name="Connection11069" type="1" refreshedVersion="0" background="1">
    <dbPr connection="DRIVER={Microsoft ODBC for Oracle};UID=TATADB;pwd=TATADB9$;SERVER=MPLUSLIV;"/>
  </connection>
  <connection id="1193" xr16:uid="{00000000-0015-0000-FFFF-FFFFA8040000}" name="Connection1107" type="1" refreshedVersion="0" background="1">
    <dbPr connection="DRIVER={Microsoft ODBC for Oracle};UID=TATADB;pwd=tatadb;SERVER=MFMCY11G;"/>
  </connection>
  <connection id="1194" xr16:uid="{00000000-0015-0000-FFFF-FFFFA9040000}" name="Connection11070" type="1" refreshedVersion="0" background="1">
    <dbPr connection="DRIVER={Microsoft ODBC for Oracle};UID=TATADB;pwd=TATADB9$;SERVER=MPLUSLIV;"/>
  </connection>
  <connection id="1195" xr16:uid="{00000000-0015-0000-FFFF-FFFFAA040000}" name="Connection11071" type="1" refreshedVersion="0" background="1">
    <dbPr connection="DRIVER={Microsoft ODBC for Oracle};UID=TATADB;pwd=TATADB9$;SERVER=MPLUSLIV;"/>
  </connection>
  <connection id="1196" xr16:uid="{00000000-0015-0000-FFFF-FFFFAB040000}" name="Connection11072" type="1" refreshedVersion="0" background="1">
    <dbPr connection="DRIVER={Microsoft ODBC for Oracle};UID=TATADB;pwd=TATADB9$;SERVER=MPLUSLIV;"/>
  </connection>
  <connection id="1197" xr16:uid="{00000000-0015-0000-FFFF-FFFFAC040000}" name="Connection11073" type="1" refreshedVersion="0" background="1">
    <dbPr connection="DRIVER={Microsoft ODBC for Oracle};UID=TATADB;pwd=TATADB9$;SERVER=MPLUSLIV;"/>
  </connection>
  <connection id="1198" xr16:uid="{00000000-0015-0000-FFFF-FFFFAD040000}" name="Connection11074" type="1" refreshedVersion="0" background="1">
    <dbPr connection="DRIVER={Microsoft ODBC for Oracle};UID=TATADB;pwd=TATADB9$;SERVER=MPLUSLIV;"/>
  </connection>
  <connection id="1199" xr16:uid="{00000000-0015-0000-FFFF-FFFFAE040000}" name="Connection11075" type="1" refreshedVersion="0" background="1">
    <dbPr connection="DRIVER={Microsoft ODBC for Oracle};UID=TATADB;pwd=TATADB9$;SERVER=MPLUSLIV;"/>
  </connection>
  <connection id="1200" xr16:uid="{00000000-0015-0000-FFFF-FFFFAF040000}" name="Connection11076" type="1" refreshedVersion="0" background="1">
    <dbPr connection="DRIVER={Microsoft ODBC for Oracle};UID=TATADB;pwd=TATADB9$;SERVER=MPLUSLIV;"/>
  </connection>
  <connection id="1201" xr16:uid="{00000000-0015-0000-FFFF-FFFFB0040000}" name="Connection11077" type="1" refreshedVersion="0" background="1">
    <dbPr connection="DRIVER={Microsoft ODBC for Oracle};UID=TATADB;pwd=TATADB9$;SERVER=MPLUSLIV;"/>
  </connection>
  <connection id="1202" xr16:uid="{00000000-0015-0000-FFFF-FFFFB1040000}" name="Connection11078" type="1" refreshedVersion="0" background="1">
    <dbPr connection="DRIVER={Microsoft ODBC for Oracle};UID=TATADB;pwd=TATADB9$;SERVER=MPLUSLIV;"/>
  </connection>
  <connection id="1203" xr16:uid="{00000000-0015-0000-FFFF-FFFFB2040000}" name="Connection11079" type="1" refreshedVersion="0" background="1">
    <dbPr connection="DRIVER={Microsoft ODBC for Oracle};UID=TATADB;pwd=TATADB9$;SERVER=MPLUSLIV;"/>
  </connection>
  <connection id="1204" xr16:uid="{00000000-0015-0000-FFFF-FFFFB3040000}" name="Connection1108" type="1" refreshedVersion="0" background="1">
    <dbPr connection="DRIVER={Microsoft ODBC for Oracle};UID=TATADB;pwd=tatadb;SERVER=MFMCY11G;"/>
  </connection>
  <connection id="1205" xr16:uid="{00000000-0015-0000-FFFF-FFFFB4040000}" name="Connection11080" type="1" refreshedVersion="0" background="1">
    <dbPr connection="DRIVER={Microsoft ODBC for Oracle};UID=TATADB;pwd=TATADB9$;SERVER=MPLUSLIV;"/>
  </connection>
  <connection id="1206" xr16:uid="{00000000-0015-0000-FFFF-FFFFB5040000}" name="Connection11081" type="1" refreshedVersion="0" background="1">
    <dbPr connection="DRIVER={Microsoft ODBC for Oracle};UID=TATADB;pwd=TATADB9$;SERVER=MPLUSLIV;"/>
  </connection>
  <connection id="1207" xr16:uid="{00000000-0015-0000-FFFF-FFFFB6040000}" name="Connection11082" type="1" refreshedVersion="0" background="1">
    <dbPr connection="DRIVER={Microsoft ODBC for Oracle};UID=TATADB;pwd=TATADB9$;SERVER=MPLUSLIV;"/>
  </connection>
  <connection id="1208" xr16:uid="{00000000-0015-0000-FFFF-FFFFB7040000}" name="Connection11083" type="1" refreshedVersion="0" background="1">
    <dbPr connection="DRIVER={Microsoft ODBC for Oracle};UID=TATADB;pwd=TATADB9$;SERVER=MPLUSLIV;"/>
  </connection>
  <connection id="1209" xr16:uid="{00000000-0015-0000-FFFF-FFFFB8040000}" name="Connection11084" type="1" refreshedVersion="0" background="1">
    <dbPr connection="DRIVER={Microsoft ODBC for Oracle};UID=TATADB;pwd=TATADB9$;SERVER=MPLUSLIV;"/>
  </connection>
  <connection id="1210" xr16:uid="{00000000-0015-0000-FFFF-FFFFB9040000}" name="Connection11085" type="1" refreshedVersion="0" background="1">
    <dbPr connection="DRIVER={Microsoft ODBC for Oracle};UID=TATADB;pwd=TATADB9$;SERVER=MPLUSLIV;"/>
  </connection>
  <connection id="1211" xr16:uid="{00000000-0015-0000-FFFF-FFFFBA040000}" name="Connection11086" type="1" refreshedVersion="0" background="1">
    <dbPr connection="DRIVER={Microsoft ODBC for Oracle};UID=TATADB;pwd=TATADB9$;SERVER=MPLUSLIV;"/>
  </connection>
  <connection id="1212" xr16:uid="{00000000-0015-0000-FFFF-FFFFBB040000}" name="Connection11087" type="1" refreshedVersion="0" background="1">
    <dbPr connection="DRIVER={Microsoft ODBC for Oracle};UID=TATADB;pwd=TATADB9$;SERVER=MPLUSLIV;"/>
  </connection>
  <connection id="1213" xr16:uid="{00000000-0015-0000-FFFF-FFFFBC040000}" name="Connection11088" type="1" refreshedVersion="0" background="1">
    <dbPr connection="DRIVER={Microsoft ODBC for Oracle};UID=TATADB;pwd=TATADB9$;SERVER=MPLUSLIV;"/>
  </connection>
  <connection id="1214" xr16:uid="{00000000-0015-0000-FFFF-FFFFBD040000}" name="Connection11089" type="1" refreshedVersion="0" background="1">
    <dbPr connection="DRIVER={Microsoft ODBC for Oracle};UID=TATADB;pwd=TATADB9$;SERVER=MPLUSLIV;"/>
  </connection>
  <connection id="1215" xr16:uid="{00000000-0015-0000-FFFF-FFFFBE040000}" name="Connection1109" type="1" refreshedVersion="0" background="1">
    <dbPr connection="DRIVER={Microsoft ODBC for Oracle};UID=TATADB;pwd=tatadb;SERVER=MFMCY11G;"/>
  </connection>
  <connection id="1216" xr16:uid="{00000000-0015-0000-FFFF-FFFFBF040000}" name="Connection11090" type="1" refreshedVersion="0" background="1">
    <dbPr connection="DRIVER={Microsoft ODBC for Oracle};UID=TATADB;pwd=TATADB9$;SERVER=MPLUSLIV;"/>
  </connection>
  <connection id="1217" xr16:uid="{00000000-0015-0000-FFFF-FFFFC0040000}" name="Connection11091" type="1" refreshedVersion="0" background="1">
    <dbPr connection="DRIVER={Microsoft ODBC for Oracle};UID=TATADB;pwd=TATADB9$;SERVER=MPLUSLIV;"/>
  </connection>
  <connection id="1218" xr16:uid="{00000000-0015-0000-FFFF-FFFFC1040000}" name="Connection11092" type="1" refreshedVersion="0" background="1">
    <dbPr connection="DRIVER={Microsoft ODBC for Oracle};UID=TATADB;pwd=TATADB9$;SERVER=MPLUSLIV;"/>
  </connection>
  <connection id="1219" xr16:uid="{00000000-0015-0000-FFFF-FFFFC2040000}" name="Connection11093" type="1" refreshedVersion="0" background="1">
    <dbPr connection="DRIVER={Microsoft ODBC for Oracle};UID=TATADB;pwd=TATADB9$;SERVER=MPLUSLIV;"/>
  </connection>
  <connection id="1220" xr16:uid="{00000000-0015-0000-FFFF-FFFFC3040000}" name="Connection11094" type="1" refreshedVersion="0" background="1">
    <dbPr connection="DRIVER={Microsoft ODBC for Oracle};UID=TATADB;pwd=TATADB9$;SERVER=MPLUSLIV;"/>
  </connection>
  <connection id="1221" xr16:uid="{00000000-0015-0000-FFFF-FFFFC4040000}" name="Connection11095" type="1" refreshedVersion="0" background="1">
    <dbPr connection="DRIVER={Microsoft ODBC for Oracle};UID=TATADB;pwd=TATADB9$;SERVER=MPLUSLIV;"/>
  </connection>
  <connection id="1222" xr16:uid="{00000000-0015-0000-FFFF-FFFFC5040000}" name="Connection11096" type="1" refreshedVersion="0" background="1">
    <dbPr connection="DRIVER={Microsoft ODBC for Oracle};UID=TATADB;pwd=TATADB9$;SERVER=MPLUSLIV;"/>
  </connection>
  <connection id="1223" xr16:uid="{00000000-0015-0000-FFFF-FFFFC6040000}" name="Connection11097" type="1" refreshedVersion="0" background="1">
    <dbPr connection="DRIVER={Microsoft ODBC for Oracle};UID=TATADB;pwd=TATADB9$;SERVER=MPLUSLIV;"/>
  </connection>
  <connection id="1224" xr16:uid="{00000000-0015-0000-FFFF-FFFFC7040000}" name="Connection11098" type="1" refreshedVersion="0" background="1">
    <dbPr connection="DRIVER={Microsoft ODBC for Oracle};UID=TATADB;pwd=TATADB9$;SERVER=MPLUSLIV;"/>
  </connection>
  <connection id="1225" xr16:uid="{00000000-0015-0000-FFFF-FFFFC8040000}" name="Connection11099" type="1" refreshedVersion="0" background="1">
    <dbPr connection="DRIVER={Microsoft ODBC for Oracle};UID=TATADB;pwd=TATADB9$;SERVER=MPLUSLIV;"/>
  </connection>
  <connection id="1226" xr16:uid="{00000000-0015-0000-FFFF-FFFFC9040000}" name="Connection111" type="1" refreshedVersion="0" background="1">
    <dbPr connection="DRIVER={Microsoft ODBC for Oracle};UID=tatadb;pwd=MADHU;SERVER=mfunddb;"/>
  </connection>
  <connection id="1227" xr16:uid="{00000000-0015-0000-FFFF-FFFFCA040000}" name="Connection1110" type="1" refreshedVersion="0" background="1">
    <dbPr connection="DRIVER={Microsoft ODBC for Oracle};UID=TATADB;pwd=tatadb;SERVER=MFMCY11G;"/>
  </connection>
  <connection id="1228" xr16:uid="{00000000-0015-0000-FFFF-FFFFCB040000}" name="Connection11100" type="1" refreshedVersion="0" background="1">
    <dbPr connection="DRIVER={Microsoft ODBC for Oracle};UID=TATADB;pwd=TATADB9$;SERVER=MPLUSLIV;"/>
  </connection>
  <connection id="1229" xr16:uid="{00000000-0015-0000-FFFF-FFFFCC040000}" name="Connection11101" type="1" refreshedVersion="0" background="1">
    <dbPr connection="DRIVER={Microsoft ODBC for Oracle};UID=TATADB;pwd=TATADB9$;SERVER=MPLUSLIV;"/>
  </connection>
  <connection id="1230" xr16:uid="{00000000-0015-0000-FFFF-FFFFCD040000}" name="Connection11102" type="1" refreshedVersion="0" background="1">
    <dbPr connection="DRIVER={Microsoft ODBC for Oracle};UID=TATADB;pwd=TATADB9$;SERVER=MPLUSLIV;"/>
  </connection>
  <connection id="1231" xr16:uid="{00000000-0015-0000-FFFF-FFFFCE040000}" name="Connection11103" type="1" refreshedVersion="0" background="1">
    <dbPr connection="DRIVER={Microsoft ODBC for Oracle};UID=TATADB;pwd=TATADB9$;SERVER=MPLUSLIV;"/>
  </connection>
  <connection id="1232" xr16:uid="{00000000-0015-0000-FFFF-FFFFCF040000}" name="Connection11104" type="1" refreshedVersion="0" background="1">
    <dbPr connection="DRIVER={Microsoft ODBC for Oracle};UID=TATADB;pwd=TATADB9$;SERVER=MPLUSLIV;"/>
  </connection>
  <connection id="1233" xr16:uid="{00000000-0015-0000-FFFF-FFFFD0040000}" name="Connection11105" type="1" refreshedVersion="0" background="1">
    <dbPr connection="DRIVER={Microsoft ODBC for Oracle};UID=TATADB;pwd=TATADB9$;SERVER=MPLUSLIV;"/>
  </connection>
  <connection id="1234" xr16:uid="{00000000-0015-0000-FFFF-FFFFD1040000}" name="Connection11106" type="1" refreshedVersion="0" background="1">
    <dbPr connection="DRIVER={Microsoft ODBC for Oracle};UID=TATADB;pwd=TATADB9$;SERVER=MPLUSLIV;"/>
  </connection>
  <connection id="1235" xr16:uid="{00000000-0015-0000-FFFF-FFFFD2040000}" name="Connection11107" type="1" refreshedVersion="0" background="1">
    <dbPr connection="DRIVER={Microsoft ODBC for Oracle};UID=TATADB;pwd=TATADB9$;SERVER=MPLUSLIV;"/>
  </connection>
  <connection id="1236" xr16:uid="{00000000-0015-0000-FFFF-FFFFD3040000}" name="Connection11108" type="1" refreshedVersion="0" background="1">
    <dbPr connection="DRIVER={Microsoft ODBC for Oracle};UID=TATADB;pwd=TATADB9$;SERVER=MPLUSLIV;"/>
  </connection>
  <connection id="1237" xr16:uid="{00000000-0015-0000-FFFF-FFFFD4040000}" name="Connection11109" type="1" refreshedVersion="0" background="1">
    <dbPr connection="DRIVER={Microsoft ODBC for Oracle};UID=TATADB;pwd=TATADB9$;SERVER=MPLUSLIV;"/>
  </connection>
  <connection id="1238" xr16:uid="{00000000-0015-0000-FFFF-FFFFD5040000}" name="Connection1111" type="1" refreshedVersion="0" background="1">
    <dbPr connection="DRIVER={Microsoft ODBC for Oracle};UID=TATADB;pwd=tatadb;SERVER=MFMCY11G;"/>
  </connection>
  <connection id="1239" xr16:uid="{00000000-0015-0000-FFFF-FFFFD6040000}" name="Connection11110" type="1" refreshedVersion="0" background="1">
    <dbPr connection="DRIVER={Microsoft ODBC for Oracle};UID=TATADB;pwd=TATADB9$;SERVER=MPLUSLIV;"/>
  </connection>
  <connection id="1240" xr16:uid="{00000000-0015-0000-FFFF-FFFFD7040000}" name="Connection11111" type="1" refreshedVersion="0" background="1">
    <dbPr connection="DRIVER={Microsoft ODBC for Oracle};UID=TATADB;pwd=TATADB9$;SERVER=MPLUSLIV;"/>
  </connection>
  <connection id="1241" xr16:uid="{00000000-0015-0000-FFFF-FFFFD8040000}" name="Connection11112" type="1" refreshedVersion="0" background="1">
    <dbPr connection="DRIVER={Microsoft ODBC for Oracle};UID=TATADB;pwd=TATADB9$;SERVER=MPLUSLIV;"/>
  </connection>
  <connection id="1242" xr16:uid="{00000000-0015-0000-FFFF-FFFFD9040000}" name="Connection11113" type="1" refreshedVersion="0" background="1">
    <dbPr connection="DRIVER={Microsoft ODBC for Oracle};UID=TATADB;pwd=TATADB9$;SERVER=MPLUSLIV;"/>
  </connection>
  <connection id="1243" xr16:uid="{00000000-0015-0000-FFFF-FFFFDA040000}" name="Connection11114" type="1" refreshedVersion="0" background="1">
    <dbPr connection="DRIVER={Microsoft ODBC for Oracle};UID=TATADB;pwd=TATADB9$;SERVER=MPLUSLIV;"/>
  </connection>
  <connection id="1244" xr16:uid="{00000000-0015-0000-FFFF-FFFFDB040000}" name="Connection11115" type="1" refreshedVersion="0" background="1">
    <dbPr connection="DRIVER={Microsoft ODBC for Oracle};UID=TATADB;pwd=TATADB9$;SERVER=MPLUSLIV;"/>
  </connection>
  <connection id="1245" xr16:uid="{00000000-0015-0000-FFFF-FFFFDC040000}" name="Connection11116" type="1" refreshedVersion="0" background="1">
    <dbPr connection="DRIVER={Microsoft ODBC for Oracle};UID=TATADB;pwd=TATADB9$;SERVER=MPLUSLIV;"/>
  </connection>
  <connection id="1246" xr16:uid="{00000000-0015-0000-FFFF-FFFFDD040000}" name="Connection11117" type="1" refreshedVersion="0" background="1">
    <dbPr connection="DRIVER={Microsoft ODBC for Oracle};UID=TATADB;pwd=TATADB9$;SERVER=MPLUSLIV;"/>
  </connection>
  <connection id="1247" xr16:uid="{00000000-0015-0000-FFFF-FFFFDE040000}" name="Connection11118" type="1" refreshedVersion="0" background="1">
    <dbPr connection="DRIVER={Microsoft ODBC for Oracle};UID=TATADB;pwd=TATADB9$;SERVER=MPLUSLIV;"/>
  </connection>
  <connection id="1248" xr16:uid="{00000000-0015-0000-FFFF-FFFFDF040000}" name="Connection11119" type="1" refreshedVersion="0" background="1">
    <dbPr connection="DRIVER={Microsoft ODBC for Oracle};UID=TATADB;pwd=TATADB9$;SERVER=MPLUSLIV;"/>
  </connection>
  <connection id="1249" xr16:uid="{00000000-0015-0000-FFFF-FFFFE0040000}" name="Connection1112" type="1" refreshedVersion="0" background="1">
    <dbPr connection="DRIVER={Microsoft ODBC for Oracle};UID=TATADB;pwd=tatadb;SERVER=MFMCY11G;"/>
  </connection>
  <connection id="1250" xr16:uid="{00000000-0015-0000-FFFF-FFFFE1040000}" name="Connection11120" type="1" refreshedVersion="0" background="1">
    <dbPr connection="DRIVER={Microsoft ODBC for Oracle};UID=TATADB;pwd=TATADB9$;SERVER=MPLUSLIV;"/>
  </connection>
  <connection id="1251" xr16:uid="{00000000-0015-0000-FFFF-FFFFE2040000}" name="Connection11121" type="1" refreshedVersion="0" background="1">
    <dbPr connection="DRIVER={Microsoft ODBC for Oracle};UID=TATADB;pwd=TATADB9$;SERVER=MPLUSLIV;"/>
  </connection>
  <connection id="1252" xr16:uid="{00000000-0015-0000-FFFF-FFFFE3040000}" name="Connection11122" type="1" refreshedVersion="0" background="1">
    <dbPr connection="DRIVER={Microsoft ODBC for Oracle};UID=TATADB;pwd=TATADB9$;SERVER=MPLUSLIV;"/>
  </connection>
  <connection id="1253" xr16:uid="{00000000-0015-0000-FFFF-FFFFE4040000}" name="Connection11123" type="1" refreshedVersion="0" background="1">
    <dbPr connection="DRIVER={Microsoft ODBC for Oracle};UID=TATADB;pwd=TATADB9$;SERVER=MPLUSLIV;"/>
  </connection>
  <connection id="1254" xr16:uid="{00000000-0015-0000-FFFF-FFFFE5040000}" name="Connection11124" type="1" refreshedVersion="0" background="1">
    <dbPr connection="DRIVER={Microsoft ODBC for Oracle};UID=TATADB;pwd=TATADB9$;SERVER=MPLUSLIV;"/>
  </connection>
  <connection id="1255" xr16:uid="{00000000-0015-0000-FFFF-FFFFE6040000}" name="Connection11125" type="1" refreshedVersion="0" background="1">
    <dbPr connection="DRIVER={Microsoft ODBC for Oracle};UID=TATADB;pwd=TATADB9$;SERVER=MPLUSLIV;"/>
  </connection>
  <connection id="1256" xr16:uid="{00000000-0015-0000-FFFF-FFFFE7040000}" name="Connection11126" type="1" refreshedVersion="0" background="1">
    <dbPr connection="DRIVER={Microsoft ODBC for Oracle};UID=TATADB;pwd=TATADB9$;SERVER=MPLUSLIV;"/>
  </connection>
  <connection id="1257" xr16:uid="{00000000-0015-0000-FFFF-FFFFE8040000}" name="Connection11127" type="1" refreshedVersion="0" background="1">
    <dbPr connection="DRIVER={Microsoft ODBC for Oracle};UID=TATADB;pwd=TATADB9$;SERVER=MPLUSLIV;"/>
  </connection>
  <connection id="1258" xr16:uid="{00000000-0015-0000-FFFF-FFFFE9040000}" name="Connection11128" type="1" refreshedVersion="0" background="1">
    <dbPr connection="DRIVER={Microsoft ODBC for Oracle};UID=TATADB;pwd=TATADB9$;SERVER=MPLUSLIV;"/>
  </connection>
  <connection id="1259" xr16:uid="{00000000-0015-0000-FFFF-FFFFEA040000}" name="Connection11129" type="1" refreshedVersion="0" background="1">
    <dbPr connection="DRIVER={Microsoft ODBC for Oracle};UID=TATADB;pwd=TATADB9$;SERVER=MPLUSLIV;"/>
  </connection>
  <connection id="1260" xr16:uid="{00000000-0015-0000-FFFF-FFFFEB040000}" name="Connection1113" type="1" refreshedVersion="0" background="1">
    <dbPr connection="DRIVER={Microsoft ODBC for Oracle};UID=TATADB;pwd=tatadb;SERVER=MFMCY11G;"/>
  </connection>
  <connection id="1261" xr16:uid="{00000000-0015-0000-FFFF-FFFFEC040000}" name="Connection11130" type="1" refreshedVersion="0" background="1">
    <dbPr connection="DRIVER={Microsoft ODBC for Oracle};UID=TATADB;pwd=TATADB9$;SERVER=MPLUSLIV;"/>
  </connection>
  <connection id="1262" xr16:uid="{00000000-0015-0000-FFFF-FFFFED040000}" name="Connection11131" type="1" refreshedVersion="0" background="1">
    <dbPr connection="DRIVER={Microsoft ODBC for Oracle};UID=TATADB;pwd=TATADB9$;SERVER=MPLUSLIV;"/>
  </connection>
  <connection id="1263" xr16:uid="{00000000-0015-0000-FFFF-FFFFEE040000}" name="Connection11132" type="1" refreshedVersion="0" background="1">
    <dbPr connection="DRIVER={Microsoft ODBC for Oracle};UID=TATADB;pwd=TATADB9$;SERVER=MPLUSLIV;"/>
  </connection>
  <connection id="1264" xr16:uid="{00000000-0015-0000-FFFF-FFFFEF040000}" name="Connection11133" type="1" refreshedVersion="0" background="1">
    <dbPr connection="DRIVER={Microsoft ODBC for Oracle};UID=TATADB;pwd=TATADB9$;SERVER=MPLUSLIV;"/>
  </connection>
  <connection id="1265" xr16:uid="{00000000-0015-0000-FFFF-FFFFF0040000}" name="Connection11134" type="1" refreshedVersion="0" background="1">
    <dbPr connection="DRIVER={Microsoft ODBC for Oracle};UID=TATADB;pwd=TATADB9$;SERVER=MPLUSLIV;"/>
  </connection>
  <connection id="1266" xr16:uid="{00000000-0015-0000-FFFF-FFFFF1040000}" name="Connection11135" type="1" refreshedVersion="0" background="1">
    <dbPr connection="DRIVER={Microsoft ODBC for Oracle};UID=TATADB;pwd=TATADB9$;SERVER=MPLUSLIV;"/>
  </connection>
  <connection id="1267" xr16:uid="{00000000-0015-0000-FFFF-FFFFF2040000}" name="Connection11136" type="1" refreshedVersion="0" background="1">
    <dbPr connection="DRIVER={Microsoft ODBC for Oracle};UID=TATADB;pwd=TATADB9$;SERVER=MPLUSLIV;"/>
  </connection>
  <connection id="1268" xr16:uid="{00000000-0015-0000-FFFF-FFFFF3040000}" name="Connection11137" type="1" refreshedVersion="0" background="1">
    <dbPr connection="DRIVER={Microsoft ODBC for Oracle};UID=TATADB;pwd=TATADB9$;SERVER=MPLUSLIV;"/>
  </connection>
  <connection id="1269" xr16:uid="{00000000-0015-0000-FFFF-FFFFF4040000}" name="Connection11138" type="1" refreshedVersion="0" background="1">
    <dbPr connection="DRIVER={Microsoft ODBC for Oracle};UID=TATADB;pwd=TATADB9$;SERVER=MPLUSLIV;"/>
  </connection>
  <connection id="1270" xr16:uid="{00000000-0015-0000-FFFF-FFFFF5040000}" name="Connection11139" type="1" refreshedVersion="0" background="1">
    <dbPr connection="DRIVER={Microsoft ODBC for Oracle};UID=TATADB;pwd=TATADB9$;SERVER=MPLUSLIV;"/>
  </connection>
  <connection id="1271" xr16:uid="{00000000-0015-0000-FFFF-FFFFF6040000}" name="Connection1114" type="1" refreshedVersion="0" background="1">
    <dbPr connection="DRIVER={Microsoft ODBC for Oracle};UID=TATADB;pwd=tatadb;SERVER=MFMCY11G;"/>
  </connection>
  <connection id="1272" xr16:uid="{00000000-0015-0000-FFFF-FFFFF7040000}" name="Connection11140" type="1" refreshedVersion="0" background="1">
    <dbPr connection="DRIVER={Microsoft ODBC for Oracle};UID=TATADB;pwd=TATADB9$;SERVER=MPLUSLIV;"/>
  </connection>
  <connection id="1273" xr16:uid="{00000000-0015-0000-FFFF-FFFFF8040000}" name="Connection11141" type="1" refreshedVersion="0" background="1">
    <dbPr connection="DRIVER={Microsoft ODBC for Oracle};UID=TATADB;pwd=TATADB9$;SERVER=MPLUSLIV;"/>
  </connection>
  <connection id="1274" xr16:uid="{00000000-0015-0000-FFFF-FFFFF9040000}" name="Connection11142" type="1" refreshedVersion="0" background="1">
    <dbPr connection="DRIVER={Microsoft ODBC for Oracle};UID=TATADB;pwd=TATADB9$;SERVER=MPLUSLIV;"/>
  </connection>
  <connection id="1275" xr16:uid="{00000000-0015-0000-FFFF-FFFFFA040000}" name="Connection11143" type="1" refreshedVersion="0" background="1">
    <dbPr connection="DRIVER={Microsoft ODBC for Oracle};UID=TATADB;pwd=TATADB9$;SERVER=MPLUSLIV;"/>
  </connection>
  <connection id="1276" xr16:uid="{00000000-0015-0000-FFFF-FFFFFB040000}" name="Connection11144" type="1" refreshedVersion="0" background="1">
    <dbPr connection="DRIVER={Microsoft ODBC for Oracle};UID=TATADB;pwd=TATADB9$;SERVER=MPLUSLIV;"/>
  </connection>
  <connection id="1277" xr16:uid="{00000000-0015-0000-FFFF-FFFFFC040000}" name="Connection11145" type="1" refreshedVersion="0" background="1">
    <dbPr connection="DRIVER={Microsoft ODBC for Oracle};UID=TATADB;pwd=TATADB9$;SERVER=MPLUSLIV;"/>
  </connection>
  <connection id="1278" xr16:uid="{00000000-0015-0000-FFFF-FFFFFD040000}" name="Connection11146" type="1" refreshedVersion="0" background="1">
    <dbPr connection="DRIVER={Microsoft ODBC for Oracle};UID=TATADB;pwd=TATADB9$;SERVER=MPLUSLIV;"/>
  </connection>
  <connection id="1279" xr16:uid="{00000000-0015-0000-FFFF-FFFFFE040000}" name="Connection11147" type="1" refreshedVersion="0" background="1">
    <dbPr connection="DRIVER={Microsoft ODBC for Oracle};UID=TATADB;pwd=TATADB9$;SERVER=MPLUSLIV;"/>
  </connection>
  <connection id="1280" xr16:uid="{00000000-0015-0000-FFFF-FFFFFF040000}" name="Connection11148" type="1" refreshedVersion="0" background="1">
    <dbPr connection="DRIVER={Microsoft ODBC for Oracle};UID=TATADB;pwd=TATADB9$;SERVER=MPLUSLIV;"/>
  </connection>
  <connection id="1281" xr16:uid="{00000000-0015-0000-FFFF-FFFF00050000}" name="Connection11149" type="1" refreshedVersion="0" background="1">
    <dbPr connection="DRIVER={Microsoft ODBC for Oracle};UID=TATADB;pwd=TATADB9$;SERVER=MPLUSLIV;"/>
  </connection>
  <connection id="1282" xr16:uid="{00000000-0015-0000-FFFF-FFFF01050000}" name="Connection1115" type="1" refreshedVersion="0" background="1">
    <dbPr connection="DRIVER={Microsoft ODBC for Oracle};UID=TATADB;pwd=tatadb;SERVER=MFMCY11G;"/>
  </connection>
  <connection id="1283" xr16:uid="{00000000-0015-0000-FFFF-FFFF02050000}" name="Connection11150" type="1" refreshedVersion="0" background="1">
    <dbPr connection="DRIVER={Microsoft ODBC for Oracle};UID=TATADB;pwd=TATADB9$;SERVER=MPLUSLIV;"/>
  </connection>
  <connection id="1284" xr16:uid="{00000000-0015-0000-FFFF-FFFF03050000}" name="Connection11151" type="1" refreshedVersion="0" background="1">
    <dbPr connection="DRIVER={Microsoft ODBC for Oracle};UID=TATADB;pwd=TATADB9$;SERVER=MPLUSLIV;"/>
  </connection>
  <connection id="1285" xr16:uid="{00000000-0015-0000-FFFF-FFFF04050000}" name="Connection11152" type="1" refreshedVersion="0" background="1">
    <dbPr connection="DRIVER={Microsoft ODBC for Oracle};UID=TATADB;pwd=TATADB9$;SERVER=MPLUSLIV;"/>
  </connection>
  <connection id="1286" xr16:uid="{00000000-0015-0000-FFFF-FFFF05050000}" name="Connection11153" type="1" refreshedVersion="0" background="1">
    <dbPr connection="DRIVER={Microsoft ODBC for Oracle};UID=TATADB;pwd=TATADB9$;SERVER=MPLUSLIV;"/>
  </connection>
  <connection id="1287" xr16:uid="{00000000-0015-0000-FFFF-FFFF06050000}" name="Connection11154" type="1" refreshedVersion="0" background="1">
    <dbPr connection="DRIVER={Microsoft ODBC for Oracle};UID=TATADB;pwd=TATADB9$;SERVER=MPLUSLIV;"/>
  </connection>
  <connection id="1288" xr16:uid="{00000000-0015-0000-FFFF-FFFF07050000}" name="Connection11155" type="1" refreshedVersion="0" background="1">
    <dbPr connection="DRIVER={Microsoft ODBC for Oracle};UID=TATADB;pwd=TATADB9$;SERVER=MPLUSLIV;"/>
  </connection>
  <connection id="1289" xr16:uid="{00000000-0015-0000-FFFF-FFFF08050000}" name="Connection11156" type="1" refreshedVersion="0" background="1">
    <dbPr connection="DRIVER={Microsoft ODBC for Oracle};UID=TATADB;pwd=TATADB9$;SERVER=MPLUSLIV;"/>
  </connection>
  <connection id="1290" xr16:uid="{00000000-0015-0000-FFFF-FFFF09050000}" name="Connection11157" type="1" refreshedVersion="0" background="1">
    <dbPr connection="DRIVER={Microsoft ODBC for Oracle};UID=TATADB;pwd=TATADB9$;SERVER=MPLUSLIV;"/>
  </connection>
  <connection id="1291" xr16:uid="{00000000-0015-0000-FFFF-FFFF0A050000}" name="Connection11158" type="1" refreshedVersion="0" background="1">
    <dbPr connection="DRIVER={Microsoft ODBC for Oracle};UID=TATADB;pwd=TATADB9$;SERVER=MPLUSLIV;"/>
  </connection>
  <connection id="1292" xr16:uid="{00000000-0015-0000-FFFF-FFFF0B050000}" name="Connection11159" type="1" refreshedVersion="0" background="1">
    <dbPr connection="DRIVER={Microsoft ODBC for Oracle};UID=TATADB;pwd=TATADB9$;SERVER=MPLUSLIV;"/>
  </connection>
  <connection id="1293" xr16:uid="{00000000-0015-0000-FFFF-FFFF0C050000}" name="Connection1116" type="1" refreshedVersion="0" background="1">
    <dbPr connection="DRIVER={Microsoft ODBC for Oracle};UID=TATADB;pwd=tatadb;SERVER=MFMCY11G;"/>
  </connection>
  <connection id="1294" xr16:uid="{00000000-0015-0000-FFFF-FFFF0D050000}" name="Connection11160" type="1" refreshedVersion="0" background="1">
    <dbPr connection="DRIVER={Microsoft ODBC for Oracle};UID=TATADB;pwd=TATADB9$;SERVER=MPLUSLIV;"/>
  </connection>
  <connection id="1295" xr16:uid="{00000000-0015-0000-FFFF-FFFF0E050000}" name="Connection11161" type="1" refreshedVersion="0" background="1">
    <dbPr connection="DRIVER={Microsoft ODBC for Oracle};UID=TATADB;pwd=TATADB9$;SERVER=MPLUSLIV;"/>
  </connection>
  <connection id="1296" xr16:uid="{00000000-0015-0000-FFFF-FFFF0F050000}" name="Connection11162" type="1" refreshedVersion="0" background="1">
    <dbPr connection="DRIVER={Microsoft ODBC for Oracle};UID=TATADB;pwd=TATADB9$;SERVER=MPLUSLIV;"/>
  </connection>
  <connection id="1297" xr16:uid="{00000000-0015-0000-FFFF-FFFF10050000}" name="Connection11163" type="1" refreshedVersion="0" background="1">
    <dbPr connection="DRIVER={Microsoft ODBC for Oracle};UID=TATADB;pwd=TATADB9$;SERVER=MPLUSLIV;"/>
  </connection>
  <connection id="1298" xr16:uid="{00000000-0015-0000-FFFF-FFFF11050000}" name="Connection11164" type="1" refreshedVersion="0" background="1">
    <dbPr connection="DRIVER={Microsoft ODBC for Oracle};UID=TATADB;pwd=TATADB9$;SERVER=MPLUSLIV;"/>
  </connection>
  <connection id="1299" xr16:uid="{00000000-0015-0000-FFFF-FFFF12050000}" name="Connection11165" type="1" refreshedVersion="0" background="1">
    <dbPr connection="DRIVER={Microsoft ODBC for Oracle};UID=TATADB;pwd=TATADB9$;SERVER=MPLUSLIV;"/>
  </connection>
  <connection id="1300" xr16:uid="{00000000-0015-0000-FFFF-FFFF13050000}" name="Connection11166" type="1" refreshedVersion="0" background="1">
    <dbPr connection="DRIVER={Microsoft ODBC for Oracle};UID=TATADB;pwd=TATADB9$;SERVER=MPLUSLIV;"/>
  </connection>
  <connection id="1301" xr16:uid="{00000000-0015-0000-FFFF-FFFF14050000}" name="Connection11167" type="1" refreshedVersion="0" background="1">
    <dbPr connection="DRIVER={Microsoft ODBC for Oracle};UID=TATADB;pwd=TATADB9$;SERVER=MPLUSLIV;"/>
  </connection>
  <connection id="1302" xr16:uid="{00000000-0015-0000-FFFF-FFFF15050000}" name="Connection11168" type="1" refreshedVersion="0" background="1">
    <dbPr connection="DRIVER={Microsoft ODBC for Oracle};UID=TATADB;pwd=TATADB9$;SERVER=MPLUSLIV;"/>
  </connection>
  <connection id="1303" xr16:uid="{00000000-0015-0000-FFFF-FFFF16050000}" name="Connection11169" type="1" refreshedVersion="0" background="1">
    <dbPr connection="DRIVER={Microsoft ODBC for Oracle};UID=TATADB;pwd=TATADB9$;SERVER=MPLUSLIV;"/>
  </connection>
  <connection id="1304" xr16:uid="{00000000-0015-0000-FFFF-FFFF17050000}" name="Connection1117" type="1" refreshedVersion="0" background="1">
    <dbPr connection="DRIVER={Microsoft ODBC for Oracle};UID=TATADB;pwd=tatadb;SERVER=MFMCY11G;"/>
  </connection>
  <connection id="1305" xr16:uid="{00000000-0015-0000-FFFF-FFFF18050000}" name="Connection11170" type="1" refreshedVersion="0" background="1">
    <dbPr connection="DRIVER={Microsoft ODBC for Oracle};UID=TATADB;pwd=TATADB9$;SERVER=MPLUSLIV;"/>
  </connection>
  <connection id="1306" xr16:uid="{00000000-0015-0000-FFFF-FFFF19050000}" name="Connection11171" type="1" refreshedVersion="0" background="1">
    <dbPr connection="DRIVER={Microsoft ODBC for Oracle};UID=TATADB;pwd=TATADB9$;SERVER=MPLUSLIV;"/>
  </connection>
  <connection id="1307" xr16:uid="{00000000-0015-0000-FFFF-FFFF1A050000}" name="Connection11172" type="1" refreshedVersion="0" background="1">
    <dbPr connection="DRIVER={Microsoft ODBC for Oracle};UID=TATADB;pwd=TATADB9$;SERVER=MPLUSLIV;"/>
  </connection>
  <connection id="1308" xr16:uid="{00000000-0015-0000-FFFF-FFFF1B050000}" name="Connection11173" type="1" refreshedVersion="0" background="1">
    <dbPr connection="DRIVER={Microsoft ODBC for Oracle};UID=TATADB;pwd=TATADB9$;SERVER=MPLUSLIV;"/>
  </connection>
  <connection id="1309" xr16:uid="{00000000-0015-0000-FFFF-FFFF1C050000}" name="Connection11174" type="1" refreshedVersion="0" background="1">
    <dbPr connection="DRIVER={Microsoft ODBC for Oracle};UID=TATADB;pwd=TATADB9$;SERVER=MPLUSLIV;"/>
  </connection>
  <connection id="1310" xr16:uid="{00000000-0015-0000-FFFF-FFFF1D050000}" name="Connection11175" type="1" refreshedVersion="0" background="1">
    <dbPr connection="DRIVER={Microsoft ODBC for Oracle};UID=TATADB;pwd=TATADB9$;SERVER=MPLUSLIV;"/>
  </connection>
  <connection id="1311" xr16:uid="{00000000-0015-0000-FFFF-FFFF1E050000}" name="Connection11176" type="1" refreshedVersion="0" background="1">
    <dbPr connection="DRIVER={Microsoft ODBC for Oracle};UID=TATADB;pwd=TATADB9$;SERVER=MPLUSLIV;"/>
  </connection>
  <connection id="1312" xr16:uid="{00000000-0015-0000-FFFF-FFFF1F050000}" name="Connection11177" type="1" refreshedVersion="0" background="1">
    <dbPr connection="DRIVER={Microsoft ODBC for Oracle};UID=TATADB;pwd=TATADB9$;SERVER=MPLUSLIV;"/>
  </connection>
  <connection id="1313" xr16:uid="{00000000-0015-0000-FFFF-FFFF20050000}" name="Connection11178" type="1" refreshedVersion="0" background="1">
    <dbPr connection="DRIVER={Microsoft ODBC for Oracle};UID=TATADB;pwd=TATADB9$;SERVER=MPLUSLIV;"/>
  </connection>
  <connection id="1314" xr16:uid="{00000000-0015-0000-FFFF-FFFF21050000}" name="Connection11179" type="1" refreshedVersion="0" background="1">
    <dbPr connection="DRIVER={Microsoft ODBC for Oracle};UID=TATADB;pwd=TATADB9$;SERVER=MPLUSLIV;"/>
  </connection>
  <connection id="1315" xr16:uid="{00000000-0015-0000-FFFF-FFFF22050000}" name="Connection1118" type="1" refreshedVersion="0" background="1">
    <dbPr connection="DRIVER={Microsoft ODBC for Oracle};UID=TATADB;pwd=tatadb;SERVER=MFMCY11G;"/>
  </connection>
  <connection id="1316" xr16:uid="{00000000-0015-0000-FFFF-FFFF23050000}" name="Connection11180" type="1" refreshedVersion="0" background="1">
    <dbPr connection="DRIVER={Microsoft ODBC for Oracle};UID=TATADB;pwd=TATADB9$;SERVER=MPLUSLIV;"/>
  </connection>
  <connection id="1317" xr16:uid="{00000000-0015-0000-FFFF-FFFF24050000}" name="Connection11181" type="1" refreshedVersion="0" background="1">
    <dbPr connection="DRIVER={Microsoft ODBC for Oracle};UID=TATADB;pwd=TATADB9$;SERVER=MPLUSLIV;"/>
  </connection>
  <connection id="1318" xr16:uid="{00000000-0015-0000-FFFF-FFFF25050000}" name="Connection11182" type="1" refreshedVersion="0" background="1">
    <dbPr connection="DRIVER={Microsoft ODBC for Oracle};UID=TATADB;pwd=TATADB9$;SERVER=MPLUSLIV;"/>
  </connection>
  <connection id="1319" xr16:uid="{00000000-0015-0000-FFFF-FFFF26050000}" name="Connection11183" type="1" refreshedVersion="0" background="1">
    <dbPr connection="DRIVER={Microsoft ODBC for Oracle};UID=TATADB;pwd=TATADB9$;SERVER=MPLUSLIV;"/>
  </connection>
  <connection id="1320" xr16:uid="{00000000-0015-0000-FFFF-FFFF27050000}" name="Connection11184" type="1" refreshedVersion="0" background="1">
    <dbPr connection="DRIVER={Microsoft ODBC for Oracle};UID=TATADB;pwd=TATADB9$;SERVER=MPLUSLIV;"/>
  </connection>
  <connection id="1321" xr16:uid="{00000000-0015-0000-FFFF-FFFF28050000}" name="Connection11185" type="1" refreshedVersion="0" background="1">
    <dbPr connection="DRIVER={Microsoft ODBC for Oracle};UID=TATADB;pwd=TATADB9$;SERVER=MPLUSLIV;"/>
  </connection>
  <connection id="1322" xr16:uid="{00000000-0015-0000-FFFF-FFFF29050000}" name="Connection11186" type="1" refreshedVersion="0" background="1">
    <dbPr connection="DRIVER={Microsoft ODBC for Oracle};UID=TATADB;pwd=TATADB9$;SERVER=MPLUSLIV;"/>
  </connection>
  <connection id="1323" xr16:uid="{00000000-0015-0000-FFFF-FFFF2A050000}" name="Connection11187" type="1" refreshedVersion="0" background="1">
    <dbPr connection="DRIVER={Microsoft ODBC for Oracle};UID=TATADB;pwd=TATADB9$;SERVER=MPLUSLIV;"/>
  </connection>
  <connection id="1324" xr16:uid="{00000000-0015-0000-FFFF-FFFF2B050000}" name="Connection11188" type="1" refreshedVersion="0" background="1">
    <dbPr connection="DRIVER={Microsoft ODBC for Oracle};UID=TATADB;pwd=TATADB9$;SERVER=MPLUSLIV;"/>
  </connection>
  <connection id="1325" xr16:uid="{00000000-0015-0000-FFFF-FFFF2C050000}" name="Connection11189" type="1" refreshedVersion="0" background="1">
    <dbPr connection="DRIVER={Microsoft ODBC for Oracle};UID=TATADB;pwd=TATADB9$;SERVER=MPLUSLIV;"/>
  </connection>
  <connection id="1326" xr16:uid="{00000000-0015-0000-FFFF-FFFF2D050000}" name="Connection1119" type="1" refreshedVersion="0" background="1">
    <dbPr connection="DRIVER={Microsoft ODBC for Oracle};UID=TATADB;pwd=tatadb;SERVER=MFMCY11G;"/>
  </connection>
  <connection id="1327" xr16:uid="{00000000-0015-0000-FFFF-FFFF2E050000}" name="Connection11190" type="1" refreshedVersion="0" background="1">
    <dbPr connection="DRIVER={Microsoft ODBC for Oracle};UID=TATADB;pwd=TATADB9$;SERVER=MPLUSLIV;"/>
  </connection>
  <connection id="1328" xr16:uid="{00000000-0015-0000-FFFF-FFFF2F050000}" name="Connection11191" type="1" refreshedVersion="0" background="1">
    <dbPr connection="DRIVER={Microsoft ODBC for Oracle};UID=TATADB;pwd=TATADB9$;SERVER=MPLUSLIV;"/>
  </connection>
  <connection id="1329" xr16:uid="{00000000-0015-0000-FFFF-FFFF30050000}" name="Connection11192" type="1" refreshedVersion="0" background="1">
    <dbPr connection="DRIVER={Microsoft ODBC for Oracle};UID=TATADB;pwd=TATADB9$;SERVER=MPLUSLIV;"/>
  </connection>
  <connection id="1330" xr16:uid="{00000000-0015-0000-FFFF-FFFF31050000}" name="Connection11193" type="1" refreshedVersion="0" background="1">
    <dbPr connection="DRIVER={Microsoft ODBC for Oracle};UID=TATADB;pwd=TATADB9$;SERVER=MPLUSLIV;"/>
  </connection>
  <connection id="1331" xr16:uid="{00000000-0015-0000-FFFF-FFFF32050000}" name="Connection11194" type="1" refreshedVersion="0" background="1">
    <dbPr connection="DRIVER={Microsoft ODBC for Oracle};UID=TATADB;pwd=TATADB9$;SERVER=MPLUSLIV;"/>
  </connection>
  <connection id="1332" xr16:uid="{00000000-0015-0000-FFFF-FFFF33050000}" name="Connection11195" type="1" refreshedVersion="0" background="1">
    <dbPr connection="DRIVER={Microsoft ODBC for Oracle};UID=TATADB;pwd=TATADB9$;SERVER=MPLUSLIV;"/>
  </connection>
  <connection id="1333" xr16:uid="{00000000-0015-0000-FFFF-FFFF34050000}" name="Connection11196" type="1" refreshedVersion="0" background="1">
    <dbPr connection="DRIVER={Microsoft ODBC for Oracle};UID=TATADB;pwd=TATADB9$;SERVER=MPLUSLIV;"/>
  </connection>
  <connection id="1334" xr16:uid="{00000000-0015-0000-FFFF-FFFF35050000}" name="Connection11197" type="1" refreshedVersion="0" background="1">
    <dbPr connection="DRIVER={Microsoft ODBC for Oracle};UID=TATADB;pwd=TATADB9$;SERVER=MPLUSLIV;"/>
  </connection>
  <connection id="1335" xr16:uid="{00000000-0015-0000-FFFF-FFFF36050000}" name="Connection11198" type="1" refreshedVersion="0" background="1">
    <dbPr connection="DRIVER={Microsoft ODBC for Oracle};UID=TATADB;pwd=TATADB9$;SERVER=MPLUSLIV;"/>
  </connection>
  <connection id="1336" xr16:uid="{00000000-0015-0000-FFFF-FFFF37050000}" name="Connection11199" type="1" refreshedVersion="0" background="1">
    <dbPr connection="DRIVER={Microsoft ODBC for Oracle};UID=TATADB;pwd=TATADB9$;SERVER=MPLUSLIV;"/>
  </connection>
  <connection id="1337" xr16:uid="{00000000-0015-0000-FFFF-FFFF38050000}" name="Connection112" type="1" refreshedVersion="0" background="1">
    <dbPr connection="DRIVER={Microsoft ODBC for Oracle};UID=tatadb;pwd=MADHU;SERVER=mfunddb;"/>
  </connection>
  <connection id="1338" xr16:uid="{00000000-0015-0000-FFFF-FFFF39050000}" name="Connection1120" type="1" refreshedVersion="0" background="1">
    <dbPr connection="DRIVER={Microsoft ODBC for Oracle};UID=TATADB;pwd=tatadb;SERVER=MFMCY11G;"/>
  </connection>
  <connection id="1339" xr16:uid="{00000000-0015-0000-FFFF-FFFF3A050000}" name="Connection11200" type="1" refreshedVersion="0" background="1">
    <dbPr connection="DRIVER={Microsoft ODBC for Oracle};UID=TATADB;pwd=TATADB9$;SERVER=MPLUSLIV;"/>
  </connection>
  <connection id="1340" xr16:uid="{00000000-0015-0000-FFFF-FFFF3B050000}" name="Connection11201" type="1" refreshedVersion="0" background="1">
    <dbPr connection="DRIVER={Microsoft ODBC for Oracle};UID=TATADB;pwd=TATADB9$;SERVER=MPLUSLIV;"/>
  </connection>
  <connection id="1341" xr16:uid="{00000000-0015-0000-FFFF-FFFF3C050000}" name="Connection11202" type="1" refreshedVersion="0" background="1">
    <dbPr connection="DRIVER={Microsoft ODBC for Oracle};UID=TATADB;pwd=TATADB9$;SERVER=MPLUSLIV;"/>
  </connection>
  <connection id="1342" xr16:uid="{00000000-0015-0000-FFFF-FFFF3D050000}" name="Connection11203" type="1" refreshedVersion="0" background="1">
    <dbPr connection="DRIVER={Microsoft ODBC for Oracle};UID=TATADB;pwd=TATADB9$;SERVER=MPLUSLIV;"/>
  </connection>
  <connection id="1343" xr16:uid="{00000000-0015-0000-FFFF-FFFF3E050000}" name="Connection11204" type="1" refreshedVersion="0" background="1">
    <dbPr connection="DRIVER={Microsoft ODBC for Oracle};UID=TATADB;pwd=TATADB9$;SERVER=MPLUSLIV;"/>
  </connection>
  <connection id="1344" xr16:uid="{00000000-0015-0000-FFFF-FFFF3F050000}" name="Connection11205" type="1" refreshedVersion="0" background="1">
    <dbPr connection="DRIVER={Microsoft ODBC for Oracle};UID=TATADB;pwd=TATADB9$;SERVER=MPLUSLIV;"/>
  </connection>
  <connection id="1345" xr16:uid="{00000000-0015-0000-FFFF-FFFF40050000}" name="Connection11206" type="1" refreshedVersion="0" background="1">
    <dbPr connection="DRIVER={Microsoft ODBC for Oracle};UID=TATADB;pwd=TATADB9$;SERVER=MPLUSLIV;"/>
  </connection>
  <connection id="1346" xr16:uid="{00000000-0015-0000-FFFF-FFFF41050000}" name="Connection11207" type="1" refreshedVersion="0" background="1">
    <dbPr connection="DRIVER={Microsoft ODBC for Oracle};UID=TATADB;pwd=TATADB9$;SERVER=MPLUSLIV;"/>
  </connection>
  <connection id="1347" xr16:uid="{00000000-0015-0000-FFFF-FFFF42050000}" name="Connection11208" type="1" refreshedVersion="0" background="1">
    <dbPr connection="DRIVER={Microsoft ODBC for Oracle};UID=TATADB;pwd=TATADB9$;SERVER=MPLUSLIV;"/>
  </connection>
  <connection id="1348" xr16:uid="{00000000-0015-0000-FFFF-FFFF43050000}" name="Connection11209" type="1" refreshedVersion="0" background="1">
    <dbPr connection="DRIVER={Microsoft ODBC for Oracle};UID=TATADB;pwd=TATADB9$;SERVER=MPLUSLIV;"/>
  </connection>
  <connection id="1349" xr16:uid="{00000000-0015-0000-FFFF-FFFF44050000}" name="Connection1121" type="1" refreshedVersion="0" background="1">
    <dbPr connection="DRIVER={Microsoft ODBC for Oracle};UID=TATADB;pwd=tatadb;SERVER=MFMCY11G;"/>
  </connection>
  <connection id="1350" xr16:uid="{00000000-0015-0000-FFFF-FFFF45050000}" name="Connection11210" type="1" refreshedVersion="0" background="1">
    <dbPr connection="DRIVER={Microsoft ODBC for Oracle};UID=TATADB;pwd=TATADB9$;SERVER=MPLUSLIV;"/>
  </connection>
  <connection id="1351" xr16:uid="{00000000-0015-0000-FFFF-FFFF46050000}" name="Connection11211" type="1" refreshedVersion="0" background="1">
    <dbPr connection="DRIVER={Microsoft ODBC for Oracle};UID=TATADB;pwd=TATADB9$;SERVER=MPLUSLIV;"/>
  </connection>
  <connection id="1352" xr16:uid="{00000000-0015-0000-FFFF-FFFF47050000}" name="Connection11212" type="1" refreshedVersion="0" background="1">
    <dbPr connection="DRIVER={Microsoft ODBC for Oracle};UID=TATADB;pwd=TATADB9$;SERVER=MPLUSLIV;"/>
  </connection>
  <connection id="1353" xr16:uid="{00000000-0015-0000-FFFF-FFFF48050000}" name="Connection11213" type="1" refreshedVersion="0" background="1">
    <dbPr connection="DRIVER={Microsoft ODBC for Oracle};UID=TATADB;pwd=TATADB9$;SERVER=MPLUSLIV;"/>
  </connection>
  <connection id="1354" xr16:uid="{00000000-0015-0000-FFFF-FFFF49050000}" name="Connection11214" type="1" refreshedVersion="0" background="1">
    <dbPr connection="DRIVER={Microsoft ODBC for Oracle};UID=TATADB;pwd=TATADB9$;SERVER=MPLUSLIV;"/>
  </connection>
  <connection id="1355" xr16:uid="{00000000-0015-0000-FFFF-FFFF4A050000}" name="Connection11215" type="1" refreshedVersion="0" background="1">
    <dbPr connection="DRIVER={Microsoft ODBC for Oracle};UID=TATADB;pwd=TATADB9$;SERVER=MPLUSLIV;"/>
  </connection>
  <connection id="1356" xr16:uid="{00000000-0015-0000-FFFF-FFFF4B050000}" name="Connection11216" type="1" refreshedVersion="0" background="1">
    <dbPr connection="DRIVER={Microsoft ODBC for Oracle};UID=TATADB;pwd=TATADB9$;SERVER=MPLUSLIV;"/>
  </connection>
  <connection id="1357" xr16:uid="{00000000-0015-0000-FFFF-FFFF4C050000}" name="Connection11217" type="1" refreshedVersion="0" background="1">
    <dbPr connection="DRIVER={Microsoft ODBC for Oracle};UID=TATADB;pwd=TATADB9$;SERVER=MPLUSLIV;"/>
  </connection>
  <connection id="1358" xr16:uid="{00000000-0015-0000-FFFF-FFFF4D050000}" name="Connection11218" type="1" refreshedVersion="0" background="1">
    <dbPr connection="DRIVER={Microsoft ODBC for Oracle};UID=TATADB;pwd=TATADB9$;SERVER=MPLUSLIV;"/>
  </connection>
  <connection id="1359" xr16:uid="{00000000-0015-0000-FFFF-FFFF4E050000}" name="Connection11219" type="1" refreshedVersion="0" background="1">
    <dbPr connection="DRIVER={Microsoft ODBC for Oracle};UID=TATADB;pwd=TATADB9$;SERVER=MPLUSLIV;"/>
  </connection>
  <connection id="1360" xr16:uid="{00000000-0015-0000-FFFF-FFFF4F050000}" name="Connection1122" type="1" refreshedVersion="0" background="1">
    <dbPr connection="DRIVER={Microsoft ODBC for Oracle};UID=TATADB;pwd=tatadb;SERVER=MFMCY11G;"/>
  </connection>
  <connection id="1361" xr16:uid="{00000000-0015-0000-FFFF-FFFF50050000}" name="Connection11220" type="1" refreshedVersion="0" background="1">
    <dbPr connection="DRIVER={Microsoft ODBC for Oracle};UID=TATADB;pwd=TATADB9$;SERVER=MPLUSLIV;"/>
  </connection>
  <connection id="1362" xr16:uid="{00000000-0015-0000-FFFF-FFFF51050000}" name="Connection11221" type="1" refreshedVersion="0" background="1">
    <dbPr connection="DRIVER={Microsoft ODBC for Oracle};UID=TATADB;pwd=TATADB9$;SERVER=MPLUSLIV;"/>
  </connection>
  <connection id="1363" xr16:uid="{00000000-0015-0000-FFFF-FFFF52050000}" name="Connection11222" type="1" refreshedVersion="0" background="1">
    <dbPr connection="DRIVER={Microsoft ODBC for Oracle};UID=TATADB;pwd=TATADB9$;SERVER=MPLUSLIV;"/>
  </connection>
  <connection id="1364" xr16:uid="{00000000-0015-0000-FFFF-FFFF53050000}" name="Connection11223" type="1" refreshedVersion="0" background="1">
    <dbPr connection="DRIVER={Microsoft ODBC for Oracle};UID=TATADB;pwd=TATADB9$;SERVER=MPLUSLIV;"/>
  </connection>
  <connection id="1365" xr16:uid="{00000000-0015-0000-FFFF-FFFF54050000}" name="Connection11224" type="1" refreshedVersion="0" background="1">
    <dbPr connection="DRIVER={Microsoft ODBC for Oracle};UID=TATADB;pwd=TATADB9$;SERVER=MPLUSLIV;"/>
  </connection>
  <connection id="1366" xr16:uid="{00000000-0015-0000-FFFF-FFFF55050000}" name="Connection11225" type="1" refreshedVersion="0" background="1">
    <dbPr connection="DRIVER={Microsoft ODBC for Oracle};UID=TATADB;pwd=TATADB9$;SERVER=MPLUSLIV;"/>
  </connection>
  <connection id="1367" xr16:uid="{00000000-0015-0000-FFFF-FFFF56050000}" name="Connection11226" type="1" refreshedVersion="0" background="1">
    <dbPr connection="DRIVER={Microsoft ODBC for Oracle};UID=TATADB;pwd=TATADB9$;SERVER=MPLUSLIV;"/>
  </connection>
  <connection id="1368" xr16:uid="{00000000-0015-0000-FFFF-FFFF57050000}" name="Connection11227" type="1" refreshedVersion="0" background="1">
    <dbPr connection="DRIVER={Microsoft ODBC for Oracle};UID=TATADB;pwd=TATADB9$;SERVER=MPLUSLIV;"/>
  </connection>
  <connection id="1369" xr16:uid="{00000000-0015-0000-FFFF-FFFF58050000}" name="Connection11228" type="1" refreshedVersion="0" background="1">
    <dbPr connection="DRIVER={Microsoft ODBC for Oracle};UID=TATADB;pwd=TATADB9$;SERVER=MPLUSLIV;"/>
  </connection>
  <connection id="1370" xr16:uid="{00000000-0015-0000-FFFF-FFFF59050000}" name="Connection11229" type="1" refreshedVersion="0" background="1">
    <dbPr connection="DRIVER={Microsoft ODBC for Oracle};UID=TATADB;pwd=TATADB9$;SERVER=MPLUSLIV;"/>
  </connection>
  <connection id="1371" xr16:uid="{00000000-0015-0000-FFFF-FFFF5A050000}" name="Connection1123" type="1" refreshedVersion="0" background="1">
    <dbPr connection="DRIVER={Microsoft ODBC for Oracle};UID=TATADB;pwd=tatadb;SERVER=MFMCY11G;"/>
  </connection>
  <connection id="1372" xr16:uid="{00000000-0015-0000-FFFF-FFFF5B050000}" name="Connection11230" type="1" refreshedVersion="0" background="1">
    <dbPr connection="DRIVER={Microsoft ODBC for Oracle};UID=TATADB;pwd=TATADB9$;SERVER=MPLUSLIV;"/>
  </connection>
  <connection id="1373" xr16:uid="{00000000-0015-0000-FFFF-FFFF5C050000}" name="Connection11231" type="1" refreshedVersion="0" background="1">
    <dbPr connection="DRIVER={Microsoft ODBC for Oracle};UID=TATADB;pwd=TATADB9$;SERVER=MPLUSLIV;"/>
  </connection>
  <connection id="1374" xr16:uid="{00000000-0015-0000-FFFF-FFFF5D050000}" name="Connection11232" type="1" refreshedVersion="0" background="1">
    <dbPr connection="DRIVER={Microsoft ODBC for Oracle};UID=TATADB;pwd=TATADB9$;SERVER=MPLUSLIV;"/>
  </connection>
  <connection id="1375" xr16:uid="{00000000-0015-0000-FFFF-FFFF5E050000}" name="Connection11233" type="1" refreshedVersion="0" background="1">
    <dbPr connection="DRIVER={Microsoft ODBC for Oracle};UID=TATADB;pwd=TATADB9$;SERVER=MPLUSLIV;"/>
  </connection>
  <connection id="1376" xr16:uid="{00000000-0015-0000-FFFF-FFFF5F050000}" name="Connection11234" type="1" refreshedVersion="0" background="1">
    <dbPr connection="DRIVER={Microsoft ODBC for Oracle};UID=TATADB;pwd=TATADB9$;SERVER=MPLUSLIV;"/>
  </connection>
  <connection id="1377" xr16:uid="{00000000-0015-0000-FFFF-FFFF60050000}" name="Connection11235" type="1" refreshedVersion="0" background="1">
    <dbPr connection="DRIVER={Microsoft ODBC for Oracle};UID=TATADB;pwd=TATADB9$;SERVER=MPLUSLIV;"/>
  </connection>
  <connection id="1378" xr16:uid="{00000000-0015-0000-FFFF-FFFF61050000}" name="Connection11236" type="1" refreshedVersion="0" background="1">
    <dbPr connection="DRIVER={Microsoft ODBC for Oracle};UID=TATADB;pwd=TATADB9$;SERVER=MPLUSLIV;"/>
  </connection>
  <connection id="1379" xr16:uid="{00000000-0015-0000-FFFF-FFFF62050000}" name="Connection11237" type="1" refreshedVersion="0" background="1">
    <dbPr connection="DRIVER={Microsoft ODBC for Oracle};UID=TATADB;pwd=TATADB9$;SERVER=MPLUSLIV;"/>
  </connection>
  <connection id="1380" xr16:uid="{00000000-0015-0000-FFFF-FFFF63050000}" name="Connection11238" type="1" refreshedVersion="0" background="1">
    <dbPr connection="DRIVER={Microsoft ODBC for Oracle};UID=TATADB;pwd=TATADB9$;SERVER=MPLUSLIV;"/>
  </connection>
  <connection id="1381" xr16:uid="{00000000-0015-0000-FFFF-FFFF64050000}" name="Connection11239" type="1" refreshedVersion="0" background="1">
    <dbPr connection="DRIVER={Microsoft ODBC for Oracle};UID=TATADB;pwd=TATADB9$;SERVER=MPLUSLIV;"/>
  </connection>
  <connection id="1382" xr16:uid="{00000000-0015-0000-FFFF-FFFF65050000}" name="Connection1124" type="1" refreshedVersion="0" background="1">
    <dbPr connection="DRIVER={Microsoft ODBC for Oracle};UID=TATADB;pwd=tatadb;SERVER=MFMCY11G;"/>
  </connection>
  <connection id="1383" xr16:uid="{00000000-0015-0000-FFFF-FFFF66050000}" name="Connection11240" type="1" refreshedVersion="0" background="1">
    <dbPr connection="DRIVER={Microsoft ODBC for Oracle};UID=TATADB;pwd=TATADB9$;SERVER=MPLUSLIV;"/>
  </connection>
  <connection id="1384" xr16:uid="{00000000-0015-0000-FFFF-FFFF67050000}" name="Connection11241" type="1" refreshedVersion="0" background="1">
    <dbPr connection="DRIVER={Microsoft ODBC for Oracle};UID=TATADB;pwd=TATADB9$;SERVER=MPLUSLIV;"/>
  </connection>
  <connection id="1385" xr16:uid="{00000000-0015-0000-FFFF-FFFF68050000}" name="Connection11242" type="1" refreshedVersion="0" background="1">
    <dbPr connection="DRIVER={Microsoft ODBC for Oracle};UID=TATADB;pwd=TATADB9$;SERVER=MPLUSLIV;"/>
  </connection>
  <connection id="1386" xr16:uid="{00000000-0015-0000-FFFF-FFFF69050000}" name="Connection11243" type="1" refreshedVersion="0" background="1">
    <dbPr connection="DRIVER={Microsoft ODBC for Oracle};UID=TATADB;pwd=TATADB9$;SERVER=MPLUSLIV;"/>
  </connection>
  <connection id="1387" xr16:uid="{00000000-0015-0000-FFFF-FFFF6A050000}" name="Connection11244" type="1" refreshedVersion="0" background="1">
    <dbPr connection="DRIVER={Microsoft ODBC for Oracle};UID=TATADB;pwd=TATADB9$;SERVER=MPLUSLIV;"/>
  </connection>
  <connection id="1388" xr16:uid="{00000000-0015-0000-FFFF-FFFF6B050000}" name="Connection11245" type="1" refreshedVersion="0" background="1">
    <dbPr connection="DRIVER={Microsoft ODBC for Oracle};UID=TATADB;pwd=TATADB9$;SERVER=MPLUSLIV;"/>
  </connection>
  <connection id="1389" xr16:uid="{00000000-0015-0000-FFFF-FFFF6C050000}" name="Connection11246" type="1" refreshedVersion="0" background="1">
    <dbPr connection="DRIVER={Microsoft ODBC for Oracle};UID=TATADB;pwd=TATADB9$;SERVER=MPLUSLIV;"/>
  </connection>
  <connection id="1390" xr16:uid="{00000000-0015-0000-FFFF-FFFF6D050000}" name="Connection11247" type="1" refreshedVersion="0" background="1">
    <dbPr connection="DRIVER={Microsoft ODBC for Oracle};UID=TATADB;pwd=TATADB9$;SERVER=MPLUSLIV;"/>
  </connection>
  <connection id="1391" xr16:uid="{00000000-0015-0000-FFFF-FFFF6E050000}" name="Connection11248" type="1" refreshedVersion="0" background="1">
    <dbPr connection="DRIVER={Microsoft ODBC for Oracle};UID=TATADB;pwd=TATADB9$;SERVER=MPLUSLIV;"/>
  </connection>
  <connection id="1392" xr16:uid="{00000000-0015-0000-FFFF-FFFF6F050000}" name="Connection11249" type="1" refreshedVersion="0" background="1">
    <dbPr connection="DRIVER={Microsoft ODBC for Oracle};UID=TATADB;pwd=TATADB9$;SERVER=MPLUSLIV;"/>
  </connection>
  <connection id="1393" xr16:uid="{00000000-0015-0000-FFFF-FFFF70050000}" name="Connection1125" type="1" refreshedVersion="0" background="1">
    <dbPr connection="DRIVER={Microsoft ODBC for Oracle};UID=TATADB;pwd=tatadb;SERVER=MFMCY11G;"/>
  </connection>
  <connection id="1394" xr16:uid="{00000000-0015-0000-FFFF-FFFF71050000}" name="Connection11250" type="1" refreshedVersion="0" background="1">
    <dbPr connection="DRIVER={Microsoft ODBC for Oracle};UID=TATADB;pwd=TATADB9$;SERVER=MPLUSLIV;"/>
  </connection>
  <connection id="1395" xr16:uid="{00000000-0015-0000-FFFF-FFFF72050000}" name="Connection11251" type="1" refreshedVersion="0" background="1">
    <dbPr connection="DRIVER={Microsoft ODBC for Oracle};UID=TATADB;pwd=TATADB9$;SERVER=MPLUSLIV;"/>
  </connection>
  <connection id="1396" xr16:uid="{00000000-0015-0000-FFFF-FFFF73050000}" name="Connection11252" type="1" refreshedVersion="0" background="1">
    <dbPr connection="DRIVER={Microsoft ODBC for Oracle};UID=TATADB;pwd=TATADB9$;SERVER=MPLUSLIV;"/>
  </connection>
  <connection id="1397" xr16:uid="{00000000-0015-0000-FFFF-FFFF74050000}" name="Connection11253" type="1" refreshedVersion="0" background="1">
    <dbPr connection="DRIVER={Microsoft ODBC for Oracle};UID=TATADB;pwd=TATADB9$;SERVER=MPLUSLIV;"/>
  </connection>
  <connection id="1398" xr16:uid="{00000000-0015-0000-FFFF-FFFF75050000}" name="Connection11254" type="1" refreshedVersion="0" background="1">
    <dbPr connection="DRIVER={Microsoft ODBC for Oracle};UID=TATADB;pwd=TATADB9$;SERVER=MPLUSLIV;"/>
  </connection>
  <connection id="1399" xr16:uid="{00000000-0015-0000-FFFF-FFFF76050000}" name="Connection11255" type="1" refreshedVersion="0" background="1">
    <dbPr connection="DRIVER={Microsoft ODBC for Oracle};UID=TATADB;pwd=TATADB9$;SERVER=MPLUSLIV;"/>
  </connection>
  <connection id="1400" xr16:uid="{00000000-0015-0000-FFFF-FFFF77050000}" name="Connection11256" type="1" refreshedVersion="0" background="1">
    <dbPr connection="DRIVER={Microsoft ODBC for Oracle};UID=TATADB;pwd=TATADB9$;SERVER=MPLUSLIV;"/>
  </connection>
  <connection id="1401" xr16:uid="{00000000-0015-0000-FFFF-FFFF78050000}" name="Connection11257" type="1" refreshedVersion="0" background="1">
    <dbPr connection="DRIVER={Microsoft ODBC for Oracle};UID=TATADB;pwd=TATADB9$;SERVER=MPLUSLIV;"/>
  </connection>
  <connection id="1402" xr16:uid="{00000000-0015-0000-FFFF-FFFF79050000}" name="Connection11258" type="1" refreshedVersion="0" background="1">
    <dbPr connection="DRIVER={Microsoft ODBC for Oracle};UID=TATADB;pwd=TATADB9$;SERVER=MPLUSLIV;"/>
  </connection>
  <connection id="1403" xr16:uid="{00000000-0015-0000-FFFF-FFFF7A050000}" name="Connection11259" type="1" refreshedVersion="0" background="1">
    <dbPr connection="DRIVER={Microsoft ODBC for Oracle};UID=TATADB;pwd=TATADB9$;SERVER=MPLUSLIV;"/>
  </connection>
  <connection id="1404" xr16:uid="{00000000-0015-0000-FFFF-FFFF7B050000}" name="Connection1126" type="1" refreshedVersion="0" background="1">
    <dbPr connection="DRIVER={Microsoft ODBC for Oracle};UID=TATADB;pwd=tatadb;SERVER=MFMCY11G;"/>
  </connection>
  <connection id="1405" xr16:uid="{00000000-0015-0000-FFFF-FFFF7C050000}" name="Connection11260" type="1" refreshedVersion="0" background="1">
    <dbPr connection="DRIVER={Microsoft ODBC for Oracle};UID=TATADB;pwd=TATADB9$;SERVER=MPLUSLIV;"/>
  </connection>
  <connection id="1406" xr16:uid="{00000000-0015-0000-FFFF-FFFF7D050000}" name="Connection11261" type="1" refreshedVersion="0" background="1">
    <dbPr connection="DRIVER={Microsoft ODBC for Oracle};UID=TATADB;pwd=TATADB9$;SERVER=MPLUSLIV;"/>
  </connection>
  <connection id="1407" xr16:uid="{00000000-0015-0000-FFFF-FFFF7E050000}" name="Connection11262" type="1" refreshedVersion="0" background="1">
    <dbPr connection="DRIVER={Microsoft ODBC for Oracle};UID=TATADB;pwd=TATADB9$;SERVER=MPLUSLIV;"/>
  </connection>
  <connection id="1408" xr16:uid="{00000000-0015-0000-FFFF-FFFF7F050000}" name="Connection11263" type="1" refreshedVersion="0" background="1">
    <dbPr connection="DRIVER={Microsoft ODBC for Oracle};UID=TATADB;pwd=TATADB9$;SERVER=MPLUSLIV;"/>
  </connection>
  <connection id="1409" xr16:uid="{00000000-0015-0000-FFFF-FFFF80050000}" name="Connection11264" type="1" refreshedVersion="0" background="1">
    <dbPr connection="DRIVER={Microsoft ODBC for Oracle};UID=TATADB;pwd=TATADB9$;SERVER=MPLUSLIV;"/>
  </connection>
  <connection id="1410" xr16:uid="{00000000-0015-0000-FFFF-FFFF81050000}" name="Connection11265" type="1" refreshedVersion="0" background="1">
    <dbPr connection="DRIVER={Microsoft ODBC for Oracle};UID=TATADB;pwd=TATADB9$;SERVER=MPLUSLIV;"/>
  </connection>
  <connection id="1411" xr16:uid="{00000000-0015-0000-FFFF-FFFF82050000}" name="Connection11266" type="1" refreshedVersion="0" background="1">
    <dbPr connection="DRIVER={Microsoft ODBC for Oracle};UID=TATADB;pwd=TATADB9$;SERVER=MPLUSLIV;"/>
  </connection>
  <connection id="1412" xr16:uid="{00000000-0015-0000-FFFF-FFFF83050000}" name="Connection11267" type="1" refreshedVersion="0" background="1">
    <dbPr connection="DRIVER={Microsoft ODBC for Oracle};UID=TATADB;pwd=TATADB9$;SERVER=MPLUSLIV;"/>
  </connection>
  <connection id="1413" xr16:uid="{00000000-0015-0000-FFFF-FFFF84050000}" name="Connection11268" type="1" refreshedVersion="0" background="1">
    <dbPr connection="DRIVER={Microsoft ODBC for Oracle};UID=TATADB;pwd=TATADB9$;SERVER=MPLUSLIV;"/>
  </connection>
  <connection id="1414" xr16:uid="{00000000-0015-0000-FFFF-FFFF85050000}" name="Connection11269" type="1" refreshedVersion="0" background="1">
    <dbPr connection="DRIVER={Microsoft ODBC for Oracle};UID=TATADB;pwd=TATADB9$;SERVER=MPLUSLIV;"/>
  </connection>
  <connection id="1415" xr16:uid="{00000000-0015-0000-FFFF-FFFF86050000}" name="Connection1127" type="1" refreshedVersion="0" background="1">
    <dbPr connection="DRIVER={Microsoft ODBC for Oracle};UID=TATADB;pwd=tatadb;SERVER=MFMCY11G;"/>
  </connection>
  <connection id="1416" xr16:uid="{00000000-0015-0000-FFFF-FFFF87050000}" name="Connection11270" type="1" refreshedVersion="0" background="1">
    <dbPr connection="DRIVER={Microsoft ODBC for Oracle};UID=TATADB;pwd=TATADB9$;SERVER=MPLUSLIV;"/>
  </connection>
  <connection id="1417" xr16:uid="{00000000-0015-0000-FFFF-FFFF88050000}" name="Connection11271" type="1" refreshedVersion="0" background="1">
    <dbPr connection="DRIVER={Microsoft ODBC for Oracle};UID=TATADB;pwd=TATADB9$;SERVER=MPLUSLIV;"/>
  </connection>
  <connection id="1418" xr16:uid="{00000000-0015-0000-FFFF-FFFF89050000}" name="Connection11272" type="1" refreshedVersion="0" background="1">
    <dbPr connection="DRIVER={Microsoft ODBC for Oracle};UID=TATADB;pwd=TATADB9$;SERVER=MPLUSLIV;"/>
  </connection>
  <connection id="1419" xr16:uid="{00000000-0015-0000-FFFF-FFFF8A050000}" name="Connection11273" type="1" refreshedVersion="0" background="1">
    <dbPr connection="DRIVER={Microsoft ODBC for Oracle};UID=TATADB;pwd=TATADB9$;SERVER=MPLUSLIV;"/>
  </connection>
  <connection id="1420" xr16:uid="{00000000-0015-0000-FFFF-FFFF8B050000}" name="Connection11274" type="1" refreshedVersion="0" background="1">
    <dbPr connection="DRIVER={Microsoft ODBC for Oracle};UID=TATADB;pwd=TATADB9$;SERVER=MPLUSLIV;"/>
  </connection>
  <connection id="1421" xr16:uid="{00000000-0015-0000-FFFF-FFFF8C050000}" name="Connection11275" type="1" refreshedVersion="0" background="1">
    <dbPr connection="DRIVER={Microsoft ODBC for Oracle};UID=TATADB;pwd=TATADB9$;SERVER=MPLUSLIV;"/>
  </connection>
  <connection id="1422" xr16:uid="{00000000-0015-0000-FFFF-FFFF8D050000}" name="Connection11276" type="1" refreshedVersion="0" background="1">
    <dbPr connection="DRIVER={Microsoft ODBC for Oracle};UID=TATADB;pwd=TATADB9$;SERVER=MPLUSLIV;"/>
  </connection>
  <connection id="1423" xr16:uid="{00000000-0015-0000-FFFF-FFFF8E050000}" name="Connection11277" type="1" refreshedVersion="0" background="1">
    <dbPr connection="DRIVER={Microsoft ODBC for Oracle};UID=TATADB;pwd=TATADB9$;SERVER=MPLUSLIV;"/>
  </connection>
  <connection id="1424" xr16:uid="{00000000-0015-0000-FFFF-FFFF8F050000}" name="Connection11278" type="1" refreshedVersion="0" background="1">
    <dbPr connection="DRIVER={Microsoft ODBC for Oracle};UID=TATADB;pwd=TATADB9$;SERVER=MPLUSLIV;"/>
  </connection>
  <connection id="1425" xr16:uid="{00000000-0015-0000-FFFF-FFFF90050000}" name="Connection11279" type="1" refreshedVersion="0" background="1">
    <dbPr connection="DRIVER={Microsoft ODBC for Oracle};UID=TATADB;pwd=TATADB9$;SERVER=MPLUSLIV;"/>
  </connection>
  <connection id="1426" xr16:uid="{00000000-0015-0000-FFFF-FFFF91050000}" name="Connection1128" type="1" refreshedVersion="0" background="1">
    <dbPr connection="DRIVER={Microsoft ODBC for Oracle};UID=TATADB;pwd=tatadb;SERVER=MFMCY11G;"/>
  </connection>
  <connection id="1427" xr16:uid="{00000000-0015-0000-FFFF-FFFF92050000}" name="Connection11280" type="1" refreshedVersion="0" background="1">
    <dbPr connection="DRIVER={Microsoft ODBC for Oracle};UID=TATADB;pwd=TATADB9$;SERVER=MPLUSLIV;"/>
  </connection>
  <connection id="1428" xr16:uid="{00000000-0015-0000-FFFF-FFFF93050000}" name="Connection11281" type="1" refreshedVersion="0" background="1">
    <dbPr connection="DRIVER={Microsoft ODBC for Oracle};UID=TATADB;pwd=TATADB9$;SERVER=MPLUSLIV;"/>
  </connection>
  <connection id="1429" xr16:uid="{00000000-0015-0000-FFFF-FFFF94050000}" name="Connection11282" type="1" refreshedVersion="0" background="1">
    <dbPr connection="DRIVER={Microsoft ODBC for Oracle};UID=TATADB;pwd=TATADB9$;SERVER=MPLUSLIV;"/>
  </connection>
  <connection id="1430" xr16:uid="{00000000-0015-0000-FFFF-FFFF95050000}" name="Connection11283" type="1" refreshedVersion="0" background="1">
    <dbPr connection="DRIVER={Microsoft ODBC for Oracle};UID=TATADB;pwd=TATADB9$;SERVER=MPLUSLIV;"/>
  </connection>
  <connection id="1431" xr16:uid="{00000000-0015-0000-FFFF-FFFF96050000}" name="Connection11284" type="1" refreshedVersion="0" background="1">
    <dbPr connection="DRIVER={Microsoft ODBC for Oracle};UID=TATADB;pwd=TATADB9$;SERVER=MPLUSLIV;"/>
  </connection>
  <connection id="1432" xr16:uid="{00000000-0015-0000-FFFF-FFFF97050000}" name="Connection11285" type="1" refreshedVersion="0" background="1">
    <dbPr connection="DRIVER={Microsoft ODBC for Oracle};UID=TATADB;pwd=TATADB9$;SERVER=MPLUSLIV;"/>
  </connection>
  <connection id="1433" xr16:uid="{00000000-0015-0000-FFFF-FFFF98050000}" name="Connection11286" type="1" refreshedVersion="0" background="1">
    <dbPr connection="DRIVER={Microsoft ODBC for Oracle};UID=TATADB;pwd=TATADB9$;SERVER=MPLUSLIV;"/>
  </connection>
  <connection id="1434" xr16:uid="{00000000-0015-0000-FFFF-FFFF99050000}" name="Connection11287" type="1" refreshedVersion="0" background="1">
    <dbPr connection="DRIVER={Microsoft ODBC for Oracle};UID=TATADB;pwd=TATADB9$;SERVER=MPLUSLIV;"/>
  </connection>
  <connection id="1435" xr16:uid="{00000000-0015-0000-FFFF-FFFF9A050000}" name="Connection11288" type="1" refreshedVersion="0" background="1">
    <dbPr connection="DRIVER={Microsoft ODBC for Oracle};UID=TATADB;pwd=TATADB9$;SERVER=MPLUSLIV;"/>
  </connection>
  <connection id="1436" xr16:uid="{00000000-0015-0000-FFFF-FFFF9B050000}" name="Connection11289" type="1" refreshedVersion="0" background="1">
    <dbPr connection="DRIVER={Microsoft ODBC for Oracle};UID=TATADB;pwd=TATADB9$;SERVER=MPLUSLIV;"/>
  </connection>
  <connection id="1437" xr16:uid="{00000000-0015-0000-FFFF-FFFF9C050000}" name="Connection1129" type="1" refreshedVersion="0" background="1">
    <dbPr connection="DRIVER={Microsoft ODBC for Oracle};UID=TATADB;pwd=tatadb;SERVER=MFMCY11G;"/>
  </connection>
  <connection id="1438" xr16:uid="{00000000-0015-0000-FFFF-FFFF9D050000}" name="Connection11290" type="1" refreshedVersion="0" background="1">
    <dbPr connection="DRIVER={Microsoft ODBC for Oracle};UID=TATADB;pwd=TATADB9$;SERVER=MPLUSLIV;"/>
  </connection>
  <connection id="1439" xr16:uid="{00000000-0015-0000-FFFF-FFFF9E050000}" name="Connection11291" type="1" refreshedVersion="0" background="1">
    <dbPr connection="DRIVER={Microsoft ODBC for Oracle};UID=TATADB;pwd=TATADB9$;SERVER=MPLUSLIV;"/>
  </connection>
  <connection id="1440" xr16:uid="{00000000-0015-0000-FFFF-FFFF9F050000}" name="Connection11292" type="1" refreshedVersion="0" background="1">
    <dbPr connection="DRIVER={Microsoft ODBC for Oracle};UID=TATADB;pwd=TATADB9$;SERVER=MPLUSLIV;"/>
  </connection>
  <connection id="1441" xr16:uid="{00000000-0015-0000-FFFF-FFFFA0050000}" name="Connection11293" type="1" refreshedVersion="0" background="1">
    <dbPr connection="DRIVER={Microsoft ODBC for Oracle};UID=TATADB;pwd=TATADB9$;SERVER=MPLUSLIV;"/>
  </connection>
  <connection id="1442" xr16:uid="{00000000-0015-0000-FFFF-FFFFA1050000}" name="Connection11294" type="1" refreshedVersion="0" background="1">
    <dbPr connection="DRIVER={Microsoft ODBC for Oracle};UID=TATADB;pwd=TATADB9$;SERVER=MPLUSLIV;"/>
  </connection>
  <connection id="1443" xr16:uid="{00000000-0015-0000-FFFF-FFFFA2050000}" name="Connection11295" type="1" refreshedVersion="0" background="1">
    <dbPr connection="DRIVER={Microsoft ODBC for Oracle};UID=TATADB;pwd=TATADB9$;SERVER=MPLUSLIV;"/>
  </connection>
  <connection id="1444" xr16:uid="{00000000-0015-0000-FFFF-FFFFA3050000}" name="Connection11296" type="1" refreshedVersion="0" background="1">
    <dbPr connection="DRIVER={Microsoft ODBC for Oracle};UID=TATADB;pwd=TATADB9$;SERVER=MPLUSLIV;"/>
  </connection>
  <connection id="1445" xr16:uid="{00000000-0015-0000-FFFF-FFFFA4050000}" name="Connection11297" type="1" refreshedVersion="0" background="1">
    <dbPr connection="DRIVER={Microsoft ODBC for Oracle};UID=TATADB;pwd=TATADB9$;SERVER=MPLUSLIV;"/>
  </connection>
  <connection id="1446" xr16:uid="{00000000-0015-0000-FFFF-FFFFA5050000}" name="Connection11298" type="1" refreshedVersion="0" background="1">
    <dbPr connection="DRIVER={Microsoft ODBC for Oracle};UID=TATADB;pwd=TATADB9$;SERVER=MPLUSLIV;"/>
  </connection>
  <connection id="1447" xr16:uid="{00000000-0015-0000-FFFF-FFFFA6050000}" name="Connection11299" type="1" refreshedVersion="0" background="1">
    <dbPr connection="DRIVER={Microsoft ODBC for Oracle};UID=TATADB;pwd=TATADB9$;SERVER=MPLUSLIV;"/>
  </connection>
  <connection id="1448" xr16:uid="{00000000-0015-0000-FFFF-FFFFA7050000}" name="Connection113" type="1" refreshedVersion="0" background="1">
    <dbPr connection="DRIVER={Microsoft ODBC for Oracle};UID=tatadb;pwd=MADHU;SERVER=mfunddb;"/>
  </connection>
  <connection id="1449" xr16:uid="{00000000-0015-0000-FFFF-FFFFA8050000}" name="Connection1130" type="1" refreshedVersion="0" background="1">
    <dbPr connection="DRIVER={Microsoft ODBC for Oracle};UID=TATADB;pwd=tatadb;SERVER=MFMCY11G;"/>
  </connection>
  <connection id="1450" xr16:uid="{00000000-0015-0000-FFFF-FFFFA9050000}" name="Connection11300" type="1" refreshedVersion="0" background="1">
    <dbPr connection="DRIVER={Microsoft ODBC for Oracle};UID=TATADB;pwd=TATADB9$;SERVER=MPLUSLIV;"/>
  </connection>
  <connection id="1451" xr16:uid="{00000000-0015-0000-FFFF-FFFFAA050000}" name="Connection11301" type="1" refreshedVersion="0" background="1">
    <dbPr connection="DRIVER={Microsoft ODBC for Oracle};UID=TATADB;pwd=TATADB9$;SERVER=MPLUSLIV;"/>
  </connection>
  <connection id="1452" xr16:uid="{00000000-0015-0000-FFFF-FFFFAB050000}" name="Connection11302" type="1" refreshedVersion="0" background="1">
    <dbPr connection="DRIVER={Microsoft ODBC for Oracle};UID=TATADB;pwd=TATADB9$;SERVER=MPLUSLIV;"/>
  </connection>
  <connection id="1453" xr16:uid="{00000000-0015-0000-FFFF-FFFFAC050000}" name="Connection11303" type="1" refreshedVersion="0" background="1">
    <dbPr connection="DRIVER={Microsoft ODBC for Oracle};UID=TATADB;pwd=TATADB9$;SERVER=MPLUSLIV;"/>
  </connection>
  <connection id="1454" xr16:uid="{00000000-0015-0000-FFFF-FFFFAD050000}" name="Connection11304" type="1" refreshedVersion="0" background="1">
    <dbPr connection="DRIVER={Microsoft ODBC for Oracle};UID=TATADB;pwd=TATADB9$;SERVER=MPLUSLIV;"/>
  </connection>
  <connection id="1455" xr16:uid="{00000000-0015-0000-FFFF-FFFFAE050000}" name="Connection11305" type="1" refreshedVersion="0" background="1">
    <dbPr connection="DRIVER={Microsoft ODBC for Oracle};UID=TATADB;pwd=TATADB9$;SERVER=MPLUSLIV;"/>
  </connection>
  <connection id="1456" xr16:uid="{00000000-0015-0000-FFFF-FFFFAF050000}" name="Connection11306" type="1" refreshedVersion="0" background="1">
    <dbPr connection="DRIVER={Microsoft ODBC for Oracle};UID=TATADB;pwd=TATADB9$;SERVER=MPLUSLIV;"/>
  </connection>
  <connection id="1457" xr16:uid="{00000000-0015-0000-FFFF-FFFFB0050000}" name="Connection11307" type="1" refreshedVersion="0" background="1">
    <dbPr connection="DRIVER={Microsoft ODBC for Oracle};UID=TATADB;pwd=TATADB9$;SERVER=MPLUSLIV;"/>
  </connection>
  <connection id="1458" xr16:uid="{00000000-0015-0000-FFFF-FFFFB1050000}" name="Connection11308" type="1" refreshedVersion="0" background="1">
    <dbPr connection="DRIVER={Microsoft ODBC for Oracle};UID=TATADB;pwd=TATADB9$;SERVER=MPLUSLIV;"/>
  </connection>
  <connection id="1459" xr16:uid="{00000000-0015-0000-FFFF-FFFFB2050000}" name="Connection11309" type="1" refreshedVersion="0" background="1">
    <dbPr connection="DRIVER={Microsoft ODBC for Oracle};UID=TATADB;pwd=TATADB9$;SERVER=MPLUSLIV;"/>
  </connection>
  <connection id="1460" xr16:uid="{00000000-0015-0000-FFFF-FFFFB3050000}" name="Connection1131" type="1" refreshedVersion="0" background="1">
    <dbPr connection="DRIVER={Microsoft ODBC for Oracle};UID=TATADB;pwd=tatadb;SERVER=MFMCY11G;"/>
  </connection>
  <connection id="1461" xr16:uid="{00000000-0015-0000-FFFF-FFFFB4050000}" name="Connection11310" type="1" refreshedVersion="0" background="1">
    <dbPr connection="DRIVER={Microsoft ODBC for Oracle};UID=TATADB;pwd=TATADB9$;SERVER=MPLUSLIV;"/>
  </connection>
  <connection id="1462" xr16:uid="{00000000-0015-0000-FFFF-FFFFB5050000}" name="Connection11311" type="1" refreshedVersion="0" background="1">
    <dbPr connection="DRIVER={Microsoft ODBC for Oracle};UID=TATADB;pwd=TATADB9$;SERVER=MPLUSLIV;"/>
  </connection>
  <connection id="1463" xr16:uid="{00000000-0015-0000-FFFF-FFFFB6050000}" name="Connection11312" type="1" refreshedVersion="0" background="1">
    <dbPr connection="DRIVER={Microsoft ODBC for Oracle};UID=TATADB;pwd=TATADB9$;SERVER=MPLUSLIV;"/>
  </connection>
  <connection id="1464" xr16:uid="{00000000-0015-0000-FFFF-FFFFB7050000}" name="Connection11313" type="1" refreshedVersion="0" background="1">
    <dbPr connection="DRIVER={Microsoft ODBC for Oracle};UID=TATADB;pwd=TATADB9$;SERVER=MPLUSLIV;"/>
  </connection>
  <connection id="1465" xr16:uid="{00000000-0015-0000-FFFF-FFFFB8050000}" name="Connection11314" type="1" refreshedVersion="0" background="1">
    <dbPr connection="DRIVER={Microsoft ODBC for Oracle};UID=TATADB;pwd=TATADB9$;SERVER=MPLUSLIV;"/>
  </connection>
  <connection id="1466" xr16:uid="{00000000-0015-0000-FFFF-FFFFB9050000}" name="Connection11315" type="1" refreshedVersion="0" background="1">
    <dbPr connection="DRIVER={Microsoft ODBC for Oracle};UID=TATADB;pwd=TATADB9$;SERVER=MPLUSLIV;"/>
  </connection>
  <connection id="1467" xr16:uid="{00000000-0015-0000-FFFF-FFFFBA050000}" name="Connection11316" type="1" refreshedVersion="0" background="1">
    <dbPr connection="DRIVER={Microsoft ODBC for Oracle};UID=TATADB;pwd=TATADB9$;SERVER=MPLUSLIV;"/>
  </connection>
  <connection id="1468" xr16:uid="{00000000-0015-0000-FFFF-FFFFBB050000}" name="Connection11317" type="1" refreshedVersion="0" background="1">
    <dbPr connection="DRIVER={Microsoft ODBC for Oracle};UID=TATADB;pwd=TATADB9$;SERVER=MPLUSLIV;"/>
  </connection>
  <connection id="1469" xr16:uid="{00000000-0015-0000-FFFF-FFFFBC050000}" name="Connection11318" type="1" refreshedVersion="0" background="1">
    <dbPr connection="DRIVER={Microsoft ODBC for Oracle};UID=TATADB;pwd=TATADB9$;SERVER=MPLUSLIV;"/>
  </connection>
  <connection id="1470" xr16:uid="{00000000-0015-0000-FFFF-FFFFBD050000}" name="Connection11319" type="1" refreshedVersion="0" background="1">
    <dbPr connection="DRIVER={Microsoft ODBC for Oracle};UID=TATADB;pwd=TATADB9$;SERVER=MPLUSLIV;"/>
  </connection>
  <connection id="1471" xr16:uid="{00000000-0015-0000-FFFF-FFFFBE050000}" name="Connection1132" type="1" refreshedVersion="0" background="1">
    <dbPr connection="DRIVER={Microsoft ODBC for Oracle};UID=TATADB;pwd=tatadb;SERVER=MFMCY11G;"/>
  </connection>
  <connection id="1472" xr16:uid="{00000000-0015-0000-FFFF-FFFFBF050000}" name="Connection11320" type="1" refreshedVersion="0" background="1">
    <dbPr connection="DRIVER={Microsoft ODBC for Oracle};UID=TATADB;pwd=TATADB9$;SERVER=MPLUSLIV;"/>
  </connection>
  <connection id="1473" xr16:uid="{00000000-0015-0000-FFFF-FFFFC0050000}" name="Connection11321" type="1" refreshedVersion="0" background="1">
    <dbPr connection="DRIVER={Microsoft ODBC for Oracle};UID=TATADB;pwd=TATADB9$;SERVER=MPLUSLIV;"/>
  </connection>
  <connection id="1474" xr16:uid="{00000000-0015-0000-FFFF-FFFFC1050000}" name="Connection11322" type="1" refreshedVersion="0" background="1">
    <dbPr connection="DRIVER={Microsoft ODBC for Oracle};UID=TATADB;pwd=TATADB9$;SERVER=MPLUSLIV;"/>
  </connection>
  <connection id="1475" xr16:uid="{00000000-0015-0000-FFFF-FFFFC2050000}" name="Connection11323" type="1" refreshedVersion="0" background="1">
    <dbPr connection="DRIVER={Microsoft ODBC for Oracle};UID=TATADB;pwd=TATADB9$;SERVER=MPLUSLIV;"/>
  </connection>
  <connection id="1476" xr16:uid="{00000000-0015-0000-FFFF-FFFFC3050000}" name="Connection11324" type="1" refreshedVersion="0" background="1">
    <dbPr connection="DRIVER={Microsoft ODBC for Oracle};UID=TATADB;pwd=TATADB9$;SERVER=MPLUSLIV;"/>
  </connection>
  <connection id="1477" xr16:uid="{00000000-0015-0000-FFFF-FFFFC4050000}" name="Connection11325" type="1" refreshedVersion="0" background="1">
    <dbPr connection="DRIVER={Microsoft ODBC for Oracle};UID=TATADB;pwd=TATADB9$;SERVER=MPLUSLIV;"/>
  </connection>
  <connection id="1478" xr16:uid="{00000000-0015-0000-FFFF-FFFFC5050000}" name="Connection11326" type="1" refreshedVersion="0" background="1">
    <dbPr connection="DRIVER={Microsoft ODBC for Oracle};UID=TATADB;pwd=TATADB9$;SERVER=MPLUSLIV;"/>
  </connection>
  <connection id="1479" xr16:uid="{00000000-0015-0000-FFFF-FFFFC6050000}" name="Connection11327" type="1" refreshedVersion="0" background="1">
    <dbPr connection="DRIVER={Microsoft ODBC for Oracle};UID=TATADB;pwd=TATADB9$;SERVER=MPLUSLIV;"/>
  </connection>
  <connection id="1480" xr16:uid="{00000000-0015-0000-FFFF-FFFFC7050000}" name="Connection11328" type="1" refreshedVersion="0" background="1">
    <dbPr connection="DRIVER={Microsoft ODBC for Oracle};UID=TATADB;pwd=TATADB9$;SERVER=MPLUSLIV;"/>
  </connection>
  <connection id="1481" xr16:uid="{00000000-0015-0000-FFFF-FFFFC8050000}" name="Connection11329" type="1" refreshedVersion="0" background="1">
    <dbPr connection="DRIVER={Microsoft ODBC for Oracle};UID=TATADB;pwd=TATADB9$;SERVER=MPLUSLIV;"/>
  </connection>
  <connection id="1482" xr16:uid="{00000000-0015-0000-FFFF-FFFFC9050000}" name="Connection1133" type="1" refreshedVersion="0" background="1">
    <dbPr connection="DRIVER={Microsoft ODBC for Oracle};UID=TATADB;pwd=tatadb;SERVER=MFMCY11G;"/>
  </connection>
  <connection id="1483" xr16:uid="{00000000-0015-0000-FFFF-FFFFCA050000}" name="Connection11330" type="1" refreshedVersion="0" background="1">
    <dbPr connection="DRIVER={Microsoft ODBC for Oracle};UID=TATADB;pwd=TATADB9$;SERVER=MPLUSLIV;"/>
  </connection>
  <connection id="1484" xr16:uid="{00000000-0015-0000-FFFF-FFFFCB050000}" name="Connection11331" type="1" refreshedVersion="0" background="1">
    <dbPr connection="DRIVER={Microsoft ODBC for Oracle};UID=TATADB;pwd=TATADB9$;SERVER=MPLUSLIV;"/>
  </connection>
  <connection id="1485" xr16:uid="{00000000-0015-0000-FFFF-FFFFCC050000}" name="Connection11332" type="1" refreshedVersion="0" background="1">
    <dbPr connection="DRIVER={Microsoft ODBC for Oracle};UID=TATADB;pwd=TATADB9$;SERVER=MPLUSLIV;"/>
  </connection>
  <connection id="1486" xr16:uid="{00000000-0015-0000-FFFF-FFFFCD050000}" name="Connection11333" type="1" refreshedVersion="0" background="1">
    <dbPr connection="DRIVER={Microsoft ODBC for Oracle};UID=TATADB;pwd=TATADB9$;SERVER=MPLUSLIV;"/>
  </connection>
  <connection id="1487" xr16:uid="{00000000-0015-0000-FFFF-FFFFCE050000}" name="Connection11334" type="1" refreshedVersion="0" background="1">
    <dbPr connection="DRIVER={Microsoft ODBC for Oracle};UID=TATADB;pwd=TATADB9$;SERVER=MPLUSLIV;"/>
  </connection>
  <connection id="1488" xr16:uid="{00000000-0015-0000-FFFF-FFFFCF050000}" name="Connection11335" type="1" refreshedVersion="0" background="1">
    <dbPr connection="DRIVER={Microsoft ODBC for Oracle};UID=TATADB;pwd=TATADB9$;SERVER=MPLUSLIV;"/>
  </connection>
  <connection id="1489" xr16:uid="{00000000-0015-0000-FFFF-FFFFD0050000}" name="Connection11336" type="1" refreshedVersion="0" background="1">
    <dbPr connection="DRIVER={Microsoft ODBC for Oracle};UID=TATADB;pwd=TATADB9$;SERVER=MPLUSLIV;"/>
  </connection>
  <connection id="1490" xr16:uid="{00000000-0015-0000-FFFF-FFFFD1050000}" name="Connection11337" type="1" refreshedVersion="0" background="1">
    <dbPr connection="DRIVER={Microsoft ODBC for Oracle};UID=TATADB;pwd=TATADB9$;SERVER=MPLUSLIV;"/>
  </connection>
  <connection id="1491" xr16:uid="{00000000-0015-0000-FFFF-FFFFD2050000}" name="Connection11338" type="1" refreshedVersion="0" background="1">
    <dbPr connection="DRIVER={Microsoft ODBC for Oracle};UID=TATADB;pwd=TATADB9$;SERVER=MPLUSLIV;"/>
  </connection>
  <connection id="1492" xr16:uid="{00000000-0015-0000-FFFF-FFFFD3050000}" name="Connection11339" type="1" refreshedVersion="0" background="1">
    <dbPr connection="DRIVER={Microsoft ODBC for Oracle};UID=TATADB;pwd=TATADB9$;SERVER=MPLUSLIV;"/>
  </connection>
  <connection id="1493" xr16:uid="{00000000-0015-0000-FFFF-FFFFD4050000}" name="Connection1134" type="1" refreshedVersion="0" background="1">
    <dbPr connection="DRIVER={Microsoft ODBC for Oracle};UID=TATADB;pwd=tatadb;SERVER=MFMCY11G;"/>
  </connection>
  <connection id="1494" xr16:uid="{00000000-0015-0000-FFFF-FFFFD5050000}" name="Connection11340" type="1" refreshedVersion="0" background="1">
    <dbPr connection="DRIVER={Microsoft ODBC for Oracle};UID=TATADB;pwd=TATADB9$;SERVER=MPLUSLIV;"/>
  </connection>
  <connection id="1495" xr16:uid="{00000000-0015-0000-FFFF-FFFFD6050000}" name="Connection11341" type="1" refreshedVersion="0" background="1">
    <dbPr connection="DRIVER={Microsoft ODBC for Oracle};UID=TATADB;pwd=TATADB9$;SERVER=MPLUSLIV;"/>
  </connection>
  <connection id="1496" xr16:uid="{00000000-0015-0000-FFFF-FFFFD7050000}" name="Connection11342" type="1" refreshedVersion="0" background="1">
    <dbPr connection="DRIVER={Microsoft ODBC for Oracle};UID=TATADB;pwd=TATADB9$;SERVER=MPLUSLIV;"/>
  </connection>
  <connection id="1497" xr16:uid="{00000000-0015-0000-FFFF-FFFFD8050000}" name="Connection11343" type="1" refreshedVersion="0" background="1">
    <dbPr connection="DRIVER={Microsoft ODBC for Oracle};UID=TATADB;pwd=TATADB9$;SERVER=MPLUSLIV;"/>
  </connection>
  <connection id="1498" xr16:uid="{00000000-0015-0000-FFFF-FFFFD9050000}" name="Connection11344" type="1" refreshedVersion="0" background="1">
    <dbPr connection="DRIVER={Microsoft ODBC for Oracle};UID=TATADB;pwd=TATADB9$;SERVER=MPLUSLIV;"/>
  </connection>
  <connection id="1499" xr16:uid="{00000000-0015-0000-FFFF-FFFFDA050000}" name="Connection11345" type="1" refreshedVersion="0" background="1">
    <dbPr connection="DRIVER={Microsoft ODBC for Oracle};UID=TATADB;pwd=TATADB9$;SERVER=MPLUSLIV;"/>
  </connection>
  <connection id="1500" xr16:uid="{00000000-0015-0000-FFFF-FFFFDB050000}" name="Connection11346" type="1" refreshedVersion="0" background="1">
    <dbPr connection="DRIVER={Microsoft ODBC for Oracle};UID=TATADB;pwd=TATADB9$;SERVER=MPLUSLIV;"/>
  </connection>
  <connection id="1501" xr16:uid="{00000000-0015-0000-FFFF-FFFFDC050000}" name="Connection11347" type="1" refreshedVersion="0" background="1">
    <dbPr connection="DRIVER={Microsoft ODBC for Oracle};UID=TATADB;pwd=TATADB9$;SERVER=MPLUSLIV;"/>
  </connection>
  <connection id="1502" xr16:uid="{00000000-0015-0000-FFFF-FFFFDD050000}" name="Connection11348" type="1" refreshedVersion="0" background="1">
    <dbPr connection="DRIVER={Microsoft ODBC for Oracle};UID=TATADB;pwd=TATADB9$;SERVER=MPLUSLIV;"/>
  </connection>
  <connection id="1503" xr16:uid="{00000000-0015-0000-FFFF-FFFFDE050000}" name="Connection11349" type="1" refreshedVersion="0" background="1">
    <dbPr connection="DRIVER={Microsoft ODBC for Oracle};UID=TATADB;pwd=TATADB9$;SERVER=MPLUSLIV;"/>
  </connection>
  <connection id="1504" xr16:uid="{00000000-0015-0000-FFFF-FFFFDF050000}" name="Connection1135" type="1" refreshedVersion="0" background="1">
    <dbPr connection="DRIVER={Microsoft ODBC for Oracle};UID=TATADB;pwd=tatadb;SERVER=MFMCY11G;"/>
  </connection>
  <connection id="1505" xr16:uid="{00000000-0015-0000-FFFF-FFFFE0050000}" name="Connection11350" type="1" refreshedVersion="0" background="1">
    <dbPr connection="DRIVER={Microsoft ODBC for Oracle};UID=TATADB;pwd=TATADB9$;SERVER=MPLUSLIV;"/>
  </connection>
  <connection id="1506" xr16:uid="{00000000-0015-0000-FFFF-FFFFE1050000}" name="Connection11351" type="1" refreshedVersion="0" background="1">
    <dbPr connection="DRIVER={Microsoft ODBC for Oracle};UID=TATADB;pwd=TATADB9$;SERVER=MPLUSLIV;"/>
  </connection>
  <connection id="1507" xr16:uid="{00000000-0015-0000-FFFF-FFFFE2050000}" name="Connection11352" type="1" refreshedVersion="0" background="1">
    <dbPr connection="DRIVER={Microsoft ODBC for Oracle};UID=TATADB;pwd=TATADB9$;SERVER=MPLUSLIV;"/>
  </connection>
  <connection id="1508" xr16:uid="{00000000-0015-0000-FFFF-FFFFE3050000}" name="Connection11353" type="1" refreshedVersion="0" background="1">
    <dbPr connection="DRIVER={Microsoft ODBC for Oracle};UID=TATADB;pwd=TATADB9$;SERVER=MPLUSLIV;"/>
  </connection>
  <connection id="1509" xr16:uid="{00000000-0015-0000-FFFF-FFFFE4050000}" name="Connection11354" type="1" refreshedVersion="0" background="1">
    <dbPr connection="DRIVER={Microsoft ODBC for Oracle};UID=TATADB;pwd=TATADB9$;SERVER=MPLUSLIV;"/>
  </connection>
  <connection id="1510" xr16:uid="{00000000-0015-0000-FFFF-FFFFE5050000}" name="Connection11355" type="1" refreshedVersion="0" background="1">
    <dbPr connection="DRIVER={Microsoft ODBC for Oracle};UID=TATADB;pwd=TATADB9$;SERVER=MPLUSLIV;"/>
  </connection>
  <connection id="1511" xr16:uid="{00000000-0015-0000-FFFF-FFFFE6050000}" name="Connection11356" type="1" refreshedVersion="0" background="1">
    <dbPr connection="DRIVER={Microsoft ODBC for Oracle};UID=TATADB;pwd=TATADB9$;SERVER=MPLUSLIV;"/>
  </connection>
  <connection id="1512" xr16:uid="{00000000-0015-0000-FFFF-FFFFE7050000}" name="Connection11357" type="1" refreshedVersion="0" background="1">
    <dbPr connection="DRIVER={Microsoft ODBC for Oracle};UID=TATADB;pwd=TATADB9$;SERVER=MPLUSLIV;"/>
  </connection>
  <connection id="1513" xr16:uid="{00000000-0015-0000-FFFF-FFFFE8050000}" name="Connection11358" type="1" refreshedVersion="0" background="1">
    <dbPr connection="DRIVER={Microsoft ODBC for Oracle};UID=TATADB;pwd=TATADB9$;SERVER=MPLUSLIV;"/>
  </connection>
  <connection id="1514" xr16:uid="{00000000-0015-0000-FFFF-FFFFE9050000}" name="Connection11359" type="1" refreshedVersion="0" background="1">
    <dbPr connection="DRIVER={Microsoft ODBC for Oracle};UID=TATADB;pwd=TATADB9$;SERVER=MPLUSLIV;"/>
  </connection>
  <connection id="1515" xr16:uid="{00000000-0015-0000-FFFF-FFFFEA050000}" name="Connection1136" type="1" refreshedVersion="0" background="1">
    <dbPr connection="DRIVER={Microsoft ODBC for Oracle};UID=TATADB;pwd=tatadb;SERVER=MFMCY11G;"/>
  </connection>
  <connection id="1516" xr16:uid="{00000000-0015-0000-FFFF-FFFFEB050000}" name="Connection11360" type="1" refreshedVersion="0" background="1">
    <dbPr connection="DRIVER={Microsoft ODBC for Oracle};UID=TATADB;pwd=TATADB9$;SERVER=MPLUSLIV;"/>
  </connection>
  <connection id="1517" xr16:uid="{00000000-0015-0000-FFFF-FFFFEC050000}" name="Connection11361" type="1" refreshedVersion="0" background="1">
    <dbPr connection="DRIVER={Microsoft ODBC for Oracle};UID=TATADB;pwd=TATADB9$;SERVER=MPLUSLIV;"/>
  </connection>
  <connection id="1518" xr16:uid="{00000000-0015-0000-FFFF-FFFFED050000}" name="Connection11362" type="1" refreshedVersion="0" background="1">
    <dbPr connection="DRIVER={Microsoft ODBC for Oracle};UID=TATADB;pwd=TATADB9$;SERVER=MPLUSLIV;"/>
  </connection>
  <connection id="1519" xr16:uid="{00000000-0015-0000-FFFF-FFFFEE050000}" name="Connection11363" type="1" refreshedVersion="0" background="1">
    <dbPr connection="DRIVER={Microsoft ODBC for Oracle};UID=TATADB;pwd=TATADB9$;SERVER=MPLUSLIV;"/>
  </connection>
  <connection id="1520" xr16:uid="{00000000-0015-0000-FFFF-FFFFEF050000}" name="Connection11364" type="1" refreshedVersion="0" background="1">
    <dbPr connection="DRIVER={Microsoft ODBC for Oracle};UID=TATADB;pwd=TATADB9$;SERVER=MPLUSLIV;"/>
  </connection>
  <connection id="1521" xr16:uid="{00000000-0015-0000-FFFF-FFFFF0050000}" name="Connection11365" type="1" refreshedVersion="0" background="1">
    <dbPr connection="DRIVER={Microsoft ODBC for Oracle};UID=TATADB;pwd=TATADB9$;SERVER=MPLUSLIV;"/>
  </connection>
  <connection id="1522" xr16:uid="{00000000-0015-0000-FFFF-FFFFF1050000}" name="Connection11366" type="1" refreshedVersion="0" background="1">
    <dbPr connection="DRIVER={Microsoft ODBC for Oracle};UID=TATADB;pwd=TATADB9$;SERVER=MPLUSLIV;"/>
  </connection>
  <connection id="1523" xr16:uid="{00000000-0015-0000-FFFF-FFFFF2050000}" name="Connection11367" type="1" refreshedVersion="0" background="1">
    <dbPr connection="DRIVER={Microsoft ODBC for Oracle};UID=TATADB;pwd=TATADB9$;SERVER=MPLUSLIV;"/>
  </connection>
  <connection id="1524" xr16:uid="{00000000-0015-0000-FFFF-FFFFF3050000}" name="Connection11368" type="1" refreshedVersion="0" background="1">
    <dbPr connection="DRIVER={Microsoft ODBC for Oracle};UID=TATADB;pwd=TATADB9$;SERVER=MPLUSLIV;"/>
  </connection>
  <connection id="1525" xr16:uid="{00000000-0015-0000-FFFF-FFFFF4050000}" name="Connection11369" type="1" refreshedVersion="0" background="1">
    <dbPr connection="DRIVER={Microsoft ODBC for Oracle};UID=TATADB;pwd=TATADB9$;SERVER=MPLUSLIV;"/>
  </connection>
  <connection id="1526" xr16:uid="{00000000-0015-0000-FFFF-FFFFF5050000}" name="Connection1137" type="1" refreshedVersion="0" background="1">
    <dbPr connection="DRIVER={Microsoft ODBC for Oracle};UID=TATADB;pwd=tatadb;SERVER=MFMCY11G;"/>
  </connection>
  <connection id="1527" xr16:uid="{00000000-0015-0000-FFFF-FFFFF6050000}" name="Connection11370" type="1" refreshedVersion="0" background="1">
    <dbPr connection="DRIVER={Microsoft ODBC for Oracle};UID=TATADB;pwd=TATADB9$;SERVER=MPLUSLIV;"/>
  </connection>
  <connection id="1528" xr16:uid="{00000000-0015-0000-FFFF-FFFFF7050000}" name="Connection11371" type="1" refreshedVersion="0" background="1">
    <dbPr connection="DRIVER={Microsoft ODBC for Oracle};UID=TATADB;pwd=TATADB9$;SERVER=MPLUSLIV;"/>
  </connection>
  <connection id="1529" xr16:uid="{00000000-0015-0000-FFFF-FFFFF8050000}" name="Connection11372" type="1" refreshedVersion="0" background="1">
    <dbPr connection="DRIVER={Microsoft ODBC for Oracle};UID=TATADB;pwd=TATADB9$;SERVER=MPLUSLIV;"/>
  </connection>
  <connection id="1530" xr16:uid="{00000000-0015-0000-FFFF-FFFFF9050000}" name="Connection11373" type="1" refreshedVersion="0" background="1">
    <dbPr connection="DRIVER={Microsoft ODBC for Oracle};UID=TATADB;pwd=TATADB9$;SERVER=MPLUSLIV;"/>
  </connection>
  <connection id="1531" xr16:uid="{00000000-0015-0000-FFFF-FFFFFA050000}" name="Connection11374" type="1" refreshedVersion="0" background="1">
    <dbPr connection="DRIVER={Microsoft ODBC for Oracle};UID=TATADB;pwd=TATADB9$;SERVER=MPLUSLIV;"/>
  </connection>
  <connection id="1532" xr16:uid="{00000000-0015-0000-FFFF-FFFFFB050000}" name="Connection11375" type="1" refreshedVersion="0" background="1">
    <dbPr connection="DRIVER={Microsoft ODBC for Oracle};UID=TATADB;pwd=TATADB9$;SERVER=MPLUSLIV;"/>
  </connection>
  <connection id="1533" xr16:uid="{00000000-0015-0000-FFFF-FFFFFC050000}" name="Connection11376" type="1" refreshedVersion="0" background="1">
    <dbPr connection="DRIVER={Microsoft ODBC for Oracle};UID=TATADB;pwd=TATADB9$;SERVER=MPLUSLIV;"/>
  </connection>
  <connection id="1534" xr16:uid="{00000000-0015-0000-FFFF-FFFFFD050000}" name="Connection11377" type="1" refreshedVersion="0" background="1">
    <dbPr connection="DRIVER={Microsoft ODBC for Oracle};UID=TATADB;pwd=TATADB9$;SERVER=MPLUSLIV;"/>
  </connection>
  <connection id="1535" xr16:uid="{00000000-0015-0000-FFFF-FFFFFE050000}" name="Connection11378" type="1" refreshedVersion="0" background="1">
    <dbPr connection="DRIVER={Microsoft ODBC for Oracle};UID=TATADB;pwd=TATADB9$;SERVER=MPLUSLIV;"/>
  </connection>
  <connection id="1536" xr16:uid="{00000000-0015-0000-FFFF-FFFFFF050000}" name="Connection11379" type="1" refreshedVersion="0" background="1">
    <dbPr connection="DRIVER={Microsoft ODBC for Oracle};UID=TATADB;pwd=TATADB9$;SERVER=MPLUSLIV;"/>
  </connection>
  <connection id="1537" xr16:uid="{00000000-0015-0000-FFFF-FFFF00060000}" name="Connection1138" type="1" refreshedVersion="0" background="1">
    <dbPr connection="DRIVER={Microsoft ODBC for Oracle};UID=TATADB;pwd=tatadb;SERVER=MFMCY11G;"/>
  </connection>
  <connection id="1538" xr16:uid="{00000000-0015-0000-FFFF-FFFF01060000}" name="Connection11380" type="1" refreshedVersion="0" background="1">
    <dbPr connection="DRIVER={Microsoft ODBC for Oracle};UID=TATADB;pwd=TATADB9$;SERVER=MPLUSLIV;"/>
  </connection>
  <connection id="1539" xr16:uid="{00000000-0015-0000-FFFF-FFFF02060000}" name="Connection11381" type="1" refreshedVersion="0" background="1">
    <dbPr connection="DRIVER={Microsoft ODBC for Oracle};UID=TATADB;pwd=TATADB9$;SERVER=MPLUSLIV;"/>
  </connection>
  <connection id="1540" xr16:uid="{00000000-0015-0000-FFFF-FFFF03060000}" name="Connection11382" type="1" refreshedVersion="0" background="1">
    <dbPr connection="DRIVER={Microsoft ODBC for Oracle};UID=TATADB;pwd=TATADB9$;SERVER=MPLUSLIV;"/>
  </connection>
  <connection id="1541" xr16:uid="{00000000-0015-0000-FFFF-FFFF04060000}" name="Connection11383" type="1" refreshedVersion="0" background="1">
    <dbPr connection="DRIVER={Microsoft ODBC for Oracle};UID=TATADB;pwd=TATADB9$;SERVER=MPLUSLIV;"/>
  </connection>
  <connection id="1542" xr16:uid="{00000000-0015-0000-FFFF-FFFF05060000}" name="Connection11384" type="1" refreshedVersion="0" background="1">
    <dbPr connection="DRIVER={Microsoft ODBC for Oracle};UID=TATADB;pwd=TATADB9$;SERVER=MPLUSLIV;"/>
  </connection>
  <connection id="1543" xr16:uid="{00000000-0015-0000-FFFF-FFFF06060000}" name="Connection11385" type="1" refreshedVersion="0" background="1">
    <dbPr connection="DRIVER={Microsoft ODBC for Oracle};UID=TATADB;pwd=TATADB9$;SERVER=MPLUSLIV;"/>
  </connection>
  <connection id="1544" xr16:uid="{00000000-0015-0000-FFFF-FFFF07060000}" name="Connection11386" type="1" refreshedVersion="0" background="1">
    <dbPr connection="DRIVER={Microsoft ODBC for Oracle};UID=TATADB;pwd=TATADB9$;SERVER=MPLUSLIV;"/>
  </connection>
  <connection id="1545" xr16:uid="{00000000-0015-0000-FFFF-FFFF08060000}" name="Connection11387" type="1" refreshedVersion="0" background="1">
    <dbPr connection="DRIVER={Microsoft ODBC for Oracle};UID=TATADB;pwd=TATADB9$;SERVER=MPLUSLIV;"/>
  </connection>
  <connection id="1546" xr16:uid="{00000000-0015-0000-FFFF-FFFF09060000}" name="Connection11388" type="1" refreshedVersion="0" background="1">
    <dbPr connection="DRIVER={Microsoft ODBC for Oracle};UID=TATADB;pwd=TATADB9$;SERVER=MPLUSLIV;"/>
  </connection>
  <connection id="1547" xr16:uid="{00000000-0015-0000-FFFF-FFFF0A060000}" name="Connection11389" type="1" refreshedVersion="0" background="1">
    <dbPr connection="DRIVER={Microsoft ODBC for Oracle};UID=TATADB;pwd=TATADB9$;SERVER=MPLUSLIV;"/>
  </connection>
  <connection id="1548" xr16:uid="{00000000-0015-0000-FFFF-FFFF0B060000}" name="Connection1139" type="1" refreshedVersion="0" background="1">
    <dbPr connection="DRIVER={Microsoft ODBC for Oracle};UID=TATADB;pwd=tatadb;SERVER=MFMCY11G;"/>
  </connection>
  <connection id="1549" xr16:uid="{00000000-0015-0000-FFFF-FFFF0C060000}" name="Connection11390" type="1" refreshedVersion="0" background="1">
    <dbPr connection="DRIVER={Microsoft ODBC for Oracle};UID=TATADB;pwd=TATADB9$;SERVER=MPLUSLIV;"/>
  </connection>
  <connection id="1550" xr16:uid="{00000000-0015-0000-FFFF-FFFF0D060000}" name="Connection11391" type="1" refreshedVersion="0" background="1">
    <dbPr connection="DRIVER={Microsoft ODBC for Oracle};UID=TATADB;pwd=TATADB9$;SERVER=MPLUSLIV;"/>
  </connection>
  <connection id="1551" xr16:uid="{00000000-0015-0000-FFFF-FFFF0E060000}" name="Connection11392" type="1" refreshedVersion="0" background="1">
    <dbPr connection="DRIVER={Microsoft ODBC for Oracle};UID=TATADB;pwd=TATADB9$;SERVER=MPLUSLIV;"/>
  </connection>
  <connection id="1552" xr16:uid="{00000000-0015-0000-FFFF-FFFF0F060000}" name="Connection11393" type="1" refreshedVersion="0" background="1">
    <dbPr connection="DRIVER={Microsoft ODBC for Oracle};UID=TATADB;pwd=TATADB9$;SERVER=MPLUSLIV;"/>
  </connection>
  <connection id="1553" xr16:uid="{00000000-0015-0000-FFFF-FFFF10060000}" name="Connection11394" type="1" refreshedVersion="0" background="1">
    <dbPr connection="DRIVER={Microsoft ODBC for Oracle};UID=TATADB;pwd=TATADB9$;SERVER=MPLUSLIV;"/>
  </connection>
  <connection id="1554" xr16:uid="{00000000-0015-0000-FFFF-FFFF11060000}" name="Connection11395" type="1" refreshedVersion="0" background="1">
    <dbPr connection="DRIVER={Microsoft ODBC for Oracle};UID=TATADB;pwd=TATADB9$;SERVER=MPLUSLIV;"/>
  </connection>
  <connection id="1555" xr16:uid="{00000000-0015-0000-FFFF-FFFF12060000}" name="Connection11396" type="1" refreshedVersion="0" background="1">
    <dbPr connection="DRIVER={Microsoft ODBC for Oracle};UID=TATADB;pwd=TATADB9$;SERVER=MPLUSLIV;"/>
  </connection>
  <connection id="1556" xr16:uid="{00000000-0015-0000-FFFF-FFFF13060000}" name="Connection11397" type="1" refreshedVersion="0" background="1">
    <dbPr connection="DRIVER={Microsoft ODBC for Oracle};UID=TATADB;pwd=TATADB9$;SERVER=MPLUSLIV;"/>
  </connection>
  <connection id="1557" xr16:uid="{00000000-0015-0000-FFFF-FFFF14060000}" name="Connection11398" type="1" refreshedVersion="0" background="1">
    <dbPr connection="DRIVER={Microsoft ODBC for Oracle};UID=TATADB;pwd=TATADB9$;SERVER=MPLUSLIV;"/>
  </connection>
  <connection id="1558" xr16:uid="{00000000-0015-0000-FFFF-FFFF15060000}" name="Connection11399" type="1" refreshedVersion="0" background="1">
    <dbPr connection="DRIVER={Microsoft ODBC for Oracle};UID=TATADB;pwd=TATADB9$;SERVER=MPLUSLIV;"/>
  </connection>
  <connection id="1559" xr16:uid="{00000000-0015-0000-FFFF-FFFF16060000}" name="Connection114" type="1" refreshedVersion="0" background="1">
    <dbPr connection="DRIVER={Microsoft ODBC for Oracle};UID=tatadb;pwd=MADHU;SERVER=mfunddb;"/>
  </connection>
  <connection id="1560" xr16:uid="{00000000-0015-0000-FFFF-FFFF17060000}" name="Connection1140" type="1" refreshedVersion="0" background="1">
    <dbPr connection="DRIVER={Microsoft ODBC for Oracle};UID=TATADB;pwd=tatadb;SERVER=MFMCY11G;"/>
  </connection>
  <connection id="1561" xr16:uid="{00000000-0015-0000-FFFF-FFFF18060000}" name="Connection11400" type="1" refreshedVersion="0" background="1">
    <dbPr connection="DRIVER={Microsoft ODBC for Oracle};UID=TATADB;pwd=TATADB9$;SERVER=MPLUSLIV;"/>
  </connection>
  <connection id="1562" xr16:uid="{00000000-0015-0000-FFFF-FFFF19060000}" name="Connection11401" type="1" refreshedVersion="0" background="1">
    <dbPr connection="DRIVER={Microsoft ODBC for Oracle};UID=TATADB;pwd=TATADB9$;SERVER=MPLUSLIV;"/>
  </connection>
  <connection id="1563" xr16:uid="{00000000-0015-0000-FFFF-FFFF1A060000}" name="Connection11402" type="1" refreshedVersion="0" background="1">
    <dbPr connection="DRIVER={Microsoft ODBC for Oracle};UID=TATADB;pwd=TATADB9$;SERVER=MPLUSLIV;"/>
  </connection>
  <connection id="1564" xr16:uid="{00000000-0015-0000-FFFF-FFFF1B060000}" name="Connection11403" type="1" refreshedVersion="0" background="1">
    <dbPr connection="DRIVER={Microsoft ODBC for Oracle};UID=TATADB;pwd=TATADB9$;SERVER=MPLUSLIV;"/>
  </connection>
  <connection id="1565" xr16:uid="{00000000-0015-0000-FFFF-FFFF1C060000}" name="Connection11404" type="1" refreshedVersion="0" background="1">
    <dbPr connection="DRIVER={Microsoft ODBC for Oracle};UID=TATADB;pwd=TATADB9$;SERVER=MPLUSLIV;"/>
  </connection>
  <connection id="1566" xr16:uid="{00000000-0015-0000-FFFF-FFFF1D060000}" name="Connection11405" type="1" refreshedVersion="0" background="1">
    <dbPr connection="DRIVER={Microsoft ODBC for Oracle};UID=TATADB;pwd=TATADB9$;SERVER=MPLUSLIV;"/>
  </connection>
  <connection id="1567" xr16:uid="{00000000-0015-0000-FFFF-FFFF1E060000}" name="Connection11406" type="1" refreshedVersion="0" background="1">
    <dbPr connection="DRIVER={Microsoft ODBC for Oracle};UID=TATADB;pwd=TATADB9$;SERVER=MPLUSLIV;"/>
  </connection>
  <connection id="1568" xr16:uid="{00000000-0015-0000-FFFF-FFFF1F060000}" name="Connection11407" type="1" refreshedVersion="0" background="1">
    <dbPr connection="DRIVER={Microsoft ODBC for Oracle};UID=TATADB;pwd=TATADB9$;SERVER=MPLUSLIV;"/>
  </connection>
  <connection id="1569" xr16:uid="{00000000-0015-0000-FFFF-FFFF20060000}" name="Connection11408" type="1" refreshedVersion="0" background="1">
    <dbPr connection="DRIVER={Microsoft ODBC for Oracle};UID=TATADB;pwd=TATADB9$;SERVER=MPLUSLIV;"/>
  </connection>
  <connection id="1570" xr16:uid="{00000000-0015-0000-FFFF-FFFF21060000}" name="Connection11409" type="1" refreshedVersion="0" background="1">
    <dbPr connection="DRIVER={Microsoft ODBC for Oracle};UID=TATADB;pwd=TATADB9$;SERVER=MPLUSLIV;"/>
  </connection>
  <connection id="1571" xr16:uid="{00000000-0015-0000-FFFF-FFFF22060000}" name="Connection1141" type="1" refreshedVersion="0" background="1">
    <dbPr connection="DRIVER={Microsoft ODBC for Oracle};UID=TATADB;pwd=tatadb;SERVER=MFMCY11G;"/>
  </connection>
  <connection id="1572" xr16:uid="{00000000-0015-0000-FFFF-FFFF23060000}" name="Connection11410" type="1" refreshedVersion="0" background="1">
    <dbPr connection="DRIVER={Microsoft ODBC for Oracle};UID=TATADB;pwd=TATADB9$;SERVER=MPLUSLIV;"/>
  </connection>
  <connection id="1573" xr16:uid="{00000000-0015-0000-FFFF-FFFF24060000}" name="Connection11411" type="1" refreshedVersion="0" background="1">
    <dbPr connection="DRIVER={Microsoft ODBC for Oracle};UID=TATADB;pwd=TATADB9$;SERVER=MPLUSLIV;"/>
  </connection>
  <connection id="1574" xr16:uid="{00000000-0015-0000-FFFF-FFFF25060000}" name="Connection11412" type="1" refreshedVersion="0" background="1">
    <dbPr connection="DRIVER={Microsoft ODBC for Oracle};UID=TATADB;pwd=TATADB9$;SERVER=MPLUSLIV;"/>
  </connection>
  <connection id="1575" xr16:uid="{00000000-0015-0000-FFFF-FFFF26060000}" name="Connection11413" type="1" refreshedVersion="0" background="1">
    <dbPr connection="DRIVER={Microsoft ODBC for Oracle};UID=TATADB;pwd=TATADB9$;SERVER=MPLUSLIV;"/>
  </connection>
  <connection id="1576" xr16:uid="{00000000-0015-0000-FFFF-FFFF27060000}" name="Connection11414" type="1" refreshedVersion="0" background="1">
    <dbPr connection="DRIVER={Microsoft ODBC for Oracle};UID=TATADB;pwd=TATADB9$;SERVER=MPLUSLIV;"/>
  </connection>
  <connection id="1577" xr16:uid="{00000000-0015-0000-FFFF-FFFF28060000}" name="Connection11415" type="1" refreshedVersion="0" background="1">
    <dbPr connection="DRIVER={Microsoft ODBC for Oracle};UID=TATADB;pwd=TATADB9$;SERVER=MPLUSLIV;"/>
  </connection>
  <connection id="1578" xr16:uid="{00000000-0015-0000-FFFF-FFFF29060000}" name="Connection11416" type="1" refreshedVersion="0" background="1">
    <dbPr connection="DRIVER={Microsoft ODBC for Oracle};UID=TATADB;pwd=TATADB9$;SERVER=MPLUSLIV;"/>
  </connection>
  <connection id="1579" xr16:uid="{00000000-0015-0000-FFFF-FFFF2A060000}" name="Connection11417" type="1" refreshedVersion="0" background="1">
    <dbPr connection="DRIVER={Microsoft ODBC for Oracle};UID=TATADB;pwd=TATADB9$;SERVER=MPLUSLIV;"/>
  </connection>
  <connection id="1580" xr16:uid="{00000000-0015-0000-FFFF-FFFF2B060000}" name="Connection11418" type="1" refreshedVersion="0" background="1">
    <dbPr connection="DRIVER={Microsoft ODBC for Oracle};UID=TATADB;pwd=TATADB9$;SERVER=MPLUSLIV;"/>
  </connection>
  <connection id="1581" xr16:uid="{00000000-0015-0000-FFFF-FFFF2C060000}" name="Connection11419" type="1" refreshedVersion="0" background="1">
    <dbPr connection="DRIVER={Microsoft ODBC for Oracle};UID=TATADB;pwd=TATADB9$;SERVER=MPLUSLIV;"/>
  </connection>
  <connection id="1582" xr16:uid="{00000000-0015-0000-FFFF-FFFF2D060000}" name="Connection1142" type="1" refreshedVersion="0" background="1">
    <dbPr connection="DRIVER={Microsoft ODBC for Oracle};UID=TATADB;pwd=tatadb;SERVER=MFMCY11G;"/>
  </connection>
  <connection id="1583" xr16:uid="{00000000-0015-0000-FFFF-FFFF2E060000}" name="Connection11420" type="1" refreshedVersion="0" background="1">
    <dbPr connection="DRIVER={Microsoft ODBC for Oracle};UID=TATADB;pwd=TATADB9$;SERVER=MPLUSLIV;"/>
  </connection>
  <connection id="1584" xr16:uid="{00000000-0015-0000-FFFF-FFFF2F060000}" name="Connection11421" type="1" refreshedVersion="0" background="1">
    <dbPr connection="DRIVER={Microsoft ODBC for Oracle};UID=TATADB;pwd=TATADB9$;SERVER=MPLUSLIV;"/>
  </connection>
  <connection id="1585" xr16:uid="{00000000-0015-0000-FFFF-FFFF30060000}" name="Connection11422" type="1" refreshedVersion="0" background="1">
    <dbPr connection="DRIVER={Microsoft ODBC for Oracle};UID=TATADB;pwd=TATADB9$;SERVER=MPLUSLIV;"/>
  </connection>
  <connection id="1586" xr16:uid="{00000000-0015-0000-FFFF-FFFF31060000}" name="Connection11423" type="1" refreshedVersion="0" background="1">
    <dbPr connection="DRIVER={Microsoft ODBC for Oracle};UID=TATADB;pwd=TATADB9$;SERVER=MPLUSLIV;"/>
  </connection>
  <connection id="1587" xr16:uid="{00000000-0015-0000-FFFF-FFFF32060000}" name="Connection11424" type="1" refreshedVersion="0" background="1">
    <dbPr connection="DRIVER={Microsoft ODBC for Oracle};UID=TATADB;pwd=TATADB9$;SERVER=MPLUSLIV;"/>
  </connection>
  <connection id="1588" xr16:uid="{00000000-0015-0000-FFFF-FFFF33060000}" name="Connection11425" type="1" refreshedVersion="0" background="1">
    <dbPr connection="DRIVER={Microsoft ODBC for Oracle};UID=TATADB;pwd=TATADB9$;SERVER=MPLUSLIV;"/>
  </connection>
  <connection id="1589" xr16:uid="{00000000-0015-0000-FFFF-FFFF34060000}" name="Connection11426" type="1" refreshedVersion="0" background="1">
    <dbPr connection="DRIVER={Microsoft ODBC for Oracle};UID=TATADB;pwd=TATADB9$;SERVER=MPLUSLIV;"/>
  </connection>
  <connection id="1590" xr16:uid="{00000000-0015-0000-FFFF-FFFF35060000}" name="Connection11427" type="1" refreshedVersion="0" background="1">
    <dbPr connection="DRIVER={Microsoft ODBC for Oracle};UID=TATADB;pwd=TATADB9$;SERVER=MPLUSLIV;"/>
  </connection>
  <connection id="1591" xr16:uid="{00000000-0015-0000-FFFF-FFFF36060000}" name="Connection11428" type="1" refreshedVersion="0" background="1">
    <dbPr connection="DRIVER={Microsoft ODBC for Oracle};UID=TATADB;pwd=TATADB9$;SERVER=MPLUSLIV;"/>
  </connection>
  <connection id="1592" xr16:uid="{00000000-0015-0000-FFFF-FFFF37060000}" name="Connection11429" type="1" refreshedVersion="0" background="1">
    <dbPr connection="DRIVER={Microsoft ODBC for Oracle};UID=TATADB;pwd=TATADB9$;SERVER=MPLUSLIV;"/>
  </connection>
  <connection id="1593" xr16:uid="{00000000-0015-0000-FFFF-FFFF38060000}" name="Connection1143" type="1" refreshedVersion="0" background="1">
    <dbPr connection="DRIVER={Microsoft ODBC for Oracle};UID=TATADB;pwd=tatadb;SERVER=MFMCY11G;"/>
  </connection>
  <connection id="1594" xr16:uid="{00000000-0015-0000-FFFF-FFFF39060000}" name="Connection11430" type="1" refreshedVersion="0" background="1">
    <dbPr connection="DRIVER={Microsoft ODBC for Oracle};UID=TATADB;pwd=TATADB9$;SERVER=MPLUSLIV;"/>
  </connection>
  <connection id="1595" xr16:uid="{00000000-0015-0000-FFFF-FFFF3A060000}" name="Connection11431" type="1" refreshedVersion="0" background="1">
    <dbPr connection="DRIVER={Microsoft ODBC for Oracle};UID=TATADB;pwd=TATADB9$;SERVER=MPLUSLIV;"/>
  </connection>
  <connection id="1596" xr16:uid="{00000000-0015-0000-FFFF-FFFF3B060000}" name="Connection11432" type="1" refreshedVersion="0" background="1">
    <dbPr connection="DRIVER={Microsoft ODBC for Oracle};UID=TATADB;pwd=TATADB9$;SERVER=MPLUSLIV;"/>
  </connection>
  <connection id="1597" xr16:uid="{00000000-0015-0000-FFFF-FFFF3C060000}" name="Connection11433" type="1" refreshedVersion="0" background="1">
    <dbPr connection="DRIVER={Microsoft ODBC for Oracle};UID=TATADB;pwd=TATADB9$;SERVER=MPLUSLIV;"/>
  </connection>
  <connection id="1598" xr16:uid="{00000000-0015-0000-FFFF-FFFF3D060000}" name="Connection11434" type="1" refreshedVersion="0" background="1">
    <dbPr connection="DRIVER={Microsoft ODBC for Oracle};UID=TATADB;pwd=TATADB9$;SERVER=MPLUSLIV;"/>
  </connection>
  <connection id="1599" xr16:uid="{00000000-0015-0000-FFFF-FFFF3E060000}" name="Connection11435" type="1" refreshedVersion="0" background="1">
    <dbPr connection="DRIVER={Microsoft ODBC for Oracle};UID=TATADB;pwd=TATADB9$;SERVER=MPLUSLIV;"/>
  </connection>
  <connection id="1600" xr16:uid="{00000000-0015-0000-FFFF-FFFF3F060000}" name="Connection11436" type="1" refreshedVersion="0" background="1">
    <dbPr connection="DRIVER={Microsoft ODBC for Oracle};UID=TATADB;pwd=TATADB9$;SERVER=MPLUSLIV;"/>
  </connection>
  <connection id="1601" xr16:uid="{00000000-0015-0000-FFFF-FFFF40060000}" name="Connection11437" type="1" refreshedVersion="0" background="1">
    <dbPr connection="DRIVER={Microsoft ODBC for Oracle};UID=TATADB;pwd=TATADB9$;SERVER=MPLUSLIV;"/>
  </connection>
  <connection id="1602" xr16:uid="{00000000-0015-0000-FFFF-FFFF41060000}" name="Connection11438" type="1" refreshedVersion="0" background="1">
    <dbPr connection="DRIVER={Microsoft ODBC for Oracle};UID=TATADB;pwd=TATADB9$;SERVER=MPLUSLIV;"/>
  </connection>
  <connection id="1603" xr16:uid="{00000000-0015-0000-FFFF-FFFF42060000}" name="Connection11439" type="1" refreshedVersion="0" background="1">
    <dbPr connection="DRIVER={Microsoft ODBC for Oracle};UID=TATADB;pwd=TATADB9$;SERVER=MPLUSLIV;"/>
  </connection>
  <connection id="1604" xr16:uid="{00000000-0015-0000-FFFF-FFFF43060000}" name="Connection1144" type="1" refreshedVersion="0" background="1">
    <dbPr connection="DRIVER={Microsoft ODBC for Oracle};UID=TATADB;pwd=tatadb;SERVER=MFMCY11G;"/>
  </connection>
  <connection id="1605" xr16:uid="{00000000-0015-0000-FFFF-FFFF44060000}" name="Connection11440" type="1" refreshedVersion="0" background="1">
    <dbPr connection="DRIVER={Microsoft ODBC for Oracle};UID=TATADB;pwd=TATADB9$;SERVER=MPLUSLIV;"/>
  </connection>
  <connection id="1606" xr16:uid="{00000000-0015-0000-FFFF-FFFF45060000}" name="Connection11441" type="1" refreshedVersion="0" background="1">
    <dbPr connection="DRIVER={Microsoft ODBC for Oracle};UID=TATADB;pwd=TATADB9$;SERVER=MPLUSLIV;"/>
  </connection>
  <connection id="1607" xr16:uid="{00000000-0015-0000-FFFF-FFFF46060000}" name="Connection11442" type="1" refreshedVersion="0" background="1">
    <dbPr connection="DRIVER={Microsoft ODBC for Oracle};UID=TATADB;pwd=TATADB9$;SERVER=MPLUSLIV;"/>
  </connection>
  <connection id="1608" xr16:uid="{00000000-0015-0000-FFFF-FFFF47060000}" name="Connection11443" type="1" refreshedVersion="0" background="1">
    <dbPr connection="DRIVER={Microsoft ODBC for Oracle};UID=TATADB;pwd=TATADB9$;SERVER=MPLUSLIV;"/>
  </connection>
  <connection id="1609" xr16:uid="{00000000-0015-0000-FFFF-FFFF48060000}" name="Connection11444" type="1" refreshedVersion="0" background="1">
    <dbPr connection="DRIVER={Microsoft ODBC for Oracle};UID=TATADB;pwd=TATADB9$;SERVER=MPLUSLIV;"/>
  </connection>
  <connection id="1610" xr16:uid="{00000000-0015-0000-FFFF-FFFF49060000}" name="Connection11445" type="1" refreshedVersion="0" background="1">
    <dbPr connection="DRIVER={Microsoft ODBC for Oracle};UID=TATADB;pwd=TATADB9$;SERVER=MPLUSLIV;"/>
  </connection>
  <connection id="1611" xr16:uid="{00000000-0015-0000-FFFF-FFFF4A060000}" name="Connection11446" type="1" refreshedVersion="0" background="1">
    <dbPr connection="DRIVER={Microsoft ODBC for Oracle};UID=TATADB;pwd=TATADB9$;SERVER=MPLUSLIV;"/>
  </connection>
  <connection id="1612" xr16:uid="{00000000-0015-0000-FFFF-FFFF4B060000}" name="Connection11447" type="1" refreshedVersion="0" background="1">
    <dbPr connection="DRIVER={Microsoft ODBC for Oracle};UID=TATADB;pwd=TATADB9$;SERVER=MPLUSLIV;"/>
  </connection>
  <connection id="1613" xr16:uid="{00000000-0015-0000-FFFF-FFFF4C060000}" name="Connection11448" type="1" refreshedVersion="0" background="1">
    <dbPr connection="DRIVER={Microsoft ODBC for Oracle};UID=TATADB;pwd=TATADB9$;SERVER=MPLUSLIV;"/>
  </connection>
  <connection id="1614" xr16:uid="{00000000-0015-0000-FFFF-FFFF4D060000}" name="Connection11449" type="1" refreshedVersion="0" background="1">
    <dbPr connection="DRIVER={Microsoft ODBC for Oracle};UID=TATADB;pwd=TATADB9$;SERVER=MPLUSLIV;"/>
  </connection>
  <connection id="1615" xr16:uid="{00000000-0015-0000-FFFF-FFFF4E060000}" name="Connection1145" type="1" refreshedVersion="0" background="1">
    <dbPr connection="DRIVER={Microsoft ODBC for Oracle};UID=TATADB;pwd=tatadb;SERVER=MFMCY11G;"/>
  </connection>
  <connection id="1616" xr16:uid="{00000000-0015-0000-FFFF-FFFF4F060000}" name="Connection11450" type="1" refreshedVersion="0" background="1">
    <dbPr connection="DRIVER={Microsoft ODBC for Oracle};UID=TATADB;pwd=TATADB9$;SERVER=MPLUSLIV;"/>
  </connection>
  <connection id="1617" xr16:uid="{00000000-0015-0000-FFFF-FFFF50060000}" name="Connection11451" type="1" refreshedVersion="0" background="1">
    <dbPr connection="DRIVER={Microsoft ODBC for Oracle};UID=TATADB;pwd=TATADB9$;SERVER=MPLUSLIV;"/>
  </connection>
  <connection id="1618" xr16:uid="{00000000-0015-0000-FFFF-FFFF51060000}" name="Connection11452" type="1" refreshedVersion="0" background="1">
    <dbPr connection="DRIVER={Microsoft ODBC for Oracle};UID=TATADB;pwd=TATADB9$;SERVER=MPLUSLIV;"/>
  </connection>
  <connection id="1619" xr16:uid="{00000000-0015-0000-FFFF-FFFF52060000}" name="Connection11453" type="1" refreshedVersion="0" background="1">
    <dbPr connection="DRIVER={Microsoft ODBC for Oracle};UID=TATADB;pwd=TATADB9$;SERVER=MPLUSLIV;"/>
  </connection>
  <connection id="1620" xr16:uid="{00000000-0015-0000-FFFF-FFFF53060000}" name="Connection11454" type="1" refreshedVersion="0" background="1">
    <dbPr connection="DRIVER={Microsoft ODBC for Oracle};UID=TATADB;pwd=TATADB9$;SERVER=MPLUSLIV;"/>
  </connection>
  <connection id="1621" xr16:uid="{00000000-0015-0000-FFFF-FFFF54060000}" name="Connection11455" type="1" refreshedVersion="0" background="1">
    <dbPr connection="DRIVER={Microsoft ODBC for Oracle};UID=TATADB;pwd=TATADB9$;SERVER=MPLUSLIV;"/>
  </connection>
  <connection id="1622" xr16:uid="{00000000-0015-0000-FFFF-FFFF55060000}" name="Connection11456" type="1" refreshedVersion="0" background="1">
    <dbPr connection="DRIVER={Microsoft ODBC for Oracle};UID=TATADB;pwd=TATADB9$;SERVER=MPLUSLIV;"/>
  </connection>
  <connection id="1623" xr16:uid="{00000000-0015-0000-FFFF-FFFF56060000}" name="Connection11457" type="1" refreshedVersion="0" background="1">
    <dbPr connection="DRIVER={Microsoft ODBC for Oracle};UID=TATADB;pwd=TATADB9$;SERVER=MPLUSLIV;"/>
  </connection>
  <connection id="1624" xr16:uid="{00000000-0015-0000-FFFF-FFFF57060000}" name="Connection11458" type="1" refreshedVersion="0" background="1">
    <dbPr connection="DRIVER={Microsoft ODBC for Oracle};UID=TATADB;pwd=TATADB9$;SERVER=MPLUSLIV;"/>
  </connection>
  <connection id="1625" xr16:uid="{00000000-0015-0000-FFFF-FFFF58060000}" name="Connection11459" type="1" refreshedVersion="0" background="1">
    <dbPr connection="DRIVER={Microsoft ODBC for Oracle};UID=TATADB;pwd=TATADB9$;SERVER=MPLUSLIV;"/>
  </connection>
  <connection id="1626" xr16:uid="{00000000-0015-0000-FFFF-FFFF59060000}" name="Connection1146" type="1" refreshedVersion="0" background="1">
    <dbPr connection="DRIVER={Microsoft ODBC for Oracle};UID=TATADB;pwd=tatadb;SERVER=MFMCY11G;"/>
  </connection>
  <connection id="1627" xr16:uid="{00000000-0015-0000-FFFF-FFFF5A060000}" name="Connection11460" type="1" refreshedVersion="0" background="1">
    <dbPr connection="DRIVER={Microsoft ODBC for Oracle};UID=TATADB;pwd=TATADB9$;SERVER=MPLUSLIV;"/>
  </connection>
  <connection id="1628" xr16:uid="{00000000-0015-0000-FFFF-FFFF5B060000}" name="Connection11461" type="1" refreshedVersion="0" background="1">
    <dbPr connection="DRIVER={Microsoft ODBC for Oracle};UID=TATADB;pwd=TATADB9$;SERVER=MPLUSLIV;"/>
  </connection>
  <connection id="1629" xr16:uid="{00000000-0015-0000-FFFF-FFFF5C060000}" name="Connection11462" type="1" refreshedVersion="0" background="1">
    <dbPr connection="DRIVER={Microsoft ODBC for Oracle};UID=TATADB;pwd=TATADB9$;SERVER=MPLUSLIV;"/>
  </connection>
  <connection id="1630" xr16:uid="{00000000-0015-0000-FFFF-FFFF5D060000}" name="Connection11463" type="1" refreshedVersion="0" background="1">
    <dbPr connection="DRIVER={Microsoft ODBC for Oracle};UID=TATADB;pwd=TATADB9$;SERVER=MPLUSLIV;"/>
  </connection>
  <connection id="1631" xr16:uid="{00000000-0015-0000-FFFF-FFFF5E060000}" name="Connection11464" type="1" refreshedVersion="0" background="1">
    <dbPr connection="DRIVER={Microsoft ODBC for Oracle};UID=TATADB;pwd=TATADB9$;SERVER=MPLUSLIV;"/>
  </connection>
  <connection id="1632" xr16:uid="{00000000-0015-0000-FFFF-FFFF5F060000}" name="Connection11465" type="1" refreshedVersion="0" background="1">
    <dbPr connection="DRIVER={Microsoft ODBC for Oracle};UID=TATADB;pwd=TATADB9$;SERVER=MPLUSLIV;"/>
  </connection>
  <connection id="1633" xr16:uid="{00000000-0015-0000-FFFF-FFFF60060000}" name="Connection11466" type="1" refreshedVersion="0" background="1">
    <dbPr connection="DRIVER={Microsoft ODBC for Oracle};UID=TATADB;pwd=TATADB9$;SERVER=MPLUSLIV;"/>
  </connection>
  <connection id="1634" xr16:uid="{00000000-0015-0000-FFFF-FFFF61060000}" name="Connection11467" type="1" refreshedVersion="0" background="1">
    <dbPr connection="DRIVER={Microsoft ODBC for Oracle};UID=TATADB;pwd=TATADB9$;SERVER=MPLUSLIV;"/>
  </connection>
  <connection id="1635" xr16:uid="{00000000-0015-0000-FFFF-FFFF62060000}" name="Connection11468" type="1" refreshedVersion="0" background="1">
    <dbPr connection="DRIVER={Microsoft ODBC for Oracle};UID=TATADB;pwd=TATADB9$;SERVER=MPLUSLIV;"/>
  </connection>
  <connection id="1636" xr16:uid="{00000000-0015-0000-FFFF-FFFF63060000}" name="Connection11469" type="1" refreshedVersion="0" background="1">
    <dbPr connection="DRIVER={Microsoft ODBC for Oracle};UID=TATADB;pwd=TATADB9$;SERVER=MPLUSLIV;"/>
  </connection>
  <connection id="1637" xr16:uid="{00000000-0015-0000-FFFF-FFFF64060000}" name="Connection1147" type="1" refreshedVersion="0" background="1">
    <dbPr connection="DRIVER={Microsoft ODBC for Oracle};UID=TATADB;pwd=tatadb;SERVER=MFMCY11G;"/>
  </connection>
  <connection id="1638" xr16:uid="{00000000-0015-0000-FFFF-FFFF65060000}" name="Connection11470" type="1" refreshedVersion="0" background="1">
    <dbPr connection="DRIVER={Microsoft ODBC for Oracle};UID=TATADB;pwd=TATADB9$;SERVER=MPLUSLIV;"/>
  </connection>
  <connection id="1639" xr16:uid="{00000000-0015-0000-FFFF-FFFF66060000}" name="Connection11471" type="1" refreshedVersion="0" background="1">
    <dbPr connection="DRIVER={Microsoft ODBC for Oracle};UID=TATADB;pwd=TATADB9$;SERVER=MPLUSLIV;"/>
  </connection>
  <connection id="1640" xr16:uid="{00000000-0015-0000-FFFF-FFFF67060000}" name="Connection11472" type="1" refreshedVersion="0" background="1">
    <dbPr connection="DRIVER={Microsoft ODBC for Oracle};UID=TATADB;pwd=TATADB9$;SERVER=MPLUSLIV;"/>
  </connection>
  <connection id="1641" xr16:uid="{00000000-0015-0000-FFFF-FFFF68060000}" name="Connection11473" type="1" refreshedVersion="0" background="1">
    <dbPr connection="DRIVER={Microsoft ODBC for Oracle};UID=TATADB;pwd=TATADB9$;SERVER=MPLUSLIV;"/>
  </connection>
  <connection id="1642" xr16:uid="{00000000-0015-0000-FFFF-FFFF69060000}" name="Connection11474" type="1" refreshedVersion="0" background="1">
    <dbPr connection="DRIVER={Microsoft ODBC for Oracle};UID=TATADB;pwd=TATADB9$;SERVER=MPLUSLIV;"/>
  </connection>
  <connection id="1643" xr16:uid="{00000000-0015-0000-FFFF-FFFF6A060000}" name="Connection11475" type="1" refreshedVersion="0" background="1">
    <dbPr connection="DRIVER={Microsoft ODBC for Oracle};UID=TATADB;pwd=TATADB9$;SERVER=MPLUSLIV;"/>
  </connection>
  <connection id="1644" xr16:uid="{00000000-0015-0000-FFFF-FFFF6B060000}" name="Connection11476" type="1" refreshedVersion="0" background="1">
    <dbPr connection="DRIVER={Microsoft ODBC for Oracle};UID=TATADB;pwd=TATADB9$;SERVER=MPLUSLIV;"/>
  </connection>
  <connection id="1645" xr16:uid="{00000000-0015-0000-FFFF-FFFF6C060000}" name="Connection11477" type="1" refreshedVersion="0" background="1">
    <dbPr connection="DRIVER={Microsoft ODBC for Oracle};UID=TATADB;pwd=TATADB9$;SERVER=MPLUSLIV;"/>
  </connection>
  <connection id="1646" xr16:uid="{00000000-0015-0000-FFFF-FFFF6D060000}" name="Connection11478" type="1" refreshedVersion="0" background="1">
    <dbPr connection="DRIVER={Microsoft ODBC for Oracle};UID=TATADB;pwd=TATADB9$;SERVER=MPLUSLIV;"/>
  </connection>
  <connection id="1647" xr16:uid="{00000000-0015-0000-FFFF-FFFF6E060000}" name="Connection11479" type="1" refreshedVersion="0" background="1">
    <dbPr connection="DRIVER={Microsoft ODBC for Oracle};UID=TATADB;pwd=TATADB9$;SERVER=MPLUSLIV;"/>
  </connection>
  <connection id="1648" xr16:uid="{00000000-0015-0000-FFFF-FFFF6F060000}" name="Connection1148" type="1" refreshedVersion="0" background="1">
    <dbPr connection="DRIVER={Microsoft ODBC for Oracle};UID=TATADB;pwd=tatadb;SERVER=MFMCY11G;"/>
  </connection>
  <connection id="1649" xr16:uid="{00000000-0015-0000-FFFF-FFFF70060000}" name="Connection11480" type="1" refreshedVersion="0" background="1">
    <dbPr connection="DRIVER={Microsoft ODBC for Oracle};UID=TATADB;pwd=TATADB9$;SERVER=MPLUSLIV;"/>
  </connection>
  <connection id="1650" xr16:uid="{00000000-0015-0000-FFFF-FFFF71060000}" name="Connection11481" type="1" refreshedVersion="0" background="1">
    <dbPr connection="DRIVER={Microsoft ODBC for Oracle};UID=TATADB;pwd=TATADB9$;SERVER=MPLUSLIV;"/>
  </connection>
  <connection id="1651" xr16:uid="{00000000-0015-0000-FFFF-FFFF72060000}" name="Connection11482" type="1" refreshedVersion="0" background="1">
    <dbPr connection="DRIVER={Microsoft ODBC for Oracle};UID=TATADB;pwd=TATADB9$;SERVER=MPLUSLIV;"/>
  </connection>
  <connection id="1652" xr16:uid="{00000000-0015-0000-FFFF-FFFF73060000}" name="Connection11483" type="1" refreshedVersion="0" background="1">
    <dbPr connection="DRIVER={Microsoft ODBC for Oracle};UID=TATADB;pwd=TATADB9$;SERVER=MPLUSLIV;"/>
  </connection>
  <connection id="1653" xr16:uid="{00000000-0015-0000-FFFF-FFFF74060000}" name="Connection11484" type="1" refreshedVersion="0" background="1">
    <dbPr connection="DRIVER={Microsoft ODBC for Oracle};UID=TATADB;pwd=TATADB9$;SERVER=MPLUSLIV;"/>
  </connection>
  <connection id="1654" xr16:uid="{00000000-0015-0000-FFFF-FFFF75060000}" name="Connection11485" type="1" refreshedVersion="0" background="1">
    <dbPr connection="DRIVER={Microsoft ODBC for Oracle};UID=TATADB;pwd=TATADB9$;SERVER=MPLUSLIV;"/>
  </connection>
  <connection id="1655" xr16:uid="{00000000-0015-0000-FFFF-FFFF76060000}" name="Connection11486" type="1" refreshedVersion="0" background="1">
    <dbPr connection="DRIVER={Microsoft ODBC for Oracle};UID=TATADB;pwd=TATADB9$;SERVER=MPLUSLIV;"/>
  </connection>
  <connection id="1656" xr16:uid="{00000000-0015-0000-FFFF-FFFF77060000}" name="Connection11487" type="1" refreshedVersion="0" background="1">
    <dbPr connection="DRIVER={Microsoft ODBC for Oracle};UID=TATADB;pwd=TATADB9$;SERVER=MPLUSLIV;"/>
  </connection>
  <connection id="1657" xr16:uid="{00000000-0015-0000-FFFF-FFFF78060000}" name="Connection11488" type="1" refreshedVersion="0" background="1">
    <dbPr connection="DRIVER={Microsoft ODBC for Oracle};UID=TATADB;pwd=TATADB9$;SERVER=MPLUSLIV;"/>
  </connection>
  <connection id="1658" xr16:uid="{00000000-0015-0000-FFFF-FFFF79060000}" name="Connection11489" type="1" refreshedVersion="0" background="1">
    <dbPr connection="DRIVER={Microsoft ODBC for Oracle};UID=TATADB;pwd=TATADB9$;SERVER=MPLUSLIV;"/>
  </connection>
  <connection id="1659" xr16:uid="{00000000-0015-0000-FFFF-FFFF7A060000}" name="Connection1149" type="1" refreshedVersion="0" background="1">
    <dbPr connection="DRIVER={Microsoft ODBC for Oracle};UID=TATADB;pwd=tatadb;SERVER=MFMCY11G;"/>
  </connection>
  <connection id="1660" xr16:uid="{00000000-0015-0000-FFFF-FFFF7B060000}" name="Connection11490" type="1" refreshedVersion="0" background="1">
    <dbPr connection="DRIVER={Microsoft ODBC for Oracle};UID=TATADB;pwd=TATADB9$;SERVER=MPLUSLIV;"/>
  </connection>
  <connection id="1661" xr16:uid="{00000000-0015-0000-FFFF-FFFF7C060000}" name="Connection11491" type="1" refreshedVersion="0" background="1">
    <dbPr connection="DRIVER={Microsoft ODBC for Oracle};UID=TATADB;pwd=TATADB9$;SERVER=MPLUSLIV;"/>
  </connection>
  <connection id="1662" xr16:uid="{00000000-0015-0000-FFFF-FFFF7D060000}" name="Connection11492" type="1" refreshedVersion="0" background="1">
    <dbPr connection="DRIVER={Microsoft ODBC for Oracle};UID=TATADB;pwd=TATADB9$;SERVER=MPLUSLIV;"/>
  </connection>
  <connection id="1663" xr16:uid="{00000000-0015-0000-FFFF-FFFF7E060000}" name="Connection11493" type="1" refreshedVersion="0" background="1">
    <dbPr connection="DRIVER={Microsoft ODBC for Oracle};UID=TATADB;pwd=TATADB9$;SERVER=MPLUSLIV;"/>
  </connection>
  <connection id="1664" xr16:uid="{00000000-0015-0000-FFFF-FFFF7F060000}" name="Connection11494" type="1" refreshedVersion="0" background="1">
    <dbPr connection="DRIVER={Microsoft ODBC for Oracle};UID=TATADB;pwd=TATADB9$;SERVER=MPLUSLIV;"/>
  </connection>
  <connection id="1665" xr16:uid="{00000000-0015-0000-FFFF-FFFF80060000}" name="Connection11495" type="1" refreshedVersion="0" background="1">
    <dbPr connection="DRIVER={Microsoft ODBC for Oracle};UID=TATADB;pwd=TATADB9$;SERVER=MPLUSLIV;"/>
  </connection>
  <connection id="1666" xr16:uid="{00000000-0015-0000-FFFF-FFFF81060000}" name="Connection11496" type="1" refreshedVersion="0" background="1">
    <dbPr connection="DRIVER={Microsoft ODBC for Oracle};UID=TATADB;pwd=TATADB9$;SERVER=MPLUSLIV;"/>
  </connection>
  <connection id="1667" xr16:uid="{00000000-0015-0000-FFFF-FFFF82060000}" name="Connection11497" type="1" refreshedVersion="0" background="1">
    <dbPr connection="DRIVER={Microsoft ODBC for Oracle};UID=TATADB;pwd=TATADB9$;SERVER=MPLUSLIV;"/>
  </connection>
  <connection id="1668" xr16:uid="{00000000-0015-0000-FFFF-FFFF83060000}" name="Connection11498" type="1" refreshedVersion="0" background="1">
    <dbPr connection="DRIVER={Microsoft ODBC for Oracle};UID=TATADB;pwd=TATADB9$;SERVER=MPLUSLIV;"/>
  </connection>
  <connection id="1669" xr16:uid="{00000000-0015-0000-FFFF-FFFF84060000}" name="Connection11499" type="1" refreshedVersion="0" background="1">
    <dbPr connection="DRIVER={Microsoft ODBC for Oracle};UID=TATADB;pwd=TATADB9$;SERVER=MPLUSLIV;"/>
  </connection>
  <connection id="1670" xr16:uid="{00000000-0015-0000-FFFF-FFFF85060000}" name="Connection115" type="1" refreshedVersion="0" background="1">
    <dbPr connection="DRIVER={Microsoft ODBC for Oracle};UID=tatadb;pwd=MADHU;SERVER=mfunddb;"/>
  </connection>
  <connection id="1671" xr16:uid="{00000000-0015-0000-FFFF-FFFF86060000}" name="Connection1150" type="1" refreshedVersion="0" background="1">
    <dbPr connection="DRIVER={Microsoft ODBC for Oracle};UID=TATADB;pwd=tatadb;SERVER=MFMCY11G;"/>
  </connection>
  <connection id="1672" xr16:uid="{00000000-0015-0000-FFFF-FFFF87060000}" name="Connection11500" type="1" refreshedVersion="0" background="1">
    <dbPr connection="DRIVER={Microsoft ODBC for Oracle};UID=TATADB;pwd=TATADB9$;SERVER=MPLUSLIV;"/>
  </connection>
  <connection id="1673" xr16:uid="{00000000-0015-0000-FFFF-FFFF88060000}" name="Connection11501" type="1" refreshedVersion="0" background="1">
    <dbPr connection="DRIVER={Microsoft ODBC for Oracle};UID=TATADB;pwd=TATADB9$;SERVER=MPLUSLIV;"/>
  </connection>
  <connection id="1674" xr16:uid="{00000000-0015-0000-FFFF-FFFF89060000}" name="Connection11502" type="1" refreshedVersion="0" background="1">
    <dbPr connection="DRIVER={Microsoft ODBC for Oracle};UID=TATADB;pwd=TATADB9$;SERVER=MPLUSLIV;"/>
  </connection>
  <connection id="1675" xr16:uid="{00000000-0015-0000-FFFF-FFFF8A060000}" name="Connection11503" type="1" refreshedVersion="0" background="1">
    <dbPr connection="DRIVER={Microsoft ODBC for Oracle};UID=TATADB;pwd=TATADB9$;SERVER=MPLUSLIV;"/>
  </connection>
  <connection id="1676" xr16:uid="{00000000-0015-0000-FFFF-FFFF8B060000}" name="Connection11504" type="1" refreshedVersion="0" background="1">
    <dbPr connection="DRIVER={Microsoft ODBC for Oracle};UID=TATADB;pwd=TATADB9$;SERVER=MPLUSLIV;"/>
  </connection>
  <connection id="1677" xr16:uid="{00000000-0015-0000-FFFF-FFFF8C060000}" name="Connection11505" type="1" refreshedVersion="0" background="1">
    <dbPr connection="DRIVER={Microsoft ODBC for Oracle};UID=TATADB;pwd=TATADB9$;SERVER=MPLUSLIV;"/>
  </connection>
  <connection id="1678" xr16:uid="{00000000-0015-0000-FFFF-FFFF8D060000}" name="Connection11506" type="1" refreshedVersion="0" background="1">
    <dbPr connection="DRIVER={Microsoft ODBC for Oracle};UID=TATADB;pwd=TATADB9$;SERVER=MPLUSLIV;"/>
  </connection>
  <connection id="1679" xr16:uid="{00000000-0015-0000-FFFF-FFFF8E060000}" name="Connection11507" type="1" refreshedVersion="0" background="1">
    <dbPr connection="DRIVER={Microsoft ODBC for Oracle};UID=TATADB;pwd=TATADB9$;SERVER=MPLUSLIV;"/>
  </connection>
  <connection id="1680" xr16:uid="{00000000-0015-0000-FFFF-FFFF8F060000}" name="Connection11508" type="1" refreshedVersion="0" background="1">
    <dbPr connection="DRIVER={Microsoft ODBC for Oracle};UID=TATADB;pwd=TATADB9$;SERVER=MPLUSLIV;"/>
  </connection>
  <connection id="1681" xr16:uid="{00000000-0015-0000-FFFF-FFFF90060000}" name="Connection11509" type="1" refreshedVersion="0" background="1">
    <dbPr connection="DRIVER={Microsoft ODBC for Oracle};UID=TATADB;pwd=TATADB9$;SERVER=MPLUSLIV;"/>
  </connection>
  <connection id="1682" xr16:uid="{00000000-0015-0000-FFFF-FFFF91060000}" name="Connection1151" type="1" refreshedVersion="0" background="1">
    <dbPr connection="DRIVER={Microsoft ODBC for Oracle};UID=TATADB;pwd=tatadb;SERVER=MFMCY11G;"/>
  </connection>
  <connection id="1683" xr16:uid="{00000000-0015-0000-FFFF-FFFF92060000}" name="Connection11510" type="1" refreshedVersion="0" background="1">
    <dbPr connection="DRIVER={Microsoft ODBC for Oracle};UID=TATADB;pwd=TATADB9$;SERVER=MPLUSLIV;"/>
  </connection>
  <connection id="1684" xr16:uid="{00000000-0015-0000-FFFF-FFFF93060000}" name="Connection11511" type="1" refreshedVersion="0" background="1">
    <dbPr connection="DRIVER={Microsoft ODBC for Oracle};UID=TATADB;pwd=TATADB9$;SERVER=MPLUSLIV;"/>
  </connection>
  <connection id="1685" xr16:uid="{00000000-0015-0000-FFFF-FFFF94060000}" name="Connection11512" type="1" refreshedVersion="0" background="1">
    <dbPr connection="DRIVER={Microsoft ODBC for Oracle};UID=TATADB;pwd=TATADB9$;SERVER=MPLUSLIV;"/>
  </connection>
  <connection id="1686" xr16:uid="{00000000-0015-0000-FFFF-FFFF95060000}" name="Connection11513" type="1" refreshedVersion="0" background="1">
    <dbPr connection="DRIVER={Microsoft ODBC for Oracle};UID=TATADB;pwd=TATADB9$;SERVER=MPLUSLIV;"/>
  </connection>
  <connection id="1687" xr16:uid="{00000000-0015-0000-FFFF-FFFF96060000}" name="Connection11514" type="1" refreshedVersion="0" background="1">
    <dbPr connection="DRIVER={Microsoft ODBC for Oracle};UID=TATADB;pwd=TATADB9$;SERVER=MPLUSLIV;"/>
  </connection>
  <connection id="1688" xr16:uid="{00000000-0015-0000-FFFF-FFFF97060000}" name="Connection11515" type="1" refreshedVersion="0" background="1">
    <dbPr connection="DRIVER={Microsoft ODBC for Oracle};UID=TATADB;pwd=TATADB9$;SERVER=MPLUSLIV;"/>
  </connection>
  <connection id="1689" xr16:uid="{00000000-0015-0000-FFFF-FFFF98060000}" name="Connection11516" type="1" refreshedVersion="0" background="1">
    <dbPr connection="DRIVER={Microsoft ODBC for Oracle};UID=TATADB;pwd=TATADB9$;SERVER=MPLUSLIV;"/>
  </connection>
  <connection id="1690" xr16:uid="{00000000-0015-0000-FFFF-FFFF99060000}" name="Connection11517" type="1" refreshedVersion="0" background="1">
    <dbPr connection="DRIVER={Microsoft ODBC for Oracle};UID=TATADB;pwd=TATADB9$;SERVER=MPLUSLIV;"/>
  </connection>
  <connection id="1691" xr16:uid="{00000000-0015-0000-FFFF-FFFF9A060000}" name="Connection11518" type="1" refreshedVersion="0" background="1">
    <dbPr connection="DRIVER={Microsoft ODBC for Oracle};UID=TATADB;pwd=TATADB9$;SERVER=MPLUSLIV;"/>
  </connection>
  <connection id="1692" xr16:uid="{00000000-0015-0000-FFFF-FFFF9B060000}" name="Connection11519" type="1" refreshedVersion="0" background="1">
    <dbPr connection="DRIVER={Microsoft ODBC for Oracle};UID=TATADB;pwd=TATADB9$;SERVER=MPLUSLIV;"/>
  </connection>
  <connection id="1693" xr16:uid="{00000000-0015-0000-FFFF-FFFF9C060000}" name="Connection1152" type="1" refreshedVersion="0" background="1">
    <dbPr connection="DRIVER={Microsoft ODBC for Oracle};UID=TATADB;pwd=tatadb;SERVER=MFMCY11G;"/>
  </connection>
  <connection id="1694" xr16:uid="{00000000-0015-0000-FFFF-FFFF9D060000}" name="Connection11520" type="1" refreshedVersion="0" background="1">
    <dbPr connection="DRIVER={Microsoft ODBC for Oracle};UID=TATADB;pwd=TATADB9$;SERVER=MPLUSLIV;"/>
  </connection>
  <connection id="1695" xr16:uid="{00000000-0015-0000-FFFF-FFFF9E060000}" name="Connection11521" type="1" refreshedVersion="0" background="1">
    <dbPr connection="DRIVER={Microsoft ODBC for Oracle};UID=TATADB;pwd=TATADB9$;SERVER=MPLUSLIV;"/>
  </connection>
  <connection id="1696" xr16:uid="{00000000-0015-0000-FFFF-FFFF9F060000}" name="Connection11522" type="1" refreshedVersion="0" background="1">
    <dbPr connection="DRIVER={Microsoft ODBC for Oracle};UID=TATADB;pwd=TATADB9$;SERVER=MPLUSLIV;"/>
  </connection>
  <connection id="1697" xr16:uid="{00000000-0015-0000-FFFF-FFFFA0060000}" name="Connection11523" type="1" refreshedVersion="0" background="1">
    <dbPr connection="DRIVER={Microsoft ODBC for Oracle};UID=TATADB;pwd=TATADB9$;SERVER=MPLUSLIV;"/>
  </connection>
  <connection id="1698" xr16:uid="{00000000-0015-0000-FFFF-FFFFA1060000}" name="Connection11524" type="1" refreshedVersion="0" background="1">
    <dbPr connection="DRIVER={Microsoft ODBC for Oracle};UID=TATADB;pwd=TATADB9$;SERVER=MPLUSLIV;"/>
  </connection>
  <connection id="1699" xr16:uid="{00000000-0015-0000-FFFF-FFFFA2060000}" name="Connection11525" type="1" refreshedVersion="0" background="1">
    <dbPr connection="DRIVER={Microsoft ODBC for Oracle};UID=TATADB;pwd=TATADB9$;SERVER=MPLUSLIV;"/>
  </connection>
  <connection id="1700" xr16:uid="{00000000-0015-0000-FFFF-FFFFA3060000}" name="Connection11526" type="1" refreshedVersion="0" background="1">
    <dbPr connection="DRIVER={Microsoft ODBC for Oracle};UID=TATADB;pwd=TATADB9$;SERVER=MPLUSLIV;"/>
  </connection>
  <connection id="1701" xr16:uid="{00000000-0015-0000-FFFF-FFFFA4060000}" name="Connection11527" type="1" refreshedVersion="0" background="1">
    <dbPr connection="DRIVER={Microsoft ODBC for Oracle};UID=TATADB;pwd=TATADB9$;SERVER=MPLUSLIV;"/>
  </connection>
  <connection id="1702" xr16:uid="{00000000-0015-0000-FFFF-FFFFA5060000}" name="Connection11528" type="1" refreshedVersion="0" background="1">
    <dbPr connection="DRIVER={Microsoft ODBC for Oracle};UID=TATADB;pwd=TATADB9$;SERVER=MPLUSLIV;"/>
  </connection>
  <connection id="1703" xr16:uid="{00000000-0015-0000-FFFF-FFFFA6060000}" name="Connection11529" type="1" refreshedVersion="0" background="1">
    <dbPr connection="DRIVER={Microsoft ODBC for Oracle};UID=TATADB;pwd=TATADB9$;SERVER=MPLUSLIV;"/>
  </connection>
  <connection id="1704" xr16:uid="{00000000-0015-0000-FFFF-FFFFA7060000}" name="Connection1153" type="1" refreshedVersion="0" background="1">
    <dbPr connection="DRIVER={Microsoft ODBC for Oracle};UID=TATADB;pwd=tatadb;SERVER=MFMCY11G;"/>
  </connection>
  <connection id="1705" xr16:uid="{00000000-0015-0000-FFFF-FFFFA8060000}" name="Connection11530" type="1" refreshedVersion="0" background="1">
    <dbPr connection="DRIVER={Microsoft ODBC for Oracle};UID=TATADB;pwd=TATADB9$;SERVER=MPLUSLIV;"/>
  </connection>
  <connection id="1706" xr16:uid="{00000000-0015-0000-FFFF-FFFFA9060000}" name="Connection11531" type="1" refreshedVersion="0" background="1">
    <dbPr connection="DRIVER={Microsoft ODBC for Oracle};UID=TATADB;pwd=TATADB9$;SERVER=MPLUSLIV;"/>
  </connection>
  <connection id="1707" xr16:uid="{00000000-0015-0000-FFFF-FFFFAA060000}" name="Connection11532" type="1" refreshedVersion="0" background="1">
    <dbPr connection="DRIVER={Microsoft ODBC for Oracle};UID=TATADB;pwd=TATADB9$;SERVER=MPLUSLIV;"/>
  </connection>
  <connection id="1708" xr16:uid="{00000000-0015-0000-FFFF-FFFFAB060000}" name="Connection11533" type="1" refreshedVersion="0" background="1">
    <dbPr connection="DRIVER={Microsoft ODBC for Oracle};UID=TATADB;pwd=TATADB9$;SERVER=MPLUSLIV;"/>
  </connection>
  <connection id="1709" xr16:uid="{00000000-0015-0000-FFFF-FFFFAC060000}" name="Connection11534" type="1" refreshedVersion="0" background="1">
    <dbPr connection="DRIVER={Microsoft ODBC for Oracle};UID=TATADB;pwd=TATADB9$;SERVER=MPLUSLIV;"/>
  </connection>
  <connection id="1710" xr16:uid="{00000000-0015-0000-FFFF-FFFFAD060000}" name="Connection11535" type="1" refreshedVersion="0" background="1">
    <dbPr connection="DRIVER={Microsoft ODBC for Oracle};UID=TATADB;pwd=TATADB9$;SERVER=MPLUSLIV;"/>
  </connection>
  <connection id="1711" xr16:uid="{00000000-0015-0000-FFFF-FFFFAE060000}" name="Connection11536" type="1" refreshedVersion="0" background="1">
    <dbPr connection="DRIVER={Microsoft ODBC for Oracle};UID=TATADB;pwd=TATADB9$;SERVER=MPLUSLIV;"/>
  </connection>
  <connection id="1712" xr16:uid="{00000000-0015-0000-FFFF-FFFFAF060000}" name="Connection11537" type="1" refreshedVersion="0" background="1">
    <dbPr connection="DRIVER={Microsoft ODBC for Oracle};UID=TATADB;pwd=TATADB9$;SERVER=MPLUSLIV;"/>
  </connection>
  <connection id="1713" xr16:uid="{00000000-0015-0000-FFFF-FFFFB0060000}" name="Connection11538" type="1" refreshedVersion="0" background="1">
    <dbPr connection="DRIVER={Microsoft ODBC for Oracle};UID=TATADB;pwd=TATADB9$;SERVER=MPLUSLIV;"/>
  </connection>
  <connection id="1714" xr16:uid="{00000000-0015-0000-FFFF-FFFFB1060000}" name="Connection11539" type="1" refreshedVersion="0" background="1">
    <dbPr connection="DRIVER={Microsoft ODBC for Oracle};UID=TATADB;pwd=TATADB9$;SERVER=MPLUSLIV;"/>
  </connection>
  <connection id="1715" xr16:uid="{00000000-0015-0000-FFFF-FFFFB2060000}" name="Connection1154" type="1" refreshedVersion="0" background="1">
    <dbPr connection="DRIVER={Microsoft ODBC for Oracle};UID=TATADB;pwd=tatadb;SERVER=MFMCY11G;"/>
  </connection>
  <connection id="1716" xr16:uid="{00000000-0015-0000-FFFF-FFFFB3060000}" name="Connection11540" type="1" refreshedVersion="0" background="1">
    <dbPr connection="DRIVER={Microsoft ODBC for Oracle};UID=TATADB;pwd=TATADB9$;SERVER=MPLUSLIV;"/>
  </connection>
  <connection id="1717" xr16:uid="{00000000-0015-0000-FFFF-FFFFB4060000}" name="Connection11541" type="1" refreshedVersion="0" background="1">
    <dbPr connection="DRIVER={Microsoft ODBC for Oracle};UID=TATADB;pwd=TATADB9$;SERVER=MPLUSLIV;"/>
  </connection>
  <connection id="1718" xr16:uid="{00000000-0015-0000-FFFF-FFFFB5060000}" name="Connection11542" type="1" refreshedVersion="0" background="1">
    <dbPr connection="DRIVER={Microsoft ODBC for Oracle};UID=TATADB;pwd=TATADB9$;SERVER=MPLUSLIV;"/>
  </connection>
  <connection id="1719" xr16:uid="{00000000-0015-0000-FFFF-FFFFB6060000}" name="Connection11543" type="1" refreshedVersion="0" background="1">
    <dbPr connection="DRIVER={Microsoft ODBC for Oracle};UID=TATADB;pwd=TATADB9$;SERVER=MPLUSLIV;"/>
  </connection>
  <connection id="1720" xr16:uid="{00000000-0015-0000-FFFF-FFFFB7060000}" name="Connection11544" type="1" refreshedVersion="0" background="1">
    <dbPr connection="DRIVER={Microsoft ODBC for Oracle};UID=TATADB;pwd=TATADB9$;SERVER=MPLUSLIV;"/>
  </connection>
  <connection id="1721" xr16:uid="{00000000-0015-0000-FFFF-FFFFB8060000}" name="Connection11545" type="1" refreshedVersion="0" background="1">
    <dbPr connection="DRIVER={Microsoft ODBC for Oracle};UID=TATADB;pwd=TATADB9$;SERVER=MPLUSLIV;"/>
  </connection>
  <connection id="1722" xr16:uid="{00000000-0015-0000-FFFF-FFFFB9060000}" name="Connection11546" type="1" refreshedVersion="0" background="1">
    <dbPr connection="DRIVER={Microsoft ODBC for Oracle};UID=TATADB;pwd=TATADB9$;SERVER=MPLUSLIV;"/>
  </connection>
  <connection id="1723" xr16:uid="{00000000-0015-0000-FFFF-FFFFBA060000}" name="Connection11547" type="1" refreshedVersion="0" background="1">
    <dbPr connection="DRIVER={Microsoft ODBC for Oracle};UID=TATADB;pwd=TATADB9$;SERVER=MPLUSLIV;"/>
  </connection>
  <connection id="1724" xr16:uid="{00000000-0015-0000-FFFF-FFFFBB060000}" name="Connection11548" type="1" refreshedVersion="0" background="1">
    <dbPr connection="DRIVER={Microsoft ODBC for Oracle};UID=TATADB;pwd=TATADB9$;SERVER=MPLUSLIV;"/>
  </connection>
  <connection id="1725" xr16:uid="{00000000-0015-0000-FFFF-FFFFBC060000}" name="Connection11549" type="1" refreshedVersion="0" background="1">
    <dbPr connection="DRIVER={Microsoft ODBC for Oracle};UID=TATADB;pwd=TATADB9$;SERVER=MPLUSLIV;"/>
  </connection>
  <connection id="1726" xr16:uid="{00000000-0015-0000-FFFF-FFFFBD060000}" name="Connection1155" type="1" refreshedVersion="0" background="1">
    <dbPr connection="DRIVER={Microsoft ODBC for Oracle};UID=TATADB;pwd=tatadb;SERVER=MFMCY11G;"/>
  </connection>
  <connection id="1727" xr16:uid="{00000000-0015-0000-FFFF-FFFFBE060000}" name="Connection11550" type="1" refreshedVersion="0" background="1">
    <dbPr connection="DRIVER={Microsoft ODBC for Oracle};UID=TATADB;pwd=TATADB9$;SERVER=MPLUSLIV;"/>
  </connection>
  <connection id="1728" xr16:uid="{00000000-0015-0000-FFFF-FFFFBF060000}" name="Connection11551" type="1" refreshedVersion="0" background="1">
    <dbPr connection="DRIVER={Microsoft ODBC for Oracle};UID=TATADB;pwd=TATADB9$;SERVER=MPLUSLIV;"/>
  </connection>
  <connection id="1729" xr16:uid="{00000000-0015-0000-FFFF-FFFFC0060000}" name="Connection11552" type="1" refreshedVersion="0" background="1">
    <dbPr connection="DRIVER={Microsoft ODBC for Oracle};UID=TATADB;pwd=TATADB9$;SERVER=MPLUSLIV;"/>
  </connection>
  <connection id="1730" xr16:uid="{00000000-0015-0000-FFFF-FFFFC1060000}" name="Connection11553" type="1" refreshedVersion="0" background="1">
    <dbPr connection="DRIVER={Microsoft ODBC for Oracle};UID=TATADB;pwd=TATADB9$;SERVER=MPLUSLIV;"/>
  </connection>
  <connection id="1731" xr16:uid="{00000000-0015-0000-FFFF-FFFFC2060000}" name="Connection11554" type="1" refreshedVersion="0" background="1">
    <dbPr connection="DRIVER={Microsoft ODBC for Oracle};UID=TATADB;pwd=TATADB9$;SERVER=MPLUSLIV;"/>
  </connection>
  <connection id="1732" xr16:uid="{00000000-0015-0000-FFFF-FFFFC3060000}" name="Connection11555" type="1" refreshedVersion="0" background="1">
    <dbPr connection="DRIVER={Microsoft ODBC for Oracle};UID=TATADB;pwd=TATADB9$;SERVER=MPLUSLIV;"/>
  </connection>
  <connection id="1733" xr16:uid="{00000000-0015-0000-FFFF-FFFFC4060000}" name="Connection11556" type="1" refreshedVersion="0" background="1">
    <dbPr connection="DRIVER={Microsoft ODBC for Oracle};UID=TATADB;pwd=TATADB9$;SERVER=MPLUSLIV;"/>
  </connection>
  <connection id="1734" xr16:uid="{00000000-0015-0000-FFFF-FFFFC5060000}" name="Connection11557" type="1" refreshedVersion="0" background="1">
    <dbPr connection="DRIVER={Microsoft ODBC for Oracle};UID=TATADB;pwd=TATADB9$;SERVER=MPLUSLIV;"/>
  </connection>
  <connection id="1735" xr16:uid="{00000000-0015-0000-FFFF-FFFFC6060000}" name="Connection11558" type="1" refreshedVersion="0" background="1">
    <dbPr connection="DRIVER={Microsoft ODBC for Oracle};UID=TATADB;pwd=TATADB9$;SERVER=MPLUSLIV;"/>
  </connection>
  <connection id="1736" xr16:uid="{00000000-0015-0000-FFFF-FFFFC7060000}" name="Connection11559" type="1" refreshedVersion="0" background="1">
    <dbPr connection="DRIVER={Microsoft ODBC for Oracle};UID=TATADB;pwd=TATADB9$;SERVER=MPLUSLIV;"/>
  </connection>
  <connection id="1737" xr16:uid="{00000000-0015-0000-FFFF-FFFFC8060000}" name="Connection1156" type="1" refreshedVersion="0" background="1">
    <dbPr connection="DRIVER={Microsoft ODBC for Oracle};UID=TATADB;pwd=tatadb;SERVER=MFMCY11G;"/>
  </connection>
  <connection id="1738" xr16:uid="{00000000-0015-0000-FFFF-FFFFC9060000}" name="Connection11560" type="1" refreshedVersion="0" background="1">
    <dbPr connection="DRIVER={Microsoft ODBC for Oracle};UID=TATADB;pwd=TATADB9$;SERVER=MPLUSLIV;"/>
  </connection>
  <connection id="1739" xr16:uid="{00000000-0015-0000-FFFF-FFFFCA060000}" name="Connection11561" type="1" refreshedVersion="0" background="1">
    <dbPr connection="DRIVER={Microsoft ODBC for Oracle};UID=TATADB;pwd=TATADB9$;SERVER=MPLUSLIV;"/>
  </connection>
  <connection id="1740" xr16:uid="{00000000-0015-0000-FFFF-FFFFCB060000}" name="Connection11562" type="1" refreshedVersion="0" background="1">
    <dbPr connection="DRIVER={Microsoft ODBC for Oracle};UID=TATADB;pwd=TATADB9$;SERVER=MPLUSLIV;"/>
  </connection>
  <connection id="1741" xr16:uid="{00000000-0015-0000-FFFF-FFFFCC060000}" name="Connection11563" type="1" refreshedVersion="0" background="1">
    <dbPr connection="DRIVER={Microsoft ODBC for Oracle};UID=TATADB;pwd=TATADB9$;SERVER=MPLUSLIV;"/>
  </connection>
  <connection id="1742" xr16:uid="{00000000-0015-0000-FFFF-FFFFCD060000}" name="Connection11564" type="1" refreshedVersion="0" background="1">
    <dbPr connection="DRIVER={Microsoft ODBC for Oracle};UID=TATADB;pwd=TATADB9$;SERVER=MPLUSLIV;"/>
  </connection>
  <connection id="1743" xr16:uid="{00000000-0015-0000-FFFF-FFFFCE060000}" name="Connection11565" type="1" refreshedVersion="0" background="1">
    <dbPr connection="DRIVER={Microsoft ODBC for Oracle};UID=TATADB;pwd=TATADB9$;SERVER=MPLUSLIV;"/>
  </connection>
  <connection id="1744" xr16:uid="{00000000-0015-0000-FFFF-FFFFCF060000}" name="Connection11566" type="1" refreshedVersion="0" background="1">
    <dbPr connection="DRIVER={Microsoft ODBC for Oracle};UID=TATADB;pwd=TATADB9$;SERVER=MPLUSLIV;"/>
  </connection>
  <connection id="1745" xr16:uid="{00000000-0015-0000-FFFF-FFFFD0060000}" name="Connection11567" type="1" refreshedVersion="0" background="1">
    <dbPr connection="DRIVER={Microsoft ODBC for Oracle};UID=TATADB;pwd=TATADB9$;SERVER=MPLUSLIV;"/>
  </connection>
  <connection id="1746" xr16:uid="{00000000-0015-0000-FFFF-FFFFD1060000}" name="Connection11568" type="1" refreshedVersion="0" background="1">
    <dbPr connection="DRIVER={Microsoft ODBC for Oracle};UID=TATADB;pwd=TATADB9$;SERVER=MPLUSLIV;"/>
  </connection>
  <connection id="1747" xr16:uid="{00000000-0015-0000-FFFF-FFFFD2060000}" name="Connection11569" type="1" refreshedVersion="0" background="1">
    <dbPr connection="DRIVER={Microsoft ODBC for Oracle};UID=TATADB;pwd=TATADB9$;SERVER=MPLUSLIV;"/>
  </connection>
  <connection id="1748" xr16:uid="{00000000-0015-0000-FFFF-FFFFD3060000}" name="Connection1157" type="1" refreshedVersion="0" background="1">
    <dbPr connection="DRIVER={Microsoft ODBC for Oracle};UID=TATADB;pwd=tatadb;SERVER=MFMCY11G;"/>
  </connection>
  <connection id="1749" xr16:uid="{00000000-0015-0000-FFFF-FFFFD4060000}" name="Connection11570" type="1" refreshedVersion="0" background="1">
    <dbPr connection="DRIVER={Microsoft ODBC for Oracle};UID=TATADB;pwd=TATADB9$;SERVER=MPLUSLIV;"/>
  </connection>
  <connection id="1750" xr16:uid="{00000000-0015-0000-FFFF-FFFFD5060000}" name="Connection11571" type="1" refreshedVersion="0" background="1">
    <dbPr connection="DRIVER={Microsoft ODBC for Oracle};UID=TATADB;pwd=TATADB9$;SERVER=MPLUSLIV;"/>
  </connection>
  <connection id="1751" xr16:uid="{00000000-0015-0000-FFFF-FFFFD6060000}" name="Connection11572" type="1" refreshedVersion="0" background="1">
    <dbPr connection="DRIVER={Microsoft ODBC for Oracle};UID=TATADB;pwd=TATADB9$;SERVER=MPLUSLIV;"/>
  </connection>
  <connection id="1752" xr16:uid="{00000000-0015-0000-FFFF-FFFFD7060000}" name="Connection11573" type="1" refreshedVersion="0" background="1">
    <dbPr connection="DRIVER={Microsoft ODBC for Oracle};UID=TATADB;pwd=TATADB9$;SERVER=MPLUSLIV;"/>
  </connection>
  <connection id="1753" xr16:uid="{00000000-0015-0000-FFFF-FFFFD8060000}" name="Connection11574" type="1" refreshedVersion="0" background="1">
    <dbPr connection="DRIVER={Microsoft ODBC for Oracle};UID=TATADB;pwd=TATADB9$;SERVER=MPLUSLIV;"/>
  </connection>
  <connection id="1754" xr16:uid="{00000000-0015-0000-FFFF-FFFFD9060000}" name="Connection11575" type="1" refreshedVersion="0" background="1">
    <dbPr connection="DRIVER={Microsoft ODBC for Oracle};UID=TATADB;pwd=TATADB9$;SERVER=MPLUSLIV;"/>
  </connection>
  <connection id="1755" xr16:uid="{00000000-0015-0000-FFFF-FFFFDA060000}" name="Connection11576" type="1" refreshedVersion="0" background="1">
    <dbPr connection="DRIVER={Microsoft ODBC for Oracle};UID=TATADB;pwd=TATADB9$;SERVER=MPLUSLIV;"/>
  </connection>
  <connection id="1756" xr16:uid="{00000000-0015-0000-FFFF-FFFFDB060000}" name="Connection11577" type="1" refreshedVersion="0" background="1">
    <dbPr connection="DRIVER={Microsoft ODBC for Oracle};UID=TATADB;pwd=TATADB9$;SERVER=MPLUSLIV;"/>
  </connection>
  <connection id="1757" xr16:uid="{00000000-0015-0000-FFFF-FFFFDC060000}" name="Connection11578" type="1" refreshedVersion="0" background="1">
    <dbPr connection="DRIVER={Microsoft ODBC for Oracle};UID=TATADB;pwd=TATADB9$;SERVER=MPLUSLIV;"/>
  </connection>
  <connection id="1758" xr16:uid="{00000000-0015-0000-FFFF-FFFFDD060000}" name="Connection11579" type="1" refreshedVersion="0" background="1">
    <dbPr connection="DRIVER={Microsoft ODBC for Oracle};UID=TATADB;pwd=TATADB9$;SERVER=MPLUSLIV;"/>
  </connection>
  <connection id="1759" xr16:uid="{00000000-0015-0000-FFFF-FFFFDE060000}" name="Connection1158" type="1" refreshedVersion="0" background="1">
    <dbPr connection="DRIVER={Microsoft ODBC for Oracle};UID=TATADB;pwd=tatadb;SERVER=MFMCY11G;"/>
  </connection>
  <connection id="1760" xr16:uid="{00000000-0015-0000-FFFF-FFFFDF060000}" name="Connection11580" type="1" refreshedVersion="0" background="1">
    <dbPr connection="DRIVER={Microsoft ODBC for Oracle};UID=TATADB;pwd=TATADB9$;SERVER=MPLUSLIV;"/>
  </connection>
  <connection id="1761" xr16:uid="{00000000-0015-0000-FFFF-FFFFE0060000}" name="Connection11581" type="1" refreshedVersion="0" background="1">
    <dbPr connection="DRIVER={Microsoft ODBC for Oracle};UID=TATADB;pwd=TATADB9$;SERVER=MPLUSLIV;"/>
  </connection>
  <connection id="1762" xr16:uid="{00000000-0015-0000-FFFF-FFFFE1060000}" name="Connection11582" type="1" refreshedVersion="0" background="1">
    <dbPr connection="DRIVER={Microsoft ODBC for Oracle};UID=TATADB;pwd=TATADB9$;SERVER=MPLUSLIV;"/>
  </connection>
  <connection id="1763" xr16:uid="{00000000-0015-0000-FFFF-FFFFE2060000}" name="Connection11583" type="1" refreshedVersion="0" background="1">
    <dbPr connection="DRIVER={Microsoft ODBC for Oracle};UID=TATADB;pwd=TATADB9$;SERVER=MPLUSLIV;"/>
  </connection>
  <connection id="1764" xr16:uid="{00000000-0015-0000-FFFF-FFFFE3060000}" name="Connection11584" type="1" refreshedVersion="0" background="1">
    <dbPr connection="DRIVER={Microsoft ODBC for Oracle};UID=TATADB;pwd=TATADB9$;SERVER=MPLUSLIV;"/>
  </connection>
  <connection id="1765" xr16:uid="{00000000-0015-0000-FFFF-FFFFE4060000}" name="Connection11585" type="1" refreshedVersion="0" background="1">
    <dbPr connection="DRIVER={Microsoft ODBC for Oracle};UID=TATADB;pwd=TATADB9$;SERVER=MPLUSLIV;"/>
  </connection>
  <connection id="1766" xr16:uid="{00000000-0015-0000-FFFF-FFFFE5060000}" name="Connection11586" type="1" refreshedVersion="0" background="1">
    <dbPr connection="DRIVER={Microsoft ODBC for Oracle};UID=TATADB;pwd=TATADB9$;SERVER=MPLUSLIV;"/>
  </connection>
  <connection id="1767" xr16:uid="{00000000-0015-0000-FFFF-FFFFE6060000}" name="Connection11587" type="1" refreshedVersion="0" background="1">
    <dbPr connection="DRIVER={Microsoft ODBC for Oracle};UID=TATADB;pwd=TATADB9$;SERVER=MPLUSLIV;"/>
  </connection>
  <connection id="1768" xr16:uid="{00000000-0015-0000-FFFF-FFFFE7060000}" name="Connection11588" type="1" refreshedVersion="0" background="1">
    <dbPr connection="DRIVER={Microsoft ODBC for Oracle};UID=TATADB;pwd=TATADB9$;SERVER=MPLUSLIV;"/>
  </connection>
  <connection id="1769" xr16:uid="{00000000-0015-0000-FFFF-FFFFE8060000}" name="Connection11589" type="1" refreshedVersion="0" background="1">
    <dbPr connection="DRIVER={Microsoft ODBC for Oracle};UID=TATADB;pwd=TATADB9$;SERVER=MPLUSLIV;"/>
  </connection>
  <connection id="1770" xr16:uid="{00000000-0015-0000-FFFF-FFFFE9060000}" name="Connection1159" type="1" refreshedVersion="0" background="1">
    <dbPr connection="DRIVER={Microsoft ODBC for Oracle};UID=TATADB;pwd=tatadb;SERVER=MFMCY11G;"/>
  </connection>
  <connection id="1771" xr16:uid="{00000000-0015-0000-FFFF-FFFFEA060000}" name="Connection11590" type="1" refreshedVersion="0" background="1">
    <dbPr connection="DRIVER={Microsoft ODBC for Oracle};UID=TATADB;pwd=TATADB9$;SERVER=MPLUSLIV;"/>
  </connection>
  <connection id="1772" xr16:uid="{00000000-0015-0000-FFFF-FFFFEB060000}" name="Connection11591" type="1" refreshedVersion="0" background="1">
    <dbPr connection="DRIVER={Microsoft ODBC for Oracle};UID=TATADB;pwd=TATADB9$;SERVER=MPLUSLIV;"/>
  </connection>
  <connection id="1773" xr16:uid="{00000000-0015-0000-FFFF-FFFFEC060000}" name="Connection11592" type="1" refreshedVersion="0" background="1">
    <dbPr connection="DRIVER={Microsoft ODBC for Oracle};UID=TATADB;pwd=TATADB9$;SERVER=MPLUSLIV;"/>
  </connection>
  <connection id="1774" xr16:uid="{00000000-0015-0000-FFFF-FFFFED060000}" name="Connection11593" type="1" refreshedVersion="0" background="1">
    <dbPr connection="DRIVER={Microsoft ODBC for Oracle};UID=TATADB;pwd=TATADB9$;SERVER=MPLUSLIV;"/>
  </connection>
  <connection id="1775" xr16:uid="{00000000-0015-0000-FFFF-FFFFEE060000}" name="Connection11594" type="1" refreshedVersion="0" background="1">
    <dbPr connection="DRIVER={Microsoft ODBC for Oracle};UID=TATADB;pwd=TATADB9$;SERVER=MPLUSLIV;"/>
  </connection>
  <connection id="1776" xr16:uid="{00000000-0015-0000-FFFF-FFFFEF060000}" name="Connection11595" type="1" refreshedVersion="0" background="1">
    <dbPr connection="DRIVER={Microsoft ODBC for Oracle};UID=TATADB;pwd=TATADB9$;SERVER=MPLUSLIV;"/>
  </connection>
  <connection id="1777" xr16:uid="{00000000-0015-0000-FFFF-FFFFF0060000}" name="Connection11596" type="1" refreshedVersion="0" background="1">
    <dbPr connection="DRIVER={Microsoft ODBC for Oracle};UID=TATADB;pwd=TATADB9$;SERVER=MPLUSLIV;"/>
  </connection>
  <connection id="1778" xr16:uid="{00000000-0015-0000-FFFF-FFFFF1060000}" name="Connection11597" type="1" refreshedVersion="0" background="1">
    <dbPr connection="DRIVER={Microsoft ODBC for Oracle};UID=TATADB;pwd=TATADB9$;SERVER=MPLUSLIV;"/>
  </connection>
  <connection id="1779" xr16:uid="{00000000-0015-0000-FFFF-FFFFF2060000}" name="Connection11598" type="1" refreshedVersion="0" background="1">
    <dbPr connection="DRIVER={Microsoft ODBC for Oracle};UID=TATADB;pwd=TATADB9$;SERVER=MPLUSLIV;"/>
  </connection>
  <connection id="1780" xr16:uid="{00000000-0015-0000-FFFF-FFFFF3060000}" name="Connection11599" type="1" refreshedVersion="0" background="1">
    <dbPr connection="DRIVER={Microsoft ODBC for Oracle};UID=TATADB;pwd=TATADB9$;SERVER=MPLUSLIV;"/>
  </connection>
  <connection id="1781" xr16:uid="{00000000-0015-0000-FFFF-FFFFF4060000}" name="Connection116" type="1" refreshedVersion="0" background="1">
    <dbPr connection="DRIVER={Microsoft ODBC for Oracle};UID=tatadb;pwd=MADHU;SERVER=mfunddb;"/>
  </connection>
  <connection id="1782" xr16:uid="{00000000-0015-0000-FFFF-FFFFF5060000}" name="Connection1160" type="1" refreshedVersion="0" background="1">
    <dbPr connection="DRIVER={Microsoft ODBC for Oracle};UID=TATADB;pwd=tatadb;SERVER=MFMCY11G;"/>
  </connection>
  <connection id="1783" xr16:uid="{00000000-0015-0000-FFFF-FFFFF6060000}" name="Connection11600" type="1" refreshedVersion="0" background="1">
    <dbPr connection="DRIVER={Microsoft ODBC for Oracle};UID=TATADB;pwd=TATADB9$;SERVER=MPLUSLIV;"/>
  </connection>
  <connection id="1784" xr16:uid="{00000000-0015-0000-FFFF-FFFFF7060000}" name="Connection11601" type="1" refreshedVersion="0" background="1">
    <dbPr connection="DRIVER={Microsoft ODBC for Oracle};UID=TATADB;pwd=TATADB9$;SERVER=MPLUSLIV;"/>
  </connection>
  <connection id="1785" xr16:uid="{00000000-0015-0000-FFFF-FFFFF8060000}" name="Connection11602" type="1" refreshedVersion="0" background="1">
    <dbPr connection="DRIVER={Microsoft ODBC for Oracle};UID=TATADB;pwd=TATADB9$;SERVER=MPLUSLIV;"/>
  </connection>
  <connection id="1786" xr16:uid="{00000000-0015-0000-FFFF-FFFFF9060000}" name="Connection11603" type="1" refreshedVersion="0" background="1">
    <dbPr connection="DRIVER={Microsoft ODBC for Oracle};UID=TATADB;pwd=TATADB9$;SERVER=MPLUSLIV;"/>
  </connection>
  <connection id="1787" xr16:uid="{00000000-0015-0000-FFFF-FFFFFA060000}" name="Connection11604" type="1" refreshedVersion="0" background="1">
    <dbPr connection="DRIVER={Microsoft ODBC for Oracle};UID=TATADB;pwd=TATADB9$;SERVER=MPLUSLIV;"/>
  </connection>
  <connection id="1788" xr16:uid="{00000000-0015-0000-FFFF-FFFFFB060000}" name="Connection11605" type="1" refreshedVersion="0" background="1">
    <dbPr connection="DRIVER={Microsoft ODBC for Oracle};UID=TATADB;pwd=TATADB9$;SERVER=MPLUSLIV;"/>
  </connection>
  <connection id="1789" xr16:uid="{00000000-0015-0000-FFFF-FFFFFC060000}" name="Connection11606" type="1" refreshedVersion="0" background="1">
    <dbPr connection="DRIVER={Microsoft ODBC for Oracle};UID=TATADB;pwd=TATADB9$;SERVER=MPLUSLIV;"/>
  </connection>
  <connection id="1790" xr16:uid="{00000000-0015-0000-FFFF-FFFFFD060000}" name="Connection11607" type="1" refreshedVersion="0" background="1">
    <dbPr connection="DRIVER={Microsoft ODBC for Oracle};UID=TATADB;pwd=TATADB9$;SERVER=MPLUSLIV;"/>
  </connection>
  <connection id="1791" xr16:uid="{00000000-0015-0000-FFFF-FFFFFE060000}" name="Connection11608" type="1" refreshedVersion="0" background="1">
    <dbPr connection="DRIVER={Microsoft ODBC for Oracle};UID=TATADB;pwd=TATADB9$;SERVER=MPLUSLIV;"/>
  </connection>
  <connection id="1792" xr16:uid="{00000000-0015-0000-FFFF-FFFFFF060000}" name="Connection11609" type="1" refreshedVersion="0" background="1">
    <dbPr connection="DRIVER={Microsoft ODBC for Oracle};UID=TATADB;pwd=TATADB9$;SERVER=MPLUSLIV;"/>
  </connection>
  <connection id="1793" xr16:uid="{00000000-0015-0000-FFFF-FFFF00070000}" name="Connection1161" type="1" refreshedVersion="0" background="1">
    <dbPr connection="DRIVER={Microsoft ODBC for Oracle};UID=TATADB;pwd=tatadb;SERVER=MFMCY11G;"/>
  </connection>
  <connection id="1794" xr16:uid="{00000000-0015-0000-FFFF-FFFF01070000}" name="Connection11610" type="1" refreshedVersion="0" background="1">
    <dbPr connection="DRIVER={Microsoft ODBC for Oracle};UID=TATADB;pwd=TATADB9$;SERVER=MPLUSLIV;"/>
  </connection>
  <connection id="1795" xr16:uid="{00000000-0015-0000-FFFF-FFFF02070000}" name="Connection11611" type="1" refreshedVersion="0" background="1">
    <dbPr connection="DRIVER={Microsoft ODBC for Oracle};UID=TATADB;pwd=TATADB9$;SERVER=MPLUSLIV;"/>
  </connection>
  <connection id="1796" xr16:uid="{00000000-0015-0000-FFFF-FFFF03070000}" name="Connection11612" type="1" refreshedVersion="0" background="1">
    <dbPr connection="DRIVER={Microsoft ODBC for Oracle};UID=TATADB;pwd=TATADB9$;SERVER=MPLUSLIV;"/>
  </connection>
  <connection id="1797" xr16:uid="{00000000-0015-0000-FFFF-FFFF04070000}" name="Connection11613" type="1" refreshedVersion="0" background="1">
    <dbPr connection="DRIVER={Microsoft ODBC for Oracle};UID=TATADB;pwd=TATADB9$;SERVER=MPLUSLIV;"/>
  </connection>
  <connection id="1798" xr16:uid="{00000000-0015-0000-FFFF-FFFF05070000}" name="Connection11614" type="1" refreshedVersion="0" background="1">
    <dbPr connection="DRIVER={Microsoft ODBC for Oracle};UID=TATADB;pwd=TATADB9$;SERVER=MPLUSLIV;"/>
  </connection>
  <connection id="1799" xr16:uid="{00000000-0015-0000-FFFF-FFFF06070000}" name="Connection11615" type="1" refreshedVersion="0" background="1">
    <dbPr connection="DRIVER={Microsoft ODBC for Oracle};UID=TATADB;pwd=TATADB9$;SERVER=MPLUSLIV;"/>
  </connection>
  <connection id="1800" xr16:uid="{00000000-0015-0000-FFFF-FFFF07070000}" name="Connection11616" type="1" refreshedVersion="0" background="1">
    <dbPr connection="DRIVER={Microsoft ODBC for Oracle};UID=TATADB;pwd=TATADB9$;SERVER=MPLUSLIV;"/>
  </connection>
  <connection id="1801" xr16:uid="{00000000-0015-0000-FFFF-FFFF08070000}" name="Connection11617" type="1" refreshedVersion="0" background="1">
    <dbPr connection="DRIVER={Microsoft ODBC for Oracle};UID=TATADB;pwd=TATADB9$;SERVER=MPLUSLIV;"/>
  </connection>
  <connection id="1802" xr16:uid="{00000000-0015-0000-FFFF-FFFF09070000}" name="Connection11618" type="1" refreshedVersion="0" background="1">
    <dbPr connection="DRIVER={Microsoft ODBC for Oracle};UID=TATADB;pwd=TATADB9$;SERVER=MPLUSLIV;"/>
  </connection>
  <connection id="1803" xr16:uid="{00000000-0015-0000-FFFF-FFFF0A070000}" name="Connection11619" type="1" refreshedVersion="0" background="1">
    <dbPr connection="DRIVER={Microsoft ODBC for Oracle};UID=TATADB;pwd=TATADB9$;SERVER=MPLUSLIV;"/>
  </connection>
  <connection id="1804" xr16:uid="{00000000-0015-0000-FFFF-FFFF0B070000}" name="Connection1162" type="1" refreshedVersion="0" background="1">
    <dbPr connection="DRIVER={Microsoft ODBC for Oracle};UID=TATADB;pwd=tatadb;SERVER=MFMCY11G;"/>
  </connection>
  <connection id="1805" xr16:uid="{00000000-0015-0000-FFFF-FFFF0C070000}" name="Connection11620" type="1" refreshedVersion="0" background="1">
    <dbPr connection="DRIVER={Microsoft ODBC for Oracle};UID=TATADB;pwd=TATADB9$;SERVER=MPLUSLIV;"/>
  </connection>
  <connection id="1806" xr16:uid="{00000000-0015-0000-FFFF-FFFF0D070000}" name="Connection11621" type="1" refreshedVersion="0" background="1">
    <dbPr connection="DRIVER={Microsoft ODBC for Oracle};UID=TATADB;pwd=TATADB9$;SERVER=MPLUSLIV;"/>
  </connection>
  <connection id="1807" xr16:uid="{00000000-0015-0000-FFFF-FFFF0E070000}" name="Connection11622" type="1" refreshedVersion="0" background="1">
    <dbPr connection="DRIVER={Microsoft ODBC for Oracle};UID=TATADB;pwd=TATADB9$;SERVER=MPLUSLIV;"/>
  </connection>
  <connection id="1808" xr16:uid="{00000000-0015-0000-FFFF-FFFF0F070000}" name="Connection11623" type="1" refreshedVersion="0" background="1">
    <dbPr connection="DRIVER={Microsoft ODBC for Oracle};UID=TATADB;pwd=TATADB9$;SERVER=MPLUSLIV;"/>
  </connection>
  <connection id="1809" xr16:uid="{00000000-0015-0000-FFFF-FFFF10070000}" name="Connection11624" type="1" refreshedVersion="0" background="1">
    <dbPr connection="DRIVER={Microsoft ODBC for Oracle};UID=TATADB;pwd=TATADB9$;SERVER=MPLUSLIV;"/>
  </connection>
  <connection id="1810" xr16:uid="{00000000-0015-0000-FFFF-FFFF11070000}" name="Connection11625" type="1" refreshedVersion="0" background="1">
    <dbPr connection="DRIVER={Microsoft ODBC for Oracle};UID=TATADB;pwd=TATADB9$;SERVER=MPLUSLIV;"/>
  </connection>
  <connection id="1811" xr16:uid="{00000000-0015-0000-FFFF-FFFF12070000}" name="Connection11626" type="1" refreshedVersion="0" background="1">
    <dbPr connection="DRIVER={Microsoft ODBC for Oracle};UID=TATADB;pwd=TATADB9$;SERVER=MPLUSLIV;"/>
  </connection>
  <connection id="1812" xr16:uid="{00000000-0015-0000-FFFF-FFFF13070000}" name="Connection11627" type="1" refreshedVersion="0" background="1">
    <dbPr connection="DRIVER={Microsoft ODBC for Oracle};UID=TATADB;pwd=TATADB9$;SERVER=MPLUSLIV;"/>
  </connection>
  <connection id="1813" xr16:uid="{00000000-0015-0000-FFFF-FFFF14070000}" name="Connection11628" type="1" refreshedVersion="0" background="1">
    <dbPr connection="DRIVER={Microsoft ODBC for Oracle};UID=TATADB;pwd=TATADB9$;SERVER=MPLUSLIV;"/>
  </connection>
  <connection id="1814" xr16:uid="{00000000-0015-0000-FFFF-FFFF15070000}" name="Connection11629" type="1" refreshedVersion="0" background="1">
    <dbPr connection="DRIVER={Microsoft ODBC for Oracle};UID=TATADB;pwd=TATADB9$;SERVER=MPLUSLIV;"/>
  </connection>
  <connection id="1815" xr16:uid="{00000000-0015-0000-FFFF-FFFF16070000}" name="Connection1163" type="1" refreshedVersion="0" background="1">
    <dbPr connection="DRIVER={Microsoft ODBC for Oracle};UID=TATADB;pwd=tatadb;SERVER=MFMCY11G;"/>
  </connection>
  <connection id="1816" xr16:uid="{00000000-0015-0000-FFFF-FFFF17070000}" name="Connection11630" type="1" refreshedVersion="0" background="1">
    <dbPr connection="DRIVER={Microsoft ODBC for Oracle};UID=TATADB;pwd=TATADB9$;SERVER=MPLUSLIV;"/>
  </connection>
  <connection id="1817" xr16:uid="{00000000-0015-0000-FFFF-FFFF18070000}" name="Connection11631" type="1" refreshedVersion="0" background="1">
    <dbPr connection="DRIVER={Microsoft ODBC for Oracle};UID=TATADB;pwd=TATADB9$;SERVER=MPLUSLIV;"/>
  </connection>
  <connection id="1818" xr16:uid="{00000000-0015-0000-FFFF-FFFF19070000}" name="Connection11632" type="1" refreshedVersion="0" background="1">
    <dbPr connection="DRIVER={Microsoft ODBC for Oracle};UID=TATADB;pwd=TATADB9$;SERVER=MPLUSLIV;"/>
  </connection>
  <connection id="1819" xr16:uid="{00000000-0015-0000-FFFF-FFFF1A070000}" name="Connection11633" type="1" refreshedVersion="0" background="1">
    <dbPr connection="DRIVER={Microsoft ODBC for Oracle};UID=TATADB;pwd=TATADB9$;SERVER=MPLUSLIV;"/>
  </connection>
  <connection id="1820" xr16:uid="{00000000-0015-0000-FFFF-FFFF1B070000}" name="Connection11634" type="1" refreshedVersion="0" background="1">
    <dbPr connection="DRIVER={Microsoft ODBC for Oracle};UID=TATADB;pwd=TATADB9$;SERVER=MPLUSLIV;"/>
  </connection>
  <connection id="1821" xr16:uid="{00000000-0015-0000-FFFF-FFFF1C070000}" name="Connection11635" type="1" refreshedVersion="0" background="1">
    <dbPr connection="DRIVER={Microsoft ODBC for Oracle};UID=TATADB;pwd=TATADB9$;SERVER=MPLUSLIV;"/>
  </connection>
  <connection id="1822" xr16:uid="{00000000-0015-0000-FFFF-FFFF1D070000}" name="Connection11636" type="1" refreshedVersion="0" background="1">
    <dbPr connection="DRIVER={Microsoft ODBC for Oracle};UID=TATADB;pwd=TATADB9$;SERVER=MPLUSLIV;"/>
  </connection>
  <connection id="1823" xr16:uid="{00000000-0015-0000-FFFF-FFFF1E070000}" name="Connection11637" type="1" refreshedVersion="0" background="1">
    <dbPr connection="DRIVER={Microsoft ODBC for Oracle};UID=TATADB;pwd=TATADB9$;SERVER=MPLUSLIV;"/>
  </connection>
  <connection id="1824" xr16:uid="{00000000-0015-0000-FFFF-FFFF1F070000}" name="Connection11638" type="1" refreshedVersion="0" background="1">
    <dbPr connection="DRIVER={Microsoft ODBC for Oracle};UID=TATADB;pwd=TATADB9$;SERVER=MPLUSLIV;"/>
  </connection>
  <connection id="1825" xr16:uid="{00000000-0015-0000-FFFF-FFFF20070000}" name="Connection11639" type="1" refreshedVersion="0" background="1">
    <dbPr connection="DRIVER={Microsoft ODBC for Oracle};UID=TATADB;pwd=TATADB9$;SERVER=MPLUSLIV;"/>
  </connection>
  <connection id="1826" xr16:uid="{00000000-0015-0000-FFFF-FFFF21070000}" name="Connection1164" type="1" refreshedVersion="0" background="1">
    <dbPr connection="DRIVER={Microsoft ODBC for Oracle};UID=TATADB;pwd=tatadb;SERVER=MFMCY11G;"/>
  </connection>
  <connection id="1827" xr16:uid="{00000000-0015-0000-FFFF-FFFF22070000}" name="Connection11640" type="1" refreshedVersion="0" background="1">
    <dbPr connection="DRIVER={Microsoft ODBC for Oracle};UID=TATADB;pwd=TATADB9$;SERVER=MPLUSLIV;"/>
  </connection>
  <connection id="1828" xr16:uid="{00000000-0015-0000-FFFF-FFFF23070000}" name="Connection11641" type="1" refreshedVersion="0" background="1">
    <dbPr connection="DRIVER={Microsoft ODBC for Oracle};UID=TATADB;pwd=TATADB9$;SERVER=MPLUSLIV;"/>
  </connection>
  <connection id="1829" xr16:uid="{00000000-0015-0000-FFFF-FFFF24070000}" name="Connection11642" type="1" refreshedVersion="0" background="1">
    <dbPr connection="DRIVER={Microsoft ODBC for Oracle};UID=TATADB;pwd=TATADB9$;SERVER=MPLUSLIV;"/>
  </connection>
  <connection id="1830" xr16:uid="{00000000-0015-0000-FFFF-FFFF25070000}" name="Connection11643" type="1" refreshedVersion="0" background="1">
    <dbPr connection="DRIVER={Microsoft ODBC for Oracle};UID=TATADB;pwd=TATADB9$;SERVER=MPLUSLIV;"/>
  </connection>
  <connection id="1831" xr16:uid="{00000000-0015-0000-FFFF-FFFF26070000}" name="Connection11644" type="1" refreshedVersion="0" background="1">
    <dbPr connection="DRIVER={Microsoft ODBC for Oracle};UID=TATADB;pwd=TATADB9$;SERVER=MPLUSLIV;"/>
  </connection>
  <connection id="1832" xr16:uid="{00000000-0015-0000-FFFF-FFFF27070000}" name="Connection11645" type="1" refreshedVersion="0" background="1">
    <dbPr connection="DRIVER={Microsoft ODBC for Oracle};UID=TATADB;pwd=TATADB9$;SERVER=MPLUSLIV;"/>
  </connection>
  <connection id="1833" xr16:uid="{00000000-0015-0000-FFFF-FFFF28070000}" name="Connection11646" type="1" refreshedVersion="0" background="1">
    <dbPr connection="DRIVER={Microsoft ODBC for Oracle};UID=TATADB;pwd=TATADB9$;SERVER=MPLUSLIV;"/>
  </connection>
  <connection id="1834" xr16:uid="{00000000-0015-0000-FFFF-FFFF29070000}" name="Connection11647" type="1" refreshedVersion="0" background="1">
    <dbPr connection="DRIVER={Microsoft ODBC for Oracle};UID=TATADB;pwd=TATADB9$;SERVER=MPLUSLIV;"/>
  </connection>
  <connection id="1835" xr16:uid="{00000000-0015-0000-FFFF-FFFF2A070000}" name="Connection11648" type="1" refreshedVersion="0" background="1">
    <dbPr connection="DRIVER={Microsoft ODBC for Oracle};UID=TATADB;pwd=TATADB9$;SERVER=MPLUSLIV;"/>
  </connection>
  <connection id="1836" xr16:uid="{00000000-0015-0000-FFFF-FFFF2B070000}" name="Connection11649" type="1" refreshedVersion="0" background="1">
    <dbPr connection="DRIVER={Microsoft ODBC for Oracle};UID=TATADB;pwd=TATADB9$;SERVER=MPLUSLIV;"/>
  </connection>
  <connection id="1837" xr16:uid="{00000000-0015-0000-FFFF-FFFF2C070000}" name="Connection1165" type="1" refreshedVersion="0" background="1">
    <dbPr connection="DRIVER={Microsoft ODBC for Oracle};UID=TATADB;pwd=tatadb;SERVER=MFMCY11G;"/>
  </connection>
  <connection id="1838" xr16:uid="{00000000-0015-0000-FFFF-FFFF2D070000}" name="Connection11650" type="1" refreshedVersion="0" background="1">
    <dbPr connection="DRIVER={Microsoft ODBC for Oracle};UID=TATADB;pwd=TATADB9$;SERVER=MPLUSLIV;"/>
  </connection>
  <connection id="1839" xr16:uid="{00000000-0015-0000-FFFF-FFFF2E070000}" name="Connection11651" type="1" refreshedVersion="0" background="1">
    <dbPr connection="DRIVER={Microsoft ODBC for Oracle};UID=TATADB;pwd=TATADB9$;SERVER=MPLUSLIV;"/>
  </connection>
  <connection id="1840" xr16:uid="{00000000-0015-0000-FFFF-FFFF2F070000}" name="Connection11652" type="1" refreshedVersion="0" background="1">
    <dbPr connection="DRIVER={Microsoft ODBC for Oracle};UID=TATADB;pwd=TATADB9$;SERVER=MPLUSLIV;"/>
  </connection>
  <connection id="1841" xr16:uid="{00000000-0015-0000-FFFF-FFFF30070000}" name="Connection11653" type="1" refreshedVersion="0" background="1">
    <dbPr connection="DRIVER={Microsoft ODBC for Oracle};UID=TATADB;pwd=TATADB9$;SERVER=MPLUSLIV;"/>
  </connection>
  <connection id="1842" xr16:uid="{00000000-0015-0000-FFFF-FFFF31070000}" name="Connection11654" type="1" refreshedVersion="0" background="1">
    <dbPr connection="DRIVER={Microsoft ODBC for Oracle};UID=TATADB;pwd=TATADB9$;SERVER=MPLUSLIV;"/>
  </connection>
  <connection id="1843" xr16:uid="{00000000-0015-0000-FFFF-FFFF32070000}" name="Connection11655" type="1" refreshedVersion="0" background="1">
    <dbPr connection="DRIVER={Microsoft ODBC for Oracle};UID=TATADB;pwd=TATADB9$;SERVER=MPLUSLIV;"/>
  </connection>
  <connection id="1844" xr16:uid="{00000000-0015-0000-FFFF-FFFF33070000}" name="Connection11656" type="1" refreshedVersion="0" background="1">
    <dbPr connection="DRIVER={Microsoft ODBC for Oracle};UID=TATADB;pwd=TATADB9$;SERVER=MPLUSLIV;"/>
  </connection>
  <connection id="1845" xr16:uid="{00000000-0015-0000-FFFF-FFFF34070000}" name="Connection11657" type="1" refreshedVersion="0" background="1">
    <dbPr connection="DRIVER={Microsoft ODBC for Oracle};UID=TATADB;pwd=TATADB9$;SERVER=MPLUSLIV;"/>
  </connection>
  <connection id="1846" xr16:uid="{00000000-0015-0000-FFFF-FFFF35070000}" name="Connection11658" type="1" refreshedVersion="0" background="1">
    <dbPr connection="DRIVER={Microsoft ODBC for Oracle};UID=TATADB;pwd=TATADB9$;SERVER=MPLUSLIV;"/>
  </connection>
  <connection id="1847" xr16:uid="{00000000-0015-0000-FFFF-FFFF36070000}" name="Connection11659" type="1" refreshedVersion="0" background="1">
    <dbPr connection="DRIVER={Microsoft ODBC for Oracle};UID=TATADB;pwd=TATADB9$;SERVER=MPLUSLIV;"/>
  </connection>
  <connection id="1848" xr16:uid="{00000000-0015-0000-FFFF-FFFF37070000}" name="Connection1166" type="1" refreshedVersion="0" background="1">
    <dbPr connection="DRIVER={Microsoft ODBC for Oracle};UID=TATADB;pwd=tatadb;SERVER=MFMCY11G;"/>
  </connection>
  <connection id="1849" xr16:uid="{00000000-0015-0000-FFFF-FFFF38070000}" name="Connection11660" type="1" refreshedVersion="0" background="1">
    <dbPr connection="DRIVER={Microsoft ODBC for Oracle};UID=TATADB;pwd=TATADB9$;SERVER=MPLUSLIV;"/>
  </connection>
  <connection id="1850" xr16:uid="{00000000-0015-0000-FFFF-FFFF39070000}" name="Connection11661" type="1" refreshedVersion="0" background="1">
    <dbPr connection="DRIVER={Microsoft ODBC for Oracle};UID=TATADB;pwd=TATADB9$;SERVER=MPLUSLIV;"/>
  </connection>
  <connection id="1851" xr16:uid="{00000000-0015-0000-FFFF-FFFF3A070000}" name="Connection11662" type="1" refreshedVersion="0" background="1">
    <dbPr connection="DRIVER={Microsoft ODBC for Oracle};UID=TATADB;pwd=TATADB9$;SERVER=MPLUSLIV;"/>
  </connection>
  <connection id="1852" xr16:uid="{00000000-0015-0000-FFFF-FFFF3B070000}" name="Connection11663" type="1" refreshedVersion="0" background="1">
    <dbPr connection="DRIVER={Microsoft ODBC for Oracle};UID=TATADB;pwd=TATADB9$;SERVER=MPLUSLIV;"/>
  </connection>
  <connection id="1853" xr16:uid="{00000000-0015-0000-FFFF-FFFF3C070000}" name="Connection11664" type="1" refreshedVersion="0" background="1">
    <dbPr connection="DRIVER={Microsoft ODBC for Oracle};UID=TATADB;pwd=TATADB9$;SERVER=MPLUSLIV;"/>
  </connection>
  <connection id="1854" xr16:uid="{00000000-0015-0000-FFFF-FFFF3D070000}" name="Connection11665" type="1" refreshedVersion="0" background="1">
    <dbPr connection="DRIVER={Microsoft ODBC for Oracle};UID=TATADB;pwd=TATADB9$;SERVER=MPLUSLIV;"/>
  </connection>
  <connection id="1855" xr16:uid="{00000000-0015-0000-FFFF-FFFF3E070000}" name="Connection11666" type="1" refreshedVersion="0" background="1">
    <dbPr connection="DRIVER={Microsoft ODBC for Oracle};UID=TATADB;pwd=TATADB9$;SERVER=MPLUSLIV;"/>
  </connection>
  <connection id="1856" xr16:uid="{00000000-0015-0000-FFFF-FFFF3F070000}" name="Connection11667" type="1" refreshedVersion="0" background="1">
    <dbPr connection="DRIVER={Microsoft ODBC for Oracle};UID=TATADB;pwd=TATADB9$;SERVER=MPLUSLIV;"/>
  </connection>
  <connection id="1857" xr16:uid="{00000000-0015-0000-FFFF-FFFF40070000}" name="Connection11668" type="1" refreshedVersion="0" background="1">
    <dbPr connection="DRIVER={Microsoft ODBC for Oracle};UID=TATADB;pwd=TATADB9$;SERVER=MPLUSLIV;"/>
  </connection>
  <connection id="1858" xr16:uid="{00000000-0015-0000-FFFF-FFFF41070000}" name="Connection11669" type="1" refreshedVersion="0" background="1">
    <dbPr connection="DRIVER={Microsoft ODBC for Oracle};UID=TATADB;pwd=TATADB9$;SERVER=MPLUSLIV;"/>
  </connection>
  <connection id="1859" xr16:uid="{00000000-0015-0000-FFFF-FFFF42070000}" name="Connection1167" type="1" refreshedVersion="0" background="1">
    <dbPr connection="DRIVER={Microsoft ODBC for Oracle};UID=TATADB;pwd=tatadb;SERVER=MFMCY11G;"/>
  </connection>
  <connection id="1860" xr16:uid="{00000000-0015-0000-FFFF-FFFF43070000}" name="Connection11670" type="1" refreshedVersion="0" background="1">
    <dbPr connection="DRIVER={Microsoft ODBC for Oracle};UID=TATADB;pwd=TATADB9$;SERVER=MPLUSLIV;"/>
  </connection>
  <connection id="1861" xr16:uid="{00000000-0015-0000-FFFF-FFFF44070000}" name="Connection11671" type="1" refreshedVersion="0" background="1">
    <dbPr connection="DRIVER={Microsoft ODBC for Oracle};UID=TATADB;pwd=TATADB9$;SERVER=MPLUSLIV;"/>
  </connection>
  <connection id="1862" xr16:uid="{00000000-0015-0000-FFFF-FFFF45070000}" name="Connection11672" type="1" refreshedVersion="0" background="1">
    <dbPr connection="DRIVER={Microsoft ODBC for Oracle};UID=TATADB;pwd=TATADB9$;SERVER=MPLUSLIV;"/>
  </connection>
  <connection id="1863" xr16:uid="{00000000-0015-0000-FFFF-FFFF46070000}" name="Connection11673" type="1" refreshedVersion="0" background="1">
    <dbPr connection="DRIVER={Microsoft ODBC for Oracle};UID=TATADB;pwd=TATADB9$;SERVER=MPLUSLIV;"/>
  </connection>
  <connection id="1864" xr16:uid="{00000000-0015-0000-FFFF-FFFF47070000}" name="Connection11674" type="1" refreshedVersion="0" background="1">
    <dbPr connection="DRIVER={Microsoft ODBC for Oracle};UID=TATADB;pwd=TATADB9$;SERVER=MPLUSLIV;"/>
  </connection>
  <connection id="1865" xr16:uid="{00000000-0015-0000-FFFF-FFFF48070000}" name="Connection11675" type="1" refreshedVersion="0" background="1">
    <dbPr connection="DRIVER={Microsoft ODBC for Oracle};UID=TATADB;pwd=TATADB9$;SERVER=MPLUSLIV;"/>
  </connection>
  <connection id="1866" xr16:uid="{00000000-0015-0000-FFFF-FFFF49070000}" name="Connection11676" type="1" refreshedVersion="0" background="1">
    <dbPr connection="DRIVER={Microsoft ODBC for Oracle};UID=TATADB;pwd=TATADB9$;SERVER=MPLUSLIV;"/>
  </connection>
  <connection id="1867" xr16:uid="{00000000-0015-0000-FFFF-FFFF4A070000}" name="Connection11677" type="1" refreshedVersion="0" background="1">
    <dbPr connection="DRIVER={Microsoft ODBC for Oracle};UID=TATADB;pwd=TATADB9$;SERVER=MPLUSLIV;"/>
  </connection>
  <connection id="1868" xr16:uid="{00000000-0015-0000-FFFF-FFFF4B070000}" name="Connection11678" type="1" refreshedVersion="0" background="1">
    <dbPr connection="DRIVER={Microsoft ODBC for Oracle};UID=TATADB;pwd=TATADB9$;SERVER=MPLUSLIV;"/>
  </connection>
  <connection id="1869" xr16:uid="{00000000-0015-0000-FFFF-FFFF4C070000}" name="Connection11679" type="1" refreshedVersion="0" background="1">
    <dbPr connection="DRIVER={Microsoft ODBC for Oracle};UID=TATADB;pwd=TATADB9$;SERVER=MPLUSLIV;"/>
  </connection>
  <connection id="1870" xr16:uid="{00000000-0015-0000-FFFF-FFFF4D070000}" name="Connection1168" type="1" refreshedVersion="0" background="1">
    <dbPr connection="DRIVER={Microsoft ODBC for Oracle};UID=TATADB;pwd=tatadb;SERVER=MFMCY11G;"/>
  </connection>
  <connection id="1871" xr16:uid="{00000000-0015-0000-FFFF-FFFF4E070000}" name="Connection11680" type="1" refreshedVersion="0" background="1">
    <dbPr connection="DRIVER={Microsoft ODBC for Oracle};UID=TATADB;pwd=TATADB9$;SERVER=MPLUSLIV;"/>
  </connection>
  <connection id="1872" xr16:uid="{00000000-0015-0000-FFFF-FFFF4F070000}" name="Connection11681" type="1" refreshedVersion="0" background="1">
    <dbPr connection="DRIVER={Microsoft ODBC for Oracle};UID=TATADB;pwd=TATADB9$;SERVER=MPLUSLIV;"/>
  </connection>
  <connection id="1873" xr16:uid="{00000000-0015-0000-FFFF-FFFF50070000}" name="Connection11682" type="1" refreshedVersion="0" background="1">
    <dbPr connection="DRIVER={Microsoft ODBC for Oracle};UID=TATADB;pwd=TATADB9$;SERVER=MPLUSLIV;"/>
  </connection>
  <connection id="1874" xr16:uid="{00000000-0015-0000-FFFF-FFFF51070000}" name="Connection11683" type="1" refreshedVersion="0" background="1">
    <dbPr connection="DRIVER={Microsoft ODBC for Oracle};UID=TATADB;pwd=TATADB9$;SERVER=MPLUSLIV;"/>
  </connection>
  <connection id="1875" xr16:uid="{00000000-0015-0000-FFFF-FFFF52070000}" name="Connection11684" type="1" refreshedVersion="0" background="1">
    <dbPr connection="DRIVER={Microsoft ODBC for Oracle};UID=TATADB;pwd=TATADB9$;SERVER=MPLUSLIV;"/>
  </connection>
  <connection id="1876" xr16:uid="{00000000-0015-0000-FFFF-FFFF53070000}" name="Connection11685" type="1" refreshedVersion="0" background="1">
    <dbPr connection="DRIVER={Microsoft ODBC for Oracle};UID=TATADB;pwd=TATADB9$;SERVER=MPLUSLIV;"/>
  </connection>
  <connection id="1877" xr16:uid="{00000000-0015-0000-FFFF-FFFF54070000}" name="Connection11686" type="1" refreshedVersion="0" background="1">
    <dbPr connection="DRIVER={Microsoft ODBC for Oracle};UID=TATADB;pwd=TATADB9$;SERVER=MPLUSLIV;"/>
  </connection>
  <connection id="1878" xr16:uid="{00000000-0015-0000-FFFF-FFFF55070000}" name="Connection11687" type="1" refreshedVersion="0" background="1">
    <dbPr connection="DRIVER={Microsoft ODBC for Oracle};UID=TATADB;pwd=TATADB9$;SERVER=MPLUSLIV;"/>
  </connection>
  <connection id="1879" xr16:uid="{00000000-0015-0000-FFFF-FFFF56070000}" name="Connection11688" type="1" refreshedVersion="0" background="1">
    <dbPr connection="DRIVER={Microsoft ODBC for Oracle};UID=TATADB;pwd=TATADB9$;SERVER=MPLUSLIV;"/>
  </connection>
  <connection id="1880" xr16:uid="{00000000-0015-0000-FFFF-FFFF57070000}" name="Connection11689" type="1" refreshedVersion="0" background="1">
    <dbPr connection="DRIVER={Microsoft ODBC for Oracle};UID=TATADB;pwd=TATADB9$;SERVER=MPLUSLIV;"/>
  </connection>
  <connection id="1881" xr16:uid="{00000000-0015-0000-FFFF-FFFF58070000}" name="Connection1169" type="1" refreshedVersion="0" background="1">
    <dbPr connection="DRIVER={Microsoft ODBC for Oracle};UID=TATADB;pwd=tatadb;SERVER=MFMCY11G;"/>
  </connection>
  <connection id="1882" xr16:uid="{00000000-0015-0000-FFFF-FFFF59070000}" name="Connection11690" type="1" refreshedVersion="0" background="1">
    <dbPr connection="DRIVER={Microsoft ODBC for Oracle};UID=TATADB;pwd=TATADB9$;SERVER=MPLUSLIV;"/>
  </connection>
  <connection id="1883" xr16:uid="{00000000-0015-0000-FFFF-FFFF5A070000}" name="Connection11691" type="1" refreshedVersion="0" background="1">
    <dbPr connection="DRIVER={Microsoft ODBC for Oracle};UID=TATADB;pwd=TATADB9$;SERVER=MPLUSLIV;"/>
  </connection>
  <connection id="1884" xr16:uid="{00000000-0015-0000-FFFF-FFFF5B070000}" name="Connection11692" type="1" refreshedVersion="0" background="1">
    <dbPr connection="DRIVER={Microsoft ODBC for Oracle};UID=TATADB;pwd=TATADB9$;SERVER=MPLUSLIV;"/>
  </connection>
  <connection id="1885" xr16:uid="{00000000-0015-0000-FFFF-FFFF5C070000}" name="Connection11693" type="1" refreshedVersion="0" background="1">
    <dbPr connection="DRIVER={Microsoft ODBC for Oracle};UID=TATADB;pwd=TATADB9$;SERVER=MPLUSLIV;"/>
  </connection>
  <connection id="1886" xr16:uid="{00000000-0015-0000-FFFF-FFFF5D070000}" name="Connection11694" type="1" refreshedVersion="0" background="1">
    <dbPr connection="DRIVER={Microsoft ODBC for Oracle};UID=TATADB;pwd=TATADB9$;SERVER=MPLUSLIV;"/>
  </connection>
  <connection id="1887" xr16:uid="{00000000-0015-0000-FFFF-FFFF5E070000}" name="Connection11695" type="1" refreshedVersion="0" background="1">
    <dbPr connection="DRIVER={Microsoft ODBC for Oracle};UID=TATADB;pwd=TATADB9$;SERVER=MPLUSLIV;"/>
  </connection>
  <connection id="1888" xr16:uid="{00000000-0015-0000-FFFF-FFFF5F070000}" name="Connection11696" type="1" refreshedVersion="0" background="1">
    <dbPr connection="DRIVER={Microsoft ODBC for Oracle};UID=TATADB;pwd=TATADB9$;SERVER=MPLUSLIV;"/>
  </connection>
  <connection id="1889" xr16:uid="{00000000-0015-0000-FFFF-FFFF60070000}" name="Connection11697" type="1" refreshedVersion="0" background="1">
    <dbPr connection="DRIVER={Microsoft ODBC for Oracle};UID=TATADB;pwd=TATADB9$;SERVER=MPLUSLIV;"/>
  </connection>
  <connection id="1890" xr16:uid="{00000000-0015-0000-FFFF-FFFF61070000}" name="Connection11698" type="1" refreshedVersion="0" background="1">
    <dbPr connection="DRIVER={Microsoft ODBC for Oracle};UID=TATADB;pwd=TATADB9$;SERVER=MPLUSLIV;"/>
  </connection>
  <connection id="1891" xr16:uid="{00000000-0015-0000-FFFF-FFFF62070000}" name="Connection11699" type="1" refreshedVersion="0" background="1">
    <dbPr connection="DRIVER={Microsoft ODBC for Oracle};UID=TATADB;pwd=TATADB9$;SERVER=MPLUSLIV;"/>
  </connection>
  <connection id="1892" xr16:uid="{00000000-0015-0000-FFFF-FFFF63070000}" name="Connection117" type="1" refreshedVersion="0" background="1">
    <dbPr connection="DRIVER={Microsoft ODBC for Oracle};UID=TATADB;pwd=tatadb;SERVER=MFMCY11G;"/>
  </connection>
  <connection id="1893" xr16:uid="{00000000-0015-0000-FFFF-FFFF64070000}" name="Connection1170" type="1" refreshedVersion="0" background="1">
    <dbPr connection="DRIVER={Microsoft ODBC for Oracle};UID=TATADB;pwd=tatadb;SERVER=MFMCY11G;"/>
  </connection>
  <connection id="1894" xr16:uid="{00000000-0015-0000-FFFF-FFFF65070000}" name="Connection11700" type="1" refreshedVersion="0" background="1">
    <dbPr connection="DRIVER={Microsoft ODBC for Oracle};UID=TATADB;pwd=TATADB9$;SERVER=MPLUSLIV;"/>
  </connection>
  <connection id="1895" xr16:uid="{00000000-0015-0000-FFFF-FFFF66070000}" name="Connection11701" type="1" refreshedVersion="0" background="1">
    <dbPr connection="DRIVER={Microsoft ODBC for Oracle};UID=TATADB;pwd=TATADB9$;SERVER=MPLUSLIV;"/>
  </connection>
  <connection id="1896" xr16:uid="{00000000-0015-0000-FFFF-FFFF67070000}" name="Connection11702" type="1" refreshedVersion="0" background="1">
    <dbPr connection="DRIVER={Microsoft ODBC for Oracle};UID=TATADB;pwd=TATADB9$;SERVER=MPLUSLIV;"/>
  </connection>
  <connection id="1897" xr16:uid="{00000000-0015-0000-FFFF-FFFF68070000}" name="Connection11703" type="1" refreshedVersion="0" background="1">
    <dbPr connection="DRIVER={Microsoft ODBC for Oracle};UID=TATADB;pwd=TATADB9$;SERVER=MPLUSLIV;"/>
  </connection>
  <connection id="1898" xr16:uid="{00000000-0015-0000-FFFF-FFFF69070000}" name="Connection11704" type="1" refreshedVersion="0" background="1">
    <dbPr connection="DRIVER={Microsoft ODBC for Oracle};UID=TATADB;pwd=TATADB9$;SERVER=MPLUSLIV;"/>
  </connection>
  <connection id="1899" xr16:uid="{00000000-0015-0000-FFFF-FFFF6A070000}" name="Connection11705" type="1" refreshedVersion="0" background="1">
    <dbPr connection="DRIVER={Microsoft ODBC for Oracle};UID=TATADB;pwd=TATADB9$;SERVER=MPLUSLIV;"/>
  </connection>
  <connection id="1900" xr16:uid="{00000000-0015-0000-FFFF-FFFF6B070000}" name="Connection11706" type="1" refreshedVersion="0" background="1">
    <dbPr connection="DRIVER={Microsoft ODBC for Oracle};UID=TATADB;pwd=TATADB9$;SERVER=MPLUSLIV;"/>
  </connection>
  <connection id="1901" xr16:uid="{00000000-0015-0000-FFFF-FFFF6C070000}" name="Connection11707" type="1" refreshedVersion="0" background="1">
    <dbPr connection="DRIVER={Microsoft ODBC for Oracle};UID=TATADB;pwd=TATADB9$;SERVER=MPLUSLIV;"/>
  </connection>
  <connection id="1902" xr16:uid="{00000000-0015-0000-FFFF-FFFF6D070000}" name="Connection11708" type="1" refreshedVersion="0" background="1">
    <dbPr connection="DRIVER={Microsoft ODBC for Oracle};UID=TATADB;pwd=TATADB9$;SERVER=MPLUSLIV;"/>
  </connection>
  <connection id="1903" xr16:uid="{00000000-0015-0000-FFFF-FFFF6E070000}" name="Connection11709" type="1" refreshedVersion="0" background="1">
    <dbPr connection="DRIVER={Microsoft ODBC for Oracle};UID=TATADB;pwd=TATADB9$;SERVER=MPLUSLIV;"/>
  </connection>
  <connection id="1904" xr16:uid="{00000000-0015-0000-FFFF-FFFF6F070000}" name="Connection1171" type="1" refreshedVersion="0" background="1">
    <dbPr connection="DRIVER={Microsoft ODBC for Oracle};UID=TATADB;pwd=tatadb;SERVER=MFMCY11G;"/>
  </connection>
  <connection id="1905" xr16:uid="{00000000-0015-0000-FFFF-FFFF70070000}" name="Connection11710" type="1" refreshedVersion="0" background="1">
    <dbPr connection="DRIVER={Microsoft ODBC for Oracle};UID=TATADB;pwd=TATADB9$;SERVER=MPLUSLIV;"/>
  </connection>
  <connection id="1906" xr16:uid="{00000000-0015-0000-FFFF-FFFF71070000}" name="Connection11711" type="1" refreshedVersion="0" background="1">
    <dbPr connection="DRIVER={Microsoft ODBC for Oracle};UID=TATADB;pwd=TATADB9$;SERVER=MPLUSLIV;"/>
  </connection>
  <connection id="1907" xr16:uid="{00000000-0015-0000-FFFF-FFFF72070000}" name="Connection11712" type="1" refreshedVersion="0" background="1">
    <dbPr connection="DRIVER={Microsoft ODBC for Oracle};UID=TATADB;pwd=TATADB9$;SERVER=MPLUSLIV;"/>
  </connection>
  <connection id="1908" xr16:uid="{00000000-0015-0000-FFFF-FFFF73070000}" name="Connection11713" type="1" refreshedVersion="0" background="1">
    <dbPr connection="DRIVER={Microsoft ODBC for Oracle};UID=TATADB;pwd=TATADB9$;SERVER=MPLUSLIV;"/>
  </connection>
  <connection id="1909" xr16:uid="{00000000-0015-0000-FFFF-FFFF74070000}" name="Connection11714" type="1" refreshedVersion="0" background="1">
    <dbPr connection="DRIVER={Microsoft ODBC for Oracle};UID=TATADB;pwd=TATADB9$;SERVER=MPLUSLIV;"/>
  </connection>
  <connection id="1910" xr16:uid="{00000000-0015-0000-FFFF-FFFF75070000}" name="Connection11715" type="1" refreshedVersion="0" background="1">
    <dbPr connection="DRIVER={Microsoft ODBC for Oracle};UID=TATADB;pwd=TATADB9$;SERVER=MPLUSLIV;"/>
  </connection>
  <connection id="1911" xr16:uid="{00000000-0015-0000-FFFF-FFFF76070000}" name="Connection11716" type="1" refreshedVersion="0" background="1">
    <dbPr connection="DRIVER={Microsoft ODBC for Oracle};UID=TATADB;pwd=TATADB9$;SERVER=MPLUSLIV;"/>
  </connection>
  <connection id="1912" xr16:uid="{00000000-0015-0000-FFFF-FFFF77070000}" name="Connection11717" type="1" refreshedVersion="0" background="1">
    <dbPr connection="DRIVER={Microsoft ODBC for Oracle};UID=TATADB;pwd=TATADB9$;SERVER=MPLUSLIV;"/>
  </connection>
  <connection id="1913" xr16:uid="{00000000-0015-0000-FFFF-FFFF78070000}" name="Connection11718" type="1" refreshedVersion="0" background="1">
    <dbPr connection="DRIVER={Microsoft ODBC for Oracle};UID=TATADB;pwd=TATADB9$;SERVER=MPLUSLIV;"/>
  </connection>
  <connection id="1914" xr16:uid="{00000000-0015-0000-FFFF-FFFF79070000}" name="Connection11719" type="1" refreshedVersion="0" background="1">
    <dbPr connection="DRIVER={Microsoft ODBC for Oracle};UID=TATADB;pwd=TATADB9$;SERVER=MPLUSLIV;"/>
  </connection>
  <connection id="1915" xr16:uid="{00000000-0015-0000-FFFF-FFFF7A070000}" name="Connection1172" type="1" refreshedVersion="0" background="1">
    <dbPr connection="DRIVER={Microsoft ODBC for Oracle};UID=TATADB;pwd=tatadb;SERVER=MFMCY11G;"/>
  </connection>
  <connection id="1916" xr16:uid="{00000000-0015-0000-FFFF-FFFF7B070000}" name="Connection11720" type="1" refreshedVersion="0" background="1">
    <dbPr connection="DRIVER={Microsoft ODBC for Oracle};UID=TATADB;pwd=TATADB9$;SERVER=MPLUSLIV;"/>
  </connection>
  <connection id="1917" xr16:uid="{00000000-0015-0000-FFFF-FFFF7C070000}" name="Connection11721" type="1" refreshedVersion="0" background="1">
    <dbPr connection="DRIVER={Microsoft ODBC for Oracle};UID=TATADB;pwd=TATADB9$;SERVER=MPLUSLIV;"/>
  </connection>
  <connection id="1918" xr16:uid="{00000000-0015-0000-FFFF-FFFF7D070000}" name="Connection11722" type="1" refreshedVersion="0" background="1">
    <dbPr connection="DRIVER={Microsoft ODBC for Oracle};UID=TATADB;pwd=TATADB9$;SERVER=MPLUSLIV;"/>
  </connection>
  <connection id="1919" xr16:uid="{00000000-0015-0000-FFFF-FFFF7E070000}" name="Connection11723" type="1" refreshedVersion="0" background="1">
    <dbPr connection="DRIVER={Microsoft ODBC for Oracle};UID=TATADB;pwd=TATADB9$;SERVER=MPLUSLIV;"/>
  </connection>
  <connection id="1920" xr16:uid="{00000000-0015-0000-FFFF-FFFF7F070000}" name="Connection11724" type="1" refreshedVersion="0" background="1">
    <dbPr connection="DRIVER={Microsoft ODBC for Oracle};UID=TATADB;pwd=TATADB9$;SERVER=MPLUSLIV;"/>
  </connection>
  <connection id="1921" xr16:uid="{00000000-0015-0000-FFFF-FFFF80070000}" name="Connection11725" type="1" refreshedVersion="0" background="1">
    <dbPr connection="DRIVER={Microsoft ODBC for Oracle};UID=TATADB;pwd=TATADB9$;SERVER=MPLUSLIV;"/>
  </connection>
  <connection id="1922" xr16:uid="{00000000-0015-0000-FFFF-FFFF81070000}" name="Connection11726" type="1" refreshedVersion="0" background="1">
    <dbPr connection="DRIVER={Microsoft ODBC for Oracle};UID=TATADB;pwd=TATADB9$;SERVER=MPLUSLIV;"/>
  </connection>
  <connection id="1923" xr16:uid="{00000000-0015-0000-FFFF-FFFF82070000}" name="Connection11727" type="1" refreshedVersion="0" background="1">
    <dbPr connection="DRIVER={Microsoft ODBC for Oracle};UID=TATADB;pwd=TATADB9$;SERVER=MPLUSLIV;"/>
  </connection>
  <connection id="1924" xr16:uid="{00000000-0015-0000-FFFF-FFFF83070000}" name="Connection11728" type="1" refreshedVersion="0" background="1">
    <dbPr connection="DRIVER={Microsoft ODBC for Oracle};UID=TATADB;pwd=TATADB9$;SERVER=MPLUSLIV;"/>
  </connection>
  <connection id="1925" xr16:uid="{00000000-0015-0000-FFFF-FFFF84070000}" name="Connection11729" type="1" refreshedVersion="0" background="1">
    <dbPr connection="DRIVER={Microsoft ODBC for Oracle};UID=TATADB;pwd=TATADB9$;SERVER=MPLUSLIV;"/>
  </connection>
  <connection id="1926" xr16:uid="{00000000-0015-0000-FFFF-FFFF85070000}" name="Connection1173" type="1" refreshedVersion="0" background="1">
    <dbPr connection="DRIVER={Microsoft ODBC for Oracle};UID=TATADB;pwd=tatadb;SERVER=MFMCY11G;"/>
  </connection>
  <connection id="1927" xr16:uid="{00000000-0015-0000-FFFF-FFFF86070000}" name="Connection11730" type="1" refreshedVersion="0" background="1">
    <dbPr connection="DRIVER={Microsoft ODBC for Oracle};UID=TATADB;pwd=TATADB9$;SERVER=MPLUSLIV;"/>
  </connection>
  <connection id="1928" xr16:uid="{00000000-0015-0000-FFFF-FFFF87070000}" name="Connection11731" type="1" refreshedVersion="0" background="1">
    <dbPr connection="DRIVER={Microsoft ODBC for Oracle};UID=TATADB;pwd=TATADB9$;SERVER=MPLUSLIV;"/>
  </connection>
  <connection id="1929" xr16:uid="{00000000-0015-0000-FFFF-FFFF88070000}" name="Connection11732" type="1" refreshedVersion="0" background="1">
    <dbPr connection="DRIVER={Microsoft ODBC for Oracle};UID=TATADB;pwd=TATADB9$;SERVER=MPLUSLIV;"/>
  </connection>
  <connection id="1930" xr16:uid="{00000000-0015-0000-FFFF-FFFF89070000}" name="Connection11733" type="1" refreshedVersion="0" background="1">
    <dbPr connection="DRIVER={Microsoft ODBC for Oracle};UID=TATADB;pwd=TATADB9$;SERVER=MPLUSLIV;"/>
  </connection>
  <connection id="1931" xr16:uid="{00000000-0015-0000-FFFF-FFFF8A070000}" name="Connection11734" type="1" refreshedVersion="0" background="1">
    <dbPr connection="DRIVER={Microsoft ODBC for Oracle};UID=TATADB;pwd=TATADB9$;SERVER=MPLUSLIV;"/>
  </connection>
  <connection id="1932" xr16:uid="{00000000-0015-0000-FFFF-FFFF8B070000}" name="Connection11735" type="1" refreshedVersion="0" background="1">
    <dbPr connection="DRIVER={Microsoft ODBC for Oracle};UID=TATADB;pwd=TATADB9$;SERVER=MPLUSLIV;"/>
  </connection>
  <connection id="1933" xr16:uid="{00000000-0015-0000-FFFF-FFFF8C070000}" name="Connection11736" type="1" refreshedVersion="0" background="1">
    <dbPr connection="DRIVER={Microsoft ODBC for Oracle};UID=TATADB;pwd=TATADB9$;SERVER=MPLUSLIV;"/>
  </connection>
  <connection id="1934" xr16:uid="{00000000-0015-0000-FFFF-FFFF8D070000}" name="Connection11737" type="1" refreshedVersion="0" background="1">
    <dbPr connection="DRIVER={Microsoft ODBC for Oracle};UID=TATADB;pwd=TATADB9$;SERVER=MPLUSLIV;"/>
  </connection>
  <connection id="1935" xr16:uid="{00000000-0015-0000-FFFF-FFFF8E070000}" name="Connection11738" type="1" refreshedVersion="0" background="1">
    <dbPr connection="DRIVER={Microsoft ODBC for Oracle};UID=TATADB;pwd=TATADB9$;SERVER=MPLUSLIV;"/>
  </connection>
  <connection id="1936" xr16:uid="{00000000-0015-0000-FFFF-FFFF8F070000}" name="Connection11739" type="1" refreshedVersion="0" background="1">
    <dbPr connection="DRIVER={Microsoft ODBC for Oracle};UID=TATADB;pwd=TATADB9$;SERVER=MPLUSLIV;"/>
  </connection>
  <connection id="1937" xr16:uid="{00000000-0015-0000-FFFF-FFFF90070000}" name="Connection1174" type="1" refreshedVersion="0" background="1">
    <dbPr connection="DRIVER={Microsoft ODBC for Oracle};UID=TATADB;pwd=tatadb;SERVER=MFMCY11G;"/>
  </connection>
  <connection id="1938" xr16:uid="{00000000-0015-0000-FFFF-FFFF91070000}" name="Connection11740" type="1" refreshedVersion="0" background="1">
    <dbPr connection="DRIVER={Microsoft ODBC for Oracle};UID=TATADB;pwd=TATADB9$;SERVER=MPLUSLIV;"/>
  </connection>
  <connection id="1939" xr16:uid="{00000000-0015-0000-FFFF-FFFF92070000}" name="Connection11741" type="1" refreshedVersion="0" background="1">
    <dbPr connection="DRIVER={Microsoft ODBC for Oracle};UID=TATADB;pwd=TATADB9$;SERVER=MPLUSLIV;"/>
  </connection>
  <connection id="1940" xr16:uid="{00000000-0015-0000-FFFF-FFFF93070000}" name="Connection11742" type="1" refreshedVersion="0" background="1">
    <dbPr connection="DRIVER={Microsoft ODBC for Oracle};UID=TATADB;pwd=TATADB9$;SERVER=MPLUSLIV;"/>
  </connection>
  <connection id="1941" xr16:uid="{00000000-0015-0000-FFFF-FFFF94070000}" name="Connection11743" type="1" refreshedVersion="0" background="1">
    <dbPr connection="DRIVER={Microsoft ODBC for Oracle};UID=TATADB;pwd=TATADB9$;SERVER=MPLUSLIV;"/>
  </connection>
  <connection id="1942" xr16:uid="{00000000-0015-0000-FFFF-FFFF95070000}" name="Connection11744" type="1" refreshedVersion="0" background="1">
    <dbPr connection="DRIVER={Microsoft ODBC for Oracle};UID=TATADB;pwd=TATADB9$;SERVER=MPLUSLIV;"/>
  </connection>
  <connection id="1943" xr16:uid="{00000000-0015-0000-FFFF-FFFF96070000}" name="Connection11745" type="1" refreshedVersion="0" background="1">
    <dbPr connection="DRIVER={Microsoft ODBC for Oracle};UID=TATADB;pwd=TATADB9$;SERVER=MPLUSLIV;"/>
  </connection>
  <connection id="1944" xr16:uid="{00000000-0015-0000-FFFF-FFFF97070000}" name="Connection11746" type="1" refreshedVersion="0" background="1">
    <dbPr connection="DRIVER={Microsoft ODBC for Oracle};UID=TATADB;pwd=TATADB9$;SERVER=MPLUSLIV;"/>
  </connection>
  <connection id="1945" xr16:uid="{00000000-0015-0000-FFFF-FFFF98070000}" name="Connection11747" type="1" refreshedVersion="0" background="1">
    <dbPr connection="DRIVER={Microsoft ODBC for Oracle};UID=TATADB;pwd=TATADB9$;SERVER=MPLUSLIV;"/>
  </connection>
  <connection id="1946" xr16:uid="{00000000-0015-0000-FFFF-FFFF99070000}" name="Connection11748" type="1" refreshedVersion="0" background="1">
    <dbPr connection="DRIVER={Microsoft ODBC for Oracle};UID=TATADB;pwd=TATADB9$;SERVER=MPLUSLIV;"/>
  </connection>
  <connection id="1947" xr16:uid="{00000000-0015-0000-FFFF-FFFF9A070000}" name="Connection11749" type="1" refreshedVersion="0" background="1">
    <dbPr connection="DRIVER={Microsoft ODBC for Oracle};UID=TATADB;pwd=TATADB9$;SERVER=MPLUSLIV;"/>
  </connection>
  <connection id="1948" xr16:uid="{00000000-0015-0000-FFFF-FFFF9B070000}" name="Connection1175" type="1" refreshedVersion="0" background="1">
    <dbPr connection="DRIVER={Microsoft ODBC for Oracle};UID=TATADB;pwd=tatadb;SERVER=MFMCY11G;"/>
  </connection>
  <connection id="1949" xr16:uid="{00000000-0015-0000-FFFF-FFFF9C070000}" name="Connection11750" type="1" refreshedVersion="0" background="1">
    <dbPr connection="DRIVER={Microsoft ODBC for Oracle};UID=TATADB;pwd=TATADB9$;SERVER=MPLUSLIV;"/>
  </connection>
  <connection id="1950" xr16:uid="{00000000-0015-0000-FFFF-FFFF9D070000}" name="Connection11751" type="1" refreshedVersion="0" background="1">
    <dbPr connection="DRIVER={Microsoft ODBC for Oracle};UID=TATADB;pwd=TATADB9$;SERVER=MPLUSLIV;"/>
  </connection>
  <connection id="1951" xr16:uid="{00000000-0015-0000-FFFF-FFFF9E070000}" name="Connection11752" type="1" refreshedVersion="0" background="1">
    <dbPr connection="DRIVER={Microsoft ODBC for Oracle};UID=TATADB;pwd=TATADB9$;SERVER=MPLUSLIV;"/>
  </connection>
  <connection id="1952" xr16:uid="{00000000-0015-0000-FFFF-FFFF9F070000}" name="Connection11753" type="1" refreshedVersion="0" background="1">
    <dbPr connection="DRIVER={Microsoft ODBC for Oracle};UID=TATADB;pwd=TATADB9$;SERVER=MPLUSLIV;"/>
  </connection>
  <connection id="1953" xr16:uid="{00000000-0015-0000-FFFF-FFFFA0070000}" name="Connection11754" type="1" refreshedVersion="0" background="1">
    <dbPr connection="DRIVER={Microsoft ODBC for Oracle};UID=TATADB;pwd=TATADB9$;SERVER=MPLUSLIV;"/>
  </connection>
  <connection id="1954" xr16:uid="{00000000-0015-0000-FFFF-FFFFA1070000}" name="Connection11755" type="1" refreshedVersion="0" background="1">
    <dbPr connection="DRIVER={Microsoft ODBC for Oracle};UID=TATADB;pwd=TATADB9$;SERVER=MPLUSLIV;"/>
  </connection>
  <connection id="1955" xr16:uid="{00000000-0015-0000-FFFF-FFFFA2070000}" name="Connection11756" type="1" refreshedVersion="0" background="1">
    <dbPr connection="DRIVER={Microsoft ODBC for Oracle};UID=TATADB;pwd=TATADB9$;SERVER=MPLUSLIV;"/>
  </connection>
  <connection id="1956" xr16:uid="{00000000-0015-0000-FFFF-FFFFA3070000}" name="Connection11757" type="1" refreshedVersion="0" background="1">
    <dbPr connection="DRIVER={Microsoft ODBC for Oracle};UID=TATADB;pwd=TATADB9$;SERVER=MPLUSLIV;"/>
  </connection>
  <connection id="1957" xr16:uid="{00000000-0015-0000-FFFF-FFFFA4070000}" name="Connection11758" type="1" refreshedVersion="0" background="1">
    <dbPr connection="DRIVER={Microsoft ODBC for Oracle};UID=TATADB;pwd=TATADB9$;SERVER=MPLUSLIV;"/>
  </connection>
  <connection id="1958" xr16:uid="{00000000-0015-0000-FFFF-FFFFA5070000}" name="Connection11759" type="1" refreshedVersion="0" background="1">
    <dbPr connection="DRIVER={Microsoft ODBC for Oracle};UID=TATADB;pwd=TATADB9$;SERVER=MPLUSLIV;"/>
  </connection>
  <connection id="1959" xr16:uid="{00000000-0015-0000-FFFF-FFFFA6070000}" name="Connection1176" type="1" refreshedVersion="0" background="1">
    <dbPr connection="DRIVER={Microsoft ODBC for Oracle};UID=TATADB;pwd=tatadb;SERVER=MFMCY11G;"/>
  </connection>
  <connection id="1960" xr16:uid="{00000000-0015-0000-FFFF-FFFFA7070000}" name="Connection11760" type="1" refreshedVersion="0" background="1">
    <dbPr connection="DRIVER={Microsoft ODBC for Oracle};UID=TATADB;pwd=TATADB9$;SERVER=MPLUSLIV;"/>
  </connection>
  <connection id="1961" xr16:uid="{00000000-0015-0000-FFFF-FFFFA8070000}" name="Connection11761" type="1" refreshedVersion="0" background="1">
    <dbPr connection="DRIVER={Microsoft ODBC for Oracle};UID=TATADB;pwd=TATADB9$;SERVER=MPLUSLIV;"/>
  </connection>
  <connection id="1962" xr16:uid="{00000000-0015-0000-FFFF-FFFFA9070000}" name="Connection11762" type="1" refreshedVersion="0" background="1">
    <dbPr connection="DRIVER={Microsoft ODBC for Oracle};UID=TATADB;pwd=TATADB9$;SERVER=MPLUSLIV;"/>
  </connection>
  <connection id="1963" xr16:uid="{00000000-0015-0000-FFFF-FFFFAA070000}" name="Connection11763" type="1" refreshedVersion="0" background="1">
    <dbPr connection="DRIVER={Microsoft ODBC for Oracle};UID=TATADB;pwd=TATADB9$;SERVER=MPLUSLIV;"/>
  </connection>
  <connection id="1964" xr16:uid="{00000000-0015-0000-FFFF-FFFFAB070000}" name="Connection11764" type="1" refreshedVersion="0" background="1">
    <dbPr connection="DRIVER={Microsoft ODBC for Oracle};UID=TATADB;pwd=TATADB9$;SERVER=MPLUSLIV;"/>
  </connection>
  <connection id="1965" xr16:uid="{00000000-0015-0000-FFFF-FFFFAC070000}" name="Connection11765" type="1" refreshedVersion="0" background="1">
    <dbPr connection="DRIVER={Microsoft ODBC for Oracle};UID=TATADB;pwd=TATADB9$;SERVER=MPLUSLIV;"/>
  </connection>
  <connection id="1966" xr16:uid="{00000000-0015-0000-FFFF-FFFFAD070000}" name="Connection11766" type="1" refreshedVersion="0" background="1">
    <dbPr connection="DRIVER={Microsoft ODBC for Oracle};UID=TATADB;pwd=TATADB9$;SERVER=MPLUSLIV;"/>
  </connection>
  <connection id="1967" xr16:uid="{00000000-0015-0000-FFFF-FFFFAE070000}" name="Connection11767" type="1" refreshedVersion="0" background="1">
    <dbPr connection="DRIVER={Microsoft ODBC for Oracle};UID=TATADB;pwd=TATADB9$;SERVER=MPLUSLIV;"/>
  </connection>
  <connection id="1968" xr16:uid="{00000000-0015-0000-FFFF-FFFFAF070000}" name="Connection11768" type="1" refreshedVersion="0" background="1">
    <dbPr connection="DRIVER={Microsoft ODBC for Oracle};UID=TATADB;pwd=TATADB9$;SERVER=MPLUSLIV;"/>
  </connection>
  <connection id="1969" xr16:uid="{00000000-0015-0000-FFFF-FFFFB0070000}" name="Connection11769" type="1" refreshedVersion="0" background="1">
    <dbPr connection="DRIVER={Microsoft ODBC for Oracle};UID=TATADB;pwd=TATADB9$;SERVER=MPLUSLIV;"/>
  </connection>
  <connection id="1970" xr16:uid="{00000000-0015-0000-FFFF-FFFFB1070000}" name="Connection1177" type="1" refreshedVersion="0" background="1">
    <dbPr connection="DRIVER={Microsoft ODBC for Oracle};UID=TATADB;pwd=tatadb;SERVER=MFMCY11G;"/>
  </connection>
  <connection id="1971" xr16:uid="{00000000-0015-0000-FFFF-FFFFB2070000}" name="Connection11770" type="1" refreshedVersion="0" background="1">
    <dbPr connection="DRIVER={Microsoft ODBC for Oracle};UID=TATADB;pwd=TATADB9$;SERVER=MPLUSLIV;"/>
  </connection>
  <connection id="1972" xr16:uid="{00000000-0015-0000-FFFF-FFFFB3070000}" name="Connection11771" type="1" refreshedVersion="0" background="1">
    <dbPr connection="DRIVER={Microsoft ODBC for Oracle};UID=TATADB;pwd=TATADB9$;SERVER=MPLUSLIV;"/>
  </connection>
  <connection id="1973" xr16:uid="{00000000-0015-0000-FFFF-FFFFB4070000}" name="Connection11772" type="1" refreshedVersion="0" background="1">
    <dbPr connection="DRIVER={Microsoft ODBC for Oracle};UID=TATADB;pwd=TATADB9$;SERVER=MPLUSLIV;"/>
  </connection>
  <connection id="1974" xr16:uid="{00000000-0015-0000-FFFF-FFFFB5070000}" name="Connection11773" type="1" refreshedVersion="0" background="1">
    <dbPr connection="DRIVER={Microsoft ODBC for Oracle};UID=TATADB;pwd=TATADB9$;SERVER=MPLUSLIV;"/>
  </connection>
  <connection id="1975" xr16:uid="{00000000-0015-0000-FFFF-FFFFB6070000}" name="Connection11774" type="1" refreshedVersion="0" background="1">
    <dbPr connection="DRIVER={Microsoft ODBC for Oracle};UID=TATADB;pwd=TATADB9$;SERVER=MPLUSLIV;"/>
  </connection>
  <connection id="1976" xr16:uid="{00000000-0015-0000-FFFF-FFFFB7070000}" name="Connection11775" type="1" refreshedVersion="0" background="1">
    <dbPr connection="DRIVER={Microsoft ODBC for Oracle};UID=TATADB;pwd=TATADB9$;SERVER=MPLUSLIV;"/>
  </connection>
  <connection id="1977" xr16:uid="{00000000-0015-0000-FFFF-FFFFB8070000}" name="Connection11776" type="1" refreshedVersion="0" background="1">
    <dbPr connection="DRIVER={Microsoft ODBC for Oracle};UID=TATADB;pwd=TATADB9$;SERVER=MPLUSLIV;"/>
  </connection>
  <connection id="1978" xr16:uid="{00000000-0015-0000-FFFF-FFFFB9070000}" name="Connection11777" type="1" refreshedVersion="0" background="1">
    <dbPr connection="DRIVER={Microsoft ODBC for Oracle};UID=TATADB;pwd=TATADB9$;SERVER=MPLUSLIV;"/>
  </connection>
  <connection id="1979" xr16:uid="{00000000-0015-0000-FFFF-FFFFBA070000}" name="Connection11778" type="1" refreshedVersion="0" background="1">
    <dbPr connection="DRIVER={Microsoft ODBC for Oracle};UID=TATADB;pwd=TATADB9$;SERVER=MPLUSLIV;"/>
  </connection>
  <connection id="1980" xr16:uid="{00000000-0015-0000-FFFF-FFFFBB070000}" name="Connection11779" type="1" refreshedVersion="0" background="1">
    <dbPr connection="DRIVER={Microsoft ODBC for Oracle};UID=TATADB;pwd=TATADB9$;SERVER=MPLUSLIV;"/>
  </connection>
  <connection id="1981" xr16:uid="{00000000-0015-0000-FFFF-FFFFBC070000}" name="Connection1178" type="1" refreshedVersion="0" background="1">
    <dbPr connection="DRIVER={Microsoft ODBC for Oracle};UID=TATADB;pwd=tatadb;SERVER=MFMCY11G;"/>
  </connection>
  <connection id="1982" xr16:uid="{00000000-0015-0000-FFFF-FFFFBD070000}" name="Connection11780" type="1" refreshedVersion="0" background="1">
    <dbPr connection="DRIVER={Microsoft ODBC for Oracle};UID=TATADB;pwd=TATADB9$;SERVER=MPLUSLIV;"/>
  </connection>
  <connection id="1983" xr16:uid="{00000000-0015-0000-FFFF-FFFFBE070000}" name="Connection11781" type="1" refreshedVersion="0" background="1">
    <dbPr connection="DRIVER={Microsoft ODBC for Oracle};UID=TATADB;pwd=TATADB9$;SERVER=MPLUSLIV;"/>
  </connection>
  <connection id="1984" xr16:uid="{00000000-0015-0000-FFFF-FFFFBF070000}" name="Connection11782" type="1" refreshedVersion="0" background="1">
    <dbPr connection="DRIVER={Microsoft ODBC for Oracle};UID=TATADB;pwd=TATADB9$;SERVER=MPLUSLIV;"/>
  </connection>
  <connection id="1985" xr16:uid="{00000000-0015-0000-FFFF-FFFFC0070000}" name="Connection11783" type="1" refreshedVersion="0" background="1">
    <dbPr connection="DRIVER={Microsoft ODBC for Oracle};UID=TATADB;pwd=TATADB9$;SERVER=MPLUSLIV;"/>
  </connection>
  <connection id="1986" xr16:uid="{00000000-0015-0000-FFFF-FFFFC1070000}" name="Connection11784" type="1" refreshedVersion="0" background="1">
    <dbPr connection="DRIVER={Microsoft ODBC for Oracle};UID=TATADB;pwd=TATADB9$;SERVER=MPLUSLIV;"/>
  </connection>
  <connection id="1987" xr16:uid="{00000000-0015-0000-FFFF-FFFFC2070000}" name="Connection11785" type="1" refreshedVersion="0" background="1">
    <dbPr connection="DRIVER={Microsoft ODBC for Oracle};UID=TATADB;pwd=TATADB9$;SERVER=MPLUSLIV;"/>
  </connection>
  <connection id="1988" xr16:uid="{00000000-0015-0000-FFFF-FFFFC3070000}" name="Connection11786" type="1" refreshedVersion="0" background="1">
    <dbPr connection="DRIVER={Microsoft ODBC for Oracle};UID=TATADB;pwd=TATADB9$;SERVER=MPLUSLIV;"/>
  </connection>
  <connection id="1989" xr16:uid="{00000000-0015-0000-FFFF-FFFFC4070000}" name="Connection11787" type="1" refreshedVersion="0" background="1">
    <dbPr connection="DRIVER={Microsoft ODBC for Oracle};UID=TATADB;pwd=TATADB9$;SERVER=MPLUSLIV;"/>
  </connection>
  <connection id="1990" xr16:uid="{00000000-0015-0000-FFFF-FFFFC5070000}" name="Connection11788" type="1" refreshedVersion="0" background="1">
    <dbPr connection="DRIVER={Microsoft ODBC for Oracle};UID=TATADB;pwd=TATADB9$;SERVER=MPLUSLIV;"/>
  </connection>
  <connection id="1991" xr16:uid="{00000000-0015-0000-FFFF-FFFFC6070000}" name="Connection11789" type="1" refreshedVersion="0" background="1">
    <dbPr connection="DRIVER={Microsoft ODBC for Oracle};UID=TATADB;pwd=TATADB9$;SERVER=MPLUSLIV;"/>
  </connection>
  <connection id="1992" xr16:uid="{00000000-0015-0000-FFFF-FFFFC7070000}" name="Connection1179" type="1" refreshedVersion="0" background="1">
    <dbPr connection="DRIVER={Microsoft ODBC for Oracle};UID=TATADB;pwd=tatadb;SERVER=MFMCY11G;"/>
  </connection>
  <connection id="1993" xr16:uid="{00000000-0015-0000-FFFF-FFFFC8070000}" name="Connection11790" type="1" refreshedVersion="0" background="1">
    <dbPr connection="DRIVER={Microsoft ODBC for Oracle};UID=TATADB;pwd=TATADB9$;SERVER=MPLUSLIV;"/>
  </connection>
  <connection id="1994" xr16:uid="{00000000-0015-0000-FFFF-FFFFC9070000}" name="Connection11791" type="1" refreshedVersion="0" background="1">
    <dbPr connection="DRIVER={Microsoft ODBC for Oracle};UID=TATADB;pwd=TATADB9$;SERVER=MPLUSLIV;"/>
  </connection>
  <connection id="1995" xr16:uid="{00000000-0015-0000-FFFF-FFFFCA070000}" name="Connection11792" type="1" refreshedVersion="0" background="1">
    <dbPr connection="DRIVER={Microsoft ODBC for Oracle};UID=TATADB;pwd=TATADB9$;SERVER=MPLUSLIV;"/>
  </connection>
  <connection id="1996" xr16:uid="{00000000-0015-0000-FFFF-FFFFCB070000}" name="Connection11793" type="1" refreshedVersion="0" background="1">
    <dbPr connection="DRIVER={Microsoft ODBC for Oracle};UID=TATADB;pwd=TATADB9$;SERVER=MPLUSLIV;"/>
  </connection>
  <connection id="1997" xr16:uid="{00000000-0015-0000-FFFF-FFFFCC070000}" name="Connection11794" type="1" refreshedVersion="0" background="1">
    <dbPr connection="DRIVER={Microsoft ODBC for Oracle};UID=TATADB;pwd=TATADB9$;SERVER=MPLUSLIV;"/>
  </connection>
  <connection id="1998" xr16:uid="{00000000-0015-0000-FFFF-FFFFCD070000}" name="Connection11795" type="1" refreshedVersion="0" background="1">
    <dbPr connection="DRIVER={Microsoft ODBC for Oracle};UID=TATADB;pwd=TATADB9$;SERVER=MPLUSLIV;"/>
  </connection>
  <connection id="1999" xr16:uid="{00000000-0015-0000-FFFF-FFFFCE070000}" name="Connection11796" type="1" refreshedVersion="0" background="1">
    <dbPr connection="DRIVER={Microsoft ODBC for Oracle};UID=TATADB;pwd=TATADB9$;SERVER=MPLUSLIV;"/>
  </connection>
  <connection id="2000" xr16:uid="{00000000-0015-0000-FFFF-FFFFCF070000}" name="Connection11797" type="1" refreshedVersion="0" background="1">
    <dbPr connection="DRIVER={Microsoft ODBC for Oracle};UID=TATADB;pwd=TATADB9$;SERVER=MPLUSLIV;"/>
  </connection>
  <connection id="2001" xr16:uid="{00000000-0015-0000-FFFF-FFFFD0070000}" name="Connection11798" type="1" refreshedVersion="0" background="1">
    <dbPr connection="DRIVER={Microsoft ODBC for Oracle};UID=TATADB;pwd=TATADB9$;SERVER=MPLUSLIV;"/>
  </connection>
  <connection id="2002" xr16:uid="{00000000-0015-0000-FFFF-FFFFD1070000}" name="Connection11799" type="1" refreshedVersion="0" background="1">
    <dbPr connection="DRIVER={Microsoft ODBC for Oracle};UID=TATADB;pwd=TATADB9$;SERVER=MPLUSLIV;"/>
  </connection>
  <connection id="2003" xr16:uid="{00000000-0015-0000-FFFF-FFFFD2070000}" name="Connection118" type="1" refreshedVersion="0" background="1">
    <dbPr connection="DRIVER={Microsoft ODBC for Oracle};UID=tatadb;pwd=MADHU;SERVER=mfunddb;"/>
  </connection>
  <connection id="2004" xr16:uid="{00000000-0015-0000-FFFF-FFFFD3070000}" name="Connection1180" type="1" refreshedVersion="0" background="1">
    <dbPr connection="DRIVER={Microsoft ODBC for Oracle};UID=TATADB;pwd=tatadb;SERVER=MFMCY11G;"/>
  </connection>
  <connection id="2005" xr16:uid="{00000000-0015-0000-FFFF-FFFFD4070000}" name="Connection11800" type="1" refreshedVersion="0" background="1">
    <dbPr connection="DRIVER={Microsoft ODBC for Oracle};UID=TATADB;pwd=TATADB9$;SERVER=MPLUSLIV;"/>
  </connection>
  <connection id="2006" xr16:uid="{00000000-0015-0000-FFFF-FFFFD5070000}" name="Connection11801" type="1" refreshedVersion="0" background="1">
    <dbPr connection="DRIVER={Microsoft ODBC for Oracle};UID=TATADB;pwd=TATADB9$;SERVER=MPLUSLIV;"/>
  </connection>
  <connection id="2007" xr16:uid="{00000000-0015-0000-FFFF-FFFFD6070000}" name="Connection11802" type="1" refreshedVersion="0" background="1">
    <dbPr connection="DRIVER={Microsoft ODBC for Oracle};UID=TATADB;pwd=TATADB9$;SERVER=MPLUSLIV;"/>
  </connection>
  <connection id="2008" xr16:uid="{00000000-0015-0000-FFFF-FFFFD7070000}" name="Connection11803" type="1" refreshedVersion="0" background="1">
    <dbPr connection="DRIVER={Microsoft ODBC for Oracle};UID=TATADB;pwd=TATADB9$;SERVER=MPLUSLIV;"/>
  </connection>
  <connection id="2009" xr16:uid="{00000000-0015-0000-FFFF-FFFFD8070000}" name="Connection11804" type="1" refreshedVersion="0" background="1">
    <dbPr connection="DRIVER={Microsoft ODBC for Oracle};UID=TATADB;pwd=TATADB9$;SERVER=MPLUSLIV;"/>
  </connection>
  <connection id="2010" xr16:uid="{00000000-0015-0000-FFFF-FFFFD9070000}" name="Connection11805" type="1" refreshedVersion="0" background="1">
    <dbPr connection="DRIVER={Microsoft ODBC for Oracle};UID=TATADB;pwd=TATADB9$;SERVER=MPLUSLIV;"/>
  </connection>
  <connection id="2011" xr16:uid="{00000000-0015-0000-FFFF-FFFFDA070000}" name="Connection11806" type="1" refreshedVersion="0" background="1">
    <dbPr connection="DRIVER={Microsoft ODBC for Oracle};UID=TATADB;pwd=TATADB9$;SERVER=MPLUSLIV;"/>
  </connection>
  <connection id="2012" xr16:uid="{00000000-0015-0000-FFFF-FFFFDB070000}" name="Connection11807" type="1" refreshedVersion="0" background="1">
    <dbPr connection="DRIVER={Microsoft ODBC for Oracle};UID=TATADB;pwd=TATADB9$;SERVER=MPLUSLIV;"/>
  </connection>
  <connection id="2013" xr16:uid="{00000000-0015-0000-FFFF-FFFFDC070000}" name="Connection11808" type="1" refreshedVersion="0" background="1">
    <dbPr connection="DRIVER={Microsoft ODBC for Oracle};UID=TATADB;pwd=TATADB9$;SERVER=MPLUSLIV;"/>
  </connection>
  <connection id="2014" xr16:uid="{00000000-0015-0000-FFFF-FFFFDD070000}" name="Connection11809" type="1" refreshedVersion="0" background="1">
    <dbPr connection="DRIVER={Microsoft ODBC for Oracle};UID=TATADB;pwd=TATADB9$;SERVER=MPLUSLIV;"/>
  </connection>
  <connection id="2015" xr16:uid="{00000000-0015-0000-FFFF-FFFFDE070000}" name="Connection1181" type="1" refreshedVersion="0" background="1">
    <dbPr connection="DRIVER={Microsoft ODBC for Oracle};UID=TATADB;pwd=tatadb;SERVER=MFMCY11G;"/>
  </connection>
  <connection id="2016" xr16:uid="{00000000-0015-0000-FFFF-FFFFDF070000}" name="Connection11810" type="1" refreshedVersion="0" background="1">
    <dbPr connection="DRIVER={Microsoft ODBC for Oracle};UID=TATADB;pwd=TATADB9$;SERVER=MPLUSLIV;"/>
  </connection>
  <connection id="2017" xr16:uid="{00000000-0015-0000-FFFF-FFFFE0070000}" name="Connection11811" type="1" refreshedVersion="0" background="1">
    <dbPr connection="DRIVER={Microsoft ODBC for Oracle};UID=TATADB;pwd=TATADB9$;SERVER=MPLUSLIV;"/>
  </connection>
  <connection id="2018" xr16:uid="{00000000-0015-0000-FFFF-FFFFE1070000}" name="Connection11812" type="1" refreshedVersion="0" background="1">
    <dbPr connection="DRIVER={Microsoft ODBC for Oracle};UID=TATADB;pwd=TATADB9$;SERVER=MPLUSLIV;"/>
  </connection>
  <connection id="2019" xr16:uid="{00000000-0015-0000-FFFF-FFFFE2070000}" name="Connection11813" type="1" refreshedVersion="0" background="1">
    <dbPr connection="DRIVER={Microsoft ODBC for Oracle};UID=TATADB;pwd=TATADB9$;SERVER=MPLUSLIV;"/>
  </connection>
  <connection id="2020" xr16:uid="{00000000-0015-0000-FFFF-FFFFE3070000}" name="Connection11814" type="1" refreshedVersion="0" background="1">
    <dbPr connection="DRIVER={Microsoft ODBC for Oracle};UID=TATADB;pwd=TATADB9$;SERVER=MPLUSLIV;"/>
  </connection>
  <connection id="2021" xr16:uid="{00000000-0015-0000-FFFF-FFFFE4070000}" name="Connection11815" type="1" refreshedVersion="0" background="1">
    <dbPr connection="DRIVER={Microsoft ODBC for Oracle};UID=TATADB;pwd=TATADB9$;SERVER=MPLUSLIV;"/>
  </connection>
  <connection id="2022" xr16:uid="{00000000-0015-0000-FFFF-FFFFE5070000}" name="Connection11816" type="1" refreshedVersion="0" background="1">
    <dbPr connection="DRIVER={Microsoft ODBC for Oracle};UID=TATADB;pwd=TATADB9$;SERVER=MPLUSLIV;"/>
  </connection>
  <connection id="2023" xr16:uid="{00000000-0015-0000-FFFF-FFFFE6070000}" name="Connection11817" type="1" refreshedVersion="0" background="1">
    <dbPr connection="DRIVER={Microsoft ODBC for Oracle};UID=TATADB;pwd=TATADB9$;SERVER=MPLUSLIV;"/>
  </connection>
  <connection id="2024" xr16:uid="{00000000-0015-0000-FFFF-FFFFE7070000}" name="Connection11818" type="1" refreshedVersion="0" background="1">
    <dbPr connection="DRIVER={Microsoft ODBC for Oracle};UID=TATADB;pwd=TATADB9$;SERVER=MPLUSLIV;"/>
  </connection>
  <connection id="2025" xr16:uid="{00000000-0015-0000-FFFF-FFFFE8070000}" name="Connection11819" type="1" refreshedVersion="0" background="1">
    <dbPr connection="DRIVER={Microsoft ODBC for Oracle};UID=TATADB;pwd=TATADB9$;SERVER=MPLUSLIV;"/>
  </connection>
  <connection id="2026" xr16:uid="{00000000-0015-0000-FFFF-FFFFE9070000}" name="Connection1182" type="1" refreshedVersion="0" background="1">
    <dbPr connection="DRIVER={Microsoft ODBC for Oracle};UID=TATADB;pwd=tatadb;SERVER=MFMCY11G;"/>
  </connection>
  <connection id="2027" xr16:uid="{00000000-0015-0000-FFFF-FFFFEA070000}" name="Connection11820" type="1" refreshedVersion="0" background="1">
    <dbPr connection="DRIVER={Microsoft ODBC for Oracle};UID=TATADB;pwd=TATADB9$;SERVER=MPLUSLIV;"/>
  </connection>
  <connection id="2028" xr16:uid="{00000000-0015-0000-FFFF-FFFFEB070000}" name="Connection11821" type="1" refreshedVersion="0" background="1">
    <dbPr connection="DRIVER={Microsoft ODBC for Oracle};UID=TATADB;pwd=TATADB9$;SERVER=MPLUSLIV;"/>
  </connection>
  <connection id="2029" xr16:uid="{00000000-0015-0000-FFFF-FFFFEC070000}" name="Connection11822" type="1" refreshedVersion="0" background="1">
    <dbPr connection="DRIVER={Microsoft ODBC for Oracle};UID=TATADB;pwd=TATADB9$;SERVER=MPLUSLIV;"/>
  </connection>
  <connection id="2030" xr16:uid="{00000000-0015-0000-FFFF-FFFFED070000}" name="Connection11823" type="1" refreshedVersion="0" background="1">
    <dbPr connection="DRIVER={Microsoft ODBC for Oracle};UID=TATADB;pwd=TATADB9$;SERVER=MPLUSLIV;"/>
  </connection>
  <connection id="2031" xr16:uid="{00000000-0015-0000-FFFF-FFFFEE070000}" name="Connection11824" type="1" refreshedVersion="0" background="1">
    <dbPr connection="DRIVER={Microsoft ODBC for Oracle};UID=TATADB;pwd=TATADB9$;SERVER=MPLUSLIV;"/>
  </connection>
  <connection id="2032" xr16:uid="{00000000-0015-0000-FFFF-FFFFEF070000}" name="Connection11825" type="1" refreshedVersion="0" background="1">
    <dbPr connection="DRIVER={Microsoft ODBC for Oracle};UID=TATADB;pwd=TATADB9$;SERVER=MPLUSLIV;"/>
  </connection>
  <connection id="2033" xr16:uid="{00000000-0015-0000-FFFF-FFFFF0070000}" name="Connection11826" type="1" refreshedVersion="0" background="1">
    <dbPr connection="DRIVER={Microsoft ODBC for Oracle};UID=TATADB;pwd=TATADB9$;SERVER=MPLUSLIV;"/>
  </connection>
  <connection id="2034" xr16:uid="{00000000-0015-0000-FFFF-FFFFF1070000}" name="Connection11827" type="1" refreshedVersion="0" background="1">
    <dbPr connection="DRIVER={Microsoft ODBC for Oracle};UID=TATADB;pwd=TATADB9$;SERVER=MPLUSLIV;"/>
  </connection>
  <connection id="2035" xr16:uid="{00000000-0015-0000-FFFF-FFFFF2070000}" name="Connection11828" type="1" refreshedVersion="0" background="1">
    <dbPr connection="DRIVER={Microsoft ODBC for Oracle};UID=TATADB;pwd=TATADB9$;SERVER=MPLUSLIV;"/>
  </connection>
  <connection id="2036" xr16:uid="{00000000-0015-0000-FFFF-FFFFF3070000}" name="Connection11829" type="1" refreshedVersion="0" background="1">
    <dbPr connection="DRIVER={Microsoft ODBC for Oracle};UID=TATADB;pwd=TATADB9$;SERVER=MPLUSLIV;"/>
  </connection>
  <connection id="2037" xr16:uid="{00000000-0015-0000-FFFF-FFFFF4070000}" name="Connection1183" type="1" refreshedVersion="0" background="1">
    <dbPr connection="DRIVER={Microsoft ODBC for Oracle};UID=TATADB;pwd=tatadb;SERVER=MFMCY11G;"/>
  </connection>
  <connection id="2038" xr16:uid="{00000000-0015-0000-FFFF-FFFFF5070000}" name="Connection11830" type="1" refreshedVersion="0" background="1">
    <dbPr connection="DRIVER={Microsoft ODBC for Oracle};UID=TATADB;pwd=TATADB9$;SERVER=MPLUSLIV;"/>
  </connection>
  <connection id="2039" xr16:uid="{00000000-0015-0000-FFFF-FFFFF6070000}" name="Connection11831" type="1" refreshedVersion="0" background="1">
    <dbPr connection="DRIVER={Microsoft ODBC for Oracle};UID=TATADB;pwd=TATADB9$;SERVER=MPLUSLIV;"/>
  </connection>
  <connection id="2040" xr16:uid="{00000000-0015-0000-FFFF-FFFFF7070000}" name="Connection11832" type="1" refreshedVersion="0" background="1">
    <dbPr connection="DRIVER={Microsoft ODBC for Oracle};UID=TATADB;pwd=TATADB9$;SERVER=MPLUSLIV;"/>
  </connection>
  <connection id="2041" xr16:uid="{00000000-0015-0000-FFFF-FFFFF8070000}" name="Connection11833" type="1" refreshedVersion="0" background="1">
    <dbPr connection="DRIVER={Microsoft ODBC for Oracle};UID=TATADB;pwd=TATADB9$;SERVER=MPLUSLIV;"/>
  </connection>
  <connection id="2042" xr16:uid="{00000000-0015-0000-FFFF-FFFFF9070000}" name="Connection11834" type="1" refreshedVersion="0" background="1">
    <dbPr connection="DRIVER={Microsoft ODBC for Oracle};UID=TATADB;pwd=TATADB9$;SERVER=MPLUSLIV;"/>
  </connection>
  <connection id="2043" xr16:uid="{00000000-0015-0000-FFFF-FFFFFA070000}" name="Connection11835" type="1" refreshedVersion="0" background="1">
    <dbPr connection="DRIVER={Microsoft ODBC for Oracle};UID=TATADB;pwd=TATADB9$;SERVER=MPLUSLIV;"/>
  </connection>
  <connection id="2044" xr16:uid="{00000000-0015-0000-FFFF-FFFFFB070000}" name="Connection11836" type="1" refreshedVersion="0" background="1">
    <dbPr connection="DRIVER={Microsoft ODBC for Oracle};UID=TATADB;pwd=TATADB9$;SERVER=MPLUSLIV;"/>
  </connection>
  <connection id="2045" xr16:uid="{00000000-0015-0000-FFFF-FFFFFC070000}" name="Connection11837" type="1" refreshedVersion="0" background="1">
    <dbPr connection="DRIVER={Microsoft ODBC for Oracle};UID=TATADB;pwd=TATADB9$;SERVER=MPLUSLIV;"/>
  </connection>
  <connection id="2046" xr16:uid="{00000000-0015-0000-FFFF-FFFFFD070000}" name="Connection11838" type="1" refreshedVersion="0" background="1">
    <dbPr connection="DRIVER={Microsoft ODBC for Oracle};UID=TATADB;pwd=TATADB9$;SERVER=MPLUSLIV;"/>
  </connection>
  <connection id="2047" xr16:uid="{00000000-0015-0000-FFFF-FFFFFE070000}" name="Connection11839" type="1" refreshedVersion="0" background="1">
    <dbPr connection="DRIVER={Microsoft ODBC for Oracle};UID=TATADB;pwd=TATADB9$;SERVER=MPLUSLIV;"/>
  </connection>
  <connection id="2048" xr16:uid="{00000000-0015-0000-FFFF-FFFFFF070000}" name="Connection1184" type="1" refreshedVersion="0" background="1">
    <dbPr connection="DRIVER={Microsoft ODBC for Oracle};UID=TATADB;pwd=tatadb;SERVER=MFMCY11G;"/>
  </connection>
  <connection id="2049" xr16:uid="{00000000-0015-0000-FFFF-FFFF00080000}" name="Connection11840" type="1" refreshedVersion="0" background="1">
    <dbPr connection="DRIVER={Microsoft ODBC for Oracle};UID=TATADB;pwd=TATADB9$;SERVER=MPLUSLIV;"/>
  </connection>
  <connection id="2050" xr16:uid="{00000000-0015-0000-FFFF-FFFF01080000}" name="Connection11841" type="1" refreshedVersion="0" background="1">
    <dbPr connection="DRIVER={Microsoft ODBC for Oracle};UID=TATADB;pwd=TATADB9$;SERVER=MPLUSLIV;"/>
  </connection>
  <connection id="2051" xr16:uid="{00000000-0015-0000-FFFF-FFFF02080000}" name="Connection11842" type="1" refreshedVersion="0" background="1">
    <dbPr connection="DRIVER={Microsoft ODBC for Oracle};UID=TATADB;pwd=TATADB9$;SERVER=MPLUSLIV;"/>
  </connection>
  <connection id="2052" xr16:uid="{00000000-0015-0000-FFFF-FFFF03080000}" name="Connection11843" type="1" refreshedVersion="0" background="1">
    <dbPr connection="DRIVER={Microsoft ODBC for Oracle};UID=TATADB;pwd=TATADB9$;SERVER=MPLUSLIV;"/>
  </connection>
  <connection id="2053" xr16:uid="{00000000-0015-0000-FFFF-FFFF04080000}" name="Connection11844" type="1" refreshedVersion="0" background="1">
    <dbPr connection="DRIVER={Microsoft ODBC for Oracle};UID=TATADB;pwd=TATADB9$;SERVER=MPLUSLIV;"/>
  </connection>
  <connection id="2054" xr16:uid="{00000000-0015-0000-FFFF-FFFF05080000}" name="Connection11845" type="1" refreshedVersion="0" background="1">
    <dbPr connection="DRIVER={Microsoft ODBC for Oracle};UID=TATADB;pwd=TATADB9$;SERVER=MPLUSLIV;"/>
  </connection>
  <connection id="2055" xr16:uid="{00000000-0015-0000-FFFF-FFFF06080000}" name="Connection11846" type="1" refreshedVersion="0" background="1">
    <dbPr connection="DRIVER={Microsoft ODBC for Oracle};UID=TATADB;pwd=TATADB9$;SERVER=MPLUSLIV;"/>
  </connection>
  <connection id="2056" xr16:uid="{00000000-0015-0000-FFFF-FFFF07080000}" name="Connection11847" type="1" refreshedVersion="0" background="1">
    <dbPr connection="DRIVER={Microsoft ODBC for Oracle};UID=TATADB;pwd=TATADB9$;SERVER=MPLUSLIV;"/>
  </connection>
  <connection id="2057" xr16:uid="{00000000-0015-0000-FFFF-FFFF08080000}" name="Connection11848" type="1" refreshedVersion="0" background="1">
    <dbPr connection="DRIVER={Microsoft ODBC for Oracle};UID=TATADB;pwd=TATADB9$;SERVER=MPLUSLIV;"/>
  </connection>
  <connection id="2058" xr16:uid="{00000000-0015-0000-FFFF-FFFF09080000}" name="Connection11849" type="1" refreshedVersion="0" background="1">
    <dbPr connection="DRIVER={Microsoft ODBC for Oracle};UID=TATADB;pwd=TATADB9$;SERVER=MPLUSLIV;"/>
  </connection>
  <connection id="2059" xr16:uid="{00000000-0015-0000-FFFF-FFFF0A080000}" name="Connection1185" type="1" refreshedVersion="0" background="1">
    <dbPr connection="DRIVER={Microsoft ODBC for Oracle};UID=TATADB;pwd=tatadb;SERVER=MFMCY11G;"/>
  </connection>
  <connection id="2060" xr16:uid="{00000000-0015-0000-FFFF-FFFF0B080000}" name="Connection11850" type="1" refreshedVersion="0" background="1">
    <dbPr connection="DRIVER={Microsoft ODBC for Oracle};UID=TATADB;pwd=TATADB9$;SERVER=MPLUSLIV;"/>
  </connection>
  <connection id="2061" xr16:uid="{00000000-0015-0000-FFFF-FFFF0C080000}" name="Connection11851" type="1" refreshedVersion="0" background="1">
    <dbPr connection="DRIVER={Microsoft ODBC for Oracle};UID=TATADB;pwd=TATADB9$;SERVER=MPLUSLIV;"/>
  </connection>
  <connection id="2062" xr16:uid="{00000000-0015-0000-FFFF-FFFF0D080000}" name="Connection11852" type="1" refreshedVersion="0" background="1">
    <dbPr connection="DRIVER={Microsoft ODBC for Oracle};UID=TATADB;pwd=TATADB9$;SERVER=MPLUSLIV;"/>
  </connection>
  <connection id="2063" xr16:uid="{00000000-0015-0000-FFFF-FFFF0E080000}" name="Connection11853" type="1" refreshedVersion="0" background="1">
    <dbPr connection="DRIVER={Microsoft ODBC for Oracle};UID=TATADB;pwd=TATADB9$;SERVER=MPLUSLIV;"/>
  </connection>
  <connection id="2064" xr16:uid="{00000000-0015-0000-FFFF-FFFF0F080000}" name="Connection11854" type="1" refreshedVersion="0" background="1">
    <dbPr connection="DRIVER={Microsoft ODBC for Oracle};UID=TATADB;pwd=TATADB9$;SERVER=MPLUSLIV;"/>
  </connection>
  <connection id="2065" xr16:uid="{00000000-0015-0000-FFFF-FFFF10080000}" name="Connection11855" type="1" refreshedVersion="0" background="1">
    <dbPr connection="DRIVER={Microsoft ODBC for Oracle};UID=TATADB;pwd=TATADB9$;SERVER=MPLUSLIV;"/>
  </connection>
  <connection id="2066" xr16:uid="{00000000-0015-0000-FFFF-FFFF11080000}" name="Connection11856" type="1" refreshedVersion="0" background="1">
    <dbPr connection="DRIVER={Microsoft ODBC for Oracle};UID=TATADB;pwd=TATADB9$;SERVER=MPLUSLIV;"/>
  </connection>
  <connection id="2067" xr16:uid="{00000000-0015-0000-FFFF-FFFF12080000}" name="Connection11857" type="1" refreshedVersion="0" background="1">
    <dbPr connection="DRIVER={Microsoft ODBC for Oracle};UID=TATADB;pwd=TATADB9$;SERVER=MPLUSLIV;"/>
  </connection>
  <connection id="2068" xr16:uid="{00000000-0015-0000-FFFF-FFFF13080000}" name="Connection11858" type="1" refreshedVersion="0" background="1">
    <dbPr connection="DRIVER={Microsoft ODBC for Oracle};UID=TATADB;pwd=TATADB9$;SERVER=MPLUSLIV;"/>
  </connection>
  <connection id="2069" xr16:uid="{00000000-0015-0000-FFFF-FFFF14080000}" name="Connection11859" type="1" refreshedVersion="0" background="1">
    <dbPr connection="DRIVER={Microsoft ODBC for Oracle};UID=TATADB;pwd=TATADB9$;SERVER=MPLUSLIV;"/>
  </connection>
  <connection id="2070" xr16:uid="{00000000-0015-0000-FFFF-FFFF15080000}" name="Connection1186" type="1" refreshedVersion="0" background="1">
    <dbPr connection="DRIVER={Microsoft ODBC for Oracle};UID=TATADB;pwd=tatadb;SERVER=MFMCY11G;"/>
  </connection>
  <connection id="2071" xr16:uid="{00000000-0015-0000-FFFF-FFFF16080000}" name="Connection11860" type="1" refreshedVersion="0" background="1">
    <dbPr connection="DRIVER={Microsoft ODBC for Oracle};UID=TATADB;pwd=TATADB9$;SERVER=MPLUSLIV;"/>
  </connection>
  <connection id="2072" xr16:uid="{00000000-0015-0000-FFFF-FFFF17080000}" name="Connection11861" type="1" refreshedVersion="0" background="1">
    <dbPr connection="DRIVER={Microsoft ODBC for Oracle};UID=TATADB;pwd=TATADB9$;SERVER=MPLUSLIV;"/>
  </connection>
  <connection id="2073" xr16:uid="{00000000-0015-0000-FFFF-FFFF18080000}" name="Connection11862" type="1" refreshedVersion="0" background="1">
    <dbPr connection="DRIVER={Microsoft ODBC for Oracle};UID=TATADB;pwd=TATADB9$;SERVER=MPLUSLIV;"/>
  </connection>
  <connection id="2074" xr16:uid="{00000000-0015-0000-FFFF-FFFF19080000}" name="Connection11863" type="1" refreshedVersion="0" background="1">
    <dbPr connection="DRIVER={Microsoft ODBC for Oracle};UID=TATADB;pwd=TATADB9$;SERVER=MPLUSLIV;"/>
  </connection>
  <connection id="2075" xr16:uid="{00000000-0015-0000-FFFF-FFFF1A080000}" name="Connection11864" type="1" refreshedVersion="0" background="1">
    <dbPr connection="DRIVER={Microsoft ODBC for Oracle};UID=TATADB;pwd=TATADB9$;SERVER=MPLUSLIV;"/>
  </connection>
  <connection id="2076" xr16:uid="{00000000-0015-0000-FFFF-FFFF1B080000}" name="Connection11865" type="1" refreshedVersion="0" background="1">
    <dbPr connection="DRIVER={Microsoft ODBC for Oracle};UID=TATADB;pwd=TATADB9$;SERVER=MPLUSLIV;"/>
  </connection>
  <connection id="2077" xr16:uid="{00000000-0015-0000-FFFF-FFFF1C080000}" name="Connection11866" type="1" refreshedVersion="0" background="1">
    <dbPr connection="DRIVER={Microsoft ODBC for Oracle};UID=TATADB;pwd=TATADB9$;SERVER=MPLUSLIV;"/>
  </connection>
  <connection id="2078" xr16:uid="{00000000-0015-0000-FFFF-FFFF1D080000}" name="Connection11867" type="1" refreshedVersion="0" background="1">
    <dbPr connection="DRIVER={Microsoft ODBC for Oracle};UID=TATADB;pwd=TATADB9$;SERVER=MPLUSLIV;"/>
  </connection>
  <connection id="2079" xr16:uid="{00000000-0015-0000-FFFF-FFFF1E080000}" name="Connection11868" type="1" refreshedVersion="0" background="1">
    <dbPr connection="DRIVER={Microsoft ODBC for Oracle};UID=TATADB;pwd=TATADB9$;SERVER=MPLUSLIV;"/>
  </connection>
  <connection id="2080" xr16:uid="{00000000-0015-0000-FFFF-FFFF1F080000}" name="Connection11869" type="1" refreshedVersion="0" background="1">
    <dbPr connection="DRIVER={Microsoft ODBC for Oracle};UID=TATADB;pwd=TATADB9$;SERVER=MPLUSLIV;"/>
  </connection>
  <connection id="2081" xr16:uid="{00000000-0015-0000-FFFF-FFFF20080000}" name="Connection1187" type="1" refreshedVersion="0" background="1">
    <dbPr connection="DRIVER={Microsoft ODBC for Oracle};UID=TATADB;pwd=tatadb;SERVER=MFMCY11G;"/>
  </connection>
  <connection id="2082" xr16:uid="{00000000-0015-0000-FFFF-FFFF21080000}" name="Connection11870" type="1" refreshedVersion="0" background="1">
    <dbPr connection="DRIVER={Microsoft ODBC for Oracle};UID=TATADB;pwd=TATADB9$;SERVER=MPLUSLIV;"/>
  </connection>
  <connection id="2083" xr16:uid="{00000000-0015-0000-FFFF-FFFF22080000}" name="Connection11871" type="1" refreshedVersion="0" background="1">
    <dbPr connection="DRIVER={Microsoft ODBC for Oracle};UID=TATADB;pwd=TATADB9$;SERVER=MPLUSLIV;"/>
  </connection>
  <connection id="2084" xr16:uid="{00000000-0015-0000-FFFF-FFFF23080000}" name="Connection11872" type="1" refreshedVersion="0" background="1">
    <dbPr connection="DRIVER={Microsoft ODBC for Oracle};UID=TATADB;pwd=TATADB9$;SERVER=MPLUSLIV;"/>
  </connection>
  <connection id="2085" xr16:uid="{00000000-0015-0000-FFFF-FFFF24080000}" name="Connection11873" type="1" refreshedVersion="0" background="1">
    <dbPr connection="DRIVER={Microsoft ODBC for Oracle};UID=TATADB;pwd=TATADB9$;SERVER=MPLUSLIV;"/>
  </connection>
  <connection id="2086" xr16:uid="{00000000-0015-0000-FFFF-FFFF25080000}" name="Connection11874" type="1" refreshedVersion="0" background="1">
    <dbPr connection="DRIVER={Microsoft ODBC for Oracle};UID=TATADB;pwd=TATADB9$;SERVER=MPLUSLIV;"/>
  </connection>
  <connection id="2087" xr16:uid="{00000000-0015-0000-FFFF-FFFF26080000}" name="Connection11875" type="1" refreshedVersion="0" background="1">
    <dbPr connection="DRIVER={Microsoft ODBC for Oracle};UID=TATADB;pwd=TATADB9$;SERVER=MPLUSLIV;"/>
  </connection>
  <connection id="2088" xr16:uid="{00000000-0015-0000-FFFF-FFFF27080000}" name="Connection11876" type="1" refreshedVersion="0" background="1">
    <dbPr connection="DRIVER={Microsoft ODBC for Oracle};UID=TATADB;pwd=TATADB9$;SERVER=MPLUSLIV;"/>
  </connection>
  <connection id="2089" xr16:uid="{00000000-0015-0000-FFFF-FFFF28080000}" name="Connection11877" type="1" refreshedVersion="0" background="1">
    <dbPr connection="DRIVER={Microsoft ODBC for Oracle};UID=TATADB;pwd=TATADB9$;SERVER=MPLUSLIV;"/>
  </connection>
  <connection id="2090" xr16:uid="{00000000-0015-0000-FFFF-FFFF29080000}" name="Connection11878" type="1" refreshedVersion="0" background="1">
    <dbPr connection="DRIVER={Microsoft ODBC for Oracle};UID=TATADB;pwd=TATADB9$;SERVER=MPLUSLIV;"/>
  </connection>
  <connection id="2091" xr16:uid="{00000000-0015-0000-FFFF-FFFF2A080000}" name="Connection11879" type="1" refreshedVersion="0" background="1">
    <dbPr connection="DRIVER={Microsoft ODBC for Oracle};UID=TATADB;pwd=TATADB9$;SERVER=MPLUSLIV;"/>
  </connection>
  <connection id="2092" xr16:uid="{00000000-0015-0000-FFFF-FFFF2B080000}" name="Connection1188" type="1" refreshedVersion="0" background="1">
    <dbPr connection="DRIVER={Microsoft ODBC for Oracle};UID=TATADB;pwd=tatadb;SERVER=MFMCY11G;"/>
  </connection>
  <connection id="2093" xr16:uid="{00000000-0015-0000-FFFF-FFFF2C080000}" name="Connection11880" type="1" refreshedVersion="0" background="1">
    <dbPr connection="DRIVER={Microsoft ODBC for Oracle};UID=TATADB;pwd=TATADB9$;SERVER=MPLUSLIV;"/>
  </connection>
  <connection id="2094" xr16:uid="{00000000-0015-0000-FFFF-FFFF2D080000}" name="Connection11881" type="1" refreshedVersion="0" background="1">
    <dbPr connection="DRIVER={Microsoft ODBC for Oracle};UID=TATADB;pwd=TATADB9$;SERVER=MPLUSLIV;"/>
  </connection>
  <connection id="2095" xr16:uid="{00000000-0015-0000-FFFF-FFFF2E080000}" name="Connection11882" type="1" refreshedVersion="0" background="1">
    <dbPr connection="DRIVER={Microsoft ODBC for Oracle};UID=TATADB;pwd=TATADB9$;SERVER=MPLUSLIV;"/>
  </connection>
  <connection id="2096" xr16:uid="{00000000-0015-0000-FFFF-FFFF2F080000}" name="Connection11883" type="1" refreshedVersion="0" background="1">
    <dbPr connection="DRIVER={Microsoft ODBC for Oracle};UID=TATADB;pwd=TATADB9$;SERVER=MPLUSLIV;"/>
  </connection>
  <connection id="2097" xr16:uid="{00000000-0015-0000-FFFF-FFFF30080000}" name="Connection11884" type="1" refreshedVersion="0" background="1">
    <dbPr connection="DRIVER={Microsoft ODBC for Oracle};UID=TATADB;pwd=TATADB9$;SERVER=MPLUSLIV;"/>
  </connection>
  <connection id="2098" xr16:uid="{00000000-0015-0000-FFFF-FFFF31080000}" name="Connection11885" type="1" refreshedVersion="0" background="1">
    <dbPr connection="DRIVER={Microsoft ODBC for Oracle};UID=TATADB;pwd=TATADB9$;SERVER=MPLUSLIV;"/>
  </connection>
  <connection id="2099" xr16:uid="{00000000-0015-0000-FFFF-FFFF32080000}" name="Connection11886" type="1" refreshedVersion="0" background="1">
    <dbPr connection="DRIVER={Microsoft ODBC for Oracle};UID=TATADB;pwd=TATADB9$;SERVER=MPLUSLIV;"/>
  </connection>
  <connection id="2100" xr16:uid="{00000000-0015-0000-FFFF-FFFF33080000}" name="Connection11887" type="1" refreshedVersion="0" background="1">
    <dbPr connection="DRIVER={Microsoft ODBC for Oracle};UID=TATADB;pwd=TATADB9$;SERVER=MPLUSLIV;"/>
  </connection>
  <connection id="2101" xr16:uid="{00000000-0015-0000-FFFF-FFFF34080000}" name="Connection11888" type="1" refreshedVersion="0" background="1">
    <dbPr connection="DRIVER={Microsoft ODBC for Oracle};UID=TATADB;pwd=TATADB9$;SERVER=MPLUSLIV;"/>
  </connection>
  <connection id="2102" xr16:uid="{00000000-0015-0000-FFFF-FFFF35080000}" name="Connection11889" type="1" refreshedVersion="0" background="1">
    <dbPr connection="DRIVER={Microsoft ODBC for Oracle};UID=TATADB;pwd=TATADB9$;SERVER=MPLUSLIV;"/>
  </connection>
  <connection id="2103" xr16:uid="{00000000-0015-0000-FFFF-FFFF36080000}" name="Connection1189" type="1" refreshedVersion="0" background="1">
    <dbPr connection="DRIVER={Microsoft ODBC for Oracle};UID=TATADB;pwd=tatadb;SERVER=MFMCY11G;"/>
  </connection>
  <connection id="2104" xr16:uid="{00000000-0015-0000-FFFF-FFFF37080000}" name="Connection11890" type="1" refreshedVersion="0" background="1">
    <dbPr connection="DRIVER={Microsoft ODBC for Oracle};UID=TATADB;pwd=TATADB9$;SERVER=MPLUSLIV;"/>
  </connection>
  <connection id="2105" xr16:uid="{00000000-0015-0000-FFFF-FFFF38080000}" name="Connection11891" type="1" refreshedVersion="0" background="1">
    <dbPr connection="DRIVER={Microsoft ODBC for Oracle};UID=TATADB;pwd=TATADB9$;SERVER=MPLUSLIV;"/>
  </connection>
  <connection id="2106" xr16:uid="{00000000-0015-0000-FFFF-FFFF39080000}" name="Connection11892" type="1" refreshedVersion="0" background="1">
    <dbPr connection="DRIVER={Microsoft ODBC for Oracle};UID=TATADB;pwd=TATADB9$;SERVER=MPLUSLIV;"/>
  </connection>
  <connection id="2107" xr16:uid="{00000000-0015-0000-FFFF-FFFF3A080000}" name="Connection11893" type="1" refreshedVersion="0" background="1">
    <dbPr connection="DRIVER={Microsoft ODBC for Oracle};UID=TATADB;pwd=TATADB9$;SERVER=MPLUSLIV;"/>
  </connection>
  <connection id="2108" xr16:uid="{00000000-0015-0000-FFFF-FFFF3B080000}" name="Connection11894" type="1" refreshedVersion="0" background="1">
    <dbPr connection="DRIVER={Microsoft ODBC for Oracle};UID=TATADB;pwd=TATADB9$;SERVER=MPLUSLIV;"/>
  </connection>
  <connection id="2109" xr16:uid="{00000000-0015-0000-FFFF-FFFF3C080000}" name="Connection11895" type="1" refreshedVersion="0" background="1">
    <dbPr connection="DRIVER={Microsoft ODBC for Oracle};UID=TATADB;pwd=TATADB9$;SERVER=MPLUSLIV;"/>
  </connection>
  <connection id="2110" xr16:uid="{00000000-0015-0000-FFFF-FFFF3D080000}" name="Connection11896" type="1" refreshedVersion="0" background="1">
    <dbPr connection="DRIVER={Microsoft ODBC for Oracle};UID=TATADB;pwd=TATADB9$;SERVER=MPLUSLIV;"/>
  </connection>
  <connection id="2111" xr16:uid="{00000000-0015-0000-FFFF-FFFF3E080000}" name="Connection11897" type="1" refreshedVersion="0" background="1">
    <dbPr connection="DRIVER={Microsoft ODBC for Oracle};UID=TATADB;pwd=TATADB9$;SERVER=MPLUSLIV;"/>
  </connection>
  <connection id="2112" xr16:uid="{00000000-0015-0000-FFFF-FFFF3F080000}" name="Connection11898" type="1" refreshedVersion="0" background="1">
    <dbPr connection="DRIVER={Microsoft ODBC for Oracle};UID=TATADB;pwd=TATADB9$;SERVER=MPLUSLIV;"/>
  </connection>
  <connection id="2113" xr16:uid="{00000000-0015-0000-FFFF-FFFF40080000}" name="Connection11899" type="1" refreshedVersion="0" background="1">
    <dbPr connection="DRIVER={Microsoft ODBC for Oracle};UID=TATADB;pwd=TATADB9$;SERVER=MPLUSLIV;"/>
  </connection>
  <connection id="2114" xr16:uid="{00000000-0015-0000-FFFF-FFFF41080000}" name="Connection119" type="1" refreshedVersion="0" background="1">
    <dbPr connection="DRIVER={Microsoft ODBC for Oracle};UID=TATADB;pwd=tatadb;SERVER=MFMCY11G;"/>
  </connection>
  <connection id="2115" xr16:uid="{00000000-0015-0000-FFFF-FFFF42080000}" name="Connection1190" type="1" refreshedVersion="0" background="1">
    <dbPr connection="DRIVER={Microsoft ODBC for Oracle};UID=TATADB;pwd=tatadb;SERVER=MFMCY11G;"/>
  </connection>
  <connection id="2116" xr16:uid="{00000000-0015-0000-FFFF-FFFF43080000}" name="Connection11900" type="1" refreshedVersion="0" background="1">
    <dbPr connection="DRIVER={Microsoft ODBC for Oracle};UID=TATADB;pwd=TATADB9$;SERVER=MPLUSLIV;"/>
  </connection>
  <connection id="2117" xr16:uid="{00000000-0015-0000-FFFF-FFFF44080000}" name="Connection11901" type="1" refreshedVersion="0" background="1">
    <dbPr connection="DRIVER={Microsoft ODBC for Oracle};UID=TATADB;pwd=TATADB9$;SERVER=MPLUSLIV;"/>
  </connection>
  <connection id="2118" xr16:uid="{00000000-0015-0000-FFFF-FFFF45080000}" name="Connection11902" type="1" refreshedVersion="0" background="1">
    <dbPr connection="DRIVER={Microsoft ODBC for Oracle};UID=TATADB;pwd=TATADB9$;SERVER=MPLUSLIV;"/>
  </connection>
  <connection id="2119" xr16:uid="{00000000-0015-0000-FFFF-FFFF46080000}" name="Connection11903" type="1" refreshedVersion="0" background="1">
    <dbPr connection="DRIVER={Microsoft ODBC for Oracle};UID=TATADB;pwd=TATADB9$;SERVER=MPLUSLIV;"/>
  </connection>
  <connection id="2120" xr16:uid="{00000000-0015-0000-FFFF-FFFF47080000}" name="Connection11904" type="1" refreshedVersion="0" background="1">
    <dbPr connection="DRIVER={Microsoft ODBC for Oracle};UID=TATADB;pwd=TATADB9$;SERVER=MPLUSLIV;"/>
  </connection>
  <connection id="2121" xr16:uid="{00000000-0015-0000-FFFF-FFFF48080000}" name="Connection11905" type="1" refreshedVersion="0" background="1">
    <dbPr connection="DRIVER={Microsoft ODBC for Oracle};UID=TATADB;pwd=TATADB9$;SERVER=MPLUSLIV;"/>
  </connection>
  <connection id="2122" xr16:uid="{00000000-0015-0000-FFFF-FFFF49080000}" name="Connection11906" type="1" refreshedVersion="0" background="1">
    <dbPr connection="DRIVER={Microsoft ODBC for Oracle};UID=TATADB;pwd=TATADB9$;SERVER=MPLUSLIV;"/>
  </connection>
  <connection id="2123" xr16:uid="{00000000-0015-0000-FFFF-FFFF4A080000}" name="Connection11907" type="1" refreshedVersion="0" background="1">
    <dbPr connection="DRIVER={Microsoft ODBC for Oracle};UID=TATADB;pwd=TATADB9$;SERVER=MPLUSLIV;"/>
  </connection>
  <connection id="2124" xr16:uid="{00000000-0015-0000-FFFF-FFFF4B080000}" name="Connection11908" type="1" refreshedVersion="0" background="1">
    <dbPr connection="DRIVER={Microsoft ODBC for Oracle};UID=TATADB;pwd=TATADB9$;SERVER=MPLUSLIV;"/>
  </connection>
  <connection id="2125" xr16:uid="{00000000-0015-0000-FFFF-FFFF4C080000}" name="Connection11909" type="1" refreshedVersion="0" background="1">
    <dbPr connection="DRIVER={Microsoft ODBC for Oracle};UID=TATADB;pwd=TATADB9$;SERVER=MPLUSLIV;"/>
  </connection>
  <connection id="2126" xr16:uid="{00000000-0015-0000-FFFF-FFFF4D080000}" name="Connection1191" type="1" refreshedVersion="0" background="1">
    <dbPr connection="DRIVER={Microsoft ODBC for Oracle};UID=TATADB;pwd=tatadb;SERVER=MFMCY11G;"/>
  </connection>
  <connection id="2127" xr16:uid="{00000000-0015-0000-FFFF-FFFF4E080000}" name="Connection11910" type="1" refreshedVersion="0" background="1">
    <dbPr connection="DRIVER={Microsoft ODBC for Oracle};UID=TATADB;pwd=TATADB9$;SERVER=MPLUSLIV;"/>
  </connection>
  <connection id="2128" xr16:uid="{00000000-0015-0000-FFFF-FFFF4F080000}" name="Connection11911" type="1" refreshedVersion="0" background="1">
    <dbPr connection="DRIVER={Microsoft ODBC for Oracle};UID=TATADB;pwd=TATADB9$;SERVER=MPLUSLIV;"/>
  </connection>
  <connection id="2129" xr16:uid="{00000000-0015-0000-FFFF-FFFF50080000}" name="Connection11912" type="1" refreshedVersion="0" background="1">
    <dbPr connection="DRIVER={Microsoft ODBC for Oracle};UID=TATADB;pwd=TATADB9$;SERVER=MPLUSLIV;"/>
  </connection>
  <connection id="2130" xr16:uid="{00000000-0015-0000-FFFF-FFFF51080000}" name="Connection11913" type="1" refreshedVersion="0" background="1">
    <dbPr connection="DRIVER={Microsoft ODBC for Oracle};UID=TATADB;pwd=TATADB9$;SERVER=MPLUSLIV;"/>
  </connection>
  <connection id="2131" xr16:uid="{00000000-0015-0000-FFFF-FFFF52080000}" name="Connection11914" type="1" refreshedVersion="0" background="1">
    <dbPr connection="DRIVER={Microsoft ODBC for Oracle};UID=TATADB;pwd=TATADB9$;SERVER=MPLUSLIV;"/>
  </connection>
  <connection id="2132" xr16:uid="{00000000-0015-0000-FFFF-FFFF53080000}" name="Connection11915" type="1" refreshedVersion="0" background="1">
    <dbPr connection="DRIVER={Microsoft ODBC for Oracle};UID=TATADB;pwd=TATADB9$;SERVER=MPLUSLIV;"/>
  </connection>
  <connection id="2133" xr16:uid="{00000000-0015-0000-FFFF-FFFF54080000}" name="Connection11916" type="1" refreshedVersion="0" background="1">
    <dbPr connection="DRIVER={Microsoft ODBC for Oracle};UID=TATADB;pwd=TATADB9$;SERVER=MPLUSLIV;"/>
  </connection>
  <connection id="2134" xr16:uid="{00000000-0015-0000-FFFF-FFFF55080000}" name="Connection11917" type="1" refreshedVersion="0" background="1">
    <dbPr connection="DRIVER={Microsoft ODBC for Oracle};UID=TATADB;pwd=TATADB9$;SERVER=MPLUSLIV;"/>
  </connection>
  <connection id="2135" xr16:uid="{00000000-0015-0000-FFFF-FFFF56080000}" name="Connection11918" type="1" refreshedVersion="0" background="1">
    <dbPr connection="DRIVER={Microsoft ODBC for Oracle};UID=TATADB;pwd=TATADB9$;SERVER=MPLUSLIV;"/>
  </connection>
  <connection id="2136" xr16:uid="{00000000-0015-0000-FFFF-FFFF57080000}" name="Connection11919" type="1" refreshedVersion="0" background="1">
    <dbPr connection="DRIVER={Microsoft ODBC for Oracle};UID=TATADB;pwd=TATADB9$;SERVER=MPLUSLIV;"/>
  </connection>
  <connection id="2137" xr16:uid="{00000000-0015-0000-FFFF-FFFF58080000}" name="Connection1192" type="1" refreshedVersion="0" background="1">
    <dbPr connection="DRIVER={Microsoft ODBC for Oracle};UID=TATADB;pwd=tatadb;SERVER=MFMCY11G;"/>
  </connection>
  <connection id="2138" xr16:uid="{00000000-0015-0000-FFFF-FFFF59080000}" name="Connection11920" type="1" refreshedVersion="0" background="1">
    <dbPr connection="DRIVER={Microsoft ODBC for Oracle};UID=TATADB;pwd=TATADB9$;SERVER=MPLUSLIV;"/>
  </connection>
  <connection id="2139" xr16:uid="{00000000-0015-0000-FFFF-FFFF5A080000}" name="Connection11921" type="1" refreshedVersion="0" background="1">
    <dbPr connection="DRIVER={Microsoft ODBC for Oracle};UID=TATADB;pwd=TATADB9$;SERVER=MPLUSLIV;"/>
  </connection>
  <connection id="2140" xr16:uid="{00000000-0015-0000-FFFF-FFFF5B080000}" name="Connection11922" type="1" refreshedVersion="0" background="1">
    <dbPr connection="DRIVER={Microsoft ODBC for Oracle};UID=TATADB;pwd=TATADB9$;SERVER=MPLUSLIV;"/>
  </connection>
  <connection id="2141" xr16:uid="{00000000-0015-0000-FFFF-FFFF5C080000}" name="Connection11923" type="1" refreshedVersion="0" background="1">
    <dbPr connection="DRIVER={Microsoft ODBC for Oracle};UID=TATADB;pwd=TATADB9$;SERVER=MPLUSLIV;"/>
  </connection>
  <connection id="2142" xr16:uid="{00000000-0015-0000-FFFF-FFFF5D080000}" name="Connection11924" type="1" refreshedVersion="0" background="1">
    <dbPr connection="DRIVER={Microsoft ODBC for Oracle};UID=TATADB;pwd=TATADB9$;SERVER=MPLUSLIV;"/>
  </connection>
  <connection id="2143" xr16:uid="{00000000-0015-0000-FFFF-FFFF5E080000}" name="Connection11925" type="1" refreshedVersion="0" background="1">
    <dbPr connection="DRIVER={Microsoft ODBC for Oracle};UID=TATADB;pwd=TATADB9$;SERVER=MPLUSLIV;"/>
  </connection>
  <connection id="2144" xr16:uid="{00000000-0015-0000-FFFF-FFFF5F080000}" name="Connection11926" type="1" refreshedVersion="0" background="1">
    <dbPr connection="DRIVER={Microsoft ODBC for Oracle};UID=TATADB;pwd=TATADB9$;SERVER=MPLUSLIV;"/>
  </connection>
  <connection id="2145" xr16:uid="{00000000-0015-0000-FFFF-FFFF60080000}" name="Connection11927" type="1" refreshedVersion="0" background="1">
    <dbPr connection="DRIVER={Microsoft ODBC for Oracle};UID=TATADB;pwd=TATADB9$;SERVER=MPLUSLIV;"/>
  </connection>
  <connection id="2146" xr16:uid="{00000000-0015-0000-FFFF-FFFF61080000}" name="Connection11928" type="1" refreshedVersion="0" background="1">
    <dbPr connection="DRIVER={Microsoft ODBC for Oracle};UID=TATADB;pwd=TATADB9$;SERVER=MPLUSLIV;"/>
  </connection>
  <connection id="2147" xr16:uid="{00000000-0015-0000-FFFF-FFFF62080000}" name="Connection11929" type="1" refreshedVersion="0" background="1">
    <dbPr connection="DRIVER={Microsoft ODBC for Oracle};UID=TATADB;pwd=TATADB9$;SERVER=MPLUSLIV;"/>
  </connection>
  <connection id="2148" xr16:uid="{00000000-0015-0000-FFFF-FFFF63080000}" name="Connection1193" type="1" refreshedVersion="0" background="1">
    <dbPr connection="DRIVER={Microsoft ODBC for Oracle};UID=TATADB;pwd=tatadb;SERVER=MFMCY11G;"/>
  </connection>
  <connection id="2149" xr16:uid="{00000000-0015-0000-FFFF-FFFF64080000}" name="Connection11930" type="1" refreshedVersion="0" background="1">
    <dbPr connection="DRIVER={Microsoft ODBC for Oracle};UID=TATADB;pwd=TATADB9$;SERVER=MPLUSLIV;"/>
  </connection>
  <connection id="2150" xr16:uid="{00000000-0015-0000-FFFF-FFFF65080000}" name="Connection11931" type="1" refreshedVersion="0" background="1">
    <dbPr connection="DRIVER={Microsoft ODBC for Oracle};UID=TATADB;pwd=TATADB9$;SERVER=MPLUSLIV;"/>
  </connection>
  <connection id="2151" xr16:uid="{00000000-0015-0000-FFFF-FFFF66080000}" name="Connection11932" type="1" refreshedVersion="0" background="1">
    <dbPr connection="DRIVER={Microsoft ODBC for Oracle};UID=TATADB;pwd=TATADB9$;SERVER=MPLUSLIV;"/>
  </connection>
  <connection id="2152" xr16:uid="{00000000-0015-0000-FFFF-FFFF67080000}" name="Connection11933" type="1" refreshedVersion="0" background="1">
    <dbPr connection="DRIVER={Microsoft ODBC for Oracle};UID=TATADB;pwd=TATADB9$;SERVER=MPLUSLIV;"/>
  </connection>
  <connection id="2153" xr16:uid="{00000000-0015-0000-FFFF-FFFF68080000}" name="Connection11934" type="1" refreshedVersion="0" background="1">
    <dbPr connection="DRIVER={Microsoft ODBC for Oracle};UID=TATADB;pwd=TATADB9$;SERVER=MPLUSLIV;"/>
  </connection>
  <connection id="2154" xr16:uid="{00000000-0015-0000-FFFF-FFFF69080000}" name="Connection11935" type="1" refreshedVersion="0" background="1">
    <dbPr connection="DRIVER={Microsoft ODBC for Oracle};UID=TATADB;pwd=TATADB9$;SERVER=MPLUSLIV;"/>
  </connection>
  <connection id="2155" xr16:uid="{00000000-0015-0000-FFFF-FFFF6A080000}" name="Connection11936" type="1" refreshedVersion="0" background="1">
    <dbPr connection="DRIVER={Microsoft ODBC for Oracle};UID=TATADB;pwd=TATADB9$;SERVER=MPLUSLIV;"/>
  </connection>
  <connection id="2156" xr16:uid="{00000000-0015-0000-FFFF-FFFF6B080000}" name="Connection11937" type="1" refreshedVersion="0" background="1">
    <dbPr connection="DRIVER={Microsoft ODBC for Oracle};UID=TATADB;pwd=TATADB9$;SERVER=MPLUSLIV;"/>
  </connection>
  <connection id="2157" xr16:uid="{00000000-0015-0000-FFFF-FFFF6C080000}" name="Connection11938" type="1" refreshedVersion="0" background="1">
    <dbPr connection="DRIVER={Microsoft ODBC for Oracle};UID=TATADB;pwd=TATADB9$;SERVER=MPLUSLIV;"/>
  </connection>
  <connection id="2158" xr16:uid="{00000000-0015-0000-FFFF-FFFF6D080000}" name="Connection11939" type="1" refreshedVersion="0" background="1">
    <dbPr connection="DRIVER={Microsoft ODBC for Oracle};UID=TATADB;pwd=TATADB9$;SERVER=MPLUSLIV;"/>
  </connection>
  <connection id="2159" xr16:uid="{00000000-0015-0000-FFFF-FFFF6E080000}" name="Connection1194" type="1" refreshedVersion="0" background="1">
    <dbPr connection="DRIVER={Microsoft ODBC for Oracle};UID=TATADB;pwd=tatadb;SERVER=MFMCY11G;"/>
  </connection>
  <connection id="2160" xr16:uid="{00000000-0015-0000-FFFF-FFFF6F080000}" name="Connection11940" type="1" refreshedVersion="0" background="1">
    <dbPr connection="DRIVER={Microsoft ODBC for Oracle};UID=TATADB;pwd=TATADB9$;SERVER=MPLUSLIV;"/>
  </connection>
  <connection id="2161" xr16:uid="{00000000-0015-0000-FFFF-FFFF70080000}" name="Connection11941" type="1" refreshedVersion="0" background="1">
    <dbPr connection="DRIVER={Microsoft ODBC for Oracle};UID=TATADB;pwd=TATADB9$;SERVER=MPLUSLIV;"/>
  </connection>
  <connection id="2162" xr16:uid="{00000000-0015-0000-FFFF-FFFF71080000}" name="Connection11942" type="1" refreshedVersion="0" background="1">
    <dbPr connection="DRIVER={Microsoft ODBC for Oracle};UID=TATADB;pwd=TATADB9$;SERVER=MPLUSLIV;"/>
  </connection>
  <connection id="2163" xr16:uid="{00000000-0015-0000-FFFF-FFFF72080000}" name="Connection11943" type="1" refreshedVersion="0" background="1">
    <dbPr connection="DRIVER={Microsoft ODBC for Oracle};UID=TATADB;pwd=TATADB9$;SERVER=MPLUSLIV;"/>
  </connection>
  <connection id="2164" xr16:uid="{00000000-0015-0000-FFFF-FFFF73080000}" name="Connection11944" type="1" refreshedVersion="0" background="1">
    <dbPr connection="DRIVER={Microsoft ODBC for Oracle};UID=TATADB;pwd=TATADB9$;SERVER=MPLUSLIV;"/>
  </connection>
  <connection id="2165" xr16:uid="{00000000-0015-0000-FFFF-FFFF74080000}" name="Connection11945" type="1" refreshedVersion="0" background="1">
    <dbPr connection="DRIVER={Microsoft ODBC for Oracle};UID=TATADB;pwd=TATADB9$;SERVER=MPLUSLIV;"/>
  </connection>
  <connection id="2166" xr16:uid="{00000000-0015-0000-FFFF-FFFF75080000}" name="Connection11946" type="1" refreshedVersion="0" background="1">
    <dbPr connection="DRIVER={Microsoft ODBC for Oracle};UID=TATADB;pwd=TATADB9$;SERVER=MPLUSLIV;"/>
  </connection>
  <connection id="2167" xr16:uid="{00000000-0015-0000-FFFF-FFFF76080000}" name="Connection11947" type="1" refreshedVersion="0" background="1">
    <dbPr connection="DRIVER={Microsoft ODBC for Oracle};UID=TATADB;pwd=TATADB9$;SERVER=MPLUSLIV;"/>
  </connection>
  <connection id="2168" xr16:uid="{00000000-0015-0000-FFFF-FFFF77080000}" name="Connection11948" type="1" refreshedVersion="0" background="1">
    <dbPr connection="DRIVER={Microsoft ODBC for Oracle};UID=TATADB;pwd=TATADB9$;SERVER=MPLUSLIV;"/>
  </connection>
  <connection id="2169" xr16:uid="{00000000-0015-0000-FFFF-FFFF78080000}" name="Connection11949" type="1" refreshedVersion="0" background="1">
    <dbPr connection="DRIVER={Microsoft ODBC for Oracle};UID=TATADB;pwd=TATADB9$;SERVER=MPLUSLIV;"/>
  </connection>
  <connection id="2170" xr16:uid="{00000000-0015-0000-FFFF-FFFF79080000}" name="Connection1195" type="1" refreshedVersion="0" background="1">
    <dbPr connection="DRIVER={Microsoft ODBC for Oracle};UID=TATADB;pwd=tatadb;SERVER=MFMCY11G;"/>
  </connection>
  <connection id="2171" xr16:uid="{00000000-0015-0000-FFFF-FFFF7A080000}" name="Connection11950" type="1" refreshedVersion="0" background="1">
    <dbPr connection="DRIVER={Microsoft ODBC for Oracle};UID=TATADB;pwd=TATADB9$;SERVER=MPLUSLIV;"/>
  </connection>
  <connection id="2172" xr16:uid="{00000000-0015-0000-FFFF-FFFF7B080000}" name="Connection11951" type="1" refreshedVersion="0" background="1">
    <dbPr connection="DRIVER={Microsoft ODBC for Oracle};UID=TATADB;pwd=TATADB9$;SERVER=MPLUSLIV;"/>
  </connection>
  <connection id="2173" xr16:uid="{00000000-0015-0000-FFFF-FFFF7C080000}" name="Connection11952" type="1" refreshedVersion="0" background="1">
    <dbPr connection="DRIVER={Microsoft ODBC for Oracle};UID=TATADB;pwd=TATADB9$;SERVER=MPLUSLIV;"/>
  </connection>
  <connection id="2174" xr16:uid="{00000000-0015-0000-FFFF-FFFF7D080000}" name="Connection11953" type="1" refreshedVersion="0" background="1">
    <dbPr connection="DRIVER={Microsoft ODBC for Oracle};UID=TATADB;pwd=TATADB9$;SERVER=MPLUSLIV;"/>
  </connection>
  <connection id="2175" xr16:uid="{00000000-0015-0000-FFFF-FFFF7E080000}" name="Connection11954" type="1" refreshedVersion="0" background="1">
    <dbPr connection="DRIVER={Microsoft ODBC for Oracle};UID=TATADB;pwd=TATADB9$;SERVER=MPLUSLIV;"/>
  </connection>
  <connection id="2176" xr16:uid="{00000000-0015-0000-FFFF-FFFF7F080000}" name="Connection11955" type="1" refreshedVersion="0" background="1">
    <dbPr connection="DRIVER={Microsoft ODBC for Oracle};UID=TATADB;pwd=TATADB9$;SERVER=MPLUSLIV;"/>
  </connection>
  <connection id="2177" xr16:uid="{00000000-0015-0000-FFFF-FFFF80080000}" name="Connection11956" type="1" refreshedVersion="0" background="1">
    <dbPr connection="DRIVER={Microsoft ODBC for Oracle};UID=TATADB;pwd=TATADB9$;SERVER=MPLUSLIV;"/>
  </connection>
  <connection id="2178" xr16:uid="{00000000-0015-0000-FFFF-FFFF81080000}" name="Connection11957" type="1" refreshedVersion="0" background="1">
    <dbPr connection="DRIVER={Microsoft ODBC for Oracle};UID=TATADB;pwd=TATADB9$;SERVER=MPLUSLIV;"/>
  </connection>
  <connection id="2179" xr16:uid="{00000000-0015-0000-FFFF-FFFF82080000}" name="Connection11958" type="1" refreshedVersion="0" background="1">
    <dbPr connection="DRIVER={Microsoft ODBC for Oracle};UID=TATADB;pwd=TATADB9$;SERVER=MPLUSLIV;"/>
  </connection>
  <connection id="2180" xr16:uid="{00000000-0015-0000-FFFF-FFFF83080000}" name="Connection11959" type="1" refreshedVersion="0" background="1">
    <dbPr connection="DRIVER={Microsoft ODBC for Oracle};UID=TATADB;pwd=TATADB9$;SERVER=MPLUSLIV;"/>
  </connection>
  <connection id="2181" xr16:uid="{00000000-0015-0000-FFFF-FFFF84080000}" name="Connection1196" type="1" refreshedVersion="0" background="1">
    <dbPr connection="DRIVER={Microsoft ODBC for Oracle};UID=TATADB;pwd=tatadb;SERVER=MFMCY11G;"/>
  </connection>
  <connection id="2182" xr16:uid="{00000000-0015-0000-FFFF-FFFF85080000}" name="Connection11960" type="1" refreshedVersion="0" background="1">
    <dbPr connection="DRIVER={Microsoft ODBC for Oracle};UID=TATADB;pwd=TATADB9$;SERVER=MPLUSLIV;"/>
  </connection>
  <connection id="2183" xr16:uid="{00000000-0015-0000-FFFF-FFFF86080000}" name="Connection11961" type="1" refreshedVersion="0" background="1">
    <dbPr connection="DRIVER={Microsoft ODBC for Oracle};UID=TATADB;pwd=TATADB9$;SERVER=MPLUSLIV;"/>
  </connection>
  <connection id="2184" xr16:uid="{00000000-0015-0000-FFFF-FFFF87080000}" name="Connection11962" type="1" refreshedVersion="0" background="1">
    <dbPr connection="DRIVER={Microsoft ODBC for Oracle};UID=TATADB;pwd=TATADB9$;SERVER=MPLUSLIV;"/>
  </connection>
  <connection id="2185" xr16:uid="{00000000-0015-0000-FFFF-FFFF88080000}" name="Connection11963" type="1" refreshedVersion="0" background="1">
    <dbPr connection="DRIVER={Microsoft ODBC for Oracle};UID=TATADB;pwd=TATADB9$;SERVER=MPLUSLIV;"/>
  </connection>
  <connection id="2186" xr16:uid="{00000000-0015-0000-FFFF-FFFF89080000}" name="Connection11964" type="1" refreshedVersion="0" background="1">
    <dbPr connection="DRIVER={Microsoft ODBC for Oracle};UID=TATADB;pwd=TATADB9$;SERVER=MPLUSLIV;"/>
  </connection>
  <connection id="2187" xr16:uid="{00000000-0015-0000-FFFF-FFFF8A080000}" name="Connection11965" type="1" refreshedVersion="0" background="1">
    <dbPr connection="DRIVER={Microsoft ODBC for Oracle};UID=TATADB;pwd=TATADB9$;SERVER=MPLUSLIV;"/>
  </connection>
  <connection id="2188" xr16:uid="{00000000-0015-0000-FFFF-FFFF8B080000}" name="Connection11966" type="1" refreshedVersion="0" background="1">
    <dbPr connection="DRIVER={Microsoft ODBC for Oracle};UID=TATADB;pwd=TATADB9$;SERVER=MPLUSLIV;"/>
  </connection>
  <connection id="2189" xr16:uid="{00000000-0015-0000-FFFF-FFFF8C080000}" name="Connection11967" type="1" refreshedVersion="0" background="1">
    <dbPr connection="DRIVER={Microsoft ODBC for Oracle};UID=TATADB;pwd=TATADB9$;SERVER=MPLUSLIV;"/>
  </connection>
  <connection id="2190" xr16:uid="{00000000-0015-0000-FFFF-FFFF8D080000}" name="Connection11968" type="1" refreshedVersion="0" background="1">
    <dbPr connection="DRIVER={Microsoft ODBC for Oracle};UID=TATADB;pwd=TATADB9$;SERVER=MPLUSLIV;"/>
  </connection>
  <connection id="2191" xr16:uid="{00000000-0015-0000-FFFF-FFFF8E080000}" name="Connection11969" type="1" refreshedVersion="0" background="1">
    <dbPr connection="DRIVER={Microsoft ODBC for Oracle};UID=TATADB;pwd=TATADB9$;SERVER=MPLUSLIV;"/>
  </connection>
  <connection id="2192" xr16:uid="{00000000-0015-0000-FFFF-FFFF8F080000}" name="Connection1197" type="1" refreshedVersion="0" background="1">
    <dbPr connection="DRIVER={Microsoft ODBC for Oracle};UID=TATADB;pwd=tatadb;SERVER=MFMCY11G;"/>
  </connection>
  <connection id="2193" xr16:uid="{00000000-0015-0000-FFFF-FFFF90080000}" name="Connection11970" type="1" refreshedVersion="0" background="1">
    <dbPr connection="DRIVER={Microsoft ODBC for Oracle};UID=TATADB;pwd=TATADB9$;SERVER=MPLUSLIV;"/>
  </connection>
  <connection id="2194" xr16:uid="{00000000-0015-0000-FFFF-FFFF91080000}" name="Connection11971" type="1" refreshedVersion="0" background="1">
    <dbPr connection="DRIVER={Microsoft ODBC for Oracle};UID=TATADB;pwd=TATADB9$;SERVER=MPLUSLIV;"/>
  </connection>
  <connection id="2195" xr16:uid="{00000000-0015-0000-FFFF-FFFF92080000}" name="Connection11972" type="1" refreshedVersion="0" background="1">
    <dbPr connection="DRIVER={Microsoft ODBC for Oracle};UID=TATADB;pwd=TATADB9$;SERVER=MPLUSLIV;"/>
  </connection>
  <connection id="2196" xr16:uid="{00000000-0015-0000-FFFF-FFFF93080000}" name="Connection11973" type="1" refreshedVersion="0" background="1">
    <dbPr connection="DRIVER={Microsoft ODBC for Oracle};UID=TATADB;pwd=TATADB9$;SERVER=MPLUSLIV;"/>
  </connection>
  <connection id="2197" xr16:uid="{00000000-0015-0000-FFFF-FFFF94080000}" name="Connection11974" type="1" refreshedVersion="0" background="1">
    <dbPr connection="DRIVER={Microsoft ODBC for Oracle};UID=TATADB;pwd=TATADB9$;SERVER=MPLUSLIV;"/>
  </connection>
  <connection id="2198" xr16:uid="{00000000-0015-0000-FFFF-FFFF95080000}" name="Connection11975" type="1" refreshedVersion="0" background="1">
    <dbPr connection="DRIVER={Microsoft ODBC for Oracle};UID=TATADB;pwd=TATADB9$;SERVER=MPLUSLIV;"/>
  </connection>
  <connection id="2199" xr16:uid="{00000000-0015-0000-FFFF-FFFF96080000}" name="Connection11976" type="1" refreshedVersion="0" background="1">
    <dbPr connection="DRIVER={Microsoft ODBC for Oracle};UID=TATADB;pwd=TATADB9$;SERVER=MPLUSLIV;"/>
  </connection>
  <connection id="2200" xr16:uid="{00000000-0015-0000-FFFF-FFFF97080000}" name="Connection11977" type="1" refreshedVersion="0" background="1">
    <dbPr connection="DRIVER={Microsoft ODBC for Oracle};UID=TATADB;pwd=TATADB9$;SERVER=MPLUSLIV;"/>
  </connection>
  <connection id="2201" xr16:uid="{00000000-0015-0000-FFFF-FFFF98080000}" name="Connection11978" type="1" refreshedVersion="0" background="1">
    <dbPr connection="DRIVER={Microsoft ODBC for Oracle};UID=TATADB;pwd=TATADB9$;SERVER=MPLUSLIV;"/>
  </connection>
  <connection id="2202" xr16:uid="{00000000-0015-0000-FFFF-FFFF99080000}" name="Connection11979" type="1" refreshedVersion="0" background="1">
    <dbPr connection="DRIVER={Microsoft ODBC for Oracle};UID=TATADB;pwd=TATADB9$;SERVER=MPLUSLIV;"/>
  </connection>
  <connection id="2203" xr16:uid="{00000000-0015-0000-FFFF-FFFF9A080000}" name="Connection1198" type="1" refreshedVersion="0" background="1">
    <dbPr connection="DRIVER={Microsoft ODBC for Oracle};UID=TATADB;pwd=tatadb;SERVER=MFMCY11G;"/>
  </connection>
  <connection id="2204" xr16:uid="{00000000-0015-0000-FFFF-FFFF9B080000}" name="Connection11980" type="1" refreshedVersion="0" background="1">
    <dbPr connection="DRIVER={Microsoft ODBC for Oracle};UID=TATADB;pwd=TATADB9$;SERVER=MPLUSLIV;"/>
  </connection>
  <connection id="2205" xr16:uid="{00000000-0015-0000-FFFF-FFFF9C080000}" name="Connection11981" type="1" refreshedVersion="0" background="1">
    <dbPr connection="DRIVER={Microsoft ODBC for Oracle};UID=TATADB;pwd=TATADB9$;SERVER=MPLUSLIV;"/>
  </connection>
  <connection id="2206" xr16:uid="{00000000-0015-0000-FFFF-FFFF9D080000}" name="Connection11982" type="1" refreshedVersion="0" background="1">
    <dbPr connection="DRIVER={Microsoft ODBC for Oracle};UID=TATADB;pwd=TATADB9$;SERVER=MPLUSLIV;"/>
  </connection>
  <connection id="2207" xr16:uid="{00000000-0015-0000-FFFF-FFFF9E080000}" name="Connection11983" type="1" refreshedVersion="0" background="1">
    <dbPr connection="DRIVER={Microsoft ODBC for Oracle};UID=TATADB;pwd=TATADB9$;SERVER=MPLUSLIV;"/>
  </connection>
  <connection id="2208" xr16:uid="{00000000-0015-0000-FFFF-FFFF9F080000}" name="Connection11984" type="1" refreshedVersion="0" background="1">
    <dbPr connection="DRIVER={Microsoft ODBC for Oracle};UID=TATADB;pwd=TATADB9$;SERVER=MPLUSLIV;"/>
  </connection>
  <connection id="2209" xr16:uid="{00000000-0015-0000-FFFF-FFFFA0080000}" name="Connection11985" type="1" refreshedVersion="0" background="1">
    <dbPr connection="DRIVER={Microsoft ODBC for Oracle};UID=TATADB;pwd=TATADB9$;SERVER=MPLUSLIV;"/>
  </connection>
  <connection id="2210" xr16:uid="{00000000-0015-0000-FFFF-FFFFA1080000}" name="Connection11986" type="1" refreshedVersion="0" background="1">
    <dbPr connection="DRIVER={Microsoft ODBC for Oracle};UID=TATADB;pwd=TATADB9$;SERVER=MPLUSLIV;"/>
  </connection>
  <connection id="2211" xr16:uid="{00000000-0015-0000-FFFF-FFFFA2080000}" name="Connection11987" type="1" refreshedVersion="0" background="1">
    <dbPr connection="DRIVER={Microsoft ODBC for Oracle};UID=TATADB;pwd=TATADB9$;SERVER=MPLUSLIV;"/>
  </connection>
  <connection id="2212" xr16:uid="{00000000-0015-0000-FFFF-FFFFA3080000}" name="Connection11988" type="1" refreshedVersion="0" background="1">
    <dbPr connection="DRIVER={Microsoft ODBC for Oracle};UID=TATADB;pwd=TATADB9$;SERVER=MPLUSLIV;"/>
  </connection>
  <connection id="2213" xr16:uid="{00000000-0015-0000-FFFF-FFFFA4080000}" name="Connection11989" type="1" refreshedVersion="0" background="1">
    <dbPr connection="DRIVER={Microsoft ODBC for Oracle};UID=TATADB;pwd=TATADB9$;SERVER=MPLUSLIV;"/>
  </connection>
  <connection id="2214" xr16:uid="{00000000-0015-0000-FFFF-FFFFA5080000}" name="Connection1199" type="1" refreshedVersion="0" background="1">
    <dbPr connection="DRIVER={Microsoft ODBC for Oracle};UID=TATADB;pwd=tatadb;SERVER=MFMCY11G;"/>
  </connection>
  <connection id="2215" xr16:uid="{00000000-0015-0000-FFFF-FFFFA6080000}" name="Connection11990" type="1" refreshedVersion="0" background="1">
    <dbPr connection="DRIVER={Microsoft ODBC for Oracle};UID=TATADB;pwd=TATADB9$;SERVER=MPLUSLIV;"/>
  </connection>
  <connection id="2216" xr16:uid="{00000000-0015-0000-FFFF-FFFFA7080000}" name="Connection11991" type="1" refreshedVersion="0" background="1">
    <dbPr connection="DRIVER={Microsoft ODBC for Oracle};UID=TATADB;pwd=TATADB9$;SERVER=MPLUSLIV;"/>
  </connection>
  <connection id="2217" xr16:uid="{00000000-0015-0000-FFFF-FFFFA8080000}" name="Connection11992" type="1" refreshedVersion="0" background="1">
    <dbPr connection="DRIVER={Microsoft ODBC for Oracle};UID=TATADB;pwd=TATADB9$;SERVER=MPLUSLIV;"/>
  </connection>
  <connection id="2218" xr16:uid="{00000000-0015-0000-FFFF-FFFFA9080000}" name="Connection11993" type="1" refreshedVersion="0" background="1">
    <dbPr connection="DRIVER={Microsoft ODBC for Oracle};UID=TATADB;pwd=TATADB9$;SERVER=MPLUSLIV;"/>
  </connection>
  <connection id="2219" xr16:uid="{00000000-0015-0000-FFFF-FFFFAA080000}" name="Connection11994" type="1" refreshedVersion="0" background="1">
    <dbPr connection="DRIVER={Microsoft ODBC for Oracle};UID=TATADB;pwd=TATADB9$;SERVER=MPLUSLIV;"/>
  </connection>
  <connection id="2220" xr16:uid="{00000000-0015-0000-FFFF-FFFFAB080000}" name="Connection11995" type="1" refreshedVersion="0" background="1">
    <dbPr connection="DRIVER={Microsoft ODBC for Oracle};UID=TATADB;pwd=TATADB9$;SERVER=MPLUSLIV;"/>
  </connection>
  <connection id="2221" xr16:uid="{00000000-0015-0000-FFFF-FFFFAC080000}" name="Connection11996" type="1" refreshedVersion="0" background="1">
    <dbPr connection="DRIVER={Microsoft ODBC for Oracle};UID=TATADB;pwd=TATADB9$;SERVER=MPLUSLIV;"/>
  </connection>
  <connection id="2222" xr16:uid="{00000000-0015-0000-FFFF-FFFFAD080000}" name="Connection11997" type="1" refreshedVersion="0" background="1">
    <dbPr connection="DRIVER={Microsoft ODBC for Oracle};UID=TATADB;pwd=TATADB9$;SERVER=MPLUSLIV;"/>
  </connection>
  <connection id="2223" xr16:uid="{00000000-0015-0000-FFFF-FFFFAE080000}" name="Connection11998" type="1" refreshedVersion="0" background="1">
    <dbPr connection="DRIVER={Microsoft ODBC for Oracle};UID=TATADB;pwd=TATADB9$;SERVER=MPLUSLIV;"/>
  </connection>
  <connection id="2224" xr16:uid="{00000000-0015-0000-FFFF-FFFFAF080000}" name="Connection11999" type="1" refreshedVersion="0" background="1">
    <dbPr connection="DRIVER={Microsoft ODBC for Oracle};UID=TATADB;pwd=TATADB9$;SERVER=MPLUSLIV;"/>
  </connection>
  <connection id="2225" xr16:uid="{00000000-0015-0000-FFFF-FFFFB0080000}" name="Connection12" type="1" refreshedVersion="0" background="1">
    <dbPr connection="DRIVER={Microsoft ODBC for Oracle};UID=TATADB;pwd=tatadb;SERVER=MFMCY11G;"/>
  </connection>
  <connection id="2226" xr16:uid="{00000000-0015-0000-FFFF-FFFFB1080000}" name="Connection120" type="1" refreshedVersion="0" background="1">
    <dbPr connection="DRIVER={Microsoft ODBC for Oracle};UID=tatadb;pwd=MADHU;SERVER=mfunddb;"/>
  </connection>
  <connection id="2227" xr16:uid="{00000000-0015-0000-FFFF-FFFFB2080000}" name="Connection1200" type="1" refreshedVersion="0" background="1">
    <dbPr connection="DRIVER={Microsoft ODBC for Oracle};UID=TATADB;pwd=tatadb;SERVER=MFMCY11G;"/>
  </connection>
  <connection id="2228" xr16:uid="{00000000-0015-0000-FFFF-FFFFB3080000}" name="Connection12000" type="1" refreshedVersion="0" background="1">
    <dbPr connection="DRIVER={Microsoft ODBC for Oracle};UID=TATADB;pwd=TATADB9$;SERVER=MPLUSLIV;"/>
  </connection>
  <connection id="2229" xr16:uid="{00000000-0015-0000-FFFF-FFFFB4080000}" name="Connection12001" type="1" refreshedVersion="0" background="1">
    <dbPr connection="DRIVER={Microsoft ODBC for Oracle};UID=TATADB;pwd=TATADB9$;SERVER=MPLUSLIV;"/>
  </connection>
  <connection id="2230" xr16:uid="{00000000-0015-0000-FFFF-FFFFB5080000}" name="Connection12002" type="1" refreshedVersion="0" background="1">
    <dbPr connection="DRIVER={Microsoft ODBC for Oracle};UID=TATADB;pwd=TATADB9$;SERVER=MPLUSLIV;"/>
  </connection>
  <connection id="2231" xr16:uid="{00000000-0015-0000-FFFF-FFFFB6080000}" name="Connection12003" type="1" refreshedVersion="0" background="1">
    <dbPr connection="DRIVER={Microsoft ODBC for Oracle};UID=TATADB;pwd=TATADB9$;SERVER=MPLUSLIV;"/>
  </connection>
  <connection id="2232" xr16:uid="{00000000-0015-0000-FFFF-FFFFB7080000}" name="Connection12004" type="1" refreshedVersion="0" background="1">
    <dbPr connection="DRIVER={Microsoft ODBC for Oracle};UID=TATADB;pwd=TATADB9$;SERVER=MPLUSLIV;"/>
  </connection>
  <connection id="2233" xr16:uid="{00000000-0015-0000-FFFF-FFFFB8080000}" name="Connection12005" type="1" refreshedVersion="0" background="1">
    <dbPr connection="DRIVER={Microsoft ODBC for Oracle};UID=TATADB;pwd=TATADB9$;SERVER=MPLUSLIV;"/>
  </connection>
  <connection id="2234" xr16:uid="{00000000-0015-0000-FFFF-FFFFB9080000}" name="Connection12006" type="1" refreshedVersion="0" background="1">
    <dbPr connection="DRIVER={Microsoft ODBC for Oracle};UID=TATADB;pwd=TATADB9$;SERVER=MPLUSLIV;"/>
  </connection>
  <connection id="2235" xr16:uid="{00000000-0015-0000-FFFF-FFFFBA080000}" name="Connection12007" type="1" refreshedVersion="0" background="1">
    <dbPr connection="DRIVER={Microsoft ODBC for Oracle};UID=TATADB;pwd=TATADB9$;SERVER=MPLUSLIV;"/>
  </connection>
  <connection id="2236" xr16:uid="{00000000-0015-0000-FFFF-FFFFBB080000}" name="Connection12008" type="1" refreshedVersion="0" background="1">
    <dbPr connection="DRIVER={Microsoft ODBC for Oracle};UID=TATADB;pwd=TATADB9$;SERVER=MPLUSLIV;"/>
  </connection>
  <connection id="2237" xr16:uid="{00000000-0015-0000-FFFF-FFFFBC080000}" name="Connection12009" type="1" refreshedVersion="0" background="1">
    <dbPr connection="DRIVER={Microsoft ODBC for Oracle};UID=TATADB;pwd=TATADB9$;SERVER=MPLUSLIV;"/>
  </connection>
  <connection id="2238" xr16:uid="{00000000-0015-0000-FFFF-FFFFBD080000}" name="Connection1201" type="1" refreshedVersion="0" background="1">
    <dbPr connection="DRIVER={Microsoft ODBC for Oracle};UID=TATADB;pwd=tatadb;SERVER=MFMCY11G;"/>
  </connection>
  <connection id="2239" xr16:uid="{00000000-0015-0000-FFFF-FFFFBE080000}" name="Connection12010" type="1" refreshedVersion="0" background="1">
    <dbPr connection="DRIVER={Microsoft ODBC for Oracle};UID=TATADB;pwd=TATADB9$;SERVER=MPLUSLIV;"/>
  </connection>
  <connection id="2240" xr16:uid="{00000000-0015-0000-FFFF-FFFFBF080000}" name="Connection12011" type="1" refreshedVersion="0" background="1">
    <dbPr connection="DRIVER={Microsoft ODBC for Oracle};UID=TATADB;pwd=TATADB9$;SERVER=MPLUSLIV;"/>
  </connection>
  <connection id="2241" xr16:uid="{00000000-0015-0000-FFFF-FFFFC0080000}" name="Connection12012" type="1" refreshedVersion="0" background="1">
    <dbPr connection="DRIVER={Microsoft ODBC for Oracle};UID=TATADB;pwd=TATADB9$;SERVER=MPLUSLIV;"/>
  </connection>
  <connection id="2242" xr16:uid="{00000000-0015-0000-FFFF-FFFFC1080000}" name="Connection12013" type="1" refreshedVersion="0" background="1">
    <dbPr connection="DRIVER={Microsoft ODBC for Oracle};UID=TATADB;pwd=TATADB9$;SERVER=MPLUSLIV;"/>
  </connection>
  <connection id="2243" xr16:uid="{00000000-0015-0000-FFFF-FFFFC2080000}" name="Connection12014" type="1" refreshedVersion="0" background="1">
    <dbPr connection="DRIVER={Microsoft ODBC for Oracle};UID=TATADB;pwd=TATADB9$;SERVER=MPLUSLIV;"/>
  </connection>
  <connection id="2244" xr16:uid="{00000000-0015-0000-FFFF-FFFFC3080000}" name="Connection12015" type="1" refreshedVersion="0" background="1">
    <dbPr connection="DRIVER={Microsoft ODBC for Oracle};UID=TATADB;pwd=TATADB9$;SERVER=MPLUSLIV;"/>
  </connection>
  <connection id="2245" xr16:uid="{00000000-0015-0000-FFFF-FFFFC4080000}" name="Connection12016" type="1" refreshedVersion="0" background="1">
    <dbPr connection="DRIVER={Microsoft ODBC for Oracle};UID=TATADB;pwd=TATADB9$;SERVER=MPLUSLIV;"/>
  </connection>
  <connection id="2246" xr16:uid="{00000000-0015-0000-FFFF-FFFFC5080000}" name="Connection12017" type="1" refreshedVersion="0" background="1">
    <dbPr connection="DRIVER={Microsoft ODBC for Oracle};UID=TATADB;pwd=TATADB9$;SERVER=MPLUSLIV;"/>
  </connection>
  <connection id="2247" xr16:uid="{00000000-0015-0000-FFFF-FFFFC6080000}" name="Connection12018" type="1" refreshedVersion="0" background="1">
    <dbPr connection="DRIVER={Microsoft ODBC for Oracle};UID=TATADB;pwd=TATADB9$;SERVER=MPLUSLIV;"/>
  </connection>
  <connection id="2248" xr16:uid="{00000000-0015-0000-FFFF-FFFFC7080000}" name="Connection12019" type="1" refreshedVersion="0" background="1">
    <dbPr connection="DRIVER={Microsoft ODBC for Oracle};UID=TATADB;pwd=TATADB9$;SERVER=MPLUSLIV;"/>
  </connection>
  <connection id="2249" xr16:uid="{00000000-0015-0000-FFFF-FFFFC8080000}" name="Connection1202" type="1" refreshedVersion="0" background="1">
    <dbPr connection="DRIVER={Microsoft ODBC for Oracle};UID=TATADB;pwd=tatadb;SERVER=MFMCY11G;"/>
  </connection>
  <connection id="2250" xr16:uid="{00000000-0015-0000-FFFF-FFFFC9080000}" name="Connection12020" type="1" refreshedVersion="0" background="1">
    <dbPr connection="DRIVER={Microsoft ODBC for Oracle};UID=TATADB;pwd=TATADB9$;SERVER=MPLUSLIV;"/>
  </connection>
  <connection id="2251" xr16:uid="{00000000-0015-0000-FFFF-FFFFCA080000}" name="Connection12021" type="1" refreshedVersion="0" background="1">
    <dbPr connection="DRIVER={Microsoft ODBC for Oracle};UID=TATADB;pwd=TATADB9$;SERVER=MPLUSLIV;"/>
  </connection>
  <connection id="2252" xr16:uid="{00000000-0015-0000-FFFF-FFFFCB080000}" name="Connection12022" type="1" refreshedVersion="0" background="1">
    <dbPr connection="DRIVER={Microsoft ODBC for Oracle};UID=TATADB;pwd=TATADB9$;SERVER=MPLUSLIV;"/>
  </connection>
  <connection id="2253" xr16:uid="{00000000-0015-0000-FFFF-FFFFCC080000}" name="Connection12023" type="1" refreshedVersion="0" background="1">
    <dbPr connection="DRIVER={Microsoft ODBC for Oracle};UID=TATADB;pwd=TATADB9$;SERVER=MPLUSLIV;"/>
  </connection>
  <connection id="2254" xr16:uid="{00000000-0015-0000-FFFF-FFFFCD080000}" name="Connection12024" type="1" refreshedVersion="0" background="1">
    <dbPr connection="DRIVER={Microsoft ODBC for Oracle};UID=TATADB;pwd=TATADB9$;SERVER=MPLUSLIV;"/>
  </connection>
  <connection id="2255" xr16:uid="{00000000-0015-0000-FFFF-FFFFCE080000}" name="Connection12025" type="1" refreshedVersion="0" background="1">
    <dbPr connection="DRIVER={Microsoft ODBC for Oracle};UID=TATADB;pwd=TATADB9$;SERVER=MPLUSLIV;"/>
  </connection>
  <connection id="2256" xr16:uid="{00000000-0015-0000-FFFF-FFFFCF080000}" name="Connection12026" type="1" refreshedVersion="0" background="1">
    <dbPr connection="DRIVER={Microsoft ODBC for Oracle};UID=TATADB;pwd=TATADB9$;SERVER=MPLUSLIV;"/>
  </connection>
  <connection id="2257" xr16:uid="{00000000-0015-0000-FFFF-FFFFD0080000}" name="Connection12027" type="1" refreshedVersion="0" background="1">
    <dbPr connection="DRIVER={Microsoft ODBC for Oracle};UID=TATADB;pwd=TATADB9$;SERVER=MPLUSLIV;"/>
  </connection>
  <connection id="2258" xr16:uid="{00000000-0015-0000-FFFF-FFFFD1080000}" name="Connection12028" type="1" refreshedVersion="0" background="1">
    <dbPr connection="DRIVER={Microsoft ODBC for Oracle};UID=TATADB;pwd=TATADB9$;SERVER=MPLUSLIV;"/>
  </connection>
  <connection id="2259" xr16:uid="{00000000-0015-0000-FFFF-FFFFD2080000}" name="Connection12029" type="1" refreshedVersion="0" background="1">
    <dbPr connection="DRIVER={Microsoft ODBC for Oracle};UID=TATADB;pwd=TATADB9$;SERVER=MPLUSLIV;"/>
  </connection>
  <connection id="2260" xr16:uid="{00000000-0015-0000-FFFF-FFFFD3080000}" name="Connection1203" type="1" refreshedVersion="0" background="1">
    <dbPr connection="DRIVER={Microsoft ODBC for Oracle};UID=TATADB;pwd=tatadb;SERVER=MFMCY11G;"/>
  </connection>
  <connection id="2261" xr16:uid="{00000000-0015-0000-FFFF-FFFFD4080000}" name="Connection12030" type="1" refreshedVersion="0" background="1">
    <dbPr connection="DRIVER={Microsoft ODBC for Oracle};UID=TATADB;pwd=TATADB9$;SERVER=MPLUSLIV;"/>
  </connection>
  <connection id="2262" xr16:uid="{00000000-0015-0000-FFFF-FFFFD5080000}" name="Connection12031" type="1" refreshedVersion="0" background="1">
    <dbPr connection="DRIVER={Microsoft ODBC for Oracle};UID=TATADB;pwd=TATADB9$;SERVER=MPLUSLIV;"/>
  </connection>
  <connection id="2263" xr16:uid="{00000000-0015-0000-FFFF-FFFFD6080000}" name="Connection12032" type="1" refreshedVersion="0" background="1">
    <dbPr connection="DRIVER={Microsoft ODBC for Oracle};UID=TATADB;pwd=TATADB9$;SERVER=MPLUSLIV;"/>
  </connection>
  <connection id="2264" xr16:uid="{00000000-0015-0000-FFFF-FFFFD7080000}" name="Connection12033" type="1" refreshedVersion="0" background="1">
    <dbPr connection="DRIVER={Microsoft ODBC for Oracle};UID=TATADB;pwd=TATADB9$;SERVER=MPLUSLIV;"/>
  </connection>
  <connection id="2265" xr16:uid="{00000000-0015-0000-FFFF-FFFFD8080000}" name="Connection12034" type="1" refreshedVersion="0" background="1">
    <dbPr connection="DRIVER={Microsoft ODBC for Oracle};UID=TATADB;pwd=TATADB9$;SERVER=MPLUSLIV;"/>
  </connection>
  <connection id="2266" xr16:uid="{00000000-0015-0000-FFFF-FFFFD9080000}" name="Connection12035" type="1" refreshedVersion="0" background="1">
    <dbPr connection="DRIVER={Microsoft ODBC for Oracle};UID=TATADB;pwd=TATADB9$;SERVER=MPLUSLIV;"/>
  </connection>
  <connection id="2267" xr16:uid="{00000000-0015-0000-FFFF-FFFFDA080000}" name="Connection12036" type="1" refreshedVersion="0" background="1">
    <dbPr connection="DRIVER={Microsoft ODBC for Oracle};UID=TATADB;pwd=TATADB9$;SERVER=MPLUSLIV;"/>
  </connection>
  <connection id="2268" xr16:uid="{00000000-0015-0000-FFFF-FFFFDB080000}" name="Connection12037" type="1" refreshedVersion="0" background="1">
    <dbPr connection="DRIVER={Microsoft ODBC for Oracle};UID=TATADB;pwd=TATADB9$;SERVER=MPLUSLIV;"/>
  </connection>
  <connection id="2269" xr16:uid="{00000000-0015-0000-FFFF-FFFFDC080000}" name="Connection12038" type="1" refreshedVersion="0" background="1">
    <dbPr connection="DRIVER={Microsoft ODBC for Oracle};UID=TATADB;pwd=TATADB9$;SERVER=MPLUSLIV;"/>
  </connection>
  <connection id="2270" xr16:uid="{00000000-0015-0000-FFFF-FFFFDD080000}" name="Connection12039" type="1" refreshedVersion="0" background="1">
    <dbPr connection="DRIVER={Microsoft ODBC for Oracle};UID=TATADB;pwd=TATADB9$;SERVER=MPLUSLIV;"/>
  </connection>
  <connection id="2271" xr16:uid="{00000000-0015-0000-FFFF-FFFFDE080000}" name="Connection1204" type="1" refreshedVersion="0" background="1">
    <dbPr connection="DRIVER={Microsoft ODBC for Oracle};UID=TATADB;pwd=tatadb;SERVER=MFMCY11G;"/>
  </connection>
  <connection id="2272" xr16:uid="{00000000-0015-0000-FFFF-FFFFDF080000}" name="Connection12040" type="1" refreshedVersion="0" background="1">
    <dbPr connection="DRIVER={Microsoft ODBC for Oracle};UID=TATADB;pwd=TATADB9$;SERVER=MPLUSLIV;"/>
  </connection>
  <connection id="2273" xr16:uid="{00000000-0015-0000-FFFF-FFFFE0080000}" name="Connection12041" type="1" refreshedVersion="0" background="1">
    <dbPr connection="DRIVER={Microsoft ODBC for Oracle};UID=TATADB;pwd=TATADB9$;SERVER=MPLUSLIV;"/>
  </connection>
  <connection id="2274" xr16:uid="{00000000-0015-0000-FFFF-FFFFE1080000}" name="Connection12042" type="1" refreshedVersion="0" background="1">
    <dbPr connection="DRIVER={Microsoft ODBC for Oracle};UID=TATADB;pwd=TATADB9$;SERVER=MPLUSLIV;"/>
  </connection>
  <connection id="2275" xr16:uid="{00000000-0015-0000-FFFF-FFFFE2080000}" name="Connection12043" type="1" refreshedVersion="0" background="1">
    <dbPr connection="DRIVER={Microsoft ODBC for Oracle};UID=TATADB;pwd=TATADB9$;SERVER=MPLUSLIV;"/>
  </connection>
  <connection id="2276" xr16:uid="{00000000-0015-0000-FFFF-FFFFE3080000}" name="Connection12044" type="1" refreshedVersion="0" background="1">
    <dbPr connection="DRIVER={Microsoft ODBC for Oracle};UID=TATADB;pwd=TATADB9$;SERVER=MPLUSLIV;"/>
  </connection>
  <connection id="2277" xr16:uid="{00000000-0015-0000-FFFF-FFFFE4080000}" name="Connection12045" type="1" refreshedVersion="0" background="1">
    <dbPr connection="DRIVER={Microsoft ODBC for Oracle};UID=TATADB;pwd=TATADB9$;SERVER=MPLUSLIV;"/>
  </connection>
  <connection id="2278" xr16:uid="{00000000-0015-0000-FFFF-FFFFE5080000}" name="Connection12046" type="1" refreshedVersion="0" background="1">
    <dbPr connection="DRIVER={Microsoft ODBC for Oracle};UID=TATADB;pwd=TATADB9$;SERVER=MPLUSLIV;"/>
  </connection>
  <connection id="2279" xr16:uid="{00000000-0015-0000-FFFF-FFFFE6080000}" name="Connection12047" type="1" refreshedVersion="0" background="1">
    <dbPr connection="DRIVER={Microsoft ODBC for Oracle};UID=TATADB;pwd=TATADB9$;SERVER=MPLUSLIV;"/>
  </connection>
  <connection id="2280" xr16:uid="{00000000-0015-0000-FFFF-FFFFE7080000}" name="Connection12048" type="1" refreshedVersion="0" background="1">
    <dbPr connection="DRIVER={Microsoft ODBC for Oracle};UID=TATADB;pwd=TATADB9$;SERVER=MPLUSLIV;"/>
  </connection>
  <connection id="2281" xr16:uid="{00000000-0015-0000-FFFF-FFFFE8080000}" name="Connection12049" type="1" refreshedVersion="0" background="1">
    <dbPr connection="DRIVER={Microsoft ODBC for Oracle};UID=TATADB;pwd=TATADB9$;SERVER=MPLUSLIV;"/>
  </connection>
  <connection id="2282" xr16:uid="{00000000-0015-0000-FFFF-FFFFE9080000}" name="Connection1205" type="1" refreshedVersion="0" background="1">
    <dbPr connection="DRIVER={Microsoft ODBC for Oracle};UID=TATADB;pwd=tatadb;SERVER=MFMCY11G;"/>
  </connection>
  <connection id="2283" xr16:uid="{00000000-0015-0000-FFFF-FFFFEA080000}" name="Connection12050" type="1" refreshedVersion="0" background="1">
    <dbPr connection="DRIVER={Microsoft ODBC for Oracle};UID=TATADB;pwd=TATADB9$;SERVER=MPLUSLIV;"/>
  </connection>
  <connection id="2284" xr16:uid="{00000000-0015-0000-FFFF-FFFFEB080000}" name="Connection12051" type="1" refreshedVersion="0" background="1">
    <dbPr connection="DRIVER={Microsoft ODBC for Oracle};UID=TATADB;pwd=TATADB9$;SERVER=MPLUSLIV;"/>
  </connection>
  <connection id="2285" xr16:uid="{00000000-0015-0000-FFFF-FFFFEC080000}" name="Connection12052" type="1" refreshedVersion="0" background="1">
    <dbPr connection="DRIVER={Microsoft ODBC for Oracle};UID=TATADB;pwd=TATADB9$;SERVER=MPLUSLIV;"/>
  </connection>
  <connection id="2286" xr16:uid="{00000000-0015-0000-FFFF-FFFFED080000}" name="Connection12053" type="1" refreshedVersion="0" background="1">
    <dbPr connection="DRIVER={Microsoft ODBC for Oracle};UID=TATADB;pwd=TATADB9$;SERVER=MPLUSLIV;"/>
  </connection>
  <connection id="2287" xr16:uid="{00000000-0015-0000-FFFF-FFFFEE080000}" name="Connection12054" type="1" refreshedVersion="0" background="1">
    <dbPr connection="DRIVER={Microsoft ODBC for Oracle};UID=TATADB;pwd=TATADB9$;SERVER=MPLUSLIV;"/>
  </connection>
  <connection id="2288" xr16:uid="{00000000-0015-0000-FFFF-FFFFEF080000}" name="Connection12055" type="1" refreshedVersion="0" background="1">
    <dbPr connection="DRIVER={Microsoft ODBC for Oracle};UID=TATADB;pwd=TATADB9$;SERVER=MPLUSLIV;"/>
  </connection>
  <connection id="2289" xr16:uid="{00000000-0015-0000-FFFF-FFFFF0080000}" name="Connection12056" type="1" refreshedVersion="0" background="1">
    <dbPr connection="DRIVER={Microsoft ODBC for Oracle};UID=TATADB;pwd=TATADB9$;SERVER=MPLUSLIV;"/>
  </connection>
  <connection id="2290" xr16:uid="{00000000-0015-0000-FFFF-FFFFF1080000}" name="Connection12057" type="1" refreshedVersion="0" background="1">
    <dbPr connection="DRIVER={Microsoft ODBC for Oracle};UID=TATADB;pwd=TATADB9$;SERVER=MPLUSLIV;"/>
  </connection>
  <connection id="2291" xr16:uid="{00000000-0015-0000-FFFF-FFFFF2080000}" name="Connection12058" type="1" refreshedVersion="0" background="1">
    <dbPr connection="DRIVER={Microsoft ODBC for Oracle};UID=TATADB;pwd=TATADB9$;SERVER=MPLUSLIV;"/>
  </connection>
  <connection id="2292" xr16:uid="{00000000-0015-0000-FFFF-FFFFF3080000}" name="Connection12059" type="1" refreshedVersion="0" background="1">
    <dbPr connection="DRIVER={Microsoft ODBC for Oracle};UID=TATADB;pwd=TATADB9$;SERVER=MPLUSLIV;"/>
  </connection>
  <connection id="2293" xr16:uid="{00000000-0015-0000-FFFF-FFFFF4080000}" name="Connection1206" type="1" refreshedVersion="0" background="1">
    <dbPr connection="DRIVER={Microsoft ODBC for Oracle};UID=TATADB;pwd=tatadb;SERVER=MFMCY11G;"/>
  </connection>
  <connection id="2294" xr16:uid="{00000000-0015-0000-FFFF-FFFFF5080000}" name="Connection12060" type="1" refreshedVersion="0" background="1">
    <dbPr connection="DRIVER={Microsoft ODBC for Oracle};UID=TATADB;pwd=TATADB9$;SERVER=MPLUSLIV;"/>
  </connection>
  <connection id="2295" xr16:uid="{00000000-0015-0000-FFFF-FFFFF6080000}" name="Connection12061" type="1" refreshedVersion="0" background="1">
    <dbPr connection="DRIVER={Microsoft ODBC for Oracle};UID=TATADB;pwd=TATADB9$;SERVER=MPLUSLIV;"/>
  </connection>
  <connection id="2296" xr16:uid="{00000000-0015-0000-FFFF-FFFFF7080000}" name="Connection12062" type="1" refreshedVersion="0" background="1">
    <dbPr connection="DRIVER={Microsoft ODBC for Oracle};UID=TATADB;pwd=TATADB9$;SERVER=MPLUSLIV;"/>
  </connection>
  <connection id="2297" xr16:uid="{00000000-0015-0000-FFFF-FFFFF8080000}" name="Connection12063" type="1" refreshedVersion="0" background="1">
    <dbPr connection="DRIVER={Microsoft ODBC for Oracle};UID=TATADB;pwd=TATADB9$;SERVER=MPLUSLIV;"/>
  </connection>
  <connection id="2298" xr16:uid="{00000000-0015-0000-FFFF-FFFFF9080000}" name="Connection12064" type="1" refreshedVersion="0" background="1">
    <dbPr connection="DRIVER={Microsoft ODBC for Oracle};UID=TATADB;pwd=TATADB9$;SERVER=MPLUSLIV;"/>
  </connection>
  <connection id="2299" xr16:uid="{00000000-0015-0000-FFFF-FFFFFA080000}" name="Connection12065" type="1" refreshedVersion="0" background="1">
    <dbPr connection="DRIVER={Microsoft ODBC for Oracle};UID=TATADB;pwd=TATADB9$;SERVER=MPLUSLIV;"/>
  </connection>
  <connection id="2300" xr16:uid="{00000000-0015-0000-FFFF-FFFFFB080000}" name="Connection12066" type="1" refreshedVersion="0" background="1">
    <dbPr connection="DRIVER={Microsoft ODBC for Oracle};UID=TATADB;pwd=TATADB9$;SERVER=MPLUSLIV;"/>
  </connection>
  <connection id="2301" xr16:uid="{00000000-0015-0000-FFFF-FFFFFC080000}" name="Connection12067" type="1" refreshedVersion="0" background="1">
    <dbPr connection="DRIVER={Microsoft ODBC for Oracle};UID=TATADB;pwd=TATADB9$;SERVER=MPLUSLIV;"/>
  </connection>
  <connection id="2302" xr16:uid="{00000000-0015-0000-FFFF-FFFFFD080000}" name="Connection12068" type="1" refreshedVersion="0" background="1">
    <dbPr connection="DRIVER={Microsoft ODBC for Oracle};UID=TATADB;pwd=TATADB9$;SERVER=MPLUSLIV;"/>
  </connection>
  <connection id="2303" xr16:uid="{00000000-0015-0000-FFFF-FFFFFE080000}" name="Connection12069" type="1" refreshedVersion="0" background="1">
    <dbPr connection="DRIVER={Microsoft ODBC for Oracle};UID=TATADB;pwd=TATADB9$;SERVER=MPLUSLIV;"/>
  </connection>
  <connection id="2304" xr16:uid="{00000000-0015-0000-FFFF-FFFFFF080000}" name="Connection1207" type="1" refreshedVersion="0" background="1">
    <dbPr connection="DRIVER={Microsoft ODBC for Oracle};UID=TATADB;pwd=tatadb;SERVER=MFMCY11G;"/>
  </connection>
  <connection id="2305" xr16:uid="{00000000-0015-0000-FFFF-FFFF00090000}" name="Connection12070" type="1" refreshedVersion="0" background="1">
    <dbPr connection="DRIVER={Microsoft ODBC for Oracle};UID=TATADB;pwd=TATADB9$;SERVER=MPLUSLIV;"/>
  </connection>
  <connection id="2306" xr16:uid="{00000000-0015-0000-FFFF-FFFF01090000}" name="Connection12071" type="1" refreshedVersion="0" background="1">
    <dbPr connection="DRIVER={Microsoft ODBC for Oracle};UID=TATADB;pwd=TATADB9$;SERVER=MPLUSLIV;"/>
  </connection>
  <connection id="2307" xr16:uid="{00000000-0015-0000-FFFF-FFFF02090000}" name="Connection12072" type="1" refreshedVersion="0" background="1">
    <dbPr connection="DRIVER={Microsoft ODBC for Oracle};UID=TATADB;pwd=TATADB9$;SERVER=MPLUSLIV;"/>
  </connection>
  <connection id="2308" xr16:uid="{00000000-0015-0000-FFFF-FFFF03090000}" name="Connection12073" type="1" refreshedVersion="0" background="1">
    <dbPr connection="DRIVER={Microsoft ODBC for Oracle};UID=TATADB;pwd=TATADB9$;SERVER=MPLUSLIV;"/>
  </connection>
  <connection id="2309" xr16:uid="{00000000-0015-0000-FFFF-FFFF04090000}" name="Connection12074" type="1" refreshedVersion="0" background="1">
    <dbPr connection="DRIVER={Microsoft ODBC for Oracle};UID=TATADB;pwd=TATADB9$;SERVER=MPLUSLIV;"/>
  </connection>
  <connection id="2310" xr16:uid="{00000000-0015-0000-FFFF-FFFF05090000}" name="Connection12075" type="1" refreshedVersion="0" background="1">
    <dbPr connection="DRIVER={Microsoft ODBC for Oracle};UID=TATADB;pwd=TATADB9$;SERVER=MPLUSLIV;"/>
  </connection>
  <connection id="2311" xr16:uid="{00000000-0015-0000-FFFF-FFFF06090000}" name="Connection12076" type="1" refreshedVersion="0" background="1">
    <dbPr connection="DRIVER={Microsoft ODBC for Oracle};UID=TATADB;pwd=TATADB9$;SERVER=MPLUSLIV;"/>
  </connection>
  <connection id="2312" xr16:uid="{00000000-0015-0000-FFFF-FFFF07090000}" name="Connection12077" type="1" refreshedVersion="0" background="1">
    <dbPr connection="DRIVER={Microsoft ODBC for Oracle};UID=TATADB;pwd=TATADB9$;SERVER=MPLUSLIV;"/>
  </connection>
  <connection id="2313" xr16:uid="{00000000-0015-0000-FFFF-FFFF08090000}" name="Connection12078" type="1" refreshedVersion="0" background="1">
    <dbPr connection="DRIVER={Microsoft ODBC for Oracle};UID=TATADB;pwd=TATADB9$;SERVER=MPLUSLIV;"/>
  </connection>
  <connection id="2314" xr16:uid="{00000000-0015-0000-FFFF-FFFF09090000}" name="Connection12079" type="1" refreshedVersion="0" background="1">
    <dbPr connection="DRIVER={Microsoft ODBC for Oracle};UID=TATADB;pwd=TATADB9$;SERVER=MPLUSLIV;"/>
  </connection>
  <connection id="2315" xr16:uid="{00000000-0015-0000-FFFF-FFFF0A090000}" name="Connection1208" type="1" refreshedVersion="0" background="1">
    <dbPr connection="DRIVER={Microsoft ODBC for Oracle};UID=TATADB;pwd=tatadb;SERVER=MFMCY11G;"/>
  </connection>
  <connection id="2316" xr16:uid="{00000000-0015-0000-FFFF-FFFF0B090000}" name="Connection12080" type="1" refreshedVersion="0" background="1">
    <dbPr connection="DRIVER={Microsoft ODBC for Oracle};UID=TATADB;pwd=TATADB9$;SERVER=MPLUSLIV;"/>
  </connection>
  <connection id="2317" xr16:uid="{00000000-0015-0000-FFFF-FFFF0C090000}" name="Connection12081" type="1" refreshedVersion="0" background="1">
    <dbPr connection="DRIVER={Microsoft ODBC for Oracle};UID=TATADB;pwd=TATADB9$;SERVER=MPLUSLIV;"/>
  </connection>
  <connection id="2318" xr16:uid="{00000000-0015-0000-FFFF-FFFF0D090000}" name="Connection12082" type="1" refreshedVersion="0" background="1">
    <dbPr connection="DRIVER={Microsoft ODBC for Oracle};UID=TATADB;pwd=TATADB9$;SERVER=MPLUSLIV;"/>
  </connection>
  <connection id="2319" xr16:uid="{00000000-0015-0000-FFFF-FFFF0E090000}" name="Connection12083" type="1" refreshedVersion="0" background="1">
    <dbPr connection="DRIVER={Microsoft ODBC for Oracle};UID=TATADB;pwd=TATADB9$;SERVER=MPLUSLIV;"/>
  </connection>
  <connection id="2320" xr16:uid="{00000000-0015-0000-FFFF-FFFF0F090000}" name="Connection12084" type="1" refreshedVersion="0" background="1">
    <dbPr connection="DRIVER={Microsoft ODBC for Oracle};UID=TATADB;pwd=TATADB9$;SERVER=MPLUSLIV;"/>
  </connection>
  <connection id="2321" xr16:uid="{00000000-0015-0000-FFFF-FFFF10090000}" name="Connection12085" type="1" refreshedVersion="0" background="1">
    <dbPr connection="DRIVER={Microsoft ODBC for Oracle};UID=TATADB;pwd=TATADB9$;SERVER=MPLUSLIV;"/>
  </connection>
  <connection id="2322" xr16:uid="{00000000-0015-0000-FFFF-FFFF11090000}" name="Connection12086" type="1" refreshedVersion="0" background="1">
    <dbPr connection="DRIVER={Microsoft ODBC for Oracle};UID=TATADB;pwd=TATADB9$;SERVER=MPLUSLIV;"/>
  </connection>
  <connection id="2323" xr16:uid="{00000000-0015-0000-FFFF-FFFF12090000}" name="Connection12087" type="1" refreshedVersion="0" background="1">
    <dbPr connection="DRIVER={Microsoft ODBC for Oracle};UID=TATADB;pwd=TATADB9$;SERVER=MPLUSLIV;"/>
  </connection>
  <connection id="2324" xr16:uid="{00000000-0015-0000-FFFF-FFFF13090000}" name="Connection12088" type="1" refreshedVersion="0" background="1">
    <dbPr connection="DRIVER={Microsoft ODBC for Oracle};UID=TATADB;pwd=TATADB9$;SERVER=MPLUSLIV;"/>
  </connection>
  <connection id="2325" xr16:uid="{00000000-0015-0000-FFFF-FFFF14090000}" name="Connection12089" type="1" refreshedVersion="0" background="1">
    <dbPr connection="DRIVER={Microsoft ODBC for Oracle};UID=TATADB;pwd=TATADB9$;SERVER=MPLUSLIV;"/>
  </connection>
  <connection id="2326" xr16:uid="{00000000-0015-0000-FFFF-FFFF15090000}" name="Connection1209" type="1" refreshedVersion="0" background="1">
    <dbPr connection="DRIVER={Microsoft ODBC for Oracle};UID=TATADB;pwd=tatadb;SERVER=MFMCY11G;"/>
  </connection>
  <connection id="2327" xr16:uid="{00000000-0015-0000-FFFF-FFFF16090000}" name="Connection12090" type="1" refreshedVersion="0" background="1">
    <dbPr connection="DRIVER={Microsoft ODBC for Oracle};UID=TATADB;pwd=TATADB9$;SERVER=MPLUSLIV;"/>
  </connection>
  <connection id="2328" xr16:uid="{00000000-0015-0000-FFFF-FFFF17090000}" name="Connection12091" type="1" refreshedVersion="0" background="1">
    <dbPr connection="DRIVER={Microsoft ODBC for Oracle};UID=TATADB;pwd=TATADB9$;SERVER=MPLUSLIV;"/>
  </connection>
  <connection id="2329" xr16:uid="{00000000-0015-0000-FFFF-FFFF18090000}" name="Connection12092" type="1" refreshedVersion="0" background="1">
    <dbPr connection="DRIVER={Microsoft ODBC for Oracle};UID=TATADB;pwd=TATADB9$;SERVER=MPLUSLIV;"/>
  </connection>
  <connection id="2330" xr16:uid="{00000000-0015-0000-FFFF-FFFF19090000}" name="Connection12093" type="1" refreshedVersion="0" background="1">
    <dbPr connection="DRIVER={Microsoft ODBC for Oracle};UID=TATADB;pwd=TATADB9$;SERVER=MPLUSLIV;"/>
  </connection>
  <connection id="2331" xr16:uid="{00000000-0015-0000-FFFF-FFFF1A090000}" name="Connection12094" type="1" refreshedVersion="0" background="1">
    <dbPr connection="DRIVER={Microsoft ODBC for Oracle};UID=TATADB;pwd=TATADB9$;SERVER=MPLUSLIV;"/>
  </connection>
  <connection id="2332" xr16:uid="{00000000-0015-0000-FFFF-FFFF1B090000}" name="Connection12095" type="1" refreshedVersion="0" background="1">
    <dbPr connection="DRIVER={Microsoft ODBC for Oracle};UID=TATADB;pwd=TATADB9$;SERVER=MPLUSLIV;"/>
  </connection>
  <connection id="2333" xr16:uid="{00000000-0015-0000-FFFF-FFFF1C090000}" name="Connection12096" type="1" refreshedVersion="0" background="1">
    <dbPr connection="DRIVER={Microsoft ODBC for Oracle};UID=TATADB;pwd=TATADB9$;SERVER=MPLUSLIV;"/>
  </connection>
  <connection id="2334" xr16:uid="{00000000-0015-0000-FFFF-FFFF1D090000}" name="Connection12097" type="1" refreshedVersion="0" background="1">
    <dbPr connection="DRIVER={Microsoft ODBC for Oracle};UID=TATADB;pwd=TATADB9$;SERVER=MPLUSLIV;"/>
  </connection>
  <connection id="2335" xr16:uid="{00000000-0015-0000-FFFF-FFFF1E090000}" name="Connection12098" type="1" refreshedVersion="0" background="1">
    <dbPr connection="DRIVER={Microsoft ODBC for Oracle};UID=TATADB;pwd=TATADB9$;SERVER=MPLUSLIV;"/>
  </connection>
  <connection id="2336" xr16:uid="{00000000-0015-0000-FFFF-FFFF1F090000}" name="Connection12099" type="1" refreshedVersion="0" background="1">
    <dbPr connection="DRIVER={Microsoft ODBC for Oracle};UID=TATADB;pwd=TATADB9$;SERVER=MPLUSLIV;"/>
  </connection>
  <connection id="2337" xr16:uid="{00000000-0015-0000-FFFF-FFFF20090000}" name="Connection121" type="1" refreshedVersion="0" background="1">
    <dbPr connection="DRIVER={Microsoft ODBC for Oracle};UID=tatadb;pwd=MADHU;SERVER=mfunddb;"/>
  </connection>
  <connection id="2338" xr16:uid="{00000000-0015-0000-FFFF-FFFF21090000}" name="Connection1210" type="1" refreshedVersion="0" background="1">
    <dbPr connection="DRIVER={Microsoft ODBC for Oracle};UID=TATADB;pwd=tatadb;SERVER=MFMCY11G;"/>
  </connection>
  <connection id="2339" xr16:uid="{00000000-0015-0000-FFFF-FFFF22090000}" name="Connection12100" type="1" refreshedVersion="0" background="1">
    <dbPr connection="DRIVER={Microsoft ODBC for Oracle};UID=TATADB;pwd=TATADB9$;SERVER=MPLUSLIV;"/>
  </connection>
  <connection id="2340" xr16:uid="{00000000-0015-0000-FFFF-FFFF23090000}" name="Connection12101" type="1" refreshedVersion="0" background="1">
    <dbPr connection="DRIVER={Microsoft ODBC for Oracle};UID=TATADB;pwd=TATADB9$;SERVER=MPLUSLIV;"/>
  </connection>
  <connection id="2341" xr16:uid="{00000000-0015-0000-FFFF-FFFF24090000}" name="Connection12102" type="1" refreshedVersion="0" background="1">
    <dbPr connection="DRIVER={Microsoft ODBC for Oracle};UID=TATADB;pwd=TATADB9$;SERVER=MPLUSLIV;"/>
  </connection>
  <connection id="2342" xr16:uid="{00000000-0015-0000-FFFF-FFFF25090000}" name="Connection12103" type="1" refreshedVersion="0" background="1">
    <dbPr connection="DRIVER={Microsoft ODBC for Oracle};UID=TATADB;pwd=TATADB9$;SERVER=MPLUSLIV;"/>
  </connection>
  <connection id="2343" xr16:uid="{00000000-0015-0000-FFFF-FFFF26090000}" name="Connection12104" type="1" refreshedVersion="0" background="1">
    <dbPr connection="DRIVER={Microsoft ODBC for Oracle};UID=TATADB;pwd=TATADB9$;SERVER=MPLUSLIV;"/>
  </connection>
  <connection id="2344" xr16:uid="{00000000-0015-0000-FFFF-FFFF27090000}" name="Connection12105" type="1" refreshedVersion="0" background="1">
    <dbPr connection="DRIVER={Microsoft ODBC for Oracle};UID=TATADB;pwd=TATADB9$;SERVER=MPLUSLIV;"/>
  </connection>
  <connection id="2345" xr16:uid="{00000000-0015-0000-FFFF-FFFF28090000}" name="Connection12106" type="1" refreshedVersion="0" background="1">
    <dbPr connection="DRIVER={Microsoft ODBC for Oracle};UID=TATADB;pwd=TATADB9$;SERVER=MPLUSLIV;"/>
  </connection>
  <connection id="2346" xr16:uid="{00000000-0015-0000-FFFF-FFFF29090000}" name="Connection12107" type="1" refreshedVersion="0" background="1">
    <dbPr connection="DRIVER={Microsoft ODBC for Oracle};UID=TATADB;pwd=TATADB9$;SERVER=MPLUSLIV;"/>
  </connection>
  <connection id="2347" xr16:uid="{00000000-0015-0000-FFFF-FFFF2A090000}" name="Connection12108" type="1" refreshedVersion="0" background="1">
    <dbPr connection="DRIVER={Microsoft ODBC for Oracle};UID=TATADB;pwd=TATADB9$;SERVER=MPLUSLIV;"/>
  </connection>
  <connection id="2348" xr16:uid="{00000000-0015-0000-FFFF-FFFF2B090000}" name="Connection12109" type="1" refreshedVersion="0" background="1">
    <dbPr connection="DRIVER={Microsoft ODBC for Oracle};UID=TATADB;pwd=TATADB9$;SERVER=MPLUSLIV;"/>
  </connection>
  <connection id="2349" xr16:uid="{00000000-0015-0000-FFFF-FFFF2C090000}" name="Connection1211" type="1" refreshedVersion="0" background="1">
    <dbPr connection="DRIVER={Microsoft ODBC for Oracle};UID=TATADB;pwd=tatadb;SERVER=MFMCY11G;"/>
  </connection>
  <connection id="2350" xr16:uid="{00000000-0015-0000-FFFF-FFFF2D090000}" name="Connection12110" type="1" refreshedVersion="0" background="1">
    <dbPr connection="DRIVER={Microsoft ODBC for Oracle};UID=TATADB;pwd=TATADB9$;SERVER=MPLUSLIV;"/>
  </connection>
  <connection id="2351" xr16:uid="{00000000-0015-0000-FFFF-FFFF2E090000}" name="Connection12111" type="1" refreshedVersion="0" background="1">
    <dbPr connection="DRIVER={Microsoft ODBC for Oracle};UID=TATADB;pwd=TATADB9$;SERVER=MPLUSLIV;"/>
  </connection>
  <connection id="2352" xr16:uid="{00000000-0015-0000-FFFF-FFFF2F090000}" name="Connection12112" type="1" refreshedVersion="0" background="1">
    <dbPr connection="DRIVER={Microsoft ODBC for Oracle};UID=TATADB;pwd=TATADB9$;SERVER=MPLUSLIV;"/>
  </connection>
  <connection id="2353" xr16:uid="{00000000-0015-0000-FFFF-FFFF30090000}" name="Connection12113" type="1" refreshedVersion="0" background="1">
    <dbPr connection="DRIVER={Microsoft ODBC for Oracle};UID=TATADB;pwd=TATADB9$;SERVER=MPLUSLIV;"/>
  </connection>
  <connection id="2354" xr16:uid="{00000000-0015-0000-FFFF-FFFF31090000}" name="Connection12114" type="1" refreshedVersion="0" background="1">
    <dbPr connection="DRIVER={Microsoft ODBC for Oracle};UID=TATADB;pwd=TATADB9$;SERVER=MPLUSLIV;"/>
  </connection>
  <connection id="2355" xr16:uid="{00000000-0015-0000-FFFF-FFFF32090000}" name="Connection12115" type="1" refreshedVersion="0" background="1">
    <dbPr connection="DRIVER={Microsoft ODBC for Oracle};UID=TATADB;pwd=TATADB9$;SERVER=MPLUSLIV;"/>
  </connection>
  <connection id="2356" xr16:uid="{00000000-0015-0000-FFFF-FFFF33090000}" name="Connection12116" type="1" refreshedVersion="0" background="1">
    <dbPr connection="DRIVER={Microsoft ODBC for Oracle};UID=TATADB;pwd=TATADB9$;SERVER=MPLUSLIV;"/>
  </connection>
  <connection id="2357" xr16:uid="{00000000-0015-0000-FFFF-FFFF34090000}" name="Connection12117" type="1" refreshedVersion="0" background="1">
    <dbPr connection="DRIVER={Microsoft ODBC for Oracle};UID=TATADB;pwd=TATADB9$;SERVER=MPLUSLIV;"/>
  </connection>
  <connection id="2358" xr16:uid="{00000000-0015-0000-FFFF-FFFF35090000}" name="Connection12118" type="1" refreshedVersion="0" background="1">
    <dbPr connection="DRIVER={Microsoft ODBC for Oracle};UID=TATADB;pwd=TATADB9$;SERVER=MPLUSLIV;"/>
  </connection>
  <connection id="2359" xr16:uid="{00000000-0015-0000-FFFF-FFFF36090000}" name="Connection12119" type="1" refreshedVersion="0" background="1">
    <dbPr connection="DRIVER={Microsoft ODBC for Oracle};UID=TATADB;pwd=TATADB9$;SERVER=MPLUSLIV;"/>
  </connection>
  <connection id="2360" xr16:uid="{00000000-0015-0000-FFFF-FFFF37090000}" name="Connection1212" type="1" refreshedVersion="0" background="1">
    <dbPr connection="DRIVER={Microsoft ODBC for Oracle};UID=TATADB;pwd=tatadb;SERVER=MFMCY11G;"/>
  </connection>
  <connection id="2361" xr16:uid="{00000000-0015-0000-FFFF-FFFF38090000}" name="Connection12120" type="1" refreshedVersion="0" background="1">
    <dbPr connection="DRIVER={Microsoft ODBC for Oracle};UID=TATADB;pwd=TATADB9$;SERVER=MPLUSLIV;"/>
  </connection>
  <connection id="2362" xr16:uid="{00000000-0015-0000-FFFF-FFFF39090000}" name="Connection12121" type="1" refreshedVersion="0" background="1">
    <dbPr connection="DRIVER={Microsoft ODBC for Oracle};UID=TATADB;pwd=TATADB9$;SERVER=MPLUSLIV;"/>
  </connection>
  <connection id="2363" xr16:uid="{00000000-0015-0000-FFFF-FFFF3A090000}" name="Connection12122" type="1" refreshedVersion="0" background="1">
    <dbPr connection="DRIVER={Microsoft ODBC for Oracle};UID=TATADB;pwd=TATADB9$;SERVER=MPLUSLIV;"/>
  </connection>
  <connection id="2364" xr16:uid="{00000000-0015-0000-FFFF-FFFF3B090000}" name="Connection12123" type="1" refreshedVersion="0" background="1">
    <dbPr connection="DRIVER={Microsoft ODBC for Oracle};UID=TATADB;pwd=TATADB9$;SERVER=MPLUSLIV;"/>
  </connection>
  <connection id="2365" xr16:uid="{00000000-0015-0000-FFFF-FFFF3C090000}" name="Connection12124" type="1" refreshedVersion="0" background="1">
    <dbPr connection="DRIVER={Microsoft ODBC for Oracle};UID=TATADB;pwd=TATADB9$;SERVER=MPLUSLIV;"/>
  </connection>
  <connection id="2366" xr16:uid="{00000000-0015-0000-FFFF-FFFF3D090000}" name="Connection12125" type="1" refreshedVersion="0" background="1">
    <dbPr connection="DRIVER={Microsoft ODBC for Oracle};UID=TATADB;pwd=TATADB9$;SERVER=MPLUSLIV;"/>
  </connection>
  <connection id="2367" xr16:uid="{00000000-0015-0000-FFFF-FFFF3E090000}" name="Connection12126" type="1" refreshedVersion="0" background="1">
    <dbPr connection="DRIVER={Microsoft ODBC for Oracle};UID=TATADB;pwd=TATADB9$;SERVER=MPLUSLIV;"/>
  </connection>
  <connection id="2368" xr16:uid="{00000000-0015-0000-FFFF-FFFF3F090000}" name="Connection12127" type="1" refreshedVersion="0" background="1">
    <dbPr connection="DRIVER={Microsoft ODBC for Oracle};UID=TATADB;pwd=TATADB9$;SERVER=MPLUSLIV;"/>
  </connection>
  <connection id="2369" xr16:uid="{00000000-0015-0000-FFFF-FFFF40090000}" name="Connection12128" type="1" refreshedVersion="0" background="1">
    <dbPr connection="DRIVER={Microsoft ODBC for Oracle};UID=TATADB;pwd=TATADB9$;SERVER=MPLUSLIV;"/>
  </connection>
  <connection id="2370" xr16:uid="{00000000-0015-0000-FFFF-FFFF41090000}" name="Connection12129" type="1" refreshedVersion="0" background="1">
    <dbPr connection="DRIVER={Microsoft ODBC for Oracle};UID=TATADB;pwd=TATADB9$;SERVER=MPLUSLIV;"/>
  </connection>
  <connection id="2371" xr16:uid="{00000000-0015-0000-FFFF-FFFF42090000}" name="Connection1213" type="1" refreshedVersion="0" background="1">
    <dbPr connection="DRIVER={Microsoft ODBC for Oracle};UID=TATADB;pwd=tatadb;SERVER=MFMCY11G;"/>
  </connection>
  <connection id="2372" xr16:uid="{00000000-0015-0000-FFFF-FFFF43090000}" name="Connection12130" type="1" refreshedVersion="0" background="1">
    <dbPr connection="DRIVER={Microsoft ODBC for Oracle};UID=TATADB;pwd=TATADB9$;SERVER=MPLUSLIV;"/>
  </connection>
  <connection id="2373" xr16:uid="{00000000-0015-0000-FFFF-FFFF44090000}" name="Connection12131" type="1" refreshedVersion="0" background="1">
    <dbPr connection="DRIVER={Microsoft ODBC for Oracle};UID=TATADB;pwd=TATADB9$;SERVER=MPLUSLIV;"/>
  </connection>
  <connection id="2374" xr16:uid="{00000000-0015-0000-FFFF-FFFF45090000}" name="Connection12132" type="1" refreshedVersion="0" background="1">
    <dbPr connection="DRIVER={Microsoft ODBC for Oracle};UID=TATADB;pwd=TATADB9$;SERVER=MPLUSLIV;"/>
  </connection>
  <connection id="2375" xr16:uid="{00000000-0015-0000-FFFF-FFFF46090000}" name="Connection12133" type="1" refreshedVersion="0" background="1">
    <dbPr connection="DRIVER={Microsoft ODBC for Oracle};UID=TATADB;pwd=TATADB9$;SERVER=MPLUSLIV;"/>
  </connection>
  <connection id="2376" xr16:uid="{00000000-0015-0000-FFFF-FFFF47090000}" name="Connection12134" type="1" refreshedVersion="0" background="1">
    <dbPr connection="DRIVER={Microsoft ODBC for Oracle};UID=TATADB;pwd=TATADB9$;SERVER=MPLUSLIV;"/>
  </connection>
  <connection id="2377" xr16:uid="{00000000-0015-0000-FFFF-FFFF48090000}" name="Connection12135" type="1" refreshedVersion="0" background="1">
    <dbPr connection="DRIVER={Microsoft ODBC for Oracle};UID=TATADB;pwd=TATADB9$;SERVER=MPLUSLIV;"/>
  </connection>
  <connection id="2378" xr16:uid="{00000000-0015-0000-FFFF-FFFF49090000}" name="Connection12136" type="1" refreshedVersion="0" background="1">
    <dbPr connection="DRIVER={Microsoft ODBC for Oracle};UID=TATADB;pwd=TATADB9$;SERVER=MPLUSLIV;"/>
  </connection>
  <connection id="2379" xr16:uid="{00000000-0015-0000-FFFF-FFFF4A090000}" name="Connection12137" type="1" refreshedVersion="0" background="1">
    <dbPr connection="DRIVER={Microsoft ODBC for Oracle};UID=TATADB;pwd=TATADB9$;SERVER=MPLUSLIV;"/>
  </connection>
  <connection id="2380" xr16:uid="{00000000-0015-0000-FFFF-FFFF4B090000}" name="Connection12138" type="1" refreshedVersion="0" background="1">
    <dbPr connection="DRIVER={Microsoft ODBC for Oracle};UID=TATADB;pwd=TATADB9$;SERVER=MPLUSLIV;"/>
  </connection>
  <connection id="2381" xr16:uid="{00000000-0015-0000-FFFF-FFFF4C090000}" name="Connection12139" type="1" refreshedVersion="0" background="1">
    <dbPr connection="DRIVER={Microsoft ODBC for Oracle};UID=TATADB;pwd=TATADB9$;SERVER=MPLUSLIV;"/>
  </connection>
  <connection id="2382" xr16:uid="{00000000-0015-0000-FFFF-FFFF4D090000}" name="Connection1214" type="1" refreshedVersion="0" background="1">
    <dbPr connection="DRIVER={Microsoft ODBC for Oracle};UID=TATADB;pwd=tatadb;SERVER=MFMCY11G;"/>
  </connection>
  <connection id="2383" xr16:uid="{00000000-0015-0000-FFFF-FFFF4E090000}" name="Connection12140" type="1" refreshedVersion="0" background="1">
    <dbPr connection="DRIVER={Microsoft ODBC for Oracle};UID=TATADB;pwd=TATADB9$;SERVER=MPLUSLIV;"/>
  </connection>
  <connection id="2384" xr16:uid="{00000000-0015-0000-FFFF-FFFF4F090000}" name="Connection12141" type="1" refreshedVersion="0" background="1">
    <dbPr connection="DRIVER={Microsoft ODBC for Oracle};UID=TATADB;pwd=TATADB9$;SERVER=MPLUSLIV;"/>
  </connection>
  <connection id="2385" xr16:uid="{00000000-0015-0000-FFFF-FFFF50090000}" name="Connection12142" type="1" refreshedVersion="0" background="1">
    <dbPr connection="DRIVER={Microsoft ODBC for Oracle};UID=TATADB;pwd=TATADB9$;SERVER=MPLUSLIV;"/>
  </connection>
  <connection id="2386" xr16:uid="{00000000-0015-0000-FFFF-FFFF51090000}" name="Connection12143" type="1" refreshedVersion="0" background="1">
    <dbPr connection="DRIVER={Microsoft ODBC for Oracle};UID=TATADB;pwd=TATADB9$;SERVER=MPLUSLIV;"/>
  </connection>
  <connection id="2387" xr16:uid="{00000000-0015-0000-FFFF-FFFF52090000}" name="Connection12144" type="1" refreshedVersion="0" background="1">
    <dbPr connection="DRIVER={Microsoft ODBC for Oracle};UID=TATADB;pwd=TATADB9$;SERVER=MPLUSLIV;"/>
  </connection>
  <connection id="2388" xr16:uid="{00000000-0015-0000-FFFF-FFFF53090000}" name="Connection12145" type="1" refreshedVersion="0" background="1">
    <dbPr connection="DRIVER={Microsoft ODBC for Oracle};UID=TATADB;pwd=TATADB9$;SERVER=MPLUSLIV;"/>
  </connection>
  <connection id="2389" xr16:uid="{00000000-0015-0000-FFFF-FFFF54090000}" name="Connection12146" type="1" refreshedVersion="0" background="1">
    <dbPr connection="DRIVER={Microsoft ODBC for Oracle};UID=TATADB;pwd=TATADB9$;SERVER=MPLUSLIV;"/>
  </connection>
  <connection id="2390" xr16:uid="{00000000-0015-0000-FFFF-FFFF55090000}" name="Connection12147" type="1" refreshedVersion="0" background="1">
    <dbPr connection="DRIVER={Microsoft ODBC for Oracle};UID=TATADB;pwd=TATADB9$;SERVER=MPLUSLIV;"/>
  </connection>
  <connection id="2391" xr16:uid="{00000000-0015-0000-FFFF-FFFF56090000}" name="Connection12148" type="1" refreshedVersion="0" background="1">
    <dbPr connection="DRIVER={Microsoft ODBC for Oracle};UID=TATADB;pwd=TATADB9$;SERVER=MPLUSLIV;"/>
  </connection>
  <connection id="2392" xr16:uid="{00000000-0015-0000-FFFF-FFFF57090000}" name="Connection12149" type="1" refreshedVersion="0" background="1">
    <dbPr connection="DRIVER={Microsoft ODBC for Oracle};UID=TATADB;pwd=TATADB9$;SERVER=MPLUSLIV;"/>
  </connection>
  <connection id="2393" xr16:uid="{00000000-0015-0000-FFFF-FFFF58090000}" name="Connection1215" type="1" refreshedVersion="0" background="1">
    <dbPr connection="DRIVER={Microsoft ODBC for Oracle};UID=TATADB;pwd=tatadb;SERVER=MFMCY11G;"/>
  </connection>
  <connection id="2394" xr16:uid="{00000000-0015-0000-FFFF-FFFF59090000}" name="Connection12150" type="1" refreshedVersion="0" background="1">
    <dbPr connection="DRIVER={Microsoft ODBC for Oracle};UID=TATADB;pwd=TATADB9$;SERVER=MPLUSLIV;"/>
  </connection>
  <connection id="2395" xr16:uid="{00000000-0015-0000-FFFF-FFFF5A090000}" name="Connection12151" type="1" refreshedVersion="0" background="1">
    <dbPr connection="DRIVER={Microsoft ODBC for Oracle};UID=TATADB;pwd=TATADB9$;SERVER=MPLUSLIV;"/>
  </connection>
  <connection id="2396" xr16:uid="{00000000-0015-0000-FFFF-FFFF5B090000}" name="Connection12152" type="1" refreshedVersion="0" background="1">
    <dbPr connection="DRIVER={Microsoft ODBC for Oracle};UID=TATADB;pwd=TATADB9$;SERVER=MPLUSLIV;"/>
  </connection>
  <connection id="2397" xr16:uid="{00000000-0015-0000-FFFF-FFFF5C090000}" name="Connection12153" type="1" refreshedVersion="0" background="1">
    <dbPr connection="DRIVER={Microsoft ODBC for Oracle};UID=TATADB;pwd=TATADB9$;SERVER=MPLUSLIV;"/>
  </connection>
  <connection id="2398" xr16:uid="{00000000-0015-0000-FFFF-FFFF5D090000}" name="Connection12154" type="1" refreshedVersion="0" background="1">
    <dbPr connection="DRIVER={Microsoft ODBC for Oracle};UID=TATADB;pwd=TATADB9$;SERVER=MPLUSLIV;"/>
  </connection>
  <connection id="2399" xr16:uid="{00000000-0015-0000-FFFF-FFFF5E090000}" name="Connection12155" type="1" refreshedVersion="0" background="1">
    <dbPr connection="DRIVER={Microsoft ODBC for Oracle};UID=TATADB;pwd=TATADB9$;SERVER=MPLUSLIV;"/>
  </connection>
  <connection id="2400" xr16:uid="{00000000-0015-0000-FFFF-FFFF5F090000}" name="Connection12156" type="1" refreshedVersion="0" background="1">
    <dbPr connection="DRIVER={Microsoft ODBC for Oracle};UID=TATADB;pwd=TATADB9$;SERVER=MPLUSLIV;"/>
  </connection>
  <connection id="2401" xr16:uid="{00000000-0015-0000-FFFF-FFFF60090000}" name="Connection12157" type="1" refreshedVersion="0" background="1">
    <dbPr connection="DRIVER={Microsoft ODBC for Oracle};UID=TATADB;pwd=TATADB9$;SERVER=MPLUSLIV;"/>
  </connection>
  <connection id="2402" xr16:uid="{00000000-0015-0000-FFFF-FFFF61090000}" name="Connection12158" type="1" refreshedVersion="0" background="1">
    <dbPr connection="DRIVER={Microsoft ODBC for Oracle};UID=TATADB;pwd=TATADB9$;SERVER=MPLUSLIV;"/>
  </connection>
  <connection id="2403" xr16:uid="{00000000-0015-0000-FFFF-FFFF62090000}" name="Connection12159" type="1" refreshedVersion="0" background="1">
    <dbPr connection="DRIVER={Microsoft ODBC for Oracle};UID=TATADB;pwd=TATADB9$;SERVER=MPLUSLIV;"/>
  </connection>
  <connection id="2404" xr16:uid="{00000000-0015-0000-FFFF-FFFF63090000}" name="Connection1216" type="1" refreshedVersion="0" background="1">
    <dbPr connection="DRIVER={Microsoft ODBC for Oracle};UID=TATADB;pwd=tatadb;SERVER=MFMCY11G;"/>
  </connection>
  <connection id="2405" xr16:uid="{00000000-0015-0000-FFFF-FFFF64090000}" name="Connection12160" type="1" refreshedVersion="0" background="1">
    <dbPr connection="DRIVER={Microsoft ODBC for Oracle};UID=TATADB;pwd=TATADB9$;SERVER=MPLUSLIV;"/>
  </connection>
  <connection id="2406" xr16:uid="{00000000-0015-0000-FFFF-FFFF65090000}" name="Connection12161" type="1" refreshedVersion="0" background="1">
    <dbPr connection="DRIVER={Microsoft ODBC for Oracle};UID=TATADB;pwd=TATADB9$;SERVER=MPLUSLIV;"/>
  </connection>
  <connection id="2407" xr16:uid="{00000000-0015-0000-FFFF-FFFF66090000}" name="Connection12162" type="1" refreshedVersion="0" background="1">
    <dbPr connection="DRIVER={Microsoft ODBC for Oracle};UID=TATADB;pwd=TATADB9$;SERVER=MPLUSLIV;"/>
  </connection>
  <connection id="2408" xr16:uid="{00000000-0015-0000-FFFF-FFFF67090000}" name="Connection12163" type="1" refreshedVersion="0" background="1">
    <dbPr connection="DRIVER={Microsoft ODBC for Oracle};UID=TATADB;pwd=TATADB9$;SERVER=MPLUSLIV;"/>
  </connection>
  <connection id="2409" xr16:uid="{00000000-0015-0000-FFFF-FFFF68090000}" name="Connection12164" type="1" refreshedVersion="0" background="1">
    <dbPr connection="DRIVER={Microsoft ODBC for Oracle};UID=TATADB;pwd=TATADB9$;SERVER=MPLUSLIV;"/>
  </connection>
  <connection id="2410" xr16:uid="{00000000-0015-0000-FFFF-FFFF69090000}" name="Connection12165" type="1" refreshedVersion="0" background="1">
    <dbPr connection="DRIVER={Microsoft ODBC for Oracle};UID=TATADB;pwd=TATADB9$;SERVER=MPLUSLIV;"/>
  </connection>
  <connection id="2411" xr16:uid="{00000000-0015-0000-FFFF-FFFF6A090000}" name="Connection12166" type="1" refreshedVersion="0" background="1">
    <dbPr connection="DRIVER={Microsoft ODBC for Oracle};UID=TATADB;pwd=TATADB9$;SERVER=MPLUSLIV;"/>
  </connection>
  <connection id="2412" xr16:uid="{00000000-0015-0000-FFFF-FFFF6B090000}" name="Connection12167" type="1" refreshedVersion="0" background="1">
    <dbPr connection="DRIVER={Microsoft ODBC for Oracle};UID=TATADB;pwd=TATADB9$;SERVER=MPLUSLIV;"/>
  </connection>
  <connection id="2413" xr16:uid="{00000000-0015-0000-FFFF-FFFF6C090000}" name="Connection12168" type="1" refreshedVersion="0" background="1">
    <dbPr connection="DRIVER={Microsoft ODBC for Oracle};UID=TATADB;pwd=TATADB9$;SERVER=MPLUSLIV;"/>
  </connection>
  <connection id="2414" xr16:uid="{00000000-0015-0000-FFFF-FFFF6D090000}" name="Connection12169" type="1" refreshedVersion="0" background="1">
    <dbPr connection="DRIVER={Microsoft ODBC for Oracle};UID=TATADB;pwd=TATADB9$;SERVER=MPLUSLIV;"/>
  </connection>
  <connection id="2415" xr16:uid="{00000000-0015-0000-FFFF-FFFF6E090000}" name="Connection1217" type="1" refreshedVersion="0" background="1">
    <dbPr connection="DRIVER={Microsoft ODBC for Oracle};UID=TATADB;pwd=tatadb;SERVER=MFMCY11G;"/>
  </connection>
  <connection id="2416" xr16:uid="{00000000-0015-0000-FFFF-FFFF6F090000}" name="Connection12170" type="1" refreshedVersion="0" background="1">
    <dbPr connection="DRIVER={Microsoft ODBC for Oracle};UID=TATADB;pwd=TATADB9$;SERVER=MPLUSLIV;"/>
  </connection>
  <connection id="2417" xr16:uid="{00000000-0015-0000-FFFF-FFFF70090000}" name="Connection12171" type="1" refreshedVersion="0" background="1">
    <dbPr connection="DRIVER={Microsoft ODBC for Oracle};UID=TATADB;pwd=TATADB9$;SERVER=MPLUSLIV;"/>
  </connection>
  <connection id="2418" xr16:uid="{00000000-0015-0000-FFFF-FFFF71090000}" name="Connection12172" type="1" refreshedVersion="0" background="1">
    <dbPr connection="DRIVER={Microsoft ODBC for Oracle};UID=TATADB;pwd=TATADB9$;SERVER=MPLUSLIV;"/>
  </connection>
  <connection id="2419" xr16:uid="{00000000-0015-0000-FFFF-FFFF72090000}" name="Connection12173" type="1" refreshedVersion="0" background="1">
    <dbPr connection="DRIVER={Microsoft ODBC for Oracle};UID=TATADB;pwd=TATADB9$;SERVER=MPLUSLIV;"/>
  </connection>
  <connection id="2420" xr16:uid="{00000000-0015-0000-FFFF-FFFF73090000}" name="Connection12174" type="1" refreshedVersion="0" background="1">
    <dbPr connection="DRIVER={Microsoft ODBC for Oracle};UID=TATADB;pwd=TATADB9$;SERVER=MPLUSLIV;"/>
  </connection>
  <connection id="2421" xr16:uid="{00000000-0015-0000-FFFF-FFFF74090000}" name="Connection12175" type="1" refreshedVersion="0" background="1">
    <dbPr connection="DRIVER={Microsoft ODBC for Oracle};UID=TATADB;pwd=TATADB9$;SERVER=MPLUSLIV;"/>
  </connection>
  <connection id="2422" xr16:uid="{00000000-0015-0000-FFFF-FFFF75090000}" name="Connection12176" type="1" refreshedVersion="0" background="1">
    <dbPr connection="DRIVER={Microsoft ODBC for Oracle};UID=TATADB;pwd=TATADB9$;SERVER=MPLUSLIV;"/>
  </connection>
  <connection id="2423" xr16:uid="{00000000-0015-0000-FFFF-FFFF76090000}" name="Connection12177" type="1" refreshedVersion="0" background="1">
    <dbPr connection="DRIVER={Microsoft ODBC for Oracle};UID=TATADB;pwd=TATADB9$;SERVER=MPLUSLIV;"/>
  </connection>
  <connection id="2424" xr16:uid="{00000000-0015-0000-FFFF-FFFF77090000}" name="Connection12178" type="1" refreshedVersion="0" background="1">
    <dbPr connection="DRIVER={Microsoft ODBC for Oracle};UID=TATADB;pwd=TATADB9$;SERVER=MPLUSLIV;"/>
  </connection>
  <connection id="2425" xr16:uid="{00000000-0015-0000-FFFF-FFFF78090000}" name="Connection12179" type="1" refreshedVersion="0" background="1">
    <dbPr connection="DRIVER={Microsoft ODBC for Oracle};UID=TATADB;pwd=TATADB9$;SERVER=MPLUSLIV;"/>
  </connection>
  <connection id="2426" xr16:uid="{00000000-0015-0000-FFFF-FFFF79090000}" name="Connection1218" type="1" refreshedVersion="0" background="1">
    <dbPr connection="DRIVER={Microsoft ODBC for Oracle};UID=TATADB;pwd=tatadb;SERVER=MFMCY11G;"/>
  </connection>
  <connection id="2427" xr16:uid="{00000000-0015-0000-FFFF-FFFF7A090000}" name="Connection12180" type="1" refreshedVersion="0" background="1">
    <dbPr connection="DRIVER={Microsoft ODBC for Oracle};UID=TATADB;pwd=TATADB9$;SERVER=MPLUSLIV;"/>
  </connection>
  <connection id="2428" xr16:uid="{00000000-0015-0000-FFFF-FFFF7B090000}" name="Connection12181" type="1" refreshedVersion="0" background="1">
    <dbPr connection="DRIVER={Microsoft ODBC for Oracle};UID=TATADB;pwd=TATADB9$;SERVER=MPLUSLIV;"/>
  </connection>
  <connection id="2429" xr16:uid="{00000000-0015-0000-FFFF-FFFF7C090000}" name="Connection12182" type="1" refreshedVersion="0" background="1">
    <dbPr connection="DRIVER={Microsoft ODBC for Oracle};UID=TATADB;pwd=TATADB9$;SERVER=MPLUSLIV;"/>
  </connection>
  <connection id="2430" xr16:uid="{00000000-0015-0000-FFFF-FFFF7D090000}" name="Connection12183" type="1" refreshedVersion="0" background="1">
    <dbPr connection="DRIVER={Microsoft ODBC for Oracle};UID=TATADB;pwd=TATADB9$;SERVER=MPLUSLIV;"/>
  </connection>
  <connection id="2431" xr16:uid="{00000000-0015-0000-FFFF-FFFF7E090000}" name="Connection12184" type="1" refreshedVersion="0" background="1">
    <dbPr connection="DRIVER={Microsoft ODBC for Oracle};UID=TATADB;pwd=TATADB9$;SERVER=MPLUSLIV;"/>
  </connection>
  <connection id="2432" xr16:uid="{00000000-0015-0000-FFFF-FFFF7F090000}" name="Connection12185" type="1" refreshedVersion="0" background="1">
    <dbPr connection="DRIVER={Microsoft ODBC for Oracle};UID=TATADB;pwd=TATADB9$;SERVER=MPLUSLIV;"/>
  </connection>
  <connection id="2433" xr16:uid="{00000000-0015-0000-FFFF-FFFF80090000}" name="Connection12186" type="1" refreshedVersion="0" background="1">
    <dbPr connection="DRIVER={Microsoft ODBC for Oracle};UID=TATADB;pwd=TATADB9$;SERVER=MPLUSLIV;"/>
  </connection>
  <connection id="2434" xr16:uid="{00000000-0015-0000-FFFF-FFFF81090000}" name="Connection12187" type="1" refreshedVersion="0" background="1">
    <dbPr connection="DRIVER={Microsoft ODBC for Oracle};UID=TATADB;pwd=TATADB9$;SERVER=MPLUSLIV;"/>
  </connection>
  <connection id="2435" xr16:uid="{00000000-0015-0000-FFFF-FFFF82090000}" name="Connection12188" type="1" refreshedVersion="0" background="1">
    <dbPr connection="DRIVER={Microsoft ODBC for Oracle};UID=TATADB;pwd=TATADB9$;SERVER=MPLUSLIV;"/>
  </connection>
  <connection id="2436" xr16:uid="{00000000-0015-0000-FFFF-FFFF83090000}" name="Connection12189" type="1" refreshedVersion="0" background="1">
    <dbPr connection="DRIVER={Microsoft ODBC for Oracle};UID=TATADB;pwd=TATADB9$;SERVER=MPLUSLIV;"/>
  </connection>
  <connection id="2437" xr16:uid="{00000000-0015-0000-FFFF-FFFF84090000}" name="Connection1219" type="1" refreshedVersion="0" background="1">
    <dbPr connection="DRIVER={Microsoft ODBC for Oracle};UID=TATADB;pwd=tatadb;SERVER=MFMCY11G;"/>
  </connection>
  <connection id="2438" xr16:uid="{00000000-0015-0000-FFFF-FFFF85090000}" name="Connection12190" type="1" refreshedVersion="0" background="1">
    <dbPr connection="DRIVER={Microsoft ODBC for Oracle};UID=TATADB;pwd=TATADB9$;SERVER=MPLUSLIV;"/>
  </connection>
  <connection id="2439" xr16:uid="{00000000-0015-0000-FFFF-FFFF86090000}" name="Connection12191" type="1" refreshedVersion="0" background="1">
    <dbPr connection="DRIVER={Microsoft ODBC for Oracle};UID=TATADB;pwd=TATADB9$;SERVER=MPLUSLIV;"/>
  </connection>
  <connection id="2440" xr16:uid="{00000000-0015-0000-FFFF-FFFF87090000}" name="Connection12192" type="1" refreshedVersion="0" background="1">
    <dbPr connection="DRIVER={Microsoft ODBC for Oracle};UID=TATADB;pwd=TATADB9$;SERVER=MPLUSLIV;"/>
  </connection>
  <connection id="2441" xr16:uid="{00000000-0015-0000-FFFF-FFFF88090000}" name="Connection12193" type="1" refreshedVersion="0" background="1">
    <dbPr connection="DRIVER={Microsoft ODBC for Oracle};UID=TATADB;pwd=TATADB9$;SERVER=MPLUSLIV;"/>
  </connection>
  <connection id="2442" xr16:uid="{00000000-0015-0000-FFFF-FFFF89090000}" name="Connection12194" type="1" refreshedVersion="0" background="1">
    <dbPr connection="DRIVER={Microsoft ODBC for Oracle};UID=TATADB;pwd=TATADB9$;SERVER=MPLUSLIV;"/>
  </connection>
  <connection id="2443" xr16:uid="{00000000-0015-0000-FFFF-FFFF8A090000}" name="Connection12195" type="1" refreshedVersion="0" background="1">
    <dbPr connection="DRIVER={Microsoft ODBC for Oracle};UID=TATADB;pwd=TATADB9$;SERVER=MPLUSLIV;"/>
  </connection>
  <connection id="2444" xr16:uid="{00000000-0015-0000-FFFF-FFFF8B090000}" name="Connection12196" type="1" refreshedVersion="0" background="1">
    <dbPr connection="DRIVER={Microsoft ODBC for Oracle};UID=TATADB;pwd=TATADB9$;SERVER=MPLUSLIV;"/>
  </connection>
  <connection id="2445" xr16:uid="{00000000-0015-0000-FFFF-FFFF8C090000}" name="Connection12197" type="1" refreshedVersion="0" background="1">
    <dbPr connection="DRIVER={Microsoft ODBC for Oracle};UID=TATADB;pwd=TATADB9$;SERVER=MPLUSLIV;"/>
  </connection>
  <connection id="2446" xr16:uid="{00000000-0015-0000-FFFF-FFFF8D090000}" name="Connection12198" type="1" refreshedVersion="0" background="1">
    <dbPr connection="DRIVER={Microsoft ODBC for Oracle};UID=TATADB;pwd=TATADB9$;SERVER=MPLUSLIV;"/>
  </connection>
  <connection id="2447" xr16:uid="{00000000-0015-0000-FFFF-FFFF8E090000}" name="Connection12199" type="1" refreshedVersion="0" background="1">
    <dbPr connection="DRIVER={Microsoft ODBC for Oracle};UID=TATADB;pwd=TATADB9$;SERVER=MPLUSLIV;"/>
  </connection>
  <connection id="2448" xr16:uid="{00000000-0015-0000-FFFF-FFFF8F090000}" name="Connection122" type="1" refreshedVersion="0" background="1">
    <dbPr connection="DRIVER={Microsoft ODBC for Oracle};UID=tatadb;pwd=MADHU;SERVER=mfunddb;"/>
  </connection>
  <connection id="2449" xr16:uid="{00000000-0015-0000-FFFF-FFFF90090000}" name="Connection1220" type="1" refreshedVersion="0" background="1">
    <dbPr connection="DRIVER={Microsoft ODBC for Oracle};UID=TATADB;pwd=tatadb;SERVER=MFMCY11G;"/>
  </connection>
  <connection id="2450" xr16:uid="{00000000-0015-0000-FFFF-FFFF91090000}" name="Connection12200" type="1" refreshedVersion="0" background="1">
    <dbPr connection="DRIVER={Microsoft ODBC for Oracle};UID=TATADB;pwd=TATADB9$;SERVER=MPLUSLIV;"/>
  </connection>
  <connection id="2451" xr16:uid="{00000000-0015-0000-FFFF-FFFF92090000}" name="Connection12201" type="1" refreshedVersion="0" background="1">
    <dbPr connection="DRIVER={Microsoft ODBC for Oracle};UID=TATADB;pwd=TATADB9$;SERVER=MPLUSLIV;"/>
  </connection>
  <connection id="2452" xr16:uid="{00000000-0015-0000-FFFF-FFFF93090000}" name="Connection12202" type="1" refreshedVersion="0" background="1">
    <dbPr connection="DRIVER={Microsoft ODBC for Oracle};UID=TATADB;pwd=TATADB9$;SERVER=MPLUSLIV;"/>
  </connection>
  <connection id="2453" xr16:uid="{00000000-0015-0000-FFFF-FFFF94090000}" name="Connection12203" type="1" refreshedVersion="0" background="1">
    <dbPr connection="DRIVER={Microsoft ODBC for Oracle};UID=TATADB;pwd=TATADB9$;SERVER=MPLUSLIV;"/>
  </connection>
  <connection id="2454" xr16:uid="{00000000-0015-0000-FFFF-FFFF95090000}" name="Connection12204" type="1" refreshedVersion="0" background="1">
    <dbPr connection="DRIVER={Microsoft ODBC for Oracle};UID=TATADB;pwd=TATADB9$;SERVER=MPLUSLIV;"/>
  </connection>
  <connection id="2455" xr16:uid="{00000000-0015-0000-FFFF-FFFF96090000}" name="Connection12205" type="1" refreshedVersion="0" background="1">
    <dbPr connection="DRIVER={Microsoft ODBC for Oracle};UID=TATADB;pwd=TATADB9$;SERVER=MPLUSLIV;"/>
  </connection>
  <connection id="2456" xr16:uid="{00000000-0015-0000-FFFF-FFFF97090000}" name="Connection12206" type="1" refreshedVersion="0" background="1">
    <dbPr connection="DRIVER={Microsoft ODBC for Oracle};UID=TATADB;pwd=TATADB9$;SERVER=MPLUSLIV;"/>
  </connection>
  <connection id="2457" xr16:uid="{00000000-0015-0000-FFFF-FFFF98090000}" name="Connection12207" type="1" refreshedVersion="0" background="1">
    <dbPr connection="DRIVER={Microsoft ODBC for Oracle};UID=TATADB;pwd=TATADB9$;SERVER=MPLUSLIV;"/>
  </connection>
  <connection id="2458" xr16:uid="{00000000-0015-0000-FFFF-FFFF99090000}" name="Connection12208" type="1" refreshedVersion="0" background="1">
    <dbPr connection="DRIVER={Microsoft ODBC for Oracle};UID=TATADB;pwd=TATADB9$;SERVER=MPLUSLIV;"/>
  </connection>
  <connection id="2459" xr16:uid="{00000000-0015-0000-FFFF-FFFF9A090000}" name="Connection12209" type="1" refreshedVersion="0" background="1">
    <dbPr connection="DRIVER={Microsoft ODBC for Oracle};UID=TATADB;pwd=TATADB9$;SERVER=MPLUSLIV;"/>
  </connection>
  <connection id="2460" xr16:uid="{00000000-0015-0000-FFFF-FFFF9B090000}" name="Connection1221" type="1" refreshedVersion="0" background="1">
    <dbPr connection="DRIVER={Microsoft ODBC for Oracle};UID=TATADB;pwd=tatadb;SERVER=MFMCY11G;"/>
  </connection>
  <connection id="2461" xr16:uid="{00000000-0015-0000-FFFF-FFFF9C090000}" name="Connection12210" type="1" refreshedVersion="0" background="1">
    <dbPr connection="DRIVER={Microsoft ODBC for Oracle};UID=TATADB;pwd=TATADB9$;SERVER=MPLUSLIV;"/>
  </connection>
  <connection id="2462" xr16:uid="{00000000-0015-0000-FFFF-FFFF9D090000}" name="Connection12211" type="1" refreshedVersion="0" background="1">
    <dbPr connection="DRIVER={Microsoft ODBC for Oracle};UID=TATADB;pwd=TATADB9$;SERVER=MPLUSLIV;"/>
  </connection>
  <connection id="2463" xr16:uid="{00000000-0015-0000-FFFF-FFFF9E090000}" name="Connection12212" type="1" refreshedVersion="0" background="1">
    <dbPr connection="DRIVER={Microsoft ODBC for Oracle};UID=TATADB;pwd=TATADB9$;SERVER=MPLUSLIV;"/>
  </connection>
  <connection id="2464" xr16:uid="{00000000-0015-0000-FFFF-FFFF9F090000}" name="Connection12213" type="1" refreshedVersion="0" background="1">
    <dbPr connection="DRIVER={Microsoft ODBC for Oracle};UID=TATADB;pwd=TATADB9$;SERVER=MPLUSLIV;"/>
  </connection>
  <connection id="2465" xr16:uid="{00000000-0015-0000-FFFF-FFFFA0090000}" name="Connection12214" type="1" refreshedVersion="0" background="1">
    <dbPr connection="DRIVER={Microsoft ODBC for Oracle};UID=TATADB;pwd=TATADB9$;SERVER=MPLUSLIV;"/>
  </connection>
  <connection id="2466" xr16:uid="{00000000-0015-0000-FFFF-FFFFA1090000}" name="Connection12215" type="1" refreshedVersion="0" background="1">
    <dbPr connection="DRIVER={Microsoft ODBC for Oracle};UID=TATADB;pwd=TATADB9$;SERVER=MPLUSLIV;"/>
  </connection>
  <connection id="2467" xr16:uid="{00000000-0015-0000-FFFF-FFFFA2090000}" name="Connection12216" type="1" refreshedVersion="0" background="1">
    <dbPr connection="DRIVER={Microsoft ODBC for Oracle};UID=TATADB;pwd=TATADB9$;SERVER=MPLUSLIV;"/>
  </connection>
  <connection id="2468" xr16:uid="{00000000-0015-0000-FFFF-FFFFA3090000}" name="Connection12217" type="1" refreshedVersion="0" background="1">
    <dbPr connection="DRIVER={Microsoft ODBC for Oracle};UID=TATADB;pwd=TATADB9$;SERVER=MPLUSLIV;"/>
  </connection>
  <connection id="2469" xr16:uid="{00000000-0015-0000-FFFF-FFFFA4090000}" name="Connection12218" type="1" refreshedVersion="0" background="1">
    <dbPr connection="DRIVER={Microsoft ODBC for Oracle};UID=TATADB;pwd=TATADB9$;SERVER=MPLUSLIV;"/>
  </connection>
  <connection id="2470" xr16:uid="{00000000-0015-0000-FFFF-FFFFA5090000}" name="Connection12219" type="1" refreshedVersion="0" background="1">
    <dbPr connection="DRIVER={Microsoft ODBC for Oracle};UID=TATADB;pwd=TATADB9$;SERVER=MPLUSLIV;"/>
  </connection>
  <connection id="2471" xr16:uid="{00000000-0015-0000-FFFF-FFFFA6090000}" name="Connection1222" type="1" refreshedVersion="0" background="1">
    <dbPr connection="DRIVER={Microsoft ODBC for Oracle};UID=TATADB;pwd=tatadb;SERVER=MFMCY11G;"/>
  </connection>
  <connection id="2472" xr16:uid="{00000000-0015-0000-FFFF-FFFFA7090000}" name="Connection12220" type="1" refreshedVersion="0" background="1">
    <dbPr connection="DRIVER={Microsoft ODBC for Oracle};UID=TATADB;pwd=TATADB9$;SERVER=MPLUSLIV;"/>
  </connection>
  <connection id="2473" xr16:uid="{00000000-0015-0000-FFFF-FFFFA8090000}" name="Connection12221" type="1" refreshedVersion="0" background="1">
    <dbPr connection="DRIVER={Microsoft ODBC for Oracle};UID=TATADB;pwd=TATADB9$;SERVER=MPLUSLIV;"/>
  </connection>
  <connection id="2474" xr16:uid="{00000000-0015-0000-FFFF-FFFFA9090000}" name="Connection12222" type="1" refreshedVersion="0" background="1">
    <dbPr connection="DRIVER={Microsoft ODBC for Oracle};UID=TATADB;pwd=TATADB9$;SERVER=MPLUSLIV;"/>
  </connection>
  <connection id="2475" xr16:uid="{00000000-0015-0000-FFFF-FFFFAA090000}" name="Connection12223" type="1" refreshedVersion="0" background="1">
    <dbPr connection="DRIVER={Microsoft ODBC for Oracle};UID=TATADB;pwd=TATADB9$;SERVER=MPLUSLIV;"/>
  </connection>
  <connection id="2476" xr16:uid="{00000000-0015-0000-FFFF-FFFFAB090000}" name="Connection12224" type="1" refreshedVersion="0" background="1">
    <dbPr connection="DRIVER={Microsoft ODBC for Oracle};UID=TATADB;pwd=TATADB9$;SERVER=MPLUSLIV;"/>
  </connection>
  <connection id="2477" xr16:uid="{00000000-0015-0000-FFFF-FFFFAC090000}" name="Connection12225" type="1" refreshedVersion="0" background="1">
    <dbPr connection="DRIVER={Microsoft ODBC for Oracle};UID=TATADB;pwd=TATADB9$;SERVER=MPLUSLIV;"/>
  </connection>
  <connection id="2478" xr16:uid="{00000000-0015-0000-FFFF-FFFFAD090000}" name="Connection12226" type="1" refreshedVersion="0" background="1">
    <dbPr connection="DRIVER={Microsoft ODBC for Oracle};UID=TATADB;pwd=TATADB9$;SERVER=MPLUSLIV;"/>
  </connection>
  <connection id="2479" xr16:uid="{00000000-0015-0000-FFFF-FFFFAE090000}" name="Connection12227" type="1" refreshedVersion="0" background="1">
    <dbPr connection="DRIVER={Microsoft ODBC for Oracle};UID=TATADB;pwd=TATADB9$;SERVER=MPLUSLIV;"/>
  </connection>
  <connection id="2480" xr16:uid="{00000000-0015-0000-FFFF-FFFFAF090000}" name="Connection12228" type="1" refreshedVersion="0" background="1">
    <dbPr connection="DRIVER={Microsoft ODBC for Oracle};UID=TATADB;pwd=TATADB9$;SERVER=MPLUSLIV;"/>
  </connection>
  <connection id="2481" xr16:uid="{00000000-0015-0000-FFFF-FFFFB0090000}" name="Connection12229" type="1" refreshedVersion="0" background="1">
    <dbPr connection="DRIVER={Microsoft ODBC for Oracle};UID=TATADB;pwd=TATADB9$;SERVER=MPLUSLIV;"/>
  </connection>
  <connection id="2482" xr16:uid="{00000000-0015-0000-FFFF-FFFFB1090000}" name="Connection1223" type="1" refreshedVersion="0" background="1">
    <dbPr connection="DRIVER={Microsoft ODBC for Oracle};UID=TATADB;pwd=tatadb;SERVER=MFMCY11G;"/>
  </connection>
  <connection id="2483" xr16:uid="{00000000-0015-0000-FFFF-FFFFB2090000}" name="Connection12230" type="1" refreshedVersion="0" background="1">
    <dbPr connection="DRIVER={Microsoft ODBC for Oracle};UID=TATADB;pwd=TATADB9$;SERVER=MPLUSLIV;"/>
  </connection>
  <connection id="2484" xr16:uid="{00000000-0015-0000-FFFF-FFFFB3090000}" name="Connection12231" type="1" refreshedVersion="0" background="1">
    <dbPr connection="DRIVER={Microsoft ODBC for Oracle};UID=TATADB;pwd=TATADB9$;SERVER=MPLUSLIV;"/>
  </connection>
  <connection id="2485" xr16:uid="{00000000-0015-0000-FFFF-FFFFB4090000}" name="Connection12232" type="1" refreshedVersion="0" background="1">
    <dbPr connection="DRIVER={Microsoft ODBC for Oracle};UID=TATADB;pwd=TATADB9$;SERVER=MPLUSLIV;"/>
  </connection>
  <connection id="2486" xr16:uid="{00000000-0015-0000-FFFF-FFFFB5090000}" name="Connection12233" type="1" refreshedVersion="0" background="1">
    <dbPr connection="DRIVER={Microsoft ODBC for Oracle};UID=TATADB;pwd=TATADB9$;SERVER=MPLUSLIV;"/>
  </connection>
  <connection id="2487" xr16:uid="{00000000-0015-0000-FFFF-FFFFB6090000}" name="Connection12234" type="1" refreshedVersion="0" background="1">
    <dbPr connection="DRIVER={Microsoft ODBC for Oracle};UID=TATADB;pwd=TATADB9$;SERVER=MPLUSLIV;"/>
  </connection>
  <connection id="2488" xr16:uid="{00000000-0015-0000-FFFF-FFFFB7090000}" name="Connection12235" type="1" refreshedVersion="0" background="1">
    <dbPr connection="DRIVER={Microsoft ODBC for Oracle};UID=TATADB;pwd=TATADB9$;SERVER=MPLUSLIV;"/>
  </connection>
  <connection id="2489" xr16:uid="{00000000-0015-0000-FFFF-FFFFB8090000}" name="Connection12236" type="1" refreshedVersion="0" background="1">
    <dbPr connection="DRIVER={Microsoft ODBC for Oracle};UID=TATADB;pwd=TATADB9$;SERVER=MPLUSLIV;"/>
  </connection>
  <connection id="2490" xr16:uid="{00000000-0015-0000-FFFF-FFFFB9090000}" name="Connection12237" type="1" refreshedVersion="0" background="1">
    <dbPr connection="DRIVER={Microsoft ODBC for Oracle};UID=TATADB;pwd=TATADB9$;SERVER=MPLUSLIV;"/>
  </connection>
  <connection id="2491" xr16:uid="{00000000-0015-0000-FFFF-FFFFBA090000}" name="Connection12238" type="1" refreshedVersion="0" background="1">
    <dbPr connection="DRIVER={Microsoft ODBC for Oracle};UID=TATADB;pwd=TATADB9$;SERVER=MPLUSLIV;"/>
  </connection>
  <connection id="2492" xr16:uid="{00000000-0015-0000-FFFF-FFFFBB090000}" name="Connection12239" type="1" refreshedVersion="0" background="1">
    <dbPr connection="DRIVER={Microsoft ODBC for Oracle};UID=TATADB;pwd=TATADB9$;SERVER=MPLUSLIV;"/>
  </connection>
  <connection id="2493" xr16:uid="{00000000-0015-0000-FFFF-FFFFBC090000}" name="Connection1224" type="1" refreshedVersion="0" background="1">
    <dbPr connection="DRIVER={Microsoft ODBC for Oracle};UID=TATADB;pwd=tatadb;SERVER=MFMCY11G;"/>
  </connection>
  <connection id="2494" xr16:uid="{00000000-0015-0000-FFFF-FFFFBD090000}" name="Connection12240" type="1" refreshedVersion="0" background="1">
    <dbPr connection="DRIVER={Microsoft ODBC for Oracle};UID=TATADB;pwd=TATADB9$;SERVER=MPLUSLIV;"/>
  </connection>
  <connection id="2495" xr16:uid="{00000000-0015-0000-FFFF-FFFFBE090000}" name="Connection12241" type="1" refreshedVersion="0" background="1">
    <dbPr connection="DRIVER={Microsoft ODBC for Oracle};UID=TATADB;pwd=TATADB9$;SERVER=MPLUSLIV;"/>
  </connection>
  <connection id="2496" xr16:uid="{00000000-0015-0000-FFFF-FFFFBF090000}" name="Connection12242" type="1" refreshedVersion="0" background="1">
    <dbPr connection="DRIVER={Microsoft ODBC for Oracle};UID=TATADB;pwd=TATADB9$;SERVER=MPLUSLIV;"/>
  </connection>
  <connection id="2497" xr16:uid="{00000000-0015-0000-FFFF-FFFFC0090000}" name="Connection12243" type="1" refreshedVersion="0" background="1">
    <dbPr connection="DRIVER={Microsoft ODBC for Oracle};UID=TATADB;pwd=TATADB9$;SERVER=MPLUSLIV;"/>
  </connection>
  <connection id="2498" xr16:uid="{00000000-0015-0000-FFFF-FFFFC1090000}" name="Connection12244" type="1" refreshedVersion="0" background="1">
    <dbPr connection="DRIVER={Microsoft ODBC for Oracle};UID=TATADB;pwd=TATADB9$;SERVER=MPLUSLIV;"/>
  </connection>
  <connection id="2499" xr16:uid="{00000000-0015-0000-FFFF-FFFFC2090000}" name="Connection12245" type="1" refreshedVersion="0" background="1">
    <dbPr connection="DRIVER={Microsoft ODBC for Oracle};UID=TATADB;pwd=TATADB9$;SERVER=MPLUSLIV;"/>
  </connection>
  <connection id="2500" xr16:uid="{00000000-0015-0000-FFFF-FFFFC3090000}" name="Connection12246" type="1" refreshedVersion="0" background="1">
    <dbPr connection="DRIVER={Microsoft ODBC for Oracle};UID=TATADB;pwd=TATADB9$;SERVER=MPLUSLIV;"/>
  </connection>
  <connection id="2501" xr16:uid="{00000000-0015-0000-FFFF-FFFFC4090000}" name="Connection12247" type="1" refreshedVersion="0" background="1">
    <dbPr connection="DRIVER={Microsoft ODBC for Oracle};UID=TATADB;pwd=TATADB9$;SERVER=MPLUSLIV;"/>
  </connection>
  <connection id="2502" xr16:uid="{00000000-0015-0000-FFFF-FFFFC5090000}" name="Connection12248" type="1" refreshedVersion="0" background="1">
    <dbPr connection="DRIVER={Microsoft ODBC for Oracle};UID=TATADB;pwd=TATADB9$;SERVER=MPLUSLIV;"/>
  </connection>
  <connection id="2503" xr16:uid="{00000000-0015-0000-FFFF-FFFFC6090000}" name="Connection12249" type="1" refreshedVersion="0" background="1">
    <dbPr connection="DRIVER={Microsoft ODBC for Oracle};UID=TATADB;pwd=TATADB9$;SERVER=MPLUSLIV;"/>
  </connection>
  <connection id="2504" xr16:uid="{00000000-0015-0000-FFFF-FFFFC7090000}" name="Connection1225" type="1" refreshedVersion="0" background="1">
    <dbPr connection="DRIVER={Microsoft ODBC for Oracle};UID=TATADB;pwd=tatadb;SERVER=MFMCY11G;"/>
  </connection>
  <connection id="2505" xr16:uid="{00000000-0015-0000-FFFF-FFFFC8090000}" name="Connection12250" type="1" refreshedVersion="0" background="1">
    <dbPr connection="DRIVER={Microsoft ODBC for Oracle};UID=TATADB;pwd=TATADB9$;SERVER=MPLUSLIV;"/>
  </connection>
  <connection id="2506" xr16:uid="{00000000-0015-0000-FFFF-FFFFC9090000}" name="Connection12251" type="1" refreshedVersion="0" background="1">
    <dbPr connection="DRIVER={Microsoft ODBC for Oracle};UID=TATADB;pwd=TATADB9$;SERVER=MPLUSLIV;"/>
  </connection>
  <connection id="2507" xr16:uid="{00000000-0015-0000-FFFF-FFFFCA090000}" name="Connection12252" type="1" refreshedVersion="0" background="1">
    <dbPr connection="DRIVER={Microsoft ODBC for Oracle};UID=TATADB;pwd=TATADB9$;SERVER=MPLUSLIV;"/>
  </connection>
  <connection id="2508" xr16:uid="{00000000-0015-0000-FFFF-FFFFCB090000}" name="Connection12253" type="1" refreshedVersion="0" background="1">
    <dbPr connection="DRIVER={Microsoft ODBC for Oracle};UID=TATADB;pwd=TATADB9$;SERVER=MPLUSLIV;"/>
  </connection>
  <connection id="2509" xr16:uid="{00000000-0015-0000-FFFF-FFFFCC090000}" name="Connection12254" type="1" refreshedVersion="0" background="1">
    <dbPr connection="DRIVER={Microsoft ODBC for Oracle};UID=TATADB;pwd=TATADB9$;SERVER=MPLUSLIV;"/>
  </connection>
  <connection id="2510" xr16:uid="{00000000-0015-0000-FFFF-FFFFCD090000}" name="Connection12255" type="1" refreshedVersion="0" background="1">
    <dbPr connection="DRIVER={Microsoft ODBC for Oracle};UID=TATADB;pwd=TATADB9$;SERVER=MPLUSLIV;"/>
  </connection>
  <connection id="2511" xr16:uid="{00000000-0015-0000-FFFF-FFFFCE090000}" name="Connection12256" type="1" refreshedVersion="0" background="1">
    <dbPr connection="DRIVER={Microsoft ODBC for Oracle};UID=TATADB;pwd=TATADB9$;SERVER=MPLUSLIV;"/>
  </connection>
  <connection id="2512" xr16:uid="{00000000-0015-0000-FFFF-FFFFCF090000}" name="Connection12257" type="1" refreshedVersion="0" background="1">
    <dbPr connection="DRIVER={Microsoft ODBC for Oracle};UID=TATADB;pwd=TATADB9$;SERVER=MPLUSLIV;"/>
  </connection>
  <connection id="2513" xr16:uid="{00000000-0015-0000-FFFF-FFFFD0090000}" name="Connection12258" type="1" refreshedVersion="0" background="1">
    <dbPr connection="DRIVER={Microsoft ODBC for Oracle};UID=TATADB;pwd=TATADB9$;SERVER=MPLUSLIV;"/>
  </connection>
  <connection id="2514" xr16:uid="{00000000-0015-0000-FFFF-FFFFD1090000}" name="Connection12259" type="1" refreshedVersion="0" background="1">
    <dbPr connection="DRIVER={Microsoft ODBC for Oracle};UID=TATADB;pwd=TATADB9$;SERVER=MPLUSLIV;"/>
  </connection>
  <connection id="2515" xr16:uid="{00000000-0015-0000-FFFF-FFFFD2090000}" name="Connection1226" type="1" refreshedVersion="0" background="1">
    <dbPr connection="DRIVER={Microsoft ODBC for Oracle};UID=TATADB;pwd=tatadb;SERVER=MFMCY11G;"/>
  </connection>
  <connection id="2516" xr16:uid="{00000000-0015-0000-FFFF-FFFFD3090000}" name="Connection12260" type="1" refreshedVersion="0" background="1">
    <dbPr connection="DRIVER={Microsoft ODBC for Oracle};UID=TATADB;pwd=TATADB9$;SERVER=MPLUSLIV;"/>
  </connection>
  <connection id="2517" xr16:uid="{00000000-0015-0000-FFFF-FFFFD4090000}" name="Connection12261" type="1" refreshedVersion="0" background="1">
    <dbPr connection="DRIVER={Microsoft ODBC for Oracle};UID=TATADB;pwd=TATADB9$;SERVER=MPLUSLIV;"/>
  </connection>
  <connection id="2518" xr16:uid="{00000000-0015-0000-FFFF-FFFFD5090000}" name="Connection12262" type="1" refreshedVersion="0" background="1">
    <dbPr connection="DRIVER={Microsoft ODBC for Oracle};UID=TATADB;pwd=TATADB9$;SERVER=MPLUSLIV;"/>
  </connection>
  <connection id="2519" xr16:uid="{00000000-0015-0000-FFFF-FFFFD6090000}" name="Connection12263" type="1" refreshedVersion="0" background="1">
    <dbPr connection="DRIVER={Microsoft ODBC for Oracle};UID=TATADB;pwd=TATADB9$;SERVER=MPLUSLIV;"/>
  </connection>
  <connection id="2520" xr16:uid="{00000000-0015-0000-FFFF-FFFFD7090000}" name="Connection12264" type="1" refreshedVersion="0" background="1">
    <dbPr connection="DRIVER={Microsoft ODBC for Oracle};UID=TATADB;pwd=TATADB9$;SERVER=MPLUSLIV;"/>
  </connection>
  <connection id="2521" xr16:uid="{00000000-0015-0000-FFFF-FFFFD8090000}" name="Connection12265" type="1" refreshedVersion="0" background="1">
    <dbPr connection="DRIVER={Microsoft ODBC for Oracle};UID=TATADB;pwd=TATADB9$;SERVER=MPLUSLIV;"/>
  </connection>
  <connection id="2522" xr16:uid="{00000000-0015-0000-FFFF-FFFFD9090000}" name="Connection12266" type="1" refreshedVersion="0" background="1">
    <dbPr connection="DRIVER={Microsoft ODBC for Oracle};UID=TATADB;pwd=TATADB9$;SERVER=MPLUSLIV;"/>
  </connection>
  <connection id="2523" xr16:uid="{00000000-0015-0000-FFFF-FFFFDA090000}" name="Connection12267" type="1" refreshedVersion="0" background="1">
    <dbPr connection="DRIVER={Microsoft ODBC for Oracle};UID=TATADB;pwd=TATADB9$;SERVER=MPLUSLIV;"/>
  </connection>
  <connection id="2524" xr16:uid="{00000000-0015-0000-FFFF-FFFFDB090000}" name="Connection12268" type="1" refreshedVersion="0" background="1">
    <dbPr connection="DRIVER={Microsoft ODBC for Oracle};UID=TATADB;pwd=TATADB9$;SERVER=MPLUSLIV;"/>
  </connection>
  <connection id="2525" xr16:uid="{00000000-0015-0000-FFFF-FFFFDC090000}" name="Connection12269" type="1" refreshedVersion="0" background="1">
    <dbPr connection="DRIVER={Microsoft ODBC for Oracle};UID=TATADB;pwd=TATADB9$;SERVER=MPLUSLIV;"/>
  </connection>
  <connection id="2526" xr16:uid="{00000000-0015-0000-FFFF-FFFFDD090000}" name="Connection1227" type="1" refreshedVersion="0" background="1">
    <dbPr connection="DRIVER={Microsoft ODBC for Oracle};UID=TATADB;pwd=tatadb;SERVER=MFMCY11G;"/>
  </connection>
  <connection id="2527" xr16:uid="{00000000-0015-0000-FFFF-FFFFDE090000}" name="Connection12270" type="1" refreshedVersion="0" background="1">
    <dbPr connection="DRIVER={Microsoft ODBC for Oracle};UID=TATADB;pwd=TATADB9$;SERVER=MPLUSLIV;"/>
  </connection>
  <connection id="2528" xr16:uid="{00000000-0015-0000-FFFF-FFFFDF090000}" name="Connection12271" type="1" refreshedVersion="0" background="1">
    <dbPr connection="DRIVER={Microsoft ODBC for Oracle};UID=TATADB;pwd=TATADB9$;SERVER=MPLUSLIV;"/>
  </connection>
  <connection id="2529" xr16:uid="{00000000-0015-0000-FFFF-FFFFE0090000}" name="Connection12272" type="1" refreshedVersion="0" background="1">
    <dbPr connection="DRIVER={Microsoft ODBC for Oracle};UID=TATADB;pwd=TATADB9$;SERVER=MPLUSLIV;"/>
  </connection>
  <connection id="2530" xr16:uid="{00000000-0015-0000-FFFF-FFFFE1090000}" name="Connection12273" type="1" refreshedVersion="0" background="1">
    <dbPr connection="DRIVER={Microsoft ODBC for Oracle};UID=TATADB;pwd=TATADB9$;SERVER=MPLUSLIV;"/>
  </connection>
  <connection id="2531" xr16:uid="{00000000-0015-0000-FFFF-FFFFE2090000}" name="Connection12274" type="1" refreshedVersion="0" background="1">
    <dbPr connection="DRIVER={Microsoft ODBC for Oracle};UID=TATADB;pwd=TATADB9$;SERVER=MPLUSLIV;"/>
  </connection>
  <connection id="2532" xr16:uid="{00000000-0015-0000-FFFF-FFFFE3090000}" name="Connection12275" type="1" refreshedVersion="0" background="1">
    <dbPr connection="DRIVER={Microsoft ODBC for Oracle};UID=TATADB;pwd=TATADB9$;SERVER=MPLUSLIV;"/>
  </connection>
  <connection id="2533" xr16:uid="{00000000-0015-0000-FFFF-FFFFE4090000}" name="Connection12276" type="1" refreshedVersion="0" background="1">
    <dbPr connection="DRIVER={Microsoft ODBC for Oracle};UID=TATADB;pwd=TATADB9$;SERVER=MPLUSLIV;"/>
  </connection>
  <connection id="2534" xr16:uid="{00000000-0015-0000-FFFF-FFFFE5090000}" name="Connection12277" type="1" refreshedVersion="0" background="1">
    <dbPr connection="DRIVER={Microsoft ODBC for Oracle};UID=TATADB;pwd=TATADB9$;SERVER=MPLUSLIV;"/>
  </connection>
  <connection id="2535" xr16:uid="{00000000-0015-0000-FFFF-FFFFE6090000}" name="Connection12278" type="1" refreshedVersion="0" background="1">
    <dbPr connection="DRIVER={Microsoft ODBC for Oracle};UID=TATADB;pwd=TATADB9$;SERVER=MPLUSLIV;"/>
  </connection>
  <connection id="2536" xr16:uid="{00000000-0015-0000-FFFF-FFFFE7090000}" name="Connection12279" type="1" refreshedVersion="0" background="1">
    <dbPr connection="DRIVER={Microsoft ODBC for Oracle};UID=TATADB;pwd=TATADB9$;SERVER=MPLUSLIV;"/>
  </connection>
  <connection id="2537" xr16:uid="{00000000-0015-0000-FFFF-FFFFE8090000}" name="Connection1228" type="1" refreshedVersion="0" background="1">
    <dbPr connection="DRIVER={Microsoft ODBC for Oracle};UID=TATADB;pwd=tatadb;SERVER=MFMCY11G;"/>
  </connection>
  <connection id="2538" xr16:uid="{00000000-0015-0000-FFFF-FFFFE9090000}" name="Connection12280" type="1" refreshedVersion="0" background="1">
    <dbPr connection="DRIVER={Microsoft ODBC for Oracle};UID=TATADB;pwd=TATADB9$;SERVER=MPLUSLIV;"/>
  </connection>
  <connection id="2539" xr16:uid="{00000000-0015-0000-FFFF-FFFFEA090000}" name="Connection12281" type="1" refreshedVersion="0" background="1">
    <dbPr connection="DRIVER={Microsoft ODBC for Oracle};UID=TATADB;pwd=TATADB9$;SERVER=MPLUSLIV;"/>
  </connection>
  <connection id="2540" xr16:uid="{00000000-0015-0000-FFFF-FFFFEB090000}" name="Connection12282" type="1" refreshedVersion="0" background="1">
    <dbPr connection="DRIVER={Microsoft ODBC for Oracle};UID=TATADB;pwd=TATADB9$;SERVER=MPLUSLIV;"/>
  </connection>
  <connection id="2541" xr16:uid="{00000000-0015-0000-FFFF-FFFFEC090000}" name="Connection12283" type="1" refreshedVersion="0" background="1">
    <dbPr connection="DRIVER={Microsoft ODBC for Oracle};UID=TATADB;pwd=TATADB9$;SERVER=MPLUSLIV;"/>
  </connection>
  <connection id="2542" xr16:uid="{00000000-0015-0000-FFFF-FFFFED090000}" name="Connection12284" type="1" refreshedVersion="0" background="1">
    <dbPr connection="DRIVER={Microsoft ODBC for Oracle};UID=TATADB;pwd=TATADB9$;SERVER=MPLUSLIV;"/>
  </connection>
  <connection id="2543" xr16:uid="{00000000-0015-0000-FFFF-FFFFEE090000}" name="Connection12285" type="1" refreshedVersion="0" background="1">
    <dbPr connection="DRIVER={Microsoft ODBC for Oracle};UID=TATADB;pwd=TATADB9$;SERVER=MPLUSLIV;"/>
  </connection>
  <connection id="2544" xr16:uid="{00000000-0015-0000-FFFF-FFFFEF090000}" name="Connection12286" type="1" refreshedVersion="0" background="1">
    <dbPr connection="DRIVER={Microsoft ODBC for Oracle};UID=TATADB;pwd=TATADB9$;SERVER=MPLUSLIV;"/>
  </connection>
  <connection id="2545" xr16:uid="{00000000-0015-0000-FFFF-FFFFF0090000}" name="Connection12287" type="1" refreshedVersion="0" background="1">
    <dbPr connection="DRIVER={Microsoft ODBC for Oracle};UID=TATADB;pwd=TATADB9$;SERVER=MPLUSLIV;"/>
  </connection>
  <connection id="2546" xr16:uid="{00000000-0015-0000-FFFF-FFFFF1090000}" name="Connection12288" type="1" refreshedVersion="0" background="1">
    <dbPr connection="DRIVER={Microsoft ODBC for Oracle};UID=TATADB;pwd=TATADB9$;SERVER=MPLUSLIV;"/>
  </connection>
  <connection id="2547" xr16:uid="{00000000-0015-0000-FFFF-FFFFF2090000}" name="Connection12289" type="1" refreshedVersion="0" background="1">
    <dbPr connection="DRIVER={Microsoft ODBC for Oracle};UID=TATADB;pwd=TATADB9$;SERVER=MPLUSLIV;"/>
  </connection>
  <connection id="2548" xr16:uid="{00000000-0015-0000-FFFF-FFFFF3090000}" name="Connection1229" type="1" refreshedVersion="0" background="1">
    <dbPr connection="DRIVER={Microsoft ODBC for Oracle};UID=TATADB;pwd=tatadb;SERVER=MFMCY11G;"/>
  </connection>
  <connection id="2549" xr16:uid="{00000000-0015-0000-FFFF-FFFFF4090000}" name="Connection12290" type="1" refreshedVersion="0" background="1">
    <dbPr connection="DRIVER={Microsoft ODBC for Oracle};UID=TATADB;pwd=TATADB9$;SERVER=MPLUSLIV;"/>
  </connection>
  <connection id="2550" xr16:uid="{00000000-0015-0000-FFFF-FFFFF5090000}" name="Connection12291" type="1" refreshedVersion="0" background="1">
    <dbPr connection="DRIVER={Microsoft ODBC for Oracle};UID=TATADB;pwd=TATADB9$;SERVER=MPLUSLIV;"/>
  </connection>
  <connection id="2551" xr16:uid="{00000000-0015-0000-FFFF-FFFFF6090000}" name="Connection12292" type="1" refreshedVersion="0" background="1">
    <dbPr connection="DRIVER={Microsoft ODBC for Oracle};UID=TATADB;pwd=TATADB9$;SERVER=MPLUSLIV;"/>
  </connection>
  <connection id="2552" xr16:uid="{00000000-0015-0000-FFFF-FFFFF7090000}" name="Connection12293" type="1" refreshedVersion="0" background="1">
    <dbPr connection="DRIVER={Microsoft ODBC for Oracle};UID=TATADB;pwd=TATADB9$;SERVER=MPLUSLIV;"/>
  </connection>
  <connection id="2553" xr16:uid="{00000000-0015-0000-FFFF-FFFFF8090000}" name="Connection12294" type="1" refreshedVersion="0" background="1">
    <dbPr connection="DRIVER={Microsoft ODBC for Oracle};UID=TATADB;pwd=TATADB9$;SERVER=MPLUSLIV;"/>
  </connection>
  <connection id="2554" xr16:uid="{00000000-0015-0000-FFFF-FFFFF9090000}" name="Connection12295" type="1" refreshedVersion="0" background="1">
    <dbPr connection="DRIVER={Microsoft ODBC for Oracle};UID=TATADB;pwd=TATADB9$;SERVER=MPLUSLIV;"/>
  </connection>
  <connection id="2555" xr16:uid="{00000000-0015-0000-FFFF-FFFFFA090000}" name="Connection12296" type="1" refreshedVersion="0" background="1">
    <dbPr connection="DRIVER={Microsoft ODBC for Oracle};UID=TATADB;pwd=TATADB9$;SERVER=MPLUSLIV;"/>
  </connection>
  <connection id="2556" xr16:uid="{00000000-0015-0000-FFFF-FFFFFB090000}" name="Connection12297" type="1" refreshedVersion="0" background="1">
    <dbPr connection="DRIVER={Microsoft ODBC for Oracle};UID=TATADB;pwd=TATADB9$;SERVER=MPLUSLIV;"/>
  </connection>
  <connection id="2557" xr16:uid="{00000000-0015-0000-FFFF-FFFFFC090000}" name="Connection12298" type="1" refreshedVersion="0" background="1">
    <dbPr connection="DRIVER={Microsoft ODBC for Oracle};UID=TATADB;pwd=TATADB9$;SERVER=MPLUSLIV;"/>
  </connection>
  <connection id="2558" xr16:uid="{00000000-0015-0000-FFFF-FFFFFD090000}" name="Connection12299" type="1" refreshedVersion="0" background="1">
    <dbPr connection="DRIVER={Microsoft ODBC for Oracle};UID=TATADB;pwd=TATADB9$;SERVER=MPLUSLIV;"/>
  </connection>
  <connection id="2559" xr16:uid="{00000000-0015-0000-FFFF-FFFFFE090000}" name="Connection123" type="1" refreshedVersion="0" background="1">
    <dbPr connection="DRIVER={Microsoft ODBC for Oracle};UID=tatadb;pwd=MADHU;SERVER=mfunddb;"/>
  </connection>
  <connection id="2560" xr16:uid="{00000000-0015-0000-FFFF-FFFFFF090000}" name="Connection1230" type="1" refreshedVersion="0" background="1">
    <dbPr connection="DRIVER={Microsoft ODBC for Oracle};UID=TATADB;pwd=tatadb;SERVER=MFMCY11G;"/>
  </connection>
  <connection id="2561" xr16:uid="{00000000-0015-0000-FFFF-FFFF000A0000}" name="Connection12300" type="1" refreshedVersion="0" background="1">
    <dbPr connection="DRIVER={Microsoft ODBC for Oracle};UID=TATADB;pwd=TATADB9$;SERVER=MPLUSLIV;"/>
  </connection>
  <connection id="2562" xr16:uid="{00000000-0015-0000-FFFF-FFFF010A0000}" name="Connection12301" type="1" refreshedVersion="0" background="1">
    <dbPr connection="DRIVER={Microsoft ODBC for Oracle};UID=TATADB;pwd=TATADB9$;SERVER=MPLUSLIV;"/>
  </connection>
  <connection id="2563" xr16:uid="{00000000-0015-0000-FFFF-FFFF020A0000}" name="Connection12302" type="1" refreshedVersion="0" background="1">
    <dbPr connection="DRIVER={Microsoft ODBC for Oracle};UID=TATADB;pwd=TATADB9$;SERVER=MPLUSLIV;"/>
  </connection>
  <connection id="2564" xr16:uid="{00000000-0015-0000-FFFF-FFFF030A0000}" name="Connection12303" type="1" refreshedVersion="0" background="1">
    <dbPr connection="DRIVER={Microsoft ODBC for Oracle};UID=TATADB;pwd=TATADB9$;SERVER=MPLUSLIV;"/>
  </connection>
  <connection id="2565" xr16:uid="{00000000-0015-0000-FFFF-FFFF040A0000}" name="Connection12304" type="1" refreshedVersion="0" background="1">
    <dbPr connection="DRIVER={Microsoft ODBC for Oracle};UID=TATADB;pwd=TATADB9$;SERVER=MPLUSLIV;"/>
  </connection>
  <connection id="2566" xr16:uid="{00000000-0015-0000-FFFF-FFFF050A0000}" name="Connection12305" type="1" refreshedVersion="0" background="1">
    <dbPr connection="DRIVER={Microsoft ODBC for Oracle};UID=TATADB;pwd=TATADB9$;SERVER=MPLUSLIV;"/>
  </connection>
  <connection id="2567" xr16:uid="{00000000-0015-0000-FFFF-FFFF060A0000}" name="Connection12306" type="1" refreshedVersion="0" background="1">
    <dbPr connection="DRIVER={Microsoft ODBC for Oracle};UID=TATADB;pwd=TATADB9$;SERVER=MPLUSLIV;"/>
  </connection>
  <connection id="2568" xr16:uid="{00000000-0015-0000-FFFF-FFFF070A0000}" name="Connection12307" type="1" refreshedVersion="0" background="1">
    <dbPr connection="DRIVER={Microsoft ODBC for Oracle};UID=TATADB;pwd=TATADB9$;SERVER=MPLUSLIV;"/>
  </connection>
  <connection id="2569" xr16:uid="{00000000-0015-0000-FFFF-FFFF080A0000}" name="Connection12308" type="1" refreshedVersion="0" background="1">
    <dbPr connection="DRIVER={Microsoft ODBC for Oracle};UID=TATADB;pwd=TATADB9$;SERVER=MPLUSLIV;"/>
  </connection>
  <connection id="2570" xr16:uid="{00000000-0015-0000-FFFF-FFFF090A0000}" name="Connection12309" type="1" refreshedVersion="0" background="1">
    <dbPr connection="DRIVER={Microsoft ODBC for Oracle};UID=TATADB;pwd=TATADB9$;SERVER=MPLUSLIV;"/>
  </connection>
  <connection id="2571" xr16:uid="{00000000-0015-0000-FFFF-FFFF0A0A0000}" name="Connection1231" type="1" refreshedVersion="0" background="1">
    <dbPr connection="DRIVER={Microsoft ODBC for Oracle};UID=TATADB;pwd=tatadb;SERVER=MFMCY11G;"/>
  </connection>
  <connection id="2572" xr16:uid="{00000000-0015-0000-FFFF-FFFF0B0A0000}" name="Connection12310" type="1" refreshedVersion="0" background="1">
    <dbPr connection="DRIVER={Microsoft ODBC for Oracle};UID=TATADB;pwd=TATADB9$;SERVER=MPLUSLIV;"/>
  </connection>
  <connection id="2573" xr16:uid="{00000000-0015-0000-FFFF-FFFF0C0A0000}" name="Connection12311" type="1" refreshedVersion="0" background="1">
    <dbPr connection="DRIVER={Microsoft ODBC for Oracle};UID=TATADB;pwd=TATADB9$;SERVER=MPLUSLIV;"/>
  </connection>
  <connection id="2574" xr16:uid="{00000000-0015-0000-FFFF-FFFF0D0A0000}" name="Connection12312" type="1" refreshedVersion="0" background="1">
    <dbPr connection="DRIVER={Microsoft ODBC for Oracle};UID=TATADB;pwd=TATADB9$;SERVER=MPLUSLIV;"/>
  </connection>
  <connection id="2575" xr16:uid="{00000000-0015-0000-FFFF-FFFF0E0A0000}" name="Connection12313" type="1" refreshedVersion="0" background="1">
    <dbPr connection="DRIVER={Microsoft ODBC for Oracle};UID=TATADB;pwd=TATADB9$;SERVER=MPLUSLIV;"/>
  </connection>
  <connection id="2576" xr16:uid="{00000000-0015-0000-FFFF-FFFF0F0A0000}" name="Connection12314" type="1" refreshedVersion="0" background="1">
    <dbPr connection="DRIVER={Microsoft ODBC for Oracle};UID=TATADB;pwd=TATADB9$;SERVER=MPLUSLIV;"/>
  </connection>
  <connection id="2577" xr16:uid="{00000000-0015-0000-FFFF-FFFF100A0000}" name="Connection12315" type="1" refreshedVersion="0" background="1">
    <dbPr connection="DRIVER={Microsoft ODBC for Oracle};UID=TATADB;pwd=TATADB9$;SERVER=MPLUSLIV;"/>
  </connection>
  <connection id="2578" xr16:uid="{00000000-0015-0000-FFFF-FFFF110A0000}" name="Connection12316" type="1" refreshedVersion="0" background="1">
    <dbPr connection="DRIVER={Microsoft ODBC for Oracle};UID=TATADB;pwd=TATADB9$;SERVER=MPLUSLIV;"/>
  </connection>
  <connection id="2579" xr16:uid="{00000000-0015-0000-FFFF-FFFF120A0000}" name="Connection12317" type="1" refreshedVersion="0" background="1">
    <dbPr connection="DRIVER={Microsoft ODBC for Oracle};UID=TATADB;pwd=TATADB9$;SERVER=MPLUSLIV;"/>
  </connection>
  <connection id="2580" xr16:uid="{00000000-0015-0000-FFFF-FFFF130A0000}" name="Connection12318" type="1" refreshedVersion="0" background="1">
    <dbPr connection="DRIVER={Microsoft ODBC for Oracle};UID=TATADB;pwd=TATADB9$;SERVER=MPLUSLIV;"/>
  </connection>
  <connection id="2581" xr16:uid="{00000000-0015-0000-FFFF-FFFF140A0000}" name="Connection12319" type="1" refreshedVersion="0" background="1">
    <dbPr connection="DRIVER={Microsoft ODBC for Oracle};UID=TATADB;pwd=TATADB9$;SERVER=MPLUSLIV;"/>
  </connection>
  <connection id="2582" xr16:uid="{00000000-0015-0000-FFFF-FFFF150A0000}" name="Connection1232" type="1" refreshedVersion="0" background="1">
    <dbPr connection="DRIVER={Microsoft ODBC for Oracle};UID=TATADB;pwd=tatadb;SERVER=MFMCY11G;"/>
  </connection>
  <connection id="2583" xr16:uid="{00000000-0015-0000-FFFF-FFFF160A0000}" name="Connection12320" type="1" refreshedVersion="0" background="1">
    <dbPr connection="DRIVER={Microsoft ODBC for Oracle};UID=TATADB;pwd=TATADB9$;SERVER=MPLUSLIV;"/>
  </connection>
  <connection id="2584" xr16:uid="{00000000-0015-0000-FFFF-FFFF170A0000}" name="Connection12321" type="1" refreshedVersion="0" background="1">
    <dbPr connection="DRIVER={Microsoft ODBC for Oracle};UID=TATADB;pwd=TATADB9$;SERVER=MPLUSLIV;"/>
  </connection>
  <connection id="2585" xr16:uid="{00000000-0015-0000-FFFF-FFFF180A0000}" name="Connection12322" type="1" refreshedVersion="0" background="1">
    <dbPr connection="DRIVER={Microsoft ODBC for Oracle};UID=TATADB;pwd=TATADB9$;SERVER=MPLUSLIV;"/>
  </connection>
  <connection id="2586" xr16:uid="{00000000-0015-0000-FFFF-FFFF190A0000}" name="Connection12323" type="1" refreshedVersion="0" background="1">
    <dbPr connection="DRIVER={Microsoft ODBC for Oracle};UID=TATADB;pwd=TATADB9$;SERVER=MPLUSLIV;"/>
  </connection>
  <connection id="2587" xr16:uid="{00000000-0015-0000-FFFF-FFFF1A0A0000}" name="Connection12324" type="1" refreshedVersion="0" background="1">
    <dbPr connection="DRIVER={Microsoft ODBC for Oracle};UID=TATADB;pwd=TATADB9$;SERVER=MPLUSLIV;"/>
  </connection>
  <connection id="2588" xr16:uid="{00000000-0015-0000-FFFF-FFFF1B0A0000}" name="Connection12325" type="1" refreshedVersion="0" background="1">
    <dbPr connection="DRIVER={Microsoft ODBC for Oracle};UID=TATADB;pwd=TATADB9$;SERVER=MPLUSLIV;"/>
  </connection>
  <connection id="2589" xr16:uid="{00000000-0015-0000-FFFF-FFFF1C0A0000}" name="Connection12326" type="1" refreshedVersion="0" background="1">
    <dbPr connection="DRIVER={Microsoft ODBC for Oracle};UID=TATADB;pwd=TATADB9$;SERVER=MPLUSLIV;"/>
  </connection>
  <connection id="2590" xr16:uid="{00000000-0015-0000-FFFF-FFFF1D0A0000}" name="Connection12327" type="1" refreshedVersion="0" background="1">
    <dbPr connection="DRIVER={Microsoft ODBC for Oracle};UID=TATADB;pwd=TATADB9$;SERVER=MPLUSLIV;"/>
  </connection>
  <connection id="2591" xr16:uid="{00000000-0015-0000-FFFF-FFFF1E0A0000}" name="Connection12328" type="1" refreshedVersion="0" background="1">
    <dbPr connection="DRIVER={Microsoft ODBC for Oracle};UID=TATADB;pwd=TATADB9$;SERVER=MPLUSLIV;"/>
  </connection>
  <connection id="2592" xr16:uid="{00000000-0015-0000-FFFF-FFFF1F0A0000}" name="Connection12329" type="1" refreshedVersion="0" background="1">
    <dbPr connection="DRIVER={Microsoft ODBC for Oracle};UID=TATADB;pwd=TATADB9$;SERVER=MPLUSLIV;"/>
  </connection>
  <connection id="2593" xr16:uid="{00000000-0015-0000-FFFF-FFFF200A0000}" name="Connection1233" type="1" refreshedVersion="0" background="1">
    <dbPr connection="DRIVER={Microsoft ODBC for Oracle};UID=TATADB;pwd=tatadb;SERVER=MFMCY11G;"/>
  </connection>
  <connection id="2594" xr16:uid="{00000000-0015-0000-FFFF-FFFF210A0000}" name="Connection12330" type="1" refreshedVersion="0" background="1">
    <dbPr connection="DRIVER={Microsoft ODBC for Oracle};UID=TATADB;pwd=TATADB9$;SERVER=MPLUSLIV;"/>
  </connection>
  <connection id="2595" xr16:uid="{00000000-0015-0000-FFFF-FFFF220A0000}" name="Connection12331" type="1" refreshedVersion="0" background="1">
    <dbPr connection="DRIVER={Microsoft ODBC for Oracle};UID=TATADB;pwd=TATADB9$;SERVER=MPLUSLIV;"/>
  </connection>
  <connection id="2596" xr16:uid="{00000000-0015-0000-FFFF-FFFF230A0000}" name="Connection12332" type="1" refreshedVersion="0" background="1">
    <dbPr connection="DRIVER={Microsoft ODBC for Oracle};UID=TATADB;pwd=TATADB9$;SERVER=MPLUSLIV;"/>
  </connection>
  <connection id="2597" xr16:uid="{00000000-0015-0000-FFFF-FFFF240A0000}" name="Connection12333" type="1" refreshedVersion="0" background="1">
    <dbPr connection="DRIVER={Microsoft ODBC for Oracle};UID=TATADB;pwd=TATADB9$;SERVER=MPLUSLIV;"/>
  </connection>
  <connection id="2598" xr16:uid="{00000000-0015-0000-FFFF-FFFF250A0000}" name="Connection12334" type="1" refreshedVersion="0" background="1">
    <dbPr connection="DRIVER={Microsoft ODBC for Oracle};UID=TATADB;pwd=TATADB9$;SERVER=MPLUSLIV;"/>
  </connection>
  <connection id="2599" xr16:uid="{00000000-0015-0000-FFFF-FFFF260A0000}" name="Connection12335" type="1" refreshedVersion="0" background="1">
    <dbPr connection="DRIVER={Microsoft ODBC for Oracle};UID=TATADB;pwd=TATADB9$;SERVER=MPLUSLIV;"/>
  </connection>
  <connection id="2600" xr16:uid="{00000000-0015-0000-FFFF-FFFF270A0000}" name="Connection12336" type="1" refreshedVersion="0" background="1">
    <dbPr connection="DRIVER={Microsoft ODBC for Oracle};UID=TATADB;pwd=TATADB9$;SERVER=MPLUSLIV;"/>
  </connection>
  <connection id="2601" xr16:uid="{00000000-0015-0000-FFFF-FFFF280A0000}" name="Connection12337" type="1" refreshedVersion="0" background="1">
    <dbPr connection="DRIVER={Microsoft ODBC for Oracle};UID=TATADB;pwd=TATADB9$;SERVER=MPLUSLIV;"/>
  </connection>
  <connection id="2602" xr16:uid="{00000000-0015-0000-FFFF-FFFF290A0000}" name="Connection12338" type="1" refreshedVersion="0" background="1">
    <dbPr connection="DRIVER={Microsoft ODBC for Oracle};UID=TATADB;pwd=TATADB9$;SERVER=MPLUSLIV;"/>
  </connection>
  <connection id="2603" xr16:uid="{00000000-0015-0000-FFFF-FFFF2A0A0000}" name="Connection12339" type="1" refreshedVersion="0" background="1">
    <dbPr connection="DRIVER={Microsoft ODBC for Oracle};UID=TATADB;pwd=TATADB9$;SERVER=MPLUSLIV;"/>
  </connection>
  <connection id="2604" xr16:uid="{00000000-0015-0000-FFFF-FFFF2B0A0000}" name="Connection1234" type="1" refreshedVersion="0" background="1">
    <dbPr connection="DRIVER={Microsoft ODBC for Oracle};UID=TATADB;pwd=tatadb;SERVER=MFMCY11G;"/>
  </connection>
  <connection id="2605" xr16:uid="{00000000-0015-0000-FFFF-FFFF2C0A0000}" name="Connection12340" type="1" refreshedVersion="0" background="1">
    <dbPr connection="DRIVER={Microsoft ODBC for Oracle};UID=TATADB;pwd=TATADB9$;SERVER=MPLUSLIV;"/>
  </connection>
  <connection id="2606" xr16:uid="{00000000-0015-0000-FFFF-FFFF2D0A0000}" name="Connection12341" type="1" refreshedVersion="0" background="1">
    <dbPr connection="DRIVER={Microsoft ODBC for Oracle};UID=TATADB;pwd=TATADB9$;SERVER=MPLUSLIV;"/>
  </connection>
  <connection id="2607" xr16:uid="{00000000-0015-0000-FFFF-FFFF2E0A0000}" name="Connection12342" type="1" refreshedVersion="0" background="1">
    <dbPr connection="DRIVER={Microsoft ODBC for Oracle};UID=TATADB;pwd=TATADB9$;SERVER=MPLUSLIV;"/>
  </connection>
  <connection id="2608" xr16:uid="{00000000-0015-0000-FFFF-FFFF2F0A0000}" name="Connection12343" type="1" refreshedVersion="0" background="1">
    <dbPr connection="DRIVER={Microsoft ODBC for Oracle};UID=TATADB;pwd=TATADB9$;SERVER=MPLUSLIV;"/>
  </connection>
  <connection id="2609" xr16:uid="{00000000-0015-0000-FFFF-FFFF300A0000}" name="Connection12344" type="1" refreshedVersion="0" background="1">
    <dbPr connection="DRIVER={Microsoft ODBC for Oracle};UID=TATADB;pwd=TATADB9$;SERVER=MPLUSLIV;"/>
  </connection>
  <connection id="2610" xr16:uid="{00000000-0015-0000-FFFF-FFFF310A0000}" name="Connection12345" type="1" refreshedVersion="0" background="1">
    <dbPr connection="DRIVER={Microsoft ODBC for Oracle};UID=TATADB;pwd=TATADB9$;SERVER=MPLUSLIV;"/>
  </connection>
  <connection id="2611" xr16:uid="{00000000-0015-0000-FFFF-FFFF320A0000}" name="Connection12346" type="1" refreshedVersion="0" background="1">
    <dbPr connection="DRIVER={Microsoft ODBC for Oracle};UID=TATADB;pwd=TATADB9$;SERVER=MPLUSLIV;"/>
  </connection>
  <connection id="2612" xr16:uid="{00000000-0015-0000-FFFF-FFFF330A0000}" name="Connection12347" type="1" refreshedVersion="0" background="1">
    <dbPr connection="DRIVER={Microsoft ODBC for Oracle};UID=TATADB;pwd=TATADB9$;SERVER=MPLUSLIV;"/>
  </connection>
  <connection id="2613" xr16:uid="{00000000-0015-0000-FFFF-FFFF340A0000}" name="Connection12348" type="1" refreshedVersion="0" background="1">
    <dbPr connection="DRIVER={Microsoft ODBC for Oracle};UID=TATADB;pwd=TATADB9$;SERVER=MPLUSLIV;"/>
  </connection>
  <connection id="2614" xr16:uid="{00000000-0015-0000-FFFF-FFFF350A0000}" name="Connection12349" type="1" refreshedVersion="0" background="1">
    <dbPr connection="DRIVER={Microsoft ODBC for Oracle};UID=TATADB;pwd=TATADB9$;SERVER=MPLUSLIV;"/>
  </connection>
  <connection id="2615" xr16:uid="{00000000-0015-0000-FFFF-FFFF360A0000}" name="Connection1235" type="1" refreshedVersion="0" background="1">
    <dbPr connection="DRIVER={Microsoft ODBC for Oracle};UID=TATADB;pwd=tatadb;SERVER=MFMCY11G;"/>
  </connection>
  <connection id="2616" xr16:uid="{00000000-0015-0000-FFFF-FFFF370A0000}" name="Connection12350" type="1" refreshedVersion="0" background="1">
    <dbPr connection="DRIVER={Microsoft ODBC for Oracle};UID=TATADB;pwd=TATADB9$;SERVER=MPLUSLIV;"/>
  </connection>
  <connection id="2617" xr16:uid="{00000000-0015-0000-FFFF-FFFF380A0000}" name="Connection12351" type="1" refreshedVersion="0" background="1">
    <dbPr connection="DRIVER={Microsoft ODBC for Oracle};UID=TATADB;pwd=TATADB9$;SERVER=MPLUSLIV;"/>
  </connection>
  <connection id="2618" xr16:uid="{00000000-0015-0000-FFFF-FFFF390A0000}" name="Connection12352" type="1" refreshedVersion="0" background="1">
    <dbPr connection="DRIVER={Microsoft ODBC for Oracle};UID=TATADB;pwd=TATADB9$;SERVER=MPLUSLIV;"/>
  </connection>
  <connection id="2619" xr16:uid="{00000000-0015-0000-FFFF-FFFF3A0A0000}" name="Connection12353" type="1" refreshedVersion="0" background="1">
    <dbPr connection="DRIVER={Microsoft ODBC for Oracle};UID=TATADB;pwd=TATADB9$;SERVER=MPLUSLIV;"/>
  </connection>
  <connection id="2620" xr16:uid="{00000000-0015-0000-FFFF-FFFF3B0A0000}" name="Connection12354" type="1" refreshedVersion="0" background="1">
    <dbPr connection="DRIVER={Microsoft ODBC for Oracle};UID=TATADB;pwd=TATADB9$;SERVER=MPLUSLIV;"/>
  </connection>
  <connection id="2621" xr16:uid="{00000000-0015-0000-FFFF-FFFF3C0A0000}" name="Connection12355" type="1" refreshedVersion="0" background="1">
    <dbPr connection="DRIVER={Microsoft ODBC for Oracle};UID=TATADB;pwd=TATADB9$;SERVER=MPLUSLIV;"/>
  </connection>
  <connection id="2622" xr16:uid="{00000000-0015-0000-FFFF-FFFF3D0A0000}" name="Connection12356" type="1" refreshedVersion="0" background="1">
    <dbPr connection="DRIVER={Microsoft ODBC for Oracle};UID=TATADB;pwd=TATADB9$;SERVER=MPLUSLIV;"/>
  </connection>
  <connection id="2623" xr16:uid="{00000000-0015-0000-FFFF-FFFF3E0A0000}" name="Connection12357" type="1" refreshedVersion="0" background="1">
    <dbPr connection="DRIVER={Microsoft ODBC for Oracle};UID=TATADB;pwd=TATADB9$;SERVER=MPLUSLIV;"/>
  </connection>
  <connection id="2624" xr16:uid="{00000000-0015-0000-FFFF-FFFF3F0A0000}" name="Connection12358" type="1" refreshedVersion="0" background="1">
    <dbPr connection="DRIVER={Microsoft ODBC for Oracle};UID=TATADB;pwd=TATADB9$;SERVER=MPLUSLIV;"/>
  </connection>
  <connection id="2625" xr16:uid="{00000000-0015-0000-FFFF-FFFF400A0000}" name="Connection12359" type="1" refreshedVersion="0" background="1">
    <dbPr connection="DRIVER={Microsoft ODBC for Oracle};UID=TATADB;pwd=TATADB9$;SERVER=MPLUSLIV;"/>
  </connection>
  <connection id="2626" xr16:uid="{00000000-0015-0000-FFFF-FFFF410A0000}" name="Connection1236" type="1" refreshedVersion="0" background="1">
    <dbPr connection="DRIVER={Microsoft ODBC for Oracle};UID=TATADB;pwd=tatadb;SERVER=MFMCY11G;"/>
  </connection>
  <connection id="2627" xr16:uid="{00000000-0015-0000-FFFF-FFFF420A0000}" name="Connection12360" type="1" refreshedVersion="0" background="1">
    <dbPr connection="DRIVER={Microsoft ODBC for Oracle};UID=TATADB;pwd=TATADB9$;SERVER=MPLUSLIV;"/>
  </connection>
  <connection id="2628" xr16:uid="{00000000-0015-0000-FFFF-FFFF430A0000}" name="Connection12361" type="1" refreshedVersion="0" background="1">
    <dbPr connection="DRIVER={Microsoft ODBC for Oracle};UID=TATADB;pwd=TATADB9$;SERVER=MPLUSLIV;"/>
  </connection>
  <connection id="2629" xr16:uid="{00000000-0015-0000-FFFF-FFFF440A0000}" name="Connection12362" type="1" refreshedVersion="0" background="1">
    <dbPr connection="DRIVER={Microsoft ODBC for Oracle};UID=TATADB;pwd=TATADB9$;SERVER=MPLUSLIV;"/>
  </connection>
  <connection id="2630" xr16:uid="{00000000-0015-0000-FFFF-FFFF450A0000}" name="Connection12363" type="1" refreshedVersion="0" background="1">
    <dbPr connection="DRIVER={Microsoft ODBC for Oracle};UID=TATADB;pwd=TATADB9$;SERVER=MPLUSLIV;"/>
  </connection>
  <connection id="2631" xr16:uid="{00000000-0015-0000-FFFF-FFFF460A0000}" name="Connection12364" type="1" refreshedVersion="0" background="1">
    <dbPr connection="DRIVER={Microsoft ODBC for Oracle};UID=TATADB;pwd=TATADB9$;SERVER=MPLUSLIV;"/>
  </connection>
  <connection id="2632" xr16:uid="{00000000-0015-0000-FFFF-FFFF470A0000}" name="Connection12365" type="1" refreshedVersion="0" background="1">
    <dbPr connection="DRIVER={Microsoft ODBC for Oracle};UID=TATADB;pwd=TATADB9$;SERVER=MPLUSLIV;"/>
  </connection>
  <connection id="2633" xr16:uid="{00000000-0015-0000-FFFF-FFFF480A0000}" name="Connection12366" type="1" refreshedVersion="0" background="1">
    <dbPr connection="DRIVER={Microsoft ODBC for Oracle};UID=TATADB;pwd=TATADB9$;SERVER=MPLUSLIV;"/>
  </connection>
  <connection id="2634" xr16:uid="{00000000-0015-0000-FFFF-FFFF490A0000}" name="Connection12367" type="1" refreshedVersion="0" background="1">
    <dbPr connection="DRIVER={Microsoft ODBC for Oracle};UID=TATADB;pwd=TATADB9$;SERVER=MPLUSLIV;"/>
  </connection>
  <connection id="2635" xr16:uid="{00000000-0015-0000-FFFF-FFFF4A0A0000}" name="Connection12368" type="1" refreshedVersion="0" background="1">
    <dbPr connection="DRIVER={Microsoft ODBC for Oracle};UID=TATADB;pwd=TATADB9$;SERVER=MPLUSLIV;"/>
  </connection>
  <connection id="2636" xr16:uid="{00000000-0015-0000-FFFF-FFFF4B0A0000}" name="Connection12369" type="1" refreshedVersion="0" background="1">
    <dbPr connection="DRIVER={Microsoft ODBC for Oracle};UID=TATADB;pwd=TATADB9$;SERVER=MPLUSLIV;"/>
  </connection>
  <connection id="2637" xr16:uid="{00000000-0015-0000-FFFF-FFFF4C0A0000}" name="Connection1237" type="1" refreshedVersion="0" background="1">
    <dbPr connection="DRIVER={Microsoft ODBC for Oracle};UID=TATADB;pwd=tatadb;SERVER=MFMCY11G;"/>
  </connection>
  <connection id="2638" xr16:uid="{00000000-0015-0000-FFFF-FFFF4D0A0000}" name="Connection12370" type="1" refreshedVersion="0" background="1">
    <dbPr connection="DRIVER={Microsoft ODBC for Oracle};UID=TATADB;pwd=TATADB9$;SERVER=MPLUSLIV;"/>
  </connection>
  <connection id="2639" xr16:uid="{00000000-0015-0000-FFFF-FFFF4E0A0000}" name="Connection12371" type="1" refreshedVersion="0" background="1">
    <dbPr connection="DRIVER={Microsoft ODBC for Oracle};UID=TATADB;pwd=TATADB9$;SERVER=MPLUSLIV;"/>
  </connection>
  <connection id="2640" xr16:uid="{00000000-0015-0000-FFFF-FFFF4F0A0000}" name="Connection12372" type="1" refreshedVersion="0" background="1">
    <dbPr connection="DRIVER={Microsoft ODBC for Oracle};UID=TATADB;pwd=TATADB9$;SERVER=MPLUSLIV;"/>
  </connection>
  <connection id="2641" xr16:uid="{00000000-0015-0000-FFFF-FFFF500A0000}" name="Connection12373" type="1" refreshedVersion="0" background="1">
    <dbPr connection="DRIVER={Microsoft ODBC for Oracle};UID=TATADB;pwd=TATADB9$;SERVER=MPLUSLIV;"/>
  </connection>
  <connection id="2642" xr16:uid="{00000000-0015-0000-FFFF-FFFF510A0000}" name="Connection12374" type="1" refreshedVersion="0" background="1">
    <dbPr connection="DRIVER={Microsoft ODBC for Oracle};UID=TATADB;pwd=TATADB9$;SERVER=MPLUSLIV;"/>
  </connection>
  <connection id="2643" xr16:uid="{00000000-0015-0000-FFFF-FFFF520A0000}" name="Connection12375" type="1" refreshedVersion="0" background="1">
    <dbPr connection="DRIVER={Microsoft ODBC for Oracle};UID=TATADB;pwd=TATADB9$;SERVER=MPLUSLIV;"/>
  </connection>
  <connection id="2644" xr16:uid="{00000000-0015-0000-FFFF-FFFF530A0000}" name="Connection12376" type="1" refreshedVersion="0" background="1">
    <dbPr connection="DRIVER={Microsoft ODBC for Oracle};UID=TATADB;pwd=TATADB9$;SERVER=MPLUSLIV;"/>
  </connection>
  <connection id="2645" xr16:uid="{00000000-0015-0000-FFFF-FFFF540A0000}" name="Connection12377" type="1" refreshedVersion="0" background="1">
    <dbPr connection="DRIVER={Microsoft ODBC for Oracle};UID=TATADB;pwd=TATADB9$;SERVER=MPLUSLIV;"/>
  </connection>
  <connection id="2646" xr16:uid="{00000000-0015-0000-FFFF-FFFF550A0000}" name="Connection12378" type="1" refreshedVersion="0" background="1">
    <dbPr connection="DRIVER={Microsoft ODBC for Oracle};UID=TATADB;pwd=TATADB9$;SERVER=MPLUSLIV;"/>
  </connection>
  <connection id="2647" xr16:uid="{00000000-0015-0000-FFFF-FFFF560A0000}" name="Connection12379" type="1" refreshedVersion="0" background="1">
    <dbPr connection="DRIVER={Microsoft ODBC for Oracle};UID=TATADB;pwd=TATADB9$;SERVER=MPLUSLIV;"/>
  </connection>
  <connection id="2648" xr16:uid="{00000000-0015-0000-FFFF-FFFF570A0000}" name="Connection1238" type="1" refreshedVersion="0" background="1">
    <dbPr connection="DRIVER={Microsoft ODBC for Oracle};UID=TATADB;pwd=tatadb;SERVER=MFMCY11G;"/>
  </connection>
  <connection id="2649" xr16:uid="{00000000-0015-0000-FFFF-FFFF580A0000}" name="Connection12380" type="1" refreshedVersion="0" background="1">
    <dbPr connection="DRIVER={Microsoft ODBC for Oracle};UID=TATADB;pwd=TATADB9$;SERVER=MPLUSLIV;"/>
  </connection>
  <connection id="2650" xr16:uid="{00000000-0015-0000-FFFF-FFFF590A0000}" name="Connection12381" type="1" refreshedVersion="0" background="1">
    <dbPr connection="DRIVER={Microsoft ODBC for Oracle};UID=TATADB;pwd=TATADB9$;SERVER=MPLUSLIV;"/>
  </connection>
  <connection id="2651" xr16:uid="{00000000-0015-0000-FFFF-FFFF5A0A0000}" name="Connection12382" type="1" refreshedVersion="0" background="1">
    <dbPr connection="DRIVER={Microsoft ODBC for Oracle};UID=TATADB;pwd=TATADB9$;SERVER=MPLUSLIV;"/>
  </connection>
  <connection id="2652" xr16:uid="{00000000-0015-0000-FFFF-FFFF5B0A0000}" name="Connection12383" type="1" refreshedVersion="0" background="1">
    <dbPr connection="DRIVER={Microsoft ODBC for Oracle};UID=TATADB;pwd=TATADB9$;SERVER=MPLUSLIV;"/>
  </connection>
  <connection id="2653" xr16:uid="{00000000-0015-0000-FFFF-FFFF5C0A0000}" name="Connection12384" type="1" refreshedVersion="0" background="1">
    <dbPr connection="DRIVER={Microsoft ODBC for Oracle};UID=TATADB;pwd=TATADB9$;SERVER=MPLUSLIV;"/>
  </connection>
  <connection id="2654" xr16:uid="{00000000-0015-0000-FFFF-FFFF5D0A0000}" name="Connection12385" type="1" refreshedVersion="0" background="1">
    <dbPr connection="DRIVER={Microsoft ODBC for Oracle};UID=TATADB;pwd=TATADB9$;SERVER=MPLUSLIV;"/>
  </connection>
  <connection id="2655" xr16:uid="{00000000-0015-0000-FFFF-FFFF5E0A0000}" name="Connection12386" type="1" refreshedVersion="0" background="1">
    <dbPr connection="DRIVER={Microsoft ODBC for Oracle};UID=TATADB;pwd=TATADB9$;SERVER=MPLUSLIV;"/>
  </connection>
  <connection id="2656" xr16:uid="{00000000-0015-0000-FFFF-FFFF5F0A0000}" name="Connection12387" type="1" refreshedVersion="0" background="1">
    <dbPr connection="DRIVER={Microsoft ODBC for Oracle};UID=TATADB;pwd=TATADB9$;SERVER=MPLUSLIV;"/>
  </connection>
  <connection id="2657" xr16:uid="{00000000-0015-0000-FFFF-FFFF600A0000}" name="Connection12388" type="1" refreshedVersion="0" background="1">
    <dbPr connection="DRIVER={Microsoft ODBC for Oracle};UID=TATADB;pwd=TATADB9$;SERVER=MPLUSLIV;"/>
  </connection>
  <connection id="2658" xr16:uid="{00000000-0015-0000-FFFF-FFFF610A0000}" name="Connection12389" type="1" refreshedVersion="0" background="1">
    <dbPr connection="DRIVER={Microsoft ODBC for Oracle};UID=TATADB;pwd=TATADB9$;SERVER=MPLUSLIV;"/>
  </connection>
  <connection id="2659" xr16:uid="{00000000-0015-0000-FFFF-FFFF620A0000}" name="Connection1239" type="1" refreshedVersion="0" background="1">
    <dbPr connection="DRIVER={Microsoft ODBC for Oracle};UID=TATADB;pwd=tatadb;SERVER=MFMCY11G;"/>
  </connection>
  <connection id="2660" xr16:uid="{00000000-0015-0000-FFFF-FFFF630A0000}" name="Connection12390" type="1" refreshedVersion="0" background="1">
    <dbPr connection="DRIVER={Microsoft ODBC for Oracle};UID=TATADB;pwd=TATADB9$;SERVER=MPLUSLIV;"/>
  </connection>
  <connection id="2661" xr16:uid="{00000000-0015-0000-FFFF-FFFF640A0000}" name="Connection12391" type="1" refreshedVersion="0" background="1">
    <dbPr connection="DRIVER={Microsoft ODBC for Oracle};UID=TATADB;pwd=TATADB9$;SERVER=MPLUSLIV;"/>
  </connection>
  <connection id="2662" xr16:uid="{00000000-0015-0000-FFFF-FFFF650A0000}" name="Connection12392" type="1" refreshedVersion="0" background="1">
    <dbPr connection="DRIVER={Microsoft ODBC for Oracle};UID=TATADB;pwd=TATADB9$;SERVER=MPLUSLIV;"/>
  </connection>
  <connection id="2663" xr16:uid="{00000000-0015-0000-FFFF-FFFF660A0000}" name="Connection12393" type="1" refreshedVersion="0" background="1">
    <dbPr connection="DRIVER={Microsoft ODBC for Oracle};UID=TATADB;pwd=TATADB9$;SERVER=MPLUSLIV;"/>
  </connection>
  <connection id="2664" xr16:uid="{00000000-0015-0000-FFFF-FFFF670A0000}" name="Connection12394" type="1" refreshedVersion="0" background="1">
    <dbPr connection="DRIVER={Microsoft ODBC for Oracle};UID=TATADB;pwd=TATADB9$;SERVER=MPLUSLIV;"/>
  </connection>
  <connection id="2665" xr16:uid="{00000000-0015-0000-FFFF-FFFF680A0000}" name="Connection12395" type="1" refreshedVersion="0" background="1">
    <dbPr connection="DRIVER={Microsoft ODBC for Oracle};UID=TATADB;pwd=TATADB9$;SERVER=MPLUSLIV;"/>
  </connection>
  <connection id="2666" xr16:uid="{00000000-0015-0000-FFFF-FFFF690A0000}" name="Connection12396" type="1" refreshedVersion="0" background="1">
    <dbPr connection="DRIVER={Microsoft ODBC for Oracle};UID=TATADB;pwd=TATADB9$;SERVER=MPLUSLIV;"/>
  </connection>
  <connection id="2667" xr16:uid="{00000000-0015-0000-FFFF-FFFF6A0A0000}" name="Connection12397" type="1" refreshedVersion="0" background="1">
    <dbPr connection="DRIVER={Microsoft ODBC for Oracle};UID=TATADB;pwd=TATADB9$;SERVER=MPLUSLIV;"/>
  </connection>
  <connection id="2668" xr16:uid="{00000000-0015-0000-FFFF-FFFF6B0A0000}" name="Connection12398" type="1" refreshedVersion="0" background="1">
    <dbPr connection="DRIVER={Microsoft ODBC for Oracle};UID=TATADB;pwd=TATADB9$;SERVER=MPLUSLIV;"/>
  </connection>
  <connection id="2669" xr16:uid="{00000000-0015-0000-FFFF-FFFF6C0A0000}" name="Connection12399" type="1" refreshedVersion="0" background="1">
    <dbPr connection="DRIVER={Microsoft ODBC for Oracle};UID=TATADB;pwd=TATADB9$;SERVER=MPLUSLIV;"/>
  </connection>
  <connection id="2670" xr16:uid="{00000000-0015-0000-FFFF-FFFF6D0A0000}" name="Connection124" type="1" refreshedVersion="0" background="1">
    <dbPr connection="DRIVER={Microsoft ODBC for Oracle};UID=tatadb;pwd=MADHU;SERVER=mfunddb;"/>
  </connection>
  <connection id="2671" xr16:uid="{00000000-0015-0000-FFFF-FFFF6E0A0000}" name="Connection1240" type="1" refreshedVersion="0" background="1">
    <dbPr connection="DRIVER={Microsoft ODBC for Oracle};UID=TATADB;pwd=tatadb;SERVER=MFMCY11G;"/>
  </connection>
  <connection id="2672" xr16:uid="{00000000-0015-0000-FFFF-FFFF6F0A0000}" name="Connection12400" type="1" refreshedVersion="0" background="1">
    <dbPr connection="DRIVER={Microsoft ODBC for Oracle};UID=TATADB;pwd=TATADB9$;SERVER=MPLUSLIV;"/>
  </connection>
  <connection id="2673" xr16:uid="{00000000-0015-0000-FFFF-FFFF700A0000}" name="Connection12401" type="1" refreshedVersion="0" background="1">
    <dbPr connection="DRIVER={Microsoft ODBC for Oracle};UID=TATADB;pwd=TATADB9$;SERVER=MPLUSLIV;"/>
  </connection>
  <connection id="2674" xr16:uid="{00000000-0015-0000-FFFF-FFFF710A0000}" name="Connection12402" type="1" refreshedVersion="0" background="1">
    <dbPr connection="DRIVER={Microsoft ODBC for Oracle};UID=TATADB;pwd=TATADB9$;SERVER=MPLUSLIV;"/>
  </connection>
  <connection id="2675" xr16:uid="{00000000-0015-0000-FFFF-FFFF720A0000}" name="Connection12403" type="1" refreshedVersion="0" background="1">
    <dbPr connection="DRIVER={Microsoft ODBC for Oracle};UID=TATADB;pwd=TATADB9$;SERVER=MPLUSLIV;"/>
  </connection>
  <connection id="2676" xr16:uid="{00000000-0015-0000-FFFF-FFFF730A0000}" name="Connection12404" type="1" refreshedVersion="0" background="1">
    <dbPr connection="DRIVER={Microsoft ODBC for Oracle};UID=TATADB;pwd=TATADB9$;SERVER=MPLUSLIV;"/>
  </connection>
  <connection id="2677" xr16:uid="{00000000-0015-0000-FFFF-FFFF740A0000}" name="Connection12405" type="1" refreshedVersion="0" background="1">
    <dbPr connection="DRIVER={Microsoft ODBC for Oracle};UID=TATADB;pwd=TATADB9$;SERVER=MPLUSLIV;"/>
  </connection>
  <connection id="2678" xr16:uid="{00000000-0015-0000-FFFF-FFFF750A0000}" name="Connection12406" type="1" refreshedVersion="0" background="1">
    <dbPr connection="DRIVER={Microsoft ODBC for Oracle};UID=TATADB;pwd=TATADB9$;SERVER=MPLUSLIV;"/>
  </connection>
  <connection id="2679" xr16:uid="{00000000-0015-0000-FFFF-FFFF760A0000}" name="Connection12407" type="1" refreshedVersion="0" background="1">
    <dbPr connection="DRIVER={Microsoft ODBC for Oracle};UID=TATADB;pwd=TATADB9$;SERVER=MPLUSLIV;"/>
  </connection>
  <connection id="2680" xr16:uid="{00000000-0015-0000-FFFF-FFFF770A0000}" name="Connection12408" type="1" refreshedVersion="0" background="1">
    <dbPr connection="DRIVER={Microsoft ODBC for Oracle};UID=TATADB;pwd=TATADB9$;SERVER=MPLUSLIV;"/>
  </connection>
  <connection id="2681" xr16:uid="{00000000-0015-0000-FFFF-FFFF780A0000}" name="Connection12409" type="1" refreshedVersion="0" background="1">
    <dbPr connection="DRIVER={Microsoft ODBC for Oracle};UID=TATADB;pwd=TATADB9$;SERVER=MPLUSLIV;"/>
  </connection>
  <connection id="2682" xr16:uid="{00000000-0015-0000-FFFF-FFFF790A0000}" name="Connection1241" type="1" refreshedVersion="0" background="1">
    <dbPr connection="DRIVER={Microsoft ODBC for Oracle};UID=TATADB;pwd=tatadb;SERVER=MFMCY11G;"/>
  </connection>
  <connection id="2683" xr16:uid="{00000000-0015-0000-FFFF-FFFF7A0A0000}" name="Connection12410" type="1" refreshedVersion="0" background="1">
    <dbPr connection="DRIVER={Microsoft ODBC for Oracle};UID=TATADB;pwd=TATADB9$;SERVER=MPLUSLIV;"/>
  </connection>
  <connection id="2684" xr16:uid="{00000000-0015-0000-FFFF-FFFF7B0A0000}" name="Connection12411" type="1" refreshedVersion="0" background="1">
    <dbPr connection="DRIVER={Microsoft ODBC for Oracle};UID=TATADB;pwd=TATADB9$;SERVER=MPLUSLIV;"/>
  </connection>
  <connection id="2685" xr16:uid="{00000000-0015-0000-FFFF-FFFF7C0A0000}" name="Connection12412" type="1" refreshedVersion="0" background="1">
    <dbPr connection="DRIVER={Microsoft ODBC for Oracle};UID=TATADB;pwd=TATADB9$;SERVER=MPLUSLIV;"/>
  </connection>
  <connection id="2686" xr16:uid="{00000000-0015-0000-FFFF-FFFF7D0A0000}" name="Connection12413" type="1" refreshedVersion="0" background="1">
    <dbPr connection="DRIVER={Microsoft ODBC for Oracle};UID=TATADB;pwd=TATADB9$;SERVER=MPLUSLIV;"/>
  </connection>
  <connection id="2687" xr16:uid="{00000000-0015-0000-FFFF-FFFF7E0A0000}" name="Connection12414" type="1" refreshedVersion="0" background="1">
    <dbPr connection="DRIVER={Microsoft ODBC for Oracle};UID=TATADB;pwd=TATADB9$;SERVER=MPLUSLIV;"/>
  </connection>
  <connection id="2688" xr16:uid="{00000000-0015-0000-FFFF-FFFF7F0A0000}" name="Connection12415" type="1" refreshedVersion="0" background="1">
    <dbPr connection="DRIVER={Microsoft ODBC for Oracle};UID=TATADB;pwd=TATADB9$;SERVER=MPLUSLIV;"/>
  </connection>
  <connection id="2689" xr16:uid="{00000000-0015-0000-FFFF-FFFF800A0000}" name="Connection12416" type="1" refreshedVersion="0" background="1">
    <dbPr connection="DRIVER={Microsoft ODBC for Oracle};UID=TATADB;pwd=TATADB9$;SERVER=MPLUSLIV;"/>
  </connection>
  <connection id="2690" xr16:uid="{00000000-0015-0000-FFFF-FFFF810A0000}" name="Connection12417" type="1" refreshedVersion="0" background="1">
    <dbPr connection="DRIVER={Microsoft ODBC for Oracle};UID=TATADB;pwd=TATADB9$;SERVER=MPLUSLIV;"/>
  </connection>
  <connection id="2691" xr16:uid="{00000000-0015-0000-FFFF-FFFF820A0000}" name="Connection12418" type="1" refreshedVersion="0" background="1">
    <dbPr connection="DRIVER={Microsoft ODBC for Oracle};UID=TATADB;pwd=TATADB9$;SERVER=MPLUSLIV;"/>
  </connection>
  <connection id="2692" xr16:uid="{00000000-0015-0000-FFFF-FFFF830A0000}" name="Connection12419" type="1" refreshedVersion="0" background="1">
    <dbPr connection="DRIVER={Microsoft ODBC for Oracle};UID=TATADB;pwd=TATADB9$;SERVER=MPLUSLIV;"/>
  </connection>
  <connection id="2693" xr16:uid="{00000000-0015-0000-FFFF-FFFF840A0000}" name="Connection1242" type="1" refreshedVersion="0" background="1">
    <dbPr connection="DRIVER={Microsoft ODBC for Oracle};UID=TATADB;pwd=tatadb;SERVER=MFMCY11G;"/>
  </connection>
  <connection id="2694" xr16:uid="{00000000-0015-0000-FFFF-FFFF850A0000}" name="Connection12420" type="1" refreshedVersion="0" background="1">
    <dbPr connection="DRIVER={Microsoft ODBC for Oracle};UID=TATADB;pwd=TATADB9$;SERVER=MPLUSLIV;"/>
  </connection>
  <connection id="2695" xr16:uid="{00000000-0015-0000-FFFF-FFFF860A0000}" name="Connection12421" type="1" refreshedVersion="0" background="1">
    <dbPr connection="DRIVER={Microsoft ODBC for Oracle};UID=TATADB;pwd=TATADB9$;SERVER=MPLUSLIV;"/>
  </connection>
  <connection id="2696" xr16:uid="{00000000-0015-0000-FFFF-FFFF870A0000}" name="Connection12422" type="1" refreshedVersion="0" background="1">
    <dbPr connection="DRIVER={Microsoft ODBC for Oracle};UID=TATADB;pwd=TATADB9$;SERVER=MPLUSLIV;"/>
  </connection>
  <connection id="2697" xr16:uid="{00000000-0015-0000-FFFF-FFFF880A0000}" name="Connection12423" type="1" refreshedVersion="0" background="1">
    <dbPr connection="DRIVER={Microsoft ODBC for Oracle};UID=TATADB;pwd=TATADB9$;SERVER=MPLUSLIV;"/>
  </connection>
  <connection id="2698" xr16:uid="{00000000-0015-0000-FFFF-FFFF890A0000}" name="Connection12424" type="1" refreshedVersion="0" background="1">
    <dbPr connection="DRIVER={Microsoft ODBC for Oracle};UID=TATADB;pwd=TATADB9$;SERVER=MPLUSLIV;"/>
  </connection>
  <connection id="2699" xr16:uid="{00000000-0015-0000-FFFF-FFFF8A0A0000}" name="Connection12425" type="1" refreshedVersion="0" background="1">
    <dbPr connection="DRIVER={Microsoft ODBC for Oracle};UID=TATADB;pwd=TATADB9$;SERVER=MPLUSLIV;"/>
  </connection>
  <connection id="2700" xr16:uid="{00000000-0015-0000-FFFF-FFFF8B0A0000}" name="Connection12426" type="1" refreshedVersion="0" background="1">
    <dbPr connection="DRIVER={Microsoft ODBC for Oracle};UID=TATADB;pwd=TATADB9$;SERVER=MPLUSLIV;"/>
  </connection>
  <connection id="2701" xr16:uid="{00000000-0015-0000-FFFF-FFFF8C0A0000}" name="Connection12427" type="1" refreshedVersion="0" background="1">
    <dbPr connection="DRIVER={Microsoft ODBC for Oracle};UID=TATADB;pwd=TATADB9$;SERVER=MPLUSLIV;"/>
  </connection>
  <connection id="2702" xr16:uid="{00000000-0015-0000-FFFF-FFFF8D0A0000}" name="Connection12428" type="1" refreshedVersion="0" background="1">
    <dbPr connection="DRIVER={Microsoft ODBC for Oracle};UID=TATADB;pwd=TATADB9$;SERVER=MPLUSLIV;"/>
  </connection>
  <connection id="2703" xr16:uid="{00000000-0015-0000-FFFF-FFFF8E0A0000}" name="Connection12429" type="1" refreshedVersion="0" background="1">
    <dbPr connection="DRIVER={Microsoft ODBC for Oracle};UID=TATADB;pwd=TATADB9$;SERVER=MPLUSLIV;"/>
  </connection>
  <connection id="2704" xr16:uid="{00000000-0015-0000-FFFF-FFFF8F0A0000}" name="Connection1243" type="1" refreshedVersion="0" background="1">
    <dbPr connection="DRIVER={Microsoft ODBC for Oracle};UID=TATADB;pwd=tatadb;SERVER=MFMCY11G;"/>
  </connection>
  <connection id="2705" xr16:uid="{00000000-0015-0000-FFFF-FFFF900A0000}" name="Connection12430" type="1" refreshedVersion="0" background="1">
    <dbPr connection="DRIVER={Microsoft ODBC for Oracle};UID=TATADB;pwd=TATADB9$;SERVER=MPLUSLIV;"/>
  </connection>
  <connection id="2706" xr16:uid="{00000000-0015-0000-FFFF-FFFF910A0000}" name="Connection12431" type="1" refreshedVersion="0" background="1">
    <dbPr connection="DRIVER={Microsoft ODBC for Oracle};UID=TATADB;pwd=TATADB9$;SERVER=MPLUSLIV;"/>
  </connection>
  <connection id="2707" xr16:uid="{00000000-0015-0000-FFFF-FFFF920A0000}" name="Connection12432" type="1" refreshedVersion="0" background="1">
    <dbPr connection="DRIVER={Microsoft ODBC for Oracle};UID=TATADB;pwd=TATADB9$;SERVER=MPLUSLIV;"/>
  </connection>
  <connection id="2708" xr16:uid="{00000000-0015-0000-FFFF-FFFF930A0000}" name="Connection12433" type="1" refreshedVersion="0" background="1">
    <dbPr connection="DRIVER={Microsoft ODBC for Oracle};UID=TATADB;pwd=TATADB9$;SERVER=MPLUSLIV;"/>
  </connection>
  <connection id="2709" xr16:uid="{00000000-0015-0000-FFFF-FFFF940A0000}" name="Connection12434" type="1" refreshedVersion="0" background="1">
    <dbPr connection="DRIVER={Microsoft ODBC for Oracle};UID=TATADB;pwd=TATADB9$;SERVER=MPLUSLIV;"/>
  </connection>
  <connection id="2710" xr16:uid="{00000000-0015-0000-FFFF-FFFF950A0000}" name="Connection12435" type="1" refreshedVersion="0" background="1">
    <dbPr connection="DRIVER={Microsoft ODBC for Oracle};UID=TATADB;pwd=TATADB9$;SERVER=MPLUSLIV;"/>
  </connection>
  <connection id="2711" xr16:uid="{00000000-0015-0000-FFFF-FFFF960A0000}" name="Connection12436" type="1" refreshedVersion="0" background="1">
    <dbPr connection="DRIVER={Microsoft ODBC for Oracle};UID=TATADB;pwd=TATADB9$;SERVER=MPLUSLIV;"/>
  </connection>
  <connection id="2712" xr16:uid="{00000000-0015-0000-FFFF-FFFF970A0000}" name="Connection12437" type="1" refreshedVersion="0" background="1">
    <dbPr connection="DRIVER={Microsoft ODBC for Oracle};UID=TATADB;pwd=TATADB9$;SERVER=MPLUSLIV;"/>
  </connection>
  <connection id="2713" xr16:uid="{00000000-0015-0000-FFFF-FFFF980A0000}" name="Connection12438" type="1" refreshedVersion="0" background="1">
    <dbPr connection="DRIVER={Microsoft ODBC for Oracle};UID=TATADB;pwd=TATADB9$;SERVER=MPLUSLIV;"/>
  </connection>
  <connection id="2714" xr16:uid="{00000000-0015-0000-FFFF-FFFF990A0000}" name="Connection12439" type="1" refreshedVersion="0" background="1">
    <dbPr connection="DRIVER={Microsoft ODBC for Oracle};UID=TATADB;pwd=TATADB9$;SERVER=MPLUSLIV;"/>
  </connection>
  <connection id="2715" xr16:uid="{00000000-0015-0000-FFFF-FFFF9A0A0000}" name="Connection1244" type="1" refreshedVersion="0" background="1">
    <dbPr connection="DRIVER={Microsoft ODBC for Oracle};UID=TATADB;pwd=tatadb;SERVER=MFMCY11G;"/>
  </connection>
  <connection id="2716" xr16:uid="{00000000-0015-0000-FFFF-FFFF9B0A0000}" name="Connection12440" type="1" refreshedVersion="0" background="1">
    <dbPr connection="DRIVER={Microsoft ODBC for Oracle};UID=TATADB;pwd=TATADB9$;SERVER=MPLUSLIV;"/>
  </connection>
  <connection id="2717" xr16:uid="{00000000-0015-0000-FFFF-FFFF9C0A0000}" name="Connection12441" type="1" refreshedVersion="0" background="1">
    <dbPr connection="DRIVER={Microsoft ODBC for Oracle};UID=TATADB;pwd=TATADB9$;SERVER=MPLUSLIV;"/>
  </connection>
  <connection id="2718" xr16:uid="{00000000-0015-0000-FFFF-FFFF9D0A0000}" name="Connection12442" type="1" refreshedVersion="0" background="1">
    <dbPr connection="DRIVER={Microsoft ODBC for Oracle};UID=TATADB;pwd=TATADB9$;SERVER=MPLUSLIV;"/>
  </connection>
  <connection id="2719" xr16:uid="{00000000-0015-0000-FFFF-FFFF9E0A0000}" name="Connection12443" type="1" refreshedVersion="0" background="1">
    <dbPr connection="DRIVER={Microsoft ODBC for Oracle};UID=TATADB;pwd=TATADB9$;SERVER=MPLUSLIV;"/>
  </connection>
  <connection id="2720" xr16:uid="{00000000-0015-0000-FFFF-FFFF9F0A0000}" name="Connection12444" type="1" refreshedVersion="0" background="1">
    <dbPr connection="DRIVER={Microsoft ODBC for Oracle};UID=TATADB;pwd=TATADB9$;SERVER=MPLUSLIV;"/>
  </connection>
  <connection id="2721" xr16:uid="{00000000-0015-0000-FFFF-FFFFA00A0000}" name="Connection12445" type="1" refreshedVersion="0" background="1">
    <dbPr connection="DRIVER={Microsoft ODBC for Oracle};UID=TATADB;pwd=TATADB9$;SERVER=MPLUSLIV;"/>
  </connection>
  <connection id="2722" xr16:uid="{00000000-0015-0000-FFFF-FFFFA10A0000}" name="Connection12446" type="1" refreshedVersion="0" background="1">
    <dbPr connection="DRIVER={Microsoft ODBC for Oracle};UID=TATADB;pwd=TATADB9$;SERVER=MPLUSLIV;"/>
  </connection>
  <connection id="2723" xr16:uid="{00000000-0015-0000-FFFF-FFFFA20A0000}" name="Connection12447" type="1" refreshedVersion="0" background="1">
    <dbPr connection="DRIVER={Microsoft ODBC for Oracle};UID=TATADB;pwd=TATADB9$;SERVER=MPLUSLIV;"/>
  </connection>
  <connection id="2724" xr16:uid="{00000000-0015-0000-FFFF-FFFFA30A0000}" name="Connection12448" type="1" refreshedVersion="0" background="1">
    <dbPr connection="DRIVER={Microsoft ODBC for Oracle};UID=TATADB;pwd=TATADB9$;SERVER=MPLUSLIV;"/>
  </connection>
  <connection id="2725" xr16:uid="{00000000-0015-0000-FFFF-FFFFA40A0000}" name="Connection12449" type="1" refreshedVersion="0" background="1">
    <dbPr connection="DRIVER={Microsoft ODBC for Oracle};UID=TATADB;pwd=TATADB9$;SERVER=MPLUSLIV;"/>
  </connection>
  <connection id="2726" xr16:uid="{00000000-0015-0000-FFFF-FFFFA50A0000}" name="Connection1245" type="1" refreshedVersion="0" background="1">
    <dbPr connection="DRIVER={Microsoft ODBC for Oracle};UID=TATADB;pwd=tatadb;SERVER=MFMCY11G;"/>
  </connection>
  <connection id="2727" xr16:uid="{00000000-0015-0000-FFFF-FFFFA60A0000}" name="Connection12450" type="1" refreshedVersion="0" background="1">
    <dbPr connection="DRIVER={Microsoft ODBC for Oracle};UID=TATADB;pwd=TATADB9$;SERVER=MPLUSLIV;"/>
  </connection>
  <connection id="2728" xr16:uid="{00000000-0015-0000-FFFF-FFFFA70A0000}" name="Connection12451" type="1" refreshedVersion="0" background="1">
    <dbPr connection="DRIVER={Microsoft ODBC for Oracle};UID=TATADB;pwd=TATADB9$;SERVER=MPLUSLIV;"/>
  </connection>
  <connection id="2729" xr16:uid="{00000000-0015-0000-FFFF-FFFFA80A0000}" name="Connection12452" type="1" refreshedVersion="0" background="1">
    <dbPr connection="DRIVER={Microsoft ODBC for Oracle};UID=TATADB;pwd=TATADB9$;SERVER=MPLUSLIV;"/>
  </connection>
  <connection id="2730" xr16:uid="{00000000-0015-0000-FFFF-FFFFA90A0000}" name="Connection12453" type="1" refreshedVersion="0" background="1">
    <dbPr connection="DRIVER={Microsoft ODBC for Oracle};UID=TATADB;pwd=TATADB9$;SERVER=MPLUSLIV;"/>
  </connection>
  <connection id="2731" xr16:uid="{00000000-0015-0000-FFFF-FFFFAA0A0000}" name="Connection12454" type="1" refreshedVersion="0" background="1">
    <dbPr connection="DRIVER={Microsoft ODBC for Oracle};UID=TATADB;pwd=TATADB9$;SERVER=MPLUSLIV;"/>
  </connection>
  <connection id="2732" xr16:uid="{00000000-0015-0000-FFFF-FFFFAB0A0000}" name="Connection12455" type="1" refreshedVersion="0" background="1">
    <dbPr connection="DRIVER={Microsoft ODBC for Oracle};UID=TATADB;pwd=TATADB9$;SERVER=MPLUSLIV;"/>
  </connection>
  <connection id="2733" xr16:uid="{00000000-0015-0000-FFFF-FFFFAC0A0000}" name="Connection12456" type="1" refreshedVersion="0" background="1">
    <dbPr connection="DRIVER={Microsoft ODBC for Oracle};UID=TATADB;pwd=TATADB9$;SERVER=MPLUSLIV;"/>
  </connection>
  <connection id="2734" xr16:uid="{00000000-0015-0000-FFFF-FFFFAD0A0000}" name="Connection12457" type="1" refreshedVersion="0" background="1">
    <dbPr connection="DRIVER={Microsoft ODBC for Oracle};UID=TATADB;pwd=TATADB9$;SERVER=MPLUSLIV;"/>
  </connection>
  <connection id="2735" xr16:uid="{00000000-0015-0000-FFFF-FFFFAE0A0000}" name="Connection12458" type="1" refreshedVersion="0" background="1">
    <dbPr connection="DRIVER={Microsoft ODBC for Oracle};UID=TATADB;pwd=TATADB9$;SERVER=MPLUSLIV;"/>
  </connection>
  <connection id="2736" xr16:uid="{00000000-0015-0000-FFFF-FFFFAF0A0000}" name="Connection12459" type="1" refreshedVersion="0" background="1">
    <dbPr connection="DRIVER={Microsoft ODBC for Oracle};UID=TATADB;pwd=TATADB9$;SERVER=MPLUSLIV;"/>
  </connection>
  <connection id="2737" xr16:uid="{00000000-0015-0000-FFFF-FFFFB00A0000}" name="Connection1246" type="1" refreshedVersion="0" background="1">
    <dbPr connection="DRIVER={Microsoft ODBC for Oracle};UID=TATADB;pwd=tatadb;SERVER=MFMCY11G;"/>
  </connection>
  <connection id="2738" xr16:uid="{00000000-0015-0000-FFFF-FFFFB10A0000}" name="Connection12460" type="1" refreshedVersion="0" background="1">
    <dbPr connection="DRIVER={Microsoft ODBC for Oracle};UID=TATADB;pwd=TATADB9$;SERVER=MPLUSLIV;"/>
  </connection>
  <connection id="2739" xr16:uid="{00000000-0015-0000-FFFF-FFFFB20A0000}" name="Connection12461" type="1" refreshedVersion="0" background="1">
    <dbPr connection="DRIVER={Microsoft ODBC for Oracle};UID=TATADB;pwd=TATADB9$;SERVER=MPLUSLIV;"/>
  </connection>
  <connection id="2740" xr16:uid="{00000000-0015-0000-FFFF-FFFFB30A0000}" name="Connection12462" type="1" refreshedVersion="0" background="1">
    <dbPr connection="DRIVER={Microsoft ODBC for Oracle};UID=TATADB;pwd=TATADB9$;SERVER=MPLUSLIV;"/>
  </connection>
  <connection id="2741" xr16:uid="{00000000-0015-0000-FFFF-FFFFB40A0000}" name="Connection12463" type="1" refreshedVersion="0" background="1">
    <dbPr connection="DRIVER={Microsoft ODBC for Oracle};UID=TATADB;pwd=TATADB9$;SERVER=MPLUSLIV;"/>
  </connection>
  <connection id="2742" xr16:uid="{00000000-0015-0000-FFFF-FFFFB50A0000}" name="Connection12464" type="1" refreshedVersion="0" background="1">
    <dbPr connection="DRIVER={Microsoft ODBC for Oracle};UID=TATADB;pwd=TATADB9$;SERVER=MPLUSLIV;"/>
  </connection>
  <connection id="2743" xr16:uid="{00000000-0015-0000-FFFF-FFFFB60A0000}" name="Connection12465" type="1" refreshedVersion="0" background="1">
    <dbPr connection="DRIVER={Microsoft ODBC for Oracle};UID=TATADB;pwd=TATADB9$;SERVER=MPLUSLIV;"/>
  </connection>
  <connection id="2744" xr16:uid="{00000000-0015-0000-FFFF-FFFFB70A0000}" name="Connection12466" type="1" refreshedVersion="0" background="1">
    <dbPr connection="DRIVER={Microsoft ODBC for Oracle};UID=TATADB;pwd=TATADB9$;SERVER=MPLUSLIV;"/>
  </connection>
  <connection id="2745" xr16:uid="{00000000-0015-0000-FFFF-FFFFB80A0000}" name="Connection12467" type="1" refreshedVersion="0" background="1">
    <dbPr connection="DRIVER={Microsoft ODBC for Oracle};UID=TATADB;pwd=TATADB9$;SERVER=MPLUSLIV;"/>
  </connection>
  <connection id="2746" xr16:uid="{00000000-0015-0000-FFFF-FFFFB90A0000}" name="Connection12468" type="1" refreshedVersion="0" background="1">
    <dbPr connection="DRIVER={Microsoft ODBC for Oracle};UID=TATADB;pwd=TATADB9$;SERVER=MPLUSLIV;"/>
  </connection>
  <connection id="2747" xr16:uid="{00000000-0015-0000-FFFF-FFFFBA0A0000}" name="Connection12469" type="1" refreshedVersion="0" background="1">
    <dbPr connection="DRIVER={Microsoft ODBC for Oracle};UID=TATADB;pwd=TATADB9$;SERVER=MPLUSLIV;"/>
  </connection>
  <connection id="2748" xr16:uid="{00000000-0015-0000-FFFF-FFFFBB0A0000}" name="Connection1247" type="1" refreshedVersion="0" background="1">
    <dbPr connection="DRIVER={Microsoft ODBC for Oracle};UID=TATADB;pwd=tatadb;SERVER=MFMCY11G;"/>
  </connection>
  <connection id="2749" xr16:uid="{00000000-0015-0000-FFFF-FFFFBC0A0000}" name="Connection12470" type="1" refreshedVersion="0" background="1">
    <dbPr connection="DRIVER={Microsoft ODBC for Oracle};UID=TATADB;pwd=TATADB9$;SERVER=MPLUSLIV;"/>
  </connection>
  <connection id="2750" xr16:uid="{00000000-0015-0000-FFFF-FFFFBD0A0000}" name="Connection12471" type="1" refreshedVersion="0" background="1">
    <dbPr connection="DRIVER={Microsoft ODBC for Oracle};UID=TATADB;pwd=TATADB9$;SERVER=MPLUSLIV;"/>
  </connection>
  <connection id="2751" xr16:uid="{00000000-0015-0000-FFFF-FFFFBE0A0000}" name="Connection12472" type="1" refreshedVersion="0" background="1">
    <dbPr connection="DRIVER={Microsoft ODBC for Oracle};UID=TATADB;pwd=TATADB9$;SERVER=MPLUSLIV;"/>
  </connection>
  <connection id="2752" xr16:uid="{00000000-0015-0000-FFFF-FFFFBF0A0000}" name="Connection12473" type="1" refreshedVersion="0" background="1">
    <dbPr connection="DRIVER={Microsoft ODBC for Oracle};UID=TATADB;pwd=TATADB9$;SERVER=MPLUSLIV;"/>
  </connection>
  <connection id="2753" xr16:uid="{00000000-0015-0000-FFFF-FFFFC00A0000}" name="Connection12474" type="1" refreshedVersion="0" background="1">
    <dbPr connection="DRIVER={Microsoft ODBC for Oracle};UID=TATADB;pwd=TATADB9$;SERVER=MPLUSLIV;"/>
  </connection>
  <connection id="2754" xr16:uid="{00000000-0015-0000-FFFF-FFFFC10A0000}" name="Connection12475" type="1" refreshedVersion="0" background="1">
    <dbPr connection="DRIVER={Microsoft ODBC for Oracle};UID=TATADB;pwd=TATADB9$;SERVER=MPLUSLIV;"/>
  </connection>
  <connection id="2755" xr16:uid="{00000000-0015-0000-FFFF-FFFFC20A0000}" name="Connection12476" type="1" refreshedVersion="0" background="1">
    <dbPr connection="DRIVER={Microsoft ODBC for Oracle};UID=TATADB;pwd=TATADB9$;SERVER=MPLUSLIV;"/>
  </connection>
  <connection id="2756" xr16:uid="{00000000-0015-0000-FFFF-FFFFC30A0000}" name="Connection12477" type="1" refreshedVersion="0" background="1">
    <dbPr connection="DRIVER={Microsoft ODBC for Oracle};UID=TATADB;pwd=TATADB9$;SERVER=MPLUSLIV;"/>
  </connection>
  <connection id="2757" xr16:uid="{00000000-0015-0000-FFFF-FFFFC40A0000}" name="Connection12478" type="1" refreshedVersion="0" background="1">
    <dbPr connection="DRIVER={Microsoft ODBC for Oracle};UID=TATADB;pwd=TATADB9$;SERVER=MPLUSLIV;"/>
  </connection>
  <connection id="2758" xr16:uid="{00000000-0015-0000-FFFF-FFFFC50A0000}" name="Connection12479" type="1" refreshedVersion="0" background="1">
    <dbPr connection="DRIVER={Microsoft ODBC for Oracle};UID=TATADB;pwd=TATADB9$;SERVER=MPLUSLIV;"/>
  </connection>
  <connection id="2759" xr16:uid="{00000000-0015-0000-FFFF-FFFFC60A0000}" name="Connection1248" type="1" refreshedVersion="0" background="1">
    <dbPr connection="DRIVER={Microsoft ODBC for Oracle};UID=TATADB;pwd=tatadb;SERVER=MFMCY11G;"/>
  </connection>
  <connection id="2760" xr16:uid="{00000000-0015-0000-FFFF-FFFFC70A0000}" name="Connection12480" type="1" refreshedVersion="0" background="1">
    <dbPr connection="DRIVER={Microsoft ODBC for Oracle};UID=TATADB;pwd=TATADB9$;SERVER=MPLUSLIV;"/>
  </connection>
  <connection id="2761" xr16:uid="{00000000-0015-0000-FFFF-FFFFC80A0000}" name="Connection12481" type="1" refreshedVersion="0" background="1">
    <dbPr connection="DRIVER={Microsoft ODBC for Oracle};UID=TATADB;pwd=TATADB9$;SERVER=MPLUSLIV;"/>
  </connection>
  <connection id="2762" xr16:uid="{00000000-0015-0000-FFFF-FFFFC90A0000}" name="Connection12482" type="1" refreshedVersion="0" background="1">
    <dbPr connection="DRIVER={Microsoft ODBC for Oracle};UID=TATADB;pwd=TATADB9$;SERVER=MPLUSLIV;"/>
  </connection>
  <connection id="2763" xr16:uid="{00000000-0015-0000-FFFF-FFFFCA0A0000}" name="Connection12483" type="1" refreshedVersion="0" background="1">
    <dbPr connection="DRIVER={Microsoft ODBC for Oracle};UID=TATADB;pwd=TATADB9$;SERVER=MPLUSLIV;"/>
  </connection>
  <connection id="2764" xr16:uid="{00000000-0015-0000-FFFF-FFFFCB0A0000}" name="Connection12484" type="1" refreshedVersion="0" background="1">
    <dbPr connection="DRIVER={Microsoft ODBC for Oracle};UID=TATADB;pwd=TATADB9$;SERVER=MPLUSLIV;"/>
  </connection>
  <connection id="2765" xr16:uid="{00000000-0015-0000-FFFF-FFFFCC0A0000}" name="Connection12485" type="1" refreshedVersion="0" background="1">
    <dbPr connection="DRIVER={Microsoft ODBC for Oracle};UID=TATADB;pwd=TATADB9$;SERVER=MPLUSLIV;"/>
  </connection>
  <connection id="2766" xr16:uid="{00000000-0015-0000-FFFF-FFFFCD0A0000}" name="Connection12486" type="1" refreshedVersion="0" background="1">
    <dbPr connection="DRIVER={Microsoft ODBC for Oracle};UID=TATADB;pwd=TATADB9$;SERVER=MPLUSLIV;"/>
  </connection>
  <connection id="2767" xr16:uid="{00000000-0015-0000-FFFF-FFFFCE0A0000}" name="Connection12487" type="1" refreshedVersion="0" background="1">
    <dbPr connection="DRIVER={Microsoft ODBC for Oracle};UID=TATADB;pwd=TATADB9$;SERVER=MPLUSLIV;"/>
  </connection>
  <connection id="2768" xr16:uid="{00000000-0015-0000-FFFF-FFFFCF0A0000}" name="Connection12488" type="1" refreshedVersion="0" background="1">
    <dbPr connection="DRIVER={Microsoft ODBC for Oracle};UID=TATADB;pwd=TATADB9$;SERVER=MPLUSLIV;"/>
  </connection>
  <connection id="2769" xr16:uid="{00000000-0015-0000-FFFF-FFFFD00A0000}" name="Connection12489" type="1" refreshedVersion="0" background="1">
    <dbPr connection="DRIVER={Microsoft ODBC for Oracle};UID=TATADB;pwd=TATADB9$;SERVER=MPLUSLIV;"/>
  </connection>
  <connection id="2770" xr16:uid="{00000000-0015-0000-FFFF-FFFFD10A0000}" name="Connection1249" type="1" refreshedVersion="0" background="1">
    <dbPr connection="DRIVER={Microsoft ODBC for Oracle};UID=TATADB;pwd=tatadb;SERVER=MFMCY11G;"/>
  </connection>
  <connection id="2771" xr16:uid="{00000000-0015-0000-FFFF-FFFFD20A0000}" name="Connection12490" type="1" refreshedVersion="0" background="1">
    <dbPr connection="DRIVER={Microsoft ODBC for Oracle};UID=TATADB;pwd=TATADB9$;SERVER=MPLUSLIV;"/>
  </connection>
  <connection id="2772" xr16:uid="{00000000-0015-0000-FFFF-FFFFD30A0000}" name="Connection12491" type="1" refreshedVersion="0" background="1">
    <dbPr connection="DRIVER={Microsoft ODBC for Oracle};UID=TATADB;pwd=TATADB9$;SERVER=MPLUSLIV;"/>
  </connection>
  <connection id="2773" xr16:uid="{00000000-0015-0000-FFFF-FFFFD40A0000}" name="Connection12492" type="1" refreshedVersion="0" background="1">
    <dbPr connection="DRIVER={Microsoft ODBC for Oracle};UID=TATADB;pwd=TATADB9$;SERVER=MPLUSLIV;"/>
  </connection>
  <connection id="2774" xr16:uid="{00000000-0015-0000-FFFF-FFFFD50A0000}" name="Connection12493" type="1" refreshedVersion="0" background="1">
    <dbPr connection="DRIVER={Microsoft ODBC for Oracle};UID=TATADB;pwd=TATADB9$;SERVER=MPLUSLIV;"/>
  </connection>
  <connection id="2775" xr16:uid="{00000000-0015-0000-FFFF-FFFFD60A0000}" name="Connection12494" type="1" refreshedVersion="0" background="1">
    <dbPr connection="DRIVER={Microsoft ODBC for Oracle};UID=TATADB;pwd=TATADB9$;SERVER=MPLUSLIV;"/>
  </connection>
  <connection id="2776" xr16:uid="{00000000-0015-0000-FFFF-FFFFD70A0000}" name="Connection12495" type="1" refreshedVersion="0" background="1">
    <dbPr connection="DRIVER={Microsoft ODBC for Oracle};UID=TATADB;pwd=TATADB9$;SERVER=MPLUSLIV;"/>
  </connection>
  <connection id="2777" xr16:uid="{00000000-0015-0000-FFFF-FFFFD80A0000}" name="Connection12496" type="1" refreshedVersion="0" background="1">
    <dbPr connection="DRIVER={Microsoft ODBC for Oracle};UID=TATADB;pwd=TATADB9$;SERVER=MPLUSLIV;"/>
  </connection>
  <connection id="2778" xr16:uid="{00000000-0015-0000-FFFF-FFFFD90A0000}" name="Connection12497" type="1" refreshedVersion="0" background="1">
    <dbPr connection="DRIVER={Microsoft ODBC for Oracle};UID=TATADB;pwd=TATADB9$;SERVER=MPLUSLIV;"/>
  </connection>
  <connection id="2779" xr16:uid="{00000000-0015-0000-FFFF-FFFFDA0A0000}" name="Connection12498" type="1" refreshedVersion="0" background="1">
    <dbPr connection="DRIVER={Microsoft ODBC for Oracle};UID=TATADB;pwd=TATADB9$;SERVER=MPLUSLIV;"/>
  </connection>
  <connection id="2780" xr16:uid="{00000000-0015-0000-FFFF-FFFFDB0A0000}" name="Connection12499" type="1" refreshedVersion="0" background="1">
    <dbPr connection="DRIVER={Microsoft ODBC for Oracle};UID=TATADB;pwd=TATADB9$;SERVER=MPLUSLIV;"/>
  </connection>
  <connection id="2781" xr16:uid="{00000000-0015-0000-FFFF-FFFFDC0A0000}" name="Connection125" type="1" refreshedVersion="0" background="1">
    <dbPr connection="DRIVER={Microsoft ODBC for Oracle};UID=tatadb;pwd=MADHU;SERVER=mfunddb;"/>
  </connection>
  <connection id="2782" xr16:uid="{00000000-0015-0000-FFFF-FFFFDD0A0000}" name="Connection1250" type="1" refreshedVersion="0" background="1">
    <dbPr connection="DRIVER={Microsoft ODBC for Oracle};UID=TATADB;pwd=tatadb;SERVER=MFMCY11G;"/>
  </connection>
  <connection id="2783" xr16:uid="{00000000-0015-0000-FFFF-FFFFDE0A0000}" name="Connection12500" type="1" refreshedVersion="0" background="1">
    <dbPr connection="DRIVER={Microsoft ODBC for Oracle};UID=TATADB;pwd=TATADB9$;SERVER=MPLUSLIV;"/>
  </connection>
  <connection id="2784" xr16:uid="{00000000-0015-0000-FFFF-FFFFDF0A0000}" name="Connection12501" type="1" refreshedVersion="0" background="1">
    <dbPr connection="DRIVER={Microsoft ODBC for Oracle};UID=TATADB;pwd=TATADB9$;SERVER=MPLUSLIV;"/>
  </connection>
  <connection id="2785" xr16:uid="{00000000-0015-0000-FFFF-FFFFE00A0000}" name="Connection12502" type="1" refreshedVersion="0" background="1">
    <dbPr connection="DRIVER={Microsoft ODBC for Oracle};UID=TATADB;pwd=TATADB9$;SERVER=MPLUSLIV;"/>
  </connection>
  <connection id="2786" xr16:uid="{00000000-0015-0000-FFFF-FFFFE10A0000}" name="Connection12503" type="1" refreshedVersion="0" background="1">
    <dbPr connection="DRIVER={Microsoft ODBC for Oracle};UID=TATADB;pwd=TATADB9$;SERVER=MPLUSLIV;"/>
  </connection>
  <connection id="2787" xr16:uid="{00000000-0015-0000-FFFF-FFFFE20A0000}" name="Connection12504" type="1" refreshedVersion="0" background="1">
    <dbPr connection="DRIVER={Microsoft ODBC for Oracle};UID=TATADB;pwd=TATADB9$;SERVER=MPLUSLIV;"/>
  </connection>
  <connection id="2788" xr16:uid="{00000000-0015-0000-FFFF-FFFFE30A0000}" name="Connection12505" type="1" refreshedVersion="0" background="1">
    <dbPr connection="DRIVER={Microsoft ODBC for Oracle};UID=TATADB;pwd=TATADB9$;SERVER=MPLUSLIV;"/>
  </connection>
  <connection id="2789" xr16:uid="{00000000-0015-0000-FFFF-FFFFE40A0000}" name="Connection12506" type="1" refreshedVersion="0" background="1">
    <dbPr connection="DRIVER={Microsoft ODBC for Oracle};UID=TATADB;pwd=TATADB9$;SERVER=MPLUSLIV;"/>
  </connection>
  <connection id="2790" xr16:uid="{00000000-0015-0000-FFFF-FFFFE50A0000}" name="Connection12507" type="1" refreshedVersion="0" background="1">
    <dbPr connection="DRIVER={Microsoft ODBC for Oracle};UID=TATADB;pwd=TATADB9$;SERVER=MPLUSLIV;"/>
  </connection>
  <connection id="2791" xr16:uid="{00000000-0015-0000-FFFF-FFFFE60A0000}" name="Connection12508" type="1" refreshedVersion="0" background="1">
    <dbPr connection="DRIVER={Microsoft ODBC for Oracle};UID=TATADB;pwd=TATADB9$;SERVER=MPLUSLIV;"/>
  </connection>
  <connection id="2792" xr16:uid="{00000000-0015-0000-FFFF-FFFFE70A0000}" name="Connection12509" type="1" refreshedVersion="0" background="1">
    <dbPr connection="DRIVER={Microsoft ODBC for Oracle};UID=TATADB;pwd=TATADB9$;SERVER=MPLUSLIV;"/>
  </connection>
  <connection id="2793" xr16:uid="{00000000-0015-0000-FFFF-FFFFE80A0000}" name="Connection1251" type="1" refreshedVersion="0" background="1">
    <dbPr connection="DRIVER={Microsoft ODBC for Oracle};UID=TATADB;pwd=tatadb;SERVER=MFMCY11G;"/>
  </connection>
  <connection id="2794" xr16:uid="{00000000-0015-0000-FFFF-FFFFE90A0000}" name="Connection12510" type="1" refreshedVersion="0" background="1">
    <dbPr connection="DRIVER={Microsoft ODBC for Oracle};UID=TATADB;pwd=TATADB9$;SERVER=MPLUSLIV;"/>
  </connection>
  <connection id="2795" xr16:uid="{00000000-0015-0000-FFFF-FFFFEA0A0000}" name="Connection12511" type="1" refreshedVersion="0" background="1">
    <dbPr connection="DRIVER={Microsoft ODBC for Oracle};UID=TATADB;pwd=TATADB9$;SERVER=MPLUSLIV;"/>
  </connection>
  <connection id="2796" xr16:uid="{00000000-0015-0000-FFFF-FFFFEB0A0000}" name="Connection12512" type="1" refreshedVersion="0" background="1">
    <dbPr connection="DRIVER={Microsoft ODBC for Oracle};UID=TATADB;pwd=TATADB9$;SERVER=MPLUSLIV;"/>
  </connection>
  <connection id="2797" xr16:uid="{00000000-0015-0000-FFFF-FFFFEC0A0000}" name="Connection12513" type="1" refreshedVersion="0" background="1">
    <dbPr connection="DRIVER={Microsoft ODBC for Oracle};UID=TATADB;pwd=TATADB9$;SERVER=MPLUSLIV;"/>
  </connection>
  <connection id="2798" xr16:uid="{00000000-0015-0000-FFFF-FFFFED0A0000}" name="Connection12514" type="1" refreshedVersion="0" background="1">
    <dbPr connection="DRIVER={Microsoft ODBC for Oracle};UID=TATADB;pwd=TATADB9$;SERVER=MPLUSLIV;"/>
  </connection>
  <connection id="2799" xr16:uid="{00000000-0015-0000-FFFF-FFFFEE0A0000}" name="Connection12515" type="1" refreshedVersion="0" background="1">
    <dbPr connection="DRIVER={Microsoft ODBC for Oracle};UID=TATADB;pwd=TATADB9$;SERVER=MPLUSLIV;"/>
  </connection>
  <connection id="2800" xr16:uid="{00000000-0015-0000-FFFF-FFFFEF0A0000}" name="Connection12516" type="1" refreshedVersion="0" background="1">
    <dbPr connection="DRIVER={Microsoft ODBC for Oracle};UID=TATADB;pwd=TATADB9$;SERVER=MPLUSLIV;"/>
  </connection>
  <connection id="2801" xr16:uid="{00000000-0015-0000-FFFF-FFFFF00A0000}" name="Connection12517" type="1" refreshedVersion="0" background="1">
    <dbPr connection="DRIVER={Microsoft ODBC for Oracle};UID=TATADB;pwd=TATADB9$;SERVER=MPLUSLIV;"/>
  </connection>
  <connection id="2802" xr16:uid="{00000000-0015-0000-FFFF-FFFFF10A0000}" name="Connection12518" type="1" refreshedVersion="0" background="1">
    <dbPr connection="DRIVER={Microsoft ODBC for Oracle};UID=TATADB;pwd=TATADB9$;SERVER=MPLUSLIV;"/>
  </connection>
  <connection id="2803" xr16:uid="{00000000-0015-0000-FFFF-FFFFF20A0000}" name="Connection12519" type="1" refreshedVersion="0" background="1">
    <dbPr connection="DRIVER={Microsoft ODBC for Oracle};UID=TATADB;pwd=TATADB9$;SERVER=MPLUSLIV;"/>
  </connection>
  <connection id="2804" xr16:uid="{00000000-0015-0000-FFFF-FFFFF30A0000}" name="Connection1252" type="1" refreshedVersion="0" background="1">
    <dbPr connection="DRIVER={Microsoft ODBC for Oracle};UID=TATADB;pwd=tatadb;SERVER=MFMCY11G;"/>
  </connection>
  <connection id="2805" xr16:uid="{00000000-0015-0000-FFFF-FFFFF40A0000}" name="Connection12520" type="1" refreshedVersion="0" background="1">
    <dbPr connection="DRIVER={Microsoft ODBC for Oracle};UID=TATADB;pwd=TATADB9$;SERVER=MPLUSLIV;"/>
  </connection>
  <connection id="2806" xr16:uid="{00000000-0015-0000-FFFF-FFFFF50A0000}" name="Connection12521" type="1" refreshedVersion="0" background="1">
    <dbPr connection="DRIVER={Microsoft ODBC for Oracle};UID=TATADB;pwd=TATADB9$;SERVER=MPLUSLIV;"/>
  </connection>
  <connection id="2807" xr16:uid="{00000000-0015-0000-FFFF-FFFFF60A0000}" name="Connection12522" type="1" refreshedVersion="0" background="1">
    <dbPr connection="DRIVER={Microsoft ODBC for Oracle};UID=TATADB;pwd=TATADB9$;SERVER=MPLUSLIV;"/>
  </connection>
  <connection id="2808" xr16:uid="{00000000-0015-0000-FFFF-FFFFF70A0000}" name="Connection12523" type="1" refreshedVersion="0" background="1">
    <dbPr connection="DRIVER={Microsoft ODBC for Oracle};UID=TATADB;pwd=TATADB9$;SERVER=MPLUSLIV;"/>
  </connection>
  <connection id="2809" xr16:uid="{00000000-0015-0000-FFFF-FFFFF80A0000}" name="Connection12524" type="1" refreshedVersion="0" background="1">
    <dbPr connection="DRIVER={Microsoft ODBC for Oracle};UID=TATADB;pwd=TATADB9$;SERVER=MPLUSLIV;"/>
  </connection>
  <connection id="2810" xr16:uid="{00000000-0015-0000-FFFF-FFFFF90A0000}" name="Connection12525" type="1" refreshedVersion="0" background="1">
    <dbPr connection="DRIVER={Microsoft ODBC for Oracle};UID=TATADB;pwd=TATADB9$;SERVER=MPLUSLIV;"/>
  </connection>
  <connection id="2811" xr16:uid="{00000000-0015-0000-FFFF-FFFFFA0A0000}" name="Connection12526" type="1" refreshedVersion="0" background="1">
    <dbPr connection="DRIVER={Microsoft ODBC for Oracle};UID=TATADB;pwd=TATADB9$;SERVER=MPLUSLIV;"/>
  </connection>
  <connection id="2812" xr16:uid="{00000000-0015-0000-FFFF-FFFFFB0A0000}" name="Connection12527" type="1" refreshedVersion="0" background="1">
    <dbPr connection="DRIVER={Microsoft ODBC for Oracle};UID=TATADB;pwd=TATADB9$;SERVER=MPLUSLIV;"/>
  </connection>
  <connection id="2813" xr16:uid="{00000000-0015-0000-FFFF-FFFFFC0A0000}" name="Connection12528" type="1" refreshedVersion="0" background="1">
    <dbPr connection="DRIVER={Microsoft ODBC for Oracle};UID=TATADB;pwd=TATADB9$;SERVER=MPLUSLIV;"/>
  </connection>
  <connection id="2814" xr16:uid="{00000000-0015-0000-FFFF-FFFFFD0A0000}" name="Connection12529" type="1" refreshedVersion="0" background="1">
    <dbPr connection="DRIVER={Microsoft ODBC for Oracle};UID=TATADB;pwd=TATADB9$;SERVER=MPLUSLIV;"/>
  </connection>
  <connection id="2815" xr16:uid="{00000000-0015-0000-FFFF-FFFFFE0A0000}" name="Connection1253" type="1" refreshedVersion="0" background="1">
    <dbPr connection="DRIVER={Microsoft ODBC for Oracle};UID=TATADB;pwd=tatadb;SERVER=MFMCY11G;"/>
  </connection>
  <connection id="2816" xr16:uid="{00000000-0015-0000-FFFF-FFFFFF0A0000}" name="Connection12530" type="1" refreshedVersion="0" background="1">
    <dbPr connection="DRIVER={Microsoft ODBC for Oracle};UID=TATADB;pwd=TATADB9$;SERVER=MPLUSLIV;"/>
  </connection>
  <connection id="2817" xr16:uid="{00000000-0015-0000-FFFF-FFFF000B0000}" name="Connection12531" type="1" refreshedVersion="0" background="1">
    <dbPr connection="DRIVER={Microsoft ODBC for Oracle};UID=TATADB;pwd=TATADB9$;SERVER=MPLUSLIV;"/>
  </connection>
  <connection id="2818" xr16:uid="{00000000-0015-0000-FFFF-FFFF010B0000}" name="Connection12532" type="1" refreshedVersion="0" background="1">
    <dbPr connection="DRIVER={Microsoft ODBC for Oracle};UID=TATADB;pwd=TATADB9$;SERVER=MPLUSLIV;"/>
  </connection>
  <connection id="2819" xr16:uid="{00000000-0015-0000-FFFF-FFFF020B0000}" name="Connection12533" type="1" refreshedVersion="0" background="1">
    <dbPr connection="DRIVER={Microsoft ODBC for Oracle};UID=TATADB;pwd=TATADB9$;SERVER=MPLUSLIV;"/>
  </connection>
  <connection id="2820" xr16:uid="{00000000-0015-0000-FFFF-FFFF030B0000}" name="Connection12534" type="1" refreshedVersion="0" background="1">
    <dbPr connection="DRIVER={Microsoft ODBC for Oracle};UID=TATADB;pwd=TATADB9$;SERVER=MPLUSLIV;"/>
  </connection>
  <connection id="2821" xr16:uid="{00000000-0015-0000-FFFF-FFFF040B0000}" name="Connection12535" type="1" refreshedVersion="0" background="1">
    <dbPr connection="DRIVER={Microsoft ODBC for Oracle};UID=TATADB;pwd=TATADB9$;SERVER=MPLUSLIV;"/>
  </connection>
  <connection id="2822" xr16:uid="{00000000-0015-0000-FFFF-FFFF050B0000}" name="Connection12536" type="1" refreshedVersion="0" background="1">
    <dbPr connection="DRIVER={Microsoft ODBC for Oracle};UID=TATADB;pwd=TATADB9$;SERVER=MPLUSLIV;"/>
  </connection>
  <connection id="2823" xr16:uid="{00000000-0015-0000-FFFF-FFFF060B0000}" name="Connection12537" type="1" refreshedVersion="0" background="1">
    <dbPr connection="DRIVER={Microsoft ODBC for Oracle};UID=TATADB;pwd=TATADB9$;SERVER=MPLUSLIV;"/>
  </connection>
  <connection id="2824" xr16:uid="{00000000-0015-0000-FFFF-FFFF070B0000}" name="Connection12538" type="1" refreshedVersion="0" background="1">
    <dbPr connection="DRIVER={Microsoft ODBC for Oracle};UID=TATADB;pwd=TATADB9$;SERVER=MPLUSLIV;"/>
  </connection>
  <connection id="2825" xr16:uid="{00000000-0015-0000-FFFF-FFFF080B0000}" name="Connection12539" type="1" refreshedVersion="0" background="1">
    <dbPr connection="DRIVER={Microsoft ODBC for Oracle};UID=TATADB;pwd=TATADB9$;SERVER=MPLUSLIV;"/>
  </connection>
  <connection id="2826" xr16:uid="{00000000-0015-0000-FFFF-FFFF090B0000}" name="Connection1254" type="1" refreshedVersion="0" background="1">
    <dbPr connection="DRIVER={Microsoft ODBC for Oracle};UID=TATADB;pwd=tatadb;SERVER=MFMCY11G;"/>
  </connection>
  <connection id="2827" xr16:uid="{00000000-0015-0000-FFFF-FFFF0A0B0000}" name="Connection12540" type="1" refreshedVersion="0" background="1">
    <dbPr connection="DRIVER={Microsoft ODBC for Oracle};UID=TATADB;pwd=TATADB9$;SERVER=MPLUSLIV;"/>
  </connection>
  <connection id="2828" xr16:uid="{00000000-0015-0000-FFFF-FFFF0B0B0000}" name="Connection12541" type="1" refreshedVersion="0" background="1">
    <dbPr connection="DRIVER={Microsoft ODBC for Oracle};UID=TATADB;pwd=TATADB9$;SERVER=MPLUSLIV;"/>
  </connection>
  <connection id="2829" xr16:uid="{00000000-0015-0000-FFFF-FFFF0C0B0000}" name="Connection12542" type="1" refreshedVersion="0" background="1">
    <dbPr connection="DRIVER={Microsoft ODBC for Oracle};UID=TATADB;pwd=TATADB9$;SERVER=MPLUSLIV;"/>
  </connection>
  <connection id="2830" xr16:uid="{00000000-0015-0000-FFFF-FFFF0D0B0000}" name="Connection12543" type="1" refreshedVersion="0" background="1">
    <dbPr connection="DRIVER={Microsoft ODBC for Oracle};UID=TATADB;pwd=TATADB9$;SERVER=MPLUSLIV;"/>
  </connection>
  <connection id="2831" xr16:uid="{00000000-0015-0000-FFFF-FFFF0E0B0000}" name="Connection12544" type="1" refreshedVersion="0" background="1">
    <dbPr connection="DRIVER={Microsoft ODBC for Oracle};UID=TATADB;pwd=TATADB9$;SERVER=MPLUSLIV;"/>
  </connection>
  <connection id="2832" xr16:uid="{00000000-0015-0000-FFFF-FFFF0F0B0000}" name="Connection12545" type="1" refreshedVersion="0" background="1">
    <dbPr connection="DRIVER={Microsoft ODBC for Oracle};UID=TATADB;pwd=TATADB9$;SERVER=MPLUSLIV;"/>
  </connection>
  <connection id="2833" xr16:uid="{00000000-0015-0000-FFFF-FFFF100B0000}" name="Connection12546" type="1" refreshedVersion="0" background="1">
    <dbPr connection="DRIVER={Microsoft ODBC for Oracle};UID=TATADB;pwd=TATADB9$;SERVER=MPLUSLIV;"/>
  </connection>
  <connection id="2834" xr16:uid="{00000000-0015-0000-FFFF-FFFF110B0000}" name="Connection12547" type="1" refreshedVersion="0" background="1">
    <dbPr connection="DRIVER={Microsoft ODBC for Oracle};UID=TATADB;pwd=TATADB9$;SERVER=MPLUSLIV;"/>
  </connection>
  <connection id="2835" xr16:uid="{00000000-0015-0000-FFFF-FFFF120B0000}" name="Connection12548" type="1" refreshedVersion="0" background="1">
    <dbPr connection="DRIVER={Microsoft ODBC for Oracle};UID=TATADB;pwd=TATADB9$;SERVER=MPLUSLIV;"/>
  </connection>
  <connection id="2836" xr16:uid="{00000000-0015-0000-FFFF-FFFF130B0000}" name="Connection12549" type="1" refreshedVersion="0" background="1">
    <dbPr connection="DRIVER={Microsoft ODBC for Oracle};UID=TATADB;pwd=TATADB9$;SERVER=MPLUSLIV;"/>
  </connection>
  <connection id="2837" xr16:uid="{00000000-0015-0000-FFFF-FFFF140B0000}" name="Connection1255" type="1" refreshedVersion="0" background="1">
    <dbPr connection="DRIVER={Microsoft ODBC for Oracle};UID=TATADB;pwd=tatadb;SERVER=MFMCY11G;"/>
  </connection>
  <connection id="2838" xr16:uid="{00000000-0015-0000-FFFF-FFFF150B0000}" name="Connection12550" type="1" refreshedVersion="0" background="1">
    <dbPr connection="DRIVER={Microsoft ODBC for Oracle};UID=TATADB;pwd=TATADB9$;SERVER=MPLUSLIV;"/>
  </connection>
  <connection id="2839" xr16:uid="{00000000-0015-0000-FFFF-FFFF160B0000}" name="Connection12551" type="1" refreshedVersion="0" background="1">
    <dbPr connection="DRIVER={Microsoft ODBC for Oracle};UID=TATADB;pwd=TATADB9$;SERVER=MPLUSLIV;"/>
  </connection>
  <connection id="2840" xr16:uid="{00000000-0015-0000-FFFF-FFFF170B0000}" name="Connection12552" type="1" refreshedVersion="0" background="1">
    <dbPr connection="DRIVER={Microsoft ODBC for Oracle};UID=TATADB;pwd=TATADB9$;SERVER=MPLUSLIV;"/>
  </connection>
  <connection id="2841" xr16:uid="{00000000-0015-0000-FFFF-FFFF180B0000}" name="Connection12553" type="1" refreshedVersion="0" background="1">
    <dbPr connection="DRIVER={Microsoft ODBC for Oracle};UID=TATADB;pwd=TATADB9$;SERVER=MPLUSLIV;"/>
  </connection>
  <connection id="2842" xr16:uid="{00000000-0015-0000-FFFF-FFFF190B0000}" name="Connection12554" type="1" refreshedVersion="0" background="1">
    <dbPr connection="DRIVER={Microsoft ODBC for Oracle};UID=TATADB;pwd=TATADB9$;SERVER=MPLUSLIV;"/>
  </connection>
  <connection id="2843" xr16:uid="{00000000-0015-0000-FFFF-FFFF1A0B0000}" name="Connection12555" type="1" refreshedVersion="0" background="1">
    <dbPr connection="DRIVER={Microsoft ODBC for Oracle};UID=TATADB;pwd=TATADB9$;SERVER=MPLUSLIV;"/>
  </connection>
  <connection id="2844" xr16:uid="{00000000-0015-0000-FFFF-FFFF1B0B0000}" name="Connection12556" type="1" refreshedVersion="0" background="1">
    <dbPr connection="DRIVER={Microsoft ODBC for Oracle};UID=TATADB;pwd=TATADB9$;SERVER=MPLUSLIV;"/>
  </connection>
  <connection id="2845" xr16:uid="{00000000-0015-0000-FFFF-FFFF1C0B0000}" name="Connection12557" type="1" refreshedVersion="0" background="1">
    <dbPr connection="DRIVER={Microsoft ODBC for Oracle};UID=TATADB;pwd=TATADB9$;SERVER=MPLUSLIV;"/>
  </connection>
  <connection id="2846" xr16:uid="{00000000-0015-0000-FFFF-FFFF1D0B0000}" name="Connection12558" type="1" refreshedVersion="0" background="1">
    <dbPr connection="DRIVER={Microsoft ODBC for Oracle};UID=TATADB;pwd=TATADB9$;SERVER=MPLUSLIV;"/>
  </connection>
  <connection id="2847" xr16:uid="{00000000-0015-0000-FFFF-FFFF1E0B0000}" name="Connection12559" type="1" refreshedVersion="0" background="1">
    <dbPr connection="DRIVER={Microsoft ODBC for Oracle};UID=TATADB;pwd=TATADB9$;SERVER=MPLUSLIV;"/>
  </connection>
  <connection id="2848" xr16:uid="{00000000-0015-0000-FFFF-FFFF1F0B0000}" name="Connection1256" type="1" refreshedVersion="0" background="1">
    <dbPr connection="DRIVER={Microsoft ODBC for Oracle};UID=TATADB;pwd=tatadb;SERVER=MFMCY11G;"/>
  </connection>
  <connection id="2849" xr16:uid="{00000000-0015-0000-FFFF-FFFF200B0000}" name="Connection12560" type="1" refreshedVersion="0" background="1">
    <dbPr connection="DRIVER={Microsoft ODBC for Oracle};UID=TATADB;pwd=TATADB9$;SERVER=MPLUSLIV;"/>
  </connection>
  <connection id="2850" xr16:uid="{00000000-0015-0000-FFFF-FFFF210B0000}" name="Connection12561" type="1" refreshedVersion="0" background="1">
    <dbPr connection="DRIVER={Microsoft ODBC for Oracle};UID=TATADB;pwd=TATADB9$;SERVER=MPLUSLIV;"/>
  </connection>
  <connection id="2851" xr16:uid="{00000000-0015-0000-FFFF-FFFF220B0000}" name="Connection12562" type="1" refreshedVersion="0" background="1">
    <dbPr connection="DRIVER={Microsoft ODBC for Oracle};UID=TATADB;pwd=TATADB9$;SERVER=MPLUSLIV;"/>
  </connection>
  <connection id="2852" xr16:uid="{00000000-0015-0000-FFFF-FFFF230B0000}" name="Connection12563" type="1" refreshedVersion="0" background="1">
    <dbPr connection="DRIVER={Microsoft ODBC for Oracle};UID=TATADB;pwd=TATADB9$;SERVER=MPLUSLIV;"/>
  </connection>
  <connection id="2853" xr16:uid="{00000000-0015-0000-FFFF-FFFF240B0000}" name="Connection12564" type="1" refreshedVersion="0" background="1">
    <dbPr connection="DRIVER={Microsoft ODBC for Oracle};UID=TATADB;pwd=TATADB9$;SERVER=MPLUSLIV;"/>
  </connection>
  <connection id="2854" xr16:uid="{00000000-0015-0000-FFFF-FFFF250B0000}" name="Connection12565" type="1" refreshedVersion="0" background="1">
    <dbPr connection="DRIVER={Microsoft ODBC for Oracle};UID=TATADB;pwd=TATADB9$;SERVER=MPLUSLIV;"/>
  </connection>
  <connection id="2855" xr16:uid="{00000000-0015-0000-FFFF-FFFF260B0000}" name="Connection12566" type="1" refreshedVersion="0" background="1">
    <dbPr connection="DRIVER={Microsoft ODBC for Oracle};UID=TATADB;pwd=TATADB9$;SERVER=MPLUSLIV;"/>
  </connection>
  <connection id="2856" xr16:uid="{00000000-0015-0000-FFFF-FFFF270B0000}" name="Connection12567" type="1" refreshedVersion="0" background="1">
    <dbPr connection="DRIVER={Microsoft ODBC for Oracle};UID=TATADB;pwd=TATADB9$;SERVER=MPLUSLIV;"/>
  </connection>
  <connection id="2857" xr16:uid="{00000000-0015-0000-FFFF-FFFF280B0000}" name="Connection12568" type="1" refreshedVersion="0" background="1">
    <dbPr connection="DRIVER={Microsoft ODBC for Oracle};UID=TATADB;pwd=TATADB9$;SERVER=MPLUSLIV;"/>
  </connection>
  <connection id="2858" xr16:uid="{00000000-0015-0000-FFFF-FFFF290B0000}" name="Connection12569" type="1" refreshedVersion="0" background="1">
    <dbPr connection="DRIVER={Microsoft ODBC for Oracle};UID=TATADB;pwd=TATADB9$;SERVER=MPLUSLIV;"/>
  </connection>
  <connection id="2859" xr16:uid="{00000000-0015-0000-FFFF-FFFF2A0B0000}" name="Connection1257" type="1" refreshedVersion="0" background="1">
    <dbPr connection="DRIVER={Microsoft ODBC for Oracle};UID=TATADB;pwd=tatadb;SERVER=MFMCY11G;"/>
  </connection>
  <connection id="2860" xr16:uid="{00000000-0015-0000-FFFF-FFFF2B0B0000}" name="Connection12570" type="1" refreshedVersion="0" background="1">
    <dbPr connection="DRIVER={Microsoft ODBC for Oracle};UID=TATADB;pwd=TATADB9$;SERVER=MPLUSLIV;"/>
  </connection>
  <connection id="2861" xr16:uid="{00000000-0015-0000-FFFF-FFFF2C0B0000}" name="Connection12571" type="1" refreshedVersion="0" background="1">
    <dbPr connection="DRIVER={Microsoft ODBC for Oracle};UID=TATADB;pwd=TATADB9$;SERVER=MPLUSLIV;"/>
  </connection>
  <connection id="2862" xr16:uid="{00000000-0015-0000-FFFF-FFFF2D0B0000}" name="Connection12572" type="1" refreshedVersion="0" background="1">
    <dbPr connection="DRIVER={Microsoft ODBC for Oracle};UID=TATADB;pwd=TATADB9$;SERVER=MPLUSLIV;"/>
  </connection>
  <connection id="2863" xr16:uid="{00000000-0015-0000-FFFF-FFFF2E0B0000}" name="Connection12573" type="1" refreshedVersion="0" background="1">
    <dbPr connection="DRIVER={Microsoft ODBC for Oracle};UID=TATADB;pwd=TATADB9$;SERVER=MPLUSLIV;"/>
  </connection>
  <connection id="2864" xr16:uid="{00000000-0015-0000-FFFF-FFFF2F0B0000}" name="Connection12574" type="1" refreshedVersion="0" background="1">
    <dbPr connection="DRIVER={Microsoft ODBC for Oracle};UID=TATADB;pwd=TATADB9$;SERVER=MPLUSLIV;"/>
  </connection>
  <connection id="2865" xr16:uid="{00000000-0015-0000-FFFF-FFFF300B0000}" name="Connection12575" type="1" refreshedVersion="0" background="1">
    <dbPr connection="DRIVER={Microsoft ODBC for Oracle};UID=TATADB;pwd=TATADB9$;SERVER=MPLUSLIV;"/>
  </connection>
  <connection id="2866" xr16:uid="{00000000-0015-0000-FFFF-FFFF310B0000}" name="Connection12576" type="1" refreshedVersion="0" background="1">
    <dbPr connection="DRIVER={Microsoft ODBC for Oracle};UID=TATADB;pwd=TATADB9$;SERVER=MPLUSLIV;"/>
  </connection>
  <connection id="2867" xr16:uid="{00000000-0015-0000-FFFF-FFFF320B0000}" name="Connection12577" type="1" refreshedVersion="0" background="1">
    <dbPr connection="DRIVER={Microsoft ODBC for Oracle};UID=TATADB;pwd=TATADB9$;SERVER=MPLUSLIV;"/>
  </connection>
  <connection id="2868" xr16:uid="{00000000-0015-0000-FFFF-FFFF330B0000}" name="Connection12578" type="1" refreshedVersion="0" background="1">
    <dbPr connection="DRIVER={Microsoft ODBC for Oracle};UID=TATADB;pwd=TATADB9$;SERVER=MPLUSLIV;"/>
  </connection>
  <connection id="2869" xr16:uid="{00000000-0015-0000-FFFF-FFFF340B0000}" name="Connection12579" type="1" refreshedVersion="0" background="1">
    <dbPr connection="DRIVER={Microsoft ODBC for Oracle};UID=TATADB;pwd=TATADB9$;SERVER=MPLUSLIV;"/>
  </connection>
  <connection id="2870" xr16:uid="{00000000-0015-0000-FFFF-FFFF350B0000}" name="Connection1258" type="1" refreshedVersion="0" background="1">
    <dbPr connection="DRIVER={Microsoft ODBC for Oracle};UID=TATADB;pwd=tatadb;SERVER=MFMCY11G;"/>
  </connection>
  <connection id="2871" xr16:uid="{00000000-0015-0000-FFFF-FFFF360B0000}" name="Connection12580" type="1" refreshedVersion="0" background="1">
    <dbPr connection="DRIVER={Microsoft ODBC for Oracle};UID=TATADB;pwd=TATADB9$;SERVER=MPLUSLIV;"/>
  </connection>
  <connection id="2872" xr16:uid="{00000000-0015-0000-FFFF-FFFF370B0000}" name="Connection12581" type="1" refreshedVersion="0" background="1">
    <dbPr connection="DRIVER={Microsoft ODBC for Oracle};UID=TATADB;pwd=TATADB9$;SERVER=MPLUSLIV;"/>
  </connection>
  <connection id="2873" xr16:uid="{00000000-0015-0000-FFFF-FFFF380B0000}" name="Connection12582" type="1" refreshedVersion="0" background="1">
    <dbPr connection="DRIVER={Microsoft ODBC for Oracle};UID=TATADB;pwd=TATADB9$;SERVER=MPLUSLIV;"/>
  </connection>
  <connection id="2874" xr16:uid="{00000000-0015-0000-FFFF-FFFF390B0000}" name="Connection12583" type="1" refreshedVersion="0" background="1">
    <dbPr connection="DRIVER={Microsoft ODBC for Oracle};UID=TATADB;pwd=TATADB9$;SERVER=MPLUSLIV;"/>
  </connection>
  <connection id="2875" xr16:uid="{00000000-0015-0000-FFFF-FFFF3A0B0000}" name="Connection12584" type="1" refreshedVersion="0" background="1">
    <dbPr connection="DRIVER={Microsoft ODBC for Oracle};UID=TATADB;pwd=TATADB9$;SERVER=MPLUSLIV;"/>
  </connection>
  <connection id="2876" xr16:uid="{00000000-0015-0000-FFFF-FFFF3B0B0000}" name="Connection12585" type="1" refreshedVersion="0" background="1">
    <dbPr connection="DRIVER={Microsoft ODBC for Oracle};UID=TATADB;pwd=TATADB9$;SERVER=MPLUSLIV;"/>
  </connection>
  <connection id="2877" xr16:uid="{00000000-0015-0000-FFFF-FFFF3C0B0000}" name="Connection12586" type="1" refreshedVersion="0" background="1">
    <dbPr connection="DRIVER={Microsoft ODBC for Oracle};UID=TATADB;pwd=TATADB9$;SERVER=MPLUSLIV;"/>
  </connection>
  <connection id="2878" xr16:uid="{00000000-0015-0000-FFFF-FFFF3D0B0000}" name="Connection12587" type="1" refreshedVersion="0" background="1">
    <dbPr connection="DRIVER={Microsoft ODBC for Oracle};UID=TATADB;pwd=TATADB9$;SERVER=MPLUSLIV;"/>
  </connection>
  <connection id="2879" xr16:uid="{00000000-0015-0000-FFFF-FFFF3E0B0000}" name="Connection12588" type="1" refreshedVersion="0" background="1">
    <dbPr connection="DRIVER={Microsoft ODBC for Oracle};UID=TATADB;pwd=TATADB9$;SERVER=MPLUSLIV;"/>
  </connection>
  <connection id="2880" xr16:uid="{00000000-0015-0000-FFFF-FFFF3F0B0000}" name="Connection12589" type="1" refreshedVersion="0" background="1">
    <dbPr connection="DRIVER={Microsoft ODBC for Oracle};UID=TATADB;pwd=TATADB9$;SERVER=MPLUSLIV;"/>
  </connection>
  <connection id="2881" xr16:uid="{00000000-0015-0000-FFFF-FFFF400B0000}" name="Connection1259" type="1" refreshedVersion="0" background="1">
    <dbPr connection="DRIVER={Microsoft ODBC for Oracle};UID=TATADB;pwd=tatadb;SERVER=MFMCY11G;"/>
  </connection>
  <connection id="2882" xr16:uid="{00000000-0015-0000-FFFF-FFFF410B0000}" name="Connection12590" type="1" refreshedVersion="0" background="1">
    <dbPr connection="DRIVER={Microsoft ODBC for Oracle};UID=TATADB;pwd=TATADB9$;SERVER=MPLUSLIV;"/>
  </connection>
  <connection id="2883" xr16:uid="{00000000-0015-0000-FFFF-FFFF420B0000}" name="Connection12591" type="1" refreshedVersion="0" background="1">
    <dbPr connection="DRIVER={Microsoft ODBC for Oracle};UID=TATADB;pwd=TATADB9$;SERVER=MPLUSLIV;"/>
  </connection>
  <connection id="2884" xr16:uid="{00000000-0015-0000-FFFF-FFFF430B0000}" name="Connection12592" type="1" refreshedVersion="0" background="1">
    <dbPr connection="DRIVER={Microsoft ODBC for Oracle};UID=TATADB;pwd=TATADB9$;SERVER=MPLUSLIV;"/>
  </connection>
  <connection id="2885" xr16:uid="{00000000-0015-0000-FFFF-FFFF440B0000}" name="Connection12593" type="1" refreshedVersion="0" background="1">
    <dbPr connection="DRIVER={Microsoft ODBC for Oracle};UID=TATADB;pwd=TATADB9$;SERVER=MPLUSLIV;"/>
  </connection>
  <connection id="2886" xr16:uid="{00000000-0015-0000-FFFF-FFFF450B0000}" name="Connection12594" type="1" refreshedVersion="0" background="1">
    <dbPr connection="DRIVER={Microsoft ODBC for Oracle};UID=TATADB;pwd=TATADB9$;SERVER=MPLUSLIV;"/>
  </connection>
  <connection id="2887" xr16:uid="{00000000-0015-0000-FFFF-FFFF460B0000}" name="Connection12595" type="1" refreshedVersion="0" background="1">
    <dbPr connection="DRIVER={Microsoft ODBC for Oracle};UID=TATADB;pwd=TATADB9$;SERVER=MPLUSLIV;"/>
  </connection>
  <connection id="2888" xr16:uid="{00000000-0015-0000-FFFF-FFFF470B0000}" name="Connection12596" type="1" refreshedVersion="0" background="1">
    <dbPr connection="DRIVER={Microsoft ODBC for Oracle};UID=TATADB;pwd=TATADB9$;SERVER=MPLUSLIV;"/>
  </connection>
  <connection id="2889" xr16:uid="{00000000-0015-0000-FFFF-FFFF480B0000}" name="Connection12597" type="1" refreshedVersion="0" background="1">
    <dbPr connection="DRIVER={Microsoft ODBC for Oracle};UID=TATADB;pwd=TATADB9$;SERVER=MPLUSLIV;"/>
  </connection>
  <connection id="2890" xr16:uid="{00000000-0015-0000-FFFF-FFFF490B0000}" name="Connection12598" type="1" refreshedVersion="0" background="1">
    <dbPr connection="DRIVER={Microsoft ODBC for Oracle};UID=TATADB;pwd=TATADB9$;SERVER=MPLUSLIV;"/>
  </connection>
  <connection id="2891" xr16:uid="{00000000-0015-0000-FFFF-FFFF4A0B0000}" name="Connection12599" type="1" refreshedVersion="0" background="1">
    <dbPr connection="DRIVER={Microsoft ODBC for Oracle};UID=TATADB;pwd=TATADB9$;SERVER=MPLUSLIV;"/>
  </connection>
  <connection id="2892" xr16:uid="{00000000-0015-0000-FFFF-FFFF4B0B0000}" name="Connection126" type="1" refreshedVersion="0" background="1">
    <dbPr connection="DRIVER={Microsoft ODBC for Oracle};UID=tatadb;pwd=MADHU;SERVER=mfunddb;"/>
  </connection>
  <connection id="2893" xr16:uid="{00000000-0015-0000-FFFF-FFFF4C0B0000}" name="Connection1260" type="1" refreshedVersion="0" background="1">
    <dbPr connection="DRIVER={Microsoft ODBC for Oracle};UID=TATADB;pwd=tatadb;SERVER=MFMCY11G;"/>
  </connection>
  <connection id="2894" xr16:uid="{00000000-0015-0000-FFFF-FFFF4D0B0000}" name="Connection12600" type="1" refreshedVersion="0" background="1">
    <dbPr connection="DRIVER={Microsoft ODBC for Oracle};UID=TATADB;pwd=TATADB9$;SERVER=MPLUSLIV;"/>
  </connection>
  <connection id="2895" xr16:uid="{00000000-0015-0000-FFFF-FFFF4E0B0000}" name="Connection12601" type="1" refreshedVersion="0" background="1">
    <dbPr connection="DRIVER={Microsoft ODBC for Oracle};UID=TATADB;pwd=TATADB9$;SERVER=MPLUSLIV;"/>
  </connection>
  <connection id="2896" xr16:uid="{00000000-0015-0000-FFFF-FFFF4F0B0000}" name="Connection12602" type="1" refreshedVersion="0" background="1">
    <dbPr connection="DRIVER={Microsoft ODBC for Oracle};UID=TATADB;pwd=TATADB9$;SERVER=MPLUSLIV;"/>
  </connection>
  <connection id="2897" xr16:uid="{00000000-0015-0000-FFFF-FFFF500B0000}" name="Connection12603" type="1" refreshedVersion="0" background="1">
    <dbPr connection="DRIVER={Microsoft ODBC for Oracle};UID=TATADB;pwd=TATADB9$;SERVER=MPLUSLIV;"/>
  </connection>
  <connection id="2898" xr16:uid="{00000000-0015-0000-FFFF-FFFF510B0000}" name="Connection12604" type="1" refreshedVersion="0" background="1">
    <dbPr connection="DRIVER={Microsoft ODBC for Oracle};UID=TATADB;pwd=TATADB9$;SERVER=MPLUSLIV;"/>
  </connection>
  <connection id="2899" xr16:uid="{00000000-0015-0000-FFFF-FFFF520B0000}" name="Connection12605" type="1" refreshedVersion="0" background="1">
    <dbPr connection="DRIVER={Microsoft ODBC for Oracle};UID=TATADB;pwd=TATADB9$;SERVER=MPLUSLIV;"/>
  </connection>
  <connection id="2900" xr16:uid="{00000000-0015-0000-FFFF-FFFF530B0000}" name="Connection12606" type="1" refreshedVersion="0" background="1">
    <dbPr connection="DRIVER={Microsoft ODBC for Oracle};UID=TATADB;pwd=TATADB9$;SERVER=MPLUSLIV;"/>
  </connection>
  <connection id="2901" xr16:uid="{00000000-0015-0000-FFFF-FFFF540B0000}" name="Connection12607" type="1" refreshedVersion="0" background="1">
    <dbPr connection="DRIVER={Microsoft ODBC for Oracle};UID=TATADB;pwd=TATADB9$;SERVER=MPLUSLIV;"/>
  </connection>
  <connection id="2902" xr16:uid="{00000000-0015-0000-FFFF-FFFF550B0000}" name="Connection12608" type="1" refreshedVersion="0" background="1">
    <dbPr connection="DRIVER={Microsoft ODBC for Oracle};UID=TATADB;pwd=TATADB9$;SERVER=MPLUSLIV;"/>
  </connection>
  <connection id="2903" xr16:uid="{00000000-0015-0000-FFFF-FFFF560B0000}" name="Connection12609" type="1" refreshedVersion="0" background="1">
    <dbPr connection="DRIVER={Microsoft ODBC for Oracle};UID=TATADB;pwd=TATADB9$;SERVER=MPLUSLIV;"/>
  </connection>
  <connection id="2904" xr16:uid="{00000000-0015-0000-FFFF-FFFF570B0000}" name="Connection1261" type="1" refreshedVersion="0" background="1">
    <dbPr connection="DRIVER={Microsoft ODBC for Oracle};UID=TATADB;pwd=tatadb;SERVER=MFMCY11G;"/>
  </connection>
  <connection id="2905" xr16:uid="{00000000-0015-0000-FFFF-FFFF580B0000}" name="Connection12610" type="1" refreshedVersion="0" background="1">
    <dbPr connection="DRIVER={Microsoft ODBC for Oracle};UID=TATADB;pwd=TATADB9$;SERVER=MPLUSLIV;"/>
  </connection>
  <connection id="2906" xr16:uid="{00000000-0015-0000-FFFF-FFFF590B0000}" name="Connection12611" type="1" refreshedVersion="0" background="1">
    <dbPr connection="DRIVER={Microsoft ODBC for Oracle};UID=TATADB;pwd=TATADB9$;SERVER=MPLUSLIV;"/>
  </connection>
  <connection id="2907" xr16:uid="{00000000-0015-0000-FFFF-FFFF5A0B0000}" name="Connection12612" type="1" refreshedVersion="0" background="1">
    <dbPr connection="DRIVER={Microsoft ODBC for Oracle};UID=TATADB;pwd=TATADB9$;SERVER=MPLUSLIV;"/>
  </connection>
  <connection id="2908" xr16:uid="{00000000-0015-0000-FFFF-FFFF5B0B0000}" name="Connection12613" type="1" refreshedVersion="0" background="1">
    <dbPr connection="DRIVER={Microsoft ODBC for Oracle};UID=TATADB;pwd=TATADB9$;SERVER=MPLUSLIV;"/>
  </connection>
  <connection id="2909" xr16:uid="{00000000-0015-0000-FFFF-FFFF5C0B0000}" name="Connection12614" type="1" refreshedVersion="0" background="1">
    <dbPr connection="DRIVER={Microsoft ODBC for Oracle};UID=TATADB;pwd=TATADB9$;SERVER=MPLUSLIV;"/>
  </connection>
  <connection id="2910" xr16:uid="{00000000-0015-0000-FFFF-FFFF5D0B0000}" name="Connection12615" type="1" refreshedVersion="0" background="1">
    <dbPr connection="DRIVER={Microsoft ODBC for Oracle};UID=TATADB;pwd=TATADB9$;SERVER=MPLUSLIV;"/>
  </connection>
  <connection id="2911" xr16:uid="{00000000-0015-0000-FFFF-FFFF5E0B0000}" name="Connection12616" type="1" refreshedVersion="0" background="1">
    <dbPr connection="DRIVER={Microsoft ODBC for Oracle};UID=TATADB;pwd=TATADB9$;SERVER=MPLUSLIV;"/>
  </connection>
  <connection id="2912" xr16:uid="{00000000-0015-0000-FFFF-FFFF5F0B0000}" name="Connection12617" type="1" refreshedVersion="0" background="1">
    <dbPr connection="DRIVER={Microsoft ODBC for Oracle};UID=TATADB;pwd=TATADB9$;SERVER=MPLUSLIV;"/>
  </connection>
  <connection id="2913" xr16:uid="{00000000-0015-0000-FFFF-FFFF600B0000}" name="Connection12618" type="1" refreshedVersion="0" background="1">
    <dbPr connection="DRIVER={Microsoft ODBC for Oracle};UID=TATADB;pwd=TATADB9$;SERVER=MPLUSLIV;"/>
  </connection>
  <connection id="2914" xr16:uid="{00000000-0015-0000-FFFF-FFFF610B0000}" name="Connection12619" type="1" refreshedVersion="0" background="1">
    <dbPr connection="DRIVER={Microsoft ODBC for Oracle};UID=TATADB;pwd=TATADB9$;SERVER=MPLUSLIV;"/>
  </connection>
  <connection id="2915" xr16:uid="{00000000-0015-0000-FFFF-FFFF620B0000}" name="Connection1262" type="1" refreshedVersion="0" background="1">
    <dbPr connection="DRIVER={Microsoft ODBC for Oracle};UID=TATADB;pwd=tatadb;SERVER=MFMCY11G;"/>
  </connection>
  <connection id="2916" xr16:uid="{00000000-0015-0000-FFFF-FFFF630B0000}" name="Connection12620" type="1" refreshedVersion="0" background="1">
    <dbPr connection="DRIVER={Microsoft ODBC for Oracle};UID=TATADB;pwd=TATADB9$;SERVER=MPLUSLIV;"/>
  </connection>
  <connection id="2917" xr16:uid="{00000000-0015-0000-FFFF-FFFF640B0000}" name="Connection12621" type="1" refreshedVersion="0" background="1">
    <dbPr connection="DRIVER={Microsoft ODBC for Oracle};UID=TATADB;pwd=TATADB9$;SERVER=MPLUSLIV;"/>
  </connection>
  <connection id="2918" xr16:uid="{00000000-0015-0000-FFFF-FFFF650B0000}" name="Connection12622" type="1" refreshedVersion="0" background="1">
    <dbPr connection="DRIVER={Microsoft ODBC for Oracle};UID=TATADB;pwd=TATADB9$;SERVER=MPLUSLIV;"/>
  </connection>
  <connection id="2919" xr16:uid="{00000000-0015-0000-FFFF-FFFF660B0000}" name="Connection12623" type="1" refreshedVersion="0" background="1">
    <dbPr connection="DRIVER={Microsoft ODBC for Oracle};UID=TATADB;pwd=TATADB9$;SERVER=MPLUSLIV;"/>
  </connection>
  <connection id="2920" xr16:uid="{00000000-0015-0000-FFFF-FFFF670B0000}" name="Connection12624" type="1" refreshedVersion="0" background="1">
    <dbPr connection="DRIVER={Microsoft ODBC for Oracle};UID=TATADB;pwd=TATADB9$;SERVER=MPLUSLIV;"/>
  </connection>
  <connection id="2921" xr16:uid="{00000000-0015-0000-FFFF-FFFF680B0000}" name="Connection12625" type="1" refreshedVersion="0" background="1">
    <dbPr connection="DRIVER={Microsoft ODBC for Oracle};UID=TATADB;pwd=TATADB9$;SERVER=MPLUSLIV;"/>
  </connection>
  <connection id="2922" xr16:uid="{00000000-0015-0000-FFFF-FFFF690B0000}" name="Connection12626" type="1" refreshedVersion="0" background="1">
    <dbPr connection="DRIVER={Microsoft ODBC for Oracle};UID=TATADB;pwd=TATADB9$;SERVER=MPLUSLIV;"/>
  </connection>
  <connection id="2923" xr16:uid="{00000000-0015-0000-FFFF-FFFF6A0B0000}" name="Connection12627" type="1" refreshedVersion="0" background="1">
    <dbPr connection="DRIVER={Microsoft ODBC for Oracle};UID=TATADB;pwd=TATADB9$;SERVER=MPLUSLIV;"/>
  </connection>
  <connection id="2924" xr16:uid="{00000000-0015-0000-FFFF-FFFF6B0B0000}" name="Connection12628" type="1" refreshedVersion="0" background="1">
    <dbPr connection="DRIVER={Microsoft ODBC for Oracle};UID=TATADB;pwd=TATADB9$;SERVER=MPLUSLIV;"/>
  </connection>
  <connection id="2925" xr16:uid="{00000000-0015-0000-FFFF-FFFF6C0B0000}" name="Connection12629" type="1" refreshedVersion="0" background="1">
    <dbPr connection="DRIVER={Microsoft ODBC for Oracle};UID=TATADB;pwd=TATADB9$;SERVER=MPLUSLIV;"/>
  </connection>
  <connection id="2926" xr16:uid="{00000000-0015-0000-FFFF-FFFF6D0B0000}" name="Connection1263" type="1" refreshedVersion="0" background="1">
    <dbPr connection="DRIVER={Microsoft ODBC for Oracle};UID=TATADB;pwd=tatadb;SERVER=MFMCY11G;"/>
  </connection>
  <connection id="2927" xr16:uid="{00000000-0015-0000-FFFF-FFFF6E0B0000}" name="Connection12630" type="1" refreshedVersion="0" background="1">
    <dbPr connection="DRIVER={Microsoft ODBC for Oracle};UID=TATADB;pwd=TATADB9$;SERVER=MPLUSLIV;"/>
  </connection>
  <connection id="2928" xr16:uid="{00000000-0015-0000-FFFF-FFFF6F0B0000}" name="Connection12631" type="1" refreshedVersion="0" background="1">
    <dbPr connection="DRIVER={Microsoft ODBC for Oracle};UID=TATADB;pwd=TATADB9$;SERVER=MPLUSLIV;"/>
  </connection>
  <connection id="2929" xr16:uid="{00000000-0015-0000-FFFF-FFFF700B0000}" name="Connection12632" type="1" refreshedVersion="0" background="1">
    <dbPr connection="DRIVER={Microsoft ODBC for Oracle};UID=TATADB;pwd=TATADB9$;SERVER=MPLUSLIV;"/>
  </connection>
  <connection id="2930" xr16:uid="{00000000-0015-0000-FFFF-FFFF710B0000}" name="Connection12633" type="1" refreshedVersion="0" background="1">
    <dbPr connection="DRIVER={Microsoft ODBC for Oracle};UID=TATADB;pwd=TATADB9$;SERVER=MPLUSLIV;"/>
  </connection>
  <connection id="2931" xr16:uid="{00000000-0015-0000-FFFF-FFFF720B0000}" name="Connection12634" type="1" refreshedVersion="0" background="1">
    <dbPr connection="DRIVER={Microsoft ODBC for Oracle};UID=TATADB;pwd=TATADB9$;SERVER=MPLUSLIV;"/>
  </connection>
  <connection id="2932" xr16:uid="{00000000-0015-0000-FFFF-FFFF730B0000}" name="Connection12635" type="1" refreshedVersion="0" background="1">
    <dbPr connection="DRIVER={Microsoft ODBC for Oracle};UID=TATADB;pwd=TATADB9$;SERVER=MPLUSLIV;"/>
  </connection>
  <connection id="2933" xr16:uid="{00000000-0015-0000-FFFF-FFFF740B0000}" name="Connection12636" type="1" refreshedVersion="0" background="1">
    <dbPr connection="DRIVER={Microsoft ODBC for Oracle};UID=TATADB;pwd=TATADB9$;SERVER=MPLUSLIV;"/>
  </connection>
  <connection id="2934" xr16:uid="{00000000-0015-0000-FFFF-FFFF750B0000}" name="Connection12637" type="1" refreshedVersion="0" background="1">
    <dbPr connection="DRIVER={Microsoft ODBC for Oracle};UID=TATADB;pwd=TATADB9$;SERVER=MPLUSLIV;"/>
  </connection>
  <connection id="2935" xr16:uid="{00000000-0015-0000-FFFF-FFFF760B0000}" name="Connection12638" type="1" refreshedVersion="0" background="1">
    <dbPr connection="DRIVER={Microsoft ODBC for Oracle};UID=TATADB;pwd=TATADB9$;SERVER=MPLUSLIV;"/>
  </connection>
  <connection id="2936" xr16:uid="{00000000-0015-0000-FFFF-FFFF770B0000}" name="Connection12639" type="1" refreshedVersion="0" background="1">
    <dbPr connection="DRIVER={Microsoft ODBC for Oracle};UID=TATADB;pwd=TATADB9$;SERVER=MPLUSLIV;"/>
  </connection>
  <connection id="2937" xr16:uid="{00000000-0015-0000-FFFF-FFFF780B0000}" name="Connection1264" type="1" refreshedVersion="0" background="1">
    <dbPr connection="DRIVER={Microsoft ODBC for Oracle};UID=TATADB;pwd=tatadb;SERVER=MFMCY11G;"/>
  </connection>
  <connection id="2938" xr16:uid="{00000000-0015-0000-FFFF-FFFF790B0000}" name="Connection12640" type="1" refreshedVersion="0" background="1">
    <dbPr connection="DRIVER={Microsoft ODBC for Oracle};UID=TATADB;pwd=TATADB9$;SERVER=MPLUSLIV;"/>
  </connection>
  <connection id="2939" xr16:uid="{00000000-0015-0000-FFFF-FFFF7A0B0000}" name="Connection12641" type="1" refreshedVersion="0" background="1">
    <dbPr connection="DRIVER={Microsoft ODBC for Oracle};UID=TATADB;pwd=TATADB9$;SERVER=MPLUSLIV;"/>
  </connection>
  <connection id="2940" xr16:uid="{00000000-0015-0000-FFFF-FFFF7B0B0000}" name="Connection12642" type="1" refreshedVersion="0" background="1">
    <dbPr connection="DRIVER={Microsoft ODBC for Oracle};UID=TATADB;pwd=TATADB9$;SERVER=MPLUSLIV;"/>
  </connection>
  <connection id="2941" xr16:uid="{00000000-0015-0000-FFFF-FFFF7C0B0000}" name="Connection12643" type="1" refreshedVersion="0" background="1">
    <dbPr connection="DRIVER={Microsoft ODBC for Oracle};UID=TATADB;pwd=TATADB9$;SERVER=MPLUSLIV;"/>
  </connection>
  <connection id="2942" xr16:uid="{00000000-0015-0000-FFFF-FFFF7D0B0000}" name="Connection12644" type="1" refreshedVersion="0" background="1">
    <dbPr connection="DRIVER={Microsoft ODBC for Oracle};UID=TATADB;pwd=TATADB9$;SERVER=MPLUSLIV;"/>
  </connection>
  <connection id="2943" xr16:uid="{00000000-0015-0000-FFFF-FFFF7E0B0000}" name="Connection12645" type="1" refreshedVersion="0" background="1">
    <dbPr connection="DRIVER={Microsoft ODBC for Oracle};UID=TATADB;pwd=TATADB9$;SERVER=MPLUSLIV;"/>
  </connection>
  <connection id="2944" xr16:uid="{00000000-0015-0000-FFFF-FFFF7F0B0000}" name="Connection12646" type="1" refreshedVersion="0" background="1">
    <dbPr connection="DRIVER={Microsoft ODBC for Oracle};UID=TATADB;pwd=TATADB9$;SERVER=MPLUSLIV;"/>
  </connection>
  <connection id="2945" xr16:uid="{00000000-0015-0000-FFFF-FFFF800B0000}" name="Connection12647" type="1" refreshedVersion="0" background="1">
    <dbPr connection="DRIVER={Microsoft ODBC for Oracle};UID=TATADB;pwd=TATADB9$;SERVER=MPLUSLIV;"/>
  </connection>
  <connection id="2946" xr16:uid="{00000000-0015-0000-FFFF-FFFF810B0000}" name="Connection12648" type="1" refreshedVersion="0" background="1">
    <dbPr connection="DRIVER={Microsoft ODBC for Oracle};UID=TATADB;pwd=TATADB9$;SERVER=MPLUSLIV;"/>
  </connection>
  <connection id="2947" xr16:uid="{00000000-0015-0000-FFFF-FFFF820B0000}" name="Connection12649" type="1" refreshedVersion="0" background="1">
    <dbPr connection="DRIVER={Microsoft ODBC for Oracle};UID=TATADB;pwd=TATADB9$;SERVER=MPLUSLIV;"/>
  </connection>
  <connection id="2948" xr16:uid="{00000000-0015-0000-FFFF-FFFF830B0000}" name="Connection1265" type="1" refreshedVersion="0" background="1">
    <dbPr connection="DRIVER={Microsoft ODBC for Oracle};UID=TATADB;pwd=tatadb;SERVER=MFMCY11G;"/>
  </connection>
  <connection id="2949" xr16:uid="{00000000-0015-0000-FFFF-FFFF840B0000}" name="Connection12650" type="1" refreshedVersion="0" background="1">
    <dbPr connection="DRIVER={Microsoft ODBC for Oracle};UID=TATADB;pwd=TATADB9$;SERVER=MPLUSLIV;"/>
  </connection>
  <connection id="2950" xr16:uid="{00000000-0015-0000-FFFF-FFFF850B0000}" name="Connection12651" type="1" refreshedVersion="0" background="1">
    <dbPr connection="DRIVER={Microsoft ODBC for Oracle};UID=TATADB;pwd=TATADB9$;SERVER=MPLUSLIV;"/>
  </connection>
  <connection id="2951" xr16:uid="{00000000-0015-0000-FFFF-FFFF860B0000}" name="Connection12652" type="1" refreshedVersion="0" background="1">
    <dbPr connection="DRIVER={Microsoft ODBC for Oracle};UID=TATADB;pwd=TATADB9$;SERVER=MPLUSLIV;"/>
  </connection>
  <connection id="2952" xr16:uid="{00000000-0015-0000-FFFF-FFFF870B0000}" name="Connection12653" type="1" refreshedVersion="0" background="1">
    <dbPr connection="DRIVER={Microsoft ODBC for Oracle};UID=TATADB;pwd=TATADB9$;SERVER=MPLUSLIV;"/>
  </connection>
  <connection id="2953" xr16:uid="{00000000-0015-0000-FFFF-FFFF880B0000}" name="Connection12654" type="1" refreshedVersion="0" background="1">
    <dbPr connection="DRIVER={Microsoft ODBC for Oracle};UID=TATADB;pwd=TATADB9$;SERVER=MPLUSLIV;"/>
  </connection>
  <connection id="2954" xr16:uid="{00000000-0015-0000-FFFF-FFFF890B0000}" name="Connection12655" type="1" refreshedVersion="0" background="1">
    <dbPr connection="DRIVER={Microsoft ODBC for Oracle};UID=TATADB;pwd=TATADB9$;SERVER=MPLUSLIV;"/>
  </connection>
  <connection id="2955" xr16:uid="{00000000-0015-0000-FFFF-FFFF8A0B0000}" name="Connection12656" type="1" refreshedVersion="0" background="1">
    <dbPr connection="DRIVER={Microsoft ODBC for Oracle};UID=TATADB;pwd=TATADB9$;SERVER=MPLUSLIV;"/>
  </connection>
  <connection id="2956" xr16:uid="{00000000-0015-0000-FFFF-FFFF8B0B0000}" name="Connection12657" type="1" refreshedVersion="0" background="1">
    <dbPr connection="DRIVER={Microsoft ODBC for Oracle};UID=TATADB;pwd=TATADB9$;SERVER=MPLUSLIV;"/>
  </connection>
  <connection id="2957" xr16:uid="{00000000-0015-0000-FFFF-FFFF8C0B0000}" name="Connection12658" type="1" refreshedVersion="0" background="1">
    <dbPr connection="DRIVER={Microsoft ODBC for Oracle};UID=TATADB;pwd=TATADB9$;SERVER=MPLUSLIV;"/>
  </connection>
  <connection id="2958" xr16:uid="{00000000-0015-0000-FFFF-FFFF8D0B0000}" name="Connection12659" type="1" refreshedVersion="0" background="1">
    <dbPr connection="DRIVER={Microsoft ODBC for Oracle};UID=TATADB;pwd=TATADB9$;SERVER=MPLUSLIV;"/>
  </connection>
  <connection id="2959" xr16:uid="{00000000-0015-0000-FFFF-FFFF8E0B0000}" name="Connection1266" type="1" refreshedVersion="0" background="1">
    <dbPr connection="DRIVER={Microsoft ODBC for Oracle};UID=TATADB;pwd=tatadb;SERVER=MFMCY11G;"/>
  </connection>
  <connection id="2960" xr16:uid="{00000000-0015-0000-FFFF-FFFF8F0B0000}" name="Connection12660" type="1" refreshedVersion="0" background="1">
    <dbPr connection="DRIVER={Microsoft ODBC for Oracle};UID=TATADB;pwd=TATADB9$;SERVER=MPLUSLIV;"/>
  </connection>
  <connection id="2961" xr16:uid="{00000000-0015-0000-FFFF-FFFF900B0000}" name="Connection12661" type="1" refreshedVersion="0" background="1">
    <dbPr connection="DRIVER={Microsoft ODBC for Oracle};UID=TATADB;pwd=TATADB9$;SERVER=MPLUSLIV;"/>
  </connection>
  <connection id="2962" xr16:uid="{00000000-0015-0000-FFFF-FFFF910B0000}" name="Connection12662" type="1" refreshedVersion="0" background="1">
    <dbPr connection="DRIVER={Microsoft ODBC for Oracle};UID=TATADB;pwd=TATADB9$;SERVER=MPLUSLIV;"/>
  </connection>
  <connection id="2963" xr16:uid="{00000000-0015-0000-FFFF-FFFF920B0000}" name="Connection12663" type="1" refreshedVersion="0" background="1">
    <dbPr connection="DRIVER={Microsoft ODBC for Oracle};UID=TATADB;pwd=TATADB9$;SERVER=MPLUSLIV;"/>
  </connection>
  <connection id="2964" xr16:uid="{00000000-0015-0000-FFFF-FFFF930B0000}" name="Connection12664" type="1" refreshedVersion="0" background="1">
    <dbPr connection="DRIVER={Microsoft ODBC for Oracle};UID=TATADB;pwd=TATADB9$;SERVER=MPLUSLIV;"/>
  </connection>
  <connection id="2965" xr16:uid="{00000000-0015-0000-FFFF-FFFF940B0000}" name="Connection12665" type="1" refreshedVersion="0" background="1">
    <dbPr connection="DRIVER={Microsoft ODBC for Oracle};UID=TATADB;pwd=TATADB9$;SERVER=MPLUSLIV;"/>
  </connection>
  <connection id="2966" xr16:uid="{00000000-0015-0000-FFFF-FFFF950B0000}" name="Connection12666" type="1" refreshedVersion="0" background="1">
    <dbPr connection="DRIVER={Microsoft ODBC for Oracle};UID=TATADB;pwd=TATADB9$;SERVER=MPLUSLIV;"/>
  </connection>
  <connection id="2967" xr16:uid="{00000000-0015-0000-FFFF-FFFF960B0000}" name="Connection12667" type="1" refreshedVersion="0" background="1">
    <dbPr connection="DRIVER={Microsoft ODBC for Oracle};UID=TATADB;pwd=TATADB9$;SERVER=MPLUSLIV;"/>
  </connection>
  <connection id="2968" xr16:uid="{00000000-0015-0000-FFFF-FFFF970B0000}" name="Connection12668" type="1" refreshedVersion="0" background="1">
    <dbPr connection="DRIVER={Microsoft ODBC for Oracle};UID=TATADB;pwd=TATADB9$;SERVER=MPLUSLIV;"/>
  </connection>
  <connection id="2969" xr16:uid="{00000000-0015-0000-FFFF-FFFF980B0000}" name="Connection12669" type="1" refreshedVersion="0" background="1">
    <dbPr connection="DRIVER={Microsoft ODBC for Oracle};UID=TATADB;pwd=TATADB9$;SERVER=MPLUSLIV;"/>
  </connection>
  <connection id="2970" xr16:uid="{00000000-0015-0000-FFFF-FFFF990B0000}" name="Connection1267" type="1" refreshedVersion="0" background="1">
    <dbPr connection="DRIVER={Microsoft ODBC for Oracle};UID=TATADB;pwd=tatadb;SERVER=MFMCY11G;"/>
  </connection>
  <connection id="2971" xr16:uid="{00000000-0015-0000-FFFF-FFFF9A0B0000}" name="Connection12670" type="1" refreshedVersion="0" background="1">
    <dbPr connection="DRIVER={Microsoft ODBC for Oracle};UID=TATADB;pwd=TATADB9$;SERVER=MPLUSLIV;"/>
  </connection>
  <connection id="2972" xr16:uid="{00000000-0015-0000-FFFF-FFFF9B0B0000}" name="Connection12671" type="1" refreshedVersion="0" background="1">
    <dbPr connection="DRIVER={Microsoft ODBC for Oracle};UID=TATADB;pwd=TATADB9$;SERVER=MPLUSLIV;"/>
  </connection>
  <connection id="2973" xr16:uid="{00000000-0015-0000-FFFF-FFFF9C0B0000}" name="Connection12672" type="1" refreshedVersion="0" background="1">
    <dbPr connection="DRIVER={Microsoft ODBC for Oracle};UID=TATADB;pwd=TATADB9$;SERVER=MPLUSLIV;"/>
  </connection>
  <connection id="2974" xr16:uid="{00000000-0015-0000-FFFF-FFFF9D0B0000}" name="Connection12673" type="1" refreshedVersion="0" background="1">
    <dbPr connection="DRIVER={Microsoft ODBC for Oracle};UID=TATADB;pwd=TATADB9$;SERVER=MPLUSLIV;"/>
  </connection>
  <connection id="2975" xr16:uid="{00000000-0015-0000-FFFF-FFFF9E0B0000}" name="Connection12674" type="1" refreshedVersion="0" background="1">
    <dbPr connection="DRIVER={Microsoft ODBC for Oracle};UID=TATADB;pwd=TATADB9$;SERVER=MPLUSLIV;"/>
  </connection>
  <connection id="2976" xr16:uid="{00000000-0015-0000-FFFF-FFFF9F0B0000}" name="Connection12675" type="1" refreshedVersion="0" background="1">
    <dbPr connection="DRIVER={Microsoft ODBC for Oracle};UID=TATADB;pwd=TATADB9$;SERVER=MPLUSLIV;"/>
  </connection>
  <connection id="2977" xr16:uid="{00000000-0015-0000-FFFF-FFFFA00B0000}" name="Connection12676" type="1" refreshedVersion="0" background="1">
    <dbPr connection="DRIVER={Microsoft ODBC for Oracle};UID=TATADB;pwd=TATADB9$;SERVER=MPLUSLIV;"/>
  </connection>
  <connection id="2978" xr16:uid="{00000000-0015-0000-FFFF-FFFFA10B0000}" name="Connection12677" type="1" refreshedVersion="0" background="1">
    <dbPr connection="DRIVER={Microsoft ODBC for Oracle};UID=TATADB;pwd=TATADB9$;SERVER=MPLUSLIV;"/>
  </connection>
  <connection id="2979" xr16:uid="{00000000-0015-0000-FFFF-FFFFA20B0000}" name="Connection12678" type="1" refreshedVersion="0" background="1">
    <dbPr connection="DRIVER={Microsoft ODBC for Oracle};UID=TATADB;pwd=TATADB9$;SERVER=MPLUSLIV;"/>
  </connection>
  <connection id="2980" xr16:uid="{00000000-0015-0000-FFFF-FFFFA30B0000}" name="Connection12679" type="1" refreshedVersion="0" background="1">
    <dbPr connection="DRIVER={Microsoft ODBC for Oracle};UID=TATADB;pwd=TATADB9$;SERVER=MPLUSLIV;"/>
  </connection>
  <connection id="2981" xr16:uid="{00000000-0015-0000-FFFF-FFFFA40B0000}" name="Connection1268" type="1" refreshedVersion="0" background="1">
    <dbPr connection="DRIVER={Microsoft ODBC for Oracle};UID=TATADB;pwd=tatadb;SERVER=MFMCY11G;"/>
  </connection>
  <connection id="2982" xr16:uid="{00000000-0015-0000-FFFF-FFFFA50B0000}" name="Connection12680" type="1" refreshedVersion="0" background="1">
    <dbPr connection="DRIVER={Microsoft ODBC for Oracle};UID=TATADB;pwd=TATADB9$;SERVER=MPLUSLIV;"/>
  </connection>
  <connection id="2983" xr16:uid="{00000000-0015-0000-FFFF-FFFFA60B0000}" name="Connection12681" type="1" refreshedVersion="0" background="1">
    <dbPr connection="DRIVER={Microsoft ODBC for Oracle};UID=TATADB;pwd=TATADB9$;SERVER=MPLUSLIV;"/>
  </connection>
  <connection id="2984" xr16:uid="{00000000-0015-0000-FFFF-FFFFA70B0000}" name="Connection12682" type="1" refreshedVersion="0" background="1">
    <dbPr connection="DRIVER={Microsoft ODBC for Oracle};UID=TATADB;pwd=TATADB9$;SERVER=MPLUSLIV;"/>
  </connection>
  <connection id="2985" xr16:uid="{00000000-0015-0000-FFFF-FFFFA80B0000}" name="Connection12683" type="1" refreshedVersion="0" background="1">
    <dbPr connection="DRIVER={Microsoft ODBC for Oracle};UID=TATADB;pwd=TATADB9$;SERVER=MPLUSLIV;"/>
  </connection>
  <connection id="2986" xr16:uid="{00000000-0015-0000-FFFF-FFFFA90B0000}" name="Connection12684" type="1" refreshedVersion="0" background="1">
    <dbPr connection="DRIVER={Microsoft ODBC for Oracle};UID=TATADB;pwd=TATADB9$;SERVER=MPLUSLIV;"/>
  </connection>
  <connection id="2987" xr16:uid="{00000000-0015-0000-FFFF-FFFFAA0B0000}" name="Connection12685" type="1" refreshedVersion="0" background="1">
    <dbPr connection="DRIVER={Microsoft ODBC for Oracle};UID=TATADB;pwd=TATADB9$;SERVER=MPLUSLIV;"/>
  </connection>
  <connection id="2988" xr16:uid="{00000000-0015-0000-FFFF-FFFFAB0B0000}" name="Connection12686" type="1" refreshedVersion="0" background="1">
    <dbPr connection="DRIVER={Microsoft ODBC for Oracle};UID=TATADB;pwd=TATADB9$;SERVER=MPLUSLIV;"/>
  </connection>
  <connection id="2989" xr16:uid="{00000000-0015-0000-FFFF-FFFFAC0B0000}" name="Connection12687" type="1" refreshedVersion="0" background="1">
    <dbPr connection="DRIVER={Microsoft ODBC for Oracle};UID=TATADB;pwd=TATADB9$;SERVER=MPLUSLIV;"/>
  </connection>
  <connection id="2990" xr16:uid="{00000000-0015-0000-FFFF-FFFFAD0B0000}" name="Connection12688" type="1" refreshedVersion="0" background="1">
    <dbPr connection="DRIVER={Microsoft ODBC for Oracle};UID=TATADB;pwd=TATADB9$;SERVER=MPLUSLIV;"/>
  </connection>
  <connection id="2991" xr16:uid="{00000000-0015-0000-FFFF-FFFFAE0B0000}" name="Connection12689" type="1" refreshedVersion="0" background="1">
    <dbPr connection="DRIVER={Microsoft ODBC for Oracle};UID=TATADB;pwd=TATADB9$;SERVER=MPLUSLIV;"/>
  </connection>
  <connection id="2992" xr16:uid="{00000000-0015-0000-FFFF-FFFFAF0B0000}" name="Connection1269" type="1" refreshedVersion="0" background="1">
    <dbPr connection="DRIVER={Microsoft ODBC for Oracle};UID=TATADB;pwd=tatadb;SERVER=MFMCY11G;"/>
  </connection>
  <connection id="2993" xr16:uid="{00000000-0015-0000-FFFF-FFFFB00B0000}" name="Connection12690" type="1" refreshedVersion="0" background="1">
    <dbPr connection="DRIVER={Microsoft ODBC for Oracle};UID=TATADB;pwd=TATADB9$;SERVER=MPLUSLIV;"/>
  </connection>
  <connection id="2994" xr16:uid="{00000000-0015-0000-FFFF-FFFFB10B0000}" name="Connection12691" type="1" refreshedVersion="0" background="1">
    <dbPr connection="DRIVER={Microsoft ODBC for Oracle};UID=TATADB;pwd=TATADB9$;SERVER=MPLUSLIV;"/>
  </connection>
  <connection id="2995" xr16:uid="{00000000-0015-0000-FFFF-FFFFB20B0000}" name="Connection12692" type="1" refreshedVersion="0" background="1">
    <dbPr connection="DRIVER={Microsoft ODBC for Oracle};UID=TATADB;pwd=TATADB9$;SERVER=MPLUSLIV;"/>
  </connection>
  <connection id="2996" xr16:uid="{00000000-0015-0000-FFFF-FFFFB30B0000}" name="Connection12693" type="1" refreshedVersion="0" background="1">
    <dbPr connection="DRIVER={Microsoft ODBC for Oracle};UID=TATADB;pwd=TATADB9$;SERVER=MPLUSLIV;"/>
  </connection>
  <connection id="2997" xr16:uid="{00000000-0015-0000-FFFF-FFFFB40B0000}" name="Connection12694" type="1" refreshedVersion="0" background="1">
    <dbPr connection="DRIVER={Microsoft ODBC for Oracle};UID=TATADB;pwd=TATADB9$;SERVER=MPLUSLIV;"/>
  </connection>
  <connection id="2998" xr16:uid="{00000000-0015-0000-FFFF-FFFFB50B0000}" name="Connection12695" type="1" refreshedVersion="0" background="1">
    <dbPr connection="DRIVER={Microsoft ODBC for Oracle};UID=TATADB;pwd=TATADB9$;SERVER=MPLUSLIV;"/>
  </connection>
  <connection id="2999" xr16:uid="{00000000-0015-0000-FFFF-FFFFB60B0000}" name="Connection12696" type="1" refreshedVersion="0" background="1">
    <dbPr connection="DRIVER={Microsoft ODBC for Oracle};UID=TATADB;pwd=TATADB9$;SERVER=MPLUSLIV;"/>
  </connection>
  <connection id="3000" xr16:uid="{00000000-0015-0000-FFFF-FFFFB70B0000}" name="Connection12697" type="1" refreshedVersion="0" background="1">
    <dbPr connection="DRIVER={Microsoft ODBC for Oracle};UID=TATADB;pwd=TATADB9$;SERVER=MPLUSLIV;"/>
  </connection>
  <connection id="3001" xr16:uid="{00000000-0015-0000-FFFF-FFFFB80B0000}" name="Connection12698" type="1" refreshedVersion="0" background="1">
    <dbPr connection="DRIVER={Microsoft ODBC for Oracle};UID=TATADB;pwd=TATADB9$;SERVER=MPLUSLIV;"/>
  </connection>
  <connection id="3002" xr16:uid="{00000000-0015-0000-FFFF-FFFFB90B0000}" name="Connection12699" type="1" refreshedVersion="0" background="1">
    <dbPr connection="DRIVER={Microsoft ODBC for Oracle};UID=TATADB;pwd=TATADB9$;SERVER=MPLUSLIV;"/>
  </connection>
  <connection id="3003" xr16:uid="{00000000-0015-0000-FFFF-FFFFBA0B0000}" name="Connection127" type="1" refreshedVersion="0" background="1">
    <dbPr connection="DRIVER={Microsoft ODBC for Oracle};UID=tatadb;pwd=MADHU;SERVER=mfunddb;"/>
  </connection>
  <connection id="3004" xr16:uid="{00000000-0015-0000-FFFF-FFFFBB0B0000}" name="Connection1270" type="1" refreshedVersion="0" background="1">
    <dbPr connection="DRIVER={Microsoft ODBC for Oracle};UID=TATADB;pwd=tatadb;SERVER=MFMCY11G;"/>
  </connection>
  <connection id="3005" xr16:uid="{00000000-0015-0000-FFFF-FFFFBC0B0000}" name="Connection12700" type="1" refreshedVersion="0" background="1">
    <dbPr connection="DRIVER={Microsoft ODBC for Oracle};UID=TATADB;pwd=TATADB9$;SERVER=MPLUSLIV;"/>
  </connection>
  <connection id="3006" xr16:uid="{00000000-0015-0000-FFFF-FFFFBD0B0000}" name="Connection12701" type="1" refreshedVersion="0" background="1">
    <dbPr connection="DRIVER={Microsoft ODBC for Oracle};UID=TATADB;pwd=TATADB9$;SERVER=MPLUSLIV;"/>
  </connection>
  <connection id="3007" xr16:uid="{00000000-0015-0000-FFFF-FFFFBE0B0000}" name="Connection12702" type="1" refreshedVersion="0" background="1">
    <dbPr connection="DRIVER={Microsoft ODBC for Oracle};UID=TATADB;pwd=TATADB9$;SERVER=MPLUSLIV;"/>
  </connection>
  <connection id="3008" xr16:uid="{00000000-0015-0000-FFFF-FFFFBF0B0000}" name="Connection12703" type="1" refreshedVersion="0" background="1">
    <dbPr connection="DRIVER={Microsoft ODBC for Oracle};UID=TATADB;pwd=TATADB9$;SERVER=MPLUSLIV;"/>
  </connection>
  <connection id="3009" xr16:uid="{00000000-0015-0000-FFFF-FFFFC00B0000}" name="Connection12704" type="1" refreshedVersion="0" background="1">
    <dbPr connection="DRIVER={Microsoft ODBC for Oracle};UID=TATADB;pwd=TATADB9$;SERVER=MPLUSLIV;"/>
  </connection>
  <connection id="3010" xr16:uid="{00000000-0015-0000-FFFF-FFFFC10B0000}" name="Connection12705" type="1" refreshedVersion="0" background="1">
    <dbPr connection="DRIVER={Microsoft ODBC for Oracle};UID=TATADB;pwd=TATADB9$;SERVER=MPLUSLIV;"/>
  </connection>
  <connection id="3011" xr16:uid="{00000000-0015-0000-FFFF-FFFFC20B0000}" name="Connection12706" type="1" refreshedVersion="0" background="1">
    <dbPr connection="DRIVER={Microsoft ODBC for Oracle};UID=TATADB;pwd=TATADB9$;SERVER=MPLUSLIV;"/>
  </connection>
  <connection id="3012" xr16:uid="{00000000-0015-0000-FFFF-FFFFC30B0000}" name="Connection12707" type="1" refreshedVersion="0" background="1">
    <dbPr connection="DRIVER={Microsoft ODBC for Oracle};UID=TATADB;pwd=TATADB9$;SERVER=MPLUSLIV;"/>
  </connection>
  <connection id="3013" xr16:uid="{00000000-0015-0000-FFFF-FFFFC40B0000}" name="Connection12708" type="1" refreshedVersion="0" background="1">
    <dbPr connection="DRIVER={Microsoft ODBC for Oracle};UID=TATADB;pwd=TATADB9$;SERVER=MPLUSLIV;"/>
  </connection>
  <connection id="3014" xr16:uid="{00000000-0015-0000-FFFF-FFFFC50B0000}" name="Connection12709" type="1" refreshedVersion="0" background="1">
    <dbPr connection="DRIVER={Microsoft ODBC for Oracle};UID=TATADB;pwd=TATADB9$;SERVER=MPLUSLIV;"/>
  </connection>
  <connection id="3015" xr16:uid="{00000000-0015-0000-FFFF-FFFFC60B0000}" name="Connection1271" type="1" refreshedVersion="0" background="1">
    <dbPr connection="DRIVER={Microsoft ODBC for Oracle};UID=TATADB;pwd=tatadb;SERVER=MFMCY11G;"/>
  </connection>
  <connection id="3016" xr16:uid="{00000000-0015-0000-FFFF-FFFFC70B0000}" name="Connection12710" type="1" refreshedVersion="0" background="1">
    <dbPr connection="DRIVER={Microsoft ODBC for Oracle};UID=TATADB;pwd=TATADB9$;SERVER=MPLUSLIV;"/>
  </connection>
  <connection id="3017" xr16:uid="{00000000-0015-0000-FFFF-FFFFC80B0000}" name="Connection12711" type="1" refreshedVersion="0" background="1">
    <dbPr connection="DRIVER={Microsoft ODBC for Oracle};UID=TATADB;pwd=TATADB9$;SERVER=MPLUSLIV;"/>
  </connection>
  <connection id="3018" xr16:uid="{00000000-0015-0000-FFFF-FFFFC90B0000}" name="Connection12712" type="1" refreshedVersion="0" background="1">
    <dbPr connection="DRIVER={Microsoft ODBC for Oracle};UID=TATADB;pwd=TATADB9$;SERVER=MPLUSLIV;"/>
  </connection>
  <connection id="3019" xr16:uid="{00000000-0015-0000-FFFF-FFFFCA0B0000}" name="Connection12713" type="1" refreshedVersion="0" background="1">
    <dbPr connection="DRIVER={Microsoft ODBC for Oracle};UID=TATADB;pwd=TATADB9$;SERVER=MPLUSLIV;"/>
  </connection>
  <connection id="3020" xr16:uid="{00000000-0015-0000-FFFF-FFFFCB0B0000}" name="Connection12714" type="1" refreshedVersion="0" background="1">
    <dbPr connection="DRIVER={Microsoft ODBC for Oracle};UID=TATADB;pwd=TATADB9$;SERVER=MPLUSLIV;"/>
  </connection>
  <connection id="3021" xr16:uid="{00000000-0015-0000-FFFF-FFFFCC0B0000}" name="Connection12715" type="1" refreshedVersion="0" background="1">
    <dbPr connection="DRIVER={Microsoft ODBC for Oracle};UID=TATADB;pwd=TATADB9$;SERVER=MPLUSLIV;"/>
  </connection>
  <connection id="3022" xr16:uid="{00000000-0015-0000-FFFF-FFFFCD0B0000}" name="Connection12716" type="1" refreshedVersion="0" background="1">
    <dbPr connection="DRIVER={Microsoft ODBC for Oracle};UID=TATADB;pwd=TATADB9$;SERVER=MPLUSLIV;"/>
  </connection>
  <connection id="3023" xr16:uid="{00000000-0015-0000-FFFF-FFFFCE0B0000}" name="Connection12717" type="1" refreshedVersion="0" background="1">
    <dbPr connection="DRIVER={Microsoft ODBC for Oracle};UID=TATADB;pwd=TATADB9$;SERVER=MPLUSLIV;"/>
  </connection>
  <connection id="3024" xr16:uid="{00000000-0015-0000-FFFF-FFFFCF0B0000}" name="Connection12718" type="1" refreshedVersion="0" background="1">
    <dbPr connection="DRIVER={Microsoft ODBC for Oracle};UID=TATADB;pwd=TATADB9$;SERVER=MPLUSLIV;"/>
  </connection>
  <connection id="3025" xr16:uid="{00000000-0015-0000-FFFF-FFFFD00B0000}" name="Connection12719" type="1" refreshedVersion="0" background="1">
    <dbPr connection="DRIVER={Microsoft ODBC for Oracle};UID=TATADB;pwd=TATADB9$;SERVER=MPLUSLIV;"/>
  </connection>
  <connection id="3026" xr16:uid="{00000000-0015-0000-FFFF-FFFFD10B0000}" name="Connection1272" type="1" refreshedVersion="0" background="1">
    <dbPr connection="DRIVER={Microsoft ODBC for Oracle};UID=TATADB;pwd=tatadb;SERVER=MFMCY11G;"/>
  </connection>
  <connection id="3027" xr16:uid="{00000000-0015-0000-FFFF-FFFFD20B0000}" name="Connection12720" type="1" refreshedVersion="0" background="1">
    <dbPr connection="DRIVER={Microsoft ODBC for Oracle};UID=TATADB;pwd=TATADB9$;SERVER=MPLUSLIV;"/>
  </connection>
  <connection id="3028" xr16:uid="{00000000-0015-0000-FFFF-FFFFD30B0000}" name="Connection12721" type="1" refreshedVersion="0" background="1">
    <dbPr connection="DRIVER={Microsoft ODBC for Oracle};UID=TATADB;pwd=TATADB9$;SERVER=MPLUSLIV;"/>
  </connection>
  <connection id="3029" xr16:uid="{00000000-0015-0000-FFFF-FFFFD40B0000}" name="Connection12722" type="1" refreshedVersion="0" background="1">
    <dbPr connection="DRIVER={Microsoft ODBC for Oracle};UID=TATADB;pwd=TATADB9$;SERVER=MPLUSLIV;"/>
  </connection>
  <connection id="3030" xr16:uid="{00000000-0015-0000-FFFF-FFFFD50B0000}" name="Connection12723" type="1" refreshedVersion="0" background="1">
    <dbPr connection="DRIVER={Microsoft ODBC for Oracle};UID=TATADB;pwd=TATADB9$;SERVER=MPLUSLIV;"/>
  </connection>
  <connection id="3031" xr16:uid="{00000000-0015-0000-FFFF-FFFFD60B0000}" name="Connection12724" type="1" refreshedVersion="0" background="1">
    <dbPr connection="DRIVER={Microsoft ODBC for Oracle};UID=TATADB;pwd=TATADB9$;SERVER=MPLUSLIV;"/>
  </connection>
  <connection id="3032" xr16:uid="{00000000-0015-0000-FFFF-FFFFD70B0000}" name="Connection12725" type="1" refreshedVersion="0" background="1">
    <dbPr connection="DRIVER={Microsoft ODBC for Oracle};UID=TATADB;pwd=TATADB9$;SERVER=MPLUSLIV;"/>
  </connection>
  <connection id="3033" xr16:uid="{00000000-0015-0000-FFFF-FFFFD80B0000}" name="Connection12726" type="1" refreshedVersion="0" background="1">
    <dbPr connection="DRIVER={Microsoft ODBC for Oracle};UID=TATADB;pwd=TATADB9$;SERVER=MPLUSLIV;"/>
  </connection>
  <connection id="3034" xr16:uid="{00000000-0015-0000-FFFF-FFFFD90B0000}" name="Connection12727" type="1" refreshedVersion="0" background="1">
    <dbPr connection="DRIVER={Microsoft ODBC for Oracle};UID=TATADB;pwd=TATADB9$;SERVER=MPLUSLIV;"/>
  </connection>
  <connection id="3035" xr16:uid="{00000000-0015-0000-FFFF-FFFFDA0B0000}" name="Connection12728" type="1" refreshedVersion="0" background="1">
    <dbPr connection="DRIVER={Microsoft ODBC for Oracle};UID=TATADB;pwd=TATADB9$;SERVER=MPLUSLIV;"/>
  </connection>
  <connection id="3036" xr16:uid="{00000000-0015-0000-FFFF-FFFFDB0B0000}" name="Connection12729" type="1" refreshedVersion="0" background="1">
    <dbPr connection="DRIVER={Microsoft ODBC for Oracle};UID=TATADB;pwd=TATADB9$;SERVER=MPLUSLIV;"/>
  </connection>
  <connection id="3037" xr16:uid="{00000000-0015-0000-FFFF-FFFFDC0B0000}" name="Connection1273" type="1" refreshedVersion="0" background="1">
    <dbPr connection="DRIVER={Microsoft ODBC for Oracle};UID=TATADB;pwd=tatadb;SERVER=MFMCY11G;"/>
  </connection>
  <connection id="3038" xr16:uid="{00000000-0015-0000-FFFF-FFFFDD0B0000}" name="Connection12730" type="1" refreshedVersion="0" background="1">
    <dbPr connection="DRIVER={Microsoft ODBC for Oracle};UID=TATADB;pwd=TATADB9$;SERVER=MPLUSLIV;"/>
  </connection>
  <connection id="3039" xr16:uid="{00000000-0015-0000-FFFF-FFFFDE0B0000}" name="Connection12731" type="1" refreshedVersion="0" background="1">
    <dbPr connection="DRIVER={Microsoft ODBC for Oracle};UID=TATADB;pwd=TATADB9$;SERVER=MPLUSLIV;"/>
  </connection>
  <connection id="3040" xr16:uid="{00000000-0015-0000-FFFF-FFFFDF0B0000}" name="Connection12732" type="1" refreshedVersion="0" background="1">
    <dbPr connection="DRIVER={Microsoft ODBC for Oracle};UID=TATADB;pwd=TATADB9$;SERVER=MPLUSLIV;"/>
  </connection>
  <connection id="3041" xr16:uid="{00000000-0015-0000-FFFF-FFFFE00B0000}" name="Connection12733" type="1" refreshedVersion="0" background="1">
    <dbPr connection="DRIVER={Microsoft ODBC for Oracle};UID=TATADB;pwd=TATADB9$;SERVER=MPLUSLIV;"/>
  </connection>
  <connection id="3042" xr16:uid="{00000000-0015-0000-FFFF-FFFFE10B0000}" name="Connection12734" type="1" refreshedVersion="0" background="1">
    <dbPr connection="DRIVER={Microsoft ODBC for Oracle};UID=TATADB;pwd=TATADB9$;SERVER=MPLUSLIV;"/>
  </connection>
  <connection id="3043" xr16:uid="{00000000-0015-0000-FFFF-FFFFE20B0000}" name="Connection12735" type="1" refreshedVersion="0" background="1">
    <dbPr connection="DRIVER={Microsoft ODBC for Oracle};UID=TATADB;pwd=TATADB9$;SERVER=MPLUSLIV;"/>
  </connection>
  <connection id="3044" xr16:uid="{00000000-0015-0000-FFFF-FFFFE30B0000}" name="Connection12736" type="1" refreshedVersion="0" background="1">
    <dbPr connection="DRIVER={Microsoft ODBC for Oracle};UID=TATADB;pwd=TATADB9$;SERVER=MPLUSLIV;"/>
  </connection>
  <connection id="3045" xr16:uid="{00000000-0015-0000-FFFF-FFFFE40B0000}" name="Connection12737" type="1" refreshedVersion="0" background="1">
    <dbPr connection="DRIVER={Microsoft ODBC for Oracle};UID=TATADB;pwd=TATADB9$;SERVER=MPLUSLIV;"/>
  </connection>
  <connection id="3046" xr16:uid="{00000000-0015-0000-FFFF-FFFFE50B0000}" name="Connection12738" type="1" refreshedVersion="0" background="1">
    <dbPr connection="DRIVER={Microsoft ODBC for Oracle};UID=TATADB;pwd=TATADB9$;SERVER=MPLUSLIV;"/>
  </connection>
  <connection id="3047" xr16:uid="{00000000-0015-0000-FFFF-FFFFE60B0000}" name="Connection12739" type="1" refreshedVersion="0" background="1">
    <dbPr connection="DRIVER={Microsoft ODBC for Oracle};UID=TATADB;pwd=TATADB9$;SERVER=MPLUSLIV;"/>
  </connection>
  <connection id="3048" xr16:uid="{00000000-0015-0000-FFFF-FFFFE70B0000}" name="Connection1274" type="1" refreshedVersion="0" background="1">
    <dbPr connection="DRIVER={Microsoft ODBC for Oracle};UID=TATADB;pwd=tatadb;SERVER=MFMCY11G;"/>
  </connection>
  <connection id="3049" xr16:uid="{00000000-0015-0000-FFFF-FFFFE80B0000}" name="Connection12740" type="1" refreshedVersion="0" background="1">
    <dbPr connection="DRIVER={Microsoft ODBC for Oracle};UID=TATADB;pwd=TATADB9$;SERVER=MPLUSLIV;"/>
  </connection>
  <connection id="3050" xr16:uid="{00000000-0015-0000-FFFF-FFFFE90B0000}" name="Connection12741" type="1" refreshedVersion="0" background="1">
    <dbPr connection="DRIVER={Microsoft ODBC for Oracle};UID=TATADB;pwd=TATADB9$;SERVER=MPLUSLIV;"/>
  </connection>
  <connection id="3051" xr16:uid="{00000000-0015-0000-FFFF-FFFFEA0B0000}" name="Connection12742" type="1" refreshedVersion="0" background="1">
    <dbPr connection="DRIVER={Microsoft ODBC for Oracle};UID=TATADB;pwd=TATADB9$;SERVER=MPLUSLIV;"/>
  </connection>
  <connection id="3052" xr16:uid="{00000000-0015-0000-FFFF-FFFFEB0B0000}" name="Connection12743" type="1" refreshedVersion="0" background="1">
    <dbPr connection="DRIVER={Microsoft ODBC for Oracle};UID=TATADB;pwd=TATADB9$;SERVER=MPLUSLIV;"/>
  </connection>
  <connection id="3053" xr16:uid="{00000000-0015-0000-FFFF-FFFFEC0B0000}" name="Connection12744" type="1" refreshedVersion="0" background="1">
    <dbPr connection="DRIVER={Microsoft ODBC for Oracle};UID=TATADB;pwd=TATADB9$;SERVER=MPLUSLIV;"/>
  </connection>
  <connection id="3054" xr16:uid="{00000000-0015-0000-FFFF-FFFFED0B0000}" name="Connection12745" type="1" refreshedVersion="0" background="1">
    <dbPr connection="DRIVER={Microsoft ODBC for Oracle};UID=TATADB;pwd=TATADB9$;SERVER=MPLUSLIV;"/>
  </connection>
  <connection id="3055" xr16:uid="{00000000-0015-0000-FFFF-FFFFEE0B0000}" name="Connection12746" type="1" refreshedVersion="0" background="1">
    <dbPr connection="DRIVER={Microsoft ODBC for Oracle};UID=TATADB;pwd=TATADB9$;SERVER=MPLUSLIV;"/>
  </connection>
  <connection id="3056" xr16:uid="{00000000-0015-0000-FFFF-FFFFEF0B0000}" name="Connection12747" type="1" refreshedVersion="0" background="1">
    <dbPr connection="DRIVER={Microsoft ODBC for Oracle};UID=TATADB;pwd=TATADB9$;SERVER=MPLUSLIV;"/>
  </connection>
  <connection id="3057" xr16:uid="{00000000-0015-0000-FFFF-FFFFF00B0000}" name="Connection12748" type="1" refreshedVersion="0" background="1">
    <dbPr connection="DRIVER={Microsoft ODBC for Oracle};UID=TATADB;pwd=TATADB9$;SERVER=MPLUSLIV;"/>
  </connection>
  <connection id="3058" xr16:uid="{00000000-0015-0000-FFFF-FFFFF10B0000}" name="Connection12749" type="1" refreshedVersion="0" background="1">
    <dbPr connection="DRIVER={Microsoft ODBC for Oracle};UID=TATADB;pwd=TATADB9$;SERVER=MPLUSLIV;"/>
  </connection>
  <connection id="3059" xr16:uid="{00000000-0015-0000-FFFF-FFFFF20B0000}" name="Connection1275" type="1" refreshedVersion="0" background="1">
    <dbPr connection="DRIVER={Microsoft ODBC for Oracle};UID=TATADB;pwd=tatadb;SERVER=MFMCY11G;"/>
  </connection>
  <connection id="3060" xr16:uid="{00000000-0015-0000-FFFF-FFFFF30B0000}" name="Connection12750" type="1" refreshedVersion="0" background="1">
    <dbPr connection="DRIVER={Microsoft ODBC for Oracle};UID=TATADB;pwd=TATADB9$;SERVER=MPLUSLIV;"/>
  </connection>
  <connection id="3061" xr16:uid="{00000000-0015-0000-FFFF-FFFFF40B0000}" name="Connection12751" type="1" refreshedVersion="0" background="1">
    <dbPr connection="DRIVER={Microsoft ODBC for Oracle};UID=TATADB;pwd=TATADB9$;SERVER=MPLUSLIV;"/>
  </connection>
  <connection id="3062" xr16:uid="{00000000-0015-0000-FFFF-FFFFF50B0000}" name="Connection12752" type="1" refreshedVersion="0" background="1">
    <dbPr connection="DRIVER={Microsoft ODBC for Oracle};UID=TATADB;pwd=TATADB9$;SERVER=MPLUSLIV;"/>
  </connection>
  <connection id="3063" xr16:uid="{00000000-0015-0000-FFFF-FFFFF60B0000}" name="Connection12753" type="1" refreshedVersion="0" background="1">
    <dbPr connection="DRIVER={Microsoft ODBC for Oracle};UID=TATADB;pwd=TATADB9$;SERVER=MPLUSLIV;"/>
  </connection>
  <connection id="3064" xr16:uid="{00000000-0015-0000-FFFF-FFFFF70B0000}" name="Connection12754" type="1" refreshedVersion="0" background="1">
    <dbPr connection="DRIVER={Microsoft ODBC for Oracle};UID=TATADB;pwd=TATADB9$;SERVER=MPLUSLIV;"/>
  </connection>
  <connection id="3065" xr16:uid="{00000000-0015-0000-FFFF-FFFFF80B0000}" name="Connection12755" type="1" refreshedVersion="0" background="1">
    <dbPr connection="DRIVER={Microsoft ODBC for Oracle};UID=TATADB;pwd=TATADB9$;SERVER=MPLUSLIV;"/>
  </connection>
  <connection id="3066" xr16:uid="{00000000-0015-0000-FFFF-FFFFF90B0000}" name="Connection12756" type="1" refreshedVersion="0" background="1">
    <dbPr connection="DRIVER={Microsoft ODBC for Oracle};UID=TATADB;pwd=TATADB9$;SERVER=MPLUSLIV;"/>
  </connection>
  <connection id="3067" xr16:uid="{00000000-0015-0000-FFFF-FFFFFA0B0000}" name="Connection12757" type="1" refreshedVersion="0" background="1">
    <dbPr connection="DRIVER={Microsoft ODBC for Oracle};UID=TATADB;pwd=TATADB9$;SERVER=MPLUSLIV;"/>
  </connection>
  <connection id="3068" xr16:uid="{00000000-0015-0000-FFFF-FFFFFB0B0000}" name="Connection12758" type="1" refreshedVersion="0" background="1">
    <dbPr connection="DRIVER={Microsoft ODBC for Oracle};UID=TATADB;pwd=TATADB9$;SERVER=MPLUSLIV;"/>
  </connection>
  <connection id="3069" xr16:uid="{00000000-0015-0000-FFFF-FFFFFC0B0000}" name="Connection12759" type="1" refreshedVersion="0" background="1">
    <dbPr connection="DRIVER={Microsoft ODBC for Oracle};UID=TATADB;pwd=TATADB9$;SERVER=MPLUSLIV;"/>
  </connection>
  <connection id="3070" xr16:uid="{00000000-0015-0000-FFFF-FFFFFD0B0000}" name="Connection1276" type="1" refreshedVersion="0" background="1">
    <dbPr connection="DRIVER={Microsoft ODBC for Oracle};UID=TATADB;pwd=tatadb;SERVER=MFMCY11G;"/>
  </connection>
  <connection id="3071" xr16:uid="{00000000-0015-0000-FFFF-FFFFFE0B0000}" name="Connection12760" type="1" refreshedVersion="0" background="1">
    <dbPr connection="DRIVER={Microsoft ODBC for Oracle};UID=TATADB;pwd=TATADB9$;SERVER=MPLUSLIV;"/>
  </connection>
  <connection id="3072" xr16:uid="{00000000-0015-0000-FFFF-FFFFFF0B0000}" name="Connection12761" type="1" refreshedVersion="0" background="1">
    <dbPr connection="DRIVER={Microsoft ODBC for Oracle};UID=TATADB;pwd=TATADB9$;SERVER=MPLUSLIV;"/>
  </connection>
  <connection id="3073" xr16:uid="{00000000-0015-0000-FFFF-FFFF000C0000}" name="Connection12762" type="1" refreshedVersion="0" background="1">
    <dbPr connection="DRIVER={Microsoft ODBC for Oracle};UID=TATADB;pwd=TATADB9$;SERVER=MPLUSLIV;"/>
  </connection>
  <connection id="3074" xr16:uid="{00000000-0015-0000-FFFF-FFFF010C0000}" name="Connection12763" type="1" refreshedVersion="0" background="1">
    <dbPr connection="DRIVER={Microsoft ODBC for Oracle};UID=TATADB;pwd=TATADB9$;SERVER=MPLUSLIV;"/>
  </connection>
  <connection id="3075" xr16:uid="{00000000-0015-0000-FFFF-FFFF020C0000}" name="Connection12764" type="1" refreshedVersion="0" background="1">
    <dbPr connection="DRIVER={Microsoft ODBC for Oracle};UID=TATADB;pwd=TATADB9$;SERVER=MPLUSLIV;"/>
  </connection>
  <connection id="3076" xr16:uid="{00000000-0015-0000-FFFF-FFFF030C0000}" name="Connection12765" type="1" refreshedVersion="0" background="1">
    <dbPr connection="DRIVER={Microsoft ODBC for Oracle};UID=TATADB;pwd=TATADB9$;SERVER=MPLUSLIV;"/>
  </connection>
  <connection id="3077" xr16:uid="{00000000-0015-0000-FFFF-FFFF040C0000}" name="Connection12766" type="1" refreshedVersion="0" background="1">
    <dbPr connection="DRIVER={Microsoft ODBC for Oracle};UID=TATADB;pwd=TATADB9$;SERVER=MPLUSLIV;"/>
  </connection>
  <connection id="3078" xr16:uid="{00000000-0015-0000-FFFF-FFFF050C0000}" name="Connection12767" type="1" refreshedVersion="0" background="1">
    <dbPr connection="DRIVER={Microsoft ODBC for Oracle};UID=TATADB;pwd=TATADB9$;SERVER=MPLUSLIV;"/>
  </connection>
  <connection id="3079" xr16:uid="{00000000-0015-0000-FFFF-FFFF060C0000}" name="Connection12768" type="1" refreshedVersion="0" background="1">
    <dbPr connection="DRIVER={Microsoft ODBC for Oracle};UID=TATADB;pwd=TATADB9$;SERVER=MPLUSLIV;"/>
  </connection>
  <connection id="3080" xr16:uid="{00000000-0015-0000-FFFF-FFFF070C0000}" name="Connection12769" type="1" refreshedVersion="0" background="1">
    <dbPr connection="DRIVER={Microsoft ODBC for Oracle};UID=TATADB;pwd=TATADB9$;SERVER=MPLUSLIV;"/>
  </connection>
  <connection id="3081" xr16:uid="{00000000-0015-0000-FFFF-FFFF080C0000}" name="Connection1277" type="1" refreshedVersion="0" background="1">
    <dbPr connection="DRIVER={Microsoft ODBC for Oracle};UID=TATADB;pwd=tatadb;SERVER=MFMCY11G;"/>
  </connection>
  <connection id="3082" xr16:uid="{00000000-0015-0000-FFFF-FFFF090C0000}" name="Connection12770" type="1" refreshedVersion="0" background="1">
    <dbPr connection="DRIVER={Microsoft ODBC for Oracle};UID=TATADB;pwd=TATADB9$;SERVER=MPLUSLIV;"/>
  </connection>
  <connection id="3083" xr16:uid="{00000000-0015-0000-FFFF-FFFF0A0C0000}" name="Connection12771" type="1" refreshedVersion="0" background="1">
    <dbPr connection="DRIVER={Microsoft ODBC for Oracle};UID=TATADB;pwd=TATADB9$;SERVER=MPLUSLIV;"/>
  </connection>
  <connection id="3084" xr16:uid="{00000000-0015-0000-FFFF-FFFF0B0C0000}" name="Connection12772" type="1" refreshedVersion="0" background="1">
    <dbPr connection="DRIVER={Microsoft ODBC for Oracle};UID=TATADB;pwd=TATADB9$;SERVER=MPLUSLIV;"/>
  </connection>
  <connection id="3085" xr16:uid="{00000000-0015-0000-FFFF-FFFF0C0C0000}" name="Connection12773" type="1" refreshedVersion="0" background="1">
    <dbPr connection="DRIVER={Microsoft ODBC for Oracle};UID=TATADB;pwd=TATADB9$;SERVER=MPLUSLIV;"/>
  </connection>
  <connection id="3086" xr16:uid="{00000000-0015-0000-FFFF-FFFF0D0C0000}" name="Connection12774" type="1" refreshedVersion="0" background="1">
    <dbPr connection="DRIVER={Microsoft ODBC for Oracle};UID=TATADB;pwd=TATADB9$;SERVER=MPLUSLIV;"/>
  </connection>
  <connection id="3087" xr16:uid="{00000000-0015-0000-FFFF-FFFF0E0C0000}" name="Connection12775" type="1" refreshedVersion="0" background="1">
    <dbPr connection="DRIVER={Microsoft ODBC for Oracle};UID=TATADB;pwd=TATADB9$;SERVER=MPLUSLIV;"/>
  </connection>
  <connection id="3088" xr16:uid="{00000000-0015-0000-FFFF-FFFF0F0C0000}" name="Connection12776" type="1" refreshedVersion="0" background="1">
    <dbPr connection="DRIVER={Microsoft ODBC for Oracle};UID=TATADB;pwd=TATADB9$;SERVER=MPLUSLIV;"/>
  </connection>
  <connection id="3089" xr16:uid="{00000000-0015-0000-FFFF-FFFF100C0000}" name="Connection12777" type="1" refreshedVersion="0" background="1">
    <dbPr connection="DRIVER={Microsoft ODBC for Oracle};UID=TATADB;pwd=TATADB9$;SERVER=MPLUSLIV;"/>
  </connection>
  <connection id="3090" xr16:uid="{00000000-0015-0000-FFFF-FFFF110C0000}" name="Connection12778" type="1" refreshedVersion="0" background="1">
    <dbPr connection="DRIVER={Microsoft ODBC for Oracle};UID=TATADB;pwd=TATADB9$;SERVER=MPLUSLIV;"/>
  </connection>
  <connection id="3091" xr16:uid="{00000000-0015-0000-FFFF-FFFF120C0000}" name="Connection12779" type="1" refreshedVersion="0" background="1">
    <dbPr connection="DRIVER={Microsoft ODBC for Oracle};UID=TATADB;pwd=TATADB9$;SERVER=MPLUSLIV;"/>
  </connection>
  <connection id="3092" xr16:uid="{00000000-0015-0000-FFFF-FFFF130C0000}" name="Connection1278" type="1" refreshedVersion="0" background="1">
    <dbPr connection="DRIVER={Microsoft ODBC for Oracle};UID=TATADB;pwd=tatadb;SERVER=MFMCY11G;"/>
  </connection>
  <connection id="3093" xr16:uid="{00000000-0015-0000-FFFF-FFFF140C0000}" name="Connection12780" type="1" refreshedVersion="0" background="1">
    <dbPr connection="DRIVER={Microsoft ODBC for Oracle};UID=TATADB;pwd=TATADB9$;SERVER=MPLUSLIV;"/>
  </connection>
  <connection id="3094" xr16:uid="{00000000-0015-0000-FFFF-FFFF150C0000}" name="Connection12781" type="1" refreshedVersion="0" background="1">
    <dbPr connection="DRIVER={Microsoft ODBC for Oracle};UID=TATADB;pwd=TATADB9$;SERVER=MPLUSLIV;"/>
  </connection>
  <connection id="3095" xr16:uid="{00000000-0015-0000-FFFF-FFFF160C0000}" name="Connection12782" type="1" refreshedVersion="0" background="1">
    <dbPr connection="DRIVER={Microsoft ODBC for Oracle};UID=TATADB;pwd=TATADB9$;SERVER=MPLUSLIV;"/>
  </connection>
  <connection id="3096" xr16:uid="{00000000-0015-0000-FFFF-FFFF170C0000}" name="Connection12783" type="1" refreshedVersion="0" background="1">
    <dbPr connection="DRIVER={Microsoft ODBC for Oracle};UID=TATADB;pwd=TATADB9$;SERVER=MPLUSLIV;"/>
  </connection>
  <connection id="3097" xr16:uid="{00000000-0015-0000-FFFF-FFFF180C0000}" name="Connection12784" type="1" refreshedVersion="0" background="1">
    <dbPr connection="DRIVER={Microsoft ODBC for Oracle};UID=TATADB;pwd=TATADB9$;SERVER=MPLUSLIV;"/>
  </connection>
  <connection id="3098" xr16:uid="{00000000-0015-0000-FFFF-FFFF190C0000}" name="Connection12785" type="1" refreshedVersion="0" background="1">
    <dbPr connection="DRIVER={Microsoft ODBC for Oracle};UID=TATADB;pwd=TATADB9$;SERVER=MPLUSLIV;"/>
  </connection>
  <connection id="3099" xr16:uid="{00000000-0015-0000-FFFF-FFFF1A0C0000}" name="Connection12786" type="1" refreshedVersion="0" background="1">
    <dbPr connection="DRIVER={Microsoft ODBC for Oracle};UID=TATADB;pwd=TATADB9$;SERVER=MPLUSLIV;"/>
  </connection>
  <connection id="3100" xr16:uid="{00000000-0015-0000-FFFF-FFFF1B0C0000}" name="Connection12787" type="1" refreshedVersion="0" background="1">
    <dbPr connection="DRIVER={Microsoft ODBC for Oracle};UID=TATADB;pwd=TATADB9$;SERVER=MPLUSLIV;"/>
  </connection>
  <connection id="3101" xr16:uid="{00000000-0015-0000-FFFF-FFFF1C0C0000}" name="Connection12788" type="1" refreshedVersion="0" background="1">
    <dbPr connection="DRIVER={Microsoft ODBC for Oracle};UID=TATADB;pwd=TATADB9$;SERVER=MPLUSLIV;"/>
  </connection>
  <connection id="3102" xr16:uid="{00000000-0015-0000-FFFF-FFFF1D0C0000}" name="Connection12789" type="1" refreshedVersion="0" background="1">
    <dbPr connection="DRIVER={Microsoft ODBC for Oracle};UID=TATADB;pwd=TATADB9$;SERVER=MPLUSLIV;"/>
  </connection>
  <connection id="3103" xr16:uid="{00000000-0015-0000-FFFF-FFFF1E0C0000}" name="Connection1279" type="1" refreshedVersion="0" background="1">
    <dbPr connection="DRIVER={Microsoft ODBC for Oracle};UID=TATADB;pwd=tatadb;SERVER=MFMCY11G;"/>
  </connection>
  <connection id="3104" xr16:uid="{00000000-0015-0000-FFFF-FFFF1F0C0000}" name="Connection12790" type="1" refreshedVersion="0" background="1">
    <dbPr connection="DRIVER={Microsoft ODBC for Oracle};UID=TATADB;pwd=TATADB9$;SERVER=MPLUSLIV;"/>
  </connection>
  <connection id="3105" xr16:uid="{00000000-0015-0000-FFFF-FFFF200C0000}" name="Connection12791" type="1" refreshedVersion="0" background="1">
    <dbPr connection="DRIVER={Microsoft ODBC for Oracle};UID=TATADB;pwd=TATADB9$;SERVER=MPLUSLIV;"/>
  </connection>
  <connection id="3106" xr16:uid="{00000000-0015-0000-FFFF-FFFF210C0000}" name="Connection12792" type="1" refreshedVersion="0" background="1">
    <dbPr connection="DRIVER={Microsoft ODBC for Oracle};UID=TATADB;pwd=TATADB9$;SERVER=MPLUSLIV;"/>
  </connection>
  <connection id="3107" xr16:uid="{00000000-0015-0000-FFFF-FFFF220C0000}" name="Connection12793" type="1" refreshedVersion="0" background="1">
    <dbPr connection="DRIVER={Microsoft ODBC for Oracle};UID=TATADB;pwd=TATADB9$;SERVER=MPLUSLIV;"/>
  </connection>
  <connection id="3108" xr16:uid="{00000000-0015-0000-FFFF-FFFF230C0000}" name="Connection12794" type="1" refreshedVersion="0" background="1">
    <dbPr connection="DRIVER={Microsoft ODBC for Oracle};UID=TATADB;pwd=TATADB9$;SERVER=MPLUSLIV;"/>
  </connection>
  <connection id="3109" xr16:uid="{00000000-0015-0000-FFFF-FFFF240C0000}" name="Connection12795" type="1" refreshedVersion="0" background="1">
    <dbPr connection="DRIVER={Microsoft ODBC for Oracle};UID=TATADB;pwd=TATADB9$;SERVER=MPLUSLIV;"/>
  </connection>
  <connection id="3110" xr16:uid="{00000000-0015-0000-FFFF-FFFF250C0000}" name="Connection12796" type="1" refreshedVersion="0" background="1">
    <dbPr connection="DRIVER={Microsoft ODBC for Oracle};UID=TATADB;pwd=TATADB9$;SERVER=MPLUSLIV;"/>
  </connection>
  <connection id="3111" xr16:uid="{00000000-0015-0000-FFFF-FFFF260C0000}" name="Connection12797" type="1" refreshedVersion="0" background="1">
    <dbPr connection="DRIVER={Microsoft ODBC for Oracle};UID=TATADB;pwd=TATADB9$;SERVER=MPLUSLIV;"/>
  </connection>
  <connection id="3112" xr16:uid="{00000000-0015-0000-FFFF-FFFF270C0000}" name="Connection12798" type="1" refreshedVersion="0" background="1">
    <dbPr connection="DRIVER={Microsoft ODBC for Oracle};UID=TATADB;pwd=TATADB9$;SERVER=MPLUSLIV;"/>
  </connection>
  <connection id="3113" xr16:uid="{00000000-0015-0000-FFFF-FFFF280C0000}" name="Connection12799" type="1" refreshedVersion="0" background="1">
    <dbPr connection="DRIVER={Microsoft ODBC for Oracle};UID=TATADB;pwd=TATADB9$;SERVER=MPLUSLIV;"/>
  </connection>
  <connection id="3114" xr16:uid="{00000000-0015-0000-FFFF-FFFF290C0000}" name="Connection128" type="1" refreshedVersion="0" background="1">
    <dbPr connection="DRIVER={Microsoft ODBC for Oracle};UID=tatadb;pwd=MADHU;SERVER=mfunddb;"/>
  </connection>
  <connection id="3115" xr16:uid="{00000000-0015-0000-FFFF-FFFF2A0C0000}" name="Connection1280" type="1" refreshedVersion="0" background="1">
    <dbPr connection="DRIVER={Microsoft ODBC for Oracle};UID=TATADB;pwd=tatadb;SERVER=MFMCY11G;"/>
  </connection>
  <connection id="3116" xr16:uid="{00000000-0015-0000-FFFF-FFFF2B0C0000}" name="Connection12800" type="1" refreshedVersion="0" background="1">
    <dbPr connection="DRIVER={Microsoft ODBC for Oracle};UID=TATADB;pwd=TATADB9$;SERVER=MPLUSLIV;"/>
  </connection>
  <connection id="3117" xr16:uid="{00000000-0015-0000-FFFF-FFFF2C0C0000}" name="Connection12801" type="1" refreshedVersion="0" background="1">
    <dbPr connection="DRIVER={Microsoft ODBC for Oracle};UID=TATADB;pwd=TATADB9$;SERVER=MPLUSLIV;"/>
  </connection>
  <connection id="3118" xr16:uid="{00000000-0015-0000-FFFF-FFFF2D0C0000}" name="Connection12802" type="1" refreshedVersion="0" background="1">
    <dbPr connection="DRIVER={Microsoft ODBC for Oracle};UID=TATADB;pwd=TATADB9$;SERVER=MPLUSLIV;"/>
  </connection>
  <connection id="3119" xr16:uid="{00000000-0015-0000-FFFF-FFFF2E0C0000}" name="Connection12803" type="1" refreshedVersion="0" background="1">
    <dbPr connection="DRIVER={Microsoft ODBC for Oracle};UID=TATADB;pwd=TATADB9$;SERVER=MPLUSLIV;"/>
  </connection>
  <connection id="3120" xr16:uid="{00000000-0015-0000-FFFF-FFFF2F0C0000}" name="Connection12804" type="1" refreshedVersion="0" background="1">
    <dbPr connection="DRIVER={Microsoft ODBC for Oracle};UID=TATADB;pwd=TATADB9$;SERVER=MPLUSLIV;"/>
  </connection>
  <connection id="3121" xr16:uid="{00000000-0015-0000-FFFF-FFFF300C0000}" name="Connection12805" type="1" refreshedVersion="0" background="1">
    <dbPr connection="DRIVER={Microsoft ODBC for Oracle};UID=TATADB;pwd=TATADB9$;SERVER=MPLUSLIV;"/>
  </connection>
  <connection id="3122" xr16:uid="{00000000-0015-0000-FFFF-FFFF310C0000}" name="Connection12806" type="1" refreshedVersion="0" background="1">
    <dbPr connection="DRIVER={Microsoft ODBC for Oracle};UID=TATADB;pwd=TATADB9$;SERVER=MPLUSLIV;"/>
  </connection>
  <connection id="3123" xr16:uid="{00000000-0015-0000-FFFF-FFFF320C0000}" name="Connection12807" type="1" refreshedVersion="0" background="1">
    <dbPr connection="DRIVER={Microsoft ODBC for Oracle};UID=TATADB;pwd=TATADB9$;SERVER=MPLUSLIV;"/>
  </connection>
  <connection id="3124" xr16:uid="{00000000-0015-0000-FFFF-FFFF330C0000}" name="Connection12808" type="1" refreshedVersion="0" background="1">
    <dbPr connection="DRIVER={Microsoft ODBC for Oracle};UID=TATADB;pwd=TATADB9$;SERVER=MPLUSLIV;"/>
  </connection>
  <connection id="3125" xr16:uid="{00000000-0015-0000-FFFF-FFFF340C0000}" name="Connection12809" type="1" refreshedVersion="0" background="1">
    <dbPr connection="DRIVER={Microsoft ODBC for Oracle};UID=TATADB;pwd=TATADB9$;SERVER=MPLUSLIV;"/>
  </connection>
  <connection id="3126" xr16:uid="{00000000-0015-0000-FFFF-FFFF350C0000}" name="Connection1281" type="1" refreshedVersion="0" background="1">
    <dbPr connection="DRIVER={Microsoft ODBC for Oracle};UID=TATADB;pwd=tatadb;SERVER=MFMCY11G;"/>
  </connection>
  <connection id="3127" xr16:uid="{00000000-0015-0000-FFFF-FFFF360C0000}" name="Connection12810" type="1" refreshedVersion="0" background="1">
    <dbPr connection="DRIVER={Microsoft ODBC for Oracle};UID=TATADB;pwd=TATADB9$;SERVER=MPLUSLIV;"/>
  </connection>
  <connection id="3128" xr16:uid="{00000000-0015-0000-FFFF-FFFF370C0000}" name="Connection12811" type="1" refreshedVersion="0" background="1">
    <dbPr connection="DRIVER={Microsoft ODBC for Oracle};UID=TATADB;pwd=TATADB9$;SERVER=MPLUSLIV;"/>
  </connection>
  <connection id="3129" xr16:uid="{00000000-0015-0000-FFFF-FFFF380C0000}" name="Connection12812" type="1" refreshedVersion="0" background="1">
    <dbPr connection="DRIVER={Microsoft ODBC for Oracle};UID=TATADB;pwd=TATADB9$;SERVER=MPLUSLIV;"/>
  </connection>
  <connection id="3130" xr16:uid="{00000000-0015-0000-FFFF-FFFF390C0000}" name="Connection12813" type="1" refreshedVersion="0" background="1">
    <dbPr connection="DRIVER={Microsoft ODBC for Oracle};UID=TATADB;pwd=TATADB9$;SERVER=MPLUSLIV;"/>
  </connection>
  <connection id="3131" xr16:uid="{00000000-0015-0000-FFFF-FFFF3A0C0000}" name="Connection12814" type="1" refreshedVersion="0" background="1">
    <dbPr connection="DRIVER={Microsoft ODBC for Oracle};UID=TATADB;pwd=TATADB9$;SERVER=MPLUSLIV;"/>
  </connection>
  <connection id="3132" xr16:uid="{00000000-0015-0000-FFFF-FFFF3B0C0000}" name="Connection12815" type="1" refreshedVersion="0" background="1">
    <dbPr connection="DRIVER={Microsoft ODBC for Oracle};UID=TATADB;pwd=TATADB9$;SERVER=MPLUSLIV;"/>
  </connection>
  <connection id="3133" xr16:uid="{00000000-0015-0000-FFFF-FFFF3C0C0000}" name="Connection12816" type="1" refreshedVersion="0" background="1">
    <dbPr connection="DRIVER={Microsoft ODBC for Oracle};UID=TATADB;pwd=TATADB9$;SERVER=MPLUSLIV;"/>
  </connection>
  <connection id="3134" xr16:uid="{00000000-0015-0000-FFFF-FFFF3D0C0000}" name="Connection12817" type="1" refreshedVersion="0" background="1">
    <dbPr connection="DRIVER={Microsoft ODBC for Oracle};UID=TATADB;pwd=TATADB9$;SERVER=MPLUSLIV;"/>
  </connection>
  <connection id="3135" xr16:uid="{00000000-0015-0000-FFFF-FFFF3E0C0000}" name="Connection12818" type="1" refreshedVersion="0" background="1">
    <dbPr connection="DRIVER={Microsoft ODBC for Oracle};UID=TATADB;pwd=TATADB9$;SERVER=MPLUSLIV;"/>
  </connection>
  <connection id="3136" xr16:uid="{00000000-0015-0000-FFFF-FFFF3F0C0000}" name="Connection12819" type="1" refreshedVersion="0" background="1">
    <dbPr connection="DRIVER={Microsoft ODBC for Oracle};UID=TATADB;pwd=TATADB9$;SERVER=MPLUSLIV;"/>
  </connection>
  <connection id="3137" xr16:uid="{00000000-0015-0000-FFFF-FFFF400C0000}" name="Connection1282" type="1" refreshedVersion="0" background="1">
    <dbPr connection="DRIVER={Microsoft ODBC for Oracle};UID=TATADB;pwd=tatadb;SERVER=MFMCY11G;"/>
  </connection>
  <connection id="3138" xr16:uid="{00000000-0015-0000-FFFF-FFFF410C0000}" name="Connection12820" type="1" refreshedVersion="0" background="1">
    <dbPr connection="DRIVER={Microsoft ODBC for Oracle};UID=TATADB;pwd=TATADB9$;SERVER=MPLUSLIV;"/>
  </connection>
  <connection id="3139" xr16:uid="{00000000-0015-0000-FFFF-FFFF420C0000}" name="Connection12821" type="1" refreshedVersion="0" background="1">
    <dbPr connection="DRIVER={Microsoft ODBC for Oracle};UID=TATADB;pwd=TATADB9$;SERVER=MPLUSLIV;"/>
  </connection>
  <connection id="3140" xr16:uid="{00000000-0015-0000-FFFF-FFFF430C0000}" name="Connection12822" type="1" refreshedVersion="0" background="1">
    <dbPr connection="DRIVER={Microsoft ODBC for Oracle};UID=TATADB;pwd=TATADB9$;SERVER=MPLUSLIV;"/>
  </connection>
  <connection id="3141" xr16:uid="{00000000-0015-0000-FFFF-FFFF440C0000}" name="Connection12823" type="1" refreshedVersion="0" background="1">
    <dbPr connection="DRIVER={Microsoft ODBC for Oracle};UID=TATADB;pwd=TATADB9$;SERVER=MPLUSLIV;"/>
  </connection>
  <connection id="3142" xr16:uid="{00000000-0015-0000-FFFF-FFFF450C0000}" name="Connection12824" type="1" refreshedVersion="0" background="1">
    <dbPr connection="DRIVER={Microsoft ODBC for Oracle};UID=TATADB;pwd=TATADB9$;SERVER=MPLUSLIV;"/>
  </connection>
  <connection id="3143" xr16:uid="{00000000-0015-0000-FFFF-FFFF460C0000}" name="Connection12825" type="1" refreshedVersion="0" background="1">
    <dbPr connection="DRIVER={Microsoft ODBC for Oracle};UID=TATADB;pwd=TATADB9$;SERVER=MPLUSLIV;"/>
  </connection>
  <connection id="3144" xr16:uid="{00000000-0015-0000-FFFF-FFFF470C0000}" name="Connection12826" type="1" refreshedVersion="0" background="1">
    <dbPr connection="DRIVER={Microsoft ODBC for Oracle};UID=TATADB;pwd=TATADB9$;SERVER=MPLUSLIV;"/>
  </connection>
  <connection id="3145" xr16:uid="{00000000-0015-0000-FFFF-FFFF480C0000}" name="Connection12827" type="1" refreshedVersion="0" background="1">
    <dbPr connection="DRIVER={Microsoft ODBC for Oracle};UID=TATADB;pwd=TATADB9$;SERVER=MPLUSLIV;"/>
  </connection>
  <connection id="3146" xr16:uid="{00000000-0015-0000-FFFF-FFFF490C0000}" name="Connection12828" type="1" refreshedVersion="0" background="1">
    <dbPr connection="DRIVER={Microsoft ODBC for Oracle};UID=TATADB;pwd=TATADB9$;SERVER=MPLUSLIV;"/>
  </connection>
  <connection id="3147" xr16:uid="{00000000-0015-0000-FFFF-FFFF4A0C0000}" name="Connection12829" type="1" refreshedVersion="0" background="1">
    <dbPr connection="DRIVER={Microsoft ODBC for Oracle};UID=TATADB;pwd=TATADB9$;SERVER=MPLUSLIV;"/>
  </connection>
  <connection id="3148" xr16:uid="{00000000-0015-0000-FFFF-FFFF4B0C0000}" name="Connection1283" type="1" refreshedVersion="0" background="1">
    <dbPr connection="DRIVER={Microsoft ODBC for Oracle};UID=TATADB;pwd=tatadb;SERVER=MFMCY11G;"/>
  </connection>
  <connection id="3149" xr16:uid="{00000000-0015-0000-FFFF-FFFF4C0C0000}" name="Connection12830" type="1" refreshedVersion="0" background="1">
    <dbPr connection="DRIVER={Microsoft ODBC for Oracle};UID=TATADB;pwd=TATADB9$;SERVER=MPLUSLIV;"/>
  </connection>
  <connection id="3150" xr16:uid="{00000000-0015-0000-FFFF-FFFF4D0C0000}" name="Connection12831" type="1" refreshedVersion="0" background="1">
    <dbPr connection="DRIVER={Microsoft ODBC for Oracle};UID=TATADB;pwd=TATADB9$;SERVER=MPLUSLIV;"/>
  </connection>
  <connection id="3151" xr16:uid="{00000000-0015-0000-FFFF-FFFF4E0C0000}" name="Connection12832" type="1" refreshedVersion="0" background="1">
    <dbPr connection="DRIVER={Microsoft ODBC for Oracle};UID=TATADB;pwd=TATADB9$;SERVER=MPLUSLIV;"/>
  </connection>
  <connection id="3152" xr16:uid="{00000000-0015-0000-FFFF-FFFF4F0C0000}" name="Connection12833" type="1" refreshedVersion="0" background="1">
    <dbPr connection="DRIVER={Microsoft ODBC for Oracle};UID=TATADB;pwd=TATADB9$;SERVER=MPLUSLIV;"/>
  </connection>
  <connection id="3153" xr16:uid="{00000000-0015-0000-FFFF-FFFF500C0000}" name="Connection12834" type="1" refreshedVersion="0" background="1">
    <dbPr connection="DRIVER={Microsoft ODBC for Oracle};UID=TATADB;pwd=TATADB9$;SERVER=MPLUSLIV;"/>
  </connection>
  <connection id="3154" xr16:uid="{00000000-0015-0000-FFFF-FFFF510C0000}" name="Connection12835" type="1" refreshedVersion="0" background="1">
    <dbPr connection="DRIVER={Microsoft ODBC for Oracle};UID=TATADB;pwd=TATADB9$;SERVER=MPLUSLIV;"/>
  </connection>
  <connection id="3155" xr16:uid="{00000000-0015-0000-FFFF-FFFF520C0000}" name="Connection12836" type="1" refreshedVersion="0" background="1">
    <dbPr connection="DRIVER={Microsoft ODBC for Oracle};UID=TATADB;pwd=TATADB9$;SERVER=MPLUSLIV;"/>
  </connection>
  <connection id="3156" xr16:uid="{00000000-0015-0000-FFFF-FFFF530C0000}" name="Connection12837" type="1" refreshedVersion="0" background="1">
    <dbPr connection="DRIVER={Microsoft ODBC for Oracle};UID=TATADB;pwd=TATADB9$;SERVER=MPLUSLIV;"/>
  </connection>
  <connection id="3157" xr16:uid="{00000000-0015-0000-FFFF-FFFF540C0000}" name="Connection12838" type="1" refreshedVersion="0" background="1">
    <dbPr connection="DRIVER={Microsoft ODBC for Oracle};UID=TATADB;pwd=TATADB9$;SERVER=MPLUSLIV;"/>
  </connection>
  <connection id="3158" xr16:uid="{00000000-0015-0000-FFFF-FFFF550C0000}" name="Connection12839" type="1" refreshedVersion="0" background="1">
    <dbPr connection="DRIVER={Microsoft ODBC for Oracle};UID=TATADB;pwd=TATADB9$;SERVER=MPLUSLIV;"/>
  </connection>
  <connection id="3159" xr16:uid="{00000000-0015-0000-FFFF-FFFF560C0000}" name="Connection1284" type="1" refreshedVersion="0" background="1">
    <dbPr connection="DRIVER={Microsoft ODBC for Oracle};UID=TATADB;pwd=tatadb;SERVER=MFMCY11G;"/>
  </connection>
  <connection id="3160" xr16:uid="{00000000-0015-0000-FFFF-FFFF570C0000}" name="Connection12840" type="1" refreshedVersion="0" background="1">
    <dbPr connection="DRIVER={Microsoft ODBC for Oracle};UID=TATADB;pwd=TATADB9$;SERVER=MPLUSLIV;"/>
  </connection>
  <connection id="3161" xr16:uid="{00000000-0015-0000-FFFF-FFFF580C0000}" name="Connection12841" type="1" refreshedVersion="0" background="1">
    <dbPr connection="DRIVER={Microsoft ODBC for Oracle};UID=TATADB;pwd=TATADB9$;SERVER=MPLUSLIV;"/>
  </connection>
  <connection id="3162" xr16:uid="{00000000-0015-0000-FFFF-FFFF590C0000}" name="Connection12842" type="1" refreshedVersion="0" background="1">
    <dbPr connection="DRIVER={Microsoft ODBC for Oracle};UID=TATADB;pwd=TATADB9$;SERVER=MPLUSLIV;"/>
  </connection>
  <connection id="3163" xr16:uid="{00000000-0015-0000-FFFF-FFFF5A0C0000}" name="Connection12843" type="1" refreshedVersion="0" background="1">
    <dbPr connection="DRIVER={Microsoft ODBC for Oracle};UID=TATADB;pwd=TATADB9$;SERVER=MPLUSLIV;"/>
  </connection>
  <connection id="3164" xr16:uid="{00000000-0015-0000-FFFF-FFFF5B0C0000}" name="Connection12844" type="1" refreshedVersion="0" background="1">
    <dbPr connection="DRIVER={Microsoft ODBC for Oracle};UID=TATADB;pwd=TATADB9$;SERVER=MPLUSLIV;"/>
  </connection>
  <connection id="3165" xr16:uid="{00000000-0015-0000-FFFF-FFFF5C0C0000}" name="Connection12845" type="1" refreshedVersion="0" background="1">
    <dbPr connection="DRIVER={Microsoft ODBC for Oracle};UID=TATADB;pwd=TATADB9$;SERVER=MPLUSLIV;"/>
  </connection>
  <connection id="3166" xr16:uid="{00000000-0015-0000-FFFF-FFFF5D0C0000}" name="Connection12846" type="1" refreshedVersion="0" background="1">
    <dbPr connection="DRIVER={Microsoft ODBC for Oracle};UID=TATADB;pwd=TATADB9$;SERVER=MPLUSLIV;"/>
  </connection>
  <connection id="3167" xr16:uid="{00000000-0015-0000-FFFF-FFFF5E0C0000}" name="Connection12847" type="1" refreshedVersion="0" background="1">
    <dbPr connection="DRIVER={Microsoft ODBC for Oracle};UID=TATADB;pwd=TATADB9$;SERVER=MPLUSLIV;"/>
  </connection>
  <connection id="3168" xr16:uid="{00000000-0015-0000-FFFF-FFFF5F0C0000}" name="Connection12848" type="1" refreshedVersion="0" background="1">
    <dbPr connection="DRIVER={Microsoft ODBC for Oracle};UID=TATADB;pwd=TATADB9$;SERVER=MPLUSLIV;"/>
  </connection>
  <connection id="3169" xr16:uid="{00000000-0015-0000-FFFF-FFFF600C0000}" name="Connection12849" type="1" refreshedVersion="0" background="1">
    <dbPr connection="DRIVER={Microsoft ODBC for Oracle};UID=TATADB;pwd=TATADB9$;SERVER=MPLUSLIV;"/>
  </connection>
  <connection id="3170" xr16:uid="{00000000-0015-0000-FFFF-FFFF610C0000}" name="Connection1285" type="1" refreshedVersion="0" background="1">
    <dbPr connection="DRIVER={Microsoft ODBC for Oracle};UID=TATADB;pwd=tatadb;SERVER=MFMCY11G;"/>
  </connection>
  <connection id="3171" xr16:uid="{00000000-0015-0000-FFFF-FFFF620C0000}" name="Connection12850" type="1" refreshedVersion="0" background="1">
    <dbPr connection="DRIVER={Microsoft ODBC for Oracle};UID=TATADB;pwd=TATADB9$;SERVER=MPLUSLIV;"/>
  </connection>
  <connection id="3172" xr16:uid="{00000000-0015-0000-FFFF-FFFF630C0000}" name="Connection12851" type="1" refreshedVersion="0" background="1">
    <dbPr connection="DRIVER={Microsoft ODBC for Oracle};UID=TATADB;pwd=TATADB9$;SERVER=MPLUSLIV;"/>
  </connection>
  <connection id="3173" xr16:uid="{00000000-0015-0000-FFFF-FFFF640C0000}" name="Connection12852" type="1" refreshedVersion="0" background="1">
    <dbPr connection="DRIVER={Microsoft ODBC for Oracle};UID=TATADB;pwd=TATADB9$;SERVER=MPLUSLIV;"/>
  </connection>
  <connection id="3174" xr16:uid="{00000000-0015-0000-FFFF-FFFF650C0000}" name="Connection12853" type="1" refreshedVersion="0" background="1">
    <dbPr connection="DRIVER={Microsoft ODBC for Oracle};UID=TATADB;pwd=TATADB9$;SERVER=MPLUSLIV;"/>
  </connection>
  <connection id="3175" xr16:uid="{00000000-0015-0000-FFFF-FFFF660C0000}" name="Connection12854" type="1" refreshedVersion="0" background="1">
    <dbPr connection="DRIVER={Microsoft ODBC for Oracle};UID=TATADB;pwd=TATADB9$;SERVER=MPLUSLIV;"/>
  </connection>
  <connection id="3176" xr16:uid="{00000000-0015-0000-FFFF-FFFF670C0000}" name="Connection12855" type="1" refreshedVersion="0" background="1">
    <dbPr connection="DRIVER={Microsoft ODBC for Oracle};UID=TATADB;pwd=TATADB9$;SERVER=MPLUSLIV;"/>
  </connection>
  <connection id="3177" xr16:uid="{00000000-0015-0000-FFFF-FFFF680C0000}" name="Connection12856" type="1" refreshedVersion="0" background="1">
    <dbPr connection="DRIVER={Microsoft ODBC for Oracle};UID=TATADB;pwd=TATADB9$;SERVER=MPLUSLIV;"/>
  </connection>
  <connection id="3178" xr16:uid="{00000000-0015-0000-FFFF-FFFF690C0000}" name="Connection12857" type="1" refreshedVersion="0" background="1">
    <dbPr connection="DRIVER={Microsoft ODBC for Oracle};UID=TATADB;pwd=TATADB9$;SERVER=MPLUSLIV;"/>
  </connection>
  <connection id="3179" xr16:uid="{00000000-0015-0000-FFFF-FFFF6A0C0000}" name="Connection12858" type="1" refreshedVersion="0" background="1">
    <dbPr connection="DRIVER={Microsoft ODBC for Oracle};UID=TATADB;pwd=TATADB9$;SERVER=MPLUSLIV;"/>
  </connection>
  <connection id="3180" xr16:uid="{00000000-0015-0000-FFFF-FFFF6B0C0000}" name="Connection12859" type="1" refreshedVersion="0" background="1">
    <dbPr connection="DRIVER={Microsoft ODBC for Oracle};UID=TATADB;pwd=TATADB9$;SERVER=MPLUSLIV;"/>
  </connection>
  <connection id="3181" xr16:uid="{00000000-0015-0000-FFFF-FFFF6C0C0000}" name="Connection1286" type="1" refreshedVersion="0" background="1">
    <dbPr connection="DRIVER={Microsoft ODBC for Oracle};UID=TATADB;pwd=tatadb;SERVER=MFMCY11G;"/>
  </connection>
  <connection id="3182" xr16:uid="{00000000-0015-0000-FFFF-FFFF6D0C0000}" name="Connection12860" type="1" refreshedVersion="0" background="1">
    <dbPr connection="DRIVER={Microsoft ODBC for Oracle};UID=TATADB;pwd=TATADB9$;SERVER=MPLUSLIV;"/>
  </connection>
  <connection id="3183" xr16:uid="{00000000-0015-0000-FFFF-FFFF6E0C0000}" name="Connection12861" type="1" refreshedVersion="0" background="1">
    <dbPr connection="DRIVER={Microsoft ODBC for Oracle};UID=TATADB;pwd=TATADB9$;SERVER=MPLUSLIV;"/>
  </connection>
  <connection id="3184" xr16:uid="{00000000-0015-0000-FFFF-FFFF6F0C0000}" name="Connection12862" type="1" refreshedVersion="0" background="1">
    <dbPr connection="DRIVER={Microsoft ODBC for Oracle};UID=TATADB;pwd=TATADB9$;SERVER=MPLUSLIV;"/>
  </connection>
  <connection id="3185" xr16:uid="{00000000-0015-0000-FFFF-FFFF700C0000}" name="Connection12863" type="1" refreshedVersion="0" background="1">
    <dbPr connection="DRIVER={Microsoft ODBC for Oracle};UID=TATADB;pwd=TATADB9$;SERVER=MPLUSLIV;"/>
  </connection>
  <connection id="3186" xr16:uid="{00000000-0015-0000-FFFF-FFFF710C0000}" name="Connection12864" type="1" refreshedVersion="0" background="1">
    <dbPr connection="DRIVER={Microsoft ODBC for Oracle};UID=TATADB;pwd=TATADB9$;SERVER=MPLUSLIV;"/>
  </connection>
  <connection id="3187" xr16:uid="{00000000-0015-0000-FFFF-FFFF720C0000}" name="Connection12865" type="1" refreshedVersion="0" background="1">
    <dbPr connection="DRIVER={Microsoft ODBC for Oracle};UID=TATADB;pwd=TATADB9$;SERVER=MPLUSLIV;"/>
  </connection>
  <connection id="3188" xr16:uid="{00000000-0015-0000-FFFF-FFFF730C0000}" name="Connection12866" type="1" refreshedVersion="0" background="1">
    <dbPr connection="DRIVER={Microsoft ODBC for Oracle};UID=TATADB;pwd=TATADB9$;SERVER=MPLUSLIV;"/>
  </connection>
  <connection id="3189" xr16:uid="{00000000-0015-0000-FFFF-FFFF740C0000}" name="Connection12867" type="1" refreshedVersion="0" background="1">
    <dbPr connection="DRIVER={Microsoft ODBC for Oracle};UID=TATADB;pwd=TATADB9$;SERVER=MPLUSLIV;"/>
  </connection>
  <connection id="3190" xr16:uid="{00000000-0015-0000-FFFF-FFFF750C0000}" name="Connection12868" type="1" refreshedVersion="0" background="1">
    <dbPr connection="DRIVER={Microsoft ODBC for Oracle};UID=TATADB;pwd=TATADB9$;SERVER=MPLUSLIV;"/>
  </connection>
  <connection id="3191" xr16:uid="{00000000-0015-0000-FFFF-FFFF760C0000}" name="Connection12869" type="1" refreshedVersion="0" background="1">
    <dbPr connection="DRIVER={Microsoft ODBC for Oracle};UID=TATADB;pwd=TATADB9$;SERVER=MPLUSLIV;"/>
  </connection>
  <connection id="3192" xr16:uid="{00000000-0015-0000-FFFF-FFFF770C0000}" name="Connection1287" type="1" refreshedVersion="0" background="1">
    <dbPr connection="DRIVER={Microsoft ODBC for Oracle};UID=TATADB;pwd=tatadb;SERVER=MFMCY11G;"/>
  </connection>
  <connection id="3193" xr16:uid="{00000000-0015-0000-FFFF-FFFF780C0000}" name="Connection12870" type="1" refreshedVersion="0" background="1">
    <dbPr connection="DRIVER={Microsoft ODBC for Oracle};UID=TATADB;pwd=TATADB9$;SERVER=MPLUSLIV;"/>
  </connection>
  <connection id="3194" xr16:uid="{00000000-0015-0000-FFFF-FFFF790C0000}" name="Connection12871" type="1" refreshedVersion="0" background="1">
    <dbPr connection="DRIVER={Microsoft ODBC for Oracle};UID=TATADB;pwd=TATADB9$;SERVER=MPLUSLIV;"/>
  </connection>
  <connection id="3195" xr16:uid="{00000000-0015-0000-FFFF-FFFF7A0C0000}" name="Connection12872" type="1" refreshedVersion="0" background="1">
    <dbPr connection="DRIVER={Microsoft ODBC for Oracle};UID=TATADB;pwd=TATADB9$;SERVER=MPLUSLIV;"/>
  </connection>
  <connection id="3196" xr16:uid="{00000000-0015-0000-FFFF-FFFF7B0C0000}" name="Connection12873" type="1" refreshedVersion="0" background="1">
    <dbPr connection="DRIVER={Microsoft ODBC for Oracle};UID=TATADB;pwd=TATADB9$;SERVER=MPLUSLIV;"/>
  </connection>
  <connection id="3197" xr16:uid="{00000000-0015-0000-FFFF-FFFF7C0C0000}" name="Connection12874" type="1" refreshedVersion="0" background="1">
    <dbPr connection="DRIVER={Microsoft ODBC for Oracle};UID=TATADB;pwd=TATADB9$;SERVER=MPLUSLIV;"/>
  </connection>
  <connection id="3198" xr16:uid="{00000000-0015-0000-FFFF-FFFF7D0C0000}" name="Connection12875" type="1" refreshedVersion="0" background="1">
    <dbPr connection="DRIVER={Microsoft ODBC for Oracle};UID=TATADB;pwd=TATADB9$;SERVER=MPLUSLIV;"/>
  </connection>
  <connection id="3199" xr16:uid="{00000000-0015-0000-FFFF-FFFF7E0C0000}" name="Connection12876" type="1" refreshedVersion="0" background="1">
    <dbPr connection="DRIVER={Microsoft ODBC for Oracle};UID=TATADB;pwd=TATADB9$;SERVER=MPLUSLIV;"/>
  </connection>
  <connection id="3200" xr16:uid="{00000000-0015-0000-FFFF-FFFF7F0C0000}" name="Connection12877" type="1" refreshedVersion="0" background="1">
    <dbPr connection="DRIVER={Microsoft ODBC for Oracle};UID=TATADB;pwd=TATADB9$;SERVER=MPLUSLIV;"/>
  </connection>
  <connection id="3201" xr16:uid="{00000000-0015-0000-FFFF-FFFF800C0000}" name="Connection12878" type="1" refreshedVersion="0" background="1">
    <dbPr connection="DRIVER={Microsoft ODBC for Oracle};UID=TATADB;pwd=TATADB9$;SERVER=MPLUSLIV;"/>
  </connection>
  <connection id="3202" xr16:uid="{00000000-0015-0000-FFFF-FFFF810C0000}" name="Connection12879" type="1" refreshedVersion="0" background="1">
    <dbPr connection="DRIVER={Microsoft ODBC for Oracle};UID=TATADB;pwd=TATADB9$;SERVER=MPLUSLIV;"/>
  </connection>
  <connection id="3203" xr16:uid="{00000000-0015-0000-FFFF-FFFF820C0000}" name="Connection1288" type="1" refreshedVersion="0" background="1">
    <dbPr connection="DRIVER={Microsoft ODBC for Oracle};UID=TATADB;pwd=tatadb;SERVER=MFMCY11G;"/>
  </connection>
  <connection id="3204" xr16:uid="{00000000-0015-0000-FFFF-FFFF830C0000}" name="Connection12880" type="1" refreshedVersion="0" background="1">
    <dbPr connection="DRIVER={Microsoft ODBC for Oracle};UID=TATADB;pwd=TATADB9$;SERVER=MPLUSLIV;"/>
  </connection>
  <connection id="3205" xr16:uid="{00000000-0015-0000-FFFF-FFFF840C0000}" name="Connection12881" type="1" refreshedVersion="0" background="1">
    <dbPr connection="DRIVER={Microsoft ODBC for Oracle};UID=TATADB;pwd=TATADB9$;SERVER=MPLUSLIV;"/>
  </connection>
  <connection id="3206" xr16:uid="{00000000-0015-0000-FFFF-FFFF850C0000}" name="Connection12882" type="1" refreshedVersion="0" background="1">
    <dbPr connection="DRIVER={Microsoft ODBC for Oracle};UID=TATADB;pwd=TATADB9$;SERVER=MPLUSLIV;"/>
  </connection>
  <connection id="3207" xr16:uid="{00000000-0015-0000-FFFF-FFFF860C0000}" name="Connection12883" type="1" refreshedVersion="0" background="1">
    <dbPr connection="DRIVER={Microsoft ODBC for Oracle};UID=TATADB;pwd=TATADB9$;SERVER=MPLUSLIV;"/>
  </connection>
  <connection id="3208" xr16:uid="{00000000-0015-0000-FFFF-FFFF870C0000}" name="Connection12884" type="1" refreshedVersion="0" background="1">
    <dbPr connection="DRIVER={Microsoft ODBC for Oracle};UID=TATADB;pwd=TATADB9$;SERVER=MPLUSLIV;"/>
  </connection>
  <connection id="3209" xr16:uid="{00000000-0015-0000-FFFF-FFFF880C0000}" name="Connection12885" type="1" refreshedVersion="0" background="1">
    <dbPr connection="DRIVER={Microsoft ODBC for Oracle};UID=TATADB;pwd=TATADB9$;SERVER=MPLUSLIV;"/>
  </connection>
  <connection id="3210" xr16:uid="{00000000-0015-0000-FFFF-FFFF890C0000}" name="Connection12886" type="1" refreshedVersion="0" background="1">
    <dbPr connection="DRIVER={Microsoft ODBC for Oracle};UID=TATADB;pwd=TATADB9$;SERVER=MPLUSLIV;"/>
  </connection>
  <connection id="3211" xr16:uid="{00000000-0015-0000-FFFF-FFFF8A0C0000}" name="Connection12887" type="1" refreshedVersion="0" background="1">
    <dbPr connection="DRIVER={Microsoft ODBC for Oracle};UID=TATADB;pwd=TATADB9$;SERVER=MPLUSLIV;"/>
  </connection>
  <connection id="3212" xr16:uid="{00000000-0015-0000-FFFF-FFFF8B0C0000}" name="Connection12888" type="1" refreshedVersion="0" background="1">
    <dbPr connection="DRIVER={Microsoft ODBC for Oracle};UID=TATADB;pwd=TATADB9$;SERVER=MPLUSLIV;"/>
  </connection>
  <connection id="3213" xr16:uid="{00000000-0015-0000-FFFF-FFFF8C0C0000}" name="Connection12889" type="1" refreshedVersion="0" background="1">
    <dbPr connection="DRIVER={Microsoft ODBC for Oracle};UID=TATADB;pwd=TATADB9$;SERVER=MPLUSLIV;"/>
  </connection>
  <connection id="3214" xr16:uid="{00000000-0015-0000-FFFF-FFFF8D0C0000}" name="Connection1289" type="1" refreshedVersion="0" background="1">
    <dbPr connection="DRIVER={Microsoft ODBC for Oracle};UID=TATADB;pwd=tatadb;SERVER=MFMCY11G;"/>
  </connection>
  <connection id="3215" xr16:uid="{00000000-0015-0000-FFFF-FFFF8E0C0000}" name="Connection12890" type="1" refreshedVersion="0" background="1">
    <dbPr connection="DRIVER={Microsoft ODBC for Oracle};UID=TATADB;pwd=TATADB9$;SERVER=MPLUSLIV;"/>
  </connection>
  <connection id="3216" xr16:uid="{00000000-0015-0000-FFFF-FFFF8F0C0000}" name="Connection12891" type="1" refreshedVersion="0" background="1">
    <dbPr connection="DRIVER={Microsoft ODBC for Oracle};UID=TATADB;pwd=TATADB9$;SERVER=MPLUSLIV;"/>
  </connection>
  <connection id="3217" xr16:uid="{00000000-0015-0000-FFFF-FFFF900C0000}" name="Connection12892" type="1" refreshedVersion="0" background="1">
    <dbPr connection="DRIVER={Microsoft ODBC for Oracle};UID=TATADB;pwd=TATADB9$;SERVER=MPLUSLIV;"/>
  </connection>
  <connection id="3218" xr16:uid="{00000000-0015-0000-FFFF-FFFF910C0000}" name="Connection12893" type="1" refreshedVersion="0" background="1">
    <dbPr connection="DRIVER={Microsoft ODBC for Oracle};UID=TATADB;pwd=TATADB9$;SERVER=MPLUSLIV;"/>
  </connection>
  <connection id="3219" xr16:uid="{00000000-0015-0000-FFFF-FFFF920C0000}" name="Connection12894" type="1" refreshedVersion="0" background="1">
    <dbPr connection="DRIVER={Microsoft ODBC for Oracle};UID=TATADB;pwd=TATADB9$;SERVER=MPLUSLIV;"/>
  </connection>
  <connection id="3220" xr16:uid="{00000000-0015-0000-FFFF-FFFF930C0000}" name="Connection12895" type="1" refreshedVersion="0" background="1">
    <dbPr connection="DRIVER={Microsoft ODBC for Oracle};UID=TATADB;pwd=TATADB9$;SERVER=MPLUSLIV;"/>
  </connection>
  <connection id="3221" xr16:uid="{00000000-0015-0000-FFFF-FFFF940C0000}" name="Connection12896" type="1" refreshedVersion="0" background="1">
    <dbPr connection="DRIVER={Microsoft ODBC for Oracle};UID=TATADB;pwd=TATADB9$;SERVER=MPLUSLIV;"/>
  </connection>
  <connection id="3222" xr16:uid="{00000000-0015-0000-FFFF-FFFF950C0000}" name="Connection12897" type="1" refreshedVersion="0" background="1">
    <dbPr connection="DRIVER={Microsoft ODBC for Oracle};UID=TATADB;pwd=TATADB9$;SERVER=MPLUSLIV;"/>
  </connection>
  <connection id="3223" xr16:uid="{00000000-0015-0000-FFFF-FFFF960C0000}" name="Connection12898" type="1" refreshedVersion="0" background="1">
    <dbPr connection="DRIVER={Microsoft ODBC for Oracle};UID=TATADB;pwd=TATADB9$;SERVER=MPLUSLIV;"/>
  </connection>
  <connection id="3224" xr16:uid="{00000000-0015-0000-FFFF-FFFF970C0000}" name="Connection12899" type="1" refreshedVersion="0" background="1">
    <dbPr connection="DRIVER={Microsoft ODBC for Oracle};UID=TATADB;pwd=TATADB9$;SERVER=MPLUSLIV;"/>
  </connection>
  <connection id="3225" xr16:uid="{00000000-0015-0000-FFFF-FFFF980C0000}" name="Connection129" type="1" refreshedVersion="0" background="1">
    <dbPr connection="DRIVER={Microsoft ODBC for Oracle};UID=TATADB;pwd=tatadb;SERVER=MFMCY11G;"/>
  </connection>
  <connection id="3226" xr16:uid="{00000000-0015-0000-FFFF-FFFF990C0000}" name="Connection1290" type="1" refreshedVersion="0" background="1">
    <dbPr connection="DRIVER={Microsoft ODBC for Oracle};UID=TATADB;pwd=tatadb;SERVER=MFMCY11G;"/>
  </connection>
  <connection id="3227" xr16:uid="{00000000-0015-0000-FFFF-FFFF9A0C0000}" name="Connection12900" type="1" refreshedVersion="0" background="1">
    <dbPr connection="DRIVER={Microsoft ODBC for Oracle};UID=TATADB;pwd=TATADB9$;SERVER=MPLUSLIV;"/>
  </connection>
  <connection id="3228" xr16:uid="{00000000-0015-0000-FFFF-FFFF9B0C0000}" name="Connection12901" type="1" refreshedVersion="0" background="1">
    <dbPr connection="DRIVER={Microsoft ODBC for Oracle};UID=TATADB;pwd=TATADB9$;SERVER=MPLUSLIV;"/>
  </connection>
  <connection id="3229" xr16:uid="{00000000-0015-0000-FFFF-FFFF9C0C0000}" name="Connection12902" type="1" refreshedVersion="0" background="1">
    <dbPr connection="DRIVER={Microsoft ODBC for Oracle};UID=TATADB;pwd=TATADB9$;SERVER=MPLUSLIV;"/>
  </connection>
  <connection id="3230" xr16:uid="{00000000-0015-0000-FFFF-FFFF9D0C0000}" name="Connection12903" type="1" refreshedVersion="0" background="1">
    <dbPr connection="DRIVER={Microsoft ODBC for Oracle};UID=TATADB;pwd=TATADB9$;SERVER=MPLUSLIV;"/>
  </connection>
  <connection id="3231" xr16:uid="{00000000-0015-0000-FFFF-FFFF9E0C0000}" name="Connection12904" type="1" refreshedVersion="0" background="1">
    <dbPr connection="DRIVER={Microsoft ODBC for Oracle};UID=TATADB;pwd=TATADB9$;SERVER=MPLUSLIV;"/>
  </connection>
  <connection id="3232" xr16:uid="{00000000-0015-0000-FFFF-FFFF9F0C0000}" name="Connection12905" type="1" refreshedVersion="0" background="1">
    <dbPr connection="DRIVER={Microsoft ODBC for Oracle};UID=TATADB;pwd=TATADB9$;SERVER=MPLUSLIV;"/>
  </connection>
  <connection id="3233" xr16:uid="{00000000-0015-0000-FFFF-FFFFA00C0000}" name="Connection12906" type="1" refreshedVersion="0" background="1">
    <dbPr connection="DRIVER={Microsoft ODBC for Oracle};UID=TATADB;pwd=TATADB9$;SERVER=MPLUSLIV;"/>
  </connection>
  <connection id="3234" xr16:uid="{00000000-0015-0000-FFFF-FFFFA10C0000}" name="Connection12907" type="1" refreshedVersion="0" background="1">
    <dbPr connection="DRIVER={Microsoft ODBC for Oracle};UID=TATADB;pwd=TATADB9$;SERVER=MPLUSLIV;"/>
  </connection>
  <connection id="3235" xr16:uid="{00000000-0015-0000-FFFF-FFFFA20C0000}" name="Connection12908" type="1" refreshedVersion="0" background="1">
    <dbPr connection="DRIVER={Microsoft ODBC for Oracle};UID=TATADB;pwd=TATADB9$;SERVER=MPLUSLIV;"/>
  </connection>
  <connection id="3236" xr16:uid="{00000000-0015-0000-FFFF-FFFFA30C0000}" name="Connection12909" type="1" refreshedVersion="0" background="1">
    <dbPr connection="DRIVER={Microsoft ODBC for Oracle};UID=TATADB;pwd=TATADB9$;SERVER=MPLUSLIV;"/>
  </connection>
  <connection id="3237" xr16:uid="{00000000-0015-0000-FFFF-FFFFA40C0000}" name="Connection1291" type="1" refreshedVersion="0" background="1">
    <dbPr connection="DRIVER={Microsoft ODBC for Oracle};UID=TATADB;pwd=tatadb;SERVER=MFMCY11G;"/>
  </connection>
  <connection id="3238" xr16:uid="{00000000-0015-0000-FFFF-FFFFA50C0000}" name="Connection12910" type="1" refreshedVersion="0" background="1">
    <dbPr connection="DRIVER={Microsoft ODBC for Oracle};UID=TATADB;pwd=TATADB9$;SERVER=MPLUSLIV;"/>
  </connection>
  <connection id="3239" xr16:uid="{00000000-0015-0000-FFFF-FFFFA60C0000}" name="Connection12911" type="1" refreshedVersion="0" background="1">
    <dbPr connection="DRIVER={Microsoft ODBC for Oracle};UID=TATADB;pwd=TATADB9$;SERVER=MPLUSLIV;"/>
  </connection>
  <connection id="3240" xr16:uid="{00000000-0015-0000-FFFF-FFFFA70C0000}" name="Connection12912" type="1" refreshedVersion="0" background="1">
    <dbPr connection="DRIVER={Microsoft ODBC for Oracle};UID=TATADB;pwd=TATADB9$;SERVER=MPLUSLIV;"/>
  </connection>
  <connection id="3241" xr16:uid="{00000000-0015-0000-FFFF-FFFFA80C0000}" name="Connection12913" type="1" refreshedVersion="0" background="1">
    <dbPr connection="DRIVER={Microsoft ODBC for Oracle};UID=TATADB;pwd=TATADB9$;SERVER=MPLUSLIV;"/>
  </connection>
  <connection id="3242" xr16:uid="{00000000-0015-0000-FFFF-FFFFA90C0000}" name="Connection12914" type="1" refreshedVersion="0" background="1">
    <dbPr connection="DRIVER={Microsoft ODBC for Oracle};UID=TATADB;pwd=TATADB9$;SERVER=MPLUSLIV;"/>
  </connection>
  <connection id="3243" xr16:uid="{00000000-0015-0000-FFFF-FFFFAA0C0000}" name="Connection12915" type="1" refreshedVersion="0" background="1">
    <dbPr connection="DRIVER={Microsoft ODBC for Oracle};UID=TATADB;pwd=TATADB9$;SERVER=MPLUSLIV;"/>
  </connection>
  <connection id="3244" xr16:uid="{00000000-0015-0000-FFFF-FFFFAB0C0000}" name="Connection12916" type="1" refreshedVersion="0" background="1">
    <dbPr connection="DRIVER={Microsoft ODBC for Oracle};UID=TATADB;pwd=TATADB9$;SERVER=MPLUSLIV;"/>
  </connection>
  <connection id="3245" xr16:uid="{00000000-0015-0000-FFFF-FFFFAC0C0000}" name="Connection12917" type="1" refreshedVersion="0" background="1">
    <dbPr connection="DRIVER={Microsoft ODBC for Oracle};UID=TATADB;pwd=TATADB9$;SERVER=MPLUSLIV;"/>
  </connection>
  <connection id="3246" xr16:uid="{00000000-0015-0000-FFFF-FFFFAD0C0000}" name="Connection12918" type="1" refreshedVersion="0" background="1">
    <dbPr connection="DRIVER={Microsoft ODBC for Oracle};UID=TATADB;pwd=TATADB9$;SERVER=MPLUSLIV;"/>
  </connection>
  <connection id="3247" xr16:uid="{00000000-0015-0000-FFFF-FFFFAE0C0000}" name="Connection12919" type="1" refreshedVersion="0" background="1">
    <dbPr connection="DRIVER={Microsoft ODBC for Oracle};UID=TATADB;pwd=TATADB9$;SERVER=MPLUSLIV;"/>
  </connection>
  <connection id="3248" xr16:uid="{00000000-0015-0000-FFFF-FFFFAF0C0000}" name="Connection1292" type="1" refreshedVersion="0" background="1">
    <dbPr connection="DRIVER={Microsoft ODBC for Oracle};UID=TATADB;pwd=tatadb;SERVER=MFMCY11G;"/>
  </connection>
  <connection id="3249" xr16:uid="{00000000-0015-0000-FFFF-FFFFB00C0000}" name="Connection12920" type="1" refreshedVersion="0" background="1">
    <dbPr connection="DRIVER={Microsoft ODBC for Oracle};UID=TATADB;pwd=TATADB9$;SERVER=MPLUSLIV;"/>
  </connection>
  <connection id="3250" xr16:uid="{00000000-0015-0000-FFFF-FFFFB10C0000}" name="Connection12921" type="1" refreshedVersion="0" background="1">
    <dbPr connection="DRIVER={Microsoft ODBC for Oracle};UID=TATADB;pwd=TATADB9$;SERVER=MPLUSLIV;"/>
  </connection>
  <connection id="3251" xr16:uid="{00000000-0015-0000-FFFF-FFFFB20C0000}" name="Connection12922" type="1" refreshedVersion="0" background="1">
    <dbPr connection="DRIVER={Microsoft ODBC for Oracle};UID=TATADB;pwd=TATADB9$;SERVER=MPLUSLIV;"/>
  </connection>
  <connection id="3252" xr16:uid="{00000000-0015-0000-FFFF-FFFFB30C0000}" name="Connection12923" type="1" refreshedVersion="0" background="1">
    <dbPr connection="DRIVER={Microsoft ODBC for Oracle};UID=TATADB;pwd=TATADB9$;SERVER=MPLUSLIV;"/>
  </connection>
  <connection id="3253" xr16:uid="{00000000-0015-0000-FFFF-FFFFB40C0000}" name="Connection12924" type="1" refreshedVersion="0" background="1">
    <dbPr connection="DRIVER={Microsoft ODBC for Oracle};UID=TATADB;pwd=TATADB9$;SERVER=MPLUSLIV;"/>
  </connection>
  <connection id="3254" xr16:uid="{00000000-0015-0000-FFFF-FFFFB50C0000}" name="Connection12925" type="1" refreshedVersion="0" background="1">
    <dbPr connection="DRIVER={Microsoft ODBC for Oracle};UID=TATADB;pwd=TATADB9$;SERVER=MPLUSLIV;"/>
  </connection>
  <connection id="3255" xr16:uid="{00000000-0015-0000-FFFF-FFFFB60C0000}" name="Connection12926" type="1" refreshedVersion="0" background="1">
    <dbPr connection="DRIVER={Microsoft ODBC for Oracle};UID=TATADB;pwd=TATADB9$;SERVER=MPLUSLIV;"/>
  </connection>
  <connection id="3256" xr16:uid="{00000000-0015-0000-FFFF-FFFFB70C0000}" name="Connection12927" type="1" refreshedVersion="0" background="1">
    <dbPr connection="DRIVER={Microsoft ODBC for Oracle};UID=TATADB;pwd=TATADB9$;SERVER=MPLUSLIV;"/>
  </connection>
  <connection id="3257" xr16:uid="{00000000-0015-0000-FFFF-FFFFB80C0000}" name="Connection12928" type="1" refreshedVersion="0" background="1">
    <dbPr connection="DRIVER={Microsoft ODBC for Oracle};UID=TATADB;pwd=TATADB9$;SERVER=MPLUSLIV;"/>
  </connection>
  <connection id="3258" xr16:uid="{00000000-0015-0000-FFFF-FFFFB90C0000}" name="Connection12929" type="1" refreshedVersion="0" background="1">
    <dbPr connection="DRIVER={Microsoft ODBC for Oracle};UID=TATADB;pwd=TATADB9$;SERVER=MPLUSLIV;"/>
  </connection>
  <connection id="3259" xr16:uid="{00000000-0015-0000-FFFF-FFFFBA0C0000}" name="Connection1293" type="1" refreshedVersion="0" background="1">
    <dbPr connection="DRIVER={Microsoft ODBC for Oracle};UID=TATADB;pwd=tatadb;SERVER=MFMCY11G;"/>
  </connection>
  <connection id="3260" xr16:uid="{00000000-0015-0000-FFFF-FFFFBB0C0000}" name="Connection12930" type="1" refreshedVersion="0" background="1">
    <dbPr connection="DRIVER={Microsoft ODBC for Oracle};UID=TATADB;pwd=TATADB9$;SERVER=MPLUSLIV;"/>
  </connection>
  <connection id="3261" xr16:uid="{00000000-0015-0000-FFFF-FFFFBC0C0000}" name="Connection12931" type="1" refreshedVersion="0" background="1">
    <dbPr connection="DRIVER={Microsoft ODBC for Oracle};UID=TATADB;pwd=TATADB9$;SERVER=MPLUSLIV;"/>
  </connection>
  <connection id="3262" xr16:uid="{00000000-0015-0000-FFFF-FFFFBD0C0000}" name="Connection12932" type="1" refreshedVersion="0" background="1">
    <dbPr connection="DRIVER={Microsoft ODBC for Oracle};UID=TATADB;pwd=TATADB9$;SERVER=MPLUSLIV;"/>
  </connection>
  <connection id="3263" xr16:uid="{00000000-0015-0000-FFFF-FFFFBE0C0000}" name="Connection12933" type="1" refreshedVersion="0" background="1">
    <dbPr connection="DRIVER={Microsoft ODBC for Oracle};UID=TATADB;pwd=TATADB9$;SERVER=MPLUSLIV;"/>
  </connection>
  <connection id="3264" xr16:uid="{00000000-0015-0000-FFFF-FFFFBF0C0000}" name="Connection12934" type="1" refreshedVersion="0" background="1">
    <dbPr connection="DRIVER={Microsoft ODBC for Oracle};UID=TATADB;pwd=TATADB9$;SERVER=MPLUSLIV;"/>
  </connection>
  <connection id="3265" xr16:uid="{00000000-0015-0000-FFFF-FFFFC00C0000}" name="Connection12935" type="1" refreshedVersion="0" background="1">
    <dbPr connection="DRIVER={Microsoft ODBC for Oracle};UID=TATADB;pwd=TATADB9$;SERVER=MPLUSLIV;"/>
  </connection>
  <connection id="3266" xr16:uid="{00000000-0015-0000-FFFF-FFFFC10C0000}" name="Connection12936" type="1" refreshedVersion="0" background="1">
    <dbPr connection="DRIVER={Microsoft ODBC for Oracle};UID=TATADB;pwd=TATADB9$;SERVER=MPLUSLIV;"/>
  </connection>
  <connection id="3267" xr16:uid="{00000000-0015-0000-FFFF-FFFFC20C0000}" name="Connection12937" type="1" refreshedVersion="0" background="1">
    <dbPr connection="DRIVER={Microsoft ODBC for Oracle};UID=TATADB;pwd=TATADB9$;SERVER=MPLUSLIV;"/>
  </connection>
  <connection id="3268" xr16:uid="{00000000-0015-0000-FFFF-FFFFC30C0000}" name="Connection12938" type="1" refreshedVersion="0" background="1">
    <dbPr connection="DRIVER={Microsoft ODBC for Oracle};UID=TATADB;pwd=TATADB9$;SERVER=MPLUSLIV;"/>
  </connection>
  <connection id="3269" xr16:uid="{00000000-0015-0000-FFFF-FFFFC40C0000}" name="Connection12939" type="1" refreshedVersion="0" background="1">
    <dbPr connection="DRIVER={Microsoft ODBC for Oracle};UID=TATADB;pwd=TATADB9$;SERVER=MPLUSLIV;"/>
  </connection>
  <connection id="3270" xr16:uid="{00000000-0015-0000-FFFF-FFFFC50C0000}" name="Connection1294" type="1" refreshedVersion="0" background="1">
    <dbPr connection="DRIVER={Microsoft ODBC for Oracle};UID=TATADB;pwd=tatadb;SERVER=MFMCY11G;"/>
  </connection>
  <connection id="3271" xr16:uid="{00000000-0015-0000-FFFF-FFFFC60C0000}" name="Connection12940" type="1" refreshedVersion="0" background="1">
    <dbPr connection="DRIVER={Microsoft ODBC for Oracle};UID=TATADB;pwd=TATADB9$;SERVER=MPLUSLIV;"/>
  </connection>
  <connection id="3272" xr16:uid="{00000000-0015-0000-FFFF-FFFFC70C0000}" name="Connection12941" type="1" refreshedVersion="0" background="1">
    <dbPr connection="DRIVER={Microsoft ODBC for Oracle};UID=TATADB;pwd=TATADB9$;SERVER=MPLUSLIV;"/>
  </connection>
  <connection id="3273" xr16:uid="{00000000-0015-0000-FFFF-FFFFC80C0000}" name="Connection12942" type="1" refreshedVersion="0" background="1">
    <dbPr connection="DRIVER={Microsoft ODBC for Oracle};UID=TATADB;pwd=TATADB9$;SERVER=MPLUSLIV;"/>
  </connection>
  <connection id="3274" xr16:uid="{00000000-0015-0000-FFFF-FFFFC90C0000}" name="Connection12943" type="1" refreshedVersion="0" background="1">
    <dbPr connection="DRIVER={Microsoft ODBC for Oracle};UID=TATADB;pwd=TATADB9$;SERVER=MPLUSLIV;"/>
  </connection>
  <connection id="3275" xr16:uid="{00000000-0015-0000-FFFF-FFFFCA0C0000}" name="Connection12944" type="1" refreshedVersion="0" background="1">
    <dbPr connection="DRIVER={Microsoft ODBC for Oracle};UID=TATADB;pwd=TATADB9$;SERVER=MPLUSLIV;"/>
  </connection>
  <connection id="3276" xr16:uid="{00000000-0015-0000-FFFF-FFFFCB0C0000}" name="Connection12945" type="1" refreshedVersion="0" background="1">
    <dbPr connection="DRIVER={Microsoft ODBC for Oracle};UID=TATADB;pwd=TATADB9$;SERVER=MPLUSLIV;"/>
  </connection>
  <connection id="3277" xr16:uid="{00000000-0015-0000-FFFF-FFFFCC0C0000}" name="Connection12946" type="1" refreshedVersion="0" background="1">
    <dbPr connection="DRIVER={Microsoft ODBC for Oracle};UID=TATADB;pwd=TATADB9$;SERVER=MPLUSLIV;"/>
  </connection>
  <connection id="3278" xr16:uid="{00000000-0015-0000-FFFF-FFFFCD0C0000}" name="Connection12947" type="1" refreshedVersion="0" background="1">
    <dbPr connection="DRIVER={Microsoft ODBC for Oracle};UID=TATADB;pwd=TATADB9$;SERVER=MPLUSLIV;"/>
  </connection>
  <connection id="3279" xr16:uid="{00000000-0015-0000-FFFF-FFFFCE0C0000}" name="Connection12948" type="1" refreshedVersion="0" background="1">
    <dbPr connection="DRIVER={Microsoft ODBC for Oracle};UID=TATADB;pwd=TATADB9$;SERVER=MPLUSLIV;"/>
  </connection>
  <connection id="3280" xr16:uid="{00000000-0015-0000-FFFF-FFFFCF0C0000}" name="Connection12949" type="1" refreshedVersion="0" background="1">
    <dbPr connection="DRIVER={Microsoft ODBC for Oracle};UID=TATADB;pwd=TATADB9$;SERVER=MPLUSLIV;"/>
  </connection>
  <connection id="3281" xr16:uid="{00000000-0015-0000-FFFF-FFFFD00C0000}" name="Connection1295" type="1" refreshedVersion="0" background="1">
    <dbPr connection="DRIVER={Microsoft ODBC for Oracle};UID=TATADB;pwd=tatadb;SERVER=MFMCY11G;"/>
  </connection>
  <connection id="3282" xr16:uid="{00000000-0015-0000-FFFF-FFFFD10C0000}" name="Connection12950" type="1" refreshedVersion="0" background="1">
    <dbPr connection="DRIVER={Microsoft ODBC for Oracle};UID=TATADB;pwd=TATADB9$;SERVER=MPLUSLIV;"/>
  </connection>
  <connection id="3283" xr16:uid="{00000000-0015-0000-FFFF-FFFFD20C0000}" name="Connection12951" type="1" refreshedVersion="0" background="1">
    <dbPr connection="DRIVER={Microsoft ODBC for Oracle};UID=TATADB;pwd=TATADB9$;SERVER=MPLUSLIV;"/>
  </connection>
  <connection id="3284" xr16:uid="{00000000-0015-0000-FFFF-FFFFD30C0000}" name="Connection12952" type="1" refreshedVersion="0" background="1">
    <dbPr connection="DRIVER={Microsoft ODBC for Oracle};UID=TATADB;pwd=TATADB9$;SERVER=MPLUSLIV;"/>
  </connection>
  <connection id="3285" xr16:uid="{00000000-0015-0000-FFFF-FFFFD40C0000}" name="Connection12953" type="1" refreshedVersion="0" background="1">
    <dbPr connection="DRIVER={Microsoft ODBC for Oracle};UID=TATADB;pwd=TATADB9$;SERVER=MPLUSLIV;"/>
  </connection>
  <connection id="3286" xr16:uid="{00000000-0015-0000-FFFF-FFFFD50C0000}" name="Connection12954" type="1" refreshedVersion="0" background="1">
    <dbPr connection="DRIVER={Microsoft ODBC for Oracle};UID=TATADB;pwd=TATADB9$;SERVER=MPLUSLIV;"/>
  </connection>
  <connection id="3287" xr16:uid="{00000000-0015-0000-FFFF-FFFFD60C0000}" name="Connection12955" type="1" refreshedVersion="0" background="1">
    <dbPr connection="DRIVER={Microsoft ODBC for Oracle};UID=TATADB;pwd=TATADB9$;SERVER=MPLUSLIV;"/>
  </connection>
  <connection id="3288" xr16:uid="{00000000-0015-0000-FFFF-FFFFD70C0000}" name="Connection12956" type="1" refreshedVersion="0" background="1">
    <dbPr connection="DRIVER={Microsoft ODBC for Oracle};UID=TATADB;pwd=TATADB9$;SERVER=MPLUSLIV;"/>
  </connection>
  <connection id="3289" xr16:uid="{00000000-0015-0000-FFFF-FFFFD80C0000}" name="Connection12957" type="1" refreshedVersion="0" background="1">
    <dbPr connection="DRIVER={Microsoft ODBC for Oracle};UID=TATADB;pwd=TATADB9$;SERVER=MPLUSLIV;"/>
  </connection>
  <connection id="3290" xr16:uid="{00000000-0015-0000-FFFF-FFFFD90C0000}" name="Connection12958" type="1" refreshedVersion="0" background="1">
    <dbPr connection="DRIVER={Microsoft ODBC for Oracle};UID=TATADB;pwd=TATADB9$;SERVER=MPLUSLIV;"/>
  </connection>
  <connection id="3291" xr16:uid="{00000000-0015-0000-FFFF-FFFFDA0C0000}" name="Connection12959" type="1" refreshedVersion="0" background="1">
    <dbPr connection="DRIVER={Microsoft ODBC for Oracle};UID=TATADB;pwd=TATADB9$;SERVER=MPLUSLIV;"/>
  </connection>
  <connection id="3292" xr16:uid="{00000000-0015-0000-FFFF-FFFFDB0C0000}" name="Connection1296" type="1" refreshedVersion="0" background="1">
    <dbPr connection="DRIVER={Microsoft ODBC for Oracle};UID=TATADB;pwd=tatadb;SERVER=MFMCY11G;"/>
  </connection>
  <connection id="3293" xr16:uid="{00000000-0015-0000-FFFF-FFFFDC0C0000}" name="Connection12960" type="1" refreshedVersion="0" background="1">
    <dbPr connection="DRIVER={Microsoft ODBC for Oracle};UID=TATADB;pwd=TATADB9$;SERVER=MPLUSLIV;"/>
  </connection>
  <connection id="3294" xr16:uid="{00000000-0015-0000-FFFF-FFFFDD0C0000}" name="Connection12961" type="1" refreshedVersion="0" background="1">
    <dbPr connection="DRIVER={Microsoft ODBC for Oracle};UID=TATADB;pwd=TATADB9$;SERVER=MPLUSLIV;"/>
  </connection>
  <connection id="3295" xr16:uid="{00000000-0015-0000-FFFF-FFFFDE0C0000}" name="Connection12962" type="1" refreshedVersion="0" background="1">
    <dbPr connection="DRIVER={Microsoft ODBC for Oracle};UID=TATADB;pwd=TATADB9$;SERVER=MPLUSLIV;"/>
  </connection>
  <connection id="3296" xr16:uid="{00000000-0015-0000-FFFF-FFFFDF0C0000}" name="Connection12963" type="1" refreshedVersion="0" background="1">
    <dbPr connection="DRIVER={Microsoft ODBC for Oracle};UID=TATADB;pwd=TATADB9$;SERVER=MPLUSLIV;"/>
  </connection>
  <connection id="3297" xr16:uid="{00000000-0015-0000-FFFF-FFFFE00C0000}" name="Connection12964" type="1" refreshedVersion="0" background="1">
    <dbPr connection="DRIVER={Microsoft ODBC for Oracle};UID=TATADB;pwd=TATADB9$;SERVER=MPLUSLIV;"/>
  </connection>
  <connection id="3298" xr16:uid="{00000000-0015-0000-FFFF-FFFFE10C0000}" name="Connection12965" type="1" refreshedVersion="0" background="1">
    <dbPr connection="DRIVER={Microsoft ODBC for Oracle};UID=TATADB;pwd=TATADB9$;SERVER=MPLUSLIV;"/>
  </connection>
  <connection id="3299" xr16:uid="{00000000-0015-0000-FFFF-FFFFE20C0000}" name="Connection12966" type="1" refreshedVersion="0" background="1">
    <dbPr connection="DRIVER={Microsoft ODBC for Oracle};UID=TATADB;pwd=TATADB9$;SERVER=MPLUSLIV;"/>
  </connection>
  <connection id="3300" xr16:uid="{00000000-0015-0000-FFFF-FFFFE30C0000}" name="Connection12967" type="1" refreshedVersion="0" background="1">
    <dbPr connection="DRIVER={Microsoft ODBC for Oracle};UID=TATADB;pwd=TATADB9$;SERVER=MPLUSLIV;"/>
  </connection>
  <connection id="3301" xr16:uid="{00000000-0015-0000-FFFF-FFFFE40C0000}" name="Connection12968" type="1" refreshedVersion="0" background="1">
    <dbPr connection="DRIVER={Microsoft ODBC for Oracle};UID=TATADB;pwd=TATADB9$;SERVER=MPLUSLIV;"/>
  </connection>
  <connection id="3302" xr16:uid="{00000000-0015-0000-FFFF-FFFFE50C0000}" name="Connection12969" type="1" refreshedVersion="0" background="1">
    <dbPr connection="DRIVER={Microsoft ODBC for Oracle};UID=TATADB;pwd=TATADB9$;SERVER=MPLUSLIV;"/>
  </connection>
  <connection id="3303" xr16:uid="{00000000-0015-0000-FFFF-FFFFE60C0000}" name="Connection1297" type="1" refreshedVersion="0" background="1">
    <dbPr connection="DRIVER={Microsoft ODBC for Oracle};UID=TATADB;pwd=tatadb;SERVER=MFMCY11G;"/>
  </connection>
  <connection id="3304" xr16:uid="{00000000-0015-0000-FFFF-FFFFE70C0000}" name="Connection12970" type="1" refreshedVersion="0" background="1">
    <dbPr connection="DRIVER={Microsoft ODBC for Oracle};UID=TATADB;pwd=TATADB9$;SERVER=MPLUSLIV;"/>
  </connection>
  <connection id="3305" xr16:uid="{00000000-0015-0000-FFFF-FFFFE80C0000}" name="Connection12971" type="1" refreshedVersion="0" background="1">
    <dbPr connection="DRIVER={Microsoft ODBC for Oracle};UID=TATADB;pwd=TATADB9$;SERVER=MPLUSLIV;"/>
  </connection>
  <connection id="3306" xr16:uid="{00000000-0015-0000-FFFF-FFFFE90C0000}" name="Connection12972" type="1" refreshedVersion="0" background="1">
    <dbPr connection="DRIVER={Microsoft ODBC for Oracle};UID=TATADB;pwd=TATADB9$;SERVER=MPLUSLIV;"/>
  </connection>
  <connection id="3307" xr16:uid="{00000000-0015-0000-FFFF-FFFFEA0C0000}" name="Connection12973" type="1" refreshedVersion="0" background="1">
    <dbPr connection="DRIVER={Microsoft ODBC for Oracle};UID=TATADB;pwd=TATADB9$;SERVER=MPLUSLIV;"/>
  </connection>
  <connection id="3308" xr16:uid="{00000000-0015-0000-FFFF-FFFFEB0C0000}" name="Connection12974" type="1" refreshedVersion="0" background="1">
    <dbPr connection="DRIVER={Microsoft ODBC for Oracle};UID=TATADB;pwd=TATADB9$;SERVER=MPLUSLIV;"/>
  </connection>
  <connection id="3309" xr16:uid="{00000000-0015-0000-FFFF-FFFFEC0C0000}" name="Connection12975" type="1" refreshedVersion="0" background="1">
    <dbPr connection="DRIVER={Microsoft ODBC for Oracle};UID=TATADB;pwd=TATADB9$;SERVER=MPLUSLIV;"/>
  </connection>
  <connection id="3310" xr16:uid="{00000000-0015-0000-FFFF-FFFFED0C0000}" name="Connection12976" type="1" refreshedVersion="0" background="1">
    <dbPr connection="DRIVER={Microsoft ODBC for Oracle};UID=TATADB;pwd=TATADB9$;SERVER=MPLUSLIV;"/>
  </connection>
  <connection id="3311" xr16:uid="{00000000-0015-0000-FFFF-FFFFEE0C0000}" name="Connection12977" type="1" refreshedVersion="0" background="1">
    <dbPr connection="DRIVER={Microsoft ODBC for Oracle};UID=TATADB;pwd=TATADB9$;SERVER=MPLUSLIV;"/>
  </connection>
  <connection id="3312" xr16:uid="{00000000-0015-0000-FFFF-FFFFEF0C0000}" name="Connection12978" type="1" refreshedVersion="0" background="1">
    <dbPr connection="DRIVER={Microsoft ODBC for Oracle};UID=TATADB;pwd=TATADB9$;SERVER=MPLUSLIV;"/>
  </connection>
  <connection id="3313" xr16:uid="{00000000-0015-0000-FFFF-FFFFF00C0000}" name="Connection12979" type="1" refreshedVersion="0" background="1">
    <dbPr connection="DRIVER={Microsoft ODBC for Oracle};UID=TATADB;pwd=TATADB9$;SERVER=MPLUSLIV;"/>
  </connection>
  <connection id="3314" xr16:uid="{00000000-0015-0000-FFFF-FFFFF10C0000}" name="Connection1298" type="1" refreshedVersion="0" background="1">
    <dbPr connection="DRIVER={Microsoft ODBC for Oracle};UID=TATADB;pwd=tatadb;SERVER=MFMCY11G;"/>
  </connection>
  <connection id="3315" xr16:uid="{00000000-0015-0000-FFFF-FFFFF20C0000}" name="Connection12980" type="1" refreshedVersion="0" background="1">
    <dbPr connection="DRIVER={Microsoft ODBC for Oracle};UID=TATADB;pwd=TATADB9$;SERVER=MPLUSLIV;"/>
  </connection>
  <connection id="3316" xr16:uid="{00000000-0015-0000-FFFF-FFFFF30C0000}" name="Connection12981" type="1" refreshedVersion="0" background="1">
    <dbPr connection="DRIVER={Microsoft ODBC for Oracle};UID=TATADB;pwd=TATADB9$;SERVER=MPLUSLIV;"/>
  </connection>
  <connection id="3317" xr16:uid="{00000000-0015-0000-FFFF-FFFFF40C0000}" name="Connection12982" type="1" refreshedVersion="0" background="1">
    <dbPr connection="DRIVER={Microsoft ODBC for Oracle};UID=TATADB;pwd=TATADB9$;SERVER=MPLUSLIV;"/>
  </connection>
  <connection id="3318" xr16:uid="{00000000-0015-0000-FFFF-FFFFF50C0000}" name="Connection12983" type="1" refreshedVersion="0" background="1">
    <dbPr connection="DRIVER={Microsoft ODBC for Oracle};UID=TATADB;pwd=TATADB9$;SERVER=MPLUSLIV;"/>
  </connection>
  <connection id="3319" xr16:uid="{00000000-0015-0000-FFFF-FFFFF60C0000}" name="Connection12984" type="1" refreshedVersion="0" background="1">
    <dbPr connection="DRIVER={Microsoft ODBC for Oracle};UID=TATADB;pwd=TATADB9$;SERVER=MPLUSLIV;"/>
  </connection>
  <connection id="3320" xr16:uid="{00000000-0015-0000-FFFF-FFFFF70C0000}" name="Connection12985" type="1" refreshedVersion="0" background="1">
    <dbPr connection="DRIVER={Microsoft ODBC for Oracle};UID=TATADB;pwd=TATADB9$;SERVER=MPLUSLIV;"/>
  </connection>
  <connection id="3321" xr16:uid="{00000000-0015-0000-FFFF-FFFFF80C0000}" name="Connection12986" type="1" refreshedVersion="0" background="1">
    <dbPr connection="DRIVER={Microsoft ODBC for Oracle};UID=TATADB;pwd=TATADB9$;SERVER=MPLUSLIV;"/>
  </connection>
  <connection id="3322" xr16:uid="{00000000-0015-0000-FFFF-FFFFF90C0000}" name="Connection12987" type="1" refreshedVersion="0" background="1">
    <dbPr connection="DRIVER={Microsoft ODBC for Oracle};UID=TATADB;pwd=TATADB9$;SERVER=MPLUSLIV;"/>
  </connection>
  <connection id="3323" xr16:uid="{00000000-0015-0000-FFFF-FFFFFA0C0000}" name="Connection12988" type="1" refreshedVersion="0" background="1">
    <dbPr connection="DRIVER={Microsoft ODBC for Oracle};UID=TATADB;pwd=TATADB9$;SERVER=MPLUSLIV;"/>
  </connection>
  <connection id="3324" xr16:uid="{00000000-0015-0000-FFFF-FFFFFB0C0000}" name="Connection12989" type="1" refreshedVersion="0" background="1">
    <dbPr connection="DRIVER={Microsoft ODBC for Oracle};UID=TATADB;pwd=TATADB9$;SERVER=MPLUSLIV;"/>
  </connection>
  <connection id="3325" xr16:uid="{00000000-0015-0000-FFFF-FFFFFC0C0000}" name="Connection1299" type="1" refreshedVersion="0" background="1">
    <dbPr connection="DRIVER={Microsoft ODBC for Oracle};UID=TATADB;pwd=tatadb;SERVER=MFMCY11G;"/>
  </connection>
  <connection id="3326" xr16:uid="{00000000-0015-0000-FFFF-FFFFFD0C0000}" name="Connection12990" type="1" refreshedVersion="0" background="1">
    <dbPr connection="DRIVER={Microsoft ODBC for Oracle};UID=TATADB;pwd=TATADB9$;SERVER=MPLUSLIV;"/>
  </connection>
  <connection id="3327" xr16:uid="{00000000-0015-0000-FFFF-FFFFFE0C0000}" name="Connection12991" type="1" refreshedVersion="0" background="1">
    <dbPr connection="DRIVER={Microsoft ODBC for Oracle};UID=TATADB;pwd=TATADB9$;SERVER=MPLUSLIV;"/>
  </connection>
  <connection id="3328" xr16:uid="{00000000-0015-0000-FFFF-FFFFFF0C0000}" name="Connection12992" type="1" refreshedVersion="0" background="1">
    <dbPr connection="DRIVER={Microsoft ODBC for Oracle};UID=TATADB;pwd=TATADB9$;SERVER=MPLUSLIV;"/>
  </connection>
  <connection id="3329" xr16:uid="{00000000-0015-0000-FFFF-FFFF000D0000}" name="Connection12993" type="1" refreshedVersion="0" background="1">
    <dbPr connection="DRIVER={Microsoft ODBC for Oracle};UID=TATADB;pwd=TATADB9$;SERVER=MPLUSLIV;"/>
  </connection>
  <connection id="3330" xr16:uid="{00000000-0015-0000-FFFF-FFFF010D0000}" name="Connection12994" type="1" refreshedVersion="0" background="1">
    <dbPr connection="DRIVER={Microsoft ODBC for Oracle};UID=TATADB;pwd=TATADB9$;SERVER=MPLUSLIV;"/>
  </connection>
  <connection id="3331" xr16:uid="{00000000-0015-0000-FFFF-FFFF020D0000}" name="Connection12995" type="1" refreshedVersion="0" background="1">
    <dbPr connection="DRIVER={Microsoft ODBC for Oracle};UID=TATADB;pwd=TATADB9$;SERVER=MPLUSLIV;"/>
  </connection>
  <connection id="3332" xr16:uid="{00000000-0015-0000-FFFF-FFFF030D0000}" name="Connection12996" type="1" refreshedVersion="0" background="1">
    <dbPr connection="DRIVER={Microsoft ODBC for Oracle};UID=TATADB;pwd=TATADB9$;SERVER=MPLUSLIV;"/>
  </connection>
  <connection id="3333" xr16:uid="{00000000-0015-0000-FFFF-FFFF040D0000}" name="Connection12997" type="1" refreshedVersion="0" background="1">
    <dbPr connection="DRIVER={Microsoft ODBC for Oracle};UID=TATADB;pwd=TATADB9$;SERVER=MPLUSLIV;"/>
  </connection>
  <connection id="3334" xr16:uid="{00000000-0015-0000-FFFF-FFFF050D0000}" name="Connection12998" type="1" refreshedVersion="0" background="1">
    <dbPr connection="DRIVER={Microsoft ODBC for Oracle};UID=TATADB;pwd=TATADB9$;SERVER=MPLUSLIV;"/>
  </connection>
  <connection id="3335" xr16:uid="{00000000-0015-0000-FFFF-FFFF060D0000}" name="Connection12999" type="1" refreshedVersion="0" background="1">
    <dbPr connection="DRIVER={Microsoft ODBC for Oracle};UID=TATADB;pwd=TATADB9$;SERVER=MPLUSLIV;"/>
  </connection>
  <connection id="3336" xr16:uid="{00000000-0015-0000-FFFF-FFFF070D0000}" name="Connection13" type="1" refreshedVersion="0" background="1">
    <dbPr connection="DRIVER={Microsoft ODBC for Oracle};UID=TATADB;pwd=tatadb;SERVER=MFMCY11G;"/>
  </connection>
  <connection id="3337" xr16:uid="{00000000-0015-0000-FFFF-FFFF080D0000}" name="Connection130" type="1" refreshedVersion="0" background="1">
    <dbPr connection="DRIVER={Microsoft ODBC for Oracle};UID=tatadb;pwd=MADHU;SERVER=mfunddb;"/>
  </connection>
  <connection id="3338" xr16:uid="{00000000-0015-0000-FFFF-FFFF090D0000}" name="Connection1300" type="1" refreshedVersion="0" background="1">
    <dbPr connection="DRIVER={Microsoft ODBC for Oracle};UID=TATADB;pwd=tatadb;SERVER=MFMCY11G;"/>
  </connection>
  <connection id="3339" xr16:uid="{00000000-0015-0000-FFFF-FFFF0A0D0000}" name="Connection13000" type="1" refreshedVersion="0" background="1">
    <dbPr connection="DRIVER={Microsoft ODBC for Oracle};UID=TATADB;pwd=TATADB9$;SERVER=MPLUSLIV;"/>
  </connection>
  <connection id="3340" xr16:uid="{00000000-0015-0000-FFFF-FFFF0B0D0000}" name="Connection13001" type="1" refreshedVersion="0" background="1">
    <dbPr connection="DRIVER={Microsoft ODBC for Oracle};UID=TATADB;pwd=TATADB9$;SERVER=MPLUSLIV;"/>
  </connection>
  <connection id="3341" xr16:uid="{00000000-0015-0000-FFFF-FFFF0C0D0000}" name="Connection13002" type="1" refreshedVersion="0" background="1">
    <dbPr connection="DRIVER={Microsoft ODBC for Oracle};UID=TATADB;pwd=TATADB9$;SERVER=MPLUSLIV;"/>
  </connection>
  <connection id="3342" xr16:uid="{00000000-0015-0000-FFFF-FFFF0D0D0000}" name="Connection13003" type="1" refreshedVersion="0" background="1">
    <dbPr connection="DRIVER={Microsoft ODBC for Oracle};UID=TATADB;pwd=TATADB9$;SERVER=MPLUSLIV;"/>
  </connection>
  <connection id="3343" xr16:uid="{00000000-0015-0000-FFFF-FFFF0E0D0000}" name="Connection13004" type="1" refreshedVersion="0" background="1">
    <dbPr connection="DRIVER={Microsoft ODBC for Oracle};UID=TATADB;pwd=TATADB9$;SERVER=MPLUSLIV;"/>
  </connection>
  <connection id="3344" xr16:uid="{00000000-0015-0000-FFFF-FFFF0F0D0000}" name="Connection13005" type="1" refreshedVersion="0" background="1">
    <dbPr connection="DRIVER={Microsoft ODBC for Oracle};UID=TATADB;pwd=TATADB9$;SERVER=MPLUSLIV;"/>
  </connection>
  <connection id="3345" xr16:uid="{00000000-0015-0000-FFFF-FFFF100D0000}" name="Connection13006" type="1" refreshedVersion="0" background="1">
    <dbPr connection="DRIVER={Microsoft ODBC for Oracle};UID=TATADB;pwd=TATADB9$;SERVER=MPLUSLIV;"/>
  </connection>
  <connection id="3346" xr16:uid="{00000000-0015-0000-FFFF-FFFF110D0000}" name="Connection13007" type="1" refreshedVersion="0" background="1">
    <dbPr connection="DRIVER={Microsoft ODBC for Oracle};UID=TATADB;pwd=TATADB9$;SERVER=MPLUSLIV;"/>
  </connection>
  <connection id="3347" xr16:uid="{00000000-0015-0000-FFFF-FFFF120D0000}" name="Connection13008" type="1" refreshedVersion="0" background="1">
    <dbPr connection="DRIVER={Microsoft ODBC for Oracle};UID=TATADB;pwd=TATADB9$;SERVER=MPLUSLIV;"/>
  </connection>
  <connection id="3348" xr16:uid="{00000000-0015-0000-FFFF-FFFF130D0000}" name="Connection13009" type="1" refreshedVersion="0" background="1">
    <dbPr connection="DRIVER={Microsoft ODBC for Oracle};UID=TATADB;pwd=TATADB9$;SERVER=MPLUSLIV;"/>
  </connection>
  <connection id="3349" xr16:uid="{00000000-0015-0000-FFFF-FFFF140D0000}" name="Connection1301" type="1" refreshedVersion="0" background="1">
    <dbPr connection="DRIVER={Microsoft ODBC for Oracle};UID=TATADB;pwd=tatadb;SERVER=MFMCY11G;"/>
  </connection>
  <connection id="3350" xr16:uid="{00000000-0015-0000-FFFF-FFFF150D0000}" name="Connection13010" type="1" refreshedVersion="0" background="1">
    <dbPr connection="DRIVER={Microsoft ODBC for Oracle};UID=TATADB;pwd=TATADB9$;SERVER=MPLUSLIV;"/>
  </connection>
  <connection id="3351" xr16:uid="{00000000-0015-0000-FFFF-FFFF160D0000}" name="Connection13011" type="1" refreshedVersion="0" background="1">
    <dbPr connection="DRIVER={Microsoft ODBC for Oracle};UID=TATADB;pwd=TATADB9$;SERVER=MPLUSLIV;"/>
  </connection>
  <connection id="3352" xr16:uid="{00000000-0015-0000-FFFF-FFFF170D0000}" name="Connection13012" type="1" refreshedVersion="0" background="1">
    <dbPr connection="DRIVER={Microsoft ODBC for Oracle};UID=TATADB;pwd=TATADB9$;SERVER=MPLUSLIV;"/>
  </connection>
  <connection id="3353" xr16:uid="{00000000-0015-0000-FFFF-FFFF180D0000}" name="Connection13013" type="1" refreshedVersion="0" background="1">
    <dbPr connection="DRIVER={Microsoft ODBC for Oracle};UID=TATADB;pwd=TATADB9$;SERVER=MPLUSLIV;"/>
  </connection>
  <connection id="3354" xr16:uid="{00000000-0015-0000-FFFF-FFFF190D0000}" name="Connection13014" type="1" refreshedVersion="0" background="1">
    <dbPr connection="DRIVER={Microsoft ODBC for Oracle};UID=TATADB;pwd=TATADB9$;SERVER=MPLUSLIV;"/>
  </connection>
  <connection id="3355" xr16:uid="{00000000-0015-0000-FFFF-FFFF1A0D0000}" name="Connection13015" type="1" refreshedVersion="0" background="1">
    <dbPr connection="DRIVER={Microsoft ODBC for Oracle};UID=TATADB;pwd=TATADB9$;SERVER=MPLUSLIV;"/>
  </connection>
  <connection id="3356" xr16:uid="{00000000-0015-0000-FFFF-FFFF1B0D0000}" name="Connection13016" type="1" refreshedVersion="0" background="1">
    <dbPr connection="DRIVER={Microsoft ODBC for Oracle};UID=TATADB;pwd=TATADB9$;SERVER=MPLUSLIV;"/>
  </connection>
  <connection id="3357" xr16:uid="{00000000-0015-0000-FFFF-FFFF1C0D0000}" name="Connection13017" type="1" refreshedVersion="0" background="1">
    <dbPr connection="DRIVER={Microsoft ODBC for Oracle};UID=TATADB;pwd=TATADB9$;SERVER=MPLUSLIV;"/>
  </connection>
  <connection id="3358" xr16:uid="{00000000-0015-0000-FFFF-FFFF1D0D0000}" name="Connection13018" type="1" refreshedVersion="0" background="1">
    <dbPr connection="DRIVER={Microsoft ODBC for Oracle};UID=TATADB;pwd=TATADB9$;SERVER=MPLUSLIV;"/>
  </connection>
  <connection id="3359" xr16:uid="{00000000-0015-0000-FFFF-FFFF1E0D0000}" name="Connection13019" type="1" refreshedVersion="0" background="1">
    <dbPr connection="DRIVER={Microsoft ODBC for Oracle};UID=TATADB;pwd=TATADB9$;SERVER=MPLUSLIV;"/>
  </connection>
  <connection id="3360" xr16:uid="{00000000-0015-0000-FFFF-FFFF1F0D0000}" name="Connection1302" type="1" refreshedVersion="0" background="1">
    <dbPr connection="DRIVER={Microsoft ODBC for Oracle};UID=TATADB;pwd=tatadb;SERVER=MFMCY11G;"/>
  </connection>
  <connection id="3361" xr16:uid="{00000000-0015-0000-FFFF-FFFF200D0000}" name="Connection13020" type="1" refreshedVersion="0" background="1">
    <dbPr connection="DRIVER={Microsoft ODBC for Oracle};UID=TATADB;pwd=TATADB9$;SERVER=MPLUSLIV;"/>
  </connection>
  <connection id="3362" xr16:uid="{00000000-0015-0000-FFFF-FFFF210D0000}" name="Connection13021" type="1" refreshedVersion="0" background="1">
    <dbPr connection="DRIVER={Microsoft ODBC for Oracle};UID=TATADB;pwd=TATADB9$;SERVER=MPLUSLIV;"/>
  </connection>
  <connection id="3363" xr16:uid="{00000000-0015-0000-FFFF-FFFF220D0000}" name="Connection13022" type="1" refreshedVersion="0" background="1">
    <dbPr connection="DRIVER={Microsoft ODBC for Oracle};UID=TATADB;pwd=TATADB9$;SERVER=MPLUSLIV;"/>
  </connection>
  <connection id="3364" xr16:uid="{00000000-0015-0000-FFFF-FFFF230D0000}" name="Connection13023" type="1" refreshedVersion="0" background="1">
    <dbPr connection="DRIVER={Microsoft ODBC for Oracle};UID=TATADB;pwd=TATADB9$;SERVER=MPLUSLIV;"/>
  </connection>
  <connection id="3365" xr16:uid="{00000000-0015-0000-FFFF-FFFF240D0000}" name="Connection13024" type="1" refreshedVersion="0" background="1">
    <dbPr connection="DRIVER={Microsoft ODBC for Oracle};UID=TATADB;pwd=TATADB9$;SERVER=MPLUSLIV;"/>
  </connection>
  <connection id="3366" xr16:uid="{00000000-0015-0000-FFFF-FFFF250D0000}" name="Connection13025" type="1" refreshedVersion="0" background="1">
    <dbPr connection="DRIVER={Microsoft ODBC for Oracle};UID=TATADB;pwd=TATADB9$;SERVER=MPLUSLIV;"/>
  </connection>
  <connection id="3367" xr16:uid="{00000000-0015-0000-FFFF-FFFF260D0000}" name="Connection13026" type="1" refreshedVersion="0" background="1">
    <dbPr connection="DRIVER={Microsoft ODBC for Oracle};UID=TATADB;pwd=TATADB9$;SERVER=MPLUSLIV;"/>
  </connection>
  <connection id="3368" xr16:uid="{00000000-0015-0000-FFFF-FFFF270D0000}" name="Connection13027" type="1" refreshedVersion="0" background="1">
    <dbPr connection="DRIVER={Microsoft ODBC for Oracle};UID=TATADB;pwd=TATADB9$;SERVER=MPLUSLIV;"/>
  </connection>
  <connection id="3369" xr16:uid="{00000000-0015-0000-FFFF-FFFF280D0000}" name="Connection13028" type="1" refreshedVersion="0" background="1">
    <dbPr connection="DRIVER={Microsoft ODBC for Oracle};UID=TATADB;pwd=TATADB9$;SERVER=MPLUSLIV;"/>
  </connection>
  <connection id="3370" xr16:uid="{00000000-0015-0000-FFFF-FFFF290D0000}" name="Connection13029" type="1" refreshedVersion="0" background="1">
    <dbPr connection="DRIVER={Microsoft ODBC for Oracle};UID=TATADB;pwd=TATADB9$;SERVER=MPLUSLIV;"/>
  </connection>
  <connection id="3371" xr16:uid="{00000000-0015-0000-FFFF-FFFF2A0D0000}" name="Connection1303" type="1" refreshedVersion="0" background="1">
    <dbPr connection="DRIVER={Microsoft ODBC for Oracle};UID=TATADB;pwd=tatadb;SERVER=MFMCY11G;"/>
  </connection>
  <connection id="3372" xr16:uid="{00000000-0015-0000-FFFF-FFFF2B0D0000}" name="Connection13030" type="1" refreshedVersion="0" background="1">
    <dbPr connection="DRIVER={Microsoft ODBC for Oracle};UID=TATADB;pwd=TATADB9$;SERVER=MPLUSLIV;"/>
  </connection>
  <connection id="3373" xr16:uid="{00000000-0015-0000-FFFF-FFFF2C0D0000}" name="Connection13031" type="1" refreshedVersion="0" background="1">
    <dbPr connection="DRIVER={Microsoft ODBC for Oracle};UID=TATADB;pwd=TATADB9$;SERVER=MPLUSLIV;"/>
  </connection>
  <connection id="3374" xr16:uid="{00000000-0015-0000-FFFF-FFFF2D0D0000}" name="Connection13032" type="1" refreshedVersion="0" background="1">
    <dbPr connection="DRIVER={Microsoft ODBC for Oracle};UID=TATADB;pwd=TATADB9$;SERVER=MPLUSLIV;"/>
  </connection>
  <connection id="3375" xr16:uid="{00000000-0015-0000-FFFF-FFFF2E0D0000}" name="Connection13033" type="1" refreshedVersion="0" background="1">
    <dbPr connection="DRIVER={Microsoft ODBC for Oracle};UID=TATADB;pwd=TATADB9$;SERVER=MPLUSLIV;"/>
  </connection>
  <connection id="3376" xr16:uid="{00000000-0015-0000-FFFF-FFFF2F0D0000}" name="Connection13034" type="1" refreshedVersion="0" background="1">
    <dbPr connection="DRIVER={Microsoft ODBC for Oracle};UID=TATADB;pwd=TATADB9$;SERVER=MPLUSLIV;"/>
  </connection>
  <connection id="3377" xr16:uid="{00000000-0015-0000-FFFF-FFFF300D0000}" name="Connection13035" type="1" refreshedVersion="0" background="1">
    <dbPr connection="DRIVER={Microsoft ODBC for Oracle};UID=TATADB;pwd=TATADB9$;SERVER=MPLUSLIV;"/>
  </connection>
  <connection id="3378" xr16:uid="{00000000-0015-0000-FFFF-FFFF310D0000}" name="Connection13036" type="1" refreshedVersion="0" background="1">
    <dbPr connection="DRIVER={Microsoft ODBC for Oracle};UID=TATADB;pwd=TATADB9$;SERVER=MPLUSLIV;"/>
  </connection>
  <connection id="3379" xr16:uid="{00000000-0015-0000-FFFF-FFFF320D0000}" name="Connection13037" type="1" refreshedVersion="0" background="1">
    <dbPr connection="DRIVER={Microsoft ODBC for Oracle};UID=TATADB;pwd=TATADB9$;SERVER=MPLUSLIV;"/>
  </connection>
  <connection id="3380" xr16:uid="{00000000-0015-0000-FFFF-FFFF330D0000}" name="Connection13038" type="1" refreshedVersion="0" background="1">
    <dbPr connection="DRIVER={Microsoft ODBC for Oracle};UID=TATADB;pwd=TATADB9$;SERVER=MPLUSLIV;"/>
  </connection>
  <connection id="3381" xr16:uid="{00000000-0015-0000-FFFF-FFFF340D0000}" name="Connection13039" type="1" refreshedVersion="0" background="1">
    <dbPr connection="DRIVER={Microsoft ODBC for Oracle};UID=TATADB;pwd=TATADB9$;SERVER=MPLUSLIV;"/>
  </connection>
  <connection id="3382" xr16:uid="{00000000-0015-0000-FFFF-FFFF350D0000}" name="Connection1304" type="1" refreshedVersion="0" background="1">
    <dbPr connection="DRIVER={Microsoft ODBC for Oracle};UID=TATADB;pwd=tatadb;SERVER=MFMCY11G;"/>
  </connection>
  <connection id="3383" xr16:uid="{00000000-0015-0000-FFFF-FFFF360D0000}" name="Connection13040" type="1" refreshedVersion="0" background="1">
    <dbPr connection="DRIVER={Microsoft ODBC for Oracle};UID=TATADB;pwd=TATADB9$;SERVER=MPLUSLIV;"/>
  </connection>
  <connection id="3384" xr16:uid="{00000000-0015-0000-FFFF-FFFF370D0000}" name="Connection13041" type="1" refreshedVersion="0" background="1">
    <dbPr connection="DRIVER={Microsoft ODBC for Oracle};UID=TATADB;pwd=TATADB9$;SERVER=MPLUSLIV;"/>
  </connection>
  <connection id="3385" xr16:uid="{00000000-0015-0000-FFFF-FFFF380D0000}" name="Connection13042" type="1" refreshedVersion="0" background="1">
    <dbPr connection="DRIVER={Microsoft ODBC for Oracle};UID=TATADB;pwd=TATADB9$;SERVER=MPLUSLIV;"/>
  </connection>
  <connection id="3386" xr16:uid="{00000000-0015-0000-FFFF-FFFF390D0000}" name="Connection13043" type="1" refreshedVersion="0" background="1">
    <dbPr connection="DRIVER={Microsoft ODBC for Oracle};UID=TATADB;pwd=TATADB9$;SERVER=MPLUSLIV;"/>
  </connection>
  <connection id="3387" xr16:uid="{00000000-0015-0000-FFFF-FFFF3A0D0000}" name="Connection13044" type="1" refreshedVersion="0" background="1">
    <dbPr connection="DRIVER={Microsoft ODBC for Oracle};UID=TATADB;pwd=TATADB9$;SERVER=MPLUSLIV;"/>
  </connection>
  <connection id="3388" xr16:uid="{00000000-0015-0000-FFFF-FFFF3B0D0000}" name="Connection13045" type="1" refreshedVersion="0" background="1">
    <dbPr connection="DRIVER={Microsoft ODBC for Oracle};UID=TATADB;pwd=TATADB9$;SERVER=MPLUSLIV;"/>
  </connection>
  <connection id="3389" xr16:uid="{00000000-0015-0000-FFFF-FFFF3C0D0000}" name="Connection13046" type="1" refreshedVersion="0" background="1">
    <dbPr connection="DRIVER={Microsoft ODBC for Oracle};UID=TATADB;pwd=TATADB9$;SERVER=MPLUSLIV;"/>
  </connection>
  <connection id="3390" xr16:uid="{00000000-0015-0000-FFFF-FFFF3D0D0000}" name="Connection13047" type="1" refreshedVersion="0" background="1">
    <dbPr connection="DRIVER={Microsoft ODBC for Oracle};UID=TATADB;pwd=TATADB9$;SERVER=MPLUSLIV;"/>
  </connection>
  <connection id="3391" xr16:uid="{00000000-0015-0000-FFFF-FFFF3E0D0000}" name="Connection13048" type="1" refreshedVersion="0" background="1">
    <dbPr connection="DRIVER={Microsoft ODBC for Oracle};UID=TATADB;pwd=TATADB9$;SERVER=MPLUSLIV;"/>
  </connection>
  <connection id="3392" xr16:uid="{00000000-0015-0000-FFFF-FFFF3F0D0000}" name="Connection13049" type="1" refreshedVersion="0" background="1">
    <dbPr connection="DRIVER={Microsoft ODBC for Oracle};UID=TATADB;pwd=TATADB9$;SERVER=MPLUSLIV;"/>
  </connection>
  <connection id="3393" xr16:uid="{00000000-0015-0000-FFFF-FFFF400D0000}" name="Connection1305" type="1" refreshedVersion="0" background="1">
    <dbPr connection="DRIVER={Microsoft ODBC for Oracle};UID=TATADB;pwd=tatadb;SERVER=MFMCY11G;"/>
  </connection>
  <connection id="3394" xr16:uid="{00000000-0015-0000-FFFF-FFFF410D0000}" name="Connection13050" type="1" refreshedVersion="0" background="1">
    <dbPr connection="DRIVER={Microsoft ODBC for Oracle};UID=TATADB;pwd=TATADB9$;SERVER=MPLUSLIV;"/>
  </connection>
  <connection id="3395" xr16:uid="{00000000-0015-0000-FFFF-FFFF420D0000}" name="Connection13051" type="1" refreshedVersion="0" background="1">
    <dbPr connection="DRIVER={Microsoft ODBC for Oracle};UID=TATADB;pwd=TATADB9$;SERVER=MPLUSLIV;"/>
  </connection>
  <connection id="3396" xr16:uid="{00000000-0015-0000-FFFF-FFFF430D0000}" name="Connection13052" type="1" refreshedVersion="0" background="1">
    <dbPr connection="DRIVER={Microsoft ODBC for Oracle};UID=TATADB;pwd=TATADB9$;SERVER=MPLUSLIV;"/>
  </connection>
  <connection id="3397" xr16:uid="{00000000-0015-0000-FFFF-FFFF440D0000}" name="Connection13053" type="1" refreshedVersion="0" background="1">
    <dbPr connection="DRIVER={Microsoft ODBC for Oracle};UID=TATADB;pwd=TATADB9$;SERVER=MPLUSLIV;"/>
  </connection>
  <connection id="3398" xr16:uid="{00000000-0015-0000-FFFF-FFFF450D0000}" name="Connection13054" type="1" refreshedVersion="0" background="1">
    <dbPr connection="DRIVER={Microsoft ODBC for Oracle};UID=TATADB;pwd=TATADB9$;SERVER=MPLUSLIV;"/>
  </connection>
  <connection id="3399" xr16:uid="{00000000-0015-0000-FFFF-FFFF460D0000}" name="Connection13055" type="1" refreshedVersion="0" background="1">
    <dbPr connection="DRIVER={Microsoft ODBC for Oracle};UID=TATADB;pwd=TATADB9$;SERVER=MPLUSLIV;"/>
  </connection>
  <connection id="3400" xr16:uid="{00000000-0015-0000-FFFF-FFFF470D0000}" name="Connection13056" type="1" refreshedVersion="0" background="1">
    <dbPr connection="DRIVER={Microsoft ODBC for Oracle};UID=TATADB;pwd=TATADB9$;SERVER=MPLUSLIV;"/>
  </connection>
  <connection id="3401" xr16:uid="{00000000-0015-0000-FFFF-FFFF480D0000}" name="Connection13057" type="1" refreshedVersion="0" background="1">
    <dbPr connection="DRIVER={Microsoft ODBC for Oracle};UID=TATADB;pwd=TATADB9$;SERVER=MPLUSLIV;"/>
  </connection>
  <connection id="3402" xr16:uid="{00000000-0015-0000-FFFF-FFFF490D0000}" name="Connection13058" type="1" refreshedVersion="0" background="1">
    <dbPr connection="DRIVER={Microsoft ODBC for Oracle};UID=TATADB;pwd=TATADB9$;SERVER=MPLUSLIV;"/>
  </connection>
  <connection id="3403" xr16:uid="{00000000-0015-0000-FFFF-FFFF4A0D0000}" name="Connection13059" type="1" refreshedVersion="0" background="1">
    <dbPr connection="DRIVER={Microsoft ODBC for Oracle};UID=TATADB;pwd=TATADB9$;SERVER=MPLUSLIV;"/>
  </connection>
  <connection id="3404" xr16:uid="{00000000-0015-0000-FFFF-FFFF4B0D0000}" name="Connection1306" type="1" refreshedVersion="0" background="1">
    <dbPr connection="DRIVER={Microsoft ODBC for Oracle};UID=TATADB;pwd=tatadb;SERVER=MFMCY11G;"/>
  </connection>
  <connection id="3405" xr16:uid="{00000000-0015-0000-FFFF-FFFF4C0D0000}" name="Connection13060" type="1" refreshedVersion="0" background="1">
    <dbPr connection="DRIVER={Microsoft ODBC for Oracle};UID=TATADB;pwd=TATADB9$;SERVER=MPLUSLIV;"/>
  </connection>
  <connection id="3406" xr16:uid="{00000000-0015-0000-FFFF-FFFF4D0D0000}" name="Connection13061" type="1" refreshedVersion="0" background="1">
    <dbPr connection="DRIVER={Microsoft ODBC for Oracle};UID=TATADB;pwd=TATADB9$;SERVER=MPLUSLIV;"/>
  </connection>
  <connection id="3407" xr16:uid="{00000000-0015-0000-FFFF-FFFF4E0D0000}" name="Connection13062" type="1" refreshedVersion="0" background="1">
    <dbPr connection="DRIVER={Microsoft ODBC for Oracle};UID=TATADB;pwd=TATADB9$;SERVER=MPLUSLIV;"/>
  </connection>
  <connection id="3408" xr16:uid="{00000000-0015-0000-FFFF-FFFF4F0D0000}" name="Connection13063" type="1" refreshedVersion="0" background="1">
    <dbPr connection="DRIVER={Microsoft ODBC for Oracle};UID=TATADB;pwd=TATADB9$;SERVER=MPLUSLIV;"/>
  </connection>
  <connection id="3409" xr16:uid="{00000000-0015-0000-FFFF-FFFF500D0000}" name="Connection13064" type="1" refreshedVersion="0" background="1">
    <dbPr connection="DRIVER={Microsoft ODBC for Oracle};UID=TATADB;pwd=TATADB9$;SERVER=MPLUSLIV;"/>
  </connection>
  <connection id="3410" xr16:uid="{00000000-0015-0000-FFFF-FFFF510D0000}" name="Connection13065" type="1" refreshedVersion="0" background="1">
    <dbPr connection="DRIVER={Microsoft ODBC for Oracle};UID=TATADB;pwd=TATADB9$;SERVER=MPLUSLIV;"/>
  </connection>
  <connection id="3411" xr16:uid="{00000000-0015-0000-FFFF-FFFF520D0000}" name="Connection13066" type="1" refreshedVersion="0" background="1">
    <dbPr connection="DRIVER={Microsoft ODBC for Oracle};UID=TATADB;pwd=TATADB9$;SERVER=MPLUSLIV;"/>
  </connection>
  <connection id="3412" xr16:uid="{00000000-0015-0000-FFFF-FFFF530D0000}" name="Connection13067" type="1" refreshedVersion="0" background="1">
    <dbPr connection="DRIVER={Microsoft ODBC for Oracle};UID=TATADB;pwd=TATADB9$;SERVER=MPLUSLIV;"/>
  </connection>
  <connection id="3413" xr16:uid="{00000000-0015-0000-FFFF-FFFF540D0000}" name="Connection13068" type="1" refreshedVersion="0" background="1">
    <dbPr connection="DRIVER={Microsoft ODBC for Oracle};UID=TATADB;pwd=TATADB9$;SERVER=MPLUSLIV;"/>
  </connection>
  <connection id="3414" xr16:uid="{00000000-0015-0000-FFFF-FFFF550D0000}" name="Connection13069" type="1" refreshedVersion="0" background="1">
    <dbPr connection="DRIVER={Microsoft ODBC for Oracle};UID=TATADB;pwd=TATADB9$;SERVER=MPLUSLIV;"/>
  </connection>
  <connection id="3415" xr16:uid="{00000000-0015-0000-FFFF-FFFF560D0000}" name="Connection1307" type="1" refreshedVersion="0" background="1">
    <dbPr connection="DRIVER={Microsoft ODBC for Oracle};UID=TATADB;pwd=tatadb;SERVER=MFMCY11G;"/>
  </connection>
  <connection id="3416" xr16:uid="{00000000-0015-0000-FFFF-FFFF570D0000}" name="Connection13070" type="1" refreshedVersion="0" background="1">
    <dbPr connection="DRIVER={Microsoft ODBC for Oracle};UID=TATADB;pwd=TATADB9$;SERVER=MPLUSLIV;"/>
  </connection>
  <connection id="3417" xr16:uid="{00000000-0015-0000-FFFF-FFFF580D0000}" name="Connection13071" type="1" refreshedVersion="0" background="1">
    <dbPr connection="DRIVER={Microsoft ODBC for Oracle};UID=TATADB;pwd=TATADB9$;SERVER=MPLUSLIV;"/>
  </connection>
  <connection id="3418" xr16:uid="{00000000-0015-0000-FFFF-FFFF590D0000}" name="Connection13072" type="1" refreshedVersion="0" background="1">
    <dbPr connection="DRIVER={Microsoft ODBC for Oracle};UID=TATADB;pwd=TATADB9$;SERVER=MPLUSLIV;"/>
  </connection>
  <connection id="3419" xr16:uid="{00000000-0015-0000-FFFF-FFFF5A0D0000}" name="Connection13073" type="1" refreshedVersion="0" background="1">
    <dbPr connection="DRIVER={Microsoft ODBC for Oracle};UID=TATADB;pwd=TATADB9$;SERVER=MPLUSLIV;"/>
  </connection>
  <connection id="3420" xr16:uid="{00000000-0015-0000-FFFF-FFFF5B0D0000}" name="Connection13074" type="1" refreshedVersion="0" background="1">
    <dbPr connection="DRIVER={Microsoft ODBC for Oracle};UID=TATADB;pwd=TATADB9$;SERVER=MPLUSLIV;"/>
  </connection>
  <connection id="3421" xr16:uid="{00000000-0015-0000-FFFF-FFFF5C0D0000}" name="Connection13075" type="1" refreshedVersion="0" background="1">
    <dbPr connection="DRIVER={Microsoft ODBC for Oracle};UID=TATADB;pwd=TATADB9$;SERVER=MPLUSLIV;"/>
  </connection>
  <connection id="3422" xr16:uid="{00000000-0015-0000-FFFF-FFFF5D0D0000}" name="Connection13076" type="1" refreshedVersion="0" background="1">
    <dbPr connection="DRIVER={Microsoft ODBC for Oracle};UID=TATADB;pwd=TATADB9$;SERVER=MPLUSLIV;"/>
  </connection>
  <connection id="3423" xr16:uid="{00000000-0015-0000-FFFF-FFFF5E0D0000}" name="Connection13077" type="1" refreshedVersion="0" background="1">
    <dbPr connection="DRIVER={Microsoft ODBC for Oracle};UID=TATADB;pwd=TATADB9$;SERVER=MPLUSLIV;"/>
  </connection>
  <connection id="3424" xr16:uid="{00000000-0015-0000-FFFF-FFFF5F0D0000}" name="Connection13078" type="1" refreshedVersion="0" background="1">
    <dbPr connection="DRIVER={Microsoft ODBC for Oracle};UID=TATADB;pwd=TATADB9$;SERVER=MPLUSLIV;"/>
  </connection>
  <connection id="3425" xr16:uid="{00000000-0015-0000-FFFF-FFFF600D0000}" name="Connection13079" type="1" refreshedVersion="0" background="1">
    <dbPr connection="DRIVER={Microsoft ODBC for Oracle};UID=TATADB;pwd=TATADB9$;SERVER=MPLUSLIV;"/>
  </connection>
  <connection id="3426" xr16:uid="{00000000-0015-0000-FFFF-FFFF610D0000}" name="Connection1308" type="1" refreshedVersion="0" background="1">
    <dbPr connection="DRIVER={Microsoft ODBC for Oracle};UID=TATADB;pwd=tatadb;SERVER=MFMCY11G;"/>
  </connection>
  <connection id="3427" xr16:uid="{00000000-0015-0000-FFFF-FFFF620D0000}" name="Connection13080" type="1" refreshedVersion="0" background="1">
    <dbPr connection="DRIVER={Microsoft ODBC for Oracle};UID=TATADB;pwd=TATADB9$;SERVER=MPLUSLIV;"/>
  </connection>
  <connection id="3428" xr16:uid="{00000000-0015-0000-FFFF-FFFF630D0000}" name="Connection13081" type="1" refreshedVersion="0" background="1">
    <dbPr connection="DRIVER={Microsoft ODBC for Oracle};UID=TATADB;pwd=TATADB9$;SERVER=MPLUSLIV;"/>
  </connection>
  <connection id="3429" xr16:uid="{00000000-0015-0000-FFFF-FFFF640D0000}" name="Connection13082" type="1" refreshedVersion="0" background="1">
    <dbPr connection="DRIVER={Microsoft ODBC for Oracle};UID=TATADB;pwd=TATADB9$;SERVER=MPLUSLIV;"/>
  </connection>
  <connection id="3430" xr16:uid="{00000000-0015-0000-FFFF-FFFF650D0000}" name="Connection13083" type="1" refreshedVersion="0" background="1">
    <dbPr connection="DRIVER={Microsoft ODBC for Oracle};UID=TATADB;pwd=TATADB9$;SERVER=MPLUSLIV;"/>
  </connection>
  <connection id="3431" xr16:uid="{00000000-0015-0000-FFFF-FFFF660D0000}" name="Connection13084" type="1" refreshedVersion="0" background="1">
    <dbPr connection="DRIVER={Microsoft ODBC for Oracle};UID=TATADB;pwd=TATADB9$;SERVER=MPLUSLIV;"/>
  </connection>
  <connection id="3432" xr16:uid="{00000000-0015-0000-FFFF-FFFF670D0000}" name="Connection13085" type="1" refreshedVersion="0" background="1">
    <dbPr connection="DRIVER={Microsoft ODBC for Oracle};UID=TATADB;pwd=TATADB9$;SERVER=MPLUSLIV;"/>
  </connection>
  <connection id="3433" xr16:uid="{00000000-0015-0000-FFFF-FFFF680D0000}" name="Connection13086" type="1" refreshedVersion="0" background="1">
    <dbPr connection="DRIVER={Microsoft ODBC for Oracle};UID=TATADB;pwd=TATADB9$;SERVER=MPLUSLIV;"/>
  </connection>
  <connection id="3434" xr16:uid="{00000000-0015-0000-FFFF-FFFF690D0000}" name="Connection13087" type="1" refreshedVersion="0" background="1">
    <dbPr connection="DRIVER={Microsoft ODBC for Oracle};UID=TATADB;pwd=TATADB9$;SERVER=MPLUSLIV;"/>
  </connection>
  <connection id="3435" xr16:uid="{00000000-0015-0000-FFFF-FFFF6A0D0000}" name="Connection13088" type="1" refreshedVersion="0" background="1">
    <dbPr connection="DRIVER={Microsoft ODBC for Oracle};UID=TATADB;pwd=TATADB9$;SERVER=MPLUSLIV;"/>
  </connection>
  <connection id="3436" xr16:uid="{00000000-0015-0000-FFFF-FFFF6B0D0000}" name="Connection13089" type="1" refreshedVersion="0" background="1">
    <dbPr connection="DRIVER={Microsoft ODBC for Oracle};UID=TATADB;pwd=TATADB9$;SERVER=MPLUSLIV;"/>
  </connection>
  <connection id="3437" xr16:uid="{00000000-0015-0000-FFFF-FFFF6C0D0000}" name="Connection1309" type="1" refreshedVersion="0" background="1">
    <dbPr connection="DRIVER={Microsoft ODBC for Oracle};UID=TATADB;pwd=tatadb;SERVER=MFMCY11G;"/>
  </connection>
  <connection id="3438" xr16:uid="{00000000-0015-0000-FFFF-FFFF6D0D0000}" name="Connection13090" type="1" refreshedVersion="0" background="1">
    <dbPr connection="DRIVER={Microsoft ODBC for Oracle};UID=TATADB;pwd=TATADB9$;SERVER=MPLUSLIV;"/>
  </connection>
  <connection id="3439" xr16:uid="{00000000-0015-0000-FFFF-FFFF6E0D0000}" name="Connection13091" type="1" refreshedVersion="0" background="1">
    <dbPr connection="DRIVER={Microsoft ODBC for Oracle};UID=TATADB;pwd=TATADB9$;SERVER=MPLUSLIV;"/>
  </connection>
  <connection id="3440" xr16:uid="{00000000-0015-0000-FFFF-FFFF6F0D0000}" name="Connection13092" type="1" refreshedVersion="0" background="1">
    <dbPr connection="DRIVER={Microsoft ODBC for Oracle};UID=TATADB;pwd=TATADB9$;SERVER=MPLUSLIV;"/>
  </connection>
  <connection id="3441" xr16:uid="{00000000-0015-0000-FFFF-FFFF700D0000}" name="Connection13093" type="1" refreshedVersion="0" background="1">
    <dbPr connection="DRIVER={Microsoft ODBC for Oracle};UID=TATADB;pwd=TATADB9$;SERVER=MPLUSLIV;"/>
  </connection>
  <connection id="3442" xr16:uid="{00000000-0015-0000-FFFF-FFFF710D0000}" name="Connection13094" type="1" refreshedVersion="0" background="1">
    <dbPr connection="DRIVER={Microsoft ODBC for Oracle};UID=TATADB;pwd=TATADB9$;SERVER=MPLUSLIV;"/>
  </connection>
  <connection id="3443" xr16:uid="{00000000-0015-0000-FFFF-FFFF720D0000}" name="Connection13095" type="1" refreshedVersion="0" background="1">
    <dbPr connection="DRIVER={Microsoft ODBC for Oracle};UID=TATADB;pwd=TATADB9$;SERVER=MPLUSLIV;"/>
  </connection>
  <connection id="3444" xr16:uid="{00000000-0015-0000-FFFF-FFFF730D0000}" name="Connection13096" type="1" refreshedVersion="0" background="1">
    <dbPr connection="DRIVER={Microsoft ODBC for Oracle};UID=TATADB;pwd=TATADB9$;SERVER=MPLUSLIV;"/>
  </connection>
  <connection id="3445" xr16:uid="{00000000-0015-0000-FFFF-FFFF740D0000}" name="Connection13097" type="1" refreshedVersion="0" background="1">
    <dbPr connection="DRIVER={Microsoft ODBC for Oracle};UID=TATADB;pwd=TATADB9$;SERVER=MPLUSLIV;"/>
  </connection>
  <connection id="3446" xr16:uid="{00000000-0015-0000-FFFF-FFFF750D0000}" name="Connection13098" type="1" refreshedVersion="0" background="1">
    <dbPr connection="DRIVER={Microsoft ODBC for Oracle};UID=TATADB;pwd=TATADB9$;SERVER=MPLUSLIV;"/>
  </connection>
  <connection id="3447" xr16:uid="{00000000-0015-0000-FFFF-FFFF760D0000}" name="Connection13099" type="1" refreshedVersion="0" background="1">
    <dbPr connection="DRIVER={Microsoft ODBC for Oracle};UID=TATADB;pwd=TATADB9$;SERVER=MPLUSLIV;"/>
  </connection>
  <connection id="3448" xr16:uid="{00000000-0015-0000-FFFF-FFFF770D0000}" name="Connection131" type="1" refreshedVersion="0" background="1">
    <dbPr connection="DRIVER={Microsoft ODBC for Oracle};UID=TATADB;pwd=tatadb;SERVER=MFMCY11G;"/>
  </connection>
  <connection id="3449" xr16:uid="{00000000-0015-0000-FFFF-FFFF780D0000}" name="Connection1310" type="1" refreshedVersion="0" background="1">
    <dbPr connection="DRIVER={Microsoft ODBC for Oracle};UID=TATADB;pwd=tatadb;SERVER=MFMCY11G;"/>
  </connection>
  <connection id="3450" xr16:uid="{00000000-0015-0000-FFFF-FFFF790D0000}" name="Connection13100" type="1" refreshedVersion="0" background="1">
    <dbPr connection="DRIVER={Microsoft ODBC for Oracle};UID=TATADB;pwd=TATADB9$;SERVER=MPLUSLIV;"/>
  </connection>
  <connection id="3451" xr16:uid="{00000000-0015-0000-FFFF-FFFF7A0D0000}" name="Connection13101" type="1" refreshedVersion="0" background="1">
    <dbPr connection="DRIVER={Microsoft ODBC for Oracle};UID=TATADB;pwd=TATADB9$;SERVER=MPLUSLIV;"/>
  </connection>
  <connection id="3452" xr16:uid="{00000000-0015-0000-FFFF-FFFF7B0D0000}" name="Connection13102" type="1" refreshedVersion="0" background="1">
    <dbPr connection="DRIVER={Microsoft ODBC for Oracle};UID=TATADB;pwd=TATADB9$;SERVER=MPLUSLIV;"/>
  </connection>
  <connection id="3453" xr16:uid="{00000000-0015-0000-FFFF-FFFF7C0D0000}" name="Connection13103" type="1" refreshedVersion="0" background="1">
    <dbPr connection="DRIVER={Microsoft ODBC for Oracle};UID=TATADB;pwd=TATADB9$;SERVER=MPLUSLIV;"/>
  </connection>
  <connection id="3454" xr16:uid="{00000000-0015-0000-FFFF-FFFF7D0D0000}" name="Connection13104" type="1" refreshedVersion="0" background="1">
    <dbPr connection="DRIVER={Microsoft ODBC for Oracle};UID=TATADB;pwd=TATADB9$;SERVER=MPLUSLIV;"/>
  </connection>
  <connection id="3455" xr16:uid="{00000000-0015-0000-FFFF-FFFF7E0D0000}" name="Connection13105" type="1" refreshedVersion="0" background="1">
    <dbPr connection="DRIVER={Microsoft ODBC for Oracle};UID=TATADB;pwd=TATADB9$;SERVER=MPLUSLIV;"/>
  </connection>
  <connection id="3456" xr16:uid="{00000000-0015-0000-FFFF-FFFF7F0D0000}" name="Connection13106" type="1" refreshedVersion="0" background="1">
    <dbPr connection="DRIVER={Microsoft ODBC for Oracle};UID=TATADB;pwd=TATADB9$;SERVER=MPLUSLIV;"/>
  </connection>
  <connection id="3457" xr16:uid="{00000000-0015-0000-FFFF-FFFF800D0000}" name="Connection13107" type="1" refreshedVersion="0" background="1">
    <dbPr connection="DRIVER={Microsoft ODBC for Oracle};UID=TATADB;pwd=TATADB9$;SERVER=MPLUSLIV;"/>
  </connection>
  <connection id="3458" xr16:uid="{00000000-0015-0000-FFFF-FFFF810D0000}" name="Connection13108" type="1" refreshedVersion="0" background="1">
    <dbPr connection="DRIVER={Microsoft ODBC for Oracle};UID=TATADB;pwd=TATADB9$;SERVER=MPLUSLIV;"/>
  </connection>
  <connection id="3459" xr16:uid="{00000000-0015-0000-FFFF-FFFF820D0000}" name="Connection13109" type="1" refreshedVersion="0" background="1">
    <dbPr connection="DRIVER={Microsoft ODBC for Oracle};UID=TATADB;pwd=TATADB9$;SERVER=MPLUSLIV;"/>
  </connection>
  <connection id="3460" xr16:uid="{00000000-0015-0000-FFFF-FFFF830D0000}" name="Connection1311" type="1" refreshedVersion="0" background="1">
    <dbPr connection="DRIVER={Microsoft ODBC for Oracle};UID=TATADB;pwd=tatadb;SERVER=MFMCY11G;"/>
  </connection>
  <connection id="3461" xr16:uid="{00000000-0015-0000-FFFF-FFFF840D0000}" name="Connection13110" type="1" refreshedVersion="0" background="1">
    <dbPr connection="DRIVER={Microsoft ODBC for Oracle};UID=TATADB;pwd=TATADB9$;SERVER=MPLUSLIV;"/>
  </connection>
  <connection id="3462" xr16:uid="{00000000-0015-0000-FFFF-FFFF850D0000}" name="Connection13111" type="1" refreshedVersion="0" background="1">
    <dbPr connection="DRIVER={Microsoft ODBC for Oracle};UID=TATADB;pwd=TATADB9$;SERVER=MPLUSLIV;"/>
  </connection>
  <connection id="3463" xr16:uid="{00000000-0015-0000-FFFF-FFFF860D0000}" name="Connection13112" type="1" refreshedVersion="0" background="1">
    <dbPr connection="DRIVER={Microsoft ODBC for Oracle};UID=TATADB;pwd=TATADB9$;SERVER=MPLUSLIV;"/>
  </connection>
  <connection id="3464" xr16:uid="{00000000-0015-0000-FFFF-FFFF870D0000}" name="Connection13113" type="1" refreshedVersion="0" background="1">
    <dbPr connection="DRIVER={Microsoft ODBC for Oracle};UID=TATADB;pwd=TATADB9$;SERVER=MPLUSLIV;"/>
  </connection>
  <connection id="3465" xr16:uid="{00000000-0015-0000-FFFF-FFFF880D0000}" name="Connection13114" type="1" refreshedVersion="0" background="1">
    <dbPr connection="DRIVER={Microsoft ODBC for Oracle};UID=TATADB;pwd=TATADB9$;SERVER=MPLUSLIV;"/>
  </connection>
  <connection id="3466" xr16:uid="{00000000-0015-0000-FFFF-FFFF890D0000}" name="Connection13115" type="1" refreshedVersion="0" background="1">
    <dbPr connection="DRIVER={Microsoft ODBC for Oracle};UID=TATADB;pwd=TATADB9$;SERVER=MPLUSLIV;"/>
  </connection>
  <connection id="3467" xr16:uid="{00000000-0015-0000-FFFF-FFFF8A0D0000}" name="Connection13116" type="1" refreshedVersion="0" background="1">
    <dbPr connection="DRIVER={Microsoft ODBC for Oracle};UID=TATADB;pwd=TATADB9$;SERVER=MPLUSLIV;"/>
  </connection>
  <connection id="3468" xr16:uid="{00000000-0015-0000-FFFF-FFFF8B0D0000}" name="Connection13117" type="1" refreshedVersion="0" background="1">
    <dbPr connection="DRIVER={Microsoft ODBC for Oracle};UID=TATADB;pwd=TATADB9$;SERVER=MPLUSLIV;"/>
  </connection>
  <connection id="3469" xr16:uid="{00000000-0015-0000-FFFF-FFFF8C0D0000}" name="Connection13118" type="1" refreshedVersion="0" background="1">
    <dbPr connection="DRIVER={Microsoft ODBC for Oracle};UID=TATADB;pwd=TATADB9$;SERVER=MPLUSLIV;"/>
  </connection>
  <connection id="3470" xr16:uid="{00000000-0015-0000-FFFF-FFFF8D0D0000}" name="Connection13119" type="1" refreshedVersion="0" background="1">
    <dbPr connection="DRIVER={Microsoft ODBC for Oracle};UID=TATADB;pwd=TATADB9$;SERVER=MPLUSLIV;"/>
  </connection>
  <connection id="3471" xr16:uid="{00000000-0015-0000-FFFF-FFFF8E0D0000}" name="Connection1312" type="1" refreshedVersion="0" background="1">
    <dbPr connection="DRIVER={Microsoft ODBC for Oracle};UID=TATADB;pwd=tatadb;SERVER=MFMCY11G;"/>
  </connection>
  <connection id="3472" xr16:uid="{00000000-0015-0000-FFFF-FFFF8F0D0000}" name="Connection13120" type="1" refreshedVersion="0" background="1">
    <dbPr connection="DRIVER={Microsoft ODBC for Oracle};UID=TATADB;pwd=TATADB9$;SERVER=MPLUSLIV;"/>
  </connection>
  <connection id="3473" xr16:uid="{00000000-0015-0000-FFFF-FFFF900D0000}" name="Connection13121" type="1" refreshedVersion="0" background="1">
    <dbPr connection="DRIVER={Microsoft ODBC for Oracle};UID=TATADB;pwd=TATADB9$;SERVER=MPLUSLIV;"/>
  </connection>
  <connection id="3474" xr16:uid="{00000000-0015-0000-FFFF-FFFF910D0000}" name="Connection13122" type="1" refreshedVersion="0" background="1">
    <dbPr connection="DRIVER={Microsoft ODBC for Oracle};UID=TATADB;pwd=TATADB9$;SERVER=MPLUSLIV;"/>
  </connection>
  <connection id="3475" xr16:uid="{00000000-0015-0000-FFFF-FFFF920D0000}" name="Connection13123" type="1" refreshedVersion="0" background="1">
    <dbPr connection="DRIVER={Microsoft ODBC for Oracle};UID=TATADB;pwd=TATADB9$;SERVER=MPLUSLIV;"/>
  </connection>
  <connection id="3476" xr16:uid="{00000000-0015-0000-FFFF-FFFF930D0000}" name="Connection13124" type="1" refreshedVersion="0" background="1">
    <dbPr connection="DRIVER={Microsoft ODBC for Oracle};UID=TATADB;pwd=TATADB9$;SERVER=MPLUSLIV;"/>
  </connection>
  <connection id="3477" xr16:uid="{00000000-0015-0000-FFFF-FFFF940D0000}" name="Connection13125" type="1" refreshedVersion="0" background="1">
    <dbPr connection="DRIVER={Microsoft ODBC for Oracle};UID=TATADB;pwd=TATADB9$;SERVER=MPLUSLIV;"/>
  </connection>
  <connection id="3478" xr16:uid="{00000000-0015-0000-FFFF-FFFF950D0000}" name="Connection13126" type="1" refreshedVersion="0" background="1">
    <dbPr connection="DRIVER={Microsoft ODBC for Oracle};UID=TATADB;pwd=TATADB9$;SERVER=MPLUSLIV;"/>
  </connection>
  <connection id="3479" xr16:uid="{00000000-0015-0000-FFFF-FFFF960D0000}" name="Connection13127" type="1" refreshedVersion="0" background="1">
    <dbPr connection="DRIVER={Microsoft ODBC for Oracle};UID=TATADB;pwd=TATADB9$;SERVER=MPLUSLIV;"/>
  </connection>
  <connection id="3480" xr16:uid="{00000000-0015-0000-FFFF-FFFF970D0000}" name="Connection13128" type="1" refreshedVersion="0" background="1">
    <dbPr connection="DRIVER={Microsoft ODBC for Oracle};UID=TATADB;pwd=TATADB9$;SERVER=MPLUSLIV;"/>
  </connection>
  <connection id="3481" xr16:uid="{00000000-0015-0000-FFFF-FFFF980D0000}" name="Connection13129" type="1" refreshedVersion="0" background="1">
    <dbPr connection="DRIVER={Microsoft ODBC for Oracle};UID=TATADB;pwd=TATADB9$;SERVER=MPLUSLIV;"/>
  </connection>
  <connection id="3482" xr16:uid="{00000000-0015-0000-FFFF-FFFF990D0000}" name="Connection1313" type="1" refreshedVersion="0" background="1">
    <dbPr connection="DRIVER={Microsoft ODBC for Oracle};UID=TATADB;pwd=tatadb;SERVER=MFMCY11G;"/>
  </connection>
  <connection id="3483" xr16:uid="{00000000-0015-0000-FFFF-FFFF9A0D0000}" name="Connection13130" type="1" refreshedVersion="0" background="1">
    <dbPr connection="DRIVER={Microsoft ODBC for Oracle};UID=TATADB;pwd=TATADB9$;SERVER=MPLUSLIV;"/>
  </connection>
  <connection id="3484" xr16:uid="{00000000-0015-0000-FFFF-FFFF9B0D0000}" name="Connection13131" type="1" refreshedVersion="0" background="1">
    <dbPr connection="DRIVER={Microsoft ODBC for Oracle};UID=TATADB;pwd=TATADB9$;SERVER=MPLUSLIV;"/>
  </connection>
  <connection id="3485" xr16:uid="{00000000-0015-0000-FFFF-FFFF9C0D0000}" name="Connection13132" type="1" refreshedVersion="0" background="1">
    <dbPr connection="DRIVER={Microsoft ODBC for Oracle};UID=TATADB;pwd=TATADB9$;SERVER=MPLUSLIV;"/>
  </connection>
  <connection id="3486" xr16:uid="{00000000-0015-0000-FFFF-FFFF9D0D0000}" name="Connection13133" type="1" refreshedVersion="0" background="1">
    <dbPr connection="DRIVER={Microsoft ODBC for Oracle};UID=TATADB;pwd=TATADB9$;SERVER=MPLUSLIV;"/>
  </connection>
  <connection id="3487" xr16:uid="{00000000-0015-0000-FFFF-FFFF9E0D0000}" name="Connection13134" type="1" refreshedVersion="0" background="1">
    <dbPr connection="DRIVER={Microsoft ODBC for Oracle};UID=TATADB;pwd=TATADB9$;SERVER=MPLUSLIV;"/>
  </connection>
  <connection id="3488" xr16:uid="{00000000-0015-0000-FFFF-FFFF9F0D0000}" name="Connection13135" type="1" refreshedVersion="0" background="1">
    <dbPr connection="DRIVER={Microsoft ODBC for Oracle};UID=TATADB;pwd=TATADB9$;SERVER=MPLUSLIV;"/>
  </connection>
  <connection id="3489" xr16:uid="{00000000-0015-0000-FFFF-FFFFA00D0000}" name="Connection13136" type="1" refreshedVersion="0" background="1">
    <dbPr connection="DRIVER={Microsoft ODBC for Oracle};UID=TATADB;pwd=TATADB9$;SERVER=MPLUSLIV;"/>
  </connection>
  <connection id="3490" xr16:uid="{00000000-0015-0000-FFFF-FFFFA10D0000}" name="Connection13137" type="1" refreshedVersion="0" background="1">
    <dbPr connection="DRIVER={Microsoft ODBC for Oracle};UID=TATADB;pwd=TATADB9$;SERVER=MPLUSLIV;"/>
  </connection>
  <connection id="3491" xr16:uid="{00000000-0015-0000-FFFF-FFFFA20D0000}" name="Connection13138" type="1" refreshedVersion="0" background="1">
    <dbPr connection="DRIVER={Microsoft ODBC for Oracle};UID=TATADB;pwd=TATADB9$;SERVER=MPLUSLIV;"/>
  </connection>
  <connection id="3492" xr16:uid="{00000000-0015-0000-FFFF-FFFFA30D0000}" name="Connection13139" type="1" refreshedVersion="0" background="1">
    <dbPr connection="DRIVER={Microsoft ODBC for Oracle};UID=TATADB;pwd=TATADB9$;SERVER=MPLUSLIV;"/>
  </connection>
  <connection id="3493" xr16:uid="{00000000-0015-0000-FFFF-FFFFA40D0000}" name="Connection1314" type="1" refreshedVersion="0" background="1">
    <dbPr connection="DRIVER={Microsoft ODBC for Oracle};UID=TATADB;pwd=tatadb;SERVER=MFMCY11G;"/>
  </connection>
  <connection id="3494" xr16:uid="{00000000-0015-0000-FFFF-FFFFA50D0000}" name="Connection13140" type="1" refreshedVersion="0" background="1">
    <dbPr connection="DRIVER={Microsoft ODBC for Oracle};UID=TATADB;pwd=TATADB9$;SERVER=MPLUSLIV;"/>
  </connection>
  <connection id="3495" xr16:uid="{00000000-0015-0000-FFFF-FFFFA60D0000}" name="Connection13141" type="1" refreshedVersion="0" background="1">
    <dbPr connection="DRIVER={Microsoft ODBC for Oracle};UID=TATADB;pwd=TATADB9$;SERVER=MPLUSLIV;"/>
  </connection>
  <connection id="3496" xr16:uid="{00000000-0015-0000-FFFF-FFFFA70D0000}" name="Connection13142" type="1" refreshedVersion="0" background="1">
    <dbPr connection="DRIVER={Microsoft ODBC for Oracle};UID=TATADB;pwd=TATADB9$;SERVER=MPLUSLIV;"/>
  </connection>
  <connection id="3497" xr16:uid="{00000000-0015-0000-FFFF-FFFFA80D0000}" name="Connection13143" type="1" refreshedVersion="0" background="1">
    <dbPr connection="DRIVER={Microsoft ODBC for Oracle};UID=TATADB;pwd=TATADB9$;SERVER=MPLUSLIV;"/>
  </connection>
  <connection id="3498" xr16:uid="{00000000-0015-0000-FFFF-FFFFA90D0000}" name="Connection13144" type="1" refreshedVersion="0" background="1">
    <dbPr connection="DRIVER={Microsoft ODBC for Oracle};UID=TATADB;pwd=TATADB9$;SERVER=MPLUSLIV;"/>
  </connection>
  <connection id="3499" xr16:uid="{00000000-0015-0000-FFFF-FFFFAA0D0000}" name="Connection13145" type="1" refreshedVersion="0" background="1">
    <dbPr connection="DRIVER={Microsoft ODBC for Oracle};UID=TATADB;pwd=TATADB9$;SERVER=MPLUSLIV;"/>
  </connection>
  <connection id="3500" xr16:uid="{00000000-0015-0000-FFFF-FFFFAB0D0000}" name="Connection13146" type="1" refreshedVersion="0" background="1">
    <dbPr connection="DRIVER={Microsoft ODBC for Oracle};UID=TATADB;pwd=TATADB9$;SERVER=MPLUSLIV;"/>
  </connection>
  <connection id="3501" xr16:uid="{00000000-0015-0000-FFFF-FFFFAC0D0000}" name="Connection13147" type="1" refreshedVersion="0" background="1">
    <dbPr connection="DRIVER={Microsoft ODBC for Oracle};UID=TATADB;pwd=TATADB9$;SERVER=MPLUSLIV;"/>
  </connection>
  <connection id="3502" xr16:uid="{00000000-0015-0000-FFFF-FFFFAD0D0000}" name="Connection13148" type="1" refreshedVersion="0" background="1">
    <dbPr connection="DRIVER={Microsoft ODBC for Oracle};UID=TATADB;pwd=TATADB9$;SERVER=MPLUSLIV;"/>
  </connection>
  <connection id="3503" xr16:uid="{00000000-0015-0000-FFFF-FFFFAE0D0000}" name="Connection13149" type="1" refreshedVersion="0" background="1">
    <dbPr connection="DRIVER={Microsoft ODBC for Oracle};UID=TATADB;pwd=TATADB9$;SERVER=MPLUSLIV;"/>
  </connection>
  <connection id="3504" xr16:uid="{00000000-0015-0000-FFFF-FFFFAF0D0000}" name="Connection1315" type="1" refreshedVersion="0" background="1">
    <dbPr connection="DRIVER={Microsoft ODBC for Oracle};UID=TATADB;pwd=tatadb;SERVER=MFMCY11G;"/>
  </connection>
  <connection id="3505" xr16:uid="{00000000-0015-0000-FFFF-FFFFB00D0000}" name="Connection13150" type="1" refreshedVersion="0" background="1">
    <dbPr connection="DRIVER={Microsoft ODBC for Oracle};UID=TATADB;pwd=TATADB9$;SERVER=MPLUSLIV;"/>
  </connection>
  <connection id="3506" xr16:uid="{00000000-0015-0000-FFFF-FFFFB10D0000}" name="Connection13151" type="1" refreshedVersion="0" background="1">
    <dbPr connection="DRIVER={Microsoft ODBC for Oracle};UID=TATADB;pwd=TATADB9$;SERVER=MPLUSLIV;"/>
  </connection>
  <connection id="3507" xr16:uid="{00000000-0015-0000-FFFF-FFFFB20D0000}" name="Connection13152" type="1" refreshedVersion="0" background="1">
    <dbPr connection="DRIVER={Microsoft ODBC for Oracle};UID=TATADB;pwd=TATADB9$;SERVER=MPLUSLIV;"/>
  </connection>
  <connection id="3508" xr16:uid="{00000000-0015-0000-FFFF-FFFFB30D0000}" name="Connection13153" type="1" refreshedVersion="0" background="1">
    <dbPr connection="DRIVER={Microsoft ODBC for Oracle};UID=TATADB;pwd=TATADB9$;SERVER=MPLUSLIV;"/>
  </connection>
  <connection id="3509" xr16:uid="{00000000-0015-0000-FFFF-FFFFB40D0000}" name="Connection13154" type="1" refreshedVersion="0" background="1">
    <dbPr connection="DRIVER={Microsoft ODBC for Oracle};UID=TATADB;pwd=TATADB9$;SERVER=MPLUSLIV;"/>
  </connection>
  <connection id="3510" xr16:uid="{00000000-0015-0000-FFFF-FFFFB50D0000}" name="Connection13155" type="1" refreshedVersion="0" background="1">
    <dbPr connection="DRIVER={Microsoft ODBC for Oracle};UID=TATADB;pwd=TATADB9$;SERVER=MPLUSLIV;"/>
  </connection>
  <connection id="3511" xr16:uid="{00000000-0015-0000-FFFF-FFFFB60D0000}" name="Connection13156" type="1" refreshedVersion="0" background="1">
    <dbPr connection="DRIVER={Microsoft ODBC for Oracle};UID=TATADB;pwd=TATADB9$;SERVER=MPLUSLIV;"/>
  </connection>
  <connection id="3512" xr16:uid="{00000000-0015-0000-FFFF-FFFFB70D0000}" name="Connection13157" type="1" refreshedVersion="0" background="1">
    <dbPr connection="DRIVER={Microsoft ODBC for Oracle};UID=TATADB;pwd=TATADB9$;SERVER=MPLUSLIV;"/>
  </connection>
  <connection id="3513" xr16:uid="{00000000-0015-0000-FFFF-FFFFB80D0000}" name="Connection13158" type="1" refreshedVersion="0" background="1">
    <dbPr connection="DRIVER={Microsoft ODBC for Oracle};UID=TATADB;pwd=TATADB9$;SERVER=MPLUSLIV;"/>
  </connection>
  <connection id="3514" xr16:uid="{00000000-0015-0000-FFFF-FFFFB90D0000}" name="Connection13159" type="1" refreshedVersion="0" background="1">
    <dbPr connection="DRIVER={Microsoft ODBC for Oracle};UID=TATADB;pwd=TATADB9$;SERVER=MPLUSLIV;"/>
  </connection>
  <connection id="3515" xr16:uid="{00000000-0015-0000-FFFF-FFFFBA0D0000}" name="Connection1316" type="1" refreshedVersion="0" background="1">
    <dbPr connection="DRIVER={Microsoft ODBC for Oracle};UID=TATADB;pwd=tatadb;SERVER=MFMCY11G;"/>
  </connection>
  <connection id="3516" xr16:uid="{00000000-0015-0000-FFFF-FFFFBB0D0000}" name="Connection13160" type="1" refreshedVersion="0" background="1">
    <dbPr connection="DRIVER={Microsoft ODBC for Oracle};UID=TATADB;pwd=TATADB9$;SERVER=MPLUSLIV;"/>
  </connection>
  <connection id="3517" xr16:uid="{00000000-0015-0000-FFFF-FFFFBC0D0000}" name="Connection13161" type="1" refreshedVersion="0" background="1">
    <dbPr connection="DRIVER={Microsoft ODBC for Oracle};UID=TATADB;pwd=TATADB9$;SERVER=MPLUSLIV;"/>
  </connection>
  <connection id="3518" xr16:uid="{00000000-0015-0000-FFFF-FFFFBD0D0000}" name="Connection13162" type="1" refreshedVersion="0" background="1">
    <dbPr connection="DRIVER={Microsoft ODBC for Oracle};UID=TATADB;pwd=TATADB9$;SERVER=MPLUSLIV;"/>
  </connection>
  <connection id="3519" xr16:uid="{00000000-0015-0000-FFFF-FFFFBE0D0000}" name="Connection13163" type="1" refreshedVersion="0" background="1">
    <dbPr connection="DRIVER={Microsoft ODBC for Oracle};UID=TATADB;pwd=TATADB9$;SERVER=MPLUSLIV;"/>
  </connection>
  <connection id="3520" xr16:uid="{00000000-0015-0000-FFFF-FFFFBF0D0000}" name="Connection13164" type="1" refreshedVersion="0" background="1">
    <dbPr connection="DRIVER={Microsoft ODBC for Oracle};UID=TATADB;pwd=TATADB9$;SERVER=MPLUSLIV;"/>
  </connection>
  <connection id="3521" xr16:uid="{00000000-0015-0000-FFFF-FFFFC00D0000}" name="Connection13165" type="1" refreshedVersion="0" background="1">
    <dbPr connection="DRIVER={Microsoft ODBC for Oracle};UID=TATADB;pwd=TATADB9$;SERVER=MPLUSLIV;"/>
  </connection>
  <connection id="3522" xr16:uid="{00000000-0015-0000-FFFF-FFFFC10D0000}" name="Connection13166" type="1" refreshedVersion="0" background="1">
    <dbPr connection="DRIVER={Microsoft ODBC for Oracle};UID=TATADB;pwd=TATADB9$;SERVER=MPLUSLIV;"/>
  </connection>
  <connection id="3523" xr16:uid="{00000000-0015-0000-FFFF-FFFFC20D0000}" name="Connection13167" type="1" refreshedVersion="0" background="1">
    <dbPr connection="DRIVER={Microsoft ODBC for Oracle};UID=TATADB;pwd=TATADB9$;SERVER=MPLUSLIV;"/>
  </connection>
  <connection id="3524" xr16:uid="{00000000-0015-0000-FFFF-FFFFC30D0000}" name="Connection13168" type="1" refreshedVersion="0" background="1">
    <dbPr connection="DRIVER={Microsoft ODBC for Oracle};UID=TATADB;pwd=TATADB9$;SERVER=MPLUSLIV;"/>
  </connection>
  <connection id="3525" xr16:uid="{00000000-0015-0000-FFFF-FFFFC40D0000}" name="Connection13169" type="1" refreshedVersion="0" background="1">
    <dbPr connection="DRIVER={Microsoft ODBC for Oracle};UID=TATADB;pwd=TATADB9$;SERVER=MPLUSLIV;"/>
  </connection>
  <connection id="3526" xr16:uid="{00000000-0015-0000-FFFF-FFFFC50D0000}" name="Connection1317" type="1" refreshedVersion="0" background="1">
    <dbPr connection="DRIVER={Microsoft ODBC for Oracle};UID=TATADB;pwd=tatadb;SERVER=MFMCY11G;"/>
  </connection>
  <connection id="3527" xr16:uid="{00000000-0015-0000-FFFF-FFFFC60D0000}" name="Connection13170" type="1" refreshedVersion="0" background="1">
    <dbPr connection="DRIVER={Microsoft ODBC for Oracle};UID=TATADB;pwd=TATADB9$;SERVER=MPLUSLIV;"/>
  </connection>
  <connection id="3528" xr16:uid="{00000000-0015-0000-FFFF-FFFFC70D0000}" name="Connection13171" type="1" refreshedVersion="0" background="1">
    <dbPr connection="DRIVER={Microsoft ODBC for Oracle};UID=TATADB;pwd=TATADB9$;SERVER=MPLUSLIV;"/>
  </connection>
  <connection id="3529" xr16:uid="{00000000-0015-0000-FFFF-FFFFC80D0000}" name="Connection13172" type="1" refreshedVersion="0" background="1">
    <dbPr connection="DRIVER={Microsoft ODBC for Oracle};UID=TATADB;pwd=TATADB9$;SERVER=MPLUSLIV;"/>
  </connection>
  <connection id="3530" xr16:uid="{00000000-0015-0000-FFFF-FFFFC90D0000}" name="Connection13173" type="1" refreshedVersion="0" background="1">
    <dbPr connection="DRIVER={Microsoft ODBC for Oracle};UID=TATADB;pwd=TATADB9$;SERVER=MPLUSLIV;"/>
  </connection>
  <connection id="3531" xr16:uid="{00000000-0015-0000-FFFF-FFFFCA0D0000}" name="Connection13174" type="1" refreshedVersion="0" background="1">
    <dbPr connection="DRIVER={Microsoft ODBC for Oracle};UID=TATADB;pwd=TATADB9$;SERVER=MPLUSLIV;"/>
  </connection>
  <connection id="3532" xr16:uid="{00000000-0015-0000-FFFF-FFFFCB0D0000}" name="Connection13175" type="1" refreshedVersion="0" background="1">
    <dbPr connection="DRIVER={Microsoft ODBC for Oracle};UID=TATADB;pwd=TATADB9$;SERVER=MPLUSLIV;"/>
  </connection>
  <connection id="3533" xr16:uid="{00000000-0015-0000-FFFF-FFFFCC0D0000}" name="Connection13176" type="1" refreshedVersion="0" background="1">
    <dbPr connection="DRIVER={Microsoft ODBC for Oracle};UID=TATADB;pwd=TATADB9$;SERVER=MPLUSLIV;"/>
  </connection>
  <connection id="3534" xr16:uid="{00000000-0015-0000-FFFF-FFFFCD0D0000}" name="Connection13177" type="1" refreshedVersion="0" background="1">
    <dbPr connection="DRIVER={Microsoft ODBC for Oracle};UID=TATADB;pwd=TATADB9$;SERVER=MPLUSLIV;"/>
  </connection>
  <connection id="3535" xr16:uid="{00000000-0015-0000-FFFF-FFFFCE0D0000}" name="Connection13178" type="1" refreshedVersion="0" background="1">
    <dbPr connection="DRIVER={Microsoft ODBC for Oracle};UID=TATADB;pwd=TATADB9$;SERVER=MPLUSLIV;"/>
  </connection>
  <connection id="3536" xr16:uid="{00000000-0015-0000-FFFF-FFFFCF0D0000}" name="Connection13179" type="1" refreshedVersion="0" background="1">
    <dbPr connection="DRIVER={Microsoft ODBC for Oracle};UID=TATADB;pwd=TATADB9$;SERVER=MPLUSLIV;"/>
  </connection>
  <connection id="3537" xr16:uid="{00000000-0015-0000-FFFF-FFFFD00D0000}" name="Connection1318" type="1" refreshedVersion="0" background="1">
    <dbPr connection="DRIVER={Microsoft ODBC for Oracle};UID=TATADB;pwd=tatadb;SERVER=MFMCY11G;"/>
  </connection>
  <connection id="3538" xr16:uid="{00000000-0015-0000-FFFF-FFFFD10D0000}" name="Connection13180" type="1" refreshedVersion="0" background="1">
    <dbPr connection="DRIVER={Microsoft ODBC for Oracle};UID=TATADB;pwd=TATADB9$;SERVER=MPLUSLIV;"/>
  </connection>
  <connection id="3539" xr16:uid="{00000000-0015-0000-FFFF-FFFFD20D0000}" name="Connection13181" type="1" refreshedVersion="0" background="1">
    <dbPr connection="DRIVER={Microsoft ODBC for Oracle};UID=TATADB;pwd=TATADB9$;SERVER=MPLUSLIV;"/>
  </connection>
  <connection id="3540" xr16:uid="{00000000-0015-0000-FFFF-FFFFD30D0000}" name="Connection13182" type="1" refreshedVersion="0" background="1">
    <dbPr connection="DRIVER={Microsoft ODBC for Oracle};UID=TATADB;pwd=TATADB9$;SERVER=MPLUSLIV;"/>
  </connection>
  <connection id="3541" xr16:uid="{00000000-0015-0000-FFFF-FFFFD40D0000}" name="Connection13183" type="1" refreshedVersion="0" background="1">
    <dbPr connection="DRIVER={Microsoft ODBC for Oracle};UID=TATADB;pwd=TATADB9$;SERVER=MPLUSLIV;"/>
  </connection>
  <connection id="3542" xr16:uid="{00000000-0015-0000-FFFF-FFFFD50D0000}" name="Connection13184" type="1" refreshedVersion="0" background="1">
    <dbPr connection="DRIVER={Microsoft ODBC for Oracle};UID=TATADB;pwd=TATADB9$;SERVER=MPLUSLIV;"/>
  </connection>
  <connection id="3543" xr16:uid="{00000000-0015-0000-FFFF-FFFFD60D0000}" name="Connection13185" type="1" refreshedVersion="0" background="1">
    <dbPr connection="DRIVER={Microsoft ODBC for Oracle};UID=TATADB;pwd=TATADB9$;SERVER=MPLUSLIV;"/>
  </connection>
  <connection id="3544" xr16:uid="{00000000-0015-0000-FFFF-FFFFD70D0000}" name="Connection13186" type="1" refreshedVersion="0" background="1">
    <dbPr connection="DRIVER={Microsoft ODBC for Oracle};UID=TATADB;pwd=TATADB9$;SERVER=MPLUSLIV;"/>
  </connection>
  <connection id="3545" xr16:uid="{00000000-0015-0000-FFFF-FFFFD80D0000}" name="Connection13187" type="1" refreshedVersion="0" background="1">
    <dbPr connection="DRIVER={Microsoft ODBC for Oracle};UID=TATADB;pwd=TATADB9$;SERVER=MPLUSLIV;"/>
  </connection>
  <connection id="3546" xr16:uid="{00000000-0015-0000-FFFF-FFFFD90D0000}" name="Connection13188" type="1" refreshedVersion="0" background="1">
    <dbPr connection="DRIVER={Microsoft ODBC for Oracle};UID=TATADB;pwd=TATADB9$;SERVER=MPLUSLIV;"/>
  </connection>
  <connection id="3547" xr16:uid="{00000000-0015-0000-FFFF-FFFFDA0D0000}" name="Connection13189" type="1" refreshedVersion="0" background="1">
    <dbPr connection="DRIVER={Microsoft ODBC for Oracle};UID=TATADB;pwd=TATADB9$;SERVER=MPLUSLIV;"/>
  </connection>
  <connection id="3548" xr16:uid="{00000000-0015-0000-FFFF-FFFFDB0D0000}" name="Connection1319" type="1" refreshedVersion="0" background="1">
    <dbPr connection="DRIVER={Microsoft ODBC for Oracle};UID=TATADB;pwd=tatadb;SERVER=MFMCY11G;"/>
  </connection>
  <connection id="3549" xr16:uid="{00000000-0015-0000-FFFF-FFFFDC0D0000}" name="Connection13190" type="1" refreshedVersion="0" background="1">
    <dbPr connection="DRIVER={Microsoft ODBC for Oracle};UID=TATADB;pwd=TATADB9$;SERVER=MPLUSLIV;"/>
  </connection>
  <connection id="3550" xr16:uid="{00000000-0015-0000-FFFF-FFFFDD0D0000}" name="Connection13191" type="1" refreshedVersion="0" background="1">
    <dbPr connection="DRIVER={Microsoft ODBC for Oracle};UID=TATADB;pwd=TATADB9$;SERVER=MPLUSLIV;"/>
  </connection>
  <connection id="3551" xr16:uid="{00000000-0015-0000-FFFF-FFFFDE0D0000}" name="Connection13192" type="1" refreshedVersion="0" background="1">
    <dbPr connection="DRIVER={Microsoft ODBC for Oracle};UID=TATADB;pwd=TATADB9$;SERVER=MPLUSLIV;"/>
  </connection>
  <connection id="3552" xr16:uid="{00000000-0015-0000-FFFF-FFFFDF0D0000}" name="Connection13193" type="1" refreshedVersion="0" background="1">
    <dbPr connection="DRIVER={Microsoft ODBC for Oracle};UID=TATADB;pwd=TATADB9$;SERVER=MPLUSLIV;"/>
  </connection>
  <connection id="3553" xr16:uid="{00000000-0015-0000-FFFF-FFFFE00D0000}" name="Connection13194" type="1" refreshedVersion="0" background="1">
    <dbPr connection="DRIVER={Microsoft ODBC for Oracle};UID=TATADB;pwd=TATADB9$;SERVER=MPLUSLIV;"/>
  </connection>
  <connection id="3554" xr16:uid="{00000000-0015-0000-FFFF-FFFFE10D0000}" name="Connection13195" type="1" refreshedVersion="0" background="1">
    <dbPr connection="DRIVER={Microsoft ODBC for Oracle};UID=TATADB;pwd=TATADB9$;SERVER=MPLUSLIV;"/>
  </connection>
  <connection id="3555" xr16:uid="{00000000-0015-0000-FFFF-FFFFE20D0000}" name="Connection13196" type="1" refreshedVersion="0" background="1">
    <dbPr connection="DRIVER={Microsoft ODBC for Oracle};UID=TATADB;pwd=TATADB9$;SERVER=MPLUSLIV;"/>
  </connection>
  <connection id="3556" xr16:uid="{00000000-0015-0000-FFFF-FFFFE30D0000}" name="Connection13197" type="1" refreshedVersion="0" background="1">
    <dbPr connection="DRIVER={Microsoft ODBC for Oracle};UID=TATADB;pwd=TATADB9$;SERVER=MPLUSLIV;"/>
  </connection>
  <connection id="3557" xr16:uid="{00000000-0015-0000-FFFF-FFFFE40D0000}" name="Connection13198" type="1" refreshedVersion="0" background="1">
    <dbPr connection="DRIVER={Microsoft ODBC for Oracle};UID=TATADB;pwd=TATADB9$;SERVER=MPLUSLIV;"/>
  </connection>
  <connection id="3558" xr16:uid="{00000000-0015-0000-FFFF-FFFFE50D0000}" name="Connection13199" type="1" refreshedVersion="0" background="1">
    <dbPr connection="DRIVER={Microsoft ODBC for Oracle};UID=TATADB;pwd=TATADB9$;SERVER=MPLUSLIV;"/>
  </connection>
  <connection id="3559" xr16:uid="{00000000-0015-0000-FFFF-FFFFE60D0000}" name="Connection132" type="1" refreshedVersion="0" background="1">
    <dbPr connection="DRIVER={Microsoft ODBC for Oracle};UID=tatadb;pwd=MADHU;SERVER=mfunddb;"/>
  </connection>
  <connection id="3560" xr16:uid="{00000000-0015-0000-FFFF-FFFFE70D0000}" name="Connection1320" type="1" refreshedVersion="0" background="1">
    <dbPr connection="DRIVER={Microsoft ODBC for Oracle};UID=TATADB;pwd=tatadb;SERVER=MFMCY11G;"/>
  </connection>
  <connection id="3561" xr16:uid="{00000000-0015-0000-FFFF-FFFFE80D0000}" name="Connection13200" type="1" refreshedVersion="0" background="1">
    <dbPr connection="DRIVER={Microsoft ODBC for Oracle};UID=TATADB;pwd=TATADB9$;SERVER=MPLUSLIV;"/>
  </connection>
  <connection id="3562" xr16:uid="{00000000-0015-0000-FFFF-FFFFE90D0000}" name="Connection13201" type="1" refreshedVersion="0" background="1">
    <dbPr connection="DRIVER={Microsoft ODBC for Oracle};UID=TATADB;pwd=TATADB9$;SERVER=MPLUSLIV;"/>
  </connection>
  <connection id="3563" xr16:uid="{00000000-0015-0000-FFFF-FFFFEA0D0000}" name="Connection13202" type="1" refreshedVersion="0" background="1">
    <dbPr connection="DRIVER={Microsoft ODBC for Oracle};UID=TATADB;pwd=TATADB9$;SERVER=MPLUSLIV;"/>
  </connection>
  <connection id="3564" xr16:uid="{00000000-0015-0000-FFFF-FFFFEB0D0000}" name="Connection13203" type="1" refreshedVersion="0" background="1">
    <dbPr connection="DRIVER={Microsoft ODBC for Oracle};UID=TATADB;pwd=TATADB9$;SERVER=MPLUSLIV;"/>
  </connection>
  <connection id="3565" xr16:uid="{00000000-0015-0000-FFFF-FFFFEC0D0000}" name="Connection13204" type="1" refreshedVersion="0" background="1">
    <dbPr connection="DRIVER={Microsoft ODBC for Oracle};UID=TATADB;pwd=TATADB9$;SERVER=MPLUSLIV;"/>
  </connection>
  <connection id="3566" xr16:uid="{00000000-0015-0000-FFFF-FFFFED0D0000}" name="Connection13205" type="1" refreshedVersion="0" background="1">
    <dbPr connection="DRIVER={Microsoft ODBC for Oracle};UID=TATADB;pwd=TATADB9$;SERVER=MPLUSLIV;"/>
  </connection>
  <connection id="3567" xr16:uid="{00000000-0015-0000-FFFF-FFFFEE0D0000}" name="Connection13206" type="1" refreshedVersion="0" background="1">
    <dbPr connection="DRIVER={Microsoft ODBC for Oracle};UID=TATADB;pwd=TATADB9$;SERVER=MPLUSLIV;"/>
  </connection>
  <connection id="3568" xr16:uid="{00000000-0015-0000-FFFF-FFFFEF0D0000}" name="Connection13207" type="1" refreshedVersion="0" background="1">
    <dbPr connection="DRIVER={Microsoft ODBC for Oracle};UID=TATADB;pwd=TATADB9$;SERVER=MPLUSLIV;"/>
  </connection>
  <connection id="3569" xr16:uid="{00000000-0015-0000-FFFF-FFFFF00D0000}" name="Connection13208" type="1" refreshedVersion="0" background="1">
    <dbPr connection="DRIVER={Microsoft ODBC for Oracle};UID=TATADB;pwd=TATADB9$;SERVER=MPLUSLIV;"/>
  </connection>
  <connection id="3570" xr16:uid="{00000000-0015-0000-FFFF-FFFFF10D0000}" name="Connection13209" type="1" refreshedVersion="0" background="1">
    <dbPr connection="DRIVER={Microsoft ODBC for Oracle};UID=TATADB;pwd=TATADB9$;SERVER=MPLUSLIV;"/>
  </connection>
  <connection id="3571" xr16:uid="{00000000-0015-0000-FFFF-FFFFF20D0000}" name="Connection1321" type="1" refreshedVersion="0" background="1">
    <dbPr connection="DRIVER={Microsoft ODBC for Oracle};UID=TATADB;pwd=tatadb;SERVER=MFMCY11G;"/>
  </connection>
  <connection id="3572" xr16:uid="{00000000-0015-0000-FFFF-FFFFF30D0000}" name="Connection13210" type="1" refreshedVersion="0" background="1">
    <dbPr connection="DRIVER={Microsoft ODBC for Oracle};UID=TATADB;pwd=TATADB9$;SERVER=MPLUSLIV;"/>
  </connection>
  <connection id="3573" xr16:uid="{00000000-0015-0000-FFFF-FFFFF40D0000}" name="Connection13211" type="1" refreshedVersion="0" background="1">
    <dbPr connection="DRIVER={Microsoft ODBC for Oracle};UID=TATADB;pwd=TATADB9$;SERVER=MPLUSLIV;"/>
  </connection>
  <connection id="3574" xr16:uid="{00000000-0015-0000-FFFF-FFFFF50D0000}" name="Connection13212" type="1" refreshedVersion="0" background="1">
    <dbPr connection="DRIVER={Microsoft ODBC for Oracle};UID=TATADB;pwd=TATADB9$;SERVER=MPLUSLIV;"/>
  </connection>
  <connection id="3575" xr16:uid="{00000000-0015-0000-FFFF-FFFFF60D0000}" name="Connection13213" type="1" refreshedVersion="0" background="1">
    <dbPr connection="DRIVER={Microsoft ODBC for Oracle};UID=TATADB;pwd=TATADB9$;SERVER=MPLUSLIV;"/>
  </connection>
  <connection id="3576" xr16:uid="{00000000-0015-0000-FFFF-FFFFF70D0000}" name="Connection13214" type="1" refreshedVersion="0" background="1">
    <dbPr connection="DRIVER={Microsoft ODBC for Oracle};UID=TATADB;pwd=TATADB9$;SERVER=MPLUSLIV;"/>
  </connection>
  <connection id="3577" xr16:uid="{00000000-0015-0000-FFFF-FFFFF80D0000}" name="Connection13215" type="1" refreshedVersion="0" background="1">
    <dbPr connection="DRIVER={Microsoft ODBC for Oracle};UID=TATADB;pwd=TATADB9$;SERVER=MPLUSLIV;"/>
  </connection>
  <connection id="3578" xr16:uid="{00000000-0015-0000-FFFF-FFFFF90D0000}" name="Connection13216" type="1" refreshedVersion="0" background="1">
    <dbPr connection="DRIVER={Microsoft ODBC for Oracle};UID=TATADB;pwd=TATADB9$;SERVER=MPLUSLIV;"/>
  </connection>
  <connection id="3579" xr16:uid="{00000000-0015-0000-FFFF-FFFFFA0D0000}" name="Connection13217" type="1" refreshedVersion="0" background="1">
    <dbPr connection="DRIVER={Microsoft ODBC for Oracle};UID=TATADB;pwd=TATADB9$;SERVER=MPLUSLIV;"/>
  </connection>
  <connection id="3580" xr16:uid="{00000000-0015-0000-FFFF-FFFFFB0D0000}" name="Connection13218" type="1" refreshedVersion="0" background="1">
    <dbPr connection="DRIVER={Microsoft ODBC for Oracle};UID=TATADB;pwd=TATADB9$;SERVER=MPLUSLIV;"/>
  </connection>
  <connection id="3581" xr16:uid="{00000000-0015-0000-FFFF-FFFFFC0D0000}" name="Connection13219" type="1" refreshedVersion="0" background="1">
    <dbPr connection="DRIVER={Microsoft ODBC for Oracle};UID=TATADB;pwd=TATADB9$;SERVER=MPLUSLIV;"/>
  </connection>
  <connection id="3582" xr16:uid="{00000000-0015-0000-FFFF-FFFFFD0D0000}" name="Connection1322" type="1" refreshedVersion="0" background="1">
    <dbPr connection="DRIVER={Microsoft ODBC for Oracle};UID=TATADB;pwd=tatadb;SERVER=MFMCY11G;"/>
  </connection>
  <connection id="3583" xr16:uid="{00000000-0015-0000-FFFF-FFFFFE0D0000}" name="Connection13220" type="1" refreshedVersion="0" background="1">
    <dbPr connection="DRIVER={Microsoft ODBC for Oracle};UID=TATADB;pwd=TATADB9$;SERVER=MPLUSLIV;"/>
  </connection>
  <connection id="3584" xr16:uid="{00000000-0015-0000-FFFF-FFFFFF0D0000}" name="Connection13221" type="1" refreshedVersion="0" background="1">
    <dbPr connection="DRIVER={Microsoft ODBC for Oracle};UID=TATADB;pwd=TATADB9$;SERVER=MPLUSLIV;"/>
  </connection>
  <connection id="3585" xr16:uid="{00000000-0015-0000-FFFF-FFFF000E0000}" name="Connection13222" type="1" refreshedVersion="0" background="1">
    <dbPr connection="DRIVER={Microsoft ODBC for Oracle};UID=TATADB;pwd=TATADB9$;SERVER=MPLUSLIV;"/>
  </connection>
  <connection id="3586" xr16:uid="{00000000-0015-0000-FFFF-FFFF010E0000}" name="Connection13223" type="1" refreshedVersion="0" background="1">
    <dbPr connection="DRIVER={Microsoft ODBC for Oracle};UID=TATADB;pwd=TATADB9$;SERVER=MPLUSLIV;"/>
  </connection>
  <connection id="3587" xr16:uid="{00000000-0015-0000-FFFF-FFFF020E0000}" name="Connection13224" type="1" refreshedVersion="0" background="1">
    <dbPr connection="DRIVER={Microsoft ODBC for Oracle};UID=TATADB;pwd=TATADB9$;SERVER=MPLUSLIV;"/>
  </connection>
  <connection id="3588" xr16:uid="{00000000-0015-0000-FFFF-FFFF030E0000}" name="Connection13225" type="1" refreshedVersion="0" background="1">
    <dbPr connection="DRIVER={Microsoft ODBC for Oracle};UID=TATADB;pwd=TATADB9$;SERVER=MPLUSLIV;"/>
  </connection>
  <connection id="3589" xr16:uid="{00000000-0015-0000-FFFF-FFFF040E0000}" name="Connection13226" type="1" refreshedVersion="0" background="1">
    <dbPr connection="DRIVER={Microsoft ODBC for Oracle};UID=TATADB;pwd=TATADB9$;SERVER=MPLUSLIV;"/>
  </connection>
  <connection id="3590" xr16:uid="{00000000-0015-0000-FFFF-FFFF050E0000}" name="Connection13227" type="1" refreshedVersion="0" background="1">
    <dbPr connection="DRIVER={Microsoft ODBC for Oracle};UID=TATADB;pwd=TATADB9$;SERVER=MPLUSLIV;"/>
  </connection>
  <connection id="3591" xr16:uid="{00000000-0015-0000-FFFF-FFFF060E0000}" name="Connection13228" type="1" refreshedVersion="0" background="1">
    <dbPr connection="DRIVER={Microsoft ODBC for Oracle};UID=TATADB;pwd=TATADB9$;SERVER=MPLUSLIV;"/>
  </connection>
  <connection id="3592" xr16:uid="{00000000-0015-0000-FFFF-FFFF070E0000}" name="Connection13229" type="1" refreshedVersion="0" background="1">
    <dbPr connection="DRIVER={Microsoft ODBC for Oracle};UID=TATADB;pwd=TATADB9$;SERVER=MPLUSLIV;"/>
  </connection>
  <connection id="3593" xr16:uid="{00000000-0015-0000-FFFF-FFFF080E0000}" name="Connection1323" type="1" refreshedVersion="0" background="1">
    <dbPr connection="DRIVER={Microsoft ODBC for Oracle};UID=TATADB;pwd=tatadb;SERVER=MFMCY11G;"/>
  </connection>
  <connection id="3594" xr16:uid="{00000000-0015-0000-FFFF-FFFF090E0000}" name="Connection13230" type="1" refreshedVersion="0" background="1">
    <dbPr connection="DRIVER={Microsoft ODBC for Oracle};UID=TATADB;pwd=TATADB9$;SERVER=MPLUSLIV;"/>
  </connection>
  <connection id="3595" xr16:uid="{00000000-0015-0000-FFFF-FFFF0A0E0000}" name="Connection13231" type="1" refreshedVersion="0" background="1">
    <dbPr connection="DRIVER={Microsoft ODBC for Oracle};UID=TATADB;pwd=TATADB9$;SERVER=MPLUSLIV;"/>
  </connection>
  <connection id="3596" xr16:uid="{00000000-0015-0000-FFFF-FFFF0B0E0000}" name="Connection13232" type="1" refreshedVersion="0" background="1">
    <dbPr connection="DRIVER={Microsoft ODBC for Oracle};UID=TATADB;pwd=TATADB9$;SERVER=MPLUSLIV;"/>
  </connection>
  <connection id="3597" xr16:uid="{00000000-0015-0000-FFFF-FFFF0C0E0000}" name="Connection13233" type="1" refreshedVersion="0" background="1">
    <dbPr connection="DRIVER={Microsoft ODBC for Oracle};UID=TATADB;pwd=TATADB9$;SERVER=MPLUSLIV;"/>
  </connection>
  <connection id="3598" xr16:uid="{00000000-0015-0000-FFFF-FFFF0D0E0000}" name="Connection13234" type="1" refreshedVersion="0" background="1">
    <dbPr connection="DRIVER={Microsoft ODBC for Oracle};UID=TATADB;pwd=TATADB9$;SERVER=MPLUSLIV;"/>
  </connection>
  <connection id="3599" xr16:uid="{00000000-0015-0000-FFFF-FFFF0E0E0000}" name="Connection13235" type="1" refreshedVersion="0" background="1">
    <dbPr connection="DRIVER={Microsoft ODBC for Oracle};UID=TATADB;pwd=TATADB9$;SERVER=MPLUSLIV;"/>
  </connection>
  <connection id="3600" xr16:uid="{00000000-0015-0000-FFFF-FFFF0F0E0000}" name="Connection13236" type="1" refreshedVersion="0" background="1">
    <dbPr connection="DRIVER={Microsoft ODBC for Oracle};UID=TATADB;pwd=TATADB9$;SERVER=MPLUSLIV;"/>
  </connection>
  <connection id="3601" xr16:uid="{00000000-0015-0000-FFFF-FFFF100E0000}" name="Connection13237" type="1" refreshedVersion="0" background="1">
    <dbPr connection="DRIVER={Microsoft ODBC for Oracle};UID=TATADB;pwd=TATADB9$;SERVER=MPLUSLIV;"/>
  </connection>
  <connection id="3602" xr16:uid="{00000000-0015-0000-FFFF-FFFF110E0000}" name="Connection13238" type="1" refreshedVersion="0" background="1">
    <dbPr connection="DRIVER={Microsoft ODBC for Oracle};UID=TATADB;pwd=TATADB9$;SERVER=MPLUSLIV;"/>
  </connection>
  <connection id="3603" xr16:uid="{00000000-0015-0000-FFFF-FFFF120E0000}" name="Connection13239" type="1" refreshedVersion="0" background="1">
    <dbPr connection="DRIVER={Microsoft ODBC for Oracle};UID=TATADB;pwd=TATADB9$;SERVER=MPLUSLIV;"/>
  </connection>
  <connection id="3604" xr16:uid="{00000000-0015-0000-FFFF-FFFF130E0000}" name="Connection1324" type="1" refreshedVersion="0" background="1">
    <dbPr connection="DRIVER={Microsoft ODBC for Oracle};UID=TATADB;pwd=tatadb;SERVER=MFMCY11G;"/>
  </connection>
  <connection id="3605" xr16:uid="{00000000-0015-0000-FFFF-FFFF140E0000}" name="Connection13240" type="1" refreshedVersion="0" background="1">
    <dbPr connection="DRIVER={Microsoft ODBC for Oracle};UID=TATADB;pwd=TATADB9$;SERVER=MPLUSLIV;"/>
  </connection>
  <connection id="3606" xr16:uid="{00000000-0015-0000-FFFF-FFFF150E0000}" name="Connection13241" type="1" refreshedVersion="0" background="1">
    <dbPr connection="DRIVER={Microsoft ODBC for Oracle};UID=TATADB;pwd=TATADB9$;SERVER=MPLUSLIV;"/>
  </connection>
  <connection id="3607" xr16:uid="{00000000-0015-0000-FFFF-FFFF160E0000}" name="Connection13242" type="1" refreshedVersion="0" background="1">
    <dbPr connection="DRIVER={Microsoft ODBC for Oracle};UID=TATADB;pwd=TATADB9$;SERVER=MPLUSLIV;"/>
  </connection>
  <connection id="3608" xr16:uid="{00000000-0015-0000-FFFF-FFFF170E0000}" name="Connection13243" type="1" refreshedVersion="0" background="1">
    <dbPr connection="DRIVER={Microsoft ODBC for Oracle};UID=TATADB;pwd=TATADB9$;SERVER=MPLUSLIV;"/>
  </connection>
  <connection id="3609" xr16:uid="{00000000-0015-0000-FFFF-FFFF180E0000}" name="Connection13244" type="1" refreshedVersion="0" background="1">
    <dbPr connection="DRIVER={Microsoft ODBC for Oracle};UID=TATADB;pwd=TATADB9$;SERVER=MPLUSLIV;"/>
  </connection>
  <connection id="3610" xr16:uid="{00000000-0015-0000-FFFF-FFFF190E0000}" name="Connection13245" type="1" refreshedVersion="0" background="1">
    <dbPr connection="DRIVER={Microsoft ODBC for Oracle};UID=TATADB;pwd=TATADB9$;SERVER=MPLUSLIV;"/>
  </connection>
  <connection id="3611" xr16:uid="{00000000-0015-0000-FFFF-FFFF1A0E0000}" name="Connection13246" type="1" refreshedVersion="0" background="1">
    <dbPr connection="DRIVER={Microsoft ODBC for Oracle};UID=TATADB;pwd=TATADB9$;SERVER=MPLUSLIV;"/>
  </connection>
  <connection id="3612" xr16:uid="{00000000-0015-0000-FFFF-FFFF1B0E0000}" name="Connection13247" type="1" refreshedVersion="0" background="1">
    <dbPr connection="DRIVER={Microsoft ODBC for Oracle};UID=TATADB;pwd=TATADB9$;SERVER=MPLUSLIV;"/>
  </connection>
  <connection id="3613" xr16:uid="{00000000-0015-0000-FFFF-FFFF1C0E0000}" name="Connection13248" type="1" refreshedVersion="0" background="1">
    <dbPr connection="DRIVER={Microsoft ODBC for Oracle};UID=TATADB;pwd=TATADB9$;SERVER=MPLUSLIV;"/>
  </connection>
  <connection id="3614" xr16:uid="{00000000-0015-0000-FFFF-FFFF1D0E0000}" name="Connection13249" type="1" refreshedVersion="0" background="1">
    <dbPr connection="DRIVER={Microsoft ODBC for Oracle};UID=TATADB;pwd=TATADB9$;SERVER=MPLUSLIV;"/>
  </connection>
  <connection id="3615" xr16:uid="{00000000-0015-0000-FFFF-FFFF1E0E0000}" name="Connection1325" type="1" refreshedVersion="0" background="1">
    <dbPr connection="DRIVER={Microsoft ODBC for Oracle};UID=TATADB;pwd=tatadb;SERVER=MFMCY11G;"/>
  </connection>
  <connection id="3616" xr16:uid="{00000000-0015-0000-FFFF-FFFF1F0E0000}" name="Connection13250" type="1" refreshedVersion="0" background="1">
    <dbPr connection="DRIVER={Microsoft ODBC for Oracle};UID=TATADB;pwd=TATADB9$;SERVER=MPLUSLIV;"/>
  </connection>
  <connection id="3617" xr16:uid="{00000000-0015-0000-FFFF-FFFF200E0000}" name="Connection13251" type="1" refreshedVersion="0" background="1">
    <dbPr connection="DRIVER={Microsoft ODBC for Oracle};UID=TATADB;pwd=TATADB9$;SERVER=MPLUSLIV;"/>
  </connection>
  <connection id="3618" xr16:uid="{00000000-0015-0000-FFFF-FFFF210E0000}" name="Connection13252" type="1" refreshedVersion="0" background="1">
    <dbPr connection="DRIVER={Microsoft ODBC for Oracle};UID=TATADB;pwd=TATADB9$;SERVER=MPLUSLIV;"/>
  </connection>
  <connection id="3619" xr16:uid="{00000000-0015-0000-FFFF-FFFF220E0000}" name="Connection13253" type="1" refreshedVersion="0" background="1">
    <dbPr connection="DRIVER={Microsoft ODBC for Oracle};UID=TATADB;pwd=TATADB9$;SERVER=MPLUSLIV;"/>
  </connection>
  <connection id="3620" xr16:uid="{00000000-0015-0000-FFFF-FFFF230E0000}" name="Connection13254" type="1" refreshedVersion="0" background="1">
    <dbPr connection="DRIVER={Microsoft ODBC for Oracle};UID=TATADB;pwd=TATADB9$;SERVER=MPLUSLIV;"/>
  </connection>
  <connection id="3621" xr16:uid="{00000000-0015-0000-FFFF-FFFF240E0000}" name="Connection13255" type="1" refreshedVersion="0" background="1">
    <dbPr connection="DRIVER={Microsoft ODBC for Oracle};UID=TATADB;pwd=TATADB9$;SERVER=MPLUSLIV;"/>
  </connection>
  <connection id="3622" xr16:uid="{00000000-0015-0000-FFFF-FFFF250E0000}" name="Connection13256" type="1" refreshedVersion="0" background="1">
    <dbPr connection="DRIVER={Microsoft ODBC for Oracle};UID=TATADB;pwd=TATADB9$;SERVER=MPLUSLIV;"/>
  </connection>
  <connection id="3623" xr16:uid="{00000000-0015-0000-FFFF-FFFF260E0000}" name="Connection13257" type="1" refreshedVersion="0" background="1">
    <dbPr connection="DRIVER={Microsoft ODBC for Oracle};UID=TATADB;pwd=TATADB9$;SERVER=MPLUSLIV;"/>
  </connection>
  <connection id="3624" xr16:uid="{00000000-0015-0000-FFFF-FFFF270E0000}" name="Connection13258" type="1" refreshedVersion="0" background="1">
    <dbPr connection="DRIVER={Microsoft ODBC for Oracle};UID=TATADB;pwd=TATADB9$;SERVER=MPLUSLIV;"/>
  </connection>
  <connection id="3625" xr16:uid="{00000000-0015-0000-FFFF-FFFF280E0000}" name="Connection13259" type="1" refreshedVersion="0" background="1">
    <dbPr connection="DRIVER={Microsoft ODBC for Oracle};UID=TATADB;pwd=TATADB9$;SERVER=MPLUSLIV;"/>
  </connection>
  <connection id="3626" xr16:uid="{00000000-0015-0000-FFFF-FFFF290E0000}" name="Connection1326" type="1" refreshedVersion="0" background="1">
    <dbPr connection="DRIVER={Microsoft ODBC for Oracle};UID=TATADB;pwd=tatadb;SERVER=MFMCY11G;"/>
  </connection>
  <connection id="3627" xr16:uid="{00000000-0015-0000-FFFF-FFFF2A0E0000}" name="Connection13260" type="1" refreshedVersion="0" background="1">
    <dbPr connection="DRIVER={Microsoft ODBC for Oracle};UID=TATADB;pwd=TATADB9$;SERVER=MPLUSLIV;"/>
  </connection>
  <connection id="3628" xr16:uid="{00000000-0015-0000-FFFF-FFFF2B0E0000}" name="Connection13261" type="1" refreshedVersion="0" background="1">
    <dbPr connection="DRIVER={Microsoft ODBC for Oracle};UID=TATADB;pwd=TATADB9$;SERVER=MPLUSLIV;"/>
  </connection>
  <connection id="3629" xr16:uid="{00000000-0015-0000-FFFF-FFFF2C0E0000}" name="Connection13262" type="1" refreshedVersion="0" background="1">
    <dbPr connection="DRIVER={Microsoft ODBC for Oracle};UID=TATADB;pwd=TATADB9$;SERVER=MPLUSLIV;"/>
  </connection>
  <connection id="3630" xr16:uid="{00000000-0015-0000-FFFF-FFFF2D0E0000}" name="Connection13263" type="1" refreshedVersion="0" background="1">
    <dbPr connection="DRIVER={Microsoft ODBC for Oracle};UID=TATADB;pwd=TATADB9$;SERVER=MPLUSLIV;"/>
  </connection>
  <connection id="3631" xr16:uid="{00000000-0015-0000-FFFF-FFFF2E0E0000}" name="Connection13264" type="1" refreshedVersion="0" background="1">
    <dbPr connection="DRIVER={Microsoft ODBC for Oracle};UID=TATADB;pwd=TATADB9$;SERVER=MPLUSLIV;"/>
  </connection>
  <connection id="3632" xr16:uid="{00000000-0015-0000-FFFF-FFFF2F0E0000}" name="Connection13265" type="1" refreshedVersion="0" background="1">
    <dbPr connection="DRIVER={Microsoft ODBC for Oracle};UID=TATADB;pwd=TATADB9$;SERVER=MPLUSLIV;"/>
  </connection>
  <connection id="3633" xr16:uid="{00000000-0015-0000-FFFF-FFFF300E0000}" name="Connection13266" type="1" refreshedVersion="0" background="1">
    <dbPr connection="DRIVER={Microsoft ODBC for Oracle};UID=TATADB;pwd=TATADB9$;SERVER=MPLUSLIV;"/>
  </connection>
  <connection id="3634" xr16:uid="{00000000-0015-0000-FFFF-FFFF310E0000}" name="Connection13267" type="1" refreshedVersion="0" background="1">
    <dbPr connection="DRIVER={Microsoft ODBC for Oracle};UID=TATADB;pwd=TATADB9$;SERVER=MPLUSLIV;"/>
  </connection>
  <connection id="3635" xr16:uid="{00000000-0015-0000-FFFF-FFFF320E0000}" name="Connection13268" type="1" refreshedVersion="0" background="1">
    <dbPr connection="DRIVER={Microsoft ODBC for Oracle};UID=TATADB;pwd=TATADB9$;SERVER=MPLUSLIV;"/>
  </connection>
  <connection id="3636" xr16:uid="{00000000-0015-0000-FFFF-FFFF330E0000}" name="Connection13269" type="1" refreshedVersion="0" background="1">
    <dbPr connection="DRIVER={Microsoft ODBC for Oracle};UID=TATADB;pwd=TATADB9$;SERVER=MPLUSLIV;"/>
  </connection>
  <connection id="3637" xr16:uid="{00000000-0015-0000-FFFF-FFFF340E0000}" name="Connection1327" type="1" refreshedVersion="0" background="1">
    <dbPr connection="DRIVER={Microsoft ODBC for Oracle};UID=TATADB;pwd=tatadb;SERVER=MFMCY11G;"/>
  </connection>
  <connection id="3638" xr16:uid="{00000000-0015-0000-FFFF-FFFF350E0000}" name="Connection13270" type="1" refreshedVersion="0" background="1">
    <dbPr connection="DRIVER={Microsoft ODBC for Oracle};UID=TATADB;pwd=TATADB9$;SERVER=MPLUSLIV;"/>
  </connection>
  <connection id="3639" xr16:uid="{00000000-0015-0000-FFFF-FFFF360E0000}" name="Connection13271" type="1" refreshedVersion="0" background="1">
    <dbPr connection="DRIVER={Microsoft ODBC for Oracle};UID=TATADB;pwd=TATADB9$;SERVER=MPLUSLIV;"/>
  </connection>
  <connection id="3640" xr16:uid="{00000000-0015-0000-FFFF-FFFF370E0000}" name="Connection13272" type="1" refreshedVersion="0" background="1">
    <dbPr connection="DRIVER={Microsoft ODBC for Oracle};UID=TATADB;pwd=TATADB9$;SERVER=MPLUSLIV;"/>
  </connection>
  <connection id="3641" xr16:uid="{00000000-0015-0000-FFFF-FFFF380E0000}" name="Connection13273" type="1" refreshedVersion="0" background="1">
    <dbPr connection="DRIVER={Microsoft ODBC for Oracle};UID=TATADB;pwd=TATADB9$;SERVER=MPLUSLIV;"/>
  </connection>
  <connection id="3642" xr16:uid="{00000000-0015-0000-FFFF-FFFF390E0000}" name="Connection13274" type="1" refreshedVersion="0" background="1">
    <dbPr connection="DRIVER={Microsoft ODBC for Oracle};UID=TATADB;pwd=TATADB9$;SERVER=MPLUSLIV;"/>
  </connection>
  <connection id="3643" xr16:uid="{00000000-0015-0000-FFFF-FFFF3A0E0000}" name="Connection13275" type="1" refreshedVersion="0" background="1">
    <dbPr connection="DRIVER={Microsoft ODBC for Oracle};UID=TATADB;pwd=TATADB9$;SERVER=MPLUSLIV;"/>
  </connection>
  <connection id="3644" xr16:uid="{00000000-0015-0000-FFFF-FFFF3B0E0000}" name="Connection13276" type="1" refreshedVersion="0" background="1">
    <dbPr connection="DRIVER={Microsoft ODBC for Oracle};UID=TATADB;pwd=TATADB9$;SERVER=MPLUSLIV;"/>
  </connection>
  <connection id="3645" xr16:uid="{00000000-0015-0000-FFFF-FFFF3C0E0000}" name="Connection13277" type="1" refreshedVersion="0" background="1">
    <dbPr connection="DRIVER={Microsoft ODBC for Oracle};UID=TATADB;pwd=TATADB9$;SERVER=MPLUSLIV;"/>
  </connection>
  <connection id="3646" xr16:uid="{00000000-0015-0000-FFFF-FFFF3D0E0000}" name="Connection13278" type="1" refreshedVersion="0" background="1">
    <dbPr connection="DRIVER={Microsoft ODBC for Oracle};UID=TATADB;pwd=TATADB9$;SERVER=MPLUSLIV;"/>
  </connection>
  <connection id="3647" xr16:uid="{00000000-0015-0000-FFFF-FFFF3E0E0000}" name="Connection13279" type="1" refreshedVersion="0" background="1">
    <dbPr connection="DRIVER={Microsoft ODBC for Oracle};UID=TATADB;pwd=TATADB9$;SERVER=MPLUSLIV;"/>
  </connection>
  <connection id="3648" xr16:uid="{00000000-0015-0000-FFFF-FFFF3F0E0000}" name="Connection1328" type="1" refreshedVersion="0" background="1">
    <dbPr connection="DRIVER={Microsoft ODBC for Oracle};UID=TATADB;pwd=tatadb;SERVER=MFMCY11G;"/>
  </connection>
  <connection id="3649" xr16:uid="{00000000-0015-0000-FFFF-FFFF400E0000}" name="Connection13280" type="1" refreshedVersion="0" background="1">
    <dbPr connection="DRIVER={Microsoft ODBC for Oracle};UID=TATADB;pwd=TATADB9$;SERVER=MPLUSLIV;"/>
  </connection>
  <connection id="3650" xr16:uid="{00000000-0015-0000-FFFF-FFFF410E0000}" name="Connection13281" type="1" refreshedVersion="0" background="1">
    <dbPr connection="DRIVER={Microsoft ODBC for Oracle};UID=TATADB;pwd=TATADB9$;SERVER=MPLUSLIV;"/>
  </connection>
  <connection id="3651" xr16:uid="{00000000-0015-0000-FFFF-FFFF420E0000}" name="Connection13282" type="1" refreshedVersion="0" background="1">
    <dbPr connection="DRIVER={Microsoft ODBC for Oracle};UID=TATADB;pwd=TATADB9$;SERVER=MPLUSLIV;"/>
  </connection>
  <connection id="3652" xr16:uid="{00000000-0015-0000-FFFF-FFFF430E0000}" name="Connection13283" type="1" refreshedVersion="0" background="1">
    <dbPr connection="DRIVER={Microsoft ODBC for Oracle};UID=TATADB;pwd=TATADB9$;SERVER=MPLUSLIV;"/>
  </connection>
  <connection id="3653" xr16:uid="{00000000-0015-0000-FFFF-FFFF440E0000}" name="Connection13284" type="1" refreshedVersion="0" background="1">
    <dbPr connection="DRIVER={Microsoft ODBC for Oracle};UID=TATADB;pwd=TATADB9$;SERVER=MPLUSLIV;"/>
  </connection>
  <connection id="3654" xr16:uid="{00000000-0015-0000-FFFF-FFFF450E0000}" name="Connection13285" type="1" refreshedVersion="0" background="1">
    <dbPr connection="DRIVER={Microsoft ODBC for Oracle};UID=TATADB;pwd=TATADB9$;SERVER=MPLUSLIV;"/>
  </connection>
  <connection id="3655" xr16:uid="{00000000-0015-0000-FFFF-FFFF460E0000}" name="Connection13286" type="1" refreshedVersion="0" background="1">
    <dbPr connection="DRIVER={Microsoft ODBC for Oracle};UID=TATADB;pwd=TATADB9$;SERVER=MPLUSLIV;"/>
  </connection>
  <connection id="3656" xr16:uid="{00000000-0015-0000-FFFF-FFFF470E0000}" name="Connection13287" type="1" refreshedVersion="0" background="1">
    <dbPr connection="DRIVER={Microsoft ODBC for Oracle};UID=TATADB;pwd=TATADB9$;SERVER=MPLUSLIV;"/>
  </connection>
  <connection id="3657" xr16:uid="{00000000-0015-0000-FFFF-FFFF480E0000}" name="Connection13288" type="1" refreshedVersion="0" background="1">
    <dbPr connection="DRIVER={Microsoft ODBC for Oracle};UID=TATADB;pwd=TATADB9$;SERVER=MPLUSLIV;"/>
  </connection>
  <connection id="3658" xr16:uid="{00000000-0015-0000-FFFF-FFFF490E0000}" name="Connection13289" type="1" refreshedVersion="0" background="1">
    <dbPr connection="DRIVER={Microsoft ODBC for Oracle};UID=TATADB;pwd=TATADB9$;SERVER=MPLUSLIV;"/>
  </connection>
  <connection id="3659" xr16:uid="{00000000-0015-0000-FFFF-FFFF4A0E0000}" name="Connection1329" type="1" refreshedVersion="0" background="1">
    <dbPr connection="DRIVER={Microsoft ODBC for Oracle};UID=TATADB;pwd=tatadb;SERVER=MFMCY11G;"/>
  </connection>
  <connection id="3660" xr16:uid="{00000000-0015-0000-FFFF-FFFF4B0E0000}" name="Connection13290" type="1" refreshedVersion="0" background="1">
    <dbPr connection="DRIVER={Microsoft ODBC for Oracle};UID=TATADB;pwd=TATADB9$;SERVER=MPLUSLIV;"/>
  </connection>
  <connection id="3661" xr16:uid="{00000000-0015-0000-FFFF-FFFF4C0E0000}" name="Connection13291" type="1" refreshedVersion="0" background="1">
    <dbPr connection="DRIVER={Microsoft ODBC for Oracle};UID=TATADB;pwd=TATADB9$;SERVER=MPLUSLIV;"/>
  </connection>
  <connection id="3662" xr16:uid="{00000000-0015-0000-FFFF-FFFF4D0E0000}" name="Connection13292" type="1" refreshedVersion="0" background="1">
    <dbPr connection="DRIVER={Microsoft ODBC for Oracle};UID=TATADB;pwd=TATADB9$;SERVER=MPLUSLIV;"/>
  </connection>
  <connection id="3663" xr16:uid="{00000000-0015-0000-FFFF-FFFF4E0E0000}" name="Connection13293" type="1" refreshedVersion="0" background="1">
    <dbPr connection="DRIVER={Microsoft ODBC for Oracle};UID=TATADB;pwd=TATADB9$;SERVER=MPLUSLIV;"/>
  </connection>
  <connection id="3664" xr16:uid="{00000000-0015-0000-FFFF-FFFF4F0E0000}" name="Connection13294" type="1" refreshedVersion="0" background="1">
    <dbPr connection="DRIVER={Microsoft ODBC for Oracle};UID=TATADB;pwd=TATADB9$;SERVER=MPLUSLIV;"/>
  </connection>
  <connection id="3665" xr16:uid="{00000000-0015-0000-FFFF-FFFF500E0000}" name="Connection13295" type="1" refreshedVersion="0" background="1">
    <dbPr connection="DRIVER={Microsoft ODBC for Oracle};UID=TATADB;pwd=TATADB9$;SERVER=MPLUSLIV;"/>
  </connection>
  <connection id="3666" xr16:uid="{00000000-0015-0000-FFFF-FFFF510E0000}" name="Connection13296" type="1" refreshedVersion="0" background="1">
    <dbPr connection="DRIVER={Microsoft ODBC for Oracle};UID=TATADB;pwd=TATADB9$;SERVER=MPLUSLIV;"/>
  </connection>
  <connection id="3667" xr16:uid="{00000000-0015-0000-FFFF-FFFF520E0000}" name="Connection13297" type="1" refreshedVersion="0" background="1">
    <dbPr connection="DRIVER={Microsoft ODBC for Oracle};UID=TATADB;pwd=TATADB9$;SERVER=MPLUSLIV;"/>
  </connection>
  <connection id="3668" xr16:uid="{00000000-0015-0000-FFFF-FFFF530E0000}" name="Connection13298" type="1" refreshedVersion="0" background="1">
    <dbPr connection="DRIVER={Microsoft ODBC for Oracle};UID=TATADB;pwd=TATADB9$;SERVER=MPLUSLIV;"/>
  </connection>
  <connection id="3669" xr16:uid="{00000000-0015-0000-FFFF-FFFF540E0000}" name="Connection13299" type="1" refreshedVersion="0" background="1">
    <dbPr connection="DRIVER={Microsoft ODBC for Oracle};UID=TATADB;pwd=TATADB9$;SERVER=MPLUSLIV;"/>
  </connection>
  <connection id="3670" xr16:uid="{00000000-0015-0000-FFFF-FFFF550E0000}" name="Connection133" type="1" refreshedVersion="0" background="1">
    <dbPr connection="DRIVER={Microsoft ODBC for Oracle};UID=tatadb;pwd=MADHU;SERVER=mfunddb;"/>
  </connection>
  <connection id="3671" xr16:uid="{00000000-0015-0000-FFFF-FFFF560E0000}" name="Connection1330" type="1" refreshedVersion="0" background="1">
    <dbPr connection="DRIVER={Microsoft ODBC for Oracle};UID=TATADB;pwd=tatadb;SERVER=MFMCY11G;"/>
  </connection>
  <connection id="3672" xr16:uid="{00000000-0015-0000-FFFF-FFFF570E0000}" name="Connection13300" type="1" refreshedVersion="0" background="1">
    <dbPr connection="DRIVER={Microsoft ODBC for Oracle};UID=TATADB;pwd=TATADB9$;SERVER=MPLUSLIV;"/>
  </connection>
  <connection id="3673" xr16:uid="{00000000-0015-0000-FFFF-FFFF580E0000}" name="Connection13301" type="1" refreshedVersion="0" background="1">
    <dbPr connection="DRIVER={Microsoft ODBC for Oracle};UID=TATADB;pwd=TATADB9$;SERVER=MPLUSLIV;"/>
  </connection>
  <connection id="3674" xr16:uid="{00000000-0015-0000-FFFF-FFFF590E0000}" name="Connection13302" type="1" refreshedVersion="0" background="1">
    <dbPr connection="DRIVER={Microsoft ODBC for Oracle};UID=TATADB;pwd=TATADB9$;SERVER=MPLUSLIV;"/>
  </connection>
  <connection id="3675" xr16:uid="{00000000-0015-0000-FFFF-FFFF5A0E0000}" name="Connection13303" type="1" refreshedVersion="0" background="1">
    <dbPr connection="DRIVER={Microsoft ODBC for Oracle};UID=TATADB;pwd=TATADB9$;SERVER=MPLUSLIV;"/>
  </connection>
  <connection id="3676" xr16:uid="{00000000-0015-0000-FFFF-FFFF5B0E0000}" name="Connection13304" type="1" refreshedVersion="0" background="1">
    <dbPr connection="DRIVER={Microsoft ODBC for Oracle};UID=TATADB;pwd=TATADB9$;SERVER=MPLUSLIV;"/>
  </connection>
  <connection id="3677" xr16:uid="{00000000-0015-0000-FFFF-FFFF5C0E0000}" name="Connection13305" type="1" refreshedVersion="0" background="1">
    <dbPr connection="DRIVER={Microsoft ODBC for Oracle};UID=TATADB;pwd=TATADB9$;SERVER=MPLUSLIV;"/>
  </connection>
  <connection id="3678" xr16:uid="{00000000-0015-0000-FFFF-FFFF5D0E0000}" name="Connection13306" type="1" refreshedVersion="0" background="1">
    <dbPr connection="DRIVER={Microsoft ODBC for Oracle};UID=TATADB;pwd=TATADB9$;SERVER=MPLUSLIV;"/>
  </connection>
  <connection id="3679" xr16:uid="{00000000-0015-0000-FFFF-FFFF5E0E0000}" name="Connection13307" type="1" refreshedVersion="0" background="1">
    <dbPr connection="DRIVER={Microsoft ODBC for Oracle};UID=TATADB;pwd=TATADB9$;SERVER=MPLUSLIV;"/>
  </connection>
  <connection id="3680" xr16:uid="{00000000-0015-0000-FFFF-FFFF5F0E0000}" name="Connection13308" type="1" refreshedVersion="0" background="1">
    <dbPr connection="DRIVER={Microsoft ODBC for Oracle};UID=TATADB;pwd=TATADB9$;SERVER=MPLUSLIV;"/>
  </connection>
  <connection id="3681" xr16:uid="{00000000-0015-0000-FFFF-FFFF600E0000}" name="Connection13309" type="1" refreshedVersion="0" background="1">
    <dbPr connection="DRIVER={Microsoft ODBC for Oracle};UID=TATADB;pwd=TATADB9$;SERVER=MPLUSLIV;"/>
  </connection>
  <connection id="3682" xr16:uid="{00000000-0015-0000-FFFF-FFFF610E0000}" name="Connection1331" type="1" refreshedVersion="0" background="1">
    <dbPr connection="DRIVER={Microsoft ODBC for Oracle};UID=TATADB;pwd=tatadb;SERVER=MFMCY11G;"/>
  </connection>
  <connection id="3683" xr16:uid="{00000000-0015-0000-FFFF-FFFF620E0000}" name="Connection13310" type="1" refreshedVersion="0" background="1">
    <dbPr connection="DRIVER={Microsoft ODBC for Oracle};UID=TATADB;pwd=TATADB9$;SERVER=MPLUSLIV;"/>
  </connection>
  <connection id="3684" xr16:uid="{00000000-0015-0000-FFFF-FFFF630E0000}" name="Connection13311" type="1" refreshedVersion="0" background="1">
    <dbPr connection="DRIVER={Microsoft ODBC for Oracle};UID=TATADB;pwd=TATADB9$;SERVER=MPLUSLIV;"/>
  </connection>
  <connection id="3685" xr16:uid="{00000000-0015-0000-FFFF-FFFF640E0000}" name="Connection13312" type="1" refreshedVersion="0" background="1">
    <dbPr connection="DRIVER={Microsoft ODBC for Oracle};UID=TATADB;pwd=TATADB9$;SERVER=MPLUSLIV;"/>
  </connection>
  <connection id="3686" xr16:uid="{00000000-0015-0000-FFFF-FFFF650E0000}" name="Connection13313" type="1" refreshedVersion="0" background="1">
    <dbPr connection="DRIVER={Microsoft ODBC for Oracle};UID=TATADB;pwd=TATADB9$;SERVER=MPLUSLIV;"/>
  </connection>
  <connection id="3687" xr16:uid="{00000000-0015-0000-FFFF-FFFF660E0000}" name="Connection13314" type="1" refreshedVersion="0" background="1">
    <dbPr connection="DRIVER={Microsoft ODBC for Oracle};UID=TATADB;pwd=TATADB9$;SERVER=MPLUSLIV;"/>
  </connection>
  <connection id="3688" xr16:uid="{00000000-0015-0000-FFFF-FFFF670E0000}" name="Connection13315" type="1" refreshedVersion="0" background="1">
    <dbPr connection="DRIVER={Microsoft ODBC for Oracle};UID=TATADB;pwd=TATADB9$;SERVER=MPLUSLIV;"/>
  </connection>
  <connection id="3689" xr16:uid="{00000000-0015-0000-FFFF-FFFF680E0000}" name="Connection13316" type="1" refreshedVersion="0" background="1">
    <dbPr connection="DRIVER={Microsoft ODBC for Oracle};UID=TATADB;pwd=TATADB9$;SERVER=MPLUSLIV;"/>
  </connection>
  <connection id="3690" xr16:uid="{00000000-0015-0000-FFFF-FFFF690E0000}" name="Connection13317" type="1" refreshedVersion="0" background="1">
    <dbPr connection="DRIVER={Microsoft ODBC for Oracle};UID=TATADB;pwd=TATADB9$;SERVER=MPLUSLIV;"/>
  </connection>
  <connection id="3691" xr16:uid="{00000000-0015-0000-FFFF-FFFF6A0E0000}" name="Connection13318" type="1" refreshedVersion="0" background="1">
    <dbPr connection="DRIVER={Microsoft ODBC for Oracle};UID=TATADB;pwd=TATADB9$;SERVER=MPLUSLIV;"/>
  </connection>
  <connection id="3692" xr16:uid="{00000000-0015-0000-FFFF-FFFF6B0E0000}" name="Connection13319" type="1" refreshedVersion="0" background="1">
    <dbPr connection="DRIVER={Microsoft ODBC for Oracle};UID=TATADB;pwd=TATADB9$;SERVER=MPLUSLIV;"/>
  </connection>
  <connection id="3693" xr16:uid="{00000000-0015-0000-FFFF-FFFF6C0E0000}" name="Connection1332" type="1" refreshedVersion="0" background="1">
    <dbPr connection="DRIVER={Microsoft ODBC for Oracle};UID=TATADB;pwd=tatadb;SERVER=MFMCY11G;"/>
  </connection>
  <connection id="3694" xr16:uid="{00000000-0015-0000-FFFF-FFFF6D0E0000}" name="Connection13320" type="1" refreshedVersion="0" background="1">
    <dbPr connection="DRIVER={Microsoft ODBC for Oracle};UID=TATADB;pwd=TATADB9$;SERVER=MPLUSLIV;"/>
  </connection>
  <connection id="3695" xr16:uid="{00000000-0015-0000-FFFF-FFFF6E0E0000}" name="Connection13321" type="1" refreshedVersion="0" background="1">
    <dbPr connection="DRIVER={Microsoft ODBC for Oracle};UID=TATADB;pwd=TATADB9$;SERVER=MPLUSLIV;"/>
  </connection>
  <connection id="3696" xr16:uid="{00000000-0015-0000-FFFF-FFFF6F0E0000}" name="Connection13322" type="1" refreshedVersion="0" background="1">
    <dbPr connection="DRIVER={Microsoft ODBC for Oracle};UID=TATADB;pwd=TATADB9$;SERVER=MPLUSLIV;"/>
  </connection>
  <connection id="3697" xr16:uid="{00000000-0015-0000-FFFF-FFFF700E0000}" name="Connection13323" type="1" refreshedVersion="0" background="1">
    <dbPr connection="DRIVER={Microsoft ODBC for Oracle};UID=TATADB;pwd=TATADB9$;SERVER=MPLUSLIV;"/>
  </connection>
  <connection id="3698" xr16:uid="{00000000-0015-0000-FFFF-FFFF710E0000}" name="Connection13324" type="1" refreshedVersion="0" background="1">
    <dbPr connection="DRIVER={Microsoft ODBC for Oracle};UID=TATADB;pwd=TATADB9$;SERVER=MPLUSLIV;"/>
  </connection>
  <connection id="3699" xr16:uid="{00000000-0015-0000-FFFF-FFFF720E0000}" name="Connection13325" type="1" refreshedVersion="0" background="1">
    <dbPr connection="DRIVER={Microsoft ODBC for Oracle};UID=TATADB;pwd=TATADB9$;SERVER=MPLUSLIV;"/>
  </connection>
  <connection id="3700" xr16:uid="{00000000-0015-0000-FFFF-FFFF730E0000}" name="Connection13326" type="1" refreshedVersion="0" background="1">
    <dbPr connection="DRIVER={Microsoft ODBC for Oracle};UID=TATADB;pwd=TATADB9$;SERVER=MPLUSLIV;"/>
  </connection>
  <connection id="3701" xr16:uid="{00000000-0015-0000-FFFF-FFFF740E0000}" name="Connection13327" type="1" refreshedVersion="0" background="1">
    <dbPr connection="DRIVER={Microsoft ODBC for Oracle};UID=TATADB;pwd=TATADB9$;SERVER=MPLUSLIV;"/>
  </connection>
  <connection id="3702" xr16:uid="{00000000-0015-0000-FFFF-FFFF750E0000}" name="Connection13328" type="1" refreshedVersion="0" background="1">
    <dbPr connection="DRIVER={Microsoft ODBC for Oracle};UID=TATADB;pwd=TATADB9$;SERVER=MPLUSLIV;"/>
  </connection>
  <connection id="3703" xr16:uid="{00000000-0015-0000-FFFF-FFFF760E0000}" name="Connection13329" type="1" refreshedVersion="0" background="1">
    <dbPr connection="DRIVER={Microsoft ODBC for Oracle};UID=TATADB;pwd=TATADB9$;SERVER=MPLUSLIV;"/>
  </connection>
  <connection id="3704" xr16:uid="{00000000-0015-0000-FFFF-FFFF770E0000}" name="Connection1333" type="1" refreshedVersion="0" background="1">
    <dbPr connection="DRIVER={Microsoft ODBC for Oracle};UID=TATADB;pwd=tatadb;SERVER=MFMCY11G;"/>
  </connection>
  <connection id="3705" xr16:uid="{00000000-0015-0000-FFFF-FFFF780E0000}" name="Connection13330" type="1" refreshedVersion="0" background="1">
    <dbPr connection="DRIVER={Microsoft ODBC for Oracle};UID=TATADB;pwd=TATADB9$;SERVER=MPLUSLIV;"/>
  </connection>
  <connection id="3706" xr16:uid="{00000000-0015-0000-FFFF-FFFF790E0000}" name="Connection13331" type="1" refreshedVersion="0" background="1">
    <dbPr connection="DRIVER={Microsoft ODBC for Oracle};UID=TATADB;pwd=TATADB9$;SERVER=MPLUSLIV;"/>
  </connection>
  <connection id="3707" xr16:uid="{00000000-0015-0000-FFFF-FFFF7A0E0000}" name="Connection13332" type="1" refreshedVersion="0" background="1">
    <dbPr connection="DRIVER={Microsoft ODBC for Oracle};UID=TATADB;pwd=TATADB9$;SERVER=MPLUSLIV;"/>
  </connection>
  <connection id="3708" xr16:uid="{00000000-0015-0000-FFFF-FFFF7B0E0000}" name="Connection13333" type="1" refreshedVersion="0" background="1">
    <dbPr connection="DRIVER={Microsoft ODBC for Oracle};UID=TATADB;pwd=TATADB9$;SERVER=MPLUSLIV;"/>
  </connection>
  <connection id="3709" xr16:uid="{00000000-0015-0000-FFFF-FFFF7C0E0000}" name="Connection13334" type="1" refreshedVersion="0" background="1">
    <dbPr connection="DRIVER={Microsoft ODBC for Oracle};UID=TATADB;pwd=TATADB9$;SERVER=MPLUSLIV;"/>
  </connection>
  <connection id="3710" xr16:uid="{00000000-0015-0000-FFFF-FFFF7D0E0000}" name="Connection13335" type="1" refreshedVersion="0" background="1">
    <dbPr connection="DRIVER={Microsoft ODBC for Oracle};UID=TATADB;pwd=TATADB9$;SERVER=MPLUSLIV;"/>
  </connection>
  <connection id="3711" xr16:uid="{00000000-0015-0000-FFFF-FFFF7E0E0000}" name="Connection13336" type="1" refreshedVersion="0" background="1">
    <dbPr connection="DRIVER={Microsoft ODBC for Oracle};UID=TATADB;pwd=TATADB9$;SERVER=MPLUSLIV;"/>
  </connection>
  <connection id="3712" xr16:uid="{00000000-0015-0000-FFFF-FFFF7F0E0000}" name="Connection13337" type="1" refreshedVersion="0" background="1">
    <dbPr connection="DRIVER={Microsoft ODBC for Oracle};UID=TATADB;pwd=TATADB9$;SERVER=MPLUSLIV;"/>
  </connection>
  <connection id="3713" xr16:uid="{00000000-0015-0000-FFFF-FFFF800E0000}" name="Connection13338" type="1" refreshedVersion="0" background="1">
    <dbPr connection="DRIVER={Microsoft ODBC for Oracle};UID=TATADB;pwd=TATADB9$;SERVER=MPLUSLIV;"/>
  </connection>
  <connection id="3714" xr16:uid="{00000000-0015-0000-FFFF-FFFF810E0000}" name="Connection13339" type="1" refreshedVersion="0" background="1">
    <dbPr connection="DRIVER={Microsoft ODBC for Oracle};UID=TATADB;pwd=TATADB9$;SERVER=MPLUSLIV;"/>
  </connection>
  <connection id="3715" xr16:uid="{00000000-0015-0000-FFFF-FFFF820E0000}" name="Connection1334" type="1" refreshedVersion="0" background="1">
    <dbPr connection="DRIVER={Microsoft ODBC for Oracle};UID=TATADB;pwd=tatadb;SERVER=MFMCY11G;"/>
  </connection>
  <connection id="3716" xr16:uid="{00000000-0015-0000-FFFF-FFFF830E0000}" name="Connection13340" type="1" refreshedVersion="0" background="1">
    <dbPr connection="DRIVER={Microsoft ODBC for Oracle};UID=TATADB;pwd=TATADB9$;SERVER=MPLUSLIV;"/>
  </connection>
  <connection id="3717" xr16:uid="{00000000-0015-0000-FFFF-FFFF840E0000}" name="Connection13341" type="1" refreshedVersion="0" background="1">
    <dbPr connection="DRIVER={Microsoft ODBC for Oracle};UID=TATADB;pwd=TATADB9$;SERVER=MPLUSLIV;"/>
  </connection>
  <connection id="3718" xr16:uid="{00000000-0015-0000-FFFF-FFFF850E0000}" name="Connection13342" type="1" refreshedVersion="0" background="1">
    <dbPr connection="DRIVER={Microsoft ODBC for Oracle};UID=TATADB;pwd=TATADB9$;SERVER=MPLUSLIV;"/>
  </connection>
  <connection id="3719" xr16:uid="{00000000-0015-0000-FFFF-FFFF860E0000}" name="Connection13343" type="1" refreshedVersion="0" background="1">
    <dbPr connection="DRIVER={Microsoft ODBC for Oracle};UID=TATADB;pwd=TATADB9$;SERVER=MPLUSLIV;"/>
  </connection>
  <connection id="3720" xr16:uid="{00000000-0015-0000-FFFF-FFFF870E0000}" name="Connection13344" type="1" refreshedVersion="0" background="1">
    <dbPr connection="DRIVER={Microsoft ODBC for Oracle};UID=TATADB;pwd=TATADB9$;SERVER=MPLUSLIV;"/>
  </connection>
  <connection id="3721" xr16:uid="{00000000-0015-0000-FFFF-FFFF880E0000}" name="Connection13345" type="1" refreshedVersion="0" background="1">
    <dbPr connection="DRIVER={Microsoft ODBC for Oracle};UID=TATADB;pwd=TATADB9$;SERVER=MPLUSLIV;"/>
  </connection>
  <connection id="3722" xr16:uid="{00000000-0015-0000-FFFF-FFFF890E0000}" name="Connection13346" type="1" refreshedVersion="0" background="1">
    <dbPr connection="DRIVER={Microsoft ODBC for Oracle};UID=TATADB;pwd=TATADB9$;SERVER=MPLUSLIV;"/>
  </connection>
  <connection id="3723" xr16:uid="{00000000-0015-0000-FFFF-FFFF8A0E0000}" name="Connection13347" type="1" refreshedVersion="0" background="1">
    <dbPr connection="DRIVER={Microsoft ODBC for Oracle};UID=TATADB;pwd=TATADB9$;SERVER=MPLUSLIV;"/>
  </connection>
  <connection id="3724" xr16:uid="{00000000-0015-0000-FFFF-FFFF8B0E0000}" name="Connection13348" type="1" refreshedVersion="0" background="1">
    <dbPr connection="DRIVER={Microsoft ODBC for Oracle};UID=TATADB;pwd=TATADB9$;SERVER=MPLUSLIV;"/>
  </connection>
  <connection id="3725" xr16:uid="{00000000-0015-0000-FFFF-FFFF8C0E0000}" name="Connection13349" type="1" refreshedVersion="0" background="1">
    <dbPr connection="DRIVER={Microsoft ODBC for Oracle};UID=TATADB;pwd=TATADB9$;SERVER=MPLUSLIV;"/>
  </connection>
  <connection id="3726" xr16:uid="{00000000-0015-0000-FFFF-FFFF8D0E0000}" name="Connection1335" type="1" refreshedVersion="0" background="1">
    <dbPr connection="DRIVER={Microsoft ODBC for Oracle};UID=TATADB;pwd=tatadb;SERVER=MFMCY11G;"/>
  </connection>
  <connection id="3727" xr16:uid="{00000000-0015-0000-FFFF-FFFF8E0E0000}" name="Connection13350" type="1" refreshedVersion="0" background="1">
    <dbPr connection="DRIVER={Microsoft ODBC for Oracle};UID=TATADB;pwd=TATADB9$;SERVER=MPLUSLIV;"/>
  </connection>
  <connection id="3728" xr16:uid="{00000000-0015-0000-FFFF-FFFF8F0E0000}" name="Connection13351" type="1" refreshedVersion="0" background="1">
    <dbPr connection="DRIVER={Microsoft ODBC for Oracle};UID=TATADB;pwd=TATADB9$;SERVER=MPLUSLIV;"/>
  </connection>
  <connection id="3729" xr16:uid="{00000000-0015-0000-FFFF-FFFF900E0000}" name="Connection13352" type="1" refreshedVersion="0" background="1">
    <dbPr connection="DRIVER={Microsoft ODBC for Oracle};UID=TATADB;pwd=TATADB9$;SERVER=MPLUSLIV;"/>
  </connection>
  <connection id="3730" xr16:uid="{00000000-0015-0000-FFFF-FFFF910E0000}" name="Connection13353" type="1" refreshedVersion="0" background="1">
    <dbPr connection="DRIVER={Microsoft ODBC for Oracle};UID=TATADB;pwd=TATADB9$;SERVER=MPLUSLIV;"/>
  </connection>
  <connection id="3731" xr16:uid="{00000000-0015-0000-FFFF-FFFF920E0000}" name="Connection13354" type="1" refreshedVersion="0" background="1">
    <dbPr connection="DRIVER={Microsoft ODBC for Oracle};UID=TATADB;pwd=TATADB9$;SERVER=MPLUSLIV;"/>
  </connection>
  <connection id="3732" xr16:uid="{00000000-0015-0000-FFFF-FFFF930E0000}" name="Connection13355" type="1" refreshedVersion="0" background="1">
    <dbPr connection="DRIVER={Microsoft ODBC for Oracle};UID=TATADB;pwd=TATADB9$;SERVER=MPLUSLIV;"/>
  </connection>
  <connection id="3733" xr16:uid="{00000000-0015-0000-FFFF-FFFF940E0000}" name="Connection13356" type="1" refreshedVersion="0" background="1">
    <dbPr connection="DRIVER={Microsoft ODBC for Oracle};UID=TATADB;pwd=TATADB9$;SERVER=MPLUSLIV;"/>
  </connection>
  <connection id="3734" xr16:uid="{00000000-0015-0000-FFFF-FFFF950E0000}" name="Connection13357" type="1" refreshedVersion="0" background="1">
    <dbPr connection="DRIVER={Microsoft ODBC for Oracle};UID=TATADB;pwd=TATADB9$;SERVER=MPLUSLIV;"/>
  </connection>
  <connection id="3735" xr16:uid="{00000000-0015-0000-FFFF-FFFF960E0000}" name="Connection13358" type="1" refreshedVersion="0" background="1">
    <dbPr connection="DRIVER={Microsoft ODBC for Oracle};UID=TATADB;pwd=TATADB9$;SERVER=MPLUSLIV;"/>
  </connection>
  <connection id="3736" xr16:uid="{00000000-0015-0000-FFFF-FFFF970E0000}" name="Connection13359" type="1" refreshedVersion="0" background="1">
    <dbPr connection="DRIVER={Microsoft ODBC for Oracle};UID=TATADB;pwd=TATADB9$;SERVER=MPLUSLIV;"/>
  </connection>
  <connection id="3737" xr16:uid="{00000000-0015-0000-FFFF-FFFF980E0000}" name="Connection1336" type="1" refreshedVersion="0" background="1">
    <dbPr connection="DRIVER={Microsoft ODBC for Oracle};UID=TATADB;pwd=tatadb;SERVER=MFMCY11G;"/>
  </connection>
  <connection id="3738" xr16:uid="{00000000-0015-0000-FFFF-FFFF990E0000}" name="Connection13360" type="1" refreshedVersion="0" background="1">
    <dbPr connection="DRIVER={Microsoft ODBC for Oracle};UID=TATADB;pwd=TATADB9$;SERVER=MPLUSLIV;"/>
  </connection>
  <connection id="3739" xr16:uid="{00000000-0015-0000-FFFF-FFFF9A0E0000}" name="Connection13361" type="1" refreshedVersion="0" background="1">
    <dbPr connection="DRIVER={Microsoft ODBC for Oracle};UID=TATADB;pwd=TATADB9$;SERVER=MPLUSLIV;"/>
  </connection>
  <connection id="3740" xr16:uid="{00000000-0015-0000-FFFF-FFFF9B0E0000}" name="Connection13362" type="1" refreshedVersion="0" background="1">
    <dbPr connection="DRIVER={Microsoft ODBC for Oracle};UID=TATADB;pwd=TATADB9$;SERVER=MPLUSLIV;"/>
  </connection>
  <connection id="3741" xr16:uid="{00000000-0015-0000-FFFF-FFFF9C0E0000}" name="Connection13363" type="1" refreshedVersion="0" background="1">
    <dbPr connection="DRIVER={Microsoft ODBC for Oracle};UID=TATADB;pwd=TATADB9$;SERVER=MPLUSLIV;"/>
  </connection>
  <connection id="3742" xr16:uid="{00000000-0015-0000-FFFF-FFFF9D0E0000}" name="Connection13364" type="1" refreshedVersion="0" background="1">
    <dbPr connection="DRIVER={Microsoft ODBC for Oracle};UID=TATADB;pwd=TATADB9$;SERVER=MPLUSLIV;"/>
  </connection>
  <connection id="3743" xr16:uid="{00000000-0015-0000-FFFF-FFFF9E0E0000}" name="Connection13365" type="1" refreshedVersion="0" background="1">
    <dbPr connection="DRIVER={Microsoft ODBC for Oracle};UID=TATADB;pwd=TATADB9$;SERVER=MPLUSLIV;"/>
  </connection>
  <connection id="3744" xr16:uid="{00000000-0015-0000-FFFF-FFFF9F0E0000}" name="Connection13366" type="1" refreshedVersion="0" background="1">
    <dbPr connection="DRIVER={Microsoft ODBC for Oracle};UID=TATADB;pwd=TATADB9$;SERVER=MPLUSLIV;"/>
  </connection>
  <connection id="3745" xr16:uid="{00000000-0015-0000-FFFF-FFFFA00E0000}" name="Connection13367" type="1" refreshedVersion="0" background="1">
    <dbPr connection="DRIVER={Microsoft ODBC for Oracle};UID=TATADB;pwd=TATADB9$;SERVER=MPLUSLIV;"/>
  </connection>
  <connection id="3746" xr16:uid="{00000000-0015-0000-FFFF-FFFFA10E0000}" name="Connection13368" type="1" refreshedVersion="0" background="1">
    <dbPr connection="DRIVER={Microsoft ODBC for Oracle};UID=TATADB;pwd=TATADB9$;SERVER=MPLUSLIV;"/>
  </connection>
  <connection id="3747" xr16:uid="{00000000-0015-0000-FFFF-FFFFA20E0000}" name="Connection13369" type="1" refreshedVersion="0" background="1">
    <dbPr connection="DRIVER={Microsoft ODBC for Oracle};UID=TATADB;pwd=TATADB9$;SERVER=MPLUSLIV;"/>
  </connection>
  <connection id="3748" xr16:uid="{00000000-0015-0000-FFFF-FFFFA30E0000}" name="Connection1337" type="1" refreshedVersion="0" background="1">
    <dbPr connection="DRIVER={Microsoft ODBC for Oracle};UID=TATADB;pwd=tatadb;SERVER=MFMCY11G;"/>
  </connection>
  <connection id="3749" xr16:uid="{00000000-0015-0000-FFFF-FFFFA40E0000}" name="Connection13370" type="1" refreshedVersion="0" background="1">
    <dbPr connection="DRIVER={Microsoft ODBC for Oracle};UID=TATADB;pwd=TATADB9$;SERVER=MPLUSLIV;"/>
  </connection>
  <connection id="3750" xr16:uid="{00000000-0015-0000-FFFF-FFFFA50E0000}" name="Connection13371" type="1" refreshedVersion="0" background="1">
    <dbPr connection="DRIVER={Microsoft ODBC for Oracle};UID=TATADB;pwd=TATADB9$;SERVER=MPLUSLIV;"/>
  </connection>
  <connection id="3751" xr16:uid="{00000000-0015-0000-FFFF-FFFFA60E0000}" name="Connection13372" type="1" refreshedVersion="0" background="1">
    <dbPr connection="DRIVER={Microsoft ODBC for Oracle};UID=TATADB;pwd=TATADB9$;SERVER=MPLUSLIV;"/>
  </connection>
  <connection id="3752" xr16:uid="{00000000-0015-0000-FFFF-FFFFA70E0000}" name="Connection13373" type="1" refreshedVersion="0" background="1">
    <dbPr connection="DRIVER={Microsoft ODBC for Oracle};UID=TATADB;pwd=TATADB9$;SERVER=MPLUSLIV;"/>
  </connection>
  <connection id="3753" xr16:uid="{00000000-0015-0000-FFFF-FFFFA80E0000}" name="Connection13374" type="1" refreshedVersion="0" background="1">
    <dbPr connection="DRIVER={Microsoft ODBC for Oracle};UID=TATADB;pwd=TATADB9$;SERVER=MPLUSLIV;"/>
  </connection>
  <connection id="3754" xr16:uid="{00000000-0015-0000-FFFF-FFFFA90E0000}" name="Connection13375" type="1" refreshedVersion="0" background="1">
    <dbPr connection="DRIVER={Microsoft ODBC for Oracle};UID=TATADB;pwd=TATADB9$;SERVER=MPLUSLIV;"/>
  </connection>
  <connection id="3755" xr16:uid="{00000000-0015-0000-FFFF-FFFFAA0E0000}" name="Connection13376" type="1" refreshedVersion="0" background="1">
    <dbPr connection="DRIVER={Microsoft ODBC for Oracle};UID=TATADB;pwd=TATADB9$;SERVER=MPLUSLIV;"/>
  </connection>
  <connection id="3756" xr16:uid="{00000000-0015-0000-FFFF-FFFFAB0E0000}" name="Connection13377" type="1" refreshedVersion="0" background="1">
    <dbPr connection="DRIVER={Microsoft ODBC for Oracle};UID=TATADB;pwd=TATADB9$;SERVER=MPLUSLIV;"/>
  </connection>
  <connection id="3757" xr16:uid="{00000000-0015-0000-FFFF-FFFFAC0E0000}" name="Connection13378" type="1" refreshedVersion="0" background="1">
    <dbPr connection="DRIVER={Microsoft ODBC for Oracle};UID=TATADB;pwd=TATADB9$;SERVER=MPLUSLIV;"/>
  </connection>
  <connection id="3758" xr16:uid="{00000000-0015-0000-FFFF-FFFFAD0E0000}" name="Connection13379" type="1" refreshedVersion="0" background="1">
    <dbPr connection="DRIVER={Microsoft ODBC for Oracle};UID=TATADB;pwd=TATADB9$;SERVER=MPLUSLIV;"/>
  </connection>
  <connection id="3759" xr16:uid="{00000000-0015-0000-FFFF-FFFFAE0E0000}" name="Connection1338" type="1" refreshedVersion="0" background="1">
    <dbPr connection="DRIVER={Microsoft ODBC for Oracle};UID=TATADB;pwd=tatadb;SERVER=MFMCY11G;"/>
  </connection>
  <connection id="3760" xr16:uid="{00000000-0015-0000-FFFF-FFFFAF0E0000}" name="Connection13380" type="1" refreshedVersion="0" background="1">
    <dbPr connection="DRIVER={Microsoft ODBC for Oracle};UID=TATADB;pwd=TATADB9$;SERVER=MPLUSLIV;"/>
  </connection>
  <connection id="3761" xr16:uid="{00000000-0015-0000-FFFF-FFFFB00E0000}" name="Connection13381" type="1" refreshedVersion="0" background="1">
    <dbPr connection="DRIVER={Microsoft ODBC for Oracle};UID=TATADB;pwd=TATADB9$;SERVER=MPLUSLIV;"/>
  </connection>
  <connection id="3762" xr16:uid="{00000000-0015-0000-FFFF-FFFFB10E0000}" name="Connection13382" type="1" refreshedVersion="0" background="1">
    <dbPr connection="DRIVER={Microsoft ODBC for Oracle};UID=TATADB;pwd=TATADB9$;SERVER=MPLUSLIV;"/>
  </connection>
  <connection id="3763" xr16:uid="{00000000-0015-0000-FFFF-FFFFB20E0000}" name="Connection13383" type="1" refreshedVersion="0" background="1">
    <dbPr connection="DRIVER={Microsoft ODBC for Oracle};UID=TATADB;pwd=TATADB9$;SERVER=MPLUSLIV;"/>
  </connection>
  <connection id="3764" xr16:uid="{00000000-0015-0000-FFFF-FFFFB30E0000}" name="Connection13384" type="1" refreshedVersion="0" background="1">
    <dbPr connection="DRIVER={Microsoft ODBC for Oracle};UID=TATADB;pwd=TATADB9$;SERVER=MPLUSLIV;"/>
  </connection>
  <connection id="3765" xr16:uid="{00000000-0015-0000-FFFF-FFFFB40E0000}" name="Connection13385" type="1" refreshedVersion="0" background="1">
    <dbPr connection="DRIVER={Microsoft ODBC for Oracle};UID=TATADB;pwd=TATADB9$;SERVER=MPLUSLIV;"/>
  </connection>
  <connection id="3766" xr16:uid="{00000000-0015-0000-FFFF-FFFFB50E0000}" name="Connection13386" type="1" refreshedVersion="0" background="1">
    <dbPr connection="DRIVER={Microsoft ODBC for Oracle};UID=TATADB;pwd=TATADB9$;SERVER=MPLUSLIV;"/>
  </connection>
  <connection id="3767" xr16:uid="{00000000-0015-0000-FFFF-FFFFB60E0000}" name="Connection13387" type="1" refreshedVersion="0" background="1">
    <dbPr connection="DRIVER={Microsoft ODBC for Oracle};UID=TATADB;pwd=TATADB9$;SERVER=MPLUSLIV;"/>
  </connection>
  <connection id="3768" xr16:uid="{00000000-0015-0000-FFFF-FFFFB70E0000}" name="Connection13388" type="1" refreshedVersion="0" background="1">
    <dbPr connection="DRIVER={Microsoft ODBC for Oracle};UID=TATADB;pwd=TATADB9$;SERVER=MPLUSLIV;"/>
  </connection>
  <connection id="3769" xr16:uid="{00000000-0015-0000-FFFF-FFFFB80E0000}" name="Connection13389" type="1" refreshedVersion="0" background="1">
    <dbPr connection="DRIVER={Microsoft ODBC for Oracle};UID=TATADB;pwd=TATADB9$;SERVER=MPLUSLIV;"/>
  </connection>
  <connection id="3770" xr16:uid="{00000000-0015-0000-FFFF-FFFFB90E0000}" name="Connection1339" type="1" refreshedVersion="0" background="1">
    <dbPr connection="DRIVER={Microsoft ODBC for Oracle};UID=TATADB;pwd=tatadb;SERVER=MFMCY11G;"/>
  </connection>
  <connection id="3771" xr16:uid="{00000000-0015-0000-FFFF-FFFFBA0E0000}" name="Connection13390" type="1" refreshedVersion="0" background="1">
    <dbPr connection="DRIVER={Microsoft ODBC for Oracle};UID=TATADB;pwd=TATADB9$;SERVER=MPLUSLIV;"/>
  </connection>
  <connection id="3772" xr16:uid="{00000000-0015-0000-FFFF-FFFFBB0E0000}" name="Connection13391" type="1" refreshedVersion="0" background="1">
    <dbPr connection="DRIVER={Microsoft ODBC for Oracle};UID=TATADB;pwd=TATADB9$;SERVER=MPLUSLIV;"/>
  </connection>
  <connection id="3773" xr16:uid="{00000000-0015-0000-FFFF-FFFFBC0E0000}" name="Connection13392" type="1" refreshedVersion="0" background="1">
    <dbPr connection="DRIVER={Microsoft ODBC for Oracle};UID=TATADB;pwd=TATADB9$;SERVER=MPLUSLIV;"/>
  </connection>
  <connection id="3774" xr16:uid="{00000000-0015-0000-FFFF-FFFFBD0E0000}" name="Connection13393" type="1" refreshedVersion="0" background="1">
    <dbPr connection="DRIVER={Microsoft ODBC for Oracle};UID=TATADB;pwd=TATADB9$;SERVER=MPLUSLIV;"/>
  </connection>
  <connection id="3775" xr16:uid="{00000000-0015-0000-FFFF-FFFFBE0E0000}" name="Connection13394" type="1" refreshedVersion="0" background="1">
    <dbPr connection="DRIVER={Microsoft ODBC for Oracle};UID=TATADB;pwd=TATADB9$;SERVER=MPLUSLIV;"/>
  </connection>
  <connection id="3776" xr16:uid="{00000000-0015-0000-FFFF-FFFFBF0E0000}" name="Connection13395" type="1" refreshedVersion="0" background="1">
    <dbPr connection="DRIVER={Microsoft ODBC for Oracle};UID=TATADB;pwd=TATADB9$;SERVER=MPLUSLIV;"/>
  </connection>
  <connection id="3777" xr16:uid="{00000000-0015-0000-FFFF-FFFFC00E0000}" name="Connection13396" type="1" refreshedVersion="0" background="1">
    <dbPr connection="DRIVER={Microsoft ODBC for Oracle};UID=TATADB;pwd=TATADB9$;SERVER=MPLUSLIV;"/>
  </connection>
  <connection id="3778" xr16:uid="{00000000-0015-0000-FFFF-FFFFC10E0000}" name="Connection13397" type="1" refreshedVersion="0" background="1">
    <dbPr connection="DRIVER={Microsoft ODBC for Oracle};UID=TATADB;pwd=TATADB9$;SERVER=MPLUSLIV;"/>
  </connection>
  <connection id="3779" xr16:uid="{00000000-0015-0000-FFFF-FFFFC20E0000}" name="Connection13398" type="1" refreshedVersion="0" background="1">
    <dbPr connection="DRIVER={Microsoft ODBC for Oracle};UID=TATADB;pwd=TATADB9$;SERVER=MPLUSLIV;"/>
  </connection>
  <connection id="3780" xr16:uid="{00000000-0015-0000-FFFF-FFFFC30E0000}" name="Connection13399" type="1" refreshedVersion="0" background="1">
    <dbPr connection="DRIVER={Microsoft ODBC for Oracle};UID=TATADB;pwd=TATADB9$;SERVER=MPLUSLIV;"/>
  </connection>
  <connection id="3781" xr16:uid="{00000000-0015-0000-FFFF-FFFFC40E0000}" name="Connection134" type="1" refreshedVersion="0" background="1">
    <dbPr connection="DRIVER={Microsoft ODBC for Oracle};UID=tatadb;pwd=MADHU;SERVER=mfunddb;"/>
  </connection>
  <connection id="3782" xr16:uid="{00000000-0015-0000-FFFF-FFFFC50E0000}" name="Connection1340" type="1" refreshedVersion="0" background="1">
    <dbPr connection="DRIVER={Microsoft ODBC for Oracle};UID=TATADB;pwd=tatadb;SERVER=MFMCY11G;"/>
  </connection>
  <connection id="3783" xr16:uid="{00000000-0015-0000-FFFF-FFFFC60E0000}" name="Connection13400" type="1" refreshedVersion="0" background="1">
    <dbPr connection="DRIVER={Microsoft ODBC for Oracle};UID=TATADB;pwd=TATADB9$;SERVER=MPLUSLIV;"/>
  </connection>
  <connection id="3784" xr16:uid="{00000000-0015-0000-FFFF-FFFFC70E0000}" name="Connection13401" type="1" refreshedVersion="0" background="1">
    <dbPr connection="DRIVER={Microsoft ODBC for Oracle};UID=TATADB;pwd=TATADB9$;SERVER=MPLUSLIV;"/>
  </connection>
  <connection id="3785" xr16:uid="{00000000-0015-0000-FFFF-FFFFC80E0000}" name="Connection13402" type="1" refreshedVersion="0" background="1">
    <dbPr connection="DRIVER={Microsoft ODBC for Oracle};UID=TATADB;pwd=TATADB9$;SERVER=MPLUSLIV;"/>
  </connection>
  <connection id="3786" xr16:uid="{00000000-0015-0000-FFFF-FFFFC90E0000}" name="Connection13403" type="1" refreshedVersion="0" background="1">
    <dbPr connection="DRIVER={Microsoft ODBC for Oracle};UID=TATADB;pwd=TATADB9$;SERVER=MPLUSLIV;"/>
  </connection>
  <connection id="3787" xr16:uid="{00000000-0015-0000-FFFF-FFFFCA0E0000}" name="Connection13404" type="1" refreshedVersion="0" background="1">
    <dbPr connection="DRIVER={Microsoft ODBC for Oracle};UID=TATADB;pwd=TATADB9$;SERVER=MPLUSLIV;"/>
  </connection>
  <connection id="3788" xr16:uid="{00000000-0015-0000-FFFF-FFFFCB0E0000}" name="Connection13405" type="1" refreshedVersion="0" background="1">
    <dbPr connection="DRIVER={Microsoft ODBC for Oracle};UID=TATADB;pwd=TATADB9$;SERVER=MPLUSLIV;"/>
  </connection>
  <connection id="3789" xr16:uid="{00000000-0015-0000-FFFF-FFFFCC0E0000}" name="Connection13406" type="1" refreshedVersion="0" background="1">
    <dbPr connection="DRIVER={Microsoft ODBC for Oracle};UID=TATADB;pwd=TATADB9$;SERVER=MPLUSLIV;"/>
  </connection>
  <connection id="3790" xr16:uid="{00000000-0015-0000-FFFF-FFFFCD0E0000}" name="Connection13407" type="1" refreshedVersion="0" background="1">
    <dbPr connection="DRIVER={Microsoft ODBC for Oracle};UID=TATADB;pwd=TATADB9$;SERVER=MPLUSLIV;"/>
  </connection>
  <connection id="3791" xr16:uid="{00000000-0015-0000-FFFF-FFFFCE0E0000}" name="Connection13408" type="1" refreshedVersion="0" background="1">
    <dbPr connection="DRIVER={Microsoft ODBC for Oracle};UID=TATADB;pwd=TATADB9$;SERVER=MPLUSLIV;"/>
  </connection>
  <connection id="3792" xr16:uid="{00000000-0015-0000-FFFF-FFFFCF0E0000}" name="Connection13409" type="1" refreshedVersion="0" background="1">
    <dbPr connection="DRIVER={Microsoft ODBC for Oracle};UID=TATADB;pwd=TATADB9$;SERVER=MPLUSLIV;"/>
  </connection>
  <connection id="3793" xr16:uid="{00000000-0015-0000-FFFF-FFFFD00E0000}" name="Connection1341" type="1" refreshedVersion="0" background="1">
    <dbPr connection="DRIVER={Microsoft ODBC for Oracle};UID=TATADB;pwd=tatadb;SERVER=MFMCY11G;"/>
  </connection>
  <connection id="3794" xr16:uid="{00000000-0015-0000-FFFF-FFFFD10E0000}" name="Connection13410" type="1" refreshedVersion="0" background="1">
    <dbPr connection="DRIVER={Microsoft ODBC for Oracle};UID=TATADB;pwd=TATADB9$;SERVER=MPLUSLIV;"/>
  </connection>
  <connection id="3795" xr16:uid="{00000000-0015-0000-FFFF-FFFFD20E0000}" name="Connection13411" type="1" refreshedVersion="0" background="1">
    <dbPr connection="DRIVER={Microsoft ODBC for Oracle};UID=TATADB;pwd=TATADB9$;SERVER=MPLUSLIV;"/>
  </connection>
  <connection id="3796" xr16:uid="{00000000-0015-0000-FFFF-FFFFD30E0000}" name="Connection13412" type="1" refreshedVersion="0" background="1">
    <dbPr connection="DRIVER={Microsoft ODBC for Oracle};UID=TATADB;pwd=TATADB9$;SERVER=MPLUSLIV;"/>
  </connection>
  <connection id="3797" xr16:uid="{00000000-0015-0000-FFFF-FFFFD40E0000}" name="Connection13413" type="1" refreshedVersion="0" background="1">
    <dbPr connection="DRIVER={Microsoft ODBC for Oracle};UID=TATADB;pwd=TATADB9$;SERVER=MPLUSLIV;"/>
  </connection>
  <connection id="3798" xr16:uid="{00000000-0015-0000-FFFF-FFFFD50E0000}" name="Connection13414" type="1" refreshedVersion="0" background="1">
    <dbPr connection="DRIVER={Microsoft ODBC for Oracle};UID=TATADB;pwd=TATADB9$;SERVER=MPLUSLIV;"/>
  </connection>
  <connection id="3799" xr16:uid="{00000000-0015-0000-FFFF-FFFFD60E0000}" name="Connection13415" type="1" refreshedVersion="0" background="1">
    <dbPr connection="DRIVER={Microsoft ODBC for Oracle};UID=TATADB;pwd=TATADB9$;SERVER=MPLUSLIV;"/>
  </connection>
  <connection id="3800" xr16:uid="{00000000-0015-0000-FFFF-FFFFD70E0000}" name="Connection13416" type="1" refreshedVersion="0" background="1">
    <dbPr connection="DRIVER={Microsoft ODBC for Oracle};UID=TATADB;pwd=TATADB9$;SERVER=MPLUSLIV;"/>
  </connection>
  <connection id="3801" xr16:uid="{00000000-0015-0000-FFFF-FFFFD80E0000}" name="Connection13417" type="1" refreshedVersion="0" background="1">
    <dbPr connection="DRIVER={Microsoft ODBC for Oracle};UID=TATADB;pwd=TATADB9$;SERVER=MPLUSLIV;"/>
  </connection>
  <connection id="3802" xr16:uid="{00000000-0015-0000-FFFF-FFFFD90E0000}" name="Connection13418" type="1" refreshedVersion="0" background="1">
    <dbPr connection="DRIVER={Microsoft ODBC for Oracle};UID=TATADB;pwd=TATADB9$;SERVER=MPLUSLIV;"/>
  </connection>
  <connection id="3803" xr16:uid="{00000000-0015-0000-FFFF-FFFFDA0E0000}" name="Connection13419" type="1" refreshedVersion="0" background="1">
    <dbPr connection="DRIVER={Microsoft ODBC for Oracle};UID=TATADB;pwd=TATADB9$;SERVER=MPLUSLIV;"/>
  </connection>
  <connection id="3804" xr16:uid="{00000000-0015-0000-FFFF-FFFFDB0E0000}" name="Connection1342" type="1" refreshedVersion="0" background="1">
    <dbPr connection="DRIVER={Microsoft ODBC for Oracle};UID=TATADB;pwd=tatadb;SERVER=MFMCY11G;"/>
  </connection>
  <connection id="3805" xr16:uid="{00000000-0015-0000-FFFF-FFFFDC0E0000}" name="Connection13420" type="1" refreshedVersion="0" background="1">
    <dbPr connection="DRIVER={Microsoft ODBC for Oracle};UID=TATADB;pwd=TATADB9$;SERVER=MPLUSLIV;"/>
  </connection>
  <connection id="3806" xr16:uid="{00000000-0015-0000-FFFF-FFFFDD0E0000}" name="Connection13421" type="1" refreshedVersion="0" background="1">
    <dbPr connection="DRIVER={Microsoft ODBC for Oracle};UID=TATADB;pwd=TATADB9$;SERVER=MPLUSLIV;"/>
  </connection>
  <connection id="3807" xr16:uid="{00000000-0015-0000-FFFF-FFFFDE0E0000}" name="Connection13422" type="1" refreshedVersion="0" background="1">
    <dbPr connection="DRIVER={Microsoft ODBC for Oracle};UID=TATADB;pwd=TATADB9$;SERVER=MPLUSLIV;"/>
  </connection>
  <connection id="3808" xr16:uid="{00000000-0015-0000-FFFF-FFFFDF0E0000}" name="Connection13423" type="1" refreshedVersion="0" background="1">
    <dbPr connection="DRIVER={Microsoft ODBC for Oracle};UID=TATADB;pwd=TATADB9$;SERVER=MPLUSLIV;"/>
  </connection>
  <connection id="3809" xr16:uid="{00000000-0015-0000-FFFF-FFFFE00E0000}" name="Connection13424" type="1" refreshedVersion="0" background="1">
    <dbPr connection="DRIVER={Microsoft ODBC for Oracle};UID=TATADB;pwd=TATADB9$;SERVER=MPLUSLIV;"/>
  </connection>
  <connection id="3810" xr16:uid="{00000000-0015-0000-FFFF-FFFFE10E0000}" name="Connection13425" type="1" refreshedVersion="0" background="1">
    <dbPr connection="DRIVER={Microsoft ODBC for Oracle};UID=TATADB;pwd=TATADB9$;SERVER=MPLUSLIV;"/>
  </connection>
  <connection id="3811" xr16:uid="{00000000-0015-0000-FFFF-FFFFE20E0000}" name="Connection13426" type="1" refreshedVersion="0" background="1">
    <dbPr connection="DRIVER={Microsoft ODBC for Oracle};UID=TATADB;pwd=TATADB9$;SERVER=MPLUSLIV;"/>
  </connection>
  <connection id="3812" xr16:uid="{00000000-0015-0000-FFFF-FFFFE30E0000}" name="Connection13427" type="1" refreshedVersion="0" background="1">
    <dbPr connection="DRIVER={Microsoft ODBC for Oracle};UID=TATADB;pwd=TATADB9$;SERVER=MPLUSLIV;"/>
  </connection>
  <connection id="3813" xr16:uid="{00000000-0015-0000-FFFF-FFFFE40E0000}" name="Connection13428" type="1" refreshedVersion="0" background="1">
    <dbPr connection="DRIVER={Microsoft ODBC for Oracle};UID=TATADB;pwd=TATADB9$;SERVER=MPLUSLIV;"/>
  </connection>
  <connection id="3814" xr16:uid="{00000000-0015-0000-FFFF-FFFFE50E0000}" name="Connection13429" type="1" refreshedVersion="0" background="1">
    <dbPr connection="DRIVER={Microsoft ODBC for Oracle};UID=TATADB;pwd=TATADB9$;SERVER=MPLUSLIV;"/>
  </connection>
  <connection id="3815" xr16:uid="{00000000-0015-0000-FFFF-FFFFE60E0000}" name="Connection1343" type="1" refreshedVersion="0" background="1">
    <dbPr connection="DRIVER={Microsoft ODBC for Oracle};UID=TATADB;pwd=tatadb;SERVER=MFMCY11G;"/>
  </connection>
  <connection id="3816" xr16:uid="{00000000-0015-0000-FFFF-FFFFE70E0000}" name="Connection13430" type="1" refreshedVersion="0" background="1">
    <dbPr connection="DRIVER={Microsoft ODBC for Oracle};UID=TATADB;pwd=TATADB9$;SERVER=MPLUSLIV;"/>
  </connection>
  <connection id="3817" xr16:uid="{00000000-0015-0000-FFFF-FFFFE80E0000}" name="Connection13431" type="1" refreshedVersion="0" background="1">
    <dbPr connection="DRIVER={Microsoft ODBC for Oracle};UID=TATADB;pwd=TATADB9$;SERVER=MPLUSLIV;"/>
  </connection>
  <connection id="3818" xr16:uid="{00000000-0015-0000-FFFF-FFFFE90E0000}" name="Connection13432" type="1" refreshedVersion="0" background="1">
    <dbPr connection="DRIVER={Microsoft ODBC for Oracle};UID=TATADB;pwd=TATADB9$;SERVER=MPLUSLIV;"/>
  </connection>
  <connection id="3819" xr16:uid="{00000000-0015-0000-FFFF-FFFFEA0E0000}" name="Connection13433" type="1" refreshedVersion="0" background="1">
    <dbPr connection="DRIVER={Microsoft ODBC for Oracle};UID=TATADB;pwd=TATADB9$;SERVER=MPLUSLIV;"/>
  </connection>
  <connection id="3820" xr16:uid="{00000000-0015-0000-FFFF-FFFFEB0E0000}" name="Connection13434" type="1" refreshedVersion="0" background="1">
    <dbPr connection="DRIVER={Microsoft ODBC for Oracle};UID=TATADB;pwd=TATADB9$;SERVER=MPLUSLIV;"/>
  </connection>
  <connection id="3821" xr16:uid="{00000000-0015-0000-FFFF-FFFFEC0E0000}" name="Connection13435" type="1" refreshedVersion="0" background="1">
    <dbPr connection="DRIVER={Microsoft ODBC for Oracle};UID=TATADB;pwd=TATADB9$;SERVER=MPLUSLIV;"/>
  </connection>
  <connection id="3822" xr16:uid="{00000000-0015-0000-FFFF-FFFFED0E0000}" name="Connection13436" type="1" refreshedVersion="0" background="1">
    <dbPr connection="DRIVER={Microsoft ODBC for Oracle};UID=TATADB;pwd=TATADB9$;SERVER=MPLUSLIV;"/>
  </connection>
  <connection id="3823" xr16:uid="{00000000-0015-0000-FFFF-FFFFEE0E0000}" name="Connection13437" type="1" refreshedVersion="0" background="1">
    <dbPr connection="DRIVER={Microsoft ODBC for Oracle};UID=TATADB;pwd=TATADB9$;SERVER=MPLUSLIV;"/>
  </connection>
  <connection id="3824" xr16:uid="{00000000-0015-0000-FFFF-FFFFEF0E0000}" name="Connection13438" type="1" refreshedVersion="0" background="1">
    <dbPr connection="DRIVER={Microsoft ODBC for Oracle};UID=TATADB;pwd=TATADB9$;SERVER=MPLUSLIV;"/>
  </connection>
  <connection id="3825" xr16:uid="{00000000-0015-0000-FFFF-FFFFF00E0000}" name="Connection13439" type="1" refreshedVersion="0" background="1">
    <dbPr connection="DRIVER={Microsoft ODBC for Oracle};UID=TATADB;pwd=TATADB9$;SERVER=MPLUSLIV;"/>
  </connection>
  <connection id="3826" xr16:uid="{00000000-0015-0000-FFFF-FFFFF10E0000}" name="Connection1344" type="1" refreshedVersion="0" background="1">
    <dbPr connection="DRIVER={Microsoft ODBC for Oracle};UID=TATADB;pwd=tatadb;SERVER=MFMCY11G;"/>
  </connection>
  <connection id="3827" xr16:uid="{00000000-0015-0000-FFFF-FFFFF20E0000}" name="Connection13440" type="1" refreshedVersion="0" background="1">
    <dbPr connection="DRIVER={Microsoft ODBC for Oracle};UID=TATADB;pwd=TATADB9$;SERVER=MPLUSLIV;"/>
  </connection>
  <connection id="3828" xr16:uid="{00000000-0015-0000-FFFF-FFFFF30E0000}" name="Connection13441" type="1" refreshedVersion="0" background="1">
    <dbPr connection="DRIVER={Microsoft ODBC for Oracle};UID=TATADB;pwd=TATADB9$;SERVER=MPLUSLIV;"/>
  </connection>
  <connection id="3829" xr16:uid="{00000000-0015-0000-FFFF-FFFFF40E0000}" name="Connection13442" type="1" refreshedVersion="0" background="1">
    <dbPr connection="DRIVER={Microsoft ODBC for Oracle};UID=TATADB;pwd=TATADB9$;SERVER=MPLUSLIV;"/>
  </connection>
  <connection id="3830" xr16:uid="{00000000-0015-0000-FFFF-FFFFF50E0000}" name="Connection13443" type="1" refreshedVersion="0" background="1">
    <dbPr connection="DRIVER={Microsoft ODBC for Oracle};UID=TATADB;pwd=TATADB9$;SERVER=MPLUSLIV;"/>
  </connection>
  <connection id="3831" xr16:uid="{00000000-0015-0000-FFFF-FFFFF60E0000}" name="Connection13444" type="1" refreshedVersion="0" background="1">
    <dbPr connection="DRIVER={Microsoft ODBC for Oracle};UID=TATADB;pwd=TATADB9$;SERVER=MPLUSLIV;"/>
  </connection>
  <connection id="3832" xr16:uid="{00000000-0015-0000-FFFF-FFFFF70E0000}" name="Connection13445" type="1" refreshedVersion="0" background="1">
    <dbPr connection="DRIVER={Microsoft ODBC for Oracle};UID=TATADB;pwd=TATADB9$;SERVER=MPLUSLIV;"/>
  </connection>
  <connection id="3833" xr16:uid="{00000000-0015-0000-FFFF-FFFFF80E0000}" name="Connection13446" type="1" refreshedVersion="0" background="1">
    <dbPr connection="DRIVER={Microsoft ODBC for Oracle};UID=TATADB;pwd=TATADB9$;SERVER=MPLUSLIV;"/>
  </connection>
  <connection id="3834" xr16:uid="{00000000-0015-0000-FFFF-FFFFF90E0000}" name="Connection13447" type="1" refreshedVersion="0" background="1">
    <dbPr connection="DRIVER={Microsoft ODBC for Oracle};UID=TATADB;pwd=TATADB9$;SERVER=MPLUSLIV;"/>
  </connection>
  <connection id="3835" xr16:uid="{00000000-0015-0000-FFFF-FFFFFA0E0000}" name="Connection13448" type="1" refreshedVersion="0" background="1">
    <dbPr connection="DRIVER={Microsoft ODBC for Oracle};UID=TATADB;pwd=TATADB9$;SERVER=MPLUSLIV;"/>
  </connection>
  <connection id="3836" xr16:uid="{00000000-0015-0000-FFFF-FFFFFB0E0000}" name="Connection13449" type="1" refreshedVersion="0" background="1">
    <dbPr connection="DRIVER={Microsoft ODBC for Oracle};UID=TATADB;pwd=TATADB9$;SERVER=MPLUSLIV;"/>
  </connection>
  <connection id="3837" xr16:uid="{00000000-0015-0000-FFFF-FFFFFC0E0000}" name="Connection1345" type="1" refreshedVersion="0" background="1">
    <dbPr connection="DRIVER={Microsoft ODBC for Oracle};UID=TATADB;pwd=tatadb;SERVER=MFMCY11G;"/>
  </connection>
  <connection id="3838" xr16:uid="{00000000-0015-0000-FFFF-FFFFFD0E0000}" name="Connection13450" type="1" refreshedVersion="0" background="1">
    <dbPr connection="DRIVER={Microsoft ODBC for Oracle};UID=TATADB;pwd=TATADB9$;SERVER=MPLUSLIV;"/>
  </connection>
  <connection id="3839" xr16:uid="{00000000-0015-0000-FFFF-FFFFFE0E0000}" name="Connection13451" type="1" refreshedVersion="0" background="1">
    <dbPr connection="DRIVER={Microsoft ODBC for Oracle};UID=TATADB;pwd=TATADB9$;SERVER=MPLUSLIV;"/>
  </connection>
  <connection id="3840" xr16:uid="{00000000-0015-0000-FFFF-FFFFFF0E0000}" name="Connection13452" type="1" refreshedVersion="0" background="1">
    <dbPr connection="DRIVER={Microsoft ODBC for Oracle};UID=TATADB;pwd=TATADB9$;SERVER=MPLUSLIV;"/>
  </connection>
  <connection id="3841" xr16:uid="{00000000-0015-0000-FFFF-FFFF000F0000}" name="Connection13453" type="1" refreshedVersion="0" background="1">
    <dbPr connection="DRIVER={Microsoft ODBC for Oracle};UID=TATADB;pwd=TATADB9$;SERVER=MPLUSLIV;"/>
  </connection>
  <connection id="3842" xr16:uid="{00000000-0015-0000-FFFF-FFFF010F0000}" name="Connection13454" type="1" refreshedVersion="0" background="1">
    <dbPr connection="DRIVER={Microsoft ODBC for Oracle};UID=TATADB;pwd=TATADB9$;SERVER=MPLUSLIV;"/>
  </connection>
  <connection id="3843" xr16:uid="{00000000-0015-0000-FFFF-FFFF020F0000}" name="Connection13455" type="1" refreshedVersion="0" background="1">
    <dbPr connection="DRIVER={Microsoft ODBC for Oracle};UID=TATADB;pwd=TATADB9$;SERVER=MPLUSLIV;"/>
  </connection>
  <connection id="3844" xr16:uid="{00000000-0015-0000-FFFF-FFFF030F0000}" name="Connection13456" type="1" refreshedVersion="0" background="1">
    <dbPr connection="DRIVER={Microsoft ODBC for Oracle};UID=TATADB;pwd=TATADB9$;SERVER=MPLUSLIV;"/>
  </connection>
  <connection id="3845" xr16:uid="{00000000-0015-0000-FFFF-FFFF040F0000}" name="Connection13457" type="1" refreshedVersion="0" background="1">
    <dbPr connection="DRIVER={Microsoft ODBC for Oracle};UID=TATADB;pwd=TATADB9$;SERVER=MPLUSLIV;"/>
  </connection>
  <connection id="3846" xr16:uid="{00000000-0015-0000-FFFF-FFFF050F0000}" name="Connection13458" type="1" refreshedVersion="0" background="1">
    <dbPr connection="DRIVER={Microsoft ODBC for Oracle};UID=TATADB;pwd=TATADB9$;SERVER=MPLUSLIV;"/>
  </connection>
  <connection id="3847" xr16:uid="{00000000-0015-0000-FFFF-FFFF060F0000}" name="Connection13459" type="1" refreshedVersion="0" background="1">
    <dbPr connection="DRIVER={Microsoft ODBC for Oracle};UID=TATADB;pwd=TATADB9$;SERVER=MPLUSLIV;"/>
  </connection>
  <connection id="3848" xr16:uid="{00000000-0015-0000-FFFF-FFFF070F0000}" name="Connection1346" type="1" refreshedVersion="0" background="1">
    <dbPr connection="DRIVER={Microsoft ODBC for Oracle};UID=TATADB;pwd=tatadb;SERVER=MFMCY11G;"/>
  </connection>
  <connection id="3849" xr16:uid="{00000000-0015-0000-FFFF-FFFF080F0000}" name="Connection13460" type="1" refreshedVersion="0" background="1">
    <dbPr connection="DRIVER={Microsoft ODBC for Oracle};UID=TATADB;pwd=TATADB9$;SERVER=MPLUSLIV;"/>
  </connection>
  <connection id="3850" xr16:uid="{00000000-0015-0000-FFFF-FFFF090F0000}" name="Connection13461" type="1" refreshedVersion="0" background="1">
    <dbPr connection="DRIVER={Microsoft ODBC for Oracle};UID=TATADB;pwd=TATADB9$;SERVER=MPLUSLIV;"/>
  </connection>
  <connection id="3851" xr16:uid="{00000000-0015-0000-FFFF-FFFF0A0F0000}" name="Connection13462" type="1" refreshedVersion="0" background="1">
    <dbPr connection="DRIVER={Microsoft ODBC for Oracle};UID=TATADB;pwd=TATADB9$;SERVER=MPLUSLIV;"/>
  </connection>
  <connection id="3852" xr16:uid="{00000000-0015-0000-FFFF-FFFF0B0F0000}" name="Connection13463" type="1" refreshedVersion="0" background="1">
    <dbPr connection="DRIVER={Microsoft ODBC for Oracle};UID=TATADB;pwd=TATADB9$;SERVER=MPLUSLIV;"/>
  </connection>
  <connection id="3853" xr16:uid="{00000000-0015-0000-FFFF-FFFF0C0F0000}" name="Connection13464" type="1" refreshedVersion="0" background="1">
    <dbPr connection="DRIVER={Microsoft ODBC for Oracle};UID=TATADB;pwd=TATADB9$;SERVER=MPLUSLIV;"/>
  </connection>
  <connection id="3854" xr16:uid="{00000000-0015-0000-FFFF-FFFF0D0F0000}" name="Connection13465" type="1" refreshedVersion="0" background="1">
    <dbPr connection="DRIVER={Microsoft ODBC for Oracle};UID=TATADB;pwd=TATADB9$;SERVER=MPLUSLIV;"/>
  </connection>
  <connection id="3855" xr16:uid="{00000000-0015-0000-FFFF-FFFF0E0F0000}" name="Connection13466" type="1" refreshedVersion="0" background="1">
    <dbPr connection="DRIVER={Microsoft ODBC for Oracle};UID=TATADB;pwd=TATADB9$;SERVER=MPLUSLIV;"/>
  </connection>
  <connection id="3856" xr16:uid="{00000000-0015-0000-FFFF-FFFF0F0F0000}" name="Connection13467" type="1" refreshedVersion="0" background="1">
    <dbPr connection="DRIVER={Microsoft ODBC for Oracle};UID=TATADB;pwd=TATADB9$;SERVER=MPLUSLIV;"/>
  </connection>
  <connection id="3857" xr16:uid="{00000000-0015-0000-FFFF-FFFF100F0000}" name="Connection13468" type="1" refreshedVersion="0" background="1">
    <dbPr connection="DRIVER={Microsoft ODBC for Oracle};UID=TATADB;pwd=TATADB9$;SERVER=MPLUSLIV;"/>
  </connection>
  <connection id="3858" xr16:uid="{00000000-0015-0000-FFFF-FFFF110F0000}" name="Connection13469" type="1" refreshedVersion="0" background="1">
    <dbPr connection="DRIVER={Microsoft ODBC for Oracle};UID=TATADB;pwd=TATADB9$;SERVER=MPLUSLIV;"/>
  </connection>
  <connection id="3859" xr16:uid="{00000000-0015-0000-FFFF-FFFF120F0000}" name="Connection1347" type="1" refreshedVersion="0" background="1">
    <dbPr connection="DRIVER={Microsoft ODBC for Oracle};UID=TATADB;pwd=tatadb;SERVER=MFMCY11G;"/>
  </connection>
  <connection id="3860" xr16:uid="{00000000-0015-0000-FFFF-FFFF130F0000}" name="Connection13470" type="1" refreshedVersion="0" background="1">
    <dbPr connection="DRIVER={Microsoft ODBC for Oracle};UID=TATADB;pwd=TATADB9$;SERVER=MPLUSLIV;"/>
  </connection>
  <connection id="3861" xr16:uid="{00000000-0015-0000-FFFF-FFFF140F0000}" name="Connection13471" type="1" refreshedVersion="0" background="1">
    <dbPr connection="DRIVER={Microsoft ODBC for Oracle};UID=TATADB;pwd=TATADB9$;SERVER=MPLUSLIV;"/>
  </connection>
  <connection id="3862" xr16:uid="{00000000-0015-0000-FFFF-FFFF150F0000}" name="Connection13472" type="1" refreshedVersion="0" background="1">
    <dbPr connection="DRIVER={Microsoft ODBC for Oracle};UID=TATADB;pwd=TATADB9$;SERVER=MPLUSLIV;"/>
  </connection>
  <connection id="3863" xr16:uid="{00000000-0015-0000-FFFF-FFFF160F0000}" name="Connection13473" type="1" refreshedVersion="0" background="1">
    <dbPr connection="DRIVER={Microsoft ODBC for Oracle};UID=TATADB;pwd=TATADB9$;SERVER=MPLUSLIV;"/>
  </connection>
  <connection id="3864" xr16:uid="{00000000-0015-0000-FFFF-FFFF170F0000}" name="Connection13474" type="1" refreshedVersion="0" background="1">
    <dbPr connection="DRIVER={Microsoft ODBC for Oracle};UID=TATADB;pwd=TATADB9$;SERVER=MPLUSLIV;"/>
  </connection>
  <connection id="3865" xr16:uid="{00000000-0015-0000-FFFF-FFFF180F0000}" name="Connection13475" type="1" refreshedVersion="0" background="1">
    <dbPr connection="DRIVER={Microsoft ODBC for Oracle};UID=TATADB;pwd=TATADB9$;SERVER=MPLUSLIV;"/>
  </connection>
  <connection id="3866" xr16:uid="{00000000-0015-0000-FFFF-FFFF190F0000}" name="Connection13476" type="1" refreshedVersion="0" background="1">
    <dbPr connection="DRIVER={Microsoft ODBC for Oracle};UID=TATADB;pwd=TATADB9$;SERVER=MPLUSLIV;"/>
  </connection>
  <connection id="3867" xr16:uid="{00000000-0015-0000-FFFF-FFFF1A0F0000}" name="Connection13477" type="1" refreshedVersion="0" background="1">
    <dbPr connection="DRIVER={Microsoft ODBC for Oracle};UID=TATADB;pwd=TATADB9$;SERVER=MPLUSLIV;"/>
  </connection>
  <connection id="3868" xr16:uid="{00000000-0015-0000-FFFF-FFFF1B0F0000}" name="Connection13478" type="1" refreshedVersion="0" background="1">
    <dbPr connection="DRIVER={Microsoft ODBC for Oracle};UID=TATADB;pwd=TATADB9$;SERVER=MPLUSLIV;"/>
  </connection>
  <connection id="3869" xr16:uid="{00000000-0015-0000-FFFF-FFFF1C0F0000}" name="Connection13479" type="1" refreshedVersion="0" background="1">
    <dbPr connection="DRIVER={Microsoft ODBC for Oracle};UID=TATADB;pwd=TATADB9$;SERVER=MPLUSLIV;"/>
  </connection>
  <connection id="3870" xr16:uid="{00000000-0015-0000-FFFF-FFFF1D0F0000}" name="Connection1348" type="1" refreshedVersion="0" background="1">
    <dbPr connection="DRIVER={Microsoft ODBC for Oracle};UID=TATADB;pwd=tatadb;SERVER=MFMCY11G;"/>
  </connection>
  <connection id="3871" xr16:uid="{00000000-0015-0000-FFFF-FFFF1E0F0000}" name="Connection13480" type="1" refreshedVersion="0" background="1">
    <dbPr connection="DRIVER={Microsoft ODBC for Oracle};UID=TATADB;pwd=TATADB9$;SERVER=MPLUSLIV;"/>
  </connection>
  <connection id="3872" xr16:uid="{00000000-0015-0000-FFFF-FFFF1F0F0000}" name="Connection13481" type="1" refreshedVersion="0" background="1">
    <dbPr connection="DRIVER={Microsoft ODBC for Oracle};UID=TATADB;pwd=TATADB9$;SERVER=MPLUSLIV;"/>
  </connection>
  <connection id="3873" xr16:uid="{00000000-0015-0000-FFFF-FFFF200F0000}" name="Connection13482" type="1" refreshedVersion="0" background="1">
    <dbPr connection="DRIVER={Microsoft ODBC for Oracle};UID=TATADB;pwd=TATADB9$;SERVER=MPLUSLIV;"/>
  </connection>
  <connection id="3874" xr16:uid="{00000000-0015-0000-FFFF-FFFF210F0000}" name="Connection13483" type="1" refreshedVersion="0" background="1">
    <dbPr connection="DRIVER={Microsoft ODBC for Oracle};UID=TATADB;pwd=TATADB9$;SERVER=MPLUSLIV;"/>
  </connection>
  <connection id="3875" xr16:uid="{00000000-0015-0000-FFFF-FFFF220F0000}" name="Connection13484" type="1" refreshedVersion="0" background="1">
    <dbPr connection="DRIVER={Microsoft ODBC for Oracle};UID=TATADB;pwd=TATADB9$;SERVER=MPLUSLIV;"/>
  </connection>
  <connection id="3876" xr16:uid="{00000000-0015-0000-FFFF-FFFF230F0000}" name="Connection13485" type="1" refreshedVersion="0" background="1">
    <dbPr connection="DRIVER={Microsoft ODBC for Oracle};UID=TATADB;pwd=TATADB9$;SERVER=MPLUSLIV;"/>
  </connection>
  <connection id="3877" xr16:uid="{00000000-0015-0000-FFFF-FFFF240F0000}" name="Connection13486" type="1" refreshedVersion="0" background="1">
    <dbPr connection="DRIVER={Microsoft ODBC for Oracle};UID=TATADB;pwd=TATADB9$;SERVER=MPLUSLIV;"/>
  </connection>
  <connection id="3878" xr16:uid="{00000000-0015-0000-FFFF-FFFF250F0000}" name="Connection13487" type="1" refreshedVersion="0" background="1">
    <dbPr connection="DRIVER={Microsoft ODBC for Oracle};UID=TATADB;pwd=TATADB9$;SERVER=MPLUSLIV;"/>
  </connection>
  <connection id="3879" xr16:uid="{00000000-0015-0000-FFFF-FFFF260F0000}" name="Connection13488" type="1" refreshedVersion="0" background="1">
    <dbPr connection="DRIVER={Microsoft ODBC for Oracle};UID=TATADB;pwd=TATADB9$;SERVER=MPLUSLIV;"/>
  </connection>
  <connection id="3880" xr16:uid="{00000000-0015-0000-FFFF-FFFF270F0000}" name="Connection13489" type="1" refreshedVersion="0" background="1">
    <dbPr connection="DRIVER={Microsoft ODBC for Oracle};UID=TATADB;pwd=TATADB9$;SERVER=MPLUSLIV;"/>
  </connection>
  <connection id="3881" xr16:uid="{00000000-0015-0000-FFFF-FFFF280F0000}" name="Connection1349" type="1" refreshedVersion="0" background="1">
    <dbPr connection="DRIVER={Microsoft ODBC for Oracle};UID=TATADB;pwd=tatadb;SERVER=MFMCY11G;"/>
  </connection>
  <connection id="3882" xr16:uid="{00000000-0015-0000-FFFF-FFFF290F0000}" name="Connection13490" type="1" refreshedVersion="0" background="1">
    <dbPr connection="DRIVER={Microsoft ODBC for Oracle};UID=TATADB;pwd=TATADB9$;SERVER=MPLUSLIV;"/>
  </connection>
  <connection id="3883" xr16:uid="{00000000-0015-0000-FFFF-FFFF2A0F0000}" name="Connection13491" type="1" refreshedVersion="0" background="1">
    <dbPr connection="DRIVER={Microsoft ODBC for Oracle};UID=TATADB;pwd=TATADB9$;SERVER=MPLUSLIV;"/>
  </connection>
  <connection id="3884" xr16:uid="{00000000-0015-0000-FFFF-FFFF2B0F0000}" name="Connection13492" type="1" refreshedVersion="0" background="1">
    <dbPr connection="DRIVER={Microsoft ODBC for Oracle};UID=TATADB;pwd=TATADB9$;SERVER=MPLUSLIV;"/>
  </connection>
  <connection id="3885" xr16:uid="{00000000-0015-0000-FFFF-FFFF2C0F0000}" name="Connection13493" type="1" refreshedVersion="0" background="1">
    <dbPr connection="DRIVER={Microsoft ODBC for Oracle};UID=TATADB;pwd=TATADB9$;SERVER=MPLUSLIV;"/>
  </connection>
  <connection id="3886" xr16:uid="{00000000-0015-0000-FFFF-FFFF2D0F0000}" name="Connection13494" type="1" refreshedVersion="0" background="1">
    <dbPr connection="DRIVER={Microsoft ODBC for Oracle};UID=TATADB;pwd=TATADB9$;SERVER=MPLUSLIV;"/>
  </connection>
  <connection id="3887" xr16:uid="{00000000-0015-0000-FFFF-FFFF2E0F0000}" name="Connection13495" type="1" refreshedVersion="0" background="1">
    <dbPr connection="DRIVER={Microsoft ODBC for Oracle};UID=TATADB;pwd=TATADB9$;SERVER=MPLUSLIV;"/>
  </connection>
  <connection id="3888" xr16:uid="{00000000-0015-0000-FFFF-FFFF2F0F0000}" name="Connection13496" type="1" refreshedVersion="0" background="1">
    <dbPr connection="DRIVER={Microsoft ODBC for Oracle};UID=TATADB;pwd=TATADB9$;SERVER=MPLUSLIV;"/>
  </connection>
  <connection id="3889" xr16:uid="{00000000-0015-0000-FFFF-FFFF300F0000}" name="Connection13497" type="1" refreshedVersion="0" background="1">
    <dbPr connection="DRIVER={Microsoft ODBC for Oracle};UID=TATADB;pwd=TATADB9$;SERVER=MPLUSLIV;"/>
  </connection>
  <connection id="3890" xr16:uid="{00000000-0015-0000-FFFF-FFFF310F0000}" name="Connection13498" type="1" refreshedVersion="0" background="1">
    <dbPr connection="DRIVER={Microsoft ODBC for Oracle};UID=TATADB;pwd=TATADB9$;SERVER=MPLUSLIV;"/>
  </connection>
  <connection id="3891" xr16:uid="{00000000-0015-0000-FFFF-FFFF320F0000}" name="Connection13499" type="1" refreshedVersion="0" background="1">
    <dbPr connection="DRIVER={Microsoft ODBC for Oracle};UID=TATADB;pwd=TATADB9$;SERVER=MPLUSLIV;"/>
  </connection>
  <connection id="3892" xr16:uid="{00000000-0015-0000-FFFF-FFFF330F0000}" name="Connection135" type="1" refreshedVersion="0" background="1">
    <dbPr connection="DRIVER={Microsoft ODBC for Oracle};UID=tatadb;pwd=MADHU;SERVER=mfunddb;"/>
  </connection>
  <connection id="3893" xr16:uid="{00000000-0015-0000-FFFF-FFFF340F0000}" name="Connection1350" type="1" refreshedVersion="0" background="1">
    <dbPr connection="DRIVER={Microsoft ODBC for Oracle};UID=TATADB;pwd=tatadb;SERVER=MFMCY11G;"/>
  </connection>
  <connection id="3894" xr16:uid="{00000000-0015-0000-FFFF-FFFF350F0000}" name="Connection13500" type="1" refreshedVersion="0" background="1">
    <dbPr connection="DRIVER={Microsoft ODBC for Oracle};UID=TATADB;pwd=TATADB9$;SERVER=MPLUSLIV;"/>
  </connection>
  <connection id="3895" xr16:uid="{00000000-0015-0000-FFFF-FFFF360F0000}" name="Connection13501" type="1" refreshedVersion="0" background="1">
    <dbPr connection="DRIVER={Microsoft ODBC for Oracle};UID=TATADB;pwd=TATADB9$;SERVER=MPLUSLIV;"/>
  </connection>
  <connection id="3896" xr16:uid="{00000000-0015-0000-FFFF-FFFF370F0000}" name="Connection13502" type="1" refreshedVersion="0" background="1">
    <dbPr connection="DRIVER={Microsoft ODBC for Oracle};UID=TATADB;pwd=TATADB9$;SERVER=MPLUSLIV;"/>
  </connection>
  <connection id="3897" xr16:uid="{00000000-0015-0000-FFFF-FFFF380F0000}" name="Connection13503" type="1" refreshedVersion="0" background="1">
    <dbPr connection="DRIVER={Microsoft ODBC for Oracle};UID=TATADB;pwd=TATADB9$;SERVER=MPLUSLIV;"/>
  </connection>
  <connection id="3898" xr16:uid="{00000000-0015-0000-FFFF-FFFF390F0000}" name="Connection13504" type="1" refreshedVersion="0" background="1">
    <dbPr connection="DRIVER={Microsoft ODBC for Oracle};UID=TATADB;pwd=TATADB9$;SERVER=MPLUSLIV;"/>
  </connection>
  <connection id="3899" xr16:uid="{00000000-0015-0000-FFFF-FFFF3A0F0000}" name="Connection13505" type="1" refreshedVersion="0" background="1">
    <dbPr connection="DRIVER={Microsoft ODBC for Oracle};UID=TATADB;pwd=TATADB9$;SERVER=MPLUSLIV;"/>
  </connection>
  <connection id="3900" xr16:uid="{00000000-0015-0000-FFFF-FFFF3B0F0000}" name="Connection13506" type="1" refreshedVersion="0" background="1">
    <dbPr connection="DRIVER={Microsoft ODBC for Oracle};UID=TATADB;pwd=TATADB9$;SERVER=MPLUSLIV;"/>
  </connection>
  <connection id="3901" xr16:uid="{00000000-0015-0000-FFFF-FFFF3C0F0000}" name="Connection13507" type="1" refreshedVersion="0" background="1">
    <dbPr connection="DRIVER={Microsoft ODBC for Oracle};UID=TATADB;pwd=TATADB9$;SERVER=MPLUSLIV;"/>
  </connection>
  <connection id="3902" xr16:uid="{00000000-0015-0000-FFFF-FFFF3D0F0000}" name="Connection13508" type="1" refreshedVersion="0" background="1">
    <dbPr connection="DRIVER={Microsoft ODBC for Oracle};UID=TATADB;pwd=TATADB9$;SERVER=MPLUSLIV;"/>
  </connection>
  <connection id="3903" xr16:uid="{00000000-0015-0000-FFFF-FFFF3E0F0000}" name="Connection13509" type="1" refreshedVersion="0" background="1">
    <dbPr connection="DRIVER={Microsoft ODBC for Oracle};UID=TATADB;pwd=TATADB9$;SERVER=MPLUSLIV;"/>
  </connection>
  <connection id="3904" xr16:uid="{00000000-0015-0000-FFFF-FFFF3F0F0000}" name="Connection1351" type="1" refreshedVersion="0" background="1">
    <dbPr connection="DRIVER={Microsoft ODBC for Oracle};UID=TATADB;pwd=tatadb;SERVER=MFMCY11G;"/>
  </connection>
  <connection id="3905" xr16:uid="{00000000-0015-0000-FFFF-FFFF400F0000}" name="Connection13510" type="1" refreshedVersion="0" background="1">
    <dbPr connection="DRIVER={Microsoft ODBC for Oracle};UID=TATADB;pwd=TATADB9$;SERVER=MPLUSLIV;"/>
  </connection>
  <connection id="3906" xr16:uid="{00000000-0015-0000-FFFF-FFFF410F0000}" name="Connection13511" type="1" refreshedVersion="0" background="1">
    <dbPr connection="DRIVER={Microsoft ODBC for Oracle};UID=TATADB;pwd=TATADB9$;SERVER=MPLUSLIV;"/>
  </connection>
  <connection id="3907" xr16:uid="{00000000-0015-0000-FFFF-FFFF420F0000}" name="Connection13512" type="1" refreshedVersion="0" background="1">
    <dbPr connection="DRIVER={Microsoft ODBC for Oracle};UID=TATADB;pwd=TATADB9$;SERVER=MPLUSLIV;"/>
  </connection>
  <connection id="3908" xr16:uid="{00000000-0015-0000-FFFF-FFFF430F0000}" name="Connection13513" type="1" refreshedVersion="0" background="1">
    <dbPr connection="DRIVER={Microsoft ODBC for Oracle};UID=TATADB;pwd=TATADB9$;SERVER=MPLUSLIV;"/>
  </connection>
  <connection id="3909" xr16:uid="{00000000-0015-0000-FFFF-FFFF440F0000}" name="Connection13514" type="1" refreshedVersion="0" background="1">
    <dbPr connection="DRIVER={Microsoft ODBC for Oracle};UID=TATADB;pwd=TATADB9$;SERVER=MPLUSLIV;"/>
  </connection>
  <connection id="3910" xr16:uid="{00000000-0015-0000-FFFF-FFFF450F0000}" name="Connection13515" type="1" refreshedVersion="0" background="1">
    <dbPr connection="DRIVER={Microsoft ODBC for Oracle};UID=TATADB;pwd=TATADB9$;SERVER=MPLUSLIV;"/>
  </connection>
  <connection id="3911" xr16:uid="{00000000-0015-0000-FFFF-FFFF460F0000}" name="Connection13516" type="1" refreshedVersion="0" background="1">
    <dbPr connection="DRIVER={Microsoft ODBC for Oracle};UID=TATADB;pwd=TATADB9$;SERVER=MPLUSLIV;"/>
  </connection>
  <connection id="3912" xr16:uid="{00000000-0015-0000-FFFF-FFFF470F0000}" name="Connection13517" type="1" refreshedVersion="0" background="1">
    <dbPr connection="DRIVER={Microsoft ODBC for Oracle};UID=TATADB;pwd=TATADB9$;SERVER=MPLUSLIV;"/>
  </connection>
  <connection id="3913" xr16:uid="{00000000-0015-0000-FFFF-FFFF480F0000}" name="Connection13518" type="1" refreshedVersion="0" background="1">
    <dbPr connection="DRIVER={Microsoft ODBC for Oracle};UID=TATADB;pwd=TATADB9$;SERVER=MPLUSLIV;"/>
  </connection>
  <connection id="3914" xr16:uid="{00000000-0015-0000-FFFF-FFFF490F0000}" name="Connection13519" type="1" refreshedVersion="0" background="1">
    <dbPr connection="DRIVER={Microsoft ODBC for Oracle};UID=TATADB;pwd=TATADB9$;SERVER=MPLUSLIV;"/>
  </connection>
  <connection id="3915" xr16:uid="{00000000-0015-0000-FFFF-FFFF4A0F0000}" name="Connection1352" type="1" refreshedVersion="0" background="1">
    <dbPr connection="DRIVER={Microsoft ODBC for Oracle};UID=TATADB;pwd=tatadb;SERVER=MFMCY11G;"/>
  </connection>
  <connection id="3916" xr16:uid="{00000000-0015-0000-FFFF-FFFF4B0F0000}" name="Connection13520" type="1" refreshedVersion="0" background="1">
    <dbPr connection="DRIVER={Microsoft ODBC for Oracle};UID=TATADB;pwd=TATADB9$;SERVER=MPLUSLIV;"/>
  </connection>
  <connection id="3917" xr16:uid="{00000000-0015-0000-FFFF-FFFF4C0F0000}" name="Connection13521" type="1" refreshedVersion="0" background="1">
    <dbPr connection="DRIVER={Microsoft ODBC for Oracle};UID=TATADB;pwd=TATADB9$;SERVER=MPLUSLIV;"/>
  </connection>
  <connection id="3918" xr16:uid="{00000000-0015-0000-FFFF-FFFF4D0F0000}" name="Connection13522" type="1" refreshedVersion="0" background="1">
    <dbPr connection="DRIVER={Microsoft ODBC for Oracle};UID=TATADB;pwd=TATADB9$;SERVER=MPLUSLIV;"/>
  </connection>
  <connection id="3919" xr16:uid="{00000000-0015-0000-FFFF-FFFF4E0F0000}" name="Connection13523" type="1" refreshedVersion="0" background="1">
    <dbPr connection="DRIVER={Microsoft ODBC for Oracle};UID=TATADB;pwd=TATADB9$;SERVER=MPLUSLIV;"/>
  </connection>
  <connection id="3920" xr16:uid="{00000000-0015-0000-FFFF-FFFF4F0F0000}" name="Connection13524" type="1" refreshedVersion="0" background="1">
    <dbPr connection="DRIVER={Microsoft ODBC for Oracle};UID=TATADB;pwd=TATADB9$;SERVER=MPLUSLIV;"/>
  </connection>
  <connection id="3921" xr16:uid="{00000000-0015-0000-FFFF-FFFF500F0000}" name="Connection13525" type="1" refreshedVersion="0" background="1">
    <dbPr connection="DRIVER={Microsoft ODBC for Oracle};UID=TATADB;pwd=TATADB9$;SERVER=MPLUSLIV;"/>
  </connection>
  <connection id="3922" xr16:uid="{00000000-0015-0000-FFFF-FFFF510F0000}" name="Connection13526" type="1" refreshedVersion="0" background="1">
    <dbPr connection="DRIVER={Microsoft ODBC for Oracle};UID=TATADB;pwd=TATADB9$;SERVER=MPLUSLIV;"/>
  </connection>
  <connection id="3923" xr16:uid="{00000000-0015-0000-FFFF-FFFF520F0000}" name="Connection13527" type="1" refreshedVersion="0" background="1">
    <dbPr connection="DRIVER={Microsoft ODBC for Oracle};UID=TATADB;pwd=TATADB9$;SERVER=MPLUSLIV;"/>
  </connection>
  <connection id="3924" xr16:uid="{00000000-0015-0000-FFFF-FFFF530F0000}" name="Connection13528" type="1" refreshedVersion="0" background="1">
    <dbPr connection="DRIVER={Microsoft ODBC for Oracle};UID=TATADB;pwd=TATADB9$;SERVER=MPLUSLIV;"/>
  </connection>
  <connection id="3925" xr16:uid="{00000000-0015-0000-FFFF-FFFF540F0000}" name="Connection13529" type="1" refreshedVersion="0" background="1">
    <dbPr connection="DRIVER={Microsoft ODBC for Oracle};UID=TATADB;pwd=TATADB9$;SERVER=MPLUSLIV;"/>
  </connection>
  <connection id="3926" xr16:uid="{00000000-0015-0000-FFFF-FFFF550F0000}" name="Connection1353" type="1" refreshedVersion="0" background="1">
    <dbPr connection="DRIVER={Microsoft ODBC for Oracle};UID=TATADB;pwd=tatadb;SERVER=MFMCY11G;"/>
  </connection>
  <connection id="3927" xr16:uid="{00000000-0015-0000-FFFF-FFFF560F0000}" name="Connection13530" type="1" refreshedVersion="0" background="1">
    <dbPr connection="DRIVER={Microsoft ODBC for Oracle};UID=TATADB;pwd=TATADB9$;SERVER=MPLUSLIV;"/>
  </connection>
  <connection id="3928" xr16:uid="{00000000-0015-0000-FFFF-FFFF570F0000}" name="Connection13531" type="1" refreshedVersion="0" background="1">
    <dbPr connection="DRIVER={Microsoft ODBC for Oracle};UID=TATADB;pwd=TATADB9$;SERVER=MPLUSLIV;"/>
  </connection>
  <connection id="3929" xr16:uid="{00000000-0015-0000-FFFF-FFFF580F0000}" name="Connection13532" type="1" refreshedVersion="0" background="1">
    <dbPr connection="DRIVER={Microsoft ODBC for Oracle};UID=TATADB;pwd=TATADB9$;SERVER=MPLUSLIV;"/>
  </connection>
  <connection id="3930" xr16:uid="{00000000-0015-0000-FFFF-FFFF590F0000}" name="Connection13533" type="1" refreshedVersion="0" background="1">
    <dbPr connection="DRIVER={Microsoft ODBC for Oracle};UID=TATADB;pwd=TATADB9$;SERVER=MPLUSLIV;"/>
  </connection>
  <connection id="3931" xr16:uid="{00000000-0015-0000-FFFF-FFFF5A0F0000}" name="Connection13534" type="1" refreshedVersion="0" background="1">
    <dbPr connection="DRIVER={Microsoft ODBC for Oracle};UID=TATADB;pwd=TATADB9$;SERVER=MPLUSLIV;"/>
  </connection>
  <connection id="3932" xr16:uid="{00000000-0015-0000-FFFF-FFFF5B0F0000}" name="Connection13535" type="1" refreshedVersion="0" background="1">
    <dbPr connection="DRIVER={Microsoft ODBC for Oracle};UID=TATADB;pwd=TATADB9$;SERVER=MPLUSLIV;"/>
  </connection>
  <connection id="3933" xr16:uid="{00000000-0015-0000-FFFF-FFFF5C0F0000}" name="Connection13536" type="1" refreshedVersion="0" background="1">
    <dbPr connection="DRIVER={Microsoft ODBC for Oracle};UID=TATADB;pwd=TATADB9$;SERVER=MPLUSLIV;"/>
  </connection>
  <connection id="3934" xr16:uid="{00000000-0015-0000-FFFF-FFFF5D0F0000}" name="Connection13537" type="1" refreshedVersion="0" background="1">
    <dbPr connection="DRIVER={Microsoft ODBC for Oracle};UID=TATADB;pwd=TATADB9$;SERVER=MPLUSLIV;"/>
  </connection>
  <connection id="3935" xr16:uid="{00000000-0015-0000-FFFF-FFFF5E0F0000}" name="Connection13538" type="1" refreshedVersion="0" background="1">
    <dbPr connection="DRIVER={Microsoft ODBC for Oracle};UID=TATADB;pwd=TATADB9$;SERVER=MPLUSLIV;"/>
  </connection>
  <connection id="3936" xr16:uid="{00000000-0015-0000-FFFF-FFFF5F0F0000}" name="Connection13539" type="1" refreshedVersion="0" background="1">
    <dbPr connection="DRIVER={Microsoft ODBC for Oracle};UID=TATADB;pwd=TATADB9$;SERVER=MPLUSLIV;"/>
  </connection>
  <connection id="3937" xr16:uid="{00000000-0015-0000-FFFF-FFFF600F0000}" name="Connection1354" type="1" refreshedVersion="0" background="1">
    <dbPr connection="DRIVER={Microsoft ODBC for Oracle};UID=TATADB;pwd=tatadb;SERVER=MFMCY11G;"/>
  </connection>
  <connection id="3938" xr16:uid="{00000000-0015-0000-FFFF-FFFF610F0000}" name="Connection13540" type="1" refreshedVersion="0" background="1">
    <dbPr connection="DRIVER={Microsoft ODBC for Oracle};UID=TATADB;pwd=TATADB9$;SERVER=MPLUSLIV;"/>
  </connection>
  <connection id="3939" xr16:uid="{00000000-0015-0000-FFFF-FFFF620F0000}" name="Connection13541" type="1" refreshedVersion="0" background="1">
    <dbPr connection="DRIVER={Microsoft ODBC for Oracle};UID=TATADB;pwd=TATADB9$;SERVER=MPLUSLIV;"/>
  </connection>
  <connection id="3940" xr16:uid="{00000000-0015-0000-FFFF-FFFF630F0000}" name="Connection13542" type="1" refreshedVersion="0" background="1">
    <dbPr connection="DRIVER={Microsoft ODBC for Oracle};UID=TATADB;pwd=TATADB9$;SERVER=MPLUSLIV;"/>
  </connection>
  <connection id="3941" xr16:uid="{00000000-0015-0000-FFFF-FFFF640F0000}" name="Connection13543" type="1" refreshedVersion="0" background="1">
    <dbPr connection="DRIVER={Microsoft ODBC for Oracle};UID=TATADB;pwd=TATADB9$;SERVER=MPLUSLIV;"/>
  </connection>
  <connection id="3942" xr16:uid="{00000000-0015-0000-FFFF-FFFF650F0000}" name="Connection13544" type="1" refreshedVersion="0" background="1">
    <dbPr connection="DRIVER={Microsoft ODBC for Oracle};UID=TATADB;pwd=TATADB9$;SERVER=MPLUSLIV;"/>
  </connection>
  <connection id="3943" xr16:uid="{00000000-0015-0000-FFFF-FFFF660F0000}" name="Connection13545" type="1" refreshedVersion="0" background="1">
    <dbPr connection="DRIVER={Microsoft ODBC for Oracle};UID=TATADB;pwd=TATADB9$;SERVER=MPLUSLIV;"/>
  </connection>
  <connection id="3944" xr16:uid="{00000000-0015-0000-FFFF-FFFF670F0000}" name="Connection13546" type="1" refreshedVersion="0" background="1">
    <dbPr connection="DRIVER={Microsoft ODBC for Oracle};UID=TATADB;pwd=TATADB9$;SERVER=MPLUSLIV;"/>
  </connection>
  <connection id="3945" xr16:uid="{00000000-0015-0000-FFFF-FFFF680F0000}" name="Connection13547" type="1" refreshedVersion="0" background="1">
    <dbPr connection="DRIVER={Microsoft ODBC for Oracle};UID=TATADB;pwd=TATADB9$;SERVER=MPLUSLIV;"/>
  </connection>
  <connection id="3946" xr16:uid="{00000000-0015-0000-FFFF-FFFF690F0000}" name="Connection13548" type="1" refreshedVersion="0" background="1">
    <dbPr connection="DRIVER={Microsoft ODBC for Oracle};UID=TATADB;pwd=TATADB9$;SERVER=MPLUSLIV;"/>
  </connection>
  <connection id="3947" xr16:uid="{00000000-0015-0000-FFFF-FFFF6A0F0000}" name="Connection13549" type="1" refreshedVersion="0" background="1">
    <dbPr connection="DRIVER={Microsoft ODBC for Oracle};UID=TATADB;pwd=TATADB9$;SERVER=MPLUSLIV;"/>
  </connection>
  <connection id="3948" xr16:uid="{00000000-0015-0000-FFFF-FFFF6B0F0000}" name="Connection1355" type="1" refreshedVersion="0" background="1">
    <dbPr connection="DRIVER={Microsoft ODBC for Oracle};UID=TATADB;pwd=tatadb;SERVER=MFMCY11G;"/>
  </connection>
  <connection id="3949" xr16:uid="{00000000-0015-0000-FFFF-FFFF6C0F0000}" name="Connection13550" type="1" refreshedVersion="0" background="1">
    <dbPr connection="DRIVER={Microsoft ODBC for Oracle};UID=TATADB;pwd=TATADB9$;SERVER=MPLUSLIV;"/>
  </connection>
  <connection id="3950" xr16:uid="{00000000-0015-0000-FFFF-FFFF6D0F0000}" name="Connection13551" type="1" refreshedVersion="0" background="1">
    <dbPr connection="DRIVER={Microsoft ODBC for Oracle};UID=TATADB;pwd=TATADB9$;SERVER=MPLUSLIV;"/>
  </connection>
  <connection id="3951" xr16:uid="{00000000-0015-0000-FFFF-FFFF6E0F0000}" name="Connection13552" type="1" refreshedVersion="0" background="1">
    <dbPr connection="DRIVER={Microsoft ODBC for Oracle};UID=TATADB;pwd=TATADB9$;SERVER=MPLUSLIV;"/>
  </connection>
  <connection id="3952" xr16:uid="{00000000-0015-0000-FFFF-FFFF6F0F0000}" name="Connection13553" type="1" refreshedVersion="0" background="1">
    <dbPr connection="DRIVER={Microsoft ODBC for Oracle};UID=TATADB;pwd=TATADB9$;SERVER=MPLUSLIV;"/>
  </connection>
  <connection id="3953" xr16:uid="{00000000-0015-0000-FFFF-FFFF700F0000}" name="Connection13554" type="1" refreshedVersion="0" background="1">
    <dbPr connection="DRIVER={Microsoft ODBC for Oracle};UID=TATADB;pwd=TATADB9$;SERVER=MPLUSLIV;"/>
  </connection>
  <connection id="3954" xr16:uid="{00000000-0015-0000-FFFF-FFFF710F0000}" name="Connection13555" type="1" refreshedVersion="0" background="1">
    <dbPr connection="DRIVER={Microsoft ODBC for Oracle};UID=TATADB;pwd=TATADB9$;SERVER=MPLUSLIV;"/>
  </connection>
  <connection id="3955" xr16:uid="{00000000-0015-0000-FFFF-FFFF720F0000}" name="Connection13556" type="1" refreshedVersion="0" background="1">
    <dbPr connection="DRIVER={Microsoft ODBC for Oracle};UID=TATADB;pwd=TATADB9$;SERVER=MPLUSLIV;"/>
  </connection>
  <connection id="3956" xr16:uid="{00000000-0015-0000-FFFF-FFFF730F0000}" name="Connection13557" type="1" refreshedVersion="0" background="1">
    <dbPr connection="DRIVER={Microsoft ODBC for Oracle};UID=TATADB;pwd=TATADB9$;SERVER=MPLUSLIV;"/>
  </connection>
  <connection id="3957" xr16:uid="{00000000-0015-0000-FFFF-FFFF740F0000}" name="Connection13558" type="1" refreshedVersion="0" background="1">
    <dbPr connection="DRIVER={Microsoft ODBC for Oracle};UID=TATADB;pwd=TATADB9$;SERVER=MPLUSLIV;"/>
  </connection>
  <connection id="3958" xr16:uid="{00000000-0015-0000-FFFF-FFFF750F0000}" name="Connection13559" type="1" refreshedVersion="0" background="1">
    <dbPr connection="DRIVER={Microsoft ODBC for Oracle};UID=TATADB;pwd=TATADB9$;SERVER=MPLUSLIV;"/>
  </connection>
  <connection id="3959" xr16:uid="{00000000-0015-0000-FFFF-FFFF760F0000}" name="Connection1356" type="1" refreshedVersion="0" background="1">
    <dbPr connection="DRIVER={Microsoft ODBC for Oracle};UID=TATADB;pwd=tatadb;SERVER=MFMCY11G;"/>
  </connection>
  <connection id="3960" xr16:uid="{00000000-0015-0000-FFFF-FFFF770F0000}" name="Connection13560" type="1" refreshedVersion="0" background="1">
    <dbPr connection="DRIVER={Microsoft ODBC for Oracle};UID=TATADB;pwd=TATADB9$;SERVER=MPLUSLIV;"/>
  </connection>
  <connection id="3961" xr16:uid="{00000000-0015-0000-FFFF-FFFF780F0000}" name="Connection13561" type="1" refreshedVersion="0" background="1">
    <dbPr connection="DRIVER={Microsoft ODBC for Oracle};UID=TATADB;pwd=TATADB9$;SERVER=MPLUSLIV;"/>
  </connection>
  <connection id="3962" xr16:uid="{00000000-0015-0000-FFFF-FFFF790F0000}" name="Connection13562" type="1" refreshedVersion="0" background="1">
    <dbPr connection="DRIVER={Microsoft ODBC for Oracle};UID=TATADB;pwd=TATADB9$;SERVER=MPLUSLIV;"/>
  </connection>
  <connection id="3963" xr16:uid="{00000000-0015-0000-FFFF-FFFF7A0F0000}" name="Connection13563" type="1" refreshedVersion="0" background="1">
    <dbPr connection="DRIVER={Microsoft ODBC for Oracle};UID=TATADB;pwd=TATADB9$;SERVER=MPLUSLIV;"/>
  </connection>
  <connection id="3964" xr16:uid="{00000000-0015-0000-FFFF-FFFF7B0F0000}" name="Connection13564" type="1" refreshedVersion="0" background="1">
    <dbPr connection="DRIVER={Microsoft ODBC for Oracle};UID=TATADB;pwd=TATADB9$;SERVER=MPLUSLIV;"/>
  </connection>
  <connection id="3965" xr16:uid="{00000000-0015-0000-FFFF-FFFF7C0F0000}" name="Connection13565" type="1" refreshedVersion="0" background="1">
    <dbPr connection="DRIVER={Microsoft ODBC for Oracle};UID=TATADB;pwd=TATADB9$;SERVER=MPLUSLIV;"/>
  </connection>
  <connection id="3966" xr16:uid="{00000000-0015-0000-FFFF-FFFF7D0F0000}" name="Connection13566" type="1" refreshedVersion="0" background="1">
    <dbPr connection="DRIVER={Microsoft ODBC for Oracle};UID=TATADB;pwd=TATADB9$;SERVER=MPLUSLIV;"/>
  </connection>
  <connection id="3967" xr16:uid="{00000000-0015-0000-FFFF-FFFF7E0F0000}" name="Connection13567" type="1" refreshedVersion="0" background="1">
    <dbPr connection="DRIVER={Microsoft ODBC for Oracle};UID=TATADB;pwd=TATADB9$;SERVER=MPLUSLIV;"/>
  </connection>
  <connection id="3968" xr16:uid="{00000000-0015-0000-FFFF-FFFF7F0F0000}" name="Connection13568" type="1" refreshedVersion="0" background="1">
    <dbPr connection="DRIVER={Microsoft ODBC for Oracle};UID=TATADB;pwd=TATADB9$;SERVER=MPLUSLIV;"/>
  </connection>
  <connection id="3969" xr16:uid="{00000000-0015-0000-FFFF-FFFF800F0000}" name="Connection13569" type="1" refreshedVersion="0" background="1">
    <dbPr connection="DRIVER={Microsoft ODBC for Oracle};UID=TATADB;pwd=TATADB9$;SERVER=MPLUSLIV;"/>
  </connection>
  <connection id="3970" xr16:uid="{00000000-0015-0000-FFFF-FFFF810F0000}" name="Connection1357" type="1" refreshedVersion="0" background="1">
    <dbPr connection="DRIVER={Microsoft ODBC for Oracle};UID=TATADB;pwd=tatadb;SERVER=MFMCY11G;"/>
  </connection>
  <connection id="3971" xr16:uid="{00000000-0015-0000-FFFF-FFFF820F0000}" name="Connection13570" type="1" refreshedVersion="0" background="1">
    <dbPr connection="DRIVER={Microsoft ODBC for Oracle};UID=TATADB;pwd=TATADB9$;SERVER=MPLUSLIV;"/>
  </connection>
  <connection id="3972" xr16:uid="{00000000-0015-0000-FFFF-FFFF830F0000}" name="Connection13571" type="1" refreshedVersion="0" background="1">
    <dbPr connection="DRIVER={Microsoft ODBC for Oracle};UID=TATADB;pwd=TATADB9$;SERVER=MPLUSLIV;"/>
  </connection>
  <connection id="3973" xr16:uid="{00000000-0015-0000-FFFF-FFFF840F0000}" name="Connection13572" type="1" refreshedVersion="0" background="1">
    <dbPr connection="DRIVER={Microsoft ODBC for Oracle};UID=TATADB;pwd=TATADB9$;SERVER=MPLUSLIV;"/>
  </connection>
  <connection id="3974" xr16:uid="{00000000-0015-0000-FFFF-FFFF850F0000}" name="Connection13573" type="1" refreshedVersion="0" background="1">
    <dbPr connection="DRIVER={Microsoft ODBC for Oracle};UID=TATADB;pwd=TATADB9$;SERVER=MPLUSLIV;"/>
  </connection>
  <connection id="3975" xr16:uid="{00000000-0015-0000-FFFF-FFFF860F0000}" name="Connection13574" type="1" refreshedVersion="0" background="1">
    <dbPr connection="DRIVER={Microsoft ODBC for Oracle};UID=TATADB;pwd=TATADB9$;SERVER=MPLUSLIV;"/>
  </connection>
  <connection id="3976" xr16:uid="{00000000-0015-0000-FFFF-FFFF870F0000}" name="Connection13575" type="1" refreshedVersion="0" background="1">
    <dbPr connection="DRIVER={Microsoft ODBC for Oracle};UID=TATADB;pwd=TATADB9$;SERVER=MPLUSLIV;"/>
  </connection>
  <connection id="3977" xr16:uid="{00000000-0015-0000-FFFF-FFFF880F0000}" name="Connection13576" type="1" refreshedVersion="0" background="1">
    <dbPr connection="DRIVER={Microsoft ODBC for Oracle};UID=TATADB;pwd=TATADB9$;SERVER=MPLUSLIV;"/>
  </connection>
  <connection id="3978" xr16:uid="{00000000-0015-0000-FFFF-FFFF890F0000}" name="Connection13577" type="1" refreshedVersion="0" background="1">
    <dbPr connection="DRIVER={Microsoft ODBC for Oracle};UID=TATADB;pwd=TATADB9$;SERVER=MPLUSLIV;"/>
  </connection>
  <connection id="3979" xr16:uid="{00000000-0015-0000-FFFF-FFFF8A0F0000}" name="Connection13578" type="1" refreshedVersion="0" background="1">
    <dbPr connection="DRIVER={Microsoft ODBC for Oracle};UID=TATADB;pwd=TATADB9$;SERVER=MPLUSLIV;"/>
  </connection>
  <connection id="3980" xr16:uid="{00000000-0015-0000-FFFF-FFFF8B0F0000}" name="Connection13579" type="1" refreshedVersion="0" background="1">
    <dbPr connection="DRIVER={Microsoft ODBC for Oracle};UID=TATADB;pwd=TATADB9$;SERVER=MPLUSLIV;"/>
  </connection>
  <connection id="3981" xr16:uid="{00000000-0015-0000-FFFF-FFFF8C0F0000}" name="Connection1358" type="1" refreshedVersion="0" background="1">
    <dbPr connection="DRIVER={Microsoft ODBC for Oracle};UID=TATADB;pwd=tatadb;SERVER=MFMCY11G;"/>
  </connection>
  <connection id="3982" xr16:uid="{00000000-0015-0000-FFFF-FFFF8D0F0000}" name="Connection13580" type="1" refreshedVersion="0" background="1">
    <dbPr connection="DRIVER={Microsoft ODBC for Oracle};UID=TATADB;pwd=TATADB9$;SERVER=MPLUSLIV;"/>
  </connection>
  <connection id="3983" xr16:uid="{00000000-0015-0000-FFFF-FFFF8E0F0000}" name="Connection13581" type="1" refreshedVersion="0" background="1">
    <dbPr connection="DRIVER={Microsoft ODBC for Oracle};UID=TATADB;pwd=TATADB9$;SERVER=MPLUSLIV;"/>
  </connection>
  <connection id="3984" xr16:uid="{00000000-0015-0000-FFFF-FFFF8F0F0000}" name="Connection13582" type="1" refreshedVersion="0" background="1">
    <dbPr connection="DRIVER={Microsoft ODBC for Oracle};UID=TATADB;pwd=TATADB9$;SERVER=MPLUSLIV;"/>
  </connection>
  <connection id="3985" xr16:uid="{00000000-0015-0000-FFFF-FFFF900F0000}" name="Connection13583" type="1" refreshedVersion="0" background="1">
    <dbPr connection="DRIVER={Microsoft ODBC for Oracle};UID=TATADB;pwd=TATADB9$;SERVER=MPLUSLIV;"/>
  </connection>
  <connection id="3986" xr16:uid="{00000000-0015-0000-FFFF-FFFF910F0000}" name="Connection13584" type="1" refreshedVersion="0" background="1">
    <dbPr connection="DRIVER={Microsoft ODBC for Oracle};UID=TATADB;pwd=TATADB9$;SERVER=MPLUSLIV;"/>
  </connection>
  <connection id="3987" xr16:uid="{00000000-0015-0000-FFFF-FFFF920F0000}" name="Connection13585" type="1" refreshedVersion="0" background="1">
    <dbPr connection="DRIVER={Microsoft ODBC for Oracle};UID=TATADB;pwd=TATADB9$;SERVER=MPLUSLIV;"/>
  </connection>
  <connection id="3988" xr16:uid="{00000000-0015-0000-FFFF-FFFF930F0000}" name="Connection13586" type="1" refreshedVersion="0" background="1">
    <dbPr connection="DRIVER={Microsoft ODBC for Oracle};UID=TATADB;pwd=TATADB9$;SERVER=MPLUSLIV;"/>
  </connection>
  <connection id="3989" xr16:uid="{00000000-0015-0000-FFFF-FFFF940F0000}" name="Connection13587" type="1" refreshedVersion="0" background="1">
    <dbPr connection="DRIVER={Microsoft ODBC for Oracle};UID=TATADB;pwd=TATADB9$;SERVER=MPLUSLIV;"/>
  </connection>
  <connection id="3990" xr16:uid="{00000000-0015-0000-FFFF-FFFF950F0000}" name="Connection13588" type="1" refreshedVersion="0" background="1">
    <dbPr connection="DRIVER={Microsoft ODBC for Oracle};UID=TATADB;pwd=TATADB9$;SERVER=MPLUSLIV;"/>
  </connection>
  <connection id="3991" xr16:uid="{00000000-0015-0000-FFFF-FFFF960F0000}" name="Connection13589" type="1" refreshedVersion="0" background="1">
    <dbPr connection="DRIVER={Microsoft ODBC for Oracle};UID=TATADB;pwd=TATADB9$;SERVER=MPLUSLIV;"/>
  </connection>
  <connection id="3992" xr16:uid="{00000000-0015-0000-FFFF-FFFF970F0000}" name="Connection1359" type="1" refreshedVersion="0" background="1">
    <dbPr connection="DRIVER={Microsoft ODBC for Oracle};UID=TATADB;pwd=tatadb;SERVER=MFMCY11G;"/>
  </connection>
  <connection id="3993" xr16:uid="{00000000-0015-0000-FFFF-FFFF980F0000}" name="Connection13590" type="1" refreshedVersion="0" background="1">
    <dbPr connection="DRIVER={Microsoft ODBC for Oracle};UID=TATADB;pwd=TATADB9$;SERVER=MPLUSLIV;"/>
  </connection>
  <connection id="3994" xr16:uid="{00000000-0015-0000-FFFF-FFFF990F0000}" name="Connection13591" type="1" refreshedVersion="0" background="1">
    <dbPr connection="DRIVER={Microsoft ODBC for Oracle};UID=TATADB;pwd=TATADB9$;SERVER=MPLUSLIV;"/>
  </connection>
  <connection id="3995" xr16:uid="{00000000-0015-0000-FFFF-FFFF9A0F0000}" name="Connection13592" type="1" refreshedVersion="0" background="1">
    <dbPr connection="DRIVER={Microsoft ODBC for Oracle};UID=TATADB;pwd=TATADB9$;SERVER=MPLUSLIV;"/>
  </connection>
  <connection id="3996" xr16:uid="{00000000-0015-0000-FFFF-FFFF9B0F0000}" name="Connection13593" type="1" refreshedVersion="0" background="1">
    <dbPr connection="DRIVER={Microsoft ODBC for Oracle};UID=TATADB;pwd=TATADB9$;SERVER=MPLUSLIV;"/>
  </connection>
  <connection id="3997" xr16:uid="{00000000-0015-0000-FFFF-FFFF9C0F0000}" name="Connection13594" type="1" refreshedVersion="0" background="1">
    <dbPr connection="DRIVER={Microsoft ODBC for Oracle};UID=TATADB;pwd=TATADB9$;SERVER=MPLUSLIV;"/>
  </connection>
  <connection id="3998" xr16:uid="{00000000-0015-0000-FFFF-FFFF9D0F0000}" name="Connection13595" type="1" refreshedVersion="0" background="1">
    <dbPr connection="DRIVER={Microsoft ODBC for Oracle};UID=TATADB;pwd=TATADB9$;SERVER=MPLUSLIV;"/>
  </connection>
  <connection id="3999" xr16:uid="{00000000-0015-0000-FFFF-FFFF9E0F0000}" name="Connection13596" type="1" refreshedVersion="0" background="1">
    <dbPr connection="DRIVER={Microsoft ODBC for Oracle};UID=TATADB;pwd=TATADB9$;SERVER=MPLUSLIV;"/>
  </connection>
  <connection id="4000" xr16:uid="{00000000-0015-0000-FFFF-FFFF9F0F0000}" name="Connection13597" type="1" refreshedVersion="0" background="1">
    <dbPr connection="DRIVER={Microsoft ODBC for Oracle};UID=TATADB;pwd=TATADB9$;SERVER=MPLUSLIV;"/>
  </connection>
  <connection id="4001" xr16:uid="{00000000-0015-0000-FFFF-FFFFA00F0000}" name="Connection13598" type="1" refreshedVersion="0" background="1">
    <dbPr connection="DRIVER={Microsoft ODBC for Oracle};UID=TATADB;pwd=TATADB9$;SERVER=MPLUSLIV;"/>
  </connection>
  <connection id="4002" xr16:uid="{00000000-0015-0000-FFFF-FFFFA10F0000}" name="Connection13599" type="1" refreshedVersion="0" background="1">
    <dbPr connection="DRIVER={Microsoft ODBC for Oracle};UID=TATADB;pwd=TATADB9$;SERVER=MPLUSLIV;"/>
  </connection>
  <connection id="4003" xr16:uid="{00000000-0015-0000-FFFF-FFFFA20F0000}" name="Connection136" type="1" refreshedVersion="0" background="1">
    <dbPr connection="DRIVER={Microsoft ODBC for Oracle};UID=tatadb;pwd=MADHU;SERVER=mfunddb;"/>
  </connection>
  <connection id="4004" xr16:uid="{00000000-0015-0000-FFFF-FFFFA30F0000}" name="Connection1360" type="1" refreshedVersion="0" background="1">
    <dbPr connection="DRIVER={Microsoft ODBC for Oracle};UID=TATADB;pwd=tatadb;SERVER=MFMCY11G;"/>
  </connection>
  <connection id="4005" xr16:uid="{00000000-0015-0000-FFFF-FFFFA40F0000}" name="Connection13600" type="1" refreshedVersion="0" background="1">
    <dbPr connection="DRIVER={Microsoft ODBC for Oracle};UID=TATADB;pwd=TATADB9$;SERVER=MPLUSLIV;"/>
  </connection>
  <connection id="4006" xr16:uid="{00000000-0015-0000-FFFF-FFFFA50F0000}" name="Connection13601" type="1" refreshedVersion="0" background="1">
    <dbPr connection="DRIVER={Microsoft ODBC for Oracle};UID=TATADB;pwd=TATADB9$;SERVER=MPLUSLIV;"/>
  </connection>
  <connection id="4007" xr16:uid="{00000000-0015-0000-FFFF-FFFFA60F0000}" name="Connection13602" type="1" refreshedVersion="0" background="1">
    <dbPr connection="DRIVER={Microsoft ODBC for Oracle};UID=TATADB;pwd=TATADB9$;SERVER=MPLUSLIV;"/>
  </connection>
  <connection id="4008" xr16:uid="{00000000-0015-0000-FFFF-FFFFA70F0000}" name="Connection13603" type="1" refreshedVersion="0" background="1">
    <dbPr connection="DRIVER={Microsoft ODBC for Oracle};UID=TATADB;pwd=TATADB9$;SERVER=MPLUSLIV;"/>
  </connection>
  <connection id="4009" xr16:uid="{00000000-0015-0000-FFFF-FFFFA80F0000}" name="Connection13604" type="1" refreshedVersion="0" background="1">
    <dbPr connection="DRIVER={Microsoft ODBC for Oracle};UID=TATADB;pwd=TATADB9$;SERVER=MPLUSLIV;"/>
  </connection>
  <connection id="4010" xr16:uid="{00000000-0015-0000-FFFF-FFFFA90F0000}" name="Connection13605" type="1" refreshedVersion="0" background="1">
    <dbPr connection="DRIVER={Microsoft ODBC for Oracle};UID=TATADB;pwd=TATADB9$;SERVER=MPLUSLIV;"/>
  </connection>
  <connection id="4011" xr16:uid="{00000000-0015-0000-FFFF-FFFFAA0F0000}" name="Connection13606" type="1" refreshedVersion="0" background="1">
    <dbPr connection="DRIVER={Microsoft ODBC for Oracle};UID=TATADB;pwd=TATADB9$;SERVER=MPLUSLIV;"/>
  </connection>
  <connection id="4012" xr16:uid="{00000000-0015-0000-FFFF-FFFFAB0F0000}" name="Connection13607" type="1" refreshedVersion="0" background="1">
    <dbPr connection="DRIVER={Microsoft ODBC for Oracle};UID=TATADB;pwd=TATADB9$;SERVER=MPLUSLIV;"/>
  </connection>
  <connection id="4013" xr16:uid="{00000000-0015-0000-FFFF-FFFFAC0F0000}" name="Connection13608" type="1" refreshedVersion="0" background="1">
    <dbPr connection="DRIVER={Microsoft ODBC for Oracle};UID=TATADB;pwd=TATADB9$;SERVER=MPLUSLIV;"/>
  </connection>
  <connection id="4014" xr16:uid="{00000000-0015-0000-FFFF-FFFFAD0F0000}" name="Connection13609" type="1" refreshedVersion="0" background="1">
    <dbPr connection="DRIVER={Microsoft ODBC for Oracle};UID=TATADB;pwd=TATADB9$;SERVER=MPLUSLIV;"/>
  </connection>
  <connection id="4015" xr16:uid="{00000000-0015-0000-FFFF-FFFFAE0F0000}" name="Connection1361" type="1" refreshedVersion="0" background="1">
    <dbPr connection="DRIVER={Microsoft ODBC for Oracle};UID=TATADB;pwd=tatadb;SERVER=MFMCY11G;"/>
  </connection>
  <connection id="4016" xr16:uid="{00000000-0015-0000-FFFF-FFFFAF0F0000}" name="Connection13610" type="1" refreshedVersion="0" background="1">
    <dbPr connection="DRIVER={Microsoft ODBC for Oracle};UID=TATADB;pwd=TATADB9$;SERVER=MPLUSLIV;"/>
  </connection>
  <connection id="4017" xr16:uid="{00000000-0015-0000-FFFF-FFFFB00F0000}" name="Connection13611" type="1" refreshedVersion="0" background="1">
    <dbPr connection="DRIVER={Microsoft ODBC for Oracle};UID=TATADB;pwd=TATADB9$;SERVER=MPLUSLIV;"/>
  </connection>
  <connection id="4018" xr16:uid="{00000000-0015-0000-FFFF-FFFFB10F0000}" name="Connection13612" type="1" refreshedVersion="0" background="1">
    <dbPr connection="DRIVER={Microsoft ODBC for Oracle};UID=TATADB;pwd=TATADB9$;SERVER=MPLUSLIV;"/>
  </connection>
  <connection id="4019" xr16:uid="{00000000-0015-0000-FFFF-FFFFB20F0000}" name="Connection13613" type="1" refreshedVersion="0" background="1">
    <dbPr connection="DRIVER={Microsoft ODBC for Oracle};UID=TATADB;pwd=TATADB9$;SERVER=MPLUSLIV;"/>
  </connection>
  <connection id="4020" xr16:uid="{00000000-0015-0000-FFFF-FFFFB30F0000}" name="Connection13614" type="1" refreshedVersion="0" background="1">
    <dbPr connection="DRIVER={Microsoft ODBC for Oracle};UID=TATADB;pwd=TATADB9$;SERVER=MPLUSLIV;"/>
  </connection>
  <connection id="4021" xr16:uid="{00000000-0015-0000-FFFF-FFFFB40F0000}" name="Connection13615" type="1" refreshedVersion="0" background="1">
    <dbPr connection="DRIVER={Microsoft ODBC for Oracle};UID=TATADB;pwd=TATADB9$;SERVER=MPLUSLIV;"/>
  </connection>
  <connection id="4022" xr16:uid="{00000000-0015-0000-FFFF-FFFFB50F0000}" name="Connection13616" type="1" refreshedVersion="0" background="1">
    <dbPr connection="DRIVER={Microsoft ODBC for Oracle};UID=TATADB;pwd=TATADB9$;SERVER=MPLUSLIV;"/>
  </connection>
  <connection id="4023" xr16:uid="{00000000-0015-0000-FFFF-FFFFB60F0000}" name="Connection13617" type="1" refreshedVersion="0" background="1">
    <dbPr connection="DRIVER={Microsoft ODBC for Oracle};UID=TATADB;pwd=TATADB9$;SERVER=MPLUSLIV;"/>
  </connection>
  <connection id="4024" xr16:uid="{00000000-0015-0000-FFFF-FFFFB70F0000}" name="Connection13618" type="1" refreshedVersion="0" background="1">
    <dbPr connection="DRIVER={Microsoft ODBC for Oracle};UID=TATADB;pwd=TATADB9$;SERVER=MPLUSLIV;"/>
  </connection>
  <connection id="4025" xr16:uid="{00000000-0015-0000-FFFF-FFFFB80F0000}" name="Connection13619" type="1" refreshedVersion="0" background="1">
    <dbPr connection="DRIVER={Microsoft ODBC for Oracle};UID=TATADB;pwd=TATADB9$;SERVER=MPLUSLIV;"/>
  </connection>
  <connection id="4026" xr16:uid="{00000000-0015-0000-FFFF-FFFFB90F0000}" name="Connection1362" type="1" refreshedVersion="0" background="1">
    <dbPr connection="DRIVER={Microsoft ODBC for Oracle};UID=TATADB;pwd=tatadb;SERVER=MFMCY11G;"/>
  </connection>
  <connection id="4027" xr16:uid="{00000000-0015-0000-FFFF-FFFFBA0F0000}" name="Connection13620" type="1" refreshedVersion="0" background="1">
    <dbPr connection="DRIVER={Microsoft ODBC for Oracle};UID=TATADB;pwd=TATADB9$;SERVER=MPLUSLIV;"/>
  </connection>
  <connection id="4028" xr16:uid="{00000000-0015-0000-FFFF-FFFFBB0F0000}" name="Connection13621" type="1" refreshedVersion="0" background="1">
    <dbPr connection="DRIVER={Microsoft ODBC for Oracle};UID=TATADB;pwd=TATADB9$;SERVER=MPLUSLIV;"/>
  </connection>
  <connection id="4029" xr16:uid="{00000000-0015-0000-FFFF-FFFFBC0F0000}" name="Connection13622" type="1" refreshedVersion="0" background="1">
    <dbPr connection="DRIVER={Microsoft ODBC for Oracle};UID=TATADB;pwd=TATADB9$;SERVER=MPLUSLIV;"/>
  </connection>
  <connection id="4030" xr16:uid="{00000000-0015-0000-FFFF-FFFFBD0F0000}" name="Connection13623" type="1" refreshedVersion="0" background="1">
    <dbPr connection="DRIVER={Microsoft ODBC for Oracle};UID=TATADB;pwd=TATADB9$;SERVER=MPLUSLIV;"/>
  </connection>
  <connection id="4031" xr16:uid="{00000000-0015-0000-FFFF-FFFFBE0F0000}" name="Connection13624" type="1" refreshedVersion="0" background="1">
    <dbPr connection="DRIVER={Microsoft ODBC for Oracle};UID=TATADB;pwd=TATADB9$;SERVER=MPLUSLIV;"/>
  </connection>
  <connection id="4032" xr16:uid="{00000000-0015-0000-FFFF-FFFFBF0F0000}" name="Connection13625" type="1" refreshedVersion="0" background="1">
    <dbPr connection="DRIVER={Microsoft ODBC for Oracle};UID=TATADB;pwd=TATADB9$;SERVER=MPLUSLIV;"/>
  </connection>
  <connection id="4033" xr16:uid="{00000000-0015-0000-FFFF-FFFFC00F0000}" name="Connection13626" type="1" refreshedVersion="0" background="1">
    <dbPr connection="DRIVER={Microsoft ODBC for Oracle};UID=TATADB;pwd=TATADB9$;SERVER=MPLUSLIV;"/>
  </connection>
  <connection id="4034" xr16:uid="{00000000-0015-0000-FFFF-FFFFC10F0000}" name="Connection13627" type="1" refreshedVersion="0" background="1">
    <dbPr connection="DRIVER={Microsoft ODBC for Oracle};UID=TATADB;pwd=TATADB9$;SERVER=MPLUSLIV;"/>
  </connection>
  <connection id="4035" xr16:uid="{00000000-0015-0000-FFFF-FFFFC20F0000}" name="Connection13628" type="1" refreshedVersion="0" background="1">
    <dbPr connection="DRIVER={Microsoft ODBC for Oracle};UID=TATADB;pwd=TATADB9$;SERVER=MPLUSLIV;"/>
  </connection>
  <connection id="4036" xr16:uid="{00000000-0015-0000-FFFF-FFFFC30F0000}" name="Connection13629" type="1" refreshedVersion="0" background="1">
    <dbPr connection="DRIVER={Microsoft ODBC for Oracle};UID=TATADB;pwd=TATADB9$;SERVER=MPLUSLIV;"/>
  </connection>
  <connection id="4037" xr16:uid="{00000000-0015-0000-FFFF-FFFFC40F0000}" name="Connection1363" type="1" refreshedVersion="0" background="1">
    <dbPr connection="DRIVER={Microsoft ODBC for Oracle};UID=TATADB;pwd=tatadb;SERVER=MFMCY11G;"/>
  </connection>
  <connection id="4038" xr16:uid="{00000000-0015-0000-FFFF-FFFFC50F0000}" name="Connection13630" type="1" refreshedVersion="0" background="1">
    <dbPr connection="DRIVER={Microsoft ODBC for Oracle};UID=TATADB;pwd=TATADB9$;SERVER=MPLUSLIV;"/>
  </connection>
  <connection id="4039" xr16:uid="{00000000-0015-0000-FFFF-FFFFC60F0000}" name="Connection13631" type="1" refreshedVersion="0" background="1">
    <dbPr connection="DRIVER={Microsoft ODBC for Oracle};UID=TATADB;pwd=TATADB9$;SERVER=MPLUSLIV;"/>
  </connection>
  <connection id="4040" xr16:uid="{00000000-0015-0000-FFFF-FFFFC70F0000}" name="Connection13632" type="1" refreshedVersion="0" background="1">
    <dbPr connection="DRIVER={Microsoft ODBC for Oracle};UID=TATADB;pwd=TATADB9$;SERVER=MPLUSLIV;"/>
  </connection>
  <connection id="4041" xr16:uid="{00000000-0015-0000-FFFF-FFFFC80F0000}" name="Connection13633" type="1" refreshedVersion="0" background="1">
    <dbPr connection="DRIVER={Microsoft ODBC for Oracle};UID=TATADB;pwd=TATADB9$;SERVER=MPLUSLIV;"/>
  </connection>
  <connection id="4042" xr16:uid="{00000000-0015-0000-FFFF-FFFFC90F0000}" name="Connection13634" type="1" refreshedVersion="0" background="1">
    <dbPr connection="DRIVER={Microsoft ODBC for Oracle};UID=TATADB;pwd=TATADB9$;SERVER=MPLUSLIV;"/>
  </connection>
  <connection id="4043" xr16:uid="{00000000-0015-0000-FFFF-FFFFCA0F0000}" name="Connection13635" type="1" refreshedVersion="0" background="1">
    <dbPr connection="DRIVER={Microsoft ODBC for Oracle};UID=TATADB;pwd=TATADB9$;SERVER=MPLUSLIV;"/>
  </connection>
  <connection id="4044" xr16:uid="{00000000-0015-0000-FFFF-FFFFCB0F0000}" name="Connection13636" type="1" refreshedVersion="0" background="1">
    <dbPr connection="DRIVER={Microsoft ODBC for Oracle};UID=TATADB;pwd=TATADB9$;SERVER=MPLUSLIV;"/>
  </connection>
  <connection id="4045" xr16:uid="{00000000-0015-0000-FFFF-FFFFCC0F0000}" name="Connection13637" type="1" refreshedVersion="0" background="1">
    <dbPr connection="DRIVER={Microsoft ODBC for Oracle};UID=TATADB;pwd=TATADB9$;SERVER=MPLUSLIV;"/>
  </connection>
  <connection id="4046" xr16:uid="{00000000-0015-0000-FFFF-FFFFCD0F0000}" name="Connection13638" type="1" refreshedVersion="0" background="1">
    <dbPr connection="DRIVER={Microsoft ODBC for Oracle};UID=TATADB;pwd=TATADB9$;SERVER=MPLUSLIV;"/>
  </connection>
  <connection id="4047" xr16:uid="{00000000-0015-0000-FFFF-FFFFCE0F0000}" name="Connection13639" type="1" refreshedVersion="0" background="1">
    <dbPr connection="DRIVER={Microsoft ODBC for Oracle};UID=TATADB;pwd=TATADB9$;SERVER=MPLUSLIV;"/>
  </connection>
  <connection id="4048" xr16:uid="{00000000-0015-0000-FFFF-FFFFCF0F0000}" name="Connection1364" type="1" refreshedVersion="0" background="1">
    <dbPr connection="DRIVER={Microsoft ODBC for Oracle};UID=TATADB;pwd=tatadb;SERVER=MFMCY11G;"/>
  </connection>
  <connection id="4049" xr16:uid="{00000000-0015-0000-FFFF-FFFFD00F0000}" name="Connection13640" type="1" refreshedVersion="0" background="1">
    <dbPr connection="DRIVER={Microsoft ODBC for Oracle};UID=TATADB;pwd=TATADB9$;SERVER=MPLUSLIV;"/>
  </connection>
  <connection id="4050" xr16:uid="{00000000-0015-0000-FFFF-FFFFD10F0000}" name="Connection13641" type="1" refreshedVersion="0" background="1">
    <dbPr connection="DRIVER={Microsoft ODBC for Oracle};UID=TATADB;pwd=TATADB9$;SERVER=MPLUSLIV;"/>
  </connection>
  <connection id="4051" xr16:uid="{00000000-0015-0000-FFFF-FFFFD20F0000}" name="Connection13642" type="1" refreshedVersion="0" background="1">
    <dbPr connection="DRIVER={Microsoft ODBC for Oracle};UID=TATADB;pwd=TATADB9$;SERVER=MPLUSLIV;"/>
  </connection>
  <connection id="4052" xr16:uid="{00000000-0015-0000-FFFF-FFFFD30F0000}" name="Connection13643" type="1" refreshedVersion="0" background="1">
    <dbPr connection="DRIVER={Microsoft ODBC for Oracle};UID=TATADB;pwd=TATADB9$;SERVER=MPLUSLIV;"/>
  </connection>
  <connection id="4053" xr16:uid="{00000000-0015-0000-FFFF-FFFFD40F0000}" name="Connection13644" type="1" refreshedVersion="0" background="1">
    <dbPr connection="DRIVER={Microsoft ODBC for Oracle};UID=TATADB;pwd=TATADB9$;SERVER=MPLUSLIV;"/>
  </connection>
  <connection id="4054" xr16:uid="{00000000-0015-0000-FFFF-FFFFD50F0000}" name="Connection13645" type="1" refreshedVersion="0" background="1">
    <dbPr connection="DRIVER={Microsoft ODBC for Oracle};UID=TATADB;pwd=TATADB9$;SERVER=MPLUSLIV;"/>
  </connection>
  <connection id="4055" xr16:uid="{00000000-0015-0000-FFFF-FFFFD60F0000}" name="Connection13646" type="1" refreshedVersion="0" background="1">
    <dbPr connection="DRIVER={Microsoft ODBC for Oracle};UID=TATADB;pwd=TATADB9$;SERVER=MPLUSLIV;"/>
  </connection>
  <connection id="4056" xr16:uid="{00000000-0015-0000-FFFF-FFFFD70F0000}" name="Connection13647" type="1" refreshedVersion="0" background="1">
    <dbPr connection="DRIVER={Microsoft ODBC for Oracle};UID=TATADB;pwd=TATADB9$;SERVER=MPLUSLIV;"/>
  </connection>
  <connection id="4057" xr16:uid="{00000000-0015-0000-FFFF-FFFFD80F0000}" name="Connection13648" type="1" refreshedVersion="0" background="1">
    <dbPr connection="DRIVER={Microsoft ODBC for Oracle};UID=TATADB;pwd=TATADB9$;SERVER=MPLUSLIV;"/>
  </connection>
  <connection id="4058" xr16:uid="{00000000-0015-0000-FFFF-FFFFD90F0000}" name="Connection13649" type="1" refreshedVersion="0" background="1">
    <dbPr connection="DRIVER={Microsoft ODBC for Oracle};UID=TATADB;pwd=TATADB9$;SERVER=MPLUSLIV;"/>
  </connection>
  <connection id="4059" xr16:uid="{00000000-0015-0000-FFFF-FFFFDA0F0000}" name="Connection1365" type="1" refreshedVersion="0" background="1">
    <dbPr connection="DRIVER={Microsoft ODBC for Oracle};UID=TATADB;pwd=tatadb;SERVER=MFMCY11G;"/>
  </connection>
  <connection id="4060" xr16:uid="{00000000-0015-0000-FFFF-FFFFDB0F0000}" name="Connection13650" type="1" refreshedVersion="0" background="1">
    <dbPr connection="DRIVER={Microsoft ODBC for Oracle};UID=TATADB;pwd=TATADB9$;SERVER=MPLUSLIV;"/>
  </connection>
  <connection id="4061" xr16:uid="{00000000-0015-0000-FFFF-FFFFDC0F0000}" name="Connection13651" type="1" refreshedVersion="0" background="1">
    <dbPr connection="DRIVER={Microsoft ODBC for Oracle};UID=TATADB;pwd=TATADB9$;SERVER=MPLUSLIV;"/>
  </connection>
  <connection id="4062" xr16:uid="{00000000-0015-0000-FFFF-FFFFDD0F0000}" name="Connection13652" type="1" refreshedVersion="0" background="1">
    <dbPr connection="DRIVER={Microsoft ODBC for Oracle};UID=TATADB;pwd=TATADB9$;SERVER=MPLUSLIV;"/>
  </connection>
  <connection id="4063" xr16:uid="{00000000-0015-0000-FFFF-FFFFDE0F0000}" name="Connection13653" type="1" refreshedVersion="0" background="1">
    <dbPr connection="DRIVER={Microsoft ODBC for Oracle};UID=TATADB;pwd=TATADB9$;SERVER=MPLUSLIV;"/>
  </connection>
  <connection id="4064" xr16:uid="{00000000-0015-0000-FFFF-FFFFDF0F0000}" name="Connection13654" type="1" refreshedVersion="0" background="1">
    <dbPr connection="DRIVER={Microsoft ODBC for Oracle};UID=TATADB;pwd=TATADB9$;SERVER=MPLUSLIV;"/>
  </connection>
  <connection id="4065" xr16:uid="{00000000-0015-0000-FFFF-FFFFE00F0000}" name="Connection13655" type="1" refreshedVersion="0" background="1">
    <dbPr connection="DRIVER={Microsoft ODBC for Oracle};UID=TATADB;pwd=TATADB9$;SERVER=MPLUSLIV;"/>
  </connection>
  <connection id="4066" xr16:uid="{00000000-0015-0000-FFFF-FFFFE10F0000}" name="Connection13656" type="1" refreshedVersion="0" background="1">
    <dbPr connection="DRIVER={Microsoft ODBC for Oracle};UID=TATADB;pwd=TATADB9$;SERVER=MPLUSLIV;"/>
  </connection>
  <connection id="4067" xr16:uid="{00000000-0015-0000-FFFF-FFFFE20F0000}" name="Connection13657" type="1" refreshedVersion="0" background="1">
    <dbPr connection="DRIVER={Microsoft ODBC for Oracle};UID=TATADB;pwd=TATADB9$;SERVER=MPLUSLIV;"/>
  </connection>
  <connection id="4068" xr16:uid="{00000000-0015-0000-FFFF-FFFFE30F0000}" name="Connection13658" type="1" refreshedVersion="0" background="1">
    <dbPr connection="DRIVER={Microsoft ODBC for Oracle};UID=TATADB;pwd=TATADB9$;SERVER=MPLUSLIV;"/>
  </connection>
  <connection id="4069" xr16:uid="{00000000-0015-0000-FFFF-FFFFE40F0000}" name="Connection13659" type="1" refreshedVersion="0" background="1">
    <dbPr connection="DRIVER={Microsoft ODBC for Oracle};UID=TATADB;pwd=TATADB9$;SERVER=MPLUSLIV;"/>
  </connection>
  <connection id="4070" xr16:uid="{00000000-0015-0000-FFFF-FFFFE50F0000}" name="Connection1366" type="1" refreshedVersion="0" background="1">
    <dbPr connection="DRIVER={Microsoft ODBC for Oracle};UID=TATADB;pwd=tatadb;SERVER=MFMCY11G;"/>
  </connection>
  <connection id="4071" xr16:uid="{00000000-0015-0000-FFFF-FFFFE60F0000}" name="Connection13660" type="1" refreshedVersion="0" background="1">
    <dbPr connection="DRIVER={Microsoft ODBC for Oracle};UID=TATADB;pwd=TATADB9$;SERVER=MPLUSLIV;"/>
  </connection>
  <connection id="4072" xr16:uid="{00000000-0015-0000-FFFF-FFFFE70F0000}" name="Connection13661" type="1" refreshedVersion="0" background="1">
    <dbPr connection="DRIVER={Microsoft ODBC for Oracle};UID=TATADB;pwd=TATADB9$;SERVER=MPLUSLIV;"/>
  </connection>
  <connection id="4073" xr16:uid="{00000000-0015-0000-FFFF-FFFFE80F0000}" name="Connection13662" type="1" refreshedVersion="0" background="1">
    <dbPr connection="DRIVER={Microsoft ODBC for Oracle};UID=TATADB;pwd=TATADB9$;SERVER=MPLUSLIV;"/>
  </connection>
  <connection id="4074" xr16:uid="{00000000-0015-0000-FFFF-FFFFE90F0000}" name="Connection13663" type="1" refreshedVersion="0" background="1">
    <dbPr connection="DRIVER={Microsoft ODBC for Oracle};UID=TATADB;pwd=TATADB9$;SERVER=MPLUSLIV;"/>
  </connection>
  <connection id="4075" xr16:uid="{00000000-0015-0000-FFFF-FFFFEA0F0000}" name="Connection13664" type="1" refreshedVersion="0" background="1">
    <dbPr connection="DRIVER={Microsoft ODBC for Oracle};UID=TATADB;pwd=TATADB9$;SERVER=MPLUSLIV;"/>
  </connection>
  <connection id="4076" xr16:uid="{00000000-0015-0000-FFFF-FFFFEB0F0000}" name="Connection13665" type="1" refreshedVersion="0" background="1">
    <dbPr connection="DRIVER={Microsoft ODBC for Oracle};UID=TATADB;pwd=TATADB9$;SERVER=MPLUSLIV;"/>
  </connection>
  <connection id="4077" xr16:uid="{00000000-0015-0000-FFFF-FFFFEC0F0000}" name="Connection13666" type="1" refreshedVersion="0" background="1">
    <dbPr connection="DRIVER={Microsoft ODBC for Oracle};UID=TATADB;pwd=TATADB9$;SERVER=MPLUSLIV;"/>
  </connection>
  <connection id="4078" xr16:uid="{00000000-0015-0000-FFFF-FFFFED0F0000}" name="Connection13667" type="1" refreshedVersion="0" background="1">
    <dbPr connection="DRIVER={Microsoft ODBC for Oracle};UID=TATADB;pwd=TATADB9$;SERVER=MPLUSLIV;"/>
  </connection>
  <connection id="4079" xr16:uid="{00000000-0015-0000-FFFF-FFFFEE0F0000}" name="Connection13668" type="1" refreshedVersion="0" background="1">
    <dbPr connection="DRIVER={Microsoft ODBC for Oracle};UID=TATADB;pwd=TATADB9$;SERVER=MPLUSLIV;"/>
  </connection>
  <connection id="4080" xr16:uid="{00000000-0015-0000-FFFF-FFFFEF0F0000}" name="Connection13669" type="1" refreshedVersion="0" background="1">
    <dbPr connection="DRIVER={Microsoft ODBC for Oracle};UID=TATADB;pwd=TATADB9$;SERVER=MPLUSLIV;"/>
  </connection>
  <connection id="4081" xr16:uid="{00000000-0015-0000-FFFF-FFFFF00F0000}" name="Connection1367" type="1" refreshedVersion="0" background="1">
    <dbPr connection="DRIVER={Microsoft ODBC for Oracle};UID=TATADB;pwd=tatadb;SERVER=MFMCY11G;"/>
  </connection>
  <connection id="4082" xr16:uid="{00000000-0015-0000-FFFF-FFFFF10F0000}" name="Connection13670" type="1" refreshedVersion="0" background="1">
    <dbPr connection="DRIVER={Microsoft ODBC for Oracle};UID=TATADB;pwd=TATADB9$;SERVER=MPLUSLIV;"/>
  </connection>
  <connection id="4083" xr16:uid="{00000000-0015-0000-FFFF-FFFFF20F0000}" name="Connection13671" type="1" refreshedVersion="0" background="1">
    <dbPr connection="DRIVER={Microsoft ODBC for Oracle};UID=TATADB;pwd=TATADB9$;SERVER=MPLUSLIV;"/>
  </connection>
  <connection id="4084" xr16:uid="{00000000-0015-0000-FFFF-FFFFF30F0000}" name="Connection13672" type="1" refreshedVersion="0" background="1">
    <dbPr connection="DRIVER={Microsoft ODBC for Oracle};UID=TATADB;pwd=TATADB9$;SERVER=MPLUSLIV;"/>
  </connection>
  <connection id="4085" xr16:uid="{00000000-0015-0000-FFFF-FFFFF40F0000}" name="Connection13673" type="1" refreshedVersion="0" background="1">
    <dbPr connection="DRIVER={Microsoft ODBC for Oracle};UID=TATADB;pwd=TATADB9$;SERVER=MPLUSLIV;"/>
  </connection>
  <connection id="4086" xr16:uid="{00000000-0015-0000-FFFF-FFFFF50F0000}" name="Connection13674" type="1" refreshedVersion="0" background="1">
    <dbPr connection="DRIVER={Microsoft ODBC for Oracle};UID=TATADB;pwd=TATADB9$;SERVER=MPLUSLIV;"/>
  </connection>
  <connection id="4087" xr16:uid="{00000000-0015-0000-FFFF-FFFFF60F0000}" name="Connection13675" type="1" refreshedVersion="0" background="1">
    <dbPr connection="DRIVER={Microsoft ODBC for Oracle};UID=TATADB;pwd=TATADB9$;SERVER=MPLUSLIV;"/>
  </connection>
  <connection id="4088" xr16:uid="{00000000-0015-0000-FFFF-FFFFF70F0000}" name="Connection13676" type="1" refreshedVersion="0" background="1">
    <dbPr connection="DRIVER={Microsoft ODBC for Oracle};UID=TATADB;pwd=TATADB9$;SERVER=MPLUSLIV;"/>
  </connection>
  <connection id="4089" xr16:uid="{00000000-0015-0000-FFFF-FFFFF80F0000}" name="Connection13677" type="1" refreshedVersion="0" background="1">
    <dbPr connection="DRIVER={Microsoft ODBC for Oracle};UID=TATADB;pwd=TATADB9$;SERVER=MPLUSLIV;"/>
  </connection>
  <connection id="4090" xr16:uid="{00000000-0015-0000-FFFF-FFFFF90F0000}" name="Connection13678" type="1" refreshedVersion="0" background="1">
    <dbPr connection="DRIVER={Microsoft ODBC for Oracle};UID=TATADB;pwd=TATADB9$;SERVER=MPLUSLIV;"/>
  </connection>
  <connection id="4091" xr16:uid="{00000000-0015-0000-FFFF-FFFFFA0F0000}" name="Connection13679" type="1" refreshedVersion="0" background="1">
    <dbPr connection="DRIVER={Microsoft ODBC for Oracle};UID=TATADB;pwd=TATADB9$;SERVER=MPLUSLIV;"/>
  </connection>
  <connection id="4092" xr16:uid="{00000000-0015-0000-FFFF-FFFFFB0F0000}" name="Connection1368" type="1" refreshedVersion="0" background="1">
    <dbPr connection="DRIVER={Microsoft ODBC for Oracle};UID=TATADB;pwd=tatadb;SERVER=MFMCY11G;"/>
  </connection>
  <connection id="4093" xr16:uid="{00000000-0015-0000-FFFF-FFFFFC0F0000}" name="Connection13680" type="1" refreshedVersion="0" background="1">
    <dbPr connection="DRIVER={Microsoft ODBC for Oracle};UID=TATADB;pwd=TATADB9$;SERVER=MPLUSLIV;"/>
  </connection>
  <connection id="4094" xr16:uid="{00000000-0015-0000-FFFF-FFFFFD0F0000}" name="Connection13681" type="1" refreshedVersion="0" background="1">
    <dbPr connection="DRIVER={Microsoft ODBC for Oracle};UID=TATADB;pwd=TATADB9$;SERVER=MPLUSLIV;"/>
  </connection>
  <connection id="4095" xr16:uid="{00000000-0015-0000-FFFF-FFFFFE0F0000}" name="Connection13682" type="1" refreshedVersion="0" background="1">
    <dbPr connection="DRIVER={Microsoft ODBC for Oracle};UID=TATADB;pwd=TATADB9$;SERVER=MPLUSLIV;"/>
  </connection>
  <connection id="4096" xr16:uid="{00000000-0015-0000-FFFF-FFFFFF0F0000}" name="Connection13683" type="1" refreshedVersion="0" background="1">
    <dbPr connection="DRIVER={Microsoft ODBC for Oracle};UID=TATADB;pwd=TATADB9$;SERVER=MPLUSLIV;"/>
  </connection>
  <connection id="4097" xr16:uid="{00000000-0015-0000-FFFF-FFFF00100000}" name="Connection13684" type="1" refreshedVersion="0" background="1">
    <dbPr connection="DRIVER={Microsoft ODBC for Oracle};UID=TATADB;pwd=TATADB9$;SERVER=MPLUSLIV;"/>
  </connection>
  <connection id="4098" xr16:uid="{00000000-0015-0000-FFFF-FFFF01100000}" name="Connection13685" type="1" refreshedVersion="0" background="1">
    <dbPr connection="DRIVER={Microsoft ODBC for Oracle};UID=TATADB;pwd=TATADB9$;SERVER=MPLUSLIV;"/>
  </connection>
  <connection id="4099" xr16:uid="{00000000-0015-0000-FFFF-FFFF02100000}" name="Connection13686" type="1" refreshedVersion="0" background="1">
    <dbPr connection="DRIVER={Microsoft ODBC for Oracle};UID=TATADB;pwd=TATADB9$;SERVER=MPLUSLIV;"/>
  </connection>
  <connection id="4100" xr16:uid="{00000000-0015-0000-FFFF-FFFF03100000}" name="Connection13687" type="1" refreshedVersion="0" background="1">
    <dbPr connection="DRIVER={Microsoft ODBC for Oracle};UID=TATADB;pwd=TATADB9$;SERVER=MPLUSLIV;"/>
  </connection>
  <connection id="4101" xr16:uid="{00000000-0015-0000-FFFF-FFFF04100000}" name="Connection13688" type="1" refreshedVersion="0" background="1">
    <dbPr connection="DRIVER={Microsoft ODBC for Oracle};UID=TATADB;pwd=TATADB9$;SERVER=MPLUSLIV;"/>
  </connection>
  <connection id="4102" xr16:uid="{00000000-0015-0000-FFFF-FFFF05100000}" name="Connection13689" type="1" refreshedVersion="0" background="1">
    <dbPr connection="DRIVER={Microsoft ODBC for Oracle};UID=TATADB;pwd=TATADB9$;SERVER=MPLUSLIV;"/>
  </connection>
  <connection id="4103" xr16:uid="{00000000-0015-0000-FFFF-FFFF06100000}" name="Connection1369" type="1" refreshedVersion="0" background="1">
    <dbPr connection="DRIVER={Microsoft ODBC for Oracle};UID=TATADB;pwd=tatadb;SERVER=MFMCY11G;"/>
  </connection>
  <connection id="4104" xr16:uid="{00000000-0015-0000-FFFF-FFFF07100000}" name="Connection13690" type="1" refreshedVersion="0" background="1">
    <dbPr connection="DRIVER={Microsoft ODBC for Oracle};UID=TATADB;pwd=TATADB9$;SERVER=MPLUSLIV;"/>
  </connection>
  <connection id="4105" xr16:uid="{00000000-0015-0000-FFFF-FFFF08100000}" name="Connection13691" type="1" refreshedVersion="0" background="1">
    <dbPr connection="DRIVER={Microsoft ODBC for Oracle};UID=TATADB;pwd=TATADB9$;SERVER=MPLUSLIV;"/>
  </connection>
  <connection id="4106" xr16:uid="{00000000-0015-0000-FFFF-FFFF09100000}" name="Connection13692" type="1" refreshedVersion="0" background="1">
    <dbPr connection="DRIVER={Microsoft ODBC for Oracle};UID=TATADB;pwd=TATADB9$;SERVER=MPLUSLIV;"/>
  </connection>
  <connection id="4107" xr16:uid="{00000000-0015-0000-FFFF-FFFF0A100000}" name="Connection13693" type="1" refreshedVersion="0" background="1">
    <dbPr connection="DRIVER={Microsoft ODBC for Oracle};UID=TATADB;pwd=TATADB9$;SERVER=MPLUSLIV;"/>
  </connection>
  <connection id="4108" xr16:uid="{00000000-0015-0000-FFFF-FFFF0B100000}" name="Connection13694" type="1" refreshedVersion="0" background="1">
    <dbPr connection="DRIVER={Microsoft ODBC for Oracle};UID=TATADB;pwd=TATADB9$;SERVER=MPLUSLIV;"/>
  </connection>
  <connection id="4109" xr16:uid="{00000000-0015-0000-FFFF-FFFF0C100000}" name="Connection13695" type="1" refreshedVersion="0" background="1">
    <dbPr connection="DRIVER={Microsoft ODBC for Oracle};UID=TATADB;pwd=TATADB9$;SERVER=MPLUSLIV;"/>
  </connection>
  <connection id="4110" xr16:uid="{00000000-0015-0000-FFFF-FFFF0D100000}" name="Connection13696" type="1" refreshedVersion="0" background="1">
    <dbPr connection="DRIVER={Microsoft ODBC for Oracle};UID=TATADB;pwd=TATADB9$;SERVER=MPLUSLIV;"/>
  </connection>
  <connection id="4111" xr16:uid="{00000000-0015-0000-FFFF-FFFF0E100000}" name="Connection13697" type="1" refreshedVersion="0" background="1">
    <dbPr connection="DRIVER={Microsoft ODBC for Oracle};UID=TATADB;pwd=TATADB9$;SERVER=MPLUSLIV;"/>
  </connection>
  <connection id="4112" xr16:uid="{00000000-0015-0000-FFFF-FFFF0F100000}" name="Connection13698" type="1" refreshedVersion="0" background="1">
    <dbPr connection="DRIVER={Microsoft ODBC for Oracle};UID=TATADB;pwd=TATADB9$;SERVER=MPLUSLIV;"/>
  </connection>
  <connection id="4113" xr16:uid="{00000000-0015-0000-FFFF-FFFF10100000}" name="Connection13699" type="1" refreshedVersion="0" background="1">
    <dbPr connection="DRIVER={Microsoft ODBC for Oracle};UID=TATADB;pwd=TATADB9$;SERVER=MPLUSLIV;"/>
  </connection>
  <connection id="4114" xr16:uid="{00000000-0015-0000-FFFF-FFFF11100000}" name="Connection137" type="1" refreshedVersion="0" background="1">
    <dbPr connection="DRIVER={Microsoft ODBC for Oracle};UID=tatadb;pwd=MADHU;SERVER=mfunddb;"/>
  </connection>
  <connection id="4115" xr16:uid="{00000000-0015-0000-FFFF-FFFF12100000}" name="Connection1370" type="1" refreshedVersion="0" background="1">
    <dbPr connection="DRIVER={Microsoft ODBC for Oracle};UID=TATADB;pwd=tatadb;SERVER=MFMCY11G;"/>
  </connection>
  <connection id="4116" xr16:uid="{00000000-0015-0000-FFFF-FFFF13100000}" name="Connection13700" type="1" refreshedVersion="0" background="1">
    <dbPr connection="DRIVER={Microsoft ODBC for Oracle};UID=TATADB;pwd=TATADB9$;SERVER=MPLUSLIV;"/>
  </connection>
  <connection id="4117" xr16:uid="{00000000-0015-0000-FFFF-FFFF14100000}" name="Connection13701" type="1" refreshedVersion="0" background="1">
    <dbPr connection="DRIVER={Microsoft ODBC for Oracle};UID=TATADB;pwd=TATADB9$;SERVER=MPLUSLIV;"/>
  </connection>
  <connection id="4118" xr16:uid="{00000000-0015-0000-FFFF-FFFF15100000}" name="Connection13702" type="1" refreshedVersion="0" background="1">
    <dbPr connection="DRIVER={Microsoft ODBC for Oracle};UID=TATADB;pwd=TATADB9$;SERVER=MPLUSLIV;"/>
  </connection>
  <connection id="4119" xr16:uid="{00000000-0015-0000-FFFF-FFFF16100000}" name="Connection13703" type="1" refreshedVersion="0" background="1">
    <dbPr connection="DRIVER={Microsoft ODBC for Oracle};UID=TATADB;pwd=TATADB9$;SERVER=MPLUSLIV;"/>
  </connection>
  <connection id="4120" xr16:uid="{00000000-0015-0000-FFFF-FFFF17100000}" name="Connection13704" type="1" refreshedVersion="0" background="1">
    <dbPr connection="DRIVER={Microsoft ODBC for Oracle};UID=TATADB;pwd=TATADB9$;SERVER=MPLUSLIV;"/>
  </connection>
  <connection id="4121" xr16:uid="{00000000-0015-0000-FFFF-FFFF18100000}" name="Connection13705" type="1" refreshedVersion="0" background="1">
    <dbPr connection="DRIVER={Microsoft ODBC for Oracle};UID=TATADB;pwd=TATADB9$;SERVER=MPLUSLIV;"/>
  </connection>
  <connection id="4122" xr16:uid="{00000000-0015-0000-FFFF-FFFF19100000}" name="Connection13706" type="1" refreshedVersion="0" background="1">
    <dbPr connection="DRIVER={Microsoft ODBC for Oracle};UID=TATADB;pwd=TATADB9$;SERVER=MPLUSLIV;"/>
  </connection>
  <connection id="4123" xr16:uid="{00000000-0015-0000-FFFF-FFFF1A100000}" name="Connection13707" type="1" refreshedVersion="0" background="1">
    <dbPr connection="DRIVER={Microsoft ODBC for Oracle};UID=TATADB;pwd=TATADB9$;SERVER=MPLUSLIV;"/>
  </connection>
  <connection id="4124" xr16:uid="{00000000-0015-0000-FFFF-FFFF1B100000}" name="Connection13708" type="1" refreshedVersion="0" background="1">
    <dbPr connection="DRIVER={Microsoft ODBC for Oracle};UID=TATADB;pwd=TATADB9$;SERVER=MPLUSLIV;"/>
  </connection>
  <connection id="4125" xr16:uid="{00000000-0015-0000-FFFF-FFFF1C100000}" name="Connection13709" type="1" refreshedVersion="0" background="1">
    <dbPr connection="DRIVER={Microsoft ODBC for Oracle};UID=TATADB;pwd=TATADB9$;SERVER=MPLUSLIV;"/>
  </connection>
  <connection id="4126" xr16:uid="{00000000-0015-0000-FFFF-FFFF1D100000}" name="Connection1371" type="1" refreshedVersion="0" background="1">
    <dbPr connection="DRIVER={Microsoft ODBC for Oracle};UID=TATADB;pwd=tatadb;SERVER=MFMCY11G;"/>
  </connection>
  <connection id="4127" xr16:uid="{00000000-0015-0000-FFFF-FFFF1E100000}" name="Connection13710" type="1" refreshedVersion="0" background="1">
    <dbPr connection="DRIVER={Microsoft ODBC for Oracle};UID=TATADB;pwd=TATADB9$;SERVER=MPLUSLIV;"/>
  </connection>
  <connection id="4128" xr16:uid="{00000000-0015-0000-FFFF-FFFF1F100000}" name="Connection13711" type="1" refreshedVersion="0" background="1">
    <dbPr connection="DRIVER={Microsoft ODBC for Oracle};UID=TATADB;pwd=TATADB9$;SERVER=MPLUSLIV;"/>
  </connection>
  <connection id="4129" xr16:uid="{00000000-0015-0000-FFFF-FFFF20100000}" name="Connection13712" type="1" refreshedVersion="0" background="1">
    <dbPr connection="DRIVER={Microsoft ODBC for Oracle};UID=TATADB;pwd=TATADB9$;SERVER=MPLUSLIV;"/>
  </connection>
  <connection id="4130" xr16:uid="{00000000-0015-0000-FFFF-FFFF21100000}" name="Connection13713" type="1" refreshedVersion="0" background="1">
    <dbPr connection="DRIVER={Microsoft ODBC for Oracle};UID=TATADB;pwd=TATADB9$;SERVER=MPLUSLIV;"/>
  </connection>
  <connection id="4131" xr16:uid="{00000000-0015-0000-FFFF-FFFF22100000}" name="Connection13714" type="1" refreshedVersion="0" background="1">
    <dbPr connection="DRIVER={Microsoft ODBC for Oracle};UID=TATADB;pwd=TATADB9$;SERVER=MPLUSLIV;"/>
  </connection>
  <connection id="4132" xr16:uid="{00000000-0015-0000-FFFF-FFFF23100000}" name="Connection13715" type="1" refreshedVersion="0" background="1">
    <dbPr connection="DRIVER={Microsoft ODBC for Oracle};UID=TATADB;pwd=TATADB9$;SERVER=MPLUSLIV;"/>
  </connection>
  <connection id="4133" xr16:uid="{00000000-0015-0000-FFFF-FFFF24100000}" name="Connection13716" type="1" refreshedVersion="0" background="1">
    <dbPr connection="DRIVER={Microsoft ODBC for Oracle};UID=TATADB;pwd=TATADB9$;SERVER=MPLUSLIV;"/>
  </connection>
  <connection id="4134" xr16:uid="{00000000-0015-0000-FFFF-FFFF25100000}" name="Connection13717" type="1" refreshedVersion="0" background="1">
    <dbPr connection="DRIVER={Microsoft ODBC for Oracle};UID=TATADB;pwd=TATADB9$;SERVER=MPLUSLIV;"/>
  </connection>
  <connection id="4135" xr16:uid="{00000000-0015-0000-FFFF-FFFF26100000}" name="Connection13718" type="1" refreshedVersion="0" background="1">
    <dbPr connection="DRIVER={Microsoft ODBC for Oracle};UID=TATADB;pwd=TATADB9$;SERVER=MPLUSLIV;"/>
  </connection>
  <connection id="4136" xr16:uid="{00000000-0015-0000-FFFF-FFFF27100000}" name="Connection13719" type="1" refreshedVersion="0" background="1">
    <dbPr connection="DRIVER={Microsoft ODBC for Oracle};UID=TATADB;pwd=TATADB9$;SERVER=MPLUSLIV;"/>
  </connection>
  <connection id="4137" xr16:uid="{00000000-0015-0000-FFFF-FFFF28100000}" name="Connection1372" type="1" refreshedVersion="0" background="1">
    <dbPr connection="DRIVER={Microsoft ODBC for Oracle};UID=TATADB;pwd=tatadb;SERVER=MFMCY11G;"/>
  </connection>
  <connection id="4138" xr16:uid="{00000000-0015-0000-FFFF-FFFF29100000}" name="Connection13720" type="1" refreshedVersion="0" background="1">
    <dbPr connection="DRIVER={Microsoft ODBC for Oracle};UID=TATADB;pwd=TATADB9$;SERVER=MPLUSLIV;"/>
  </connection>
  <connection id="4139" xr16:uid="{00000000-0015-0000-FFFF-FFFF2A100000}" name="Connection13721" type="1" refreshedVersion="0" background="1">
    <dbPr connection="DRIVER={Microsoft ODBC for Oracle};UID=TATADB;pwd=TATADB9$;SERVER=MPLUSLIV;"/>
  </connection>
  <connection id="4140" xr16:uid="{00000000-0015-0000-FFFF-FFFF2B100000}" name="Connection13722" type="1" refreshedVersion="0" background="1">
    <dbPr connection="DRIVER={Microsoft ODBC for Oracle};UID=TATADB;pwd=TATADB9$;SERVER=MPLUSLIV;"/>
  </connection>
  <connection id="4141" xr16:uid="{00000000-0015-0000-FFFF-FFFF2C100000}" name="Connection13723" type="1" refreshedVersion="0" background="1">
    <dbPr connection="DRIVER={Microsoft ODBC for Oracle};UID=TATADB;pwd=TATADB9$;SERVER=MPLUSLIV;"/>
  </connection>
  <connection id="4142" xr16:uid="{00000000-0015-0000-FFFF-FFFF2D100000}" name="Connection13724" type="1" refreshedVersion="0" background="1">
    <dbPr connection="DRIVER={Microsoft ODBC for Oracle};UID=TATADB;pwd=TATADB9$;SERVER=MPLUSLIV;"/>
  </connection>
  <connection id="4143" xr16:uid="{00000000-0015-0000-FFFF-FFFF2E100000}" name="Connection13725" type="1" refreshedVersion="0" background="1">
    <dbPr connection="DRIVER={Microsoft ODBC for Oracle};UID=TATADB;pwd=TATADB9$;SERVER=MPLUSLIV;"/>
  </connection>
  <connection id="4144" xr16:uid="{00000000-0015-0000-FFFF-FFFF2F100000}" name="Connection13726" type="1" refreshedVersion="0" background="1">
    <dbPr connection="DRIVER={Microsoft ODBC for Oracle};UID=TATADB;pwd=TATADB9$;SERVER=MPLUSLIV;"/>
  </connection>
  <connection id="4145" xr16:uid="{00000000-0015-0000-FFFF-FFFF30100000}" name="Connection13727" type="1" refreshedVersion="0" background="1">
    <dbPr connection="DRIVER={Microsoft ODBC for Oracle};UID=TATADB;pwd=TATADB9$;SERVER=MPLUSLIV;"/>
  </connection>
  <connection id="4146" xr16:uid="{00000000-0015-0000-FFFF-FFFF31100000}" name="Connection13728" type="1" refreshedVersion="0" background="1">
    <dbPr connection="DRIVER={Microsoft ODBC for Oracle};UID=TATADB;pwd=TATADB9$;SERVER=MPLUSLIV;"/>
  </connection>
  <connection id="4147" xr16:uid="{00000000-0015-0000-FFFF-FFFF32100000}" name="Connection13729" type="1" refreshedVersion="0" background="1">
    <dbPr connection="DRIVER={Microsoft ODBC for Oracle};UID=TATADB;pwd=TATADB9$;SERVER=MPLUSLIV;"/>
  </connection>
  <connection id="4148" xr16:uid="{00000000-0015-0000-FFFF-FFFF33100000}" name="Connection1373" type="1" refreshedVersion="0" background="1">
    <dbPr connection="DRIVER={Microsoft ODBC for Oracle};UID=TATADB;pwd=tatadb;SERVER=MFMCY11G;"/>
  </connection>
  <connection id="4149" xr16:uid="{00000000-0015-0000-FFFF-FFFF34100000}" name="Connection13730" type="1" refreshedVersion="0" background="1">
    <dbPr connection="DRIVER={Microsoft ODBC for Oracle};UID=TATADB;pwd=TATADB9$;SERVER=MPLUSLIV;"/>
  </connection>
  <connection id="4150" xr16:uid="{00000000-0015-0000-FFFF-FFFF35100000}" name="Connection13731" type="1" refreshedVersion="0" background="1">
    <dbPr connection="DRIVER={Microsoft ODBC for Oracle};UID=TATADB;pwd=TATADB9$;SERVER=MPLUSLIV;"/>
  </connection>
  <connection id="4151" xr16:uid="{00000000-0015-0000-FFFF-FFFF36100000}" name="Connection13732" type="1" refreshedVersion="0" background="1">
    <dbPr connection="DRIVER={Microsoft ODBC for Oracle};UID=TATADB;pwd=TATADB9$;SERVER=MPLUSLIV;"/>
  </connection>
  <connection id="4152" xr16:uid="{00000000-0015-0000-FFFF-FFFF37100000}" name="Connection13733" type="1" refreshedVersion="0" background="1">
    <dbPr connection="DRIVER={Microsoft ODBC for Oracle};UID=TATADB;pwd=TATADB9$;SERVER=MPLUSLIV;"/>
  </connection>
  <connection id="4153" xr16:uid="{00000000-0015-0000-FFFF-FFFF38100000}" name="Connection13734" type="1" refreshedVersion="0" background="1">
    <dbPr connection="DRIVER={Microsoft ODBC for Oracle};UID=TATADB;pwd=TATADB9$;SERVER=MPLUSLIV;"/>
  </connection>
  <connection id="4154" xr16:uid="{00000000-0015-0000-FFFF-FFFF39100000}" name="Connection13735" type="1" refreshedVersion="0" background="1">
    <dbPr connection="DRIVER={Microsoft ODBC for Oracle};UID=TATADB;pwd=TATADB9$;SERVER=MPLUSLIV;"/>
  </connection>
  <connection id="4155" xr16:uid="{00000000-0015-0000-FFFF-FFFF3A100000}" name="Connection13736" type="1" refreshedVersion="0" background="1">
    <dbPr connection="DRIVER={Microsoft ODBC for Oracle};UID=TATADB;pwd=TATADB9$;SERVER=MPLUSLIV;"/>
  </connection>
  <connection id="4156" xr16:uid="{00000000-0015-0000-FFFF-FFFF3B100000}" name="Connection13737" type="1" refreshedVersion="0" background="1">
    <dbPr connection="DRIVER={Microsoft ODBC for Oracle};UID=TATADB;pwd=TATADB9$;SERVER=MPLUSLIV;"/>
  </connection>
  <connection id="4157" xr16:uid="{00000000-0015-0000-FFFF-FFFF3C100000}" name="Connection13738" type="1" refreshedVersion="0" background="1">
    <dbPr connection="DRIVER={Microsoft ODBC for Oracle};UID=TATADB;pwd=TATADB9$;SERVER=MPLUSLIV;"/>
  </connection>
  <connection id="4158" xr16:uid="{00000000-0015-0000-FFFF-FFFF3D100000}" name="Connection13739" type="1" refreshedVersion="0" background="1">
    <dbPr connection="DRIVER={Microsoft ODBC for Oracle};UID=TATADB;pwd=TATADB9$;SERVER=MPLUSLIV;"/>
  </connection>
  <connection id="4159" xr16:uid="{00000000-0015-0000-FFFF-FFFF3E100000}" name="Connection1374" type="1" refreshedVersion="0" background="1">
    <dbPr connection="DRIVER={Microsoft ODBC for Oracle};UID=TATADB;pwd=tatadb;SERVER=MFMCY11G;"/>
  </connection>
  <connection id="4160" xr16:uid="{00000000-0015-0000-FFFF-FFFF3F100000}" name="Connection13740" type="1" refreshedVersion="0" background="1">
    <dbPr connection="DRIVER={Microsoft ODBC for Oracle};UID=TATADB;pwd=TATADB9$;SERVER=MPLUSLIV;"/>
  </connection>
  <connection id="4161" xr16:uid="{00000000-0015-0000-FFFF-FFFF40100000}" name="Connection13741" type="1" refreshedVersion="0" background="1">
    <dbPr connection="DRIVER={Microsoft ODBC for Oracle};UID=TATADB;pwd=TATADB9$;SERVER=MPLUSLIV;"/>
  </connection>
  <connection id="4162" xr16:uid="{00000000-0015-0000-FFFF-FFFF41100000}" name="Connection13742" type="1" refreshedVersion="0" background="1">
    <dbPr connection="DRIVER={Microsoft ODBC for Oracle};UID=TATADB;pwd=TATADB9$;SERVER=MPLUSLIV;"/>
  </connection>
  <connection id="4163" xr16:uid="{00000000-0015-0000-FFFF-FFFF42100000}" name="Connection13743" type="1" refreshedVersion="0" background="1">
    <dbPr connection="DRIVER={Microsoft ODBC for Oracle};UID=TATADB;pwd=TATADB9$;SERVER=MPLUSLIV;"/>
  </connection>
  <connection id="4164" xr16:uid="{00000000-0015-0000-FFFF-FFFF43100000}" name="Connection13744" type="1" refreshedVersion="0" background="1">
    <dbPr connection="DRIVER={Microsoft ODBC for Oracle};UID=TATADB;pwd=TATADB9$;SERVER=MPLUSLIV;"/>
  </connection>
  <connection id="4165" xr16:uid="{00000000-0015-0000-FFFF-FFFF44100000}" name="Connection13745" type="1" refreshedVersion="0" background="1">
    <dbPr connection="DRIVER={Microsoft ODBC for Oracle};UID=TATADB;pwd=TATADB9$;SERVER=MPLUSLIV;"/>
  </connection>
  <connection id="4166" xr16:uid="{00000000-0015-0000-FFFF-FFFF45100000}" name="Connection13746" type="1" refreshedVersion="0" background="1">
    <dbPr connection="DRIVER={Microsoft ODBC for Oracle};UID=TATADB;pwd=TATADB9$;SERVER=MPLUSLIV;"/>
  </connection>
  <connection id="4167" xr16:uid="{00000000-0015-0000-FFFF-FFFF46100000}" name="Connection13747" type="1" refreshedVersion="0" background="1">
    <dbPr connection="DRIVER={Microsoft ODBC for Oracle};UID=TATADB;pwd=TATADB9$;SERVER=MPLUSLIV;"/>
  </connection>
  <connection id="4168" xr16:uid="{00000000-0015-0000-FFFF-FFFF47100000}" name="Connection13748" type="1" refreshedVersion="0" background="1">
    <dbPr connection="DRIVER={Microsoft ODBC for Oracle};UID=TATADB;pwd=TATADB9$;SERVER=MPLUSLIV;"/>
  </connection>
  <connection id="4169" xr16:uid="{00000000-0015-0000-FFFF-FFFF48100000}" name="Connection13749" type="1" refreshedVersion="0" background="1">
    <dbPr connection="DRIVER={Microsoft ODBC for Oracle};UID=TATADB;pwd=TATADB9$;SERVER=MPLUSLIV;"/>
  </connection>
  <connection id="4170" xr16:uid="{00000000-0015-0000-FFFF-FFFF49100000}" name="Connection1375" type="1" refreshedVersion="0" background="1">
    <dbPr connection="DRIVER={Microsoft ODBC for Oracle};UID=TATADB;pwd=tatadb;SERVER=MFMCY11G;"/>
  </connection>
  <connection id="4171" xr16:uid="{00000000-0015-0000-FFFF-FFFF4A100000}" name="Connection13750" type="1" refreshedVersion="0" background="1">
    <dbPr connection="DRIVER={Microsoft ODBC for Oracle};UID=TATADB;pwd=TATADB9$;SERVER=MPLUSLIV;"/>
  </connection>
  <connection id="4172" xr16:uid="{00000000-0015-0000-FFFF-FFFF4B100000}" name="Connection13751" type="1" refreshedVersion="0" background="1">
    <dbPr connection="DRIVER={Microsoft ODBC for Oracle};UID=TATADB;pwd=TATADB9$;SERVER=MPLUSLIV;"/>
  </connection>
  <connection id="4173" xr16:uid="{00000000-0015-0000-FFFF-FFFF4C100000}" name="Connection13752" type="1" refreshedVersion="0" background="1">
    <dbPr connection="DRIVER={Microsoft ODBC for Oracle};UID=TATADB;pwd=TATADB9$;SERVER=MPLUSLIV;"/>
  </connection>
  <connection id="4174" xr16:uid="{00000000-0015-0000-FFFF-FFFF4D100000}" name="Connection13753" type="1" refreshedVersion="0" background="1">
    <dbPr connection="DRIVER={Microsoft ODBC for Oracle};UID=TATADB;pwd=TATADB9$;SERVER=MPLUSLIV;"/>
  </connection>
  <connection id="4175" xr16:uid="{00000000-0015-0000-FFFF-FFFF4E100000}" name="Connection13754" type="1" refreshedVersion="0" background="1">
    <dbPr connection="DRIVER={Microsoft ODBC for Oracle};UID=TATADB;pwd=TATADB9$;SERVER=MPLUSLIV;"/>
  </connection>
  <connection id="4176" xr16:uid="{00000000-0015-0000-FFFF-FFFF4F100000}" name="Connection13755" type="1" refreshedVersion="0" background="1">
    <dbPr connection="DRIVER={Microsoft ODBC for Oracle};UID=TATADB;pwd=TATADB9$;SERVER=MPLUSLIV;"/>
  </connection>
  <connection id="4177" xr16:uid="{00000000-0015-0000-FFFF-FFFF50100000}" name="Connection13756" type="1" refreshedVersion="0" background="1">
    <dbPr connection="DRIVER={Microsoft ODBC for Oracle};UID=TATADB;pwd=TATADB9$;SERVER=MPLUSLIV;"/>
  </connection>
  <connection id="4178" xr16:uid="{00000000-0015-0000-FFFF-FFFF51100000}" name="Connection13757" type="1" refreshedVersion="0" background="1">
    <dbPr connection="DRIVER={Microsoft ODBC for Oracle};UID=TATADB;pwd=TATADB9$;SERVER=MPLUSLIV;"/>
  </connection>
  <connection id="4179" xr16:uid="{00000000-0015-0000-FFFF-FFFF52100000}" name="Connection13758" type="1" refreshedVersion="0" background="1">
    <dbPr connection="DRIVER={Microsoft ODBC for Oracle};UID=TATADB;pwd=TATADB9$;SERVER=MPLUSLIV;"/>
  </connection>
  <connection id="4180" xr16:uid="{00000000-0015-0000-FFFF-FFFF53100000}" name="Connection13759" type="1" refreshedVersion="0" background="1">
    <dbPr connection="DRIVER={Microsoft ODBC for Oracle};UID=TATADB;pwd=TATADB9$;SERVER=MPLUSLIV;"/>
  </connection>
  <connection id="4181" xr16:uid="{00000000-0015-0000-FFFF-FFFF54100000}" name="Connection1376" type="1" refreshedVersion="0" background="1">
    <dbPr connection="DRIVER={Microsoft ODBC for Oracle};UID=TATADB;pwd=tatadb;SERVER=MFMCY11G;"/>
  </connection>
  <connection id="4182" xr16:uid="{00000000-0015-0000-FFFF-FFFF55100000}" name="Connection13760" type="1" refreshedVersion="0" background="1">
    <dbPr connection="DRIVER={Microsoft ODBC for Oracle};UID=TATADB;pwd=TATADB9$;SERVER=MPLUSLIV;"/>
  </connection>
  <connection id="4183" xr16:uid="{00000000-0015-0000-FFFF-FFFF56100000}" name="Connection13761" type="1" refreshedVersion="0" background="1">
    <dbPr connection="DRIVER={Microsoft ODBC for Oracle};UID=TATADB;pwd=TATADB9$;SERVER=MPLUSLIV;"/>
  </connection>
  <connection id="4184" xr16:uid="{00000000-0015-0000-FFFF-FFFF57100000}" name="Connection13762" type="1" refreshedVersion="0" background="1">
    <dbPr connection="DRIVER={Microsoft ODBC for Oracle};UID=TATADB;pwd=TATADB9$;SERVER=MPLUSLIV;"/>
  </connection>
  <connection id="4185" xr16:uid="{00000000-0015-0000-FFFF-FFFF58100000}" name="Connection13763" type="1" refreshedVersion="0" background="1">
    <dbPr connection="DRIVER={Microsoft ODBC for Oracle};UID=TATADB;pwd=TATADB9$;SERVER=MPLUSLIV;"/>
  </connection>
  <connection id="4186" xr16:uid="{00000000-0015-0000-FFFF-FFFF59100000}" name="Connection13764" type="1" refreshedVersion="0" background="1">
    <dbPr connection="DRIVER={Microsoft ODBC for Oracle};UID=TATADB;pwd=TATADB9$;SERVER=MPLUSLIV;"/>
  </connection>
  <connection id="4187" xr16:uid="{00000000-0015-0000-FFFF-FFFF5A100000}" name="Connection13765" type="1" refreshedVersion="0" background="1">
    <dbPr connection="DRIVER={Microsoft ODBC for Oracle};UID=TATADB;pwd=TATADB9$;SERVER=MPLUSLIV;"/>
  </connection>
  <connection id="4188" xr16:uid="{00000000-0015-0000-FFFF-FFFF5B100000}" name="Connection13766" type="1" refreshedVersion="0" background="1">
    <dbPr connection="DRIVER={Microsoft ODBC for Oracle};UID=TATADB;pwd=TATADB9$;SERVER=MPLUSLIV;"/>
  </connection>
  <connection id="4189" xr16:uid="{00000000-0015-0000-FFFF-FFFF5C100000}" name="Connection13767" type="1" refreshedVersion="0" background="1">
    <dbPr connection="DRIVER={Microsoft ODBC for Oracle};UID=TATADB;pwd=TATADB9$;SERVER=MPLUSLIV;"/>
  </connection>
  <connection id="4190" xr16:uid="{00000000-0015-0000-FFFF-FFFF5D100000}" name="Connection13768" type="1" refreshedVersion="0" background="1">
    <dbPr connection="DRIVER={Microsoft ODBC for Oracle};UID=TATADB;pwd=TATADB9$;SERVER=MPLUSLIV;"/>
  </connection>
  <connection id="4191" xr16:uid="{00000000-0015-0000-FFFF-FFFF5E100000}" name="Connection13769" type="1" refreshedVersion="0" background="1">
    <dbPr connection="DRIVER={Microsoft ODBC for Oracle};UID=TATADB;pwd=TATADB9$;SERVER=MPLUSLIV;"/>
  </connection>
  <connection id="4192" xr16:uid="{00000000-0015-0000-FFFF-FFFF5F100000}" name="Connection1377" type="1" refreshedVersion="0" background="1">
    <dbPr connection="DRIVER={Microsoft ODBC for Oracle};UID=TATADB;pwd=tatadb;SERVER=MFMCY11G;"/>
  </connection>
  <connection id="4193" xr16:uid="{00000000-0015-0000-FFFF-FFFF60100000}" name="Connection13770" type="1" refreshedVersion="0" background="1">
    <dbPr connection="DRIVER={Microsoft ODBC for Oracle};UID=TATADB;pwd=TATADB9$;SERVER=MPLUSLIV;"/>
  </connection>
  <connection id="4194" xr16:uid="{00000000-0015-0000-FFFF-FFFF61100000}" name="Connection13771" type="1" refreshedVersion="0" background="1">
    <dbPr connection="DRIVER={Microsoft ODBC for Oracle};UID=TATADB;pwd=TATADB9$;SERVER=MPLUSLIV;"/>
  </connection>
  <connection id="4195" xr16:uid="{00000000-0015-0000-FFFF-FFFF62100000}" name="Connection13772" type="1" refreshedVersion="0" background="1">
    <dbPr connection="DRIVER={Microsoft ODBC for Oracle};UID=TATADB;pwd=TATADB9$;SERVER=MPLUSLIV;"/>
  </connection>
  <connection id="4196" xr16:uid="{00000000-0015-0000-FFFF-FFFF63100000}" name="Connection13773" type="1" refreshedVersion="0" background="1">
    <dbPr connection="DRIVER={Microsoft ODBC for Oracle};UID=TATADB;pwd=TATADB9$;SERVER=MPLUSLIV;"/>
  </connection>
  <connection id="4197" xr16:uid="{00000000-0015-0000-FFFF-FFFF64100000}" name="Connection13774" type="1" refreshedVersion="0" background="1">
    <dbPr connection="DRIVER={Microsoft ODBC for Oracle};UID=TATADB;pwd=TATADB9$;SERVER=MPLUSLIV;"/>
  </connection>
  <connection id="4198" xr16:uid="{00000000-0015-0000-FFFF-FFFF65100000}" name="Connection13775" type="1" refreshedVersion="0" background="1">
    <dbPr connection="DRIVER={Microsoft ODBC for Oracle};UID=TATADB;pwd=TATADB9$;SERVER=MPLUSLIV;"/>
  </connection>
  <connection id="4199" xr16:uid="{00000000-0015-0000-FFFF-FFFF66100000}" name="Connection13776" type="1" refreshedVersion="0" background="1">
    <dbPr connection="DRIVER={Microsoft ODBC for Oracle};UID=TATADB;pwd=TATADB9$;SERVER=MPLUSLIV;"/>
  </connection>
  <connection id="4200" xr16:uid="{00000000-0015-0000-FFFF-FFFF67100000}" name="Connection13777" type="1" refreshedVersion="0" background="1">
    <dbPr connection="DRIVER={Microsoft ODBC for Oracle};UID=TATADB;pwd=TATADB9$;SERVER=MPLUSLIV;"/>
  </connection>
  <connection id="4201" xr16:uid="{00000000-0015-0000-FFFF-FFFF68100000}" name="Connection13778" type="1" refreshedVersion="0" background="1">
    <dbPr connection="DRIVER={Microsoft ODBC for Oracle};UID=TATADB;pwd=TATADB9$;SERVER=MPLUSLIV;"/>
  </connection>
  <connection id="4202" xr16:uid="{00000000-0015-0000-FFFF-FFFF69100000}" name="Connection13779" type="1" refreshedVersion="0" background="1">
    <dbPr connection="DRIVER={Microsoft ODBC for Oracle};UID=TATADB;pwd=TATADB9$;SERVER=MPLUSLIV;"/>
  </connection>
  <connection id="4203" xr16:uid="{00000000-0015-0000-FFFF-FFFF6A100000}" name="Connection1378" type="1" refreshedVersion="0" background="1">
    <dbPr connection="DRIVER={Microsoft ODBC for Oracle};UID=TATADB;pwd=tatadb;SERVER=MFMCY11G;"/>
  </connection>
  <connection id="4204" xr16:uid="{00000000-0015-0000-FFFF-FFFF6B100000}" name="Connection13780" type="1" refreshedVersion="0" background="1">
    <dbPr connection="DRIVER={Microsoft ODBC for Oracle};UID=TATADB;pwd=TATADB9$;SERVER=MPLUSLIV;"/>
  </connection>
  <connection id="4205" xr16:uid="{00000000-0015-0000-FFFF-FFFF6C100000}" name="Connection13781" type="1" refreshedVersion="0" background="1">
    <dbPr connection="DRIVER={Microsoft ODBC for Oracle};UID=TATADB;pwd=TATADB9$;SERVER=MPLUSLIV;"/>
  </connection>
  <connection id="4206" xr16:uid="{00000000-0015-0000-FFFF-FFFF6D100000}" name="Connection13782" type="1" refreshedVersion="0" background="1">
    <dbPr connection="DRIVER={Microsoft ODBC for Oracle};UID=TATADB;pwd=TATADB9$;SERVER=MPLUSLIV;"/>
  </connection>
  <connection id="4207" xr16:uid="{00000000-0015-0000-FFFF-FFFF6E100000}" name="Connection13783" type="1" refreshedVersion="0" background="1">
    <dbPr connection="DRIVER={Microsoft ODBC for Oracle};UID=TATADB;pwd=TATADB9$;SERVER=MPLUSLIV;"/>
  </connection>
  <connection id="4208" xr16:uid="{00000000-0015-0000-FFFF-FFFF6F100000}" name="Connection13784" type="1" refreshedVersion="0" background="1">
    <dbPr connection="DRIVER={Microsoft ODBC for Oracle};UID=TATADB;pwd=TATADB9$;SERVER=MPLUSLIV;"/>
  </connection>
  <connection id="4209" xr16:uid="{00000000-0015-0000-FFFF-FFFF70100000}" name="Connection13785" type="1" refreshedVersion="0" background="1">
    <dbPr connection="DRIVER={Microsoft ODBC for Oracle};UID=TATADB;pwd=TATADB9$;SERVER=MPLUSLIV;"/>
  </connection>
  <connection id="4210" xr16:uid="{00000000-0015-0000-FFFF-FFFF71100000}" name="Connection13786" type="1" refreshedVersion="0" background="1">
    <dbPr connection="DRIVER={Microsoft ODBC for Oracle};UID=TATADB;pwd=TATADB9$;SERVER=MPLUSLIV;"/>
  </connection>
  <connection id="4211" xr16:uid="{00000000-0015-0000-FFFF-FFFF72100000}" name="Connection13787" type="1" refreshedVersion="0" background="1">
    <dbPr connection="DRIVER={Microsoft ODBC for Oracle};UID=TATADB;pwd=TATADB9$;SERVER=MPLUSLIV;"/>
  </connection>
  <connection id="4212" xr16:uid="{00000000-0015-0000-FFFF-FFFF73100000}" name="Connection13788" type="1" refreshedVersion="0" background="1">
    <dbPr connection="DRIVER={Microsoft ODBC for Oracle};UID=TATADB;pwd=TATADB9$;SERVER=MPLUSLIV;"/>
  </connection>
  <connection id="4213" xr16:uid="{00000000-0015-0000-FFFF-FFFF74100000}" name="Connection13789" type="1" refreshedVersion="0" background="1">
    <dbPr connection="DRIVER={Microsoft ODBC for Oracle};UID=TATADB;pwd=TATADB9$;SERVER=MPLUSLIV;"/>
  </connection>
  <connection id="4214" xr16:uid="{00000000-0015-0000-FFFF-FFFF75100000}" name="Connection1379" type="1" refreshedVersion="0" background="1">
    <dbPr connection="DRIVER={Microsoft ODBC for Oracle};UID=TATADB;pwd=tatadb;SERVER=MFMCY11G;"/>
  </connection>
  <connection id="4215" xr16:uid="{00000000-0015-0000-FFFF-FFFF76100000}" name="Connection13790" type="1" refreshedVersion="0" background="1">
    <dbPr connection="DRIVER={Microsoft ODBC for Oracle};UID=TATADB;pwd=TATADB9$;SERVER=MPLUSLIV;"/>
  </connection>
  <connection id="4216" xr16:uid="{00000000-0015-0000-FFFF-FFFF77100000}" name="Connection13791" type="1" refreshedVersion="0" background="1">
    <dbPr connection="DRIVER={Microsoft ODBC for Oracle};UID=TATADB;pwd=TATADB9$;SERVER=MPLUSLIV;"/>
  </connection>
  <connection id="4217" xr16:uid="{00000000-0015-0000-FFFF-FFFF78100000}" name="Connection13792" type="1" refreshedVersion="0" background="1">
    <dbPr connection="DRIVER={Microsoft ODBC for Oracle};UID=TATADB;pwd=TATADB9$;SERVER=MPLUSLIV;"/>
  </connection>
  <connection id="4218" xr16:uid="{00000000-0015-0000-FFFF-FFFF79100000}" name="Connection13793" type="1" refreshedVersion="0" background="1">
    <dbPr connection="DRIVER={Microsoft ODBC for Oracle};UID=TATADB;pwd=TATADB9$;SERVER=MPLUSLIV;"/>
  </connection>
  <connection id="4219" xr16:uid="{00000000-0015-0000-FFFF-FFFF7A100000}" name="Connection13794" type="1" refreshedVersion="0" background="1">
    <dbPr connection="DRIVER={Microsoft ODBC for Oracle};UID=TATADB;pwd=TATADB9$;SERVER=MPLUSLIV;"/>
  </connection>
  <connection id="4220" xr16:uid="{00000000-0015-0000-FFFF-FFFF7B100000}" name="Connection13795" type="1" refreshedVersion="0" background="1">
    <dbPr connection="DRIVER={Microsoft ODBC for Oracle};UID=TATADB;pwd=TATADB9$;SERVER=MPLUSLIV;"/>
  </connection>
  <connection id="4221" xr16:uid="{00000000-0015-0000-FFFF-FFFF7C100000}" name="Connection13796" type="1" refreshedVersion="0" background="1">
    <dbPr connection="DRIVER={Microsoft ODBC for Oracle};UID=TATADB;pwd=TATADB9$;SERVER=MPLUSLIV;"/>
  </connection>
  <connection id="4222" xr16:uid="{00000000-0015-0000-FFFF-FFFF7D100000}" name="Connection13797" type="1" refreshedVersion="0" background="1">
    <dbPr connection="DRIVER={Microsoft ODBC for Oracle};UID=TATADB;pwd=TATADB9$;SERVER=MPLUSLIV;"/>
  </connection>
  <connection id="4223" xr16:uid="{00000000-0015-0000-FFFF-FFFF7E100000}" name="Connection13798" type="1" refreshedVersion="0" background="1">
    <dbPr connection="DRIVER={Microsoft ODBC for Oracle};UID=TATADB;pwd=TATADB9$;SERVER=MPLUSLIV;"/>
  </connection>
  <connection id="4224" xr16:uid="{00000000-0015-0000-FFFF-FFFF7F100000}" name="Connection13799" type="1" refreshedVersion="0" background="1">
    <dbPr connection="DRIVER={Microsoft ODBC for Oracle};UID=TATADB;pwd=TATADB9$;SERVER=MPLUSLIV;"/>
  </connection>
  <connection id="4225" xr16:uid="{00000000-0015-0000-FFFF-FFFF80100000}" name="Connection138" type="1" refreshedVersion="0" background="1">
    <dbPr connection="DRIVER={Microsoft ODBC for Oracle};UID=tatadb;pwd=MADHU;SERVER=mfunddb;"/>
  </connection>
  <connection id="4226" xr16:uid="{00000000-0015-0000-FFFF-FFFF81100000}" name="Connection1380" type="1" refreshedVersion="0" background="1">
    <dbPr connection="DRIVER={Microsoft ODBC for Oracle};UID=TATADB;pwd=tatadb;SERVER=MFMCY11G;"/>
  </connection>
  <connection id="4227" xr16:uid="{00000000-0015-0000-FFFF-FFFF82100000}" name="Connection13800" type="1" refreshedVersion="0" background="1">
    <dbPr connection="DRIVER={Microsoft ODBC for Oracle};UID=TATADB;pwd=TATADB9$;SERVER=MPLUSLIV;"/>
  </connection>
  <connection id="4228" xr16:uid="{00000000-0015-0000-FFFF-FFFF83100000}" name="Connection13801" type="1" refreshedVersion="0" background="1">
    <dbPr connection="DRIVER={Microsoft ODBC for Oracle};UID=TATADB;pwd=TATADB9$;SERVER=MPLUSLIV;"/>
  </connection>
  <connection id="4229" xr16:uid="{00000000-0015-0000-FFFF-FFFF84100000}" name="Connection13802" type="1" refreshedVersion="0" background="1">
    <dbPr connection="DRIVER={Microsoft ODBC for Oracle};UID=TATADB;pwd=TATADB9$;SERVER=MPLUSLIV;"/>
  </connection>
  <connection id="4230" xr16:uid="{00000000-0015-0000-FFFF-FFFF85100000}" name="Connection13803" type="1" refreshedVersion="0" background="1">
    <dbPr connection="DRIVER={Microsoft ODBC for Oracle};UID=TATADB;pwd=TATADB9$;SERVER=MPLUSLIV;"/>
  </connection>
  <connection id="4231" xr16:uid="{00000000-0015-0000-FFFF-FFFF86100000}" name="Connection13804" type="1" refreshedVersion="0" background="1">
    <dbPr connection="DRIVER={Microsoft ODBC for Oracle};UID=TATADB;pwd=TATADB9$;SERVER=MPLUSLIV;"/>
  </connection>
  <connection id="4232" xr16:uid="{00000000-0015-0000-FFFF-FFFF87100000}" name="Connection13805" type="1" refreshedVersion="0" background="1">
    <dbPr connection="DRIVER={Microsoft ODBC for Oracle};UID=TATADB;pwd=TATADB9$;SERVER=MPLUSLIV;"/>
  </connection>
  <connection id="4233" xr16:uid="{00000000-0015-0000-FFFF-FFFF88100000}" name="Connection13806" type="1" refreshedVersion="0" background="1">
    <dbPr connection="DRIVER={Microsoft ODBC for Oracle};UID=TATADB;pwd=TATADB9$;SERVER=MPLUSLIV;"/>
  </connection>
  <connection id="4234" xr16:uid="{00000000-0015-0000-FFFF-FFFF89100000}" name="Connection13807" type="1" refreshedVersion="0" background="1">
    <dbPr connection="DRIVER={Microsoft ODBC for Oracle};UID=TATADB;pwd=TATADB9$;SERVER=MPLUSLIV;"/>
  </connection>
  <connection id="4235" xr16:uid="{00000000-0015-0000-FFFF-FFFF8A100000}" name="Connection13808" type="1" refreshedVersion="0" background="1">
    <dbPr connection="DRIVER={Microsoft ODBC for Oracle};UID=TATADB;pwd=TATADB9$;SERVER=MPLUSLIV;"/>
  </connection>
  <connection id="4236" xr16:uid="{00000000-0015-0000-FFFF-FFFF8B100000}" name="Connection13809" type="1" refreshedVersion="0" background="1">
    <dbPr connection="DRIVER={Microsoft ODBC for Oracle};UID=TATADB;pwd=TATADB9$;SERVER=MPLUSLIV;"/>
  </connection>
  <connection id="4237" xr16:uid="{00000000-0015-0000-FFFF-FFFF8C100000}" name="Connection1381" type="1" refreshedVersion="0" background="1">
    <dbPr connection="DRIVER={Microsoft ODBC for Oracle};UID=TATADB;pwd=tatadb;SERVER=MFMCY11G;"/>
  </connection>
  <connection id="4238" xr16:uid="{00000000-0015-0000-FFFF-FFFF8D100000}" name="Connection13810" type="1" refreshedVersion="0" background="1">
    <dbPr connection="DRIVER={Microsoft ODBC for Oracle};UID=TATADB;pwd=TATADB9$;SERVER=MPLUSLIV;"/>
  </connection>
  <connection id="4239" xr16:uid="{00000000-0015-0000-FFFF-FFFF8E100000}" name="Connection13811" type="1" refreshedVersion="0" background="1">
    <dbPr connection="DRIVER={Microsoft ODBC for Oracle};UID=TATADB;pwd=TATADB9$;SERVER=MPLUSLIV;"/>
  </connection>
  <connection id="4240" xr16:uid="{00000000-0015-0000-FFFF-FFFF8F100000}" name="Connection13812" type="1" refreshedVersion="0" background="1">
    <dbPr connection="DRIVER={Microsoft ODBC for Oracle};UID=TATADB;pwd=TATADB9$;SERVER=MPLUSLIV;"/>
  </connection>
  <connection id="4241" xr16:uid="{00000000-0015-0000-FFFF-FFFF90100000}" name="Connection13813" type="1" refreshedVersion="0" background="1">
    <dbPr connection="DRIVER={Microsoft ODBC for Oracle};UID=TATADB;pwd=TATADB9$;SERVER=MPLUSLIV;"/>
  </connection>
  <connection id="4242" xr16:uid="{00000000-0015-0000-FFFF-FFFF91100000}" name="Connection13814" type="1" refreshedVersion="0" background="1">
    <dbPr connection="DRIVER={Microsoft ODBC for Oracle};UID=TATADB;pwd=TATADB9$;SERVER=MPLUSLIV;"/>
  </connection>
  <connection id="4243" xr16:uid="{00000000-0015-0000-FFFF-FFFF92100000}" name="Connection13815" type="1" refreshedVersion="0" background="1">
    <dbPr connection="DRIVER={Microsoft ODBC for Oracle};UID=TATADB;pwd=TATADB9$;SERVER=MPLUSLIV;"/>
  </connection>
  <connection id="4244" xr16:uid="{00000000-0015-0000-FFFF-FFFF93100000}" name="Connection13816" type="1" refreshedVersion="0" background="1">
    <dbPr connection="DRIVER={Microsoft ODBC for Oracle};UID=TATADB;pwd=TATADB9$;SERVER=MPLUSLIV;"/>
  </connection>
  <connection id="4245" xr16:uid="{00000000-0015-0000-FFFF-FFFF94100000}" name="Connection13817" type="1" refreshedVersion="0" background="1">
    <dbPr connection="DRIVER={Microsoft ODBC for Oracle};UID=TATADB;pwd=TATADB9$;SERVER=MPLUSLIV;"/>
  </connection>
  <connection id="4246" xr16:uid="{00000000-0015-0000-FFFF-FFFF95100000}" name="Connection13818" type="1" refreshedVersion="0" background="1">
    <dbPr connection="DRIVER={Microsoft ODBC for Oracle};UID=TATADB;pwd=TATADB9$;SERVER=MPLUSLIV;"/>
  </connection>
  <connection id="4247" xr16:uid="{00000000-0015-0000-FFFF-FFFF96100000}" name="Connection13819" type="1" refreshedVersion="0" background="1">
    <dbPr connection="DRIVER={Microsoft ODBC for Oracle};UID=TATADB;pwd=TATADB9$;SERVER=MPLUSLIV;"/>
  </connection>
  <connection id="4248" xr16:uid="{00000000-0015-0000-FFFF-FFFF97100000}" name="Connection1382" type="1" refreshedVersion="0" background="1">
    <dbPr connection="DRIVER={Microsoft ODBC for Oracle};UID=TATADB;pwd=tatadb;SERVER=MFMCY11G;"/>
  </connection>
  <connection id="4249" xr16:uid="{00000000-0015-0000-FFFF-FFFF98100000}" name="Connection13820" type="1" refreshedVersion="0" background="1">
    <dbPr connection="DRIVER={Microsoft ODBC for Oracle};UID=TATADB;pwd=TATADB9$;SERVER=MPLUSLIV;"/>
  </connection>
  <connection id="4250" xr16:uid="{00000000-0015-0000-FFFF-FFFF99100000}" name="Connection13821" type="1" refreshedVersion="0" background="1">
    <dbPr connection="DRIVER={Microsoft ODBC for Oracle};UID=TATADB;pwd=TATADB9$;SERVER=MPLUSLIV;"/>
  </connection>
  <connection id="4251" xr16:uid="{00000000-0015-0000-FFFF-FFFF9A100000}" name="Connection13822" type="1" refreshedVersion="0" background="1">
    <dbPr connection="DRIVER={Microsoft ODBC for Oracle};UID=TATADB;pwd=TATADB9$;SERVER=MPLUSLIV;"/>
  </connection>
  <connection id="4252" xr16:uid="{00000000-0015-0000-FFFF-FFFF9B100000}" name="Connection13823" type="1" refreshedVersion="0" background="1">
    <dbPr connection="DRIVER={Microsoft ODBC for Oracle};UID=TATADB;pwd=TATADB9$;SERVER=MPLUSLIV;"/>
  </connection>
  <connection id="4253" xr16:uid="{00000000-0015-0000-FFFF-FFFF9C100000}" name="Connection13824" type="1" refreshedVersion="0" background="1">
    <dbPr connection="DRIVER={Microsoft ODBC for Oracle};UID=TATADB;pwd=TATADB9$;SERVER=MPLUSLIV;"/>
  </connection>
  <connection id="4254" xr16:uid="{00000000-0015-0000-FFFF-FFFF9D100000}" name="Connection13825" type="1" refreshedVersion="0" background="1">
    <dbPr connection="DRIVER={Microsoft ODBC for Oracle};UID=TATADB;pwd=TATADB9$;SERVER=MPLUSLIV;"/>
  </connection>
  <connection id="4255" xr16:uid="{00000000-0015-0000-FFFF-FFFF9E100000}" name="Connection13826" type="1" refreshedVersion="0" background="1">
    <dbPr connection="DRIVER={Microsoft ODBC for Oracle};UID=TATADB;pwd=TATADB9$;SERVER=MPLUSLIV;"/>
  </connection>
  <connection id="4256" xr16:uid="{00000000-0015-0000-FFFF-FFFF9F100000}" name="Connection13827" type="1" refreshedVersion="0" background="1">
    <dbPr connection="DRIVER={Microsoft ODBC for Oracle};UID=TATADB;pwd=TATADB9$;SERVER=MPLUSLIV;"/>
  </connection>
  <connection id="4257" xr16:uid="{00000000-0015-0000-FFFF-FFFFA0100000}" name="Connection13828" type="1" refreshedVersion="0" background="1">
    <dbPr connection="DRIVER={Microsoft ODBC for Oracle};UID=TATADB;pwd=TATADB9$;SERVER=MPLUSLIV;"/>
  </connection>
  <connection id="4258" xr16:uid="{00000000-0015-0000-FFFF-FFFFA1100000}" name="Connection13829" type="1" refreshedVersion="0" background="1">
    <dbPr connection="DRIVER={Microsoft ODBC for Oracle};UID=TATADB;pwd=TATADB9$;SERVER=MPLUSLIV;"/>
  </connection>
  <connection id="4259" xr16:uid="{00000000-0015-0000-FFFF-FFFFA2100000}" name="Connection1383" type="1" refreshedVersion="0" background="1">
    <dbPr connection="DRIVER={Microsoft ODBC for Oracle};UID=TATADB;pwd=tatadb;SERVER=MFMCY11G;"/>
  </connection>
  <connection id="4260" xr16:uid="{00000000-0015-0000-FFFF-FFFFA3100000}" name="Connection13830" type="1" refreshedVersion="0" background="1">
    <dbPr connection="DRIVER={Microsoft ODBC for Oracle};UID=TATADB;pwd=TATADB9$;SERVER=MPLUSLIV;"/>
  </connection>
  <connection id="4261" xr16:uid="{00000000-0015-0000-FFFF-FFFFA4100000}" name="Connection13831" type="1" refreshedVersion="0" background="1">
    <dbPr connection="DRIVER={Microsoft ODBC for Oracle};UID=TATADB;pwd=TATADB9$;SERVER=MPLUSLIV;"/>
  </connection>
  <connection id="4262" xr16:uid="{00000000-0015-0000-FFFF-FFFFA5100000}" name="Connection13832" type="1" refreshedVersion="0" background="1">
    <dbPr connection="DRIVER={Microsoft ODBC for Oracle};UID=TATADB;pwd=TATADB9$;SERVER=MPLUSLIV;"/>
  </connection>
  <connection id="4263" xr16:uid="{00000000-0015-0000-FFFF-FFFFA6100000}" name="Connection13833" type="1" refreshedVersion="0" background="1">
    <dbPr connection="DRIVER={Microsoft ODBC for Oracle};UID=TATADB;pwd=TATADB9$;SERVER=MPLUSLIV;"/>
  </connection>
  <connection id="4264" xr16:uid="{00000000-0015-0000-FFFF-FFFFA7100000}" name="Connection13834" type="1" refreshedVersion="0" background="1">
    <dbPr connection="DRIVER={Microsoft ODBC for Oracle};UID=TATADB;pwd=TATADB9$;SERVER=MPLUSLIV;"/>
  </connection>
  <connection id="4265" xr16:uid="{00000000-0015-0000-FFFF-FFFFA8100000}" name="Connection13835" type="1" refreshedVersion="0" background="1">
    <dbPr connection="DRIVER={Microsoft ODBC for Oracle};UID=TATADB;pwd=TATADB9$;SERVER=MPLUSLIV;"/>
  </connection>
  <connection id="4266" xr16:uid="{00000000-0015-0000-FFFF-FFFFA9100000}" name="Connection13836" type="1" refreshedVersion="0" background="1">
    <dbPr connection="DRIVER={Microsoft ODBC for Oracle};UID=TATADB;pwd=TATADB9$;SERVER=MPLUSLIV;"/>
  </connection>
  <connection id="4267" xr16:uid="{00000000-0015-0000-FFFF-FFFFAA100000}" name="Connection13837" type="1" refreshedVersion="0" background="1">
    <dbPr connection="DRIVER={Microsoft ODBC for Oracle};UID=TATADB;pwd=TATADB9$;SERVER=MPLUSLIV;"/>
  </connection>
  <connection id="4268" xr16:uid="{00000000-0015-0000-FFFF-FFFFAB100000}" name="Connection13838" type="1" refreshedVersion="0" background="1">
    <dbPr connection="DRIVER={Microsoft ODBC for Oracle};UID=TATADB;pwd=TATADB9$;SERVER=MPLUSLIV;"/>
  </connection>
  <connection id="4269" xr16:uid="{00000000-0015-0000-FFFF-FFFFAC100000}" name="Connection13839" type="1" refreshedVersion="0" background="1">
    <dbPr connection="DRIVER={Microsoft ODBC for Oracle};UID=TATADB;pwd=TATADB9$;SERVER=MPLUSLIV;"/>
  </connection>
  <connection id="4270" xr16:uid="{00000000-0015-0000-FFFF-FFFFAD100000}" name="Connection1384" type="1" refreshedVersion="0" background="1">
    <dbPr connection="DRIVER={Microsoft ODBC for Oracle};UID=TATADB;pwd=tatadb;SERVER=MFMCY11G;"/>
  </connection>
  <connection id="4271" xr16:uid="{00000000-0015-0000-FFFF-FFFFAE100000}" name="Connection13840" type="1" refreshedVersion="0" background="1">
    <dbPr connection="DRIVER={Microsoft ODBC for Oracle};UID=TATADB;pwd=TATADB9$;SERVER=MPLUSLIV;"/>
  </connection>
  <connection id="4272" xr16:uid="{00000000-0015-0000-FFFF-FFFFAF100000}" name="Connection13841" type="1" refreshedVersion="0" background="1">
    <dbPr connection="DRIVER={Microsoft ODBC for Oracle};UID=TATADB;pwd=TATADB9$;SERVER=MPLUSLIV;"/>
  </connection>
  <connection id="4273" xr16:uid="{00000000-0015-0000-FFFF-FFFFB0100000}" name="Connection13842" type="1" refreshedVersion="0" background="1">
    <dbPr connection="DRIVER={Microsoft ODBC for Oracle};UID=TATADB;pwd=TATADB9$;SERVER=MPLUSLIV;"/>
  </connection>
  <connection id="4274" xr16:uid="{00000000-0015-0000-FFFF-FFFFB1100000}" name="Connection13843" type="1" refreshedVersion="0" background="1">
    <dbPr connection="DRIVER={Microsoft ODBC for Oracle};UID=TATADB;pwd=TATADB9$;SERVER=MPLUSLIV;"/>
  </connection>
  <connection id="4275" xr16:uid="{00000000-0015-0000-FFFF-FFFFB2100000}" name="Connection13844" type="1" refreshedVersion="0" background="1">
    <dbPr connection="DRIVER={Microsoft ODBC for Oracle};UID=TATADB;pwd=TATADB9$;SERVER=MPLUSLIV;"/>
  </connection>
  <connection id="4276" xr16:uid="{00000000-0015-0000-FFFF-FFFFB3100000}" name="Connection13845" type="1" refreshedVersion="0" background="1">
    <dbPr connection="DRIVER={Microsoft ODBC for Oracle};UID=TATADB;pwd=TATADB9$;SERVER=MPLUSLIV;"/>
  </connection>
  <connection id="4277" xr16:uid="{00000000-0015-0000-FFFF-FFFFB4100000}" name="Connection13846" type="1" refreshedVersion="0" background="1">
    <dbPr connection="DRIVER={Microsoft ODBC for Oracle};UID=TATADB;pwd=TATADB9$;SERVER=MPLUSLIV;"/>
  </connection>
  <connection id="4278" xr16:uid="{00000000-0015-0000-FFFF-FFFFB5100000}" name="Connection13847" type="1" refreshedVersion="0" background="1">
    <dbPr connection="DRIVER={Microsoft ODBC for Oracle};UID=TATADB;pwd=TATADB9$;SERVER=MPLUSLIV;"/>
  </connection>
  <connection id="4279" xr16:uid="{00000000-0015-0000-FFFF-FFFFB6100000}" name="Connection13848" type="1" refreshedVersion="0" background="1">
    <dbPr connection="DRIVER={Microsoft ODBC for Oracle};UID=TATADB;pwd=TATADB9$;SERVER=MPLUSLIV;"/>
  </connection>
  <connection id="4280" xr16:uid="{00000000-0015-0000-FFFF-FFFFB7100000}" name="Connection13849" type="1" refreshedVersion="0" background="1">
    <dbPr connection="DRIVER={Microsoft ODBC for Oracle};UID=TATADB;pwd=TATADB9$;SERVER=MPLUSLIV;"/>
  </connection>
  <connection id="4281" xr16:uid="{00000000-0015-0000-FFFF-FFFFB8100000}" name="Connection1385" type="1" refreshedVersion="0" background="1">
    <dbPr connection="DRIVER={Microsoft ODBC for Oracle};UID=TATADB;pwd=tatadb;SERVER=MFMCY11G;"/>
  </connection>
  <connection id="4282" xr16:uid="{00000000-0015-0000-FFFF-FFFFB9100000}" name="Connection13850" type="1" refreshedVersion="0" background="1">
    <dbPr connection="DRIVER={Microsoft ODBC for Oracle};UID=TATADB;pwd=TATADB9$;SERVER=MPLUSLIV;"/>
  </connection>
  <connection id="4283" xr16:uid="{00000000-0015-0000-FFFF-FFFFBA100000}" name="Connection13851" type="1" refreshedVersion="0" background="1">
    <dbPr connection="DRIVER={Microsoft ODBC for Oracle};UID=TATADB;pwd=TATADB9$;SERVER=MPLUSLIV;"/>
  </connection>
  <connection id="4284" xr16:uid="{00000000-0015-0000-FFFF-FFFFBB100000}" name="Connection13852" type="1" refreshedVersion="0" background="1">
    <dbPr connection="DRIVER={Microsoft ODBC for Oracle};UID=TATADB;pwd=TATADB9$;SERVER=MPLUSLIV;"/>
  </connection>
  <connection id="4285" xr16:uid="{00000000-0015-0000-FFFF-FFFFBC100000}" name="Connection13853" type="1" refreshedVersion="0" background="1">
    <dbPr connection="DRIVER={Microsoft ODBC for Oracle};UID=TATADB;pwd=TATADB9$;SERVER=MPLUSLIV;"/>
  </connection>
  <connection id="4286" xr16:uid="{00000000-0015-0000-FFFF-FFFFBD100000}" name="Connection13854" type="1" refreshedVersion="0" background="1">
    <dbPr connection="DRIVER={Microsoft ODBC for Oracle};UID=TATADB;pwd=TATADB9$;SERVER=MPLUSLIV;"/>
  </connection>
  <connection id="4287" xr16:uid="{00000000-0015-0000-FFFF-FFFFBE100000}" name="Connection13855" type="1" refreshedVersion="0" background="1">
    <dbPr connection="DRIVER={Microsoft ODBC for Oracle};UID=TATADB;pwd=TATADB9$;SERVER=MPLUSLIV;"/>
  </connection>
  <connection id="4288" xr16:uid="{00000000-0015-0000-FFFF-FFFFBF100000}" name="Connection13856" type="1" refreshedVersion="0" background="1">
    <dbPr connection="DRIVER={Microsoft ODBC for Oracle};UID=TATADB;pwd=TATADB9$;SERVER=MPLUSLIV;"/>
  </connection>
  <connection id="4289" xr16:uid="{00000000-0015-0000-FFFF-FFFFC0100000}" name="Connection13857" type="1" refreshedVersion="0" background="1">
    <dbPr connection="DRIVER={Microsoft ODBC for Oracle};UID=TATADB;pwd=TATADB9$;SERVER=MPLUSLIV;"/>
  </connection>
  <connection id="4290" xr16:uid="{00000000-0015-0000-FFFF-FFFFC1100000}" name="Connection13858" type="1" refreshedVersion="0" background="1">
    <dbPr connection="DRIVER={Microsoft ODBC for Oracle};UID=TATADB;pwd=TATADB9$;SERVER=MPLUSLIV;"/>
  </connection>
  <connection id="4291" xr16:uid="{00000000-0015-0000-FFFF-FFFFC2100000}" name="Connection13859" type="1" refreshedVersion="0" background="1">
    <dbPr connection="DRIVER={Microsoft ODBC for Oracle};UID=TATADB;pwd=TATADB9$;SERVER=MPLUSLIV;"/>
  </connection>
  <connection id="4292" xr16:uid="{00000000-0015-0000-FFFF-FFFFC3100000}" name="Connection1386" type="1" refreshedVersion="0" background="1">
    <dbPr connection="DRIVER={Microsoft ODBC for Oracle};UID=TATADB;pwd=tatadb;SERVER=MFMCY11G;"/>
  </connection>
  <connection id="4293" xr16:uid="{00000000-0015-0000-FFFF-FFFFC4100000}" name="Connection13860" type="1" refreshedVersion="0" background="1">
    <dbPr connection="DRIVER={Microsoft ODBC for Oracle};UID=TATADB;pwd=TATADB9$;SERVER=MPLUSLIV;"/>
  </connection>
  <connection id="4294" xr16:uid="{00000000-0015-0000-FFFF-FFFFC5100000}" name="Connection13861" type="1" refreshedVersion="0" background="1">
    <dbPr connection="DRIVER={Microsoft ODBC for Oracle};UID=TATADB;pwd=TATADB9$;SERVER=MPLUSLIV;"/>
  </connection>
  <connection id="4295" xr16:uid="{00000000-0015-0000-FFFF-FFFFC6100000}" name="Connection13862" type="1" refreshedVersion="0" background="1">
    <dbPr connection="DRIVER={Microsoft ODBC for Oracle};UID=TATADB;pwd=TATADB9$;SERVER=MPLUSLIV;"/>
  </connection>
  <connection id="4296" xr16:uid="{00000000-0015-0000-FFFF-FFFFC7100000}" name="Connection13863" type="1" refreshedVersion="0" background="1">
    <dbPr connection="DRIVER={Microsoft ODBC for Oracle};UID=TATADB;pwd=TATADB9$;SERVER=MPLUSLIV;"/>
  </connection>
  <connection id="4297" xr16:uid="{00000000-0015-0000-FFFF-FFFFC8100000}" name="Connection13864" type="1" refreshedVersion="0" background="1">
    <dbPr connection="DRIVER={Microsoft ODBC for Oracle};UID=TATADB;pwd=TATADB9$;SERVER=MPLUSLIV;"/>
  </connection>
  <connection id="4298" xr16:uid="{00000000-0015-0000-FFFF-FFFFC9100000}" name="Connection13865" type="1" refreshedVersion="0" background="1">
    <dbPr connection="DRIVER={Microsoft ODBC for Oracle};UID=TATADB;pwd=TATADB9$;SERVER=MPLUSLIV;"/>
  </connection>
  <connection id="4299" xr16:uid="{00000000-0015-0000-FFFF-FFFFCA100000}" name="Connection13866" type="1" refreshedVersion="0" background="1">
    <dbPr connection="DRIVER={Microsoft ODBC for Oracle};UID=TATADB;pwd=TATADB9$;SERVER=MPLUSLIV;"/>
  </connection>
  <connection id="4300" xr16:uid="{00000000-0015-0000-FFFF-FFFFCB100000}" name="Connection13867" type="1" refreshedVersion="0" background="1">
    <dbPr connection="DRIVER={Microsoft ODBC for Oracle};UID=TATADB;pwd=TATADB9$;SERVER=MPLUSLIV;"/>
  </connection>
  <connection id="4301" xr16:uid="{00000000-0015-0000-FFFF-FFFFCC100000}" name="Connection13868" type="1" refreshedVersion="0" background="1">
    <dbPr connection="DRIVER={Microsoft ODBC for Oracle};UID=TATADB;pwd=TATADB9$;SERVER=MPLUSLIV;"/>
  </connection>
  <connection id="4302" xr16:uid="{00000000-0015-0000-FFFF-FFFFCD100000}" name="Connection13869" type="1" refreshedVersion="0" background="1">
    <dbPr connection="DRIVER={Microsoft ODBC for Oracle};UID=TATADB;pwd=TATADB9$;SERVER=MPLUSLIV;"/>
  </connection>
  <connection id="4303" xr16:uid="{00000000-0015-0000-FFFF-FFFFCE100000}" name="Connection1387" type="1" refreshedVersion="0" background="1">
    <dbPr connection="DRIVER={Microsoft ODBC for Oracle};UID=TATADB;pwd=tatadb;SERVER=MFMCY11G;"/>
  </connection>
  <connection id="4304" xr16:uid="{00000000-0015-0000-FFFF-FFFFCF100000}" name="Connection13870" type="1" refreshedVersion="0" background="1">
    <dbPr connection="DRIVER={Microsoft ODBC for Oracle};UID=TATADB;pwd=TATADB9$;SERVER=MPLUSLIV;"/>
  </connection>
  <connection id="4305" xr16:uid="{00000000-0015-0000-FFFF-FFFFD0100000}" name="Connection13871" type="1" refreshedVersion="0" background="1">
    <dbPr connection="DRIVER={Microsoft ODBC for Oracle};UID=TATADB;pwd=TATADB9$;SERVER=MPLUSLIV;"/>
  </connection>
  <connection id="4306" xr16:uid="{00000000-0015-0000-FFFF-FFFFD1100000}" name="Connection13872" type="1" refreshedVersion="0" background="1">
    <dbPr connection="DRIVER={Microsoft ODBC for Oracle};UID=TATADB;pwd=TATADB9$;SERVER=MPLUSLIV;"/>
  </connection>
  <connection id="4307" xr16:uid="{00000000-0015-0000-FFFF-FFFFD2100000}" name="Connection13873" type="1" refreshedVersion="0" background="1">
    <dbPr connection="DRIVER={Microsoft ODBC for Oracle};UID=TATADB;pwd=TATADB9$;SERVER=MPLUSLIV;"/>
  </connection>
  <connection id="4308" xr16:uid="{00000000-0015-0000-FFFF-FFFFD3100000}" name="Connection13874" type="1" refreshedVersion="0" background="1">
    <dbPr connection="DRIVER={Microsoft ODBC for Oracle};UID=TATADB;pwd=TATADB9$;SERVER=MPLUSLIV;"/>
  </connection>
  <connection id="4309" xr16:uid="{00000000-0015-0000-FFFF-FFFFD4100000}" name="Connection13875" type="1" refreshedVersion="0" background="1">
    <dbPr connection="DRIVER={Microsoft ODBC for Oracle};UID=TATADB;pwd=TATADB9$;SERVER=MPLUSLIV;"/>
  </connection>
  <connection id="4310" xr16:uid="{00000000-0015-0000-FFFF-FFFFD5100000}" name="Connection13876" type="1" refreshedVersion="0" background="1">
    <dbPr connection="DRIVER={Microsoft ODBC for Oracle};UID=TATADB;pwd=TATADB9$;SERVER=MPLUSLIV;"/>
  </connection>
  <connection id="4311" xr16:uid="{00000000-0015-0000-FFFF-FFFFD6100000}" name="Connection13877" type="1" refreshedVersion="0" background="1">
    <dbPr connection="DRIVER={Microsoft ODBC for Oracle};UID=TATADB;pwd=TATADB9$;SERVER=MPLUSLIV;"/>
  </connection>
  <connection id="4312" xr16:uid="{00000000-0015-0000-FFFF-FFFFD7100000}" name="Connection13878" type="1" refreshedVersion="0" background="1">
    <dbPr connection="DRIVER={Microsoft ODBC for Oracle};UID=TATADB;pwd=TATADB9$;SERVER=MPLUSLIV;"/>
  </connection>
  <connection id="4313" xr16:uid="{00000000-0015-0000-FFFF-FFFFD8100000}" name="Connection13879" type="1" refreshedVersion="0" background="1">
    <dbPr connection="DRIVER={Microsoft ODBC for Oracle};UID=TATADB;pwd=TATADB9$;SERVER=MPLUSLIV;"/>
  </connection>
  <connection id="4314" xr16:uid="{00000000-0015-0000-FFFF-FFFFD9100000}" name="Connection1388" type="1" refreshedVersion="0" background="1">
    <dbPr connection="DRIVER={Microsoft ODBC for Oracle};UID=TATADB;pwd=tatadb;SERVER=MFMCY11G;"/>
  </connection>
  <connection id="4315" xr16:uid="{00000000-0015-0000-FFFF-FFFFDA100000}" name="Connection13880" type="1" refreshedVersion="0" background="1">
    <dbPr connection="DRIVER={Microsoft ODBC for Oracle};UID=TATADB;pwd=TATADB9$;SERVER=MPLUSLIV;"/>
  </connection>
  <connection id="4316" xr16:uid="{00000000-0015-0000-FFFF-FFFFDB100000}" name="Connection13881" type="1" refreshedVersion="0" background="1">
    <dbPr connection="DRIVER={Microsoft ODBC for Oracle};UID=TATADB;pwd=TATADB9$;SERVER=MPLUSLIV;"/>
  </connection>
  <connection id="4317" xr16:uid="{00000000-0015-0000-FFFF-FFFFDC100000}" name="Connection13882" type="1" refreshedVersion="0" background="1">
    <dbPr connection="DRIVER={Microsoft ODBC for Oracle};UID=TATADB;pwd=TATADB9$;SERVER=MPLUSLIV;"/>
  </connection>
  <connection id="4318" xr16:uid="{00000000-0015-0000-FFFF-FFFFDD100000}" name="Connection13883" type="1" refreshedVersion="0" background="1">
    <dbPr connection="DRIVER={Microsoft ODBC for Oracle};UID=TATADB;pwd=TATADB9$;SERVER=MPLUSLIV;"/>
  </connection>
  <connection id="4319" xr16:uid="{00000000-0015-0000-FFFF-FFFFDE100000}" name="Connection13884" type="1" refreshedVersion="0" background="1">
    <dbPr connection="DRIVER={Microsoft ODBC for Oracle};UID=TATADB;pwd=TATADB9$;SERVER=MPLUSLIV;"/>
  </connection>
  <connection id="4320" xr16:uid="{00000000-0015-0000-FFFF-FFFFDF100000}" name="Connection13885" type="1" refreshedVersion="0" background="1">
    <dbPr connection="DRIVER={Microsoft ODBC for Oracle};UID=TATADB;pwd=TATADB9$;SERVER=MPLUSLIV;"/>
  </connection>
  <connection id="4321" xr16:uid="{00000000-0015-0000-FFFF-FFFFE0100000}" name="Connection13886" type="1" refreshedVersion="0" background="1">
    <dbPr connection="DRIVER={Microsoft ODBC for Oracle};UID=TATADB;pwd=TATADB9$;SERVER=MPLUSLIV;"/>
  </connection>
  <connection id="4322" xr16:uid="{00000000-0015-0000-FFFF-FFFFE1100000}" name="Connection13887" type="1" refreshedVersion="0" background="1">
    <dbPr connection="DRIVER={Microsoft ODBC for Oracle};UID=TATADB;pwd=TATADB9$;SERVER=MPLUSLIV;"/>
  </connection>
  <connection id="4323" xr16:uid="{00000000-0015-0000-FFFF-FFFFE2100000}" name="Connection13888" type="1" refreshedVersion="0" background="1">
    <dbPr connection="DRIVER={Microsoft ODBC for Oracle};UID=TATADB;pwd=TATADB9$;SERVER=MPLUSLIV;"/>
  </connection>
  <connection id="4324" xr16:uid="{00000000-0015-0000-FFFF-FFFFE3100000}" name="Connection13889" type="1" refreshedVersion="0" background="1">
    <dbPr connection="DRIVER={Microsoft ODBC for Oracle};UID=TATADB;pwd=TATADB9$;SERVER=MPLUSLIV;"/>
  </connection>
  <connection id="4325" xr16:uid="{00000000-0015-0000-FFFF-FFFFE4100000}" name="Connection1389" type="1" refreshedVersion="0" background="1">
    <dbPr connection="DRIVER={Microsoft ODBC for Oracle};UID=TATADB;pwd=tatadb;SERVER=MFMCY11G;"/>
  </connection>
  <connection id="4326" xr16:uid="{00000000-0015-0000-FFFF-FFFFE5100000}" name="Connection13890" type="1" refreshedVersion="0" background="1">
    <dbPr connection="DRIVER={Microsoft ODBC for Oracle};UID=TATADB;pwd=TATADB9$;SERVER=MPLUSLIV;"/>
  </connection>
  <connection id="4327" xr16:uid="{00000000-0015-0000-FFFF-FFFFE6100000}" name="Connection13891" type="1" refreshedVersion="0" background="1">
    <dbPr connection="DRIVER={Microsoft ODBC for Oracle};UID=TATADB;pwd=TATADB9$;SERVER=MPLUSLIV;"/>
  </connection>
  <connection id="4328" xr16:uid="{00000000-0015-0000-FFFF-FFFFE7100000}" name="Connection13892" type="1" refreshedVersion="0" background="1">
    <dbPr connection="DRIVER={Microsoft ODBC for Oracle};UID=TATADB;pwd=TATADB9$;SERVER=MPLUSLIV;"/>
  </connection>
  <connection id="4329" xr16:uid="{00000000-0015-0000-FFFF-FFFFE8100000}" name="Connection13893" type="1" refreshedVersion="0" background="1">
    <dbPr connection="DRIVER={Microsoft ODBC for Oracle};UID=TATADB;pwd=TATADB9$;SERVER=MPLUSLIV;"/>
  </connection>
  <connection id="4330" xr16:uid="{00000000-0015-0000-FFFF-FFFFE9100000}" name="Connection13894" type="1" refreshedVersion="0" background="1">
    <dbPr connection="DRIVER={Microsoft ODBC for Oracle};UID=TATADB;pwd=TATADB9$;SERVER=MPLUSLIV;"/>
  </connection>
  <connection id="4331" xr16:uid="{00000000-0015-0000-FFFF-FFFFEA100000}" name="Connection13895" type="1" refreshedVersion="0" background="1">
    <dbPr connection="DRIVER={Microsoft ODBC for Oracle};UID=TATADB;pwd=TATADB9$;SERVER=MPLUSLIV;"/>
  </connection>
  <connection id="4332" xr16:uid="{00000000-0015-0000-FFFF-FFFFEB100000}" name="Connection13896" type="1" refreshedVersion="0" background="1">
    <dbPr connection="DRIVER={Microsoft ODBC for Oracle};UID=TATADB;pwd=TATADB9$;SERVER=MPLUSLIV;"/>
  </connection>
  <connection id="4333" xr16:uid="{00000000-0015-0000-FFFF-FFFFEC100000}" name="Connection13897" type="1" refreshedVersion="0" background="1">
    <dbPr connection="DRIVER={Microsoft ODBC for Oracle};UID=TATADB;pwd=TATADB9$;SERVER=MPLUSLIV;"/>
  </connection>
  <connection id="4334" xr16:uid="{00000000-0015-0000-FFFF-FFFFED100000}" name="Connection13898" type="1" refreshedVersion="0" background="1">
    <dbPr connection="DRIVER={Microsoft ODBC for Oracle};UID=TATADB;pwd=TATADB9$;SERVER=MPLUSLIV;"/>
  </connection>
  <connection id="4335" xr16:uid="{00000000-0015-0000-FFFF-FFFFEE100000}" name="Connection13899" type="1" refreshedVersion="0" background="1">
    <dbPr connection="DRIVER={Microsoft ODBC for Oracle};UID=TATADB;pwd=TATADB9$;SERVER=MPLUSLIV;"/>
  </connection>
  <connection id="4336" xr16:uid="{00000000-0015-0000-FFFF-FFFFEF100000}" name="Connection139" type="1" refreshedVersion="0" background="1">
    <dbPr connection="DRIVER={Microsoft ODBC for Oracle};UID=tatadb;pwd=MADHU;SERVER=mfunddb;"/>
  </connection>
  <connection id="4337" xr16:uid="{00000000-0015-0000-FFFF-FFFFF0100000}" name="Connection1390" type="1" refreshedVersion="0" background="1">
    <dbPr connection="DRIVER={Microsoft ODBC for Oracle};UID=TATADB;pwd=tatadb;SERVER=MFMCY11G;"/>
  </connection>
  <connection id="4338" xr16:uid="{00000000-0015-0000-FFFF-FFFFF1100000}" name="Connection13900" type="1" refreshedVersion="0" background="1">
    <dbPr connection="DRIVER={Microsoft ODBC for Oracle};UID=TATADB;pwd=TATADB9$;SERVER=MPLUSLIV;"/>
  </connection>
  <connection id="4339" xr16:uid="{00000000-0015-0000-FFFF-FFFFF2100000}" name="Connection13901" type="1" refreshedVersion="0" background="1">
    <dbPr connection="DRIVER={Microsoft ODBC for Oracle};UID=TATADB;pwd=TATADB9$;SERVER=MPLUSLIV;"/>
  </connection>
  <connection id="4340" xr16:uid="{00000000-0015-0000-FFFF-FFFFF3100000}" name="Connection13902" type="1" refreshedVersion="0" background="1">
    <dbPr connection="DRIVER={Microsoft ODBC for Oracle};UID=TATADB;pwd=TATADB9$;SERVER=MPLUSLIV;"/>
  </connection>
  <connection id="4341" xr16:uid="{00000000-0015-0000-FFFF-FFFFF4100000}" name="Connection13903" type="1" refreshedVersion="0" background="1">
    <dbPr connection="DRIVER={Microsoft ODBC for Oracle};UID=TATADB;pwd=TATADB9$;SERVER=MPLUSLIV;"/>
  </connection>
  <connection id="4342" xr16:uid="{00000000-0015-0000-FFFF-FFFFF5100000}" name="Connection13904" type="1" refreshedVersion="0" background="1">
    <dbPr connection="DRIVER={Microsoft ODBC for Oracle};UID=TATADB;pwd=TATADB9$;SERVER=MPLUSLIV;"/>
  </connection>
  <connection id="4343" xr16:uid="{00000000-0015-0000-FFFF-FFFFF6100000}" name="Connection13905" type="1" refreshedVersion="0" background="1">
    <dbPr connection="DRIVER={Microsoft ODBC for Oracle};UID=TATADB;pwd=TATADB9$;SERVER=MPLUSLIV;"/>
  </connection>
  <connection id="4344" xr16:uid="{00000000-0015-0000-FFFF-FFFFF7100000}" name="Connection13906" type="1" refreshedVersion="0" background="1">
    <dbPr connection="DRIVER={Microsoft ODBC for Oracle};UID=TATADB;pwd=TATADB9$;SERVER=MPLUSLIV;"/>
  </connection>
  <connection id="4345" xr16:uid="{00000000-0015-0000-FFFF-FFFFF8100000}" name="Connection13907" type="1" refreshedVersion="0" background="1">
    <dbPr connection="DRIVER={Microsoft ODBC for Oracle};UID=TATADB;pwd=TATADB9$;SERVER=MPLUSLIV;"/>
  </connection>
  <connection id="4346" xr16:uid="{00000000-0015-0000-FFFF-FFFFF9100000}" name="Connection13908" type="1" refreshedVersion="0" background="1">
    <dbPr connection="DRIVER={Microsoft ODBC for Oracle};UID=TATADB;pwd=TATADB9$;SERVER=MPLUSLIV;"/>
  </connection>
  <connection id="4347" xr16:uid="{00000000-0015-0000-FFFF-FFFFFA100000}" name="Connection13909" type="1" refreshedVersion="0" background="1">
    <dbPr connection="DRIVER={Microsoft ODBC for Oracle};UID=TATADB;pwd=TATADB9$;SERVER=MPLUSLIV;"/>
  </connection>
  <connection id="4348" xr16:uid="{00000000-0015-0000-FFFF-FFFFFB100000}" name="Connection1391" type="1" refreshedVersion="0" background="1">
    <dbPr connection="DRIVER={Microsoft ODBC for Oracle};UID=TATADB;pwd=tatadb;SERVER=MFMCY11G;"/>
  </connection>
  <connection id="4349" xr16:uid="{00000000-0015-0000-FFFF-FFFFFC100000}" name="Connection13910" type="1" refreshedVersion="0" background="1">
    <dbPr connection="DRIVER={Microsoft ODBC for Oracle};UID=TATADB;pwd=TATADB9$;SERVER=MPLUSLIV;"/>
  </connection>
  <connection id="4350" xr16:uid="{00000000-0015-0000-FFFF-FFFFFD100000}" name="Connection13911" type="1" refreshedVersion="0" background="1">
    <dbPr connection="DRIVER={Microsoft ODBC for Oracle};UID=TATADB;pwd=TATADB9$;SERVER=MPLUSLIV;"/>
  </connection>
  <connection id="4351" xr16:uid="{00000000-0015-0000-FFFF-FFFFFE100000}" name="Connection13912" type="1" refreshedVersion="0" background="1">
    <dbPr connection="DRIVER={Microsoft ODBC for Oracle};UID=TATADB;pwd=TATADB9$;SERVER=MPLUSLIV;"/>
  </connection>
  <connection id="4352" xr16:uid="{00000000-0015-0000-FFFF-FFFFFF100000}" name="Connection13913" type="1" refreshedVersion="0" background="1">
    <dbPr connection="DRIVER={Microsoft ODBC for Oracle};UID=TATADB;pwd=TATADB9$;SERVER=MPLUSLIV;"/>
  </connection>
  <connection id="4353" xr16:uid="{00000000-0015-0000-FFFF-FFFF00110000}" name="Connection13914" type="1" refreshedVersion="0" background="1">
    <dbPr connection="DRIVER={Microsoft ODBC for Oracle};UID=TATADB;pwd=TATADB9$;SERVER=MPLUSLIV;"/>
  </connection>
  <connection id="4354" xr16:uid="{00000000-0015-0000-FFFF-FFFF01110000}" name="Connection13915" type="1" refreshedVersion="0" background="1">
    <dbPr connection="DRIVER={Microsoft ODBC for Oracle};UID=TATADB;pwd=TATADB9$;SERVER=MPLUSLIV;"/>
  </connection>
  <connection id="4355" xr16:uid="{00000000-0015-0000-FFFF-FFFF02110000}" name="Connection13916" type="1" refreshedVersion="0" background="1">
    <dbPr connection="DRIVER={Microsoft ODBC for Oracle};UID=TATADB;pwd=TATADB9$;SERVER=MPLUSLIV;"/>
  </connection>
  <connection id="4356" xr16:uid="{00000000-0015-0000-FFFF-FFFF03110000}" name="Connection13917" type="1" refreshedVersion="0" background="1">
    <dbPr connection="DRIVER={Microsoft ODBC for Oracle};UID=TATADB;pwd=TATADB9$;SERVER=MPLUSLIV;"/>
  </connection>
  <connection id="4357" xr16:uid="{00000000-0015-0000-FFFF-FFFF04110000}" name="Connection13918" type="1" refreshedVersion="0" background="1">
    <dbPr connection="DRIVER={Microsoft ODBC for Oracle};UID=TATADB;pwd=TATADB9$;SERVER=MPLUSLIV;"/>
  </connection>
  <connection id="4358" xr16:uid="{00000000-0015-0000-FFFF-FFFF05110000}" name="Connection13919" type="1" refreshedVersion="0" background="1">
    <dbPr connection="DRIVER={Microsoft ODBC for Oracle};UID=TATADB;pwd=TATADB9$;SERVER=MPLUSLIV;"/>
  </connection>
  <connection id="4359" xr16:uid="{00000000-0015-0000-FFFF-FFFF06110000}" name="Connection1392" type="1" refreshedVersion="0" background="1">
    <dbPr connection="DRIVER={Microsoft ODBC for Oracle};UID=TATADB;pwd=tatadb;SERVER=MFMCY11G;"/>
  </connection>
  <connection id="4360" xr16:uid="{00000000-0015-0000-FFFF-FFFF07110000}" name="Connection13920" type="1" refreshedVersion="0" background="1">
    <dbPr connection="DRIVER={Microsoft ODBC for Oracle};UID=TATADB;pwd=TATADB9$;SERVER=MPLUSLIV;"/>
  </connection>
  <connection id="4361" xr16:uid="{00000000-0015-0000-FFFF-FFFF08110000}" name="Connection13921" type="1" refreshedVersion="0" background="1">
    <dbPr connection="DRIVER={Microsoft ODBC for Oracle};UID=TATADB;pwd=TATADB9$;SERVER=MPLUSLIV;"/>
  </connection>
  <connection id="4362" xr16:uid="{00000000-0015-0000-FFFF-FFFF09110000}" name="Connection13922" type="1" refreshedVersion="0" background="1">
    <dbPr connection="DRIVER={Microsoft ODBC for Oracle};UID=TATADB;pwd=TATADB9$;SERVER=MPLUSLIV;"/>
  </connection>
  <connection id="4363" xr16:uid="{00000000-0015-0000-FFFF-FFFF0A110000}" name="Connection13923" type="1" refreshedVersion="0" background="1">
    <dbPr connection="DRIVER={Microsoft ODBC for Oracle};UID=TATADB;pwd=TATADB9$;SERVER=MPLUSLIV;"/>
  </connection>
  <connection id="4364" xr16:uid="{00000000-0015-0000-FFFF-FFFF0B110000}" name="Connection13924" type="1" refreshedVersion="0" background="1">
    <dbPr connection="DRIVER={Microsoft ODBC for Oracle};UID=TATADB;pwd=TATADB9$;SERVER=MPLUSLIV;"/>
  </connection>
  <connection id="4365" xr16:uid="{00000000-0015-0000-FFFF-FFFF0C110000}" name="Connection13925" type="1" refreshedVersion="0" background="1">
    <dbPr connection="DRIVER={Microsoft ODBC for Oracle};UID=TATADB;pwd=TATADB9$;SERVER=MPLUSLIV;"/>
  </connection>
  <connection id="4366" xr16:uid="{00000000-0015-0000-FFFF-FFFF0D110000}" name="Connection13926" type="1" refreshedVersion="0" background="1">
    <dbPr connection="DRIVER={Microsoft ODBC for Oracle};UID=TATADB;pwd=TATADB9$;SERVER=MPLUSLIV;"/>
  </connection>
  <connection id="4367" xr16:uid="{00000000-0015-0000-FFFF-FFFF0E110000}" name="Connection13927" type="1" refreshedVersion="0" background="1">
    <dbPr connection="DRIVER={Microsoft ODBC for Oracle};UID=TATADB;pwd=TATADB9$;SERVER=MPLUSLIV;"/>
  </connection>
  <connection id="4368" xr16:uid="{00000000-0015-0000-FFFF-FFFF0F110000}" name="Connection13928" type="1" refreshedVersion="0" background="1">
    <dbPr connection="DRIVER={Microsoft ODBC for Oracle};UID=TATADB;pwd=TATADB9$;SERVER=MPLUSLIV;"/>
  </connection>
  <connection id="4369" xr16:uid="{00000000-0015-0000-FFFF-FFFF10110000}" name="Connection13929" type="1" refreshedVersion="0" background="1">
    <dbPr connection="DRIVER={Microsoft ODBC for Oracle};UID=TATADB;pwd=TATADB9$;SERVER=MPLUSLIV;"/>
  </connection>
  <connection id="4370" xr16:uid="{00000000-0015-0000-FFFF-FFFF11110000}" name="Connection1393" type="1" refreshedVersion="0" background="1">
    <dbPr connection="DRIVER={Microsoft ODBC for Oracle};UID=TATADB;pwd=tatadb;SERVER=MFMCY11G;"/>
  </connection>
  <connection id="4371" xr16:uid="{00000000-0015-0000-FFFF-FFFF12110000}" name="Connection13930" type="1" refreshedVersion="0" background="1">
    <dbPr connection="DRIVER={Microsoft ODBC for Oracle};UID=TATADB;pwd=TATADB9$;SERVER=MPLUSLIV;"/>
  </connection>
  <connection id="4372" xr16:uid="{00000000-0015-0000-FFFF-FFFF13110000}" name="Connection13931" type="1" refreshedVersion="0" background="1">
    <dbPr connection="DRIVER={Microsoft ODBC for Oracle};UID=TATADB;pwd=TATADB9$;SERVER=MPLUSLIV;"/>
  </connection>
  <connection id="4373" xr16:uid="{00000000-0015-0000-FFFF-FFFF14110000}" name="Connection13932" type="1" refreshedVersion="0" background="1">
    <dbPr connection="DRIVER={Microsoft ODBC for Oracle};UID=TATADB;pwd=TATADB9$;SERVER=MPLUSLIV;"/>
  </connection>
  <connection id="4374" xr16:uid="{00000000-0015-0000-FFFF-FFFF15110000}" name="Connection13933" type="1" refreshedVersion="0" background="1">
    <dbPr connection="DRIVER={Microsoft ODBC for Oracle};UID=TATADB;pwd=TATADB9$;SERVER=MPLUSLIV;"/>
  </connection>
  <connection id="4375" xr16:uid="{00000000-0015-0000-FFFF-FFFF16110000}" name="Connection13934" type="1" refreshedVersion="0" background="1">
    <dbPr connection="DRIVER={Microsoft ODBC for Oracle};UID=TATADB;pwd=TATADB9$;SERVER=MPLUSLIV;"/>
  </connection>
  <connection id="4376" xr16:uid="{00000000-0015-0000-FFFF-FFFF17110000}" name="Connection13935" type="1" refreshedVersion="0" background="1">
    <dbPr connection="DRIVER={Microsoft ODBC for Oracle};UID=TATADB;pwd=TATADB9$;SERVER=MPLUSLIV;"/>
  </connection>
  <connection id="4377" xr16:uid="{00000000-0015-0000-FFFF-FFFF18110000}" name="Connection13936" type="1" refreshedVersion="0" background="1">
    <dbPr connection="DRIVER={Microsoft ODBC for Oracle};UID=TATADB;pwd=TATADB9$;SERVER=MPLUSLIV;"/>
  </connection>
  <connection id="4378" xr16:uid="{00000000-0015-0000-FFFF-FFFF19110000}" name="Connection13937" type="1" refreshedVersion="0" background="1">
    <dbPr connection="DRIVER={Microsoft ODBC for Oracle};UID=TATADB;pwd=TATADB9$;SERVER=MPLUSLIV;"/>
  </connection>
  <connection id="4379" xr16:uid="{00000000-0015-0000-FFFF-FFFF1A110000}" name="Connection13938" type="1" refreshedVersion="0" background="1">
    <dbPr connection="DRIVER={Microsoft ODBC for Oracle};UID=TATADB;pwd=TATADB9$;SERVER=MPLUSLIV;"/>
  </connection>
  <connection id="4380" xr16:uid="{00000000-0015-0000-FFFF-FFFF1B110000}" name="Connection13939" type="1" refreshedVersion="0" background="1">
    <dbPr connection="DRIVER={Microsoft ODBC for Oracle};UID=TATADB;pwd=TATADB9$;SERVER=MPLUSLIV;"/>
  </connection>
  <connection id="4381" xr16:uid="{00000000-0015-0000-FFFF-FFFF1C110000}" name="Connection1394" type="1" refreshedVersion="0" background="1">
    <dbPr connection="DRIVER={Microsoft ODBC for Oracle};UID=TATADB;pwd=tatadb;SERVER=MFMCY11G;"/>
  </connection>
  <connection id="4382" xr16:uid="{00000000-0015-0000-FFFF-FFFF1D110000}" name="Connection13940" type="1" refreshedVersion="0" background="1">
    <dbPr connection="DRIVER={Microsoft ODBC for Oracle};UID=TATADB;pwd=TATADB9$;SERVER=MPLUSLIV;"/>
  </connection>
  <connection id="4383" xr16:uid="{00000000-0015-0000-FFFF-FFFF1E110000}" name="Connection13941" type="1" refreshedVersion="0" background="1">
    <dbPr connection="DRIVER={Microsoft ODBC for Oracle};UID=TATADB;pwd=TATADB9$;SERVER=MPLUSLIV;"/>
  </connection>
  <connection id="4384" xr16:uid="{00000000-0015-0000-FFFF-FFFF1F110000}" name="Connection13942" type="1" refreshedVersion="0" background="1">
    <dbPr connection="DRIVER={Microsoft ODBC for Oracle};UID=TATADB;pwd=TATADB9$;SERVER=MPLUSLIV;"/>
  </connection>
  <connection id="4385" xr16:uid="{00000000-0015-0000-FFFF-FFFF20110000}" name="Connection13943" type="1" refreshedVersion="0" background="1">
    <dbPr connection="DRIVER={Microsoft ODBC for Oracle};UID=TATADB;pwd=TATADB9$;SERVER=MPLUSLIV;"/>
  </connection>
  <connection id="4386" xr16:uid="{00000000-0015-0000-FFFF-FFFF21110000}" name="Connection13944" type="1" refreshedVersion="0" background="1">
    <dbPr connection="DRIVER={Microsoft ODBC for Oracle};UID=TATADB;pwd=TATADB9$;SERVER=MPLUSLIV;"/>
  </connection>
  <connection id="4387" xr16:uid="{00000000-0015-0000-FFFF-FFFF22110000}" name="Connection13945" type="1" refreshedVersion="0" background="1">
    <dbPr connection="DRIVER={Microsoft ODBC for Oracle};UID=TATADB;pwd=TATADB9$;SERVER=MPLUSLIV;"/>
  </connection>
  <connection id="4388" xr16:uid="{00000000-0015-0000-FFFF-FFFF23110000}" name="Connection13946" type="1" refreshedVersion="0" background="1">
    <dbPr connection="DRIVER={Microsoft ODBC for Oracle};UID=TATADB;pwd=TATADB9$;SERVER=MPLUSLIV;"/>
  </connection>
  <connection id="4389" xr16:uid="{00000000-0015-0000-FFFF-FFFF24110000}" name="Connection13947" type="1" refreshedVersion="0" background="1">
    <dbPr connection="DRIVER={Microsoft ODBC for Oracle};UID=TATADB;pwd=TATADB9$;SERVER=MPLUSLIV;"/>
  </connection>
  <connection id="4390" xr16:uid="{00000000-0015-0000-FFFF-FFFF25110000}" name="Connection13948" type="1" refreshedVersion="0" background="1">
    <dbPr connection="DRIVER={Microsoft ODBC for Oracle};UID=TATADB;pwd=TATADB9$;SERVER=MPLUSLIV;"/>
  </connection>
  <connection id="4391" xr16:uid="{00000000-0015-0000-FFFF-FFFF26110000}" name="Connection13949" type="1" refreshedVersion="0" background="1">
    <dbPr connection="DRIVER={Microsoft ODBC for Oracle};UID=TATADB;pwd=TATADB9$;SERVER=MPLUSLIV;"/>
  </connection>
  <connection id="4392" xr16:uid="{00000000-0015-0000-FFFF-FFFF27110000}" name="Connection1395" type="1" refreshedVersion="0" background="1">
    <dbPr connection="DRIVER={Microsoft ODBC for Oracle};UID=TATADB;pwd=tatadb;SERVER=MFMCY11G;"/>
  </connection>
  <connection id="4393" xr16:uid="{00000000-0015-0000-FFFF-FFFF28110000}" name="Connection13950" type="1" refreshedVersion="0" background="1">
    <dbPr connection="DRIVER={Microsoft ODBC for Oracle};UID=TATADB;pwd=TATADB9$;SERVER=MPLUSLIV;"/>
  </connection>
  <connection id="4394" xr16:uid="{00000000-0015-0000-FFFF-FFFF29110000}" name="Connection13951" type="1" refreshedVersion="0" background="1">
    <dbPr connection="DRIVER={Microsoft ODBC for Oracle};UID=TATADB;pwd=TATADB9$;SERVER=MPLUSLIV;"/>
  </connection>
  <connection id="4395" xr16:uid="{00000000-0015-0000-FFFF-FFFF2A110000}" name="Connection13952" type="1" refreshedVersion="0" background="1">
    <dbPr connection="DRIVER={Microsoft ODBC for Oracle};UID=TATADB;pwd=TATADB9$;SERVER=MPLUSLIV;"/>
  </connection>
  <connection id="4396" xr16:uid="{00000000-0015-0000-FFFF-FFFF2B110000}" name="Connection13953" type="1" refreshedVersion="0" background="1">
    <dbPr connection="DRIVER={Microsoft ODBC for Oracle};UID=TATADB;pwd=TATADB9$;SERVER=MPLUSLIV;"/>
  </connection>
  <connection id="4397" xr16:uid="{00000000-0015-0000-FFFF-FFFF2C110000}" name="Connection13954" type="1" refreshedVersion="0" background="1">
    <dbPr connection="DRIVER={Microsoft ODBC for Oracle};UID=TATADB;pwd=TATADB9$;SERVER=MPLUSLIV;"/>
  </connection>
  <connection id="4398" xr16:uid="{00000000-0015-0000-FFFF-FFFF2D110000}" name="Connection13955" type="1" refreshedVersion="0" background="1">
    <dbPr connection="DRIVER={Microsoft ODBC for Oracle};UID=TATADB;pwd=TATADB9$;SERVER=MPLUSLIV;"/>
  </connection>
  <connection id="4399" xr16:uid="{00000000-0015-0000-FFFF-FFFF2E110000}" name="Connection13956" type="1" refreshedVersion="0" background="1">
    <dbPr connection="DRIVER={Microsoft ODBC for Oracle};UID=TATADB;pwd=TATADB9$;SERVER=MPLUSLIV;"/>
  </connection>
  <connection id="4400" xr16:uid="{00000000-0015-0000-FFFF-FFFF2F110000}" name="Connection13957" type="1" refreshedVersion="0" background="1">
    <dbPr connection="DRIVER={Microsoft ODBC for Oracle};UID=TATADB;pwd=TATADB9$;SERVER=MPLUSLIV;"/>
  </connection>
  <connection id="4401" xr16:uid="{00000000-0015-0000-FFFF-FFFF30110000}" name="Connection13958" type="1" refreshedVersion="0" background="1">
    <dbPr connection="DRIVER={Microsoft ODBC for Oracle};UID=TATADB;pwd=TATADB9$;SERVER=MPLUSLIV;"/>
  </connection>
  <connection id="4402" xr16:uid="{00000000-0015-0000-FFFF-FFFF31110000}" name="Connection13959" type="1" refreshedVersion="0" background="1">
    <dbPr connection="DRIVER={Microsoft ODBC for Oracle};UID=TATADB;pwd=TATADB9$;SERVER=MPLUSLIV;"/>
  </connection>
  <connection id="4403" xr16:uid="{00000000-0015-0000-FFFF-FFFF32110000}" name="Connection1396" type="1" refreshedVersion="0" background="1">
    <dbPr connection="DRIVER={Microsoft ODBC for Oracle};UID=TATADB;pwd=tatadb;SERVER=MFMCY11G;"/>
  </connection>
  <connection id="4404" xr16:uid="{00000000-0015-0000-FFFF-FFFF33110000}" name="Connection13960" type="1" refreshedVersion="0" background="1">
    <dbPr connection="DRIVER={Microsoft ODBC for Oracle};UID=TATADB;pwd=TATADB9$;SERVER=MPLUSLIV;"/>
  </connection>
  <connection id="4405" xr16:uid="{00000000-0015-0000-FFFF-FFFF34110000}" name="Connection13961" type="1" refreshedVersion="0" background="1">
    <dbPr connection="DRIVER={Microsoft ODBC for Oracle};UID=TATADB;pwd=TATADB9$;SERVER=MPLUSLIV;"/>
  </connection>
  <connection id="4406" xr16:uid="{00000000-0015-0000-FFFF-FFFF35110000}" name="Connection13962" type="1" refreshedVersion="0" background="1">
    <dbPr connection="DRIVER={Microsoft ODBC for Oracle};UID=TATADB;pwd=TATADB9$;SERVER=MPLUSLIV;"/>
  </connection>
  <connection id="4407" xr16:uid="{00000000-0015-0000-FFFF-FFFF36110000}" name="Connection13963" type="1" refreshedVersion="0" background="1">
    <dbPr connection="DRIVER={Microsoft ODBC for Oracle};UID=TATADB;pwd=TATADB9$;SERVER=MPLUSLIV;"/>
  </connection>
  <connection id="4408" xr16:uid="{00000000-0015-0000-FFFF-FFFF37110000}" name="Connection13964" type="1" refreshedVersion="0" background="1">
    <dbPr connection="DRIVER={Microsoft ODBC for Oracle};UID=TATADB;pwd=TATADB9$;SERVER=MPLUSLIV;"/>
  </connection>
  <connection id="4409" xr16:uid="{00000000-0015-0000-FFFF-FFFF38110000}" name="Connection13965" type="1" refreshedVersion="0" background="1">
    <dbPr connection="DRIVER={Microsoft ODBC for Oracle};UID=TATADB;pwd=TATADB9$;SERVER=MPLUSLIV;"/>
  </connection>
  <connection id="4410" xr16:uid="{00000000-0015-0000-FFFF-FFFF39110000}" name="Connection13966" type="1" refreshedVersion="0" background="1">
    <dbPr connection="DRIVER={Microsoft ODBC for Oracle};UID=TATADB;pwd=TATADB9$;SERVER=MPLUSLIV;"/>
  </connection>
  <connection id="4411" xr16:uid="{00000000-0015-0000-FFFF-FFFF3A110000}" name="Connection13967" type="1" refreshedVersion="0" background="1">
    <dbPr connection="DRIVER={Microsoft ODBC for Oracle};UID=TATADB;pwd=TATADB9$;SERVER=MPLUSLIV;"/>
  </connection>
  <connection id="4412" xr16:uid="{00000000-0015-0000-FFFF-FFFF3B110000}" name="Connection13968" type="1" refreshedVersion="0" background="1">
    <dbPr connection="DRIVER={Microsoft ODBC for Oracle};UID=TATADB;pwd=TATADB9$;SERVER=MPLUSLIV;"/>
  </connection>
  <connection id="4413" xr16:uid="{00000000-0015-0000-FFFF-FFFF3C110000}" name="Connection13969" type="1" refreshedVersion="0" background="1">
    <dbPr connection="DRIVER={Microsoft ODBC for Oracle};UID=TATADB;pwd=TATADB9$;SERVER=MPLUSLIV;"/>
  </connection>
  <connection id="4414" xr16:uid="{00000000-0015-0000-FFFF-FFFF3D110000}" name="Connection1397" type="1" refreshedVersion="0" background="1">
    <dbPr connection="DRIVER={Microsoft ODBC for Oracle};UID=TATADB;pwd=tatadb;SERVER=MFMCY11G;"/>
  </connection>
  <connection id="4415" xr16:uid="{00000000-0015-0000-FFFF-FFFF3E110000}" name="Connection13970" type="1" refreshedVersion="0" background="1">
    <dbPr connection="DRIVER={Microsoft ODBC for Oracle};UID=TATADB;pwd=TATADB9$;SERVER=MPLUSLIV;"/>
  </connection>
  <connection id="4416" xr16:uid="{00000000-0015-0000-FFFF-FFFF3F110000}" name="Connection13971" type="1" refreshedVersion="0" background="1">
    <dbPr connection="DRIVER={Microsoft ODBC for Oracle};UID=TATADB;pwd=TATADB9$;SERVER=MPLUSLIV;"/>
  </connection>
  <connection id="4417" xr16:uid="{00000000-0015-0000-FFFF-FFFF40110000}" name="Connection13972" type="1" refreshedVersion="0" background="1">
    <dbPr connection="DRIVER={Microsoft ODBC for Oracle};UID=TATADB;pwd=TATADB9$;SERVER=MPLUSLIV;"/>
  </connection>
  <connection id="4418" xr16:uid="{00000000-0015-0000-FFFF-FFFF41110000}" name="Connection13973" type="1" refreshedVersion="0" background="1">
    <dbPr connection="DRIVER={Microsoft ODBC for Oracle};UID=TATADB;pwd=TATADB9$;SERVER=MPLUSLIV;"/>
  </connection>
  <connection id="4419" xr16:uid="{00000000-0015-0000-FFFF-FFFF42110000}" name="Connection13974" type="1" refreshedVersion="0" background="1">
    <dbPr connection="DRIVER={Microsoft ODBC for Oracle};UID=TATADB;pwd=TATADB9$;SERVER=MPLUSLIV;"/>
  </connection>
  <connection id="4420" xr16:uid="{00000000-0015-0000-FFFF-FFFF43110000}" name="Connection13975" type="1" refreshedVersion="0" background="1">
    <dbPr connection="DRIVER={Microsoft ODBC for Oracle};UID=TATADB;pwd=TATADB9$;SERVER=MPLUSLIV;"/>
  </connection>
  <connection id="4421" xr16:uid="{00000000-0015-0000-FFFF-FFFF44110000}" name="Connection13976" type="1" refreshedVersion="0" background="1">
    <dbPr connection="DRIVER={Microsoft ODBC for Oracle};UID=TATADB;pwd=TATADB9$;SERVER=MPLUSLIV;"/>
  </connection>
  <connection id="4422" xr16:uid="{00000000-0015-0000-FFFF-FFFF45110000}" name="Connection13977" type="1" refreshedVersion="0" background="1">
    <dbPr connection="DRIVER={Microsoft ODBC for Oracle};UID=TATADB;pwd=TATADB9$;SERVER=MPLUSLIV;"/>
  </connection>
  <connection id="4423" xr16:uid="{00000000-0015-0000-FFFF-FFFF46110000}" name="Connection13978" type="1" refreshedVersion="0" background="1">
    <dbPr connection="DRIVER={Microsoft ODBC for Oracle};UID=TATADB;pwd=TATADB9$;SERVER=MPLUSLIV;"/>
  </connection>
  <connection id="4424" xr16:uid="{00000000-0015-0000-FFFF-FFFF47110000}" name="Connection13979" type="1" refreshedVersion="0" background="1">
    <dbPr connection="DRIVER={Microsoft ODBC for Oracle};UID=TATADB;pwd=TATADB9$;SERVER=MPLUSLIV;"/>
  </connection>
  <connection id="4425" xr16:uid="{00000000-0015-0000-FFFF-FFFF48110000}" name="Connection1398" type="1" refreshedVersion="0" background="1">
    <dbPr connection="DRIVER={Microsoft ODBC for Oracle};UID=TATADB;pwd=tatadb;SERVER=MFMCY11G;"/>
  </connection>
  <connection id="4426" xr16:uid="{00000000-0015-0000-FFFF-FFFF49110000}" name="Connection13980" type="1" refreshedVersion="0" background="1">
    <dbPr connection="DRIVER={Microsoft ODBC for Oracle};UID=TATADB;pwd=TATADB9$;SERVER=MPLUSLIV;"/>
  </connection>
  <connection id="4427" xr16:uid="{00000000-0015-0000-FFFF-FFFF4A110000}" name="Connection13981" type="1" refreshedVersion="0" background="1">
    <dbPr connection="DRIVER={Microsoft ODBC for Oracle};UID=TATADB;pwd=TATADB9$;SERVER=MPLUSLIV;"/>
  </connection>
  <connection id="4428" xr16:uid="{00000000-0015-0000-FFFF-FFFF4B110000}" name="Connection13982" type="1" refreshedVersion="0" background="1">
    <dbPr connection="DRIVER={Microsoft ODBC for Oracle};UID=TATADB;pwd=TATADB9$;SERVER=MPLUSLIV;"/>
  </connection>
  <connection id="4429" xr16:uid="{00000000-0015-0000-FFFF-FFFF4C110000}" name="Connection13983" type="1" refreshedVersion="0" background="1">
    <dbPr connection="DRIVER={Microsoft ODBC for Oracle};UID=TATADB;pwd=TATADB9$;SERVER=MPLUSLIV;"/>
  </connection>
  <connection id="4430" xr16:uid="{00000000-0015-0000-FFFF-FFFF4D110000}" name="Connection13984" type="1" refreshedVersion="0" background="1">
    <dbPr connection="DRIVER={Microsoft ODBC for Oracle};UID=TATADB;pwd=TATADB9$;SERVER=MPLUSLIV;"/>
  </connection>
  <connection id="4431" xr16:uid="{00000000-0015-0000-FFFF-FFFF4E110000}" name="Connection13985" type="1" refreshedVersion="0" background="1">
    <dbPr connection="DRIVER={Microsoft ODBC for Oracle};UID=TATADB;pwd=TATADB9$;SERVER=MPLUSLIV;"/>
  </connection>
  <connection id="4432" xr16:uid="{00000000-0015-0000-FFFF-FFFF4F110000}" name="Connection13986" type="1" refreshedVersion="0" background="1">
    <dbPr connection="DRIVER={Microsoft ODBC for Oracle};UID=TATADB;pwd=TATADB9$;SERVER=MPLUSLIV;"/>
  </connection>
  <connection id="4433" xr16:uid="{00000000-0015-0000-FFFF-FFFF50110000}" name="Connection13987" type="1" refreshedVersion="0" background="1">
    <dbPr connection="DRIVER={Microsoft ODBC for Oracle};UID=TATADB;pwd=TATADB9$;SERVER=MPLUSLIV;"/>
  </connection>
  <connection id="4434" xr16:uid="{00000000-0015-0000-FFFF-FFFF51110000}" name="Connection13988" type="1" refreshedVersion="0" background="1">
    <dbPr connection="DRIVER={Microsoft ODBC for Oracle};UID=TATADB;pwd=TATADB9$;SERVER=MPLUSLIV;"/>
  </connection>
  <connection id="4435" xr16:uid="{00000000-0015-0000-FFFF-FFFF52110000}" name="Connection13989" type="1" refreshedVersion="0" background="1">
    <dbPr connection="DRIVER={Microsoft ODBC for Oracle};UID=TATADB;pwd=TATADB9$;SERVER=MPLUSLIV;"/>
  </connection>
  <connection id="4436" xr16:uid="{00000000-0015-0000-FFFF-FFFF53110000}" name="Connection1399" type="1" refreshedVersion="0" background="1">
    <dbPr connection="DRIVER={Microsoft ODBC for Oracle};UID=TATADB;pwd=tatadb;SERVER=MFMCY11G;"/>
  </connection>
  <connection id="4437" xr16:uid="{00000000-0015-0000-FFFF-FFFF54110000}" name="Connection13990" type="1" refreshedVersion="0" background="1">
    <dbPr connection="DRIVER={Microsoft ODBC for Oracle};UID=TATADB;pwd=TATADB9$;SERVER=MPLUSLIV;"/>
  </connection>
  <connection id="4438" xr16:uid="{00000000-0015-0000-FFFF-FFFF55110000}" name="Connection13991" type="1" refreshedVersion="0" background="1">
    <dbPr connection="DRIVER={Microsoft ODBC for Oracle};UID=TATADB;pwd=TATADB9$;SERVER=MPLUSLIV;"/>
  </connection>
  <connection id="4439" xr16:uid="{00000000-0015-0000-FFFF-FFFF56110000}" name="Connection13992" type="1" refreshedVersion="0" background="1">
    <dbPr connection="DRIVER={Microsoft ODBC for Oracle};UID=TATADB;pwd=TATADB9$;SERVER=MPLUSLIV;"/>
  </connection>
  <connection id="4440" xr16:uid="{00000000-0015-0000-FFFF-FFFF57110000}" name="Connection13993" type="1" refreshedVersion="0" background="1">
    <dbPr connection="DRIVER={Microsoft ODBC for Oracle};UID=TATADB;pwd=TATADB9$;SERVER=MPLUSLIV;"/>
  </connection>
  <connection id="4441" xr16:uid="{00000000-0015-0000-FFFF-FFFF58110000}" name="Connection13994" type="1" refreshedVersion="0" background="1">
    <dbPr connection="DRIVER={Microsoft ODBC for Oracle};UID=TATADB;pwd=TATADB9$;SERVER=MPLUSLIV;"/>
  </connection>
  <connection id="4442" xr16:uid="{00000000-0015-0000-FFFF-FFFF59110000}" name="Connection13995" type="1" refreshedVersion="0" background="1">
    <dbPr connection="DRIVER={Microsoft ODBC for Oracle};UID=TATADB;pwd=TATADB9$;SERVER=MPLUSLIV;"/>
  </connection>
  <connection id="4443" xr16:uid="{00000000-0015-0000-FFFF-FFFF5A110000}" name="Connection13996" type="1" refreshedVersion="0" background="1">
    <dbPr connection="DRIVER={Microsoft ODBC for Oracle};UID=TATADB;pwd=TATADB9$;SERVER=MPLUSLIV;"/>
  </connection>
  <connection id="4444" xr16:uid="{00000000-0015-0000-FFFF-FFFF5B110000}" name="Connection13997" type="1" refreshedVersion="0" background="1">
    <dbPr connection="DRIVER={Microsoft ODBC for Oracle};UID=TATADB;pwd=TATADB9$;SERVER=MPLUSLIV;"/>
  </connection>
  <connection id="4445" xr16:uid="{00000000-0015-0000-FFFF-FFFF5C110000}" name="Connection13998" type="1" refreshedVersion="0" background="1">
    <dbPr connection="DRIVER={Microsoft ODBC for Oracle};UID=TATADB;pwd=TATADB9$;SERVER=MPLUSLIV;"/>
  </connection>
  <connection id="4446" xr16:uid="{00000000-0015-0000-FFFF-FFFF5D110000}" name="Connection13999" type="1" refreshedVersion="0" background="1">
    <dbPr connection="DRIVER={Microsoft ODBC for Oracle};UID=TATADB;pwd=TATADB9$;SERVER=MPLUSLIV;"/>
  </connection>
  <connection id="4447" xr16:uid="{00000000-0015-0000-FFFF-FFFF5E110000}" name="Connection14" type="1" refreshedVersion="0" background="1">
    <dbPr connection="DRIVER={Microsoft ODBC for Oracle};UID=tatadb;pwd=MADHU;SERVER=mfunddb;"/>
  </connection>
  <connection id="4448" xr16:uid="{00000000-0015-0000-FFFF-FFFF5F110000}" name="Connection140" type="1" refreshedVersion="0" background="1">
    <dbPr connection="DRIVER={Microsoft ODBC for Oracle};UID=tatadb;pwd=MADHU;SERVER=mfunddb;"/>
  </connection>
  <connection id="4449" xr16:uid="{00000000-0015-0000-FFFF-FFFF60110000}" name="Connection1400" type="1" refreshedVersion="0" background="1">
    <dbPr connection="DRIVER={Microsoft ODBC for Oracle};UID=TATADB;pwd=tatadb;SERVER=MFMCY11G;"/>
  </connection>
  <connection id="4450" xr16:uid="{00000000-0015-0000-FFFF-FFFF61110000}" name="Connection14000" type="1" refreshedVersion="0" background="1">
    <dbPr connection="DRIVER={Microsoft ODBC for Oracle};UID=TATADB;pwd=TATADB9$;SERVER=MPLUSLIV;"/>
  </connection>
  <connection id="4451" xr16:uid="{00000000-0015-0000-FFFF-FFFF62110000}" name="Connection14001" type="1" refreshedVersion="0" background="1">
    <dbPr connection="DRIVER={Microsoft ODBC for Oracle};UID=TATADB;pwd=TATADB9$;SERVER=MPLUSLIV;"/>
  </connection>
  <connection id="4452" xr16:uid="{00000000-0015-0000-FFFF-FFFF63110000}" name="Connection14002" type="1" refreshedVersion="0" background="1">
    <dbPr connection="DRIVER={Microsoft ODBC for Oracle};UID=TATADB;pwd=TATADB9$;SERVER=MPLUSLIV;"/>
  </connection>
  <connection id="4453" xr16:uid="{00000000-0015-0000-FFFF-FFFF64110000}" name="Connection14003" type="1" refreshedVersion="0" background="1">
    <dbPr connection="DRIVER={Microsoft ODBC for Oracle};UID=TATADB;pwd=TATADB9$;SERVER=MPLUSLIV;"/>
  </connection>
  <connection id="4454" xr16:uid="{00000000-0015-0000-FFFF-FFFF65110000}" name="Connection14004" type="1" refreshedVersion="0" background="1">
    <dbPr connection="DRIVER={Microsoft ODBC for Oracle};UID=TATADB;pwd=TATADB9$;SERVER=MPLUSLIV;"/>
  </connection>
  <connection id="4455" xr16:uid="{00000000-0015-0000-FFFF-FFFF66110000}" name="Connection14005" type="1" refreshedVersion="0" background="1">
    <dbPr connection="DRIVER={Microsoft ODBC for Oracle};UID=TATADB;pwd=TATADB9$;SERVER=MPLUSLIV;"/>
  </connection>
  <connection id="4456" xr16:uid="{00000000-0015-0000-FFFF-FFFF67110000}" name="Connection14006" type="1" refreshedVersion="0" background="1">
    <dbPr connection="DRIVER={Microsoft ODBC for Oracle};UID=TATADB;pwd=TATADB9$;SERVER=MPLUSLIV;"/>
  </connection>
  <connection id="4457" xr16:uid="{00000000-0015-0000-FFFF-FFFF68110000}" name="Connection14007" type="1" refreshedVersion="0" background="1">
    <dbPr connection="DRIVER={Microsoft ODBC for Oracle};UID=TATADB;pwd=TATADB9$;SERVER=MPLUSLIV;"/>
  </connection>
  <connection id="4458" xr16:uid="{00000000-0015-0000-FFFF-FFFF69110000}" name="Connection14008" type="1" refreshedVersion="0" background="1">
    <dbPr connection="DRIVER={Microsoft ODBC for Oracle};UID=TATADB;pwd=TATADB9$;SERVER=MPLUSLIV;"/>
  </connection>
  <connection id="4459" xr16:uid="{00000000-0015-0000-FFFF-FFFF6A110000}" name="Connection14009" type="1" refreshedVersion="0" background="1">
    <dbPr connection="DRIVER={Microsoft ODBC for Oracle};UID=TATADB;pwd=TATADB9$;SERVER=MPLUSLIV;"/>
  </connection>
  <connection id="4460" xr16:uid="{00000000-0015-0000-FFFF-FFFF6B110000}" name="Connection1401" type="1" refreshedVersion="0" background="1">
    <dbPr connection="DRIVER={Microsoft ODBC for Oracle};UID=TATADB;pwd=tatadb;SERVER=MFMCY11G;"/>
  </connection>
  <connection id="4461" xr16:uid="{00000000-0015-0000-FFFF-FFFF6C110000}" name="Connection14010" type="1" refreshedVersion="0" background="1">
    <dbPr connection="DRIVER={Microsoft ODBC for Oracle};UID=TATADB;pwd=TATADB9$;SERVER=MPLUSLIV;"/>
  </connection>
  <connection id="4462" xr16:uid="{00000000-0015-0000-FFFF-FFFF6D110000}" name="Connection14011" type="1" refreshedVersion="0" background="1">
    <dbPr connection="DRIVER={Microsoft ODBC for Oracle};UID=TATADB;pwd=TATADB9$;SERVER=MPLUSLIV;"/>
  </connection>
  <connection id="4463" xr16:uid="{00000000-0015-0000-FFFF-FFFF6E110000}" name="Connection14012" type="1" refreshedVersion="0" background="1">
    <dbPr connection="DRIVER={Microsoft ODBC for Oracle};UID=TATADB;pwd=TATADB9$;SERVER=MPLUSLIV;"/>
  </connection>
  <connection id="4464" xr16:uid="{00000000-0015-0000-FFFF-FFFF6F110000}" name="Connection14013" type="1" refreshedVersion="0" background="1">
    <dbPr connection="DRIVER={Microsoft ODBC for Oracle};UID=TATADB;pwd=TATADB9$;SERVER=MPLUSLIV;"/>
  </connection>
  <connection id="4465" xr16:uid="{00000000-0015-0000-FFFF-FFFF70110000}" name="Connection14014" type="1" refreshedVersion="0" background="1">
    <dbPr connection="DRIVER={Microsoft ODBC for Oracle};UID=TATADB;pwd=TATADB9$;SERVER=MPLUSLIV;"/>
  </connection>
  <connection id="4466" xr16:uid="{00000000-0015-0000-FFFF-FFFF71110000}" name="Connection14015" type="1" refreshedVersion="0" background="1">
    <dbPr connection="DRIVER={Microsoft ODBC for Oracle};UID=TATADB;pwd=TATADB9$;SERVER=MPLUSLIV;"/>
  </connection>
  <connection id="4467" xr16:uid="{00000000-0015-0000-FFFF-FFFF72110000}" name="Connection14016" type="1" refreshedVersion="0" background="1">
    <dbPr connection="DRIVER={Microsoft ODBC for Oracle};UID=TATADB;pwd=TATADB9$;SERVER=MPLUSLIV;"/>
  </connection>
  <connection id="4468" xr16:uid="{00000000-0015-0000-FFFF-FFFF73110000}" name="Connection14017" type="1" refreshedVersion="0" background="1">
    <dbPr connection="DRIVER={Microsoft ODBC for Oracle};UID=TATADB;pwd=TATADB9$;SERVER=MPLUSLIV;"/>
  </connection>
  <connection id="4469" xr16:uid="{00000000-0015-0000-FFFF-FFFF74110000}" name="Connection14018" type="1" refreshedVersion="0" background="1">
    <dbPr connection="DRIVER={Microsoft ODBC for Oracle};UID=TATADB;pwd=TATADB9$;SERVER=MPLUSLIV;"/>
  </connection>
  <connection id="4470" xr16:uid="{00000000-0015-0000-FFFF-FFFF75110000}" name="Connection14019" type="1" refreshedVersion="0" background="1">
    <dbPr connection="DRIVER={Microsoft ODBC for Oracle};UID=TATADB;pwd=TATADB9$;SERVER=MPLUSLIV;"/>
  </connection>
  <connection id="4471" xr16:uid="{00000000-0015-0000-FFFF-FFFF76110000}" name="Connection1402" type="1" refreshedVersion="0" background="1">
    <dbPr connection="DRIVER={Microsoft ODBC for Oracle};UID=TATADB;pwd=tatadb;SERVER=MFMCY11G;"/>
  </connection>
  <connection id="4472" xr16:uid="{00000000-0015-0000-FFFF-FFFF77110000}" name="Connection14020" type="1" refreshedVersion="0" background="1">
    <dbPr connection="DRIVER={Microsoft ODBC for Oracle};UID=TATADB;pwd=TATADB9$;SERVER=MPLUSLIV;"/>
  </connection>
  <connection id="4473" xr16:uid="{00000000-0015-0000-FFFF-FFFF78110000}" name="Connection14021" type="1" refreshedVersion="0" background="1">
    <dbPr connection="DRIVER={Microsoft ODBC for Oracle};UID=TATADB;pwd=TATADB9$;SERVER=MPLUSLIV;"/>
  </connection>
  <connection id="4474" xr16:uid="{00000000-0015-0000-FFFF-FFFF79110000}" name="Connection14022" type="1" refreshedVersion="0" background="1">
    <dbPr connection="DRIVER={Microsoft ODBC for Oracle};UID=TATADB;pwd=TATADB9$;SERVER=MPLUSLIV;"/>
  </connection>
  <connection id="4475" xr16:uid="{00000000-0015-0000-FFFF-FFFF7A110000}" name="Connection14023" type="1" refreshedVersion="0" background="1">
    <dbPr connection="DRIVER={Microsoft ODBC for Oracle};UID=TATADB;pwd=TATADB9$;SERVER=MPLUSLIV;"/>
  </connection>
  <connection id="4476" xr16:uid="{00000000-0015-0000-FFFF-FFFF7B110000}" name="Connection14024" type="1" refreshedVersion="0" background="1">
    <dbPr connection="DRIVER={Microsoft ODBC for Oracle};UID=TATADB;pwd=TATADB9$;SERVER=MPLUSLIV;"/>
  </connection>
  <connection id="4477" xr16:uid="{00000000-0015-0000-FFFF-FFFF7C110000}" name="Connection14025" type="1" refreshedVersion="0" background="1">
    <dbPr connection="DRIVER={Microsoft ODBC for Oracle};UID=TATADB;pwd=TATADB9$;SERVER=MPLUSLIV;"/>
  </connection>
  <connection id="4478" xr16:uid="{00000000-0015-0000-FFFF-FFFF7D110000}" name="Connection14026" type="1" refreshedVersion="0" background="1">
    <dbPr connection="DRIVER={Microsoft ODBC for Oracle};UID=TATADB;pwd=TATADB9$;SERVER=MPLUSLIV;"/>
  </connection>
  <connection id="4479" xr16:uid="{00000000-0015-0000-FFFF-FFFF7E110000}" name="Connection14027" type="1" refreshedVersion="0" background="1">
    <dbPr connection="DRIVER={Microsoft ODBC for Oracle};UID=TATADB;pwd=TATADB9$;SERVER=MPLUSLIV;"/>
  </connection>
  <connection id="4480" xr16:uid="{00000000-0015-0000-FFFF-FFFF7F110000}" name="Connection14028" type="1" refreshedVersion="0" background="1">
    <dbPr connection="DRIVER={Microsoft ODBC for Oracle};UID=TATADB;pwd=TATADB9$;SERVER=MPLUSLIV;"/>
  </connection>
  <connection id="4481" xr16:uid="{00000000-0015-0000-FFFF-FFFF80110000}" name="Connection14029" type="1" refreshedVersion="0" background="1">
    <dbPr connection="DRIVER={Microsoft ODBC for Oracle};UID=TATADB;pwd=TATADB9$;SERVER=MPLUSLIV;"/>
  </connection>
  <connection id="4482" xr16:uid="{00000000-0015-0000-FFFF-FFFF81110000}" name="Connection1403" type="1" refreshedVersion="0" background="1">
    <dbPr connection="DRIVER={Microsoft ODBC for Oracle};UID=TATADB;pwd=tatadb;SERVER=MFMCY11G;"/>
  </connection>
  <connection id="4483" xr16:uid="{00000000-0015-0000-FFFF-FFFF82110000}" name="Connection14030" type="1" refreshedVersion="0" background="1">
    <dbPr connection="DRIVER={Microsoft ODBC for Oracle};UID=TATADB;pwd=TATADB9$;SERVER=MPLUSLIV;"/>
  </connection>
  <connection id="4484" xr16:uid="{00000000-0015-0000-FFFF-FFFF83110000}" name="Connection14031" type="1" refreshedVersion="0" background="1">
    <dbPr connection="DRIVER={Microsoft ODBC for Oracle};UID=TATADB;pwd=TATADB9$;SERVER=MPLUSLIV;"/>
  </connection>
  <connection id="4485" xr16:uid="{00000000-0015-0000-FFFF-FFFF84110000}" name="Connection14032" type="1" refreshedVersion="0" background="1">
    <dbPr connection="DRIVER={Microsoft ODBC for Oracle};UID=TATADB;pwd=TATADB9$;SERVER=MPLUSLIV;"/>
  </connection>
  <connection id="4486" xr16:uid="{00000000-0015-0000-FFFF-FFFF85110000}" name="Connection14033" type="1" refreshedVersion="0" background="1">
    <dbPr connection="DRIVER={Microsoft ODBC for Oracle};UID=TATADB;pwd=TATADB9$;SERVER=MPLUSLIV;"/>
  </connection>
  <connection id="4487" xr16:uid="{00000000-0015-0000-FFFF-FFFF86110000}" name="Connection14034" type="1" refreshedVersion="0" background="1">
    <dbPr connection="DRIVER={Microsoft ODBC for Oracle};UID=TATADB;pwd=TATADB9$;SERVER=MPLUSLIV;"/>
  </connection>
  <connection id="4488" xr16:uid="{00000000-0015-0000-FFFF-FFFF87110000}" name="Connection14035" type="1" refreshedVersion="0" background="1">
    <dbPr connection="DRIVER={Microsoft ODBC for Oracle};UID=TATADB;pwd=TATADB9$;SERVER=MPLUSLIV;"/>
  </connection>
  <connection id="4489" xr16:uid="{00000000-0015-0000-FFFF-FFFF88110000}" name="Connection14036" type="1" refreshedVersion="0" background="1">
    <dbPr connection="DRIVER={Microsoft ODBC for Oracle};UID=TATADB;pwd=TATADB9$;SERVER=MPLUSLIV;"/>
  </connection>
  <connection id="4490" xr16:uid="{00000000-0015-0000-FFFF-FFFF89110000}" name="Connection14037" type="1" refreshedVersion="0" background="1">
    <dbPr connection="DRIVER={Microsoft ODBC for Oracle};UID=TATADB;pwd=TATADB9$;SERVER=MPLUSLIV;"/>
  </connection>
  <connection id="4491" xr16:uid="{00000000-0015-0000-FFFF-FFFF8A110000}" name="Connection14038" type="1" refreshedVersion="0" background="1">
    <dbPr connection="DRIVER={Microsoft ODBC for Oracle};UID=TATADB;pwd=TATADB9$;SERVER=MPLUSLIV;"/>
  </connection>
  <connection id="4492" xr16:uid="{00000000-0015-0000-FFFF-FFFF8B110000}" name="Connection14039" type="1" refreshedVersion="0" background="1">
    <dbPr connection="DRIVER={Microsoft ODBC for Oracle};UID=TATADB;pwd=TATADB9$;SERVER=MPLUSLIV;"/>
  </connection>
  <connection id="4493" xr16:uid="{00000000-0015-0000-FFFF-FFFF8C110000}" name="Connection1404" type="1" refreshedVersion="0" background="1">
    <dbPr connection="DRIVER={Microsoft ODBC for Oracle};UID=TATADB;pwd=tatadb;SERVER=MFMCY11G;"/>
  </connection>
  <connection id="4494" xr16:uid="{00000000-0015-0000-FFFF-FFFF8D110000}" name="Connection14040" type="1" refreshedVersion="0" background="1">
    <dbPr connection="DRIVER={Microsoft ODBC for Oracle};UID=TATADB;pwd=TATADB9$;SERVER=MPLUSLIV;"/>
  </connection>
  <connection id="4495" xr16:uid="{00000000-0015-0000-FFFF-FFFF8E110000}" name="Connection14041" type="1" refreshedVersion="0" background="1">
    <dbPr connection="DRIVER={Microsoft ODBC for Oracle};UID=TATADB;pwd=TATADB9$;SERVER=MPLUSLIV;"/>
  </connection>
  <connection id="4496" xr16:uid="{00000000-0015-0000-FFFF-FFFF8F110000}" name="Connection14042" type="1" refreshedVersion="0" background="1">
    <dbPr connection="DRIVER={Microsoft ODBC for Oracle};UID=TATADB;pwd=TATADB9$;SERVER=MPLUSLIV;"/>
  </connection>
  <connection id="4497" xr16:uid="{00000000-0015-0000-FFFF-FFFF90110000}" name="Connection14043" type="1" refreshedVersion="0" background="1">
    <dbPr connection="DRIVER={Microsoft ODBC for Oracle};UID=TATADB;pwd=TATADB9$;SERVER=MPLUSLIV;"/>
  </connection>
  <connection id="4498" xr16:uid="{00000000-0015-0000-FFFF-FFFF91110000}" name="Connection14044" type="1" refreshedVersion="0" background="1">
    <dbPr connection="DRIVER={Microsoft ODBC for Oracle};UID=TATADB;pwd=TATADB9$;SERVER=MPLUSLIV;"/>
  </connection>
  <connection id="4499" xr16:uid="{00000000-0015-0000-FFFF-FFFF92110000}" name="Connection14045" type="1" refreshedVersion="0" background="1">
    <dbPr connection="DRIVER={Microsoft ODBC for Oracle};UID=TATADB;pwd=TATADB9$;SERVER=MPLUSLIV;"/>
  </connection>
  <connection id="4500" xr16:uid="{00000000-0015-0000-FFFF-FFFF93110000}" name="Connection14046" type="1" refreshedVersion="0" background="1">
    <dbPr connection="DRIVER={Microsoft ODBC for Oracle};UID=TATADB;pwd=TATADB9$;SERVER=MPLUSLIV;"/>
  </connection>
  <connection id="4501" xr16:uid="{00000000-0015-0000-FFFF-FFFF94110000}" name="Connection14047" type="1" refreshedVersion="0" background="1">
    <dbPr connection="DRIVER={Microsoft ODBC for Oracle};UID=TATADB;pwd=TATADB9$;SERVER=MPLUSLIV;"/>
  </connection>
  <connection id="4502" xr16:uid="{00000000-0015-0000-FFFF-FFFF95110000}" name="Connection14048" type="1" refreshedVersion="0" background="1">
    <dbPr connection="DRIVER={Microsoft ODBC for Oracle};UID=TATADB;pwd=TATADB9$;SERVER=MPLUSLIV;"/>
  </connection>
  <connection id="4503" xr16:uid="{00000000-0015-0000-FFFF-FFFF96110000}" name="Connection14049" type="1" refreshedVersion="0" background="1">
    <dbPr connection="DRIVER={Microsoft ODBC for Oracle};UID=TATADB;pwd=TATADB9$;SERVER=MPLUSLIV;"/>
  </connection>
  <connection id="4504" xr16:uid="{00000000-0015-0000-FFFF-FFFF97110000}" name="Connection1405" type="1" refreshedVersion="0" background="1">
    <dbPr connection="DRIVER={Microsoft ODBC for Oracle};UID=TATADB;pwd=tatadb;SERVER=MFMCY11G;"/>
  </connection>
  <connection id="4505" xr16:uid="{00000000-0015-0000-FFFF-FFFF98110000}" name="Connection14050" type="1" refreshedVersion="0" background="1">
    <dbPr connection="DRIVER={Microsoft ODBC for Oracle};UID=TATADB;pwd=TATADB9$;SERVER=MPLUSLIV;"/>
  </connection>
  <connection id="4506" xr16:uid="{00000000-0015-0000-FFFF-FFFF99110000}" name="Connection14051" type="1" refreshedVersion="0" background="1">
    <dbPr connection="DRIVER={Microsoft ODBC for Oracle};UID=TATADB;pwd=TATADB9$;SERVER=MPLUSLIV;"/>
  </connection>
  <connection id="4507" xr16:uid="{00000000-0015-0000-FFFF-FFFF9A110000}" name="Connection14052" type="1" refreshedVersion="0" background="1">
    <dbPr connection="DRIVER={Microsoft ODBC for Oracle};UID=TATADB;pwd=TATADB9$;SERVER=MPLUSLIV;"/>
  </connection>
  <connection id="4508" xr16:uid="{00000000-0015-0000-FFFF-FFFF9B110000}" name="Connection14053" type="1" refreshedVersion="0" background="1">
    <dbPr connection="DRIVER={Microsoft ODBC for Oracle};UID=TATADB;pwd=TATADB9$;SERVER=MPLUSLIV;"/>
  </connection>
  <connection id="4509" xr16:uid="{00000000-0015-0000-FFFF-FFFF9C110000}" name="Connection14054" type="1" refreshedVersion="0" background="1">
    <dbPr connection="DRIVER={Microsoft ODBC for Oracle};UID=TATADB;pwd=TATADB9$;SERVER=MPLUSLIV;"/>
  </connection>
  <connection id="4510" xr16:uid="{00000000-0015-0000-FFFF-FFFF9D110000}" name="Connection14055" type="1" refreshedVersion="0" background="1">
    <dbPr connection="DRIVER={Microsoft ODBC for Oracle};UID=TATADB;pwd=TATADB9$;SERVER=MPLUSLIV;"/>
  </connection>
  <connection id="4511" xr16:uid="{00000000-0015-0000-FFFF-FFFF9E110000}" name="Connection14056" type="1" refreshedVersion="0" background="1">
    <dbPr connection="DRIVER={Microsoft ODBC for Oracle};UID=TATADB;pwd=TATADB9$;SERVER=MPLUSLIV;"/>
  </connection>
  <connection id="4512" xr16:uid="{00000000-0015-0000-FFFF-FFFF9F110000}" name="Connection14057" type="1" refreshedVersion="0" background="1">
    <dbPr connection="DRIVER={Microsoft ODBC for Oracle};UID=TATADB;pwd=TATADB9$;SERVER=MPLUSLIV;"/>
  </connection>
  <connection id="4513" xr16:uid="{00000000-0015-0000-FFFF-FFFFA0110000}" name="Connection14058" type="1" refreshedVersion="0" background="1">
    <dbPr connection="DRIVER={Microsoft ODBC for Oracle};UID=TATADB;pwd=TATADB9$;SERVER=MPLUSLIV;"/>
  </connection>
  <connection id="4514" xr16:uid="{00000000-0015-0000-FFFF-FFFFA1110000}" name="Connection14059" type="1" refreshedVersion="0" background="1">
    <dbPr connection="DRIVER={Microsoft ODBC for Oracle};UID=TATADB;pwd=TATADB9$;SERVER=MPLUSLIV;"/>
  </connection>
  <connection id="4515" xr16:uid="{00000000-0015-0000-FFFF-FFFFA2110000}" name="Connection1406" type="1" refreshedVersion="0" background="1">
    <dbPr connection="DRIVER={Microsoft ODBC for Oracle};UID=TATADB;pwd=tatadb;SERVER=MFMCY11G;"/>
  </connection>
  <connection id="4516" xr16:uid="{00000000-0015-0000-FFFF-FFFFA3110000}" name="Connection14060" type="1" refreshedVersion="0" background="1">
    <dbPr connection="DRIVER={Microsoft ODBC for Oracle};UID=TATADB;pwd=TATADB9$;SERVER=MPLUSLIV;"/>
  </connection>
  <connection id="4517" xr16:uid="{00000000-0015-0000-FFFF-FFFFA4110000}" name="Connection14061" type="1" refreshedVersion="0" background="1">
    <dbPr connection="DRIVER={Microsoft ODBC for Oracle};UID=TATADB;pwd=TATADB9$;SERVER=MPLUSLIV;"/>
  </connection>
  <connection id="4518" xr16:uid="{00000000-0015-0000-FFFF-FFFFA5110000}" name="Connection14062" type="1" refreshedVersion="0" background="1">
    <dbPr connection="DRIVER={Microsoft ODBC for Oracle};UID=TATADB;pwd=TATADB9$;SERVER=MPLUSLIV;"/>
  </connection>
  <connection id="4519" xr16:uid="{00000000-0015-0000-FFFF-FFFFA6110000}" name="Connection14063" type="1" refreshedVersion="0" background="1">
    <dbPr connection="DRIVER={Microsoft ODBC for Oracle};UID=TATADB;pwd=TATADB9$;SERVER=MPLUSLIV;"/>
  </connection>
  <connection id="4520" xr16:uid="{00000000-0015-0000-FFFF-FFFFA7110000}" name="Connection14064" type="1" refreshedVersion="0" background="1">
    <dbPr connection="DRIVER={Microsoft ODBC for Oracle};UID=TATADB;pwd=TATADB9$;SERVER=MPLUSLIV;"/>
  </connection>
  <connection id="4521" xr16:uid="{00000000-0015-0000-FFFF-FFFFA8110000}" name="Connection14065" type="1" refreshedVersion="0" background="1">
    <dbPr connection="DRIVER={Microsoft ODBC for Oracle};UID=TATADB;pwd=TATADB9$;SERVER=MPLUSLIV;"/>
  </connection>
  <connection id="4522" xr16:uid="{00000000-0015-0000-FFFF-FFFFA9110000}" name="Connection14066" type="1" refreshedVersion="0" background="1">
    <dbPr connection="DRIVER={Microsoft ODBC for Oracle};UID=TATADB;pwd=TATADB9$;SERVER=MPLUSLIV;"/>
  </connection>
  <connection id="4523" xr16:uid="{00000000-0015-0000-FFFF-FFFFAA110000}" name="Connection14067" type="1" refreshedVersion="0" background="1">
    <dbPr connection="DRIVER={Microsoft ODBC for Oracle};UID=TATADB;pwd=TATADB9$;SERVER=MPLUSLIV;"/>
  </connection>
  <connection id="4524" xr16:uid="{00000000-0015-0000-FFFF-FFFFAB110000}" name="Connection14068" type="1" refreshedVersion="0" background="1">
    <dbPr connection="DRIVER={Microsoft ODBC for Oracle};UID=TATADB;pwd=TATADB9$;SERVER=MPLUSLIV;"/>
  </connection>
  <connection id="4525" xr16:uid="{00000000-0015-0000-FFFF-FFFFAC110000}" name="Connection14069" type="1" refreshedVersion="0" background="1">
    <dbPr connection="DRIVER={Microsoft ODBC for Oracle};UID=TATADB;pwd=TATADB9$;SERVER=MPLUSLIV;"/>
  </connection>
  <connection id="4526" xr16:uid="{00000000-0015-0000-FFFF-FFFFAD110000}" name="Connection1407" type="1" refreshedVersion="0" background="1">
    <dbPr connection="DRIVER={Microsoft ODBC for Oracle};UID=TATADB;pwd=tatadb;SERVER=MFMCY11G;"/>
  </connection>
  <connection id="4527" xr16:uid="{00000000-0015-0000-FFFF-FFFFAE110000}" name="Connection14070" type="1" refreshedVersion="0" background="1">
    <dbPr connection="DRIVER={Microsoft ODBC for Oracle};UID=TATADB;pwd=TATADB9$;SERVER=MPLUSLIV;"/>
  </connection>
  <connection id="4528" xr16:uid="{00000000-0015-0000-FFFF-FFFFAF110000}" name="Connection14071" type="1" refreshedVersion="0" background="1">
    <dbPr connection="DRIVER={Microsoft ODBC for Oracle};UID=TATADB;pwd=TATADB9$;SERVER=MPLUSLIV;"/>
  </connection>
  <connection id="4529" xr16:uid="{00000000-0015-0000-FFFF-FFFFB0110000}" name="Connection14072" type="1" refreshedVersion="0" background="1">
    <dbPr connection="DRIVER={Microsoft ODBC for Oracle};UID=TATADB;pwd=TATADB9$;SERVER=MPLUSLIV;"/>
  </connection>
  <connection id="4530" xr16:uid="{00000000-0015-0000-FFFF-FFFFB1110000}" name="Connection14073" type="1" refreshedVersion="0" background="1">
    <dbPr connection="DRIVER={Microsoft ODBC for Oracle};UID=TATADB;pwd=TATADB9$;SERVER=MPLUSLIV;"/>
  </connection>
  <connection id="4531" xr16:uid="{00000000-0015-0000-FFFF-FFFFB2110000}" name="Connection14074" type="1" refreshedVersion="0" background="1">
    <dbPr connection="DRIVER={Microsoft ODBC for Oracle};UID=TATADB;pwd=TATADB9$;SERVER=MPLUSLIV;"/>
  </connection>
  <connection id="4532" xr16:uid="{00000000-0015-0000-FFFF-FFFFB3110000}" name="Connection14075" type="1" refreshedVersion="0" background="1">
    <dbPr connection="DRIVER={Microsoft ODBC for Oracle};UID=TATADB;pwd=TATADB9$;SERVER=MPLUSLIV;"/>
  </connection>
  <connection id="4533" xr16:uid="{00000000-0015-0000-FFFF-FFFFB4110000}" name="Connection14076" type="1" refreshedVersion="0" background="1">
    <dbPr connection="DRIVER={Microsoft ODBC for Oracle};UID=TATADB;pwd=TATADB9$;SERVER=MPLUSLIV;"/>
  </connection>
  <connection id="4534" xr16:uid="{00000000-0015-0000-FFFF-FFFFB5110000}" name="Connection14077" type="1" refreshedVersion="0" background="1">
    <dbPr connection="DRIVER={Microsoft ODBC for Oracle};UID=TATADB;pwd=TATADB9$;SERVER=MPLUSLIV;"/>
  </connection>
  <connection id="4535" xr16:uid="{00000000-0015-0000-FFFF-FFFFB6110000}" name="Connection14078" type="1" refreshedVersion="0" background="1">
    <dbPr connection="DRIVER={Microsoft ODBC for Oracle};UID=TATADB;pwd=TATADB9$;SERVER=MPLUSLIV;"/>
  </connection>
  <connection id="4536" xr16:uid="{00000000-0015-0000-FFFF-FFFFB7110000}" name="Connection14079" type="1" refreshedVersion="0" background="1">
    <dbPr connection="DRIVER={Microsoft ODBC for Oracle};UID=TATADB;pwd=TATADB9$;SERVER=MPLUSLIV;"/>
  </connection>
  <connection id="4537" xr16:uid="{00000000-0015-0000-FFFF-FFFFB8110000}" name="Connection1408" type="1" refreshedVersion="0" background="1">
    <dbPr connection="DRIVER={Microsoft ODBC for Oracle};UID=TATADB;pwd=tatadb;SERVER=MFMCY11G;"/>
  </connection>
  <connection id="4538" xr16:uid="{00000000-0015-0000-FFFF-FFFFB9110000}" name="Connection14080" type="1" refreshedVersion="0" background="1">
    <dbPr connection="DRIVER={Microsoft ODBC for Oracle};UID=TATADB;pwd=TATADB9$;SERVER=MPLUSLIV;"/>
  </connection>
  <connection id="4539" xr16:uid="{00000000-0015-0000-FFFF-FFFFBA110000}" name="Connection14081" type="1" refreshedVersion="0" background="1">
    <dbPr connection="DRIVER={Microsoft ODBC for Oracle};UID=TATADB;pwd=TATADB9$;SERVER=MPLUSLIV;"/>
  </connection>
  <connection id="4540" xr16:uid="{00000000-0015-0000-FFFF-FFFFBB110000}" name="Connection14082" type="1" refreshedVersion="0" background="1">
    <dbPr connection="DRIVER={Microsoft ODBC for Oracle};UID=TATADB;pwd=TATADB9$;SERVER=MPLUSLIV;"/>
  </connection>
  <connection id="4541" xr16:uid="{00000000-0015-0000-FFFF-FFFFBC110000}" name="Connection14083" type="1" refreshedVersion="0" background="1">
    <dbPr connection="DRIVER={Microsoft ODBC for Oracle};UID=TATADB;pwd=TATADB9$;SERVER=MPLUSLIV;"/>
  </connection>
  <connection id="4542" xr16:uid="{00000000-0015-0000-FFFF-FFFFBD110000}" name="Connection14084" type="1" refreshedVersion="0" background="1">
    <dbPr connection="DRIVER={Microsoft ODBC for Oracle};UID=TATADB;pwd=TATADB9$;SERVER=MPLUSLIV;"/>
  </connection>
  <connection id="4543" xr16:uid="{00000000-0015-0000-FFFF-FFFFBE110000}" name="Connection14085" type="1" refreshedVersion="0" background="1">
    <dbPr connection="DRIVER={Microsoft ODBC for Oracle};UID=TATADB;pwd=TATADB9$;SERVER=MPLUSLIV;"/>
  </connection>
  <connection id="4544" xr16:uid="{00000000-0015-0000-FFFF-FFFFBF110000}" name="Connection14086" type="1" refreshedVersion="0" background="1">
    <dbPr connection="DRIVER={Microsoft ODBC for Oracle};UID=TATADB;pwd=TATADB9$;SERVER=MPLUSLIV;"/>
  </connection>
  <connection id="4545" xr16:uid="{00000000-0015-0000-FFFF-FFFFC0110000}" name="Connection14087" type="1" refreshedVersion="0" background="1">
    <dbPr connection="DRIVER={Microsoft ODBC for Oracle};UID=TATADB;pwd=TATADB9$;SERVER=MPLUSLIV;"/>
  </connection>
  <connection id="4546" xr16:uid="{00000000-0015-0000-FFFF-FFFFC1110000}" name="Connection14088" type="1" refreshedVersion="0" background="1">
    <dbPr connection="DRIVER={Microsoft ODBC for Oracle};UID=TATADB;pwd=TATADB9$;SERVER=MPLUSLIV;"/>
  </connection>
  <connection id="4547" xr16:uid="{00000000-0015-0000-FFFF-FFFFC2110000}" name="Connection14089" type="1" refreshedVersion="0" background="1">
    <dbPr connection="DRIVER={Microsoft ODBC for Oracle};UID=TATADB;pwd=TATADB9$;SERVER=MPLUSLIV;"/>
  </connection>
  <connection id="4548" xr16:uid="{00000000-0015-0000-FFFF-FFFFC3110000}" name="Connection1409" type="1" refreshedVersion="0" background="1">
    <dbPr connection="DRIVER={Microsoft ODBC for Oracle};UID=TATADB;pwd=tatadb;SERVER=MFMCY11G;"/>
  </connection>
  <connection id="4549" xr16:uid="{00000000-0015-0000-FFFF-FFFFC4110000}" name="Connection14090" type="1" refreshedVersion="0" background="1">
    <dbPr connection="DRIVER={Microsoft ODBC for Oracle};UID=TATADB;pwd=TATADB9$;SERVER=MPLUSLIV;"/>
  </connection>
  <connection id="4550" xr16:uid="{00000000-0015-0000-FFFF-FFFFC5110000}" name="Connection14091" type="1" refreshedVersion="0" background="1">
    <dbPr connection="DRIVER={Microsoft ODBC for Oracle};UID=TATADB;pwd=TATADB9$;SERVER=MPLUSLIV;"/>
  </connection>
  <connection id="4551" xr16:uid="{00000000-0015-0000-FFFF-FFFFC6110000}" name="Connection14092" type="1" refreshedVersion="0" background="1">
    <dbPr connection="DRIVER={Microsoft ODBC for Oracle};UID=TATADB;pwd=TATADB9$;SERVER=MPLUSLIV;"/>
  </connection>
  <connection id="4552" xr16:uid="{00000000-0015-0000-FFFF-FFFFC7110000}" name="Connection14093" type="1" refreshedVersion="0" background="1">
    <dbPr connection="DRIVER={Microsoft ODBC for Oracle};UID=TATADB;pwd=TATADB9$;SERVER=MPLUSLIV;"/>
  </connection>
  <connection id="4553" xr16:uid="{00000000-0015-0000-FFFF-FFFFC8110000}" name="Connection14094" type="1" refreshedVersion="0" background="1">
    <dbPr connection="DRIVER={Microsoft ODBC for Oracle};UID=TATADB;pwd=TATADB9$;SERVER=MPLUSLIV;"/>
  </connection>
  <connection id="4554" xr16:uid="{00000000-0015-0000-FFFF-FFFFC9110000}" name="Connection14095" type="1" refreshedVersion="0" background="1">
    <dbPr connection="DRIVER={Microsoft ODBC for Oracle};UID=TATADB;pwd=TATADB9$;SERVER=MPLUSLIV;"/>
  </connection>
  <connection id="4555" xr16:uid="{00000000-0015-0000-FFFF-FFFFCA110000}" name="Connection14096" type="1" refreshedVersion="0" background="1">
    <dbPr connection="DRIVER={Microsoft ODBC for Oracle};UID=TATADB;pwd=TATADB9$;SERVER=MPLUSLIV;"/>
  </connection>
  <connection id="4556" xr16:uid="{00000000-0015-0000-FFFF-FFFFCB110000}" name="Connection14097" type="1" refreshedVersion="0" background="1">
    <dbPr connection="DRIVER={Microsoft ODBC for Oracle};UID=TATADB;pwd=TATADB9$;SERVER=MPLUSLIV;"/>
  </connection>
  <connection id="4557" xr16:uid="{00000000-0015-0000-FFFF-FFFFCC110000}" name="Connection14098" type="1" refreshedVersion="0" background="1">
    <dbPr connection="DRIVER={Microsoft ODBC for Oracle};UID=TATADB;pwd=TATADB9$;SERVER=MPLUSLIV;"/>
  </connection>
  <connection id="4558" xr16:uid="{00000000-0015-0000-FFFF-FFFFCD110000}" name="Connection14099" type="1" refreshedVersion="0" background="1">
    <dbPr connection="DRIVER={Microsoft ODBC for Oracle};UID=TATADB;pwd=TATADB9$;SERVER=MPLUSLIV;"/>
  </connection>
  <connection id="4559" xr16:uid="{00000000-0015-0000-FFFF-FFFFCE110000}" name="Connection141" type="1" refreshedVersion="0" background="1">
    <dbPr connection="DRIVER={Microsoft ODBC for Oracle};UID=TATADB;pwd=tatadb;SERVER=MFMCY11G;"/>
  </connection>
  <connection id="4560" xr16:uid="{00000000-0015-0000-FFFF-FFFFCF110000}" name="Connection1410" type="1" refreshedVersion="0" background="1">
    <dbPr connection="DRIVER={Microsoft ODBC for Oracle};UID=TATADB;pwd=tatadb;SERVER=MFMCY11G;"/>
  </connection>
  <connection id="4561" xr16:uid="{00000000-0015-0000-FFFF-FFFFD0110000}" name="Connection14100" type="1" refreshedVersion="0" background="1">
    <dbPr connection="DRIVER={Microsoft ODBC for Oracle};UID=TATADB;pwd=TATADB9$;SERVER=MPLUSLIV;"/>
  </connection>
  <connection id="4562" xr16:uid="{00000000-0015-0000-FFFF-FFFFD1110000}" name="Connection14101" type="1" refreshedVersion="0" background="1">
    <dbPr connection="DRIVER={Microsoft ODBC for Oracle};UID=TATADB;pwd=TATADB9$;SERVER=MPLUSLIV;"/>
  </connection>
  <connection id="4563" xr16:uid="{00000000-0015-0000-FFFF-FFFFD2110000}" name="Connection14102" type="1" refreshedVersion="0" background="1">
    <dbPr connection="DRIVER={Microsoft ODBC for Oracle};UID=TATADB;pwd=TATADB9$;SERVER=MPLUSLIV;"/>
  </connection>
  <connection id="4564" xr16:uid="{00000000-0015-0000-FFFF-FFFFD3110000}" name="Connection14103" type="1" refreshedVersion="0" background="1">
    <dbPr connection="DRIVER={Microsoft ODBC for Oracle};UID=TATADB;pwd=TATADB9$;SERVER=MPLUSLIV;"/>
  </connection>
  <connection id="4565" xr16:uid="{00000000-0015-0000-FFFF-FFFFD4110000}" name="Connection14104" type="1" refreshedVersion="0" background="1">
    <dbPr connection="DRIVER={Microsoft ODBC for Oracle};UID=TATADB;pwd=TATADB9$;SERVER=MPLUSLIV;"/>
  </connection>
  <connection id="4566" xr16:uid="{00000000-0015-0000-FFFF-FFFFD5110000}" name="Connection14105" type="1" refreshedVersion="0" background="1">
    <dbPr connection="DRIVER={Microsoft ODBC for Oracle};UID=TATADB;pwd=TATADB9$;SERVER=MPLUSLIV;"/>
  </connection>
  <connection id="4567" xr16:uid="{00000000-0015-0000-FFFF-FFFFD6110000}" name="Connection14106" type="1" refreshedVersion="0" background="1">
    <dbPr connection="DRIVER={Microsoft ODBC for Oracle};UID=TATADB;pwd=TATADB9$;SERVER=MPLUSLIV;"/>
  </connection>
  <connection id="4568" xr16:uid="{00000000-0015-0000-FFFF-FFFFD7110000}" name="Connection14107" type="1" refreshedVersion="0" background="1">
    <dbPr connection="DRIVER={Microsoft ODBC for Oracle};UID=TATADB;pwd=TATADB9$;SERVER=MPLUSLIV;"/>
  </connection>
  <connection id="4569" xr16:uid="{00000000-0015-0000-FFFF-FFFFD8110000}" name="Connection14108" type="1" refreshedVersion="0" background="1">
    <dbPr connection="DRIVER={Microsoft ODBC for Oracle};UID=TATADB;pwd=TATADB9$;SERVER=MPLUSLIV;"/>
  </connection>
  <connection id="4570" xr16:uid="{00000000-0015-0000-FFFF-FFFFD9110000}" name="Connection14109" type="1" refreshedVersion="0" background="1">
    <dbPr connection="DRIVER={Microsoft ODBC for Oracle};UID=TATADB;pwd=TATADB9$;SERVER=MPLUSLIV;"/>
  </connection>
  <connection id="4571" xr16:uid="{00000000-0015-0000-FFFF-FFFFDA110000}" name="Connection1411" type="1" refreshedVersion="0" background="1">
    <dbPr connection="DRIVER={Microsoft ODBC for Oracle};UID=TATADB;pwd=tatadb;SERVER=MFMCY11G;"/>
  </connection>
  <connection id="4572" xr16:uid="{00000000-0015-0000-FFFF-FFFFDB110000}" name="Connection14110" type="1" refreshedVersion="0" background="1">
    <dbPr connection="DRIVER={Microsoft ODBC for Oracle};UID=TATADB;pwd=TATADB9$;SERVER=MPLUSLIV;"/>
  </connection>
  <connection id="4573" xr16:uid="{00000000-0015-0000-FFFF-FFFFDC110000}" name="Connection14111" type="1" refreshedVersion="0" background="1">
    <dbPr connection="DRIVER={Microsoft ODBC for Oracle};UID=TATADB;pwd=TATADB9$;SERVER=MPLUSLIV;"/>
  </connection>
  <connection id="4574" xr16:uid="{00000000-0015-0000-FFFF-FFFFDD110000}" name="Connection14112" type="1" refreshedVersion="0" background="1">
    <dbPr connection="DRIVER={Microsoft ODBC for Oracle};UID=TATADB;pwd=TATADB9$;SERVER=MPLUSLIV;"/>
  </connection>
  <connection id="4575" xr16:uid="{00000000-0015-0000-FFFF-FFFFDE110000}" name="Connection14113" type="1" refreshedVersion="0" background="1">
    <dbPr connection="DRIVER={Microsoft ODBC for Oracle};UID=TATADB;pwd=TATADB9$;SERVER=MPLUSLIV;"/>
  </connection>
  <connection id="4576" xr16:uid="{00000000-0015-0000-FFFF-FFFFDF110000}" name="Connection14114" type="1" refreshedVersion="0" background="1">
    <dbPr connection="DRIVER={Microsoft ODBC for Oracle};UID=TATADB;pwd=TATADB9$;SERVER=MPLUSLIV;"/>
  </connection>
  <connection id="4577" xr16:uid="{00000000-0015-0000-FFFF-FFFFE0110000}" name="Connection14115" type="1" refreshedVersion="0" background="1">
    <dbPr connection="DRIVER={Microsoft ODBC for Oracle};UID=TATADB;pwd=TATADB9$;SERVER=MPLUSLIV;"/>
  </connection>
  <connection id="4578" xr16:uid="{00000000-0015-0000-FFFF-FFFFE1110000}" name="Connection14116" type="1" refreshedVersion="0" background="1">
    <dbPr connection="DRIVER={Microsoft ODBC for Oracle};UID=TATADB;pwd=TATADB9$;SERVER=MPLUSLIV;"/>
  </connection>
  <connection id="4579" xr16:uid="{00000000-0015-0000-FFFF-FFFFE2110000}" name="Connection14117" type="1" refreshedVersion="0" background="1">
    <dbPr connection="DRIVER={Microsoft ODBC for Oracle};UID=TATADB;pwd=TATADB9$;SERVER=MPLUSLIV;"/>
  </connection>
  <connection id="4580" xr16:uid="{00000000-0015-0000-FFFF-FFFFE3110000}" name="Connection14118" type="1" refreshedVersion="0" background="1">
    <dbPr connection="DRIVER={Microsoft ODBC for Oracle};UID=TATADB;pwd=TATADB9$;SERVER=MPLUSLIV;"/>
  </connection>
  <connection id="4581" xr16:uid="{00000000-0015-0000-FFFF-FFFFE4110000}" name="Connection14119" type="1" refreshedVersion="0" background="1">
    <dbPr connection="DRIVER={Microsoft ODBC for Oracle};UID=TATADB;pwd=TATADB9$;SERVER=MPLUSLIV;"/>
  </connection>
  <connection id="4582" xr16:uid="{00000000-0015-0000-FFFF-FFFFE5110000}" name="Connection1412" type="1" refreshedVersion="0" background="1">
    <dbPr connection="DRIVER={Microsoft ODBC for Oracle};UID=TATADB;pwd=tatadb;SERVER=MFMCY11G;"/>
  </connection>
  <connection id="4583" xr16:uid="{00000000-0015-0000-FFFF-FFFFE6110000}" name="Connection14120" type="1" refreshedVersion="0" background="1">
    <dbPr connection="DRIVER={Microsoft ODBC for Oracle};UID=TATADB;pwd=TATADB9$;SERVER=MPLUSLIV;"/>
  </connection>
  <connection id="4584" xr16:uid="{00000000-0015-0000-FFFF-FFFFE7110000}" name="Connection14121" type="1" refreshedVersion="0" background="1">
    <dbPr connection="DRIVER={Microsoft ODBC for Oracle};UID=TATADB;pwd=TATADB9$;SERVER=MPLUSLIV;"/>
  </connection>
  <connection id="4585" xr16:uid="{00000000-0015-0000-FFFF-FFFFE8110000}" name="Connection14122" type="1" refreshedVersion="0" background="1">
    <dbPr connection="DRIVER={Microsoft ODBC for Oracle};UID=TATADB;pwd=TATADB9$;SERVER=MPLUSLIV;"/>
  </connection>
  <connection id="4586" xr16:uid="{00000000-0015-0000-FFFF-FFFFE9110000}" name="Connection14123" type="1" refreshedVersion="0" background="1">
    <dbPr connection="DRIVER={Microsoft ODBC for Oracle};UID=TATADB;pwd=TATADB9$;SERVER=MPLUSLIV;"/>
  </connection>
  <connection id="4587" xr16:uid="{00000000-0015-0000-FFFF-FFFFEA110000}" name="Connection14124" type="1" refreshedVersion="0" background="1">
    <dbPr connection="DRIVER={Microsoft ODBC for Oracle};UID=TATADB;pwd=TATADB9$;SERVER=MPLUSLIV;"/>
  </connection>
  <connection id="4588" xr16:uid="{00000000-0015-0000-FFFF-FFFFEB110000}" name="Connection14125" type="1" refreshedVersion="0" background="1">
    <dbPr connection="DRIVER={Microsoft ODBC for Oracle};UID=TATADB;pwd=TATADB9$;SERVER=MPLUSLIV;"/>
  </connection>
  <connection id="4589" xr16:uid="{00000000-0015-0000-FFFF-FFFFEC110000}" name="Connection14126" type="1" refreshedVersion="0" background="1">
    <dbPr connection="DRIVER={Microsoft ODBC for Oracle};UID=TATADB;pwd=TATADB9$;SERVER=MPLUSLIV;"/>
  </connection>
  <connection id="4590" xr16:uid="{00000000-0015-0000-FFFF-FFFFED110000}" name="Connection14127" type="1" refreshedVersion="0" background="1">
    <dbPr connection="DRIVER={Microsoft ODBC for Oracle};UID=TATADB;pwd=TATADB9$;SERVER=MPLUSLIV;"/>
  </connection>
  <connection id="4591" xr16:uid="{00000000-0015-0000-FFFF-FFFFEE110000}" name="Connection14128" type="1" refreshedVersion="0" background="1">
    <dbPr connection="DRIVER={Microsoft ODBC for Oracle};UID=TATADB;pwd=TATADB9$;SERVER=MPLUSLIV;"/>
  </connection>
  <connection id="4592" xr16:uid="{00000000-0015-0000-FFFF-FFFFEF110000}" name="Connection14129" type="1" refreshedVersion="0" background="1">
    <dbPr connection="DRIVER={Microsoft ODBC for Oracle};UID=TATADB;pwd=TATADB9$;SERVER=MPLUSLIV;"/>
  </connection>
  <connection id="4593" xr16:uid="{00000000-0015-0000-FFFF-FFFFF0110000}" name="Connection1413" type="1" refreshedVersion="0" background="1">
    <dbPr connection="DRIVER={Microsoft ODBC for Oracle};UID=TATADB;pwd=tatadb;SERVER=MFMCY11G;"/>
  </connection>
  <connection id="4594" xr16:uid="{00000000-0015-0000-FFFF-FFFFF1110000}" name="Connection14130" type="1" refreshedVersion="0" background="1">
    <dbPr connection="DRIVER={Microsoft ODBC for Oracle};UID=TATADB;pwd=TATADB9$;SERVER=MPLUSLIV;"/>
  </connection>
  <connection id="4595" xr16:uid="{00000000-0015-0000-FFFF-FFFFF2110000}" name="Connection14131" type="1" refreshedVersion="0" background="1">
    <dbPr connection="DRIVER={Microsoft ODBC for Oracle};UID=TATADB;pwd=TATADB9$;SERVER=MPLUSLIV;"/>
  </connection>
  <connection id="4596" xr16:uid="{00000000-0015-0000-FFFF-FFFFF3110000}" name="Connection14132" type="1" refreshedVersion="0" background="1">
    <dbPr connection="DRIVER={Microsoft ODBC for Oracle};UID=TATADB;pwd=TATADB9$;SERVER=MPLUSLIV;"/>
  </connection>
  <connection id="4597" xr16:uid="{00000000-0015-0000-FFFF-FFFFF4110000}" name="Connection14133" type="1" refreshedVersion="0" background="1">
    <dbPr connection="DRIVER={Microsoft ODBC for Oracle};UID=TATADB;pwd=TATADB9$;SERVER=MPLUSLIV;"/>
  </connection>
  <connection id="4598" xr16:uid="{00000000-0015-0000-FFFF-FFFFF5110000}" name="Connection14134" type="1" refreshedVersion="0" background="1">
    <dbPr connection="DRIVER={Microsoft ODBC for Oracle};UID=TATADB;pwd=TATADB9$;SERVER=MPLUSLIV;"/>
  </connection>
  <connection id="4599" xr16:uid="{00000000-0015-0000-FFFF-FFFFF6110000}" name="Connection14135" type="1" refreshedVersion="0" background="1">
    <dbPr connection="DRIVER={Microsoft ODBC for Oracle};UID=TATADB;pwd=TATADB9$;SERVER=MPLUSLIV;"/>
  </connection>
  <connection id="4600" xr16:uid="{00000000-0015-0000-FFFF-FFFFF7110000}" name="Connection14136" type="1" refreshedVersion="0" background="1">
    <dbPr connection="DRIVER={Microsoft ODBC for Oracle};UID=TATADB;pwd=TATADB9$;SERVER=MPLUSLIV;"/>
  </connection>
  <connection id="4601" xr16:uid="{00000000-0015-0000-FFFF-FFFFF8110000}" name="Connection14137" type="1" refreshedVersion="0" background="1">
    <dbPr connection="DRIVER={Microsoft ODBC for Oracle};UID=TATADB;pwd=TATADB9$;SERVER=MPLUSLIV;"/>
  </connection>
  <connection id="4602" xr16:uid="{00000000-0015-0000-FFFF-FFFFF9110000}" name="Connection14138" type="1" refreshedVersion="0" background="1">
    <dbPr connection="DRIVER={Microsoft ODBC for Oracle};UID=TATADB;pwd=TATADB9$;SERVER=MPLUSLIV;"/>
  </connection>
  <connection id="4603" xr16:uid="{00000000-0015-0000-FFFF-FFFFFA110000}" name="Connection14139" type="1" refreshedVersion="0" background="1">
    <dbPr connection="DRIVER={Microsoft ODBC for Oracle};UID=TATADB;pwd=TATADB9$;SERVER=MPLUSLIV;"/>
  </connection>
  <connection id="4604" xr16:uid="{00000000-0015-0000-FFFF-FFFFFB110000}" name="Connection1414" type="1" refreshedVersion="0" background="1">
    <dbPr connection="DRIVER={Microsoft ODBC for Oracle};UID=TATADB;pwd=tatadb;SERVER=MFMCY11G;"/>
  </connection>
  <connection id="4605" xr16:uid="{00000000-0015-0000-FFFF-FFFFFC110000}" name="Connection14140" type="1" refreshedVersion="0" background="1">
    <dbPr connection="DRIVER={Microsoft ODBC for Oracle};UID=TATADB;pwd=TATADB9$;SERVER=MPLUSLIV;"/>
  </connection>
  <connection id="4606" xr16:uid="{00000000-0015-0000-FFFF-FFFFFD110000}" name="Connection14141" type="1" refreshedVersion="0" background="1">
    <dbPr connection="DRIVER={Microsoft ODBC for Oracle};UID=TATADB;pwd=TATADB9$;SERVER=MPLUSLIV;"/>
  </connection>
  <connection id="4607" xr16:uid="{00000000-0015-0000-FFFF-FFFFFE110000}" name="Connection14142" type="1" refreshedVersion="0" background="1">
    <dbPr connection="DRIVER={Microsoft ODBC for Oracle};UID=TATADB;pwd=TATADB9$;SERVER=MPLUSLIV;"/>
  </connection>
  <connection id="4608" xr16:uid="{00000000-0015-0000-FFFF-FFFFFF110000}" name="Connection14143" type="1" refreshedVersion="0" background="1">
    <dbPr connection="DRIVER={Microsoft ODBC for Oracle};UID=TATADB;pwd=TATADB9$;SERVER=MPLUSLIV;"/>
  </connection>
  <connection id="4609" xr16:uid="{00000000-0015-0000-FFFF-FFFF00120000}" name="Connection14144" type="1" refreshedVersion="0" background="1">
    <dbPr connection="DRIVER={Microsoft ODBC for Oracle};UID=TATADB;pwd=TATADB9$;SERVER=MPLUSLIV;"/>
  </connection>
  <connection id="4610" xr16:uid="{00000000-0015-0000-FFFF-FFFF01120000}" name="Connection14145" type="1" refreshedVersion="0" background="1">
    <dbPr connection="DRIVER={Microsoft ODBC for Oracle};UID=TATADB;pwd=TATADB9$;SERVER=MPLUSLIV;"/>
  </connection>
  <connection id="4611" xr16:uid="{00000000-0015-0000-FFFF-FFFF02120000}" name="Connection14146" type="1" refreshedVersion="0" background="1">
    <dbPr connection="DRIVER={Microsoft ODBC for Oracle};UID=TATADB;pwd=TATADB9$;SERVER=MPLUSLIV;"/>
  </connection>
  <connection id="4612" xr16:uid="{00000000-0015-0000-FFFF-FFFF03120000}" name="Connection14147" type="1" refreshedVersion="0" background="1">
    <dbPr connection="DRIVER={Microsoft ODBC for Oracle};UID=TATADB;pwd=TATADB9$;SERVER=MPLUSLIV;"/>
  </connection>
  <connection id="4613" xr16:uid="{00000000-0015-0000-FFFF-FFFF04120000}" name="Connection14148" type="1" refreshedVersion="0" background="1">
    <dbPr connection="DRIVER={Microsoft ODBC for Oracle};UID=TATADB;pwd=TATADB9$;SERVER=MPLUSLIV;"/>
  </connection>
  <connection id="4614" xr16:uid="{00000000-0015-0000-FFFF-FFFF05120000}" name="Connection14149" type="1" refreshedVersion="0" background="1">
    <dbPr connection="DRIVER={Microsoft ODBC for Oracle};UID=TATADB;pwd=TATADB9$;SERVER=MPLUSLIV;"/>
  </connection>
  <connection id="4615" xr16:uid="{00000000-0015-0000-FFFF-FFFF06120000}" name="Connection1415" type="1" refreshedVersion="0" background="1">
    <dbPr connection="DRIVER={Microsoft ODBC for Oracle};UID=TATADB;pwd=tatadb;SERVER=MFMCY11G;"/>
  </connection>
  <connection id="4616" xr16:uid="{00000000-0015-0000-FFFF-FFFF07120000}" name="Connection14150" type="1" refreshedVersion="0" background="1">
    <dbPr connection="DRIVER={Microsoft ODBC for Oracle};UID=TATADB;pwd=TATADB9$;SERVER=MPLUSLIV;"/>
  </connection>
  <connection id="4617" xr16:uid="{00000000-0015-0000-FFFF-FFFF08120000}" name="Connection14151" type="1" refreshedVersion="0" background="1">
    <dbPr connection="DRIVER={Microsoft ODBC for Oracle};UID=TATADB;pwd=TATADB9$;SERVER=MPLUSLIV;"/>
  </connection>
  <connection id="4618" xr16:uid="{00000000-0015-0000-FFFF-FFFF09120000}" name="Connection14152" type="1" refreshedVersion="0" background="1">
    <dbPr connection="DRIVER={Microsoft ODBC for Oracle};UID=TATADB;pwd=TATADB9$;SERVER=MPLUSLIV;"/>
  </connection>
  <connection id="4619" xr16:uid="{00000000-0015-0000-FFFF-FFFF0A120000}" name="Connection14153" type="1" refreshedVersion="0" background="1">
    <dbPr connection="DRIVER={Microsoft ODBC for Oracle};UID=TATADB;pwd=TATADB9$;SERVER=MPLUSLIV;"/>
  </connection>
  <connection id="4620" xr16:uid="{00000000-0015-0000-FFFF-FFFF0B120000}" name="Connection14154" type="1" refreshedVersion="0" background="1">
    <dbPr connection="DRIVER={Microsoft ODBC for Oracle};UID=TATADB;pwd=TATADB9$;SERVER=MPLUSLIV;"/>
  </connection>
  <connection id="4621" xr16:uid="{00000000-0015-0000-FFFF-FFFF0C120000}" name="Connection14155" type="1" refreshedVersion="0" background="1">
    <dbPr connection="DRIVER={Microsoft ODBC for Oracle};UID=TATADB;pwd=TATADB9$;SERVER=MPLUSLIV;"/>
  </connection>
  <connection id="4622" xr16:uid="{00000000-0015-0000-FFFF-FFFF0D120000}" name="Connection14156" type="1" refreshedVersion="0" background="1">
    <dbPr connection="DRIVER={Microsoft ODBC for Oracle};UID=TATADB;pwd=TATADB9$;SERVER=MPLUSLIV;"/>
  </connection>
  <connection id="4623" xr16:uid="{00000000-0015-0000-FFFF-FFFF0E120000}" name="Connection14157" type="1" refreshedVersion="0" background="1">
    <dbPr connection="DRIVER={Microsoft ODBC for Oracle};UID=TATADB;pwd=TATADB9$;SERVER=MPLUSLIV;"/>
  </connection>
  <connection id="4624" xr16:uid="{00000000-0015-0000-FFFF-FFFF0F120000}" name="Connection14158" type="1" refreshedVersion="0" background="1">
    <dbPr connection="DRIVER={Microsoft ODBC for Oracle};UID=TATADB;pwd=TATADB9$;SERVER=MPLUSLIV;"/>
  </connection>
  <connection id="4625" xr16:uid="{00000000-0015-0000-FFFF-FFFF10120000}" name="Connection14159" type="1" refreshedVersion="0" background="1">
    <dbPr connection="DRIVER={Microsoft ODBC for Oracle};UID=TATADB;pwd=TATADB9$;SERVER=MPLUSLIV;"/>
  </connection>
  <connection id="4626" xr16:uid="{00000000-0015-0000-FFFF-FFFF11120000}" name="Connection1416" type="1" refreshedVersion="0" background="1">
    <dbPr connection="DRIVER={Microsoft ODBC for Oracle};UID=TATADB;pwd=tatadb;SERVER=MFMCY11G;"/>
  </connection>
  <connection id="4627" xr16:uid="{00000000-0015-0000-FFFF-FFFF12120000}" name="Connection14160" type="1" refreshedVersion="0" background="1">
    <dbPr connection="DRIVER={Microsoft ODBC for Oracle};UID=TATADB;pwd=TATADB9$;SERVER=MPLUSLIV;"/>
  </connection>
  <connection id="4628" xr16:uid="{00000000-0015-0000-FFFF-FFFF13120000}" name="Connection14161" type="1" refreshedVersion="0" background="1">
    <dbPr connection="DRIVER={Microsoft ODBC for Oracle};UID=TATADB;pwd=TATADB9$;SERVER=MPLUSLIV;"/>
  </connection>
  <connection id="4629" xr16:uid="{00000000-0015-0000-FFFF-FFFF14120000}" name="Connection14162" type="1" refreshedVersion="0" background="1">
    <dbPr connection="DRIVER={Microsoft ODBC for Oracle};UID=TATADB;pwd=TATADB9$;SERVER=MPLUSLIV;"/>
  </connection>
  <connection id="4630" xr16:uid="{00000000-0015-0000-FFFF-FFFF15120000}" name="Connection14163" type="1" refreshedVersion="0" background="1">
    <dbPr connection="DRIVER={Microsoft ODBC for Oracle};UID=TATADB;pwd=TATADB9$;SERVER=MPLUSLIV;"/>
  </connection>
  <connection id="4631" xr16:uid="{00000000-0015-0000-FFFF-FFFF16120000}" name="Connection14164" type="1" refreshedVersion="0" background="1">
    <dbPr connection="DRIVER={Microsoft ODBC for Oracle};UID=TATADB;pwd=TATADB9$;SERVER=MPLUSLIV;"/>
  </connection>
  <connection id="4632" xr16:uid="{00000000-0015-0000-FFFF-FFFF17120000}" name="Connection14165" type="1" refreshedVersion="0" background="1">
    <dbPr connection="DRIVER={Microsoft ODBC for Oracle};UID=TATADB;pwd=TATADB9$;SERVER=MPLUSLIV;"/>
  </connection>
  <connection id="4633" xr16:uid="{00000000-0015-0000-FFFF-FFFF18120000}" name="Connection14166" type="1" refreshedVersion="0" background="1">
    <dbPr connection="DRIVER={Microsoft ODBC for Oracle};UID=TATADB;pwd=TATADB9$;SERVER=MPLUSLIV;"/>
  </connection>
  <connection id="4634" xr16:uid="{00000000-0015-0000-FFFF-FFFF19120000}" name="Connection14167" type="1" refreshedVersion="0" background="1">
    <dbPr connection="DRIVER={Microsoft ODBC for Oracle};UID=TATADB;pwd=TATADB9$;SERVER=MPLUSLIV;"/>
  </connection>
  <connection id="4635" xr16:uid="{00000000-0015-0000-FFFF-FFFF1A120000}" name="Connection14168" type="1" refreshedVersion="0" background="1">
    <dbPr connection="DRIVER={Microsoft ODBC for Oracle};UID=TATADB;pwd=TATADB9$;SERVER=MPLUSLIV;"/>
  </connection>
  <connection id="4636" xr16:uid="{00000000-0015-0000-FFFF-FFFF1B120000}" name="Connection14169" type="1" refreshedVersion="0" background="1">
    <dbPr connection="DRIVER={Microsoft ODBC for Oracle};UID=TATADB;pwd=TATADB9$;SERVER=MPLUSLIV;"/>
  </connection>
  <connection id="4637" xr16:uid="{00000000-0015-0000-FFFF-FFFF1C120000}" name="Connection1417" type="1" refreshedVersion="0" background="1">
    <dbPr connection="DRIVER={Microsoft ODBC for Oracle};UID=TATADB;pwd=tatadb;SERVER=MFMCY11G;"/>
  </connection>
  <connection id="4638" xr16:uid="{00000000-0015-0000-FFFF-FFFF1D120000}" name="Connection14170" type="1" refreshedVersion="0" background="1">
    <dbPr connection="DRIVER={Microsoft ODBC for Oracle};UID=TATADB;pwd=TATADB9$;SERVER=MPLUSLIV;"/>
  </connection>
  <connection id="4639" xr16:uid="{00000000-0015-0000-FFFF-FFFF1E120000}" name="Connection14171" type="1" refreshedVersion="0" background="1">
    <dbPr connection="DRIVER={Microsoft ODBC for Oracle};UID=TATADB;pwd=TATADB9$;SERVER=MPLUSLIV;"/>
  </connection>
  <connection id="4640" xr16:uid="{00000000-0015-0000-FFFF-FFFF1F120000}" name="Connection14172" type="1" refreshedVersion="0" background="1">
    <dbPr connection="DRIVER={Microsoft ODBC for Oracle};UID=TATADB;pwd=TATADB9$;SERVER=MPLUSLIV;"/>
  </connection>
  <connection id="4641" xr16:uid="{00000000-0015-0000-FFFF-FFFF20120000}" name="Connection14173" type="1" refreshedVersion="0" background="1">
    <dbPr connection="DRIVER={Microsoft ODBC for Oracle};UID=TATADB;pwd=TATADB9$;SERVER=MPLUSLIV;"/>
  </connection>
  <connection id="4642" xr16:uid="{00000000-0015-0000-FFFF-FFFF21120000}" name="Connection14174" type="1" refreshedVersion="0" background="1">
    <dbPr connection="DRIVER={Microsoft ODBC for Oracle};UID=TATADB;pwd=TATADB9$;SERVER=MPLUSLIV;"/>
  </connection>
  <connection id="4643" xr16:uid="{00000000-0015-0000-FFFF-FFFF22120000}" name="Connection14175" type="1" refreshedVersion="0" background="1">
    <dbPr connection="DRIVER={Microsoft ODBC for Oracle};UID=TATADB;pwd=TATADB9$;SERVER=MPLUSLIV;"/>
  </connection>
  <connection id="4644" xr16:uid="{00000000-0015-0000-FFFF-FFFF23120000}" name="Connection14176" type="1" refreshedVersion="0" background="1">
    <dbPr connection="DRIVER={Microsoft ODBC for Oracle};UID=TATADB;pwd=TATADB9$;SERVER=MPLUSLIV;"/>
  </connection>
  <connection id="4645" xr16:uid="{00000000-0015-0000-FFFF-FFFF24120000}" name="Connection14177" type="1" refreshedVersion="0" background="1">
    <dbPr connection="DRIVER={Microsoft ODBC for Oracle};UID=TATADB;pwd=TATADB9$;SERVER=MPLUSLIV;"/>
  </connection>
  <connection id="4646" xr16:uid="{00000000-0015-0000-FFFF-FFFF25120000}" name="Connection14178" type="1" refreshedVersion="0" background="1">
    <dbPr connection="DRIVER={Microsoft ODBC for Oracle};UID=TATADB;pwd=TATADB9$;SERVER=MPLUSLIV;"/>
  </connection>
  <connection id="4647" xr16:uid="{00000000-0015-0000-FFFF-FFFF26120000}" name="Connection14179" type="1" refreshedVersion="0" background="1">
    <dbPr connection="DRIVER={Microsoft ODBC for Oracle};UID=TATADB;pwd=TATADB9$;SERVER=MPLUSLIV;"/>
  </connection>
  <connection id="4648" xr16:uid="{00000000-0015-0000-FFFF-FFFF27120000}" name="Connection1418" type="1" refreshedVersion="0" background="1">
    <dbPr connection="DRIVER={Microsoft ODBC for Oracle};UID=TATADB;pwd=tatadb;SERVER=MFMCY11G;"/>
  </connection>
  <connection id="4649" xr16:uid="{00000000-0015-0000-FFFF-FFFF28120000}" name="Connection14180" type="1" refreshedVersion="0" background="1">
    <dbPr connection="DRIVER={Microsoft ODBC for Oracle};UID=TATADB;pwd=TATADB9$;SERVER=MPLUSLIV;"/>
  </connection>
  <connection id="4650" xr16:uid="{00000000-0015-0000-FFFF-FFFF29120000}" name="Connection14181" type="1" refreshedVersion="0" background="1">
    <dbPr connection="DRIVER={Microsoft ODBC for Oracle};UID=TATADB;pwd=TATADB9$;SERVER=MPLUSLIV;"/>
  </connection>
  <connection id="4651" xr16:uid="{00000000-0015-0000-FFFF-FFFF2A120000}" name="Connection14182" type="1" refreshedVersion="0" background="1">
    <dbPr connection="DRIVER={Microsoft ODBC for Oracle};UID=TATADB;pwd=TATADB9$;SERVER=MPLUSLIV;"/>
  </connection>
  <connection id="4652" xr16:uid="{00000000-0015-0000-FFFF-FFFF2B120000}" name="Connection14183" type="1" refreshedVersion="0" background="1">
    <dbPr connection="DRIVER={Microsoft ODBC for Oracle};UID=TATADB;pwd=TATADB9$;SERVER=MPLUSLIV;"/>
  </connection>
  <connection id="4653" xr16:uid="{00000000-0015-0000-FFFF-FFFF2C120000}" name="Connection14184" type="1" refreshedVersion="0" background="1">
    <dbPr connection="DRIVER={Microsoft ODBC for Oracle};UID=TATADB;pwd=TATADB9$;SERVER=MPLUSLIV;"/>
  </connection>
  <connection id="4654" xr16:uid="{00000000-0015-0000-FFFF-FFFF2D120000}" name="Connection14185" type="1" refreshedVersion="0" background="1">
    <dbPr connection="DRIVER={Microsoft ODBC for Oracle};UID=TATADB;pwd=TATADB9$;SERVER=MPLUSLIV;"/>
  </connection>
  <connection id="4655" xr16:uid="{00000000-0015-0000-FFFF-FFFF2E120000}" name="Connection14186" type="1" refreshedVersion="0" background="1">
    <dbPr connection="DRIVER={Microsoft ODBC for Oracle};UID=TATADB;pwd=TATADB9$;SERVER=MPLUSLIV;"/>
  </connection>
  <connection id="4656" xr16:uid="{00000000-0015-0000-FFFF-FFFF2F120000}" name="Connection14187" type="1" refreshedVersion="0" background="1">
    <dbPr connection="DRIVER={Microsoft ODBC for Oracle};UID=TATADB;pwd=TATADB9$;SERVER=MPLUSLIV;"/>
  </connection>
  <connection id="4657" xr16:uid="{00000000-0015-0000-FFFF-FFFF30120000}" name="Connection14188" type="1" refreshedVersion="0" background="1">
    <dbPr connection="DRIVER={Microsoft ODBC for Oracle};UID=TATADB;pwd=TATADB9$;SERVER=MPLUSLIV;"/>
  </connection>
  <connection id="4658" xr16:uid="{00000000-0015-0000-FFFF-FFFF31120000}" name="Connection14189" type="1" refreshedVersion="0" background="1">
    <dbPr connection="DRIVER={Microsoft ODBC for Oracle};UID=TATADB;pwd=TATADB9$;SERVER=MPLUSLIV;"/>
  </connection>
  <connection id="4659" xr16:uid="{00000000-0015-0000-FFFF-FFFF32120000}" name="Connection1419" type="1" refreshedVersion="0" background="1">
    <dbPr connection="DRIVER={Microsoft ODBC for Oracle};UID=TATADB;pwd=tatadb;SERVER=MFMCY11G;"/>
  </connection>
  <connection id="4660" xr16:uid="{00000000-0015-0000-FFFF-FFFF33120000}" name="Connection14190" type="1" refreshedVersion="0" background="1">
    <dbPr connection="DRIVER={Microsoft ODBC for Oracle};UID=TATADB;pwd=TATADB9$;SERVER=MPLUSLIV;"/>
  </connection>
  <connection id="4661" xr16:uid="{00000000-0015-0000-FFFF-FFFF34120000}" name="Connection14191" type="1" refreshedVersion="0" background="1">
    <dbPr connection="DRIVER={Microsoft ODBC for Oracle};UID=TATADB;pwd=TATADB9$;SERVER=MPLUSLIV;"/>
  </connection>
  <connection id="4662" xr16:uid="{00000000-0015-0000-FFFF-FFFF35120000}" name="Connection14192" type="1" refreshedVersion="0" background="1">
    <dbPr connection="DRIVER={Microsoft ODBC for Oracle};UID=TATADB;pwd=TATADB9$;SERVER=MPLUSLIV;"/>
  </connection>
  <connection id="4663" xr16:uid="{00000000-0015-0000-FFFF-FFFF36120000}" name="Connection14193" type="1" refreshedVersion="0" background="1">
    <dbPr connection="DRIVER={Microsoft ODBC for Oracle};UID=TATADB;pwd=TATADB9$;SERVER=MPLUSLIV;"/>
  </connection>
  <connection id="4664" xr16:uid="{00000000-0015-0000-FFFF-FFFF37120000}" name="Connection14194" type="1" refreshedVersion="0" background="1">
    <dbPr connection="DRIVER={Microsoft ODBC for Oracle};UID=TATADB;pwd=TATADB9$;SERVER=MPLUSLIV;"/>
  </connection>
  <connection id="4665" xr16:uid="{00000000-0015-0000-FFFF-FFFF38120000}" name="Connection14195" type="1" refreshedVersion="0" background="1">
    <dbPr connection="DRIVER={Microsoft ODBC for Oracle};UID=TATADB;pwd=TATADB9$;SERVER=MPLUSLIV;"/>
  </connection>
  <connection id="4666" xr16:uid="{00000000-0015-0000-FFFF-FFFF39120000}" name="Connection14196" type="1" refreshedVersion="0" background="1">
    <dbPr connection="DRIVER={Microsoft ODBC for Oracle};UID=TATADB;pwd=TATADB9$;SERVER=MPLUSLIV;"/>
  </connection>
  <connection id="4667" xr16:uid="{00000000-0015-0000-FFFF-FFFF3A120000}" name="Connection14197" type="1" refreshedVersion="0" background="1">
    <dbPr connection="DRIVER={Microsoft ODBC for Oracle};UID=TATADB;pwd=TATADB9$;SERVER=MPLUSLIV;"/>
  </connection>
  <connection id="4668" xr16:uid="{00000000-0015-0000-FFFF-FFFF3B120000}" name="Connection14198" type="1" refreshedVersion="0" background="1">
    <dbPr connection="DRIVER={Microsoft ODBC for Oracle};UID=TATADB;pwd=TATADB9$;SERVER=MPLUSLIV;"/>
  </connection>
  <connection id="4669" xr16:uid="{00000000-0015-0000-FFFF-FFFF3C120000}" name="Connection14199" type="1" refreshedVersion="0" background="1">
    <dbPr connection="DRIVER={Microsoft ODBC for Oracle};UID=TATADB;pwd=TATADB9$;SERVER=MPLUSLIV;"/>
  </connection>
  <connection id="4670" xr16:uid="{00000000-0015-0000-FFFF-FFFF3D120000}" name="Connection142" type="1" refreshedVersion="0" background="1">
    <dbPr connection="DRIVER={Microsoft ODBC for Oracle};UID=tatadb;pwd=MADHU;SERVER=mfunddb;"/>
  </connection>
  <connection id="4671" xr16:uid="{00000000-0015-0000-FFFF-FFFF3E120000}" name="Connection1420" type="1" refreshedVersion="0" background="1">
    <dbPr connection="DRIVER={Microsoft ODBC for Oracle};UID=TATADB;pwd=tatadb;SERVER=MFMCY11G;"/>
  </connection>
  <connection id="4672" xr16:uid="{00000000-0015-0000-FFFF-FFFF3F120000}" name="Connection14200" type="1" refreshedVersion="0" background="1">
    <dbPr connection="DRIVER={Microsoft ODBC for Oracle};UID=TATADB;pwd=TATADB9$;SERVER=MPLUSLIV;"/>
  </connection>
  <connection id="4673" xr16:uid="{00000000-0015-0000-FFFF-FFFF40120000}" name="Connection14201" type="1" refreshedVersion="0" background="1">
    <dbPr connection="DRIVER={Microsoft ODBC for Oracle};UID=TATADB;pwd=TATADB9$;SERVER=MPLUSLIV;"/>
  </connection>
  <connection id="4674" xr16:uid="{00000000-0015-0000-FFFF-FFFF41120000}" name="Connection14202" type="1" refreshedVersion="0" background="1">
    <dbPr connection="DRIVER={Microsoft ODBC for Oracle};UID=TATADB;pwd=TATADB9$;SERVER=MPLUSLIV;"/>
  </connection>
  <connection id="4675" xr16:uid="{00000000-0015-0000-FFFF-FFFF42120000}" name="Connection14203" type="1" refreshedVersion="0" background="1">
    <dbPr connection="DRIVER={Microsoft ODBC for Oracle};UID=TATADB;pwd=TATADB9$;SERVER=MPLUSLIV;"/>
  </connection>
  <connection id="4676" xr16:uid="{00000000-0015-0000-FFFF-FFFF43120000}" name="Connection14204" type="1" refreshedVersion="0" background="1">
    <dbPr connection="DRIVER={Microsoft ODBC for Oracle};UID=TATADB;pwd=TATADB9$;SERVER=MPLUSLIV;"/>
  </connection>
  <connection id="4677" xr16:uid="{00000000-0015-0000-FFFF-FFFF44120000}" name="Connection14205" type="1" refreshedVersion="0" background="1">
    <dbPr connection="DRIVER={Microsoft ODBC for Oracle};UID=TATADB;pwd=TATADB9$;SERVER=MPLUSLIV;"/>
  </connection>
  <connection id="4678" xr16:uid="{00000000-0015-0000-FFFF-FFFF45120000}" name="Connection14206" type="1" refreshedVersion="0" background="1">
    <dbPr connection="DRIVER={Microsoft ODBC for Oracle};UID=TATADB;pwd=TATADB9$;SERVER=MPLUSLIV;"/>
  </connection>
  <connection id="4679" xr16:uid="{00000000-0015-0000-FFFF-FFFF46120000}" name="Connection14207" type="1" refreshedVersion="0" background="1">
    <dbPr connection="DRIVER={Microsoft ODBC for Oracle};UID=TATADB;pwd=TATADB9$;SERVER=MPLUSLIV;"/>
  </connection>
  <connection id="4680" xr16:uid="{00000000-0015-0000-FFFF-FFFF47120000}" name="Connection14208" type="1" refreshedVersion="0" background="1">
    <dbPr connection="DRIVER={Microsoft ODBC for Oracle};UID=TATADB;pwd=TATADB9$;SERVER=MPLUSLIV;"/>
  </connection>
  <connection id="4681" xr16:uid="{00000000-0015-0000-FFFF-FFFF48120000}" name="Connection14209" type="1" refreshedVersion="0" background="1">
    <dbPr connection="DRIVER={Microsoft ODBC for Oracle};UID=TATADB;pwd=TATADB9$;SERVER=MPLUSLIV;"/>
  </connection>
  <connection id="4682" xr16:uid="{00000000-0015-0000-FFFF-FFFF49120000}" name="Connection1421" type="1" refreshedVersion="0" background="1">
    <dbPr connection="DRIVER={Microsoft ODBC for Oracle};UID=TATADB;pwd=tatadb;SERVER=MFMCY11G;"/>
  </connection>
  <connection id="4683" xr16:uid="{00000000-0015-0000-FFFF-FFFF4A120000}" name="Connection14210" type="1" refreshedVersion="0" background="1">
    <dbPr connection="DRIVER={Microsoft ODBC for Oracle};UID=TATADB;pwd=TATADB9$;SERVER=MPLUSLIV;"/>
  </connection>
  <connection id="4684" xr16:uid="{00000000-0015-0000-FFFF-FFFF4B120000}" name="Connection14211" type="1" refreshedVersion="0" background="1">
    <dbPr connection="DRIVER={Microsoft ODBC for Oracle};UID=TATADB;pwd=TATADB9$;SERVER=MPLUSLIV;"/>
  </connection>
  <connection id="4685" xr16:uid="{00000000-0015-0000-FFFF-FFFF4C120000}" name="Connection14212" type="1" refreshedVersion="0" background="1">
    <dbPr connection="DRIVER={Microsoft ODBC for Oracle};UID=TATADB;pwd=TATADB9$;SERVER=MPLUSLIV;"/>
  </connection>
  <connection id="4686" xr16:uid="{00000000-0015-0000-FFFF-FFFF4D120000}" name="Connection14213" type="1" refreshedVersion="0" background="1">
    <dbPr connection="DRIVER={Microsoft ODBC for Oracle};UID=TATADB;pwd=TATADB9$;SERVER=MPLUSLIV;"/>
  </connection>
  <connection id="4687" xr16:uid="{00000000-0015-0000-FFFF-FFFF4E120000}" name="Connection14214" type="1" refreshedVersion="0" background="1">
    <dbPr connection="DRIVER={Microsoft ODBC for Oracle};UID=TATADB;pwd=TATADB9$;SERVER=MPLUSLIV;"/>
  </connection>
  <connection id="4688" xr16:uid="{00000000-0015-0000-FFFF-FFFF4F120000}" name="Connection14215" type="1" refreshedVersion="0" background="1">
    <dbPr connection="DRIVER={Microsoft ODBC for Oracle};UID=TATADB;pwd=TATADB9$;SERVER=MPLUSLIV;"/>
  </connection>
  <connection id="4689" xr16:uid="{00000000-0015-0000-FFFF-FFFF50120000}" name="Connection14216" type="1" refreshedVersion="0" background="1">
    <dbPr connection="DRIVER={Microsoft ODBC for Oracle};UID=TATADB;pwd=TATADB9$;SERVER=MPLUSLIV;"/>
  </connection>
  <connection id="4690" xr16:uid="{00000000-0015-0000-FFFF-FFFF51120000}" name="Connection14217" type="1" refreshedVersion="0" background="1">
    <dbPr connection="DRIVER={Microsoft ODBC for Oracle};UID=TATADB;pwd=TATADB9$;SERVER=MPLUSLIV;"/>
  </connection>
  <connection id="4691" xr16:uid="{00000000-0015-0000-FFFF-FFFF52120000}" name="Connection14218" type="1" refreshedVersion="0" background="1">
    <dbPr connection="DRIVER={Microsoft ODBC for Oracle};UID=TATADB;pwd=TATADB9$;SERVER=MPLUSLIV;"/>
  </connection>
  <connection id="4692" xr16:uid="{00000000-0015-0000-FFFF-FFFF53120000}" name="Connection14219" type="1" refreshedVersion="0" background="1">
    <dbPr connection="DRIVER={Microsoft ODBC for Oracle};UID=TATADB;pwd=TATADB9$;SERVER=MPLUSLIV;"/>
  </connection>
  <connection id="4693" xr16:uid="{00000000-0015-0000-FFFF-FFFF54120000}" name="Connection1422" type="1" refreshedVersion="0" background="1">
    <dbPr connection="DRIVER={Microsoft ODBC for Oracle};UID=TATADB;pwd=tatadb;SERVER=MFMCY11G;"/>
  </connection>
  <connection id="4694" xr16:uid="{00000000-0015-0000-FFFF-FFFF55120000}" name="Connection14220" type="1" refreshedVersion="0" background="1">
    <dbPr connection="DRIVER={Microsoft ODBC for Oracle};UID=TATADB;pwd=TATADB9$;SERVER=MPLUSLIV;"/>
  </connection>
  <connection id="4695" xr16:uid="{00000000-0015-0000-FFFF-FFFF56120000}" name="Connection14221" type="1" refreshedVersion="0" background="1">
    <dbPr connection="DRIVER={Microsoft ODBC for Oracle};UID=TATADB;pwd=TATADB9$;SERVER=MPLUSLIV;"/>
  </connection>
  <connection id="4696" xr16:uid="{00000000-0015-0000-FFFF-FFFF57120000}" name="Connection14222" type="1" refreshedVersion="0" background="1">
    <dbPr connection="DRIVER={Microsoft ODBC for Oracle};UID=TATADB;pwd=TATADB9$;SERVER=MPLUSLIV;"/>
  </connection>
  <connection id="4697" xr16:uid="{00000000-0015-0000-FFFF-FFFF58120000}" name="Connection14223" type="1" refreshedVersion="0" background="1">
    <dbPr connection="DRIVER={Microsoft ODBC for Oracle};UID=TATADB;pwd=TATADB9$;SERVER=MPLUSLIV;"/>
  </connection>
  <connection id="4698" xr16:uid="{00000000-0015-0000-FFFF-FFFF59120000}" name="Connection14224" type="1" refreshedVersion="0" background="1">
    <dbPr connection="DRIVER={Microsoft ODBC for Oracle};UID=TATADB;pwd=TATADB9$;SERVER=MPLUSLIV;"/>
  </connection>
  <connection id="4699" xr16:uid="{00000000-0015-0000-FFFF-FFFF5A120000}" name="Connection14225" type="1" refreshedVersion="0" background="1">
    <dbPr connection="DRIVER={Microsoft ODBC for Oracle};UID=TATADB;pwd=TATADB9$;SERVER=MPLUSLIV;"/>
  </connection>
  <connection id="4700" xr16:uid="{00000000-0015-0000-FFFF-FFFF5B120000}" name="Connection14226" type="1" refreshedVersion="0" background="1">
    <dbPr connection="DRIVER={Microsoft ODBC for Oracle};UID=TATADB;pwd=TATADB9$;SERVER=MPLUSLIV;"/>
  </connection>
  <connection id="4701" xr16:uid="{00000000-0015-0000-FFFF-FFFF5C120000}" name="Connection14227" type="1" refreshedVersion="0" background="1">
    <dbPr connection="DRIVER={Microsoft ODBC for Oracle};UID=TATADB;pwd=TATADB9$;SERVER=MPLUSLIV;"/>
  </connection>
  <connection id="4702" xr16:uid="{00000000-0015-0000-FFFF-FFFF5D120000}" name="Connection14228" type="1" refreshedVersion="0" background="1">
    <dbPr connection="DRIVER={Microsoft ODBC for Oracle};UID=TATADB;pwd=TATADB9$;SERVER=MPLUSLIV;"/>
  </connection>
  <connection id="4703" xr16:uid="{00000000-0015-0000-FFFF-FFFF5E120000}" name="Connection14229" type="1" refreshedVersion="0" background="1">
    <dbPr connection="DRIVER={Microsoft ODBC for Oracle};UID=TATADB;pwd=TATADB9$;SERVER=MPLUSLIV;"/>
  </connection>
  <connection id="4704" xr16:uid="{00000000-0015-0000-FFFF-FFFF5F120000}" name="Connection1423" type="1" refreshedVersion="0" background="1">
    <dbPr connection="DRIVER={Microsoft ODBC for Oracle};UID=TATADB;pwd=tatadb;SERVER=MFMCY11G;"/>
  </connection>
  <connection id="4705" xr16:uid="{00000000-0015-0000-FFFF-FFFF60120000}" name="Connection14230" type="1" refreshedVersion="0" background="1">
    <dbPr connection="DRIVER={Microsoft ODBC for Oracle};UID=TATADB;pwd=TATADB9$;SERVER=MPLUSLIV;"/>
  </connection>
  <connection id="4706" xr16:uid="{00000000-0015-0000-FFFF-FFFF61120000}" name="Connection14231" type="1" refreshedVersion="0" background="1">
    <dbPr connection="DRIVER={Microsoft ODBC for Oracle};UID=TATADB;pwd=TATADB9$;SERVER=MPLUSLIV;"/>
  </connection>
  <connection id="4707" xr16:uid="{00000000-0015-0000-FFFF-FFFF62120000}" name="Connection14232" type="1" refreshedVersion="0" background="1">
    <dbPr connection="DRIVER={Microsoft ODBC for Oracle};UID=TATADB;pwd=TATADB9$;SERVER=MPLUSLIV;"/>
  </connection>
  <connection id="4708" xr16:uid="{00000000-0015-0000-FFFF-FFFF63120000}" name="Connection14233" type="1" refreshedVersion="0" background="1">
    <dbPr connection="DRIVER={Microsoft ODBC for Oracle};UID=TATADB;pwd=TATADB9$;SERVER=MPLUSLIV;"/>
  </connection>
  <connection id="4709" xr16:uid="{00000000-0015-0000-FFFF-FFFF64120000}" name="Connection14234" type="1" refreshedVersion="0" background="1">
    <dbPr connection="DRIVER={Microsoft ODBC for Oracle};UID=TATADB;pwd=TATADB9$;SERVER=MPLUSLIV;"/>
  </connection>
  <connection id="4710" xr16:uid="{00000000-0015-0000-FFFF-FFFF65120000}" name="Connection14235" type="1" refreshedVersion="0" background="1">
    <dbPr connection="DRIVER={Microsoft ODBC for Oracle};UID=TATADB;pwd=TATADB9$;SERVER=MPLUSLIV;"/>
  </connection>
  <connection id="4711" xr16:uid="{00000000-0015-0000-FFFF-FFFF66120000}" name="Connection14236" type="1" refreshedVersion="0" background="1">
    <dbPr connection="DRIVER={Microsoft ODBC for Oracle};UID=TATADB;pwd=TATADB9$;SERVER=MPLUSLIV;"/>
  </connection>
  <connection id="4712" xr16:uid="{00000000-0015-0000-FFFF-FFFF67120000}" name="Connection14237" type="1" refreshedVersion="0" background="1">
    <dbPr connection="DRIVER={Microsoft ODBC for Oracle};UID=TATADB;pwd=TATADB9$;SERVER=MPLUSLIV;"/>
  </connection>
  <connection id="4713" xr16:uid="{00000000-0015-0000-FFFF-FFFF68120000}" name="Connection14238" type="1" refreshedVersion="0" background="1">
    <dbPr connection="DRIVER={Microsoft ODBC for Oracle};UID=TATADB;pwd=TATADB9$;SERVER=MPLUSLIV;"/>
  </connection>
  <connection id="4714" xr16:uid="{00000000-0015-0000-FFFF-FFFF69120000}" name="Connection14239" type="1" refreshedVersion="0" background="1">
    <dbPr connection="DRIVER={Microsoft ODBC for Oracle};UID=TATADB;pwd=TATADB9$;SERVER=MPLUSLIV;"/>
  </connection>
  <connection id="4715" xr16:uid="{00000000-0015-0000-FFFF-FFFF6A120000}" name="Connection1424" type="1" refreshedVersion="0" background="1">
    <dbPr connection="DRIVER={Microsoft ODBC for Oracle};UID=TATADB;pwd=tatadb;SERVER=MFMCY11G;"/>
  </connection>
  <connection id="4716" xr16:uid="{00000000-0015-0000-FFFF-FFFF6B120000}" name="Connection14240" type="1" refreshedVersion="0" background="1">
    <dbPr connection="DRIVER={Microsoft ODBC for Oracle};UID=TATADB;pwd=TATADB9$;SERVER=MPLUSLIV;"/>
  </connection>
  <connection id="4717" xr16:uid="{00000000-0015-0000-FFFF-FFFF6C120000}" name="Connection14241" type="1" refreshedVersion="0" background="1">
    <dbPr connection="DRIVER={Microsoft ODBC for Oracle};UID=TATADB;pwd=TATADB9$;SERVER=MPLUSLIV;"/>
  </connection>
  <connection id="4718" xr16:uid="{00000000-0015-0000-FFFF-FFFF6D120000}" name="Connection14242" type="1" refreshedVersion="0" background="1">
    <dbPr connection="DRIVER={Microsoft ODBC for Oracle};UID=TATADB;pwd=TATADB9$;SERVER=MPLUSLIV;"/>
  </connection>
  <connection id="4719" xr16:uid="{00000000-0015-0000-FFFF-FFFF6E120000}" name="Connection14243" type="1" refreshedVersion="0" background="1">
    <dbPr connection="DRIVER={Microsoft ODBC for Oracle};UID=TATADB;pwd=TATADB9$;SERVER=MPLUSLIV;"/>
  </connection>
  <connection id="4720" xr16:uid="{00000000-0015-0000-FFFF-FFFF6F120000}" name="Connection14244" type="1" refreshedVersion="0" background="1">
    <dbPr connection="DRIVER={Microsoft ODBC for Oracle};UID=TATADB;pwd=TATADB9$;SERVER=MPLUSLIV;"/>
  </connection>
  <connection id="4721" xr16:uid="{00000000-0015-0000-FFFF-FFFF70120000}" name="Connection14245" type="1" refreshedVersion="0" background="1">
    <dbPr connection="DRIVER={Microsoft ODBC for Oracle};UID=TATADB;pwd=TATADB9$;SERVER=MPLUSLIV;"/>
  </connection>
  <connection id="4722" xr16:uid="{00000000-0015-0000-FFFF-FFFF71120000}" name="Connection14246" type="1" refreshedVersion="0" background="1">
    <dbPr connection="DRIVER={Microsoft ODBC for Oracle};UID=TATADB;pwd=TATADB9$;SERVER=MPLUSLIV;"/>
  </connection>
  <connection id="4723" xr16:uid="{00000000-0015-0000-FFFF-FFFF72120000}" name="Connection14247" type="1" refreshedVersion="0" background="1">
    <dbPr connection="DRIVER={Microsoft ODBC for Oracle};UID=TATADB;pwd=TATADB9$;SERVER=MPLUSLIV;"/>
  </connection>
  <connection id="4724" xr16:uid="{00000000-0015-0000-FFFF-FFFF73120000}" name="Connection14248" type="1" refreshedVersion="0" background="1">
    <dbPr connection="DRIVER={Microsoft ODBC for Oracle};UID=TATADB;pwd=TATADB9$;SERVER=MPLUSLIV;"/>
  </connection>
  <connection id="4725" xr16:uid="{00000000-0015-0000-FFFF-FFFF74120000}" name="Connection14249" type="1" refreshedVersion="0" background="1">
    <dbPr connection="DRIVER={Microsoft ODBC for Oracle};UID=TATADB;pwd=TATADB9$;SERVER=MPLUSLIV;"/>
  </connection>
  <connection id="4726" xr16:uid="{00000000-0015-0000-FFFF-FFFF75120000}" name="Connection1425" type="1" refreshedVersion="0" background="1">
    <dbPr connection="DRIVER={Microsoft ODBC for Oracle};UID=TATADB;pwd=tatadb;SERVER=MFMCY11G;"/>
  </connection>
  <connection id="4727" xr16:uid="{00000000-0015-0000-FFFF-FFFF76120000}" name="Connection14250" type="1" refreshedVersion="0" background="1">
    <dbPr connection="DRIVER={Microsoft ODBC for Oracle};UID=TATADB;pwd=TATADB9$;SERVER=MPLUSLIV;"/>
  </connection>
  <connection id="4728" xr16:uid="{00000000-0015-0000-FFFF-FFFF77120000}" name="Connection14251" type="1" refreshedVersion="0" background="1">
    <dbPr connection="DRIVER={Microsoft ODBC for Oracle};UID=TATADB;pwd=TATADB9$;SERVER=MPLUSLIV;"/>
  </connection>
  <connection id="4729" xr16:uid="{00000000-0015-0000-FFFF-FFFF78120000}" name="Connection14252" type="1" refreshedVersion="0" background="1">
    <dbPr connection="DRIVER={Microsoft ODBC for Oracle};UID=TATADB;pwd=TATADB9$;SERVER=MPLUSLIV;"/>
  </connection>
  <connection id="4730" xr16:uid="{00000000-0015-0000-FFFF-FFFF79120000}" name="Connection14253" type="1" refreshedVersion="0" background="1">
    <dbPr connection="DRIVER={Microsoft ODBC for Oracle};UID=TATADB;pwd=TATADB9$;SERVER=MPLUSLIV;"/>
  </connection>
  <connection id="4731" xr16:uid="{00000000-0015-0000-FFFF-FFFF7A120000}" name="Connection14254" type="1" refreshedVersion="0" background="1">
    <dbPr connection="DRIVER={Microsoft ODBC for Oracle};UID=TATADB;pwd=TATADB9$;SERVER=MPLUSLIV;"/>
  </connection>
  <connection id="4732" xr16:uid="{00000000-0015-0000-FFFF-FFFF7B120000}" name="Connection14255" type="1" refreshedVersion="0" background="1">
    <dbPr connection="DRIVER={Microsoft ODBC for Oracle};UID=TATADB;pwd=TATADB9$;SERVER=MPLUSLIV;"/>
  </connection>
  <connection id="4733" xr16:uid="{00000000-0015-0000-FFFF-FFFF7C120000}" name="Connection14256" type="1" refreshedVersion="0" background="1">
    <dbPr connection="DRIVER={Microsoft ODBC for Oracle};UID=TATADB;pwd=TATADB9$;SERVER=MPLUSLIV;"/>
  </connection>
  <connection id="4734" xr16:uid="{00000000-0015-0000-FFFF-FFFF7D120000}" name="Connection14257" type="1" refreshedVersion="0" background="1">
    <dbPr connection="DRIVER={Microsoft ODBC for Oracle};UID=TATADB;pwd=TATADB9$;SERVER=MPLUSLIV;"/>
  </connection>
  <connection id="4735" xr16:uid="{00000000-0015-0000-FFFF-FFFF7E120000}" name="Connection14258" type="1" refreshedVersion="0" background="1">
    <dbPr connection="DRIVER={Microsoft ODBC for Oracle};UID=TATADB;pwd=TATADB9$;SERVER=MPLUSLIV;"/>
  </connection>
  <connection id="4736" xr16:uid="{00000000-0015-0000-FFFF-FFFF7F120000}" name="Connection14259" type="1" refreshedVersion="0" background="1">
    <dbPr connection="DRIVER={Microsoft ODBC for Oracle};UID=TATADB;pwd=TATADB9$;SERVER=MPLUSLIV;"/>
  </connection>
  <connection id="4737" xr16:uid="{00000000-0015-0000-FFFF-FFFF80120000}" name="Connection1426" type="1" refreshedVersion="0" background="1">
    <dbPr connection="DRIVER={Microsoft ODBC for Oracle};UID=TATADB;pwd=tatadb;SERVER=MFMCY11G;"/>
  </connection>
  <connection id="4738" xr16:uid="{00000000-0015-0000-FFFF-FFFF81120000}" name="Connection14260" type="1" refreshedVersion="0" background="1">
    <dbPr connection="DRIVER={Microsoft ODBC for Oracle};UID=TATADB;pwd=TATADB9$;SERVER=MPLUSLIV;"/>
  </connection>
  <connection id="4739" xr16:uid="{00000000-0015-0000-FFFF-FFFF82120000}" name="Connection14261" type="1" refreshedVersion="0" background="1">
    <dbPr connection="DRIVER={Microsoft ODBC for Oracle};UID=TATADB;pwd=TATADB9$;SERVER=MPLUSLIV;"/>
  </connection>
  <connection id="4740" xr16:uid="{00000000-0015-0000-FFFF-FFFF83120000}" name="Connection14262" type="1" refreshedVersion="0" background="1">
    <dbPr connection="DRIVER={Microsoft ODBC for Oracle};UID=TATADB;pwd=TATADB9$;SERVER=MPLUSLIV;"/>
  </connection>
  <connection id="4741" xr16:uid="{00000000-0015-0000-FFFF-FFFF84120000}" name="Connection14263" type="1" refreshedVersion="0" background="1">
    <dbPr connection="DRIVER={Microsoft ODBC for Oracle};UID=TATADB;pwd=TATADB9$;SERVER=MPLUSLIV;"/>
  </connection>
  <connection id="4742" xr16:uid="{00000000-0015-0000-FFFF-FFFF85120000}" name="Connection14264" type="1" refreshedVersion="0" background="1">
    <dbPr connection="DRIVER={Microsoft ODBC for Oracle};UID=TATADB;pwd=TATADB9$;SERVER=MPLUSLIV;"/>
  </connection>
  <connection id="4743" xr16:uid="{00000000-0015-0000-FFFF-FFFF86120000}" name="Connection14265" type="1" refreshedVersion="0" background="1">
    <dbPr connection="DRIVER={Microsoft ODBC for Oracle};UID=TATADB;pwd=TATADB9$;SERVER=MPLUSLIV;"/>
  </connection>
  <connection id="4744" xr16:uid="{00000000-0015-0000-FFFF-FFFF87120000}" name="Connection14266" type="1" refreshedVersion="0" background="1">
    <dbPr connection="DRIVER={Microsoft ODBC for Oracle};UID=TATADB;pwd=TATADB9$;SERVER=MPLUSLIV;"/>
  </connection>
  <connection id="4745" xr16:uid="{00000000-0015-0000-FFFF-FFFF88120000}" name="Connection14267" type="1" refreshedVersion="0" background="1">
    <dbPr connection="DRIVER={Microsoft ODBC for Oracle};UID=TATADB;pwd=TATADB9$;SERVER=MPLUSLIV;"/>
  </connection>
  <connection id="4746" xr16:uid="{00000000-0015-0000-FFFF-FFFF89120000}" name="Connection14268" type="1" refreshedVersion="0" background="1">
    <dbPr connection="DRIVER={Microsoft ODBC for Oracle};UID=TATADB;pwd=TATADB9$;SERVER=MPLUSLIV;"/>
  </connection>
  <connection id="4747" xr16:uid="{00000000-0015-0000-FFFF-FFFF8A120000}" name="Connection14269" type="1" refreshedVersion="0" background="1">
    <dbPr connection="DRIVER={Microsoft ODBC for Oracle};UID=TATADB;pwd=TATADB9$;SERVER=MPLUSLIV;"/>
  </connection>
  <connection id="4748" xr16:uid="{00000000-0015-0000-FFFF-FFFF8B120000}" name="Connection1427" type="1" refreshedVersion="0" background="1">
    <dbPr connection="DRIVER={Microsoft ODBC for Oracle};UID=TATADB;pwd=tatadb;SERVER=MFMCY11G;"/>
  </connection>
  <connection id="4749" xr16:uid="{00000000-0015-0000-FFFF-FFFF8C120000}" name="Connection14270" type="1" refreshedVersion="0" background="1">
    <dbPr connection="DRIVER={Microsoft ODBC for Oracle};UID=TATADB;pwd=TATADB9$;SERVER=MPLUSLIV;"/>
  </connection>
  <connection id="4750" xr16:uid="{00000000-0015-0000-FFFF-FFFF8D120000}" name="Connection14271" type="1" refreshedVersion="0" background="1">
    <dbPr connection="DRIVER={Microsoft ODBC for Oracle};UID=TATADB;pwd=TATADB9$;SERVER=MPLUSLIV;"/>
  </connection>
  <connection id="4751" xr16:uid="{00000000-0015-0000-FFFF-FFFF8E120000}" name="Connection14272" type="1" refreshedVersion="0" background="1">
    <dbPr connection="DRIVER={Microsoft ODBC for Oracle};UID=TATADB;pwd=TATADB9$;SERVER=MPLUSLIV;"/>
  </connection>
  <connection id="4752" xr16:uid="{00000000-0015-0000-FFFF-FFFF8F120000}" name="Connection14273" type="1" refreshedVersion="0" background="1">
    <dbPr connection="DRIVER={Microsoft ODBC for Oracle};UID=TATADB;pwd=TATADB9$;SERVER=MPLUSLIV;"/>
  </connection>
  <connection id="4753" xr16:uid="{00000000-0015-0000-FFFF-FFFF90120000}" name="Connection14274" type="1" refreshedVersion="0" background="1">
    <dbPr connection="DRIVER={Microsoft ODBC for Oracle};UID=TATADB;pwd=TATADB9$;SERVER=MPLUSLIV;"/>
  </connection>
  <connection id="4754" xr16:uid="{00000000-0015-0000-FFFF-FFFF91120000}" name="Connection14275" type="1" refreshedVersion="0" background="1">
    <dbPr connection="DRIVER={Microsoft ODBC for Oracle};UID=TATADB;pwd=TATADB9$;SERVER=MPLUSLIV;"/>
  </connection>
  <connection id="4755" xr16:uid="{00000000-0015-0000-FFFF-FFFF92120000}" name="Connection14276" type="1" refreshedVersion="0" background="1">
    <dbPr connection="DRIVER={Microsoft ODBC for Oracle};UID=TATADB;pwd=TATADB9$;SERVER=MPLUSLIV;"/>
  </connection>
  <connection id="4756" xr16:uid="{00000000-0015-0000-FFFF-FFFF93120000}" name="Connection14277" type="1" refreshedVersion="0" background="1">
    <dbPr connection="DRIVER={Microsoft ODBC for Oracle};UID=TATADB;pwd=TATADB9$;SERVER=MPLUSLIV;"/>
  </connection>
  <connection id="4757" xr16:uid="{00000000-0015-0000-FFFF-FFFF94120000}" name="Connection14278" type="1" refreshedVersion="0" background="1">
    <dbPr connection="DRIVER={Microsoft ODBC for Oracle};UID=TATADB;pwd=TATADB9$;SERVER=MPLUSLIV;"/>
  </connection>
  <connection id="4758" xr16:uid="{00000000-0015-0000-FFFF-FFFF95120000}" name="Connection14279" type="1" refreshedVersion="0" background="1">
    <dbPr connection="DRIVER={Microsoft ODBC for Oracle};UID=TATADB;pwd=TATADB9$;SERVER=MPLUSLIV;"/>
  </connection>
  <connection id="4759" xr16:uid="{00000000-0015-0000-FFFF-FFFF96120000}" name="Connection1428" type="1" refreshedVersion="0" background="1">
    <dbPr connection="DRIVER={Microsoft ODBC for Oracle};UID=TATADB;pwd=tatadb;SERVER=MFMCY11G;"/>
  </connection>
  <connection id="4760" xr16:uid="{00000000-0015-0000-FFFF-FFFF97120000}" name="Connection14280" type="1" refreshedVersion="0" background="1">
    <dbPr connection="DRIVER={Microsoft ODBC for Oracle};UID=TATADB;pwd=TATADB9$;SERVER=MPLUSLIV;"/>
  </connection>
  <connection id="4761" xr16:uid="{00000000-0015-0000-FFFF-FFFF98120000}" name="Connection14281" type="1" refreshedVersion="0" background="1">
    <dbPr connection="DRIVER={Microsoft ODBC for Oracle};UID=TATADB;pwd=TATADB9$;SERVER=MPLUSLIV;"/>
  </connection>
  <connection id="4762" xr16:uid="{00000000-0015-0000-FFFF-FFFF99120000}" name="Connection14282" type="1" refreshedVersion="0" background="1">
    <dbPr connection="DRIVER={Microsoft ODBC for Oracle};UID=TATADB;pwd=TATADB9$;SERVER=MPLUSLIV;"/>
  </connection>
  <connection id="4763" xr16:uid="{00000000-0015-0000-FFFF-FFFF9A120000}" name="Connection14283" type="1" refreshedVersion="0" background="1">
    <dbPr connection="DRIVER={Microsoft ODBC for Oracle};UID=TATADB;pwd=TATADB9$;SERVER=MPLUSLIV;"/>
  </connection>
  <connection id="4764" xr16:uid="{00000000-0015-0000-FFFF-FFFF9B120000}" name="Connection14284" type="1" refreshedVersion="0" background="1">
    <dbPr connection="DRIVER={Microsoft ODBC for Oracle};UID=TATADB;pwd=TATADB9$;SERVER=MPLUSLIV;"/>
  </connection>
  <connection id="4765" xr16:uid="{00000000-0015-0000-FFFF-FFFF9C120000}" name="Connection14285" type="1" refreshedVersion="0" background="1">
    <dbPr connection="DRIVER={Microsoft ODBC for Oracle};UID=TATADB;pwd=TATADB9$;SERVER=MPLUSLIV;"/>
  </connection>
  <connection id="4766" xr16:uid="{00000000-0015-0000-FFFF-FFFF9D120000}" name="Connection14286" type="1" refreshedVersion="0" background="1">
    <dbPr connection="DRIVER={Microsoft ODBC for Oracle};UID=TATADB;pwd=TATADB9$;SERVER=MPLUSLIV;"/>
  </connection>
  <connection id="4767" xr16:uid="{00000000-0015-0000-FFFF-FFFF9E120000}" name="Connection14287" type="1" refreshedVersion="0" background="1">
    <dbPr connection="DRIVER={Microsoft ODBC for Oracle};UID=TATADB;pwd=TATADB9$;SERVER=MPLUSLIV;"/>
  </connection>
  <connection id="4768" xr16:uid="{00000000-0015-0000-FFFF-FFFF9F120000}" name="Connection14288" type="1" refreshedVersion="0" background="1">
    <dbPr connection="DRIVER={Microsoft ODBC for Oracle};UID=TATADB;pwd=TATADB9$;SERVER=MPLUSLIV;"/>
  </connection>
  <connection id="4769" xr16:uid="{00000000-0015-0000-FFFF-FFFFA0120000}" name="Connection14289" type="1" refreshedVersion="0" background="1">
    <dbPr connection="DRIVER={Microsoft ODBC for Oracle};UID=TATADB;pwd=TATADB9$;SERVER=MPLUSLIV;"/>
  </connection>
  <connection id="4770" xr16:uid="{00000000-0015-0000-FFFF-FFFFA1120000}" name="Connection1429" type="1" refreshedVersion="0" background="1">
    <dbPr connection="DRIVER={Microsoft ODBC for Oracle};UID=TATADB;pwd=tatadb;SERVER=MFMCY11G;"/>
  </connection>
  <connection id="4771" xr16:uid="{00000000-0015-0000-FFFF-FFFFA2120000}" name="Connection14290" type="1" refreshedVersion="0" background="1">
    <dbPr connection="DRIVER={Microsoft ODBC for Oracle};UID=TATADB;pwd=TATADB9$;SERVER=MPLUSLIV;"/>
  </connection>
  <connection id="4772" xr16:uid="{00000000-0015-0000-FFFF-FFFFA3120000}" name="Connection14291" type="1" refreshedVersion="0" background="1">
    <dbPr connection="DRIVER={Microsoft ODBC for Oracle};UID=TATADB;pwd=TATADB9$;SERVER=MPLUSLIV;"/>
  </connection>
  <connection id="4773" xr16:uid="{00000000-0015-0000-FFFF-FFFFA4120000}" name="Connection14292" type="1" refreshedVersion="0" background="1">
    <dbPr connection="DRIVER={Microsoft ODBC for Oracle};UID=TATADB;pwd=TATADB9$;SERVER=MPLUSLIV;"/>
  </connection>
  <connection id="4774" xr16:uid="{00000000-0015-0000-FFFF-FFFFA5120000}" name="Connection14293" type="1" refreshedVersion="0" background="1">
    <dbPr connection="DRIVER={Microsoft ODBC for Oracle};UID=TATADB;pwd=TATADB9$;SERVER=MPLUSLIV;"/>
  </connection>
  <connection id="4775" xr16:uid="{00000000-0015-0000-FFFF-FFFFA6120000}" name="Connection14294" type="1" refreshedVersion="0" background="1">
    <dbPr connection="DRIVER={Microsoft ODBC for Oracle};UID=TATADB;pwd=TATADB9$;SERVER=MPLUSLIV;"/>
  </connection>
  <connection id="4776" xr16:uid="{00000000-0015-0000-FFFF-FFFFA7120000}" name="Connection14295" type="1" refreshedVersion="0" background="1">
    <dbPr connection="DRIVER={Microsoft ODBC for Oracle};UID=TATADB;pwd=TATADB9$;SERVER=MPLUSLIV;"/>
  </connection>
  <connection id="4777" xr16:uid="{00000000-0015-0000-FFFF-FFFFA8120000}" name="Connection14296" type="1" refreshedVersion="0" background="1">
    <dbPr connection="DRIVER={Microsoft ODBC for Oracle};UID=TATADB;pwd=TATADB9$;SERVER=MPLUSLIV;"/>
  </connection>
  <connection id="4778" xr16:uid="{00000000-0015-0000-FFFF-FFFFA9120000}" name="Connection14297" type="1" refreshedVersion="0" background="1">
    <dbPr connection="DRIVER={Microsoft ODBC for Oracle};UID=TATADB;pwd=TATADB9$;SERVER=MPLUSLIV;"/>
  </connection>
  <connection id="4779" xr16:uid="{00000000-0015-0000-FFFF-FFFFAA120000}" name="Connection14298" type="1" refreshedVersion="0" background="1">
    <dbPr connection="DRIVER={Microsoft ODBC for Oracle};UID=TATADB;pwd=TATADB9$;SERVER=MPLUSLIV;"/>
  </connection>
  <connection id="4780" xr16:uid="{00000000-0015-0000-FFFF-FFFFAB120000}" name="Connection14299" type="1" refreshedVersion="0" background="1">
    <dbPr connection="DRIVER={Microsoft ODBC for Oracle};UID=TATADB;pwd=TATADB9$;SERVER=MPLUSLIV;"/>
  </connection>
  <connection id="4781" xr16:uid="{00000000-0015-0000-FFFF-FFFFAC120000}" name="Connection143" type="1" refreshedVersion="0" background="1">
    <dbPr connection="DRIVER={Microsoft ODBC for Oracle};UID=TATADB;pwd=tatadb;SERVER=MFMCY11G;"/>
  </connection>
  <connection id="4782" xr16:uid="{00000000-0015-0000-FFFF-FFFFAD120000}" name="Connection1430" type="1" refreshedVersion="0" background="1">
    <dbPr connection="DRIVER={Microsoft ODBC for Oracle};UID=TATADB;pwd=tatadb;SERVER=MFMCY11G;"/>
  </connection>
  <connection id="4783" xr16:uid="{00000000-0015-0000-FFFF-FFFFAE120000}" name="Connection14300" type="1" refreshedVersion="0" background="1">
    <dbPr connection="DRIVER={Microsoft ODBC for Oracle};UID=TATADB;pwd=TATADB9$;SERVER=MPLUSLIV;"/>
  </connection>
  <connection id="4784" xr16:uid="{00000000-0015-0000-FFFF-FFFFAF120000}" name="Connection14301" type="1" refreshedVersion="0" background="1">
    <dbPr connection="DRIVER={Microsoft ODBC for Oracle};UID=TATADB;pwd=TATADB9$;SERVER=MPLUSLIV;"/>
  </connection>
  <connection id="4785" xr16:uid="{00000000-0015-0000-FFFF-FFFFB0120000}" name="Connection14302" type="1" refreshedVersion="0" background="1">
    <dbPr connection="DRIVER={Microsoft ODBC for Oracle};UID=TATADB;pwd=TATADB9$;SERVER=MPLUSLIV;"/>
  </connection>
  <connection id="4786" xr16:uid="{00000000-0015-0000-FFFF-FFFFB1120000}" name="Connection14303" type="1" refreshedVersion="0" background="1">
    <dbPr connection="DRIVER={Microsoft ODBC for Oracle};UID=TATADB;pwd=TATADB9$;SERVER=MPLUSLIV;"/>
  </connection>
  <connection id="4787" xr16:uid="{00000000-0015-0000-FFFF-FFFFB2120000}" name="Connection14304" type="1" refreshedVersion="0" background="1">
    <dbPr connection="DRIVER={Microsoft ODBC for Oracle};UID=TATADB;pwd=TATADB9$;SERVER=MPLUSLIV;"/>
  </connection>
  <connection id="4788" xr16:uid="{00000000-0015-0000-FFFF-FFFFB3120000}" name="Connection14305" type="1" refreshedVersion="0" background="1">
    <dbPr connection="DRIVER={Microsoft ODBC for Oracle};UID=TATADB;pwd=TATADB9$;SERVER=MPLUSLIV;"/>
  </connection>
  <connection id="4789" xr16:uid="{00000000-0015-0000-FFFF-FFFFB4120000}" name="Connection14306" type="1" refreshedVersion="0" background="1">
    <dbPr connection="DRIVER={Microsoft ODBC for Oracle};UID=TATADB;pwd=TATADB9$;SERVER=MPLUSLIV;"/>
  </connection>
  <connection id="4790" xr16:uid="{00000000-0015-0000-FFFF-FFFFB5120000}" name="Connection14307" type="1" refreshedVersion="0" background="1">
    <dbPr connection="DRIVER={Microsoft ODBC for Oracle};UID=TATADB;pwd=TATADB9$;SERVER=MPLUSLIV;"/>
  </connection>
  <connection id="4791" xr16:uid="{00000000-0015-0000-FFFF-FFFFB6120000}" name="Connection14308" type="1" refreshedVersion="0" background="1">
    <dbPr connection="DRIVER={Microsoft ODBC for Oracle};UID=TATADB;pwd=TATADB9$;SERVER=MPLUSLIV;"/>
  </connection>
  <connection id="4792" xr16:uid="{00000000-0015-0000-FFFF-FFFFB7120000}" name="Connection14309" type="1" refreshedVersion="0" background="1">
    <dbPr connection="DRIVER={Microsoft ODBC for Oracle};UID=TATADB;pwd=TATADB9$;SERVER=MPLUSLIV;"/>
  </connection>
  <connection id="4793" xr16:uid="{00000000-0015-0000-FFFF-FFFFB8120000}" name="Connection1431" type="1" refreshedVersion="0" background="1">
    <dbPr connection="DRIVER={Microsoft ODBC for Oracle};UID=TATADB;pwd=tatadb;SERVER=MFMCY11G;"/>
  </connection>
  <connection id="4794" xr16:uid="{00000000-0015-0000-FFFF-FFFFB9120000}" name="Connection14310" type="1" refreshedVersion="0" background="1">
    <dbPr connection="DRIVER={Microsoft ODBC for Oracle};UID=TATADB;pwd=TATADB9$;SERVER=MPLUSLIV;"/>
  </connection>
  <connection id="4795" xr16:uid="{00000000-0015-0000-FFFF-FFFFBA120000}" name="Connection14311" type="1" refreshedVersion="0" background="1">
    <dbPr connection="DRIVER={Microsoft ODBC for Oracle};UID=TATADB;pwd=TATADB9$;SERVER=MPLUSLIV;"/>
  </connection>
  <connection id="4796" xr16:uid="{00000000-0015-0000-FFFF-FFFFBB120000}" name="Connection14312" type="1" refreshedVersion="0" background="1">
    <dbPr connection="DRIVER={Microsoft ODBC for Oracle};UID=TATADB;pwd=TATADB9$;SERVER=MPLUSLIV;"/>
  </connection>
  <connection id="4797" xr16:uid="{00000000-0015-0000-FFFF-FFFFBC120000}" name="Connection14313" type="1" refreshedVersion="0" background="1">
    <dbPr connection="DRIVER={Microsoft ODBC for Oracle};UID=TATADB;pwd=TATADB9$;SERVER=MPLUSLIV;"/>
  </connection>
  <connection id="4798" xr16:uid="{00000000-0015-0000-FFFF-FFFFBD120000}" name="Connection14314" type="1" refreshedVersion="0" background="1">
    <dbPr connection="DRIVER={Microsoft ODBC for Oracle};UID=TATADB;pwd=TATADB9$;SERVER=MPLUSLIV;"/>
  </connection>
  <connection id="4799" xr16:uid="{00000000-0015-0000-FFFF-FFFFBE120000}" name="Connection14315" type="1" refreshedVersion="0" background="1">
    <dbPr connection="DRIVER={Microsoft ODBC for Oracle};UID=TATADB;pwd=TATADB9$;SERVER=MPLUSLIV;"/>
  </connection>
  <connection id="4800" xr16:uid="{00000000-0015-0000-FFFF-FFFFBF120000}" name="Connection14316" type="1" refreshedVersion="0" background="1">
    <dbPr connection="DRIVER={Microsoft ODBC for Oracle};UID=TATADB;pwd=TATADB9$;SERVER=MPLUSLIV;"/>
  </connection>
  <connection id="4801" xr16:uid="{00000000-0015-0000-FFFF-FFFFC0120000}" name="Connection14317" type="1" refreshedVersion="0" background="1">
    <dbPr connection="DRIVER={Microsoft ODBC for Oracle};UID=TATADB;pwd=TATADB9$;SERVER=MPLUSLIV;"/>
  </connection>
  <connection id="4802" xr16:uid="{00000000-0015-0000-FFFF-FFFFC1120000}" name="Connection14318" type="1" refreshedVersion="0" background="1">
    <dbPr connection="DRIVER={Microsoft ODBC for Oracle};UID=TATADB;pwd=TATADB9$;SERVER=MPLUSLIV;"/>
  </connection>
  <connection id="4803" xr16:uid="{00000000-0015-0000-FFFF-FFFFC2120000}" name="Connection14319" type="1" refreshedVersion="0" background="1">
    <dbPr connection="DRIVER={Microsoft ODBC for Oracle};UID=TATADB;pwd=TATADB9$;SERVER=MPLUSLIV;"/>
  </connection>
  <connection id="4804" xr16:uid="{00000000-0015-0000-FFFF-FFFFC3120000}" name="Connection1432" type="1" refreshedVersion="0" background="1">
    <dbPr connection="DRIVER={Microsoft ODBC for Oracle};UID=TATADB;pwd=tatadb;SERVER=MFMCY11G;"/>
  </connection>
  <connection id="4805" xr16:uid="{00000000-0015-0000-FFFF-FFFFC4120000}" name="Connection14320" type="1" refreshedVersion="0" background="1">
    <dbPr connection="DRIVER={Microsoft ODBC for Oracle};UID=TATADB;pwd=TATADB9$;SERVER=MPLUSLIV;"/>
  </connection>
  <connection id="4806" xr16:uid="{00000000-0015-0000-FFFF-FFFFC5120000}" name="Connection14321" type="1" refreshedVersion="0" background="1">
    <dbPr connection="DRIVER={Microsoft ODBC for Oracle};UID=TATADB;pwd=TATADB9$;SERVER=MPLUSLIV;"/>
  </connection>
  <connection id="4807" xr16:uid="{00000000-0015-0000-FFFF-FFFFC6120000}" name="Connection14322" type="1" refreshedVersion="0" background="1">
    <dbPr connection="DRIVER={Microsoft ODBC for Oracle};UID=TATADB;pwd=TATADB9$;SERVER=MPLUSLIV;"/>
  </connection>
  <connection id="4808" xr16:uid="{00000000-0015-0000-FFFF-FFFFC7120000}" name="Connection14323" type="1" refreshedVersion="0" background="1">
    <dbPr connection="DRIVER={Microsoft ODBC for Oracle};UID=TATADB;pwd=TATADB9$;SERVER=MPLUSLIV;"/>
  </connection>
  <connection id="4809" xr16:uid="{00000000-0015-0000-FFFF-FFFFC8120000}" name="Connection14324" type="1" refreshedVersion="0" background="1">
    <dbPr connection="DRIVER={Microsoft ODBC for Oracle};UID=TATADB;pwd=TATADB9$;SERVER=MPLUSLIV;"/>
  </connection>
  <connection id="4810" xr16:uid="{00000000-0015-0000-FFFF-FFFFC9120000}" name="Connection14325" type="1" refreshedVersion="0" background="1">
    <dbPr connection="DRIVER={Microsoft ODBC for Oracle};UID=TATADB;pwd=TATADB9$;SERVER=MPLUSLIV;"/>
  </connection>
  <connection id="4811" xr16:uid="{00000000-0015-0000-FFFF-FFFFCA120000}" name="Connection14326" type="1" refreshedVersion="0" background="1">
    <dbPr connection="DRIVER={Microsoft ODBC for Oracle};UID=TATADB;pwd=TATADB9$;SERVER=MPLUSLIV;"/>
  </connection>
  <connection id="4812" xr16:uid="{00000000-0015-0000-FFFF-FFFFCB120000}" name="Connection14327" type="1" refreshedVersion="0" background="1">
    <dbPr connection="DRIVER={Microsoft ODBC for Oracle};UID=TATADB;pwd=TATADB9$;SERVER=MPLUSLIV;"/>
  </connection>
  <connection id="4813" xr16:uid="{00000000-0015-0000-FFFF-FFFFCC120000}" name="Connection14328" type="1" refreshedVersion="0" background="1">
    <dbPr connection="DRIVER={Microsoft ODBC for Oracle};UID=TATADB;pwd=TATADB9$;SERVER=MPLUSLIV;"/>
  </connection>
  <connection id="4814" xr16:uid="{00000000-0015-0000-FFFF-FFFFCD120000}" name="Connection14329" type="1" refreshedVersion="0" background="1">
    <dbPr connection="DRIVER={Microsoft ODBC for Oracle};UID=TATADB;pwd=TATADB9$;SERVER=MPLUSLIV;"/>
  </connection>
  <connection id="4815" xr16:uid="{00000000-0015-0000-FFFF-FFFFCE120000}" name="Connection1433" type="1" refreshedVersion="0" background="1">
    <dbPr connection="DRIVER={Microsoft ODBC for Oracle};UID=TATADB;pwd=tatadb;SERVER=MFMCY11G;"/>
  </connection>
  <connection id="4816" xr16:uid="{00000000-0015-0000-FFFF-FFFFCF120000}" name="Connection14330" type="1" refreshedVersion="0" background="1">
    <dbPr connection="DRIVER={Microsoft ODBC for Oracle};UID=TATADB;pwd=TATADB9$;SERVER=MPLUSLIV;"/>
  </connection>
  <connection id="4817" xr16:uid="{00000000-0015-0000-FFFF-FFFFD0120000}" name="Connection14331" type="1" refreshedVersion="0" background="1">
    <dbPr connection="DRIVER={Microsoft ODBC for Oracle};UID=TATADB;pwd=TATADB9$;SERVER=MPLUSLIV;"/>
  </connection>
  <connection id="4818" xr16:uid="{00000000-0015-0000-FFFF-FFFFD1120000}" name="Connection14332" type="1" refreshedVersion="0" background="1">
    <dbPr connection="DRIVER={Microsoft ODBC for Oracle};UID=TATADB;pwd=TATADB9$;SERVER=MPLUSLIV;"/>
  </connection>
  <connection id="4819" xr16:uid="{00000000-0015-0000-FFFF-FFFFD2120000}" name="Connection14333" type="1" refreshedVersion="0" background="1">
    <dbPr connection="DRIVER={Microsoft ODBC for Oracle};UID=TATADB;pwd=TATADB9$;SERVER=MPLUSLIV;"/>
  </connection>
  <connection id="4820" xr16:uid="{00000000-0015-0000-FFFF-FFFFD3120000}" name="Connection14334" type="1" refreshedVersion="0" background="1">
    <dbPr connection="DRIVER={Microsoft ODBC for Oracle};UID=TATADB;pwd=TATADB9$;SERVER=MPLUSLIV;"/>
  </connection>
  <connection id="4821" xr16:uid="{00000000-0015-0000-FFFF-FFFFD4120000}" name="Connection14335" type="1" refreshedVersion="0" background="1">
    <dbPr connection="DRIVER={Microsoft ODBC for Oracle};UID=TATADB;pwd=TATADB9$;SERVER=MPLUSLIV;"/>
  </connection>
  <connection id="4822" xr16:uid="{00000000-0015-0000-FFFF-FFFFD5120000}" name="Connection14336" type="1" refreshedVersion="0" background="1">
    <dbPr connection="DRIVER={Microsoft ODBC for Oracle};UID=TATADB;pwd=TATADB9$;SERVER=MPLUSLIV;"/>
  </connection>
  <connection id="4823" xr16:uid="{00000000-0015-0000-FFFF-FFFFD6120000}" name="Connection14337" type="1" refreshedVersion="0" background="1">
    <dbPr connection="DRIVER={Microsoft ODBC for Oracle};UID=TATADB;pwd=TATADB9$;SERVER=MPLUSLIV;"/>
  </connection>
  <connection id="4824" xr16:uid="{00000000-0015-0000-FFFF-FFFFD7120000}" name="Connection14338" type="1" refreshedVersion="0" background="1">
    <dbPr connection="DRIVER={Microsoft ODBC for Oracle};UID=TATADB;pwd=TATADB9$;SERVER=MPLUSLIV;"/>
  </connection>
  <connection id="4825" xr16:uid="{00000000-0015-0000-FFFF-FFFFD8120000}" name="Connection14339" type="1" refreshedVersion="0" background="1">
    <dbPr connection="DRIVER={Microsoft ODBC for Oracle};UID=TATADB;pwd=TATADB9$;SERVER=MPLUSLIV;"/>
  </connection>
  <connection id="4826" xr16:uid="{00000000-0015-0000-FFFF-FFFFD9120000}" name="Connection1434" type="1" refreshedVersion="0" background="1">
    <dbPr connection="DRIVER={Microsoft ODBC for Oracle};UID=TATADB;pwd=tatadb;SERVER=MFMCY11G;"/>
  </connection>
  <connection id="4827" xr16:uid="{00000000-0015-0000-FFFF-FFFFDA120000}" name="Connection14340" type="1" refreshedVersion="0" background="1">
    <dbPr connection="DRIVER={Microsoft ODBC for Oracle};UID=TATADB;pwd=TATADB9$;SERVER=MPLUSLIV;"/>
  </connection>
  <connection id="4828" xr16:uid="{00000000-0015-0000-FFFF-FFFFDB120000}" name="Connection14341" type="1" refreshedVersion="0" background="1">
    <dbPr connection="DRIVER={Microsoft ODBC for Oracle};UID=TATADB;pwd=TATADB9$;SERVER=MPLUSLIV;"/>
  </connection>
  <connection id="4829" xr16:uid="{00000000-0015-0000-FFFF-FFFFDC120000}" name="Connection14342" type="1" refreshedVersion="0" background="1">
    <dbPr connection="DRIVER={Microsoft ODBC for Oracle};UID=TATADB;pwd=TATADB9$;SERVER=MPLUSLIV;"/>
  </connection>
  <connection id="4830" xr16:uid="{00000000-0015-0000-FFFF-FFFFDD120000}" name="Connection14343" type="1" refreshedVersion="0" background="1">
    <dbPr connection="DRIVER={Microsoft ODBC for Oracle};UID=TATADB;pwd=TATADB9$;SERVER=MPLUSLIV;"/>
  </connection>
  <connection id="4831" xr16:uid="{00000000-0015-0000-FFFF-FFFFDE120000}" name="Connection14344" type="1" refreshedVersion="0" background="1">
    <dbPr connection="DRIVER={Microsoft ODBC for Oracle};UID=TATADB;pwd=TATADB9$;SERVER=MPLUSLIV;"/>
  </connection>
  <connection id="4832" xr16:uid="{00000000-0015-0000-FFFF-FFFFDF120000}" name="Connection14345" type="1" refreshedVersion="0" background="1">
    <dbPr connection="DRIVER={Microsoft ODBC for Oracle};UID=TATADB;pwd=TATADB9$;SERVER=MPLUSLIV;"/>
  </connection>
  <connection id="4833" xr16:uid="{00000000-0015-0000-FFFF-FFFFE0120000}" name="Connection14346" type="1" refreshedVersion="0" background="1">
    <dbPr connection="DRIVER={Microsoft ODBC for Oracle};UID=TATADB;pwd=TATADB9$;SERVER=MPLUSLIV;"/>
  </connection>
  <connection id="4834" xr16:uid="{00000000-0015-0000-FFFF-FFFFE1120000}" name="Connection14347" type="1" refreshedVersion="0" background="1">
    <dbPr connection="DRIVER={Microsoft ODBC for Oracle};UID=TATADB;pwd=TATADB9$;SERVER=MPLUSLIV;"/>
  </connection>
  <connection id="4835" xr16:uid="{00000000-0015-0000-FFFF-FFFFE2120000}" name="Connection14348" type="1" refreshedVersion="0" background="1">
    <dbPr connection="DRIVER={Microsoft ODBC for Oracle};UID=TATADB;pwd=TATADB9$;SERVER=MPLUSLIV;"/>
  </connection>
  <connection id="4836" xr16:uid="{00000000-0015-0000-FFFF-FFFFE3120000}" name="Connection14349" type="1" refreshedVersion="0" background="1">
    <dbPr connection="DRIVER={Microsoft ODBC for Oracle};UID=TATADB;pwd=TATADB9$;SERVER=MPLUSLIV;"/>
  </connection>
  <connection id="4837" xr16:uid="{00000000-0015-0000-FFFF-FFFFE4120000}" name="Connection1435" type="1" refreshedVersion="0" background="1">
    <dbPr connection="DRIVER={Microsoft ODBC for Oracle};UID=TATADB;pwd=tatadb;SERVER=MFMCY11G;"/>
  </connection>
  <connection id="4838" xr16:uid="{00000000-0015-0000-FFFF-FFFFE5120000}" name="Connection14350" type="1" refreshedVersion="0" background="1">
    <dbPr connection="DRIVER={Microsoft ODBC for Oracle};UID=TATADB;pwd=TATADB9$;SERVER=MPLUSLIV;"/>
  </connection>
  <connection id="4839" xr16:uid="{00000000-0015-0000-FFFF-FFFFE6120000}" name="Connection14351" type="1" refreshedVersion="0" background="1">
    <dbPr connection="DRIVER={Microsoft ODBC for Oracle};UID=TATADB;pwd=TATADB9$;SERVER=MPLUSLIV;"/>
  </connection>
  <connection id="4840" xr16:uid="{00000000-0015-0000-FFFF-FFFFE7120000}" name="Connection14352" type="1" refreshedVersion="0" background="1">
    <dbPr connection="DRIVER={Microsoft ODBC for Oracle};UID=TATADB;pwd=TATADB9$;SERVER=MPLUSLIV;"/>
  </connection>
  <connection id="4841" xr16:uid="{00000000-0015-0000-FFFF-FFFFE8120000}" name="Connection14353" type="1" refreshedVersion="0" background="1">
    <dbPr connection="DRIVER={Microsoft ODBC for Oracle};UID=TATADB;pwd=TATADB9$;SERVER=MPLUSLIV;"/>
  </connection>
  <connection id="4842" xr16:uid="{00000000-0015-0000-FFFF-FFFFE9120000}" name="Connection14354" type="1" refreshedVersion="0" background="1">
    <dbPr connection="DRIVER={Microsoft ODBC for Oracle};UID=TATADB;pwd=TATADB9$;SERVER=MPLUSLIV;"/>
  </connection>
  <connection id="4843" xr16:uid="{00000000-0015-0000-FFFF-FFFFEA120000}" name="Connection14355" type="1" refreshedVersion="0" background="1">
    <dbPr connection="DRIVER={Microsoft ODBC for Oracle};UID=TATADB;pwd=TATADB9$;SERVER=MPLUSLIV;"/>
  </connection>
  <connection id="4844" xr16:uid="{00000000-0015-0000-FFFF-FFFFEB120000}" name="Connection14356" type="1" refreshedVersion="0" background="1">
    <dbPr connection="DRIVER={Microsoft ODBC for Oracle};UID=TATADB;pwd=TATADB9$;SERVER=MPLUSLIV;"/>
  </connection>
  <connection id="4845" xr16:uid="{00000000-0015-0000-FFFF-FFFFEC120000}" name="Connection14357" type="1" refreshedVersion="0" background="1">
    <dbPr connection="DRIVER={Microsoft ODBC for Oracle};UID=TATADB;pwd=TATADB9$;SERVER=MPLUSLIV;"/>
  </connection>
  <connection id="4846" xr16:uid="{00000000-0015-0000-FFFF-FFFFED120000}" name="Connection14358" type="1" refreshedVersion="0" background="1">
    <dbPr connection="DRIVER={Microsoft ODBC for Oracle};UID=TATADB;pwd=TATADB9$;SERVER=MPLUSLIV;"/>
  </connection>
  <connection id="4847" xr16:uid="{00000000-0015-0000-FFFF-FFFFEE120000}" name="Connection14359" type="1" refreshedVersion="0" background="1">
    <dbPr connection="DRIVER={Microsoft ODBC for Oracle};UID=TATADB;pwd=TATADB9$;SERVER=MPLUSLIV;"/>
  </connection>
  <connection id="4848" xr16:uid="{00000000-0015-0000-FFFF-FFFFEF120000}" name="Connection1436" type="1" refreshedVersion="0" background="1">
    <dbPr connection="DRIVER={Microsoft ODBC for Oracle};UID=TATADB;pwd=tatadb;SERVER=MFMCY11G;"/>
  </connection>
  <connection id="4849" xr16:uid="{00000000-0015-0000-FFFF-FFFFF0120000}" name="Connection14360" type="1" refreshedVersion="0" background="1">
    <dbPr connection="DRIVER={Microsoft ODBC for Oracle};UID=TATADB;pwd=TATADB9$;SERVER=MPLUSLIV;"/>
  </connection>
  <connection id="4850" xr16:uid="{00000000-0015-0000-FFFF-FFFFF1120000}" name="Connection14361" type="1" refreshedVersion="0" background="1">
    <dbPr connection="DRIVER={Microsoft ODBC for Oracle};UID=TATADB;pwd=TATADB9$;SERVER=MPLUSLIV;"/>
  </connection>
  <connection id="4851" xr16:uid="{00000000-0015-0000-FFFF-FFFFF2120000}" name="Connection14362" type="1" refreshedVersion="0" background="1">
    <dbPr connection="DRIVER={Microsoft ODBC for Oracle};UID=TATADB;pwd=TATADB9$;SERVER=MPLUSLIV;"/>
  </connection>
  <connection id="4852" xr16:uid="{00000000-0015-0000-FFFF-FFFFF3120000}" name="Connection14363" type="1" refreshedVersion="0" background="1">
    <dbPr connection="DRIVER={Microsoft ODBC for Oracle};UID=TATADB;pwd=TATADB9$;SERVER=MPLUSLIV;"/>
  </connection>
  <connection id="4853" xr16:uid="{00000000-0015-0000-FFFF-FFFFF4120000}" name="Connection14364" type="1" refreshedVersion="0" background="1">
    <dbPr connection="DRIVER={Microsoft ODBC for Oracle};UID=TATADB;pwd=TATADB9$;SERVER=MPLUSLIV;"/>
  </connection>
  <connection id="4854" xr16:uid="{00000000-0015-0000-FFFF-FFFFF5120000}" name="Connection14365" type="1" refreshedVersion="0" background="1">
    <dbPr connection="DRIVER={Microsoft ODBC for Oracle};UID=TATADB;pwd=TATADB9$;SERVER=MPLUSLIV;"/>
  </connection>
  <connection id="4855" xr16:uid="{00000000-0015-0000-FFFF-FFFFF6120000}" name="Connection14366" type="1" refreshedVersion="0" background="1">
    <dbPr connection="DRIVER={Microsoft ODBC for Oracle};UID=TATADB;pwd=TATADB9$;SERVER=MPLUSLIV;"/>
  </connection>
  <connection id="4856" xr16:uid="{00000000-0015-0000-FFFF-FFFFF7120000}" name="Connection14367" type="1" refreshedVersion="0" background="1">
    <dbPr connection="DRIVER={Microsoft ODBC for Oracle};UID=TATADB;pwd=TATADB9$;SERVER=MPLUSLIV;"/>
  </connection>
  <connection id="4857" xr16:uid="{00000000-0015-0000-FFFF-FFFFF8120000}" name="Connection14368" type="1" refreshedVersion="0" background="1">
    <dbPr connection="DRIVER={Microsoft ODBC for Oracle};UID=TATADB;pwd=TATADB9$;SERVER=MPLUSLIV;"/>
  </connection>
  <connection id="4858" xr16:uid="{00000000-0015-0000-FFFF-FFFFF9120000}" name="Connection14369" type="1" refreshedVersion="0" background="1">
    <dbPr connection="DRIVER={Microsoft ODBC for Oracle};UID=TATADB;pwd=TATADB9$;SERVER=MPLUSLIV;"/>
  </connection>
  <connection id="4859" xr16:uid="{00000000-0015-0000-FFFF-FFFFFA120000}" name="Connection1437" type="1" refreshedVersion="0" background="1">
    <dbPr connection="DRIVER={Microsoft ODBC for Oracle};UID=TATADB;pwd=tatadb;SERVER=MFMCY11G;"/>
  </connection>
  <connection id="4860" xr16:uid="{00000000-0015-0000-FFFF-FFFFFB120000}" name="Connection14370" type="1" refreshedVersion="0" background="1">
    <dbPr connection="DRIVER={Microsoft ODBC for Oracle};UID=TATADB;pwd=TATADB9$;SERVER=MPLUSLIV;"/>
  </connection>
  <connection id="4861" xr16:uid="{00000000-0015-0000-FFFF-FFFFFC120000}" name="Connection14371" type="1" refreshedVersion="0" background="1">
    <dbPr connection="DRIVER={Microsoft ODBC for Oracle};UID=TATADB;pwd=TATADB9$;SERVER=MPLUSLIV;"/>
  </connection>
  <connection id="4862" xr16:uid="{00000000-0015-0000-FFFF-FFFFFD120000}" name="Connection14372" type="1" refreshedVersion="0" background="1">
    <dbPr connection="DRIVER={Microsoft ODBC for Oracle};UID=TATADB;pwd=TATADB9$;SERVER=MPLUSLIV;"/>
  </connection>
  <connection id="4863" xr16:uid="{00000000-0015-0000-FFFF-FFFFFE120000}" name="Connection14373" type="1" refreshedVersion="0" background="1">
    <dbPr connection="DRIVER={Microsoft ODBC for Oracle};UID=TATADB;pwd=TATADB9$;SERVER=MPLUSLIV;"/>
  </connection>
  <connection id="4864" xr16:uid="{00000000-0015-0000-FFFF-FFFFFF120000}" name="Connection14374" type="1" refreshedVersion="0" background="1">
    <dbPr connection="DRIVER={Microsoft ODBC for Oracle};UID=TATADB;pwd=TATADB9$;SERVER=MPLUSLIV;"/>
  </connection>
  <connection id="4865" xr16:uid="{00000000-0015-0000-FFFF-FFFF00130000}" name="Connection14375" type="1" refreshedVersion="0" background="1">
    <dbPr connection="DRIVER={Microsoft ODBC for Oracle};UID=TATADB;pwd=TATADB9$;SERVER=MPLUSLIV;"/>
  </connection>
  <connection id="4866" xr16:uid="{00000000-0015-0000-FFFF-FFFF01130000}" name="Connection14376" type="1" refreshedVersion="0" background="1">
    <dbPr connection="DRIVER={Microsoft ODBC for Oracle};UID=TATADB;pwd=TATADB9$;SERVER=MPLUSLIV;"/>
  </connection>
  <connection id="4867" xr16:uid="{00000000-0015-0000-FFFF-FFFF02130000}" name="Connection14377" type="1" refreshedVersion="0" background="1">
    <dbPr connection="DRIVER={Microsoft ODBC for Oracle};UID=TATADB;pwd=TATADB9$;SERVER=MPLUSLIV;"/>
  </connection>
  <connection id="4868" xr16:uid="{00000000-0015-0000-FFFF-FFFF03130000}" name="Connection14378" type="1" refreshedVersion="0" background="1">
    <dbPr connection="DRIVER={Microsoft ODBC for Oracle};UID=TATADB;pwd=TATADB9$;SERVER=MPLUSLIV;"/>
  </connection>
  <connection id="4869" xr16:uid="{00000000-0015-0000-FFFF-FFFF04130000}" name="Connection14379" type="1" refreshedVersion="0" background="1">
    <dbPr connection="DRIVER={Microsoft ODBC for Oracle};UID=TATADB;pwd=TATADB9$;SERVER=MPLUSLIV;"/>
  </connection>
  <connection id="4870" xr16:uid="{00000000-0015-0000-FFFF-FFFF05130000}" name="Connection1438" type="1" refreshedVersion="0" background="1">
    <dbPr connection="DRIVER={Microsoft ODBC for Oracle};UID=TATADB;pwd=tatadb;SERVER=MFMCY11G;"/>
  </connection>
  <connection id="4871" xr16:uid="{00000000-0015-0000-FFFF-FFFF06130000}" name="Connection14380" type="1" refreshedVersion="0" background="1">
    <dbPr connection="DRIVER={Microsoft ODBC for Oracle};UID=TATADB;pwd=TATADB9$;SERVER=MPLUSLIV;"/>
  </connection>
  <connection id="4872" xr16:uid="{00000000-0015-0000-FFFF-FFFF07130000}" name="Connection14381" type="1" refreshedVersion="0" background="1">
    <dbPr connection="DRIVER={Microsoft ODBC for Oracle};UID=TATADB;pwd=TATADB9$;SERVER=MPLUSLIV;"/>
  </connection>
  <connection id="4873" xr16:uid="{00000000-0015-0000-FFFF-FFFF08130000}" name="Connection14382" type="1" refreshedVersion="0" background="1">
    <dbPr connection="DRIVER={Microsoft ODBC for Oracle};UID=TATADB;pwd=TATADB9$;SERVER=MPLUSLIV;"/>
  </connection>
  <connection id="4874" xr16:uid="{00000000-0015-0000-FFFF-FFFF09130000}" name="Connection14383" type="1" refreshedVersion="0" background="1">
    <dbPr connection="DRIVER={Microsoft ODBC for Oracle};UID=TATADB;pwd=TATADB9$;SERVER=MPLUSLIV;"/>
  </connection>
  <connection id="4875" xr16:uid="{00000000-0015-0000-FFFF-FFFF0A130000}" name="Connection14384" type="1" refreshedVersion="0" background="1">
    <dbPr connection="DRIVER={Microsoft ODBC for Oracle};UID=TATADB;pwd=TATADB9$;SERVER=MPLUSLIV;"/>
  </connection>
  <connection id="4876" xr16:uid="{00000000-0015-0000-FFFF-FFFF0B130000}" name="Connection14385" type="1" refreshedVersion="0" background="1">
    <dbPr connection="DRIVER={Microsoft ODBC for Oracle};UID=TATADB;pwd=TATADB9$;SERVER=MPLUSLIV;"/>
  </connection>
  <connection id="4877" xr16:uid="{00000000-0015-0000-FFFF-FFFF0C130000}" name="Connection14386" type="1" refreshedVersion="0" background="1">
    <dbPr connection="DRIVER={Microsoft ODBC for Oracle};UID=TATADB;pwd=TATADB9$;SERVER=MPLUSLIV;"/>
  </connection>
  <connection id="4878" xr16:uid="{00000000-0015-0000-FFFF-FFFF0D130000}" name="Connection14387" type="1" refreshedVersion="0" background="1">
    <dbPr connection="DRIVER={Microsoft ODBC for Oracle};UID=TATADB;pwd=TATADB9$;SERVER=MPLUSLIV;"/>
  </connection>
  <connection id="4879" xr16:uid="{00000000-0015-0000-FFFF-FFFF0E130000}" name="Connection14388" type="1" refreshedVersion="0" background="1">
    <dbPr connection="DRIVER={Microsoft ODBC for Oracle};UID=TATADB;pwd=TATADB9$;SERVER=MPLUSLIV;"/>
  </connection>
  <connection id="4880" xr16:uid="{00000000-0015-0000-FFFF-FFFF0F130000}" name="Connection14389" type="1" refreshedVersion="0" background="1">
    <dbPr connection="DRIVER={Microsoft ODBC for Oracle};UID=TATADB;pwd=TATADB9$;SERVER=MPLUSLIV;"/>
  </connection>
  <connection id="4881" xr16:uid="{00000000-0015-0000-FFFF-FFFF10130000}" name="Connection1439" type="1" refreshedVersion="0" background="1">
    <dbPr connection="DRIVER={Microsoft ODBC for Oracle};UID=TATADB;pwd=tatadb;SERVER=MFMCY11G;"/>
  </connection>
  <connection id="4882" xr16:uid="{00000000-0015-0000-FFFF-FFFF11130000}" name="Connection14390" type="1" refreshedVersion="0" background="1">
    <dbPr connection="DRIVER={Microsoft ODBC for Oracle};UID=TATADB;pwd=TATADB9$;SERVER=MPLUSLIV;"/>
  </connection>
  <connection id="4883" xr16:uid="{00000000-0015-0000-FFFF-FFFF12130000}" name="Connection14391" type="1" refreshedVersion="0" background="1">
    <dbPr connection="DRIVER={Microsoft ODBC for Oracle};UID=TATADB;pwd=TATADB9$;SERVER=MPLUSLIV;"/>
  </connection>
  <connection id="4884" xr16:uid="{00000000-0015-0000-FFFF-FFFF13130000}" name="Connection14392" type="1" refreshedVersion="0" background="1">
    <dbPr connection="DRIVER={Microsoft ODBC for Oracle};UID=TATADB;pwd=TATADB9$;SERVER=MPLUSLIV;"/>
  </connection>
  <connection id="4885" xr16:uid="{00000000-0015-0000-FFFF-FFFF14130000}" name="Connection14393" type="1" refreshedVersion="0" background="1">
    <dbPr connection="DRIVER={Microsoft ODBC for Oracle};UID=TATADB;pwd=TATADB9$;SERVER=MPLUSLIV;"/>
  </connection>
  <connection id="4886" xr16:uid="{00000000-0015-0000-FFFF-FFFF15130000}" name="Connection14394" type="1" refreshedVersion="0" background="1">
    <dbPr connection="DRIVER={Microsoft ODBC for Oracle};UID=TATADB;pwd=TATADB9$;SERVER=MPLUSLIV;"/>
  </connection>
  <connection id="4887" xr16:uid="{00000000-0015-0000-FFFF-FFFF16130000}" name="Connection14395" type="1" refreshedVersion="0" background="1">
    <dbPr connection="DRIVER={Microsoft ODBC for Oracle};UID=TATADB;pwd=TATADB9$;SERVER=MPLUSLIV;"/>
  </connection>
  <connection id="4888" xr16:uid="{00000000-0015-0000-FFFF-FFFF17130000}" name="Connection14396" type="1" refreshedVersion="0" background="1">
    <dbPr connection="DRIVER={Microsoft ODBC for Oracle};UID=TATADB;pwd=TATADB9$;SERVER=MPLUSLIV;"/>
  </connection>
  <connection id="4889" xr16:uid="{00000000-0015-0000-FFFF-FFFF18130000}" name="Connection14397" type="1" refreshedVersion="0" background="1">
    <dbPr connection="DRIVER={Microsoft ODBC for Oracle};UID=TATADB;pwd=TATADB9$;SERVER=MPLUSLIV;"/>
  </connection>
  <connection id="4890" xr16:uid="{00000000-0015-0000-FFFF-FFFF19130000}" name="Connection14398" type="1" refreshedVersion="0" background="1">
    <dbPr connection="DRIVER={Microsoft ODBC for Oracle};UID=TATADB;pwd=TATADB9$;SERVER=MPLUSLIV;"/>
  </connection>
  <connection id="4891" xr16:uid="{00000000-0015-0000-FFFF-FFFF1A130000}" name="Connection14399" type="1" refreshedVersion="0" background="1">
    <dbPr connection="DRIVER={Microsoft ODBC for Oracle};UID=TATADB;pwd=TATADB9$;SERVER=MPLUSLIV;"/>
  </connection>
  <connection id="4892" xr16:uid="{00000000-0015-0000-FFFF-FFFF1B130000}" name="Connection144" type="1" refreshedVersion="0" background="1">
    <dbPr connection="DRIVER={Microsoft ODBC for Oracle};UID=tatadb;pwd=MADHU;SERVER=mfunddb;"/>
  </connection>
  <connection id="4893" xr16:uid="{00000000-0015-0000-FFFF-FFFF1C130000}" name="Connection1440" type="1" refreshedVersion="0" background="1">
    <dbPr connection="DRIVER={Microsoft ODBC for Oracle};UID=TATADB;pwd=tatadb;SERVER=MFMCY11G;"/>
  </connection>
  <connection id="4894" xr16:uid="{00000000-0015-0000-FFFF-FFFF1D130000}" name="Connection14400" type="1" refreshedVersion="0" background="1">
    <dbPr connection="DRIVER={Microsoft ODBC for Oracle};UID=TATADB;pwd=TATADB9$;SERVER=MPLUSLIV;"/>
  </connection>
  <connection id="4895" xr16:uid="{00000000-0015-0000-FFFF-FFFF1E130000}" name="Connection14401" type="1" refreshedVersion="0" background="1">
    <dbPr connection="DRIVER={Microsoft ODBC for Oracle};UID=TATADB;pwd=TATADB9$;SERVER=MPLUSLIV;"/>
  </connection>
  <connection id="4896" xr16:uid="{00000000-0015-0000-FFFF-FFFF1F130000}" name="Connection14402" type="1" refreshedVersion="0" background="1">
    <dbPr connection="DRIVER={Microsoft ODBC for Oracle};UID=TATADB;pwd=TATADB9$;SERVER=MPLUSLIV;"/>
  </connection>
  <connection id="4897" xr16:uid="{00000000-0015-0000-FFFF-FFFF20130000}" name="Connection14403" type="1" refreshedVersion="0" background="1">
    <dbPr connection="DRIVER={Microsoft ODBC for Oracle};UID=TATADB;pwd=TATADB9$;SERVER=MPLUSLIV;"/>
  </connection>
  <connection id="4898" xr16:uid="{00000000-0015-0000-FFFF-FFFF21130000}" name="Connection14404" type="1" refreshedVersion="0" background="1">
    <dbPr connection="DRIVER={Microsoft ODBC for Oracle};UID=TATADB;pwd=TATADB9$;SERVER=MPLUSLIV;"/>
  </connection>
  <connection id="4899" xr16:uid="{00000000-0015-0000-FFFF-FFFF22130000}" name="Connection14405" type="1" refreshedVersion="0" background="1">
    <dbPr connection="DRIVER={Microsoft ODBC for Oracle};UID=TATADB;pwd=TATADB9$;SERVER=MPLUSLIV;"/>
  </connection>
  <connection id="4900" xr16:uid="{00000000-0015-0000-FFFF-FFFF23130000}" name="Connection14406" type="1" refreshedVersion="0" background="1">
    <dbPr connection="DRIVER={Microsoft ODBC for Oracle};UID=TATADB;pwd=TATADB9$;SERVER=MPLUSLIV;"/>
  </connection>
  <connection id="4901" xr16:uid="{00000000-0015-0000-FFFF-FFFF24130000}" name="Connection14407" type="1" refreshedVersion="0" background="1">
    <dbPr connection="DRIVER={Microsoft ODBC for Oracle};UID=TATADB;pwd=TATADB9$;SERVER=MPLUSLIV;"/>
  </connection>
  <connection id="4902" xr16:uid="{00000000-0015-0000-FFFF-FFFF25130000}" name="Connection14408" type="1" refreshedVersion="0" background="1">
    <dbPr connection="DRIVER={Microsoft ODBC for Oracle};UID=TATADB;pwd=TATADB9$;SERVER=MPLUSLIV;"/>
  </connection>
  <connection id="4903" xr16:uid="{00000000-0015-0000-FFFF-FFFF26130000}" name="Connection14409" type="1" refreshedVersion="0" background="1">
    <dbPr connection="DRIVER={Microsoft ODBC for Oracle};UID=TATADB;pwd=TATADB9$;SERVER=MPLUSLIV;"/>
  </connection>
  <connection id="4904" xr16:uid="{00000000-0015-0000-FFFF-FFFF27130000}" name="Connection1441" type="1" refreshedVersion="0" background="1">
    <dbPr connection="DRIVER={Microsoft ODBC for Oracle};UID=TATADB;pwd=tatadb;SERVER=MFMCY11G;"/>
  </connection>
  <connection id="4905" xr16:uid="{00000000-0015-0000-FFFF-FFFF28130000}" name="Connection14410" type="1" refreshedVersion="0" background="1">
    <dbPr connection="DRIVER={Microsoft ODBC for Oracle};UID=TATADB;pwd=TATADB9$;SERVER=MPLUSLIV;"/>
  </connection>
  <connection id="4906" xr16:uid="{00000000-0015-0000-FFFF-FFFF29130000}" name="Connection14411" type="1" refreshedVersion="0" background="1">
    <dbPr connection="DRIVER={Microsoft ODBC for Oracle};UID=TATADB;pwd=TATADB9$;SERVER=MPLUSLIV;"/>
  </connection>
  <connection id="4907" xr16:uid="{00000000-0015-0000-FFFF-FFFF2A130000}" name="Connection14412" type="1" refreshedVersion="0" background="1">
    <dbPr connection="DRIVER={Microsoft ODBC for Oracle};UID=TATADB;pwd=TATADB9$;SERVER=MPLUSLIV;"/>
  </connection>
  <connection id="4908" xr16:uid="{00000000-0015-0000-FFFF-FFFF2B130000}" name="Connection14413" type="1" refreshedVersion="0" background="1">
    <dbPr connection="DRIVER={Microsoft ODBC for Oracle};UID=TATADB;pwd=TATADB9$;SERVER=MPLUSLIV;"/>
  </connection>
  <connection id="4909" xr16:uid="{00000000-0015-0000-FFFF-FFFF2C130000}" name="Connection14414" type="1" refreshedVersion="0" background="1">
    <dbPr connection="DRIVER={Microsoft ODBC for Oracle};UID=TATADB;pwd=TATADB9$;SERVER=MPLUSLIV;"/>
  </connection>
  <connection id="4910" xr16:uid="{00000000-0015-0000-FFFF-FFFF2D130000}" name="Connection14415" type="1" refreshedVersion="0" background="1">
    <dbPr connection="DRIVER={Microsoft ODBC for Oracle};UID=TATADB;pwd=TATADB9$;SERVER=MPLUSLIV;"/>
  </connection>
  <connection id="4911" xr16:uid="{00000000-0015-0000-FFFF-FFFF2E130000}" name="Connection14416" type="1" refreshedVersion="0" background="1">
    <dbPr connection="DRIVER={Microsoft ODBC for Oracle};UID=TATADB;pwd=TATADB9$;SERVER=MPLUSLIV;"/>
  </connection>
  <connection id="4912" xr16:uid="{00000000-0015-0000-FFFF-FFFF2F130000}" name="Connection14417" type="1" refreshedVersion="0" background="1">
    <dbPr connection="DRIVER={Microsoft ODBC for Oracle};UID=TATADB;pwd=TATADB9$;SERVER=MPLUSLIV;"/>
  </connection>
  <connection id="4913" xr16:uid="{00000000-0015-0000-FFFF-FFFF30130000}" name="Connection14418" type="1" refreshedVersion="0" background="1">
    <dbPr connection="DRIVER={Microsoft ODBC for Oracle};UID=TATADB;pwd=TATADB9$;SERVER=MPLUSLIV;"/>
  </connection>
  <connection id="4914" xr16:uid="{00000000-0015-0000-FFFF-FFFF31130000}" name="Connection14419" type="1" refreshedVersion="0" background="1">
    <dbPr connection="DRIVER={Microsoft ODBC for Oracle};UID=TATADB;pwd=TATADB9$;SERVER=MPLUSLIV;"/>
  </connection>
  <connection id="4915" xr16:uid="{00000000-0015-0000-FFFF-FFFF32130000}" name="Connection1442" type="1" refreshedVersion="0" background="1">
    <dbPr connection="DRIVER={Microsoft ODBC for Oracle};UID=TATADB;pwd=tatadb;SERVER=MFMCY11G;"/>
  </connection>
  <connection id="4916" xr16:uid="{00000000-0015-0000-FFFF-FFFF33130000}" name="Connection14420" type="1" refreshedVersion="0" background="1">
    <dbPr connection="DRIVER={Microsoft ODBC for Oracle};UID=TATADB;pwd=TATADB9$;SERVER=MPLUSLIV;"/>
  </connection>
  <connection id="4917" xr16:uid="{00000000-0015-0000-FFFF-FFFF34130000}" name="Connection14421" type="1" refreshedVersion="0" background="1">
    <dbPr connection="DRIVER={Microsoft ODBC for Oracle};UID=TATADB;pwd=TATADB9$;SERVER=MPLUSLIV;"/>
  </connection>
  <connection id="4918" xr16:uid="{00000000-0015-0000-FFFF-FFFF35130000}" name="Connection14422" type="1" refreshedVersion="0" background="1">
    <dbPr connection="DRIVER={Microsoft ODBC for Oracle};UID=TATADB;pwd=TATADB9$;SERVER=MPLUSLIV;"/>
  </connection>
  <connection id="4919" xr16:uid="{00000000-0015-0000-FFFF-FFFF36130000}" name="Connection14423" type="1" refreshedVersion="0" background="1">
    <dbPr connection="DRIVER={Microsoft ODBC for Oracle};UID=TATADB;pwd=TATADB9$;SERVER=MPLUSLIV;"/>
  </connection>
  <connection id="4920" xr16:uid="{00000000-0015-0000-FFFF-FFFF37130000}" name="Connection14424" type="1" refreshedVersion="0" background="1">
    <dbPr connection="DRIVER={Microsoft ODBC for Oracle};UID=TATADB;pwd=TATADB9$;SERVER=MPLUSLIV;"/>
  </connection>
  <connection id="4921" xr16:uid="{00000000-0015-0000-FFFF-FFFF38130000}" name="Connection14425" type="1" refreshedVersion="0" background="1">
    <dbPr connection="DRIVER={Microsoft ODBC for Oracle};UID=TATADB;pwd=TATADB9$;SERVER=MPLUSLIV;"/>
  </connection>
  <connection id="4922" xr16:uid="{00000000-0015-0000-FFFF-FFFF39130000}" name="Connection14426" type="1" refreshedVersion="0" background="1">
    <dbPr connection="DRIVER={Microsoft ODBC for Oracle};UID=TATADB;pwd=TATADB9$;SERVER=MPLUSLIV;"/>
  </connection>
  <connection id="4923" xr16:uid="{00000000-0015-0000-FFFF-FFFF3A130000}" name="Connection14427" type="1" refreshedVersion="0" background="1">
    <dbPr connection="DRIVER={Microsoft ODBC for Oracle};UID=TATADB;pwd=TATADB9$;SERVER=MPLUSLIV;"/>
  </connection>
  <connection id="4924" xr16:uid="{00000000-0015-0000-FFFF-FFFF3B130000}" name="Connection14428" type="1" refreshedVersion="0" background="1">
    <dbPr connection="DRIVER={Microsoft ODBC for Oracle};UID=TATADB;pwd=TATADB9$;SERVER=MPLUSLIV;"/>
  </connection>
  <connection id="4925" xr16:uid="{00000000-0015-0000-FFFF-FFFF3C130000}" name="Connection14429" type="1" refreshedVersion="0" background="1">
    <dbPr connection="DRIVER={Microsoft ODBC for Oracle};UID=TATADB;pwd=TATADB9$;SERVER=MPLUSLIV;"/>
  </connection>
  <connection id="4926" xr16:uid="{00000000-0015-0000-FFFF-FFFF3D130000}" name="Connection1443" type="1" refreshedVersion="0" background="1">
    <dbPr connection="DRIVER={Microsoft ODBC for Oracle};UID=TATADB;pwd=tatadb;SERVER=MFMCY11G;"/>
  </connection>
  <connection id="4927" xr16:uid="{00000000-0015-0000-FFFF-FFFF3E130000}" name="Connection14430" type="1" refreshedVersion="0" background="1">
    <dbPr connection="DRIVER={Microsoft ODBC for Oracle};UID=TATADB;pwd=TATADB9$;SERVER=MPLUSLIV;"/>
  </connection>
  <connection id="4928" xr16:uid="{00000000-0015-0000-FFFF-FFFF3F130000}" name="Connection14431" type="1" refreshedVersion="0" background="1">
    <dbPr connection="DRIVER={Microsoft ODBC for Oracle};UID=TATADB;pwd=TATADB9$;SERVER=MPLUSLIV;"/>
  </connection>
  <connection id="4929" xr16:uid="{00000000-0015-0000-FFFF-FFFF40130000}" name="Connection14432" type="1" refreshedVersion="0" background="1">
    <dbPr connection="DRIVER={Microsoft ODBC for Oracle};UID=TATADB;pwd=TATADB9$;SERVER=MPLUSLIV;"/>
  </connection>
  <connection id="4930" xr16:uid="{00000000-0015-0000-FFFF-FFFF41130000}" name="Connection14433" type="1" refreshedVersion="0" background="1">
    <dbPr connection="DRIVER={Microsoft ODBC for Oracle};UID=TATADB;pwd=TATADB9$;SERVER=MPLUSLIV;"/>
  </connection>
  <connection id="4931" xr16:uid="{00000000-0015-0000-FFFF-FFFF42130000}" name="Connection14434" type="1" refreshedVersion="0" background="1">
    <dbPr connection="DRIVER={Microsoft ODBC for Oracle};UID=TATADB;pwd=TATADB9$;SERVER=MPLUSLIV;"/>
  </connection>
  <connection id="4932" xr16:uid="{00000000-0015-0000-FFFF-FFFF43130000}" name="Connection14435" type="1" refreshedVersion="0" background="1">
    <dbPr connection="DRIVER={Microsoft ODBC for Oracle};UID=TATADB;pwd=TATADB9$;SERVER=MPLUSLIV;"/>
  </connection>
  <connection id="4933" xr16:uid="{00000000-0015-0000-FFFF-FFFF44130000}" name="Connection14436" type="1" refreshedVersion="0" background="1">
    <dbPr connection="DRIVER={Microsoft ODBC for Oracle};UID=TATADB;pwd=TATADB9$;SERVER=MPLUSLIV;"/>
  </connection>
  <connection id="4934" xr16:uid="{00000000-0015-0000-FFFF-FFFF45130000}" name="Connection14437" type="1" refreshedVersion="0" background="1">
    <dbPr connection="DRIVER={Microsoft ODBC for Oracle};UID=TATADB;pwd=TATADB9$;SERVER=MPLUSLIV;"/>
  </connection>
  <connection id="4935" xr16:uid="{00000000-0015-0000-FFFF-FFFF46130000}" name="Connection14438" type="1" refreshedVersion="0" background="1">
    <dbPr connection="DRIVER={Microsoft ODBC for Oracle};UID=TATADB;pwd=TATADB9$;SERVER=MPLUSLIV;"/>
  </connection>
  <connection id="4936" xr16:uid="{00000000-0015-0000-FFFF-FFFF47130000}" name="Connection14439" type="1" refreshedVersion="0" background="1">
    <dbPr connection="DRIVER={Microsoft ODBC for Oracle};UID=TATADB;pwd=TATADB9$;SERVER=MPLUSLIV;"/>
  </connection>
  <connection id="4937" xr16:uid="{00000000-0015-0000-FFFF-FFFF48130000}" name="Connection1444" type="1" refreshedVersion="0" background="1">
    <dbPr connection="DRIVER={Microsoft ODBC for Oracle};UID=TATADB;pwd=tatadb;SERVER=MFMCY11G;"/>
  </connection>
  <connection id="4938" xr16:uid="{00000000-0015-0000-FFFF-FFFF49130000}" name="Connection14440" type="1" refreshedVersion="0" background="1">
    <dbPr connection="DRIVER={Microsoft ODBC for Oracle};UID=TATADB;pwd=TATADB9$;SERVER=MPLUSLIV;"/>
  </connection>
  <connection id="4939" xr16:uid="{00000000-0015-0000-FFFF-FFFF4A130000}" name="Connection14441" type="1" refreshedVersion="0" background="1">
    <dbPr connection="DRIVER={Microsoft ODBC for Oracle};UID=TATADB;pwd=TATADB9$;SERVER=MPLUSLIV;"/>
  </connection>
  <connection id="4940" xr16:uid="{00000000-0015-0000-FFFF-FFFF4B130000}" name="Connection14442" type="1" refreshedVersion="0" background="1">
    <dbPr connection="DRIVER={Microsoft ODBC for Oracle};UID=TATADB;pwd=TATADB9$;SERVER=MPLUSLIV;"/>
  </connection>
  <connection id="4941" xr16:uid="{00000000-0015-0000-FFFF-FFFF4C130000}" name="Connection14443" type="1" refreshedVersion="0" background="1">
    <dbPr connection="DRIVER={Microsoft ODBC for Oracle};UID=TATADB;pwd=TATADB9$;SERVER=MPLUSLIV;"/>
  </connection>
  <connection id="4942" xr16:uid="{00000000-0015-0000-FFFF-FFFF4D130000}" name="Connection14444" type="1" refreshedVersion="0" background="1">
    <dbPr connection="DRIVER={Microsoft ODBC for Oracle};UID=TATADB;pwd=TATADB9$;SERVER=MPLUSLIV;"/>
  </connection>
  <connection id="4943" xr16:uid="{00000000-0015-0000-FFFF-FFFF4E130000}" name="Connection14445" type="1" refreshedVersion="0" background="1">
    <dbPr connection="DRIVER={Microsoft ODBC for Oracle};UID=TATADB;pwd=TATADB9$;SERVER=MPLUSLIV;"/>
  </connection>
  <connection id="4944" xr16:uid="{00000000-0015-0000-FFFF-FFFF4F130000}" name="Connection14446" type="1" refreshedVersion="0" background="1">
    <dbPr connection="DRIVER={Microsoft ODBC for Oracle};UID=TATADB;pwd=TATADB9$;SERVER=MPLUSLIV;"/>
  </connection>
  <connection id="4945" xr16:uid="{00000000-0015-0000-FFFF-FFFF50130000}" name="Connection14447" type="1" refreshedVersion="0" background="1">
    <dbPr connection="DRIVER={Microsoft ODBC for Oracle};UID=TATADB;pwd=TATADB9$;SERVER=MPLUSLIV;"/>
  </connection>
  <connection id="4946" xr16:uid="{00000000-0015-0000-FFFF-FFFF51130000}" name="Connection14448" type="1" refreshedVersion="0" background="1">
    <dbPr connection="DRIVER={Microsoft ODBC for Oracle};UID=TATADB;pwd=TATADB9$;SERVER=MPLUSLIV;"/>
  </connection>
  <connection id="4947" xr16:uid="{00000000-0015-0000-FFFF-FFFF52130000}" name="Connection14449" type="1" refreshedVersion="0" background="1">
    <dbPr connection="DRIVER={Microsoft ODBC for Oracle};UID=TATADB;pwd=TATADB9$;SERVER=MPLUSLIV;"/>
  </connection>
  <connection id="4948" xr16:uid="{00000000-0015-0000-FFFF-FFFF53130000}" name="Connection1445" type="1" refreshedVersion="0" background="1">
    <dbPr connection="DRIVER={Microsoft ODBC for Oracle};UID=TATADB;pwd=tatadb;SERVER=MFMCY11G;"/>
  </connection>
  <connection id="4949" xr16:uid="{00000000-0015-0000-FFFF-FFFF54130000}" name="Connection14450" type="1" refreshedVersion="0" background="1">
    <dbPr connection="DRIVER={Microsoft ODBC for Oracle};UID=TATADB;pwd=TATADB9$;SERVER=MPLUSLIV;"/>
  </connection>
  <connection id="4950" xr16:uid="{00000000-0015-0000-FFFF-FFFF55130000}" name="Connection14451" type="1" refreshedVersion="0" background="1">
    <dbPr connection="DRIVER={Microsoft ODBC for Oracle};UID=TATADB;pwd=TATADB9$;SERVER=MPLUSLIV;"/>
  </connection>
  <connection id="4951" xr16:uid="{00000000-0015-0000-FFFF-FFFF56130000}" name="Connection14452" type="1" refreshedVersion="0" background="1">
    <dbPr connection="DRIVER={Microsoft ODBC for Oracle};UID=TATADB;pwd=TATADB9$;SERVER=MPLUSLIV;"/>
  </connection>
  <connection id="4952" xr16:uid="{00000000-0015-0000-FFFF-FFFF57130000}" name="Connection14453" type="1" refreshedVersion="0" background="1">
    <dbPr connection="DRIVER={Microsoft ODBC for Oracle};UID=TATADB;pwd=TATADB9$;SERVER=MPLUSLIV;"/>
  </connection>
  <connection id="4953" xr16:uid="{00000000-0015-0000-FFFF-FFFF58130000}" name="Connection14454" type="1" refreshedVersion="0" background="1">
    <dbPr connection="DRIVER={Microsoft ODBC for Oracle};UID=TATADB;pwd=TATADB9$;SERVER=MPLUSLIV;"/>
  </connection>
  <connection id="4954" xr16:uid="{00000000-0015-0000-FFFF-FFFF59130000}" name="Connection14455" type="1" refreshedVersion="0" background="1">
    <dbPr connection="DRIVER={Microsoft ODBC for Oracle};UID=TATADB;pwd=TATADB9$;SERVER=MPLUSLIV;"/>
  </connection>
  <connection id="4955" xr16:uid="{00000000-0015-0000-FFFF-FFFF5A130000}" name="Connection14456" type="1" refreshedVersion="0" background="1">
    <dbPr connection="DRIVER={Microsoft ODBC for Oracle};UID=TATADB;pwd=TATADB9$;SERVER=MPLUSLIV;"/>
  </connection>
  <connection id="4956" xr16:uid="{00000000-0015-0000-FFFF-FFFF5B130000}" name="Connection14457" type="1" refreshedVersion="0" background="1">
    <dbPr connection="DRIVER={Microsoft ODBC for Oracle};UID=TATADB;pwd=TATADB9$;SERVER=MPLUSLIV;"/>
  </connection>
  <connection id="4957" xr16:uid="{00000000-0015-0000-FFFF-FFFF5C130000}" name="Connection14458" type="1" refreshedVersion="0" background="1">
    <dbPr connection="DRIVER={Microsoft ODBC for Oracle};UID=TATADB;pwd=TATADB9$;SERVER=MPLUSLIV;"/>
  </connection>
  <connection id="4958" xr16:uid="{00000000-0015-0000-FFFF-FFFF5D130000}" name="Connection14459" type="1" refreshedVersion="0" background="1">
    <dbPr connection="DRIVER={Microsoft ODBC for Oracle};UID=TATADB;pwd=TATADB9$;SERVER=MPLUSLIV;"/>
  </connection>
  <connection id="4959" xr16:uid="{00000000-0015-0000-FFFF-FFFF5E130000}" name="Connection1446" type="1" refreshedVersion="0" background="1">
    <dbPr connection="DRIVER={Microsoft ODBC for Oracle};UID=TATADB;pwd=tatadb;SERVER=MFMCY11G;"/>
  </connection>
  <connection id="4960" xr16:uid="{00000000-0015-0000-FFFF-FFFF5F130000}" name="Connection14460" type="1" refreshedVersion="0" background="1">
    <dbPr connection="DRIVER={Microsoft ODBC for Oracle};UID=TATADB;pwd=TATADB9$;SERVER=MPLUSLIV;"/>
  </connection>
  <connection id="4961" xr16:uid="{00000000-0015-0000-FFFF-FFFF60130000}" name="Connection14461" type="1" refreshedVersion="0" background="1">
    <dbPr connection="DRIVER={Microsoft ODBC for Oracle};UID=TATADB;pwd=TATADB9$;SERVER=MPLUSLIV;"/>
  </connection>
  <connection id="4962" xr16:uid="{00000000-0015-0000-FFFF-FFFF61130000}" name="Connection14462" type="1" refreshedVersion="0" background="1">
    <dbPr connection="DRIVER={Microsoft ODBC for Oracle};UID=TATADB;pwd=TATADB9$;SERVER=MPLUSLIV;"/>
  </connection>
  <connection id="4963" xr16:uid="{00000000-0015-0000-FFFF-FFFF62130000}" name="Connection14463" type="1" refreshedVersion="0" background="1">
    <dbPr connection="DRIVER={Microsoft ODBC for Oracle};UID=TATADB;pwd=TATADB9$;SERVER=MPLUSLIV;"/>
  </connection>
  <connection id="4964" xr16:uid="{00000000-0015-0000-FFFF-FFFF63130000}" name="Connection14464" type="1" refreshedVersion="0" background="1">
    <dbPr connection="DRIVER={Microsoft ODBC for Oracle};UID=TATADB;pwd=TATADB9$;SERVER=MPLUSLIV;"/>
  </connection>
  <connection id="4965" xr16:uid="{00000000-0015-0000-FFFF-FFFF64130000}" name="Connection14465" type="1" refreshedVersion="0" background="1">
    <dbPr connection="DRIVER={Microsoft ODBC for Oracle};UID=TATADB;pwd=TATADB9$;SERVER=MPLUSLIV;"/>
  </connection>
  <connection id="4966" xr16:uid="{00000000-0015-0000-FFFF-FFFF65130000}" name="Connection14466" type="1" refreshedVersion="0" background="1">
    <dbPr connection="DRIVER={Microsoft ODBC for Oracle};UID=TATADB;pwd=TATADB9$;SERVER=MPLUSLIV;"/>
  </connection>
  <connection id="4967" xr16:uid="{00000000-0015-0000-FFFF-FFFF66130000}" name="Connection14467" type="1" refreshedVersion="0" background="1">
    <dbPr connection="DRIVER={Microsoft ODBC for Oracle};UID=TATADB;pwd=TATADB9$;SERVER=MPLUSLIV;"/>
  </connection>
  <connection id="4968" xr16:uid="{00000000-0015-0000-FFFF-FFFF67130000}" name="Connection14468" type="1" refreshedVersion="0" background="1">
    <dbPr connection="DRIVER={Microsoft ODBC for Oracle};UID=TATADB;pwd=TATADB9$;SERVER=MPLUSLIV;"/>
  </connection>
  <connection id="4969" xr16:uid="{00000000-0015-0000-FFFF-FFFF68130000}" name="Connection14469" type="1" refreshedVersion="0" background="1">
    <dbPr connection="DRIVER={Microsoft ODBC for Oracle};UID=TATADB;pwd=TATADB9$;SERVER=MPLUSLIV;"/>
  </connection>
  <connection id="4970" xr16:uid="{00000000-0015-0000-FFFF-FFFF69130000}" name="Connection1447" type="1" refreshedVersion="0" background="1">
    <dbPr connection="DRIVER={Microsoft ODBC for Oracle};UID=TATADB;pwd=tatadb;SERVER=MFMCY11G;"/>
  </connection>
  <connection id="4971" xr16:uid="{00000000-0015-0000-FFFF-FFFF6A130000}" name="Connection14470" type="1" refreshedVersion="0" background="1">
    <dbPr connection="DRIVER={Microsoft ODBC for Oracle};UID=TATADB;pwd=TATADB9$;SERVER=MPLUSLIV;"/>
  </connection>
  <connection id="4972" xr16:uid="{00000000-0015-0000-FFFF-FFFF6B130000}" name="Connection14471" type="1" refreshedVersion="0" background="1">
    <dbPr connection="DRIVER={Microsoft ODBC for Oracle};UID=TATADB;pwd=TATADB9$;SERVER=MPLUSLIV;"/>
  </connection>
  <connection id="4973" xr16:uid="{00000000-0015-0000-FFFF-FFFF6C130000}" name="Connection14472" type="1" refreshedVersion="0" background="1">
    <dbPr connection="DRIVER={Microsoft ODBC for Oracle};UID=TATADB;pwd=TATADB9$;SERVER=MPLUSLIV;"/>
  </connection>
  <connection id="4974" xr16:uid="{00000000-0015-0000-FFFF-FFFF6D130000}" name="Connection14473" type="1" refreshedVersion="0" background="1">
    <dbPr connection="DRIVER={Microsoft ODBC for Oracle};UID=TATADB;pwd=TATADB9$;SERVER=MPLUSLIV;"/>
  </connection>
  <connection id="4975" xr16:uid="{00000000-0015-0000-FFFF-FFFF6E130000}" name="Connection14474" type="1" refreshedVersion="0" background="1">
    <dbPr connection="DRIVER={Microsoft ODBC for Oracle};UID=TATADB;pwd=TATADB9$;SERVER=MPLUSLIV;"/>
  </connection>
  <connection id="4976" xr16:uid="{00000000-0015-0000-FFFF-FFFF6F130000}" name="Connection14475" type="1" refreshedVersion="0" background="1">
    <dbPr connection="DRIVER={Microsoft ODBC for Oracle};UID=TATADB;pwd=TATADB9$;SERVER=MPLUSLIV;"/>
  </connection>
  <connection id="4977" xr16:uid="{00000000-0015-0000-FFFF-FFFF70130000}" name="Connection14476" type="1" refreshedVersion="0" background="1">
    <dbPr connection="DRIVER={Microsoft ODBC for Oracle};UID=TATADB;pwd=TATADB9$;SERVER=MPLUSLIV;"/>
  </connection>
  <connection id="4978" xr16:uid="{00000000-0015-0000-FFFF-FFFF71130000}" name="Connection14477" type="1" refreshedVersion="0" background="1">
    <dbPr connection="DRIVER={Microsoft ODBC for Oracle};UID=TATADB;pwd=TATADB9$;SERVER=MPLUSLIV;"/>
  </connection>
  <connection id="4979" xr16:uid="{00000000-0015-0000-FFFF-FFFF72130000}" name="Connection14478" type="1" refreshedVersion="0" background="1">
    <dbPr connection="DRIVER={Microsoft ODBC for Oracle};UID=TATADB;pwd=TATADB9$;SERVER=MPLUSLIV;"/>
  </connection>
  <connection id="4980" xr16:uid="{00000000-0015-0000-FFFF-FFFF73130000}" name="Connection14479" type="1" refreshedVersion="0" background="1">
    <dbPr connection="DRIVER={Microsoft ODBC for Oracle};UID=TATADB;pwd=TATADB9$;SERVER=MPLUSLIV;"/>
  </connection>
  <connection id="4981" xr16:uid="{00000000-0015-0000-FFFF-FFFF74130000}" name="Connection1448" type="1" refreshedVersion="0" background="1">
    <dbPr connection="DRIVER={Microsoft ODBC for Oracle};UID=TATADB;pwd=tatadb;SERVER=MFMCY11G;"/>
  </connection>
  <connection id="4982" xr16:uid="{00000000-0015-0000-FFFF-FFFF75130000}" name="Connection14480" type="1" refreshedVersion="0" background="1">
    <dbPr connection="DRIVER={Microsoft ODBC for Oracle};UID=TATADB;pwd=TATADB9$;SERVER=MPLUSLIV;"/>
  </connection>
  <connection id="4983" xr16:uid="{00000000-0015-0000-FFFF-FFFF76130000}" name="Connection14481" type="1" refreshedVersion="0" background="1">
    <dbPr connection="DRIVER={Microsoft ODBC for Oracle};UID=TATADB;pwd=TATADB9$;SERVER=MPLUSLIV;"/>
  </connection>
  <connection id="4984" xr16:uid="{00000000-0015-0000-FFFF-FFFF77130000}" name="Connection14482" type="1" refreshedVersion="0" background="1">
    <dbPr connection="DRIVER={Microsoft ODBC for Oracle};UID=TATADB;pwd=TATADB9$;SERVER=MPLUSLIV;"/>
  </connection>
  <connection id="4985" xr16:uid="{00000000-0015-0000-FFFF-FFFF78130000}" name="Connection14483" type="1" refreshedVersion="0" background="1">
    <dbPr connection="DRIVER={Microsoft ODBC for Oracle};UID=TATADB;pwd=TATADB9$;SERVER=MPLUSLIV;"/>
  </connection>
  <connection id="4986" xr16:uid="{00000000-0015-0000-FFFF-FFFF79130000}" name="Connection14484" type="1" refreshedVersion="0" background="1">
    <dbPr connection="DRIVER={Microsoft ODBC for Oracle};UID=TATADB;pwd=TATADB9$;SERVER=MPLUSLIV;"/>
  </connection>
  <connection id="4987" xr16:uid="{00000000-0015-0000-FFFF-FFFF7A130000}" name="Connection14485" type="1" refreshedVersion="0" background="1">
    <dbPr connection="DRIVER={Microsoft ODBC for Oracle};UID=TATADB;pwd=TATADB9$;SERVER=MPLUSLIV;"/>
  </connection>
  <connection id="4988" xr16:uid="{00000000-0015-0000-FFFF-FFFF7B130000}" name="Connection14486" type="1" refreshedVersion="0" background="1">
    <dbPr connection="DRIVER={Microsoft ODBC for Oracle};UID=TATADB;pwd=TATADB9$;SERVER=MPLUSLIV;"/>
  </connection>
  <connection id="4989" xr16:uid="{00000000-0015-0000-FFFF-FFFF7C130000}" name="Connection14487" type="1" refreshedVersion="0" background="1">
    <dbPr connection="DRIVER={Microsoft ODBC for Oracle};UID=TATADB;pwd=TATADB9$;SERVER=MPLUSLIV;"/>
  </connection>
  <connection id="4990" xr16:uid="{00000000-0015-0000-FFFF-FFFF7D130000}" name="Connection14488" type="1" refreshedVersion="0" background="1">
    <dbPr connection="DRIVER={Microsoft ODBC for Oracle};UID=TATADB;pwd=TATADB9$;SERVER=MPLUSLIV;"/>
  </connection>
  <connection id="4991" xr16:uid="{00000000-0015-0000-FFFF-FFFF7E130000}" name="Connection14489" type="1" refreshedVersion="0" background="1">
    <dbPr connection="DRIVER={Microsoft ODBC for Oracle};UID=TATADB;pwd=TATADB9$;SERVER=MPLUSLIV;"/>
  </connection>
  <connection id="4992" xr16:uid="{00000000-0015-0000-FFFF-FFFF7F130000}" name="Connection1449" type="1" refreshedVersion="0" background="1">
    <dbPr connection="DRIVER={Microsoft ODBC for Oracle};UID=TATADB;pwd=tatadb;SERVER=MFMCY11G;"/>
  </connection>
  <connection id="4993" xr16:uid="{00000000-0015-0000-FFFF-FFFF80130000}" name="Connection14490" type="1" refreshedVersion="0" background="1">
    <dbPr connection="DRIVER={Microsoft ODBC for Oracle};UID=TATADB;pwd=TATADB9$;SERVER=MPLUSLIV;"/>
  </connection>
  <connection id="4994" xr16:uid="{00000000-0015-0000-FFFF-FFFF81130000}" name="Connection14491" type="1" refreshedVersion="0" background="1">
    <dbPr connection="DRIVER={Microsoft ODBC for Oracle};UID=TATADB;pwd=TATADB9$;SERVER=MPLUSLIV;"/>
  </connection>
  <connection id="4995" xr16:uid="{00000000-0015-0000-FFFF-FFFF82130000}" name="Connection14492" type="1" refreshedVersion="0" background="1">
    <dbPr connection="DRIVER={Microsoft ODBC for Oracle};UID=TATADB;pwd=TATADB9$;SERVER=MPLUSLIV;"/>
  </connection>
  <connection id="4996" xr16:uid="{00000000-0015-0000-FFFF-FFFF83130000}" name="Connection14493" type="1" refreshedVersion="0" background="1">
    <dbPr connection="DRIVER={Microsoft ODBC for Oracle};UID=TATADB;pwd=TATADB9$;SERVER=MPLUSLIV;"/>
  </connection>
  <connection id="4997" xr16:uid="{00000000-0015-0000-FFFF-FFFF84130000}" name="Connection14494" type="1" refreshedVersion="0" background="1">
    <dbPr connection="DRIVER={Microsoft ODBC for Oracle};UID=TATADB;pwd=TATADB9$;SERVER=MPLUSLIV;"/>
  </connection>
  <connection id="4998" xr16:uid="{00000000-0015-0000-FFFF-FFFF85130000}" name="Connection14495" type="1" refreshedVersion="0" background="1">
    <dbPr connection="DRIVER={Microsoft ODBC for Oracle};UID=TATADB;pwd=TATADB9$;SERVER=MPLUSLIV;"/>
  </connection>
  <connection id="4999" xr16:uid="{00000000-0015-0000-FFFF-FFFF86130000}" name="Connection14496" type="1" refreshedVersion="0" background="1">
    <dbPr connection="DRIVER={Microsoft ODBC for Oracle};UID=TATADB;pwd=TATADB9$;SERVER=MPLUSLIV;"/>
  </connection>
  <connection id="5000" xr16:uid="{00000000-0015-0000-FFFF-FFFF87130000}" name="Connection14497" type="1" refreshedVersion="0" background="1">
    <dbPr connection="DRIVER={Microsoft ODBC for Oracle};UID=TATADB;pwd=TATADB9$;SERVER=MPLUSLIV;"/>
  </connection>
  <connection id="5001" xr16:uid="{00000000-0015-0000-FFFF-FFFF88130000}" name="Connection14498" type="1" refreshedVersion="0" background="1">
    <dbPr connection="DRIVER={Microsoft ODBC for Oracle};UID=TATADB;pwd=TATADB9$;SERVER=MPLUSLIV;"/>
  </connection>
  <connection id="5002" xr16:uid="{00000000-0015-0000-FFFF-FFFF89130000}" name="Connection14499" type="1" refreshedVersion="0" background="1">
    <dbPr connection="DRIVER={Microsoft ODBC for Oracle};UID=TATADB;pwd=TATADB9$;SERVER=MPLUSLIV;"/>
  </connection>
  <connection id="5003" xr16:uid="{00000000-0015-0000-FFFF-FFFF8A130000}" name="Connection145" type="1" refreshedVersion="0" background="1">
    <dbPr connection="DRIVER={Microsoft ODBC for Oracle};UID=tatadb;pwd=MADHU;SERVER=mfunddb;"/>
  </connection>
  <connection id="5004" xr16:uid="{00000000-0015-0000-FFFF-FFFF8B130000}" name="Connection1450" type="1" refreshedVersion="0" background="1">
    <dbPr connection="DRIVER={Microsoft ODBC for Oracle};UID=TATADB;pwd=tatadb;SERVER=MFMCY11G;"/>
  </connection>
  <connection id="5005" xr16:uid="{00000000-0015-0000-FFFF-FFFF8C130000}" name="Connection14500" type="1" refreshedVersion="0" background="1">
    <dbPr connection="DRIVER={Microsoft ODBC for Oracle};UID=TATADB;pwd=TATADB9$;SERVER=MPLUSLIV;"/>
  </connection>
  <connection id="5006" xr16:uid="{00000000-0015-0000-FFFF-FFFF8D130000}" name="Connection14501" type="1" refreshedVersion="0" background="1">
    <dbPr connection="DRIVER={Microsoft ODBC for Oracle};UID=TATADB;pwd=TATADB9$;SERVER=MPLUSLIV;"/>
  </connection>
  <connection id="5007" xr16:uid="{00000000-0015-0000-FFFF-FFFF8E130000}" name="Connection14502" type="1" refreshedVersion="0" background="1">
    <dbPr connection="DRIVER={Microsoft ODBC for Oracle};UID=TATADB;pwd=TATADB9$;SERVER=MPLUSLIV;"/>
  </connection>
  <connection id="5008" xr16:uid="{00000000-0015-0000-FFFF-FFFF8F130000}" name="Connection14503" type="1" refreshedVersion="0" background="1">
    <dbPr connection="DRIVER={Microsoft ODBC for Oracle};UID=TATADB;pwd=TATADB9$;SERVER=MPLUSLIV;"/>
  </connection>
  <connection id="5009" xr16:uid="{00000000-0015-0000-FFFF-FFFF90130000}" name="Connection14504" type="1" refreshedVersion="0" background="1">
    <dbPr connection="DRIVER={Microsoft ODBC for Oracle};UID=TATADB;pwd=TATADB9$;SERVER=MPLUSLIV;"/>
  </connection>
  <connection id="5010" xr16:uid="{00000000-0015-0000-FFFF-FFFF91130000}" name="Connection14505" type="1" refreshedVersion="0" background="1">
    <dbPr connection="DRIVER={Microsoft ODBC for Oracle};UID=TATADB;pwd=TATADB9$;SERVER=MPLUSLIV;"/>
  </connection>
  <connection id="5011" xr16:uid="{00000000-0015-0000-FFFF-FFFF92130000}" name="Connection14506" type="1" refreshedVersion="0" background="1">
    <dbPr connection="DRIVER={Microsoft ODBC for Oracle};UID=TATADB;pwd=TATADB9$;SERVER=MPLUSLIV;"/>
  </connection>
  <connection id="5012" xr16:uid="{00000000-0015-0000-FFFF-FFFF93130000}" name="Connection14507" type="1" refreshedVersion="0" background="1">
    <dbPr connection="DRIVER={Microsoft ODBC for Oracle};UID=TATADB;pwd=TATADB9$;SERVER=MPLUSLIV;"/>
  </connection>
  <connection id="5013" xr16:uid="{00000000-0015-0000-FFFF-FFFF94130000}" name="Connection14508" type="1" refreshedVersion="0" background="1">
    <dbPr connection="DRIVER={Microsoft ODBC for Oracle};UID=TATADB;pwd=TATADB9$;SERVER=MPLUSLIV;"/>
  </connection>
  <connection id="5014" xr16:uid="{00000000-0015-0000-FFFF-FFFF95130000}" name="Connection14509" type="1" refreshedVersion="0" background="1">
    <dbPr connection="DRIVER={Microsoft ODBC for Oracle};UID=TATADB;pwd=TATADB9$;SERVER=MPLUSLIV;"/>
  </connection>
  <connection id="5015" xr16:uid="{00000000-0015-0000-FFFF-FFFF96130000}" name="Connection1451" type="1" refreshedVersion="0" background="1">
    <dbPr connection="DRIVER={Microsoft ODBC for Oracle};UID=TATADB;pwd=tatadb;SERVER=MFMCY11G;"/>
  </connection>
  <connection id="5016" xr16:uid="{00000000-0015-0000-FFFF-FFFF97130000}" name="Connection14510" type="1" refreshedVersion="0" background="1">
    <dbPr connection="DRIVER={Microsoft ODBC for Oracle};UID=TATADB;pwd=TATADB9$;SERVER=MPLUSLIV;"/>
  </connection>
  <connection id="5017" xr16:uid="{00000000-0015-0000-FFFF-FFFF98130000}" name="Connection14511" type="1" refreshedVersion="0" background="1">
    <dbPr connection="DRIVER={Microsoft ODBC for Oracle};UID=TATADB;pwd=TATADB9$;SERVER=MPLUSLIV;"/>
  </connection>
  <connection id="5018" xr16:uid="{00000000-0015-0000-FFFF-FFFF99130000}" name="Connection14512" type="1" refreshedVersion="0" background="1">
    <dbPr connection="DRIVER={Microsoft ODBC for Oracle};UID=TATADB;pwd=TATADB9$;SERVER=MPLUSLIV;"/>
  </connection>
  <connection id="5019" xr16:uid="{00000000-0015-0000-FFFF-FFFF9A130000}" name="Connection14513" type="1" refreshedVersion="0" background="1">
    <dbPr connection="DRIVER={Microsoft ODBC for Oracle};UID=TATADB;pwd=TATADB9$;SERVER=MPLUSLIV;"/>
  </connection>
  <connection id="5020" xr16:uid="{00000000-0015-0000-FFFF-FFFF9B130000}" name="Connection14514" type="1" refreshedVersion="0" background="1">
    <dbPr connection="DRIVER={Microsoft ODBC for Oracle};UID=TATADB;pwd=TATADB9$;SERVER=MPLUSLIV;"/>
  </connection>
  <connection id="5021" xr16:uid="{00000000-0015-0000-FFFF-FFFF9C130000}" name="Connection14515" type="1" refreshedVersion="0" background="1">
    <dbPr connection="DRIVER={Microsoft ODBC for Oracle};UID=TATADB;pwd=TATADB9$;SERVER=MPLUSLIV;"/>
  </connection>
  <connection id="5022" xr16:uid="{00000000-0015-0000-FFFF-FFFF9D130000}" name="Connection14516" type="1" refreshedVersion="0" background="1">
    <dbPr connection="DRIVER={Microsoft ODBC for Oracle};UID=TATADB;pwd=TATADB9$;SERVER=MPLUSLIV;"/>
  </connection>
  <connection id="5023" xr16:uid="{00000000-0015-0000-FFFF-FFFF9E130000}" name="Connection14517" type="1" refreshedVersion="0" background="1">
    <dbPr connection="DRIVER={Microsoft ODBC for Oracle};UID=TATADB;pwd=TATADB9$;SERVER=MPLUSLIV;"/>
  </connection>
  <connection id="5024" xr16:uid="{00000000-0015-0000-FFFF-FFFF9F130000}" name="Connection14518" type="1" refreshedVersion="0" background="1">
    <dbPr connection="DRIVER={Microsoft ODBC for Oracle};UID=TATADB;pwd=TATADB9$;SERVER=MPLUSLIV;"/>
  </connection>
  <connection id="5025" xr16:uid="{00000000-0015-0000-FFFF-FFFFA0130000}" name="Connection14519" type="1" refreshedVersion="0" background="1">
    <dbPr connection="DRIVER={Microsoft ODBC for Oracle};UID=TATADB;pwd=TATADB9$;SERVER=MPLUSLIV;"/>
  </connection>
  <connection id="5026" xr16:uid="{00000000-0015-0000-FFFF-FFFFA1130000}" name="Connection1452" type="1" refreshedVersion="0" background="1">
    <dbPr connection="DRIVER={Microsoft ODBC for Oracle};UID=TATADB;pwd=tatadb;SERVER=MFMCY11G;"/>
  </connection>
  <connection id="5027" xr16:uid="{00000000-0015-0000-FFFF-FFFFA2130000}" name="Connection14520" type="1" refreshedVersion="0" background="1">
    <dbPr connection="DRIVER={Microsoft ODBC for Oracle};UID=TATADB;pwd=TATADB9$;SERVER=MPLUSLIV;"/>
  </connection>
  <connection id="5028" xr16:uid="{00000000-0015-0000-FFFF-FFFFA3130000}" name="Connection14521" type="1" refreshedVersion="0" background="1">
    <dbPr connection="DRIVER={Microsoft ODBC for Oracle};UID=TATADB;pwd=TATADB9$;SERVER=MPLUSLIV;"/>
  </connection>
  <connection id="5029" xr16:uid="{00000000-0015-0000-FFFF-FFFFA4130000}" name="Connection14522" type="1" refreshedVersion="0" background="1">
    <dbPr connection="DRIVER={Microsoft ODBC for Oracle};UID=TATADB;pwd=TATADB9$;SERVER=MPLUSLIV;"/>
  </connection>
  <connection id="5030" xr16:uid="{00000000-0015-0000-FFFF-FFFFA5130000}" name="Connection14523" type="1" refreshedVersion="0" background="1">
    <dbPr connection="DRIVER={Microsoft ODBC for Oracle};UID=TATADB;pwd=TATADB9$;SERVER=MPLUSLIV;"/>
  </connection>
  <connection id="5031" xr16:uid="{00000000-0015-0000-FFFF-FFFFA6130000}" name="Connection14524" type="1" refreshedVersion="0" background="1">
    <dbPr connection="DRIVER={Microsoft ODBC for Oracle};UID=TATADB;pwd=TATADB9$;SERVER=MPLUSLIV;"/>
  </connection>
  <connection id="5032" xr16:uid="{00000000-0015-0000-FFFF-FFFFA7130000}" name="Connection14525" type="1" refreshedVersion="0" background="1">
    <dbPr connection="DRIVER={Microsoft ODBC for Oracle};UID=TATADB;pwd=TATADB9$;SERVER=MPLUSLIV;"/>
  </connection>
  <connection id="5033" xr16:uid="{00000000-0015-0000-FFFF-FFFFA8130000}" name="Connection14526" type="1" refreshedVersion="0" background="1">
    <dbPr connection="DRIVER={Microsoft ODBC for Oracle};UID=TATADB;pwd=TATADB9$;SERVER=MPLUSLIV;"/>
  </connection>
  <connection id="5034" xr16:uid="{00000000-0015-0000-FFFF-FFFFA9130000}" name="Connection14527" type="1" refreshedVersion="0" background="1">
    <dbPr connection="DRIVER={Microsoft ODBC for Oracle};UID=TATADB;pwd=TATADB9$;SERVER=MPLUSLIV;"/>
  </connection>
  <connection id="5035" xr16:uid="{00000000-0015-0000-FFFF-FFFFAA130000}" name="Connection14528" type="1" refreshedVersion="0" background="1">
    <dbPr connection="DRIVER={Microsoft ODBC for Oracle};UID=TATADB;pwd=TATADB9$;SERVER=MPLUSLIV;"/>
  </connection>
  <connection id="5036" xr16:uid="{00000000-0015-0000-FFFF-FFFFAB130000}" name="Connection14529" type="1" refreshedVersion="0" background="1">
    <dbPr connection="DRIVER={Microsoft ODBC for Oracle};UID=TATADB;pwd=TATADB9$;SERVER=MPLUSLIV;"/>
  </connection>
  <connection id="5037" xr16:uid="{00000000-0015-0000-FFFF-FFFFAC130000}" name="Connection1453" type="1" refreshedVersion="0" background="1">
    <dbPr connection="DRIVER={Microsoft ODBC for Oracle};UID=TATADB;pwd=tatadb;SERVER=MFMCY11G;"/>
  </connection>
  <connection id="5038" xr16:uid="{00000000-0015-0000-FFFF-FFFFAD130000}" name="Connection14530" type="1" refreshedVersion="0" background="1">
    <dbPr connection="DRIVER={Microsoft ODBC for Oracle};UID=TATADB;pwd=TATADB9$;SERVER=MPLUSLIV;"/>
  </connection>
  <connection id="5039" xr16:uid="{00000000-0015-0000-FFFF-FFFFAE130000}" name="Connection14531" type="1" refreshedVersion="0" background="1">
    <dbPr connection="DRIVER={Microsoft ODBC for Oracle};UID=TATADB;pwd=TATADB9$;SERVER=MPLUSLIV;"/>
  </connection>
  <connection id="5040" xr16:uid="{00000000-0015-0000-FFFF-FFFFAF130000}" name="Connection14532" type="1" refreshedVersion="0" background="1">
    <dbPr connection="DRIVER={Microsoft ODBC for Oracle};UID=TATADB;pwd=TATADB9$;SERVER=MPLUSLIV;"/>
  </connection>
  <connection id="5041" xr16:uid="{00000000-0015-0000-FFFF-FFFFB0130000}" name="Connection14533" type="1" refreshedVersion="0" background="1">
    <dbPr connection="DRIVER={Microsoft ODBC for Oracle};UID=TATADB;pwd=TATADB9$;SERVER=MPLUSLIV;"/>
  </connection>
  <connection id="5042" xr16:uid="{00000000-0015-0000-FFFF-FFFFB1130000}" name="Connection14534" type="1" refreshedVersion="0" background="1">
    <dbPr connection="DRIVER={Microsoft ODBC for Oracle};UID=TATADB;pwd=TATADB9$;SERVER=MPLUSLIV;"/>
  </connection>
  <connection id="5043" xr16:uid="{00000000-0015-0000-FFFF-FFFFB2130000}" name="Connection14535" type="1" refreshedVersion="0" background="1">
    <dbPr connection="DRIVER={Microsoft ODBC for Oracle};UID=TATADB;pwd=TATADB9$;SERVER=MPLUSLIV;"/>
  </connection>
  <connection id="5044" xr16:uid="{00000000-0015-0000-FFFF-FFFFB3130000}" name="Connection14536" type="1" refreshedVersion="0" background="1">
    <dbPr connection="DRIVER={Microsoft ODBC for Oracle};UID=TATADB;pwd=TATADB9$;SERVER=MPLUSLIV;"/>
  </connection>
  <connection id="5045" xr16:uid="{00000000-0015-0000-FFFF-FFFFB4130000}" name="Connection14537" type="1" refreshedVersion="0" background="1">
    <dbPr connection="DRIVER={Microsoft ODBC for Oracle};UID=TATADB;pwd=TATADB9$;SERVER=MPLUSLIV;"/>
  </connection>
  <connection id="5046" xr16:uid="{00000000-0015-0000-FFFF-FFFFB5130000}" name="Connection14538" type="1" refreshedVersion="0" background="1">
    <dbPr connection="DRIVER={Microsoft ODBC for Oracle};UID=TATADB;pwd=TATADB9$;SERVER=MPLUSLIV;"/>
  </connection>
  <connection id="5047" xr16:uid="{00000000-0015-0000-FFFF-FFFFB6130000}" name="Connection14539" type="1" refreshedVersion="0" background="1">
    <dbPr connection="DRIVER={Microsoft ODBC for Oracle};UID=TATADB;pwd=TATADB9$;SERVER=MPLUSLIV;"/>
  </connection>
  <connection id="5048" xr16:uid="{00000000-0015-0000-FFFF-FFFFB7130000}" name="Connection1454" type="1" refreshedVersion="0" background="1">
    <dbPr connection="DRIVER={Microsoft ODBC for Oracle};UID=TATADB;pwd=tatadb;SERVER=MFMCY11G;"/>
  </connection>
  <connection id="5049" xr16:uid="{00000000-0015-0000-FFFF-FFFFB8130000}" name="Connection14540" type="1" refreshedVersion="0" background="1">
    <dbPr connection="DRIVER={Microsoft ODBC for Oracle};UID=TATADB;pwd=TATADB9$;SERVER=MPLUSLIV;"/>
  </connection>
  <connection id="5050" xr16:uid="{00000000-0015-0000-FFFF-FFFFB9130000}" name="Connection14541" type="1" refreshedVersion="0" background="1">
    <dbPr connection="DRIVER={Microsoft ODBC for Oracle};UID=TATADB;pwd=TATADB9$;SERVER=MPLUSLIV;"/>
  </connection>
  <connection id="5051" xr16:uid="{00000000-0015-0000-FFFF-FFFFBA130000}" name="Connection14542" type="1" refreshedVersion="0" background="1">
    <dbPr connection="DRIVER={Microsoft ODBC for Oracle};UID=TATADB;pwd=TATADB9$;SERVER=MPLUSLIV;"/>
  </connection>
  <connection id="5052" xr16:uid="{00000000-0015-0000-FFFF-FFFFBB130000}" name="Connection14543" type="1" refreshedVersion="0" background="1">
    <dbPr connection="DRIVER={Microsoft ODBC for Oracle};UID=TATADB;pwd=TATADB9$;SERVER=MPLUSLIV;"/>
  </connection>
  <connection id="5053" xr16:uid="{00000000-0015-0000-FFFF-FFFFBC130000}" name="Connection14544" type="1" refreshedVersion="0" background="1">
    <dbPr connection="DRIVER={Microsoft ODBC for Oracle};UID=TATADB;pwd=TATADB9$;SERVER=MPLUSLIV;"/>
  </connection>
  <connection id="5054" xr16:uid="{00000000-0015-0000-FFFF-FFFFBD130000}" name="Connection14545" type="1" refreshedVersion="0" background="1">
    <dbPr connection="DRIVER={Microsoft ODBC for Oracle};UID=TATADB;pwd=TATADB9$;SERVER=MPLUSLIV;"/>
  </connection>
  <connection id="5055" xr16:uid="{00000000-0015-0000-FFFF-FFFFBE130000}" name="Connection14546" type="1" refreshedVersion="0" background="1">
    <dbPr connection="DRIVER={Microsoft ODBC for Oracle};UID=TATADB;pwd=TATADB9$;SERVER=MPLUSLIV;"/>
  </connection>
  <connection id="5056" xr16:uid="{00000000-0015-0000-FFFF-FFFFBF130000}" name="Connection14547" type="1" refreshedVersion="0" background="1">
    <dbPr connection="DRIVER={Microsoft ODBC for Oracle};UID=TATADB;pwd=TATADB9$;SERVER=MPLUSLIV;"/>
  </connection>
  <connection id="5057" xr16:uid="{00000000-0015-0000-FFFF-FFFFC0130000}" name="Connection14548" type="1" refreshedVersion="0" background="1">
    <dbPr connection="DRIVER={Microsoft ODBC for Oracle};UID=TATADB;pwd=TATADB9$;SERVER=MPLUSLIV;"/>
  </connection>
  <connection id="5058" xr16:uid="{00000000-0015-0000-FFFF-FFFFC1130000}" name="Connection14549" type="1" refreshedVersion="0" background="1">
    <dbPr connection="DRIVER={Microsoft ODBC for Oracle};UID=TATADB;pwd=TATADB9$;SERVER=MPLUSLIV;"/>
  </connection>
  <connection id="5059" xr16:uid="{00000000-0015-0000-FFFF-FFFFC2130000}" name="Connection1455" type="1" refreshedVersion="0" background="1">
    <dbPr connection="DRIVER={Microsoft ODBC for Oracle};UID=TATADB;pwd=tatadb;SERVER=MFMCY11G;"/>
  </connection>
  <connection id="5060" xr16:uid="{00000000-0015-0000-FFFF-FFFFC3130000}" name="Connection14550" type="1" refreshedVersion="0" background="1">
    <dbPr connection="DRIVER={Microsoft ODBC for Oracle};UID=TATADB;pwd=TATADB9$;SERVER=MPLUSLIV;"/>
  </connection>
  <connection id="5061" xr16:uid="{00000000-0015-0000-FFFF-FFFFC4130000}" name="Connection14551" type="1" refreshedVersion="0" background="1">
    <dbPr connection="DRIVER={Microsoft ODBC for Oracle};UID=TATADB;pwd=TATADB9$;SERVER=MPLUSLIV;"/>
  </connection>
  <connection id="5062" xr16:uid="{00000000-0015-0000-FFFF-FFFFC5130000}" name="Connection14552" type="1" refreshedVersion="0" background="1">
    <dbPr connection="DRIVER={Microsoft ODBC for Oracle};UID=TATADB;pwd=TATADB9$;SERVER=MPLUSLIV;"/>
  </connection>
  <connection id="5063" xr16:uid="{00000000-0015-0000-FFFF-FFFFC6130000}" name="Connection14553" type="1" refreshedVersion="0" background="1">
    <dbPr connection="DRIVER={Microsoft ODBC for Oracle};UID=TATADB;pwd=TATADB9$;SERVER=MPLUSLIV;"/>
  </connection>
  <connection id="5064" xr16:uid="{00000000-0015-0000-FFFF-FFFFC7130000}" name="Connection14554" type="1" refreshedVersion="0" background="1">
    <dbPr connection="DRIVER={Microsoft ODBC for Oracle};UID=TATADB;pwd=TATADB9$;SERVER=MPLUSLIV;"/>
  </connection>
  <connection id="5065" xr16:uid="{00000000-0015-0000-FFFF-FFFFC8130000}" name="Connection14555" type="1" refreshedVersion="0" background="1">
    <dbPr connection="DRIVER={Microsoft ODBC for Oracle};UID=TATADB;pwd=TATADB9$;SERVER=MPLUSLIV;"/>
  </connection>
  <connection id="5066" xr16:uid="{00000000-0015-0000-FFFF-FFFFC9130000}" name="Connection14556" type="1" refreshedVersion="0" background="1">
    <dbPr connection="DRIVER={Microsoft ODBC for Oracle};UID=TATADB;pwd=TATADB9$;SERVER=MPLUSLIV;"/>
  </connection>
  <connection id="5067" xr16:uid="{00000000-0015-0000-FFFF-FFFFCA130000}" name="Connection14557" type="1" refreshedVersion="0" background="1">
    <dbPr connection="DRIVER={Microsoft ODBC for Oracle};UID=TATADB;pwd=TATADB9$;SERVER=MPLUSLIV;"/>
  </connection>
  <connection id="5068" xr16:uid="{00000000-0015-0000-FFFF-FFFFCB130000}" name="Connection14558" type="1" refreshedVersion="0" background="1">
    <dbPr connection="DRIVER={Microsoft ODBC for Oracle};UID=TATADB;pwd=TATADB9$;SERVER=MPLUSLIV;"/>
  </connection>
  <connection id="5069" xr16:uid="{00000000-0015-0000-FFFF-FFFFCC130000}" name="Connection14559" type="1" refreshedVersion="0" background="1">
    <dbPr connection="DRIVER={Microsoft ODBC for Oracle};UID=TATADB;pwd=TATADB9$;SERVER=MPLUSLIV;"/>
  </connection>
  <connection id="5070" xr16:uid="{00000000-0015-0000-FFFF-FFFFCD130000}" name="Connection1456" type="1" refreshedVersion="0" background="1">
    <dbPr connection="DRIVER={Microsoft ODBC for Oracle};UID=TATADB;pwd=tatadb;SERVER=MFMCY11G;"/>
  </connection>
  <connection id="5071" xr16:uid="{00000000-0015-0000-FFFF-FFFFCE130000}" name="Connection14560" type="1" refreshedVersion="0" background="1">
    <dbPr connection="DRIVER={Microsoft ODBC for Oracle};UID=TATADB;pwd=TATADB9$;SERVER=MPLUSLIV;"/>
  </connection>
  <connection id="5072" xr16:uid="{00000000-0015-0000-FFFF-FFFFCF130000}" name="Connection14561" type="1" refreshedVersion="0" background="1">
    <dbPr connection="DRIVER={Microsoft ODBC for Oracle};UID=TATADB;pwd=TATADB9$;SERVER=MPLUSLIV;"/>
  </connection>
  <connection id="5073" xr16:uid="{00000000-0015-0000-FFFF-FFFFD0130000}" name="Connection14562" type="1" refreshedVersion="0" background="1">
    <dbPr connection="DRIVER={Microsoft ODBC for Oracle};UID=TATADB;pwd=TATADB9$;SERVER=MPLUSLIV;"/>
  </connection>
  <connection id="5074" xr16:uid="{00000000-0015-0000-FFFF-FFFFD1130000}" name="Connection14563" type="1" refreshedVersion="0" background="1">
    <dbPr connection="DRIVER={Microsoft ODBC for Oracle};UID=TATADB;pwd=TATADB9$;SERVER=MPLUSLIV;"/>
  </connection>
  <connection id="5075" xr16:uid="{00000000-0015-0000-FFFF-FFFFD2130000}" name="Connection14564" type="1" refreshedVersion="0" background="1">
    <dbPr connection="DRIVER={Microsoft ODBC for Oracle};UID=TATADB;pwd=TATADB9$;SERVER=MPLUSLIV;"/>
  </connection>
  <connection id="5076" xr16:uid="{00000000-0015-0000-FFFF-FFFFD3130000}" name="Connection14565" type="1" refreshedVersion="0" background="1">
    <dbPr connection="DRIVER={Microsoft ODBC for Oracle};UID=TATADB;pwd=TATADB9$;SERVER=MPLUSLIV;"/>
  </connection>
  <connection id="5077" xr16:uid="{00000000-0015-0000-FFFF-FFFFD4130000}" name="Connection14566" type="1" refreshedVersion="0" background="1">
    <dbPr connection="DRIVER={Microsoft ODBC for Oracle};UID=TATADB;pwd=TATADB9$;SERVER=MPLUSLIV;"/>
  </connection>
  <connection id="5078" xr16:uid="{00000000-0015-0000-FFFF-FFFFD5130000}" name="Connection14567" type="1" refreshedVersion="0" background="1">
    <dbPr connection="DRIVER={Microsoft ODBC for Oracle};UID=TATADB;pwd=TATADB9$;SERVER=MPLUSLIV;"/>
  </connection>
  <connection id="5079" xr16:uid="{00000000-0015-0000-FFFF-FFFFD6130000}" name="Connection14568" type="1" refreshedVersion="0" background="1">
    <dbPr connection="DRIVER={Microsoft ODBC for Oracle};UID=TATADB;pwd=TATADB9$;SERVER=MPLUSLIV;"/>
  </connection>
  <connection id="5080" xr16:uid="{00000000-0015-0000-FFFF-FFFFD7130000}" name="Connection14569" type="1" refreshedVersion="0" background="1">
    <dbPr connection="DRIVER={Microsoft ODBC for Oracle};UID=TATADB;pwd=TATADB9$;SERVER=MPLUSLIV;"/>
  </connection>
  <connection id="5081" xr16:uid="{00000000-0015-0000-FFFF-FFFFD8130000}" name="Connection1457" type="1" refreshedVersion="0" background="1">
    <dbPr connection="DRIVER={Microsoft ODBC for Oracle};UID=TATADB;pwd=tatadb;SERVER=MFMCY11G;"/>
  </connection>
  <connection id="5082" xr16:uid="{00000000-0015-0000-FFFF-FFFFD9130000}" name="Connection14570" type="1" refreshedVersion="0" background="1">
    <dbPr connection="DRIVER={Microsoft ODBC for Oracle};UID=TATADB;pwd=TATADB9$;SERVER=MPLUSLIV;"/>
  </connection>
  <connection id="5083" xr16:uid="{00000000-0015-0000-FFFF-FFFFDA130000}" name="Connection14571" type="1" refreshedVersion="0" background="1">
    <dbPr connection="DRIVER={Microsoft ODBC for Oracle};UID=TATADB;pwd=TATADB9$;SERVER=MPLUSLIV;"/>
  </connection>
  <connection id="5084" xr16:uid="{00000000-0015-0000-FFFF-FFFFDB130000}" name="Connection14572" type="1" refreshedVersion="0" background="1">
    <dbPr connection="DRIVER={Microsoft ODBC for Oracle};UID=TATADB;pwd=TATADB9$;SERVER=MPLUSLIV;"/>
  </connection>
  <connection id="5085" xr16:uid="{00000000-0015-0000-FFFF-FFFFDC130000}" name="Connection14573" type="1" refreshedVersion="0" background="1">
    <dbPr connection="DRIVER={Microsoft ODBC for Oracle};UID=TATADB;pwd=TATADB9$;SERVER=MPLUSLIV;"/>
  </connection>
  <connection id="5086" xr16:uid="{00000000-0015-0000-FFFF-FFFFDD130000}" name="Connection14574" type="1" refreshedVersion="0" background="1">
    <dbPr connection="DRIVER={Microsoft ODBC for Oracle};UID=TATADB;pwd=TATADB9$;SERVER=MPLUSLIV;"/>
  </connection>
  <connection id="5087" xr16:uid="{00000000-0015-0000-FFFF-FFFFDE130000}" name="Connection14575" type="1" refreshedVersion="0" background="1">
    <dbPr connection="DRIVER={Microsoft ODBC for Oracle};UID=TATADB;pwd=TATADB9$;SERVER=MPLUSLIV;"/>
  </connection>
  <connection id="5088" xr16:uid="{00000000-0015-0000-FFFF-FFFFDF130000}" name="Connection14576" type="1" refreshedVersion="0" background="1">
    <dbPr connection="DRIVER={Microsoft ODBC for Oracle};UID=TATADB;pwd=TATADB9$;SERVER=MPLUSLIV;"/>
  </connection>
  <connection id="5089" xr16:uid="{00000000-0015-0000-FFFF-FFFFE0130000}" name="Connection14577" type="1" refreshedVersion="0" background="1">
    <dbPr connection="DRIVER={Microsoft ODBC for Oracle};UID=TATADB;pwd=TATADB9$;SERVER=MPLUSLIV;"/>
  </connection>
  <connection id="5090" xr16:uid="{00000000-0015-0000-FFFF-FFFFE1130000}" name="Connection14578" type="1" refreshedVersion="0" background="1">
    <dbPr connection="DRIVER={Microsoft ODBC for Oracle};UID=TATADB;pwd=TATADB9$;SERVER=MPLUSLIV;"/>
  </connection>
  <connection id="5091" xr16:uid="{00000000-0015-0000-FFFF-FFFFE2130000}" name="Connection14579" type="1" refreshedVersion="0" background="1">
    <dbPr connection="DRIVER={Microsoft ODBC for Oracle};UID=TATADB;pwd=TATADB9$;SERVER=MPLUSLIV;"/>
  </connection>
  <connection id="5092" xr16:uid="{00000000-0015-0000-FFFF-FFFFE3130000}" name="Connection1458" type="1" refreshedVersion="0" background="1">
    <dbPr connection="DRIVER={Microsoft ODBC for Oracle};UID=TATADB;pwd=tatadb;SERVER=MFMCY11G;"/>
  </connection>
  <connection id="5093" xr16:uid="{00000000-0015-0000-FFFF-FFFFE4130000}" name="Connection14580" type="1" refreshedVersion="0" background="1">
    <dbPr connection="DRIVER={Microsoft ODBC for Oracle};UID=TATADB;pwd=TATADB9$;SERVER=MPLUSLIV;"/>
  </connection>
  <connection id="5094" xr16:uid="{00000000-0015-0000-FFFF-FFFFE5130000}" name="Connection14581" type="1" refreshedVersion="0" background="1">
    <dbPr connection="DRIVER={Microsoft ODBC for Oracle};UID=TATADB;pwd=TATADB9$;SERVER=MPLUSLIV;"/>
  </connection>
  <connection id="5095" xr16:uid="{00000000-0015-0000-FFFF-FFFFE6130000}" name="Connection14582" type="1" refreshedVersion="0" background="1">
    <dbPr connection="DRIVER={Microsoft ODBC for Oracle};UID=TATADB;pwd=TATADB9$;SERVER=MPLUSLIV;"/>
  </connection>
  <connection id="5096" xr16:uid="{00000000-0015-0000-FFFF-FFFFE7130000}" name="Connection14583" type="1" refreshedVersion="0" background="1">
    <dbPr connection="DRIVER={Microsoft ODBC for Oracle};UID=TATADB;pwd=TATADB9$;SERVER=MPLUSLIV;"/>
  </connection>
  <connection id="5097" xr16:uid="{00000000-0015-0000-FFFF-FFFFE8130000}" name="Connection14584" type="1" refreshedVersion="0" background="1">
    <dbPr connection="DRIVER={Microsoft ODBC for Oracle};UID=TATADB;pwd=TATADB9$;SERVER=MPLUSLIV;"/>
  </connection>
  <connection id="5098" xr16:uid="{00000000-0015-0000-FFFF-FFFFE9130000}" name="Connection14585" type="1" refreshedVersion="0" background="1">
    <dbPr connection="DRIVER={Microsoft ODBC for Oracle};UID=TATADB;pwd=TATADB9$;SERVER=MPLUSLIV;"/>
  </connection>
  <connection id="5099" xr16:uid="{00000000-0015-0000-FFFF-FFFFEA130000}" name="Connection14586" type="1" refreshedVersion="0" background="1">
    <dbPr connection="DRIVER={Microsoft ODBC for Oracle};UID=TATADB;pwd=TATADB9$;SERVER=MPLUSLIV;"/>
  </connection>
  <connection id="5100" xr16:uid="{00000000-0015-0000-FFFF-FFFFEB130000}" name="Connection14587" type="1" refreshedVersion="0" background="1">
    <dbPr connection="DRIVER={Microsoft ODBC for Oracle};UID=TATADB;pwd=TATADB9$;SERVER=MPLUSLIV;"/>
  </connection>
  <connection id="5101" xr16:uid="{00000000-0015-0000-FFFF-FFFFEC130000}" name="Connection14588" type="1" refreshedVersion="0" background="1">
    <dbPr connection="DRIVER={Microsoft ODBC for Oracle};UID=TATADB;pwd=TATADB9$;SERVER=MPLUSLIV;"/>
  </connection>
  <connection id="5102" xr16:uid="{00000000-0015-0000-FFFF-FFFFED130000}" name="Connection14589" type="1" refreshedVersion="0" background="1">
    <dbPr connection="DRIVER={Microsoft ODBC for Oracle};UID=TATADB;pwd=TATADB9$;SERVER=MPLUSLIV;"/>
  </connection>
  <connection id="5103" xr16:uid="{00000000-0015-0000-FFFF-FFFFEE130000}" name="Connection1459" type="1" refreshedVersion="0" background="1">
    <dbPr connection="DRIVER={Microsoft ODBC for Oracle};UID=TATADB;pwd=tatadb;SERVER=MFMCY11G;"/>
  </connection>
  <connection id="5104" xr16:uid="{00000000-0015-0000-FFFF-FFFFEF130000}" name="Connection14590" type="1" refreshedVersion="0" background="1">
    <dbPr connection="DRIVER={Microsoft ODBC for Oracle};UID=TATADB;pwd=TATADB9$;SERVER=MPLUSLIV;"/>
  </connection>
  <connection id="5105" xr16:uid="{00000000-0015-0000-FFFF-FFFFF0130000}" name="Connection14591" type="1" refreshedVersion="0" background="1">
    <dbPr connection="DRIVER={Microsoft ODBC for Oracle};UID=TATADB;pwd=TATADB9$;SERVER=MPLUSLIV;"/>
  </connection>
  <connection id="5106" xr16:uid="{00000000-0015-0000-FFFF-FFFFF1130000}" name="Connection14592" type="1" refreshedVersion="0" background="1">
    <dbPr connection="DRIVER={Microsoft ODBC for Oracle};UID=TATADB;pwd=TATADB9$;SERVER=MPLUSLIV;"/>
  </connection>
  <connection id="5107" xr16:uid="{00000000-0015-0000-FFFF-FFFFF2130000}" name="Connection14593" type="1" refreshedVersion="0" background="1">
    <dbPr connection="DRIVER={Microsoft ODBC for Oracle};UID=TATADB;pwd=TATADB9$;SERVER=MPLUSLIV;"/>
  </connection>
  <connection id="5108" xr16:uid="{00000000-0015-0000-FFFF-FFFFF3130000}" name="Connection14594" type="1" refreshedVersion="0" background="1">
    <dbPr connection="DRIVER={Microsoft ODBC for Oracle};UID=TATADB;pwd=TATADB9$;SERVER=MPLUSLIV;"/>
  </connection>
  <connection id="5109" xr16:uid="{00000000-0015-0000-FFFF-FFFFF4130000}" name="Connection14595" type="1" refreshedVersion="0" background="1">
    <dbPr connection="DRIVER={Microsoft ODBC for Oracle};UID=TATADB;pwd=TATADB9$;SERVER=MPLUSLIV;"/>
  </connection>
  <connection id="5110" xr16:uid="{00000000-0015-0000-FFFF-FFFFF5130000}" name="Connection14596" type="1" refreshedVersion="0" background="1">
    <dbPr connection="DRIVER={Microsoft ODBC for Oracle};UID=TATADB;pwd=TATADB9$;SERVER=MPLUSLIV;"/>
  </connection>
  <connection id="5111" xr16:uid="{00000000-0015-0000-FFFF-FFFFF6130000}" name="Connection14597" type="1" refreshedVersion="0" background="1">
    <dbPr connection="DRIVER={Microsoft ODBC for Oracle};UID=TATADB;pwd=TATADB9$;SERVER=MPLUSLIV;"/>
  </connection>
  <connection id="5112" xr16:uid="{00000000-0015-0000-FFFF-FFFFF7130000}" name="Connection14598" type="1" refreshedVersion="0" background="1">
    <dbPr connection="DRIVER={Microsoft ODBC for Oracle};UID=TATADB;pwd=TATADB9$;SERVER=MPLUSLIV;"/>
  </connection>
  <connection id="5113" xr16:uid="{00000000-0015-0000-FFFF-FFFFF8130000}" name="Connection14599" type="1" refreshedVersion="0" background="1">
    <dbPr connection="DRIVER={Microsoft ODBC for Oracle};UID=TATADB;pwd=TATADB9$;SERVER=MPLUSLIV;"/>
  </connection>
  <connection id="5114" xr16:uid="{00000000-0015-0000-FFFF-FFFFF9130000}" name="Connection146" type="1" refreshedVersion="0" background="1">
    <dbPr connection="DRIVER={Microsoft ODBC for Oracle};UID=tatadb;pwd=MADHU;SERVER=mfunddb;"/>
  </connection>
  <connection id="5115" xr16:uid="{00000000-0015-0000-FFFF-FFFFFA130000}" name="Connection1460" type="1" refreshedVersion="0" background="1">
    <dbPr connection="DRIVER={Microsoft ODBC for Oracle};UID=TATADB;pwd=tatadb;SERVER=MFMCY11G;"/>
  </connection>
  <connection id="5116" xr16:uid="{00000000-0015-0000-FFFF-FFFFFB130000}" name="Connection14600" type="1" refreshedVersion="0" background="1">
    <dbPr connection="DRIVER={Microsoft ODBC for Oracle};UID=TATADB;pwd=TATADB9$;SERVER=MPLUSLIV;"/>
  </connection>
  <connection id="5117" xr16:uid="{00000000-0015-0000-FFFF-FFFFFC130000}" name="Connection14601" type="1" refreshedVersion="0" background="1">
    <dbPr connection="DRIVER={Microsoft ODBC for Oracle};UID=TATADB;pwd=TATADB9$;SERVER=MPLUSLIV;"/>
  </connection>
  <connection id="5118" xr16:uid="{00000000-0015-0000-FFFF-FFFFFD130000}" name="Connection14602" type="1" refreshedVersion="0" background="1">
    <dbPr connection="DRIVER={Microsoft ODBC for Oracle};UID=TATADB;pwd=TATADB9$;SERVER=MPLUSLIV;"/>
  </connection>
  <connection id="5119" xr16:uid="{00000000-0015-0000-FFFF-FFFFFE130000}" name="Connection14603" type="1" refreshedVersion="0" background="1">
    <dbPr connection="DRIVER={Microsoft ODBC for Oracle};UID=TATADB;pwd=TATADB9$;SERVER=MPLUSLIV;"/>
  </connection>
  <connection id="5120" xr16:uid="{00000000-0015-0000-FFFF-FFFFFF130000}" name="Connection14604" type="1" refreshedVersion="0" background="1">
    <dbPr connection="DRIVER={Microsoft ODBC for Oracle};UID=TATADB;pwd=TATADB9$;SERVER=MPLUSLIV;"/>
  </connection>
  <connection id="5121" xr16:uid="{00000000-0015-0000-FFFF-FFFF00140000}" name="Connection14605" type="1" refreshedVersion="0" background="1">
    <dbPr connection="DRIVER={Microsoft ODBC for Oracle};UID=TATADB;pwd=TATADB9$;SERVER=MPLUSLIV;"/>
  </connection>
  <connection id="5122" xr16:uid="{00000000-0015-0000-FFFF-FFFF01140000}" name="Connection14606" type="1" refreshedVersion="0" background="1">
    <dbPr connection="DRIVER={Microsoft ODBC for Oracle};UID=TATADB;pwd=TATADB9$;SERVER=MPLUSLIV;"/>
  </connection>
  <connection id="5123" xr16:uid="{00000000-0015-0000-FFFF-FFFF02140000}" name="Connection14607" type="1" refreshedVersion="0" background="1">
    <dbPr connection="DRIVER={Microsoft ODBC for Oracle};UID=TATADB;pwd=TATADB9$;SERVER=MPLUSLIV;"/>
  </connection>
  <connection id="5124" xr16:uid="{00000000-0015-0000-FFFF-FFFF03140000}" name="Connection14608" type="1" refreshedVersion="0" background="1">
    <dbPr connection="DRIVER={Microsoft ODBC for Oracle};UID=TATADB;pwd=TATADB9$;SERVER=MPLUSLIV;"/>
  </connection>
  <connection id="5125" xr16:uid="{00000000-0015-0000-FFFF-FFFF04140000}" name="Connection14609" type="1" refreshedVersion="0" background="1">
    <dbPr connection="DRIVER={Microsoft ODBC for Oracle};UID=TATADB;pwd=TATADB9$;SERVER=MPLUSLIV;"/>
  </connection>
  <connection id="5126" xr16:uid="{00000000-0015-0000-FFFF-FFFF05140000}" name="Connection1461" type="1" refreshedVersion="0" background="1">
    <dbPr connection="DRIVER={Microsoft ODBC for Oracle};UID=TATADB;pwd=tatadb;SERVER=MFMCY11G;"/>
  </connection>
  <connection id="5127" xr16:uid="{00000000-0015-0000-FFFF-FFFF06140000}" name="Connection14610" type="1" refreshedVersion="0" background="1">
    <dbPr connection="DRIVER={Microsoft ODBC for Oracle};UID=TATADB;pwd=TATADB9$;SERVER=MPLUSLIV;"/>
  </connection>
  <connection id="5128" xr16:uid="{00000000-0015-0000-FFFF-FFFF07140000}" name="Connection14611" type="1" refreshedVersion="0" background="1">
    <dbPr connection="DRIVER={Microsoft ODBC for Oracle};UID=TATADB;pwd=TATADB9$;SERVER=MPLUSLIV;"/>
  </connection>
  <connection id="5129" xr16:uid="{00000000-0015-0000-FFFF-FFFF08140000}" name="Connection14612" type="1" refreshedVersion="0" background="1">
    <dbPr connection="DRIVER={Microsoft ODBC for Oracle};UID=TATADB;pwd=TATADB9$;SERVER=MPLUSLIV;"/>
  </connection>
  <connection id="5130" xr16:uid="{00000000-0015-0000-FFFF-FFFF09140000}" name="Connection14613" type="1" refreshedVersion="0" background="1">
    <dbPr connection="DRIVER={Microsoft ODBC for Oracle};UID=TATADB;pwd=TATADB9$;SERVER=MPLUSLIV;"/>
  </connection>
  <connection id="5131" xr16:uid="{00000000-0015-0000-FFFF-FFFF0A140000}" name="Connection14614" type="1" refreshedVersion="0" background="1">
    <dbPr connection="DRIVER={Microsoft ODBC for Oracle};UID=TATADB;pwd=TATADB9$;SERVER=MPLUSLIV;"/>
  </connection>
  <connection id="5132" xr16:uid="{00000000-0015-0000-FFFF-FFFF0B140000}" name="Connection14615" type="1" refreshedVersion="0" background="1">
    <dbPr connection="DRIVER={Microsoft ODBC for Oracle};UID=TATADB;pwd=TATADB9$;SERVER=MPLUSLIV;"/>
  </connection>
  <connection id="5133" xr16:uid="{00000000-0015-0000-FFFF-FFFF0C140000}" name="Connection14616" type="1" refreshedVersion="0" background="1">
    <dbPr connection="DRIVER={Microsoft ODBC for Oracle};UID=TATADB;pwd=TATADB9$;SERVER=MPLUSLIV;"/>
  </connection>
  <connection id="5134" xr16:uid="{00000000-0015-0000-FFFF-FFFF0D140000}" name="Connection14617" type="1" refreshedVersion="0" background="1">
    <dbPr connection="DRIVER={Microsoft ODBC for Oracle};UID=TATADB;pwd=TATADB9$;SERVER=MPLUSLIV;"/>
  </connection>
  <connection id="5135" xr16:uid="{00000000-0015-0000-FFFF-FFFF0E140000}" name="Connection14618" type="1" refreshedVersion="0" background="1">
    <dbPr connection="DRIVER={Microsoft ODBC for Oracle};UID=TATADB;pwd=TATADB9$;SERVER=MPLUSLIV;"/>
  </connection>
  <connection id="5136" xr16:uid="{00000000-0015-0000-FFFF-FFFF0F140000}" name="Connection14619" type="1" refreshedVersion="0" background="1">
    <dbPr connection="DRIVER={Microsoft ODBC for Oracle};UID=TATADB;pwd=TATADB9$;SERVER=MPLUSLIV;"/>
  </connection>
  <connection id="5137" xr16:uid="{00000000-0015-0000-FFFF-FFFF10140000}" name="Connection1462" type="1" refreshedVersion="0" background="1">
    <dbPr connection="DRIVER={Microsoft ODBC for Oracle};UID=TATADB;pwd=tatadb;SERVER=MFMCY11G;"/>
  </connection>
  <connection id="5138" xr16:uid="{00000000-0015-0000-FFFF-FFFF11140000}" name="Connection14620" type="1" refreshedVersion="0" background="1">
    <dbPr connection="DRIVER={Microsoft ODBC for Oracle};UID=TATADB;pwd=TATADB9$;SERVER=MPLUSLIV;"/>
  </connection>
  <connection id="5139" xr16:uid="{00000000-0015-0000-FFFF-FFFF12140000}" name="Connection14621" type="1" refreshedVersion="0" background="1">
    <dbPr connection="DRIVER={Microsoft ODBC for Oracle};UID=TATADB;pwd=TATADB9$;SERVER=MPLUSLIV;"/>
  </connection>
  <connection id="5140" xr16:uid="{00000000-0015-0000-FFFF-FFFF13140000}" name="Connection14622" type="1" refreshedVersion="0" background="1">
    <dbPr connection="DRIVER={Microsoft ODBC for Oracle};UID=TATADB;pwd=TATADB9$;SERVER=MPLUSLIV;"/>
  </connection>
  <connection id="5141" xr16:uid="{00000000-0015-0000-FFFF-FFFF14140000}" name="Connection14623" type="1" refreshedVersion="0" background="1">
    <dbPr connection="DRIVER={Microsoft ODBC for Oracle};UID=TATADB;pwd=TATADB9$;SERVER=MPLUSLIV;"/>
  </connection>
  <connection id="5142" xr16:uid="{00000000-0015-0000-FFFF-FFFF15140000}" name="Connection14624" type="1" refreshedVersion="0" background="1">
    <dbPr connection="DRIVER={Microsoft ODBC for Oracle};UID=TATADB;pwd=TATADB9$;SERVER=MPLUSLIV;"/>
  </connection>
  <connection id="5143" xr16:uid="{00000000-0015-0000-FFFF-FFFF16140000}" name="Connection14625" type="1" refreshedVersion="0" background="1">
    <dbPr connection="DRIVER={Microsoft ODBC for Oracle};UID=TATADB;pwd=TATADB9$;SERVER=MPLUSLIV;"/>
  </connection>
  <connection id="5144" xr16:uid="{00000000-0015-0000-FFFF-FFFF17140000}" name="Connection14626" type="1" refreshedVersion="0" background="1">
    <dbPr connection="DRIVER={Microsoft ODBC for Oracle};UID=TATADB;pwd=TATADB9$;SERVER=MPLUSLIV;"/>
  </connection>
  <connection id="5145" xr16:uid="{00000000-0015-0000-FFFF-FFFF18140000}" name="Connection14627" type="1" refreshedVersion="0" background="1">
    <dbPr connection="DRIVER={Microsoft ODBC for Oracle};UID=TATADB;pwd=TATADB9$;SERVER=MPLUSLIV;"/>
  </connection>
  <connection id="5146" xr16:uid="{00000000-0015-0000-FFFF-FFFF19140000}" name="Connection14628" type="1" refreshedVersion="0" background="1">
    <dbPr connection="DRIVER={Microsoft ODBC for Oracle};UID=TATADB;pwd=TATADB9$;SERVER=MPLUSLIV;"/>
  </connection>
  <connection id="5147" xr16:uid="{00000000-0015-0000-FFFF-FFFF1A140000}" name="Connection14629" type="1" refreshedVersion="0" background="1">
    <dbPr connection="DRIVER={Microsoft ODBC for Oracle};UID=TATADB;pwd=TATADB9$;SERVER=MPLUSLIV;"/>
  </connection>
  <connection id="5148" xr16:uid="{00000000-0015-0000-FFFF-FFFF1B140000}" name="Connection1463" type="1" refreshedVersion="0" background="1">
    <dbPr connection="DRIVER={Microsoft ODBC for Oracle};UID=TATADB;pwd=tatadb;SERVER=MFMCY11G;"/>
  </connection>
  <connection id="5149" xr16:uid="{00000000-0015-0000-FFFF-FFFF1C140000}" name="Connection14630" type="1" refreshedVersion="0" background="1">
    <dbPr connection="DRIVER={Microsoft ODBC for Oracle};UID=TATADB;pwd=TATADB9$;SERVER=MPLUSLIV;"/>
  </connection>
  <connection id="5150" xr16:uid="{00000000-0015-0000-FFFF-FFFF1D140000}" name="Connection14631" type="1" refreshedVersion="0" background="1">
    <dbPr connection="DRIVER={Microsoft ODBC for Oracle};UID=TATADB;pwd=TATADB9$;SERVER=MPLUSLIV;"/>
  </connection>
  <connection id="5151" xr16:uid="{00000000-0015-0000-FFFF-FFFF1E140000}" name="Connection14632" type="1" refreshedVersion="0" background="1">
    <dbPr connection="DRIVER={Microsoft ODBC for Oracle};UID=TATADB;pwd=TATADB9$;SERVER=MPLUSLIV;"/>
  </connection>
  <connection id="5152" xr16:uid="{00000000-0015-0000-FFFF-FFFF1F140000}" name="Connection14633" type="1" refreshedVersion="0" background="1">
    <dbPr connection="DRIVER={Microsoft ODBC for Oracle};UID=TATADB;pwd=TATADB9$;SERVER=MPLUSLIV;"/>
  </connection>
  <connection id="5153" xr16:uid="{00000000-0015-0000-FFFF-FFFF20140000}" name="Connection14634" type="1" refreshedVersion="0" background="1">
    <dbPr connection="DRIVER={Microsoft ODBC for Oracle};UID=TATADB;pwd=TATADB9$;SERVER=MPLUSLIV;"/>
  </connection>
  <connection id="5154" xr16:uid="{00000000-0015-0000-FFFF-FFFF21140000}" name="Connection14635" type="1" refreshedVersion="0" background="1">
    <dbPr connection="DRIVER={Microsoft ODBC for Oracle};UID=TATADB;pwd=TATADB9$;SERVER=MPLUSLIV;"/>
  </connection>
  <connection id="5155" xr16:uid="{00000000-0015-0000-FFFF-FFFF22140000}" name="Connection14636" type="1" refreshedVersion="0" background="1">
    <dbPr connection="DRIVER={Microsoft ODBC for Oracle};UID=TATADB;pwd=TATADB9$;SERVER=MPLUSLIV;"/>
  </connection>
  <connection id="5156" xr16:uid="{00000000-0015-0000-FFFF-FFFF23140000}" name="Connection14637" type="1" refreshedVersion="0" background="1">
    <dbPr connection="DRIVER={Microsoft ODBC for Oracle};UID=TATADB;pwd=TATADB9$;SERVER=MPLUSLIV;"/>
  </connection>
  <connection id="5157" xr16:uid="{00000000-0015-0000-FFFF-FFFF24140000}" name="Connection14638" type="1" refreshedVersion="0" background="1">
    <dbPr connection="DRIVER={Microsoft ODBC for Oracle};UID=TATADB;pwd=TATADB9$;SERVER=MPLUSLIV;"/>
  </connection>
  <connection id="5158" xr16:uid="{00000000-0015-0000-FFFF-FFFF25140000}" name="Connection14639" type="1" refreshedVersion="0" background="1">
    <dbPr connection="DRIVER={Microsoft ODBC for Oracle};UID=TATADB;pwd=TATADB9$;SERVER=MPLUSLIV;"/>
  </connection>
  <connection id="5159" xr16:uid="{00000000-0015-0000-FFFF-FFFF26140000}" name="Connection1464" type="1" refreshedVersion="0" background="1">
    <dbPr connection="DRIVER={Microsoft ODBC for Oracle};UID=TATADB;pwd=tatadb;SERVER=MFMCY11G;"/>
  </connection>
  <connection id="5160" xr16:uid="{00000000-0015-0000-FFFF-FFFF27140000}" name="Connection14640" type="1" refreshedVersion="0" background="1">
    <dbPr connection="DRIVER={Microsoft ODBC for Oracle};UID=TATADB;pwd=TATADB9$;SERVER=MPLUSLIV;"/>
  </connection>
  <connection id="5161" xr16:uid="{00000000-0015-0000-FFFF-FFFF28140000}" name="Connection14641" type="1" refreshedVersion="0" background="1">
    <dbPr connection="DRIVER={Microsoft ODBC for Oracle};UID=TATADB;pwd=TATADB9$;SERVER=MPLUSLIV;"/>
  </connection>
  <connection id="5162" xr16:uid="{00000000-0015-0000-FFFF-FFFF29140000}" name="Connection14642" type="1" refreshedVersion="0" background="1">
    <dbPr connection="DRIVER={Microsoft ODBC for Oracle};UID=TATADB;pwd=TATADB9$;SERVER=MPLUSLIV;"/>
  </connection>
  <connection id="5163" xr16:uid="{00000000-0015-0000-FFFF-FFFF2A140000}" name="Connection14643" type="1" refreshedVersion="0" background="1">
    <dbPr connection="DRIVER={Microsoft ODBC for Oracle};UID=TATADB;pwd=TATADB9$;SERVER=MPLUSLIV;"/>
  </connection>
  <connection id="5164" xr16:uid="{00000000-0015-0000-FFFF-FFFF2B140000}" name="Connection14644" type="1" refreshedVersion="0" background="1">
    <dbPr connection="DRIVER={Microsoft ODBC for Oracle};UID=TATADB;pwd=TATADB9$;SERVER=MPLUSLIV;"/>
  </connection>
  <connection id="5165" xr16:uid="{00000000-0015-0000-FFFF-FFFF2C140000}" name="Connection14645" type="1" refreshedVersion="0" background="1">
    <dbPr connection="DRIVER={Microsoft ODBC for Oracle};UID=TATADB;pwd=TATADB9$;SERVER=MPLUSLIV;"/>
  </connection>
  <connection id="5166" xr16:uid="{00000000-0015-0000-FFFF-FFFF2D140000}" name="Connection14646" type="1" refreshedVersion="0" background="1">
    <dbPr connection="DRIVER={Microsoft ODBC for Oracle};UID=TATADB;pwd=TATADB9$;SERVER=MPLUSLIV;"/>
  </connection>
  <connection id="5167" xr16:uid="{00000000-0015-0000-FFFF-FFFF2E140000}" name="Connection14647" type="1" refreshedVersion="0" background="1">
    <dbPr connection="DRIVER={Microsoft ODBC for Oracle};UID=TATADB;pwd=TATADB9$;SERVER=MPLUSLIV;"/>
  </connection>
  <connection id="5168" xr16:uid="{00000000-0015-0000-FFFF-FFFF2F140000}" name="Connection14648" type="1" refreshedVersion="0" background="1">
    <dbPr connection="DRIVER={Microsoft ODBC for Oracle};UID=TATADB;pwd=TATADB9$;SERVER=MPLUSLIV;"/>
  </connection>
  <connection id="5169" xr16:uid="{00000000-0015-0000-FFFF-FFFF30140000}" name="Connection14649" type="1" refreshedVersion="0" background="1">
    <dbPr connection="DRIVER={Microsoft ODBC for Oracle};UID=TATADB;pwd=TATADB9$;SERVER=MPLUSLIV;"/>
  </connection>
  <connection id="5170" xr16:uid="{00000000-0015-0000-FFFF-FFFF31140000}" name="Connection1465" type="1" refreshedVersion="0" background="1">
    <dbPr connection="DRIVER={Microsoft ODBC for Oracle};UID=TATADB;pwd=tatadb;SERVER=MFMCY11G;"/>
  </connection>
  <connection id="5171" xr16:uid="{00000000-0015-0000-FFFF-FFFF32140000}" name="Connection14650" type="1" refreshedVersion="0" background="1">
    <dbPr connection="DRIVER={Microsoft ODBC for Oracle};UID=TATADB;pwd=TATADB9$;SERVER=MPLUSLIV;"/>
  </connection>
  <connection id="5172" xr16:uid="{00000000-0015-0000-FFFF-FFFF33140000}" name="Connection14651" type="1" refreshedVersion="0" background="1">
    <dbPr connection="DRIVER={Microsoft ODBC for Oracle};UID=TATADB;pwd=TATADB9$;SERVER=MPLUSLIV;"/>
  </connection>
  <connection id="5173" xr16:uid="{00000000-0015-0000-FFFF-FFFF34140000}" name="Connection14652" type="1" refreshedVersion="0" background="1">
    <dbPr connection="DRIVER={Microsoft ODBC for Oracle};UID=TATADB;pwd=TATADB9$;SERVER=MPLUSLIV;"/>
  </connection>
  <connection id="5174" xr16:uid="{00000000-0015-0000-FFFF-FFFF35140000}" name="Connection14653" type="1" refreshedVersion="0" background="1">
    <dbPr connection="DRIVER={Microsoft ODBC for Oracle};UID=TATADB;pwd=TATADB9$;SERVER=MPLUSLIV;"/>
  </connection>
  <connection id="5175" xr16:uid="{00000000-0015-0000-FFFF-FFFF36140000}" name="Connection14654" type="1" refreshedVersion="0" background="1">
    <dbPr connection="DRIVER={Microsoft ODBC for Oracle};UID=TATADB;pwd=TATADB9$;SERVER=MPLUSLIV;"/>
  </connection>
  <connection id="5176" xr16:uid="{00000000-0015-0000-FFFF-FFFF37140000}" name="Connection14655" type="1" refreshedVersion="0" background="1">
    <dbPr connection="DRIVER={Microsoft ODBC for Oracle};UID=TATADB;pwd=TATADB9$;SERVER=MPLUSLIV;"/>
  </connection>
  <connection id="5177" xr16:uid="{00000000-0015-0000-FFFF-FFFF38140000}" name="Connection14656" type="1" refreshedVersion="0" background="1">
    <dbPr connection="DRIVER={Microsoft ODBC for Oracle};UID=TATADB;pwd=TATADB9$;SERVER=MPLUSLIV;"/>
  </connection>
  <connection id="5178" xr16:uid="{00000000-0015-0000-FFFF-FFFF39140000}" name="Connection14657" type="1" refreshedVersion="0" background="1">
    <dbPr connection="DRIVER={Microsoft ODBC for Oracle};UID=TATADB;pwd=TATADB9$;SERVER=MPLUSLIV;"/>
  </connection>
  <connection id="5179" xr16:uid="{00000000-0015-0000-FFFF-FFFF3A140000}" name="Connection14658" type="1" refreshedVersion="0" background="1">
    <dbPr connection="DRIVER={Microsoft ODBC for Oracle};UID=TATADB;pwd=TATADB9$;SERVER=MPLUSLIV;"/>
  </connection>
  <connection id="5180" xr16:uid="{00000000-0015-0000-FFFF-FFFF3B140000}" name="Connection14659" type="1" refreshedVersion="0" background="1">
    <dbPr connection="DRIVER={Microsoft ODBC for Oracle};UID=TATADB;pwd=TATADB9$;SERVER=MPLUSLIV;"/>
  </connection>
  <connection id="5181" xr16:uid="{00000000-0015-0000-FFFF-FFFF3C140000}" name="Connection1466" type="1" refreshedVersion="0" background="1">
    <dbPr connection="DRIVER={Microsoft ODBC for Oracle};UID=TATADB;pwd=tatadb;SERVER=MFMCY11G;"/>
  </connection>
  <connection id="5182" xr16:uid="{00000000-0015-0000-FFFF-FFFF3D140000}" name="Connection14660" type="1" refreshedVersion="0" background="1">
    <dbPr connection="DRIVER={Microsoft ODBC for Oracle};UID=TATADB;pwd=TATADB9$;SERVER=MPLUSLIV;"/>
  </connection>
  <connection id="5183" xr16:uid="{00000000-0015-0000-FFFF-FFFF3E140000}" name="Connection14661" type="1" refreshedVersion="0" background="1">
    <dbPr connection="DRIVER={Microsoft ODBC for Oracle};UID=TATADB;pwd=TATADB9$;SERVER=MPLUSLIV;"/>
  </connection>
  <connection id="5184" xr16:uid="{00000000-0015-0000-FFFF-FFFF3F140000}" name="Connection14662" type="1" refreshedVersion="0" background="1">
    <dbPr connection="DRIVER={Microsoft ODBC for Oracle};UID=TATADB;pwd=TATADB9$;SERVER=MPLUSLIV;"/>
  </connection>
  <connection id="5185" xr16:uid="{00000000-0015-0000-FFFF-FFFF40140000}" name="Connection14663" type="1" refreshedVersion="0" background="1">
    <dbPr connection="DRIVER={Microsoft ODBC for Oracle};UID=TATADB;pwd=TATADB9$;SERVER=MPLUSLIV;"/>
  </connection>
  <connection id="5186" xr16:uid="{00000000-0015-0000-FFFF-FFFF41140000}" name="Connection14664" type="1" refreshedVersion="0" background="1">
    <dbPr connection="DRIVER={Microsoft ODBC for Oracle};UID=TATADB;pwd=TATADB9$;SERVER=MPLUSLIV;"/>
  </connection>
  <connection id="5187" xr16:uid="{00000000-0015-0000-FFFF-FFFF42140000}" name="Connection14665" type="1" refreshedVersion="0" background="1">
    <dbPr connection="DRIVER={Microsoft ODBC for Oracle};UID=TATADB;pwd=TATADB9$;SERVER=MPLUSLIV;"/>
  </connection>
  <connection id="5188" xr16:uid="{00000000-0015-0000-FFFF-FFFF43140000}" name="Connection14666" type="1" refreshedVersion="0" background="1">
    <dbPr connection="DRIVER={Microsoft ODBC for Oracle};UID=TATADB;pwd=TATADB9$;SERVER=MPLUSLIV;"/>
  </connection>
  <connection id="5189" xr16:uid="{00000000-0015-0000-FFFF-FFFF44140000}" name="Connection14667" type="1" refreshedVersion="0" background="1">
    <dbPr connection="DRIVER={Microsoft ODBC for Oracle};UID=TATADB;pwd=TATADB9$;SERVER=MPLUSLIV;"/>
  </connection>
  <connection id="5190" xr16:uid="{00000000-0015-0000-FFFF-FFFF45140000}" name="Connection14668" type="1" refreshedVersion="0" background="1">
    <dbPr connection="DRIVER={Microsoft ODBC for Oracle};UID=TATADB;pwd=TATADB9$;SERVER=MPLUSLIV;"/>
  </connection>
  <connection id="5191" xr16:uid="{00000000-0015-0000-FFFF-FFFF46140000}" name="Connection14669" type="1" refreshedVersion="0" background="1">
    <dbPr connection="DRIVER={Microsoft ODBC for Oracle};UID=TATADB;pwd=TATADB9$;SERVER=MPLUSLIV;"/>
  </connection>
  <connection id="5192" xr16:uid="{00000000-0015-0000-FFFF-FFFF47140000}" name="Connection1467" type="1" refreshedVersion="0" background="1">
    <dbPr connection="DRIVER={Microsoft ODBC for Oracle};UID=TATADB;pwd=tatadb;SERVER=MFMCY11G;"/>
  </connection>
  <connection id="5193" xr16:uid="{00000000-0015-0000-FFFF-FFFF48140000}" name="Connection14670" type="1" refreshedVersion="0" background="1">
    <dbPr connection="DRIVER={Microsoft ODBC for Oracle};UID=TATADB;pwd=TATADB9$;SERVER=MPLUSLIV;"/>
  </connection>
  <connection id="5194" xr16:uid="{00000000-0015-0000-FFFF-FFFF49140000}" name="Connection14671" type="1" refreshedVersion="0" background="1">
    <dbPr connection="DRIVER={Microsoft ODBC for Oracle};UID=TATADB;pwd=TATADB9$;SERVER=MPLUSLIV;"/>
  </connection>
  <connection id="5195" xr16:uid="{00000000-0015-0000-FFFF-FFFF4A140000}" name="Connection14672" type="1" refreshedVersion="0" background="1">
    <dbPr connection="DRIVER={Microsoft ODBC for Oracle};UID=TATADB;pwd=TATADB9$;SERVER=MPLUSLIV;"/>
  </connection>
  <connection id="5196" xr16:uid="{00000000-0015-0000-FFFF-FFFF4B140000}" name="Connection14673" type="1" refreshedVersion="0" background="1">
    <dbPr connection="DRIVER={Microsoft ODBC for Oracle};UID=TATADB;pwd=TATADB9$;SERVER=MPLUSLIV;"/>
  </connection>
  <connection id="5197" xr16:uid="{00000000-0015-0000-FFFF-FFFF4C140000}" name="Connection14674" type="1" refreshedVersion="0" background="1">
    <dbPr connection="DRIVER={Microsoft ODBC for Oracle};UID=TATADB;pwd=TATADB9$;SERVER=MPLUSLIV;"/>
  </connection>
  <connection id="5198" xr16:uid="{00000000-0015-0000-FFFF-FFFF4D140000}" name="Connection14675" type="1" refreshedVersion="0" background="1">
    <dbPr connection="DRIVER={Microsoft ODBC for Oracle};UID=TATADB;pwd=TATADB9$;SERVER=MPLUSLIV;"/>
  </connection>
  <connection id="5199" xr16:uid="{00000000-0015-0000-FFFF-FFFF4E140000}" name="Connection14676" type="1" refreshedVersion="0" background="1">
    <dbPr connection="DRIVER={Microsoft ODBC for Oracle};UID=TATADB;pwd=TATADB9$;SERVER=MPLUSLIV;"/>
  </connection>
  <connection id="5200" xr16:uid="{00000000-0015-0000-FFFF-FFFF4F140000}" name="Connection14677" type="1" refreshedVersion="0" background="1">
    <dbPr connection="DRIVER={Microsoft ODBC for Oracle};UID=TATADB;pwd=TATADB9$;SERVER=MPLUSLIV;"/>
  </connection>
  <connection id="5201" xr16:uid="{00000000-0015-0000-FFFF-FFFF50140000}" name="Connection14678" type="1" refreshedVersion="0" background="1">
    <dbPr connection="DRIVER={Microsoft ODBC for Oracle};UID=TATADB;pwd=TATADB9$;SERVER=MPLUSLIV;"/>
  </connection>
  <connection id="5202" xr16:uid="{00000000-0015-0000-FFFF-FFFF51140000}" name="Connection14679" type="1" refreshedVersion="0" background="1">
    <dbPr connection="DRIVER={Microsoft ODBC for Oracle};UID=TATADB;pwd=TATADB9$;SERVER=MPLUSLIV;"/>
  </connection>
  <connection id="5203" xr16:uid="{00000000-0015-0000-FFFF-FFFF52140000}" name="Connection1468" type="1" refreshedVersion="0" background="1">
    <dbPr connection="DRIVER={Microsoft ODBC for Oracle};UID=TATADB;pwd=tatadb;SERVER=MFMCY11G;"/>
  </connection>
  <connection id="5204" xr16:uid="{00000000-0015-0000-FFFF-FFFF53140000}" name="Connection14680" type="1" refreshedVersion="0" background="1">
    <dbPr connection="DRIVER={Microsoft ODBC for Oracle};UID=TATADB;pwd=TATADB9$;SERVER=MPLUSLIV;"/>
  </connection>
  <connection id="5205" xr16:uid="{00000000-0015-0000-FFFF-FFFF54140000}" name="Connection14681" type="1" refreshedVersion="0" background="1">
    <dbPr connection="DRIVER={Microsoft ODBC for Oracle};UID=TATADB;pwd=TATADB9$;SERVER=MPLUSLIV;"/>
  </connection>
  <connection id="5206" xr16:uid="{00000000-0015-0000-FFFF-FFFF55140000}" name="Connection14682" type="1" refreshedVersion="0" background="1">
    <dbPr connection="DRIVER={Microsoft ODBC for Oracle};UID=TATADB;pwd=TATADB9$;SERVER=MPLUSLIV;"/>
  </connection>
  <connection id="5207" xr16:uid="{00000000-0015-0000-FFFF-FFFF56140000}" name="Connection14683" type="1" refreshedVersion="0" background="1">
    <dbPr connection="DRIVER={Microsoft ODBC for Oracle};UID=TATADB;pwd=TATADB9$;SERVER=MPLUSLIV;"/>
  </connection>
  <connection id="5208" xr16:uid="{00000000-0015-0000-FFFF-FFFF57140000}" name="Connection14684" type="1" refreshedVersion="0" background="1">
    <dbPr connection="DRIVER={Microsoft ODBC for Oracle};UID=TATADB;pwd=TATADB9$;SERVER=MPLUSLIV;"/>
  </connection>
  <connection id="5209" xr16:uid="{00000000-0015-0000-FFFF-FFFF58140000}" name="Connection14685" type="1" refreshedVersion="0" background="1">
    <dbPr connection="DRIVER={Microsoft ODBC for Oracle};UID=TATADB;pwd=TATADB9$;SERVER=MPLUSLIV;"/>
  </connection>
  <connection id="5210" xr16:uid="{00000000-0015-0000-FFFF-FFFF59140000}" name="Connection14686" type="1" refreshedVersion="0" background="1">
    <dbPr connection="DRIVER={Microsoft ODBC for Oracle};UID=TATADB;pwd=TATADB9$;SERVER=MPLUSLIV;"/>
  </connection>
  <connection id="5211" xr16:uid="{00000000-0015-0000-FFFF-FFFF5A140000}" name="Connection14687" type="1" refreshedVersion="0" background="1">
    <dbPr connection="DRIVER={Microsoft ODBC for Oracle};UID=TATADB;pwd=TATADB9$;SERVER=MPLUSLIV;"/>
  </connection>
  <connection id="5212" xr16:uid="{00000000-0015-0000-FFFF-FFFF5B140000}" name="Connection14688" type="1" refreshedVersion="0" background="1">
    <dbPr connection="DRIVER={Microsoft ODBC for Oracle};UID=TATADB;pwd=TATADB9$;SERVER=MPLUSLIV;"/>
  </connection>
  <connection id="5213" xr16:uid="{00000000-0015-0000-FFFF-FFFF5C140000}" name="Connection14689" type="1" refreshedVersion="0" background="1">
    <dbPr connection="DRIVER={Microsoft ODBC for Oracle};UID=TATADB;pwd=TATADB9$;SERVER=MPLUSLIV;"/>
  </connection>
  <connection id="5214" xr16:uid="{00000000-0015-0000-FFFF-FFFF5D140000}" name="Connection1469" type="1" refreshedVersion="0" background="1">
    <dbPr connection="DRIVER={Microsoft ODBC for Oracle};UID=TATADB;pwd=tatadb;SERVER=MFMCY11G;"/>
  </connection>
  <connection id="5215" xr16:uid="{00000000-0015-0000-FFFF-FFFF5E140000}" name="Connection14690" type="1" refreshedVersion="0" background="1">
    <dbPr connection="DRIVER={Microsoft ODBC for Oracle};UID=TATADB;pwd=TATADB9$;SERVER=MPLUSLIV;"/>
  </connection>
  <connection id="5216" xr16:uid="{00000000-0015-0000-FFFF-FFFF5F140000}" name="Connection14691" type="1" refreshedVersion="0" background="1">
    <dbPr connection="DRIVER={Microsoft ODBC for Oracle};UID=TATADB;pwd=TATADB9$;SERVER=MPLUSLIV;"/>
  </connection>
  <connection id="5217" xr16:uid="{00000000-0015-0000-FFFF-FFFF60140000}" name="Connection14692" type="1" refreshedVersion="0" background="1">
    <dbPr connection="DRIVER={Microsoft ODBC for Oracle};UID=TATADB;pwd=TATADB9$;SERVER=MPLUSLIV;"/>
  </connection>
  <connection id="5218" xr16:uid="{00000000-0015-0000-FFFF-FFFF61140000}" name="Connection14693" type="1" refreshedVersion="0" background="1">
    <dbPr connection="DRIVER={Microsoft ODBC for Oracle};UID=TATADB;pwd=TATADB9$;SERVER=MPLUSLIV;"/>
  </connection>
  <connection id="5219" xr16:uid="{00000000-0015-0000-FFFF-FFFF62140000}" name="Connection14694" type="1" refreshedVersion="0" background="1">
    <dbPr connection="DRIVER={Microsoft ODBC for Oracle};UID=TATADB;pwd=TATADB9$;SERVER=MPLUSLIV;"/>
  </connection>
  <connection id="5220" xr16:uid="{00000000-0015-0000-FFFF-FFFF63140000}" name="Connection14695" type="1" refreshedVersion="0" background="1">
    <dbPr connection="DRIVER={Microsoft ODBC for Oracle};UID=TATADB;pwd=TATADB9$;SERVER=MPLUSLIV;"/>
  </connection>
  <connection id="5221" xr16:uid="{00000000-0015-0000-FFFF-FFFF64140000}" name="Connection14696" type="1" refreshedVersion="0" background="1">
    <dbPr connection="DRIVER={Microsoft ODBC for Oracle};UID=TATADB;pwd=TATADB9$;SERVER=MPLUSLIV;"/>
  </connection>
  <connection id="5222" xr16:uid="{00000000-0015-0000-FFFF-FFFF65140000}" name="Connection14697" type="1" refreshedVersion="0" background="1">
    <dbPr connection="DRIVER={Microsoft ODBC for Oracle};UID=TATADB;pwd=TATADB9$;SERVER=MPLUSLIV;"/>
  </connection>
  <connection id="5223" xr16:uid="{00000000-0015-0000-FFFF-FFFF66140000}" name="Connection14698" type="1" refreshedVersion="0" background="1">
    <dbPr connection="DRIVER={Microsoft ODBC for Oracle};UID=TATADB;pwd=TATADB9$;SERVER=MPLUSLIV;"/>
  </connection>
  <connection id="5224" xr16:uid="{00000000-0015-0000-FFFF-FFFF67140000}" name="Connection14699" type="1" refreshedVersion="0" background="1">
    <dbPr connection="DRIVER={Microsoft ODBC for Oracle};UID=TATADB;pwd=TATADB9$;SERVER=MPLUSLIV;"/>
  </connection>
  <connection id="5225" xr16:uid="{00000000-0015-0000-FFFF-FFFF68140000}" name="Connection147" type="1" refreshedVersion="0" background="1">
    <dbPr connection="DRIVER={Microsoft ODBC for Oracle};UID=tatadb;pwd=MADHU;SERVER=mfunddb;"/>
  </connection>
  <connection id="5226" xr16:uid="{00000000-0015-0000-FFFF-FFFF69140000}" name="Connection1470" type="1" refreshedVersion="0" background="1">
    <dbPr connection="DRIVER={Microsoft ODBC for Oracle};UID=TATADB;pwd=tatadb;SERVER=MFMCY11G;"/>
  </connection>
  <connection id="5227" xr16:uid="{00000000-0015-0000-FFFF-FFFF6A140000}" name="Connection14700" type="1" refreshedVersion="0" background="1">
    <dbPr connection="DRIVER={Microsoft ODBC for Oracle};UID=TATADB;pwd=TATADB9$;SERVER=MPLUSLIV;"/>
  </connection>
  <connection id="5228" xr16:uid="{00000000-0015-0000-FFFF-FFFF6B140000}" name="Connection14701" type="1" refreshedVersion="0" background="1">
    <dbPr connection="DRIVER={Microsoft ODBC for Oracle};UID=TATADB;pwd=TATADB9$;SERVER=MPLUSLIV;"/>
  </connection>
  <connection id="5229" xr16:uid="{00000000-0015-0000-FFFF-FFFF6C140000}" name="Connection14702" type="1" refreshedVersion="0" background="1">
    <dbPr connection="DRIVER={Microsoft ODBC for Oracle};UID=TATADB;pwd=TATADB9$;SERVER=MPLUSLIV;"/>
  </connection>
  <connection id="5230" xr16:uid="{00000000-0015-0000-FFFF-FFFF6D140000}" name="Connection14703" type="1" refreshedVersion="0" background="1">
    <dbPr connection="DRIVER={Microsoft ODBC for Oracle};UID=TATADB;pwd=TATADB9$;SERVER=MPLUSLIV;"/>
  </connection>
  <connection id="5231" xr16:uid="{00000000-0015-0000-FFFF-FFFF6E140000}" name="Connection14704" type="1" refreshedVersion="0" background="1">
    <dbPr connection="DRIVER={Microsoft ODBC for Oracle};UID=TATADB;pwd=TATADB9$;SERVER=MPLUSLIV;"/>
  </connection>
  <connection id="5232" xr16:uid="{00000000-0015-0000-FFFF-FFFF6F140000}" name="Connection14705" type="1" refreshedVersion="0" background="1">
    <dbPr connection="DRIVER={Microsoft ODBC for Oracle};UID=TATADB;pwd=TATADB9$;SERVER=MPLUSLIV;"/>
  </connection>
  <connection id="5233" xr16:uid="{00000000-0015-0000-FFFF-FFFF70140000}" name="Connection14706" type="1" refreshedVersion="0" background="1">
    <dbPr connection="DRIVER={Microsoft ODBC for Oracle};UID=TATADB;pwd=TATADB9$;SERVER=MPLUSLIV;"/>
  </connection>
  <connection id="5234" xr16:uid="{00000000-0015-0000-FFFF-FFFF71140000}" name="Connection14707" type="1" refreshedVersion="0" background="1">
    <dbPr connection="DRIVER={Microsoft ODBC for Oracle};UID=TATADB;pwd=TATADB9$;SERVER=MPLUSLIV;"/>
  </connection>
  <connection id="5235" xr16:uid="{00000000-0015-0000-FFFF-FFFF72140000}" name="Connection14708" type="1" refreshedVersion="0" background="1">
    <dbPr connection="DRIVER={Microsoft ODBC for Oracle};UID=TATADB;pwd=TATADB9$;SERVER=MPLUSLIV;"/>
  </connection>
  <connection id="5236" xr16:uid="{00000000-0015-0000-FFFF-FFFF73140000}" name="Connection14709" type="1" refreshedVersion="0" background="1">
    <dbPr connection="DRIVER={Microsoft ODBC for Oracle};UID=TATADB;pwd=TATADB9$;SERVER=MPLUSLIV;"/>
  </connection>
  <connection id="5237" xr16:uid="{00000000-0015-0000-FFFF-FFFF74140000}" name="Connection1471" type="1" refreshedVersion="0" background="1">
    <dbPr connection="DRIVER={Microsoft ODBC for Oracle};UID=TATADB;pwd=tatadb;SERVER=MFMCY11G;"/>
  </connection>
  <connection id="5238" xr16:uid="{00000000-0015-0000-FFFF-FFFF75140000}" name="Connection14710" type="1" refreshedVersion="0" background="1">
    <dbPr connection="DRIVER={Microsoft ODBC for Oracle};UID=TATADB;pwd=TATADB9$;SERVER=MPLUSLIV;"/>
  </connection>
  <connection id="5239" xr16:uid="{00000000-0015-0000-FFFF-FFFF76140000}" name="Connection14711" type="1" refreshedVersion="0" background="1">
    <dbPr connection="DRIVER={Microsoft ODBC for Oracle};UID=TATADB;pwd=TATADB9$;SERVER=MPLUSLIV;"/>
  </connection>
  <connection id="5240" xr16:uid="{00000000-0015-0000-FFFF-FFFF77140000}" name="Connection14712" type="1" refreshedVersion="0" background="1">
    <dbPr connection="DRIVER={Microsoft ODBC for Oracle};UID=TATADB;pwd=TATADB9$;SERVER=MPLUSLIV;"/>
  </connection>
  <connection id="5241" xr16:uid="{00000000-0015-0000-FFFF-FFFF78140000}" name="Connection14713" type="1" refreshedVersion="0" background="1">
    <dbPr connection="DRIVER={Microsoft ODBC for Oracle};UID=TATADB;pwd=TATADB9$;SERVER=MPLUSLIV;"/>
  </connection>
  <connection id="5242" xr16:uid="{00000000-0015-0000-FFFF-FFFF79140000}" name="Connection14714" type="1" refreshedVersion="0" background="1">
    <dbPr connection="DRIVER={Microsoft ODBC for Oracle};UID=TATADB;pwd=TATADB9$;SERVER=MPLUSLIV;"/>
  </connection>
  <connection id="5243" xr16:uid="{00000000-0015-0000-FFFF-FFFF7A140000}" name="Connection14715" type="1" refreshedVersion="0" background="1">
    <dbPr connection="DRIVER={Microsoft ODBC for Oracle};UID=TATADB;pwd=TATADB9$;SERVER=MPLUSLIV;"/>
  </connection>
  <connection id="5244" xr16:uid="{00000000-0015-0000-FFFF-FFFF7B140000}" name="Connection14716" type="1" refreshedVersion="0" background="1">
    <dbPr connection="DRIVER={Microsoft ODBC for Oracle};UID=TATADB;pwd=TATADB9$;SERVER=MPLUSLIV;"/>
  </connection>
  <connection id="5245" xr16:uid="{00000000-0015-0000-FFFF-FFFF7C140000}" name="Connection14717" type="1" refreshedVersion="0" background="1">
    <dbPr connection="DRIVER={Microsoft ODBC for Oracle};UID=TATADB;pwd=TATADB9$;SERVER=MPLUSLIV;"/>
  </connection>
  <connection id="5246" xr16:uid="{00000000-0015-0000-FFFF-FFFF7D140000}" name="Connection14718" type="1" refreshedVersion="0" background="1">
    <dbPr connection="DRIVER={Microsoft ODBC for Oracle};UID=TATADB;pwd=TATADB9$;SERVER=MPLUSLIV;"/>
  </connection>
  <connection id="5247" xr16:uid="{00000000-0015-0000-FFFF-FFFF7E140000}" name="Connection14719" type="1" refreshedVersion="0" background="1">
    <dbPr connection="DRIVER={Microsoft ODBC for Oracle};UID=TATADB;pwd=TATADB9$;SERVER=MPLUSLIV;"/>
  </connection>
  <connection id="5248" xr16:uid="{00000000-0015-0000-FFFF-FFFF7F140000}" name="Connection1472" type="1" refreshedVersion="0" background="1">
    <dbPr connection="DRIVER={Microsoft ODBC for Oracle};UID=TATADB;pwd=tatadb;SERVER=MFMCY11G;"/>
  </connection>
  <connection id="5249" xr16:uid="{00000000-0015-0000-FFFF-FFFF80140000}" name="Connection14720" type="1" refreshedVersion="0" background="1">
    <dbPr connection="DRIVER={Microsoft ODBC for Oracle};UID=TATADB;pwd=TATADB9$;SERVER=MPLUSLIV;"/>
  </connection>
  <connection id="5250" xr16:uid="{00000000-0015-0000-FFFF-FFFF81140000}" name="Connection14721" type="1" refreshedVersion="0" background="1">
    <dbPr connection="DRIVER={Microsoft ODBC for Oracle};UID=TATADB;pwd=TATADB9$;SERVER=MPLUSLIV;"/>
  </connection>
  <connection id="5251" xr16:uid="{00000000-0015-0000-FFFF-FFFF82140000}" name="Connection14722" type="1" refreshedVersion="0" background="1">
    <dbPr connection="DRIVER={Microsoft ODBC for Oracle};UID=TATADB;pwd=TATADB9$;SERVER=MPLUSLIV;"/>
  </connection>
  <connection id="5252" xr16:uid="{00000000-0015-0000-FFFF-FFFF83140000}" name="Connection14723" type="1" refreshedVersion="0" background="1">
    <dbPr connection="DRIVER={Microsoft ODBC for Oracle};UID=TATADB;pwd=TATADB9$;SERVER=MPLUSLIV;"/>
  </connection>
  <connection id="5253" xr16:uid="{00000000-0015-0000-FFFF-FFFF84140000}" name="Connection14724" type="1" refreshedVersion="0" background="1">
    <dbPr connection="DRIVER={Microsoft ODBC for Oracle};UID=TATADB;pwd=TATADB9$;SERVER=MPLUSLIV;"/>
  </connection>
  <connection id="5254" xr16:uid="{00000000-0015-0000-FFFF-FFFF85140000}" name="Connection14725" type="1" refreshedVersion="0" background="1">
    <dbPr connection="DRIVER={Microsoft ODBC for Oracle};UID=TATADB;pwd=TATADB9$;SERVER=MPLUSLIV;"/>
  </connection>
  <connection id="5255" xr16:uid="{00000000-0015-0000-FFFF-FFFF86140000}" name="Connection14726" type="1" refreshedVersion="0" background="1">
    <dbPr connection="DRIVER={Microsoft ODBC for Oracle};UID=TATADB;pwd=TATADB9$;SERVER=MPLUSLIV;"/>
  </connection>
  <connection id="5256" xr16:uid="{00000000-0015-0000-FFFF-FFFF87140000}" name="Connection14727" type="1" refreshedVersion="0" background="1">
    <dbPr connection="DRIVER={Microsoft ODBC for Oracle};UID=TATADB;pwd=TATADB9$;SERVER=MPLUSLIV;"/>
  </connection>
  <connection id="5257" xr16:uid="{00000000-0015-0000-FFFF-FFFF88140000}" name="Connection14728" type="1" refreshedVersion="0" background="1">
    <dbPr connection="DRIVER={Microsoft ODBC for Oracle};UID=TATADB;pwd=TATADB9$;SERVER=MPLUSLIV;"/>
  </connection>
  <connection id="5258" xr16:uid="{00000000-0015-0000-FFFF-FFFF89140000}" name="Connection14729" type="1" refreshedVersion="0" background="1">
    <dbPr connection="DRIVER={Microsoft ODBC for Oracle};UID=TATADB;pwd=TATADB9$;SERVER=MPLUSLIV;"/>
  </connection>
  <connection id="5259" xr16:uid="{00000000-0015-0000-FFFF-FFFF8A140000}" name="Connection1473" type="1" refreshedVersion="0" background="1">
    <dbPr connection="DRIVER={Microsoft ODBC for Oracle};UID=TATADB;pwd=tatadb;SERVER=MFMCY11G;"/>
  </connection>
  <connection id="5260" xr16:uid="{00000000-0015-0000-FFFF-FFFF8B140000}" name="Connection14730" type="1" refreshedVersion="0" background="1">
    <dbPr connection="DRIVER={Microsoft ODBC for Oracle};UID=TATADB;pwd=TATADB9$;SERVER=MPLUSLIV;"/>
  </connection>
  <connection id="5261" xr16:uid="{00000000-0015-0000-FFFF-FFFF8C140000}" name="Connection14731" type="1" refreshedVersion="0" background="1">
    <dbPr connection="DRIVER={Microsoft ODBC for Oracle};UID=TATADB;pwd=TATADB9$;SERVER=MPLUSLIV;"/>
  </connection>
  <connection id="5262" xr16:uid="{00000000-0015-0000-FFFF-FFFF8D140000}" name="Connection14732" type="1" refreshedVersion="0" background="1">
    <dbPr connection="DRIVER={Microsoft ODBC for Oracle};UID=TATADB;pwd=TATADB9$;SERVER=MPLUSLIV;"/>
  </connection>
  <connection id="5263" xr16:uid="{00000000-0015-0000-FFFF-FFFF8E140000}" name="Connection14733" type="1" refreshedVersion="0" background="1">
    <dbPr connection="DRIVER={Microsoft ODBC for Oracle};UID=TATADB;pwd=TATADB9$;SERVER=MPLUSLIV;"/>
  </connection>
  <connection id="5264" xr16:uid="{00000000-0015-0000-FFFF-FFFF8F140000}" name="Connection14734" type="1" refreshedVersion="0" background="1">
    <dbPr connection="DRIVER={Microsoft ODBC for Oracle};UID=TATADB;pwd=TATADB9$;SERVER=MPLUSLIV;"/>
  </connection>
  <connection id="5265" xr16:uid="{00000000-0015-0000-FFFF-FFFF90140000}" name="Connection14735" type="1" refreshedVersion="0" background="1">
    <dbPr connection="DRIVER={Microsoft ODBC for Oracle};UID=TATADB;pwd=TATADB9$;SERVER=MPLUSLIV;"/>
  </connection>
  <connection id="5266" xr16:uid="{00000000-0015-0000-FFFF-FFFF91140000}" name="Connection14736" type="1" refreshedVersion="0" background="1">
    <dbPr connection="DRIVER={Microsoft ODBC for Oracle};UID=TATADB;pwd=TATADB9$;SERVER=MPLUSLIV;"/>
  </connection>
  <connection id="5267" xr16:uid="{00000000-0015-0000-FFFF-FFFF92140000}" name="Connection14737" type="1" refreshedVersion="0" background="1">
    <dbPr connection="DRIVER={Microsoft ODBC for Oracle};UID=TATADB;pwd=TATADB9$;SERVER=MPLUSLIV;"/>
  </connection>
  <connection id="5268" xr16:uid="{00000000-0015-0000-FFFF-FFFF93140000}" name="Connection14738" type="1" refreshedVersion="0" background="1">
    <dbPr connection="DRIVER={Microsoft ODBC for Oracle};UID=TATADB;pwd=TATADB9$;SERVER=MPLUSLIV;"/>
  </connection>
  <connection id="5269" xr16:uid="{00000000-0015-0000-FFFF-FFFF94140000}" name="Connection14739" type="1" refreshedVersion="0" background="1">
    <dbPr connection="DRIVER={Microsoft ODBC for Oracle};UID=TATADB;pwd=TATADB9$;SERVER=MPLUSLIV;"/>
  </connection>
  <connection id="5270" xr16:uid="{00000000-0015-0000-FFFF-FFFF95140000}" name="Connection1474" type="1" refreshedVersion="0" background="1">
    <dbPr connection="DRIVER={Microsoft ODBC for Oracle};UID=TATADB;pwd=tatadb;SERVER=MFMCY11G;"/>
  </connection>
  <connection id="5271" xr16:uid="{00000000-0015-0000-FFFF-FFFF96140000}" name="Connection14740" type="1" refreshedVersion="0" background="1">
    <dbPr connection="DRIVER={Microsoft ODBC for Oracle};UID=TATADB;pwd=TATADB9$;SERVER=MPLUSLIV;"/>
  </connection>
  <connection id="5272" xr16:uid="{00000000-0015-0000-FFFF-FFFF97140000}" name="Connection14741" type="1" refreshedVersion="0" background="1">
    <dbPr connection="DRIVER={Microsoft ODBC for Oracle};UID=TATADB;pwd=TATADB9$;SERVER=MPLUSLIV;"/>
  </connection>
  <connection id="5273" xr16:uid="{00000000-0015-0000-FFFF-FFFF98140000}" name="Connection14742" type="1" refreshedVersion="0" background="1">
    <dbPr connection="DRIVER={Microsoft ODBC for Oracle};UID=TATADB;pwd=TATADB9$;SERVER=MPLUSLIV;"/>
  </connection>
  <connection id="5274" xr16:uid="{00000000-0015-0000-FFFF-FFFF99140000}" name="Connection14743" type="1" refreshedVersion="0" background="1">
    <dbPr connection="DRIVER={Microsoft ODBC for Oracle};UID=TATADB;pwd=TATADB9$;SERVER=MPLUSLIV;"/>
  </connection>
  <connection id="5275" xr16:uid="{00000000-0015-0000-FFFF-FFFF9A140000}" name="Connection14744" type="1" refreshedVersion="0" background="1">
    <dbPr connection="DRIVER={Microsoft ODBC for Oracle};UID=TATADB;pwd=TATADB9$;SERVER=MPLUSLIV;"/>
  </connection>
  <connection id="5276" xr16:uid="{00000000-0015-0000-FFFF-FFFF9B140000}" name="Connection14745" type="1" refreshedVersion="0" background="1">
    <dbPr connection="DRIVER={Microsoft ODBC for Oracle};UID=TATADB;pwd=TATADB9$;SERVER=MPLUSLIV;"/>
  </connection>
  <connection id="5277" xr16:uid="{00000000-0015-0000-FFFF-FFFF9C140000}" name="Connection14746" type="1" refreshedVersion="0" background="1">
    <dbPr connection="DRIVER={Microsoft ODBC for Oracle};UID=TATADB;pwd=TATADB9$;SERVER=MPLUSLIV;"/>
  </connection>
  <connection id="5278" xr16:uid="{00000000-0015-0000-FFFF-FFFF9D140000}" name="Connection14747" type="1" refreshedVersion="0" background="1">
    <dbPr connection="DRIVER={Microsoft ODBC for Oracle};UID=TATADB;pwd=TATADB9$;SERVER=MPLUSLIV;"/>
  </connection>
  <connection id="5279" xr16:uid="{00000000-0015-0000-FFFF-FFFF9E140000}" name="Connection14748" type="1" refreshedVersion="0" background="1">
    <dbPr connection="DRIVER={Microsoft ODBC for Oracle};UID=TATADB;pwd=TATADB9$;SERVER=MPLUSLIV;"/>
  </connection>
  <connection id="5280" xr16:uid="{00000000-0015-0000-FFFF-FFFF9F140000}" name="Connection14749" type="1" refreshedVersion="0" background="1">
    <dbPr connection="DRIVER={Microsoft ODBC for Oracle};UID=TATADB;pwd=TATADB9$;SERVER=MPLUSLIV;"/>
  </connection>
  <connection id="5281" xr16:uid="{00000000-0015-0000-FFFF-FFFFA0140000}" name="Connection1475" type="1" refreshedVersion="0" background="1">
    <dbPr connection="DRIVER={Microsoft ODBC for Oracle};UID=TATADB;pwd=tatadb;SERVER=MFMCY11G;"/>
  </connection>
  <connection id="5282" xr16:uid="{00000000-0015-0000-FFFF-FFFFA1140000}" name="Connection14750" type="1" refreshedVersion="0" background="1">
    <dbPr connection="DRIVER={Microsoft ODBC for Oracle};UID=TATADB;pwd=TATADB9$;SERVER=MPLUSLIV;"/>
  </connection>
  <connection id="5283" xr16:uid="{00000000-0015-0000-FFFF-FFFFA2140000}" name="Connection14751" type="1" refreshedVersion="0" background="1">
    <dbPr connection="DRIVER={Microsoft ODBC for Oracle};UID=TATADB;pwd=TATADB9$;SERVER=MPLUSLIV;"/>
  </connection>
  <connection id="5284" xr16:uid="{00000000-0015-0000-FFFF-FFFFA3140000}" name="Connection14752" type="1" refreshedVersion="0" background="1">
    <dbPr connection="DRIVER={Microsoft ODBC for Oracle};UID=TATADB;pwd=TATADB9$;SERVER=MPLUSLIV;"/>
  </connection>
  <connection id="5285" xr16:uid="{00000000-0015-0000-FFFF-FFFFA4140000}" name="Connection14753" type="1" refreshedVersion="0" background="1">
    <dbPr connection="DRIVER={Microsoft ODBC for Oracle};UID=TATADB;pwd=TATADB9$;SERVER=MPLUSLIV;"/>
  </connection>
  <connection id="5286" xr16:uid="{00000000-0015-0000-FFFF-FFFFA5140000}" name="Connection14754" type="1" refreshedVersion="0" background="1">
    <dbPr connection="DRIVER={Microsoft ODBC for Oracle};UID=TATADB;pwd=TATADB9$;SERVER=MPLUSLIV;"/>
  </connection>
  <connection id="5287" xr16:uid="{00000000-0015-0000-FFFF-FFFFA6140000}" name="Connection14755" type="1" refreshedVersion="0" background="1">
    <dbPr connection="DRIVER={Microsoft ODBC for Oracle};UID=TATADB;pwd=TATADB9$;SERVER=MPLUSLIV;"/>
  </connection>
  <connection id="5288" xr16:uid="{00000000-0015-0000-FFFF-FFFFA7140000}" name="Connection14756" type="1" refreshedVersion="0" background="1">
    <dbPr connection="DRIVER={Microsoft ODBC for Oracle};UID=TATADB;pwd=TATADB9$;SERVER=MPLUSLIV;"/>
  </connection>
  <connection id="5289" xr16:uid="{00000000-0015-0000-FFFF-FFFFA8140000}" name="Connection14757" type="1" refreshedVersion="0" background="1">
    <dbPr connection="DRIVER={Microsoft ODBC for Oracle};UID=TATADB;pwd=TATADB9$;SERVER=MPLUSLIV;"/>
  </connection>
  <connection id="5290" xr16:uid="{00000000-0015-0000-FFFF-FFFFA9140000}" name="Connection14758" type="1" refreshedVersion="0" background="1">
    <dbPr connection="DRIVER={Microsoft ODBC for Oracle};UID=TATADB;pwd=TATADB9$;SERVER=MPLUSLIV;"/>
  </connection>
  <connection id="5291" xr16:uid="{00000000-0015-0000-FFFF-FFFFAA140000}" name="Connection14759" type="1" refreshedVersion="0" background="1">
    <dbPr connection="DRIVER={Microsoft ODBC for Oracle};UID=TATADB;pwd=TATADB9$;SERVER=MPLUSLIV;"/>
  </connection>
  <connection id="5292" xr16:uid="{00000000-0015-0000-FFFF-FFFFAB140000}" name="Connection1476" type="1" refreshedVersion="0" background="1">
    <dbPr connection="DRIVER={Microsoft ODBC for Oracle};UID=TATADB;pwd=tatadb;SERVER=MFMCY11G;"/>
  </connection>
  <connection id="5293" xr16:uid="{00000000-0015-0000-FFFF-FFFFAC140000}" name="Connection14760" type="1" refreshedVersion="0" background="1">
    <dbPr connection="DRIVER={Microsoft ODBC for Oracle};UID=TATADB;pwd=TATADB9$;SERVER=MPLUSLIV;"/>
  </connection>
  <connection id="5294" xr16:uid="{00000000-0015-0000-FFFF-FFFFAD140000}" name="Connection14761" type="1" refreshedVersion="0" background="1">
    <dbPr connection="DRIVER={Microsoft ODBC for Oracle};UID=TATADB;pwd=TATADB9$;SERVER=MPLUSLIV;"/>
  </connection>
  <connection id="5295" xr16:uid="{00000000-0015-0000-FFFF-FFFFAE140000}" name="Connection14762" type="1" refreshedVersion="0" background="1">
    <dbPr connection="DRIVER={Microsoft ODBC for Oracle};UID=TATADB;pwd=TATADB9$;SERVER=MPLUSLIV;"/>
  </connection>
  <connection id="5296" xr16:uid="{00000000-0015-0000-FFFF-FFFFAF140000}" name="Connection14763" type="1" refreshedVersion="0" background="1">
    <dbPr connection="DRIVER={Microsoft ODBC for Oracle};UID=TATADB;pwd=TATADB9$;SERVER=MPLUSLIV;"/>
  </connection>
  <connection id="5297" xr16:uid="{00000000-0015-0000-FFFF-FFFFB0140000}" name="Connection14764" type="1" refreshedVersion="0" background="1">
    <dbPr connection="DRIVER={Microsoft ODBC for Oracle};UID=TATADB;pwd=TATADB9$;SERVER=MPLUSLIV;"/>
  </connection>
  <connection id="5298" xr16:uid="{00000000-0015-0000-FFFF-FFFFB1140000}" name="Connection14765" type="1" refreshedVersion="0" background="1">
    <dbPr connection="DRIVER={Microsoft ODBC for Oracle};UID=TATADB;pwd=TATADB9$;SERVER=MPLUSLIV;"/>
  </connection>
  <connection id="5299" xr16:uid="{00000000-0015-0000-FFFF-FFFFB2140000}" name="Connection14766" type="1" refreshedVersion="0" background="1">
    <dbPr connection="DRIVER={Microsoft ODBC for Oracle};UID=TATADB;pwd=TATADB9$;SERVER=MPLUSLIV;"/>
  </connection>
  <connection id="5300" xr16:uid="{00000000-0015-0000-FFFF-FFFFB3140000}" name="Connection14767" type="1" refreshedVersion="0" background="1">
    <dbPr connection="DRIVER={Microsoft ODBC for Oracle};UID=TATADB;pwd=TATADB9$;SERVER=MPLUSLIV;"/>
  </connection>
  <connection id="5301" xr16:uid="{00000000-0015-0000-FFFF-FFFFB4140000}" name="Connection14768" type="1" refreshedVersion="0" background="1">
    <dbPr connection="DRIVER={Microsoft ODBC for Oracle};UID=TATADB;pwd=TATADB9$;SERVER=MPLUSLIV;"/>
  </connection>
  <connection id="5302" xr16:uid="{00000000-0015-0000-FFFF-FFFFB5140000}" name="Connection14769" type="1" refreshedVersion="0" background="1">
    <dbPr connection="DRIVER={Microsoft ODBC for Oracle};UID=TATADB;pwd=TATADB9$;SERVER=MPLUSLIV;"/>
  </connection>
  <connection id="5303" xr16:uid="{00000000-0015-0000-FFFF-FFFFB6140000}" name="Connection1477" type="1" refreshedVersion="0" background="1">
    <dbPr connection="DRIVER={Microsoft ODBC for Oracle};UID=TATADB;pwd=tatadb;SERVER=MFMCY11G;"/>
  </connection>
  <connection id="5304" xr16:uid="{00000000-0015-0000-FFFF-FFFFB7140000}" name="Connection14770" type="1" refreshedVersion="0" background="1">
    <dbPr connection="DRIVER={Microsoft ODBC for Oracle};UID=TATADB;pwd=TATADB9$;SERVER=MPLUSLIV;"/>
  </connection>
  <connection id="5305" xr16:uid="{00000000-0015-0000-FFFF-FFFFB8140000}" name="Connection14771" type="1" refreshedVersion="0" background="1">
    <dbPr connection="DRIVER={Microsoft ODBC for Oracle};UID=TATADB;pwd=TATADB9$;SERVER=MPLUSLIV;"/>
  </connection>
  <connection id="5306" xr16:uid="{00000000-0015-0000-FFFF-FFFFB9140000}" name="Connection14772" type="1" refreshedVersion="0" background="1">
    <dbPr connection="DRIVER={Microsoft ODBC for Oracle};UID=TATADB;pwd=TATADB9$;SERVER=MPLUSLIV;"/>
  </connection>
  <connection id="5307" xr16:uid="{00000000-0015-0000-FFFF-FFFFBA140000}" name="Connection14773" type="1" refreshedVersion="0" background="1">
    <dbPr connection="DRIVER={Microsoft ODBC for Oracle};UID=TATADB;pwd=TATADB9$;SERVER=MPLUSLIV;"/>
  </connection>
  <connection id="5308" xr16:uid="{00000000-0015-0000-FFFF-FFFFBB140000}" name="Connection14774" type="1" refreshedVersion="0" background="1">
    <dbPr connection="DRIVER={Microsoft ODBC for Oracle};UID=TATADB;pwd=TATADB9$;SERVER=MPLUSLIV;"/>
  </connection>
  <connection id="5309" xr16:uid="{00000000-0015-0000-FFFF-FFFFBC140000}" name="Connection14775" type="1" refreshedVersion="0" background="1">
    <dbPr connection="DRIVER={Microsoft ODBC for Oracle};UID=TATADB;pwd=TATADB9$;SERVER=MPLUSLIV;"/>
  </connection>
  <connection id="5310" xr16:uid="{00000000-0015-0000-FFFF-FFFFBD140000}" name="Connection14776" type="1" refreshedVersion="0" background="1">
    <dbPr connection="DRIVER={Microsoft ODBC for Oracle};UID=TATADB;pwd=TATADB9$;SERVER=MPLUSLIV;"/>
  </connection>
  <connection id="5311" xr16:uid="{00000000-0015-0000-FFFF-FFFFBE140000}" name="Connection14777" type="1" refreshedVersion="0" background="1">
    <dbPr connection="DRIVER={Microsoft ODBC for Oracle};UID=TATADB;pwd=TATADB9$;SERVER=MPLUSLIV;"/>
  </connection>
  <connection id="5312" xr16:uid="{00000000-0015-0000-FFFF-FFFFBF140000}" name="Connection14778" type="1" refreshedVersion="0" background="1">
    <dbPr connection="DRIVER={Microsoft ODBC for Oracle};UID=TATADB;pwd=TATADB9$;SERVER=MPLUSLIV;"/>
  </connection>
  <connection id="5313" xr16:uid="{00000000-0015-0000-FFFF-FFFFC0140000}" name="Connection14779" type="1" refreshedVersion="0" background="1">
    <dbPr connection="DRIVER={Microsoft ODBC for Oracle};UID=TATADB;pwd=TATADB9$;SERVER=MPLUSLIV;"/>
  </connection>
  <connection id="5314" xr16:uid="{00000000-0015-0000-FFFF-FFFFC1140000}" name="Connection1478" type="1" refreshedVersion="0" background="1">
    <dbPr connection="DRIVER={Microsoft ODBC for Oracle};UID=TATADB;pwd=tatadb;SERVER=MFMCY11G;"/>
  </connection>
  <connection id="5315" xr16:uid="{00000000-0015-0000-FFFF-FFFFC2140000}" name="Connection14780" type="1" refreshedVersion="0" background="1">
    <dbPr connection="DRIVER={Microsoft ODBC for Oracle};UID=TATADB;pwd=TATADB9$;SERVER=MPLUSLIV;"/>
  </connection>
  <connection id="5316" xr16:uid="{00000000-0015-0000-FFFF-FFFFC3140000}" name="Connection14781" type="1" refreshedVersion="0" background="1">
    <dbPr connection="DRIVER={Microsoft ODBC for Oracle};UID=TATADB;pwd=TATADB9$;SERVER=MPLUSLIV;"/>
  </connection>
  <connection id="5317" xr16:uid="{00000000-0015-0000-FFFF-FFFFC4140000}" name="Connection14782" type="1" refreshedVersion="0" background="1">
    <dbPr connection="DRIVER={Microsoft ODBC for Oracle};UID=TATADB;pwd=TATADB9$;SERVER=MPLUSLIV;"/>
  </connection>
  <connection id="5318" xr16:uid="{00000000-0015-0000-FFFF-FFFFC5140000}" name="Connection14783" type="1" refreshedVersion="0" background="1">
    <dbPr connection="DRIVER={Microsoft ODBC for Oracle};UID=TATADB;pwd=TATADB9$;SERVER=MPLUSLIV;"/>
  </connection>
  <connection id="5319" xr16:uid="{00000000-0015-0000-FFFF-FFFFC6140000}" name="Connection14784" type="1" refreshedVersion="0" background="1">
    <dbPr connection="DRIVER={Microsoft ODBC for Oracle};UID=TATADB;pwd=TATADB9$;SERVER=MPLUSLIV;"/>
  </connection>
  <connection id="5320" xr16:uid="{00000000-0015-0000-FFFF-FFFFC7140000}" name="Connection14785" type="1" refreshedVersion="0" background="1">
    <dbPr connection="DRIVER={Microsoft ODBC for Oracle};UID=TATADB;pwd=TATADB9$;SERVER=MPLUSLIV;"/>
  </connection>
  <connection id="5321" xr16:uid="{00000000-0015-0000-FFFF-FFFFC8140000}" name="Connection14786" type="1" refreshedVersion="0" background="1">
    <dbPr connection="DRIVER={Microsoft ODBC for Oracle};UID=TATADB;pwd=TATADB9$;SERVER=MPLUSLIV;"/>
  </connection>
  <connection id="5322" xr16:uid="{00000000-0015-0000-FFFF-FFFFC9140000}" name="Connection14787" type="1" refreshedVersion="0" background="1">
    <dbPr connection="DRIVER={Microsoft ODBC for Oracle};UID=TATADB;pwd=TATADB9$;SERVER=MPLUSLIV;"/>
  </connection>
  <connection id="5323" xr16:uid="{00000000-0015-0000-FFFF-FFFFCA140000}" name="Connection14788" type="1" refreshedVersion="0" background="1">
    <dbPr connection="DRIVER={Microsoft ODBC for Oracle};UID=TATADB;pwd=TATADB9$;SERVER=MPLUSLIV;"/>
  </connection>
  <connection id="5324" xr16:uid="{00000000-0015-0000-FFFF-FFFFCB140000}" name="Connection14789" type="1" refreshedVersion="0" background="1">
    <dbPr connection="DRIVER={Microsoft ODBC for Oracle};UID=TATADB;pwd=TATADB9$;SERVER=MPLUSLIV;"/>
  </connection>
  <connection id="5325" xr16:uid="{00000000-0015-0000-FFFF-FFFFCC140000}" name="Connection1479" type="1" refreshedVersion="0" background="1">
    <dbPr connection="DRIVER={Microsoft ODBC for Oracle};UID=TATADB;pwd=tatadb;SERVER=MFMCY11G;"/>
  </connection>
  <connection id="5326" xr16:uid="{00000000-0015-0000-FFFF-FFFFCD140000}" name="Connection14790" type="1" refreshedVersion="0" background="1">
    <dbPr connection="DRIVER={Microsoft ODBC for Oracle};UID=TATADB;pwd=TATADB9$;SERVER=MPLUSLIV;"/>
  </connection>
  <connection id="5327" xr16:uid="{00000000-0015-0000-FFFF-FFFFCE140000}" name="Connection14791" type="1" refreshedVersion="0" background="1">
    <dbPr connection="DRIVER={Microsoft ODBC for Oracle};UID=TATADB;pwd=TATADB9$;SERVER=MPLUSLIV;"/>
  </connection>
  <connection id="5328" xr16:uid="{00000000-0015-0000-FFFF-FFFFCF140000}" name="Connection14792" type="1" refreshedVersion="0" background="1">
    <dbPr connection="DRIVER={Microsoft ODBC for Oracle};UID=TATADB;pwd=TATADB9$;SERVER=MPLUSLIV;"/>
  </connection>
  <connection id="5329" xr16:uid="{00000000-0015-0000-FFFF-FFFFD0140000}" name="Connection14793" type="1" refreshedVersion="0" background="1">
    <dbPr connection="DRIVER={Microsoft ODBC for Oracle};UID=TATADB;pwd=TATADB9$;SERVER=MPLUSLIV;"/>
  </connection>
  <connection id="5330" xr16:uid="{00000000-0015-0000-FFFF-FFFFD1140000}" name="Connection14794" type="1" refreshedVersion="0" background="1">
    <dbPr connection="DRIVER={Microsoft ODBC for Oracle};UID=TATADB;pwd=TATADB9$;SERVER=MPLUSLIV;"/>
  </connection>
  <connection id="5331" xr16:uid="{00000000-0015-0000-FFFF-FFFFD2140000}" name="Connection14795" type="1" refreshedVersion="0" background="1">
    <dbPr connection="DRIVER={Microsoft ODBC for Oracle};UID=TATADB;pwd=TATADB9$;SERVER=MPLUSLIV;"/>
  </connection>
  <connection id="5332" xr16:uid="{00000000-0015-0000-FFFF-FFFFD3140000}" name="Connection14796" type="1" refreshedVersion="0" background="1">
    <dbPr connection="DRIVER={Microsoft ODBC for Oracle};UID=TATADB;pwd=TATADB9$;SERVER=MPLUSLIV;"/>
  </connection>
  <connection id="5333" xr16:uid="{00000000-0015-0000-FFFF-FFFFD4140000}" name="Connection14797" type="1" refreshedVersion="0" background="1">
    <dbPr connection="DRIVER={Microsoft ODBC for Oracle};UID=TATADB;pwd=TATADB9$;SERVER=MPLUSLIV;"/>
  </connection>
  <connection id="5334" xr16:uid="{00000000-0015-0000-FFFF-FFFFD5140000}" name="Connection14798" type="1" refreshedVersion="0" background="1">
    <dbPr connection="DRIVER={Microsoft ODBC for Oracle};UID=TATADB;pwd=TATADB9$;SERVER=MPLUSLIV;"/>
  </connection>
  <connection id="5335" xr16:uid="{00000000-0015-0000-FFFF-FFFFD6140000}" name="Connection14799" type="1" refreshedVersion="0" background="1">
    <dbPr connection="DRIVER={Microsoft ODBC for Oracle};UID=TATADB;pwd=TATADB9$;SERVER=MPLUSLIV;"/>
  </connection>
  <connection id="5336" xr16:uid="{00000000-0015-0000-FFFF-FFFFD7140000}" name="Connection148" type="1" refreshedVersion="0" background="1">
    <dbPr connection="DRIVER={Microsoft ODBC for Oracle};UID=tatadb;pwd=MADHU;SERVER=mfunddb;"/>
  </connection>
  <connection id="5337" xr16:uid="{00000000-0015-0000-FFFF-FFFFD8140000}" name="Connection1480" type="1" refreshedVersion="0" background="1">
    <dbPr connection="DRIVER={Microsoft ODBC for Oracle};UID=TATADB;pwd=tatadb;SERVER=MFMCY11G;"/>
  </connection>
  <connection id="5338" xr16:uid="{00000000-0015-0000-FFFF-FFFFD9140000}" name="Connection14800" type="1" refreshedVersion="0" background="1">
    <dbPr connection="DRIVER={Microsoft ODBC for Oracle};UID=TATADB;pwd=TATADB9$;SERVER=MPLUSLIV;"/>
  </connection>
  <connection id="5339" xr16:uid="{00000000-0015-0000-FFFF-FFFFDA140000}" name="Connection14801" type="1" refreshedVersion="0" background="1">
    <dbPr connection="DRIVER={Microsoft ODBC for Oracle};UID=TATADB;pwd=TATADB9$;SERVER=MPLUSLIV;"/>
  </connection>
  <connection id="5340" xr16:uid="{00000000-0015-0000-FFFF-FFFFDB140000}" name="Connection14802" type="1" refreshedVersion="0" background="1">
    <dbPr connection="DRIVER={Microsoft ODBC for Oracle};UID=TATADB;pwd=TATADB9$;SERVER=MPLUSLIV;"/>
  </connection>
  <connection id="5341" xr16:uid="{00000000-0015-0000-FFFF-FFFFDC140000}" name="Connection14803" type="1" refreshedVersion="0" background="1">
    <dbPr connection="DRIVER={Microsoft ODBC for Oracle};UID=TATADB;pwd=TATADB9$;SERVER=MPLUSLIV;"/>
  </connection>
  <connection id="5342" xr16:uid="{00000000-0015-0000-FFFF-FFFFDD140000}" name="Connection14804" type="1" refreshedVersion="0" background="1">
    <dbPr connection="DRIVER={Microsoft ODBC for Oracle};UID=TATADB;pwd=TATADB9$;SERVER=MPLUSLIV;"/>
  </connection>
  <connection id="5343" xr16:uid="{00000000-0015-0000-FFFF-FFFFDE140000}" name="Connection14805" type="1" refreshedVersion="0" background="1">
    <dbPr connection="DRIVER={Microsoft ODBC for Oracle};UID=TATADB;pwd=TATADB9$;SERVER=MPLUSLIV;"/>
  </connection>
  <connection id="5344" xr16:uid="{00000000-0015-0000-FFFF-FFFFDF140000}" name="Connection14806" type="1" refreshedVersion="0" background="1">
    <dbPr connection="DRIVER={Microsoft ODBC for Oracle};UID=TATADB;pwd=TATADB9$;SERVER=MPLUSLIV;"/>
  </connection>
  <connection id="5345" xr16:uid="{00000000-0015-0000-FFFF-FFFFE0140000}" name="Connection14807" type="1" refreshedVersion="0" background="1">
    <dbPr connection="DRIVER={Microsoft ODBC for Oracle};UID=TATADB;pwd=TATADB9$;SERVER=MPLUSLIV;"/>
  </connection>
  <connection id="5346" xr16:uid="{00000000-0015-0000-FFFF-FFFFE1140000}" name="Connection14808" type="1" refreshedVersion="0" background="1">
    <dbPr connection="DRIVER={Microsoft ODBC for Oracle};UID=TATADB;pwd=TATADB9$;SERVER=MPLUSLIV;"/>
  </connection>
  <connection id="5347" xr16:uid="{00000000-0015-0000-FFFF-FFFFE2140000}" name="Connection14809" type="1" refreshedVersion="0" background="1">
    <dbPr connection="DRIVER={Microsoft ODBC for Oracle};UID=TATADB;pwd=TATADB9$;SERVER=MPLUSLIV;"/>
  </connection>
  <connection id="5348" xr16:uid="{00000000-0015-0000-FFFF-FFFFE3140000}" name="Connection1481" type="1" refreshedVersion="0" background="1">
    <dbPr connection="DRIVER={Microsoft ODBC for Oracle};UID=TATADB;pwd=tatadb;SERVER=MFMCY11G;"/>
  </connection>
  <connection id="5349" xr16:uid="{00000000-0015-0000-FFFF-FFFFE4140000}" name="Connection14810" type="1" refreshedVersion="0" background="1">
    <dbPr connection="DRIVER={Microsoft ODBC for Oracle};UID=TATADB;pwd=TATADB9$;SERVER=MPLUSLIV;"/>
  </connection>
  <connection id="5350" xr16:uid="{00000000-0015-0000-FFFF-FFFFE5140000}" name="Connection14811" type="1" refreshedVersion="0" background="1">
    <dbPr connection="DRIVER={Microsoft ODBC for Oracle};UID=TATADB;pwd=TATADB9$;SERVER=MPLUSLIV;"/>
  </connection>
  <connection id="5351" xr16:uid="{00000000-0015-0000-FFFF-FFFFE6140000}" name="Connection14812" type="1" refreshedVersion="0" background="1">
    <dbPr connection="DRIVER={Microsoft ODBC for Oracle};UID=TATADB;pwd=TATADB9$;SERVER=MPLUSLIV;"/>
  </connection>
  <connection id="5352" xr16:uid="{00000000-0015-0000-FFFF-FFFFE7140000}" name="Connection14813" type="1" refreshedVersion="0" background="1">
    <dbPr connection="DRIVER={Microsoft ODBC for Oracle};UID=TATADB;pwd=TATADB9$;SERVER=MPLUSLIV;"/>
  </connection>
  <connection id="5353" xr16:uid="{00000000-0015-0000-FFFF-FFFFE8140000}" name="Connection14814" type="1" refreshedVersion="0" background="1">
    <dbPr connection="DRIVER={Microsoft ODBC for Oracle};UID=TATADB;pwd=TATADB9$;SERVER=MPLUSLIV;"/>
  </connection>
  <connection id="5354" xr16:uid="{00000000-0015-0000-FFFF-FFFFE9140000}" name="Connection14815" type="1" refreshedVersion="0" background="1">
    <dbPr connection="DRIVER={Microsoft ODBC for Oracle};UID=TATADB;pwd=TATADB9$;SERVER=MPLUSLIV;"/>
  </connection>
  <connection id="5355" xr16:uid="{00000000-0015-0000-FFFF-FFFFEA140000}" name="Connection14816" type="1" refreshedVersion="0" background="1">
    <dbPr connection="DRIVER={Microsoft ODBC for Oracle};UID=TATADB;pwd=TATADB9$;SERVER=MPLUSLIV;"/>
  </connection>
  <connection id="5356" xr16:uid="{00000000-0015-0000-FFFF-FFFFEB140000}" name="Connection14817" type="1" refreshedVersion="0" background="1">
    <dbPr connection="DRIVER={Microsoft ODBC for Oracle};UID=TATADB;pwd=TATADB9$;SERVER=MPLUSLIV;"/>
  </connection>
  <connection id="5357" xr16:uid="{00000000-0015-0000-FFFF-FFFFEC140000}" name="Connection14818" type="1" refreshedVersion="0" background="1">
    <dbPr connection="DRIVER={Microsoft ODBC for Oracle};UID=TATADB;pwd=TATADB9$;SERVER=MPLUSLIV;"/>
  </connection>
  <connection id="5358" xr16:uid="{00000000-0015-0000-FFFF-FFFFED140000}" name="Connection14819" type="1" refreshedVersion="0" background="1">
    <dbPr connection="DRIVER={Microsoft ODBC for Oracle};UID=TATADB;pwd=TATADB9$;SERVER=MPLUSLIV;"/>
  </connection>
  <connection id="5359" xr16:uid="{00000000-0015-0000-FFFF-FFFFEE140000}" name="Connection1482" type="1" refreshedVersion="0" background="1">
    <dbPr connection="DRIVER={Microsoft ODBC for Oracle};UID=TATADB;pwd=tatadb;SERVER=MFMCY11G;"/>
  </connection>
  <connection id="5360" xr16:uid="{00000000-0015-0000-FFFF-FFFFEF140000}" name="Connection14820" type="1" refreshedVersion="0" background="1">
    <dbPr connection="DRIVER={Microsoft ODBC for Oracle};UID=TATADB;pwd=TATADB9$;SERVER=MPLUSLIV;"/>
  </connection>
  <connection id="5361" xr16:uid="{00000000-0015-0000-FFFF-FFFFF0140000}" name="Connection14821" type="1" refreshedVersion="0" background="1">
    <dbPr connection="DRIVER={Microsoft ODBC for Oracle};UID=TATADB;pwd=TATADB9$;SERVER=MPLUSLIV;"/>
  </connection>
  <connection id="5362" xr16:uid="{00000000-0015-0000-FFFF-FFFFF1140000}" name="Connection14822" type="1" refreshedVersion="0" background="1">
    <dbPr connection="DRIVER={Microsoft ODBC for Oracle};UID=TATADB;pwd=TATADB9$;SERVER=MPLUSLIV;"/>
  </connection>
  <connection id="5363" xr16:uid="{00000000-0015-0000-FFFF-FFFFF2140000}" name="Connection14823" type="1" refreshedVersion="0" background="1">
    <dbPr connection="DRIVER={Microsoft ODBC for Oracle};UID=TATADB;pwd=TATADB9$;SERVER=MPLUSLIV;"/>
  </connection>
  <connection id="5364" xr16:uid="{00000000-0015-0000-FFFF-FFFFF3140000}" name="Connection14824" type="1" refreshedVersion="0" background="1">
    <dbPr connection="DRIVER={Microsoft ODBC for Oracle};UID=TATADB;pwd=TATADB9$;SERVER=MPLUSLIV;"/>
  </connection>
  <connection id="5365" xr16:uid="{00000000-0015-0000-FFFF-FFFFF4140000}" name="Connection14825" type="1" refreshedVersion="0" background="1">
    <dbPr connection="DRIVER={Microsoft ODBC for Oracle};UID=TATADB;pwd=TATADB9$;SERVER=MPLUSLIV;"/>
  </connection>
  <connection id="5366" xr16:uid="{00000000-0015-0000-FFFF-FFFFF5140000}" name="Connection14826" type="1" refreshedVersion="0" background="1">
    <dbPr connection="DRIVER={Microsoft ODBC for Oracle};UID=TATADB;pwd=TATADB9$;SERVER=MPLUSLIV;"/>
  </connection>
  <connection id="5367" xr16:uid="{00000000-0015-0000-FFFF-FFFFF6140000}" name="Connection14827" type="1" refreshedVersion="0" background="1">
    <dbPr connection="DRIVER={Microsoft ODBC for Oracle};UID=TATADB;pwd=TATADB9$;SERVER=MPLUSLIV;"/>
  </connection>
  <connection id="5368" xr16:uid="{00000000-0015-0000-FFFF-FFFFF7140000}" name="Connection14828" type="1" refreshedVersion="0" background="1">
    <dbPr connection="DRIVER={Microsoft ODBC for Oracle};UID=TATADB;pwd=TATADB9$;SERVER=MPLUSLIV;"/>
  </connection>
  <connection id="5369" xr16:uid="{00000000-0015-0000-FFFF-FFFFF8140000}" name="Connection14829" type="1" refreshedVersion="0" background="1">
    <dbPr connection="DRIVER={Microsoft ODBC for Oracle};UID=TATADB;pwd=TATADB9$;SERVER=MPLUSLIV;"/>
  </connection>
  <connection id="5370" xr16:uid="{00000000-0015-0000-FFFF-FFFFF9140000}" name="Connection1483" type="1" refreshedVersion="0" background="1">
    <dbPr connection="DRIVER={Microsoft ODBC for Oracle};UID=TATADB;pwd=tatadb;SERVER=MFMCY11G;"/>
  </connection>
  <connection id="5371" xr16:uid="{00000000-0015-0000-FFFF-FFFFFA140000}" name="Connection14830" type="1" refreshedVersion="0" background="1">
    <dbPr connection="DRIVER={Microsoft ODBC for Oracle};UID=TATADB;pwd=TATADB9$;SERVER=MPLUSLIV;"/>
  </connection>
  <connection id="5372" xr16:uid="{00000000-0015-0000-FFFF-FFFFFB140000}" name="Connection14831" type="1" refreshedVersion="0" background="1">
    <dbPr connection="DRIVER={Microsoft ODBC for Oracle};UID=TATADB;pwd=TATADB9$;SERVER=MPLUSLIV;"/>
  </connection>
  <connection id="5373" xr16:uid="{00000000-0015-0000-FFFF-FFFFFC140000}" name="Connection14832" type="1" refreshedVersion="0" background="1">
    <dbPr connection="DRIVER={Microsoft ODBC for Oracle};UID=TATADB;pwd=TATADB9$;SERVER=MPLUSLIV;"/>
  </connection>
  <connection id="5374" xr16:uid="{00000000-0015-0000-FFFF-FFFFFD140000}" name="Connection14833" type="1" refreshedVersion="0" background="1">
    <dbPr connection="DRIVER={Microsoft ODBC for Oracle};UID=TATADB;pwd=TATADB9$;SERVER=MPLUSLIV;"/>
  </connection>
  <connection id="5375" xr16:uid="{00000000-0015-0000-FFFF-FFFFFE140000}" name="Connection14834" type="1" refreshedVersion="0" background="1">
    <dbPr connection="DRIVER={Microsoft ODBC for Oracle};UID=TATADB;pwd=TATADB9$;SERVER=MPLUSLIV;"/>
  </connection>
  <connection id="5376" xr16:uid="{00000000-0015-0000-FFFF-FFFFFF140000}" name="Connection14835" type="1" refreshedVersion="0" background="1">
    <dbPr connection="DRIVER={Microsoft ODBC for Oracle};UID=TATADB;pwd=TATADB9$;SERVER=MPLUSLIV;"/>
  </connection>
  <connection id="5377" xr16:uid="{00000000-0015-0000-FFFF-FFFF00150000}" name="Connection14836" type="1" refreshedVersion="0" background="1">
    <dbPr connection="DRIVER={Microsoft ODBC for Oracle};UID=TATADB;pwd=TATADB9$;SERVER=MPLUSLIV;"/>
  </connection>
  <connection id="5378" xr16:uid="{00000000-0015-0000-FFFF-FFFF01150000}" name="Connection14837" type="1" refreshedVersion="0" background="1">
    <dbPr connection="DRIVER={Microsoft ODBC for Oracle};UID=TATADB;pwd=TATADB9$;SERVER=MPLUSLIV;"/>
  </connection>
  <connection id="5379" xr16:uid="{00000000-0015-0000-FFFF-FFFF02150000}" name="Connection14838" type="1" refreshedVersion="0" background="1">
    <dbPr connection="DRIVER={Microsoft ODBC for Oracle};UID=TATADB;pwd=TATADB9$;SERVER=MPLUSLIV;"/>
  </connection>
  <connection id="5380" xr16:uid="{00000000-0015-0000-FFFF-FFFF03150000}" name="Connection14839" type="1" refreshedVersion="0" background="1">
    <dbPr connection="DRIVER={Microsoft ODBC for Oracle};UID=TATADB;pwd=TATADB9$;SERVER=MPLUSLIV;"/>
  </connection>
  <connection id="5381" xr16:uid="{00000000-0015-0000-FFFF-FFFF04150000}" name="Connection1484" type="1" refreshedVersion="0" background="1">
    <dbPr connection="DRIVER={Microsoft ODBC for Oracle};UID=TATADB;pwd=tatadb;SERVER=MFMCY11G;"/>
  </connection>
  <connection id="5382" xr16:uid="{00000000-0015-0000-FFFF-FFFF05150000}" name="Connection14840" type="1" refreshedVersion="0" background="1">
    <dbPr connection="DRIVER={Microsoft ODBC for Oracle};UID=TATADB;pwd=TATADB9$;SERVER=MPLUSLIV;"/>
  </connection>
  <connection id="5383" xr16:uid="{00000000-0015-0000-FFFF-FFFF06150000}" name="Connection14841" type="1" refreshedVersion="0" background="1">
    <dbPr connection="DRIVER={Microsoft ODBC for Oracle};UID=TATADB;pwd=TATADB9$;SERVER=MPLUSLIV;"/>
  </connection>
  <connection id="5384" xr16:uid="{00000000-0015-0000-FFFF-FFFF07150000}" name="Connection14842" type="1" refreshedVersion="0" background="1">
    <dbPr connection="DRIVER={Microsoft ODBC for Oracle};UID=TATADB;pwd=TATADB9$;SERVER=MPLUSLIV;"/>
  </connection>
  <connection id="5385" xr16:uid="{00000000-0015-0000-FFFF-FFFF08150000}" name="Connection14843" type="1" refreshedVersion="0" background="1">
    <dbPr connection="DRIVER={Microsoft ODBC for Oracle};UID=TATADB;pwd=TATADB9$;SERVER=MPLUSLIV;"/>
  </connection>
  <connection id="5386" xr16:uid="{00000000-0015-0000-FFFF-FFFF09150000}" name="Connection14844" type="1" refreshedVersion="0" background="1">
    <dbPr connection="DRIVER={Microsoft ODBC for Oracle};UID=TATADB;pwd=TATADB9$;SERVER=MPLUSLIV;"/>
  </connection>
  <connection id="5387" xr16:uid="{00000000-0015-0000-FFFF-FFFF0A150000}" name="Connection14845" type="1" refreshedVersion="0" background="1">
    <dbPr connection="DRIVER={Microsoft ODBC for Oracle};UID=TATADB;pwd=TATADB9$;SERVER=MPLUSLIV;"/>
  </connection>
  <connection id="5388" xr16:uid="{00000000-0015-0000-FFFF-FFFF0B150000}" name="Connection14846" type="1" refreshedVersion="0" background="1">
    <dbPr connection="DRIVER={Microsoft ODBC for Oracle};UID=TATADB;pwd=TATADB9$;SERVER=MPLUSLIV;"/>
  </connection>
  <connection id="5389" xr16:uid="{00000000-0015-0000-FFFF-FFFF0C150000}" name="Connection14847" type="1" refreshedVersion="0" background="1">
    <dbPr connection="DRIVER={Microsoft ODBC for Oracle};UID=TATADB;pwd=TATADB9$;SERVER=MPLUSLIV;"/>
  </connection>
  <connection id="5390" xr16:uid="{00000000-0015-0000-FFFF-FFFF0D150000}" name="Connection14848" type="1" refreshedVersion="0" background="1">
    <dbPr connection="DRIVER={Microsoft ODBC for Oracle};UID=TATADB;pwd=TATADB9$;SERVER=MPLUSLIV;"/>
  </connection>
  <connection id="5391" xr16:uid="{00000000-0015-0000-FFFF-FFFF0E150000}" name="Connection14849" type="1" refreshedVersion="0" background="1">
    <dbPr connection="DRIVER={Microsoft ODBC for Oracle};UID=TATADB;pwd=TATADB9$;SERVER=MPLUSLIV;"/>
  </connection>
  <connection id="5392" xr16:uid="{00000000-0015-0000-FFFF-FFFF0F150000}" name="Connection1485" type="1" refreshedVersion="0" background="1">
    <dbPr connection="DRIVER={Microsoft ODBC for Oracle};UID=TATADB;pwd=tatadb;SERVER=MFMCY11G;"/>
  </connection>
  <connection id="5393" xr16:uid="{00000000-0015-0000-FFFF-FFFF10150000}" name="Connection14850" type="1" refreshedVersion="0" background="1">
    <dbPr connection="DRIVER={Microsoft ODBC for Oracle};UID=TATADB;pwd=TATADB9$;SERVER=MPLUSLIV;"/>
  </connection>
  <connection id="5394" xr16:uid="{00000000-0015-0000-FFFF-FFFF11150000}" name="Connection14851" type="1" refreshedVersion="0" background="1">
    <dbPr connection="DRIVER={Microsoft ODBC for Oracle};UID=TATADB;pwd=TATADB9$;SERVER=MPLUSLIV;"/>
  </connection>
  <connection id="5395" xr16:uid="{00000000-0015-0000-FFFF-FFFF12150000}" name="Connection14852" type="1" refreshedVersion="0" background="1">
    <dbPr connection="DRIVER={Microsoft ODBC for Oracle};UID=TATADB;pwd=TATADB9$;SERVER=MPLUSLIV;"/>
  </connection>
  <connection id="5396" xr16:uid="{00000000-0015-0000-FFFF-FFFF13150000}" name="Connection14853" type="1" refreshedVersion="0" background="1">
    <dbPr connection="DRIVER={Microsoft ODBC for Oracle};UID=TATADB;pwd=TATADB9$;SERVER=MPLUSLIV;"/>
  </connection>
  <connection id="5397" xr16:uid="{00000000-0015-0000-FFFF-FFFF14150000}" name="Connection14854" type="1" refreshedVersion="0" background="1">
    <dbPr connection="DRIVER={Microsoft ODBC for Oracle};UID=TATADB;pwd=TATADB9$;SERVER=MPLUSLIV;"/>
  </connection>
  <connection id="5398" xr16:uid="{00000000-0015-0000-FFFF-FFFF15150000}" name="Connection14855" type="1" refreshedVersion="0" background="1">
    <dbPr connection="DRIVER={Microsoft ODBC for Oracle};UID=TATADB;pwd=TATADB9$;SERVER=MPLUSLIV;"/>
  </connection>
  <connection id="5399" xr16:uid="{00000000-0015-0000-FFFF-FFFF16150000}" name="Connection14856" type="1" refreshedVersion="0" background="1">
    <dbPr connection="DRIVER={Microsoft ODBC for Oracle};UID=TATADB;pwd=TATADB9$;SERVER=MPLUSLIV;"/>
  </connection>
  <connection id="5400" xr16:uid="{00000000-0015-0000-FFFF-FFFF17150000}" name="Connection14857" type="1" refreshedVersion="0" background="1">
    <dbPr connection="DRIVER={Microsoft ODBC for Oracle};UID=TATADB;pwd=TATADB9$;SERVER=MPLUSLIV;"/>
  </connection>
  <connection id="5401" xr16:uid="{00000000-0015-0000-FFFF-FFFF18150000}" name="Connection14858" type="1" refreshedVersion="0" background="1">
    <dbPr connection="DRIVER={Microsoft ODBC for Oracle};UID=TATADB;pwd=TATADB9$;SERVER=MPLUSLIV;"/>
  </connection>
  <connection id="5402" xr16:uid="{00000000-0015-0000-FFFF-FFFF19150000}" name="Connection14859" type="1" refreshedVersion="0" background="1">
    <dbPr connection="DRIVER={Microsoft ODBC for Oracle};UID=TATADB;pwd=TATADB9$;SERVER=MPLUSLIV;"/>
  </connection>
  <connection id="5403" xr16:uid="{00000000-0015-0000-FFFF-FFFF1A150000}" name="Connection1486" type="1" refreshedVersion="0" background="1">
    <dbPr connection="DRIVER={Microsoft ODBC for Oracle};UID=TATADB;pwd=tatadb;SERVER=MFMCY11G;"/>
  </connection>
  <connection id="5404" xr16:uid="{00000000-0015-0000-FFFF-FFFF1B150000}" name="Connection14860" type="1" refreshedVersion="0" background="1">
    <dbPr connection="DRIVER={Microsoft ODBC for Oracle};UID=TATADB;pwd=TATADB9$;SERVER=MPLUSLIV;"/>
  </connection>
  <connection id="5405" xr16:uid="{00000000-0015-0000-FFFF-FFFF1C150000}" name="Connection14861" type="1" refreshedVersion="0" background="1">
    <dbPr connection="DRIVER={Microsoft ODBC for Oracle};UID=TATADB;pwd=TATADB9$;SERVER=MPLUSLIV;"/>
  </connection>
  <connection id="5406" xr16:uid="{00000000-0015-0000-FFFF-FFFF1D150000}" name="Connection14862" type="1" refreshedVersion="0" background="1">
    <dbPr connection="DRIVER={Microsoft ODBC for Oracle};UID=TATADB;pwd=TATADB9$;SERVER=MPLUSLIV;"/>
  </connection>
  <connection id="5407" xr16:uid="{00000000-0015-0000-FFFF-FFFF1E150000}" name="Connection14863" type="1" refreshedVersion="0" background="1">
    <dbPr connection="DRIVER={Microsoft ODBC for Oracle};UID=TATADB;pwd=TATADB9$;SERVER=MPLUSLIV;"/>
  </connection>
  <connection id="5408" xr16:uid="{00000000-0015-0000-FFFF-FFFF1F150000}" name="Connection14864" type="1" refreshedVersion="0" background="1">
    <dbPr connection="DRIVER={Microsoft ODBC for Oracle};UID=TATADB;pwd=TATADB9$;SERVER=MPLUSLIV;"/>
  </connection>
  <connection id="5409" xr16:uid="{00000000-0015-0000-FFFF-FFFF20150000}" name="Connection14865" type="1" refreshedVersion="0" background="1">
    <dbPr connection="DRIVER={Microsoft ODBC for Oracle};UID=TATADB;pwd=TATADB9$;SERVER=MPLUSLIV;"/>
  </connection>
  <connection id="5410" xr16:uid="{00000000-0015-0000-FFFF-FFFF21150000}" name="Connection14866" type="1" refreshedVersion="0" background="1">
    <dbPr connection="DRIVER={Microsoft ODBC for Oracle};UID=TATADB;pwd=TATADB9$;SERVER=MPLUSLIV;"/>
  </connection>
  <connection id="5411" xr16:uid="{00000000-0015-0000-FFFF-FFFF22150000}" name="Connection14867" type="1" refreshedVersion="0" background="1">
    <dbPr connection="DRIVER={Microsoft ODBC for Oracle};UID=TATADB;pwd=TATADB9$;SERVER=MPLUSLIV;"/>
  </connection>
  <connection id="5412" xr16:uid="{00000000-0015-0000-FFFF-FFFF23150000}" name="Connection14868" type="1" refreshedVersion="0" background="1">
    <dbPr connection="DRIVER={Microsoft ODBC for Oracle};UID=TATADB;pwd=TATADB9$;SERVER=MPLUSLIV;"/>
  </connection>
  <connection id="5413" xr16:uid="{00000000-0015-0000-FFFF-FFFF24150000}" name="Connection14869" type="1" refreshedVersion="0" background="1">
    <dbPr connection="DRIVER={Microsoft ODBC for Oracle};UID=TATADB;pwd=TATADB9$;SERVER=MPLUSLIV;"/>
  </connection>
  <connection id="5414" xr16:uid="{00000000-0015-0000-FFFF-FFFF25150000}" name="Connection1487" type="1" refreshedVersion="0" background="1">
    <dbPr connection="DRIVER={Microsoft ODBC for Oracle};UID=TATADB;pwd=tatadb;SERVER=MFMCY11G;"/>
  </connection>
  <connection id="5415" xr16:uid="{00000000-0015-0000-FFFF-FFFF26150000}" name="Connection14870" type="1" refreshedVersion="0" background="1">
    <dbPr connection="DRIVER={Microsoft ODBC for Oracle};UID=TATADB;pwd=TATADB9$;SERVER=MPLUSLIV;"/>
  </connection>
  <connection id="5416" xr16:uid="{00000000-0015-0000-FFFF-FFFF27150000}" name="Connection14871" type="1" refreshedVersion="0" background="1">
    <dbPr connection="DRIVER={Microsoft ODBC for Oracle};UID=TATADB;pwd=TATADB9$;SERVER=MPLUSLIV;"/>
  </connection>
  <connection id="5417" xr16:uid="{00000000-0015-0000-FFFF-FFFF28150000}" name="Connection14872" type="1" refreshedVersion="0" background="1">
    <dbPr connection="DRIVER={Microsoft ODBC for Oracle};UID=TATADB;pwd=TATADB9$;SERVER=MPLUSLIV;"/>
  </connection>
  <connection id="5418" xr16:uid="{00000000-0015-0000-FFFF-FFFF29150000}" name="Connection14873" type="1" refreshedVersion="0" background="1">
    <dbPr connection="DRIVER={Microsoft ODBC for Oracle};UID=TATADB;pwd=TATADB9$;SERVER=MPLUSLIV;"/>
  </connection>
  <connection id="5419" xr16:uid="{00000000-0015-0000-FFFF-FFFF2A150000}" name="Connection14874" type="1" refreshedVersion="0" background="1">
    <dbPr connection="DRIVER={Microsoft ODBC for Oracle};UID=TATADB;pwd=TATADB9$;SERVER=MPLUSLIV;"/>
  </connection>
  <connection id="5420" xr16:uid="{00000000-0015-0000-FFFF-FFFF2B150000}" name="Connection14875" type="1" refreshedVersion="0" background="1">
    <dbPr connection="DRIVER={Microsoft ODBC for Oracle};UID=TATADB;pwd=TATADB9$;SERVER=MPLUSLIV;"/>
  </connection>
  <connection id="5421" xr16:uid="{00000000-0015-0000-FFFF-FFFF2C150000}" name="Connection14876" type="1" refreshedVersion="0" background="1">
    <dbPr connection="DRIVER={Microsoft ODBC for Oracle};UID=TATADB;pwd=TATADB9$;SERVER=MPLUSLIV;"/>
  </connection>
  <connection id="5422" xr16:uid="{00000000-0015-0000-FFFF-FFFF2D150000}" name="Connection14877" type="1" refreshedVersion="0" background="1">
    <dbPr connection="DRIVER={Microsoft ODBC for Oracle};UID=TATADB;pwd=TATADB9$;SERVER=MPLUSLIV;"/>
  </connection>
  <connection id="5423" xr16:uid="{00000000-0015-0000-FFFF-FFFF2E150000}" name="Connection14878" type="1" refreshedVersion="0" background="1">
    <dbPr connection="DRIVER={Microsoft ODBC for Oracle};UID=TATADB;pwd=TATADB9$;SERVER=MPLUSLIV;"/>
  </connection>
  <connection id="5424" xr16:uid="{00000000-0015-0000-FFFF-FFFF2F150000}" name="Connection14879" type="1" refreshedVersion="0" background="1">
    <dbPr connection="DRIVER={Microsoft ODBC for Oracle};UID=TATADB;pwd=TATADB9$;SERVER=MPLUSLIV;"/>
  </connection>
  <connection id="5425" xr16:uid="{00000000-0015-0000-FFFF-FFFF30150000}" name="Connection1488" type="1" refreshedVersion="0" background="1">
    <dbPr connection="DRIVER={Microsoft ODBC for Oracle};UID=TATADB;pwd=tatadb;SERVER=MFMCY11G;"/>
  </connection>
  <connection id="5426" xr16:uid="{00000000-0015-0000-FFFF-FFFF31150000}" name="Connection14880" type="1" refreshedVersion="0" background="1">
    <dbPr connection="DRIVER={Microsoft ODBC for Oracle};UID=TATADB;pwd=TATADB9$;SERVER=MPLUSLIV;"/>
  </connection>
  <connection id="5427" xr16:uid="{00000000-0015-0000-FFFF-FFFF32150000}" name="Connection14881" type="1" refreshedVersion="0" background="1">
    <dbPr connection="DRIVER={Microsoft ODBC for Oracle};UID=TATADB;pwd=TATADB9$;SERVER=MPLUSLIV;"/>
  </connection>
  <connection id="5428" xr16:uid="{00000000-0015-0000-FFFF-FFFF33150000}" name="Connection14882" type="1" refreshedVersion="0" background="1">
    <dbPr connection="DRIVER={Microsoft ODBC for Oracle};UID=TATADB;pwd=TATADB9$;SERVER=MPLUSLIV;"/>
  </connection>
  <connection id="5429" xr16:uid="{00000000-0015-0000-FFFF-FFFF34150000}" name="Connection14883" type="1" refreshedVersion="0" background="1">
    <dbPr connection="DRIVER={Microsoft ODBC for Oracle};UID=TATADB;pwd=TATADB9$;SERVER=MPLUSLIV;"/>
  </connection>
  <connection id="5430" xr16:uid="{00000000-0015-0000-FFFF-FFFF35150000}" name="Connection14884" type="1" refreshedVersion="0" background="1">
    <dbPr connection="DRIVER={Microsoft ODBC for Oracle};UID=TATADB;pwd=TATADB9$;SERVER=MPLUSLIV;"/>
  </connection>
  <connection id="5431" xr16:uid="{00000000-0015-0000-FFFF-FFFF36150000}" name="Connection14885" type="1" refreshedVersion="0" background="1">
    <dbPr connection="DRIVER={Microsoft ODBC for Oracle};UID=TATADB;pwd=TATADB9$;SERVER=MPLUSLIV;"/>
  </connection>
  <connection id="5432" xr16:uid="{00000000-0015-0000-FFFF-FFFF37150000}" name="Connection14886" type="1" refreshedVersion="0" background="1">
    <dbPr connection="DRIVER={Microsoft ODBC for Oracle};UID=TATADB;pwd=TATADB9$;SERVER=MPLUSLIV;"/>
  </connection>
  <connection id="5433" xr16:uid="{00000000-0015-0000-FFFF-FFFF38150000}" name="Connection14887" type="1" refreshedVersion="0" background="1">
    <dbPr connection="DRIVER={Microsoft ODBC for Oracle};UID=TATADB;pwd=TATADB9$;SERVER=MPLUSLIV;"/>
  </connection>
  <connection id="5434" xr16:uid="{00000000-0015-0000-FFFF-FFFF39150000}" name="Connection14888" type="1" refreshedVersion="0" background="1">
    <dbPr connection="DRIVER={Microsoft ODBC for Oracle};UID=TATADB;pwd=TATADB9$;SERVER=MPLUSLIV;"/>
  </connection>
  <connection id="5435" xr16:uid="{00000000-0015-0000-FFFF-FFFF3A150000}" name="Connection14889" type="1" refreshedVersion="0" background="1">
    <dbPr connection="DRIVER={Microsoft ODBC for Oracle};UID=TATADB;pwd=TATADB9$;SERVER=MPLUSLIV;"/>
  </connection>
  <connection id="5436" xr16:uid="{00000000-0015-0000-FFFF-FFFF3B150000}" name="Connection1489" type="1" refreshedVersion="0" background="1">
    <dbPr connection="DRIVER={Microsoft ODBC for Oracle};UID=TATADB;pwd=tatadb;SERVER=MFMCY11G;"/>
  </connection>
  <connection id="5437" xr16:uid="{00000000-0015-0000-FFFF-FFFF3C150000}" name="Connection14890" type="1" refreshedVersion="0" background="1">
    <dbPr connection="DRIVER={Microsoft ODBC for Oracle};UID=TATADB;pwd=TATADB9$;SERVER=MPLUSLIV;"/>
  </connection>
  <connection id="5438" xr16:uid="{00000000-0015-0000-FFFF-FFFF3D150000}" name="Connection14891" type="1" refreshedVersion="0" background="1">
    <dbPr connection="DRIVER={Microsoft ODBC for Oracle};UID=TATADB;pwd=TATADB9$;SERVER=MPLUSLIV;"/>
  </connection>
  <connection id="5439" xr16:uid="{00000000-0015-0000-FFFF-FFFF3E150000}" name="Connection14892" type="1" refreshedVersion="0" background="1">
    <dbPr connection="DRIVER={Microsoft ODBC for Oracle};UID=TATADB;pwd=TATADB9$;SERVER=MPLUSLIV;"/>
  </connection>
  <connection id="5440" xr16:uid="{00000000-0015-0000-FFFF-FFFF3F150000}" name="Connection14893" type="1" refreshedVersion="0" background="1">
    <dbPr connection="DRIVER={Microsoft ODBC for Oracle};UID=TATADB;pwd=TATADB9$;SERVER=MPLUSLIV;"/>
  </connection>
  <connection id="5441" xr16:uid="{00000000-0015-0000-FFFF-FFFF40150000}" name="Connection14894" type="1" refreshedVersion="0" background="1">
    <dbPr connection="DRIVER={Microsoft ODBC for Oracle};UID=TATADB;pwd=TATADB9$;SERVER=MPLUSLIV;"/>
  </connection>
  <connection id="5442" xr16:uid="{00000000-0015-0000-FFFF-FFFF41150000}" name="Connection14895" type="1" refreshedVersion="0" background="1">
    <dbPr connection="DRIVER={Microsoft ODBC for Oracle};UID=TATADB;pwd=TATADB9$;SERVER=MPLUSLIV;"/>
  </connection>
  <connection id="5443" xr16:uid="{00000000-0015-0000-FFFF-FFFF42150000}" name="Connection14896" type="1" refreshedVersion="0" background="1">
    <dbPr connection="DRIVER={Microsoft ODBC for Oracle};UID=TATADB;pwd=TATADB9$;SERVER=MPLUSLIV;"/>
  </connection>
  <connection id="5444" xr16:uid="{00000000-0015-0000-FFFF-FFFF43150000}" name="Connection14897" type="1" refreshedVersion="0" background="1">
    <dbPr connection="DRIVER={Microsoft ODBC for Oracle};UID=TATADB;pwd=TATADB9$;SERVER=MPLUSLIV;"/>
  </connection>
  <connection id="5445" xr16:uid="{00000000-0015-0000-FFFF-FFFF44150000}" name="Connection14898" type="1" refreshedVersion="0" background="1">
    <dbPr connection="DRIVER={Microsoft ODBC for Oracle};UID=TATADB;pwd=TATADB9$;SERVER=MPLUSLIV;"/>
  </connection>
  <connection id="5446" xr16:uid="{00000000-0015-0000-FFFF-FFFF45150000}" name="Connection14899" type="1" refreshedVersion="0" background="1">
    <dbPr connection="DRIVER={Microsoft ODBC for Oracle};UID=TATADB;pwd=TATADB9$;SERVER=MPLUSLIV;"/>
  </connection>
  <connection id="5447" xr16:uid="{00000000-0015-0000-FFFF-FFFF46150000}" name="Connection149" type="1" refreshedVersion="0" background="1">
    <dbPr connection="DRIVER={Microsoft ODBC for Oracle};UID=tatadb;pwd=MADHU;SERVER=mfunddb;"/>
  </connection>
  <connection id="5448" xr16:uid="{00000000-0015-0000-FFFF-FFFF47150000}" name="Connection1490" type="1" refreshedVersion="0" background="1">
    <dbPr connection="DRIVER={Microsoft ODBC for Oracle};UID=TATADB;pwd=tatadb;SERVER=MFMCY11G;"/>
  </connection>
  <connection id="5449" xr16:uid="{00000000-0015-0000-FFFF-FFFF48150000}" name="Connection14900" type="1" refreshedVersion="0" background="1">
    <dbPr connection="DRIVER={Microsoft ODBC for Oracle};UID=TATADB;pwd=TATADB9$;SERVER=MPLUSLIV;"/>
  </connection>
  <connection id="5450" xr16:uid="{00000000-0015-0000-FFFF-FFFF49150000}" name="Connection14901" type="1" refreshedVersion="0" background="1">
    <dbPr connection="DRIVER={Microsoft ODBC for Oracle};UID=TATADB;pwd=TATADB9$;SERVER=MPLUSLIV;"/>
  </connection>
  <connection id="5451" xr16:uid="{00000000-0015-0000-FFFF-FFFF4A150000}" name="Connection14902" type="1" refreshedVersion="0" background="1">
    <dbPr connection="DRIVER={Microsoft ODBC for Oracle};UID=TATADB;pwd=TATADB9$;SERVER=MPLUSLIV;"/>
  </connection>
  <connection id="5452" xr16:uid="{00000000-0015-0000-FFFF-FFFF4B150000}" name="Connection14903" type="1" refreshedVersion="0" background="1">
    <dbPr connection="DRIVER={Microsoft ODBC for Oracle};UID=TATADB;pwd=TATADB9$;SERVER=MPLUSLIV;"/>
  </connection>
  <connection id="5453" xr16:uid="{00000000-0015-0000-FFFF-FFFF4C150000}" name="Connection14904" type="1" refreshedVersion="0" background="1">
    <dbPr connection="DRIVER={Microsoft ODBC for Oracle};UID=TATADB;pwd=TATADB9$;SERVER=MPLUSLIV;"/>
  </connection>
  <connection id="5454" xr16:uid="{00000000-0015-0000-FFFF-FFFF4D150000}" name="Connection14905" type="1" refreshedVersion="0" background="1">
    <dbPr connection="DRIVER={Microsoft ODBC for Oracle};UID=TATADB;pwd=TATADB9$;SERVER=MPLUSLIV;"/>
  </connection>
  <connection id="5455" xr16:uid="{00000000-0015-0000-FFFF-FFFF4E150000}" name="Connection14906" type="1" refreshedVersion="0" background="1">
    <dbPr connection="DRIVER={Microsoft ODBC for Oracle};UID=TATADB;pwd=TATADB9$;SERVER=MPLUSLIV;"/>
  </connection>
  <connection id="5456" xr16:uid="{00000000-0015-0000-FFFF-FFFF4F150000}" name="Connection14907" type="1" refreshedVersion="0" background="1">
    <dbPr connection="DRIVER={Microsoft ODBC for Oracle};UID=TATADB;pwd=TATADB9$;SERVER=MPLUSLIV;"/>
  </connection>
  <connection id="5457" xr16:uid="{00000000-0015-0000-FFFF-FFFF50150000}" name="Connection14908" type="1" refreshedVersion="0" background="1">
    <dbPr connection="DRIVER={Microsoft ODBC for Oracle};UID=TATADB;pwd=TATADB9$;SERVER=MPLUSLIV;"/>
  </connection>
  <connection id="5458" xr16:uid="{00000000-0015-0000-FFFF-FFFF51150000}" name="Connection14909" type="1" refreshedVersion="0" background="1">
    <dbPr connection="DRIVER={Microsoft ODBC for Oracle};UID=TATADB;pwd=TATADB9$;SERVER=MPLUSLIV;"/>
  </connection>
  <connection id="5459" xr16:uid="{00000000-0015-0000-FFFF-FFFF52150000}" name="Connection1491" type="1" refreshedVersion="0" background="1">
    <dbPr connection="DRIVER={Microsoft ODBC for Oracle};UID=TATADB;pwd=tatadb;SERVER=MFMCY11G;"/>
  </connection>
  <connection id="5460" xr16:uid="{00000000-0015-0000-FFFF-FFFF53150000}" name="Connection14910" type="1" refreshedVersion="0" background="1">
    <dbPr connection="DRIVER={Microsoft ODBC for Oracle};UID=TATADB;pwd=TATADB9$;SERVER=MPLUSLIV;"/>
  </connection>
  <connection id="5461" xr16:uid="{00000000-0015-0000-FFFF-FFFF54150000}" name="Connection14911" type="1" refreshedVersion="0" background="1">
    <dbPr connection="DRIVER={Microsoft ODBC for Oracle};UID=TATADB;pwd=TATADB9$;SERVER=MPLUSLIV;"/>
  </connection>
  <connection id="5462" xr16:uid="{00000000-0015-0000-FFFF-FFFF55150000}" name="Connection14912" type="1" refreshedVersion="0" background="1">
    <dbPr connection="DRIVER={Microsoft ODBC for Oracle};UID=TATADB;pwd=TATADB9$;SERVER=MPLUSLIV;"/>
  </connection>
  <connection id="5463" xr16:uid="{00000000-0015-0000-FFFF-FFFF56150000}" name="Connection14913" type="1" refreshedVersion="0" background="1">
    <dbPr connection="DRIVER={Microsoft ODBC for Oracle};UID=TATADB;pwd=TATADB9$;SERVER=MPLUSLIV;"/>
  </connection>
  <connection id="5464" xr16:uid="{00000000-0015-0000-FFFF-FFFF57150000}" name="Connection14914" type="1" refreshedVersion="0" background="1">
    <dbPr connection="DRIVER={Microsoft ODBC for Oracle};UID=TATADB;pwd=TATADB9$;SERVER=MPLUSLIV;"/>
  </connection>
  <connection id="5465" xr16:uid="{00000000-0015-0000-FFFF-FFFF58150000}" name="Connection14915" type="1" refreshedVersion="0" background="1">
    <dbPr connection="DRIVER={Microsoft ODBC for Oracle};UID=TATADB;pwd=TATADB9$;SERVER=MPLUSLIV;"/>
  </connection>
  <connection id="5466" xr16:uid="{00000000-0015-0000-FFFF-FFFF59150000}" name="Connection14916" type="1" refreshedVersion="0" background="1">
    <dbPr connection="DRIVER={Microsoft ODBC for Oracle};UID=TATADB;pwd=TATADB9$;SERVER=MPLUSLIV;"/>
  </connection>
  <connection id="5467" xr16:uid="{00000000-0015-0000-FFFF-FFFF5A150000}" name="Connection14917" type="1" refreshedVersion="0" background="1">
    <dbPr connection="DRIVER={Microsoft ODBC for Oracle};UID=TATADB;pwd=TATADB9$;SERVER=MPLUSLIV;"/>
  </connection>
  <connection id="5468" xr16:uid="{00000000-0015-0000-FFFF-FFFF5B150000}" name="Connection14918" type="1" refreshedVersion="0" background="1">
    <dbPr connection="DRIVER={Microsoft ODBC for Oracle};UID=TATADB;pwd=TATADB9$;SERVER=MPLUSLIV;"/>
  </connection>
  <connection id="5469" xr16:uid="{00000000-0015-0000-FFFF-FFFF5C150000}" name="Connection14919" type="1" refreshedVersion="0" background="1">
    <dbPr connection="DRIVER={Microsoft ODBC for Oracle};UID=TATADB;pwd=TATADB9$;SERVER=MPLUSLIV;"/>
  </connection>
  <connection id="5470" xr16:uid="{00000000-0015-0000-FFFF-FFFF5D150000}" name="Connection1492" type="1" refreshedVersion="0" background="1">
    <dbPr connection="DRIVER={Microsoft ODBC for Oracle};UID=TATADB;pwd=tatadb;SERVER=MFMCY11G;"/>
  </connection>
  <connection id="5471" xr16:uid="{00000000-0015-0000-FFFF-FFFF5E150000}" name="Connection14920" type="1" refreshedVersion="0" background="1">
    <dbPr connection="DRIVER={Microsoft ODBC for Oracle};UID=TATADB;pwd=TATADB9$;SERVER=MPLUSLIV;"/>
  </connection>
  <connection id="5472" xr16:uid="{00000000-0015-0000-FFFF-FFFF5F150000}" name="Connection14921" type="1" refreshedVersion="0" background="1">
    <dbPr connection="DRIVER={Microsoft ODBC for Oracle};UID=TATADB;pwd=TATADB9$;SERVER=MPLUSLIV;"/>
  </connection>
  <connection id="5473" xr16:uid="{00000000-0015-0000-FFFF-FFFF60150000}" name="Connection14922" type="1" refreshedVersion="0" background="1">
    <dbPr connection="DRIVER={Microsoft ODBC for Oracle};UID=TATADB;pwd=TATADB9$;SERVER=MPLUSLIV;"/>
  </connection>
  <connection id="5474" xr16:uid="{00000000-0015-0000-FFFF-FFFF61150000}" name="Connection14923" type="1" refreshedVersion="0" background="1">
    <dbPr connection="DRIVER={Microsoft ODBC for Oracle};UID=TATADB;pwd=TATADB9$;SERVER=MPLUSLIV;"/>
  </connection>
  <connection id="5475" xr16:uid="{00000000-0015-0000-FFFF-FFFF62150000}" name="Connection14924" type="1" refreshedVersion="0" background="1">
    <dbPr connection="DRIVER={Microsoft ODBC for Oracle};UID=TATADB;pwd=TATADB9$;SERVER=MPLUSLIV;"/>
  </connection>
  <connection id="5476" xr16:uid="{00000000-0015-0000-FFFF-FFFF63150000}" name="Connection14925" type="1" refreshedVersion="0" background="1">
    <dbPr connection="DRIVER={Microsoft ODBC for Oracle};UID=TATADB;pwd=TATADB9$;SERVER=MPLUSLIV;"/>
  </connection>
  <connection id="5477" xr16:uid="{00000000-0015-0000-FFFF-FFFF64150000}" name="Connection14926" type="1" refreshedVersion="0" background="1">
    <dbPr connection="DRIVER={Microsoft ODBC for Oracle};UID=TATADB;pwd=TATADB9$;SERVER=MPLUSLIV;"/>
  </connection>
  <connection id="5478" xr16:uid="{00000000-0015-0000-FFFF-FFFF65150000}" name="Connection14927" type="1" refreshedVersion="0" background="1">
    <dbPr connection="DRIVER={Microsoft ODBC for Oracle};UID=TATADB;pwd=TATADB9$;SERVER=MPLUSLIV;"/>
  </connection>
  <connection id="5479" xr16:uid="{00000000-0015-0000-FFFF-FFFF66150000}" name="Connection14928" type="1" refreshedVersion="0" background="1">
    <dbPr connection="DRIVER={Microsoft ODBC for Oracle};UID=TATADB;pwd=TATADB9$;SERVER=MPLUSLIV;"/>
  </connection>
  <connection id="5480" xr16:uid="{00000000-0015-0000-FFFF-FFFF67150000}" name="Connection14929" type="1" refreshedVersion="0" background="1">
    <dbPr connection="DRIVER={Microsoft ODBC for Oracle};UID=TATADB;pwd=TATADB9$;SERVER=MPLUSLIV;"/>
  </connection>
  <connection id="5481" xr16:uid="{00000000-0015-0000-FFFF-FFFF68150000}" name="Connection1493" type="1" refreshedVersion="0" background="1">
    <dbPr connection="DRIVER={Microsoft ODBC for Oracle};UID=TATADB;pwd=tatadb;SERVER=MFMCY11G;"/>
  </connection>
  <connection id="5482" xr16:uid="{00000000-0015-0000-FFFF-FFFF69150000}" name="Connection14930" type="1" refreshedVersion="0" background="1">
    <dbPr connection="DRIVER={Microsoft ODBC for Oracle};UID=TATADB;pwd=TATADB9$;SERVER=MPLUSLIV;"/>
  </connection>
  <connection id="5483" xr16:uid="{00000000-0015-0000-FFFF-FFFF6A150000}" name="Connection14931" type="1" refreshedVersion="0" background="1">
    <dbPr connection="DRIVER={Microsoft ODBC for Oracle};UID=TATADB;pwd=TATADB9$;SERVER=MPLUSLIV;"/>
  </connection>
  <connection id="5484" xr16:uid="{00000000-0015-0000-FFFF-FFFF6B150000}" name="Connection14932" type="1" refreshedVersion="0" background="1">
    <dbPr connection="DRIVER={Microsoft ODBC for Oracle};UID=TATADB;pwd=TATADB9$;SERVER=MPLUSLIV;"/>
  </connection>
  <connection id="5485" xr16:uid="{00000000-0015-0000-FFFF-FFFF6C150000}" name="Connection14933" type="1" refreshedVersion="0" background="1">
    <dbPr connection="DRIVER={Microsoft ODBC for Oracle};UID=TATADB;pwd=TATADB9$;SERVER=MPLUSLIV;"/>
  </connection>
  <connection id="5486" xr16:uid="{00000000-0015-0000-FFFF-FFFF6D150000}" name="Connection14934" type="1" refreshedVersion="0" background="1">
    <dbPr connection="DRIVER={Microsoft ODBC for Oracle};UID=TATADB;pwd=TATADB9$;SERVER=MPLUSLIV;"/>
  </connection>
  <connection id="5487" xr16:uid="{00000000-0015-0000-FFFF-FFFF6E150000}" name="Connection14935" type="1" refreshedVersion="0" background="1">
    <dbPr connection="DRIVER={Microsoft ODBC for Oracle};UID=TATADB;pwd=TATADB9$;SERVER=MPLUSLIV;"/>
  </connection>
  <connection id="5488" xr16:uid="{00000000-0015-0000-FFFF-FFFF6F150000}" name="Connection14936" type="1" refreshedVersion="0" background="1">
    <dbPr connection="DRIVER={Microsoft ODBC for Oracle};UID=TATADB;pwd=TATADB9$;SERVER=MPLUSLIV;"/>
  </connection>
  <connection id="5489" xr16:uid="{00000000-0015-0000-FFFF-FFFF70150000}" name="Connection14937" type="1" refreshedVersion="0" background="1">
    <dbPr connection="DRIVER={Microsoft ODBC for Oracle};UID=TATADB;pwd=TATADB9$;SERVER=MPLUSLIV;"/>
  </connection>
  <connection id="5490" xr16:uid="{00000000-0015-0000-FFFF-FFFF71150000}" name="Connection14938" type="1" refreshedVersion="0" background="1">
    <dbPr connection="DRIVER={Microsoft ODBC for Oracle};UID=TATADB;pwd=TATADB9$;SERVER=MPLUSLIV;"/>
  </connection>
  <connection id="5491" xr16:uid="{00000000-0015-0000-FFFF-FFFF72150000}" name="Connection14939" type="1" refreshedVersion="0" background="1">
    <dbPr connection="DRIVER={Microsoft ODBC for Oracle};UID=TATADB;pwd=TATADB9$;SERVER=MPLUSLIV;"/>
  </connection>
  <connection id="5492" xr16:uid="{00000000-0015-0000-FFFF-FFFF73150000}" name="Connection1494" type="1" refreshedVersion="0" background="1">
    <dbPr connection="DRIVER={Microsoft ODBC for Oracle};UID=TATADB;pwd=tatadb;SERVER=MFMCY11G;"/>
  </connection>
  <connection id="5493" xr16:uid="{00000000-0015-0000-FFFF-FFFF74150000}" name="Connection14940" type="1" refreshedVersion="0" background="1">
    <dbPr connection="DRIVER={Microsoft ODBC for Oracle};UID=TATADB;pwd=TATADB9$;SERVER=MPLUSLIV;"/>
  </connection>
  <connection id="5494" xr16:uid="{00000000-0015-0000-FFFF-FFFF75150000}" name="Connection14941" type="1" refreshedVersion="0" background="1">
    <dbPr connection="DRIVER={Microsoft ODBC for Oracle};UID=TATADB;pwd=TATADB9$;SERVER=MPLUSLIV;"/>
  </connection>
  <connection id="5495" xr16:uid="{00000000-0015-0000-FFFF-FFFF76150000}" name="Connection14942" type="1" refreshedVersion="0" background="1">
    <dbPr connection="DRIVER={Microsoft ODBC for Oracle};UID=TATADB;pwd=TATADB9$;SERVER=MPLUSLIV;"/>
  </connection>
  <connection id="5496" xr16:uid="{00000000-0015-0000-FFFF-FFFF77150000}" name="Connection14943" type="1" refreshedVersion="0" background="1">
    <dbPr connection="DRIVER={Microsoft ODBC for Oracle};UID=TATADB;pwd=TATADB9$;SERVER=MPLUSLIV;"/>
  </connection>
  <connection id="5497" xr16:uid="{00000000-0015-0000-FFFF-FFFF78150000}" name="Connection14944" type="1" refreshedVersion="0" background="1">
    <dbPr connection="DRIVER={Microsoft ODBC for Oracle};UID=TATADB;pwd=TATADB9$;SERVER=MPLUSLIV;"/>
  </connection>
  <connection id="5498" xr16:uid="{00000000-0015-0000-FFFF-FFFF79150000}" name="Connection14945" type="1" refreshedVersion="0" background="1">
    <dbPr connection="DRIVER={Microsoft ODBC for Oracle};UID=TATADB;pwd=TATADB9$;SERVER=MPLUSLIV;"/>
  </connection>
  <connection id="5499" xr16:uid="{00000000-0015-0000-FFFF-FFFF7A150000}" name="Connection14946" type="1" refreshedVersion="0" background="1">
    <dbPr connection="DRIVER={Microsoft ODBC for Oracle};UID=TATADB;pwd=TATADB9$;SERVER=MPLUSLIV;"/>
  </connection>
  <connection id="5500" xr16:uid="{00000000-0015-0000-FFFF-FFFF7B150000}" name="Connection14947" type="1" refreshedVersion="0" background="1">
    <dbPr connection="DRIVER={Microsoft ODBC for Oracle};UID=TATADB;pwd=TATADB9$;SERVER=MPLUSLIV;"/>
  </connection>
  <connection id="5501" xr16:uid="{00000000-0015-0000-FFFF-FFFF7C150000}" name="Connection14948" type="1" refreshedVersion="0" background="1">
    <dbPr connection="DRIVER={Microsoft ODBC for Oracle};UID=TATADB;pwd=TATADB9$;SERVER=MPLUSLIV;"/>
  </connection>
  <connection id="5502" xr16:uid="{00000000-0015-0000-FFFF-FFFF7D150000}" name="Connection14949" type="1" refreshedVersion="0" background="1">
    <dbPr connection="DRIVER={Microsoft ODBC for Oracle};UID=TATADB;pwd=TATADB9$;SERVER=MPLUSLIV;"/>
  </connection>
  <connection id="5503" xr16:uid="{00000000-0015-0000-FFFF-FFFF7E150000}" name="Connection1495" type="1" refreshedVersion="0" background="1">
    <dbPr connection="DRIVER={Microsoft ODBC for Oracle};UID=TATADB;pwd=tatadb;SERVER=MFMCY11G;"/>
  </connection>
  <connection id="5504" xr16:uid="{00000000-0015-0000-FFFF-FFFF7F150000}" name="Connection14950" type="1" refreshedVersion="0" background="1">
    <dbPr connection="DRIVER={Microsoft ODBC for Oracle};UID=TATADB;pwd=TATADB9$;SERVER=MPLUSLIV;"/>
  </connection>
  <connection id="5505" xr16:uid="{00000000-0015-0000-FFFF-FFFF80150000}" name="Connection14951" type="1" refreshedVersion="0" background="1">
    <dbPr connection="DRIVER={Microsoft ODBC for Oracle};UID=TATADB;pwd=TATADB9$;SERVER=MPLUSLIV;"/>
  </connection>
  <connection id="5506" xr16:uid="{00000000-0015-0000-FFFF-FFFF81150000}" name="Connection14952" type="1" refreshedVersion="0" background="1">
    <dbPr connection="DRIVER={Microsoft ODBC for Oracle};UID=TATADB;pwd=TATADB9$;SERVER=MPLUSLIV;"/>
  </connection>
  <connection id="5507" xr16:uid="{00000000-0015-0000-FFFF-FFFF82150000}" name="Connection14953" type="1" refreshedVersion="0" background="1">
    <dbPr connection="DRIVER={Microsoft ODBC for Oracle};UID=TATADB;pwd=TATADB9$;SERVER=MPLUSLIV;"/>
  </connection>
  <connection id="5508" xr16:uid="{00000000-0015-0000-FFFF-FFFF83150000}" name="Connection14954" type="1" refreshedVersion="0" background="1">
    <dbPr connection="DRIVER={Microsoft ODBC for Oracle};UID=TATADB;pwd=TATADB9$;SERVER=MPLUSLIV;"/>
  </connection>
  <connection id="5509" xr16:uid="{00000000-0015-0000-FFFF-FFFF84150000}" name="Connection14955" type="1" refreshedVersion="0" background="1">
    <dbPr connection="DRIVER={Microsoft ODBC for Oracle};UID=TATADB;pwd=TATADB9$;SERVER=MPLUSLIV;"/>
  </connection>
  <connection id="5510" xr16:uid="{00000000-0015-0000-FFFF-FFFF85150000}" name="Connection14956" type="1" refreshedVersion="0" background="1">
    <dbPr connection="DRIVER={Microsoft ODBC for Oracle};UID=TATADB;pwd=TATADB9$;SERVER=MPLUSLIV;"/>
  </connection>
  <connection id="5511" xr16:uid="{00000000-0015-0000-FFFF-FFFF86150000}" name="Connection14957" type="1" refreshedVersion="0" background="1">
    <dbPr connection="DRIVER={Microsoft ODBC for Oracle};UID=TATADB;pwd=TATADB9$;SERVER=MPLUSLIV;"/>
  </connection>
  <connection id="5512" xr16:uid="{00000000-0015-0000-FFFF-FFFF87150000}" name="Connection14958" type="1" refreshedVersion="0" background="1">
    <dbPr connection="DRIVER={Microsoft ODBC for Oracle};UID=TATADB;pwd=TATADB9$;SERVER=MPLUSLIV;"/>
  </connection>
  <connection id="5513" xr16:uid="{00000000-0015-0000-FFFF-FFFF88150000}" name="Connection14959" type="1" refreshedVersion="0" background="1">
    <dbPr connection="DRIVER={Microsoft ODBC for Oracle};UID=TATADB;pwd=TATADB9$;SERVER=MPLUSLIV;"/>
  </connection>
  <connection id="5514" xr16:uid="{00000000-0015-0000-FFFF-FFFF89150000}" name="Connection1496" type="1" refreshedVersion="0" background="1">
    <dbPr connection="DRIVER={Microsoft ODBC for Oracle};UID=TATADB;pwd=tatadb;SERVER=MFMCY11G;"/>
  </connection>
  <connection id="5515" xr16:uid="{00000000-0015-0000-FFFF-FFFF8A150000}" name="Connection14960" type="1" refreshedVersion="0" background="1">
    <dbPr connection="DRIVER={Microsoft ODBC for Oracle};UID=TATADB;pwd=TATADB9$;SERVER=MPLUSLIV;"/>
  </connection>
  <connection id="5516" xr16:uid="{00000000-0015-0000-FFFF-FFFF8B150000}" name="Connection14961" type="1" refreshedVersion="0" background="1">
    <dbPr connection="DRIVER={Microsoft ODBC for Oracle};UID=TATADB;pwd=TATADB9$;SERVER=MPLUSLIV;"/>
  </connection>
  <connection id="5517" xr16:uid="{00000000-0015-0000-FFFF-FFFF8C150000}" name="Connection14962" type="1" refreshedVersion="0" background="1">
    <dbPr connection="DRIVER={Microsoft ODBC for Oracle};UID=TATADB;pwd=TATADB9$;SERVER=MPLUSLIV;"/>
  </connection>
  <connection id="5518" xr16:uid="{00000000-0015-0000-FFFF-FFFF8D150000}" name="Connection14963" type="1" refreshedVersion="0" background="1">
    <dbPr connection="DRIVER={Microsoft ODBC for Oracle};UID=TATADB;pwd=TATADB9$;SERVER=MPLUSLIV;"/>
  </connection>
  <connection id="5519" xr16:uid="{00000000-0015-0000-FFFF-FFFF8E150000}" name="Connection14964" type="1" refreshedVersion="0" background="1">
    <dbPr connection="DRIVER={Microsoft ODBC for Oracle};UID=TATADB;pwd=TATADB9$;SERVER=MPLUSLIV;"/>
  </connection>
  <connection id="5520" xr16:uid="{00000000-0015-0000-FFFF-FFFF8F150000}" name="Connection14965" type="1" refreshedVersion="0" background="1">
    <dbPr connection="DRIVER={Microsoft ODBC for Oracle};UID=TATADB;pwd=TATADB9$;SERVER=MPLUSLIV;"/>
  </connection>
  <connection id="5521" xr16:uid="{00000000-0015-0000-FFFF-FFFF90150000}" name="Connection14966" type="1" refreshedVersion="0" background="1">
    <dbPr connection="DRIVER={Microsoft ODBC for Oracle};UID=TATADB;pwd=TATADB9$;SERVER=MPLUSLIV;"/>
  </connection>
  <connection id="5522" xr16:uid="{00000000-0015-0000-FFFF-FFFF91150000}" name="Connection14967" type="1" refreshedVersion="0" background="1">
    <dbPr connection="DRIVER={Microsoft ODBC for Oracle};UID=TATADB;pwd=TATADB9$;SERVER=MPLUSLIV;"/>
  </connection>
  <connection id="5523" xr16:uid="{00000000-0015-0000-FFFF-FFFF92150000}" name="Connection14968" type="1" refreshedVersion="0" background="1">
    <dbPr connection="DRIVER={Microsoft ODBC for Oracle};UID=TATADB;pwd=TATADB9$;SERVER=MPLUSLIV;"/>
  </connection>
  <connection id="5524" xr16:uid="{00000000-0015-0000-FFFF-FFFF93150000}" name="Connection14969" type="1" refreshedVersion="0" background="1">
    <dbPr connection="DRIVER={Microsoft ODBC for Oracle};UID=TATADB;pwd=TATADB9$;SERVER=MPLUSLIV;"/>
  </connection>
  <connection id="5525" xr16:uid="{00000000-0015-0000-FFFF-FFFF94150000}" name="Connection1497" type="1" refreshedVersion="0" background="1">
    <dbPr connection="DRIVER={Microsoft ODBC for Oracle};UID=TATADB;pwd=tatadb;SERVER=MFMCY11G;"/>
  </connection>
  <connection id="5526" xr16:uid="{00000000-0015-0000-FFFF-FFFF95150000}" name="Connection14970" type="1" refreshedVersion="0" background="1">
    <dbPr connection="DRIVER={Microsoft ODBC for Oracle};UID=TATADB;pwd=TATADB9$;SERVER=MPLUSLIV;"/>
  </connection>
  <connection id="5527" xr16:uid="{00000000-0015-0000-FFFF-FFFF96150000}" name="Connection14971" type="1" refreshedVersion="0" background="1">
    <dbPr connection="DRIVER={Microsoft ODBC for Oracle};UID=TATADB;pwd=TATADB9$;SERVER=MPLUSLIV;"/>
  </connection>
  <connection id="5528" xr16:uid="{00000000-0015-0000-FFFF-FFFF97150000}" name="Connection14972" type="1" refreshedVersion="0" background="1">
    <dbPr connection="DRIVER={Microsoft ODBC for Oracle};UID=TATADB;pwd=TATADB9$;SERVER=MPLUSLIV;"/>
  </connection>
  <connection id="5529" xr16:uid="{00000000-0015-0000-FFFF-FFFF98150000}" name="Connection14973" type="1" refreshedVersion="0" background="1">
    <dbPr connection="DRIVER={Microsoft ODBC for Oracle};UID=TATADB;pwd=TATADB9$;SERVER=MPLUSLIV;"/>
  </connection>
  <connection id="5530" xr16:uid="{00000000-0015-0000-FFFF-FFFF99150000}" name="Connection14974" type="1" refreshedVersion="0" background="1">
    <dbPr connection="DRIVER={Microsoft ODBC for Oracle};UID=TATADB;pwd=TATADB9$;SERVER=MPLUSLIV;"/>
  </connection>
  <connection id="5531" xr16:uid="{00000000-0015-0000-FFFF-FFFF9A150000}" name="Connection14975" type="1" refreshedVersion="0" background="1">
    <dbPr connection="DRIVER={Microsoft ODBC for Oracle};UID=TATADB;pwd=TATADB9$;SERVER=MPLUSLIV;"/>
  </connection>
  <connection id="5532" xr16:uid="{00000000-0015-0000-FFFF-FFFF9B150000}" name="Connection14976" type="1" refreshedVersion="0" background="1">
    <dbPr connection="DRIVER={Microsoft ODBC for Oracle};UID=TATADB;pwd=TATADB9$;SERVER=MPLUSLIV;"/>
  </connection>
  <connection id="5533" xr16:uid="{00000000-0015-0000-FFFF-FFFF9C150000}" name="Connection14977" type="1" refreshedVersion="0" background="1">
    <dbPr connection="DRIVER={Microsoft ODBC for Oracle};UID=TATADB;pwd=TATADB9$;SERVER=MPLUSLIV;"/>
  </connection>
  <connection id="5534" xr16:uid="{00000000-0015-0000-FFFF-FFFF9D150000}" name="Connection14978" type="1" refreshedVersion="0" background="1">
    <dbPr connection="DRIVER={Microsoft ODBC for Oracle};UID=TATADB;pwd=TATADB9$;SERVER=MPLUSLIV;"/>
  </connection>
  <connection id="5535" xr16:uid="{00000000-0015-0000-FFFF-FFFF9E150000}" name="Connection14979" type="1" refreshedVersion="0" background="1">
    <dbPr connection="DRIVER={Microsoft ODBC for Oracle};UID=TATADB;pwd=TATADB9$;SERVER=MPLUSLIV;"/>
  </connection>
  <connection id="5536" xr16:uid="{00000000-0015-0000-FFFF-FFFF9F150000}" name="Connection1498" type="1" refreshedVersion="0" background="1">
    <dbPr connection="DRIVER={Microsoft ODBC for Oracle};UID=TATADB;pwd=tatadb;SERVER=MFMCY11G;"/>
  </connection>
  <connection id="5537" xr16:uid="{00000000-0015-0000-FFFF-FFFFA0150000}" name="Connection14980" type="1" refreshedVersion="0" background="1">
    <dbPr connection="DRIVER={Microsoft ODBC for Oracle};UID=TATADB;pwd=TATADB9$;SERVER=MPLUSLIV;"/>
  </connection>
  <connection id="5538" xr16:uid="{00000000-0015-0000-FFFF-FFFFA1150000}" name="Connection14981" type="1" refreshedVersion="0" background="1">
    <dbPr connection="DRIVER={Microsoft ODBC for Oracle};UID=TATADB;pwd=TATADB9$;SERVER=MPLUSLIV;"/>
  </connection>
  <connection id="5539" xr16:uid="{00000000-0015-0000-FFFF-FFFFA2150000}" name="Connection14982" type="1" refreshedVersion="0" background="1">
    <dbPr connection="DRIVER={Microsoft ODBC for Oracle};UID=TATADB;pwd=TATADB9$;SERVER=MPLUSLIV;"/>
  </connection>
  <connection id="5540" xr16:uid="{00000000-0015-0000-FFFF-FFFFA3150000}" name="Connection14983" type="1" refreshedVersion="0" background="1">
    <dbPr connection="DRIVER={Microsoft ODBC for Oracle};UID=TATADB;pwd=TATADB9$;SERVER=MPLUSLIV;"/>
  </connection>
  <connection id="5541" xr16:uid="{00000000-0015-0000-FFFF-FFFFA4150000}" name="Connection14984" type="1" refreshedVersion="0" background="1">
    <dbPr connection="DRIVER={Microsoft ODBC for Oracle};UID=TATADB;pwd=TATADB9$;SERVER=MPLUSLIV;"/>
  </connection>
  <connection id="5542" xr16:uid="{00000000-0015-0000-FFFF-FFFFA5150000}" name="Connection14985" type="1" refreshedVersion="0" background="1">
    <dbPr connection="DRIVER={Microsoft ODBC for Oracle};UID=TATADB;pwd=TATADB9$;SERVER=MPLUSLIV;"/>
  </connection>
  <connection id="5543" xr16:uid="{00000000-0015-0000-FFFF-FFFFA6150000}" name="Connection14986" type="1" refreshedVersion="0" background="1">
    <dbPr connection="DRIVER={Microsoft ODBC for Oracle};UID=TATADB;pwd=TATADB9$;SERVER=MPLUSLIV;"/>
  </connection>
  <connection id="5544" xr16:uid="{00000000-0015-0000-FFFF-FFFFA7150000}" name="Connection14987" type="1" refreshedVersion="0" background="1">
    <dbPr connection="DRIVER={Microsoft ODBC for Oracle};UID=TATADB;pwd=TATADB9$;SERVER=MPLUSLIV;"/>
  </connection>
  <connection id="5545" xr16:uid="{00000000-0015-0000-FFFF-FFFFA8150000}" name="Connection14988" type="1" refreshedVersion="0" background="1">
    <dbPr connection="DRIVER={Microsoft ODBC for Oracle};UID=TATADB;pwd=TATADB9$;SERVER=MPLUSLIV;"/>
  </connection>
  <connection id="5546" xr16:uid="{00000000-0015-0000-FFFF-FFFFA9150000}" name="Connection14989" type="1" refreshedVersion="0" background="1">
    <dbPr connection="DRIVER={Microsoft ODBC for Oracle};UID=TATADB;pwd=TATADB9$;SERVER=MPLUSLIV;"/>
  </connection>
  <connection id="5547" xr16:uid="{00000000-0015-0000-FFFF-FFFFAA150000}" name="Connection1499" type="1" refreshedVersion="0" background="1">
    <dbPr connection="DRIVER={Microsoft ODBC for Oracle};UID=TATADB;pwd=tatadb;SERVER=MFMCY11G;"/>
  </connection>
  <connection id="5548" xr16:uid="{00000000-0015-0000-FFFF-FFFFAB150000}" name="Connection14990" type="1" refreshedVersion="0" background="1">
    <dbPr connection="DRIVER={Microsoft ODBC for Oracle};UID=TATADB;pwd=TATADB9$;SERVER=MPLUSLIV;"/>
  </connection>
  <connection id="5549" xr16:uid="{00000000-0015-0000-FFFF-FFFFAC150000}" name="Connection14991" type="1" refreshedVersion="0" background="1">
    <dbPr connection="DRIVER={Microsoft ODBC for Oracle};UID=TATADB;pwd=TATADB9$;SERVER=MPLUSLIV;"/>
  </connection>
  <connection id="5550" xr16:uid="{00000000-0015-0000-FFFF-FFFFAD150000}" name="Connection14992" type="1" refreshedVersion="0" background="1">
    <dbPr connection="DRIVER={Microsoft ODBC for Oracle};UID=TATADB;pwd=TATADB9$;SERVER=MPLUSLIV;"/>
  </connection>
  <connection id="5551" xr16:uid="{00000000-0015-0000-FFFF-FFFFAE150000}" name="Connection14993" type="1" refreshedVersion="0" background="1">
    <dbPr connection="DRIVER={Microsoft ODBC for Oracle};UID=TATADB;pwd=TATADB9$;SERVER=MPLUSLIV;"/>
  </connection>
  <connection id="5552" xr16:uid="{00000000-0015-0000-FFFF-FFFFAF150000}" name="Connection14994" type="1" refreshedVersion="0" background="1">
    <dbPr connection="DRIVER={Microsoft ODBC for Oracle};UID=TATADB;pwd=TATADB9$;SERVER=MPLUSLIV;"/>
  </connection>
  <connection id="5553" xr16:uid="{00000000-0015-0000-FFFF-FFFFB0150000}" name="Connection14995" type="1" refreshedVersion="0" background="1">
    <dbPr connection="DRIVER={Microsoft ODBC for Oracle};UID=TATADB;pwd=TATADB9$;SERVER=MPLUSLIV;"/>
  </connection>
  <connection id="5554" xr16:uid="{00000000-0015-0000-FFFF-FFFFB1150000}" name="Connection14996" type="1" refreshedVersion="0" background="1">
    <dbPr connection="DRIVER={Microsoft ODBC for Oracle};UID=TATADB;pwd=TATADB9$;SERVER=MPLUSLIV;"/>
  </connection>
  <connection id="5555" xr16:uid="{00000000-0015-0000-FFFF-FFFFB2150000}" name="Connection14997" type="1" refreshedVersion="0" background="1">
    <dbPr connection="DRIVER={Microsoft ODBC for Oracle};UID=TATADB;pwd=TATADB9$;SERVER=MPLUSLIV;"/>
  </connection>
  <connection id="5556" xr16:uid="{00000000-0015-0000-FFFF-FFFFB3150000}" name="Connection14998" type="1" refreshedVersion="0" background="1">
    <dbPr connection="DRIVER={Microsoft ODBC for Oracle};UID=TATADB;pwd=TATADB9$;SERVER=MPLUSLIV;"/>
  </connection>
  <connection id="5557" xr16:uid="{00000000-0015-0000-FFFF-FFFFB4150000}" name="Connection14999" type="1" refreshedVersion="0" background="1">
    <dbPr connection="DRIVER={Microsoft ODBC for Oracle};UID=TATADB;pwd=TATADB9$;SERVER=MPLUSLIV;"/>
  </connection>
  <connection id="5558" xr16:uid="{00000000-0015-0000-FFFF-FFFFB5150000}" name="Connection15" type="1" refreshedVersion="0" background="1">
    <dbPr connection="DRIVER={Microsoft ODBC for Oracle};UID=tatadb;pwd=MADHU;SERVER=mfunddb;"/>
  </connection>
  <connection id="5559" xr16:uid="{00000000-0015-0000-FFFF-FFFFB6150000}" name="Connection150" type="1" refreshedVersion="0" background="1">
    <dbPr connection="DRIVER={Microsoft ODBC for Oracle};UID=tatadb;pwd=MADHU;SERVER=mfunddb;"/>
  </connection>
  <connection id="5560" xr16:uid="{00000000-0015-0000-FFFF-FFFFB7150000}" name="Connection1500" type="1" refreshedVersion="0" background="1">
    <dbPr connection="DRIVER={Microsoft ODBC for Oracle};UID=TATADB;pwd=tatadb;SERVER=MFMCY11G;"/>
  </connection>
  <connection id="5561" xr16:uid="{00000000-0015-0000-FFFF-FFFFB8150000}" name="Connection15000" type="1" refreshedVersion="0" background="1">
    <dbPr connection="DRIVER={Microsoft ODBC for Oracle};UID=TATADB;pwd=TATADB9$;SERVER=MPLUSLIV;"/>
  </connection>
  <connection id="5562" xr16:uid="{00000000-0015-0000-FFFF-FFFFB9150000}" name="Connection15001" type="1" refreshedVersion="0" background="1">
    <dbPr connection="DRIVER={Microsoft ODBC for Oracle};UID=TATADB;pwd=TATADB9$;SERVER=MPLUSLIV;"/>
  </connection>
  <connection id="5563" xr16:uid="{00000000-0015-0000-FFFF-FFFFBA150000}" name="Connection15002" type="1" refreshedVersion="0" background="1">
    <dbPr connection="DRIVER={Microsoft ODBC for Oracle};UID=TATADB;pwd=TATADB9$;SERVER=MPLUSLIV;"/>
  </connection>
  <connection id="5564" xr16:uid="{00000000-0015-0000-FFFF-FFFFBB150000}" name="Connection15003" type="1" refreshedVersion="0" background="1">
    <dbPr connection="DRIVER={Microsoft ODBC for Oracle};UID=TATADB;pwd=TATADB9$;SERVER=MPLUSLIV;"/>
  </connection>
  <connection id="5565" xr16:uid="{00000000-0015-0000-FFFF-FFFFBC150000}" name="Connection15004" type="1" refreshedVersion="0" background="1">
    <dbPr connection="DRIVER={Microsoft ODBC for Oracle};UID=TATADB;pwd=TATADB9$;SERVER=MPLUSLIV;"/>
  </connection>
  <connection id="5566" xr16:uid="{00000000-0015-0000-FFFF-FFFFBD150000}" name="Connection15005" type="1" refreshedVersion="0" background="1">
    <dbPr connection="DRIVER={Microsoft ODBC for Oracle};UID=TATADB;pwd=TATADB9$;SERVER=MPLUSLIV;"/>
  </connection>
  <connection id="5567" xr16:uid="{00000000-0015-0000-FFFF-FFFFBE150000}" name="Connection15006" type="1" refreshedVersion="0" background="1">
    <dbPr connection="DRIVER={Microsoft ODBC for Oracle};UID=TATADB;pwd=TATADB9$;SERVER=MPLUSLIV;"/>
  </connection>
  <connection id="5568" xr16:uid="{00000000-0015-0000-FFFF-FFFFBF150000}" name="Connection15007" type="1" refreshedVersion="0" background="1">
    <dbPr connection="DRIVER={Microsoft ODBC for Oracle};UID=TATADB;pwd=TATADB9$;SERVER=MPLUSLIV;"/>
  </connection>
  <connection id="5569" xr16:uid="{00000000-0015-0000-FFFF-FFFFC0150000}" name="Connection15008" type="1" refreshedVersion="0" background="1">
    <dbPr connection="DRIVER={Microsoft ODBC for Oracle};UID=TATADB;pwd=TATADB9$;SERVER=MPLUSLIV;"/>
  </connection>
  <connection id="5570" xr16:uid="{00000000-0015-0000-FFFF-FFFFC1150000}" name="Connection15009" type="1" refreshedVersion="0" background="1">
    <dbPr connection="DRIVER={Microsoft ODBC for Oracle};UID=TATADB;pwd=TATADB9$;SERVER=MPLUSLIV;"/>
  </connection>
  <connection id="5571" xr16:uid="{00000000-0015-0000-FFFF-FFFFC2150000}" name="Connection1501" type="1" refreshedVersion="0" background="1">
    <dbPr connection="DRIVER={Microsoft ODBC for Oracle};UID=TATADB;pwd=tatadb;SERVER=MFMCY11G;"/>
  </connection>
  <connection id="5572" xr16:uid="{00000000-0015-0000-FFFF-FFFFC3150000}" name="Connection15010" type="1" refreshedVersion="0" background="1">
    <dbPr connection="DRIVER={Microsoft ODBC for Oracle};UID=TATADB;pwd=TATADB9$;SERVER=MPLUSLIV;"/>
  </connection>
  <connection id="5573" xr16:uid="{00000000-0015-0000-FFFF-FFFFC4150000}" name="Connection15011" type="1" refreshedVersion="0" background="1">
    <dbPr connection="DRIVER={Microsoft ODBC for Oracle};UID=TATADB;pwd=TATADB9$;SERVER=MPLUSLIV;"/>
  </connection>
  <connection id="5574" xr16:uid="{00000000-0015-0000-FFFF-FFFFC5150000}" name="Connection15012" type="1" refreshedVersion="0" background="1">
    <dbPr connection="DRIVER={Microsoft ODBC for Oracle};UID=TATADB;pwd=TATADB9$;SERVER=MPLUSLIV;"/>
  </connection>
  <connection id="5575" xr16:uid="{00000000-0015-0000-FFFF-FFFFC6150000}" name="Connection15013" type="1" refreshedVersion="0" background="1">
    <dbPr connection="DRIVER={Microsoft ODBC for Oracle};UID=TATADB;pwd=TATADB9$;SERVER=MPLUSLIV;"/>
  </connection>
  <connection id="5576" xr16:uid="{00000000-0015-0000-FFFF-FFFFC7150000}" name="Connection15014" type="1" refreshedVersion="0" background="1">
    <dbPr connection="DRIVER={Microsoft ODBC for Oracle};UID=TATADB;pwd=TATADB9$;SERVER=MPLUSLIV;"/>
  </connection>
  <connection id="5577" xr16:uid="{00000000-0015-0000-FFFF-FFFFC8150000}" name="Connection15015" type="1" refreshedVersion="0" background="1">
    <dbPr connection="DRIVER={Microsoft ODBC for Oracle};UID=TATADB;pwd=TATADB9$;SERVER=MPLUSLIV;"/>
  </connection>
  <connection id="5578" xr16:uid="{00000000-0015-0000-FFFF-FFFFC9150000}" name="Connection15016" type="1" refreshedVersion="0" background="1">
    <dbPr connection="DRIVER={Microsoft ODBC for Oracle};UID=TATADB;pwd=TATADB9$;SERVER=MPLUSLIV;"/>
  </connection>
  <connection id="5579" xr16:uid="{00000000-0015-0000-FFFF-FFFFCA150000}" name="Connection15017" type="1" refreshedVersion="0" background="1">
    <dbPr connection="DRIVER={Microsoft ODBC for Oracle};UID=TATADB;pwd=TATADB9$;SERVER=MPLUSLIV;"/>
  </connection>
  <connection id="5580" xr16:uid="{00000000-0015-0000-FFFF-FFFFCB150000}" name="Connection15018" type="1" refreshedVersion="0" background="1">
    <dbPr connection="DRIVER={Microsoft ODBC for Oracle};UID=TATADB;pwd=TATADB9$;SERVER=MPLUSLIV;"/>
  </connection>
  <connection id="5581" xr16:uid="{00000000-0015-0000-FFFF-FFFFCC150000}" name="Connection15019" type="1" refreshedVersion="0" background="1">
    <dbPr connection="DRIVER={Microsoft ODBC for Oracle};UID=TATADB;pwd=TATADB9$;SERVER=MPLUSLIV;"/>
  </connection>
  <connection id="5582" xr16:uid="{00000000-0015-0000-FFFF-FFFFCD150000}" name="Connection1502" type="1" refreshedVersion="0" background="1">
    <dbPr connection="DRIVER={Microsoft ODBC for Oracle};UID=TATADB;pwd=tatadb;SERVER=MFMCY11G;"/>
  </connection>
  <connection id="5583" xr16:uid="{00000000-0015-0000-FFFF-FFFFCE150000}" name="Connection15020" type="1" refreshedVersion="0" background="1">
    <dbPr connection="DRIVER={Microsoft ODBC for Oracle};UID=TATADB;pwd=TATADB9$;SERVER=MPLUSLIV;"/>
  </connection>
  <connection id="5584" xr16:uid="{00000000-0015-0000-FFFF-FFFFCF150000}" name="Connection15021" type="1" refreshedVersion="0" background="1">
    <dbPr connection="DRIVER={Microsoft ODBC for Oracle};UID=TATADB;pwd=TATADB9$;SERVER=MPLUSLIV;"/>
  </connection>
  <connection id="5585" xr16:uid="{00000000-0015-0000-FFFF-FFFFD0150000}" name="Connection15022" type="1" refreshedVersion="0" background="1">
    <dbPr connection="DRIVER={Microsoft ODBC for Oracle};UID=TATADB;pwd=TATADB9$;SERVER=MPLUSLIV;"/>
  </connection>
  <connection id="5586" xr16:uid="{00000000-0015-0000-FFFF-FFFFD1150000}" name="Connection15023" type="1" refreshedVersion="0" background="1">
    <dbPr connection="DRIVER={Microsoft ODBC for Oracle};UID=TATADB;pwd=TATADB9$;SERVER=MPLUSLIV;"/>
  </connection>
  <connection id="5587" xr16:uid="{00000000-0015-0000-FFFF-FFFFD2150000}" name="Connection15024" type="1" refreshedVersion="0" background="1">
    <dbPr connection="DRIVER={Microsoft ODBC for Oracle};UID=TATADB;pwd=TATADB9$;SERVER=MPLUSLIV;"/>
  </connection>
  <connection id="5588" xr16:uid="{00000000-0015-0000-FFFF-FFFFD3150000}" name="Connection15025" type="1" refreshedVersion="0" background="1">
    <dbPr connection="DRIVER={Microsoft ODBC for Oracle};UID=TATADB;pwd=TATADB9$;SERVER=MPLUSLIV;"/>
  </connection>
  <connection id="5589" xr16:uid="{00000000-0015-0000-FFFF-FFFFD4150000}" name="Connection15026" type="1" refreshedVersion="0" background="1">
    <dbPr connection="DRIVER={Microsoft ODBC for Oracle};UID=TATADB;pwd=TATADB9$;SERVER=MPLUSLIV;"/>
  </connection>
  <connection id="5590" xr16:uid="{00000000-0015-0000-FFFF-FFFFD5150000}" name="Connection15027" type="1" refreshedVersion="0" background="1">
    <dbPr connection="DRIVER={Microsoft ODBC for Oracle};UID=TATADB;pwd=TATADB9$;SERVER=MPLUSLIV;"/>
  </connection>
  <connection id="5591" xr16:uid="{00000000-0015-0000-FFFF-FFFFD6150000}" name="Connection15028" type="1" refreshedVersion="0" background="1">
    <dbPr connection="DRIVER={Microsoft ODBC for Oracle};UID=TATADB;pwd=TATADB9$;SERVER=MPLUSLIV;"/>
  </connection>
  <connection id="5592" xr16:uid="{00000000-0015-0000-FFFF-FFFFD7150000}" name="Connection15029" type="1" refreshedVersion="0" background="1">
    <dbPr connection="DRIVER={Microsoft ODBC for Oracle};UID=TATADB;pwd=TATADB9$;SERVER=MPLUSLIV;"/>
  </connection>
  <connection id="5593" xr16:uid="{00000000-0015-0000-FFFF-FFFFD8150000}" name="Connection1503" type="1" refreshedVersion="0" background="1">
    <dbPr connection="DRIVER={Microsoft ODBC for Oracle};UID=TATADB;pwd=tatadb;SERVER=MFMCY11G;"/>
  </connection>
  <connection id="5594" xr16:uid="{00000000-0015-0000-FFFF-FFFFD9150000}" name="Connection15030" type="1" refreshedVersion="0" background="1">
    <dbPr connection="DRIVER={Microsoft ODBC for Oracle};UID=TATADB;pwd=TATADB9$;SERVER=MPLUSLIV;"/>
  </connection>
  <connection id="5595" xr16:uid="{00000000-0015-0000-FFFF-FFFFDA150000}" name="Connection15031" type="1" refreshedVersion="0" background="1">
    <dbPr connection="DRIVER={Microsoft ODBC for Oracle};UID=TATADB;pwd=TATADB9$;SERVER=MPLUSLIV;"/>
  </connection>
  <connection id="5596" xr16:uid="{00000000-0015-0000-FFFF-FFFFDB150000}" name="Connection15032" type="1" refreshedVersion="0" background="1">
    <dbPr connection="DRIVER={Microsoft ODBC for Oracle};UID=TATADB;pwd=TATADB9$;SERVER=MPLUSLIV;"/>
  </connection>
  <connection id="5597" xr16:uid="{00000000-0015-0000-FFFF-FFFFDC150000}" name="Connection15033" type="1" refreshedVersion="0" background="1">
    <dbPr connection="DRIVER={Microsoft ODBC for Oracle};UID=TATADB;pwd=TATADB9$;SERVER=MPLUSLIV;"/>
  </connection>
  <connection id="5598" xr16:uid="{00000000-0015-0000-FFFF-FFFFDD150000}" name="Connection15034" type="1" refreshedVersion="0" background="1">
    <dbPr connection="DRIVER={Microsoft ODBC for Oracle};UID=TATADB;pwd=TATADB9$;SERVER=MPLUSLIV;"/>
  </connection>
  <connection id="5599" xr16:uid="{00000000-0015-0000-FFFF-FFFFDE150000}" name="Connection15035" type="1" refreshedVersion="0" background="1">
    <dbPr connection="DRIVER={Microsoft ODBC for Oracle};UID=TATADB;pwd=TATADB9$;SERVER=MPLUSLIV;"/>
  </connection>
  <connection id="5600" xr16:uid="{00000000-0015-0000-FFFF-FFFFDF150000}" name="Connection15036" type="1" refreshedVersion="0" background="1">
    <dbPr connection="DRIVER={Microsoft ODBC for Oracle};UID=TATADB;pwd=TATADB9$;SERVER=MPLUSLIV;"/>
  </connection>
  <connection id="5601" xr16:uid="{00000000-0015-0000-FFFF-FFFFE0150000}" name="Connection15037" type="1" refreshedVersion="0" background="1">
    <dbPr connection="DRIVER={Microsoft ODBC for Oracle};UID=TATADB;pwd=TATADB9$;SERVER=MPLUSLIV;"/>
  </connection>
  <connection id="5602" xr16:uid="{00000000-0015-0000-FFFF-FFFFE1150000}" name="Connection15038" type="1" refreshedVersion="0" background="1">
    <dbPr connection="DRIVER={Microsoft ODBC for Oracle};UID=TATADB;pwd=TATADB9$;SERVER=MPLUSLIV;"/>
  </connection>
  <connection id="5603" xr16:uid="{00000000-0015-0000-FFFF-FFFFE2150000}" name="Connection15039" type="1" refreshedVersion="0" background="1">
    <dbPr connection="DRIVER={Microsoft ODBC for Oracle};UID=TATADB;pwd=TATADB9$;SERVER=MPLUSLIV;"/>
  </connection>
  <connection id="5604" xr16:uid="{00000000-0015-0000-FFFF-FFFFE3150000}" name="Connection1504" type="1" refreshedVersion="0" background="1">
    <dbPr connection="DRIVER={Microsoft ODBC for Oracle};UID=TATADB;pwd=tatadb;SERVER=MFMCY11G;"/>
  </connection>
  <connection id="5605" xr16:uid="{00000000-0015-0000-FFFF-FFFFE4150000}" name="Connection15040" type="1" refreshedVersion="0" background="1">
    <dbPr connection="DRIVER={Microsoft ODBC for Oracle};UID=TATADB;pwd=TATADB9$;SERVER=MPLUSLIV;"/>
  </connection>
  <connection id="5606" xr16:uid="{00000000-0015-0000-FFFF-FFFFE5150000}" name="Connection15041" type="1" refreshedVersion="0" background="1">
    <dbPr connection="DRIVER={Microsoft ODBC for Oracle};UID=TATADB;pwd=TATADB9$;SERVER=MPLUSLIV;"/>
  </connection>
  <connection id="5607" xr16:uid="{00000000-0015-0000-FFFF-FFFFE6150000}" name="Connection15042" type="1" refreshedVersion="0" background="1">
    <dbPr connection="DRIVER={Microsoft ODBC for Oracle};UID=TATADB;pwd=TATADB9$;SERVER=MPLUSLIV;"/>
  </connection>
  <connection id="5608" xr16:uid="{00000000-0015-0000-FFFF-FFFFE7150000}" name="Connection15043" type="1" refreshedVersion="0" background="1">
    <dbPr connection="DRIVER={Microsoft ODBC for Oracle};UID=TATADB;pwd=TATADB9$;SERVER=MPLUSLIV;"/>
  </connection>
  <connection id="5609" xr16:uid="{00000000-0015-0000-FFFF-FFFFE8150000}" name="Connection15044" type="1" refreshedVersion="0" background="1">
    <dbPr connection="DRIVER={Microsoft ODBC for Oracle};UID=TATADB;pwd=TATADB9$;SERVER=MPLUSLIV;"/>
  </connection>
  <connection id="5610" xr16:uid="{00000000-0015-0000-FFFF-FFFFE9150000}" name="Connection15045" type="1" refreshedVersion="0" background="1">
    <dbPr connection="DRIVER={Microsoft ODBC for Oracle};UID=TATADB;pwd=TATADB9$;SERVER=MPLUSLIV;"/>
  </connection>
  <connection id="5611" xr16:uid="{00000000-0015-0000-FFFF-FFFFEA150000}" name="Connection15046" type="1" refreshedVersion="0" background="1">
    <dbPr connection="DRIVER={Microsoft ODBC for Oracle};UID=TATADB;pwd=TATADB9$;SERVER=MPLUSLIV;"/>
  </connection>
  <connection id="5612" xr16:uid="{00000000-0015-0000-FFFF-FFFFEB150000}" name="Connection15047" type="1" refreshedVersion="0" background="1">
    <dbPr connection="DRIVER={Microsoft ODBC for Oracle};UID=TATADB;pwd=TATADB9$;SERVER=MPLUSLIV;"/>
  </connection>
  <connection id="5613" xr16:uid="{00000000-0015-0000-FFFF-FFFFEC150000}" name="Connection15048" type="1" refreshedVersion="0" background="1">
    <dbPr connection="DRIVER={Microsoft ODBC for Oracle};UID=TATADB;pwd=TATADB9$;SERVER=MPLUSLIV;"/>
  </connection>
  <connection id="5614" xr16:uid="{00000000-0015-0000-FFFF-FFFFED150000}" name="Connection15049" type="1" refreshedVersion="0" background="1">
    <dbPr connection="DRIVER={Microsoft ODBC for Oracle};UID=TATADB;pwd=TATADB9$;SERVER=MPLUSLIV;"/>
  </connection>
  <connection id="5615" xr16:uid="{00000000-0015-0000-FFFF-FFFFEE150000}" name="Connection1505" type="1" refreshedVersion="0" background="1">
    <dbPr connection="DRIVER={Microsoft ODBC for Oracle};UID=TATADB;pwd=tatadb;SERVER=MFMCY11G;"/>
  </connection>
  <connection id="5616" xr16:uid="{00000000-0015-0000-FFFF-FFFFEF150000}" name="Connection15050" type="1" refreshedVersion="0" background="1">
    <dbPr connection="DRIVER={Microsoft ODBC for Oracle};UID=TATADB;pwd=TATADB9$;SERVER=MPLUSLIV;"/>
  </connection>
  <connection id="5617" xr16:uid="{00000000-0015-0000-FFFF-FFFFF0150000}" name="Connection15051" type="1" refreshedVersion="0" background="1">
    <dbPr connection="DRIVER={Microsoft ODBC for Oracle};UID=TATADB;pwd=TATADB9$;SERVER=MPLUSLIV;"/>
  </connection>
  <connection id="5618" xr16:uid="{00000000-0015-0000-FFFF-FFFFF1150000}" name="Connection15052" type="1" refreshedVersion="0" background="1">
    <dbPr connection="DRIVER={Microsoft ODBC for Oracle};UID=TATADB;pwd=TATADB9$;SERVER=MPLUSLIV;"/>
  </connection>
  <connection id="5619" xr16:uid="{00000000-0015-0000-FFFF-FFFFF2150000}" name="Connection15053" type="1" refreshedVersion="0" background="1">
    <dbPr connection="DRIVER={Microsoft ODBC for Oracle};UID=TATADB;pwd=TATADB9$;SERVER=MPLUSLIV;"/>
  </connection>
  <connection id="5620" xr16:uid="{00000000-0015-0000-FFFF-FFFFF3150000}" name="Connection15054" type="1" refreshedVersion="0" background="1">
    <dbPr connection="DRIVER={Microsoft ODBC for Oracle};UID=TATADB;pwd=TATADB9$;SERVER=MPLUSLIV;"/>
  </connection>
  <connection id="5621" xr16:uid="{00000000-0015-0000-FFFF-FFFFF4150000}" name="Connection15055" type="1" refreshedVersion="0" background="1">
    <dbPr connection="DRIVER={Microsoft ODBC for Oracle};UID=TATADB;pwd=TATADB9$;SERVER=MPLUSLIV;"/>
  </connection>
  <connection id="5622" xr16:uid="{00000000-0015-0000-FFFF-FFFFF5150000}" name="Connection15056" type="1" refreshedVersion="0" background="1">
    <dbPr connection="DRIVER={Microsoft ODBC for Oracle};UID=TATADB;pwd=TATADB9$;SERVER=MPLUSLIV;"/>
  </connection>
  <connection id="5623" xr16:uid="{00000000-0015-0000-FFFF-FFFFF6150000}" name="Connection15057" type="1" refreshedVersion="0" background="1">
    <dbPr connection="DRIVER={Microsoft ODBC for Oracle};UID=TATADB;pwd=TATADB9$;SERVER=MPLUSLIV;"/>
  </connection>
  <connection id="5624" xr16:uid="{00000000-0015-0000-FFFF-FFFFF7150000}" name="Connection15058" type="1" refreshedVersion="0" background="1">
    <dbPr connection="DRIVER={Microsoft ODBC for Oracle};UID=TATADB;pwd=TATADB9$;SERVER=MPLUSLIV;"/>
  </connection>
  <connection id="5625" xr16:uid="{00000000-0015-0000-FFFF-FFFFF8150000}" name="Connection15059" type="1" refreshedVersion="0" background="1">
    <dbPr connection="DRIVER={Microsoft ODBC for Oracle};UID=TATADB;pwd=TATADB9$;SERVER=MPLUSLIV;"/>
  </connection>
  <connection id="5626" xr16:uid="{00000000-0015-0000-FFFF-FFFFF9150000}" name="Connection1506" type="1" refreshedVersion="0" background="1">
    <dbPr connection="DRIVER={Microsoft ODBC for Oracle};UID=TATADB;pwd=tatadb;SERVER=MFMCY11G;"/>
  </connection>
  <connection id="5627" xr16:uid="{00000000-0015-0000-FFFF-FFFFFA150000}" name="Connection15060" type="1" refreshedVersion="0" background="1">
    <dbPr connection="DRIVER={Microsoft ODBC for Oracle};UID=TATADB;pwd=TATADB9$;SERVER=MPLUSLIV;"/>
  </connection>
  <connection id="5628" xr16:uid="{00000000-0015-0000-FFFF-FFFFFB150000}" name="Connection15061" type="1" refreshedVersion="0" background="1">
    <dbPr connection="DRIVER={Microsoft ODBC for Oracle};UID=TATADB;pwd=TATADB9$;SERVER=MPLUSLIV;"/>
  </connection>
  <connection id="5629" xr16:uid="{00000000-0015-0000-FFFF-FFFFFC150000}" name="Connection15062" type="1" refreshedVersion="0" background="1">
    <dbPr connection="DRIVER={Microsoft ODBC for Oracle};UID=TATADB;pwd=TATADB9$;SERVER=MPLUSLIV;"/>
  </connection>
  <connection id="5630" xr16:uid="{00000000-0015-0000-FFFF-FFFFFD150000}" name="Connection15063" type="1" refreshedVersion="0" background="1">
    <dbPr connection="DRIVER={Microsoft ODBC for Oracle};UID=TATADB;pwd=TATADB9$;SERVER=MPLUSLIV;"/>
  </connection>
  <connection id="5631" xr16:uid="{00000000-0015-0000-FFFF-FFFFFE150000}" name="Connection15064" type="1" refreshedVersion="0" background="1">
    <dbPr connection="DRIVER={Microsoft ODBC for Oracle};UID=TATADB;pwd=TATADB9$;SERVER=MPLUSLIV;"/>
  </connection>
  <connection id="5632" xr16:uid="{00000000-0015-0000-FFFF-FFFFFF150000}" name="Connection15065" type="1" refreshedVersion="0" background="1">
    <dbPr connection="DRIVER={Microsoft ODBC for Oracle};UID=TATADB;pwd=TATADB9$;SERVER=MPLUSLIV;"/>
  </connection>
  <connection id="5633" xr16:uid="{00000000-0015-0000-FFFF-FFFF00160000}" name="Connection15066" type="1" refreshedVersion="0" background="1">
    <dbPr connection="DRIVER={Microsoft ODBC for Oracle};UID=TATADB;pwd=TATADB9$;SERVER=MPLUSLIV;"/>
  </connection>
  <connection id="5634" xr16:uid="{00000000-0015-0000-FFFF-FFFF01160000}" name="Connection15067" type="1" refreshedVersion="0" background="1">
    <dbPr connection="DRIVER={Microsoft ODBC for Oracle};UID=TATADB;pwd=TATADB9$;SERVER=MPLUSLIV;"/>
  </connection>
  <connection id="5635" xr16:uid="{00000000-0015-0000-FFFF-FFFF02160000}" name="Connection15068" type="1" refreshedVersion="0" background="1">
    <dbPr connection="DRIVER={Microsoft ODBC for Oracle};UID=TATADB;pwd=TATADB9$;SERVER=MPLUSLIV;"/>
  </connection>
  <connection id="5636" xr16:uid="{00000000-0015-0000-FFFF-FFFF03160000}" name="Connection15069" type="1" refreshedVersion="0" background="1">
    <dbPr connection="DRIVER={Microsoft ODBC for Oracle};UID=TATADB;pwd=TATADB9$;SERVER=MPLUSLIV;"/>
  </connection>
  <connection id="5637" xr16:uid="{00000000-0015-0000-FFFF-FFFF04160000}" name="Connection1507" type="1" refreshedVersion="0" background="1">
    <dbPr connection="DRIVER={Microsoft ODBC for Oracle};UID=TATADB;pwd=tatadb;SERVER=MFMCY11G;"/>
  </connection>
  <connection id="5638" xr16:uid="{00000000-0015-0000-FFFF-FFFF05160000}" name="Connection15070" type="1" refreshedVersion="0" background="1">
    <dbPr connection="DRIVER={Microsoft ODBC for Oracle};UID=TATADB;pwd=TATADB9$;SERVER=MPLUSLIV;"/>
  </connection>
  <connection id="5639" xr16:uid="{00000000-0015-0000-FFFF-FFFF06160000}" name="Connection15071" type="1" refreshedVersion="0" background="1">
    <dbPr connection="DRIVER={Microsoft ODBC for Oracle};UID=TATADB;pwd=TATADB9$;SERVER=MPLUSLIV;"/>
  </connection>
  <connection id="5640" xr16:uid="{00000000-0015-0000-FFFF-FFFF07160000}" name="Connection15072" type="1" refreshedVersion="0" background="1">
    <dbPr connection="DRIVER={Microsoft ODBC for Oracle};UID=TATADB;pwd=TATADB9$;SERVER=MPLUSLIV;"/>
  </connection>
  <connection id="5641" xr16:uid="{00000000-0015-0000-FFFF-FFFF08160000}" name="Connection15073" type="1" refreshedVersion="0" background="1">
    <dbPr connection="DRIVER={Microsoft ODBC for Oracle};UID=TATADB;pwd=TATADB9$;SERVER=MPLUSLIV;"/>
  </connection>
  <connection id="5642" xr16:uid="{00000000-0015-0000-FFFF-FFFF09160000}" name="Connection15074" type="1" refreshedVersion="0" background="1">
    <dbPr connection="DRIVER={Microsoft ODBC for Oracle};UID=TATADB;pwd=TATADB9$;SERVER=MPLUSLIV;"/>
  </connection>
  <connection id="5643" xr16:uid="{00000000-0015-0000-FFFF-FFFF0A160000}" name="Connection15075" type="1" refreshedVersion="0" background="1">
    <dbPr connection="DRIVER={Microsoft ODBC for Oracle};UID=TATADB;pwd=TATADB9$;SERVER=MPLUSLIV;"/>
  </connection>
  <connection id="5644" xr16:uid="{00000000-0015-0000-FFFF-FFFF0B160000}" name="Connection15076" type="1" refreshedVersion="0" background="1">
    <dbPr connection="DRIVER={Microsoft ODBC for Oracle};UID=TATADB;pwd=TATADB9$;SERVER=MPLUSLIV;"/>
  </connection>
  <connection id="5645" xr16:uid="{00000000-0015-0000-FFFF-FFFF0C160000}" name="Connection15077" type="1" refreshedVersion="0" background="1">
    <dbPr connection="DRIVER={Microsoft ODBC for Oracle};UID=TATADB;pwd=TATADB9$;SERVER=MPLUSLIV;"/>
  </connection>
  <connection id="5646" xr16:uid="{00000000-0015-0000-FFFF-FFFF0D160000}" name="Connection15078" type="1" refreshedVersion="0" background="1">
    <dbPr connection="DRIVER={Microsoft ODBC for Oracle};UID=TATADB;pwd=TATADB9$;SERVER=MPLUSLIV;"/>
  </connection>
  <connection id="5647" xr16:uid="{00000000-0015-0000-FFFF-FFFF0E160000}" name="Connection15079" type="1" refreshedVersion="0" background="1">
    <dbPr connection="DRIVER={Microsoft ODBC for Oracle};UID=TATADB;pwd=TATADB9$;SERVER=MPLUSLIV;"/>
  </connection>
  <connection id="5648" xr16:uid="{00000000-0015-0000-FFFF-FFFF0F160000}" name="Connection1508" type="1" refreshedVersion="0" background="1">
    <dbPr connection="DRIVER={Microsoft ODBC for Oracle};UID=TATADB;pwd=tatadb;SERVER=MFMCY11G;"/>
  </connection>
  <connection id="5649" xr16:uid="{00000000-0015-0000-FFFF-FFFF10160000}" name="Connection15080" type="1" refreshedVersion="0" background="1">
    <dbPr connection="DRIVER={Microsoft ODBC for Oracle};UID=TATADB;pwd=TATADB9$;SERVER=MPLUSLIV;"/>
  </connection>
  <connection id="5650" xr16:uid="{00000000-0015-0000-FFFF-FFFF11160000}" name="Connection15081" type="1" refreshedVersion="0" background="1">
    <dbPr connection="DRIVER={Microsoft ODBC for Oracle};UID=TATADB;pwd=TATADB9$;SERVER=MPLUSLIV;"/>
  </connection>
  <connection id="5651" xr16:uid="{00000000-0015-0000-FFFF-FFFF12160000}" name="Connection15082" type="1" refreshedVersion="0" background="1">
    <dbPr connection="DRIVER={Microsoft ODBC for Oracle};UID=TATADB;pwd=TATADB9$;SERVER=MPLUSLIV;"/>
  </connection>
  <connection id="5652" xr16:uid="{00000000-0015-0000-FFFF-FFFF13160000}" name="Connection15083" type="1" refreshedVersion="0" background="1">
    <dbPr connection="DRIVER={Microsoft ODBC for Oracle};UID=TATADB;pwd=TATADB9$;SERVER=MPLUSLIV;"/>
  </connection>
  <connection id="5653" xr16:uid="{00000000-0015-0000-FFFF-FFFF14160000}" name="Connection15084" type="1" refreshedVersion="0" background="1">
    <dbPr connection="DRIVER={Microsoft ODBC for Oracle};UID=TATADB;pwd=TATADB9$;SERVER=MPLUSLIV;"/>
  </connection>
  <connection id="5654" xr16:uid="{00000000-0015-0000-FFFF-FFFF15160000}" name="Connection15085" type="1" refreshedVersion="0" background="1">
    <dbPr connection="DRIVER={Microsoft ODBC for Oracle};UID=TATADB;pwd=TATADB9$;SERVER=MPLUSLIV;"/>
  </connection>
  <connection id="5655" xr16:uid="{00000000-0015-0000-FFFF-FFFF16160000}" name="Connection15086" type="1" refreshedVersion="0" background="1">
    <dbPr connection="DRIVER={Microsoft ODBC for Oracle};UID=TATADB;pwd=TATADB9$;SERVER=MPLUSLIV;"/>
  </connection>
  <connection id="5656" xr16:uid="{00000000-0015-0000-FFFF-FFFF17160000}" name="Connection15087" type="1" refreshedVersion="0" background="1">
    <dbPr connection="DRIVER={Microsoft ODBC for Oracle};UID=TATADB;pwd=TATADB9$;SERVER=MPLUSLIV;"/>
  </connection>
  <connection id="5657" xr16:uid="{00000000-0015-0000-FFFF-FFFF18160000}" name="Connection15088" type="1" refreshedVersion="0" background="1">
    <dbPr connection="DRIVER={Microsoft ODBC for Oracle};UID=TATADB;pwd=TATADB9$;SERVER=MPLUSLIV;"/>
  </connection>
  <connection id="5658" xr16:uid="{00000000-0015-0000-FFFF-FFFF19160000}" name="Connection15089" type="1" refreshedVersion="0" background="1">
    <dbPr connection="DRIVER={Microsoft ODBC for Oracle};UID=TATADB;pwd=TATADB9$;SERVER=MPLUSLIV;"/>
  </connection>
  <connection id="5659" xr16:uid="{00000000-0015-0000-FFFF-FFFF1A160000}" name="Connection1509" type="1" refreshedVersion="0" background="1">
    <dbPr connection="DRIVER={Microsoft ODBC for Oracle};UID=TATADB;pwd=tatadb;SERVER=MFMCY11G;"/>
  </connection>
  <connection id="5660" xr16:uid="{00000000-0015-0000-FFFF-FFFF1B160000}" name="Connection15090" type="1" refreshedVersion="0" background="1">
    <dbPr connection="DRIVER={Microsoft ODBC for Oracle};UID=TATADB;pwd=TATADB9$;SERVER=MPLUSLIV;"/>
  </connection>
  <connection id="5661" xr16:uid="{00000000-0015-0000-FFFF-FFFF1C160000}" name="Connection15091" type="1" refreshedVersion="0" background="1">
    <dbPr connection="DRIVER={Microsoft ODBC for Oracle};UID=TATADB;pwd=TATADB9$;SERVER=MPLUSLIV;"/>
  </connection>
  <connection id="5662" xr16:uid="{00000000-0015-0000-FFFF-FFFF1D160000}" name="Connection15092" type="1" refreshedVersion="0" background="1">
    <dbPr connection="DRIVER={Microsoft ODBC for Oracle};UID=TATADB;pwd=TATADB9$;SERVER=MPLUSLIV;"/>
  </connection>
  <connection id="5663" xr16:uid="{00000000-0015-0000-FFFF-FFFF1E160000}" name="Connection15093" type="1" refreshedVersion="0" background="1">
    <dbPr connection="DRIVER={Microsoft ODBC for Oracle};UID=TATADB;pwd=TATADB9$;SERVER=MPLUSLIV;"/>
  </connection>
  <connection id="5664" xr16:uid="{00000000-0015-0000-FFFF-FFFF1F160000}" name="Connection15094" type="1" refreshedVersion="0" background="1">
    <dbPr connection="DRIVER={Microsoft ODBC for Oracle};UID=TATADB;pwd=TATADB9$;SERVER=MPLUSLIV;"/>
  </connection>
  <connection id="5665" xr16:uid="{00000000-0015-0000-FFFF-FFFF20160000}" name="Connection15095" type="1" refreshedVersion="0" background="1">
    <dbPr connection="DRIVER={Microsoft ODBC for Oracle};UID=TATADB;pwd=TATADB9$;SERVER=MPLUSLIV;"/>
  </connection>
  <connection id="5666" xr16:uid="{00000000-0015-0000-FFFF-FFFF21160000}" name="Connection15096" type="1" refreshedVersion="0" background="1">
    <dbPr connection="DRIVER={Microsoft ODBC for Oracle};UID=TATADB;pwd=TATADB9$;SERVER=MPLUSLIV;"/>
  </connection>
  <connection id="5667" xr16:uid="{00000000-0015-0000-FFFF-FFFF22160000}" name="Connection15097" type="1" refreshedVersion="0" background="1">
    <dbPr connection="DRIVER={Microsoft ODBC for Oracle};UID=TATADB;pwd=TATADB9$;SERVER=MPLUSLIV;"/>
  </connection>
  <connection id="5668" xr16:uid="{00000000-0015-0000-FFFF-FFFF23160000}" name="Connection15098" type="1" refreshedVersion="0" background="1">
    <dbPr connection="DRIVER={Microsoft ODBC for Oracle};UID=TATADB;pwd=TATADB9$;SERVER=MPLUSLIV;"/>
  </connection>
  <connection id="5669" xr16:uid="{00000000-0015-0000-FFFF-FFFF24160000}" name="Connection15099" type="1" refreshedVersion="0" background="1">
    <dbPr connection="DRIVER={Microsoft ODBC for Oracle};UID=TATADB;pwd=TATADB9$;SERVER=MPLUSLIV;"/>
  </connection>
  <connection id="5670" xr16:uid="{00000000-0015-0000-FFFF-FFFF25160000}" name="Connection151" type="1" refreshedVersion="0" background="1">
    <dbPr connection="DRIVER={Microsoft ODBC for Oracle};UID=tatadb;pwd=MADHU;SERVER=mfunddb;"/>
  </connection>
  <connection id="5671" xr16:uid="{00000000-0015-0000-FFFF-FFFF26160000}" name="Connection1510" type="1" refreshedVersion="0" background="1">
    <dbPr connection="DRIVER={Microsoft ODBC for Oracle};UID=TATADB;pwd=tatadb;SERVER=MFMCY11G;"/>
  </connection>
  <connection id="5672" xr16:uid="{00000000-0015-0000-FFFF-FFFF27160000}" name="Connection15100" type="1" refreshedVersion="0" background="1">
    <dbPr connection="DRIVER={Microsoft ODBC for Oracle};UID=TATADB;pwd=TATADB9$;SERVER=MPLUSLIV;"/>
  </connection>
  <connection id="5673" xr16:uid="{00000000-0015-0000-FFFF-FFFF28160000}" name="Connection15101" type="1" refreshedVersion="0" background="1">
    <dbPr connection="DRIVER={Microsoft ODBC for Oracle};UID=TATADB;pwd=TATADB9$;SERVER=MPLUSLIV;"/>
  </connection>
  <connection id="5674" xr16:uid="{00000000-0015-0000-FFFF-FFFF29160000}" name="Connection15102" type="1" refreshedVersion="0" background="1">
    <dbPr connection="DRIVER={Microsoft ODBC for Oracle};UID=TATADB;pwd=TATADB9$;SERVER=MPLUSLIV;"/>
  </connection>
  <connection id="5675" xr16:uid="{00000000-0015-0000-FFFF-FFFF2A160000}" name="Connection15103" type="1" refreshedVersion="0" background="1">
    <dbPr connection="DRIVER={Microsoft ODBC for Oracle};UID=TATADB;pwd=TATADB9$;SERVER=MPLUSLIV;"/>
  </connection>
  <connection id="5676" xr16:uid="{00000000-0015-0000-FFFF-FFFF2B160000}" name="Connection15104" type="1" refreshedVersion="0" background="1">
    <dbPr connection="DRIVER={Microsoft ODBC for Oracle};UID=TATADB;pwd=TATADB9$;SERVER=MPLUSLIV;"/>
  </connection>
  <connection id="5677" xr16:uid="{00000000-0015-0000-FFFF-FFFF2C160000}" name="Connection15105" type="1" refreshedVersion="0" background="1">
    <dbPr connection="DRIVER={Microsoft ODBC for Oracle};UID=TATADB;pwd=TATADB9$;SERVER=MPLUSLIV;"/>
  </connection>
  <connection id="5678" xr16:uid="{00000000-0015-0000-FFFF-FFFF2D160000}" name="Connection15106" type="1" refreshedVersion="0" background="1">
    <dbPr connection="DRIVER={Microsoft ODBC for Oracle};UID=TATADB;pwd=TATADB9$;SERVER=MPLUSLIV;"/>
  </connection>
  <connection id="5679" xr16:uid="{00000000-0015-0000-FFFF-FFFF2E160000}" name="Connection15107" type="1" refreshedVersion="0" background="1">
    <dbPr connection="DRIVER={Microsoft ODBC for Oracle};UID=TATADB;pwd=TATADB9$;SERVER=MPLUSLIV;"/>
  </connection>
  <connection id="5680" xr16:uid="{00000000-0015-0000-FFFF-FFFF2F160000}" name="Connection15108" type="1" refreshedVersion="0" background="1">
    <dbPr connection="DRIVER={Microsoft ODBC for Oracle};UID=TATADB;pwd=TATADB9$;SERVER=MPLUSLIV;"/>
  </connection>
  <connection id="5681" xr16:uid="{00000000-0015-0000-FFFF-FFFF30160000}" name="Connection15109" type="1" refreshedVersion="0" background="1">
    <dbPr connection="DRIVER={Microsoft ODBC for Oracle};UID=TATADB;pwd=TATADB9$;SERVER=MPLUSLIV;"/>
  </connection>
  <connection id="5682" xr16:uid="{00000000-0015-0000-FFFF-FFFF31160000}" name="Connection1511" type="1" refreshedVersion="0" background="1">
    <dbPr connection="DRIVER={Microsoft ODBC for Oracle};UID=TATADB;pwd=tatadb;SERVER=MFMCY11G;"/>
  </connection>
  <connection id="5683" xr16:uid="{00000000-0015-0000-FFFF-FFFF32160000}" name="Connection15110" type="1" refreshedVersion="0" background="1">
    <dbPr connection="DRIVER={Microsoft ODBC for Oracle};UID=TATADB;pwd=TATADB9$;SERVER=MPLUSLIV;"/>
  </connection>
  <connection id="5684" xr16:uid="{00000000-0015-0000-FFFF-FFFF33160000}" name="Connection15111" type="1" refreshedVersion="0" background="1">
    <dbPr connection="DRIVER={Microsoft ODBC for Oracle};UID=TATADB;pwd=TATADB9$;SERVER=MPLUSLIV;"/>
  </connection>
  <connection id="5685" xr16:uid="{00000000-0015-0000-FFFF-FFFF34160000}" name="Connection15112" type="1" refreshedVersion="0" background="1">
    <dbPr connection="DRIVER={Microsoft ODBC for Oracle};UID=TATADB;pwd=TATADB9$;SERVER=MPLUSLIV;"/>
  </connection>
  <connection id="5686" xr16:uid="{00000000-0015-0000-FFFF-FFFF35160000}" name="Connection15113" type="1" refreshedVersion="0" background="1">
    <dbPr connection="DRIVER={Microsoft ODBC for Oracle};UID=TATADB;pwd=TATADB9$;SERVER=MPLUSLIV;"/>
  </connection>
  <connection id="5687" xr16:uid="{00000000-0015-0000-FFFF-FFFF36160000}" name="Connection15114" type="1" refreshedVersion="0" background="1">
    <dbPr connection="DRIVER={Microsoft ODBC for Oracle};UID=TATADB;pwd=TATADB9$;SERVER=MPLUSLIV;"/>
  </connection>
  <connection id="5688" xr16:uid="{00000000-0015-0000-FFFF-FFFF37160000}" name="Connection15115" type="1" refreshedVersion="0" background="1">
    <dbPr connection="DRIVER={Microsoft ODBC for Oracle};UID=TATADB;pwd=TATADB9$;SERVER=MPLUSLIV;"/>
  </connection>
  <connection id="5689" xr16:uid="{00000000-0015-0000-FFFF-FFFF38160000}" name="Connection15116" type="1" refreshedVersion="0" background="1">
    <dbPr connection="DRIVER={Microsoft ODBC for Oracle};UID=TATADB;pwd=TATADB9$;SERVER=MPLUSLIV;"/>
  </connection>
  <connection id="5690" xr16:uid="{00000000-0015-0000-FFFF-FFFF39160000}" name="Connection15117" type="1" refreshedVersion="0" background="1">
    <dbPr connection="DRIVER={Microsoft ODBC for Oracle};UID=TATADB;pwd=TATADB9$;SERVER=MPLUSLIV;"/>
  </connection>
  <connection id="5691" xr16:uid="{00000000-0015-0000-FFFF-FFFF3A160000}" name="Connection15118" type="1" refreshedVersion="0" background="1">
    <dbPr connection="DRIVER={Microsoft ODBC for Oracle};UID=TATADB;pwd=TATADB9$;SERVER=MPLUSLIV;"/>
  </connection>
  <connection id="5692" xr16:uid="{00000000-0015-0000-FFFF-FFFF3B160000}" name="Connection15119" type="1" refreshedVersion="0" background="1">
    <dbPr connection="DRIVER={Microsoft ODBC for Oracle};UID=TATADB;pwd=TATADB9$;SERVER=MPLUSLIV;"/>
  </connection>
  <connection id="5693" xr16:uid="{00000000-0015-0000-FFFF-FFFF3C160000}" name="Connection1512" type="1" refreshedVersion="0" background="1">
    <dbPr connection="DRIVER={Microsoft ODBC for Oracle};UID=TATADB;pwd=tatadb;SERVER=MFMCY11G;"/>
  </connection>
  <connection id="5694" xr16:uid="{00000000-0015-0000-FFFF-FFFF3D160000}" name="Connection15120" type="1" refreshedVersion="0" background="1">
    <dbPr connection="DRIVER={Microsoft ODBC for Oracle};UID=TATADB;pwd=TATADB9$;SERVER=MPLUSLIV;"/>
  </connection>
  <connection id="5695" xr16:uid="{00000000-0015-0000-FFFF-FFFF3E160000}" name="Connection15121" type="1" refreshedVersion="0" background="1">
    <dbPr connection="DRIVER={Microsoft ODBC for Oracle};UID=TATADB;pwd=TATADB9$;SERVER=MPLUSLIV;"/>
  </connection>
  <connection id="5696" xr16:uid="{00000000-0015-0000-FFFF-FFFF3F160000}" name="Connection15122" type="1" refreshedVersion="0" background="1">
    <dbPr connection="DRIVER={Microsoft ODBC for Oracle};UID=TATADB;pwd=TATADB9$;SERVER=MPLUSLIV;"/>
  </connection>
  <connection id="5697" xr16:uid="{00000000-0015-0000-FFFF-FFFF40160000}" name="Connection15123" type="1" refreshedVersion="0" background="1">
    <dbPr connection="DRIVER={Microsoft ODBC for Oracle};UID=TATADB;pwd=TATADB9$;SERVER=MPLUSLIV;"/>
  </connection>
  <connection id="5698" xr16:uid="{00000000-0015-0000-FFFF-FFFF41160000}" name="Connection15124" type="1" refreshedVersion="0" background="1">
    <dbPr connection="DRIVER={Microsoft ODBC for Oracle};UID=TATADB;pwd=TATADB9$;SERVER=MPLUSLIV;"/>
  </connection>
  <connection id="5699" xr16:uid="{00000000-0015-0000-FFFF-FFFF42160000}" name="Connection15125" type="1" refreshedVersion="0" background="1">
    <dbPr connection="DRIVER={Microsoft ODBC for Oracle};UID=TATADB;pwd=TATADB9$;SERVER=MPLUSLIV;"/>
  </connection>
  <connection id="5700" xr16:uid="{00000000-0015-0000-FFFF-FFFF43160000}" name="Connection15126" type="1" refreshedVersion="0" background="1">
    <dbPr connection="DRIVER={Microsoft ODBC for Oracle};UID=TATADB;pwd=TATADB9$;SERVER=MPLUSLIV;"/>
  </connection>
  <connection id="5701" xr16:uid="{00000000-0015-0000-FFFF-FFFF44160000}" name="Connection15127" type="1" refreshedVersion="0" background="1">
    <dbPr connection="DRIVER={Microsoft ODBC for Oracle};UID=TATADB;pwd=TATADB9$;SERVER=MPLUSLIV;"/>
  </connection>
  <connection id="5702" xr16:uid="{00000000-0015-0000-FFFF-FFFF45160000}" name="Connection15128" type="1" refreshedVersion="0" background="1">
    <dbPr connection="DRIVER={Microsoft ODBC for Oracle};UID=TATADB;pwd=TATADB9$;SERVER=MPLUSLIV;"/>
  </connection>
  <connection id="5703" xr16:uid="{00000000-0015-0000-FFFF-FFFF46160000}" name="Connection15129" type="1" refreshedVersion="0" background="1">
    <dbPr connection="DRIVER={Microsoft ODBC for Oracle};UID=TATADB;pwd=TATADB9$;SERVER=MPLUSLIV;"/>
  </connection>
  <connection id="5704" xr16:uid="{00000000-0015-0000-FFFF-FFFF47160000}" name="Connection1513" type="1" refreshedVersion="0" background="1">
    <dbPr connection="DRIVER={Microsoft ODBC for Oracle};UID=TATADB;pwd=tatadb;SERVER=MFMCY11G;"/>
  </connection>
  <connection id="5705" xr16:uid="{00000000-0015-0000-FFFF-FFFF48160000}" name="Connection15130" type="1" refreshedVersion="0" background="1">
    <dbPr connection="DRIVER={Microsoft ODBC for Oracle};UID=TATADB;pwd=TATADB9$;SERVER=MPLUSLIV;"/>
  </connection>
  <connection id="5706" xr16:uid="{00000000-0015-0000-FFFF-FFFF49160000}" name="Connection15131" type="1" refreshedVersion="0" background="1">
    <dbPr connection="DRIVER={Microsoft ODBC for Oracle};UID=TATADB;pwd=TATADB9$;SERVER=MPLUSLIV;"/>
  </connection>
  <connection id="5707" xr16:uid="{00000000-0015-0000-FFFF-FFFF4A160000}" name="Connection15132" type="1" refreshedVersion="0" background="1">
    <dbPr connection="DRIVER={Microsoft ODBC for Oracle};UID=TATADB;pwd=TATADB9$;SERVER=MPLUSLIV;"/>
  </connection>
  <connection id="5708" xr16:uid="{00000000-0015-0000-FFFF-FFFF4B160000}" name="Connection15133" type="1" refreshedVersion="0" background="1">
    <dbPr connection="DRIVER={Microsoft ODBC for Oracle};UID=TATADB;pwd=TATADB9$;SERVER=MPLUSLIV;"/>
  </connection>
  <connection id="5709" xr16:uid="{00000000-0015-0000-FFFF-FFFF4C160000}" name="Connection15134" type="1" refreshedVersion="0" background="1">
    <dbPr connection="DRIVER={Microsoft ODBC for Oracle};UID=TATADB;pwd=TATADB9$;SERVER=MPLUSLIV;"/>
  </connection>
  <connection id="5710" xr16:uid="{00000000-0015-0000-FFFF-FFFF4D160000}" name="Connection15135" type="1" refreshedVersion="0" background="1">
    <dbPr connection="DRIVER={Microsoft ODBC for Oracle};UID=TATADB;pwd=TATADB9$;SERVER=MPLUSLIV;"/>
  </connection>
  <connection id="5711" xr16:uid="{00000000-0015-0000-FFFF-FFFF4E160000}" name="Connection15136" type="1" refreshedVersion="0" background="1">
    <dbPr connection="DRIVER={Microsoft ODBC for Oracle};UID=TATADB;pwd=TATADB9$;SERVER=MPLUSLIV;"/>
  </connection>
  <connection id="5712" xr16:uid="{00000000-0015-0000-FFFF-FFFF4F160000}" name="Connection15137" type="1" refreshedVersion="0" background="1">
    <dbPr connection="DRIVER={Microsoft ODBC for Oracle};UID=TATADB;pwd=TATADB9$;SERVER=MPLUSLIV;"/>
  </connection>
  <connection id="5713" xr16:uid="{00000000-0015-0000-FFFF-FFFF50160000}" name="Connection15138" type="1" refreshedVersion="0" background="1">
    <dbPr connection="DRIVER={Microsoft ODBC for Oracle};UID=TATADB;pwd=TATADB9$;SERVER=MPLUSLIV;"/>
  </connection>
  <connection id="5714" xr16:uid="{00000000-0015-0000-FFFF-FFFF51160000}" name="Connection15139" type="1" refreshedVersion="0" background="1">
    <dbPr connection="DRIVER={Microsoft ODBC for Oracle};UID=TATADB;pwd=TATADB9$;SERVER=MPLUSLIV;"/>
  </connection>
  <connection id="5715" xr16:uid="{00000000-0015-0000-FFFF-FFFF52160000}" name="Connection1514" type="1" refreshedVersion="0" background="1">
    <dbPr connection="DRIVER={Microsoft ODBC for Oracle};UID=TATADB;pwd=tatadb;SERVER=MFMCY11G;"/>
  </connection>
  <connection id="5716" xr16:uid="{00000000-0015-0000-FFFF-FFFF53160000}" name="Connection15140" type="1" refreshedVersion="0" background="1">
    <dbPr connection="DRIVER={Microsoft ODBC for Oracle};UID=TATADB;pwd=TATADB9$;SERVER=MPLUSLIV;"/>
  </connection>
  <connection id="5717" xr16:uid="{00000000-0015-0000-FFFF-FFFF54160000}" name="Connection15141" type="1" refreshedVersion="0" background="1">
    <dbPr connection="DRIVER={Microsoft ODBC for Oracle};UID=TATADB;pwd=TATADB9$;SERVER=MPLUSLIV;"/>
  </connection>
  <connection id="5718" xr16:uid="{00000000-0015-0000-FFFF-FFFF55160000}" name="Connection15142" type="1" refreshedVersion="0" background="1">
    <dbPr connection="DRIVER={Microsoft ODBC for Oracle};UID=TATADB;pwd=TATADB9$;SERVER=MPLUSLIV;"/>
  </connection>
  <connection id="5719" xr16:uid="{00000000-0015-0000-FFFF-FFFF56160000}" name="Connection15143" type="1" refreshedVersion="0" background="1">
    <dbPr connection="DRIVER={Microsoft ODBC for Oracle};UID=TATADB;pwd=TATADB9$;SERVER=MPLUSLIV;"/>
  </connection>
  <connection id="5720" xr16:uid="{00000000-0015-0000-FFFF-FFFF57160000}" name="Connection15144" type="1" refreshedVersion="0" background="1">
    <dbPr connection="DRIVER={Microsoft ODBC for Oracle};UID=TATADB;pwd=TATADB9$;SERVER=MPLUSLIV;"/>
  </connection>
  <connection id="5721" xr16:uid="{00000000-0015-0000-FFFF-FFFF58160000}" name="Connection15145" type="1" refreshedVersion="0" background="1">
    <dbPr connection="DRIVER={Microsoft ODBC for Oracle};UID=TATADB;pwd=TATADB9$;SERVER=MPLUSLIV;"/>
  </connection>
  <connection id="5722" xr16:uid="{00000000-0015-0000-FFFF-FFFF59160000}" name="Connection15146" type="1" refreshedVersion="0" background="1">
    <dbPr connection="DRIVER={Microsoft ODBC for Oracle};UID=TATADB;pwd=TATADB9$;SERVER=MPLUSLIV;"/>
  </connection>
  <connection id="5723" xr16:uid="{00000000-0015-0000-FFFF-FFFF5A160000}" name="Connection15147" type="1" refreshedVersion="0" background="1">
    <dbPr connection="DRIVER={Microsoft ODBC for Oracle};UID=TATADB;pwd=TATADB9$;SERVER=MPLUSLIV;"/>
  </connection>
  <connection id="5724" xr16:uid="{00000000-0015-0000-FFFF-FFFF5B160000}" name="Connection15148" type="1" refreshedVersion="0" background="1">
    <dbPr connection="DRIVER={Microsoft ODBC for Oracle};UID=TATADB;pwd=TATADB9$;SERVER=MPLUSLIV;"/>
  </connection>
  <connection id="5725" xr16:uid="{00000000-0015-0000-FFFF-FFFF5C160000}" name="Connection15149" type="1" refreshedVersion="0" background="1">
    <dbPr connection="DRIVER={Microsoft ODBC for Oracle};UID=TATADB;pwd=TATADB9$;SERVER=MPLUSLIV;"/>
  </connection>
  <connection id="5726" xr16:uid="{00000000-0015-0000-FFFF-FFFF5D160000}" name="Connection1515" type="1" refreshedVersion="0" background="1">
    <dbPr connection="DRIVER={Microsoft ODBC for Oracle};UID=TATADB;pwd=tatadb;SERVER=MFMCY11G;"/>
  </connection>
  <connection id="5727" xr16:uid="{00000000-0015-0000-FFFF-FFFF5E160000}" name="Connection15150" type="1" refreshedVersion="0" background="1">
    <dbPr connection="DRIVER={Microsoft ODBC for Oracle};UID=TATADB;pwd=TATADB9$;SERVER=MPLUSLIV;"/>
  </connection>
  <connection id="5728" xr16:uid="{00000000-0015-0000-FFFF-FFFF5F160000}" name="Connection15151" type="1" refreshedVersion="0" background="1">
    <dbPr connection="DRIVER={Microsoft ODBC for Oracle};UID=TATADB;pwd=TATADB9$;SERVER=MPLUSLIV;"/>
  </connection>
  <connection id="5729" xr16:uid="{00000000-0015-0000-FFFF-FFFF60160000}" name="Connection15152" type="1" refreshedVersion="0" background="1">
    <dbPr connection="DRIVER={Microsoft ODBC for Oracle};UID=TATADB;pwd=TATADB9$;SERVER=MPLUSLIV;"/>
  </connection>
  <connection id="5730" xr16:uid="{00000000-0015-0000-FFFF-FFFF61160000}" name="Connection15153" type="1" refreshedVersion="0" background="1">
    <dbPr connection="DRIVER={Microsoft ODBC for Oracle};UID=TATADB;pwd=TATADB9$;SERVER=MPLUSLIV;"/>
  </connection>
  <connection id="5731" xr16:uid="{00000000-0015-0000-FFFF-FFFF62160000}" name="Connection15154" type="1" refreshedVersion="0" background="1">
    <dbPr connection="DRIVER={Microsoft ODBC for Oracle};UID=TATADB;pwd=TATADB9$;SERVER=MPLUSLIV;"/>
  </connection>
  <connection id="5732" xr16:uid="{00000000-0015-0000-FFFF-FFFF63160000}" name="Connection15155" type="1" refreshedVersion="0" background="1">
    <dbPr connection="DRIVER={Microsoft ODBC for Oracle};UID=TATADB;pwd=TATADB9$;SERVER=MPLUSLIV;"/>
  </connection>
  <connection id="5733" xr16:uid="{00000000-0015-0000-FFFF-FFFF64160000}" name="Connection15156" type="1" refreshedVersion="0" background="1">
    <dbPr connection="DRIVER={Microsoft ODBC for Oracle};UID=TATADB;pwd=TATADB9$;SERVER=MPLUSLIV;"/>
  </connection>
  <connection id="5734" xr16:uid="{00000000-0015-0000-FFFF-FFFF65160000}" name="Connection15157" type="1" refreshedVersion="0" background="1">
    <dbPr connection="DRIVER={Microsoft ODBC for Oracle};UID=TATADB;pwd=TATADB9$;SERVER=MPLUSLIV;"/>
  </connection>
  <connection id="5735" xr16:uid="{00000000-0015-0000-FFFF-FFFF66160000}" name="Connection15158" type="1" refreshedVersion="0" background="1">
    <dbPr connection="DRIVER={Microsoft ODBC for Oracle};UID=TATADB;pwd=TATADB9$;SERVER=MPLUSLIV;"/>
  </connection>
  <connection id="5736" xr16:uid="{00000000-0015-0000-FFFF-FFFF67160000}" name="Connection15159" type="1" refreshedVersion="0" background="1">
    <dbPr connection="DRIVER={Microsoft ODBC for Oracle};UID=TATADB;pwd=TATADB9$;SERVER=MPLUSLIV;"/>
  </connection>
  <connection id="5737" xr16:uid="{00000000-0015-0000-FFFF-FFFF68160000}" name="Connection1516" type="1" refreshedVersion="0" background="1">
    <dbPr connection="DRIVER={Microsoft ODBC for Oracle};UID=TATADB;pwd=tatadb;SERVER=MFMCY11G;"/>
  </connection>
  <connection id="5738" xr16:uid="{00000000-0015-0000-FFFF-FFFF69160000}" name="Connection15160" type="1" refreshedVersion="0" background="1">
    <dbPr connection="DRIVER={Microsoft ODBC for Oracle};UID=TATADB;pwd=TATADB9$;SERVER=MPLUSLIV;"/>
  </connection>
  <connection id="5739" xr16:uid="{00000000-0015-0000-FFFF-FFFF6A160000}" name="Connection15161" type="1" refreshedVersion="0" background="1">
    <dbPr connection="DRIVER={Microsoft ODBC for Oracle};UID=TATADB;pwd=TATADB9$;SERVER=MPLUSLIV;"/>
  </connection>
  <connection id="5740" xr16:uid="{00000000-0015-0000-FFFF-FFFF6B160000}" name="Connection15162" type="1" refreshedVersion="0" background="1">
    <dbPr connection="DRIVER={Microsoft ODBC for Oracle};UID=TATADB;pwd=TATADB9$;SERVER=MPLUSLIV;"/>
  </connection>
  <connection id="5741" xr16:uid="{00000000-0015-0000-FFFF-FFFF6C160000}" name="Connection15163" type="1" refreshedVersion="0" background="1">
    <dbPr connection="DRIVER={Microsoft ODBC for Oracle};UID=TATADB;pwd=TATADB9$;SERVER=MPLUSLIV;"/>
  </connection>
  <connection id="5742" xr16:uid="{00000000-0015-0000-FFFF-FFFF6D160000}" name="Connection15164" type="1" refreshedVersion="0" background="1">
    <dbPr connection="DRIVER={Microsoft ODBC for Oracle};UID=TATADB;pwd=TATADB9$;SERVER=MPLUSLIV;"/>
  </connection>
  <connection id="5743" xr16:uid="{00000000-0015-0000-FFFF-FFFF6E160000}" name="Connection15165" type="1" refreshedVersion="0" background="1">
    <dbPr connection="DRIVER={Microsoft ODBC for Oracle};UID=TATADB;pwd=TATADB9$;SERVER=MPLUSLIV;"/>
  </connection>
  <connection id="5744" xr16:uid="{00000000-0015-0000-FFFF-FFFF6F160000}" name="Connection15166" type="1" refreshedVersion="0" background="1">
    <dbPr connection="DRIVER={Microsoft ODBC for Oracle};UID=TATADB;pwd=TATADB9$;SERVER=MPLUSLIV;"/>
  </connection>
  <connection id="5745" xr16:uid="{00000000-0015-0000-FFFF-FFFF70160000}" name="Connection15167" type="1" refreshedVersion="0" background="1">
    <dbPr connection="DRIVER={Microsoft ODBC for Oracle};UID=TATADB;pwd=TATADB9$;SERVER=MPLUSLIV;"/>
  </connection>
  <connection id="5746" xr16:uid="{00000000-0015-0000-FFFF-FFFF71160000}" name="Connection15168" type="1" refreshedVersion="0" background="1">
    <dbPr connection="DRIVER={Microsoft ODBC for Oracle};UID=TATADB;pwd=TATADB9$;SERVER=MPLUSLIV;"/>
  </connection>
  <connection id="5747" xr16:uid="{00000000-0015-0000-FFFF-FFFF72160000}" name="Connection15169" type="1" refreshedVersion="0" background="1">
    <dbPr connection="DRIVER={Microsoft ODBC for Oracle};UID=TATADB;pwd=TATADB9$;SERVER=MPLUSLIV;"/>
  </connection>
  <connection id="5748" xr16:uid="{00000000-0015-0000-FFFF-FFFF73160000}" name="Connection1517" type="1" refreshedVersion="0" background="1">
    <dbPr connection="DRIVER={Microsoft ODBC for Oracle};UID=TATADB;pwd=tatadb;SERVER=MFMCY11G;"/>
  </connection>
  <connection id="5749" xr16:uid="{00000000-0015-0000-FFFF-FFFF74160000}" name="Connection15170" type="1" refreshedVersion="0" background="1">
    <dbPr connection="DRIVER={Microsoft ODBC for Oracle};UID=TATADB;pwd=TATADB9$;SERVER=MPLUSLIV;"/>
  </connection>
  <connection id="5750" xr16:uid="{00000000-0015-0000-FFFF-FFFF75160000}" name="Connection15171" type="1" refreshedVersion="0" background="1">
    <dbPr connection="DRIVER={Microsoft ODBC for Oracle};UID=TATADB;pwd=TATADB9$;SERVER=MPLUSLIV;"/>
  </connection>
  <connection id="5751" xr16:uid="{00000000-0015-0000-FFFF-FFFF76160000}" name="Connection15172" type="1" refreshedVersion="0" background="1">
    <dbPr connection="DRIVER={Microsoft ODBC for Oracle};UID=TATADB;pwd=TATADB9$;SERVER=MPLUSLIV;"/>
  </connection>
  <connection id="5752" xr16:uid="{00000000-0015-0000-FFFF-FFFF77160000}" name="Connection15173" type="1" refreshedVersion="0" background="1">
    <dbPr connection="DRIVER={Microsoft ODBC for Oracle};UID=TATADB;pwd=TATADB9$;SERVER=MPLUSLIV;"/>
  </connection>
  <connection id="5753" xr16:uid="{00000000-0015-0000-FFFF-FFFF78160000}" name="Connection15174" type="1" refreshedVersion="0" background="1">
    <dbPr connection="DRIVER={Microsoft ODBC for Oracle};UID=TATADB;pwd=TATADB9$;SERVER=MPLUSLIV;"/>
  </connection>
  <connection id="5754" xr16:uid="{00000000-0015-0000-FFFF-FFFF79160000}" name="Connection15175" type="1" refreshedVersion="0" background="1">
    <dbPr connection="DRIVER={Microsoft ODBC for Oracle};UID=TATADB;pwd=TATADB9$;SERVER=MPLUSLIV;"/>
  </connection>
  <connection id="5755" xr16:uid="{00000000-0015-0000-FFFF-FFFF7A160000}" name="Connection15176" type="1" refreshedVersion="0" background="1">
    <dbPr connection="DRIVER={Microsoft ODBC for Oracle};UID=TATADB;pwd=TATADB9$;SERVER=MPLUSLIV;"/>
  </connection>
  <connection id="5756" xr16:uid="{00000000-0015-0000-FFFF-FFFF7B160000}" name="Connection15177" type="1" refreshedVersion="0" background="1">
    <dbPr connection="DRIVER={Microsoft ODBC for Oracle};UID=TATADB;pwd=TATADB9$;SERVER=MPLUSLIV;"/>
  </connection>
  <connection id="5757" xr16:uid="{00000000-0015-0000-FFFF-FFFF7C160000}" name="Connection15178" type="1" refreshedVersion="0" background="1">
    <dbPr connection="DRIVER={Microsoft ODBC for Oracle};UID=TATADB;pwd=TATADB9$;SERVER=MPLUSLIV;"/>
  </connection>
  <connection id="5758" xr16:uid="{00000000-0015-0000-FFFF-FFFF7D160000}" name="Connection15179" type="1" refreshedVersion="0" background="1">
    <dbPr connection="DRIVER={Microsoft ODBC for Oracle};UID=TATADB;pwd=TATADB9$;SERVER=MPLUSLIV;"/>
  </connection>
  <connection id="5759" xr16:uid="{00000000-0015-0000-FFFF-FFFF7E160000}" name="Connection1518" type="1" refreshedVersion="0" background="1">
    <dbPr connection="DRIVER={Microsoft ODBC for Oracle};UID=TATADB;pwd=tatadb;SERVER=MFMCY11G;"/>
  </connection>
  <connection id="5760" xr16:uid="{00000000-0015-0000-FFFF-FFFF7F160000}" name="Connection15180" type="1" refreshedVersion="0" background="1">
    <dbPr connection="DRIVER={Microsoft ODBC for Oracle};UID=TATADB;pwd=TATADB9$;SERVER=MPLUSLIV;"/>
  </connection>
  <connection id="5761" xr16:uid="{00000000-0015-0000-FFFF-FFFF80160000}" name="Connection15181" type="1" refreshedVersion="0" background="1">
    <dbPr connection="DRIVER={Microsoft ODBC for Oracle};UID=TATADB;pwd=TATADB9$;SERVER=MPLUSLIV;"/>
  </connection>
  <connection id="5762" xr16:uid="{00000000-0015-0000-FFFF-FFFF81160000}" name="Connection15182" type="1" refreshedVersion="0" background="1">
    <dbPr connection="DRIVER={Microsoft ODBC for Oracle};UID=TATADB;pwd=TATADB9$;SERVER=MPLUSLIV;"/>
  </connection>
  <connection id="5763" xr16:uid="{00000000-0015-0000-FFFF-FFFF82160000}" name="Connection15183" type="1" refreshedVersion="0" background="1">
    <dbPr connection="DRIVER={Microsoft ODBC for Oracle};UID=TATADB;pwd=TATADB9$;SERVER=MPLUSLIV;"/>
  </connection>
  <connection id="5764" xr16:uid="{00000000-0015-0000-FFFF-FFFF83160000}" name="Connection15184" type="1" refreshedVersion="0" background="1">
    <dbPr connection="DRIVER={Microsoft ODBC for Oracle};UID=TATADB;pwd=TATADB9$;SERVER=MPLUSLIV;"/>
  </connection>
  <connection id="5765" xr16:uid="{00000000-0015-0000-FFFF-FFFF84160000}" name="Connection15185" type="1" refreshedVersion="0" background="1">
    <dbPr connection="DRIVER={Microsoft ODBC for Oracle};UID=TATADB;pwd=TATADB9$;SERVER=MPLUSLIV;"/>
  </connection>
  <connection id="5766" xr16:uid="{00000000-0015-0000-FFFF-FFFF85160000}" name="Connection15186" type="1" refreshedVersion="0" background="1">
    <dbPr connection="DRIVER={Microsoft ODBC for Oracle};UID=TATADB;pwd=TATADB9$;SERVER=MPLUSLIV;"/>
  </connection>
  <connection id="5767" xr16:uid="{00000000-0015-0000-FFFF-FFFF86160000}" name="Connection15187" type="1" refreshedVersion="0" background="1">
    <dbPr connection="DRIVER={Microsoft ODBC for Oracle};UID=TATADB;pwd=TATADB9$;SERVER=MPLUSLIV;"/>
  </connection>
  <connection id="5768" xr16:uid="{00000000-0015-0000-FFFF-FFFF87160000}" name="Connection15188" type="1" refreshedVersion="0" background="1">
    <dbPr connection="DRIVER={Microsoft ODBC for Oracle};UID=TATADB;pwd=TATADB9$;SERVER=MPLUSLIV;"/>
  </connection>
  <connection id="5769" xr16:uid="{00000000-0015-0000-FFFF-FFFF88160000}" name="Connection15189" type="1" refreshedVersion="0" background="1">
    <dbPr connection="DRIVER={Microsoft ODBC for Oracle};UID=TATADB;pwd=TATADB9$;SERVER=MPLUSLIV;"/>
  </connection>
  <connection id="5770" xr16:uid="{00000000-0015-0000-FFFF-FFFF89160000}" name="Connection1519" type="1" refreshedVersion="0" background="1">
    <dbPr connection="DRIVER={Microsoft ODBC for Oracle};UID=TATADB;pwd=tatadb;SERVER=MFMCY11G;"/>
  </connection>
  <connection id="5771" xr16:uid="{00000000-0015-0000-FFFF-FFFF8A160000}" name="Connection15190" type="1" refreshedVersion="0" background="1">
    <dbPr connection="DRIVER={Microsoft ODBC for Oracle};UID=TATADB;pwd=TATADB9$;SERVER=MPLUSLIV;"/>
  </connection>
  <connection id="5772" xr16:uid="{00000000-0015-0000-FFFF-FFFF8B160000}" name="Connection15191" type="1" refreshedVersion="0" background="1">
    <dbPr connection="DRIVER={Microsoft ODBC for Oracle};UID=TATADB;pwd=TATADB9$;SERVER=MPLUSLIV;"/>
  </connection>
  <connection id="5773" xr16:uid="{00000000-0015-0000-FFFF-FFFF8C160000}" name="Connection15192" type="1" refreshedVersion="0" background="1">
    <dbPr connection="DRIVER={Microsoft ODBC for Oracle};UID=TATADB;pwd=TATADB9$;SERVER=MPLUSLIV;"/>
  </connection>
  <connection id="5774" xr16:uid="{00000000-0015-0000-FFFF-FFFF8D160000}" name="Connection15193" type="1" refreshedVersion="0" background="1">
    <dbPr connection="DRIVER={Microsoft ODBC for Oracle};UID=TATADB;pwd=TATADB9$;SERVER=MPLUSLIV;"/>
  </connection>
  <connection id="5775" xr16:uid="{00000000-0015-0000-FFFF-FFFF8E160000}" name="Connection15194" type="1" refreshedVersion="0" background="1">
    <dbPr connection="DRIVER={Microsoft ODBC for Oracle};UID=TATADB;pwd=TATADB9$;SERVER=MPLUSLIV;"/>
  </connection>
  <connection id="5776" xr16:uid="{00000000-0015-0000-FFFF-FFFF8F160000}" name="Connection15195" type="1" refreshedVersion="0" background="1">
    <dbPr connection="DRIVER={Microsoft ODBC for Oracle};UID=TATADB;pwd=TATADB9$;SERVER=MPLUSLIV;"/>
  </connection>
  <connection id="5777" xr16:uid="{00000000-0015-0000-FFFF-FFFF90160000}" name="Connection15196" type="1" refreshedVersion="0" background="1">
    <dbPr connection="DRIVER={Microsoft ODBC for Oracle};UID=TATADB;pwd=TATADB9$;SERVER=MPLUSLIV;"/>
  </connection>
  <connection id="5778" xr16:uid="{00000000-0015-0000-FFFF-FFFF91160000}" name="Connection15197" type="1" refreshedVersion="0" background="1">
    <dbPr connection="DRIVER={Microsoft ODBC for Oracle};UID=TATADB;pwd=TATADB9$;SERVER=MPLUSLIV;"/>
  </connection>
  <connection id="5779" xr16:uid="{00000000-0015-0000-FFFF-FFFF92160000}" name="Connection15198" type="1" refreshedVersion="0" background="1">
    <dbPr connection="DRIVER={Microsoft ODBC for Oracle};UID=TATADB;pwd=TATADB9$;SERVER=MPLUSLIV;"/>
  </connection>
  <connection id="5780" xr16:uid="{00000000-0015-0000-FFFF-FFFF93160000}" name="Connection15199" type="1" refreshedVersion="0" background="1">
    <dbPr connection="DRIVER={Microsoft ODBC for Oracle};UID=TATADB;pwd=TATADB9$;SERVER=MPLUSLIV;"/>
  </connection>
  <connection id="5781" xr16:uid="{00000000-0015-0000-FFFF-FFFF94160000}" name="Connection152" type="1" refreshedVersion="0" background="1">
    <dbPr connection="DRIVER={Microsoft ODBC for Oracle};UID=tatadb;pwd=MADHU;SERVER=mfunddb;"/>
  </connection>
  <connection id="5782" xr16:uid="{00000000-0015-0000-FFFF-FFFF95160000}" name="Connection1520" type="1" refreshedVersion="0" background="1">
    <dbPr connection="DRIVER={Microsoft ODBC for Oracle};UID=TATADB;pwd=tatadb;SERVER=MFMCY11G;"/>
  </connection>
  <connection id="5783" xr16:uid="{00000000-0015-0000-FFFF-FFFF96160000}" name="Connection15200" type="1" refreshedVersion="0" background="1">
    <dbPr connection="DRIVER={Microsoft ODBC for Oracle};UID=TATADB;pwd=TATADB9$;SERVER=MPLUSLIV;"/>
  </connection>
  <connection id="5784" xr16:uid="{00000000-0015-0000-FFFF-FFFF97160000}" name="Connection15201" type="1" refreshedVersion="0" background="1">
    <dbPr connection="DRIVER={Microsoft ODBC for Oracle};UID=TATADB;pwd=TATADB9$;SERVER=MPLUSLIV;"/>
  </connection>
  <connection id="5785" xr16:uid="{00000000-0015-0000-FFFF-FFFF98160000}" name="Connection15202" type="1" refreshedVersion="0" background="1">
    <dbPr connection="DRIVER={Microsoft ODBC for Oracle};UID=TATADB;pwd=TATADB9$;SERVER=MPLUSLIV;"/>
  </connection>
  <connection id="5786" xr16:uid="{00000000-0015-0000-FFFF-FFFF99160000}" name="Connection15203" type="1" refreshedVersion="0" background="1">
    <dbPr connection="DRIVER={Microsoft ODBC for Oracle};UID=TATADB;pwd=TATADB9$;SERVER=MPLUSLIV;"/>
  </connection>
  <connection id="5787" xr16:uid="{00000000-0015-0000-FFFF-FFFF9A160000}" name="Connection15204" type="1" refreshedVersion="0" background="1">
    <dbPr connection="DRIVER={Microsoft ODBC for Oracle};UID=TATADB;pwd=TATADB9$;SERVER=MPLUSLIV;"/>
  </connection>
  <connection id="5788" xr16:uid="{00000000-0015-0000-FFFF-FFFF9B160000}" name="Connection15205" type="1" refreshedVersion="0" background="1">
    <dbPr connection="DRIVER={Microsoft ODBC for Oracle};UID=TATADB;pwd=TATADB9$;SERVER=MPLUSLIV;"/>
  </connection>
  <connection id="5789" xr16:uid="{00000000-0015-0000-FFFF-FFFF9C160000}" name="Connection15206" type="1" refreshedVersion="0" background="1">
    <dbPr connection="DRIVER={Microsoft ODBC for Oracle};UID=TATADB;pwd=TATADB9$;SERVER=MPLUSLIV;"/>
  </connection>
  <connection id="5790" xr16:uid="{00000000-0015-0000-FFFF-FFFF9D160000}" name="Connection15207" type="1" refreshedVersion="0" background="1">
    <dbPr connection="DRIVER={Microsoft ODBC for Oracle};UID=TATADB;pwd=TATADB9$;SERVER=MPLUSLIV;"/>
  </connection>
  <connection id="5791" xr16:uid="{00000000-0015-0000-FFFF-FFFF9E160000}" name="Connection15208" type="1" refreshedVersion="0" background="1">
    <dbPr connection="DRIVER={Microsoft ODBC for Oracle};UID=TATADB;pwd=TATADB9$;SERVER=MPLUSLIV;"/>
  </connection>
  <connection id="5792" xr16:uid="{00000000-0015-0000-FFFF-FFFF9F160000}" name="Connection15209" type="1" refreshedVersion="0" background="1">
    <dbPr connection="DRIVER={Microsoft ODBC for Oracle};UID=TATADB;pwd=TATADB9$;SERVER=MPLUSLIV;"/>
  </connection>
  <connection id="5793" xr16:uid="{00000000-0015-0000-FFFF-FFFFA0160000}" name="Connection1521" type="1" refreshedVersion="0" background="1">
    <dbPr connection="DRIVER={Microsoft ODBC for Oracle};UID=TATADB;pwd=tatadb;SERVER=MFMCY11G;"/>
  </connection>
  <connection id="5794" xr16:uid="{00000000-0015-0000-FFFF-FFFFA1160000}" name="Connection15210" type="1" refreshedVersion="0" background="1">
    <dbPr connection="DRIVER={Microsoft ODBC for Oracle};UID=TATADB;pwd=TATADB9$;SERVER=MPLUSLIV;"/>
  </connection>
  <connection id="5795" xr16:uid="{00000000-0015-0000-FFFF-FFFFA2160000}" name="Connection15211" type="1" refreshedVersion="0" background="1">
    <dbPr connection="DRIVER={Microsoft ODBC for Oracle};UID=TATADB;pwd=TATADB9$;SERVER=MPLUSLIV;"/>
  </connection>
  <connection id="5796" xr16:uid="{00000000-0015-0000-FFFF-FFFFA3160000}" name="Connection15212" type="1" refreshedVersion="0" background="1">
    <dbPr connection="DRIVER={Microsoft ODBC for Oracle};UID=TATADB;pwd=TATADB9$;SERVER=MPLUSLIV;"/>
  </connection>
  <connection id="5797" xr16:uid="{00000000-0015-0000-FFFF-FFFFA4160000}" name="Connection15213" type="1" refreshedVersion="0" background="1">
    <dbPr connection="DRIVER={Microsoft ODBC for Oracle};UID=TATADB;pwd=TATADB9$;SERVER=MPLUSLIV;"/>
  </connection>
  <connection id="5798" xr16:uid="{00000000-0015-0000-FFFF-FFFFA5160000}" name="Connection15214" type="1" refreshedVersion="0" background="1">
    <dbPr connection="DRIVER={Microsoft ODBC for Oracle};UID=TATADB;pwd=TATADB9$;SERVER=MPLUSLIV;"/>
  </connection>
  <connection id="5799" xr16:uid="{00000000-0015-0000-FFFF-FFFFA6160000}" name="Connection15215" type="1" refreshedVersion="0" background="1">
    <dbPr connection="DRIVER={Microsoft ODBC for Oracle};UID=TATADB;pwd=TATADB9$;SERVER=MPLUSLIV;"/>
  </connection>
  <connection id="5800" xr16:uid="{00000000-0015-0000-FFFF-FFFFA7160000}" name="Connection15216" type="1" refreshedVersion="0" background="1">
    <dbPr connection="DRIVER={Microsoft ODBC for Oracle};UID=TATADB;pwd=TATADB9$;SERVER=MPLUSLIV;"/>
  </connection>
  <connection id="5801" xr16:uid="{00000000-0015-0000-FFFF-FFFFA8160000}" name="Connection15217" type="1" refreshedVersion="0" background="1">
    <dbPr connection="DRIVER={Microsoft ODBC for Oracle};UID=TATADB;pwd=TATADB9$;SERVER=MPLUSLIV;"/>
  </connection>
  <connection id="5802" xr16:uid="{00000000-0015-0000-FFFF-FFFFA9160000}" name="Connection15218" type="1" refreshedVersion="0" background="1">
    <dbPr connection="DRIVER={Microsoft ODBC for Oracle};UID=TATADB;pwd=TATADB9$;SERVER=MPLUSLIV;"/>
  </connection>
  <connection id="5803" xr16:uid="{00000000-0015-0000-FFFF-FFFFAA160000}" name="Connection15219" type="1" refreshedVersion="0" background="1">
    <dbPr connection="DRIVER={Microsoft ODBC for Oracle};UID=TATADB;pwd=TATADB9$;SERVER=MPLUSLIV;"/>
  </connection>
  <connection id="5804" xr16:uid="{00000000-0015-0000-FFFF-FFFFAB160000}" name="Connection1522" type="1" refreshedVersion="0" background="1">
    <dbPr connection="DRIVER={Microsoft ODBC for Oracle};UID=TATADB;pwd=tatadb;SERVER=MFMCY11G;"/>
  </connection>
  <connection id="5805" xr16:uid="{00000000-0015-0000-FFFF-FFFFAC160000}" name="Connection15220" type="1" refreshedVersion="0" background="1">
    <dbPr connection="DRIVER={Microsoft ODBC for Oracle};UID=TATADB;pwd=TATADB9$;SERVER=MPLUSLIV;"/>
  </connection>
  <connection id="5806" xr16:uid="{00000000-0015-0000-FFFF-FFFFAD160000}" name="Connection15221" type="1" refreshedVersion="0" background="1">
    <dbPr connection="DRIVER={Microsoft ODBC for Oracle};UID=TATADB;pwd=TATADB9$;SERVER=MPLUSLIV;"/>
  </connection>
  <connection id="5807" xr16:uid="{00000000-0015-0000-FFFF-FFFFAE160000}" name="Connection15222" type="1" refreshedVersion="0" background="1">
    <dbPr connection="DRIVER={Microsoft ODBC for Oracle};UID=TATADB;pwd=TATADB9$;SERVER=MPLUSLIV;"/>
  </connection>
  <connection id="5808" xr16:uid="{00000000-0015-0000-FFFF-FFFFAF160000}" name="Connection15223" type="1" refreshedVersion="0" background="1">
    <dbPr connection="DRIVER={Microsoft ODBC for Oracle};UID=TATADB;pwd=TATADB9$;SERVER=MPLUSLIV;"/>
  </connection>
  <connection id="5809" xr16:uid="{00000000-0015-0000-FFFF-FFFFB0160000}" name="Connection15224" type="1" refreshedVersion="0" background="1">
    <dbPr connection="DRIVER={Microsoft ODBC for Oracle};UID=TATADB;pwd=TATADB9$;SERVER=MPLUSLIV;"/>
  </connection>
  <connection id="5810" xr16:uid="{00000000-0015-0000-FFFF-FFFFB1160000}" name="Connection15225" type="1" refreshedVersion="0" background="1">
    <dbPr connection="DRIVER={Microsoft ODBC for Oracle};UID=TATADB;pwd=TATADB9$;SERVER=MPLUSLIV;"/>
  </connection>
  <connection id="5811" xr16:uid="{00000000-0015-0000-FFFF-FFFFB2160000}" name="Connection15226" type="1" refreshedVersion="0" background="1">
    <dbPr connection="DRIVER={Microsoft ODBC for Oracle};UID=TATADB;pwd=TATADB9$;SERVER=MPLUSLIV;"/>
  </connection>
  <connection id="5812" xr16:uid="{00000000-0015-0000-FFFF-FFFFB3160000}" name="Connection15227" type="1" refreshedVersion="0" background="1">
    <dbPr connection="DRIVER={Microsoft ODBC for Oracle};UID=TATADB;pwd=TATADB9$;SERVER=MPLUSLIV;"/>
  </connection>
  <connection id="5813" xr16:uid="{00000000-0015-0000-FFFF-FFFFB4160000}" name="Connection15228" type="1" refreshedVersion="0" background="1">
    <dbPr connection="DRIVER={Microsoft ODBC for Oracle};UID=TATADB;pwd=TATADB9$;SERVER=MPLUSLIV;"/>
  </connection>
  <connection id="5814" xr16:uid="{00000000-0015-0000-FFFF-FFFFB5160000}" name="Connection15229" type="1" refreshedVersion="0" background="1">
    <dbPr connection="DRIVER={Microsoft ODBC for Oracle};UID=TATADB;pwd=TATADB9$;SERVER=MPLUSLIV;"/>
  </connection>
  <connection id="5815" xr16:uid="{00000000-0015-0000-FFFF-FFFFB6160000}" name="Connection1523" type="1" refreshedVersion="0" background="1">
    <dbPr connection="DRIVER={Microsoft ODBC for Oracle};UID=TATADB;pwd=tatadb;SERVER=MFMCY11G;"/>
  </connection>
  <connection id="5816" xr16:uid="{00000000-0015-0000-FFFF-FFFFB7160000}" name="Connection15230" type="1" refreshedVersion="0" background="1">
    <dbPr connection="DRIVER={Microsoft ODBC for Oracle};UID=TATADB;pwd=TATADB9$;SERVER=MPLUSLIV;"/>
  </connection>
  <connection id="5817" xr16:uid="{00000000-0015-0000-FFFF-FFFFB8160000}" name="Connection15231" type="1" refreshedVersion="0" background="1">
    <dbPr connection="DRIVER={Microsoft ODBC for Oracle};UID=TATADB;pwd=TATADB9$;SERVER=MPLUSLIV;"/>
  </connection>
  <connection id="5818" xr16:uid="{00000000-0015-0000-FFFF-FFFFB9160000}" name="Connection15232" type="1" refreshedVersion="0" background="1">
    <dbPr connection="DRIVER={Microsoft ODBC for Oracle};UID=TATADB;pwd=TATADB9$;SERVER=MPLUSLIV;"/>
  </connection>
  <connection id="5819" xr16:uid="{00000000-0015-0000-FFFF-FFFFBA160000}" name="Connection15233" type="1" refreshedVersion="0" background="1">
    <dbPr connection="DRIVER={Microsoft ODBC for Oracle};UID=TATADB;pwd=TATADB9$;SERVER=MPLUSLIV;"/>
  </connection>
  <connection id="5820" xr16:uid="{00000000-0015-0000-FFFF-FFFFBB160000}" name="Connection15234" type="1" refreshedVersion="0" background="1">
    <dbPr connection="DRIVER={Microsoft ODBC for Oracle};UID=TATADB;pwd=TATADB9$;SERVER=MPLUSLIV;"/>
  </connection>
  <connection id="5821" xr16:uid="{00000000-0015-0000-FFFF-FFFFBC160000}" name="Connection15235" type="1" refreshedVersion="0" background="1">
    <dbPr connection="DRIVER={Microsoft ODBC for Oracle};UID=TATADB;pwd=TATADB9$;SERVER=MPLUSLIV;"/>
  </connection>
  <connection id="5822" xr16:uid="{00000000-0015-0000-FFFF-FFFFBD160000}" name="Connection15236" type="1" refreshedVersion="0" background="1">
    <dbPr connection="DRIVER={Microsoft ODBC for Oracle};UID=TATADB;pwd=TATADB9$;SERVER=MPLUSLIV;"/>
  </connection>
  <connection id="5823" xr16:uid="{00000000-0015-0000-FFFF-FFFFBE160000}" name="Connection15237" type="1" refreshedVersion="0" background="1">
    <dbPr connection="DRIVER={Microsoft ODBC for Oracle};UID=TATADB;pwd=TATADB9$;SERVER=MPLUSLIV;"/>
  </connection>
  <connection id="5824" xr16:uid="{00000000-0015-0000-FFFF-FFFFBF160000}" name="Connection15238" type="1" refreshedVersion="0" background="1">
    <dbPr connection="DRIVER={Microsoft ODBC for Oracle};UID=TATADB;pwd=TATADB9$;SERVER=MPLUSLIV;"/>
  </connection>
  <connection id="5825" xr16:uid="{00000000-0015-0000-FFFF-FFFFC0160000}" name="Connection15239" type="1" refreshedVersion="0" background="1">
    <dbPr connection="DRIVER={Microsoft ODBC for Oracle};UID=TATADB;pwd=TATADB9$;SERVER=MPLUSLIV;"/>
  </connection>
  <connection id="5826" xr16:uid="{00000000-0015-0000-FFFF-FFFFC1160000}" name="Connection1524" type="1" refreshedVersion="0" background="1">
    <dbPr connection="DRIVER={Microsoft ODBC for Oracle};UID=TATADB;pwd=tatadb;SERVER=MFMCY11G;"/>
  </connection>
  <connection id="5827" xr16:uid="{00000000-0015-0000-FFFF-FFFFC2160000}" name="Connection15240" type="1" refreshedVersion="0" background="1">
    <dbPr connection="DRIVER={Microsoft ODBC for Oracle};UID=TATADB;pwd=TATADB9$;SERVER=MPLUSLIV;"/>
  </connection>
  <connection id="5828" xr16:uid="{00000000-0015-0000-FFFF-FFFFC3160000}" name="Connection15241" type="1" refreshedVersion="0" background="1">
    <dbPr connection="DRIVER={Microsoft ODBC for Oracle};UID=TATADB;pwd=TATADB9$;SERVER=MPLUSLIV;"/>
  </connection>
  <connection id="5829" xr16:uid="{00000000-0015-0000-FFFF-FFFFC4160000}" name="Connection15242" type="1" refreshedVersion="0" background="1">
    <dbPr connection="DRIVER={Microsoft ODBC for Oracle};UID=TATADB;pwd=TATADB9$;SERVER=MPLUSLIV;"/>
  </connection>
  <connection id="5830" xr16:uid="{00000000-0015-0000-FFFF-FFFFC5160000}" name="Connection15243" type="1" refreshedVersion="0" background="1">
    <dbPr connection="DRIVER={Microsoft ODBC for Oracle};UID=TATADB;pwd=TATADB9$;SERVER=MPLUSLIV;"/>
  </connection>
  <connection id="5831" xr16:uid="{00000000-0015-0000-FFFF-FFFFC6160000}" name="Connection15244" type="1" refreshedVersion="0" background="1">
    <dbPr connection="DRIVER={Microsoft ODBC for Oracle};UID=TATADB;pwd=TATADB9$;SERVER=MPLUSLIV;"/>
  </connection>
  <connection id="5832" xr16:uid="{00000000-0015-0000-FFFF-FFFFC7160000}" name="Connection15245" type="1" refreshedVersion="0" background="1">
    <dbPr connection="DRIVER={Microsoft ODBC for Oracle};UID=TATADB;pwd=TATADB9$;SERVER=MPLUSLIV;"/>
  </connection>
  <connection id="5833" xr16:uid="{00000000-0015-0000-FFFF-FFFFC8160000}" name="Connection15246" type="1" refreshedVersion="0" background="1">
    <dbPr connection="DRIVER={Microsoft ODBC for Oracle};UID=TATADB;pwd=TATADB9$;SERVER=MPLUSLIV;"/>
  </connection>
  <connection id="5834" xr16:uid="{00000000-0015-0000-FFFF-FFFFC9160000}" name="Connection15247" type="1" refreshedVersion="0" background="1">
    <dbPr connection="DRIVER={Microsoft ODBC for Oracle};UID=TATADB;pwd=TATADB9$;SERVER=MPLUSLIV;"/>
  </connection>
  <connection id="5835" xr16:uid="{00000000-0015-0000-FFFF-FFFFCA160000}" name="Connection15248" type="1" refreshedVersion="0" background="1">
    <dbPr connection="DRIVER={Microsoft ODBC for Oracle};UID=TATADB;pwd=TATADB9$;SERVER=MPLUSLIV;"/>
  </connection>
  <connection id="5836" xr16:uid="{00000000-0015-0000-FFFF-FFFFCB160000}" name="Connection15249" type="1" refreshedVersion="0" background="1">
    <dbPr connection="DRIVER={Microsoft ODBC for Oracle};UID=TATADB;pwd=TATADB9$;SERVER=MPLUSLIV;"/>
  </connection>
  <connection id="5837" xr16:uid="{00000000-0015-0000-FFFF-FFFFCC160000}" name="Connection1525" type="1" refreshedVersion="0" background="1">
    <dbPr connection="DRIVER={Microsoft ODBC for Oracle};UID=TATADB;pwd=tatadb;SERVER=MFMCY11G;"/>
  </connection>
  <connection id="5838" xr16:uid="{00000000-0015-0000-FFFF-FFFFCD160000}" name="Connection15250" type="1" refreshedVersion="0" background="1">
    <dbPr connection="DRIVER={Microsoft ODBC for Oracle};UID=TATADB;pwd=TATADB9$;SERVER=MPLUSLIV;"/>
  </connection>
  <connection id="5839" xr16:uid="{00000000-0015-0000-FFFF-FFFFCE160000}" name="Connection15251" type="1" refreshedVersion="0" background="1">
    <dbPr connection="DRIVER={Microsoft ODBC for Oracle};UID=TATADB;pwd=TATADB9$;SERVER=MPLUSLIV;"/>
  </connection>
  <connection id="5840" xr16:uid="{00000000-0015-0000-FFFF-FFFFCF160000}" name="Connection15252" type="1" refreshedVersion="0" background="1">
    <dbPr connection="DRIVER={Microsoft ODBC for Oracle};UID=TATADB;pwd=TATADB9$;SERVER=MPLUSLIV;"/>
  </connection>
  <connection id="5841" xr16:uid="{00000000-0015-0000-FFFF-FFFFD0160000}" name="Connection15253" type="1" refreshedVersion="0" background="1">
    <dbPr connection="DRIVER={Microsoft ODBC for Oracle};UID=TATADB;pwd=TATADB9$;SERVER=MPLUSLIV;"/>
  </connection>
  <connection id="5842" xr16:uid="{00000000-0015-0000-FFFF-FFFFD1160000}" name="Connection15254" type="1" refreshedVersion="0" background="1">
    <dbPr connection="DRIVER={Microsoft ODBC for Oracle};UID=TATADB;pwd=TATADB9$;SERVER=MPLUSLIV;"/>
  </connection>
  <connection id="5843" xr16:uid="{00000000-0015-0000-FFFF-FFFFD2160000}" name="Connection15255" type="1" refreshedVersion="0" background="1">
    <dbPr connection="DRIVER={Microsoft ODBC for Oracle};UID=TATADB;pwd=TATADB9$;SERVER=MPLUSLIV;"/>
  </connection>
  <connection id="5844" xr16:uid="{00000000-0015-0000-FFFF-FFFFD3160000}" name="Connection15256" type="1" refreshedVersion="0" background="1">
    <dbPr connection="DRIVER={Microsoft ODBC for Oracle};UID=TATADB;pwd=TATADB9$;SERVER=MPLUSLIV;"/>
  </connection>
  <connection id="5845" xr16:uid="{00000000-0015-0000-FFFF-FFFFD4160000}" name="Connection15257" type="1" refreshedVersion="0" background="1">
    <dbPr connection="DRIVER={Microsoft ODBC for Oracle};UID=TATADB;pwd=TATADB9$;SERVER=MPLUSLIV;"/>
  </connection>
  <connection id="5846" xr16:uid="{00000000-0015-0000-FFFF-FFFFD5160000}" name="Connection15258" type="1" refreshedVersion="0" background="1">
    <dbPr connection="DRIVER={Microsoft ODBC for Oracle};UID=TATADB;pwd=TATADB9$;SERVER=MPLUSLIV;"/>
  </connection>
  <connection id="5847" xr16:uid="{00000000-0015-0000-FFFF-FFFFD6160000}" name="Connection15259" type="1" refreshedVersion="0" background="1">
    <dbPr connection="DRIVER={Microsoft ODBC for Oracle};UID=TATADB;pwd=TATADB9$;SERVER=MPLUSLIV;"/>
  </connection>
  <connection id="5848" xr16:uid="{00000000-0015-0000-FFFF-FFFFD7160000}" name="Connection1526" type="1" refreshedVersion="0" background="1">
    <dbPr connection="DRIVER={Microsoft ODBC for Oracle};UID=TATADB;pwd=tatadb;SERVER=MFMCY11G;"/>
  </connection>
  <connection id="5849" xr16:uid="{00000000-0015-0000-FFFF-FFFFD8160000}" name="Connection15260" type="1" refreshedVersion="0" background="1">
    <dbPr connection="DRIVER={Microsoft ODBC for Oracle};UID=TATADB;pwd=TATADB9$;SERVER=MPLUSLIV;"/>
  </connection>
  <connection id="5850" xr16:uid="{00000000-0015-0000-FFFF-FFFFD9160000}" name="Connection15261" type="1" refreshedVersion="0" background="1">
    <dbPr connection="DRIVER={Microsoft ODBC for Oracle};UID=TATADB;pwd=TATADB9$;SERVER=MPLUSLIV;"/>
  </connection>
  <connection id="5851" xr16:uid="{00000000-0015-0000-FFFF-FFFFDA160000}" name="Connection15262" type="1" refreshedVersion="0" background="1">
    <dbPr connection="DRIVER={Microsoft ODBC for Oracle};UID=TATADB;pwd=TATADB9$;SERVER=MPLUSLIV;"/>
  </connection>
  <connection id="5852" xr16:uid="{00000000-0015-0000-FFFF-FFFFDB160000}" name="Connection15263" type="1" refreshedVersion="0" background="1">
    <dbPr connection="DRIVER={Microsoft ODBC for Oracle};UID=TATADB;pwd=TATADB9$;SERVER=MPLUSLIV;"/>
  </connection>
  <connection id="5853" xr16:uid="{00000000-0015-0000-FFFF-FFFFDC160000}" name="Connection15264" type="1" refreshedVersion="0" background="1">
    <dbPr connection="DRIVER={Microsoft ODBC for Oracle};UID=TATADB;pwd=TATADB9$;SERVER=MPLUSLIV;"/>
  </connection>
  <connection id="5854" xr16:uid="{00000000-0015-0000-FFFF-FFFFDD160000}" name="Connection15265" type="1" refreshedVersion="0" background="1">
    <dbPr connection="DRIVER={Microsoft ODBC for Oracle};UID=TATADB;pwd=TATADB9$;SERVER=MPLUSLIV;"/>
  </connection>
  <connection id="5855" xr16:uid="{00000000-0015-0000-FFFF-FFFFDE160000}" name="Connection15266" type="1" refreshedVersion="0" background="1">
    <dbPr connection="DRIVER={Microsoft ODBC for Oracle};UID=TATADB;pwd=TATADB9$;SERVER=MPLUSLIV;"/>
  </connection>
  <connection id="5856" xr16:uid="{00000000-0015-0000-FFFF-FFFFDF160000}" name="Connection15267" type="1" refreshedVersion="0" background="1">
    <dbPr connection="DRIVER={Microsoft ODBC for Oracle};UID=TATADB;pwd=TATADB9$;SERVER=MPLUSLIV;"/>
  </connection>
  <connection id="5857" xr16:uid="{00000000-0015-0000-FFFF-FFFFE0160000}" name="Connection15268" type="1" refreshedVersion="0" background="1">
    <dbPr connection="DRIVER={Microsoft ODBC for Oracle};UID=TATADB;pwd=TATADB9$;SERVER=MPLUSLIV;"/>
  </connection>
  <connection id="5858" xr16:uid="{00000000-0015-0000-FFFF-FFFFE1160000}" name="Connection15269" type="1" refreshedVersion="0" background="1">
    <dbPr connection="DRIVER={Microsoft ODBC for Oracle};UID=TATADB;pwd=TATADB9$;SERVER=MPLUSLIV;"/>
  </connection>
  <connection id="5859" xr16:uid="{00000000-0015-0000-FFFF-FFFFE2160000}" name="Connection1527" type="1" refreshedVersion="0" background="1">
    <dbPr connection="DRIVER={Microsoft ODBC for Oracle};UID=TATADB;pwd=tatadb;SERVER=MFMCY11G;"/>
  </connection>
  <connection id="5860" xr16:uid="{00000000-0015-0000-FFFF-FFFFE3160000}" name="Connection15270" type="1" refreshedVersion="0" background="1">
    <dbPr connection="DRIVER={Microsoft ODBC for Oracle};UID=TATADB;pwd=TATADB9$;SERVER=MPLUSLIV;"/>
  </connection>
  <connection id="5861" xr16:uid="{00000000-0015-0000-FFFF-FFFFE4160000}" name="Connection15271" type="1" refreshedVersion="0" background="1">
    <dbPr connection="DRIVER={Microsoft ODBC for Oracle};UID=TATADB;pwd=TATADB9$;SERVER=MPLUSLIV;"/>
  </connection>
  <connection id="5862" xr16:uid="{00000000-0015-0000-FFFF-FFFFE5160000}" name="Connection15272" type="1" refreshedVersion="0" background="1">
    <dbPr connection="DRIVER={Microsoft ODBC for Oracle};UID=TATADB;pwd=TATADB9$;SERVER=MPLUSLIV;"/>
  </connection>
  <connection id="5863" xr16:uid="{00000000-0015-0000-FFFF-FFFFE6160000}" name="Connection15273" type="1" refreshedVersion="0" background="1">
    <dbPr connection="DRIVER={Microsoft ODBC for Oracle};UID=TATADB;pwd=TATADB9$;SERVER=MPLUSLIV;"/>
  </connection>
  <connection id="5864" xr16:uid="{00000000-0015-0000-FFFF-FFFFE7160000}" name="Connection15274" type="1" refreshedVersion="0" background="1">
    <dbPr connection="DRIVER={Microsoft ODBC for Oracle};UID=TATADB;pwd=TATADB9$;SERVER=MPLUSLIV;"/>
  </connection>
  <connection id="5865" xr16:uid="{00000000-0015-0000-FFFF-FFFFE8160000}" name="Connection15275" type="1" refreshedVersion="0" background="1">
    <dbPr connection="DRIVER={Microsoft ODBC for Oracle};UID=TATADB;pwd=TATADB9$;SERVER=MPLUSLIV;"/>
  </connection>
  <connection id="5866" xr16:uid="{00000000-0015-0000-FFFF-FFFFE9160000}" name="Connection15276" type="1" refreshedVersion="0" background="1">
    <dbPr connection="DRIVER={Microsoft ODBC for Oracle};UID=TATADB;pwd=TATADB9$;SERVER=MPLUSLIV;"/>
  </connection>
  <connection id="5867" xr16:uid="{00000000-0015-0000-FFFF-FFFFEA160000}" name="Connection15277" type="1" refreshedVersion="0" background="1">
    <dbPr connection="DRIVER={Microsoft ODBC for Oracle};UID=TATADB;pwd=TATADB9$;SERVER=MPLUSLIV;"/>
  </connection>
  <connection id="5868" xr16:uid="{00000000-0015-0000-FFFF-FFFFEB160000}" name="Connection15278" type="1" refreshedVersion="0" background="1">
    <dbPr connection="DRIVER={Microsoft ODBC for Oracle};UID=TATADB;pwd=TATADB9$;SERVER=MPLUSLIV;"/>
  </connection>
  <connection id="5869" xr16:uid="{00000000-0015-0000-FFFF-FFFFEC160000}" name="Connection15279" type="1" refreshedVersion="0" background="1">
    <dbPr connection="DRIVER={Microsoft ODBC for Oracle};UID=TATADB;pwd=TATADB9$;SERVER=MPLUSLIV;"/>
  </connection>
  <connection id="5870" xr16:uid="{00000000-0015-0000-FFFF-FFFFED160000}" name="Connection1528" type="1" refreshedVersion="0" background="1">
    <dbPr connection="DRIVER={Microsoft ODBC for Oracle};UID=TATADB;pwd=tatadb;SERVER=MFMCY11G;"/>
  </connection>
  <connection id="5871" xr16:uid="{00000000-0015-0000-FFFF-FFFFEE160000}" name="Connection15280" type="1" refreshedVersion="0" background="1">
    <dbPr connection="DRIVER={Microsoft ODBC for Oracle};UID=TATADB;pwd=TATADB9$;SERVER=MPLUSLIV;"/>
  </connection>
  <connection id="5872" xr16:uid="{00000000-0015-0000-FFFF-FFFFEF160000}" name="Connection15281" type="1" refreshedVersion="0" background="1">
    <dbPr connection="DRIVER={Microsoft ODBC for Oracle};UID=TATADB;pwd=TATADB9$;SERVER=MPLUSLIV;"/>
  </connection>
  <connection id="5873" xr16:uid="{00000000-0015-0000-FFFF-FFFFF0160000}" name="Connection15282" type="1" refreshedVersion="0" background="1">
    <dbPr connection="DRIVER={Microsoft ODBC for Oracle};UID=TATADB;pwd=TATADB9$;SERVER=MPLUSLIV;"/>
  </connection>
  <connection id="5874" xr16:uid="{00000000-0015-0000-FFFF-FFFFF1160000}" name="Connection15283" type="1" refreshedVersion="0" background="1">
    <dbPr connection="DRIVER={Microsoft ODBC for Oracle};UID=TATADB;pwd=TATADB9$;SERVER=MPLUSLIV;"/>
  </connection>
  <connection id="5875" xr16:uid="{00000000-0015-0000-FFFF-FFFFF2160000}" name="Connection15284" type="1" refreshedVersion="0" background="1">
    <dbPr connection="DRIVER={Microsoft ODBC for Oracle};UID=TATADB;pwd=TATADB9$;SERVER=MPLUSLIV;"/>
  </connection>
  <connection id="5876" xr16:uid="{00000000-0015-0000-FFFF-FFFFF3160000}" name="Connection15285" type="1" refreshedVersion="0" background="1">
    <dbPr connection="DRIVER={Microsoft ODBC for Oracle};UID=TATADB;pwd=TATADB9$;SERVER=MPLUSLIV;"/>
  </connection>
  <connection id="5877" xr16:uid="{00000000-0015-0000-FFFF-FFFFF4160000}" name="Connection15286" type="1" refreshedVersion="0" background="1">
    <dbPr connection="DRIVER={Microsoft ODBC for Oracle};UID=TATADB;pwd=TATADB9$;SERVER=MPLUSLIV;"/>
  </connection>
  <connection id="5878" xr16:uid="{00000000-0015-0000-FFFF-FFFFF5160000}" name="Connection15287" type="1" refreshedVersion="0" background="1">
    <dbPr connection="DRIVER={Microsoft ODBC for Oracle};UID=TATADB;pwd=TATADB9$;SERVER=MPLUSLIV;"/>
  </connection>
  <connection id="5879" xr16:uid="{00000000-0015-0000-FFFF-FFFFF6160000}" name="Connection15288" type="1" refreshedVersion="0" background="1">
    <dbPr connection="DRIVER={Microsoft ODBC for Oracle};UID=TATADB;pwd=TATADB9$;SERVER=MPLUSLIV;"/>
  </connection>
  <connection id="5880" xr16:uid="{00000000-0015-0000-FFFF-FFFFF7160000}" name="Connection15289" type="1" refreshedVersion="0" background="1">
    <dbPr connection="DRIVER={Microsoft ODBC for Oracle};UID=TATADB;pwd=TATADB9$;SERVER=MPLUSLIV;"/>
  </connection>
  <connection id="5881" xr16:uid="{00000000-0015-0000-FFFF-FFFFF8160000}" name="Connection1529" type="1" refreshedVersion="0" background="1">
    <dbPr connection="DRIVER={Microsoft ODBC for Oracle};UID=TATADB;pwd=tatadb;SERVER=MFMCY11G;"/>
  </connection>
  <connection id="5882" xr16:uid="{00000000-0015-0000-FFFF-FFFFF9160000}" name="Connection15290" type="1" refreshedVersion="0" background="1">
    <dbPr connection="DRIVER={Microsoft ODBC for Oracle};UID=TATADB;pwd=TATADB9$;SERVER=MPLUSLIV;"/>
  </connection>
  <connection id="5883" xr16:uid="{00000000-0015-0000-FFFF-FFFFFA160000}" name="Connection15291" type="1" refreshedVersion="0" background="1">
    <dbPr connection="DRIVER={Microsoft ODBC for Oracle};UID=TATADB;pwd=TATADB9$;SERVER=MPLUSLIV;"/>
  </connection>
  <connection id="5884" xr16:uid="{00000000-0015-0000-FFFF-FFFFFB160000}" name="Connection15292" type="1" refreshedVersion="0" background="1">
    <dbPr connection="DRIVER={Microsoft ODBC for Oracle};UID=TATADB;pwd=TATADB9$;SERVER=MPLUSLIV;"/>
  </connection>
  <connection id="5885" xr16:uid="{00000000-0015-0000-FFFF-FFFFFC160000}" name="Connection15293" type="1" refreshedVersion="0" background="1">
    <dbPr connection="DRIVER={Microsoft ODBC for Oracle};UID=TATADB;pwd=TATADB9$;SERVER=MPLUSLIV;"/>
  </connection>
  <connection id="5886" xr16:uid="{00000000-0015-0000-FFFF-FFFFFD160000}" name="Connection15294" type="1" refreshedVersion="0" background="1">
    <dbPr connection="DRIVER={Microsoft ODBC for Oracle};UID=TATADB;pwd=TATADB9$;SERVER=MPLUSLIV;"/>
  </connection>
  <connection id="5887" xr16:uid="{00000000-0015-0000-FFFF-FFFFFE160000}" name="Connection15295" type="1" refreshedVersion="0" background="1">
    <dbPr connection="DRIVER={Microsoft ODBC for Oracle};UID=TATADB;pwd=TATADB9$;SERVER=MPLUSLIV;"/>
  </connection>
  <connection id="5888" xr16:uid="{00000000-0015-0000-FFFF-FFFFFF160000}" name="Connection15296" type="1" refreshedVersion="0" background="1">
    <dbPr connection="DRIVER={Microsoft ODBC for Oracle};UID=TATADB;pwd=TATADB9$;SERVER=MPLUSLIV;"/>
  </connection>
  <connection id="5889" xr16:uid="{00000000-0015-0000-FFFF-FFFF00170000}" name="Connection15297" type="1" refreshedVersion="0" background="1">
    <dbPr connection="DRIVER={Microsoft ODBC for Oracle};UID=TATADB;pwd=TATADB9$;SERVER=MPLUSLIV;"/>
  </connection>
  <connection id="5890" xr16:uid="{00000000-0015-0000-FFFF-FFFF01170000}" name="Connection15298" type="1" refreshedVersion="0" background="1">
    <dbPr connection="DRIVER={Microsoft ODBC for Oracle};UID=TATADB;pwd=TATADB9$;SERVER=MPLUSLIV;"/>
  </connection>
  <connection id="5891" xr16:uid="{00000000-0015-0000-FFFF-FFFF02170000}" name="Connection15299" type="1" refreshedVersion="0" background="1">
    <dbPr connection="DRIVER={Microsoft ODBC for Oracle};UID=TATADB;pwd=TATADB9$;SERVER=MPLUSLIV;"/>
  </connection>
  <connection id="5892" xr16:uid="{00000000-0015-0000-FFFF-FFFF03170000}" name="Connection153" type="1" refreshedVersion="0" background="1">
    <dbPr connection="DRIVER={Microsoft ODBC for Oracle};UID=TATADB;pwd=tatadb;SERVER=MFMCY11G;"/>
  </connection>
  <connection id="5893" xr16:uid="{00000000-0015-0000-FFFF-FFFF04170000}" name="Connection1530" type="1" refreshedVersion="0" background="1">
    <dbPr connection="DRIVER={Microsoft ODBC for Oracle};UID=TATADB;pwd=tatadb;SERVER=MFMCY11G;"/>
  </connection>
  <connection id="5894" xr16:uid="{00000000-0015-0000-FFFF-FFFF05170000}" name="Connection15300" type="1" refreshedVersion="0" background="1">
    <dbPr connection="DRIVER={Microsoft ODBC for Oracle};UID=TATADB;pwd=TATADB9$;SERVER=MPLUSLIV;"/>
  </connection>
  <connection id="5895" xr16:uid="{00000000-0015-0000-FFFF-FFFF06170000}" name="Connection15301" type="1" refreshedVersion="0" background="1">
    <dbPr connection="DRIVER={Microsoft ODBC for Oracle};UID=TATADB;pwd=TATADB9$;SERVER=MPLUSLIV;"/>
  </connection>
  <connection id="5896" xr16:uid="{00000000-0015-0000-FFFF-FFFF07170000}" name="Connection15302" type="1" refreshedVersion="0" background="1">
    <dbPr connection="DRIVER={Microsoft ODBC for Oracle};UID=TATADB;pwd=TATADB9$;SERVER=MPLUSLIV;"/>
  </connection>
  <connection id="5897" xr16:uid="{00000000-0015-0000-FFFF-FFFF08170000}" name="Connection15303" type="1" refreshedVersion="0" background="1">
    <dbPr connection="DRIVER={Microsoft ODBC for Oracle};UID=TATADB;pwd=TATADB9$;SERVER=MPLUSLIV;"/>
  </connection>
  <connection id="5898" xr16:uid="{00000000-0015-0000-FFFF-FFFF09170000}" name="Connection15304" type="1" refreshedVersion="0" background="1">
    <dbPr connection="DRIVER={Microsoft ODBC for Oracle};UID=TATADB;pwd=TATADB9$;SERVER=MPLUSLIV;"/>
  </connection>
  <connection id="5899" xr16:uid="{00000000-0015-0000-FFFF-FFFF0A170000}" name="Connection15305" type="1" refreshedVersion="0" background="1">
    <dbPr connection="DRIVER={Microsoft ODBC for Oracle};UID=TATADB;pwd=TATADB9$;SERVER=MPLUSLIV;"/>
  </connection>
  <connection id="5900" xr16:uid="{00000000-0015-0000-FFFF-FFFF0B170000}" name="Connection15306" type="1" refreshedVersion="0" background="1">
    <dbPr connection="DRIVER={Microsoft ODBC for Oracle};UID=TATADB;pwd=TATADB9$;SERVER=MPLUSLIV;"/>
  </connection>
  <connection id="5901" xr16:uid="{00000000-0015-0000-FFFF-FFFF0C170000}" name="Connection15307" type="1" refreshedVersion="0" background="1">
    <dbPr connection="DRIVER={Microsoft ODBC for Oracle};UID=TATADB;pwd=TATADB9$;SERVER=MPLUSLIV;"/>
  </connection>
  <connection id="5902" xr16:uid="{00000000-0015-0000-FFFF-FFFF0D170000}" name="Connection15308" type="1" refreshedVersion="0" background="1">
    <dbPr connection="DRIVER={Microsoft ODBC for Oracle};UID=TATADB;pwd=TATADB9$;SERVER=MPLUSLIV;"/>
  </connection>
  <connection id="5903" xr16:uid="{00000000-0015-0000-FFFF-FFFF0E170000}" name="Connection15309" type="1" refreshedVersion="0" background="1">
    <dbPr connection="DRIVER={Microsoft ODBC for Oracle};UID=TATADB;pwd=TATADB9$;SERVER=MPLUSLIV;"/>
  </connection>
  <connection id="5904" xr16:uid="{00000000-0015-0000-FFFF-FFFF0F170000}" name="Connection1531" type="1" refreshedVersion="0" background="1">
    <dbPr connection="DRIVER={Microsoft ODBC for Oracle};UID=TATADB;pwd=tatadb;SERVER=MFMCY11G;"/>
  </connection>
  <connection id="5905" xr16:uid="{00000000-0015-0000-FFFF-FFFF10170000}" name="Connection15310" type="1" refreshedVersion="0" background="1">
    <dbPr connection="DRIVER={Microsoft ODBC for Oracle};UID=TATADB;pwd=TATADB9$;SERVER=MPLUSLIV;"/>
  </connection>
  <connection id="5906" xr16:uid="{00000000-0015-0000-FFFF-FFFF11170000}" name="Connection15311" type="1" refreshedVersion="0" background="1">
    <dbPr connection="DRIVER={Microsoft ODBC for Oracle};UID=TATADB;pwd=TATADB9$;SERVER=MPLUSLIV;"/>
  </connection>
  <connection id="5907" xr16:uid="{00000000-0015-0000-FFFF-FFFF12170000}" name="Connection15312" type="1" refreshedVersion="0" background="1">
    <dbPr connection="DRIVER={Microsoft ODBC for Oracle};UID=TATADB;pwd=TATADB9$;SERVER=MPLUSLIV;"/>
  </connection>
  <connection id="5908" xr16:uid="{00000000-0015-0000-FFFF-FFFF13170000}" name="Connection15313" type="1" refreshedVersion="0" background="1">
    <dbPr connection="DRIVER={Microsoft ODBC for Oracle};UID=TATADB;pwd=TATADB9$;SERVER=MPLUSLIV;"/>
  </connection>
  <connection id="5909" xr16:uid="{00000000-0015-0000-FFFF-FFFF14170000}" name="Connection15314" type="1" refreshedVersion="0" background="1">
    <dbPr connection="DRIVER={Microsoft ODBC for Oracle};UID=TATADB;pwd=TATADB9$;SERVER=MPLUSLIV;"/>
  </connection>
  <connection id="5910" xr16:uid="{00000000-0015-0000-FFFF-FFFF15170000}" name="Connection15315" type="1" refreshedVersion="0" background="1">
    <dbPr connection="DRIVER={Microsoft ODBC for Oracle};UID=TATADB;pwd=TATADB9$;SERVER=MPLUSLIV;"/>
  </connection>
  <connection id="5911" xr16:uid="{00000000-0015-0000-FFFF-FFFF16170000}" name="Connection15316" type="1" refreshedVersion="0" background="1">
    <dbPr connection="DRIVER={Microsoft ODBC for Oracle};UID=TATADB;pwd=TATADB9$;SERVER=MPLUSLIV;"/>
  </connection>
  <connection id="5912" xr16:uid="{00000000-0015-0000-FFFF-FFFF17170000}" name="Connection15317" type="1" refreshedVersion="0" background="1">
    <dbPr connection="DRIVER={Microsoft ODBC for Oracle};UID=TATADB;pwd=TATADB9$;SERVER=MPLUSLIV;"/>
  </connection>
  <connection id="5913" xr16:uid="{00000000-0015-0000-FFFF-FFFF18170000}" name="Connection15318" type="1" refreshedVersion="0" background="1">
    <dbPr connection="DRIVER={Microsoft ODBC for Oracle};UID=TATADB;pwd=TATADB9$;SERVER=MPLUSLIV;"/>
  </connection>
  <connection id="5914" xr16:uid="{00000000-0015-0000-FFFF-FFFF19170000}" name="Connection15319" type="1" refreshedVersion="0" background="1">
    <dbPr connection="DRIVER={Microsoft ODBC for Oracle};UID=TATADB;pwd=TATADB9$;SERVER=MPLUSLIV;"/>
  </connection>
  <connection id="5915" xr16:uid="{00000000-0015-0000-FFFF-FFFF1A170000}" name="Connection1532" type="1" refreshedVersion="0" background="1">
    <dbPr connection="DRIVER={Microsoft ODBC for Oracle};UID=TATADB;pwd=tatadb;SERVER=MFMCY11G;"/>
  </connection>
  <connection id="5916" xr16:uid="{00000000-0015-0000-FFFF-FFFF1B170000}" name="Connection15320" type="1" refreshedVersion="0" background="1">
    <dbPr connection="DRIVER={Microsoft ODBC for Oracle};UID=TATADB;pwd=TATADB9$;SERVER=MPLUSLIV;"/>
  </connection>
  <connection id="5917" xr16:uid="{00000000-0015-0000-FFFF-FFFF1C170000}" name="Connection15321" type="1" refreshedVersion="0" background="1">
    <dbPr connection="DRIVER={Microsoft ODBC for Oracle};UID=TATADB;pwd=TATADB9$;SERVER=MPLUSLIV;"/>
  </connection>
  <connection id="5918" xr16:uid="{00000000-0015-0000-FFFF-FFFF1D170000}" name="Connection15322" type="1" refreshedVersion="0" background="1">
    <dbPr connection="DRIVER={Microsoft ODBC for Oracle};UID=TATADB;pwd=TATADB9$;SERVER=MPLUSLIV;"/>
  </connection>
  <connection id="5919" xr16:uid="{00000000-0015-0000-FFFF-FFFF1E170000}" name="Connection15323" type="1" refreshedVersion="0" background="1">
    <dbPr connection="DRIVER={Microsoft ODBC for Oracle};UID=TATADB;pwd=TATADB9$;SERVER=MPLUSLIV;"/>
  </connection>
  <connection id="5920" xr16:uid="{00000000-0015-0000-FFFF-FFFF1F170000}" name="Connection15324" type="1" refreshedVersion="0" background="1">
    <dbPr connection="DRIVER={Microsoft ODBC for Oracle};UID=TATADB;pwd=TATADB9$;SERVER=MPLUSLIV;"/>
  </connection>
  <connection id="5921" xr16:uid="{00000000-0015-0000-FFFF-FFFF20170000}" name="Connection15325" type="1" refreshedVersion="0" background="1">
    <dbPr connection="DRIVER={Microsoft ODBC for Oracle};UID=TATADB;pwd=TATADB9$;SERVER=MPLUSLIV;"/>
  </connection>
  <connection id="5922" xr16:uid="{00000000-0015-0000-FFFF-FFFF21170000}" name="Connection15326" type="1" refreshedVersion="0" background="1">
    <dbPr connection="DRIVER={Microsoft ODBC for Oracle};UID=TATADB;pwd=TATADB9$;SERVER=MPLUSLIV;"/>
  </connection>
  <connection id="5923" xr16:uid="{00000000-0015-0000-FFFF-FFFF22170000}" name="Connection15327" type="1" refreshedVersion="0" background="1">
    <dbPr connection="DRIVER={Microsoft ODBC for Oracle};UID=TATADB;pwd=TATADB9$;SERVER=MPLUSLIV;"/>
  </connection>
  <connection id="5924" xr16:uid="{00000000-0015-0000-FFFF-FFFF23170000}" name="Connection15328" type="1" refreshedVersion="0" background="1">
    <dbPr connection="DRIVER={Microsoft ODBC for Oracle};UID=TATADB;pwd=TATADB9$;SERVER=MPLUSLIV;"/>
  </connection>
  <connection id="5925" xr16:uid="{00000000-0015-0000-FFFF-FFFF24170000}" name="Connection15329" type="1" refreshedVersion="0" background="1">
    <dbPr connection="DRIVER={Microsoft ODBC for Oracle};UID=TATADB;pwd=TATADB9$;SERVER=MPLUSLIV;"/>
  </connection>
  <connection id="5926" xr16:uid="{00000000-0015-0000-FFFF-FFFF25170000}" name="Connection1533" type="1" refreshedVersion="0" background="1">
    <dbPr connection="DRIVER={Microsoft ODBC for Oracle};UID=TATADB;pwd=tatadb;SERVER=MFMCY11G;"/>
  </connection>
  <connection id="5927" xr16:uid="{00000000-0015-0000-FFFF-FFFF26170000}" name="Connection15330" type="1" refreshedVersion="0" background="1">
    <dbPr connection="DRIVER={Microsoft ODBC for Oracle};UID=TATADB;pwd=TATADB9$;SERVER=MPLUSLIV;"/>
  </connection>
  <connection id="5928" xr16:uid="{00000000-0015-0000-FFFF-FFFF27170000}" name="Connection15331" type="1" refreshedVersion="0" background="1">
    <dbPr connection="DRIVER={Microsoft ODBC for Oracle};UID=TATADB;pwd=TATADB9$;SERVER=MPLUSLIV;"/>
  </connection>
  <connection id="5929" xr16:uid="{00000000-0015-0000-FFFF-FFFF28170000}" name="Connection15332" type="1" refreshedVersion="0" background="1">
    <dbPr connection="DRIVER={Microsoft ODBC for Oracle};UID=TATADB;pwd=TATADB9$;SERVER=MPLUSLIV;"/>
  </connection>
  <connection id="5930" xr16:uid="{00000000-0015-0000-FFFF-FFFF29170000}" name="Connection15333" type="1" refreshedVersion="0" background="1">
    <dbPr connection="DRIVER={Microsoft ODBC for Oracle};UID=TATADB;pwd=TATADB9$;SERVER=MPLUSLIV;"/>
  </connection>
  <connection id="5931" xr16:uid="{00000000-0015-0000-FFFF-FFFF2A170000}" name="Connection15334" type="1" refreshedVersion="0" background="1">
    <dbPr connection="DRIVER={Microsoft ODBC for Oracle};UID=TATADB;pwd=TATADB9$;SERVER=MPLUSLIV;"/>
  </connection>
  <connection id="5932" xr16:uid="{00000000-0015-0000-FFFF-FFFF2B170000}" name="Connection15335" type="1" refreshedVersion="0" background="1">
    <dbPr connection="DRIVER={Microsoft ODBC for Oracle};UID=TATADB;pwd=TATADB9$;SERVER=MPLUSLIV;"/>
  </connection>
  <connection id="5933" xr16:uid="{00000000-0015-0000-FFFF-FFFF2C170000}" name="Connection15336" type="1" refreshedVersion="0" background="1">
    <dbPr connection="DRIVER={Microsoft ODBC for Oracle};UID=TATADB;pwd=TATADB9$;SERVER=MPLUSLIV;"/>
  </connection>
  <connection id="5934" xr16:uid="{00000000-0015-0000-FFFF-FFFF2D170000}" name="Connection15337" type="1" refreshedVersion="0" background="1">
    <dbPr connection="DRIVER={Microsoft ODBC for Oracle};UID=TATADB;pwd=TATADB9$;SERVER=MPLUSLIV;"/>
  </connection>
  <connection id="5935" xr16:uid="{00000000-0015-0000-FFFF-FFFF2E170000}" name="Connection15338" type="1" refreshedVersion="0" background="1">
    <dbPr connection="DRIVER={Microsoft ODBC for Oracle};UID=TATADB;pwd=TATADB9$;SERVER=MPLUSLIV;"/>
  </connection>
  <connection id="5936" xr16:uid="{00000000-0015-0000-FFFF-FFFF2F170000}" name="Connection15339" type="1" refreshedVersion="0" background="1">
    <dbPr connection="DRIVER={Microsoft ODBC for Oracle};UID=TATADB;pwd=TATADB9$;SERVER=MPLUSLIV;"/>
  </connection>
  <connection id="5937" xr16:uid="{00000000-0015-0000-FFFF-FFFF30170000}" name="Connection1534" type="1" refreshedVersion="0" background="1">
    <dbPr connection="DRIVER={Microsoft ODBC for Oracle};UID=TATADB;pwd=tatadb;SERVER=MFMCY11G;"/>
  </connection>
  <connection id="5938" xr16:uid="{00000000-0015-0000-FFFF-FFFF31170000}" name="Connection15340" type="1" refreshedVersion="0" background="1">
    <dbPr connection="DRIVER={Microsoft ODBC for Oracle};UID=TATADB;pwd=TATADB9$;SERVER=MPLUSLIV;"/>
  </connection>
  <connection id="5939" xr16:uid="{00000000-0015-0000-FFFF-FFFF32170000}" name="Connection15341" type="1" refreshedVersion="0" background="1">
    <dbPr connection="DRIVER={Microsoft ODBC for Oracle};UID=TATADB;pwd=TATADB9$;SERVER=MPLUSLIV;"/>
  </connection>
  <connection id="5940" xr16:uid="{00000000-0015-0000-FFFF-FFFF33170000}" name="Connection15342" type="1" refreshedVersion="0" background="1">
    <dbPr connection="DRIVER={Microsoft ODBC for Oracle};UID=TATADB;pwd=TATADB9$;SERVER=MPLUSLIV;"/>
  </connection>
  <connection id="5941" xr16:uid="{00000000-0015-0000-FFFF-FFFF34170000}" name="Connection15343" type="1" refreshedVersion="0" background="1">
    <dbPr connection="DRIVER={Microsoft ODBC for Oracle};UID=TATADB;pwd=TATADB9$;SERVER=MPLUSLIV;"/>
  </connection>
  <connection id="5942" xr16:uid="{00000000-0015-0000-FFFF-FFFF35170000}" name="Connection15344" type="1" refreshedVersion="0" background="1">
    <dbPr connection="DRIVER={Microsoft ODBC for Oracle};UID=TATADB;pwd=TATADB9$;SERVER=MPLUSLIV;"/>
  </connection>
  <connection id="5943" xr16:uid="{00000000-0015-0000-FFFF-FFFF36170000}" name="Connection15345" type="1" refreshedVersion="0" background="1">
    <dbPr connection="DRIVER={Microsoft ODBC for Oracle};UID=TATADB;pwd=TATADB9$;SERVER=MPLUSLIV;"/>
  </connection>
  <connection id="5944" xr16:uid="{00000000-0015-0000-FFFF-FFFF37170000}" name="Connection15346" type="1" refreshedVersion="0" background="1">
    <dbPr connection="DRIVER={Microsoft ODBC for Oracle};UID=TATADB;pwd=TATADB9$;SERVER=MPLUSLIV;"/>
  </connection>
  <connection id="5945" xr16:uid="{00000000-0015-0000-FFFF-FFFF38170000}" name="Connection15347" type="1" refreshedVersion="0" background="1">
    <dbPr connection="DRIVER={Microsoft ODBC for Oracle};UID=TATADB;pwd=TATADB9$;SERVER=MPLUSLIV;"/>
  </connection>
  <connection id="5946" xr16:uid="{00000000-0015-0000-FFFF-FFFF39170000}" name="Connection15348" type="1" refreshedVersion="0" background="1">
    <dbPr connection="DRIVER={Microsoft ODBC for Oracle};UID=TATADB;pwd=TATADB9$;SERVER=MPLUSLIV;"/>
  </connection>
  <connection id="5947" xr16:uid="{00000000-0015-0000-FFFF-FFFF3A170000}" name="Connection15349" type="1" refreshedVersion="0" background="1">
    <dbPr connection="DRIVER={Microsoft ODBC for Oracle};UID=TATADB;pwd=TATADB9$;SERVER=MPLUSLIV;"/>
  </connection>
  <connection id="5948" xr16:uid="{00000000-0015-0000-FFFF-FFFF3B170000}" name="Connection1535" type="1" refreshedVersion="0" background="1">
    <dbPr connection="DRIVER={Microsoft ODBC for Oracle};UID=TATADB;pwd=tatadb;SERVER=MFMCY11G;"/>
  </connection>
  <connection id="5949" xr16:uid="{00000000-0015-0000-FFFF-FFFF3C170000}" name="Connection15350" type="1" refreshedVersion="0" background="1">
    <dbPr connection="DRIVER={Microsoft ODBC for Oracle};UID=TATADB;pwd=TATADB9$;SERVER=MPLUSLIV;"/>
  </connection>
  <connection id="5950" xr16:uid="{00000000-0015-0000-FFFF-FFFF3D170000}" name="Connection15351" type="1" refreshedVersion="0" background="1">
    <dbPr connection="DRIVER={Microsoft ODBC for Oracle};UID=TATADB;pwd=TATADB9$;SERVER=MPLUSLIV;"/>
  </connection>
  <connection id="5951" xr16:uid="{00000000-0015-0000-FFFF-FFFF3E170000}" name="Connection15352" type="1" refreshedVersion="0" background="1">
    <dbPr connection="DRIVER={Microsoft ODBC for Oracle};UID=TATADB;pwd=TATADB9$;SERVER=MPLUSLIV;"/>
  </connection>
  <connection id="5952" xr16:uid="{00000000-0015-0000-FFFF-FFFF3F170000}" name="Connection15353" type="1" refreshedVersion="0" background="1">
    <dbPr connection="DRIVER={Microsoft ODBC for Oracle};UID=TATADB;pwd=TATADB9$;SERVER=MPLUSLIV;"/>
  </connection>
  <connection id="5953" xr16:uid="{00000000-0015-0000-FFFF-FFFF40170000}" name="Connection15354" type="1" refreshedVersion="0" background="1">
    <dbPr connection="DRIVER={Microsoft ODBC for Oracle};UID=TATADB;pwd=TATADB9$;SERVER=MPLUSLIV;"/>
  </connection>
  <connection id="5954" xr16:uid="{00000000-0015-0000-FFFF-FFFF41170000}" name="Connection15355" type="1" refreshedVersion="0" background="1">
    <dbPr connection="DRIVER={Microsoft ODBC for Oracle};UID=TATADB;pwd=TATADB9$;SERVER=MPLUSLIV;"/>
  </connection>
  <connection id="5955" xr16:uid="{00000000-0015-0000-FFFF-FFFF42170000}" name="Connection15356" type="1" refreshedVersion="0" background="1">
    <dbPr connection="DRIVER={Microsoft ODBC for Oracle};UID=TATADB;pwd=TATADB9$;SERVER=MPLUSLIV;"/>
  </connection>
  <connection id="5956" xr16:uid="{00000000-0015-0000-FFFF-FFFF43170000}" name="Connection15357" type="1" refreshedVersion="0" background="1">
    <dbPr connection="DRIVER={Microsoft ODBC for Oracle};UID=TATADB;pwd=TATADB9$;SERVER=MPLUSLIV;"/>
  </connection>
  <connection id="5957" xr16:uid="{00000000-0015-0000-FFFF-FFFF44170000}" name="Connection15358" type="1" refreshedVersion="0" background="1">
    <dbPr connection="DRIVER={Microsoft ODBC for Oracle};UID=TATADB;pwd=TATADB9$;SERVER=MPLUSLIV;"/>
  </connection>
  <connection id="5958" xr16:uid="{00000000-0015-0000-FFFF-FFFF45170000}" name="Connection15359" type="1" refreshedVersion="0" background="1">
    <dbPr connection="DRIVER={Microsoft ODBC for Oracle};UID=TATADB;pwd=TATADB9$;SERVER=MPLUSLIV;"/>
  </connection>
  <connection id="5959" xr16:uid="{00000000-0015-0000-FFFF-FFFF46170000}" name="Connection1536" type="1" refreshedVersion="0" background="1">
    <dbPr connection="DRIVER={Microsoft ODBC for Oracle};UID=TATADB;pwd=tatadb;SERVER=MFMCY11G;"/>
  </connection>
  <connection id="5960" xr16:uid="{00000000-0015-0000-FFFF-FFFF47170000}" name="Connection15360" type="1" refreshedVersion="0" background="1">
    <dbPr connection="DRIVER={Microsoft ODBC for Oracle};UID=TATADB;pwd=TATADB9$;SERVER=MPLUSLIV;"/>
  </connection>
  <connection id="5961" xr16:uid="{00000000-0015-0000-FFFF-FFFF48170000}" name="Connection15361" type="1" refreshedVersion="0" background="1">
    <dbPr connection="DRIVER={Microsoft ODBC for Oracle};UID=TATADB;pwd=TATADB9$;SERVER=MPLUSLIV;"/>
  </connection>
  <connection id="5962" xr16:uid="{00000000-0015-0000-FFFF-FFFF49170000}" name="Connection15362" type="1" refreshedVersion="0" background="1">
    <dbPr connection="DRIVER={Microsoft ODBC for Oracle};UID=TATADB;pwd=TATADB9$;SERVER=MPLUSLIV;"/>
  </connection>
  <connection id="5963" xr16:uid="{00000000-0015-0000-FFFF-FFFF4A170000}" name="Connection15363" type="1" refreshedVersion="0" background="1">
    <dbPr connection="DRIVER={Microsoft ODBC for Oracle};UID=TATADB;pwd=TATADB9$;SERVER=MPLUSLIV;"/>
  </connection>
  <connection id="5964" xr16:uid="{00000000-0015-0000-FFFF-FFFF4B170000}" name="Connection15364" type="1" refreshedVersion="0" background="1">
    <dbPr connection="DRIVER={Microsoft ODBC for Oracle};UID=TATADB;pwd=TATADB9$;SERVER=MPLUSLIV;"/>
  </connection>
  <connection id="5965" xr16:uid="{00000000-0015-0000-FFFF-FFFF4C170000}" name="Connection15365" type="1" refreshedVersion="0" background="1">
    <dbPr connection="DRIVER={Microsoft ODBC for Oracle};UID=TATADB;pwd=TATADB9$;SERVER=MPLUSLIV;"/>
  </connection>
  <connection id="5966" xr16:uid="{00000000-0015-0000-FFFF-FFFF4D170000}" name="Connection15366" type="1" refreshedVersion="0" background="1">
    <dbPr connection="DRIVER={Microsoft ODBC for Oracle};UID=TATADB;pwd=TATADB9$;SERVER=MPLUSLIV;"/>
  </connection>
  <connection id="5967" xr16:uid="{00000000-0015-0000-FFFF-FFFF4E170000}" name="Connection15367" type="1" refreshedVersion="0" background="1">
    <dbPr connection="DRIVER={Microsoft ODBC for Oracle};UID=TATADB;pwd=TATADB9$;SERVER=MPLUSLIV;"/>
  </connection>
  <connection id="5968" xr16:uid="{00000000-0015-0000-FFFF-FFFF4F170000}" name="Connection15368" type="1" refreshedVersion="0" background="1">
    <dbPr connection="DRIVER={Microsoft ODBC for Oracle};UID=TATADB;pwd=TATADB9$;SERVER=MPLUSLIV;"/>
  </connection>
  <connection id="5969" xr16:uid="{00000000-0015-0000-FFFF-FFFF50170000}" name="Connection15369" type="1" refreshedVersion="0" background="1">
    <dbPr connection="DRIVER={Microsoft ODBC for Oracle};UID=TATADB;pwd=TATADB9$;SERVER=MPLUSLIV;"/>
  </connection>
  <connection id="5970" xr16:uid="{00000000-0015-0000-FFFF-FFFF51170000}" name="Connection1537" type="1" refreshedVersion="0" background="1">
    <dbPr connection="DRIVER={Microsoft ODBC for Oracle};UID=TATADB;pwd=tatadb;SERVER=MFMCY11G;"/>
  </connection>
  <connection id="5971" xr16:uid="{00000000-0015-0000-FFFF-FFFF52170000}" name="Connection15370" type="1" refreshedVersion="0" background="1">
    <dbPr connection="DRIVER={Microsoft ODBC for Oracle};UID=TATADB;pwd=TATADB9$;SERVER=MPLUSLIV;"/>
  </connection>
  <connection id="5972" xr16:uid="{00000000-0015-0000-FFFF-FFFF53170000}" name="Connection15371" type="1" refreshedVersion="0" background="1">
    <dbPr connection="DRIVER={Microsoft ODBC for Oracle};UID=TATADB;pwd=TATADB9$;SERVER=MPLUSLIV;"/>
  </connection>
  <connection id="5973" xr16:uid="{00000000-0015-0000-FFFF-FFFF54170000}" name="Connection15372" type="1" refreshedVersion="0" background="1">
    <dbPr connection="DRIVER={Microsoft ODBC for Oracle};UID=TATADB;pwd=TATADB9$;SERVER=MPLUSLIV;"/>
  </connection>
  <connection id="5974" xr16:uid="{00000000-0015-0000-FFFF-FFFF55170000}" name="Connection15373" type="1" refreshedVersion="0" background="1">
    <dbPr connection="DRIVER={Microsoft ODBC for Oracle};UID=TATADB;pwd=TATADB9$;SERVER=MPLUSLIV;"/>
  </connection>
  <connection id="5975" xr16:uid="{00000000-0015-0000-FFFF-FFFF56170000}" name="Connection15374" type="1" refreshedVersion="0" background="1">
    <dbPr connection="DRIVER={Microsoft ODBC for Oracle};UID=TATADB;pwd=TATADB9$;SERVER=MPLUSLIV;"/>
  </connection>
  <connection id="5976" xr16:uid="{00000000-0015-0000-FFFF-FFFF57170000}" name="Connection15375" type="1" refreshedVersion="0" background="1">
    <dbPr connection="DRIVER={Microsoft ODBC for Oracle};UID=TATADB;pwd=TATADB9$;SERVER=MPLUSLIV;"/>
  </connection>
  <connection id="5977" xr16:uid="{00000000-0015-0000-FFFF-FFFF58170000}" name="Connection15376" type="1" refreshedVersion="0" background="1">
    <dbPr connection="DRIVER={Microsoft ODBC for Oracle};UID=TATADB;pwd=TATADB9$;SERVER=MPLUSLIV;"/>
  </connection>
  <connection id="5978" xr16:uid="{00000000-0015-0000-FFFF-FFFF59170000}" name="Connection15377" type="1" refreshedVersion="0" background="1">
    <dbPr connection="DRIVER={Microsoft ODBC for Oracle};UID=TATADB;pwd=TATADB9$;SERVER=MPLUSLIV;"/>
  </connection>
  <connection id="5979" xr16:uid="{00000000-0015-0000-FFFF-FFFF5A170000}" name="Connection15378" type="1" refreshedVersion="0" background="1">
    <dbPr connection="DRIVER={Microsoft ODBC for Oracle};UID=TATADB;pwd=TATADB9$;SERVER=MPLUSLIV;"/>
  </connection>
  <connection id="5980" xr16:uid="{00000000-0015-0000-FFFF-FFFF5B170000}" name="Connection15379" type="1" refreshedVersion="0" background="1">
    <dbPr connection="DRIVER={Microsoft ODBC for Oracle};UID=TATADB;pwd=TATADB9$;SERVER=MPLUSLIV;"/>
  </connection>
  <connection id="5981" xr16:uid="{00000000-0015-0000-FFFF-FFFF5C170000}" name="Connection1538" type="1" refreshedVersion="0" background="1">
    <dbPr connection="DRIVER={Microsoft ODBC for Oracle};UID=TATADB;pwd=tatadb;SERVER=MFMCY11G;"/>
  </connection>
  <connection id="5982" xr16:uid="{00000000-0015-0000-FFFF-FFFF5D170000}" name="Connection15380" type="1" refreshedVersion="0" background="1">
    <dbPr connection="DRIVER={Microsoft ODBC for Oracle};UID=TATADB;pwd=TATADB9$;SERVER=MPLUSLIV;"/>
  </connection>
  <connection id="5983" xr16:uid="{00000000-0015-0000-FFFF-FFFF5E170000}" name="Connection15381" type="1" refreshedVersion="0" background="1">
    <dbPr connection="DRIVER={Microsoft ODBC for Oracle};UID=TATADB;pwd=TATADB9$;SERVER=MPLUSLIV;"/>
  </connection>
  <connection id="5984" xr16:uid="{00000000-0015-0000-FFFF-FFFF5F170000}" name="Connection15382" type="1" refreshedVersion="0" background="1">
    <dbPr connection="DRIVER={Microsoft ODBC for Oracle};UID=TATADB;pwd=TATADB9$;SERVER=MPLUSLIV;"/>
  </connection>
  <connection id="5985" xr16:uid="{00000000-0015-0000-FFFF-FFFF60170000}" name="Connection15383" type="1" refreshedVersion="0" background="1">
    <dbPr connection="DRIVER={Microsoft ODBC for Oracle};UID=TATADB;pwd=TATADB9$;SERVER=MPLUSLIV;"/>
  </connection>
  <connection id="5986" xr16:uid="{00000000-0015-0000-FFFF-FFFF61170000}" name="Connection15384" type="1" refreshedVersion="0" background="1">
    <dbPr connection="DRIVER={Microsoft ODBC for Oracle};UID=TATADB;pwd=TATADB9$;SERVER=MPLUSLIV;"/>
  </connection>
  <connection id="5987" xr16:uid="{00000000-0015-0000-FFFF-FFFF62170000}" name="Connection15385" type="1" refreshedVersion="0" background="1">
    <dbPr connection="DRIVER={Microsoft ODBC for Oracle};UID=TATADB;pwd=TATADB9$;SERVER=MPLUSLIV;"/>
  </connection>
  <connection id="5988" xr16:uid="{00000000-0015-0000-FFFF-FFFF63170000}" name="Connection15386" type="1" refreshedVersion="0" background="1">
    <dbPr connection="DRIVER={Microsoft ODBC for Oracle};UID=TATADB;pwd=TATADB9$;SERVER=MPLUSLIV;"/>
  </connection>
  <connection id="5989" xr16:uid="{00000000-0015-0000-FFFF-FFFF64170000}" name="Connection15387" type="1" refreshedVersion="0" background="1">
    <dbPr connection="DRIVER={Microsoft ODBC for Oracle};UID=TATADB;pwd=TATADB9$;SERVER=MPLUSLIV;"/>
  </connection>
  <connection id="5990" xr16:uid="{00000000-0015-0000-FFFF-FFFF65170000}" name="Connection15388" type="1" refreshedVersion="0" background="1">
    <dbPr connection="DRIVER={Microsoft ODBC for Oracle};UID=TATADB;pwd=TATADB9$;SERVER=MPLUSLIV;"/>
  </connection>
  <connection id="5991" xr16:uid="{00000000-0015-0000-FFFF-FFFF66170000}" name="Connection15389" type="1" refreshedVersion="0" background="1">
    <dbPr connection="DRIVER={Microsoft ODBC for Oracle};UID=TATADB;pwd=TATADB9$;SERVER=MPLUSLIV;"/>
  </connection>
  <connection id="5992" xr16:uid="{00000000-0015-0000-FFFF-FFFF67170000}" name="Connection1539" type="1" refreshedVersion="0" background="1">
    <dbPr connection="DRIVER={Microsoft ODBC for Oracle};UID=TATADB;pwd=tatadb;SERVER=MFMCY11G;"/>
  </connection>
  <connection id="5993" xr16:uid="{00000000-0015-0000-FFFF-FFFF68170000}" name="Connection15390" type="1" refreshedVersion="0" background="1">
    <dbPr connection="DRIVER={Microsoft ODBC for Oracle};UID=TATADB;pwd=TATADB9$;SERVER=MPLUSLIV;"/>
  </connection>
  <connection id="5994" xr16:uid="{00000000-0015-0000-FFFF-FFFF69170000}" name="Connection15391" type="1" refreshedVersion="0" background="1">
    <dbPr connection="DRIVER={Microsoft ODBC for Oracle};UID=TATADB;pwd=TATADB9$;SERVER=MPLUSLIV;"/>
  </connection>
  <connection id="5995" xr16:uid="{00000000-0015-0000-FFFF-FFFF6A170000}" name="Connection15392" type="1" refreshedVersion="0" background="1">
    <dbPr connection="DRIVER={Microsoft ODBC for Oracle};UID=TATADB;pwd=TATADB9$;SERVER=MPLUSLIV;"/>
  </connection>
  <connection id="5996" xr16:uid="{00000000-0015-0000-FFFF-FFFF6B170000}" name="Connection15393" type="1" refreshedVersion="0" background="1">
    <dbPr connection="DRIVER={Microsoft ODBC for Oracle};UID=TATADB;pwd=TATADB9$;SERVER=MPLUSLIV;"/>
  </connection>
  <connection id="5997" xr16:uid="{00000000-0015-0000-FFFF-FFFF6C170000}" name="Connection15394" type="1" refreshedVersion="0" background="1">
    <dbPr connection="DRIVER={Microsoft ODBC for Oracle};UID=TATADB;pwd=TATADB9$;SERVER=MPLUSLIV;"/>
  </connection>
  <connection id="5998" xr16:uid="{00000000-0015-0000-FFFF-FFFF6D170000}" name="Connection15395" type="1" refreshedVersion="0" background="1">
    <dbPr connection="DRIVER={Microsoft ODBC for Oracle};UID=TATADB;pwd=TATADB9$;SERVER=MPLUSLIV;"/>
  </connection>
  <connection id="5999" xr16:uid="{00000000-0015-0000-FFFF-FFFF6E170000}" name="Connection15396" type="1" refreshedVersion="0" background="1">
    <dbPr connection="DRIVER={Microsoft ODBC for Oracle};UID=TATADB;pwd=TATADB9$;SERVER=MPLUSLIV;"/>
  </connection>
  <connection id="6000" xr16:uid="{00000000-0015-0000-FFFF-FFFF6F170000}" name="Connection15397" type="1" refreshedVersion="0" background="1">
    <dbPr connection="DRIVER={Microsoft ODBC for Oracle};UID=TATADB;pwd=TATADB9$;SERVER=MPLUSLIV;"/>
  </connection>
  <connection id="6001" xr16:uid="{00000000-0015-0000-FFFF-FFFF70170000}" name="Connection15398" type="1" refreshedVersion="0" background="1">
    <dbPr connection="DRIVER={Microsoft ODBC for Oracle};UID=TATADB;pwd=TATADB9$;SERVER=MPLUSLIV;"/>
  </connection>
  <connection id="6002" xr16:uid="{00000000-0015-0000-FFFF-FFFF71170000}" name="Connection15399" type="1" refreshedVersion="0" background="1">
    <dbPr connection="DRIVER={Microsoft ODBC for Oracle};UID=TATADB;pwd=TATADB9$;SERVER=MPLUSLIV;"/>
  </connection>
  <connection id="6003" xr16:uid="{00000000-0015-0000-FFFF-FFFF72170000}" name="Connection154" type="1" refreshedVersion="0" background="1">
    <dbPr connection="DRIVER={Microsoft ODBC for Oracle};UID=tatadb;pwd=MADHU;SERVER=mfunddb;"/>
  </connection>
  <connection id="6004" xr16:uid="{00000000-0015-0000-FFFF-FFFF73170000}" name="Connection1540" type="1" refreshedVersion="0" background="1">
    <dbPr connection="DRIVER={Microsoft ODBC for Oracle};UID=TATADB;pwd=tatadb;SERVER=MFMCY11G;"/>
  </connection>
  <connection id="6005" xr16:uid="{00000000-0015-0000-FFFF-FFFF74170000}" name="Connection15400" type="1" refreshedVersion="0" background="1">
    <dbPr connection="DRIVER={Microsoft ODBC for Oracle};UID=TATADB;pwd=TATADB9$;SERVER=MPLUSLIV;"/>
  </connection>
  <connection id="6006" xr16:uid="{00000000-0015-0000-FFFF-FFFF75170000}" name="Connection15401" type="1" refreshedVersion="0" background="1">
    <dbPr connection="DRIVER={Microsoft ODBC for Oracle};UID=TATADB;pwd=TATADB9$;SERVER=MPLUSLIV;"/>
  </connection>
  <connection id="6007" xr16:uid="{00000000-0015-0000-FFFF-FFFF76170000}" name="Connection15402" type="1" refreshedVersion="0" background="1">
    <dbPr connection="DRIVER={Microsoft ODBC for Oracle};UID=TATADB;pwd=TATADB9$;SERVER=MPLUSLIV;"/>
  </connection>
  <connection id="6008" xr16:uid="{00000000-0015-0000-FFFF-FFFF77170000}" name="Connection15403" type="1" refreshedVersion="0" background="1">
    <dbPr connection="DRIVER={Microsoft ODBC for Oracle};UID=TATADB;pwd=TATADB9$;SERVER=MPLUSLIV;"/>
  </connection>
  <connection id="6009" xr16:uid="{00000000-0015-0000-FFFF-FFFF78170000}" name="Connection15404" type="1" refreshedVersion="0" background="1">
    <dbPr connection="DRIVER={Microsoft ODBC for Oracle};UID=TATADB;pwd=TATADB9$;SERVER=MPLUSLIV;"/>
  </connection>
  <connection id="6010" xr16:uid="{00000000-0015-0000-FFFF-FFFF79170000}" name="Connection15405" type="1" refreshedVersion="0" background="1">
    <dbPr connection="DRIVER={Microsoft ODBC for Oracle};UID=TATADB;pwd=TATADB9$;SERVER=MPLUSLIV;"/>
  </connection>
  <connection id="6011" xr16:uid="{00000000-0015-0000-FFFF-FFFF7A170000}" name="Connection15406" type="1" refreshedVersion="0" background="1">
    <dbPr connection="DRIVER={Microsoft ODBC for Oracle};UID=TATADB;pwd=TATADB9$;SERVER=MPLUSLIV;"/>
  </connection>
  <connection id="6012" xr16:uid="{00000000-0015-0000-FFFF-FFFF7B170000}" name="Connection15407" type="1" refreshedVersion="0" background="1">
    <dbPr connection="DRIVER={Microsoft ODBC for Oracle};UID=TATADB;pwd=TATADB9$;SERVER=MPLUSLIV;"/>
  </connection>
  <connection id="6013" xr16:uid="{00000000-0015-0000-FFFF-FFFF7C170000}" name="Connection15408" type="1" refreshedVersion="0" background="1">
    <dbPr connection="DRIVER={Microsoft ODBC for Oracle};UID=TATADB;pwd=TATADB9$;SERVER=MPLUSLIV;"/>
  </connection>
  <connection id="6014" xr16:uid="{00000000-0015-0000-FFFF-FFFF7D170000}" name="Connection15409" type="1" refreshedVersion="0" background="1">
    <dbPr connection="DRIVER={Microsoft ODBC for Oracle};UID=TATADB;pwd=TATADB9$;SERVER=MPLUSLIV;"/>
  </connection>
  <connection id="6015" xr16:uid="{00000000-0015-0000-FFFF-FFFF7E170000}" name="Connection1541" type="1" refreshedVersion="0" background="1">
    <dbPr connection="DRIVER={Microsoft ODBC for Oracle};UID=TATADB;pwd=tatadb;SERVER=MFMCY11G;"/>
  </connection>
  <connection id="6016" xr16:uid="{00000000-0015-0000-FFFF-FFFF7F170000}" name="Connection15410" type="1" refreshedVersion="0" background="1">
    <dbPr connection="DRIVER={Microsoft ODBC for Oracle};UID=TATADB;pwd=TATADB9$;SERVER=MPLUSLIV;"/>
  </connection>
  <connection id="6017" xr16:uid="{00000000-0015-0000-FFFF-FFFF80170000}" name="Connection15411" type="1" refreshedVersion="0" background="1">
    <dbPr connection="DRIVER={Microsoft ODBC for Oracle};UID=TATADB;pwd=TATADB9$;SERVER=MPLUSLIV;"/>
  </connection>
  <connection id="6018" xr16:uid="{00000000-0015-0000-FFFF-FFFF81170000}" name="Connection15412" type="1" refreshedVersion="0" background="1">
    <dbPr connection="DRIVER={Microsoft ODBC for Oracle};UID=TATADB;pwd=TATADB9$;SERVER=MPLUSLIV;"/>
  </connection>
  <connection id="6019" xr16:uid="{00000000-0015-0000-FFFF-FFFF82170000}" name="Connection15413" type="1" refreshedVersion="0" background="1">
    <dbPr connection="DRIVER={Microsoft ODBC for Oracle};UID=TATADB;pwd=TATADB9$;SERVER=MPLUSLIV;"/>
  </connection>
  <connection id="6020" xr16:uid="{00000000-0015-0000-FFFF-FFFF83170000}" name="Connection15414" type="1" refreshedVersion="0" background="1">
    <dbPr connection="DRIVER={Microsoft ODBC for Oracle};UID=TATADB;pwd=TATADB9$;SERVER=MPLUSLIV;"/>
  </connection>
  <connection id="6021" xr16:uid="{00000000-0015-0000-FFFF-FFFF84170000}" name="Connection15415" type="1" refreshedVersion="0" background="1">
    <dbPr connection="DRIVER={Microsoft ODBC for Oracle};UID=TATADB;pwd=TATADB9$;SERVER=MPLUSLIV;"/>
  </connection>
  <connection id="6022" xr16:uid="{00000000-0015-0000-FFFF-FFFF85170000}" name="Connection15416" type="1" refreshedVersion="0" background="1">
    <dbPr connection="DRIVER={Microsoft ODBC for Oracle};UID=TATADB;pwd=TATADB9$;SERVER=MPLUSLIV;"/>
  </connection>
  <connection id="6023" xr16:uid="{00000000-0015-0000-FFFF-FFFF86170000}" name="Connection15417" type="1" refreshedVersion="0" background="1">
    <dbPr connection="DRIVER={Microsoft ODBC for Oracle};UID=TATADB;pwd=TATADB9$;SERVER=MPLUSLIV;"/>
  </connection>
  <connection id="6024" xr16:uid="{00000000-0015-0000-FFFF-FFFF87170000}" name="Connection15418" type="1" refreshedVersion="0" background="1">
    <dbPr connection="DRIVER={Microsoft ODBC for Oracle};UID=TATADB;pwd=TATADB9$;SERVER=MPLUSLIV;"/>
  </connection>
  <connection id="6025" xr16:uid="{00000000-0015-0000-FFFF-FFFF88170000}" name="Connection15419" type="1" refreshedVersion="0" background="1">
    <dbPr connection="DRIVER={Microsoft ODBC for Oracle};UID=TATADB;pwd=TATADB9$;SERVER=MPLUSLIV;"/>
  </connection>
  <connection id="6026" xr16:uid="{00000000-0015-0000-FFFF-FFFF89170000}" name="Connection1542" type="1" refreshedVersion="0" background="1">
    <dbPr connection="DRIVER={Microsoft ODBC for Oracle};UID=TATADB;pwd=tatadb;SERVER=MFMCY11G;"/>
  </connection>
  <connection id="6027" xr16:uid="{00000000-0015-0000-FFFF-FFFF8A170000}" name="Connection15420" type="1" refreshedVersion="0" background="1">
    <dbPr connection="DRIVER={Microsoft ODBC for Oracle};UID=TATADB;pwd=TATADB9$;SERVER=MPLUSLIV;"/>
  </connection>
  <connection id="6028" xr16:uid="{00000000-0015-0000-FFFF-FFFF8B170000}" name="Connection15421" type="1" refreshedVersion="0" background="1">
    <dbPr connection="DRIVER={Microsoft ODBC for Oracle};UID=TATADB;pwd=TATADB9$;SERVER=MPLUSLIV;"/>
  </connection>
  <connection id="6029" xr16:uid="{00000000-0015-0000-FFFF-FFFF8C170000}" name="Connection15422" type="1" refreshedVersion="0" background="1">
    <dbPr connection="DRIVER={Microsoft ODBC for Oracle};UID=TATADB;pwd=TATADB9$;SERVER=MPLUSLIV;"/>
  </connection>
  <connection id="6030" xr16:uid="{00000000-0015-0000-FFFF-FFFF8D170000}" name="Connection15423" type="1" refreshedVersion="0" background="1">
    <dbPr connection="DRIVER={Microsoft ODBC for Oracle};UID=TATADB;pwd=TATADB9$;SERVER=MPLUSLIV;"/>
  </connection>
  <connection id="6031" xr16:uid="{00000000-0015-0000-FFFF-FFFF8E170000}" name="Connection15424" type="1" refreshedVersion="0" background="1">
    <dbPr connection="DRIVER={Microsoft ODBC for Oracle};UID=TATADB;pwd=TATADB9$;SERVER=MPLUSLIV;"/>
  </connection>
  <connection id="6032" xr16:uid="{00000000-0015-0000-FFFF-FFFF8F170000}" name="Connection15425" type="1" refreshedVersion="0" background="1">
    <dbPr connection="DRIVER={Microsoft ODBC for Oracle};UID=TATADB;pwd=TATADB9$;SERVER=MPLUSLIV;"/>
  </connection>
  <connection id="6033" xr16:uid="{00000000-0015-0000-FFFF-FFFF90170000}" name="Connection15426" type="1" refreshedVersion="0" background="1">
    <dbPr connection="DRIVER={Microsoft ODBC for Oracle};UID=TATADB;pwd=TATADB9$;SERVER=MPLUSLIV;"/>
  </connection>
  <connection id="6034" xr16:uid="{00000000-0015-0000-FFFF-FFFF91170000}" name="Connection15427" type="1" refreshedVersion="0" background="1">
    <dbPr connection="DRIVER={Microsoft ODBC for Oracle};UID=TATADB;pwd=TATADB9$;SERVER=MPLUSLIV;"/>
  </connection>
  <connection id="6035" xr16:uid="{00000000-0015-0000-FFFF-FFFF92170000}" name="Connection15428" type="1" refreshedVersion="0" background="1">
    <dbPr connection="DRIVER={Microsoft ODBC for Oracle};UID=TATADB;pwd=TATADB9$;SERVER=MPLUSLIV;"/>
  </connection>
  <connection id="6036" xr16:uid="{00000000-0015-0000-FFFF-FFFF93170000}" name="Connection15429" type="1" refreshedVersion="0" background="1">
    <dbPr connection="DRIVER={Microsoft ODBC for Oracle};UID=TATADB;pwd=TATADB9$;SERVER=MPLUSLIV;"/>
  </connection>
  <connection id="6037" xr16:uid="{00000000-0015-0000-FFFF-FFFF94170000}" name="Connection1543" type="1" refreshedVersion="0" background="1">
    <dbPr connection="DRIVER={Microsoft ODBC for Oracle};UID=TATADB;pwd=tatadb;SERVER=MFMCY11G;"/>
  </connection>
  <connection id="6038" xr16:uid="{00000000-0015-0000-FFFF-FFFF95170000}" name="Connection15430" type="1" refreshedVersion="0" background="1">
    <dbPr connection="DRIVER={Microsoft ODBC for Oracle};UID=TATADB;pwd=TATADB9$;SERVER=MPLUSLIV;"/>
  </connection>
  <connection id="6039" xr16:uid="{00000000-0015-0000-FFFF-FFFF96170000}" name="Connection15431" type="1" refreshedVersion="0" background="1">
    <dbPr connection="DRIVER={Microsoft ODBC for Oracle};UID=TATADB;pwd=TATADB9$;SERVER=MPLUSLIV;"/>
  </connection>
  <connection id="6040" xr16:uid="{00000000-0015-0000-FFFF-FFFF97170000}" name="Connection15432" type="1" refreshedVersion="0" background="1">
    <dbPr connection="DRIVER={Microsoft ODBC for Oracle};UID=TATADB;pwd=TATADB9$;SERVER=MPLUSLIV;"/>
  </connection>
  <connection id="6041" xr16:uid="{00000000-0015-0000-FFFF-FFFF98170000}" name="Connection15433" type="1" refreshedVersion="0" background="1">
    <dbPr connection="DRIVER={Microsoft ODBC for Oracle};UID=TATADB;pwd=TATADB9$;SERVER=MPLUSLIV;"/>
  </connection>
  <connection id="6042" xr16:uid="{00000000-0015-0000-FFFF-FFFF99170000}" name="Connection15434" type="1" refreshedVersion="0" background="1">
    <dbPr connection="DRIVER={Microsoft ODBC for Oracle};UID=TATADB;pwd=TATADB9$;SERVER=MPLUSLIV;"/>
  </connection>
  <connection id="6043" xr16:uid="{00000000-0015-0000-FFFF-FFFF9A170000}" name="Connection15435" type="1" refreshedVersion="0" background="1">
    <dbPr connection="DRIVER={Microsoft ODBC for Oracle};UID=TATADB;pwd=TATADB9$;SERVER=MPLUSLIV;"/>
  </connection>
  <connection id="6044" xr16:uid="{00000000-0015-0000-FFFF-FFFF9B170000}" name="Connection15436" type="1" refreshedVersion="0" background="1">
    <dbPr connection="DRIVER={Microsoft ODBC for Oracle};UID=TATADB;pwd=TATADB9$;SERVER=MPLUSLIV;"/>
  </connection>
  <connection id="6045" xr16:uid="{00000000-0015-0000-FFFF-FFFF9C170000}" name="Connection15437" type="1" refreshedVersion="0" background="1">
    <dbPr connection="DRIVER={Microsoft ODBC for Oracle};UID=TATADB;pwd=TATADB9$;SERVER=MPLUSLIV;"/>
  </connection>
  <connection id="6046" xr16:uid="{00000000-0015-0000-FFFF-FFFF9D170000}" name="Connection15438" type="1" refreshedVersion="0" background="1">
    <dbPr connection="DRIVER={Microsoft ODBC for Oracle};UID=TATADB;pwd=TATADB9$;SERVER=MPLUSLIV;"/>
  </connection>
  <connection id="6047" xr16:uid="{00000000-0015-0000-FFFF-FFFF9E170000}" name="Connection15439" type="1" refreshedVersion="0" background="1">
    <dbPr connection="DRIVER={Microsoft ODBC for Oracle};UID=TATADB;pwd=TATADB9$;SERVER=MPLUSLIV;"/>
  </connection>
  <connection id="6048" xr16:uid="{00000000-0015-0000-FFFF-FFFF9F170000}" name="Connection1544" type="1" refreshedVersion="0" background="1">
    <dbPr connection="DRIVER={Microsoft ODBC for Oracle};UID=TATADB;pwd=tatadb;SERVER=MFMCY11G;"/>
  </connection>
  <connection id="6049" xr16:uid="{00000000-0015-0000-FFFF-FFFFA0170000}" name="Connection15440" type="1" refreshedVersion="0" background="1">
    <dbPr connection="DRIVER={Microsoft ODBC for Oracle};UID=TATADB;pwd=TATADB9$;SERVER=MPLUSLIV;"/>
  </connection>
  <connection id="6050" xr16:uid="{00000000-0015-0000-FFFF-FFFFA1170000}" name="Connection15441" type="1" refreshedVersion="0" background="1">
    <dbPr connection="DRIVER={Microsoft ODBC for Oracle};UID=TATADB;pwd=TATADB9$;SERVER=MPLUSLIV;"/>
  </connection>
  <connection id="6051" xr16:uid="{00000000-0015-0000-FFFF-FFFFA2170000}" name="Connection15442" type="1" refreshedVersion="0" background="1">
    <dbPr connection="DRIVER={Microsoft ODBC for Oracle};UID=TATADB;pwd=TATADB9$;SERVER=MPLUSLIV;"/>
  </connection>
  <connection id="6052" xr16:uid="{00000000-0015-0000-FFFF-FFFFA3170000}" name="Connection15443" type="1" refreshedVersion="0" background="1">
    <dbPr connection="DRIVER={Microsoft ODBC for Oracle};UID=TATADB;pwd=TATADB9$;SERVER=MPLUSLIV;"/>
  </connection>
  <connection id="6053" xr16:uid="{00000000-0015-0000-FFFF-FFFFA4170000}" name="Connection15444" type="1" refreshedVersion="0" background="1">
    <dbPr connection="DRIVER={Microsoft ODBC for Oracle};UID=TATADB;pwd=TATADB9$;SERVER=MPLUSLIV;"/>
  </connection>
  <connection id="6054" xr16:uid="{00000000-0015-0000-FFFF-FFFFA5170000}" name="Connection15445" type="1" refreshedVersion="0" background="1">
    <dbPr connection="DRIVER={Microsoft ODBC for Oracle};UID=TATADB;pwd=TATADB9$;SERVER=MPLUSLIV;"/>
  </connection>
  <connection id="6055" xr16:uid="{00000000-0015-0000-FFFF-FFFFA6170000}" name="Connection15446" type="1" refreshedVersion="0" background="1">
    <dbPr connection="DRIVER={Microsoft ODBC for Oracle};UID=TATADB;pwd=TATADB9$;SERVER=MPLUSLIV;"/>
  </connection>
  <connection id="6056" xr16:uid="{00000000-0015-0000-FFFF-FFFFA7170000}" name="Connection15447" type="1" refreshedVersion="0" background="1">
    <dbPr connection="DRIVER={Microsoft ODBC for Oracle};UID=TATADB;pwd=TATADB9$;SERVER=MPLUSLIV;"/>
  </connection>
  <connection id="6057" xr16:uid="{00000000-0015-0000-FFFF-FFFFA8170000}" name="Connection15448" type="1" refreshedVersion="0" background="1">
    <dbPr connection="DRIVER={Microsoft ODBC for Oracle};UID=TATADB;pwd=TATADB9$;SERVER=MPLUSLIV;"/>
  </connection>
  <connection id="6058" xr16:uid="{00000000-0015-0000-FFFF-FFFFA9170000}" name="Connection15449" type="1" refreshedVersion="0" background="1">
    <dbPr connection="DRIVER={Microsoft ODBC for Oracle};UID=TATADB;pwd=TATADB9$;SERVER=MPLUSLIV;"/>
  </connection>
  <connection id="6059" xr16:uid="{00000000-0015-0000-FFFF-FFFFAA170000}" name="Connection1545" type="1" refreshedVersion="0" background="1">
    <dbPr connection="DRIVER={Microsoft ODBC for Oracle};UID=TATADB;pwd=tatadb;SERVER=MFMCY11G;"/>
  </connection>
  <connection id="6060" xr16:uid="{00000000-0015-0000-FFFF-FFFFAB170000}" name="Connection15450" type="1" refreshedVersion="0" background="1">
    <dbPr connection="DRIVER={Microsoft ODBC for Oracle};UID=TATADB;pwd=TATADB9$;SERVER=MPLUSLIV;"/>
  </connection>
  <connection id="6061" xr16:uid="{00000000-0015-0000-FFFF-FFFFAC170000}" name="Connection15451" type="1" refreshedVersion="0" background="1">
    <dbPr connection="DRIVER={Microsoft ODBC for Oracle};UID=TATADB;pwd=TATADB9$;SERVER=MPLUSLIV;"/>
  </connection>
  <connection id="6062" xr16:uid="{00000000-0015-0000-FFFF-FFFFAD170000}" name="Connection15452" type="1" refreshedVersion="0" background="1">
    <dbPr connection="DRIVER={Microsoft ODBC for Oracle};UID=TATADB;pwd=TATADB9$;SERVER=MPLUSLIV;"/>
  </connection>
  <connection id="6063" xr16:uid="{00000000-0015-0000-FFFF-FFFFAE170000}" name="Connection15453" type="1" refreshedVersion="0" background="1">
    <dbPr connection="DRIVER={Microsoft ODBC for Oracle};UID=TATADB;pwd=TATADB9$;SERVER=MPLUSLIV;"/>
  </connection>
  <connection id="6064" xr16:uid="{00000000-0015-0000-FFFF-FFFFAF170000}" name="Connection15454" type="1" refreshedVersion="0" background="1">
    <dbPr connection="DRIVER={Microsoft ODBC for Oracle};UID=TATADB;pwd=TATADB9$;SERVER=MPLUSLIV;"/>
  </connection>
  <connection id="6065" xr16:uid="{00000000-0015-0000-FFFF-FFFFB0170000}" name="Connection15455" type="1" refreshedVersion="0" background="1">
    <dbPr connection="DRIVER={Microsoft ODBC for Oracle};UID=TATADB;pwd=TATADB9$;SERVER=MPLUSLIV;"/>
  </connection>
  <connection id="6066" xr16:uid="{00000000-0015-0000-FFFF-FFFFB1170000}" name="Connection15456" type="1" refreshedVersion="0" background="1">
    <dbPr connection="DRIVER={Microsoft ODBC for Oracle};UID=TATADB;pwd=TATADB9$;SERVER=MPLUSLIV;"/>
  </connection>
  <connection id="6067" xr16:uid="{00000000-0015-0000-FFFF-FFFFB2170000}" name="Connection15457" type="1" refreshedVersion="0" background="1">
    <dbPr connection="DRIVER={Microsoft ODBC for Oracle};UID=TATADB;pwd=TATADB9$;SERVER=MPLUSLIV;"/>
  </connection>
  <connection id="6068" xr16:uid="{00000000-0015-0000-FFFF-FFFFB3170000}" name="Connection15458" type="1" refreshedVersion="0" background="1">
    <dbPr connection="DRIVER={Microsoft ODBC for Oracle};UID=TATADB;pwd=TATADB9$;SERVER=MPLUSLIV;"/>
  </connection>
  <connection id="6069" xr16:uid="{00000000-0015-0000-FFFF-FFFFB4170000}" name="Connection15459" type="1" refreshedVersion="0" background="1">
    <dbPr connection="DRIVER={Microsoft ODBC for Oracle};UID=TATADB;pwd=TATADB9$;SERVER=MPLUSLIV;"/>
  </connection>
  <connection id="6070" xr16:uid="{00000000-0015-0000-FFFF-FFFFB5170000}" name="Connection1546" type="1" refreshedVersion="0" background="1">
    <dbPr connection="DRIVER={Microsoft ODBC for Oracle};UID=TATADB;pwd=tatadb;SERVER=MFMCY11G;"/>
  </connection>
  <connection id="6071" xr16:uid="{00000000-0015-0000-FFFF-FFFFB6170000}" name="Connection15460" type="1" refreshedVersion="0" background="1">
    <dbPr connection="DRIVER={Microsoft ODBC for Oracle};UID=TATADB;pwd=TATADB9$;SERVER=MPLUSLIV;"/>
  </connection>
  <connection id="6072" xr16:uid="{00000000-0015-0000-FFFF-FFFFB7170000}" name="Connection15461" type="1" refreshedVersion="0" background="1">
    <dbPr connection="DRIVER={Microsoft ODBC for Oracle};UID=TATADB;pwd=TATADB9$;SERVER=MPLUSLIV;"/>
  </connection>
  <connection id="6073" xr16:uid="{00000000-0015-0000-FFFF-FFFFB8170000}" name="Connection15462" type="1" refreshedVersion="0" background="1">
    <dbPr connection="DRIVER={Microsoft ODBC for Oracle};UID=TATADB;pwd=TATADB9$;SERVER=MPLUSLIV;"/>
  </connection>
  <connection id="6074" xr16:uid="{00000000-0015-0000-FFFF-FFFFB9170000}" name="Connection15463" type="1" refreshedVersion="0" background="1">
    <dbPr connection="DRIVER={Microsoft ODBC for Oracle};UID=TATADB;pwd=TATADB9$;SERVER=MPLUSLIV;"/>
  </connection>
  <connection id="6075" xr16:uid="{00000000-0015-0000-FFFF-FFFFBA170000}" name="Connection15464" type="1" refreshedVersion="0" background="1">
    <dbPr connection="DRIVER={Microsoft ODBC for Oracle};UID=TATADB;pwd=TATADB9$;SERVER=MPLUSLIV;"/>
  </connection>
  <connection id="6076" xr16:uid="{00000000-0015-0000-FFFF-FFFFBB170000}" name="Connection15465" type="1" refreshedVersion="0" background="1">
    <dbPr connection="DRIVER={Microsoft ODBC for Oracle};UID=TATADB;pwd=TATADB9$;SERVER=MPLUSLIV;"/>
  </connection>
  <connection id="6077" xr16:uid="{00000000-0015-0000-FFFF-FFFFBC170000}" name="Connection15466" type="1" refreshedVersion="0" background="1">
    <dbPr connection="DRIVER={Microsoft ODBC for Oracle};UID=TATADB;pwd=TATADB9$;SERVER=MPLUSLIV;"/>
  </connection>
  <connection id="6078" xr16:uid="{00000000-0015-0000-FFFF-FFFFBD170000}" name="Connection15467" type="1" refreshedVersion="0" background="1">
    <dbPr connection="DRIVER={Microsoft ODBC for Oracle};UID=TATADB;pwd=TATADB9$;SERVER=MPLUSLIV;"/>
  </connection>
  <connection id="6079" xr16:uid="{00000000-0015-0000-FFFF-FFFFBE170000}" name="Connection15468" type="1" refreshedVersion="0" background="1">
    <dbPr connection="DRIVER={Microsoft ODBC for Oracle};UID=TATADB;pwd=TATADB9$;SERVER=MPLUSLIV;"/>
  </connection>
  <connection id="6080" xr16:uid="{00000000-0015-0000-FFFF-FFFFBF170000}" name="Connection15469" type="1" refreshedVersion="0" background="1">
    <dbPr connection="DRIVER={Microsoft ODBC for Oracle};UID=TATADB;pwd=TATADB9$;SERVER=MPLUSLIV;"/>
  </connection>
  <connection id="6081" xr16:uid="{00000000-0015-0000-FFFF-FFFFC0170000}" name="Connection1547" type="1" refreshedVersion="0" background="1">
    <dbPr connection="DRIVER={Microsoft ODBC for Oracle};UID=TATADB;pwd=tatadb;SERVER=MFMCY11G;"/>
  </connection>
  <connection id="6082" xr16:uid="{00000000-0015-0000-FFFF-FFFFC1170000}" name="Connection15470" type="1" refreshedVersion="0" background="1">
    <dbPr connection="DRIVER={Microsoft ODBC for Oracle};UID=TATADB;pwd=TATADB9$;SERVER=MPLUSLIV;"/>
  </connection>
  <connection id="6083" xr16:uid="{00000000-0015-0000-FFFF-FFFFC2170000}" name="Connection15471" type="1" refreshedVersion="0" background="1">
    <dbPr connection="DRIVER={Microsoft ODBC for Oracle};UID=TATADB;pwd=TATADB9$;SERVER=MPLUSLIV;"/>
  </connection>
  <connection id="6084" xr16:uid="{00000000-0015-0000-FFFF-FFFFC3170000}" name="Connection15472" type="1" refreshedVersion="0" background="1">
    <dbPr connection="DRIVER={Microsoft ODBC for Oracle};UID=TATADB;pwd=TATADB9$;SERVER=MPLUSLIV;"/>
  </connection>
  <connection id="6085" xr16:uid="{00000000-0015-0000-FFFF-FFFFC4170000}" name="Connection15473" type="1" refreshedVersion="0" background="1">
    <dbPr connection="DRIVER={Microsoft ODBC for Oracle};UID=TATADB;pwd=TATADB9$;SERVER=MPLUSLIV;"/>
  </connection>
  <connection id="6086" xr16:uid="{00000000-0015-0000-FFFF-FFFFC5170000}" name="Connection15474" type="1" refreshedVersion="0" background="1">
    <dbPr connection="DRIVER={Microsoft ODBC for Oracle};UID=TATADB;pwd=TATADB9$;SERVER=MPLUSLIV;"/>
  </connection>
  <connection id="6087" xr16:uid="{00000000-0015-0000-FFFF-FFFFC6170000}" name="Connection15475" type="1" refreshedVersion="0" background="1">
    <dbPr connection="DRIVER={Microsoft ODBC for Oracle};UID=TATADB;pwd=TATADB9$;SERVER=MPLUSLIV;"/>
  </connection>
  <connection id="6088" xr16:uid="{00000000-0015-0000-FFFF-FFFFC7170000}" name="Connection15476" type="1" refreshedVersion="0" background="1">
    <dbPr connection="DRIVER={Microsoft ODBC for Oracle};UID=TATADB;pwd=TATADB9$;SERVER=MPLUSLIV;"/>
  </connection>
  <connection id="6089" xr16:uid="{00000000-0015-0000-FFFF-FFFFC8170000}" name="Connection15477" type="1" refreshedVersion="0" background="1">
    <dbPr connection="DRIVER={Microsoft ODBC for Oracle};UID=TATADB;pwd=TATADB9$;SERVER=MPLUSLIV;"/>
  </connection>
  <connection id="6090" xr16:uid="{00000000-0015-0000-FFFF-FFFFC9170000}" name="Connection15478" type="1" refreshedVersion="0" background="1">
    <dbPr connection="DRIVER={Microsoft ODBC for Oracle};UID=TATADB;pwd=TATADB9$;SERVER=MPLUSLIV;"/>
  </connection>
  <connection id="6091" xr16:uid="{00000000-0015-0000-FFFF-FFFFCA170000}" name="Connection15479" type="1" refreshedVersion="0" background="1">
    <dbPr connection="DRIVER={Microsoft ODBC for Oracle};UID=TATADB;pwd=TATADB9$;SERVER=MPLUSLIV;"/>
  </connection>
  <connection id="6092" xr16:uid="{00000000-0015-0000-FFFF-FFFFCB170000}" name="Connection1548" type="1" refreshedVersion="0" background="1">
    <dbPr connection="DRIVER={Microsoft ODBC for Oracle};UID=TATADB;pwd=tatadb;SERVER=MFMCY11G;"/>
  </connection>
  <connection id="6093" xr16:uid="{00000000-0015-0000-FFFF-FFFFCC170000}" name="Connection15480" type="1" refreshedVersion="0" background="1">
    <dbPr connection="DRIVER={Microsoft ODBC for Oracle};UID=TATADB;pwd=TATADB9$;SERVER=MPLUSLIV;"/>
  </connection>
  <connection id="6094" xr16:uid="{00000000-0015-0000-FFFF-FFFFCD170000}" name="Connection15481" type="1" refreshedVersion="0" background="1">
    <dbPr connection="DRIVER={Microsoft ODBC for Oracle};UID=TATADB;pwd=TATADB9$;SERVER=MPLUSLIV;"/>
  </connection>
  <connection id="6095" xr16:uid="{00000000-0015-0000-FFFF-FFFFCE170000}" name="Connection15482" type="1" refreshedVersion="0" background="1">
    <dbPr connection="DRIVER={Microsoft ODBC for Oracle};UID=TATADB;pwd=TATADB9$;SERVER=MPLUSLIV;"/>
  </connection>
  <connection id="6096" xr16:uid="{00000000-0015-0000-FFFF-FFFFCF170000}" name="Connection15483" type="1" refreshedVersion="0" background="1">
    <dbPr connection="DRIVER={Microsoft ODBC for Oracle};UID=TATADB;pwd=TATADB9$;SERVER=MPLUSLIV;"/>
  </connection>
  <connection id="6097" xr16:uid="{00000000-0015-0000-FFFF-FFFFD0170000}" name="Connection15484" type="1" refreshedVersion="0" background="1">
    <dbPr connection="DRIVER={Microsoft ODBC for Oracle};UID=TATADB;pwd=TATADB9$;SERVER=MPLUSLIV;"/>
  </connection>
  <connection id="6098" xr16:uid="{00000000-0015-0000-FFFF-FFFFD1170000}" name="Connection15485" type="1" refreshedVersion="0" background="1">
    <dbPr connection="DRIVER={Microsoft ODBC for Oracle};UID=TATADB;pwd=TATADB9$;SERVER=MPLUSLIV;"/>
  </connection>
  <connection id="6099" xr16:uid="{00000000-0015-0000-FFFF-FFFFD2170000}" name="Connection15486" type="1" refreshedVersion="0" background="1">
    <dbPr connection="DRIVER={Microsoft ODBC for Oracle};UID=TATADB;pwd=TATADB9$;SERVER=MPLUSLIV;"/>
  </connection>
  <connection id="6100" xr16:uid="{00000000-0015-0000-FFFF-FFFFD3170000}" name="Connection15487" type="1" refreshedVersion="0" background="1">
    <dbPr connection="DRIVER={Microsoft ODBC for Oracle};UID=TATADB;pwd=TATADB9$;SERVER=MPLUSLIV;"/>
  </connection>
  <connection id="6101" xr16:uid="{00000000-0015-0000-FFFF-FFFFD4170000}" name="Connection15488" type="1" refreshedVersion="0" background="1">
    <dbPr connection="DRIVER={Microsoft ODBC for Oracle};UID=TATADB;pwd=TATADB9$;SERVER=MPLUSLIV;"/>
  </connection>
  <connection id="6102" xr16:uid="{00000000-0015-0000-FFFF-FFFFD5170000}" name="Connection15489" type="1" refreshedVersion="0" background="1">
    <dbPr connection="DRIVER={Microsoft ODBC for Oracle};UID=TATADB;pwd=TATADB9$;SERVER=MPLUSLIV;"/>
  </connection>
  <connection id="6103" xr16:uid="{00000000-0015-0000-FFFF-FFFFD6170000}" name="Connection1549" type="1" refreshedVersion="0" background="1">
    <dbPr connection="DRIVER={Microsoft ODBC for Oracle};UID=TATADB;pwd=tatadb;SERVER=MFMCY11G;"/>
  </connection>
  <connection id="6104" xr16:uid="{00000000-0015-0000-FFFF-FFFFD7170000}" name="Connection15490" type="1" refreshedVersion="0" background="1">
    <dbPr connection="DRIVER={Microsoft ODBC for Oracle};UID=TATADB;pwd=TATADB9$;SERVER=MPLUSLIV;"/>
  </connection>
  <connection id="6105" xr16:uid="{00000000-0015-0000-FFFF-FFFFD8170000}" name="Connection15491" type="1" refreshedVersion="0" background="1">
    <dbPr connection="DRIVER={Microsoft ODBC for Oracle};UID=TATADB;pwd=TATADB9$;SERVER=MPLUSLIV;"/>
  </connection>
  <connection id="6106" xr16:uid="{00000000-0015-0000-FFFF-FFFFD9170000}" name="Connection15492" type="1" refreshedVersion="0" background="1">
    <dbPr connection="DRIVER={Microsoft ODBC for Oracle};UID=TATADB;pwd=TATADB9$;SERVER=MPLUSLIV;"/>
  </connection>
  <connection id="6107" xr16:uid="{00000000-0015-0000-FFFF-FFFFDA170000}" name="Connection15493" type="1" refreshedVersion="0" background="1">
    <dbPr connection="DRIVER={Microsoft ODBC for Oracle};UID=TATADB;pwd=TATADB9$;SERVER=MPLUSLIV;"/>
  </connection>
  <connection id="6108" xr16:uid="{00000000-0015-0000-FFFF-FFFFDB170000}" name="Connection15494" type="1" refreshedVersion="0" background="1">
    <dbPr connection="DRIVER={Microsoft ODBC for Oracle};UID=TATADB;pwd=TATADB9$;SERVER=MPLUSLIV;"/>
  </connection>
  <connection id="6109" xr16:uid="{00000000-0015-0000-FFFF-FFFFDC170000}" name="Connection15495" type="1" refreshedVersion="0" background="1">
    <dbPr connection="DRIVER={Microsoft ODBC for Oracle};UID=TATADB;pwd=TATADB9$;SERVER=MPLUSLIV;"/>
  </connection>
  <connection id="6110" xr16:uid="{00000000-0015-0000-FFFF-FFFFDD170000}" name="Connection15496" type="1" refreshedVersion="0" background="1">
    <dbPr connection="DRIVER={Microsoft ODBC for Oracle};UID=TATADB;pwd=TATADB9$;SERVER=MPLUSLIV;"/>
  </connection>
  <connection id="6111" xr16:uid="{00000000-0015-0000-FFFF-FFFFDE170000}" name="Connection15497" type="1" refreshedVersion="0" background="1">
    <dbPr connection="DRIVER={Microsoft ODBC for Oracle};UID=TATADB;pwd=TATADB9$;SERVER=MPLUSLIV;"/>
  </connection>
  <connection id="6112" xr16:uid="{00000000-0015-0000-FFFF-FFFFDF170000}" name="Connection15498" type="1" refreshedVersion="0" background="1">
    <dbPr connection="DRIVER={Microsoft ODBC for Oracle};UID=TATADB;pwd=TATADB9$;SERVER=MPLUSLIV;"/>
  </connection>
  <connection id="6113" xr16:uid="{00000000-0015-0000-FFFF-FFFFE0170000}" name="Connection15499" type="1" refreshedVersion="0" background="1">
    <dbPr connection="DRIVER={Microsoft ODBC for Oracle};UID=TATADB;pwd=TATADB9$;SERVER=MPLUSLIV;"/>
  </connection>
  <connection id="6114" xr16:uid="{00000000-0015-0000-FFFF-FFFFE1170000}" name="Connection155" type="1" refreshedVersion="0" background="1">
    <dbPr connection="DRIVER={Microsoft ODBC for Oracle};UID=TATADB;pwd=tatadb;SERVER=MFMCY11G;"/>
  </connection>
  <connection id="6115" xr16:uid="{00000000-0015-0000-FFFF-FFFFE2170000}" name="Connection1550" type="1" refreshedVersion="0" background="1">
    <dbPr connection="DRIVER={Microsoft ODBC for Oracle};UID=TATADB;pwd=tatadb;SERVER=MFMCY11G;"/>
  </connection>
  <connection id="6116" xr16:uid="{00000000-0015-0000-FFFF-FFFFE3170000}" name="Connection15500" type="1" refreshedVersion="0" background="1">
    <dbPr connection="DRIVER={Microsoft ODBC for Oracle};UID=TATADB;pwd=TATADB9$;SERVER=MPLUSLIV;"/>
  </connection>
  <connection id="6117" xr16:uid="{00000000-0015-0000-FFFF-FFFFE4170000}" name="Connection15501" type="1" refreshedVersion="0" background="1">
    <dbPr connection="DRIVER={Microsoft ODBC for Oracle};UID=TATADB;pwd=TATADB9$;SERVER=MPLUSLIV;"/>
  </connection>
  <connection id="6118" xr16:uid="{00000000-0015-0000-FFFF-FFFFE5170000}" name="Connection15502" type="1" refreshedVersion="0" background="1">
    <dbPr connection="DRIVER={Microsoft ODBC for Oracle};UID=TATADB;pwd=TATADB9$;SERVER=MPLUSLIV;"/>
  </connection>
  <connection id="6119" xr16:uid="{00000000-0015-0000-FFFF-FFFFE6170000}" name="Connection15503" type="1" refreshedVersion="0" background="1">
    <dbPr connection="DRIVER={Microsoft ODBC for Oracle};UID=TATADB;pwd=TATADB9$;SERVER=MPLUSLIV;"/>
  </connection>
  <connection id="6120" xr16:uid="{00000000-0015-0000-FFFF-FFFFE7170000}" name="Connection15504" type="1" refreshedVersion="0" background="1">
    <dbPr connection="DRIVER={Microsoft ODBC for Oracle};UID=TATADB;pwd=TATADB9$;SERVER=MPLUSLIV;"/>
  </connection>
  <connection id="6121" xr16:uid="{00000000-0015-0000-FFFF-FFFFE8170000}" name="Connection15505" type="1" refreshedVersion="0" background="1">
    <dbPr connection="DRIVER={Microsoft ODBC for Oracle};UID=TATADB;pwd=TATADB9$;SERVER=MPLUSLIV;"/>
  </connection>
  <connection id="6122" xr16:uid="{00000000-0015-0000-FFFF-FFFFE9170000}" name="Connection15506" type="1" refreshedVersion="0" background="1">
    <dbPr connection="DRIVER={Microsoft ODBC for Oracle};UID=TATADB;pwd=TATADB9$;SERVER=MPLUSLIV;"/>
  </connection>
  <connection id="6123" xr16:uid="{00000000-0015-0000-FFFF-FFFFEA170000}" name="Connection15507" type="1" refreshedVersion="0" background="1">
    <dbPr connection="DRIVER={Microsoft ODBC for Oracle};UID=TATADB;pwd=TATADB9$;SERVER=MPLUSLIV;"/>
  </connection>
  <connection id="6124" xr16:uid="{00000000-0015-0000-FFFF-FFFFEB170000}" name="Connection15508" type="1" refreshedVersion="0" background="1">
    <dbPr connection="DRIVER={Microsoft ODBC for Oracle};UID=TATADB;pwd=TATADB9$;SERVER=MPLUSLIV;"/>
  </connection>
  <connection id="6125" xr16:uid="{00000000-0015-0000-FFFF-FFFFEC170000}" name="Connection15509" type="1" refreshedVersion="0" background="1">
    <dbPr connection="DRIVER={Microsoft ODBC for Oracle};UID=TATADB;pwd=TATADB9$;SERVER=MPLUSLIV;"/>
  </connection>
  <connection id="6126" xr16:uid="{00000000-0015-0000-FFFF-FFFFED170000}" name="Connection1551" type="1" refreshedVersion="0" background="1">
    <dbPr connection="DRIVER={Microsoft ODBC for Oracle};UID=TATADB;pwd=tatadb;SERVER=MFMCY11G;"/>
  </connection>
  <connection id="6127" xr16:uid="{00000000-0015-0000-FFFF-FFFFEE170000}" name="Connection15510" type="1" refreshedVersion="0" background="1">
    <dbPr connection="DRIVER={Microsoft ODBC for Oracle};UID=TATADB;pwd=TATADB9$;SERVER=MPLUSLIV;"/>
  </connection>
  <connection id="6128" xr16:uid="{00000000-0015-0000-FFFF-FFFFEF170000}" name="Connection15511" type="1" refreshedVersion="0" background="1">
    <dbPr connection="DRIVER={Microsoft ODBC for Oracle};UID=TATADB;pwd=TATADB9$;SERVER=MPLUSLIV;"/>
  </connection>
  <connection id="6129" xr16:uid="{00000000-0015-0000-FFFF-FFFFF0170000}" name="Connection15512" type="1" refreshedVersion="0" background="1">
    <dbPr connection="DRIVER={Microsoft ODBC for Oracle};UID=TATADB;pwd=TATADB9$;SERVER=MPLUSLIV;"/>
  </connection>
  <connection id="6130" xr16:uid="{00000000-0015-0000-FFFF-FFFFF1170000}" name="Connection15513" type="1" refreshedVersion="0" background="1">
    <dbPr connection="DRIVER={Microsoft ODBC for Oracle};UID=TATADB;pwd=TATADB9$;SERVER=MPLUSLIV;"/>
  </connection>
  <connection id="6131" xr16:uid="{00000000-0015-0000-FFFF-FFFFF2170000}" name="Connection15514" type="1" refreshedVersion="0" background="1">
    <dbPr connection="DRIVER={Microsoft ODBC for Oracle};UID=TATADB;pwd=TATADB9$;SERVER=MPLUSLIV;"/>
  </connection>
  <connection id="6132" xr16:uid="{00000000-0015-0000-FFFF-FFFFF3170000}" name="Connection15515" type="1" refreshedVersion="0" background="1">
    <dbPr connection="DRIVER={Microsoft ODBC for Oracle};UID=TATADB;pwd=TATADB9$;SERVER=MPLUSLIV;"/>
  </connection>
  <connection id="6133" xr16:uid="{00000000-0015-0000-FFFF-FFFFF4170000}" name="Connection15516" type="1" refreshedVersion="0" background="1">
    <dbPr connection="DRIVER={Microsoft ODBC for Oracle};UID=TATADB;pwd=TATADB9$;SERVER=MPLUSLIV;"/>
  </connection>
  <connection id="6134" xr16:uid="{00000000-0015-0000-FFFF-FFFFF5170000}" name="Connection15517" type="1" refreshedVersion="0" background="1">
    <dbPr connection="DRIVER={Microsoft ODBC for Oracle};UID=TATADB;pwd=TATADB9$;SERVER=MPLUSLIV;"/>
  </connection>
  <connection id="6135" xr16:uid="{00000000-0015-0000-FFFF-FFFFF6170000}" name="Connection15518" type="1" refreshedVersion="0" background="1">
    <dbPr connection="DRIVER={Microsoft ODBC for Oracle};UID=TATADB;pwd=TATADB9$;SERVER=MPLUSLIV;"/>
  </connection>
  <connection id="6136" xr16:uid="{00000000-0015-0000-FFFF-FFFFF7170000}" name="Connection15519" type="1" refreshedVersion="0" background="1">
    <dbPr connection="DRIVER={Microsoft ODBC for Oracle};UID=TATADB;pwd=TATADB9$;SERVER=MPLUSLIV;"/>
  </connection>
  <connection id="6137" xr16:uid="{00000000-0015-0000-FFFF-FFFFF8170000}" name="Connection1552" type="1" refreshedVersion="0" background="1">
    <dbPr connection="DRIVER={Microsoft ODBC for Oracle};UID=TATADB;pwd=tatadb;SERVER=MFMCY11G;"/>
  </connection>
  <connection id="6138" xr16:uid="{00000000-0015-0000-FFFF-FFFFF9170000}" name="Connection15520" type="1" refreshedVersion="0" background="1">
    <dbPr connection="DRIVER={Microsoft ODBC for Oracle};UID=TATADB;pwd=TATADB9$;SERVER=MPLUSLIV;"/>
  </connection>
  <connection id="6139" xr16:uid="{00000000-0015-0000-FFFF-FFFFFA170000}" name="Connection15521" type="1" refreshedVersion="0" background="1">
    <dbPr connection="DRIVER={Microsoft ODBC for Oracle};UID=TATADB;pwd=TATADB9$;SERVER=MPLUSLIV;"/>
  </connection>
  <connection id="6140" xr16:uid="{00000000-0015-0000-FFFF-FFFFFB170000}" name="Connection15522" type="1" refreshedVersion="0" background="1">
    <dbPr connection="DRIVER={Microsoft ODBC for Oracle};UID=TATADB;pwd=TATADB9$;SERVER=MPLUSLIV;"/>
  </connection>
  <connection id="6141" xr16:uid="{00000000-0015-0000-FFFF-FFFFFC170000}" name="Connection15523" type="1" refreshedVersion="0" background="1">
    <dbPr connection="DRIVER={Microsoft ODBC for Oracle};UID=TATADB;pwd=TATADB9$;SERVER=MPLUSLIV;"/>
  </connection>
  <connection id="6142" xr16:uid="{00000000-0015-0000-FFFF-FFFFFD170000}" name="Connection15524" type="1" refreshedVersion="0" background="1">
    <dbPr connection="DRIVER={Microsoft ODBC for Oracle};UID=TATADB;pwd=TATADB9$;SERVER=MPLUSLIV;"/>
  </connection>
  <connection id="6143" xr16:uid="{00000000-0015-0000-FFFF-FFFFFE170000}" name="Connection15525" type="1" refreshedVersion="0" background="1">
    <dbPr connection="DRIVER={Microsoft ODBC for Oracle};UID=TATADB;pwd=TATADB9$;SERVER=MPLUSLIV;"/>
  </connection>
  <connection id="6144" xr16:uid="{00000000-0015-0000-FFFF-FFFFFF170000}" name="Connection15526" type="1" refreshedVersion="0" background="1">
    <dbPr connection="DRIVER={Microsoft ODBC for Oracle};UID=TATADB;pwd=TATADB9$;SERVER=MPLUSLIV;"/>
  </connection>
  <connection id="6145" xr16:uid="{00000000-0015-0000-FFFF-FFFF00180000}" name="Connection15527" type="1" refreshedVersion="0" background="1">
    <dbPr connection="DRIVER={Microsoft ODBC for Oracle};UID=TATADB;pwd=TATADB9$;SERVER=MPLUSLIV;"/>
  </connection>
  <connection id="6146" xr16:uid="{00000000-0015-0000-FFFF-FFFF01180000}" name="Connection15528" type="1" refreshedVersion="0" background="1">
    <dbPr connection="DRIVER={Microsoft ODBC for Oracle};UID=TATADB;pwd=TATADB9$;SERVER=MPLUSLIV;"/>
  </connection>
  <connection id="6147" xr16:uid="{00000000-0015-0000-FFFF-FFFF02180000}" name="Connection15529" type="1" refreshedVersion="0" background="1">
    <dbPr connection="DRIVER={Microsoft ODBC for Oracle};UID=TATADB;pwd=TATADB9$;SERVER=MPLUSLIV;"/>
  </connection>
  <connection id="6148" xr16:uid="{00000000-0015-0000-FFFF-FFFF03180000}" name="Connection1553" type="1" refreshedVersion="0" background="1">
    <dbPr connection="DRIVER={Microsoft ODBC for Oracle};UID=TATADB;pwd=tatadb;SERVER=MFMCY11G;"/>
  </connection>
  <connection id="6149" xr16:uid="{00000000-0015-0000-FFFF-FFFF04180000}" name="Connection15530" type="1" refreshedVersion="0" background="1">
    <dbPr connection="DRIVER={Microsoft ODBC for Oracle};UID=TATADB;pwd=TATADB9$;SERVER=MPLUSLIV;"/>
  </connection>
  <connection id="6150" xr16:uid="{00000000-0015-0000-FFFF-FFFF05180000}" name="Connection15531" type="1" refreshedVersion="0" background="1">
    <dbPr connection="DRIVER={Microsoft ODBC for Oracle};UID=TATADB;pwd=TATADB9$;SERVER=MPLUSLIV;"/>
  </connection>
  <connection id="6151" xr16:uid="{00000000-0015-0000-FFFF-FFFF06180000}" name="Connection15532" type="1" refreshedVersion="0" background="1">
    <dbPr connection="DRIVER={Microsoft ODBC for Oracle};UID=TATADB;pwd=TATADB9$;SERVER=MPLUSLIV;"/>
  </connection>
  <connection id="6152" xr16:uid="{00000000-0015-0000-FFFF-FFFF07180000}" name="Connection15533" type="1" refreshedVersion="0" background="1">
    <dbPr connection="DRIVER={Microsoft ODBC for Oracle};UID=TATADB;pwd=TATADB9$;SERVER=MPLUSLIV;"/>
  </connection>
  <connection id="6153" xr16:uid="{00000000-0015-0000-FFFF-FFFF08180000}" name="Connection15534" type="1" refreshedVersion="0" background="1">
    <dbPr connection="DRIVER={Microsoft ODBC for Oracle};UID=TATADB;pwd=TATADB9$;SERVER=MPLUSLIV;"/>
  </connection>
  <connection id="6154" xr16:uid="{00000000-0015-0000-FFFF-FFFF09180000}" name="Connection15535" type="1" refreshedVersion="0" background="1">
    <dbPr connection="DRIVER={Microsoft ODBC for Oracle};UID=TATADB;pwd=TATADB9$;SERVER=MPLUSLIV;"/>
  </connection>
  <connection id="6155" xr16:uid="{00000000-0015-0000-FFFF-FFFF0A180000}" name="Connection15536" type="1" refreshedVersion="0" background="1">
    <dbPr connection="DRIVER={Microsoft ODBC for Oracle};UID=TATADB;pwd=TATADB9$;SERVER=MPLUSLIV;"/>
  </connection>
  <connection id="6156" xr16:uid="{00000000-0015-0000-FFFF-FFFF0B180000}" name="Connection15537" type="1" refreshedVersion="0" background="1">
    <dbPr connection="DRIVER={Microsoft ODBC for Oracle};UID=TATADB;pwd=TATADB9$;SERVER=MPLUSLIV;"/>
  </connection>
  <connection id="6157" xr16:uid="{00000000-0015-0000-FFFF-FFFF0C180000}" name="Connection15538" type="1" refreshedVersion="0" background="1">
    <dbPr connection="DRIVER={Microsoft ODBC for Oracle};UID=TATADB;pwd=TATADB9$;SERVER=MPLUSLIV;"/>
  </connection>
  <connection id="6158" xr16:uid="{00000000-0015-0000-FFFF-FFFF0D180000}" name="Connection15539" type="1" refreshedVersion="0" background="1">
    <dbPr connection="DRIVER={Microsoft ODBC for Oracle};UID=TATADB;pwd=TATADB9$;SERVER=MPLUSLIV;"/>
  </connection>
  <connection id="6159" xr16:uid="{00000000-0015-0000-FFFF-FFFF0E180000}" name="Connection1554" type="1" refreshedVersion="0" background="1">
    <dbPr connection="DRIVER={Microsoft ODBC for Oracle};UID=TATADB;pwd=tatadb;SERVER=MFMCY11G;"/>
  </connection>
  <connection id="6160" xr16:uid="{00000000-0015-0000-FFFF-FFFF0F180000}" name="Connection15540" type="1" refreshedVersion="0" background="1">
    <dbPr connection="DRIVER={Microsoft ODBC for Oracle};UID=TATADB;pwd=TATADB9$;SERVER=MPLUSLIV;"/>
  </connection>
  <connection id="6161" xr16:uid="{00000000-0015-0000-FFFF-FFFF10180000}" name="Connection15541" type="1" refreshedVersion="0" background="1">
    <dbPr connection="DRIVER={Microsoft ODBC for Oracle};UID=TATADB;pwd=TATADB9$;SERVER=MPLUSLIV;"/>
  </connection>
  <connection id="6162" xr16:uid="{00000000-0015-0000-FFFF-FFFF11180000}" name="Connection15542" type="1" refreshedVersion="0" background="1">
    <dbPr connection="DRIVER={Microsoft ODBC for Oracle};UID=TATADB;pwd=TATADB9$;SERVER=MPLUSLIV;"/>
  </connection>
  <connection id="6163" xr16:uid="{00000000-0015-0000-FFFF-FFFF12180000}" name="Connection15543" type="1" refreshedVersion="0" background="1">
    <dbPr connection="DRIVER={Microsoft ODBC for Oracle};UID=TATADB;pwd=TATADB9$;SERVER=MPLUSLIV;"/>
  </connection>
  <connection id="6164" xr16:uid="{00000000-0015-0000-FFFF-FFFF13180000}" name="Connection15544" type="1" refreshedVersion="0" background="1">
    <dbPr connection="DRIVER={Microsoft ODBC for Oracle};UID=TATADB;pwd=TATADB9$;SERVER=MPLUSLIV;"/>
  </connection>
  <connection id="6165" xr16:uid="{00000000-0015-0000-FFFF-FFFF14180000}" name="Connection15545" type="1" refreshedVersion="0" background="1">
    <dbPr connection="DRIVER={Microsoft ODBC for Oracle};UID=TATADB;pwd=TATADB9$;SERVER=MPLUSLIV;"/>
  </connection>
  <connection id="6166" xr16:uid="{00000000-0015-0000-FFFF-FFFF15180000}" name="Connection15546" type="1" refreshedVersion="0" background="1">
    <dbPr connection="DRIVER={Microsoft ODBC for Oracle};UID=TATADB;pwd=TATADB9$;SERVER=MPLUSLIV;"/>
  </connection>
  <connection id="6167" xr16:uid="{00000000-0015-0000-FFFF-FFFF16180000}" name="Connection15547" type="1" refreshedVersion="0" background="1">
    <dbPr connection="DRIVER={Microsoft ODBC for Oracle};UID=TATADB;pwd=TATADB9$;SERVER=MPLUSLIV;"/>
  </connection>
  <connection id="6168" xr16:uid="{00000000-0015-0000-FFFF-FFFF17180000}" name="Connection15548" type="1" refreshedVersion="0" background="1">
    <dbPr connection="DRIVER={Microsoft ODBC for Oracle};UID=TATADB;pwd=TATADB9$;SERVER=MPLUSLIV;"/>
  </connection>
  <connection id="6169" xr16:uid="{00000000-0015-0000-FFFF-FFFF18180000}" name="Connection15549" type="1" refreshedVersion="0" background="1">
    <dbPr connection="DRIVER={Microsoft ODBC for Oracle};UID=TATADB;pwd=TATADB9$;SERVER=MPLUSLIV;"/>
  </connection>
  <connection id="6170" xr16:uid="{00000000-0015-0000-FFFF-FFFF19180000}" name="Connection1555" type="1" refreshedVersion="0" background="1">
    <dbPr connection="DRIVER={Microsoft ODBC for Oracle};UID=TATADB;pwd=tatadb;SERVER=MFMCY11G;"/>
  </connection>
  <connection id="6171" xr16:uid="{00000000-0015-0000-FFFF-FFFF1A180000}" name="Connection15550" type="1" refreshedVersion="0" background="1">
    <dbPr connection="DRIVER={Microsoft ODBC for Oracle};UID=TATADB;pwd=TATADB9$;SERVER=MPLUSLIV;"/>
  </connection>
  <connection id="6172" xr16:uid="{00000000-0015-0000-FFFF-FFFF1B180000}" name="Connection15551" type="1" refreshedVersion="0" background="1">
    <dbPr connection="DRIVER={Microsoft ODBC for Oracle};UID=TATADB;pwd=TATADB9$;SERVER=MPLUSLIV;"/>
  </connection>
  <connection id="6173" xr16:uid="{00000000-0015-0000-FFFF-FFFF1C180000}" name="Connection15552" type="1" refreshedVersion="0" background="1">
    <dbPr connection="DRIVER={Microsoft ODBC for Oracle};UID=TATADB;pwd=TATADB9$;SERVER=MPLUSLIV;"/>
  </connection>
  <connection id="6174" xr16:uid="{00000000-0015-0000-FFFF-FFFF1D180000}" name="Connection15553" type="1" refreshedVersion="0" background="1">
    <dbPr connection="DRIVER={Microsoft ODBC for Oracle};UID=TATADB;pwd=TATADB9$;SERVER=MPLUSLIV;"/>
  </connection>
  <connection id="6175" xr16:uid="{00000000-0015-0000-FFFF-FFFF1E180000}" name="Connection15554" type="1" refreshedVersion="0" background="1">
    <dbPr connection="DRIVER={Microsoft ODBC for Oracle};UID=TATADB;pwd=TATADB9$;SERVER=MPLUSLIV;"/>
  </connection>
  <connection id="6176" xr16:uid="{00000000-0015-0000-FFFF-FFFF1F180000}" name="Connection15555" type="1" refreshedVersion="0" background="1">
    <dbPr connection="DRIVER={Microsoft ODBC for Oracle};UID=TATADB;pwd=TATADB9$;SERVER=MPLUSLIV;"/>
  </connection>
  <connection id="6177" xr16:uid="{00000000-0015-0000-FFFF-FFFF20180000}" name="Connection15556" type="1" refreshedVersion="0" background="1">
    <dbPr connection="DRIVER={Microsoft ODBC for Oracle};UID=TATADB;pwd=TATADB9$;SERVER=MPLUSLIV;"/>
  </connection>
  <connection id="6178" xr16:uid="{00000000-0015-0000-FFFF-FFFF21180000}" name="Connection15557" type="1" refreshedVersion="0" background="1">
    <dbPr connection="DRIVER={Microsoft ODBC for Oracle};UID=TATADB;pwd=TATADB9$;SERVER=MPLUSLIV;"/>
  </connection>
  <connection id="6179" xr16:uid="{00000000-0015-0000-FFFF-FFFF22180000}" name="Connection15558" type="1" refreshedVersion="0" background="1">
    <dbPr connection="DRIVER={Microsoft ODBC for Oracle};UID=TATADB;pwd=TATADB9$;SERVER=MPLUSLIV;"/>
  </connection>
  <connection id="6180" xr16:uid="{00000000-0015-0000-FFFF-FFFF23180000}" name="Connection15559" type="1" refreshedVersion="0" background="1">
    <dbPr connection="DRIVER={Microsoft ODBC for Oracle};UID=TATADB;pwd=TATADB9$;SERVER=MPLUSLIV;"/>
  </connection>
  <connection id="6181" xr16:uid="{00000000-0015-0000-FFFF-FFFF24180000}" name="Connection1556" type="1" refreshedVersion="0" background="1">
    <dbPr connection="DRIVER={Microsoft ODBC for Oracle};UID=TATADB;pwd=tatadb;SERVER=MFMCY11G;"/>
  </connection>
  <connection id="6182" xr16:uid="{00000000-0015-0000-FFFF-FFFF25180000}" name="Connection15560" type="1" refreshedVersion="0" background="1">
    <dbPr connection="DRIVER={Microsoft ODBC for Oracle};UID=TATADB;pwd=TATADB9$;SERVER=MPLUSLIV;"/>
  </connection>
  <connection id="6183" xr16:uid="{00000000-0015-0000-FFFF-FFFF26180000}" name="Connection15561" type="1" refreshedVersion="0" background="1">
    <dbPr connection="DRIVER={Microsoft ODBC for Oracle};UID=TATADB;pwd=TATADB9$;SERVER=MPLUSLIV;"/>
  </connection>
  <connection id="6184" xr16:uid="{00000000-0015-0000-FFFF-FFFF27180000}" name="Connection15562" type="1" refreshedVersion="0" background="1">
    <dbPr connection="DRIVER={Microsoft ODBC for Oracle};UID=TATADB;pwd=TATADB9$;SERVER=MPLUSLIV;"/>
  </connection>
  <connection id="6185" xr16:uid="{00000000-0015-0000-FFFF-FFFF28180000}" name="Connection15563" type="1" refreshedVersion="0" background="1">
    <dbPr connection="DRIVER={Microsoft ODBC for Oracle};UID=TATADB;pwd=TATADB9$;SERVER=MPLUSLIV;"/>
  </connection>
  <connection id="6186" xr16:uid="{00000000-0015-0000-FFFF-FFFF29180000}" name="Connection15564" type="1" refreshedVersion="0" background="1">
    <dbPr connection="DRIVER={Microsoft ODBC for Oracle};UID=TATADB;pwd=TATADB9$;SERVER=MPLUSLIV;"/>
  </connection>
  <connection id="6187" xr16:uid="{00000000-0015-0000-FFFF-FFFF2A180000}" name="Connection15565" type="1" refreshedVersion="0" background="1">
    <dbPr connection="DRIVER={Microsoft ODBC for Oracle};UID=TATADB;pwd=TATADB9$;SERVER=MPLUSLIV;"/>
  </connection>
  <connection id="6188" xr16:uid="{00000000-0015-0000-FFFF-FFFF2B180000}" name="Connection15566" type="1" refreshedVersion="0" background="1">
    <dbPr connection="DRIVER={Microsoft ODBC for Oracle};UID=TATADB;pwd=TATADB9$;SERVER=MPLUSLIV;"/>
  </connection>
  <connection id="6189" xr16:uid="{00000000-0015-0000-FFFF-FFFF2C180000}" name="Connection15567" type="1" refreshedVersion="0" background="1">
    <dbPr connection="DRIVER={Microsoft ODBC for Oracle};UID=TATADB;pwd=TATADB9$;SERVER=MPLUSLIV;"/>
  </connection>
  <connection id="6190" xr16:uid="{00000000-0015-0000-FFFF-FFFF2D180000}" name="Connection15568" type="1" refreshedVersion="0" background="1">
    <dbPr connection="DRIVER={Microsoft ODBC for Oracle};UID=TATADB;pwd=TATADB9$;SERVER=MPLUSLIV;"/>
  </connection>
  <connection id="6191" xr16:uid="{00000000-0015-0000-FFFF-FFFF2E180000}" name="Connection15569" type="1" refreshedVersion="0" background="1">
    <dbPr connection="DRIVER={Microsoft ODBC for Oracle};UID=TATADB;pwd=TATADB9$;SERVER=MPLUSLIV;"/>
  </connection>
  <connection id="6192" xr16:uid="{00000000-0015-0000-FFFF-FFFF2F180000}" name="Connection1557" type="1" refreshedVersion="0" background="1">
    <dbPr connection="DRIVER={Microsoft ODBC for Oracle};UID=TATADB;pwd=tatadb;SERVER=MFMCY11G;"/>
  </connection>
  <connection id="6193" xr16:uid="{00000000-0015-0000-FFFF-FFFF30180000}" name="Connection15570" type="1" refreshedVersion="0" background="1">
    <dbPr connection="DRIVER={Microsoft ODBC for Oracle};UID=TATADB;pwd=TATADB9$;SERVER=MPLUSLIV;"/>
  </connection>
  <connection id="6194" xr16:uid="{00000000-0015-0000-FFFF-FFFF31180000}" name="Connection15571" type="1" refreshedVersion="0" background="1">
    <dbPr connection="DRIVER={Microsoft ODBC for Oracle};UID=TATADB;pwd=TATADB9$;SERVER=MPLUSLIV;"/>
  </connection>
  <connection id="6195" xr16:uid="{00000000-0015-0000-FFFF-FFFF32180000}" name="Connection15572" type="1" refreshedVersion="0" background="1">
    <dbPr connection="DRIVER={Microsoft ODBC for Oracle};UID=TATADB;pwd=TATADB9$;SERVER=MPLUSLIV;"/>
  </connection>
  <connection id="6196" xr16:uid="{00000000-0015-0000-FFFF-FFFF33180000}" name="Connection15573" type="1" refreshedVersion="0" background="1">
    <dbPr connection="DRIVER={Microsoft ODBC for Oracle};UID=TATADB;pwd=TATADB9$;SERVER=MPLUSLIV;"/>
  </connection>
  <connection id="6197" xr16:uid="{00000000-0015-0000-FFFF-FFFF34180000}" name="Connection15574" type="1" refreshedVersion="0" background="1">
    <dbPr connection="DRIVER={Microsoft ODBC for Oracle};UID=TATADB;pwd=TATADB9$;SERVER=MPLUSLIV;"/>
  </connection>
  <connection id="6198" xr16:uid="{00000000-0015-0000-FFFF-FFFF35180000}" name="Connection15575" type="1" refreshedVersion="0" background="1">
    <dbPr connection="DRIVER={Microsoft ODBC for Oracle};UID=TATADB;pwd=TATADB9$;SERVER=MPLUSLIV;"/>
  </connection>
  <connection id="6199" xr16:uid="{00000000-0015-0000-FFFF-FFFF36180000}" name="Connection15576" type="1" refreshedVersion="0" background="1">
    <dbPr connection="DRIVER={Microsoft ODBC for Oracle};UID=TATADB;pwd=TATADB9$;SERVER=MPLUSLIV;"/>
  </connection>
  <connection id="6200" xr16:uid="{00000000-0015-0000-FFFF-FFFF37180000}" name="Connection15577" type="1" refreshedVersion="0" background="1">
    <dbPr connection="DRIVER={Microsoft ODBC for Oracle};UID=TATADB;pwd=TATADB9$;SERVER=MPLUSLIV;"/>
  </connection>
  <connection id="6201" xr16:uid="{00000000-0015-0000-FFFF-FFFF38180000}" name="Connection15578" type="1" refreshedVersion="0" background="1">
    <dbPr connection="DRIVER={Microsoft ODBC for Oracle};UID=TATADB;pwd=TATADB9$;SERVER=MPLUSLIV;"/>
  </connection>
  <connection id="6202" xr16:uid="{00000000-0015-0000-FFFF-FFFF39180000}" name="Connection15579" type="1" refreshedVersion="0" background="1">
    <dbPr connection="DRIVER={Microsoft ODBC for Oracle};UID=TATADB;pwd=TATADB9$;SERVER=MPLUSLIV;"/>
  </connection>
  <connection id="6203" xr16:uid="{00000000-0015-0000-FFFF-FFFF3A180000}" name="Connection1558" type="1" refreshedVersion="0" background="1">
    <dbPr connection="DRIVER={Microsoft ODBC for Oracle};UID=TATADB;pwd=tatadb;SERVER=MFMCY11G;"/>
  </connection>
  <connection id="6204" xr16:uid="{00000000-0015-0000-FFFF-FFFF3B180000}" name="Connection15580" type="1" refreshedVersion="0" background="1">
    <dbPr connection="DRIVER={Microsoft ODBC for Oracle};UID=TATADB;pwd=TATADB9$;SERVER=MPLUSLIV;"/>
  </connection>
  <connection id="6205" xr16:uid="{00000000-0015-0000-FFFF-FFFF3C180000}" name="Connection15581" type="1" refreshedVersion="0" background="1">
    <dbPr connection="DRIVER={Microsoft ODBC for Oracle};UID=TATADB;pwd=TATADB9$;SERVER=MPLUSLIV;"/>
  </connection>
  <connection id="6206" xr16:uid="{00000000-0015-0000-FFFF-FFFF3D180000}" name="Connection15582" type="1" refreshedVersion="0" background="1">
    <dbPr connection="DRIVER={Microsoft ODBC for Oracle};UID=TATADB;pwd=TATADB9$;SERVER=MPLUSLIV;"/>
  </connection>
  <connection id="6207" xr16:uid="{00000000-0015-0000-FFFF-FFFF3E180000}" name="Connection15583" type="1" refreshedVersion="0" background="1">
    <dbPr connection="DRIVER={Microsoft ODBC for Oracle};UID=TATADB;pwd=TATADB9$;SERVER=MPLUSLIV;"/>
  </connection>
  <connection id="6208" xr16:uid="{00000000-0015-0000-FFFF-FFFF3F180000}" name="Connection15584" type="1" refreshedVersion="0" background="1">
    <dbPr connection="DRIVER={Microsoft ODBC for Oracle};UID=TATADB;pwd=TATADB9$;SERVER=MPLUSLIV;"/>
  </connection>
  <connection id="6209" xr16:uid="{00000000-0015-0000-FFFF-FFFF40180000}" name="Connection15585" type="1" refreshedVersion="0" background="1">
    <dbPr connection="DRIVER={Microsoft ODBC for Oracle};UID=TATADB;pwd=TATADB9$;SERVER=MPLUSLIV;"/>
  </connection>
  <connection id="6210" xr16:uid="{00000000-0015-0000-FFFF-FFFF41180000}" name="Connection15586" type="1" refreshedVersion="0" background="1">
    <dbPr connection="DRIVER={Microsoft ODBC for Oracle};UID=TATADB;pwd=TATADB9$;SERVER=MPLUSLIV;"/>
  </connection>
  <connection id="6211" xr16:uid="{00000000-0015-0000-FFFF-FFFF42180000}" name="Connection15587" type="1" refreshedVersion="0" background="1">
    <dbPr connection="DRIVER={Microsoft ODBC for Oracle};UID=TATADB;pwd=TATADB9$;SERVER=MPLUSLIV;"/>
  </connection>
  <connection id="6212" xr16:uid="{00000000-0015-0000-FFFF-FFFF43180000}" name="Connection15588" type="1" refreshedVersion="0" background="1">
    <dbPr connection="DRIVER={Microsoft ODBC for Oracle};UID=TATADB;pwd=TATADB9$;SERVER=MPLUSLIV;"/>
  </connection>
  <connection id="6213" xr16:uid="{00000000-0015-0000-FFFF-FFFF44180000}" name="Connection15589" type="1" refreshedVersion="0" background="1">
    <dbPr connection="DRIVER={Microsoft ODBC for Oracle};UID=TATADB;pwd=TATADB9$;SERVER=MPLUSLIV;"/>
  </connection>
  <connection id="6214" xr16:uid="{00000000-0015-0000-FFFF-FFFF45180000}" name="Connection1559" type="1" refreshedVersion="0" background="1">
    <dbPr connection="DRIVER={Microsoft ODBC for Oracle};UID=TATADB;pwd=tatadb;SERVER=MFMCY11G;"/>
  </connection>
  <connection id="6215" xr16:uid="{00000000-0015-0000-FFFF-FFFF46180000}" name="Connection15590" type="1" refreshedVersion="0" background="1">
    <dbPr connection="DRIVER={Microsoft ODBC for Oracle};UID=TATADB;pwd=TATADB9$;SERVER=MPLUSLIV;"/>
  </connection>
  <connection id="6216" xr16:uid="{00000000-0015-0000-FFFF-FFFF47180000}" name="Connection15591" type="1" refreshedVersion="0" background="1">
    <dbPr connection="DRIVER={Microsoft ODBC for Oracle};UID=TATADB;pwd=TATADB9$;SERVER=MPLUSLIV;"/>
  </connection>
  <connection id="6217" xr16:uid="{00000000-0015-0000-FFFF-FFFF48180000}" name="Connection15592" type="1" refreshedVersion="0" background="1">
    <dbPr connection="DRIVER={Microsoft ODBC for Oracle};UID=TATADB;pwd=TATADB9$;SERVER=MPLUSLIV;"/>
  </connection>
  <connection id="6218" xr16:uid="{00000000-0015-0000-FFFF-FFFF49180000}" name="Connection15593" type="1" refreshedVersion="0" background="1">
    <dbPr connection="DRIVER={Microsoft ODBC for Oracle};UID=TATADB;pwd=TATADB9$;SERVER=MPLUSLIV;"/>
  </connection>
  <connection id="6219" xr16:uid="{00000000-0015-0000-FFFF-FFFF4A180000}" name="Connection15594" type="1" refreshedVersion="0" background="1">
    <dbPr connection="DRIVER={Microsoft ODBC for Oracle};UID=TATADB;pwd=TATADB9$;SERVER=MPLUSLIV;"/>
  </connection>
  <connection id="6220" xr16:uid="{00000000-0015-0000-FFFF-FFFF4B180000}" name="Connection15595" type="1" refreshedVersion="0" background="1">
    <dbPr connection="DRIVER={Microsoft ODBC for Oracle};UID=TATADB;pwd=TATADB9$;SERVER=MPLUSLIV;"/>
  </connection>
  <connection id="6221" xr16:uid="{00000000-0015-0000-FFFF-FFFF4C180000}" name="Connection15596" type="1" refreshedVersion="0" background="1">
    <dbPr connection="DRIVER={Microsoft ODBC for Oracle};UID=TATADB;pwd=TATADB9$;SERVER=MPLUSLIV;"/>
  </connection>
  <connection id="6222" xr16:uid="{00000000-0015-0000-FFFF-FFFF4D180000}" name="Connection15597" type="1" refreshedVersion="0" background="1">
    <dbPr connection="DRIVER={Microsoft ODBC for Oracle};UID=TATADB;pwd=TATADB9$;SERVER=MPLUSLIV;"/>
  </connection>
  <connection id="6223" xr16:uid="{00000000-0015-0000-FFFF-FFFF4E180000}" name="Connection15598" type="1" refreshedVersion="0" background="1">
    <dbPr connection="DRIVER={Microsoft ODBC for Oracle};UID=TATADB;pwd=TATADB9$;SERVER=MPLUSLIV;"/>
  </connection>
  <connection id="6224" xr16:uid="{00000000-0015-0000-FFFF-FFFF4F180000}" name="Connection15599" type="1" refreshedVersion="0" background="1">
    <dbPr connection="DRIVER={Microsoft ODBC for Oracle};UID=TATADB;pwd=TATADB9$;SERVER=MPLUSLIV;"/>
  </connection>
  <connection id="6225" xr16:uid="{00000000-0015-0000-FFFF-FFFF50180000}" name="Connection156" type="1" refreshedVersion="0" background="1">
    <dbPr connection="DRIVER={Microsoft ODBC for Oracle};UID=TATADB;pwd=tatadb;SERVER=MFMCY11G;"/>
  </connection>
  <connection id="6226" xr16:uid="{00000000-0015-0000-FFFF-FFFF51180000}" name="Connection1560" type="1" refreshedVersion="0" background="1">
    <dbPr connection="DRIVER={Microsoft ODBC for Oracle};UID=TATADB;pwd=tatadb;SERVER=MFMCY11G;"/>
  </connection>
  <connection id="6227" xr16:uid="{00000000-0015-0000-FFFF-FFFF52180000}" name="Connection15600" type="1" refreshedVersion="0" background="1">
    <dbPr connection="DRIVER={Microsoft ODBC for Oracle};UID=TATADB;pwd=TATADB9$;SERVER=MPLUSLIV;"/>
  </connection>
  <connection id="6228" xr16:uid="{00000000-0015-0000-FFFF-FFFF53180000}" name="Connection15601" type="1" refreshedVersion="0" background="1">
    <dbPr connection="DRIVER={Microsoft ODBC for Oracle};UID=TATADB;pwd=TATADB9$;SERVER=MPLUSLIV;"/>
  </connection>
  <connection id="6229" xr16:uid="{00000000-0015-0000-FFFF-FFFF54180000}" name="Connection15602" type="1" refreshedVersion="0" background="1">
    <dbPr connection="DRIVER={Microsoft ODBC for Oracle};UID=TATADB;pwd=TATADB9$;SERVER=MPLUSLIV;"/>
  </connection>
  <connection id="6230" xr16:uid="{00000000-0015-0000-FFFF-FFFF55180000}" name="Connection15603" type="1" refreshedVersion="0" background="1">
    <dbPr connection="DRIVER={Microsoft ODBC for Oracle};UID=TATADB;pwd=TATADB9$;SERVER=MPLUSLIV;"/>
  </connection>
  <connection id="6231" xr16:uid="{00000000-0015-0000-FFFF-FFFF56180000}" name="Connection15604" type="1" refreshedVersion="0" background="1">
    <dbPr connection="DRIVER={Microsoft ODBC for Oracle};UID=TATADB;pwd=TATADB9$;SERVER=MPLUSLIV;"/>
  </connection>
  <connection id="6232" xr16:uid="{00000000-0015-0000-FFFF-FFFF57180000}" name="Connection15605" type="1" refreshedVersion="0" background="1">
    <dbPr connection="DRIVER={Microsoft ODBC for Oracle};UID=TATADB;pwd=TATADB9$;SERVER=MPLUSLIV;"/>
  </connection>
  <connection id="6233" xr16:uid="{00000000-0015-0000-FFFF-FFFF58180000}" name="Connection15606" type="1" refreshedVersion="0" background="1">
    <dbPr connection="DRIVER={Microsoft ODBC for Oracle};UID=TATADB;pwd=TATADB9$;SERVER=MPLUSLIV;"/>
  </connection>
  <connection id="6234" xr16:uid="{00000000-0015-0000-FFFF-FFFF59180000}" name="Connection15607" type="1" refreshedVersion="0" background="1">
    <dbPr connection="DRIVER={Microsoft ODBC for Oracle};UID=TATADB;pwd=TATADB9$;SERVER=MPLUSLIV;"/>
  </connection>
  <connection id="6235" xr16:uid="{00000000-0015-0000-FFFF-FFFF5A180000}" name="Connection15608" type="1" refreshedVersion="0" background="1">
    <dbPr connection="DRIVER={Microsoft ODBC for Oracle};UID=TATADB;pwd=TATADB9$;SERVER=MPLUSLIV;"/>
  </connection>
  <connection id="6236" xr16:uid="{00000000-0015-0000-FFFF-FFFF5B180000}" name="Connection15609" type="1" refreshedVersion="0" background="1">
    <dbPr connection="DRIVER={Microsoft ODBC for Oracle};UID=TATADB;pwd=TATADB9$;SERVER=MPLUSLIV;"/>
  </connection>
  <connection id="6237" xr16:uid="{00000000-0015-0000-FFFF-FFFF5C180000}" name="Connection1561" type="1" refreshedVersion="0" background="1">
    <dbPr connection="DRIVER={Microsoft ODBC for Oracle};UID=TATADB;pwd=tatadb;SERVER=MFMCY11G;"/>
  </connection>
  <connection id="6238" xr16:uid="{00000000-0015-0000-FFFF-FFFF5D180000}" name="Connection15610" type="1" refreshedVersion="0" background="1">
    <dbPr connection="DRIVER={Microsoft ODBC for Oracle};UID=TATADB;pwd=TATADB9$;SERVER=MPLUSLIV;"/>
  </connection>
  <connection id="6239" xr16:uid="{00000000-0015-0000-FFFF-FFFF5E180000}" name="Connection15611" type="1" refreshedVersion="0" background="1">
    <dbPr connection="DRIVER={Microsoft ODBC for Oracle};UID=TATADB;pwd=TATADB9$;SERVER=MPLUSLIV;"/>
  </connection>
  <connection id="6240" xr16:uid="{00000000-0015-0000-FFFF-FFFF5F180000}" name="Connection15612" type="1" refreshedVersion="0" background="1">
    <dbPr connection="DRIVER={Microsoft ODBC for Oracle};UID=TATADB;pwd=TATADB9$;SERVER=MPLUSLIV;"/>
  </connection>
  <connection id="6241" xr16:uid="{00000000-0015-0000-FFFF-FFFF60180000}" name="Connection15613" type="1" refreshedVersion="0" background="1">
    <dbPr connection="DRIVER={Microsoft ODBC for Oracle};UID=TATADB;pwd=TATADB9$;SERVER=MPLUSLIV;"/>
  </connection>
  <connection id="6242" xr16:uid="{00000000-0015-0000-FFFF-FFFF61180000}" name="Connection15614" type="1" refreshedVersion="0" background="1">
    <dbPr connection="DRIVER={Microsoft ODBC for Oracle};UID=TATADB;pwd=TATADB9$;SERVER=MPLUSLIV;"/>
  </connection>
  <connection id="6243" xr16:uid="{00000000-0015-0000-FFFF-FFFF62180000}" name="Connection15615" type="1" refreshedVersion="0" background="1">
    <dbPr connection="DRIVER={Microsoft ODBC for Oracle};UID=TATADB;pwd=TATADB9$;SERVER=MPLUSLIV;"/>
  </connection>
  <connection id="6244" xr16:uid="{00000000-0015-0000-FFFF-FFFF63180000}" name="Connection15616" type="1" refreshedVersion="0" background="1">
    <dbPr connection="DRIVER={Microsoft ODBC for Oracle};UID=TATADB;pwd=TATADB9$;SERVER=MPLUSLIV;"/>
  </connection>
  <connection id="6245" xr16:uid="{00000000-0015-0000-FFFF-FFFF64180000}" name="Connection15617" type="1" refreshedVersion="0" background="1">
    <dbPr connection="DRIVER={Microsoft ODBC for Oracle};UID=TATADB;pwd=TATADB9$;SERVER=MPLUSLIV;"/>
  </connection>
  <connection id="6246" xr16:uid="{00000000-0015-0000-FFFF-FFFF65180000}" name="Connection15618" type="1" refreshedVersion="0" background="1">
    <dbPr connection="DRIVER={Microsoft ODBC for Oracle};UID=TATADB;pwd=TATADB9$;SERVER=MPLUSLIV;"/>
  </connection>
  <connection id="6247" xr16:uid="{00000000-0015-0000-FFFF-FFFF66180000}" name="Connection15619" type="1" refreshedVersion="0" background="1">
    <dbPr connection="DRIVER={Microsoft ODBC for Oracle};UID=TATADB;pwd=TATADB9$;SERVER=MPLUSLIV;"/>
  </connection>
  <connection id="6248" xr16:uid="{00000000-0015-0000-FFFF-FFFF67180000}" name="Connection1562" type="1" refreshedVersion="0" background="1">
    <dbPr connection="DRIVER={Microsoft ODBC for Oracle};UID=TATADB;pwd=tatadb;SERVER=MFMCY11G;"/>
  </connection>
  <connection id="6249" xr16:uid="{00000000-0015-0000-FFFF-FFFF68180000}" name="Connection15620" type="1" refreshedVersion="0" background="1">
    <dbPr connection="DRIVER={Microsoft ODBC for Oracle};UID=TATADB;pwd=TATADB9$;SERVER=MPLUSLIV;"/>
  </connection>
  <connection id="6250" xr16:uid="{00000000-0015-0000-FFFF-FFFF69180000}" name="Connection15621" type="1" refreshedVersion="0" background="1">
    <dbPr connection="DRIVER={Microsoft ODBC for Oracle};UID=TATADB;pwd=TATADB9$;SERVER=MPLUSLIV;"/>
  </connection>
  <connection id="6251" xr16:uid="{00000000-0015-0000-FFFF-FFFF6A180000}" name="Connection15622" type="1" refreshedVersion="0" background="1">
    <dbPr connection="DRIVER={Microsoft ODBC for Oracle};UID=TATADB;pwd=TATADB9$;SERVER=MPLUSLIV;"/>
  </connection>
  <connection id="6252" xr16:uid="{00000000-0015-0000-FFFF-FFFF6B180000}" name="Connection15623" type="1" refreshedVersion="0" background="1">
    <dbPr connection="DRIVER={Microsoft ODBC for Oracle};UID=TATADB;pwd=TATADB9$;SERVER=MPLUSLIV;"/>
  </connection>
  <connection id="6253" xr16:uid="{00000000-0015-0000-FFFF-FFFF6C180000}" name="Connection15624" type="1" refreshedVersion="0" background="1">
    <dbPr connection="DRIVER={Microsoft ODBC for Oracle};UID=TATADB;pwd=TATADB9$;SERVER=MPLUSLIV;"/>
  </connection>
  <connection id="6254" xr16:uid="{00000000-0015-0000-FFFF-FFFF6D180000}" name="Connection15625" type="1" refreshedVersion="0" background="1">
    <dbPr connection="DRIVER={Microsoft ODBC for Oracle};UID=TATADB;pwd=TATADB9$;SERVER=MPLUSLIV;"/>
  </connection>
  <connection id="6255" xr16:uid="{00000000-0015-0000-FFFF-FFFF6E180000}" name="Connection15626" type="1" refreshedVersion="0" background="1">
    <dbPr connection="DRIVER={Microsoft ODBC for Oracle};UID=TATADB;pwd=TATADB9$;SERVER=MPLUSLIV;"/>
  </connection>
  <connection id="6256" xr16:uid="{00000000-0015-0000-FFFF-FFFF6F180000}" name="Connection15627" type="1" refreshedVersion="0" background="1">
    <dbPr connection="DRIVER={Microsoft ODBC for Oracle};UID=TATADB;pwd=TATADB9$;SERVER=MPLUSLIV;"/>
  </connection>
  <connection id="6257" xr16:uid="{00000000-0015-0000-FFFF-FFFF70180000}" name="Connection15628" type="1" refreshedVersion="0" background="1">
    <dbPr connection="DRIVER={Microsoft ODBC for Oracle};UID=TATADB;pwd=TATADB9$;SERVER=MPLUSLIV;"/>
  </connection>
  <connection id="6258" xr16:uid="{00000000-0015-0000-FFFF-FFFF71180000}" name="Connection15629" type="1" refreshedVersion="0" background="1">
    <dbPr connection="DRIVER={Microsoft ODBC for Oracle};UID=TATADB;pwd=TATADB9$;SERVER=MPLUSLIV;"/>
  </connection>
  <connection id="6259" xr16:uid="{00000000-0015-0000-FFFF-FFFF72180000}" name="Connection1563" type="1" refreshedVersion="0" background="1">
    <dbPr connection="DRIVER={Microsoft ODBC for Oracle};UID=TATADB;pwd=tatadb;SERVER=MFMCY11G;"/>
  </connection>
  <connection id="6260" xr16:uid="{00000000-0015-0000-FFFF-FFFF73180000}" name="Connection15630" type="1" refreshedVersion="0" background="1">
    <dbPr connection="DRIVER={Microsoft ODBC for Oracle};UID=TATADB;pwd=TATADB9$;SERVER=MPLUSLIV;"/>
  </connection>
  <connection id="6261" xr16:uid="{00000000-0015-0000-FFFF-FFFF74180000}" name="Connection15631" type="1" refreshedVersion="0" background="1">
    <dbPr connection="DRIVER={Microsoft ODBC for Oracle};UID=TATADB;pwd=TATADB9$;SERVER=MPLUSLIV;"/>
  </connection>
  <connection id="6262" xr16:uid="{00000000-0015-0000-FFFF-FFFF75180000}" name="Connection15632" type="1" refreshedVersion="0" background="1">
    <dbPr connection="DRIVER={Microsoft ODBC for Oracle};UID=TATADB;pwd=TATADB9$;SERVER=MPLUSLIV;"/>
  </connection>
  <connection id="6263" xr16:uid="{00000000-0015-0000-FFFF-FFFF76180000}" name="Connection15633" type="1" refreshedVersion="0" background="1">
    <dbPr connection="DRIVER={Microsoft ODBC for Oracle};UID=TATADB;pwd=TATADB9$;SERVER=MPLUSLIV;"/>
  </connection>
  <connection id="6264" xr16:uid="{00000000-0015-0000-FFFF-FFFF77180000}" name="Connection15634" type="1" refreshedVersion="0" background="1">
    <dbPr connection="DRIVER={Microsoft ODBC for Oracle};UID=TATADB;pwd=TATADB9$;SERVER=MPLUSLIV;"/>
  </connection>
  <connection id="6265" xr16:uid="{00000000-0015-0000-FFFF-FFFF78180000}" name="Connection15635" type="1" refreshedVersion="0" background="1">
    <dbPr connection="DRIVER={Microsoft ODBC for Oracle};UID=TATADB;pwd=TATADB9$;SERVER=MPLUSLIV;"/>
  </connection>
  <connection id="6266" xr16:uid="{00000000-0015-0000-FFFF-FFFF79180000}" name="Connection15636" type="1" refreshedVersion="0" background="1">
    <dbPr connection="DRIVER={Microsoft ODBC for Oracle};UID=TATADB;pwd=TATADB9$;SERVER=MPLUSLIV;"/>
  </connection>
  <connection id="6267" xr16:uid="{00000000-0015-0000-FFFF-FFFF7A180000}" name="Connection15637" type="1" refreshedVersion="0" background="1">
    <dbPr connection="DRIVER={Microsoft ODBC for Oracle};UID=TATADB;pwd=TATADB9$;SERVER=MPLUSLIV;"/>
  </connection>
  <connection id="6268" xr16:uid="{00000000-0015-0000-FFFF-FFFF7B180000}" name="Connection15638" type="1" refreshedVersion="0" background="1">
    <dbPr connection="DRIVER={Microsoft ODBC for Oracle};UID=TATADB;pwd=TATADB9$;SERVER=MPLUSLIV;"/>
  </connection>
  <connection id="6269" xr16:uid="{00000000-0015-0000-FFFF-FFFF7C180000}" name="Connection15639" type="1" refreshedVersion="0" background="1">
    <dbPr connection="DRIVER={Microsoft ODBC for Oracle};UID=TATADB;pwd=TATADB9$;SERVER=MPLUSLIV;"/>
  </connection>
  <connection id="6270" xr16:uid="{00000000-0015-0000-FFFF-FFFF7D180000}" name="Connection1564" type="1" refreshedVersion="0" background="1">
    <dbPr connection="DRIVER={Microsoft ODBC for Oracle};UID=TATADB;pwd=tatadb;SERVER=MFMCY11G;"/>
  </connection>
  <connection id="6271" xr16:uid="{00000000-0015-0000-FFFF-FFFF7E180000}" name="Connection15640" type="1" refreshedVersion="0" background="1">
    <dbPr connection="DRIVER={Microsoft ODBC for Oracle};UID=TATADB;pwd=TATADB9$;SERVER=MPLUSLIV;"/>
  </connection>
  <connection id="6272" xr16:uid="{00000000-0015-0000-FFFF-FFFF7F180000}" name="Connection15641" type="1" refreshedVersion="0" background="1">
    <dbPr connection="DRIVER={Microsoft ODBC for Oracle};UID=TATADB;pwd=TATADB9$;SERVER=MPLUSLIV;"/>
  </connection>
  <connection id="6273" xr16:uid="{00000000-0015-0000-FFFF-FFFF80180000}" name="Connection15642" type="1" refreshedVersion="0" background="1">
    <dbPr connection="DRIVER={Microsoft ODBC for Oracle};UID=TATADB;pwd=TATADB9$;SERVER=MPLUSLIV;"/>
  </connection>
  <connection id="6274" xr16:uid="{00000000-0015-0000-FFFF-FFFF81180000}" name="Connection15643" type="1" refreshedVersion="0" background="1">
    <dbPr connection="DRIVER={Microsoft ODBC for Oracle};UID=TATADB;pwd=TATADB9$;SERVER=MPLUSLIV;"/>
  </connection>
  <connection id="6275" xr16:uid="{00000000-0015-0000-FFFF-FFFF82180000}" name="Connection15644" type="1" refreshedVersion="0" background="1">
    <dbPr connection="DRIVER={Microsoft ODBC for Oracle};UID=TATADB;pwd=TATADB9$;SERVER=MPLUSLIV;"/>
  </connection>
  <connection id="6276" xr16:uid="{00000000-0015-0000-FFFF-FFFF83180000}" name="Connection15645" type="1" refreshedVersion="0" background="1">
    <dbPr connection="DRIVER={Microsoft ODBC for Oracle};UID=TATADB;pwd=TATADB9$;SERVER=MPLUSLIV;"/>
  </connection>
  <connection id="6277" xr16:uid="{00000000-0015-0000-FFFF-FFFF84180000}" name="Connection15646" type="1" refreshedVersion="0" background="1">
    <dbPr connection="DRIVER={Microsoft ODBC for Oracle};UID=TATADB;pwd=TATADB9$;SERVER=MPLUSLIV;"/>
  </connection>
  <connection id="6278" xr16:uid="{00000000-0015-0000-FFFF-FFFF85180000}" name="Connection15647" type="1" refreshedVersion="0" background="1">
    <dbPr connection="DRIVER={Microsoft ODBC for Oracle};UID=TATADB;pwd=TATADB9$;SERVER=MPLUSLIV;"/>
  </connection>
  <connection id="6279" xr16:uid="{00000000-0015-0000-FFFF-FFFF86180000}" name="Connection15648" type="1" refreshedVersion="0" background="1">
    <dbPr connection="DRIVER={Microsoft ODBC for Oracle};UID=TATADB;pwd=TATADB9$;SERVER=MPLUSLIV;"/>
  </connection>
  <connection id="6280" xr16:uid="{00000000-0015-0000-FFFF-FFFF87180000}" name="Connection15649" type="1" refreshedVersion="0" background="1">
    <dbPr connection="DRIVER={Microsoft ODBC for Oracle};UID=TATADB;pwd=TATADB9$;SERVER=MPLUSLIV;"/>
  </connection>
  <connection id="6281" xr16:uid="{00000000-0015-0000-FFFF-FFFF88180000}" name="Connection1565" type="1" refreshedVersion="0" background="1">
    <dbPr connection="DRIVER={Microsoft ODBC for Oracle};UID=TATADB;pwd=tatadb;SERVER=MFMCY11G;"/>
  </connection>
  <connection id="6282" xr16:uid="{00000000-0015-0000-FFFF-FFFF89180000}" name="Connection15650" type="1" refreshedVersion="0" background="1">
    <dbPr connection="DRIVER={Microsoft ODBC for Oracle};UID=TATADB;pwd=TATADB9$;SERVER=MPLUSLIV;"/>
  </connection>
  <connection id="6283" xr16:uid="{00000000-0015-0000-FFFF-FFFF8A180000}" name="Connection15651" type="1" refreshedVersion="0" background="1">
    <dbPr connection="DRIVER={Microsoft ODBC for Oracle};UID=TATADB;pwd=TATADB9$;SERVER=MPLUSLIV;"/>
  </connection>
  <connection id="6284" xr16:uid="{00000000-0015-0000-FFFF-FFFF8B180000}" name="Connection15652" type="1" refreshedVersion="0" background="1">
    <dbPr connection="DRIVER={Microsoft ODBC for Oracle};UID=TATADB;pwd=TATADB9$;SERVER=MPLUSLIV;"/>
  </connection>
  <connection id="6285" xr16:uid="{00000000-0015-0000-FFFF-FFFF8C180000}" name="Connection15653" type="1" refreshedVersion="0" background="1">
    <dbPr connection="DRIVER={Microsoft ODBC for Oracle};UID=TATADB;pwd=TATADB9$;SERVER=MPLUSLIV;"/>
  </connection>
  <connection id="6286" xr16:uid="{00000000-0015-0000-FFFF-FFFF8D180000}" name="Connection15654" type="1" refreshedVersion="0" background="1">
    <dbPr connection="DRIVER={Microsoft ODBC for Oracle};UID=TATADB;pwd=TATADB9$;SERVER=MPLUSLIV;"/>
  </connection>
  <connection id="6287" xr16:uid="{00000000-0015-0000-FFFF-FFFF8E180000}" name="Connection15655" type="1" refreshedVersion="0" background="1">
    <dbPr connection="DRIVER={Microsoft ODBC for Oracle};UID=TATADB;pwd=TATADB9$;SERVER=MPLUSLIV;"/>
  </connection>
  <connection id="6288" xr16:uid="{00000000-0015-0000-FFFF-FFFF8F180000}" name="Connection15656" type="1" refreshedVersion="0" background="1">
    <dbPr connection="DRIVER={Microsoft ODBC for Oracle};UID=TATADB;pwd=TATADB9$;SERVER=MPLUSLIV;"/>
  </connection>
  <connection id="6289" xr16:uid="{00000000-0015-0000-FFFF-FFFF90180000}" name="Connection15657" type="1" refreshedVersion="0" background="1">
    <dbPr connection="DRIVER={Microsoft ODBC for Oracle};UID=TATADB;pwd=TATADB9$;SERVER=MPLUSLIV;"/>
  </connection>
  <connection id="6290" xr16:uid="{00000000-0015-0000-FFFF-FFFF91180000}" name="Connection15658" type="1" refreshedVersion="0" background="1">
    <dbPr connection="DRIVER={Microsoft ODBC for Oracle};UID=TATADB;pwd=TATADB9$;SERVER=MPLUSLIV;"/>
  </connection>
  <connection id="6291" xr16:uid="{00000000-0015-0000-FFFF-FFFF92180000}" name="Connection15659" type="1" refreshedVersion="0" background="1">
    <dbPr connection="DRIVER={Microsoft ODBC for Oracle};UID=TATADB;pwd=TATADB9$;SERVER=MPLUSLIV;"/>
  </connection>
  <connection id="6292" xr16:uid="{00000000-0015-0000-FFFF-FFFF93180000}" name="Connection1566" type="1" refreshedVersion="0" background="1">
    <dbPr connection="DRIVER={Microsoft ODBC for Oracle};UID=TATADB;pwd=tatadb;SERVER=MFMCY11G;"/>
  </connection>
  <connection id="6293" xr16:uid="{00000000-0015-0000-FFFF-FFFF94180000}" name="Connection15660" type="1" refreshedVersion="0" background="1">
    <dbPr connection="DRIVER={Microsoft ODBC for Oracle};UID=TATADB;pwd=TATADB9$;SERVER=MPLUSLIV;"/>
  </connection>
  <connection id="6294" xr16:uid="{00000000-0015-0000-FFFF-FFFF95180000}" name="Connection15661" type="1" refreshedVersion="0" background="1">
    <dbPr connection="DRIVER={Microsoft ODBC for Oracle};UID=TATADB;pwd=TATADB9$;SERVER=MPLUSLIV;"/>
  </connection>
  <connection id="6295" xr16:uid="{00000000-0015-0000-FFFF-FFFF96180000}" name="Connection15662" type="1" refreshedVersion="0" background="1">
    <dbPr connection="DRIVER={Microsoft ODBC for Oracle};UID=TATADB;pwd=TATADB9$;SERVER=MPLUSLIV;"/>
  </connection>
  <connection id="6296" xr16:uid="{00000000-0015-0000-FFFF-FFFF97180000}" name="Connection15663" type="1" refreshedVersion="0" background="1">
    <dbPr connection="DRIVER={Microsoft ODBC for Oracle};UID=TATADB;pwd=TATADB9$;SERVER=MPLUSLIV;"/>
  </connection>
  <connection id="6297" xr16:uid="{00000000-0015-0000-FFFF-FFFF98180000}" name="Connection15664" type="1" refreshedVersion="0" background="1">
    <dbPr connection="DRIVER={Microsoft ODBC for Oracle};UID=TATADB;pwd=TATADB9$;SERVER=MPLUSLIV;"/>
  </connection>
  <connection id="6298" xr16:uid="{00000000-0015-0000-FFFF-FFFF99180000}" name="Connection15665" type="1" refreshedVersion="0" background="1">
    <dbPr connection="DRIVER={Microsoft ODBC for Oracle};UID=TATADB;pwd=TATADB9$;SERVER=MPLUSLIV;"/>
  </connection>
  <connection id="6299" xr16:uid="{00000000-0015-0000-FFFF-FFFF9A180000}" name="Connection15666" type="1" refreshedVersion="0" background="1">
    <dbPr connection="DRIVER={Microsoft ODBC for Oracle};UID=TATADB;pwd=TATADB9$;SERVER=MPLUSLIV;"/>
  </connection>
  <connection id="6300" xr16:uid="{00000000-0015-0000-FFFF-FFFF9B180000}" name="Connection15667" type="1" refreshedVersion="0" background="1">
    <dbPr connection="DRIVER={Microsoft ODBC for Oracle};UID=TATADB;pwd=TATADB9$;SERVER=MPLUSLIV;"/>
  </connection>
  <connection id="6301" xr16:uid="{00000000-0015-0000-FFFF-FFFF9C180000}" name="Connection15668" type="1" refreshedVersion="0" background="1">
    <dbPr connection="DRIVER={Microsoft ODBC for Oracle};UID=TATADB;pwd=TATADB9$;SERVER=MPLUSLIV;"/>
  </connection>
  <connection id="6302" xr16:uid="{00000000-0015-0000-FFFF-FFFF9D180000}" name="Connection15669" type="1" refreshedVersion="0" background="1">
    <dbPr connection="DRIVER={Microsoft ODBC for Oracle};UID=TATADB;pwd=TATADB9$;SERVER=MPLUSLIV;"/>
  </connection>
  <connection id="6303" xr16:uid="{00000000-0015-0000-FFFF-FFFF9E180000}" name="Connection1567" type="1" refreshedVersion="0" background="1">
    <dbPr connection="DRIVER={Microsoft ODBC for Oracle};UID=TATADB;pwd=tatadb;SERVER=MFMCY11G;"/>
  </connection>
  <connection id="6304" xr16:uid="{00000000-0015-0000-FFFF-FFFF9F180000}" name="Connection15670" type="1" refreshedVersion="0" background="1">
    <dbPr connection="DRIVER={Microsoft ODBC for Oracle};UID=TATADB;pwd=TATADB9$;SERVER=MPLUSLIV;"/>
  </connection>
  <connection id="6305" xr16:uid="{00000000-0015-0000-FFFF-FFFFA0180000}" name="Connection15671" type="1" refreshedVersion="0" background="1">
    <dbPr connection="DRIVER={Microsoft ODBC for Oracle};UID=TATADB;pwd=TATADB9$;SERVER=MPLUSLIV;"/>
  </connection>
  <connection id="6306" xr16:uid="{00000000-0015-0000-FFFF-FFFFA1180000}" name="Connection15672" type="1" refreshedVersion="0" background="1">
    <dbPr connection="DRIVER={Microsoft ODBC for Oracle};UID=TATADB;pwd=TATADB9$;SERVER=MPLUSLIV;"/>
  </connection>
  <connection id="6307" xr16:uid="{00000000-0015-0000-FFFF-FFFFA2180000}" name="Connection15673" type="1" refreshedVersion="0" background="1">
    <dbPr connection="DRIVER={Microsoft ODBC for Oracle};UID=TATADB;pwd=TATADB9$;SERVER=MPLUSLIV;"/>
  </connection>
  <connection id="6308" xr16:uid="{00000000-0015-0000-FFFF-FFFFA3180000}" name="Connection15674" type="1" refreshedVersion="0" background="1">
    <dbPr connection="DRIVER={Microsoft ODBC for Oracle};UID=TATADB;pwd=TATADB9$;SERVER=MPLUSLIV;"/>
  </connection>
  <connection id="6309" xr16:uid="{00000000-0015-0000-FFFF-FFFFA4180000}" name="Connection15675" type="1" refreshedVersion="0" background="1">
    <dbPr connection="DRIVER={Microsoft ODBC for Oracle};UID=TATADB;pwd=TATADB9$;SERVER=MPLUSLIV;"/>
  </connection>
  <connection id="6310" xr16:uid="{00000000-0015-0000-FFFF-FFFFA5180000}" name="Connection15676" type="1" refreshedVersion="0" background="1">
    <dbPr connection="DRIVER={Microsoft ODBC for Oracle};UID=TATADB;pwd=TATADB9$;SERVER=MPLUSLIV;"/>
  </connection>
  <connection id="6311" xr16:uid="{00000000-0015-0000-FFFF-FFFFA6180000}" name="Connection15677" type="1" refreshedVersion="0" background="1">
    <dbPr connection="DRIVER={Microsoft ODBC for Oracle};UID=TATADB;pwd=TATADB9$;SERVER=MPLUSLIV;"/>
  </connection>
  <connection id="6312" xr16:uid="{00000000-0015-0000-FFFF-FFFFA7180000}" name="Connection15678" type="1" refreshedVersion="0" background="1">
    <dbPr connection="DRIVER={Microsoft ODBC for Oracle};UID=TATADB;pwd=TATADB9$;SERVER=MPLUSLIV;"/>
  </connection>
  <connection id="6313" xr16:uid="{00000000-0015-0000-FFFF-FFFFA8180000}" name="Connection15679" type="1" refreshedVersion="0" background="1">
    <dbPr connection="DRIVER={Microsoft ODBC for Oracle};UID=TATADB;pwd=TATADB9$;SERVER=MPLUSLIV;"/>
  </connection>
  <connection id="6314" xr16:uid="{00000000-0015-0000-FFFF-FFFFA9180000}" name="Connection1568" type="1" refreshedVersion="0" background="1">
    <dbPr connection="DRIVER={Microsoft ODBC for Oracle};UID=TATADB;pwd=tatadb;SERVER=MFMCY11G;"/>
  </connection>
  <connection id="6315" xr16:uid="{00000000-0015-0000-FFFF-FFFFAA180000}" name="Connection15680" type="1" refreshedVersion="0" background="1">
    <dbPr connection="DRIVER={Microsoft ODBC for Oracle};UID=TATADB;pwd=TATADB9$;SERVER=MPLUSLIV;"/>
  </connection>
  <connection id="6316" xr16:uid="{00000000-0015-0000-FFFF-FFFFAB180000}" name="Connection15681" type="1" refreshedVersion="0" background="1">
    <dbPr connection="DRIVER={Microsoft ODBC for Oracle};UID=TATADB;pwd=TATADB9$;SERVER=MPLUSLIV;"/>
  </connection>
  <connection id="6317" xr16:uid="{00000000-0015-0000-FFFF-FFFFAC180000}" name="Connection15682" type="1" refreshedVersion="0" background="1">
    <dbPr connection="DRIVER={Microsoft ODBC for Oracle};UID=TATADB;pwd=TATADB9$;SERVER=MPLUSLIV;"/>
  </connection>
  <connection id="6318" xr16:uid="{00000000-0015-0000-FFFF-FFFFAD180000}" name="Connection15683" type="1" refreshedVersion="0" background="1">
    <dbPr connection="DRIVER={Microsoft ODBC for Oracle};UID=TATADB;pwd=TATADB9$;SERVER=MPLUSLIV;"/>
  </connection>
  <connection id="6319" xr16:uid="{00000000-0015-0000-FFFF-FFFFAE180000}" name="Connection15684" type="1" refreshedVersion="0" background="1">
    <dbPr connection="DRIVER={Microsoft ODBC for Oracle};UID=TATADB;pwd=TATADB9$;SERVER=MPLUSLIV;"/>
  </connection>
  <connection id="6320" xr16:uid="{00000000-0015-0000-FFFF-FFFFAF180000}" name="Connection15685" type="1" refreshedVersion="0" background="1">
    <dbPr connection="DRIVER={Microsoft ODBC for Oracle};UID=TATADB;pwd=TATADB9$;SERVER=MPLUSLIV;"/>
  </connection>
  <connection id="6321" xr16:uid="{00000000-0015-0000-FFFF-FFFFB0180000}" name="Connection15686" type="1" refreshedVersion="0" background="1">
    <dbPr connection="DRIVER={Microsoft ODBC for Oracle};UID=TATADB;pwd=TATADB9$;SERVER=MPLUSLIV;"/>
  </connection>
  <connection id="6322" xr16:uid="{00000000-0015-0000-FFFF-FFFFB1180000}" name="Connection15687" type="1" refreshedVersion="0" background="1">
    <dbPr connection="DRIVER={Microsoft ODBC for Oracle};UID=TATADB;pwd=TATADB9$;SERVER=MPLUSLIV;"/>
  </connection>
  <connection id="6323" xr16:uid="{00000000-0015-0000-FFFF-FFFFB2180000}" name="Connection15688" type="1" refreshedVersion="0" background="1">
    <dbPr connection="DRIVER={Microsoft ODBC for Oracle};UID=TATADB;pwd=TATADB9$;SERVER=MPLUSLIV;"/>
  </connection>
  <connection id="6324" xr16:uid="{00000000-0015-0000-FFFF-FFFFB3180000}" name="Connection15689" type="1" refreshedVersion="0" background="1">
    <dbPr connection="DRIVER={Microsoft ODBC for Oracle};UID=TATADB;pwd=TATADB9$;SERVER=MPLUSLIV;"/>
  </connection>
  <connection id="6325" xr16:uid="{00000000-0015-0000-FFFF-FFFFB4180000}" name="Connection1569" type="1" refreshedVersion="0" background="1">
    <dbPr connection="DRIVER={Microsoft ODBC for Oracle};UID=TATADB;pwd=tatadb;SERVER=MFMCY11G;"/>
  </connection>
  <connection id="6326" xr16:uid="{00000000-0015-0000-FFFF-FFFFB5180000}" name="Connection15690" type="1" refreshedVersion="0" background="1">
    <dbPr connection="DRIVER={Microsoft ODBC for Oracle};UID=TATADB;pwd=TATADB9$;SERVER=MPLUSLIV;"/>
  </connection>
  <connection id="6327" xr16:uid="{00000000-0015-0000-FFFF-FFFFB6180000}" name="Connection15691" type="1" refreshedVersion="0" background="1">
    <dbPr connection="DRIVER={Microsoft ODBC for Oracle};UID=TATADB;pwd=TATADB9$;SERVER=MPLUSLIV;"/>
  </connection>
  <connection id="6328" xr16:uid="{00000000-0015-0000-FFFF-FFFFB7180000}" name="Connection15692" type="1" refreshedVersion="0" background="1">
    <dbPr connection="DRIVER={Microsoft ODBC for Oracle};UID=TATADB;pwd=TATADB9$;SERVER=MPLUSLIV;"/>
  </connection>
  <connection id="6329" xr16:uid="{00000000-0015-0000-FFFF-FFFFB8180000}" name="Connection15693" type="1" refreshedVersion="0" background="1">
    <dbPr connection="DRIVER={Microsoft ODBC for Oracle};UID=TATADB;pwd=TATADB9$;SERVER=MPLUSLIV;"/>
  </connection>
  <connection id="6330" xr16:uid="{00000000-0015-0000-FFFF-FFFFB9180000}" name="Connection15694" type="1" refreshedVersion="0" background="1">
    <dbPr connection="DRIVER={Microsoft ODBC for Oracle};UID=TATADB;pwd=TATADB9$;SERVER=MPLUSLIV;"/>
  </connection>
  <connection id="6331" xr16:uid="{00000000-0015-0000-FFFF-FFFFBA180000}" name="Connection15695" type="1" refreshedVersion="0" background="1">
    <dbPr connection="DRIVER={Microsoft ODBC for Oracle};UID=TATADB;pwd=TATADB9$;SERVER=MPLUSLIV;"/>
  </connection>
  <connection id="6332" xr16:uid="{00000000-0015-0000-FFFF-FFFFBB180000}" name="Connection15696" type="1" refreshedVersion="0" background="1">
    <dbPr connection="DRIVER={Microsoft ODBC for Oracle};UID=TATADB;pwd=TATADB9$;SERVER=MPLUSLIV;"/>
  </connection>
  <connection id="6333" xr16:uid="{00000000-0015-0000-FFFF-FFFFBC180000}" name="Connection15697" type="1" refreshedVersion="0" background="1">
    <dbPr connection="DRIVER={Microsoft ODBC for Oracle};UID=TATADB;pwd=TATADB9$;SERVER=MPLUSLIV;"/>
  </connection>
  <connection id="6334" xr16:uid="{00000000-0015-0000-FFFF-FFFFBD180000}" name="Connection15698" type="1" refreshedVersion="0" background="1">
    <dbPr connection="DRIVER={Microsoft ODBC for Oracle};UID=TATADB;pwd=TATADB9$;SERVER=MPLUSLIV;"/>
  </connection>
  <connection id="6335" xr16:uid="{00000000-0015-0000-FFFF-FFFFBE180000}" name="Connection15699" type="1" refreshedVersion="0" background="1">
    <dbPr connection="DRIVER={Microsoft ODBC for Oracle};UID=TATADB;pwd=TATADB9$;SERVER=MPLUSLIV;"/>
  </connection>
  <connection id="6336" xr16:uid="{00000000-0015-0000-FFFF-FFFFBF180000}" name="Connection157" type="1" refreshedVersion="0" background="1">
    <dbPr connection="DRIVER={Microsoft ODBC for Oracle};UID=TATADB;pwd=tatadb;SERVER=MFMCY11G;"/>
  </connection>
  <connection id="6337" xr16:uid="{00000000-0015-0000-FFFF-FFFFC0180000}" name="Connection1570" type="1" refreshedVersion="0" background="1">
    <dbPr connection="DRIVER={Microsoft ODBC for Oracle};UID=TATADB;pwd=tatadb;SERVER=MFMCY11G;"/>
  </connection>
  <connection id="6338" xr16:uid="{00000000-0015-0000-FFFF-FFFFC1180000}" name="Connection15700" type="1" refreshedVersion="0" background="1">
    <dbPr connection="DRIVER={Microsoft ODBC for Oracle};UID=TATADB;pwd=TATADB9$;SERVER=MPLUSLIV;"/>
  </connection>
  <connection id="6339" xr16:uid="{00000000-0015-0000-FFFF-FFFFC2180000}" name="Connection15701" type="1" refreshedVersion="0" background="1">
    <dbPr connection="DRIVER={Microsoft ODBC for Oracle};UID=TATADB;pwd=TATADB9$;SERVER=MPLUSLIV;"/>
  </connection>
  <connection id="6340" xr16:uid="{00000000-0015-0000-FFFF-FFFFC3180000}" name="Connection15702" type="1" refreshedVersion="0" background="1">
    <dbPr connection="DRIVER={Microsoft ODBC for Oracle};UID=TATADB;pwd=TATADB9$;SERVER=MPLUSLIV;"/>
  </connection>
  <connection id="6341" xr16:uid="{00000000-0015-0000-FFFF-FFFFC4180000}" name="Connection15703" type="1" refreshedVersion="0" background="1">
    <dbPr connection="DRIVER={Microsoft ODBC for Oracle};UID=TATADB;pwd=TATADB9$;SERVER=MPLUSLIV;"/>
  </connection>
  <connection id="6342" xr16:uid="{00000000-0015-0000-FFFF-FFFFC5180000}" name="Connection15704" type="1" refreshedVersion="0" background="1">
    <dbPr connection="DRIVER={Microsoft ODBC for Oracle};UID=TATADB;pwd=TATADB9$;SERVER=MPLUSLIV;"/>
  </connection>
  <connection id="6343" xr16:uid="{00000000-0015-0000-FFFF-FFFFC6180000}" name="Connection15705" type="1" refreshedVersion="0" background="1">
    <dbPr connection="DRIVER={Microsoft ODBC for Oracle};UID=TATADB;pwd=TATADB9$;SERVER=MPLUSLIV;"/>
  </connection>
  <connection id="6344" xr16:uid="{00000000-0015-0000-FFFF-FFFFC7180000}" name="Connection15706" type="1" refreshedVersion="0" background="1">
    <dbPr connection="DRIVER={Microsoft ODBC for Oracle};UID=TATADB;pwd=TATADB9$;SERVER=MPLUSLIV;"/>
  </connection>
  <connection id="6345" xr16:uid="{00000000-0015-0000-FFFF-FFFFC8180000}" name="Connection15707" type="1" refreshedVersion="0" background="1">
    <dbPr connection="DRIVER={Microsoft ODBC for Oracle};UID=TATADB;pwd=TATADB9$;SERVER=MPLUSLIV;"/>
  </connection>
  <connection id="6346" xr16:uid="{00000000-0015-0000-FFFF-FFFFC9180000}" name="Connection15708" type="1" refreshedVersion="0" background="1">
    <dbPr connection="DRIVER={Microsoft ODBC for Oracle};UID=TATADB;pwd=TATADB9$;SERVER=MPLUSLIV;"/>
  </connection>
  <connection id="6347" xr16:uid="{00000000-0015-0000-FFFF-FFFFCA180000}" name="Connection15709" type="1" refreshedVersion="0" background="1">
    <dbPr connection="DRIVER={Microsoft ODBC for Oracle};UID=TATADB;pwd=TATADB9$;SERVER=MPLUSLIV;"/>
  </connection>
  <connection id="6348" xr16:uid="{00000000-0015-0000-FFFF-FFFFCB180000}" name="Connection1571" type="1" refreshedVersion="0" background="1">
    <dbPr connection="DRIVER={Microsoft ODBC for Oracle};UID=TATADB;pwd=tatadb;SERVER=MFMCY11G;"/>
  </connection>
  <connection id="6349" xr16:uid="{00000000-0015-0000-FFFF-FFFFCC180000}" name="Connection15710" type="1" refreshedVersion="0" background="1">
    <dbPr connection="DRIVER={Microsoft ODBC for Oracle};UID=TATADB;pwd=TATADB9$;SERVER=MPLUSLIV;"/>
  </connection>
  <connection id="6350" xr16:uid="{00000000-0015-0000-FFFF-FFFFCD180000}" name="Connection15711" type="1" refreshedVersion="0" background="1">
    <dbPr connection="DRIVER={Microsoft ODBC for Oracle};UID=TATADB;pwd=TATADB9$;SERVER=MPLUSLIV;"/>
  </connection>
  <connection id="6351" xr16:uid="{00000000-0015-0000-FFFF-FFFFCE180000}" name="Connection15712" type="1" refreshedVersion="0" background="1">
    <dbPr connection="DRIVER={Microsoft ODBC for Oracle};UID=TATADB;pwd=TATADB9$;SERVER=MPLUSLIV;"/>
  </connection>
  <connection id="6352" xr16:uid="{00000000-0015-0000-FFFF-FFFFCF180000}" name="Connection15713" type="1" refreshedVersion="0" background="1">
    <dbPr connection="DRIVER={Microsoft ODBC for Oracle};UID=TATADB;pwd=TATADB9$;SERVER=MPLUSLIV;"/>
  </connection>
  <connection id="6353" xr16:uid="{00000000-0015-0000-FFFF-FFFFD0180000}" name="Connection15714" type="1" refreshedVersion="0" background="1">
    <dbPr connection="DRIVER={Microsoft ODBC for Oracle};UID=TATADB;pwd=TATADB9$;SERVER=MPLUSLIV;"/>
  </connection>
  <connection id="6354" xr16:uid="{00000000-0015-0000-FFFF-FFFFD1180000}" name="Connection15715" type="1" refreshedVersion="0" background="1">
    <dbPr connection="DRIVER={Microsoft ODBC for Oracle};UID=TATADB;pwd=TATADB9$;SERVER=MPLUSLIV;"/>
  </connection>
  <connection id="6355" xr16:uid="{00000000-0015-0000-FFFF-FFFFD2180000}" name="Connection15716" type="1" refreshedVersion="0" background="1">
    <dbPr connection="DRIVER={Microsoft ODBC for Oracle};UID=TATADB;pwd=TATADB9$;SERVER=MPLUSLIV;"/>
  </connection>
  <connection id="6356" xr16:uid="{00000000-0015-0000-FFFF-FFFFD3180000}" name="Connection15717" type="1" refreshedVersion="0" background="1">
    <dbPr connection="DRIVER={Microsoft ODBC for Oracle};UID=TATADB;pwd=TATADB9$;SERVER=MPLUSLIV;"/>
  </connection>
  <connection id="6357" xr16:uid="{00000000-0015-0000-FFFF-FFFFD4180000}" name="Connection15718" type="1" refreshedVersion="0" background="1">
    <dbPr connection="DRIVER={Microsoft ODBC for Oracle};UID=TATADB;pwd=TATADB9$;SERVER=MPLUSLIV;"/>
  </connection>
  <connection id="6358" xr16:uid="{00000000-0015-0000-FFFF-FFFFD5180000}" name="Connection15719" type="1" refreshedVersion="0" background="1">
    <dbPr connection="DRIVER={Microsoft ODBC for Oracle};UID=TATADB;pwd=TATADB9$;SERVER=MPLUSLIV;"/>
  </connection>
  <connection id="6359" xr16:uid="{00000000-0015-0000-FFFF-FFFFD6180000}" name="Connection1572" type="1" refreshedVersion="0" background="1">
    <dbPr connection="DRIVER={Microsoft ODBC for Oracle};UID=TATADB;pwd=tatadb;SERVER=MFMCY11G;"/>
  </connection>
  <connection id="6360" xr16:uid="{00000000-0015-0000-FFFF-FFFFD7180000}" name="Connection15720" type="1" refreshedVersion="0" background="1">
    <dbPr connection="DRIVER={Microsoft ODBC for Oracle};UID=TATADB;pwd=TATADB9$;SERVER=MPLUSLIV;"/>
  </connection>
  <connection id="6361" xr16:uid="{00000000-0015-0000-FFFF-FFFFD8180000}" name="Connection15721" type="1" refreshedVersion="0" background="1">
    <dbPr connection="DRIVER={Microsoft ODBC for Oracle};UID=TATADB;pwd=TATADB9$;SERVER=MPLUSLIV;"/>
  </connection>
  <connection id="6362" xr16:uid="{00000000-0015-0000-FFFF-FFFFD9180000}" name="Connection15722" type="1" refreshedVersion="0" background="1">
    <dbPr connection="DRIVER={Microsoft ODBC for Oracle};UID=TATADB;pwd=TATADB9$;SERVER=MPLUSLIV;"/>
  </connection>
  <connection id="6363" xr16:uid="{00000000-0015-0000-FFFF-FFFFDA180000}" name="Connection15723" type="1" refreshedVersion="0" background="1">
    <dbPr connection="DRIVER={Microsoft ODBC for Oracle};UID=TATADB;pwd=TATADB9$;SERVER=MPLUSLIV;"/>
  </connection>
  <connection id="6364" xr16:uid="{00000000-0015-0000-FFFF-FFFFDB180000}" name="Connection15724" type="1" refreshedVersion="0" background="1">
    <dbPr connection="DRIVER={Microsoft ODBC for Oracle};UID=TATADB;pwd=TATADB9$;SERVER=MPLUSLIV;"/>
  </connection>
  <connection id="6365" xr16:uid="{00000000-0015-0000-FFFF-FFFFDC180000}" name="Connection15725" type="1" refreshedVersion="0" background="1">
    <dbPr connection="DRIVER={Microsoft ODBC for Oracle};UID=TATADB;pwd=TATADB9$;SERVER=MPLUSLIV;"/>
  </connection>
  <connection id="6366" xr16:uid="{00000000-0015-0000-FFFF-FFFFDD180000}" name="Connection15726" type="1" refreshedVersion="0" background="1">
    <dbPr connection="DRIVER={Microsoft ODBC for Oracle};UID=TATADB;pwd=TATADB9$;SERVER=MPLUSLIV;"/>
  </connection>
  <connection id="6367" xr16:uid="{00000000-0015-0000-FFFF-FFFFDE180000}" name="Connection15727" type="1" refreshedVersion="0" background="1">
    <dbPr connection="DRIVER={Microsoft ODBC for Oracle};UID=TATADB;pwd=TATADB9$;SERVER=MPLUSLIV;"/>
  </connection>
  <connection id="6368" xr16:uid="{00000000-0015-0000-FFFF-FFFFDF180000}" name="Connection15728" type="1" refreshedVersion="0" background="1">
    <dbPr connection="DRIVER={Microsoft ODBC for Oracle};UID=TATADB;pwd=TATADB9$;SERVER=MPLUSLIV;"/>
  </connection>
  <connection id="6369" xr16:uid="{00000000-0015-0000-FFFF-FFFFE0180000}" name="Connection15729" type="1" refreshedVersion="0" background="1">
    <dbPr connection="DRIVER={Microsoft ODBC for Oracle};UID=TATADB;pwd=TATADB9$;SERVER=MPLUSLIV;"/>
  </connection>
  <connection id="6370" xr16:uid="{00000000-0015-0000-FFFF-FFFFE1180000}" name="Connection1573" type="1" refreshedVersion="0" background="1">
    <dbPr connection="DRIVER={Microsoft ODBC for Oracle};UID=TATADB;pwd=tatadb;SERVER=MFMCY11G;"/>
  </connection>
  <connection id="6371" xr16:uid="{00000000-0015-0000-FFFF-FFFFE2180000}" name="Connection15730" type="1" refreshedVersion="0" background="1">
    <dbPr connection="DRIVER={Microsoft ODBC for Oracle};UID=TATADB;pwd=TATADB9$;SERVER=MPLUSLIV;"/>
  </connection>
  <connection id="6372" xr16:uid="{00000000-0015-0000-FFFF-FFFFE3180000}" name="Connection15731" type="1" refreshedVersion="0" background="1">
    <dbPr connection="DRIVER={Microsoft ODBC for Oracle};UID=TATADB;pwd=TATADB9$;SERVER=MPLUSLIV;"/>
  </connection>
  <connection id="6373" xr16:uid="{00000000-0015-0000-FFFF-FFFFE4180000}" name="Connection15732" type="1" refreshedVersion="0" background="1">
    <dbPr connection="DRIVER={Microsoft ODBC for Oracle};UID=TATADB;pwd=TATADB9$;SERVER=MPLUSLIV;"/>
  </connection>
  <connection id="6374" xr16:uid="{00000000-0015-0000-FFFF-FFFFE5180000}" name="Connection15733" type="1" refreshedVersion="0" background="1">
    <dbPr connection="DRIVER={Microsoft ODBC for Oracle};UID=TATADB;pwd=TATADB9$;SERVER=MPLUSLIV;"/>
  </connection>
  <connection id="6375" xr16:uid="{00000000-0015-0000-FFFF-FFFFE6180000}" name="Connection15734" type="1" refreshedVersion="0" background="1">
    <dbPr connection="DRIVER={Microsoft ODBC for Oracle};UID=TATADB;pwd=TATADB9$;SERVER=MPLUSLIV;"/>
  </connection>
  <connection id="6376" xr16:uid="{00000000-0015-0000-FFFF-FFFFE7180000}" name="Connection15735" type="1" refreshedVersion="0" background="1">
    <dbPr connection="DRIVER={Microsoft ODBC for Oracle};UID=TATADB;pwd=TATADB9$;SERVER=MPLUSLIV;"/>
  </connection>
  <connection id="6377" xr16:uid="{00000000-0015-0000-FFFF-FFFFE8180000}" name="Connection15736" type="1" refreshedVersion="0" background="1">
    <dbPr connection="DRIVER={Microsoft ODBC for Oracle};UID=TATADB;pwd=TATADB9$;SERVER=MPLUSLIV;"/>
  </connection>
  <connection id="6378" xr16:uid="{00000000-0015-0000-FFFF-FFFFE9180000}" name="Connection15737" type="1" refreshedVersion="0" background="1">
    <dbPr connection="DRIVER={Microsoft ODBC for Oracle};UID=TATADB;pwd=TATADB9$;SERVER=MPLUSLIV;"/>
  </connection>
  <connection id="6379" xr16:uid="{00000000-0015-0000-FFFF-FFFFEA180000}" name="Connection15738" type="1" refreshedVersion="0" background="1">
    <dbPr connection="DRIVER={Microsoft ODBC for Oracle};UID=TATADB;pwd=TATADB9$;SERVER=MPLUSLIV;"/>
  </connection>
  <connection id="6380" xr16:uid="{00000000-0015-0000-FFFF-FFFFEB180000}" name="Connection15739" type="1" refreshedVersion="0" background="1">
    <dbPr connection="DRIVER={Microsoft ODBC for Oracle};UID=TATADB;pwd=TATADB9$;SERVER=MPLUSLIV;"/>
  </connection>
  <connection id="6381" xr16:uid="{00000000-0015-0000-FFFF-FFFFEC180000}" name="Connection1574" type="1" refreshedVersion="0" background="1">
    <dbPr connection="DRIVER={Microsoft ODBC for Oracle};UID=TATADB;pwd=tatadb;SERVER=MFMCY11G;"/>
  </connection>
  <connection id="6382" xr16:uid="{00000000-0015-0000-FFFF-FFFFED180000}" name="Connection15740" type="1" refreshedVersion="0" background="1">
    <dbPr connection="DRIVER={Microsoft ODBC for Oracle};UID=TATADB;pwd=TATADB9$;SERVER=MPLUSLIV;"/>
  </connection>
  <connection id="6383" xr16:uid="{00000000-0015-0000-FFFF-FFFFEE180000}" name="Connection15741" type="1" refreshedVersion="0" background="1">
    <dbPr connection="DRIVER={Microsoft ODBC for Oracle};UID=TATADB;pwd=TATADB9$;SERVER=MPLUSLIV;"/>
  </connection>
  <connection id="6384" xr16:uid="{00000000-0015-0000-FFFF-FFFFEF180000}" name="Connection15742" type="1" refreshedVersion="0" background="1">
    <dbPr connection="DRIVER={Microsoft ODBC for Oracle};UID=TATADB;pwd=TATADB9$;SERVER=MPLUSLIV;"/>
  </connection>
  <connection id="6385" xr16:uid="{00000000-0015-0000-FFFF-FFFFF0180000}" name="Connection15743" type="1" refreshedVersion="0" background="1">
    <dbPr connection="DRIVER={Microsoft ODBC for Oracle};UID=TATADB;pwd=TATADB9$;SERVER=MPLUSLIV;"/>
  </connection>
  <connection id="6386" xr16:uid="{00000000-0015-0000-FFFF-FFFFF1180000}" name="Connection15744" type="1" refreshedVersion="0" background="1">
    <dbPr connection="DRIVER={Microsoft ODBC for Oracle};UID=TATADB;pwd=TATADB9$;SERVER=MPLUSLIV;"/>
  </connection>
  <connection id="6387" xr16:uid="{00000000-0015-0000-FFFF-FFFFF2180000}" name="Connection15745" type="1" refreshedVersion="0" background="1">
    <dbPr connection="DRIVER={Microsoft ODBC for Oracle};UID=TATADB;pwd=TATADB9$;SERVER=MPLUSLIV;"/>
  </connection>
  <connection id="6388" xr16:uid="{00000000-0015-0000-FFFF-FFFFF3180000}" name="Connection15746" type="1" refreshedVersion="0" background="1">
    <dbPr connection="DRIVER={Microsoft ODBC for Oracle};UID=TATADB;pwd=TATADB9$;SERVER=MPLUSLIV;"/>
  </connection>
  <connection id="6389" xr16:uid="{00000000-0015-0000-FFFF-FFFFF4180000}" name="Connection15747" type="1" refreshedVersion="0" background="1">
    <dbPr connection="DRIVER={Microsoft ODBC for Oracle};UID=TATADB;pwd=TATADB9$;SERVER=MPLUSLIV;"/>
  </connection>
  <connection id="6390" xr16:uid="{00000000-0015-0000-FFFF-FFFFF5180000}" name="Connection15748" type="1" refreshedVersion="0" background="1">
    <dbPr connection="DRIVER={Microsoft ODBC for Oracle};UID=TATADB;pwd=TATADB9$;SERVER=MPLUSLIV;"/>
  </connection>
  <connection id="6391" xr16:uid="{00000000-0015-0000-FFFF-FFFFF6180000}" name="Connection15749" type="1" refreshedVersion="0" background="1">
    <dbPr connection="DRIVER={Microsoft ODBC for Oracle};UID=TATADB;pwd=TATADB9$;SERVER=MPLUSLIV;"/>
  </connection>
  <connection id="6392" xr16:uid="{00000000-0015-0000-FFFF-FFFFF7180000}" name="Connection1575" type="1" refreshedVersion="0" background="1">
    <dbPr connection="DRIVER={Microsoft ODBC for Oracle};UID=TATADB;pwd=tatadb;SERVER=MFMCY11G;"/>
  </connection>
  <connection id="6393" xr16:uid="{00000000-0015-0000-FFFF-FFFFF8180000}" name="Connection15750" type="1" refreshedVersion="0" background="1">
    <dbPr connection="DRIVER={Microsoft ODBC for Oracle};UID=TATADB;pwd=TATADB9$;SERVER=MPLUSLIV;"/>
  </connection>
  <connection id="6394" xr16:uid="{00000000-0015-0000-FFFF-FFFFF9180000}" name="Connection15751" type="1" refreshedVersion="0" background="1">
    <dbPr connection="DRIVER={Microsoft ODBC for Oracle};UID=TATADB;pwd=TATADB9$;SERVER=MPLUSLIV;"/>
  </connection>
  <connection id="6395" xr16:uid="{00000000-0015-0000-FFFF-FFFFFA180000}" name="Connection15752" type="1" refreshedVersion="0" background="1">
    <dbPr connection="DRIVER={Microsoft ODBC for Oracle};UID=TATADB;pwd=TATADB9$;SERVER=MPLUSLIV;"/>
  </connection>
  <connection id="6396" xr16:uid="{00000000-0015-0000-FFFF-FFFFFB180000}" name="Connection15753" type="1" refreshedVersion="0" background="1">
    <dbPr connection="DRIVER={Microsoft ODBC for Oracle};UID=TATADB;pwd=TATADB9$;SERVER=MPLUSLIV;"/>
  </connection>
  <connection id="6397" xr16:uid="{00000000-0015-0000-FFFF-FFFFFC180000}" name="Connection15754" type="1" refreshedVersion="0" background="1">
    <dbPr connection="DRIVER={Microsoft ODBC for Oracle};UID=TATADB;pwd=TATADB9$;SERVER=MPLUSLIV;"/>
  </connection>
  <connection id="6398" xr16:uid="{00000000-0015-0000-FFFF-FFFFFD180000}" name="Connection15755" type="1" refreshedVersion="0" background="1">
    <dbPr connection="DRIVER={Microsoft ODBC for Oracle};UID=TATADB;pwd=TATADB9$;SERVER=MPLUSLIV;"/>
  </connection>
  <connection id="6399" xr16:uid="{00000000-0015-0000-FFFF-FFFFFE180000}" name="Connection15756" type="1" refreshedVersion="0" background="1">
    <dbPr connection="DRIVER={Microsoft ODBC for Oracle};UID=TATADB;pwd=TATADB9$;SERVER=MPLUSLIV;"/>
  </connection>
  <connection id="6400" xr16:uid="{00000000-0015-0000-FFFF-FFFFFF180000}" name="Connection15757" type="1" refreshedVersion="0" background="1">
    <dbPr connection="DRIVER={Microsoft ODBC for Oracle};UID=TATADB;pwd=TATADB9$;SERVER=MPLUSLIV;"/>
  </connection>
  <connection id="6401" xr16:uid="{00000000-0015-0000-FFFF-FFFF00190000}" name="Connection15758" type="1" refreshedVersion="0" background="1">
    <dbPr connection="DRIVER={Microsoft ODBC for Oracle};UID=TATADB;pwd=TATADB9$;SERVER=MPLUSLIV;"/>
  </connection>
  <connection id="6402" xr16:uid="{00000000-0015-0000-FFFF-FFFF01190000}" name="Connection15759" type="1" refreshedVersion="0" background="1">
    <dbPr connection="DRIVER={Microsoft ODBC for Oracle};UID=TATADB;pwd=TATADB9$;SERVER=MPLUSLIV;"/>
  </connection>
  <connection id="6403" xr16:uid="{00000000-0015-0000-FFFF-FFFF02190000}" name="Connection1576" type="1" refreshedVersion="0" background="1">
    <dbPr connection="DRIVER={Microsoft ODBC for Oracle};UID=TATADB;pwd=tatadb;SERVER=MFMCY11G;"/>
  </connection>
  <connection id="6404" xr16:uid="{00000000-0015-0000-FFFF-FFFF03190000}" name="Connection15760" type="1" refreshedVersion="0" background="1">
    <dbPr connection="DRIVER={Microsoft ODBC for Oracle};UID=TATADB;pwd=TATADB9$;SERVER=MPLUSLIV;"/>
  </connection>
  <connection id="6405" xr16:uid="{00000000-0015-0000-FFFF-FFFF04190000}" name="Connection15761" type="1" refreshedVersion="0" background="1">
    <dbPr connection="DRIVER={Microsoft ODBC for Oracle};UID=TATADB;pwd=TATADB9$;SERVER=MPLUSLIV;"/>
  </connection>
  <connection id="6406" xr16:uid="{00000000-0015-0000-FFFF-FFFF05190000}" name="Connection15762" type="1" refreshedVersion="0" background="1">
    <dbPr connection="DRIVER={Microsoft ODBC for Oracle};UID=TATADB;pwd=TATADB9$;SERVER=MPLUSLIV;"/>
  </connection>
  <connection id="6407" xr16:uid="{00000000-0015-0000-FFFF-FFFF06190000}" name="Connection15763" type="1" refreshedVersion="0" background="1">
    <dbPr connection="DRIVER={Microsoft ODBC for Oracle};UID=TATADB;pwd=TATADB9$;SERVER=MPLUSLIV;"/>
  </connection>
  <connection id="6408" xr16:uid="{00000000-0015-0000-FFFF-FFFF07190000}" name="Connection15764" type="1" refreshedVersion="0" background="1">
    <dbPr connection="DRIVER={Microsoft ODBC for Oracle};UID=TATADB;pwd=TATADB9$;SERVER=MPLUSLIV;"/>
  </connection>
  <connection id="6409" xr16:uid="{00000000-0015-0000-FFFF-FFFF08190000}" name="Connection15765" type="1" refreshedVersion="0" background="1">
    <dbPr connection="DRIVER={Microsoft ODBC for Oracle};UID=TATADB;pwd=TATADB9$;SERVER=MPLUSLIV;"/>
  </connection>
  <connection id="6410" xr16:uid="{00000000-0015-0000-FFFF-FFFF09190000}" name="Connection15766" type="1" refreshedVersion="0" background="1">
    <dbPr connection="DRIVER={Microsoft ODBC for Oracle};UID=TATADB;pwd=TATADB9$;SERVER=MPLUSLIV;"/>
  </connection>
  <connection id="6411" xr16:uid="{00000000-0015-0000-FFFF-FFFF0A190000}" name="Connection15767" type="1" refreshedVersion="0" background="1">
    <dbPr connection="DRIVER={Microsoft ODBC for Oracle};UID=TATADB;pwd=TATADB9$;SERVER=MPLUSLIV;"/>
  </connection>
  <connection id="6412" xr16:uid="{00000000-0015-0000-FFFF-FFFF0B190000}" name="Connection15768" type="1" refreshedVersion="0" background="1">
    <dbPr connection="DRIVER={Microsoft ODBC for Oracle};UID=TATADB;pwd=TATADB9$;SERVER=MPLUSLIV;"/>
  </connection>
  <connection id="6413" xr16:uid="{00000000-0015-0000-FFFF-FFFF0C190000}" name="Connection15769" type="1" refreshedVersion="0" background="1">
    <dbPr connection="DRIVER={Microsoft ODBC for Oracle};UID=TATADB;pwd=TATADB9$;SERVER=MPLUSLIV;"/>
  </connection>
  <connection id="6414" xr16:uid="{00000000-0015-0000-FFFF-FFFF0D190000}" name="Connection1577" type="1" refreshedVersion="0" background="1">
    <dbPr connection="DRIVER={Microsoft ODBC for Oracle};UID=TATADB;pwd=tatadb;SERVER=MFMCY11G;"/>
  </connection>
  <connection id="6415" xr16:uid="{00000000-0015-0000-FFFF-FFFF0E190000}" name="Connection15770" type="1" refreshedVersion="0" background="1">
    <dbPr connection="DRIVER={Microsoft ODBC for Oracle};UID=TATADB;pwd=TATADB9$;SERVER=MPLUSLIV;"/>
  </connection>
  <connection id="6416" xr16:uid="{00000000-0015-0000-FFFF-FFFF0F190000}" name="Connection15771" type="1" refreshedVersion="0" background="1">
    <dbPr connection="DRIVER={Microsoft ODBC for Oracle};UID=TATADB;pwd=TATADB9$;SERVER=MPLUSLIV;"/>
  </connection>
  <connection id="6417" xr16:uid="{00000000-0015-0000-FFFF-FFFF10190000}" name="Connection15772" type="1" refreshedVersion="0" background="1">
    <dbPr connection="DRIVER={Microsoft ODBC for Oracle};UID=TATADB;pwd=TATADB9$;SERVER=MPLUSLIV;"/>
  </connection>
  <connection id="6418" xr16:uid="{00000000-0015-0000-FFFF-FFFF11190000}" name="Connection15773" type="1" refreshedVersion="0" background="1">
    <dbPr connection="DRIVER={Microsoft ODBC for Oracle};UID=TATADB;pwd=TATADB9$;SERVER=MPLUSLIV;"/>
  </connection>
  <connection id="6419" xr16:uid="{00000000-0015-0000-FFFF-FFFF12190000}" name="Connection15774" type="1" refreshedVersion="0" background="1">
    <dbPr connection="DRIVER={Microsoft ODBC for Oracle};UID=TATADB;pwd=TATADB9$;SERVER=MPLUSLIV;"/>
  </connection>
  <connection id="6420" xr16:uid="{00000000-0015-0000-FFFF-FFFF13190000}" name="Connection15775" type="1" refreshedVersion="0" background="1">
    <dbPr connection="DRIVER={Microsoft ODBC for Oracle};UID=TATADB;pwd=TATADB9$;SERVER=MPLUSLIV;"/>
  </connection>
  <connection id="6421" xr16:uid="{00000000-0015-0000-FFFF-FFFF14190000}" name="Connection15776" type="1" refreshedVersion="0" background="1">
    <dbPr connection="DRIVER={Microsoft ODBC for Oracle};UID=TATADB;pwd=TATADB9$;SERVER=MPLUSLIV;"/>
  </connection>
  <connection id="6422" xr16:uid="{00000000-0015-0000-FFFF-FFFF15190000}" name="Connection15777" type="1" refreshedVersion="0" background="1">
    <dbPr connection="DRIVER={Microsoft ODBC for Oracle};UID=TATADB;pwd=TATADB9$;SERVER=MPLUSLIV;"/>
  </connection>
  <connection id="6423" xr16:uid="{00000000-0015-0000-FFFF-FFFF16190000}" name="Connection15778" type="1" refreshedVersion="0" background="1">
    <dbPr connection="DRIVER={Microsoft ODBC for Oracle};UID=TATADB;pwd=TATADB9$;SERVER=MPLUSLIV;"/>
  </connection>
  <connection id="6424" xr16:uid="{00000000-0015-0000-FFFF-FFFF17190000}" name="Connection15779" type="1" refreshedVersion="0" background="1">
    <dbPr connection="DRIVER={Microsoft ODBC for Oracle};UID=TATADB;pwd=TATADB9$;SERVER=MPLUSLIV;"/>
  </connection>
  <connection id="6425" xr16:uid="{00000000-0015-0000-FFFF-FFFF18190000}" name="Connection1578" type="1" refreshedVersion="0" background="1">
    <dbPr connection="DRIVER={Microsoft ODBC for Oracle};UID=TATADB;pwd=tatadb;SERVER=MFMCY11G;"/>
  </connection>
  <connection id="6426" xr16:uid="{00000000-0015-0000-FFFF-FFFF19190000}" name="Connection15780" type="1" refreshedVersion="0" background="1">
    <dbPr connection="DRIVER={Microsoft ODBC for Oracle};UID=TATADB;pwd=TATADB9$;SERVER=MPLUSLIV;"/>
  </connection>
  <connection id="6427" xr16:uid="{00000000-0015-0000-FFFF-FFFF1A190000}" name="Connection15781" type="1" refreshedVersion="0" background="1">
    <dbPr connection="DRIVER={Microsoft ODBC for Oracle};UID=TATADB;pwd=TATADB9$;SERVER=MPLUSLIV;"/>
  </connection>
  <connection id="6428" xr16:uid="{00000000-0015-0000-FFFF-FFFF1B190000}" name="Connection15782" type="1" refreshedVersion="0" background="1">
    <dbPr connection="DRIVER={Microsoft ODBC for Oracle};UID=TATADB;pwd=TATADB9$;SERVER=MPLUSLIV;"/>
  </connection>
  <connection id="6429" xr16:uid="{00000000-0015-0000-FFFF-FFFF1C190000}" name="Connection15783" type="1" refreshedVersion="0" background="1">
    <dbPr connection="DRIVER={Microsoft ODBC for Oracle};UID=TATADB;pwd=TATADB9$;SERVER=MPLUSLIV;"/>
  </connection>
  <connection id="6430" xr16:uid="{00000000-0015-0000-FFFF-FFFF1D190000}" name="Connection15784" type="1" refreshedVersion="0" background="1">
    <dbPr connection="DRIVER={Microsoft ODBC for Oracle};UID=TATADB;pwd=TATADB9$;SERVER=MPLUSLIV;"/>
  </connection>
  <connection id="6431" xr16:uid="{00000000-0015-0000-FFFF-FFFF1E190000}" name="Connection15785" type="1" refreshedVersion="0" background="1">
    <dbPr connection="DRIVER={Microsoft ODBC for Oracle};UID=TATADB;pwd=TATADB9$;SERVER=MPLUSLIV;"/>
  </connection>
  <connection id="6432" xr16:uid="{00000000-0015-0000-FFFF-FFFF1F190000}" name="Connection15786" type="1" refreshedVersion="0" background="1">
    <dbPr connection="DRIVER={Microsoft ODBC for Oracle};UID=TATADB;pwd=TATADB9$;SERVER=MPLUSLIV;"/>
  </connection>
  <connection id="6433" xr16:uid="{00000000-0015-0000-FFFF-FFFF20190000}" name="Connection15787" type="1" refreshedVersion="0" background="1">
    <dbPr connection="DRIVER={Microsoft ODBC for Oracle};UID=TATADB;pwd=TATADB9$;SERVER=MPLUSLIV;"/>
  </connection>
  <connection id="6434" xr16:uid="{00000000-0015-0000-FFFF-FFFF21190000}" name="Connection15788" type="1" refreshedVersion="0" background="1">
    <dbPr connection="DRIVER={Microsoft ODBC for Oracle};UID=TATADB;pwd=TATADB9$;SERVER=MPLUSLIV;"/>
  </connection>
  <connection id="6435" xr16:uid="{00000000-0015-0000-FFFF-FFFF22190000}" name="Connection15789" type="1" refreshedVersion="0" background="1">
    <dbPr connection="DRIVER={Microsoft ODBC for Oracle};UID=TATADB;pwd=TATADB9$;SERVER=MPLUSLIV;"/>
  </connection>
  <connection id="6436" xr16:uid="{00000000-0015-0000-FFFF-FFFF23190000}" name="Connection1579" type="1" refreshedVersion="0" background="1">
    <dbPr connection="DRIVER={Microsoft ODBC for Oracle};UID=TATADB;pwd=tatadb;SERVER=MFMCY11G;"/>
  </connection>
  <connection id="6437" xr16:uid="{00000000-0015-0000-FFFF-FFFF24190000}" name="Connection15790" type="1" refreshedVersion="0" background="1">
    <dbPr connection="DRIVER={Microsoft ODBC for Oracle};UID=TATADB;pwd=TATADB9$;SERVER=MPLUSLIV;"/>
  </connection>
  <connection id="6438" xr16:uid="{00000000-0015-0000-FFFF-FFFF25190000}" name="Connection15791" type="1" refreshedVersion="0" background="1">
    <dbPr connection="DRIVER={Microsoft ODBC for Oracle};UID=TATADB;pwd=TATADB9$;SERVER=MPLUSLIV;"/>
  </connection>
  <connection id="6439" xr16:uid="{00000000-0015-0000-FFFF-FFFF26190000}" name="Connection15792" type="1" refreshedVersion="0" background="1">
    <dbPr connection="DRIVER={Microsoft ODBC for Oracle};UID=TATADB;pwd=TATADB9$;SERVER=MPLUSLIV;"/>
  </connection>
  <connection id="6440" xr16:uid="{00000000-0015-0000-FFFF-FFFF27190000}" name="Connection15793" type="1" refreshedVersion="0" background="1">
    <dbPr connection="DRIVER={Microsoft ODBC for Oracle};UID=TATADB;pwd=TATADB9$;SERVER=MPLUSLIV;"/>
  </connection>
  <connection id="6441" xr16:uid="{00000000-0015-0000-FFFF-FFFF28190000}" name="Connection15794" type="1" refreshedVersion="0" background="1">
    <dbPr connection="DRIVER={Microsoft ODBC for Oracle};UID=TATADB;pwd=TATADB9$;SERVER=MPLUSLIV;"/>
  </connection>
  <connection id="6442" xr16:uid="{00000000-0015-0000-FFFF-FFFF29190000}" name="Connection15795" type="1" refreshedVersion="0" background="1">
    <dbPr connection="DRIVER={Microsoft ODBC for Oracle};UID=TATADB;pwd=TATADB9$;SERVER=MPLUSLIV;"/>
  </connection>
  <connection id="6443" xr16:uid="{00000000-0015-0000-FFFF-FFFF2A190000}" name="Connection15796" type="1" refreshedVersion="0" background="1">
    <dbPr connection="DRIVER={Microsoft ODBC for Oracle};UID=TATADB;pwd=TATADB9$;SERVER=MPLUSLIV;"/>
  </connection>
  <connection id="6444" xr16:uid="{00000000-0015-0000-FFFF-FFFF2B190000}" name="Connection15797" type="1" refreshedVersion="0" background="1">
    <dbPr connection="DRIVER={Microsoft ODBC for Oracle};UID=TATADB;pwd=TATADB9$;SERVER=MPLUSLIV;"/>
  </connection>
  <connection id="6445" xr16:uid="{00000000-0015-0000-FFFF-FFFF2C190000}" name="Connection15798" type="1" refreshedVersion="0" background="1">
    <dbPr connection="DRIVER={Microsoft ODBC for Oracle};UID=TATADB;pwd=TATADB9$;SERVER=MPLUSLIV;"/>
  </connection>
  <connection id="6446" xr16:uid="{00000000-0015-0000-FFFF-FFFF2D190000}" name="Connection15799" type="1" refreshedVersion="0" background="1">
    <dbPr connection="DRIVER={Microsoft ODBC for Oracle};UID=TATADB;pwd=TATADB9$;SERVER=MPLUSLIV;"/>
  </connection>
  <connection id="6447" xr16:uid="{00000000-0015-0000-FFFF-FFFF2E190000}" name="Connection158" type="1" refreshedVersion="0" background="1">
    <dbPr connection="DRIVER={Microsoft ODBC for Oracle};UID=tatadb;pwd=MADHU;SERVER=mfunddb;"/>
  </connection>
  <connection id="6448" xr16:uid="{00000000-0015-0000-FFFF-FFFF2F190000}" name="Connection1580" type="1" refreshedVersion="0" background="1">
    <dbPr connection="DRIVER={Microsoft ODBC for Oracle};UID=TATADB;pwd=tatadb;SERVER=MFMCY11G;"/>
  </connection>
  <connection id="6449" xr16:uid="{00000000-0015-0000-FFFF-FFFF30190000}" name="Connection15800" type="1" refreshedVersion="0" background="1">
    <dbPr connection="DRIVER={Microsoft ODBC for Oracle};UID=TATADB;pwd=TATADB9$;SERVER=MPLUSLIV;"/>
  </connection>
  <connection id="6450" xr16:uid="{00000000-0015-0000-FFFF-FFFF31190000}" name="Connection15801" type="1" refreshedVersion="0" background="1">
    <dbPr connection="DRIVER={Microsoft ODBC for Oracle};UID=TATADB;pwd=TATADB9$;SERVER=MPLUSLIV;"/>
  </connection>
  <connection id="6451" xr16:uid="{00000000-0015-0000-FFFF-FFFF32190000}" name="Connection15802" type="1" refreshedVersion="0" background="1">
    <dbPr connection="DRIVER={Microsoft ODBC for Oracle};UID=TATADB;pwd=TATADB9$;SERVER=MPLUSLIV;"/>
  </connection>
  <connection id="6452" xr16:uid="{00000000-0015-0000-FFFF-FFFF33190000}" name="Connection15803" type="1" refreshedVersion="0" background="1">
    <dbPr connection="DRIVER={Microsoft ODBC for Oracle};UID=TATADB;pwd=TATADB9$;SERVER=MPLUSLIV;"/>
  </connection>
  <connection id="6453" xr16:uid="{00000000-0015-0000-FFFF-FFFF34190000}" name="Connection15804" type="1" refreshedVersion="0" background="1">
    <dbPr connection="DRIVER={Microsoft ODBC for Oracle};UID=TATADB;pwd=TATADB9$;SERVER=MPLUSLIV;"/>
  </connection>
  <connection id="6454" xr16:uid="{00000000-0015-0000-FFFF-FFFF35190000}" name="Connection15805" type="1" refreshedVersion="0" background="1">
    <dbPr connection="DRIVER={Microsoft ODBC for Oracle};UID=TATADB;pwd=TATADB9$;SERVER=MPLUSLIV;"/>
  </connection>
  <connection id="6455" xr16:uid="{00000000-0015-0000-FFFF-FFFF36190000}" name="Connection15806" type="1" refreshedVersion="0" background="1">
    <dbPr connection="DRIVER={Microsoft ODBC for Oracle};UID=TATADB;pwd=TATADB9$;SERVER=MPLUSLIV;"/>
  </connection>
  <connection id="6456" xr16:uid="{00000000-0015-0000-FFFF-FFFF37190000}" name="Connection15807" type="1" refreshedVersion="0" background="1">
    <dbPr connection="DRIVER={Microsoft ODBC for Oracle};UID=TATADB;pwd=TATADB9$;SERVER=MPLUSLIV;"/>
  </connection>
  <connection id="6457" xr16:uid="{00000000-0015-0000-FFFF-FFFF38190000}" name="Connection15808" type="1" refreshedVersion="0" background="1">
    <dbPr connection="DRIVER={Microsoft ODBC for Oracle};UID=TATADB;pwd=TATADB9$;SERVER=MPLUSLIV;"/>
  </connection>
  <connection id="6458" xr16:uid="{00000000-0015-0000-FFFF-FFFF39190000}" name="Connection15809" type="1" refreshedVersion="0" background="1">
    <dbPr connection="DRIVER={Microsoft ODBC for Oracle};UID=TATADB;pwd=TATADB9$;SERVER=MPLUSLIV;"/>
  </connection>
  <connection id="6459" xr16:uid="{00000000-0015-0000-FFFF-FFFF3A190000}" name="Connection1581" type="1" refreshedVersion="0" background="1">
    <dbPr connection="DRIVER={Microsoft ODBC for Oracle};UID=TATADB;pwd=tatadb;SERVER=MFMCY11G;"/>
  </connection>
  <connection id="6460" xr16:uid="{00000000-0015-0000-FFFF-FFFF3B190000}" name="Connection15810" type="1" refreshedVersion="0" background="1">
    <dbPr connection="DRIVER={Microsoft ODBC for Oracle};UID=TATADB;pwd=TATADB9$;SERVER=MPLUSLIV;"/>
  </connection>
  <connection id="6461" xr16:uid="{00000000-0015-0000-FFFF-FFFF3C190000}" name="Connection15811" type="1" refreshedVersion="0" background="1">
    <dbPr connection="DRIVER={Microsoft ODBC for Oracle};UID=TATADB;pwd=TATADB9$;SERVER=MPLUSLIV;"/>
  </connection>
  <connection id="6462" xr16:uid="{00000000-0015-0000-FFFF-FFFF3D190000}" name="Connection15812" type="1" refreshedVersion="0" background="1">
    <dbPr connection="DRIVER={Microsoft ODBC for Oracle};UID=TATADB;pwd=TATADB9$;SERVER=MPLUSLIV;"/>
  </connection>
  <connection id="6463" xr16:uid="{00000000-0015-0000-FFFF-FFFF3E190000}" name="Connection15813" type="1" refreshedVersion="0" background="1">
    <dbPr connection="DRIVER={Microsoft ODBC for Oracle};UID=TATADB;pwd=TATADB9$;SERVER=MPLUSLIV;"/>
  </connection>
  <connection id="6464" xr16:uid="{00000000-0015-0000-FFFF-FFFF3F190000}" name="Connection15814" type="1" refreshedVersion="0" background="1">
    <dbPr connection="DRIVER={Microsoft ODBC for Oracle};UID=TATADB;pwd=TATADB9$;SERVER=MPLUSLIV;"/>
  </connection>
  <connection id="6465" xr16:uid="{00000000-0015-0000-FFFF-FFFF40190000}" name="Connection15815" type="1" refreshedVersion="0" background="1">
    <dbPr connection="DRIVER={Microsoft ODBC for Oracle};UID=TATADB;pwd=TATADB9$;SERVER=MPLUSLIV;"/>
  </connection>
  <connection id="6466" xr16:uid="{00000000-0015-0000-FFFF-FFFF41190000}" name="Connection15816" type="1" refreshedVersion="0" background="1">
    <dbPr connection="DRIVER={Microsoft ODBC for Oracle};UID=TATADB;pwd=TATADB9$;SERVER=MPLUSLIV;"/>
  </connection>
  <connection id="6467" xr16:uid="{00000000-0015-0000-FFFF-FFFF42190000}" name="Connection15817" type="1" refreshedVersion="0" background="1">
    <dbPr connection="DRIVER={Microsoft ODBC for Oracle};UID=TATADB;pwd=TATADB9$;SERVER=MPLUSLIV;"/>
  </connection>
  <connection id="6468" xr16:uid="{00000000-0015-0000-FFFF-FFFF43190000}" name="Connection15818" type="1" refreshedVersion="0" background="1">
    <dbPr connection="DRIVER={Microsoft ODBC for Oracle};UID=TATADB;pwd=TATADB9$;SERVER=MPLUSLIV;"/>
  </connection>
  <connection id="6469" xr16:uid="{00000000-0015-0000-FFFF-FFFF44190000}" name="Connection15819" type="1" refreshedVersion="0" background="1">
    <dbPr connection="DRIVER={Microsoft ODBC for Oracle};UID=TATADB;pwd=TATADB9$;SERVER=MPLUSLIV;"/>
  </connection>
  <connection id="6470" xr16:uid="{00000000-0015-0000-FFFF-FFFF45190000}" name="Connection1582" type="1" refreshedVersion="0" background="1">
    <dbPr connection="DRIVER={Microsoft ODBC for Oracle};UID=TATADB;pwd=tatadb;SERVER=MFMCY11G;"/>
  </connection>
  <connection id="6471" xr16:uid="{00000000-0015-0000-FFFF-FFFF46190000}" name="Connection15820" type="1" refreshedVersion="0" background="1">
    <dbPr connection="DRIVER={Microsoft ODBC for Oracle};UID=TATADB;pwd=TATADB9$;SERVER=MPLUSLIV;"/>
  </connection>
  <connection id="6472" xr16:uid="{00000000-0015-0000-FFFF-FFFF47190000}" name="Connection15821" type="1" refreshedVersion="0" background="1">
    <dbPr connection="DRIVER={Microsoft ODBC for Oracle};UID=TATADB;pwd=TATADB9$;SERVER=MPLUSLIV;"/>
  </connection>
  <connection id="6473" xr16:uid="{00000000-0015-0000-FFFF-FFFF48190000}" name="Connection15822" type="1" refreshedVersion="0" background="1">
    <dbPr connection="DRIVER={Microsoft ODBC for Oracle};UID=TATADB;pwd=TATADB9$;SERVER=MPLUSLIV;"/>
  </connection>
  <connection id="6474" xr16:uid="{00000000-0015-0000-FFFF-FFFF49190000}" name="Connection15823" type="1" refreshedVersion="0" background="1">
    <dbPr connection="DRIVER={Microsoft ODBC for Oracle};UID=TATADB;pwd=TATADB9$;SERVER=MPLUSLIV;"/>
  </connection>
  <connection id="6475" xr16:uid="{00000000-0015-0000-FFFF-FFFF4A190000}" name="Connection15824" type="1" refreshedVersion="0" background="1">
    <dbPr connection="DRIVER={Microsoft ODBC for Oracle};UID=TATADB;pwd=TATADB9$;SERVER=MPLUSLIV;"/>
  </connection>
  <connection id="6476" xr16:uid="{00000000-0015-0000-FFFF-FFFF4B190000}" name="Connection15825" type="1" refreshedVersion="0" background="1">
    <dbPr connection="DRIVER={Microsoft ODBC for Oracle};UID=TATADB;pwd=TATADB9$;SERVER=MPLUSLIV;"/>
  </connection>
  <connection id="6477" xr16:uid="{00000000-0015-0000-FFFF-FFFF4C190000}" name="Connection15826" type="1" refreshedVersion="0" background="1">
    <dbPr connection="DRIVER={Microsoft ODBC for Oracle};UID=TATADB;pwd=TATADB9$;SERVER=MPLUSLIV;"/>
  </connection>
  <connection id="6478" xr16:uid="{00000000-0015-0000-FFFF-FFFF4D190000}" name="Connection15827" type="1" refreshedVersion="0" background="1">
    <dbPr connection="DRIVER={Microsoft ODBC for Oracle};UID=TATADB;pwd=TATADB9$;SERVER=MPLUSLIV;"/>
  </connection>
  <connection id="6479" xr16:uid="{00000000-0015-0000-FFFF-FFFF4E190000}" name="Connection15828" type="1" refreshedVersion="0" background="1">
    <dbPr connection="DRIVER={Microsoft ODBC for Oracle};UID=TATADB;pwd=TATADB9$;SERVER=MPLUSLIV;"/>
  </connection>
  <connection id="6480" xr16:uid="{00000000-0015-0000-FFFF-FFFF4F190000}" name="Connection15829" type="1" refreshedVersion="0" background="1">
    <dbPr connection="DRIVER={Microsoft ODBC for Oracle};UID=TATADB;pwd=TATADB9$;SERVER=MPLUSLIV;"/>
  </connection>
  <connection id="6481" xr16:uid="{00000000-0015-0000-FFFF-FFFF50190000}" name="Connection1583" type="1" refreshedVersion="0" background="1">
    <dbPr connection="DRIVER={Microsoft ODBC for Oracle};UID=TATADB;pwd=tatadb;SERVER=MFMCY11G;"/>
  </connection>
  <connection id="6482" xr16:uid="{00000000-0015-0000-FFFF-FFFF51190000}" name="Connection15830" type="1" refreshedVersion="0" background="1">
    <dbPr connection="DRIVER={Microsoft ODBC for Oracle};UID=TATADB;pwd=TATADB9$;SERVER=MPLUSLIV;"/>
  </connection>
  <connection id="6483" xr16:uid="{00000000-0015-0000-FFFF-FFFF52190000}" name="Connection15831" type="1" refreshedVersion="0" background="1">
    <dbPr connection="DRIVER={Microsoft ODBC for Oracle};UID=TATADB;pwd=TATADB9$;SERVER=MPLUSLIV;"/>
  </connection>
  <connection id="6484" xr16:uid="{00000000-0015-0000-FFFF-FFFF53190000}" name="Connection15832" type="1" refreshedVersion="0" background="1">
    <dbPr connection="DRIVER={Microsoft ODBC for Oracle};UID=TATADB;pwd=TATADB9$;SERVER=MPLUSLIV;"/>
  </connection>
  <connection id="6485" xr16:uid="{00000000-0015-0000-FFFF-FFFF54190000}" name="Connection15833" type="1" refreshedVersion="0" background="1">
    <dbPr connection="DRIVER={Microsoft ODBC for Oracle};UID=TATADB;pwd=TATADB9$;SERVER=MPLUSLIV;"/>
  </connection>
  <connection id="6486" xr16:uid="{00000000-0015-0000-FFFF-FFFF55190000}" name="Connection15834" type="1" refreshedVersion="0" background="1">
    <dbPr connection="DRIVER={Microsoft ODBC for Oracle};UID=TATADB;pwd=TATADB9$;SERVER=MPLUSLIV;"/>
  </connection>
  <connection id="6487" xr16:uid="{00000000-0015-0000-FFFF-FFFF56190000}" name="Connection15835" type="1" refreshedVersion="0" background="1">
    <dbPr connection="DRIVER={Microsoft ODBC for Oracle};UID=TATADB;pwd=TATADB9$;SERVER=MPLUSLIV;"/>
  </connection>
  <connection id="6488" xr16:uid="{00000000-0015-0000-FFFF-FFFF57190000}" name="Connection15836" type="1" refreshedVersion="0" background="1">
    <dbPr connection="DRIVER={Microsoft ODBC for Oracle};UID=TATADB;pwd=TATADB9$;SERVER=MPLUSLIV;"/>
  </connection>
  <connection id="6489" xr16:uid="{00000000-0015-0000-FFFF-FFFF58190000}" name="Connection15837" type="1" refreshedVersion="0" background="1">
    <dbPr connection="DRIVER={Microsoft ODBC for Oracle};UID=TATADB;pwd=TATADB9$;SERVER=MPLUSLIV;"/>
  </connection>
  <connection id="6490" xr16:uid="{00000000-0015-0000-FFFF-FFFF59190000}" name="Connection15838" type="1" refreshedVersion="0" background="1">
    <dbPr connection="DRIVER={Microsoft ODBC for Oracle};UID=TATADB;pwd=TATADB9$;SERVER=MPLUSLIV;"/>
  </connection>
  <connection id="6491" xr16:uid="{00000000-0015-0000-FFFF-FFFF5A190000}" name="Connection15839" type="1" refreshedVersion="0" background="1">
    <dbPr connection="DRIVER={Microsoft ODBC for Oracle};UID=TATADB;pwd=TATADB9$;SERVER=MPLUSLIV;"/>
  </connection>
  <connection id="6492" xr16:uid="{00000000-0015-0000-FFFF-FFFF5B190000}" name="Connection1584" type="1" refreshedVersion="0" background="1">
    <dbPr connection="DRIVER={Microsoft ODBC for Oracle};UID=TATADB;pwd=tatadb;SERVER=MFMCY11G;"/>
  </connection>
  <connection id="6493" xr16:uid="{00000000-0015-0000-FFFF-FFFF5C190000}" name="Connection15840" type="1" refreshedVersion="0" background="1">
    <dbPr connection="DRIVER={Microsoft ODBC for Oracle};UID=TATADB;pwd=TATADB9$;SERVER=MPLUSLIV;"/>
  </connection>
  <connection id="6494" xr16:uid="{00000000-0015-0000-FFFF-FFFF5D190000}" name="Connection15841" type="1" refreshedVersion="0" background="1">
    <dbPr connection="DRIVER={Microsoft ODBC for Oracle};UID=TATADB;pwd=TATADB9$;SERVER=MPLUSLIV;"/>
  </connection>
  <connection id="6495" xr16:uid="{00000000-0015-0000-FFFF-FFFF5E190000}" name="Connection15842" type="1" refreshedVersion="0" background="1">
    <dbPr connection="DRIVER={Microsoft ODBC for Oracle};UID=TATADB;pwd=TATADB9$;SERVER=MPLUSLIV;"/>
  </connection>
  <connection id="6496" xr16:uid="{00000000-0015-0000-FFFF-FFFF5F190000}" name="Connection15843" type="1" refreshedVersion="0" background="1">
    <dbPr connection="DRIVER={Microsoft ODBC for Oracle};UID=TATADB;pwd=TATADB9$;SERVER=MPLUSLIV;"/>
  </connection>
  <connection id="6497" xr16:uid="{00000000-0015-0000-FFFF-FFFF60190000}" name="Connection15844" type="1" refreshedVersion="0" background="1">
    <dbPr connection="DRIVER={Microsoft ODBC for Oracle};UID=TATADB;pwd=TATADB9$;SERVER=MPLUSLIV;"/>
  </connection>
  <connection id="6498" xr16:uid="{00000000-0015-0000-FFFF-FFFF61190000}" name="Connection15845" type="1" refreshedVersion="0" background="1">
    <dbPr connection="DRIVER={Microsoft ODBC for Oracle};UID=TATADB;pwd=TATADB9$;SERVER=MPLUSLIV;"/>
  </connection>
  <connection id="6499" xr16:uid="{00000000-0015-0000-FFFF-FFFF62190000}" name="Connection15846" type="1" refreshedVersion="0" background="1">
    <dbPr connection="DRIVER={Microsoft ODBC for Oracle};UID=TATADB;pwd=TATADB9$;SERVER=MPLUSLIV;"/>
  </connection>
  <connection id="6500" xr16:uid="{00000000-0015-0000-FFFF-FFFF63190000}" name="Connection15847" type="1" refreshedVersion="0" background="1">
    <dbPr connection="DRIVER={Microsoft ODBC for Oracle};UID=TATADB;pwd=TATADB9$;SERVER=MPLUSLIV;"/>
  </connection>
  <connection id="6501" xr16:uid="{00000000-0015-0000-FFFF-FFFF64190000}" name="Connection15848" type="1" refreshedVersion="0" background="1">
    <dbPr connection="DRIVER={Microsoft ODBC for Oracle};UID=TATADB;pwd=TATADB9$;SERVER=MPLUSLIV;"/>
  </connection>
  <connection id="6502" xr16:uid="{00000000-0015-0000-FFFF-FFFF65190000}" name="Connection15849" type="1" refreshedVersion="0" background="1">
    <dbPr connection="DRIVER={Microsoft ODBC for Oracle};UID=TATADB;pwd=TATADB9$;SERVER=MPLUSLIV;"/>
  </connection>
  <connection id="6503" xr16:uid="{00000000-0015-0000-FFFF-FFFF66190000}" name="Connection1585" type="1" refreshedVersion="0" background="1">
    <dbPr connection="DRIVER={Microsoft ODBC for Oracle};UID=TATADB;pwd=tatadb;SERVER=MFMCY11G;"/>
  </connection>
  <connection id="6504" xr16:uid="{00000000-0015-0000-FFFF-FFFF67190000}" name="Connection15850" type="1" refreshedVersion="0" background="1">
    <dbPr connection="DRIVER={Microsoft ODBC for Oracle};UID=TATADB;pwd=TATADB9$;SERVER=MPLUSLIV;"/>
  </connection>
  <connection id="6505" xr16:uid="{00000000-0015-0000-FFFF-FFFF68190000}" name="Connection15851" type="1" refreshedVersion="0" background="1">
    <dbPr connection="DRIVER={Microsoft ODBC for Oracle};UID=TATADB;pwd=TATADB9$;SERVER=MPLUSLIV;"/>
  </connection>
  <connection id="6506" xr16:uid="{00000000-0015-0000-FFFF-FFFF69190000}" name="Connection15852" type="1" refreshedVersion="0" background="1">
    <dbPr connection="DRIVER={Microsoft ODBC for Oracle};UID=TATADB;pwd=TATADB9$;SERVER=MPLUSLIV;"/>
  </connection>
  <connection id="6507" xr16:uid="{00000000-0015-0000-FFFF-FFFF6A190000}" name="Connection15853" type="1" refreshedVersion="0" background="1">
    <dbPr connection="DRIVER={Microsoft ODBC for Oracle};UID=TATADB;pwd=TATADB9$;SERVER=MPLUSLIV;"/>
  </connection>
  <connection id="6508" xr16:uid="{00000000-0015-0000-FFFF-FFFF6B190000}" name="Connection15854" type="1" refreshedVersion="0" background="1">
    <dbPr connection="DRIVER={Microsoft ODBC for Oracle};UID=TATADB;pwd=TATADB9$;SERVER=MPLUSLIV;"/>
  </connection>
  <connection id="6509" xr16:uid="{00000000-0015-0000-FFFF-FFFF6C190000}" name="Connection15855" type="1" refreshedVersion="0" background="1">
    <dbPr connection="DRIVER={Microsoft ODBC for Oracle};UID=TATADB;pwd=TATADB9$;SERVER=MPLUSLIV;"/>
  </connection>
  <connection id="6510" xr16:uid="{00000000-0015-0000-FFFF-FFFF6D190000}" name="Connection15856" type="1" refreshedVersion="0" background="1">
    <dbPr connection="DRIVER={Microsoft ODBC for Oracle};UID=TATADB;pwd=TATADB9$;SERVER=MPLUSLIV;"/>
  </connection>
  <connection id="6511" xr16:uid="{00000000-0015-0000-FFFF-FFFF6E190000}" name="Connection15857" type="1" refreshedVersion="0" background="1">
    <dbPr connection="DRIVER={Microsoft ODBC for Oracle};UID=TATADB;pwd=TATADB9$;SERVER=MPLUSLIV;"/>
  </connection>
  <connection id="6512" xr16:uid="{00000000-0015-0000-FFFF-FFFF6F190000}" name="Connection15858" type="1" refreshedVersion="0" background="1">
    <dbPr connection="DRIVER={Microsoft ODBC for Oracle};UID=TATADB;pwd=TATADB9$;SERVER=MPLUSLIV;"/>
  </connection>
  <connection id="6513" xr16:uid="{00000000-0015-0000-FFFF-FFFF70190000}" name="Connection15859" type="1" refreshedVersion="0" background="1">
    <dbPr connection="DRIVER={Microsoft ODBC for Oracle};UID=TATADB;pwd=TATADB9$;SERVER=MPLUSLIV;"/>
  </connection>
  <connection id="6514" xr16:uid="{00000000-0015-0000-FFFF-FFFF71190000}" name="Connection1586" type="1" refreshedVersion="0" background="1">
    <dbPr connection="DRIVER={Microsoft ODBC for Oracle};UID=TATADB;pwd=tatadb;SERVER=MFMCY11G;"/>
  </connection>
  <connection id="6515" xr16:uid="{00000000-0015-0000-FFFF-FFFF72190000}" name="Connection15860" type="1" refreshedVersion="0" background="1">
    <dbPr connection="DRIVER={Microsoft ODBC for Oracle};UID=TATADB;pwd=TATADB9$;SERVER=MPLUSLIV;"/>
  </connection>
  <connection id="6516" xr16:uid="{00000000-0015-0000-FFFF-FFFF73190000}" name="Connection15861" type="1" refreshedVersion="0" background="1">
    <dbPr connection="DRIVER={Microsoft ODBC for Oracle};UID=TATADB;pwd=TATADB9$;SERVER=MPLUSLIV;"/>
  </connection>
  <connection id="6517" xr16:uid="{00000000-0015-0000-FFFF-FFFF74190000}" name="Connection15862" type="1" refreshedVersion="0" background="1">
    <dbPr connection="DRIVER={Microsoft ODBC for Oracle};UID=TATADB;pwd=TATADB9$;SERVER=MPLUSLIV;"/>
  </connection>
  <connection id="6518" xr16:uid="{00000000-0015-0000-FFFF-FFFF75190000}" name="Connection15863" type="1" refreshedVersion="0" background="1">
    <dbPr connection="DRIVER={Microsoft ODBC for Oracle};UID=TATADB;pwd=TATADB9$;SERVER=MPLUSLIV;"/>
  </connection>
  <connection id="6519" xr16:uid="{00000000-0015-0000-FFFF-FFFF76190000}" name="Connection15864" type="1" refreshedVersion="0" background="1">
    <dbPr connection="DRIVER={Microsoft ODBC for Oracle};UID=TATADB;pwd=TATADB9$;SERVER=MPLUSLIV;"/>
  </connection>
  <connection id="6520" xr16:uid="{00000000-0015-0000-FFFF-FFFF77190000}" name="Connection15865" type="1" refreshedVersion="0" background="1">
    <dbPr connection="DRIVER={Microsoft ODBC for Oracle};UID=TATADB;pwd=TATADB9$;SERVER=MPLUSLIV;"/>
  </connection>
  <connection id="6521" xr16:uid="{00000000-0015-0000-FFFF-FFFF78190000}" name="Connection15866" type="1" refreshedVersion="0" background="1">
    <dbPr connection="DRIVER={Microsoft ODBC for Oracle};UID=TATADB;pwd=TATADB9$;SERVER=MPLUSLIV;"/>
  </connection>
  <connection id="6522" xr16:uid="{00000000-0015-0000-FFFF-FFFF79190000}" name="Connection15867" type="1" refreshedVersion="0" background="1">
    <dbPr connection="DRIVER={Microsoft ODBC for Oracle};UID=TATADB;pwd=TATADB9$;SERVER=MPLUSLIV;"/>
  </connection>
  <connection id="6523" xr16:uid="{00000000-0015-0000-FFFF-FFFF7A190000}" name="Connection15868" type="1" refreshedVersion="0" background="1">
    <dbPr connection="DRIVER={Microsoft ODBC for Oracle};UID=TATADB;pwd=TATADB9$;SERVER=MPLUSLIV;"/>
  </connection>
  <connection id="6524" xr16:uid="{00000000-0015-0000-FFFF-FFFF7B190000}" name="Connection15869" type="1" refreshedVersion="0" background="1">
    <dbPr connection="DRIVER={Microsoft ODBC for Oracle};UID=TATADB;pwd=TATADB9$;SERVER=MPLUSLIV;"/>
  </connection>
  <connection id="6525" xr16:uid="{00000000-0015-0000-FFFF-FFFF7C190000}" name="Connection1587" type="1" refreshedVersion="0" background="1">
    <dbPr connection="DRIVER={Microsoft ODBC for Oracle};UID=TATADB;pwd=tatadb;SERVER=MFMCY11G;"/>
  </connection>
  <connection id="6526" xr16:uid="{00000000-0015-0000-FFFF-FFFF7D190000}" name="Connection15870" type="1" refreshedVersion="0" background="1">
    <dbPr connection="DRIVER={Microsoft ODBC for Oracle};UID=TATADB;pwd=TATADB9$;SERVER=MPLUSLIV;"/>
  </connection>
  <connection id="6527" xr16:uid="{00000000-0015-0000-FFFF-FFFF7E190000}" name="Connection15871" type="1" refreshedVersion="0" background="1">
    <dbPr connection="DRIVER={Microsoft ODBC for Oracle};UID=TATADB;pwd=TATADB9$;SERVER=MPLUSLIV;"/>
  </connection>
  <connection id="6528" xr16:uid="{00000000-0015-0000-FFFF-FFFF7F190000}" name="Connection15872" type="1" refreshedVersion="0" background="1">
    <dbPr connection="DRIVER={Microsoft ODBC for Oracle};UID=TATADB;pwd=TATADB9$;SERVER=MPLUSLIV;"/>
  </connection>
  <connection id="6529" xr16:uid="{00000000-0015-0000-FFFF-FFFF80190000}" name="Connection15873" type="1" refreshedVersion="0" background="1">
    <dbPr connection="DRIVER={Microsoft ODBC for Oracle};UID=TATADB;pwd=TATADB9$;SERVER=MPLUSLIV;"/>
  </connection>
  <connection id="6530" xr16:uid="{00000000-0015-0000-FFFF-FFFF81190000}" name="Connection15874" type="1" refreshedVersion="0" background="1">
    <dbPr connection="DRIVER={Microsoft ODBC for Oracle};UID=TATADB;pwd=TATADB9$;SERVER=MPLUSLIV;"/>
  </connection>
  <connection id="6531" xr16:uid="{00000000-0015-0000-FFFF-FFFF82190000}" name="Connection15875" type="1" refreshedVersion="0" background="1">
    <dbPr connection="DRIVER={Microsoft ODBC for Oracle};UID=TATADB;pwd=TATADB9$;SERVER=MPLUSLIV;"/>
  </connection>
  <connection id="6532" xr16:uid="{00000000-0015-0000-FFFF-FFFF83190000}" name="Connection15876" type="1" refreshedVersion="0" background="1">
    <dbPr connection="DRIVER={Microsoft ODBC for Oracle};UID=TATADB;pwd=TATADB9$;SERVER=MPLUSLIV;"/>
  </connection>
  <connection id="6533" xr16:uid="{00000000-0015-0000-FFFF-FFFF84190000}" name="Connection15877" type="1" refreshedVersion="0" background="1">
    <dbPr connection="DRIVER={Microsoft ODBC for Oracle};UID=TATADB;pwd=TATADB9$;SERVER=MPLUSLIV;"/>
  </connection>
  <connection id="6534" xr16:uid="{00000000-0015-0000-FFFF-FFFF85190000}" name="Connection15878" type="1" refreshedVersion="0" background="1">
    <dbPr connection="DRIVER={Microsoft ODBC for Oracle};UID=TATADB;pwd=TATADB9$;SERVER=MPLUSLIV;"/>
  </connection>
  <connection id="6535" xr16:uid="{00000000-0015-0000-FFFF-FFFF86190000}" name="Connection15879" type="1" refreshedVersion="0" background="1">
    <dbPr connection="DRIVER={Microsoft ODBC for Oracle};UID=TATADB;pwd=TATADB9$;SERVER=MPLUSLIV;"/>
  </connection>
  <connection id="6536" xr16:uid="{00000000-0015-0000-FFFF-FFFF87190000}" name="Connection1588" type="1" refreshedVersion="0" background="1">
    <dbPr connection="DRIVER={Microsoft ODBC for Oracle};UID=TATADB;pwd=tatadb;SERVER=MFMCY11G;"/>
  </connection>
  <connection id="6537" xr16:uid="{00000000-0015-0000-FFFF-FFFF88190000}" name="Connection15880" type="1" refreshedVersion="0" background="1">
    <dbPr connection="DRIVER={Microsoft ODBC for Oracle};UID=TATADB;pwd=TATADB9$;SERVER=MPLUSLIV;"/>
  </connection>
  <connection id="6538" xr16:uid="{00000000-0015-0000-FFFF-FFFF89190000}" name="Connection15881" type="1" refreshedVersion="0" background="1">
    <dbPr connection="DRIVER={Microsoft ODBC for Oracle};UID=TATADB;pwd=TATADB9$;SERVER=MPLUSLIV;"/>
  </connection>
  <connection id="6539" xr16:uid="{00000000-0015-0000-FFFF-FFFF8A190000}" name="Connection15882" type="1" refreshedVersion="0" background="1">
    <dbPr connection="DRIVER={Microsoft ODBC for Oracle};UID=TATADB;pwd=TATADB9$;SERVER=MPLUSLIV;"/>
  </connection>
  <connection id="6540" xr16:uid="{00000000-0015-0000-FFFF-FFFF8B190000}" name="Connection15883" type="1" refreshedVersion="0" background="1">
    <dbPr connection="DRIVER={Microsoft ODBC for Oracle};UID=TATADB;pwd=TATADB9$;SERVER=MPLUSLIV;"/>
  </connection>
  <connection id="6541" xr16:uid="{00000000-0015-0000-FFFF-FFFF8C190000}" name="Connection15884" type="1" refreshedVersion="0" background="1">
    <dbPr connection="DRIVER={Microsoft ODBC for Oracle};UID=TATADB;pwd=TATADB9$;SERVER=MPLUSLIV;"/>
  </connection>
  <connection id="6542" xr16:uid="{00000000-0015-0000-FFFF-FFFF8D190000}" name="Connection15885" type="1" refreshedVersion="0" background="1">
    <dbPr connection="DRIVER={Microsoft ODBC for Oracle};UID=TATADB;pwd=TATADB9$;SERVER=MPLUSLIV;"/>
  </connection>
  <connection id="6543" xr16:uid="{00000000-0015-0000-FFFF-FFFF8E190000}" name="Connection15886" type="1" refreshedVersion="0" background="1">
    <dbPr connection="DRIVER={Microsoft ODBC for Oracle};UID=TATADB;pwd=TATADB9$;SERVER=MPLUSLIV;"/>
  </connection>
  <connection id="6544" xr16:uid="{00000000-0015-0000-FFFF-FFFF8F190000}" name="Connection15887" type="1" refreshedVersion="0" background="1">
    <dbPr connection="DRIVER={Microsoft ODBC for Oracle};UID=TATADB;pwd=TATADB9$;SERVER=MPLUSLIV;"/>
  </connection>
  <connection id="6545" xr16:uid="{00000000-0015-0000-FFFF-FFFF90190000}" name="Connection15888" type="1" refreshedVersion="0" background="1">
    <dbPr connection="DRIVER={Microsoft ODBC for Oracle};UID=TATADB;pwd=TATADB9$;SERVER=MPLUSLIV;"/>
  </connection>
  <connection id="6546" xr16:uid="{00000000-0015-0000-FFFF-FFFF91190000}" name="Connection15889" type="1" refreshedVersion="0" background="1">
    <dbPr connection="DRIVER={Microsoft ODBC for Oracle};UID=TATADB;pwd=TATADB9$;SERVER=MPLUSLIV;"/>
  </connection>
  <connection id="6547" xr16:uid="{00000000-0015-0000-FFFF-FFFF92190000}" name="Connection1589" type="1" refreshedVersion="0" background="1">
    <dbPr connection="DRIVER={Microsoft ODBC for Oracle};UID=TATADB;pwd=tatadb;SERVER=MFMCY11G;"/>
  </connection>
  <connection id="6548" xr16:uid="{00000000-0015-0000-FFFF-FFFF93190000}" name="Connection15890" type="1" refreshedVersion="0" background="1">
    <dbPr connection="DRIVER={Microsoft ODBC for Oracle};UID=TATADB;pwd=TATADB9$;SERVER=MPLUSLIV;"/>
  </connection>
  <connection id="6549" xr16:uid="{00000000-0015-0000-FFFF-FFFF94190000}" name="Connection15891" type="1" refreshedVersion="0" background="1">
    <dbPr connection="DRIVER={Microsoft ODBC for Oracle};UID=TATADB;pwd=TATADB9$;SERVER=MPLUSLIV;"/>
  </connection>
  <connection id="6550" xr16:uid="{00000000-0015-0000-FFFF-FFFF95190000}" name="Connection15892" type="1" refreshedVersion="0" background="1">
    <dbPr connection="DRIVER={Microsoft ODBC for Oracle};UID=TATADB;pwd=TATADB9$;SERVER=MPLUSLIV;"/>
  </connection>
  <connection id="6551" xr16:uid="{00000000-0015-0000-FFFF-FFFF96190000}" name="Connection15893" type="1" refreshedVersion="0" background="1">
    <dbPr connection="DRIVER={Microsoft ODBC for Oracle};UID=TATADB;pwd=TATADB9$;SERVER=MPLUSLIV;"/>
  </connection>
  <connection id="6552" xr16:uid="{00000000-0015-0000-FFFF-FFFF97190000}" name="Connection15894" type="1" refreshedVersion="0" background="1">
    <dbPr connection="DRIVER={Microsoft ODBC for Oracle};UID=TATADB;pwd=TATADB9$;SERVER=MPLUSLIV;"/>
  </connection>
  <connection id="6553" xr16:uid="{00000000-0015-0000-FFFF-FFFF98190000}" name="Connection15895" type="1" refreshedVersion="0" background="1">
    <dbPr connection="DRIVER={Microsoft ODBC for Oracle};UID=TATADB;pwd=TATADB9$;SERVER=MPLUSLIV;"/>
  </connection>
  <connection id="6554" xr16:uid="{00000000-0015-0000-FFFF-FFFF99190000}" name="Connection15896" type="1" refreshedVersion="0" background="1">
    <dbPr connection="DRIVER={Microsoft ODBC for Oracle};UID=TATADB;pwd=TATADB9$;SERVER=MPLUSLIV;"/>
  </connection>
  <connection id="6555" xr16:uid="{00000000-0015-0000-FFFF-FFFF9A190000}" name="Connection15897" type="1" refreshedVersion="0" background="1">
    <dbPr connection="DRIVER={Microsoft ODBC for Oracle};UID=TATADB;pwd=TATADB9$;SERVER=MPLUSLIV;"/>
  </connection>
  <connection id="6556" xr16:uid="{00000000-0015-0000-FFFF-FFFF9B190000}" name="Connection15898" type="1" refreshedVersion="0" background="1">
    <dbPr connection="DRIVER={Microsoft ODBC for Oracle};UID=TATADB;pwd=TATADB9$;SERVER=MPLUSLIV;"/>
  </connection>
  <connection id="6557" xr16:uid="{00000000-0015-0000-FFFF-FFFF9C190000}" name="Connection15899" type="1" refreshedVersion="0" background="1">
    <dbPr connection="DRIVER={Microsoft ODBC for Oracle};UID=TATADB;pwd=TATADB9$;SERVER=MPLUSLIV;"/>
  </connection>
  <connection id="6558" xr16:uid="{00000000-0015-0000-FFFF-FFFF9D190000}" name="Connection159" type="1" refreshedVersion="0" background="1">
    <dbPr connection="DRIVER={Microsoft ODBC for Oracle};UID=tatadb;pwd=MADHU;SERVER=mfunddb;"/>
  </connection>
  <connection id="6559" xr16:uid="{00000000-0015-0000-FFFF-FFFF9E190000}" name="Connection1590" type="1" refreshedVersion="0" background="1">
    <dbPr connection="DRIVER={Microsoft ODBC for Oracle};UID=TATADB;pwd=tatadb;SERVER=MFMCY11G;"/>
  </connection>
  <connection id="6560" xr16:uid="{00000000-0015-0000-FFFF-FFFF9F190000}" name="Connection15900" type="1" refreshedVersion="0" background="1">
    <dbPr connection="DRIVER={Microsoft ODBC for Oracle};UID=TATADB;pwd=TATADB9$;SERVER=MPLUSLIV;"/>
  </connection>
  <connection id="6561" xr16:uid="{00000000-0015-0000-FFFF-FFFFA0190000}" name="Connection15901" type="1" refreshedVersion="0" background="1">
    <dbPr connection="DRIVER={Microsoft ODBC for Oracle};UID=TATADB;pwd=TATADB9$;SERVER=MPLUSLIV;"/>
  </connection>
  <connection id="6562" xr16:uid="{00000000-0015-0000-FFFF-FFFFA1190000}" name="Connection15902" type="1" refreshedVersion="0" background="1">
    <dbPr connection="DRIVER={Microsoft ODBC for Oracle};UID=TATADB;pwd=TATADB9$;SERVER=MPLUSLIV;"/>
  </connection>
  <connection id="6563" xr16:uid="{00000000-0015-0000-FFFF-FFFFA2190000}" name="Connection15903" type="1" refreshedVersion="0" background="1">
    <dbPr connection="DRIVER={Microsoft ODBC for Oracle};UID=TATADB;pwd=TATADB9$;SERVER=MPLUSLIV;"/>
  </connection>
  <connection id="6564" xr16:uid="{00000000-0015-0000-FFFF-FFFFA3190000}" name="Connection15904" type="1" refreshedVersion="0" background="1">
    <dbPr connection="DRIVER={Microsoft ODBC for Oracle};UID=TATADB;pwd=TATADB9$;SERVER=MPLUSLIV;"/>
  </connection>
  <connection id="6565" xr16:uid="{00000000-0015-0000-FFFF-FFFFA4190000}" name="Connection15905" type="1" refreshedVersion="0" background="1">
    <dbPr connection="DRIVER={Microsoft ODBC for Oracle};UID=TATADB;pwd=TATADB9$;SERVER=MPLUSLIV;"/>
  </connection>
  <connection id="6566" xr16:uid="{00000000-0015-0000-FFFF-FFFFA5190000}" name="Connection15906" type="1" refreshedVersion="0" background="1">
    <dbPr connection="DRIVER={Microsoft ODBC for Oracle};UID=TATADB;pwd=TATADB9$;SERVER=MPLUSLIV;"/>
  </connection>
  <connection id="6567" xr16:uid="{00000000-0015-0000-FFFF-FFFFA6190000}" name="Connection15907" type="1" refreshedVersion="0" background="1">
    <dbPr connection="DRIVER={Microsoft ODBC for Oracle};UID=TATADB;pwd=TATADB9$;SERVER=MPLUSLIV;"/>
  </connection>
  <connection id="6568" xr16:uid="{00000000-0015-0000-FFFF-FFFFA7190000}" name="Connection15908" type="1" refreshedVersion="0" background="1">
    <dbPr connection="DRIVER={Microsoft ODBC for Oracle};UID=TATADB;pwd=TATADB9$;SERVER=MPLUSLIV;"/>
  </connection>
  <connection id="6569" xr16:uid="{00000000-0015-0000-FFFF-FFFFA8190000}" name="Connection15909" type="1" refreshedVersion="0" background="1">
    <dbPr connection="DRIVER={Microsoft ODBC for Oracle};UID=TATADB;pwd=TATADB9$;SERVER=MPLUSLIV;"/>
  </connection>
  <connection id="6570" xr16:uid="{00000000-0015-0000-FFFF-FFFFA9190000}" name="Connection1591" type="1" refreshedVersion="0" background="1">
    <dbPr connection="DRIVER={Microsoft ODBC for Oracle};UID=TATADB;pwd=tatadb;SERVER=MFMCY11G;"/>
  </connection>
  <connection id="6571" xr16:uid="{00000000-0015-0000-FFFF-FFFFAA190000}" name="Connection15910" type="1" refreshedVersion="0" background="1">
    <dbPr connection="DRIVER={Microsoft ODBC for Oracle};UID=TATADB;pwd=TATADB9$;SERVER=MPLUSLIV;"/>
  </connection>
  <connection id="6572" xr16:uid="{00000000-0015-0000-FFFF-FFFFAB190000}" name="Connection15911" type="1" refreshedVersion="0" background="1">
    <dbPr connection="DRIVER={Microsoft ODBC for Oracle};UID=TATADB;pwd=TATADB9$;SERVER=MPLUSLIV;"/>
  </connection>
  <connection id="6573" xr16:uid="{00000000-0015-0000-FFFF-FFFFAC190000}" name="Connection15912" type="1" refreshedVersion="0" background="1">
    <dbPr connection="DRIVER={Microsoft ODBC for Oracle};UID=TATADB;pwd=TATADB9$;SERVER=MPLUSLIV;"/>
  </connection>
  <connection id="6574" xr16:uid="{00000000-0015-0000-FFFF-FFFFAD190000}" name="Connection15913" type="1" refreshedVersion="0" background="1">
    <dbPr connection="DRIVER={Microsoft ODBC for Oracle};UID=TATADB;pwd=TATADB9$;SERVER=MPLUSLIV;"/>
  </connection>
  <connection id="6575" xr16:uid="{00000000-0015-0000-FFFF-FFFFAE190000}" name="Connection15914" type="1" refreshedVersion="0" background="1">
    <dbPr connection="DRIVER={Microsoft ODBC for Oracle};UID=TATADB;pwd=TATADB9$;SERVER=MPLUSLIV;"/>
  </connection>
  <connection id="6576" xr16:uid="{00000000-0015-0000-FFFF-FFFFAF190000}" name="Connection15915" type="1" refreshedVersion="0" background="1">
    <dbPr connection="DRIVER={Microsoft ODBC for Oracle};UID=TATADB;pwd=TATADB9$;SERVER=MPLUSLIV;"/>
  </connection>
  <connection id="6577" xr16:uid="{00000000-0015-0000-FFFF-FFFFB0190000}" name="Connection15916" type="1" refreshedVersion="0" background="1">
    <dbPr connection="DRIVER={Microsoft ODBC for Oracle};UID=TATADB;pwd=TATADB9$;SERVER=MPLUSLIV;"/>
  </connection>
  <connection id="6578" xr16:uid="{00000000-0015-0000-FFFF-FFFFB1190000}" name="Connection15917" type="1" refreshedVersion="0" background="1">
    <dbPr connection="DRIVER={Microsoft ODBC for Oracle};UID=TATADB;pwd=TATADB9$;SERVER=MPLUSLIV;"/>
  </connection>
  <connection id="6579" xr16:uid="{00000000-0015-0000-FFFF-FFFFB2190000}" name="Connection15918" type="1" refreshedVersion="0" background="1">
    <dbPr connection="DRIVER={Microsoft ODBC for Oracle};UID=TATADB;pwd=TATADB9$;SERVER=MPLUSLIV;"/>
  </connection>
  <connection id="6580" xr16:uid="{00000000-0015-0000-FFFF-FFFFB3190000}" name="Connection15919" type="1" refreshedVersion="0" background="1">
    <dbPr connection="DRIVER={Microsoft ODBC for Oracle};UID=TATADB;pwd=TATADB9$;SERVER=MPLUSLIV;"/>
  </connection>
  <connection id="6581" xr16:uid="{00000000-0015-0000-FFFF-FFFFB4190000}" name="Connection1592" type="1" refreshedVersion="0" background="1">
    <dbPr connection="DRIVER={Microsoft ODBC for Oracle};UID=TATADB;pwd=tatadb;SERVER=MFMCY11G;"/>
  </connection>
  <connection id="6582" xr16:uid="{00000000-0015-0000-FFFF-FFFFB5190000}" name="Connection15920" type="1" refreshedVersion="0" background="1">
    <dbPr connection="DRIVER={Microsoft ODBC for Oracle};UID=TATADB;pwd=TATADB9$;SERVER=MPLUSLIV;"/>
  </connection>
  <connection id="6583" xr16:uid="{00000000-0015-0000-FFFF-FFFFB6190000}" name="Connection15921" type="1" refreshedVersion="0" background="1">
    <dbPr connection="DRIVER={Microsoft ODBC for Oracle};UID=TATADB;pwd=TATADB9$;SERVER=MPLUSLIV;"/>
  </connection>
  <connection id="6584" xr16:uid="{00000000-0015-0000-FFFF-FFFFB7190000}" name="Connection15922" type="1" refreshedVersion="0" background="1">
    <dbPr connection="DRIVER={Microsoft ODBC for Oracle};UID=TATADB;pwd=TATADB9$;SERVER=MPLUSLIV;"/>
  </connection>
  <connection id="6585" xr16:uid="{00000000-0015-0000-FFFF-FFFFB8190000}" name="Connection15923" type="1" refreshedVersion="0" background="1">
    <dbPr connection="DRIVER={Microsoft ODBC for Oracle};UID=TATADB;pwd=TATADB9$;SERVER=MPLUSLIV;"/>
  </connection>
  <connection id="6586" xr16:uid="{00000000-0015-0000-FFFF-FFFFB9190000}" name="Connection15924" type="1" refreshedVersion="0" background="1">
    <dbPr connection="DRIVER={Microsoft ODBC for Oracle};UID=TATADB;pwd=TATADB9$;SERVER=MPLUSLIV;"/>
  </connection>
  <connection id="6587" xr16:uid="{00000000-0015-0000-FFFF-FFFFBA190000}" name="Connection15925" type="1" refreshedVersion="0" background="1">
    <dbPr connection="DRIVER={Microsoft ODBC for Oracle};UID=TATADB;pwd=TATADB9$;SERVER=MPLUSLIV;"/>
  </connection>
  <connection id="6588" xr16:uid="{00000000-0015-0000-FFFF-FFFFBB190000}" name="Connection15926" type="1" refreshedVersion="0" background="1">
    <dbPr connection="DRIVER={Microsoft ODBC for Oracle};UID=TATADB;pwd=TATADB9$;SERVER=MPLUSLIV;"/>
  </connection>
  <connection id="6589" xr16:uid="{00000000-0015-0000-FFFF-FFFFBC190000}" name="Connection15927" type="1" refreshedVersion="0" background="1">
    <dbPr connection="DRIVER={Microsoft ODBC for Oracle};UID=TATADB;pwd=TATADB9$;SERVER=MPLUSLIV;"/>
  </connection>
  <connection id="6590" xr16:uid="{00000000-0015-0000-FFFF-FFFFBD190000}" name="Connection15928" type="1" refreshedVersion="0" background="1">
    <dbPr connection="DRIVER={Microsoft ODBC for Oracle};UID=TATADB;pwd=TATADB9$;SERVER=MPLUSLIV;"/>
  </connection>
  <connection id="6591" xr16:uid="{00000000-0015-0000-FFFF-FFFFBE190000}" name="Connection15929" type="1" refreshedVersion="0" background="1">
    <dbPr connection="DRIVER={Microsoft ODBC for Oracle};UID=TATADB;pwd=TATADB9$;SERVER=MPLUSLIV;"/>
  </connection>
  <connection id="6592" xr16:uid="{00000000-0015-0000-FFFF-FFFFBF190000}" name="Connection1593" type="1" refreshedVersion="0" background="1">
    <dbPr connection="DRIVER={Microsoft ODBC for Oracle};UID=TATADB;pwd=tatadb;SERVER=MFMCY11G;"/>
  </connection>
  <connection id="6593" xr16:uid="{00000000-0015-0000-FFFF-FFFFC0190000}" name="Connection15930" type="1" refreshedVersion="0" background="1">
    <dbPr connection="DRIVER={Microsoft ODBC for Oracle};UID=TATADB;pwd=TATADB9$;SERVER=MPLUSLIV;"/>
  </connection>
  <connection id="6594" xr16:uid="{00000000-0015-0000-FFFF-FFFFC1190000}" name="Connection15931" type="1" refreshedVersion="0" background="1">
    <dbPr connection="DRIVER={Microsoft ODBC for Oracle};UID=TATADB;pwd=TATADB9$;SERVER=MPLUSLIV;"/>
  </connection>
  <connection id="6595" xr16:uid="{00000000-0015-0000-FFFF-FFFFC2190000}" name="Connection15932" type="1" refreshedVersion="0" background="1">
    <dbPr connection="DRIVER={Microsoft ODBC for Oracle};UID=TATADB;pwd=TATADB9$;SERVER=MPLUSLIV;"/>
  </connection>
  <connection id="6596" xr16:uid="{00000000-0015-0000-FFFF-FFFFC3190000}" name="Connection15933" type="1" refreshedVersion="0" background="1">
    <dbPr connection="DRIVER={Microsoft ODBC for Oracle};UID=TATADB;pwd=TATADB9$;SERVER=MPLUSLIV;"/>
  </connection>
  <connection id="6597" xr16:uid="{00000000-0015-0000-FFFF-FFFFC4190000}" name="Connection15934" type="1" refreshedVersion="0" background="1">
    <dbPr connection="DRIVER={Microsoft ODBC for Oracle};UID=TATADB;pwd=TATADB9$;SERVER=MPLUSLIV;"/>
  </connection>
  <connection id="6598" xr16:uid="{00000000-0015-0000-FFFF-FFFFC5190000}" name="Connection15935" type="1" refreshedVersion="0" background="1">
    <dbPr connection="DRIVER={Microsoft ODBC for Oracle};UID=TATADB;pwd=TATADB9$;SERVER=MPLUSLIV;"/>
  </connection>
  <connection id="6599" xr16:uid="{00000000-0015-0000-FFFF-FFFFC6190000}" name="Connection15936" type="1" refreshedVersion="0" background="1">
    <dbPr connection="DRIVER={Microsoft ODBC for Oracle};UID=TATADB;pwd=TATADB9$;SERVER=MPLUSLIV;"/>
  </connection>
  <connection id="6600" xr16:uid="{00000000-0015-0000-FFFF-FFFFC7190000}" name="Connection15937" type="1" refreshedVersion="0" background="1">
    <dbPr connection="DRIVER={Microsoft ODBC for Oracle};UID=TATADB;pwd=TATADB9$;SERVER=MPLUSLIV;"/>
  </connection>
  <connection id="6601" xr16:uid="{00000000-0015-0000-FFFF-FFFFC8190000}" name="Connection15938" type="1" refreshedVersion="0" background="1">
    <dbPr connection="DRIVER={Microsoft ODBC for Oracle};UID=TATADB;pwd=TATADB9$;SERVER=MPLUSLIV;"/>
  </connection>
  <connection id="6602" xr16:uid="{00000000-0015-0000-FFFF-FFFFC9190000}" name="Connection15939" type="1" refreshedVersion="0" background="1">
    <dbPr connection="DRIVER={Microsoft ODBC for Oracle};UID=TATADB;pwd=TATADB9$;SERVER=MPLUSLIV;"/>
  </connection>
  <connection id="6603" xr16:uid="{00000000-0015-0000-FFFF-FFFFCA190000}" name="Connection1594" type="1" refreshedVersion="0" background="1">
    <dbPr connection="DRIVER={Microsoft ODBC for Oracle};UID=TATADB;pwd=tatadb;SERVER=MFMCY11G;"/>
  </connection>
  <connection id="6604" xr16:uid="{00000000-0015-0000-FFFF-FFFFCB190000}" name="Connection15940" type="1" refreshedVersion="0" background="1">
    <dbPr connection="DRIVER={Microsoft ODBC for Oracle};UID=TATADB;pwd=TATADB9$;SERVER=MPLUSLIV;"/>
  </connection>
  <connection id="6605" xr16:uid="{00000000-0015-0000-FFFF-FFFFCC190000}" name="Connection15941" type="1" refreshedVersion="0" background="1">
    <dbPr connection="DRIVER={Microsoft ODBC for Oracle};UID=TATADB;pwd=TATADB9$;SERVER=MPLUSLIV;"/>
  </connection>
  <connection id="6606" xr16:uid="{00000000-0015-0000-FFFF-FFFFCD190000}" name="Connection15942" type="1" refreshedVersion="0" background="1">
    <dbPr connection="DRIVER={Microsoft ODBC for Oracle};UID=TATADB;pwd=TATADB9$;SERVER=MPLUSLIV;"/>
  </connection>
  <connection id="6607" xr16:uid="{00000000-0015-0000-FFFF-FFFFCE190000}" name="Connection15943" type="1" refreshedVersion="0" background="1">
    <dbPr connection="DRIVER={Microsoft ODBC for Oracle};UID=TATADB;pwd=TATADB9$;SERVER=MPLUSLIV;"/>
  </connection>
  <connection id="6608" xr16:uid="{00000000-0015-0000-FFFF-FFFFCF190000}" name="Connection15944" type="1" refreshedVersion="0" background="1">
    <dbPr connection="DRIVER={Microsoft ODBC for Oracle};UID=TATADB;pwd=TATADB9$;SERVER=MPLUSLIV;"/>
  </connection>
  <connection id="6609" xr16:uid="{00000000-0015-0000-FFFF-FFFFD0190000}" name="Connection15945" type="1" refreshedVersion="0" background="1">
    <dbPr connection="DRIVER={Microsoft ODBC for Oracle};UID=TATADB;pwd=TATADB9$;SERVER=MPLUSLIV;"/>
  </connection>
  <connection id="6610" xr16:uid="{00000000-0015-0000-FFFF-FFFFD1190000}" name="Connection15946" type="1" refreshedVersion="0" background="1">
    <dbPr connection="DRIVER={Microsoft ODBC for Oracle};UID=TATADB;pwd=TATADB9$;SERVER=MPLUSLIV;"/>
  </connection>
  <connection id="6611" xr16:uid="{00000000-0015-0000-FFFF-FFFFD2190000}" name="Connection15947" type="1" refreshedVersion="0" background="1">
    <dbPr connection="DRIVER={Microsoft ODBC for Oracle};UID=TATADB;pwd=TATADB9$;SERVER=MPLUSLIV;"/>
  </connection>
  <connection id="6612" xr16:uid="{00000000-0015-0000-FFFF-FFFFD3190000}" name="Connection15948" type="1" refreshedVersion="0" background="1">
    <dbPr connection="DRIVER={Microsoft ODBC for Oracle};UID=TATADB;pwd=TATADB9$;SERVER=MPLUSLIV;"/>
  </connection>
  <connection id="6613" xr16:uid="{00000000-0015-0000-FFFF-FFFFD4190000}" name="Connection15949" type="1" refreshedVersion="0" background="1">
    <dbPr connection="DRIVER={Microsoft ODBC for Oracle};UID=TATADB;pwd=TATADB9$;SERVER=MPLUSLIV;"/>
  </connection>
  <connection id="6614" xr16:uid="{00000000-0015-0000-FFFF-FFFFD5190000}" name="Connection1595" type="1" refreshedVersion="0" background="1">
    <dbPr connection="DRIVER={Microsoft ODBC for Oracle};UID=TATADB;pwd=tatadb;SERVER=MFMCY11G;"/>
  </connection>
  <connection id="6615" xr16:uid="{00000000-0015-0000-FFFF-FFFFD6190000}" name="Connection15950" type="1" refreshedVersion="0" background="1">
    <dbPr connection="DRIVER={Microsoft ODBC for Oracle};UID=TATADB;pwd=TATADB9$;SERVER=MPLUSLIV;"/>
  </connection>
  <connection id="6616" xr16:uid="{00000000-0015-0000-FFFF-FFFFD7190000}" name="Connection15951" type="1" refreshedVersion="0" background="1">
    <dbPr connection="DRIVER={Microsoft ODBC for Oracle};UID=TATADB;pwd=TATADB9$;SERVER=MPLUSLIV;"/>
  </connection>
  <connection id="6617" xr16:uid="{00000000-0015-0000-FFFF-FFFFD8190000}" name="Connection15952" type="1" refreshedVersion="0" background="1">
    <dbPr connection="DRIVER={Microsoft ODBC for Oracle};UID=TATADB;pwd=TATADB9$;SERVER=MPLUSLIV;"/>
  </connection>
  <connection id="6618" xr16:uid="{00000000-0015-0000-FFFF-FFFFD9190000}" name="Connection15953" type="1" refreshedVersion="0" background="1">
    <dbPr connection="DRIVER={Microsoft ODBC for Oracle};UID=TATADB;pwd=TATADB9$;SERVER=MPLUSLIV;"/>
  </connection>
  <connection id="6619" xr16:uid="{00000000-0015-0000-FFFF-FFFFDA190000}" name="Connection15954" type="1" refreshedVersion="0" background="1">
    <dbPr connection="DRIVER={Microsoft ODBC for Oracle};UID=TATADB;pwd=TATADB9$;SERVER=MPLUSLIV;"/>
  </connection>
  <connection id="6620" xr16:uid="{00000000-0015-0000-FFFF-FFFFDB190000}" name="Connection15955" type="1" refreshedVersion="0" background="1">
    <dbPr connection="DRIVER={Microsoft ODBC for Oracle};UID=TATADB;pwd=TATADB9$;SERVER=MPLUSLIV;"/>
  </connection>
  <connection id="6621" xr16:uid="{00000000-0015-0000-FFFF-FFFFDC190000}" name="Connection15956" type="1" refreshedVersion="0" background="1">
    <dbPr connection="DRIVER={Microsoft ODBC for Oracle};UID=TATADB;pwd=TATADB9$;SERVER=MPLUSLIV;"/>
  </connection>
  <connection id="6622" xr16:uid="{00000000-0015-0000-FFFF-FFFFDD190000}" name="Connection15957" type="1" refreshedVersion="0" background="1">
    <dbPr connection="DRIVER={Microsoft ODBC for Oracle};UID=TATADB;pwd=TATADB9$;SERVER=MPLUSLIV;"/>
  </connection>
  <connection id="6623" xr16:uid="{00000000-0015-0000-FFFF-FFFFDE190000}" name="Connection15958" type="1" refreshedVersion="0" background="1">
    <dbPr connection="DRIVER={Microsoft ODBC for Oracle};UID=TATADB;pwd=TATADB9$;SERVER=MPLUSLIV;"/>
  </connection>
  <connection id="6624" xr16:uid="{00000000-0015-0000-FFFF-FFFFDF190000}" name="Connection15959" type="1" refreshedVersion="0" background="1">
    <dbPr connection="DRIVER={Microsoft ODBC for Oracle};UID=TATADB;pwd=TATADB9$;SERVER=MPLUSLIV;"/>
  </connection>
  <connection id="6625" xr16:uid="{00000000-0015-0000-FFFF-FFFFE0190000}" name="Connection1596" type="1" refreshedVersion="0" background="1">
    <dbPr connection="DRIVER={Microsoft ODBC for Oracle};UID=TATADB;pwd=tatadb;SERVER=MFMCY11G;"/>
  </connection>
  <connection id="6626" xr16:uid="{00000000-0015-0000-FFFF-FFFFE1190000}" name="Connection15960" type="1" refreshedVersion="0" background="1">
    <dbPr connection="DRIVER={Microsoft ODBC for Oracle};UID=TATADB;pwd=TATADB9$;SERVER=MPLUSLIV;"/>
  </connection>
  <connection id="6627" xr16:uid="{00000000-0015-0000-FFFF-FFFFE2190000}" name="Connection15961" type="1" refreshedVersion="0" background="1">
    <dbPr connection="DRIVER={Microsoft ODBC for Oracle};UID=TATADB;pwd=TATADB9$;SERVER=MPLUSLIV;"/>
  </connection>
  <connection id="6628" xr16:uid="{00000000-0015-0000-FFFF-FFFFE3190000}" name="Connection15962" type="1" refreshedVersion="0" background="1">
    <dbPr connection="DRIVER={Microsoft ODBC for Oracle};UID=TATADB;pwd=TATADB9$;SERVER=MPLUSLIV;"/>
  </connection>
  <connection id="6629" xr16:uid="{00000000-0015-0000-FFFF-FFFFE4190000}" name="Connection15963" type="1" refreshedVersion="0" background="1">
    <dbPr connection="DRIVER={Microsoft ODBC for Oracle};UID=TATADB;pwd=TATADB9$;SERVER=MPLUSLIV;"/>
  </connection>
  <connection id="6630" xr16:uid="{00000000-0015-0000-FFFF-FFFFE5190000}" name="Connection15964" type="1" refreshedVersion="0" background="1">
    <dbPr connection="DRIVER={Microsoft ODBC for Oracle};UID=TATADB;pwd=TATADB9$;SERVER=MPLUSLIV;"/>
  </connection>
  <connection id="6631" xr16:uid="{00000000-0015-0000-FFFF-FFFFE6190000}" name="Connection15965" type="1" refreshedVersion="0" background="1">
    <dbPr connection="DRIVER={Microsoft ODBC for Oracle};UID=TATADB;pwd=TATADB9$;SERVER=MPLUSLIV;"/>
  </connection>
  <connection id="6632" xr16:uid="{00000000-0015-0000-FFFF-FFFFE7190000}" name="Connection15966" type="1" refreshedVersion="0" background="1">
    <dbPr connection="DRIVER={Microsoft ODBC for Oracle};UID=TATADB;pwd=TATADB9$;SERVER=MPLUSLIV;"/>
  </connection>
  <connection id="6633" xr16:uid="{00000000-0015-0000-FFFF-FFFFE8190000}" name="Connection15967" type="1" refreshedVersion="0" background="1">
    <dbPr connection="DRIVER={Microsoft ODBC for Oracle};UID=TATADB;pwd=TATADB9$;SERVER=MPLUSLIV;"/>
  </connection>
  <connection id="6634" xr16:uid="{00000000-0015-0000-FFFF-FFFFE9190000}" name="Connection15968" type="1" refreshedVersion="0" background="1">
    <dbPr connection="DRIVER={Microsoft ODBC for Oracle};UID=TATADB;pwd=TATADB9$;SERVER=MPLUSLIV;"/>
  </connection>
  <connection id="6635" xr16:uid="{00000000-0015-0000-FFFF-FFFFEA190000}" name="Connection15969" type="1" refreshedVersion="0" background="1">
    <dbPr connection="DRIVER={Microsoft ODBC for Oracle};UID=TATADB;pwd=TATADB9$;SERVER=MPLUSLIV;"/>
  </connection>
  <connection id="6636" xr16:uid="{00000000-0015-0000-FFFF-FFFFEB190000}" name="Connection1597" type="1" refreshedVersion="0" background="1">
    <dbPr connection="DRIVER={Microsoft ODBC for Oracle};UID=TATADB;pwd=tatadb;SERVER=MFMCY11G;"/>
  </connection>
  <connection id="6637" xr16:uid="{00000000-0015-0000-FFFF-FFFFEC190000}" name="Connection15970" type="1" refreshedVersion="0" background="1">
    <dbPr connection="DRIVER={Microsoft ODBC for Oracle};UID=TATADB;pwd=TATADB9$;SERVER=MPLUSLIV;"/>
  </connection>
  <connection id="6638" xr16:uid="{00000000-0015-0000-FFFF-FFFFED190000}" name="Connection15971" type="1" refreshedVersion="0" background="1">
    <dbPr connection="DRIVER={Microsoft ODBC for Oracle};UID=TATADB;pwd=TATADB9$;SERVER=MPLUSLIV;"/>
  </connection>
  <connection id="6639" xr16:uid="{00000000-0015-0000-FFFF-FFFFEE190000}" name="Connection15972" type="1" refreshedVersion="0" background="1">
    <dbPr connection="DRIVER={Microsoft ODBC for Oracle};UID=TATADB;pwd=TATADB9$;SERVER=MPLUSLIV;"/>
  </connection>
  <connection id="6640" xr16:uid="{00000000-0015-0000-FFFF-FFFFEF190000}" name="Connection15973" type="1" refreshedVersion="0" background="1">
    <dbPr connection="DRIVER={Microsoft ODBC for Oracle};UID=TATADB;pwd=TATADB9$;SERVER=MPLUSLIV;"/>
  </connection>
  <connection id="6641" xr16:uid="{00000000-0015-0000-FFFF-FFFFF0190000}" name="Connection15974" type="1" refreshedVersion="0" background="1">
    <dbPr connection="DRIVER={Microsoft ODBC for Oracle};UID=TATADB;pwd=TATADB9$;SERVER=MPLUSLIV;"/>
  </connection>
  <connection id="6642" xr16:uid="{00000000-0015-0000-FFFF-FFFFF1190000}" name="Connection15975" type="1" refreshedVersion="0" background="1">
    <dbPr connection="DRIVER={Microsoft ODBC for Oracle};UID=TATADB;pwd=TATADB9$;SERVER=MPLUSLIV;"/>
  </connection>
  <connection id="6643" xr16:uid="{00000000-0015-0000-FFFF-FFFFF2190000}" name="Connection15976" type="1" refreshedVersion="0" background="1">
    <dbPr connection="DRIVER={Microsoft ODBC for Oracle};UID=TATADB;pwd=TATADB9$;SERVER=MPLUSLIV;"/>
  </connection>
  <connection id="6644" xr16:uid="{00000000-0015-0000-FFFF-FFFFF3190000}" name="Connection15977" type="1" refreshedVersion="0" background="1">
    <dbPr connection="DRIVER={Microsoft ODBC for Oracle};UID=TATADB;pwd=TATADB9$;SERVER=MPLUSLIV;"/>
  </connection>
  <connection id="6645" xr16:uid="{00000000-0015-0000-FFFF-FFFFF4190000}" name="Connection15978" type="1" refreshedVersion="0" background="1">
    <dbPr connection="DRIVER={Microsoft ODBC for Oracle};UID=TATADB;pwd=TATADB9$;SERVER=MPLUSLIV;"/>
  </connection>
  <connection id="6646" xr16:uid="{00000000-0015-0000-FFFF-FFFFF5190000}" name="Connection15979" type="1" refreshedVersion="0" background="1">
    <dbPr connection="DRIVER={Microsoft ODBC for Oracle};UID=TATADB;pwd=TATADB9$;SERVER=MPLUSLIV;"/>
  </connection>
  <connection id="6647" xr16:uid="{00000000-0015-0000-FFFF-FFFFF6190000}" name="Connection1598" type="1" refreshedVersion="0" background="1">
    <dbPr connection="DRIVER={Microsoft ODBC for Oracle};UID=TATADB;pwd=tatadb;SERVER=MFMCY11G;"/>
  </connection>
  <connection id="6648" xr16:uid="{00000000-0015-0000-FFFF-FFFFF7190000}" name="Connection15980" type="1" refreshedVersion="0" background="1">
    <dbPr connection="DRIVER={Microsoft ODBC for Oracle};UID=TATADB;pwd=TATADB9$;SERVER=MPLUSLIV;"/>
  </connection>
  <connection id="6649" xr16:uid="{00000000-0015-0000-FFFF-FFFFF8190000}" name="Connection15981" type="1" refreshedVersion="0" background="1">
    <dbPr connection="DRIVER={Microsoft ODBC for Oracle};UID=TATADB;pwd=TATADB9$;SERVER=MPLUSLIV;"/>
  </connection>
  <connection id="6650" xr16:uid="{00000000-0015-0000-FFFF-FFFFF9190000}" name="Connection15982" type="1" refreshedVersion="0" background="1">
    <dbPr connection="DRIVER={Microsoft ODBC for Oracle};UID=TATADB;pwd=TATADB9$;SERVER=MPLUSLIV;"/>
  </connection>
  <connection id="6651" xr16:uid="{00000000-0015-0000-FFFF-FFFFFA190000}" name="Connection15983" type="1" refreshedVersion="0" background="1">
    <dbPr connection="DRIVER={Microsoft ODBC for Oracle};UID=TATADB;pwd=TATADB9$;SERVER=MPLUSLIV;"/>
  </connection>
  <connection id="6652" xr16:uid="{00000000-0015-0000-FFFF-FFFFFB190000}" name="Connection15984" type="1" refreshedVersion="0" background="1">
    <dbPr connection="DRIVER={Microsoft ODBC for Oracle};UID=TATADB;pwd=TATADB9$;SERVER=MPLUSLIV;"/>
  </connection>
  <connection id="6653" xr16:uid="{00000000-0015-0000-FFFF-FFFFFC190000}" name="Connection15985" type="1" refreshedVersion="0" background="1">
    <dbPr connection="DRIVER={Microsoft ODBC for Oracle};UID=TATADB;pwd=TATADB9$;SERVER=MPLUSLIV;"/>
  </connection>
  <connection id="6654" xr16:uid="{00000000-0015-0000-FFFF-FFFFFD190000}" name="Connection15986" type="1" refreshedVersion="0" background="1">
    <dbPr connection="DRIVER={Microsoft ODBC for Oracle};UID=TATADB;pwd=TATADB9$;SERVER=MPLUSLIV;"/>
  </connection>
  <connection id="6655" xr16:uid="{00000000-0015-0000-FFFF-FFFFFE190000}" name="Connection15987" type="1" refreshedVersion="0" background="1">
    <dbPr connection="DRIVER={Microsoft ODBC for Oracle};UID=TATADB;pwd=TATADB9$;SERVER=MPLUSLIV;"/>
  </connection>
  <connection id="6656" xr16:uid="{00000000-0015-0000-FFFF-FFFFFF190000}" name="Connection15988" type="1" refreshedVersion="0" background="1">
    <dbPr connection="DRIVER={Microsoft ODBC for Oracle};UID=TATADB;pwd=TATADB9$;SERVER=MPLUSLIV;"/>
  </connection>
  <connection id="6657" xr16:uid="{00000000-0015-0000-FFFF-FFFF001A0000}" name="Connection15989" type="1" refreshedVersion="0" background="1">
    <dbPr connection="DRIVER={Microsoft ODBC for Oracle};UID=TATADB;pwd=TATADB9$;SERVER=MPLUSLIV;"/>
  </connection>
  <connection id="6658" xr16:uid="{00000000-0015-0000-FFFF-FFFF011A0000}" name="Connection1599" type="1" refreshedVersion="0" background="1">
    <dbPr connection="DRIVER={Microsoft ODBC for Oracle};UID=TATADB;pwd=tatadb;SERVER=MFMCY11G;"/>
  </connection>
  <connection id="6659" xr16:uid="{00000000-0015-0000-FFFF-FFFF021A0000}" name="Connection15990" type="1" refreshedVersion="0" background="1">
    <dbPr connection="DRIVER={Microsoft ODBC for Oracle};UID=TATADB;pwd=TATADB9$;SERVER=MPLUSLIV;"/>
  </connection>
  <connection id="6660" xr16:uid="{00000000-0015-0000-FFFF-FFFF031A0000}" name="Connection15991" type="1" refreshedVersion="0" background="1">
    <dbPr connection="DRIVER={Microsoft ODBC for Oracle};UID=TATADB;pwd=TATADB9$;SERVER=MPLUSLIV;"/>
  </connection>
  <connection id="6661" xr16:uid="{00000000-0015-0000-FFFF-FFFF041A0000}" name="Connection15992" type="1" refreshedVersion="0" background="1">
    <dbPr connection="DRIVER={Microsoft ODBC for Oracle};UID=TATADB;pwd=TATADB9$;SERVER=MPLUSLIV;"/>
  </connection>
  <connection id="6662" xr16:uid="{00000000-0015-0000-FFFF-FFFF051A0000}" name="Connection15993" type="1" refreshedVersion="0" background="1">
    <dbPr connection="DRIVER={Microsoft ODBC for Oracle};UID=TATADB;pwd=TATADB9$;SERVER=MPLUSLIV;"/>
  </connection>
  <connection id="6663" xr16:uid="{00000000-0015-0000-FFFF-FFFF061A0000}" name="Connection15994" type="1" refreshedVersion="0" background="1">
    <dbPr connection="DRIVER={Microsoft ODBC for Oracle};UID=TATADB;pwd=TATADB9$;SERVER=MPLUSLIV;"/>
  </connection>
  <connection id="6664" xr16:uid="{00000000-0015-0000-FFFF-FFFF071A0000}" name="Connection15995" type="1" refreshedVersion="0" background="1">
    <dbPr connection="DRIVER={Microsoft ODBC for Oracle};UID=TATADB;pwd=TATADB9$;SERVER=MPLUSLIV;"/>
  </connection>
  <connection id="6665" xr16:uid="{00000000-0015-0000-FFFF-FFFF081A0000}" name="Connection15996" type="1" refreshedVersion="0" background="1">
    <dbPr connection="DRIVER={Microsoft ODBC for Oracle};UID=TATADB;pwd=TATADB9$;SERVER=MPLUSLIV;"/>
  </connection>
  <connection id="6666" xr16:uid="{00000000-0015-0000-FFFF-FFFF091A0000}" name="Connection15997" type="1" refreshedVersion="0" background="1">
    <dbPr connection="DRIVER={Microsoft ODBC for Oracle};UID=TATADB;pwd=TATADB9$;SERVER=MPLUSLIV;"/>
  </connection>
  <connection id="6667" xr16:uid="{00000000-0015-0000-FFFF-FFFF0A1A0000}" name="Connection15998" type="1" refreshedVersion="0" background="1">
    <dbPr connection="DRIVER={Microsoft ODBC for Oracle};UID=TATADB;pwd=TATADB9$;SERVER=MPLUSLIV;"/>
  </connection>
  <connection id="6668" xr16:uid="{00000000-0015-0000-FFFF-FFFF0B1A0000}" name="Connection15999" type="1" refreshedVersion="0" background="1">
    <dbPr connection="DRIVER={Microsoft ODBC for Oracle};UID=TATADB;pwd=TATADB9$;SERVER=MPLUSLIV;"/>
  </connection>
  <connection id="6669" xr16:uid="{00000000-0015-0000-FFFF-FFFF0C1A0000}" name="Connection16" type="1" refreshedVersion="0" background="1">
    <dbPr connection="DRIVER={Microsoft ODBC for Oracle};UID=TATADB;pwd=tatadb;SERVER=MFMCY11G;"/>
  </connection>
  <connection id="6670" xr16:uid="{00000000-0015-0000-FFFF-FFFF0D1A0000}" name="Connection160" type="1" refreshedVersion="0" background="1">
    <dbPr connection="DRIVER={Microsoft ODBC for Oracle};UID=tatadb;pwd=MADHU;SERVER=mfunddb;"/>
  </connection>
  <connection id="6671" xr16:uid="{00000000-0015-0000-FFFF-FFFF0E1A0000}" name="Connection1600" type="1" refreshedVersion="0" background="1">
    <dbPr connection="DRIVER={Microsoft ODBC for Oracle};UID=TATADB;pwd=tatadb;SERVER=MFMCY11G;"/>
  </connection>
  <connection id="6672" xr16:uid="{00000000-0015-0000-FFFF-FFFF0F1A0000}" name="Connection16000" type="1" refreshedVersion="0" background="1">
    <dbPr connection="DRIVER={Microsoft ODBC for Oracle};UID=TATADB;pwd=TATADB9$;SERVER=MPLUSLIV;"/>
  </connection>
  <connection id="6673" xr16:uid="{00000000-0015-0000-FFFF-FFFF101A0000}" name="Connection16001" type="1" refreshedVersion="0" background="1">
    <dbPr connection="DRIVER={Microsoft ODBC for Oracle};UID=TATADB;pwd=TATADB9$;SERVER=MPLUSLIV;"/>
  </connection>
  <connection id="6674" xr16:uid="{00000000-0015-0000-FFFF-FFFF111A0000}" name="Connection16002" type="1" refreshedVersion="0" background="1">
    <dbPr connection="DRIVER={Microsoft ODBC for Oracle};UID=TATADB;pwd=TATADB9$;SERVER=MPLUSLIV;"/>
  </connection>
  <connection id="6675" xr16:uid="{00000000-0015-0000-FFFF-FFFF121A0000}" name="Connection16003" type="1" refreshedVersion="0" background="1">
    <dbPr connection="DRIVER={Microsoft ODBC for Oracle};UID=TATADB;pwd=TATADB9$;SERVER=MPLUSLIV;"/>
  </connection>
  <connection id="6676" xr16:uid="{00000000-0015-0000-FFFF-FFFF131A0000}" name="Connection16004" type="1" refreshedVersion="0" background="1">
    <dbPr connection="DRIVER={Microsoft ODBC for Oracle};UID=TATADB;pwd=TATADB9$;SERVER=MPLUSLIV;"/>
  </connection>
  <connection id="6677" xr16:uid="{00000000-0015-0000-FFFF-FFFF141A0000}" name="Connection16005" type="1" refreshedVersion="0" background="1">
    <dbPr connection="DRIVER={Microsoft ODBC for Oracle};UID=TATADB;pwd=TATADB9$;SERVER=MPLUSLIV;"/>
  </connection>
  <connection id="6678" xr16:uid="{00000000-0015-0000-FFFF-FFFF151A0000}" name="Connection16006" type="1" refreshedVersion="0" background="1">
    <dbPr connection="DRIVER={Microsoft ODBC for Oracle};UID=TATADB;pwd=TATADB9$;SERVER=MPLUSLIV;"/>
  </connection>
  <connection id="6679" xr16:uid="{00000000-0015-0000-FFFF-FFFF161A0000}" name="Connection16007" type="1" refreshedVersion="0" background="1">
    <dbPr connection="DRIVER={Microsoft ODBC for Oracle};UID=TATADB;pwd=TATADB9$;SERVER=MPLUSLIV;"/>
  </connection>
  <connection id="6680" xr16:uid="{00000000-0015-0000-FFFF-FFFF171A0000}" name="Connection16008" type="1" refreshedVersion="0" background="1">
    <dbPr connection="DRIVER={Microsoft ODBC for Oracle};UID=TATADB;pwd=TATADB9$;SERVER=MPLUSLIV;"/>
  </connection>
  <connection id="6681" xr16:uid="{00000000-0015-0000-FFFF-FFFF181A0000}" name="Connection16009" type="1" refreshedVersion="0" background="1">
    <dbPr connection="DRIVER={Microsoft ODBC for Oracle};UID=TATADB;pwd=TATADB9$;SERVER=MPLUSLIV;"/>
  </connection>
  <connection id="6682" xr16:uid="{00000000-0015-0000-FFFF-FFFF191A0000}" name="Connection1601" type="1" refreshedVersion="0" background="1">
    <dbPr connection="DRIVER={Microsoft ODBC for Oracle};UID=TATADB;pwd=tatadb;SERVER=MFMCY11G;"/>
  </connection>
  <connection id="6683" xr16:uid="{00000000-0015-0000-FFFF-FFFF1A1A0000}" name="Connection16010" type="1" refreshedVersion="0" background="1">
    <dbPr connection="DRIVER={Microsoft ODBC for Oracle};UID=TATADB;pwd=TATADB9$;SERVER=MPLUSLIV;"/>
  </connection>
  <connection id="6684" xr16:uid="{00000000-0015-0000-FFFF-FFFF1B1A0000}" name="Connection16011" type="1" refreshedVersion="0" background="1">
    <dbPr connection="DRIVER={Microsoft ODBC for Oracle};UID=TATADB;pwd=TATADB9$;SERVER=MPLUSLIV;"/>
  </connection>
  <connection id="6685" xr16:uid="{00000000-0015-0000-FFFF-FFFF1C1A0000}" name="Connection16012" type="1" refreshedVersion="0" background="1">
    <dbPr connection="DRIVER={Microsoft ODBC for Oracle};UID=TATADB;pwd=TATADB9$;SERVER=MPLUSLIV;"/>
  </connection>
  <connection id="6686" xr16:uid="{00000000-0015-0000-FFFF-FFFF1D1A0000}" name="Connection16013" type="1" refreshedVersion="0" background="1">
    <dbPr connection="DRIVER={Microsoft ODBC for Oracle};UID=TATADB;pwd=TATADB9$;SERVER=MPLUSLIV;"/>
  </connection>
  <connection id="6687" xr16:uid="{00000000-0015-0000-FFFF-FFFF1E1A0000}" name="Connection16014" type="1" refreshedVersion="0" background="1">
    <dbPr connection="DRIVER={Microsoft ODBC for Oracle};UID=TATADB;pwd=TATADB9$;SERVER=MPLUSLIV;"/>
  </connection>
  <connection id="6688" xr16:uid="{00000000-0015-0000-FFFF-FFFF1F1A0000}" name="Connection16015" type="1" refreshedVersion="0" background="1">
    <dbPr connection="DRIVER={Microsoft ODBC for Oracle};UID=TATADB;pwd=TATADB9$;SERVER=MPLUSLIV;"/>
  </connection>
  <connection id="6689" xr16:uid="{00000000-0015-0000-FFFF-FFFF201A0000}" name="Connection16016" type="1" refreshedVersion="0" background="1">
    <dbPr connection="DRIVER={Microsoft ODBC for Oracle};UID=TATADB;pwd=TATADB9$;SERVER=MPLUSLIV;"/>
  </connection>
  <connection id="6690" xr16:uid="{00000000-0015-0000-FFFF-FFFF211A0000}" name="Connection16017" type="1" refreshedVersion="0" background="1">
    <dbPr connection="DRIVER={Microsoft ODBC for Oracle};UID=TATADB;pwd=TATADB9$;SERVER=MPLUSLIV;"/>
  </connection>
  <connection id="6691" xr16:uid="{00000000-0015-0000-FFFF-FFFF221A0000}" name="Connection16018" type="1" refreshedVersion="0" background="1">
    <dbPr connection="DRIVER={Microsoft ODBC for Oracle};UID=TATADB;pwd=TATADB9$;SERVER=MPLUSLIV;"/>
  </connection>
  <connection id="6692" xr16:uid="{00000000-0015-0000-FFFF-FFFF231A0000}" name="Connection16019" type="1" refreshedVersion="0" background="1">
    <dbPr connection="DRIVER={Microsoft ODBC for Oracle};UID=TATADB;pwd=TATADB9$;SERVER=MPLUSLIV;"/>
  </connection>
  <connection id="6693" xr16:uid="{00000000-0015-0000-FFFF-FFFF241A0000}" name="Connection1602" type="1" refreshedVersion="0" background="1">
    <dbPr connection="DRIVER={Microsoft ODBC for Oracle};UID=TATADB;pwd=tatadb;SERVER=MFMCY11G;"/>
  </connection>
  <connection id="6694" xr16:uid="{00000000-0015-0000-FFFF-FFFF251A0000}" name="Connection16020" type="1" refreshedVersion="0" background="1">
    <dbPr connection="DRIVER={Microsoft ODBC for Oracle};UID=TATADB;pwd=TATADB9$;SERVER=MPLUSLIV;"/>
  </connection>
  <connection id="6695" xr16:uid="{00000000-0015-0000-FFFF-FFFF261A0000}" name="Connection16021" type="1" refreshedVersion="0" background="1">
    <dbPr connection="DRIVER={Microsoft ODBC for Oracle};UID=TATADB;pwd=TATADB9$;SERVER=MPLUSLIV;"/>
  </connection>
  <connection id="6696" xr16:uid="{00000000-0015-0000-FFFF-FFFF271A0000}" name="Connection16022" type="1" refreshedVersion="0" background="1">
    <dbPr connection="DRIVER={Microsoft ODBC for Oracle};UID=TATADB;pwd=TATADB9$;SERVER=MPLUSLIV;"/>
  </connection>
  <connection id="6697" xr16:uid="{00000000-0015-0000-FFFF-FFFF281A0000}" name="Connection16023" type="1" refreshedVersion="0" background="1">
    <dbPr connection="DRIVER={Microsoft ODBC for Oracle};UID=TATADB;pwd=TATADB9$;SERVER=MPLUSLIV;"/>
  </connection>
  <connection id="6698" xr16:uid="{00000000-0015-0000-FFFF-FFFF291A0000}" name="Connection16024" type="1" refreshedVersion="0" background="1">
    <dbPr connection="DRIVER={Microsoft ODBC for Oracle};UID=TATADB;pwd=TATADB9$;SERVER=MPLUSLIV;"/>
  </connection>
  <connection id="6699" xr16:uid="{00000000-0015-0000-FFFF-FFFF2A1A0000}" name="Connection16025" type="1" refreshedVersion="0" background="1">
    <dbPr connection="DRIVER={Microsoft ODBC for Oracle};UID=TATADB;pwd=TATADB9$;SERVER=MPLUSLIV;"/>
  </connection>
  <connection id="6700" xr16:uid="{00000000-0015-0000-FFFF-FFFF2B1A0000}" name="Connection16026" type="1" refreshedVersion="0" background="1">
    <dbPr connection="DRIVER={Microsoft ODBC for Oracle};UID=TATADB;pwd=TATADB9$;SERVER=MPLUSLIV;"/>
  </connection>
  <connection id="6701" xr16:uid="{00000000-0015-0000-FFFF-FFFF2C1A0000}" name="Connection16027" type="1" refreshedVersion="0" background="1">
    <dbPr connection="DRIVER={Microsoft ODBC for Oracle};UID=TATADB;pwd=TATADB9$;SERVER=MPLUSLIV;"/>
  </connection>
  <connection id="6702" xr16:uid="{00000000-0015-0000-FFFF-FFFF2D1A0000}" name="Connection16028" type="1" refreshedVersion="0" background="1">
    <dbPr connection="DRIVER={Microsoft ODBC for Oracle};UID=TATADB;pwd=TATADB9$;SERVER=MPLUSLIV;"/>
  </connection>
  <connection id="6703" xr16:uid="{00000000-0015-0000-FFFF-FFFF2E1A0000}" name="Connection16029" type="1" refreshedVersion="0" background="1">
    <dbPr connection="DRIVER={Microsoft ODBC for Oracle};UID=TATADB;pwd=TATADB9$;SERVER=MPLUSLIV;"/>
  </connection>
  <connection id="6704" xr16:uid="{00000000-0015-0000-FFFF-FFFF2F1A0000}" name="Connection1603" type="1" refreshedVersion="0" background="1">
    <dbPr connection="DRIVER={Microsoft ODBC for Oracle};UID=TATADB;pwd=tatadb;SERVER=MFMCY11G;"/>
  </connection>
  <connection id="6705" xr16:uid="{00000000-0015-0000-FFFF-FFFF301A0000}" name="Connection16030" type="1" refreshedVersion="0" background="1">
    <dbPr connection="DRIVER={Microsoft ODBC for Oracle};UID=TATADB;pwd=TATADB9$;SERVER=MPLUSLIV;"/>
  </connection>
  <connection id="6706" xr16:uid="{00000000-0015-0000-FFFF-FFFF311A0000}" name="Connection16031" type="1" refreshedVersion="0" background="1">
    <dbPr connection="DRIVER={Microsoft ODBC for Oracle};UID=TATADB;pwd=TATADB9$;SERVER=MPLUSLIV;"/>
  </connection>
  <connection id="6707" xr16:uid="{00000000-0015-0000-FFFF-FFFF321A0000}" name="Connection16032" type="1" refreshedVersion="0" background="1">
    <dbPr connection="DRIVER={Microsoft ODBC for Oracle};UID=TATADB;pwd=TATADB9$;SERVER=MPLUSLIV;"/>
  </connection>
  <connection id="6708" xr16:uid="{00000000-0015-0000-FFFF-FFFF331A0000}" name="Connection16033" type="1" refreshedVersion="0" background="1">
    <dbPr connection="DRIVER={Microsoft ODBC for Oracle};UID=TATADB;pwd=TATADB9$;SERVER=MPLUSLIV;"/>
  </connection>
  <connection id="6709" xr16:uid="{00000000-0015-0000-FFFF-FFFF341A0000}" name="Connection16034" type="1" refreshedVersion="0" background="1">
    <dbPr connection="DRIVER={Microsoft ODBC for Oracle};UID=TATADB;pwd=TATADB9$;SERVER=MPLUSLIV;"/>
  </connection>
  <connection id="6710" xr16:uid="{00000000-0015-0000-FFFF-FFFF351A0000}" name="Connection16035" type="1" refreshedVersion="0" background="1">
    <dbPr connection="DRIVER={Microsoft ODBC for Oracle};UID=TATADB;pwd=TATADB9$;SERVER=MPLUSLIV;"/>
  </connection>
  <connection id="6711" xr16:uid="{00000000-0015-0000-FFFF-FFFF361A0000}" name="Connection16036" type="1" refreshedVersion="0" background="1">
    <dbPr connection="DRIVER={Microsoft ODBC for Oracle};UID=TATADB;pwd=TATADB9$;SERVER=MPLUSLIV;"/>
  </connection>
  <connection id="6712" xr16:uid="{00000000-0015-0000-FFFF-FFFF371A0000}" name="Connection16037" type="1" refreshedVersion="0" background="1">
    <dbPr connection="DRIVER={Microsoft ODBC for Oracle};UID=TATADB;pwd=TATADB9$;SERVER=MPLUSLIV;"/>
  </connection>
  <connection id="6713" xr16:uid="{00000000-0015-0000-FFFF-FFFF381A0000}" name="Connection16038" type="1" refreshedVersion="0" background="1">
    <dbPr connection="DRIVER={Microsoft ODBC for Oracle};UID=TATADB;pwd=TATADB9$;SERVER=MPLUSLIV;"/>
  </connection>
  <connection id="6714" xr16:uid="{00000000-0015-0000-FFFF-FFFF391A0000}" name="Connection16039" type="1" refreshedVersion="0" background="1">
    <dbPr connection="DRIVER={Microsoft ODBC for Oracle};UID=TATADB;pwd=TATADB9$;SERVER=MPLUSLIV;"/>
  </connection>
  <connection id="6715" xr16:uid="{00000000-0015-0000-FFFF-FFFF3A1A0000}" name="Connection1604" type="1" refreshedVersion="0" background="1">
    <dbPr connection="DRIVER={Microsoft ODBC for Oracle};UID=TATADB;pwd=tatadb;SERVER=MFMCY11G;"/>
  </connection>
  <connection id="6716" xr16:uid="{00000000-0015-0000-FFFF-FFFF3B1A0000}" name="Connection16040" type="1" refreshedVersion="0" background="1">
    <dbPr connection="DRIVER={Microsoft ODBC for Oracle};UID=TATADB;pwd=TATADB9$;SERVER=MPLUSLIV;"/>
  </connection>
  <connection id="6717" xr16:uid="{00000000-0015-0000-FFFF-FFFF3C1A0000}" name="Connection16041" type="1" refreshedVersion="0" background="1">
    <dbPr connection="DRIVER={Microsoft ODBC for Oracle};UID=TATADB;pwd=TATADB9$;SERVER=MPLUSLIV;"/>
  </connection>
  <connection id="6718" xr16:uid="{00000000-0015-0000-FFFF-FFFF3D1A0000}" name="Connection16042" type="1" refreshedVersion="0" background="1">
    <dbPr connection="DRIVER={Microsoft ODBC for Oracle};UID=TATADB;pwd=TATADB9$;SERVER=MPLUSLIV;"/>
  </connection>
  <connection id="6719" xr16:uid="{00000000-0015-0000-FFFF-FFFF3E1A0000}" name="Connection16043" type="1" refreshedVersion="0" background="1">
    <dbPr connection="DRIVER={Microsoft ODBC for Oracle};UID=TATADB;pwd=TATADB9$;SERVER=MPLUSLIV;"/>
  </connection>
  <connection id="6720" xr16:uid="{00000000-0015-0000-FFFF-FFFF3F1A0000}" name="Connection16044" type="1" refreshedVersion="0" background="1">
    <dbPr connection="DRIVER={Microsoft ODBC for Oracle};UID=TATADB;pwd=TATADB9$;SERVER=MPLUSLIV;"/>
  </connection>
  <connection id="6721" xr16:uid="{00000000-0015-0000-FFFF-FFFF401A0000}" name="Connection16045" type="1" refreshedVersion="0" background="1">
    <dbPr connection="DRIVER={Microsoft ODBC for Oracle};UID=TATADB;pwd=TATADB9$;SERVER=MPLUSLIV;"/>
  </connection>
  <connection id="6722" xr16:uid="{00000000-0015-0000-FFFF-FFFF411A0000}" name="Connection16046" type="1" refreshedVersion="0" background="1">
    <dbPr connection="DRIVER={Microsoft ODBC for Oracle};UID=TATADB;pwd=TATADB9$;SERVER=MPLUSLIV;"/>
  </connection>
  <connection id="6723" xr16:uid="{00000000-0015-0000-FFFF-FFFF421A0000}" name="Connection16047" type="1" refreshedVersion="0" background="1">
    <dbPr connection="DRIVER={Microsoft ODBC for Oracle};UID=TATADB;pwd=TATADB9$;SERVER=MPLUSLIV;"/>
  </connection>
  <connection id="6724" xr16:uid="{00000000-0015-0000-FFFF-FFFF431A0000}" name="Connection16048" type="1" refreshedVersion="0" background="1">
    <dbPr connection="DRIVER={Microsoft ODBC for Oracle};UID=TATADB;pwd=TATADB9$;SERVER=MPLUSLIV;"/>
  </connection>
  <connection id="6725" xr16:uid="{00000000-0015-0000-FFFF-FFFF441A0000}" name="Connection16049" type="1" refreshedVersion="0" background="1">
    <dbPr connection="DRIVER={Microsoft ODBC for Oracle};UID=TATADB;pwd=TATADB9$;SERVER=MPLUSLIV;"/>
  </connection>
  <connection id="6726" xr16:uid="{00000000-0015-0000-FFFF-FFFF451A0000}" name="Connection1605" type="1" refreshedVersion="0" background="1">
    <dbPr connection="DRIVER={Microsoft ODBC for Oracle};UID=TATADB;pwd=tatadb;SERVER=MFMCY11G;"/>
  </connection>
  <connection id="6727" xr16:uid="{00000000-0015-0000-FFFF-FFFF461A0000}" name="Connection16050" type="1" refreshedVersion="0" background="1">
    <dbPr connection="DRIVER={Microsoft ODBC for Oracle};UID=TATADB;pwd=TATADB9$;SERVER=MPLUSLIV;"/>
  </connection>
  <connection id="6728" xr16:uid="{00000000-0015-0000-FFFF-FFFF471A0000}" name="Connection16051" type="1" refreshedVersion="0" background="1">
    <dbPr connection="DRIVER={Microsoft ODBC for Oracle};UID=TATADB;pwd=TATADB9$;SERVER=MPLUSLIV;"/>
  </connection>
  <connection id="6729" xr16:uid="{00000000-0015-0000-FFFF-FFFF481A0000}" name="Connection16052" type="1" refreshedVersion="0" background="1">
    <dbPr connection="DRIVER={Microsoft ODBC for Oracle};UID=TATADB;pwd=TATADB9$;SERVER=MPLUSLIV;"/>
  </connection>
  <connection id="6730" xr16:uid="{00000000-0015-0000-FFFF-FFFF491A0000}" name="Connection16053" type="1" refreshedVersion="0" background="1">
    <dbPr connection="DRIVER={Microsoft ODBC for Oracle};UID=TATADB;pwd=TATADB9$;SERVER=MPLUSLIV;"/>
  </connection>
  <connection id="6731" xr16:uid="{00000000-0015-0000-FFFF-FFFF4A1A0000}" name="Connection16054" type="1" refreshedVersion="0" background="1">
    <dbPr connection="DRIVER={Microsoft ODBC for Oracle};UID=TATADB;pwd=TATADB9$;SERVER=MPLUSLIV;"/>
  </connection>
  <connection id="6732" xr16:uid="{00000000-0015-0000-FFFF-FFFF4B1A0000}" name="Connection16055" type="1" refreshedVersion="0" background="1">
    <dbPr connection="DRIVER={Microsoft ODBC for Oracle};UID=TATADB;pwd=TATADB9$;SERVER=MPLUSLIV;"/>
  </connection>
  <connection id="6733" xr16:uid="{00000000-0015-0000-FFFF-FFFF4C1A0000}" name="Connection16056" type="1" refreshedVersion="0" background="1">
    <dbPr connection="DRIVER={Microsoft ODBC for Oracle};UID=TATADB;pwd=TATADB9$;SERVER=MPLUSLIV;"/>
  </connection>
  <connection id="6734" xr16:uid="{00000000-0015-0000-FFFF-FFFF4D1A0000}" name="Connection16057" type="1" refreshedVersion="0" background="1">
    <dbPr connection="DRIVER={Microsoft ODBC for Oracle};UID=TATADB;pwd=TATADB9$;SERVER=MPLUSLIV;"/>
  </connection>
  <connection id="6735" xr16:uid="{00000000-0015-0000-FFFF-FFFF4E1A0000}" name="Connection16058" type="1" refreshedVersion="0" background="1">
    <dbPr connection="DRIVER={Microsoft ODBC for Oracle};UID=TATADB;pwd=TATADB9$;SERVER=MPLUSLIV;"/>
  </connection>
  <connection id="6736" xr16:uid="{00000000-0015-0000-FFFF-FFFF4F1A0000}" name="Connection16059" type="1" refreshedVersion="0" background="1">
    <dbPr connection="DRIVER={Microsoft ODBC for Oracle};UID=TATADB;pwd=TATADB9$;SERVER=MPLUSLIV;"/>
  </connection>
  <connection id="6737" xr16:uid="{00000000-0015-0000-FFFF-FFFF501A0000}" name="Connection1606" type="1" refreshedVersion="0" background="1">
    <dbPr connection="DRIVER={Microsoft ODBC for Oracle};UID=TATADB;pwd=tatadb;SERVER=MFMCY11G;"/>
  </connection>
  <connection id="6738" xr16:uid="{00000000-0015-0000-FFFF-FFFF511A0000}" name="Connection16060" type="1" refreshedVersion="0" background="1">
    <dbPr connection="DRIVER={Microsoft ODBC for Oracle};UID=TATADB;pwd=TATADB9$;SERVER=MPLUSLIV;"/>
  </connection>
  <connection id="6739" xr16:uid="{00000000-0015-0000-FFFF-FFFF521A0000}" name="Connection16061" type="1" refreshedVersion="0" background="1">
    <dbPr connection="DRIVER={Microsoft ODBC for Oracle};UID=TATADB;pwd=TATADB9$;SERVER=MPLUSLIV;"/>
  </connection>
  <connection id="6740" xr16:uid="{00000000-0015-0000-FFFF-FFFF531A0000}" name="Connection16062" type="1" refreshedVersion="0" background="1">
    <dbPr connection="DRIVER={Microsoft ODBC for Oracle};UID=TATADB;pwd=TATADB9$;SERVER=MPLUSLIV;"/>
  </connection>
  <connection id="6741" xr16:uid="{00000000-0015-0000-FFFF-FFFF541A0000}" name="Connection16063" type="1" refreshedVersion="0" background="1">
    <dbPr connection="DRIVER={Microsoft ODBC for Oracle};UID=TATADB;pwd=TATADB9$;SERVER=MPLUSLIV;"/>
  </connection>
  <connection id="6742" xr16:uid="{00000000-0015-0000-FFFF-FFFF551A0000}" name="Connection16064" type="1" refreshedVersion="0" background="1">
    <dbPr connection="DRIVER={Microsoft ODBC for Oracle};UID=TATADB;pwd=TATADB9$;SERVER=MPLUSLIV;"/>
  </connection>
  <connection id="6743" xr16:uid="{00000000-0015-0000-FFFF-FFFF561A0000}" name="Connection16065" type="1" refreshedVersion="0" background="1">
    <dbPr connection="DRIVER={Microsoft ODBC for Oracle};UID=TATADB;pwd=TATADB9$;SERVER=MPLUSLIV;"/>
  </connection>
  <connection id="6744" xr16:uid="{00000000-0015-0000-FFFF-FFFF571A0000}" name="Connection16066" type="1" refreshedVersion="0" background="1">
    <dbPr connection="DRIVER={Microsoft ODBC for Oracle};UID=TATADB;pwd=TATADB9$;SERVER=MPLUSLIV;"/>
  </connection>
  <connection id="6745" xr16:uid="{00000000-0015-0000-FFFF-FFFF581A0000}" name="Connection16067" type="1" refreshedVersion="0" background="1">
    <dbPr connection="DRIVER={Microsoft ODBC for Oracle};UID=TATADB;pwd=TATADB9$;SERVER=MPLUSLIV;"/>
  </connection>
  <connection id="6746" xr16:uid="{00000000-0015-0000-FFFF-FFFF591A0000}" name="Connection16068" type="1" refreshedVersion="0" background="1">
    <dbPr connection="DRIVER={Microsoft ODBC for Oracle};UID=TATADB;pwd=TATADB9$;SERVER=MPLUSLIV;"/>
  </connection>
  <connection id="6747" xr16:uid="{00000000-0015-0000-FFFF-FFFF5A1A0000}" name="Connection16069" type="1" refreshedVersion="0" background="1">
    <dbPr connection="DRIVER={Microsoft ODBC for Oracle};UID=TATADB;pwd=TATADB9$;SERVER=MPLUSLIV;"/>
  </connection>
  <connection id="6748" xr16:uid="{00000000-0015-0000-FFFF-FFFF5B1A0000}" name="Connection1607" type="1" refreshedVersion="0" background="1">
    <dbPr connection="DRIVER={Microsoft ODBC for Oracle};UID=TATADB;pwd=tatadb;SERVER=MFMCY11G;"/>
  </connection>
  <connection id="6749" xr16:uid="{00000000-0015-0000-FFFF-FFFF5C1A0000}" name="Connection16070" type="1" refreshedVersion="0" background="1">
    <dbPr connection="DRIVER={Microsoft ODBC for Oracle};UID=TATADB;pwd=TATADB9$;SERVER=MPLUSLIV;"/>
  </connection>
  <connection id="6750" xr16:uid="{00000000-0015-0000-FFFF-FFFF5D1A0000}" name="Connection16071" type="1" refreshedVersion="0" background="1">
    <dbPr connection="DRIVER={Microsoft ODBC for Oracle};UID=TATADB;pwd=TATADB9$;SERVER=MPLUSLIV;"/>
  </connection>
  <connection id="6751" xr16:uid="{00000000-0015-0000-FFFF-FFFF5E1A0000}" name="Connection16072" type="1" refreshedVersion="0" background="1">
    <dbPr connection="DRIVER={Microsoft ODBC for Oracle};UID=TATADB;pwd=TATADB9$;SERVER=MPLUSLIV;"/>
  </connection>
  <connection id="6752" xr16:uid="{00000000-0015-0000-FFFF-FFFF5F1A0000}" name="Connection16073" type="1" refreshedVersion="0" background="1">
    <dbPr connection="DRIVER={Microsoft ODBC for Oracle};UID=TATADB;pwd=TATADB9$;SERVER=MPLUSLIV;"/>
  </connection>
  <connection id="6753" xr16:uid="{00000000-0015-0000-FFFF-FFFF601A0000}" name="Connection16074" type="1" refreshedVersion="0" background="1">
    <dbPr connection="DRIVER={Microsoft ODBC for Oracle};UID=TATADB;pwd=TATADB9$;SERVER=MPLUSLIV;"/>
  </connection>
  <connection id="6754" xr16:uid="{00000000-0015-0000-FFFF-FFFF611A0000}" name="Connection16075" type="1" refreshedVersion="0" background="1">
    <dbPr connection="DRIVER={Microsoft ODBC for Oracle};UID=TATADB;pwd=TATADB9$;SERVER=MPLUSLIV;"/>
  </connection>
  <connection id="6755" xr16:uid="{00000000-0015-0000-FFFF-FFFF621A0000}" name="Connection16076" type="1" refreshedVersion="0" background="1">
    <dbPr connection="DRIVER={Microsoft ODBC for Oracle};UID=TATADB;pwd=TATADB9$;SERVER=MPLUSLIV;"/>
  </connection>
  <connection id="6756" xr16:uid="{00000000-0015-0000-FFFF-FFFF631A0000}" name="Connection16077" type="1" refreshedVersion="0" background="1">
    <dbPr connection="DRIVER={Microsoft ODBC for Oracle};UID=TATADB;pwd=TATADB9$;SERVER=MPLUSLIV;"/>
  </connection>
  <connection id="6757" xr16:uid="{00000000-0015-0000-FFFF-FFFF641A0000}" name="Connection16078" type="1" refreshedVersion="0" background="1">
    <dbPr connection="DRIVER={Microsoft ODBC for Oracle};UID=TATADB;pwd=TATADB9$;SERVER=MPLUSLIV;"/>
  </connection>
  <connection id="6758" xr16:uid="{00000000-0015-0000-FFFF-FFFF651A0000}" name="Connection16079" type="1" refreshedVersion="0" background="1">
    <dbPr connection="DRIVER={Microsoft ODBC for Oracle};UID=TATADB;pwd=TATADB9$;SERVER=MPLUSLIV;"/>
  </connection>
  <connection id="6759" xr16:uid="{00000000-0015-0000-FFFF-FFFF661A0000}" name="Connection1608" type="1" refreshedVersion="0" background="1">
    <dbPr connection="DRIVER={Microsoft ODBC for Oracle};UID=TATADB;pwd=tatadb;SERVER=MFMCY11G;"/>
  </connection>
  <connection id="6760" xr16:uid="{00000000-0015-0000-FFFF-FFFF671A0000}" name="Connection16080" type="1" refreshedVersion="0" background="1">
    <dbPr connection="DRIVER={Microsoft ODBC for Oracle};UID=TATADB;pwd=TATADB9$;SERVER=MPLUSLIV;"/>
  </connection>
  <connection id="6761" xr16:uid="{00000000-0015-0000-FFFF-FFFF681A0000}" name="Connection16081" type="1" refreshedVersion="0" background="1">
    <dbPr connection="DRIVER={Microsoft ODBC for Oracle};UID=TATADB;pwd=TATADB9$;SERVER=MPLUSLIV;"/>
  </connection>
  <connection id="6762" xr16:uid="{00000000-0015-0000-FFFF-FFFF691A0000}" name="Connection16082" type="1" refreshedVersion="0" background="1">
    <dbPr connection="DRIVER={Microsoft ODBC for Oracle};UID=TATADB;pwd=TATADB9$;SERVER=MPLUSLIV;"/>
  </connection>
  <connection id="6763" xr16:uid="{00000000-0015-0000-FFFF-FFFF6A1A0000}" name="Connection16083" type="1" refreshedVersion="0" background="1">
    <dbPr connection="DRIVER={Microsoft ODBC for Oracle};UID=TATADB;pwd=TATADB9$;SERVER=MPLUSLIV;"/>
  </connection>
  <connection id="6764" xr16:uid="{00000000-0015-0000-FFFF-FFFF6B1A0000}" name="Connection16084" type="1" refreshedVersion="0" background="1">
    <dbPr connection="DRIVER={Microsoft ODBC for Oracle};UID=TATADB;pwd=TATADB9$;SERVER=MPLUSLIV;"/>
  </connection>
  <connection id="6765" xr16:uid="{00000000-0015-0000-FFFF-FFFF6C1A0000}" name="Connection16085" type="1" refreshedVersion="0" background="1">
    <dbPr connection="DRIVER={Microsoft ODBC for Oracle};UID=TATADB;pwd=TATADB9$;SERVER=MPLUSLIV;"/>
  </connection>
  <connection id="6766" xr16:uid="{00000000-0015-0000-FFFF-FFFF6D1A0000}" name="Connection16086" type="1" refreshedVersion="0" background="1">
    <dbPr connection="DRIVER={Microsoft ODBC for Oracle};UID=TATADB;pwd=TATADB9$;SERVER=MPLUSLIV;"/>
  </connection>
  <connection id="6767" xr16:uid="{00000000-0015-0000-FFFF-FFFF6E1A0000}" name="Connection16087" type="1" refreshedVersion="0" background="1">
    <dbPr connection="DRIVER={Microsoft ODBC for Oracle};UID=TATADB;pwd=TATADB9$;SERVER=MPLUSLIV;"/>
  </connection>
  <connection id="6768" xr16:uid="{00000000-0015-0000-FFFF-FFFF6F1A0000}" name="Connection16088" type="1" refreshedVersion="0" background="1">
    <dbPr connection="DRIVER={Microsoft ODBC for Oracle};UID=TATADB;pwd=TATADB9$;SERVER=MPLUSLIV;"/>
  </connection>
  <connection id="6769" xr16:uid="{00000000-0015-0000-FFFF-FFFF701A0000}" name="Connection16089" type="1" refreshedVersion="0" background="1">
    <dbPr connection="DRIVER={Microsoft ODBC for Oracle};UID=TATADB;pwd=TATADB9$;SERVER=MPLUSLIV;"/>
  </connection>
  <connection id="6770" xr16:uid="{00000000-0015-0000-FFFF-FFFF711A0000}" name="Connection1609" type="1" refreshedVersion="0" background="1">
    <dbPr connection="DRIVER={Microsoft ODBC for Oracle};UID=TATADB;pwd=tatadb;SERVER=MFMCY11G;"/>
  </connection>
  <connection id="6771" xr16:uid="{00000000-0015-0000-FFFF-FFFF721A0000}" name="Connection16090" type="1" refreshedVersion="0" background="1">
    <dbPr connection="DRIVER={Microsoft ODBC for Oracle};UID=TATADB;pwd=TATADB9$;SERVER=MPLUSLIV;"/>
  </connection>
  <connection id="6772" xr16:uid="{00000000-0015-0000-FFFF-FFFF731A0000}" name="Connection16091" type="1" refreshedVersion="0" background="1">
    <dbPr connection="DRIVER={Microsoft ODBC for Oracle};UID=TATADB;pwd=TATADB9$;SERVER=MPLUSLIV;"/>
  </connection>
  <connection id="6773" xr16:uid="{00000000-0015-0000-FFFF-FFFF741A0000}" name="Connection16092" type="1" refreshedVersion="0" background="1">
    <dbPr connection="DRIVER={Microsoft ODBC for Oracle};UID=TATADB;pwd=TATADB9$;SERVER=MPLUSLIV;"/>
  </connection>
  <connection id="6774" xr16:uid="{00000000-0015-0000-FFFF-FFFF751A0000}" name="Connection16093" type="1" refreshedVersion="0" background="1">
    <dbPr connection="DRIVER={Microsoft ODBC for Oracle};UID=TATADB;pwd=TATADB9$;SERVER=MPLUSLIV;"/>
  </connection>
  <connection id="6775" xr16:uid="{00000000-0015-0000-FFFF-FFFF761A0000}" name="Connection16094" type="1" refreshedVersion="0" background="1">
    <dbPr connection="DRIVER={Microsoft ODBC for Oracle};UID=TATADB;pwd=TATADB9$;SERVER=MPLUSLIV;"/>
  </connection>
  <connection id="6776" xr16:uid="{00000000-0015-0000-FFFF-FFFF771A0000}" name="Connection16095" type="1" refreshedVersion="0" background="1">
    <dbPr connection="DRIVER={Microsoft ODBC for Oracle};UID=TATADB;pwd=TATADB9$;SERVER=MPLUSLIV;"/>
  </connection>
  <connection id="6777" xr16:uid="{00000000-0015-0000-FFFF-FFFF781A0000}" name="Connection16096" type="1" refreshedVersion="0" background="1">
    <dbPr connection="DRIVER={Microsoft ODBC for Oracle};UID=TATADB;pwd=TATADB9$;SERVER=MPLUSLIV;"/>
  </connection>
  <connection id="6778" xr16:uid="{00000000-0015-0000-FFFF-FFFF791A0000}" name="Connection16097" type="1" refreshedVersion="0" background="1">
    <dbPr connection="DRIVER={Microsoft ODBC for Oracle};UID=TATADB;pwd=TATADB9$;SERVER=MPLUSLIV;"/>
  </connection>
  <connection id="6779" xr16:uid="{00000000-0015-0000-FFFF-FFFF7A1A0000}" name="Connection16098" type="1" refreshedVersion="0" background="1">
    <dbPr connection="DRIVER={Microsoft ODBC for Oracle};UID=TATADB;pwd=TATADB9$;SERVER=MPLUSLIV;"/>
  </connection>
  <connection id="6780" xr16:uid="{00000000-0015-0000-FFFF-FFFF7B1A0000}" name="Connection16099" type="1" refreshedVersion="0" background="1">
    <dbPr connection="DRIVER={Microsoft ODBC for Oracle};UID=TATADB;pwd=TATADB9$;SERVER=MPLUSLIV;"/>
  </connection>
  <connection id="6781" xr16:uid="{00000000-0015-0000-FFFF-FFFF7C1A0000}" name="Connection161" type="1" refreshedVersion="0" background="1">
    <dbPr connection="DRIVER={Microsoft ODBC for Oracle};UID=TATADB;pwd=tatadb;SERVER=MFMCY11G;"/>
  </connection>
  <connection id="6782" xr16:uid="{00000000-0015-0000-FFFF-FFFF7D1A0000}" name="Connection1610" type="1" refreshedVersion="0" background="1">
    <dbPr connection="DRIVER={Microsoft ODBC for Oracle};UID=TATADB;pwd=tatadb;SERVER=MFMCY11G;"/>
  </connection>
  <connection id="6783" xr16:uid="{00000000-0015-0000-FFFF-FFFF7E1A0000}" name="Connection16100" type="1" refreshedVersion="0" background="1">
    <dbPr connection="DRIVER={Microsoft ODBC for Oracle};UID=TATADB;pwd=TATADB9$;SERVER=MPLUSLIV;"/>
  </connection>
  <connection id="6784" xr16:uid="{00000000-0015-0000-FFFF-FFFF7F1A0000}" name="Connection16101" type="1" refreshedVersion="0" background="1">
    <dbPr connection="DRIVER={Microsoft ODBC for Oracle};UID=TATADB;pwd=TATADB9$;SERVER=MPLUSLIV;"/>
  </connection>
  <connection id="6785" xr16:uid="{00000000-0015-0000-FFFF-FFFF801A0000}" name="Connection16102" type="1" refreshedVersion="0" background="1">
    <dbPr connection="DRIVER={Microsoft ODBC for Oracle};UID=TATADB;pwd=TATADB9$;SERVER=MPLUSLIV;"/>
  </connection>
  <connection id="6786" xr16:uid="{00000000-0015-0000-FFFF-FFFF811A0000}" name="Connection16103" type="1" refreshedVersion="0" background="1">
    <dbPr connection="DRIVER={Microsoft ODBC for Oracle};UID=TATADB;pwd=TATADB9$;SERVER=MPLUSLIV;"/>
  </connection>
  <connection id="6787" xr16:uid="{00000000-0015-0000-FFFF-FFFF821A0000}" name="Connection16104" type="1" refreshedVersion="0" background="1">
    <dbPr connection="DRIVER={Microsoft ODBC for Oracle};UID=TATADB;pwd=TATADB9$;SERVER=MPLUSLIV;"/>
  </connection>
  <connection id="6788" xr16:uid="{00000000-0015-0000-FFFF-FFFF831A0000}" name="Connection16105" type="1" refreshedVersion="0" background="1">
    <dbPr connection="DRIVER={Microsoft ODBC for Oracle};UID=TATADB;pwd=TATADB9$;SERVER=MPLUSLIV;"/>
  </connection>
  <connection id="6789" xr16:uid="{00000000-0015-0000-FFFF-FFFF841A0000}" name="Connection16106" type="1" refreshedVersion="0" background="1">
    <dbPr connection="DRIVER={Microsoft ODBC for Oracle};UID=TATADB;pwd=TATADB9$;SERVER=MPLUSLIV;"/>
  </connection>
  <connection id="6790" xr16:uid="{00000000-0015-0000-FFFF-FFFF851A0000}" name="Connection16107" type="1" refreshedVersion="0" background="1">
    <dbPr connection="DRIVER={Microsoft ODBC for Oracle};UID=TATADB;pwd=TATADB9$;SERVER=MPLUSLIV;"/>
  </connection>
  <connection id="6791" xr16:uid="{00000000-0015-0000-FFFF-FFFF861A0000}" name="Connection16108" type="1" refreshedVersion="0" background="1">
    <dbPr connection="DRIVER={Microsoft ODBC for Oracle};UID=TATADB;pwd=TATADB9$;SERVER=MPLUSLIV;"/>
  </connection>
  <connection id="6792" xr16:uid="{00000000-0015-0000-FFFF-FFFF871A0000}" name="Connection16109" type="1" refreshedVersion="0" background="1">
    <dbPr connection="DRIVER={Microsoft ODBC for Oracle};UID=TATADB;pwd=TATADB9$;SERVER=MPLUSLIV;"/>
  </connection>
  <connection id="6793" xr16:uid="{00000000-0015-0000-FFFF-FFFF881A0000}" name="Connection1611" type="1" refreshedVersion="0" background="1">
    <dbPr connection="DRIVER={Microsoft ODBC for Oracle};UID=TATADB;pwd=tatadb;SERVER=MFMCY11G;"/>
  </connection>
  <connection id="6794" xr16:uid="{00000000-0015-0000-FFFF-FFFF891A0000}" name="Connection16110" type="1" refreshedVersion="0" background="1">
    <dbPr connection="DRIVER={Microsoft ODBC for Oracle};UID=TATADB;pwd=TATADB9$;SERVER=MPLUSLIV;"/>
  </connection>
  <connection id="6795" xr16:uid="{00000000-0015-0000-FFFF-FFFF8A1A0000}" name="Connection16111" type="1" refreshedVersion="0" background="1">
    <dbPr connection="DRIVER={Microsoft ODBC for Oracle};UID=TATADB;pwd=TATADB9$;SERVER=MPLUSLIV;"/>
  </connection>
  <connection id="6796" xr16:uid="{00000000-0015-0000-FFFF-FFFF8B1A0000}" name="Connection16112" type="1" refreshedVersion="0" background="1">
    <dbPr connection="DRIVER={Microsoft ODBC for Oracle};UID=TATADB;pwd=TATADB9$;SERVER=MPLUSLIV;"/>
  </connection>
  <connection id="6797" xr16:uid="{00000000-0015-0000-FFFF-FFFF8C1A0000}" name="Connection16113" type="1" refreshedVersion="0" background="1">
    <dbPr connection="DRIVER={Microsoft ODBC for Oracle};UID=TATADB;pwd=TATADB9$;SERVER=MPLUSLIV;"/>
  </connection>
  <connection id="6798" xr16:uid="{00000000-0015-0000-FFFF-FFFF8D1A0000}" name="Connection16114" type="1" refreshedVersion="0" background="1">
    <dbPr connection="DRIVER={Microsoft ODBC for Oracle};UID=TATADB;pwd=TATADB9$;SERVER=MPLUSLIV;"/>
  </connection>
  <connection id="6799" xr16:uid="{00000000-0015-0000-FFFF-FFFF8E1A0000}" name="Connection16115" type="1" refreshedVersion="0" background="1">
    <dbPr connection="DRIVER={Microsoft ODBC for Oracle};UID=TATADB;pwd=TATADB9$;SERVER=MPLUSLIV;"/>
  </connection>
  <connection id="6800" xr16:uid="{00000000-0015-0000-FFFF-FFFF8F1A0000}" name="Connection16116" type="1" refreshedVersion="0" background="1">
    <dbPr connection="DRIVER={Microsoft ODBC for Oracle};UID=TATADB;pwd=TATADB9$;SERVER=MPLUSLIV;"/>
  </connection>
  <connection id="6801" xr16:uid="{00000000-0015-0000-FFFF-FFFF901A0000}" name="Connection16117" type="1" refreshedVersion="0" background="1">
    <dbPr connection="DRIVER={Microsoft ODBC for Oracle};UID=TATADB;pwd=TATADB9$;SERVER=MPLUSLIV;"/>
  </connection>
  <connection id="6802" xr16:uid="{00000000-0015-0000-FFFF-FFFF911A0000}" name="Connection16118" type="1" refreshedVersion="0" background="1">
    <dbPr connection="DRIVER={Microsoft ODBC for Oracle};UID=TATADB;pwd=TATADB9$;SERVER=MPLUSLIV;"/>
  </connection>
  <connection id="6803" xr16:uid="{00000000-0015-0000-FFFF-FFFF921A0000}" name="Connection16119" type="1" refreshedVersion="0" background="1">
    <dbPr connection="DRIVER={Microsoft ODBC for Oracle};UID=TATADB;pwd=TATADB9$;SERVER=MPLUSLIV;"/>
  </connection>
  <connection id="6804" xr16:uid="{00000000-0015-0000-FFFF-FFFF931A0000}" name="Connection1612" type="1" refreshedVersion="0" background="1">
    <dbPr connection="DRIVER={Microsoft ODBC for Oracle};UID=TATADB;pwd=tatadb;SERVER=MFMCY11G;"/>
  </connection>
  <connection id="6805" xr16:uid="{00000000-0015-0000-FFFF-FFFF941A0000}" name="Connection16120" type="1" refreshedVersion="0" background="1">
    <dbPr connection="DRIVER={Microsoft ODBC for Oracle};UID=TATADB;pwd=TATADB9$;SERVER=MPLUSLIV;"/>
  </connection>
  <connection id="6806" xr16:uid="{00000000-0015-0000-FFFF-FFFF951A0000}" name="Connection16121" type="1" refreshedVersion="0" background="1">
    <dbPr connection="DRIVER={Microsoft ODBC for Oracle};UID=TATADB;pwd=TATADB9$;SERVER=MPLUSLIV;"/>
  </connection>
  <connection id="6807" xr16:uid="{00000000-0015-0000-FFFF-FFFF961A0000}" name="Connection16122" type="1" refreshedVersion="0" background="1">
    <dbPr connection="DRIVER={Microsoft ODBC for Oracle};UID=TATADB;pwd=TATADB9$;SERVER=MPLUSLIV;"/>
  </connection>
  <connection id="6808" xr16:uid="{00000000-0015-0000-FFFF-FFFF971A0000}" name="Connection16123" type="1" refreshedVersion="0" background="1">
    <dbPr connection="DRIVER={Microsoft ODBC for Oracle};UID=TATADB;pwd=TATADB9$;SERVER=MPLUSLIV;"/>
  </connection>
  <connection id="6809" xr16:uid="{00000000-0015-0000-FFFF-FFFF981A0000}" name="Connection16124" type="1" refreshedVersion="0" background="1">
    <dbPr connection="DRIVER={Microsoft ODBC for Oracle};UID=TATADB;pwd=TATADB9$;SERVER=MPLUSLIV;"/>
  </connection>
  <connection id="6810" xr16:uid="{00000000-0015-0000-FFFF-FFFF991A0000}" name="Connection16125" type="1" refreshedVersion="0" background="1">
    <dbPr connection="DRIVER={Microsoft ODBC for Oracle};UID=TATADB;pwd=TATADB9$;SERVER=MPLUSLIV;"/>
  </connection>
  <connection id="6811" xr16:uid="{00000000-0015-0000-FFFF-FFFF9A1A0000}" name="Connection16126" type="1" refreshedVersion="0" background="1">
    <dbPr connection="DRIVER={Microsoft ODBC for Oracle};UID=TATADB;pwd=TATADB9$;SERVER=MPLUSLIV;"/>
  </connection>
  <connection id="6812" xr16:uid="{00000000-0015-0000-FFFF-FFFF9B1A0000}" name="Connection16127" type="1" refreshedVersion="0" background="1">
    <dbPr connection="DRIVER={Microsoft ODBC for Oracle};UID=TATADB;pwd=TATADB9$;SERVER=MPLUSLIV;"/>
  </connection>
  <connection id="6813" xr16:uid="{00000000-0015-0000-FFFF-FFFF9C1A0000}" name="Connection16128" type="1" refreshedVersion="0" background="1">
    <dbPr connection="DRIVER={Microsoft ODBC for Oracle};UID=TATADB;pwd=TATADB9$;SERVER=MPLUSLIV;"/>
  </connection>
  <connection id="6814" xr16:uid="{00000000-0015-0000-FFFF-FFFF9D1A0000}" name="Connection16129" type="1" refreshedVersion="0" background="1">
    <dbPr connection="DRIVER={Microsoft ODBC for Oracle};UID=TATADB;pwd=TATADB9$;SERVER=MPLUSLIV;"/>
  </connection>
  <connection id="6815" xr16:uid="{00000000-0015-0000-FFFF-FFFF9E1A0000}" name="Connection1613" type="1" refreshedVersion="0" background="1">
    <dbPr connection="DRIVER={Microsoft ODBC for Oracle};UID=TATADB;pwd=tatadb;SERVER=MFMCY11G;"/>
  </connection>
  <connection id="6816" xr16:uid="{00000000-0015-0000-FFFF-FFFF9F1A0000}" name="Connection16130" type="1" refreshedVersion="0" background="1">
    <dbPr connection="DRIVER={Microsoft ODBC for Oracle};UID=TATADB;pwd=TATADB9$;SERVER=MPLUSLIV;"/>
  </connection>
  <connection id="6817" xr16:uid="{00000000-0015-0000-FFFF-FFFFA01A0000}" name="Connection16131" type="1" refreshedVersion="0" background="1">
    <dbPr connection="DRIVER={Microsoft ODBC for Oracle};UID=TATADB;pwd=TATADB9$;SERVER=MPLUSLIV;"/>
  </connection>
  <connection id="6818" xr16:uid="{00000000-0015-0000-FFFF-FFFFA11A0000}" name="Connection16132" type="1" refreshedVersion="0" background="1">
    <dbPr connection="DRIVER={Microsoft ODBC for Oracle};UID=TATADB;pwd=TATADB9$;SERVER=MPLUSLIV;"/>
  </connection>
  <connection id="6819" xr16:uid="{00000000-0015-0000-FFFF-FFFFA21A0000}" name="Connection16133" type="1" refreshedVersion="0" background="1">
    <dbPr connection="DRIVER={Microsoft ODBC for Oracle};UID=TATADB;pwd=TATADB9$;SERVER=MPLUSLIV;"/>
  </connection>
  <connection id="6820" xr16:uid="{00000000-0015-0000-FFFF-FFFFA31A0000}" name="Connection16134" type="1" refreshedVersion="0" background="1">
    <dbPr connection="DRIVER={Microsoft ODBC for Oracle};UID=TATADB;pwd=TATADB9$;SERVER=MPLUSLIV;"/>
  </connection>
  <connection id="6821" xr16:uid="{00000000-0015-0000-FFFF-FFFFA41A0000}" name="Connection16135" type="1" refreshedVersion="0" background="1">
    <dbPr connection="DRIVER={Microsoft ODBC for Oracle};UID=TATADB;pwd=TATADB9$;SERVER=MPLUSLIV;"/>
  </connection>
  <connection id="6822" xr16:uid="{00000000-0015-0000-FFFF-FFFFA51A0000}" name="Connection16136" type="1" refreshedVersion="0" background="1">
    <dbPr connection="DRIVER={Microsoft ODBC for Oracle};UID=TATADB;pwd=TATADB9$;SERVER=MPLUSLIV;"/>
  </connection>
  <connection id="6823" xr16:uid="{00000000-0015-0000-FFFF-FFFFA61A0000}" name="Connection16137" type="1" refreshedVersion="0" background="1">
    <dbPr connection="DRIVER={Microsoft ODBC for Oracle};UID=TATADB;pwd=TATADB9$;SERVER=MPLUSLIV;"/>
  </connection>
  <connection id="6824" xr16:uid="{00000000-0015-0000-FFFF-FFFFA71A0000}" name="Connection16138" type="1" refreshedVersion="0" background="1">
    <dbPr connection="DRIVER={Microsoft ODBC for Oracle};UID=TATADB;pwd=TATADB9$;SERVER=MPLUSLIV;"/>
  </connection>
  <connection id="6825" xr16:uid="{00000000-0015-0000-FFFF-FFFFA81A0000}" name="Connection16139" type="1" refreshedVersion="0" background="1">
    <dbPr connection="DRIVER={Microsoft ODBC for Oracle};UID=TATADB;pwd=TATADB9$;SERVER=MPLUSLIV;"/>
  </connection>
  <connection id="6826" xr16:uid="{00000000-0015-0000-FFFF-FFFFA91A0000}" name="Connection1614" type="1" refreshedVersion="0" background="1">
    <dbPr connection="DRIVER={Microsoft ODBC for Oracle};UID=TATADB;pwd=tatadb;SERVER=MFMCY11G;"/>
  </connection>
  <connection id="6827" xr16:uid="{00000000-0015-0000-FFFF-FFFFAA1A0000}" name="Connection16140" type="1" refreshedVersion="0" background="1">
    <dbPr connection="DRIVER={Microsoft ODBC for Oracle};UID=TATADB;pwd=TATADB9$;SERVER=MPLUSLIV;"/>
  </connection>
  <connection id="6828" xr16:uid="{00000000-0015-0000-FFFF-FFFFAB1A0000}" name="Connection16141" type="1" refreshedVersion="0" background="1">
    <dbPr connection="DRIVER={Microsoft ODBC for Oracle};UID=TATADB;pwd=TATADB9$;SERVER=MPLUSLIV;"/>
  </connection>
  <connection id="6829" xr16:uid="{00000000-0015-0000-FFFF-FFFFAC1A0000}" name="Connection16142" type="1" refreshedVersion="0" background="1">
    <dbPr connection="DRIVER={Microsoft ODBC for Oracle};UID=TATADB;pwd=TATADB9$;SERVER=MPLUSLIV;"/>
  </connection>
  <connection id="6830" xr16:uid="{00000000-0015-0000-FFFF-FFFFAD1A0000}" name="Connection16143" type="1" refreshedVersion="0" background="1">
    <dbPr connection="DRIVER={Microsoft ODBC for Oracle};UID=TATADB;pwd=TATADB9$;SERVER=MPLUSLIV;"/>
  </connection>
  <connection id="6831" xr16:uid="{00000000-0015-0000-FFFF-FFFFAE1A0000}" name="Connection16144" type="1" refreshedVersion="0" background="1">
    <dbPr connection="DRIVER={Microsoft ODBC for Oracle};UID=TATADB;pwd=TATADB9$;SERVER=MPLUSLIV;"/>
  </connection>
  <connection id="6832" xr16:uid="{00000000-0015-0000-FFFF-FFFFAF1A0000}" name="Connection16145" type="1" refreshedVersion="0" background="1">
    <dbPr connection="DRIVER={Microsoft ODBC for Oracle};UID=TATADB;pwd=TATADB9$;SERVER=MPLUSLIV;"/>
  </connection>
  <connection id="6833" xr16:uid="{00000000-0015-0000-FFFF-FFFFB01A0000}" name="Connection16146" type="1" refreshedVersion="0" background="1">
    <dbPr connection="DRIVER={Microsoft ODBC for Oracle};UID=TATADB;pwd=TATADB9$;SERVER=MPLUSLIV;"/>
  </connection>
  <connection id="6834" xr16:uid="{00000000-0015-0000-FFFF-FFFFB11A0000}" name="Connection16147" type="1" refreshedVersion="0" background="1">
    <dbPr connection="DRIVER={Microsoft ODBC for Oracle};UID=TATADB;pwd=TATADB9$;SERVER=MPLUSLIV;"/>
  </connection>
  <connection id="6835" xr16:uid="{00000000-0015-0000-FFFF-FFFFB21A0000}" name="Connection16148" type="1" refreshedVersion="0" background="1">
    <dbPr connection="DRIVER={Microsoft ODBC for Oracle};UID=TATADB;pwd=TATADB9$;SERVER=MPLUSLIV;"/>
  </connection>
  <connection id="6836" xr16:uid="{00000000-0015-0000-FFFF-FFFFB31A0000}" name="Connection16149" type="1" refreshedVersion="0" background="1">
    <dbPr connection="DRIVER={Microsoft ODBC for Oracle};UID=TATADB;pwd=TATADB9$;SERVER=MPLUSLIV;"/>
  </connection>
  <connection id="6837" xr16:uid="{00000000-0015-0000-FFFF-FFFFB41A0000}" name="Connection1615" type="1" refreshedVersion="0" background="1">
    <dbPr connection="DRIVER={Microsoft ODBC for Oracle};UID=TATADB;pwd=tatadb;SERVER=MFMCY11G;"/>
  </connection>
  <connection id="6838" xr16:uid="{00000000-0015-0000-FFFF-FFFFB51A0000}" name="Connection16150" type="1" refreshedVersion="0" background="1">
    <dbPr connection="DRIVER={Microsoft ODBC for Oracle};UID=TATADB;pwd=TATADB9$;SERVER=MPLUSLIV;"/>
  </connection>
  <connection id="6839" xr16:uid="{00000000-0015-0000-FFFF-FFFFB61A0000}" name="Connection16151" type="1" refreshedVersion="0" background="1">
    <dbPr connection="DRIVER={Microsoft ODBC for Oracle};UID=TATADB;pwd=TATADB9$;SERVER=MPLUSLIV;"/>
  </connection>
  <connection id="6840" xr16:uid="{00000000-0015-0000-FFFF-FFFFB71A0000}" name="Connection16152" type="1" refreshedVersion="0" background="1">
    <dbPr connection="DRIVER={Microsoft ODBC for Oracle};UID=TATADB;pwd=TATADB9$;SERVER=MPLUSLIV;"/>
  </connection>
  <connection id="6841" xr16:uid="{00000000-0015-0000-FFFF-FFFFB81A0000}" name="Connection16153" type="1" refreshedVersion="0" background="1">
    <dbPr connection="DRIVER={Microsoft ODBC for Oracle};UID=TATADB;pwd=TATADB9$;SERVER=MPLUSLIV;"/>
  </connection>
  <connection id="6842" xr16:uid="{00000000-0015-0000-FFFF-FFFFB91A0000}" name="Connection16154" type="1" refreshedVersion="0" background="1">
    <dbPr connection="DRIVER={Microsoft ODBC for Oracle};UID=TATADB;pwd=TATADB9$;SERVER=MPLUSLIV;"/>
  </connection>
  <connection id="6843" xr16:uid="{00000000-0015-0000-FFFF-FFFFBA1A0000}" name="Connection16155" type="1" refreshedVersion="0" background="1">
    <dbPr connection="DRIVER={Microsoft ODBC for Oracle};UID=TATADB;pwd=TATADB9$;SERVER=MPLUSLIV;"/>
  </connection>
  <connection id="6844" xr16:uid="{00000000-0015-0000-FFFF-FFFFBB1A0000}" name="Connection16156" type="1" refreshedVersion="0" background="1">
    <dbPr connection="DRIVER={Microsoft ODBC for Oracle};UID=TATADB;pwd=TATADB9$;SERVER=MPLUSLIV;"/>
  </connection>
  <connection id="6845" xr16:uid="{00000000-0015-0000-FFFF-FFFFBC1A0000}" name="Connection16157" type="1" refreshedVersion="0" background="1">
    <dbPr connection="DRIVER={Microsoft ODBC for Oracle};UID=TATADB;pwd=TATADB9$;SERVER=MPLUSLIV;"/>
  </connection>
  <connection id="6846" xr16:uid="{00000000-0015-0000-FFFF-FFFFBD1A0000}" name="Connection16158" type="1" refreshedVersion="0" background="1">
    <dbPr connection="DRIVER={Microsoft ODBC for Oracle};UID=TATADB;pwd=TATADB9$;SERVER=MPLUSLIV;"/>
  </connection>
  <connection id="6847" xr16:uid="{00000000-0015-0000-FFFF-FFFFBE1A0000}" name="Connection16159" type="1" refreshedVersion="0" background="1">
    <dbPr connection="DRIVER={Microsoft ODBC for Oracle};UID=TATADB;pwd=TATADB9$;SERVER=MPLUSLIV;"/>
  </connection>
  <connection id="6848" xr16:uid="{00000000-0015-0000-FFFF-FFFFBF1A0000}" name="Connection1616" type="1" refreshedVersion="0" background="1">
    <dbPr connection="DRIVER={Microsoft ODBC for Oracle};UID=TATADB;pwd=tatadb;SERVER=MFMCY11G;"/>
  </connection>
  <connection id="6849" xr16:uid="{00000000-0015-0000-FFFF-FFFFC01A0000}" name="Connection16160" type="1" refreshedVersion="0" background="1">
    <dbPr connection="DRIVER={Microsoft ODBC for Oracle};UID=TATADB;pwd=TATADB9$;SERVER=MPLUSLIV;"/>
  </connection>
  <connection id="6850" xr16:uid="{00000000-0015-0000-FFFF-FFFFC11A0000}" name="Connection16161" type="1" refreshedVersion="0" background="1">
    <dbPr connection="DRIVER={Microsoft ODBC for Oracle};UID=TATADB;pwd=TATADB9$;SERVER=MPLUSLIV;"/>
  </connection>
  <connection id="6851" xr16:uid="{00000000-0015-0000-FFFF-FFFFC21A0000}" name="Connection16162" type="1" refreshedVersion="0" background="1">
    <dbPr connection="DRIVER={Microsoft ODBC for Oracle};UID=TATADB;pwd=TATADB9$;SERVER=MPLUSLIV;"/>
  </connection>
  <connection id="6852" xr16:uid="{00000000-0015-0000-FFFF-FFFFC31A0000}" name="Connection16163" type="1" refreshedVersion="0" background="1">
    <dbPr connection="DRIVER={Microsoft ODBC for Oracle};UID=TATADB;pwd=TATADB9$;SERVER=MPLUSLIV;"/>
  </connection>
  <connection id="6853" xr16:uid="{00000000-0015-0000-FFFF-FFFFC41A0000}" name="Connection16164" type="1" refreshedVersion="0" background="1">
    <dbPr connection="DRIVER={Microsoft ODBC for Oracle};UID=TATADB;pwd=TATADB9$;SERVER=MPLUSLIV;"/>
  </connection>
  <connection id="6854" xr16:uid="{00000000-0015-0000-FFFF-FFFFC51A0000}" name="Connection16165" type="1" refreshedVersion="0" background="1">
    <dbPr connection="DRIVER={Microsoft ODBC for Oracle};UID=TATADB;pwd=TATADB9$;SERVER=MPLUSLIV;"/>
  </connection>
  <connection id="6855" xr16:uid="{00000000-0015-0000-FFFF-FFFFC61A0000}" name="Connection16166" type="1" refreshedVersion="0" background="1">
    <dbPr connection="DRIVER={Microsoft ODBC for Oracle};UID=TATADB;pwd=TATADB9$;SERVER=MPLUSLIV;"/>
  </connection>
  <connection id="6856" xr16:uid="{00000000-0015-0000-FFFF-FFFFC71A0000}" name="Connection16167" type="1" refreshedVersion="0" background="1">
    <dbPr connection="DRIVER={Microsoft ODBC for Oracle};UID=TATADB;pwd=TATADB9$;SERVER=MPLUSLIV;"/>
  </connection>
  <connection id="6857" xr16:uid="{00000000-0015-0000-FFFF-FFFFC81A0000}" name="Connection16168" type="1" refreshedVersion="0" background="1">
    <dbPr connection="DRIVER={Microsoft ODBC for Oracle};UID=TATADB;pwd=TATADB9$;SERVER=MPLUSLIV;"/>
  </connection>
  <connection id="6858" xr16:uid="{00000000-0015-0000-FFFF-FFFFC91A0000}" name="Connection16169" type="1" refreshedVersion="0" background="1">
    <dbPr connection="DRIVER={Microsoft ODBC for Oracle};UID=TATADB;pwd=TATADB9$;SERVER=MPLUSLIV;"/>
  </connection>
  <connection id="6859" xr16:uid="{00000000-0015-0000-FFFF-FFFFCA1A0000}" name="Connection1617" type="1" refreshedVersion="0" background="1">
    <dbPr connection="DRIVER={Microsoft ODBC for Oracle};UID=TATADB;pwd=tatadb;SERVER=MFMCY11G;"/>
  </connection>
  <connection id="6860" xr16:uid="{00000000-0015-0000-FFFF-FFFFCB1A0000}" name="Connection16170" type="1" refreshedVersion="0" background="1">
    <dbPr connection="DRIVER={Microsoft ODBC for Oracle};UID=TATADB;pwd=TATADB9$;SERVER=MPLUSLIV;"/>
  </connection>
  <connection id="6861" xr16:uid="{00000000-0015-0000-FFFF-FFFFCC1A0000}" name="Connection16171" type="1" refreshedVersion="0" background="1">
    <dbPr connection="DRIVER={Microsoft ODBC for Oracle};UID=TATADB;pwd=TATADB9$;SERVER=MPLUSLIV;"/>
  </connection>
  <connection id="6862" xr16:uid="{00000000-0015-0000-FFFF-FFFFCD1A0000}" name="Connection16172" type="1" refreshedVersion="0" background="1">
    <dbPr connection="DRIVER={Microsoft ODBC for Oracle};UID=TATADB;pwd=TATADB9$;SERVER=MPLUSLIV;"/>
  </connection>
  <connection id="6863" xr16:uid="{00000000-0015-0000-FFFF-FFFFCE1A0000}" name="Connection16173" type="1" refreshedVersion="0" background="1">
    <dbPr connection="DRIVER={Microsoft ODBC for Oracle};UID=TATADB;pwd=TATADB9$;SERVER=MPLUSLIV;"/>
  </connection>
  <connection id="6864" xr16:uid="{00000000-0015-0000-FFFF-FFFFCF1A0000}" name="Connection16174" type="1" refreshedVersion="0" background="1">
    <dbPr connection="DRIVER={Microsoft ODBC for Oracle};UID=TATADB;pwd=TATADB9$;SERVER=MPLUSLIV;"/>
  </connection>
  <connection id="6865" xr16:uid="{00000000-0015-0000-FFFF-FFFFD01A0000}" name="Connection16175" type="1" refreshedVersion="0" background="1">
    <dbPr connection="DRIVER={Microsoft ODBC for Oracle};UID=TATADB;pwd=TATADB9$;SERVER=MPLUSLIV;"/>
  </connection>
  <connection id="6866" xr16:uid="{00000000-0015-0000-FFFF-FFFFD11A0000}" name="Connection16176" type="1" refreshedVersion="0" background="1">
    <dbPr connection="DRIVER={Microsoft ODBC for Oracle};UID=TATADB;pwd=TATADB9$;SERVER=MPLUSLIV;"/>
  </connection>
  <connection id="6867" xr16:uid="{00000000-0015-0000-FFFF-FFFFD21A0000}" name="Connection16177" type="1" refreshedVersion="0" background="1">
    <dbPr connection="DRIVER={Microsoft ODBC for Oracle};UID=TATADB;pwd=TATADB9$;SERVER=MPLUSLIV;"/>
  </connection>
  <connection id="6868" xr16:uid="{00000000-0015-0000-FFFF-FFFFD31A0000}" name="Connection16178" type="1" refreshedVersion="0" background="1">
    <dbPr connection="DRIVER={Microsoft ODBC for Oracle};UID=TATADB;pwd=TATADB9$;SERVER=MPLUSLIV;"/>
  </connection>
  <connection id="6869" xr16:uid="{00000000-0015-0000-FFFF-FFFFD41A0000}" name="Connection16179" type="1" refreshedVersion="0" background="1">
    <dbPr connection="DRIVER={Microsoft ODBC for Oracle};UID=TATADB;pwd=TATADB9$;SERVER=MPLUSLIV;"/>
  </connection>
  <connection id="6870" xr16:uid="{00000000-0015-0000-FFFF-FFFFD51A0000}" name="Connection1618" type="1" refreshedVersion="0" background="1">
    <dbPr connection="DRIVER={Microsoft ODBC for Oracle};UID=TATADB;pwd=tatadb;SERVER=MFMCY11G;"/>
  </connection>
  <connection id="6871" xr16:uid="{00000000-0015-0000-FFFF-FFFFD61A0000}" name="Connection16180" type="1" refreshedVersion="0" background="1">
    <dbPr connection="DRIVER={Microsoft ODBC for Oracle};UID=TATADB;pwd=TATADB9$;SERVER=MPLUSLIV;"/>
  </connection>
  <connection id="6872" xr16:uid="{00000000-0015-0000-FFFF-FFFFD71A0000}" name="Connection16181" type="1" refreshedVersion="0" background="1">
    <dbPr connection="DRIVER={Microsoft ODBC for Oracle};UID=TATADB;pwd=TATADB9$;SERVER=MPLUSLIV;"/>
  </connection>
  <connection id="6873" xr16:uid="{00000000-0015-0000-FFFF-FFFFD81A0000}" name="Connection16182" type="1" refreshedVersion="0" background="1">
    <dbPr connection="DRIVER={Microsoft ODBC for Oracle};UID=TATADB;pwd=TATADB9$;SERVER=MPLUSLIV;"/>
  </connection>
  <connection id="6874" xr16:uid="{00000000-0015-0000-FFFF-FFFFD91A0000}" name="Connection16183" type="1" refreshedVersion="0" background="1">
    <dbPr connection="DRIVER={Microsoft ODBC for Oracle};UID=TATADB;pwd=TATADB9$;SERVER=MPLUSLIV;"/>
  </connection>
  <connection id="6875" xr16:uid="{00000000-0015-0000-FFFF-FFFFDA1A0000}" name="Connection16184" type="1" refreshedVersion="0" background="1">
    <dbPr connection="DRIVER={Microsoft ODBC for Oracle};UID=TATADB;pwd=TATADB9$;SERVER=MPLUSLIV;"/>
  </connection>
  <connection id="6876" xr16:uid="{00000000-0015-0000-FFFF-FFFFDB1A0000}" name="Connection16185" type="1" refreshedVersion="0" background="1">
    <dbPr connection="DRIVER={Microsoft ODBC for Oracle};UID=TATADB;pwd=TATADB9$;SERVER=MPLUSLIV;"/>
  </connection>
  <connection id="6877" xr16:uid="{00000000-0015-0000-FFFF-FFFFDC1A0000}" name="Connection16186" type="1" refreshedVersion="0" background="1">
    <dbPr connection="DRIVER={Microsoft ODBC for Oracle};UID=TATADB;pwd=TATADB9$;SERVER=MPLUSLIV;"/>
  </connection>
  <connection id="6878" xr16:uid="{00000000-0015-0000-FFFF-FFFFDD1A0000}" name="Connection16187" type="1" refreshedVersion="0" background="1">
    <dbPr connection="DRIVER={Microsoft ODBC for Oracle};UID=TATADB;pwd=TATADB9$;SERVER=MPLUSLIV;"/>
  </connection>
  <connection id="6879" xr16:uid="{00000000-0015-0000-FFFF-FFFFDE1A0000}" name="Connection16188" type="1" refreshedVersion="0" background="1">
    <dbPr connection="DRIVER={Microsoft ODBC for Oracle};UID=TATADB;pwd=TATADB9$;SERVER=MPLUSLIV;"/>
  </connection>
  <connection id="6880" xr16:uid="{00000000-0015-0000-FFFF-FFFFDF1A0000}" name="Connection16189" type="1" refreshedVersion="0" background="1">
    <dbPr connection="DRIVER={Microsoft ODBC for Oracle};UID=TATADB;pwd=TATADB9$;SERVER=MPLUSLIV;"/>
  </connection>
  <connection id="6881" xr16:uid="{00000000-0015-0000-FFFF-FFFFE01A0000}" name="Connection1619" type="1" refreshedVersion="0" background="1">
    <dbPr connection="DRIVER={Microsoft ODBC for Oracle};UID=TATADB;pwd=tatadb;SERVER=MFMCY11G;"/>
  </connection>
  <connection id="6882" xr16:uid="{00000000-0015-0000-FFFF-FFFFE11A0000}" name="Connection16190" type="1" refreshedVersion="0" background="1">
    <dbPr connection="DRIVER={Microsoft ODBC for Oracle};UID=TATADB;pwd=TATADB9$;SERVER=MPLUSLIV;"/>
  </connection>
  <connection id="6883" xr16:uid="{00000000-0015-0000-FFFF-FFFFE21A0000}" name="Connection16191" type="1" refreshedVersion="0" background="1">
    <dbPr connection="DRIVER={Microsoft ODBC for Oracle};UID=TATADB;pwd=TATADB9$;SERVER=MPLUSLIV;"/>
  </connection>
  <connection id="6884" xr16:uid="{00000000-0015-0000-FFFF-FFFFE31A0000}" name="Connection16192" type="1" refreshedVersion="0" background="1">
    <dbPr connection="DRIVER={Microsoft ODBC for Oracle};UID=TATADB;pwd=TATADB9$;SERVER=MPLUSLIV;"/>
  </connection>
  <connection id="6885" xr16:uid="{00000000-0015-0000-FFFF-FFFFE41A0000}" name="Connection16193" type="1" refreshedVersion="0" background="1">
    <dbPr connection="DRIVER={Microsoft ODBC for Oracle};UID=TATADB;pwd=TATADB9$;SERVER=MPLUSLIV;"/>
  </connection>
  <connection id="6886" xr16:uid="{00000000-0015-0000-FFFF-FFFFE51A0000}" name="Connection16194" type="1" refreshedVersion="0" background="1">
    <dbPr connection="DRIVER={Microsoft ODBC for Oracle};UID=TATADB;pwd=TATADB9$;SERVER=MPLUSLIV;"/>
  </connection>
  <connection id="6887" xr16:uid="{00000000-0015-0000-FFFF-FFFFE61A0000}" name="Connection16195" type="1" refreshedVersion="0" background="1">
    <dbPr connection="DRIVER={Microsoft ODBC for Oracle};UID=TATADB;pwd=TATADB9$;SERVER=MPLUSLIV;"/>
  </connection>
  <connection id="6888" xr16:uid="{00000000-0015-0000-FFFF-FFFFE71A0000}" name="Connection16196" type="1" refreshedVersion="0" background="1">
    <dbPr connection="DRIVER={Microsoft ODBC for Oracle};UID=TATADB;pwd=TATADB9$;SERVER=MPLUSLIV;"/>
  </connection>
  <connection id="6889" xr16:uid="{00000000-0015-0000-FFFF-FFFFE81A0000}" name="Connection16197" type="1" refreshedVersion="0" background="1">
    <dbPr connection="DRIVER={Microsoft ODBC for Oracle};UID=TATADB;pwd=TATADB9$;SERVER=MPLUSLIV;"/>
  </connection>
  <connection id="6890" xr16:uid="{00000000-0015-0000-FFFF-FFFFE91A0000}" name="Connection16198" type="1" refreshedVersion="0" background="1">
    <dbPr connection="DRIVER={Microsoft ODBC for Oracle};UID=TATADB;pwd=TATADB9$;SERVER=MPLUSLIV;"/>
  </connection>
  <connection id="6891" xr16:uid="{00000000-0015-0000-FFFF-FFFFEA1A0000}" name="Connection16199" type="1" refreshedVersion="0" background="1">
    <dbPr connection="DRIVER={Microsoft ODBC for Oracle};UID=TATADB;pwd=TATADB9$;SERVER=MPLUSLIV;"/>
  </connection>
  <connection id="6892" xr16:uid="{00000000-0015-0000-FFFF-FFFFEB1A0000}" name="Connection162" type="1" refreshedVersion="0" background="1">
    <dbPr connection="DRIVER={Microsoft ODBC for Oracle};UID=tatadb;pwd=MADHU;SERVER=mfunddb;"/>
  </connection>
  <connection id="6893" xr16:uid="{00000000-0015-0000-FFFF-FFFFEC1A0000}" name="Connection1620" type="1" refreshedVersion="0" background="1">
    <dbPr connection="DRIVER={Microsoft ODBC for Oracle};UID=TATADB;pwd=tatadb;SERVER=MFMCY11G;"/>
  </connection>
  <connection id="6894" xr16:uid="{00000000-0015-0000-FFFF-FFFFED1A0000}" name="Connection16200" type="1" refreshedVersion="0" background="1">
    <dbPr connection="DRIVER={Microsoft ODBC for Oracle};UID=TATADB;pwd=TATADB9$;SERVER=MPLUSLIV;"/>
  </connection>
  <connection id="6895" xr16:uid="{00000000-0015-0000-FFFF-FFFFEE1A0000}" name="Connection16201" type="1" refreshedVersion="0" background="1">
    <dbPr connection="DRIVER={Microsoft ODBC for Oracle};UID=TATADB;pwd=TATADB9$;SERVER=MPLUSLIV;"/>
  </connection>
  <connection id="6896" xr16:uid="{00000000-0015-0000-FFFF-FFFFEF1A0000}" name="Connection16202" type="1" refreshedVersion="0" background="1">
    <dbPr connection="DRIVER={Microsoft ODBC for Oracle};UID=TATADB;pwd=TATADB9$;SERVER=MPLUSLIV;"/>
  </connection>
  <connection id="6897" xr16:uid="{00000000-0015-0000-FFFF-FFFFF01A0000}" name="Connection16203" type="1" refreshedVersion="0" background="1">
    <dbPr connection="DRIVER={Microsoft ODBC for Oracle};UID=TATADB;pwd=TATADB9$;SERVER=MPLUSLIV;"/>
  </connection>
  <connection id="6898" xr16:uid="{00000000-0015-0000-FFFF-FFFFF11A0000}" name="Connection16204" type="1" refreshedVersion="0" background="1">
    <dbPr connection="DRIVER={Microsoft ODBC for Oracle};UID=TATADB;pwd=TATADB9$;SERVER=MPLUSLIV;"/>
  </connection>
  <connection id="6899" xr16:uid="{00000000-0015-0000-FFFF-FFFFF21A0000}" name="Connection16205" type="1" refreshedVersion="0" background="1">
    <dbPr connection="DRIVER={Microsoft ODBC for Oracle};UID=TATADB;pwd=TATADB9$;SERVER=MPLUSLIV;"/>
  </connection>
  <connection id="6900" xr16:uid="{00000000-0015-0000-FFFF-FFFFF31A0000}" name="Connection16206" type="1" refreshedVersion="0" background="1">
    <dbPr connection="DRIVER={Microsoft ODBC for Oracle};UID=TATADB;pwd=TATADB9$;SERVER=MPLUSLIV;"/>
  </connection>
  <connection id="6901" xr16:uid="{00000000-0015-0000-FFFF-FFFFF41A0000}" name="Connection16207" type="1" refreshedVersion="0" background="1">
    <dbPr connection="DRIVER={Microsoft ODBC for Oracle};UID=TATADB;pwd=TATADB9$;SERVER=MPLUSLIV;"/>
  </connection>
  <connection id="6902" xr16:uid="{00000000-0015-0000-FFFF-FFFFF51A0000}" name="Connection16208" type="1" refreshedVersion="0" background="1">
    <dbPr connection="DRIVER={Microsoft ODBC for Oracle};UID=TATADB;pwd=TATADB9$;SERVER=MPLUSLIV;"/>
  </connection>
  <connection id="6903" xr16:uid="{00000000-0015-0000-FFFF-FFFFF61A0000}" name="Connection16209" type="1" refreshedVersion="0" background="1">
    <dbPr connection="DRIVER={Microsoft ODBC for Oracle};UID=TATADB;pwd=TATADB9$;SERVER=MPLUSLIV;"/>
  </connection>
  <connection id="6904" xr16:uid="{00000000-0015-0000-FFFF-FFFFF71A0000}" name="Connection1621" type="1" refreshedVersion="0" background="1">
    <dbPr connection="DRIVER={Microsoft ODBC for Oracle};UID=TATADB;pwd=tatadb;SERVER=MFMCY11G;"/>
  </connection>
  <connection id="6905" xr16:uid="{00000000-0015-0000-FFFF-FFFFF81A0000}" name="Connection16210" type="1" refreshedVersion="0" background="1">
    <dbPr connection="DRIVER={Microsoft ODBC for Oracle};UID=TATADB;pwd=TATADB9$;SERVER=MPLUSLIV;"/>
  </connection>
  <connection id="6906" xr16:uid="{00000000-0015-0000-FFFF-FFFFF91A0000}" name="Connection16211" type="1" refreshedVersion="0" background="1">
    <dbPr connection="DRIVER={Microsoft ODBC for Oracle};UID=TATADB;pwd=TATADB9$;SERVER=MPLUSLIV;"/>
  </connection>
  <connection id="6907" xr16:uid="{00000000-0015-0000-FFFF-FFFFFA1A0000}" name="Connection16212" type="1" refreshedVersion="0" background="1">
    <dbPr connection="DRIVER={Microsoft ODBC for Oracle};UID=TATADB;pwd=TATADB9$;SERVER=MPLUSLIV;"/>
  </connection>
  <connection id="6908" xr16:uid="{00000000-0015-0000-FFFF-FFFFFB1A0000}" name="Connection16213" type="1" refreshedVersion="0" background="1">
    <dbPr connection="DRIVER={Microsoft ODBC for Oracle};UID=TATADB;pwd=TATADB9$;SERVER=MPLUSLIV;"/>
  </connection>
  <connection id="6909" xr16:uid="{00000000-0015-0000-FFFF-FFFFFC1A0000}" name="Connection16214" type="1" refreshedVersion="0" background="1">
    <dbPr connection="DRIVER={Microsoft ODBC for Oracle};UID=TATADB;pwd=TATADB9$;SERVER=MPLUSLIV;"/>
  </connection>
  <connection id="6910" xr16:uid="{00000000-0015-0000-FFFF-FFFFFD1A0000}" name="Connection16215" type="1" refreshedVersion="0" background="1">
    <dbPr connection="DRIVER={Microsoft ODBC for Oracle};UID=TATADB;pwd=TATADB9$;SERVER=MPLUSLIV;"/>
  </connection>
  <connection id="6911" xr16:uid="{00000000-0015-0000-FFFF-FFFFFE1A0000}" name="Connection16216" type="1" refreshedVersion="0" background="1">
    <dbPr connection="DRIVER={Microsoft ODBC for Oracle};UID=TATADB;pwd=TATADB9$;SERVER=MPLUSLIV;"/>
  </connection>
  <connection id="6912" xr16:uid="{00000000-0015-0000-FFFF-FFFFFF1A0000}" name="Connection16217" type="1" refreshedVersion="0" background="1">
    <dbPr connection="DRIVER={Microsoft ODBC for Oracle};UID=TATADB;pwd=TATADB9$;SERVER=MPLUSLIV;"/>
  </connection>
  <connection id="6913" xr16:uid="{00000000-0015-0000-FFFF-FFFF001B0000}" name="Connection16218" type="1" refreshedVersion="0" background="1">
    <dbPr connection="DRIVER={Microsoft ODBC for Oracle};UID=TATADB;pwd=TATADB9$;SERVER=MPLUSLIV;"/>
  </connection>
  <connection id="6914" xr16:uid="{00000000-0015-0000-FFFF-FFFF011B0000}" name="Connection16219" type="1" refreshedVersion="0" background="1">
    <dbPr connection="DRIVER={Microsoft ODBC for Oracle};UID=TATADB;pwd=TATADB9$;SERVER=MPLUSLIV;"/>
  </connection>
  <connection id="6915" xr16:uid="{00000000-0015-0000-FFFF-FFFF021B0000}" name="Connection1622" type="1" refreshedVersion="0" background="1">
    <dbPr connection="DRIVER={Microsoft ODBC for Oracle};UID=TATADB;pwd=tatadb;SERVER=MFMCY11G;"/>
  </connection>
  <connection id="6916" xr16:uid="{00000000-0015-0000-FFFF-FFFF031B0000}" name="Connection16220" type="1" refreshedVersion="0" background="1">
    <dbPr connection="DRIVER={Microsoft ODBC for Oracle};UID=TATADB;pwd=TATADB9$;SERVER=MPLUSLIV;"/>
  </connection>
  <connection id="6917" xr16:uid="{00000000-0015-0000-FFFF-FFFF041B0000}" name="Connection16221" type="1" refreshedVersion="0" background="1">
    <dbPr connection="DRIVER={Microsoft ODBC for Oracle};UID=TATADB;pwd=TATADB9$;SERVER=MPLUSLIV;"/>
  </connection>
  <connection id="6918" xr16:uid="{00000000-0015-0000-FFFF-FFFF051B0000}" name="Connection16222" type="1" refreshedVersion="0" background="1">
    <dbPr connection="DRIVER={Microsoft ODBC for Oracle};UID=TATADB;pwd=TATADB9$;SERVER=MPLUSLIV;"/>
  </connection>
  <connection id="6919" xr16:uid="{00000000-0015-0000-FFFF-FFFF061B0000}" name="Connection16223" type="1" refreshedVersion="0" background="1">
    <dbPr connection="DRIVER={Microsoft ODBC for Oracle};UID=TATADB;pwd=TATADB9$;SERVER=MPLUSLIV;"/>
  </connection>
  <connection id="6920" xr16:uid="{00000000-0015-0000-FFFF-FFFF071B0000}" name="Connection16224" type="1" refreshedVersion="0" background="1">
    <dbPr connection="DRIVER={Microsoft ODBC for Oracle};UID=TATADB;pwd=TATADB9$;SERVER=MPLUSLIV;"/>
  </connection>
  <connection id="6921" xr16:uid="{00000000-0015-0000-FFFF-FFFF081B0000}" name="Connection16225" type="1" refreshedVersion="0" background="1">
    <dbPr connection="DRIVER={Microsoft ODBC for Oracle};UID=TATADB;pwd=TATADB9$;SERVER=MPLUSLIV;"/>
  </connection>
  <connection id="6922" xr16:uid="{00000000-0015-0000-FFFF-FFFF091B0000}" name="Connection16226" type="1" refreshedVersion="0" background="1">
    <dbPr connection="DRIVER={Microsoft ODBC for Oracle};UID=TATADB;pwd=TATADB9$;SERVER=MPLUSLIV;"/>
  </connection>
  <connection id="6923" xr16:uid="{00000000-0015-0000-FFFF-FFFF0A1B0000}" name="Connection16227" type="1" refreshedVersion="0" background="1">
    <dbPr connection="DRIVER={Microsoft ODBC for Oracle};UID=TATADB;pwd=TATADB9$;SERVER=MPLUSLIV;"/>
  </connection>
  <connection id="6924" xr16:uid="{00000000-0015-0000-FFFF-FFFF0B1B0000}" name="Connection16228" type="1" refreshedVersion="0" background="1">
    <dbPr connection="DRIVER={Microsoft ODBC for Oracle};UID=TATADB;pwd=TATADB9$;SERVER=MPLUSLIV;"/>
  </connection>
  <connection id="6925" xr16:uid="{00000000-0015-0000-FFFF-FFFF0C1B0000}" name="Connection16229" type="1" refreshedVersion="0" background="1">
    <dbPr connection="DRIVER={Microsoft ODBC for Oracle};UID=TATADB;pwd=TATADB9$;SERVER=MPLUSLIV;"/>
  </connection>
  <connection id="6926" xr16:uid="{00000000-0015-0000-FFFF-FFFF0D1B0000}" name="Connection1623" type="1" refreshedVersion="0" background="1">
    <dbPr connection="DRIVER={Microsoft ODBC for Oracle};UID=TATADB;pwd=tatadb;SERVER=MFMCY11G;"/>
  </connection>
  <connection id="6927" xr16:uid="{00000000-0015-0000-FFFF-FFFF0E1B0000}" name="Connection16230" type="1" refreshedVersion="0" background="1">
    <dbPr connection="DRIVER={Microsoft ODBC for Oracle};UID=TATADB;pwd=TATADB9$;SERVER=MPLUSLIV;"/>
  </connection>
  <connection id="6928" xr16:uid="{00000000-0015-0000-FFFF-FFFF0F1B0000}" name="Connection16231" type="1" refreshedVersion="0" background="1">
    <dbPr connection="DRIVER={Microsoft ODBC for Oracle};UID=TATADB;pwd=TATADB9$;SERVER=MPLUSLIV;"/>
  </connection>
  <connection id="6929" xr16:uid="{00000000-0015-0000-FFFF-FFFF101B0000}" name="Connection16232" type="1" refreshedVersion="0" background="1">
    <dbPr connection="DRIVER={Microsoft ODBC for Oracle};UID=TATADB;pwd=TATADB9$;SERVER=MPLUSLIV;"/>
  </connection>
  <connection id="6930" xr16:uid="{00000000-0015-0000-FFFF-FFFF111B0000}" name="Connection16233" type="1" refreshedVersion="0" background="1">
    <dbPr connection="DRIVER={Microsoft ODBC for Oracle};UID=TATADB;pwd=TATADB9$;SERVER=MPLUSLIV;"/>
  </connection>
  <connection id="6931" xr16:uid="{00000000-0015-0000-FFFF-FFFF121B0000}" name="Connection16234" type="1" refreshedVersion="0" background="1">
    <dbPr connection="DRIVER={Microsoft ODBC for Oracle};UID=TATADB;pwd=TATADB9$;SERVER=MPLUSLIV;"/>
  </connection>
  <connection id="6932" xr16:uid="{00000000-0015-0000-FFFF-FFFF131B0000}" name="Connection16235" type="1" refreshedVersion="0" background="1">
    <dbPr connection="DRIVER={Microsoft ODBC for Oracle};UID=TATADB;pwd=TATADB9$;SERVER=MPLUSLIV;"/>
  </connection>
  <connection id="6933" xr16:uid="{00000000-0015-0000-FFFF-FFFF141B0000}" name="Connection16236" type="1" refreshedVersion="0" background="1">
    <dbPr connection="DRIVER={Microsoft ODBC for Oracle};UID=TATADB;pwd=TATADB9$;SERVER=MPLUSLIV;"/>
  </connection>
  <connection id="6934" xr16:uid="{00000000-0015-0000-FFFF-FFFF151B0000}" name="Connection16237" type="1" refreshedVersion="0" background="1">
    <dbPr connection="DRIVER={Microsoft ODBC for Oracle};UID=TATADB;pwd=TATADB9$;SERVER=MPLUSLIV;"/>
  </connection>
  <connection id="6935" xr16:uid="{00000000-0015-0000-FFFF-FFFF161B0000}" name="Connection16238" type="1" refreshedVersion="0" background="1">
    <dbPr connection="DRIVER={Microsoft ODBC for Oracle};UID=TATADB;pwd=TATADB9$;SERVER=MPLUSLIV;"/>
  </connection>
  <connection id="6936" xr16:uid="{00000000-0015-0000-FFFF-FFFF171B0000}" name="Connection16239" type="1" refreshedVersion="0" background="1">
    <dbPr connection="DRIVER={Microsoft ODBC for Oracle};UID=TATADB;pwd=TATADB9$;SERVER=MPLUSLIV;"/>
  </connection>
  <connection id="6937" xr16:uid="{00000000-0015-0000-FFFF-FFFF181B0000}" name="Connection1624" type="1" refreshedVersion="0" background="1">
    <dbPr connection="DRIVER={Microsoft ODBC for Oracle};UID=TATADB;pwd=tatadb;SERVER=MFMCY11G;"/>
  </connection>
  <connection id="6938" xr16:uid="{00000000-0015-0000-FFFF-FFFF191B0000}" name="Connection16240" type="1" refreshedVersion="0" background="1">
    <dbPr connection="DRIVER={Microsoft ODBC for Oracle};UID=TATADB;pwd=TATADB9$;SERVER=MPLUSLIV;"/>
  </connection>
  <connection id="6939" xr16:uid="{00000000-0015-0000-FFFF-FFFF1A1B0000}" name="Connection16241" type="1" refreshedVersion="0" background="1">
    <dbPr connection="DRIVER={Microsoft ODBC for Oracle};UID=TATADB;pwd=TATADB9$;SERVER=MPLUSLIV;"/>
  </connection>
  <connection id="6940" xr16:uid="{00000000-0015-0000-FFFF-FFFF1B1B0000}" name="Connection16242" type="1" refreshedVersion="0" background="1">
    <dbPr connection="DRIVER={Microsoft ODBC for Oracle};UID=TATADB;pwd=TATADB9$;SERVER=MPLUSLIV;"/>
  </connection>
  <connection id="6941" xr16:uid="{00000000-0015-0000-FFFF-FFFF1C1B0000}" name="Connection16243" type="1" refreshedVersion="0" background="1">
    <dbPr connection="DRIVER={Microsoft ODBC for Oracle};UID=TATADB;pwd=TATADB9$;SERVER=MPLUSLIV;"/>
  </connection>
  <connection id="6942" xr16:uid="{00000000-0015-0000-FFFF-FFFF1D1B0000}" name="Connection16244" type="1" refreshedVersion="0" background="1">
    <dbPr connection="DRIVER={Microsoft ODBC for Oracle};UID=TATADB;pwd=TATADB9$;SERVER=MPLUSLIV;"/>
  </connection>
  <connection id="6943" xr16:uid="{00000000-0015-0000-FFFF-FFFF1E1B0000}" name="Connection16245" type="1" refreshedVersion="0" background="1">
    <dbPr connection="DRIVER={Microsoft ODBC for Oracle};UID=TATADB;pwd=TATADB9$;SERVER=MPLUSLIV;"/>
  </connection>
  <connection id="6944" xr16:uid="{00000000-0015-0000-FFFF-FFFF1F1B0000}" name="Connection16246" type="1" refreshedVersion="0" background="1">
    <dbPr connection="DRIVER={Microsoft ODBC for Oracle};UID=TATADB;pwd=TATADB9$;SERVER=MPLUSLIV;"/>
  </connection>
  <connection id="6945" xr16:uid="{00000000-0015-0000-FFFF-FFFF201B0000}" name="Connection16247" type="1" refreshedVersion="0" background="1">
    <dbPr connection="DRIVER={Microsoft ODBC for Oracle};UID=TATADB;pwd=TATADB9$;SERVER=MPLUSLIV;"/>
  </connection>
  <connection id="6946" xr16:uid="{00000000-0015-0000-FFFF-FFFF211B0000}" name="Connection16248" type="1" refreshedVersion="0" background="1">
    <dbPr connection="DRIVER={Microsoft ODBC for Oracle};UID=TATADB;pwd=TATADB9$;SERVER=MPLUSLIV;"/>
  </connection>
  <connection id="6947" xr16:uid="{00000000-0015-0000-FFFF-FFFF221B0000}" name="Connection16249" type="1" refreshedVersion="0" background="1">
    <dbPr connection="DRIVER={Microsoft ODBC for Oracle};UID=TATADB;pwd=TATADB9$;SERVER=MPLUSLIV;"/>
  </connection>
  <connection id="6948" xr16:uid="{00000000-0015-0000-FFFF-FFFF231B0000}" name="Connection1625" type="1" refreshedVersion="0" background="1">
    <dbPr connection="DRIVER={Microsoft ODBC for Oracle};UID=TATADB;pwd=tatadb;SERVER=MFMCY11G;"/>
  </connection>
  <connection id="6949" xr16:uid="{00000000-0015-0000-FFFF-FFFF241B0000}" name="Connection16250" type="1" refreshedVersion="0" background="1">
    <dbPr connection="DRIVER={Microsoft ODBC for Oracle};UID=TATADB;pwd=TATADB9$;SERVER=MPLUSLIV;"/>
  </connection>
  <connection id="6950" xr16:uid="{00000000-0015-0000-FFFF-FFFF251B0000}" name="Connection16251" type="1" refreshedVersion="0" background="1">
    <dbPr connection="DRIVER={Microsoft ODBC for Oracle};UID=TATADB;pwd=TATADB9$;SERVER=MPLUSLIV;"/>
  </connection>
  <connection id="6951" xr16:uid="{00000000-0015-0000-FFFF-FFFF261B0000}" name="Connection16252" type="1" refreshedVersion="0" background="1">
    <dbPr connection="DRIVER={Microsoft ODBC for Oracle};UID=TATADB;pwd=TATADB9$;SERVER=MPLUSLIV;"/>
  </connection>
  <connection id="6952" xr16:uid="{00000000-0015-0000-FFFF-FFFF271B0000}" name="Connection16253" type="1" refreshedVersion="0" background="1">
    <dbPr connection="DRIVER={Microsoft ODBC for Oracle};UID=TATADB;pwd=TATADB9$;SERVER=MPLUSLIV;"/>
  </connection>
  <connection id="6953" xr16:uid="{00000000-0015-0000-FFFF-FFFF281B0000}" name="Connection16254" type="1" refreshedVersion="0" background="1">
    <dbPr connection="DRIVER={Microsoft ODBC for Oracle};UID=TATADB;pwd=TATADB9$;SERVER=MPLUSLIV;"/>
  </connection>
  <connection id="6954" xr16:uid="{00000000-0015-0000-FFFF-FFFF291B0000}" name="Connection16255" type="1" refreshedVersion="0" background="1">
    <dbPr connection="DRIVER={Microsoft ODBC for Oracle};UID=TATADB;pwd=TATADB9$;SERVER=MPLUSLIV;"/>
  </connection>
  <connection id="6955" xr16:uid="{00000000-0015-0000-FFFF-FFFF2A1B0000}" name="Connection16256" type="1" refreshedVersion="0" background="1">
    <dbPr connection="DRIVER={Microsoft ODBC for Oracle};UID=TATADB;pwd=TATADB9$;SERVER=MPLUSLIV;"/>
  </connection>
  <connection id="6956" xr16:uid="{00000000-0015-0000-FFFF-FFFF2B1B0000}" name="Connection16257" type="1" refreshedVersion="0" background="1">
    <dbPr connection="DRIVER={Microsoft ODBC for Oracle};UID=TATADB;pwd=TATADB9$;SERVER=MPLUSLIV;"/>
  </connection>
  <connection id="6957" xr16:uid="{00000000-0015-0000-FFFF-FFFF2C1B0000}" name="Connection16258" type="1" refreshedVersion="0" background="1">
    <dbPr connection="DRIVER={Microsoft ODBC for Oracle};UID=TATADB;pwd=TATADB9$;SERVER=MPLUSLIV;"/>
  </connection>
  <connection id="6958" xr16:uid="{00000000-0015-0000-FFFF-FFFF2D1B0000}" name="Connection16259" type="1" refreshedVersion="0" background="1">
    <dbPr connection="DRIVER={Microsoft ODBC for Oracle};UID=TATADB;pwd=TATADB9$;SERVER=MPLUSLIV;"/>
  </connection>
  <connection id="6959" xr16:uid="{00000000-0015-0000-FFFF-FFFF2E1B0000}" name="Connection1626" type="1" refreshedVersion="0" background="1">
    <dbPr connection="DRIVER={Microsoft ODBC for Oracle};UID=TATADB;pwd=tatadb;SERVER=MFMCY11G;"/>
  </connection>
  <connection id="6960" xr16:uid="{00000000-0015-0000-FFFF-FFFF2F1B0000}" name="Connection16260" type="1" refreshedVersion="0" background="1">
    <dbPr connection="DRIVER={Microsoft ODBC for Oracle};UID=TATADB;pwd=TATADB9$;SERVER=MPLUSLIV;"/>
  </connection>
  <connection id="6961" xr16:uid="{00000000-0015-0000-FFFF-FFFF301B0000}" name="Connection16261" type="1" refreshedVersion="0" background="1">
    <dbPr connection="DRIVER={Microsoft ODBC for Oracle};UID=TATADB;pwd=TATADB9$;SERVER=MPLUSLIV;"/>
  </connection>
  <connection id="6962" xr16:uid="{00000000-0015-0000-FFFF-FFFF311B0000}" name="Connection16262" type="1" refreshedVersion="0" background="1">
    <dbPr connection="DRIVER={Microsoft ODBC for Oracle};UID=TATADB;pwd=TATADB9$;SERVER=MPLUSLIV;"/>
  </connection>
  <connection id="6963" xr16:uid="{00000000-0015-0000-FFFF-FFFF321B0000}" name="Connection16263" type="1" refreshedVersion="0" background="1">
    <dbPr connection="DRIVER={Microsoft ODBC for Oracle};UID=TATADB;pwd=TATADB9$;SERVER=MPLUSLIV;"/>
  </connection>
  <connection id="6964" xr16:uid="{00000000-0015-0000-FFFF-FFFF331B0000}" name="Connection16264" type="1" refreshedVersion="0" background="1">
    <dbPr connection="DRIVER={Microsoft ODBC for Oracle};UID=TATADB;pwd=TATADB9$;SERVER=MPLUSLIV;"/>
  </connection>
  <connection id="6965" xr16:uid="{00000000-0015-0000-FFFF-FFFF341B0000}" name="Connection16265" type="1" refreshedVersion="0" background="1">
    <dbPr connection="DRIVER={Microsoft ODBC for Oracle};UID=TATADB;pwd=TATADB9$;SERVER=MPLUSLIV;"/>
  </connection>
  <connection id="6966" xr16:uid="{00000000-0015-0000-FFFF-FFFF351B0000}" name="Connection16266" type="1" refreshedVersion="0" background="1">
    <dbPr connection="DRIVER={Microsoft ODBC for Oracle};UID=TATADB;pwd=TATADB9$;SERVER=MPLUSLIV;"/>
  </connection>
  <connection id="6967" xr16:uid="{00000000-0015-0000-FFFF-FFFF361B0000}" name="Connection16267" type="1" refreshedVersion="0" background="1">
    <dbPr connection="DRIVER={Microsoft ODBC for Oracle};UID=TATADB;pwd=TATADB9$;SERVER=MPLUSLIV;"/>
  </connection>
  <connection id="6968" xr16:uid="{00000000-0015-0000-FFFF-FFFF371B0000}" name="Connection16268" type="1" refreshedVersion="0" background="1">
    <dbPr connection="DRIVER={Microsoft ODBC for Oracle};UID=TATADB;pwd=TATADB9$;SERVER=MPLUSLIV;"/>
  </connection>
  <connection id="6969" xr16:uid="{00000000-0015-0000-FFFF-FFFF381B0000}" name="Connection16269" type="1" refreshedVersion="0" background="1">
    <dbPr connection="DRIVER={Microsoft ODBC for Oracle};UID=TATADB;pwd=TATADB9$;SERVER=MPLUSLIV;"/>
  </connection>
  <connection id="6970" xr16:uid="{00000000-0015-0000-FFFF-FFFF391B0000}" name="Connection1627" type="1" refreshedVersion="0" background="1">
    <dbPr connection="DRIVER={Microsoft ODBC for Oracle};UID=TATADB;pwd=tatadb;SERVER=MFMCY11G;"/>
  </connection>
  <connection id="6971" xr16:uid="{00000000-0015-0000-FFFF-FFFF3A1B0000}" name="Connection16270" type="1" refreshedVersion="0" background="1">
    <dbPr connection="DRIVER={Microsoft ODBC for Oracle};UID=TATADB;pwd=TATADB9$;SERVER=MPLUSLIV;"/>
  </connection>
  <connection id="6972" xr16:uid="{00000000-0015-0000-FFFF-FFFF3B1B0000}" name="Connection16271" type="1" refreshedVersion="0" background="1">
    <dbPr connection="DRIVER={Microsoft ODBC for Oracle};UID=TATADB;pwd=TATADB9$;SERVER=MPLUSLIV;"/>
  </connection>
  <connection id="6973" xr16:uid="{00000000-0015-0000-FFFF-FFFF3C1B0000}" name="Connection16272" type="1" refreshedVersion="0" background="1">
    <dbPr connection="DRIVER={Microsoft ODBC for Oracle};UID=TATADB;pwd=TATADB9$;SERVER=MPLUSLIV;"/>
  </connection>
  <connection id="6974" xr16:uid="{00000000-0015-0000-FFFF-FFFF3D1B0000}" name="Connection16273" type="1" refreshedVersion="0" background="1">
    <dbPr connection="DRIVER={Microsoft ODBC for Oracle};UID=TATADB;pwd=TATADB9$;SERVER=MPLUSLIV;"/>
  </connection>
  <connection id="6975" xr16:uid="{00000000-0015-0000-FFFF-FFFF3E1B0000}" name="Connection16274" type="1" refreshedVersion="0" background="1">
    <dbPr connection="DRIVER={Microsoft ODBC for Oracle};UID=TATADB;pwd=TATADB9$;SERVER=MPLUSLIV;"/>
  </connection>
  <connection id="6976" xr16:uid="{00000000-0015-0000-FFFF-FFFF3F1B0000}" name="Connection16275" type="1" refreshedVersion="0" background="1">
    <dbPr connection="DRIVER={Microsoft ODBC for Oracle};UID=TATADB;pwd=TATADB9$;SERVER=MPLUSLIV;"/>
  </connection>
  <connection id="6977" xr16:uid="{00000000-0015-0000-FFFF-FFFF401B0000}" name="Connection16276" type="1" refreshedVersion="0" background="1">
    <dbPr connection="DRIVER={Microsoft ODBC for Oracle};UID=TATADB;pwd=TATADB9$;SERVER=MPLUSLIV;"/>
  </connection>
  <connection id="6978" xr16:uid="{00000000-0015-0000-FFFF-FFFF411B0000}" name="Connection16277" type="1" refreshedVersion="0" background="1">
    <dbPr connection="DRIVER={Microsoft ODBC for Oracle};UID=TATADB;pwd=TATADB9$;SERVER=MPLUSLIV;"/>
  </connection>
  <connection id="6979" xr16:uid="{00000000-0015-0000-FFFF-FFFF421B0000}" name="Connection16278" type="1" refreshedVersion="0" background="1">
    <dbPr connection="DRIVER={Microsoft ODBC for Oracle};UID=TATADB;pwd=TATADB9$;SERVER=MPLUSLIV;"/>
  </connection>
  <connection id="6980" xr16:uid="{00000000-0015-0000-FFFF-FFFF431B0000}" name="Connection16279" type="1" refreshedVersion="0" background="1">
    <dbPr connection="DRIVER={Microsoft ODBC for Oracle};UID=TATADB;pwd=TATADB9$;SERVER=MPLUSLIV;"/>
  </connection>
  <connection id="6981" xr16:uid="{00000000-0015-0000-FFFF-FFFF441B0000}" name="Connection1628" type="1" refreshedVersion="0" background="1">
    <dbPr connection="DRIVER={Microsoft ODBC for Oracle};UID=TATADB;pwd=tatadb;SERVER=MFMCY11G;"/>
  </connection>
  <connection id="6982" xr16:uid="{00000000-0015-0000-FFFF-FFFF451B0000}" name="Connection16280" type="1" refreshedVersion="0" background="1">
    <dbPr connection="DRIVER={Microsoft ODBC for Oracle};UID=TATADB;pwd=TATADB9$;SERVER=MPLUSLIV;"/>
  </connection>
  <connection id="6983" xr16:uid="{00000000-0015-0000-FFFF-FFFF461B0000}" name="Connection16281" type="1" refreshedVersion="0" background="1">
    <dbPr connection="DRIVER={Microsoft ODBC for Oracle};UID=TATADB;pwd=TATADB9$;SERVER=MPLUSLIV;"/>
  </connection>
  <connection id="6984" xr16:uid="{00000000-0015-0000-FFFF-FFFF471B0000}" name="Connection16282" type="1" refreshedVersion="0" background="1">
    <dbPr connection="DRIVER={Microsoft ODBC for Oracle};UID=TATADB;pwd=TATADB9$;SERVER=MPLUSLIV;"/>
  </connection>
  <connection id="6985" xr16:uid="{00000000-0015-0000-FFFF-FFFF481B0000}" name="Connection16283" type="1" refreshedVersion="0" background="1">
    <dbPr connection="DRIVER={Microsoft ODBC for Oracle};UID=TATADB;pwd=TATADB9$;SERVER=MPLUSLIV;"/>
  </connection>
  <connection id="6986" xr16:uid="{00000000-0015-0000-FFFF-FFFF491B0000}" name="Connection16284" type="1" refreshedVersion="0" background="1">
    <dbPr connection="DRIVER={Microsoft ODBC for Oracle};UID=TATADB;pwd=TATADB9$;SERVER=MPLUSLIV;"/>
  </connection>
  <connection id="6987" xr16:uid="{00000000-0015-0000-FFFF-FFFF4A1B0000}" name="Connection16285" type="1" refreshedVersion="0" background="1">
    <dbPr connection="DRIVER={Microsoft ODBC for Oracle};UID=TATADB;pwd=TATADB9$;SERVER=MPLUSLIV;"/>
  </connection>
  <connection id="6988" xr16:uid="{00000000-0015-0000-FFFF-FFFF4B1B0000}" name="Connection16286" type="1" refreshedVersion="0" background="1">
    <dbPr connection="DRIVER={Microsoft ODBC for Oracle};UID=TATADB;pwd=TATADB9$;SERVER=MPLUSLIV;"/>
  </connection>
  <connection id="6989" xr16:uid="{00000000-0015-0000-FFFF-FFFF4C1B0000}" name="Connection16287" type="1" refreshedVersion="0" background="1">
    <dbPr connection="DRIVER={Microsoft ODBC for Oracle};UID=TATADB;pwd=TATADB9$;SERVER=MPLUSLIV;"/>
  </connection>
  <connection id="6990" xr16:uid="{00000000-0015-0000-FFFF-FFFF4D1B0000}" name="Connection16288" type="1" refreshedVersion="0" background="1">
    <dbPr connection="DRIVER={Microsoft ODBC for Oracle};UID=TATADB;pwd=TATADB9$;SERVER=MPLUSLIV;"/>
  </connection>
  <connection id="6991" xr16:uid="{00000000-0015-0000-FFFF-FFFF4E1B0000}" name="Connection16289" type="1" refreshedVersion="0" background="1">
    <dbPr connection="DRIVER={Microsoft ODBC for Oracle};UID=TATADB;pwd=TATADB9$;SERVER=MPLUSLIV;"/>
  </connection>
  <connection id="6992" xr16:uid="{00000000-0015-0000-FFFF-FFFF4F1B0000}" name="Connection1629" type="1" refreshedVersion="0" background="1">
    <dbPr connection="DRIVER={Microsoft ODBC for Oracle};UID=TATADB;pwd=tatadb;SERVER=MFMCY11G;"/>
  </connection>
  <connection id="6993" xr16:uid="{00000000-0015-0000-FFFF-FFFF501B0000}" name="Connection16290" type="1" refreshedVersion="0" background="1">
    <dbPr connection="DRIVER={Microsoft ODBC for Oracle};UID=TATADB;pwd=TATADB9$;SERVER=MPLUSLIV;"/>
  </connection>
  <connection id="6994" xr16:uid="{00000000-0015-0000-FFFF-FFFF511B0000}" name="Connection16291" type="1" refreshedVersion="0" background="1">
    <dbPr connection="DRIVER={Microsoft ODBC for Oracle};UID=TATADB;pwd=TATADB9$;SERVER=MPLUSLIV;"/>
  </connection>
  <connection id="6995" xr16:uid="{00000000-0015-0000-FFFF-FFFF521B0000}" name="Connection16292" type="1" refreshedVersion="0" background="1">
    <dbPr connection="DRIVER={Microsoft ODBC for Oracle};UID=TATADB;pwd=TATADB9$;SERVER=MPLUSLIV;"/>
  </connection>
  <connection id="6996" xr16:uid="{00000000-0015-0000-FFFF-FFFF531B0000}" name="Connection16293" type="1" refreshedVersion="0" background="1">
    <dbPr connection="DRIVER={Microsoft ODBC for Oracle};UID=TATADB;pwd=TATADB9$;SERVER=MPLUSLIV;"/>
  </connection>
  <connection id="6997" xr16:uid="{00000000-0015-0000-FFFF-FFFF541B0000}" name="Connection16294" type="1" refreshedVersion="0" background="1">
    <dbPr connection="DRIVER={Microsoft ODBC for Oracle};UID=TATADB;pwd=TATADB9$;SERVER=MPLUSLIV;"/>
  </connection>
  <connection id="6998" xr16:uid="{00000000-0015-0000-FFFF-FFFF551B0000}" name="Connection16295" type="1" refreshedVersion="0" background="1">
    <dbPr connection="DRIVER={Microsoft ODBC for Oracle};UID=TATADB;pwd=TATADB9$;SERVER=MPLUSLIV;"/>
  </connection>
  <connection id="6999" xr16:uid="{00000000-0015-0000-FFFF-FFFF561B0000}" name="Connection16296" type="1" refreshedVersion="0" background="1">
    <dbPr connection="DRIVER={Microsoft ODBC for Oracle};UID=TATADB;pwd=TATADB9$;SERVER=MPLUSLIV;"/>
  </connection>
  <connection id="7000" xr16:uid="{00000000-0015-0000-FFFF-FFFF571B0000}" name="Connection16297" type="1" refreshedVersion="0" background="1">
    <dbPr connection="DRIVER={Microsoft ODBC for Oracle};UID=TATADB;pwd=TATADB9$;SERVER=MPLUSLIV;"/>
  </connection>
  <connection id="7001" xr16:uid="{00000000-0015-0000-FFFF-FFFF581B0000}" name="Connection16298" type="1" refreshedVersion="0" background="1">
    <dbPr connection="DRIVER={Microsoft ODBC for Oracle};UID=TATADB;pwd=TATADB9$;SERVER=MPLUSLIV;"/>
  </connection>
  <connection id="7002" xr16:uid="{00000000-0015-0000-FFFF-FFFF591B0000}" name="Connection16299" type="1" refreshedVersion="0" background="1">
    <dbPr connection="DRIVER={Microsoft ODBC for Oracle};UID=TATADB;pwd=TATADB9$;SERVER=MPLUSLIV;"/>
  </connection>
  <connection id="7003" xr16:uid="{00000000-0015-0000-FFFF-FFFF5A1B0000}" name="Connection163" type="1" refreshedVersion="0" background="1">
    <dbPr connection="DRIVER={Microsoft ODBC for Oracle};UID=tatadb;pwd=MADHU;SERVER=mfunddb;"/>
  </connection>
  <connection id="7004" xr16:uid="{00000000-0015-0000-FFFF-FFFF5B1B0000}" name="Connection1630" type="1" refreshedVersion="0" background="1">
    <dbPr connection="DRIVER={Microsoft ODBC for Oracle};UID=TATADB;pwd=tatadb;SERVER=MFMCY11G;"/>
  </connection>
  <connection id="7005" xr16:uid="{00000000-0015-0000-FFFF-FFFF5C1B0000}" name="Connection16300" type="1" refreshedVersion="0" background="1">
    <dbPr connection="DRIVER={Microsoft ODBC for Oracle};UID=TATADB;pwd=TATADB9$;SERVER=MPLUSLIV;"/>
  </connection>
  <connection id="7006" xr16:uid="{00000000-0015-0000-FFFF-FFFF5D1B0000}" name="Connection16301" type="1" refreshedVersion="0" background="1">
    <dbPr connection="DRIVER={Microsoft ODBC for Oracle};UID=TATADB;pwd=TATADB9$;SERVER=MPLUSLIV;"/>
  </connection>
  <connection id="7007" xr16:uid="{00000000-0015-0000-FFFF-FFFF5E1B0000}" name="Connection16302" type="1" refreshedVersion="0" background="1">
    <dbPr connection="DRIVER={Microsoft ODBC for Oracle};UID=TATADB;pwd=TATADB9$;SERVER=MPLUSLIV;"/>
  </connection>
  <connection id="7008" xr16:uid="{00000000-0015-0000-FFFF-FFFF5F1B0000}" name="Connection16303" type="1" refreshedVersion="0" background="1">
    <dbPr connection="DRIVER={Microsoft ODBC for Oracle};UID=TATADB;pwd=TATADB9$;SERVER=MPLUSLIV;"/>
  </connection>
  <connection id="7009" xr16:uid="{00000000-0015-0000-FFFF-FFFF601B0000}" name="Connection16304" type="1" refreshedVersion="0" background="1">
    <dbPr connection="DRIVER={Microsoft ODBC for Oracle};UID=TATADB;pwd=TATADB9$;SERVER=MPLUSLIV;"/>
  </connection>
  <connection id="7010" xr16:uid="{00000000-0015-0000-FFFF-FFFF611B0000}" name="Connection16305" type="1" refreshedVersion="0" background="1">
    <dbPr connection="DRIVER={Microsoft ODBC for Oracle};UID=TATADB;pwd=TATADB9$;SERVER=MPLUSLIV;"/>
  </connection>
  <connection id="7011" xr16:uid="{00000000-0015-0000-FFFF-FFFF621B0000}" name="Connection16306" type="1" refreshedVersion="0" background="1">
    <dbPr connection="DRIVER={Microsoft ODBC for Oracle};UID=TATADB;pwd=TATADB9$;SERVER=MPLUSLIV;"/>
  </connection>
  <connection id="7012" xr16:uid="{00000000-0015-0000-FFFF-FFFF631B0000}" name="Connection16307" type="1" refreshedVersion="0" background="1">
    <dbPr connection="DRIVER={Microsoft ODBC for Oracle};UID=TATADB;pwd=TATADB9$;SERVER=MPLUSLIV;"/>
  </connection>
  <connection id="7013" xr16:uid="{00000000-0015-0000-FFFF-FFFF641B0000}" name="Connection16308" type="1" refreshedVersion="0" background="1">
    <dbPr connection="DRIVER={Microsoft ODBC for Oracle};UID=TATADB;pwd=TATADB9$;SERVER=MPLUSLIV;"/>
  </connection>
  <connection id="7014" xr16:uid="{00000000-0015-0000-FFFF-FFFF651B0000}" name="Connection16309" type="1" refreshedVersion="0" background="1">
    <dbPr connection="DRIVER={Microsoft ODBC for Oracle};UID=TATADB;pwd=TATADB9$;SERVER=MPLUSLIV;"/>
  </connection>
  <connection id="7015" xr16:uid="{00000000-0015-0000-FFFF-FFFF661B0000}" name="Connection1631" type="1" refreshedVersion="0" background="1">
    <dbPr connection="DRIVER={Microsoft ODBC for Oracle};UID=TATADB;pwd=tatadb;SERVER=MFMCY11G;"/>
  </connection>
  <connection id="7016" xr16:uid="{00000000-0015-0000-FFFF-FFFF671B0000}" name="Connection16310" type="1" refreshedVersion="0" background="1">
    <dbPr connection="DRIVER={Microsoft ODBC for Oracle};UID=TATADB;pwd=TATADB9$;SERVER=MPLUSLIV;"/>
  </connection>
  <connection id="7017" xr16:uid="{00000000-0015-0000-FFFF-FFFF681B0000}" name="Connection16311" type="1" refreshedVersion="0" background="1">
    <dbPr connection="DRIVER={Microsoft ODBC for Oracle};UID=TATADB;pwd=TATADB9$;SERVER=MPLUSLIV;"/>
  </connection>
  <connection id="7018" xr16:uid="{00000000-0015-0000-FFFF-FFFF691B0000}" name="Connection16312" type="1" refreshedVersion="0" background="1">
    <dbPr connection="DRIVER={Microsoft ODBC for Oracle};UID=TATADB;pwd=TATADB9$;SERVER=MPLUSLIV;"/>
  </connection>
  <connection id="7019" xr16:uid="{00000000-0015-0000-FFFF-FFFF6A1B0000}" name="Connection16313" type="1" refreshedVersion="0" background="1">
    <dbPr connection="DRIVER={Microsoft ODBC for Oracle};UID=TATADB;pwd=TATADB9$;SERVER=MPLUSLIV;"/>
  </connection>
  <connection id="7020" xr16:uid="{00000000-0015-0000-FFFF-FFFF6B1B0000}" name="Connection16314" type="1" refreshedVersion="0" background="1">
    <dbPr connection="DRIVER={Microsoft ODBC for Oracle};UID=TATADB;pwd=TATADB9$;SERVER=MPLUSLIV;"/>
  </connection>
  <connection id="7021" xr16:uid="{00000000-0015-0000-FFFF-FFFF6C1B0000}" name="Connection16315" type="1" refreshedVersion="0" background="1">
    <dbPr connection="DRIVER={Microsoft ODBC for Oracle};UID=TATADB;pwd=TATADB9$;SERVER=MPLUSLIV;"/>
  </connection>
  <connection id="7022" xr16:uid="{00000000-0015-0000-FFFF-FFFF6D1B0000}" name="Connection16316" type="1" refreshedVersion="0" background="1">
    <dbPr connection="DRIVER={Microsoft ODBC for Oracle};UID=TATADB;pwd=TATADB9$;SERVER=MPLUSLIV;"/>
  </connection>
  <connection id="7023" xr16:uid="{00000000-0015-0000-FFFF-FFFF6E1B0000}" name="Connection16317" type="1" refreshedVersion="0" background="1">
    <dbPr connection="DRIVER={Microsoft ODBC for Oracle};UID=TATADB;pwd=TATADB9$;SERVER=MPLUSLIV;"/>
  </connection>
  <connection id="7024" xr16:uid="{00000000-0015-0000-FFFF-FFFF6F1B0000}" name="Connection16318" type="1" refreshedVersion="0" background="1">
    <dbPr connection="DRIVER={Microsoft ODBC for Oracle};UID=TATADB;pwd=TATADB9$;SERVER=MPLUSLIV;"/>
  </connection>
  <connection id="7025" xr16:uid="{00000000-0015-0000-FFFF-FFFF701B0000}" name="Connection16319" type="1" refreshedVersion="0" background="1">
    <dbPr connection="DRIVER={Microsoft ODBC for Oracle};UID=TATADB;pwd=TATADB9$;SERVER=MPLUSLIV;"/>
  </connection>
  <connection id="7026" xr16:uid="{00000000-0015-0000-FFFF-FFFF711B0000}" name="Connection1632" type="1" refreshedVersion="0" background="1">
    <dbPr connection="DRIVER={Microsoft ODBC for Oracle};UID=TATADB;pwd=tatadb;SERVER=MFMCY11G;"/>
  </connection>
  <connection id="7027" xr16:uid="{00000000-0015-0000-FFFF-FFFF721B0000}" name="Connection16320" type="1" refreshedVersion="0" background="1">
    <dbPr connection="DRIVER={Microsoft ODBC for Oracle};UID=TATADB;pwd=TATADB9$;SERVER=MPLUSLIV;"/>
  </connection>
  <connection id="7028" xr16:uid="{00000000-0015-0000-FFFF-FFFF731B0000}" name="Connection16321" type="1" refreshedVersion="0" background="1">
    <dbPr connection="DRIVER={Microsoft ODBC for Oracle};UID=TATADB;pwd=TATADB9$;SERVER=MPLUSLIV;"/>
  </connection>
  <connection id="7029" xr16:uid="{00000000-0015-0000-FFFF-FFFF741B0000}" name="Connection16322" type="1" refreshedVersion="0" background="1">
    <dbPr connection="DRIVER={Microsoft ODBC for Oracle};UID=TATADB;pwd=TATADB9$;SERVER=MPLUSLIV;"/>
  </connection>
  <connection id="7030" xr16:uid="{00000000-0015-0000-FFFF-FFFF751B0000}" name="Connection16323" type="1" refreshedVersion="0" background="1">
    <dbPr connection="DRIVER={Microsoft ODBC for Oracle};UID=TATADB;pwd=TATADB9$;SERVER=MPLUSLIV;"/>
  </connection>
  <connection id="7031" xr16:uid="{00000000-0015-0000-FFFF-FFFF761B0000}" name="Connection16324" type="1" refreshedVersion="0" background="1">
    <dbPr connection="DRIVER={Microsoft ODBC for Oracle};UID=TATADB;pwd=TATADB9$;SERVER=MPLUSLIV;"/>
  </connection>
  <connection id="7032" xr16:uid="{00000000-0015-0000-FFFF-FFFF771B0000}" name="Connection16325" type="1" refreshedVersion="0" background="1">
    <dbPr connection="DRIVER={Microsoft ODBC for Oracle};UID=TATADB;pwd=TATADB9$;SERVER=MPLUSLIV;"/>
  </connection>
  <connection id="7033" xr16:uid="{00000000-0015-0000-FFFF-FFFF781B0000}" name="Connection16326" type="1" refreshedVersion="0" background="1">
    <dbPr connection="DRIVER={Microsoft ODBC for Oracle};UID=TATADB;pwd=TATADB9$;SERVER=MPLUSLIV;"/>
  </connection>
  <connection id="7034" xr16:uid="{00000000-0015-0000-FFFF-FFFF791B0000}" name="Connection16327" type="1" refreshedVersion="0" background="1">
    <dbPr connection="DRIVER={Microsoft ODBC for Oracle};UID=TATADB;pwd=TATADB9$;SERVER=MPLUSLIV;"/>
  </connection>
  <connection id="7035" xr16:uid="{00000000-0015-0000-FFFF-FFFF7A1B0000}" name="Connection16328" type="1" refreshedVersion="0" background="1">
    <dbPr connection="DRIVER={Microsoft ODBC for Oracle};UID=TATADB;pwd=TATADB9$;SERVER=MPLUSLIV;"/>
  </connection>
  <connection id="7036" xr16:uid="{00000000-0015-0000-FFFF-FFFF7B1B0000}" name="Connection16329" type="1" refreshedVersion="0" background="1">
    <dbPr connection="DRIVER={Microsoft ODBC for Oracle};UID=TATADB;pwd=TATADB9$;SERVER=MPLUSLIV;"/>
  </connection>
  <connection id="7037" xr16:uid="{00000000-0015-0000-FFFF-FFFF7C1B0000}" name="Connection1633" type="1" refreshedVersion="0" background="1">
    <dbPr connection="DRIVER={Microsoft ODBC for Oracle};UID=TATADB;pwd=tatadb;SERVER=MFMCY11G;"/>
  </connection>
  <connection id="7038" xr16:uid="{00000000-0015-0000-FFFF-FFFF7D1B0000}" name="Connection16330" type="1" refreshedVersion="0" background="1">
    <dbPr connection="DRIVER={Microsoft ODBC for Oracle};UID=TATADB;pwd=TATADB9$;SERVER=MPLUSLIV;"/>
  </connection>
  <connection id="7039" xr16:uid="{00000000-0015-0000-FFFF-FFFF7E1B0000}" name="Connection16331" type="1" refreshedVersion="0" background="1">
    <dbPr connection="DRIVER={Microsoft ODBC for Oracle};UID=TATADB;pwd=TATADB9$;SERVER=MPLUSLIV;"/>
  </connection>
  <connection id="7040" xr16:uid="{00000000-0015-0000-FFFF-FFFF7F1B0000}" name="Connection16332" type="1" refreshedVersion="0" background="1">
    <dbPr connection="DRIVER={Microsoft ODBC for Oracle};UID=TATADB;pwd=TATADB9$;SERVER=MPLUSLIV;"/>
  </connection>
  <connection id="7041" xr16:uid="{00000000-0015-0000-FFFF-FFFF801B0000}" name="Connection16333" type="1" refreshedVersion="0" background="1">
    <dbPr connection="DRIVER={Microsoft ODBC for Oracle};UID=TATADB;pwd=TATADB9$;SERVER=MPLUSLIV;"/>
  </connection>
  <connection id="7042" xr16:uid="{00000000-0015-0000-FFFF-FFFF811B0000}" name="Connection16334" type="1" refreshedVersion="0" background="1">
    <dbPr connection="DRIVER={Microsoft ODBC for Oracle};UID=TATADB;pwd=TATADB9$;SERVER=MPLUSLIV;"/>
  </connection>
  <connection id="7043" xr16:uid="{00000000-0015-0000-FFFF-FFFF821B0000}" name="Connection16335" type="1" refreshedVersion="0" background="1">
    <dbPr connection="DRIVER={Microsoft ODBC for Oracle};UID=TATADB;pwd=TATADB9$;SERVER=MPLUSLIV;"/>
  </connection>
  <connection id="7044" xr16:uid="{00000000-0015-0000-FFFF-FFFF831B0000}" name="Connection16336" type="1" refreshedVersion="0" background="1">
    <dbPr connection="DRIVER={Microsoft ODBC for Oracle};UID=TATADB;pwd=TATADB9$;SERVER=MPLUSLIV;"/>
  </connection>
  <connection id="7045" xr16:uid="{00000000-0015-0000-FFFF-FFFF841B0000}" name="Connection16337" type="1" refreshedVersion="0" background="1">
    <dbPr connection="DRIVER={Microsoft ODBC for Oracle};UID=TATADB;pwd=TATADB9$;SERVER=MPLUSLIV;"/>
  </connection>
  <connection id="7046" xr16:uid="{00000000-0015-0000-FFFF-FFFF851B0000}" name="Connection16338" type="1" refreshedVersion="0" background="1">
    <dbPr connection="DRIVER={Microsoft ODBC for Oracle};UID=TATADB;pwd=TATADB9$;SERVER=MPLUSLIV;"/>
  </connection>
  <connection id="7047" xr16:uid="{00000000-0015-0000-FFFF-FFFF861B0000}" name="Connection16339" type="1" refreshedVersion="0" background="1">
    <dbPr connection="DRIVER={Microsoft ODBC for Oracle};UID=TATADB;pwd=TATADB9$;SERVER=MPLUSLIV;"/>
  </connection>
  <connection id="7048" xr16:uid="{00000000-0015-0000-FFFF-FFFF871B0000}" name="Connection1634" type="1" refreshedVersion="0" background="1">
    <dbPr connection="DRIVER={Microsoft ODBC for Oracle};UID=TATADB;pwd=tatadb;SERVER=MFMCY11G;"/>
  </connection>
  <connection id="7049" xr16:uid="{00000000-0015-0000-FFFF-FFFF881B0000}" name="Connection16340" type="1" refreshedVersion="0" background="1">
    <dbPr connection="DRIVER={Microsoft ODBC for Oracle};UID=TATADB;pwd=TATADB9$;SERVER=MPLUSLIV;"/>
  </connection>
  <connection id="7050" xr16:uid="{00000000-0015-0000-FFFF-FFFF891B0000}" name="Connection16341" type="1" refreshedVersion="0" background="1">
    <dbPr connection="DRIVER={Microsoft ODBC for Oracle};UID=TATADB;pwd=TATADB9$;SERVER=MPLUSLIV;"/>
  </connection>
  <connection id="7051" xr16:uid="{00000000-0015-0000-FFFF-FFFF8A1B0000}" name="Connection16342" type="1" refreshedVersion="0" background="1">
    <dbPr connection="DRIVER={Microsoft ODBC for Oracle};UID=TATADB;pwd=TATADB9$;SERVER=MPLUSLIV;"/>
  </connection>
  <connection id="7052" xr16:uid="{00000000-0015-0000-FFFF-FFFF8B1B0000}" name="Connection16343" type="1" refreshedVersion="0" background="1">
    <dbPr connection="DRIVER={Microsoft ODBC for Oracle};UID=TATADB;pwd=TATADB9$;SERVER=MPLUSLIV;"/>
  </connection>
  <connection id="7053" xr16:uid="{00000000-0015-0000-FFFF-FFFF8C1B0000}" name="Connection16344" type="1" refreshedVersion="0" background="1">
    <dbPr connection="DRIVER={Microsoft ODBC for Oracle};UID=TATADB;pwd=TATADB9$;SERVER=MPLUSLIV;"/>
  </connection>
  <connection id="7054" xr16:uid="{00000000-0015-0000-FFFF-FFFF8D1B0000}" name="Connection16345" type="1" refreshedVersion="0" background="1">
    <dbPr connection="DRIVER={Microsoft ODBC for Oracle};UID=TATADB;pwd=TATADB9$;SERVER=MPLUSLIV;"/>
  </connection>
  <connection id="7055" xr16:uid="{00000000-0015-0000-FFFF-FFFF8E1B0000}" name="Connection16346" type="1" refreshedVersion="0" background="1">
    <dbPr connection="DRIVER={Microsoft ODBC for Oracle};UID=TATADB;pwd=TATADB9$;SERVER=MPLUSLIV;"/>
  </connection>
  <connection id="7056" xr16:uid="{00000000-0015-0000-FFFF-FFFF8F1B0000}" name="Connection16347" type="1" refreshedVersion="0" background="1">
    <dbPr connection="DRIVER={Microsoft ODBC for Oracle};UID=TATADB;pwd=TATADB9$;SERVER=MPLUSLIV;"/>
  </connection>
  <connection id="7057" xr16:uid="{00000000-0015-0000-FFFF-FFFF901B0000}" name="Connection16348" type="1" refreshedVersion="0" background="1">
    <dbPr connection="DRIVER={Microsoft ODBC for Oracle};UID=TATADB;pwd=TATADB9$;SERVER=MPLUSLIV;"/>
  </connection>
  <connection id="7058" xr16:uid="{00000000-0015-0000-FFFF-FFFF911B0000}" name="Connection16349" type="1" refreshedVersion="0" background="1">
    <dbPr connection="DRIVER={Microsoft ODBC for Oracle};UID=TATADB;pwd=TATADB9$;SERVER=MPLUSLIV;"/>
  </connection>
  <connection id="7059" xr16:uid="{00000000-0015-0000-FFFF-FFFF921B0000}" name="Connection1635" type="1" refreshedVersion="0" background="1">
    <dbPr connection="DRIVER={Microsoft ODBC for Oracle};UID=TATADB;pwd=tatadb;SERVER=MFMCY11G;"/>
  </connection>
  <connection id="7060" xr16:uid="{00000000-0015-0000-FFFF-FFFF931B0000}" name="Connection16350" type="1" refreshedVersion="0" background="1">
    <dbPr connection="DRIVER={Microsoft ODBC for Oracle};UID=TATADB;pwd=TATADB9$;SERVER=MPLUSLIV;"/>
  </connection>
  <connection id="7061" xr16:uid="{00000000-0015-0000-FFFF-FFFF941B0000}" name="Connection16351" type="1" refreshedVersion="0" background="1">
    <dbPr connection="DRIVER={Microsoft ODBC for Oracle};UID=TATADB;pwd=TATADB9$;SERVER=MPLUSLIV;"/>
  </connection>
  <connection id="7062" xr16:uid="{00000000-0015-0000-FFFF-FFFF951B0000}" name="Connection16352" type="1" refreshedVersion="0" background="1">
    <dbPr connection="DRIVER={Microsoft ODBC for Oracle};UID=TATADB;pwd=TATADB9$;SERVER=MPLUSLIV;"/>
  </connection>
  <connection id="7063" xr16:uid="{00000000-0015-0000-FFFF-FFFF961B0000}" name="Connection16353" type="1" refreshedVersion="0" background="1">
    <dbPr connection="DRIVER={Microsoft ODBC for Oracle};UID=TATADB;pwd=TATADB9$;SERVER=MPLUSLIV;"/>
  </connection>
  <connection id="7064" xr16:uid="{00000000-0015-0000-FFFF-FFFF971B0000}" name="Connection16354" type="1" refreshedVersion="0" background="1">
    <dbPr connection="DRIVER={Microsoft ODBC for Oracle};UID=TATADB;pwd=TATADB9$;SERVER=MPLUSLIV;"/>
  </connection>
  <connection id="7065" xr16:uid="{00000000-0015-0000-FFFF-FFFF981B0000}" name="Connection16355" type="1" refreshedVersion="0" background="1">
    <dbPr connection="DRIVER={Microsoft ODBC for Oracle};UID=TATADB;pwd=TATADB9$;SERVER=MPLUSLIV;"/>
  </connection>
  <connection id="7066" xr16:uid="{00000000-0015-0000-FFFF-FFFF991B0000}" name="Connection16356" type="1" refreshedVersion="0" background="1">
    <dbPr connection="DRIVER={Microsoft ODBC for Oracle};UID=TATADB;pwd=TATADB9$;SERVER=MPLUSLIV;"/>
  </connection>
  <connection id="7067" xr16:uid="{00000000-0015-0000-FFFF-FFFF9A1B0000}" name="Connection16357" type="1" refreshedVersion="0" background="1">
    <dbPr connection="DRIVER={Microsoft ODBC for Oracle};UID=TATADB;pwd=TATADB9$;SERVER=MPLUSLIV;"/>
  </connection>
  <connection id="7068" xr16:uid="{00000000-0015-0000-FFFF-FFFF9B1B0000}" name="Connection16358" type="1" refreshedVersion="0" background="1">
    <dbPr connection="DRIVER={Microsoft ODBC for Oracle};UID=TATADB;pwd=TATADB9$;SERVER=MPLUSLIV;"/>
  </connection>
  <connection id="7069" xr16:uid="{00000000-0015-0000-FFFF-FFFF9C1B0000}" name="Connection16359" type="1" refreshedVersion="0" background="1">
    <dbPr connection="DRIVER={Microsoft ODBC for Oracle};UID=TATADB;pwd=TATADB9$;SERVER=MPLUSLIV;"/>
  </connection>
  <connection id="7070" xr16:uid="{00000000-0015-0000-FFFF-FFFF9D1B0000}" name="Connection1636" type="1" refreshedVersion="0" background="1">
    <dbPr connection="DRIVER={Microsoft ODBC for Oracle};UID=TATADB;pwd=tatadb;SERVER=MFMCY11G;"/>
  </connection>
  <connection id="7071" xr16:uid="{00000000-0015-0000-FFFF-FFFF9E1B0000}" name="Connection16360" type="1" refreshedVersion="0" background="1">
    <dbPr connection="DRIVER={Microsoft ODBC for Oracle};UID=TATADB;pwd=TATADB9$;SERVER=MPLUSLIV;"/>
  </connection>
  <connection id="7072" xr16:uid="{00000000-0015-0000-FFFF-FFFF9F1B0000}" name="Connection16361" type="1" refreshedVersion="0" background="1">
    <dbPr connection="DRIVER={Microsoft ODBC for Oracle};UID=TATADB;pwd=TATADB9$;SERVER=MPLUSLIV;"/>
  </connection>
  <connection id="7073" xr16:uid="{00000000-0015-0000-FFFF-FFFFA01B0000}" name="Connection16362" type="1" refreshedVersion="0" background="1">
    <dbPr connection="DRIVER={Microsoft ODBC for Oracle};UID=TATADB;pwd=TATADB9$;SERVER=MPLUSLIV;"/>
  </connection>
  <connection id="7074" xr16:uid="{00000000-0015-0000-FFFF-FFFFA11B0000}" name="Connection16363" type="1" refreshedVersion="0" background="1">
    <dbPr connection="DRIVER={Microsoft ODBC for Oracle};UID=TATADB;pwd=TATADB9$;SERVER=MPLUSLIV;"/>
  </connection>
  <connection id="7075" xr16:uid="{00000000-0015-0000-FFFF-FFFFA21B0000}" name="Connection16364" type="1" refreshedVersion="0" background="1">
    <dbPr connection="DRIVER={Microsoft ODBC for Oracle};UID=TATADB;pwd=TATADB9$;SERVER=MPLUSLIV;"/>
  </connection>
  <connection id="7076" xr16:uid="{00000000-0015-0000-FFFF-FFFFA31B0000}" name="Connection16365" type="1" refreshedVersion="0" background="1">
    <dbPr connection="DRIVER={Microsoft ODBC for Oracle};UID=TATADB;pwd=TATADB9$;SERVER=MPLUSLIV;"/>
  </connection>
  <connection id="7077" xr16:uid="{00000000-0015-0000-FFFF-FFFFA41B0000}" name="Connection16366" type="1" refreshedVersion="0" background="1">
    <dbPr connection="DRIVER={Microsoft ODBC for Oracle};UID=TATADB;pwd=TATADB9$;SERVER=MPLUSLIV;"/>
  </connection>
  <connection id="7078" xr16:uid="{00000000-0015-0000-FFFF-FFFFA51B0000}" name="Connection16367" type="1" refreshedVersion="0" background="1">
    <dbPr connection="DRIVER={Microsoft ODBC for Oracle};UID=TATADB;pwd=TATADB9$;SERVER=MPLUSLIV;"/>
  </connection>
  <connection id="7079" xr16:uid="{00000000-0015-0000-FFFF-FFFFA61B0000}" name="Connection16368" type="1" refreshedVersion="0" background="1">
    <dbPr connection="DRIVER={Microsoft ODBC for Oracle};UID=TATADB;pwd=TATADB9$;SERVER=MPLUSLIV;"/>
  </connection>
  <connection id="7080" xr16:uid="{00000000-0015-0000-FFFF-FFFFA71B0000}" name="Connection16369" type="1" refreshedVersion="0" background="1">
    <dbPr connection="DRIVER={Microsoft ODBC for Oracle};UID=TATADB;pwd=TATADB9$;SERVER=MPLUSLIV;"/>
  </connection>
  <connection id="7081" xr16:uid="{00000000-0015-0000-FFFF-FFFFA81B0000}" name="Connection1637" type="1" refreshedVersion="0" background="1">
    <dbPr connection="DRIVER={Microsoft ODBC for Oracle};UID=TATADB;pwd=tatadb;SERVER=MFMCY11G;"/>
  </connection>
  <connection id="7082" xr16:uid="{00000000-0015-0000-FFFF-FFFFA91B0000}" name="Connection16370" type="1" refreshedVersion="0" background="1">
    <dbPr connection="DRIVER={Microsoft ODBC for Oracle};UID=TATADB;pwd=TATADB9$;SERVER=MPLUSLIV;"/>
  </connection>
  <connection id="7083" xr16:uid="{00000000-0015-0000-FFFF-FFFFAA1B0000}" name="Connection16371" type="1" refreshedVersion="0" background="1">
    <dbPr connection="DRIVER={Microsoft ODBC for Oracle};UID=TATADB;pwd=TATADB9$;SERVER=MPLUSLIV;"/>
  </connection>
  <connection id="7084" xr16:uid="{00000000-0015-0000-FFFF-FFFFAB1B0000}" name="Connection16372" type="1" refreshedVersion="0" background="1">
    <dbPr connection="DRIVER={Microsoft ODBC for Oracle};UID=TATADB;pwd=TATADB9$;SERVER=MPLUSLIV;"/>
  </connection>
  <connection id="7085" xr16:uid="{00000000-0015-0000-FFFF-FFFFAC1B0000}" name="Connection16373" type="1" refreshedVersion="0" background="1">
    <dbPr connection="DRIVER={Microsoft ODBC for Oracle};UID=TATADB;pwd=TATADB9$;SERVER=MPLUSLIV;"/>
  </connection>
  <connection id="7086" xr16:uid="{00000000-0015-0000-FFFF-FFFFAD1B0000}" name="Connection16374" type="1" refreshedVersion="0" background="1">
    <dbPr connection="DRIVER={Microsoft ODBC for Oracle};UID=TATADB;pwd=TATADB9$;SERVER=MPLUSLIV;"/>
  </connection>
  <connection id="7087" xr16:uid="{00000000-0015-0000-FFFF-FFFFAE1B0000}" name="Connection16375" type="1" refreshedVersion="0" background="1">
    <dbPr connection="DRIVER={Microsoft ODBC for Oracle};UID=TATADB;pwd=TATADB9$;SERVER=MPLUSLIV;"/>
  </connection>
  <connection id="7088" xr16:uid="{00000000-0015-0000-FFFF-FFFFAF1B0000}" name="Connection16376" type="1" refreshedVersion="0" background="1">
    <dbPr connection="DRIVER={Microsoft ODBC for Oracle};UID=TATADB;pwd=TATADB9$;SERVER=MPLUSLIV;"/>
  </connection>
  <connection id="7089" xr16:uid="{00000000-0015-0000-FFFF-FFFFB01B0000}" name="Connection16377" type="1" refreshedVersion="0" background="1">
    <dbPr connection="DRIVER={Microsoft ODBC for Oracle};UID=TATADB;pwd=TATADB9$;SERVER=MPLUSLIV;"/>
  </connection>
  <connection id="7090" xr16:uid="{00000000-0015-0000-FFFF-FFFFB11B0000}" name="Connection16378" type="1" refreshedVersion="0" background="1">
    <dbPr connection="DRIVER={Microsoft ODBC for Oracle};UID=TATADB;pwd=TATADB9$;SERVER=MPLUSLIV;"/>
  </connection>
  <connection id="7091" xr16:uid="{00000000-0015-0000-FFFF-FFFFB21B0000}" name="Connection16379" type="1" refreshedVersion="0" background="1">
    <dbPr connection="DRIVER={Microsoft ODBC for Oracle};UID=TATADB;pwd=TATADB9$;SERVER=MPLUSLIV;"/>
  </connection>
  <connection id="7092" xr16:uid="{00000000-0015-0000-FFFF-FFFFB31B0000}" name="Connection1638" type="1" refreshedVersion="0" background="1">
    <dbPr connection="DRIVER={Microsoft ODBC for Oracle};UID=TATADB;pwd=tatadb;SERVER=MFMCY11G;"/>
  </connection>
  <connection id="7093" xr16:uid="{00000000-0015-0000-FFFF-FFFFB41B0000}" name="Connection16380" type="1" refreshedVersion="0" background="1">
    <dbPr connection="DRIVER={Microsoft ODBC for Oracle};UID=TATADB;pwd=TATADB9$;SERVER=MPLUSLIV;"/>
  </connection>
  <connection id="7094" xr16:uid="{00000000-0015-0000-FFFF-FFFFB51B0000}" name="Connection16381" type="1" refreshedVersion="0" background="1">
    <dbPr connection="DRIVER={Microsoft ODBC for Oracle};UID=TATADB;pwd=TATADB9$;SERVER=MPLUSLIV;"/>
  </connection>
  <connection id="7095" xr16:uid="{00000000-0015-0000-FFFF-FFFFB61B0000}" name="Connection16382" type="1" refreshedVersion="0" background="1">
    <dbPr connection="DRIVER={Microsoft ODBC for Oracle};UID=TATADB;pwd=TATADB9$;SERVER=MPLUSLIV;"/>
  </connection>
  <connection id="7096" xr16:uid="{00000000-0015-0000-FFFF-FFFFB71B0000}" name="Connection16383" type="1" refreshedVersion="0" background="1">
    <dbPr connection="DRIVER={Microsoft ODBC for Oracle};UID=TATADB;pwd=TATADB9$;SERVER=MPLUSLIV;"/>
  </connection>
  <connection id="7097" xr16:uid="{00000000-0015-0000-FFFF-FFFFB81B0000}" name="Connection16384" type="1" refreshedVersion="0" background="1">
    <dbPr connection="DRIVER={Microsoft ODBC for Oracle};UID=TATADB;pwd=TATADB9$;SERVER=MPLUSLIV;"/>
  </connection>
  <connection id="7098" xr16:uid="{00000000-0015-0000-FFFF-FFFFB91B0000}" name="Connection16385" type="1" refreshedVersion="0" background="1">
    <dbPr connection="DRIVER={Microsoft ODBC for Oracle};UID=TATADB;pwd=TATADB9$;SERVER=MPLUSLIV;"/>
  </connection>
  <connection id="7099" xr16:uid="{00000000-0015-0000-FFFF-FFFFBA1B0000}" name="Connection16386" type="1" refreshedVersion="0" background="1">
    <dbPr connection="DRIVER={Microsoft ODBC for Oracle};UID=TATADB;pwd=TATADB9$;SERVER=MPLUSLIV;"/>
  </connection>
  <connection id="7100" xr16:uid="{00000000-0015-0000-FFFF-FFFFBB1B0000}" name="Connection16387" type="1" refreshedVersion="0" background="1">
    <dbPr connection="DRIVER={Microsoft ODBC for Oracle};UID=TATADB;pwd=TATADB9$;SERVER=MPLUSLIV;"/>
  </connection>
  <connection id="7101" xr16:uid="{00000000-0015-0000-FFFF-FFFFBC1B0000}" name="Connection16388" type="1" refreshedVersion="0" background="1">
    <dbPr connection="DRIVER={Microsoft ODBC for Oracle};UID=TATADB;pwd=TATADB9$;SERVER=MPLUSLIV;"/>
  </connection>
  <connection id="7102" xr16:uid="{00000000-0015-0000-FFFF-FFFFBD1B0000}" name="Connection16389" type="1" refreshedVersion="0" background="1">
    <dbPr connection="DRIVER={Microsoft ODBC for Oracle};UID=TATADB;pwd=TATADB9$;SERVER=MPLUSLIV;"/>
  </connection>
  <connection id="7103" xr16:uid="{00000000-0015-0000-FFFF-FFFFBE1B0000}" name="Connection1639" type="1" refreshedVersion="0" background="1">
    <dbPr connection="DRIVER={Microsoft ODBC for Oracle};UID=TATADB;pwd=tatadb;SERVER=MFMCY11G;"/>
  </connection>
  <connection id="7104" xr16:uid="{00000000-0015-0000-FFFF-FFFFBF1B0000}" name="Connection16390" type="1" refreshedVersion="0" background="1">
    <dbPr connection="DRIVER={Microsoft ODBC for Oracle};UID=TATADB;pwd=TATADB9$;SERVER=MPLUSLIV;"/>
  </connection>
  <connection id="7105" xr16:uid="{00000000-0015-0000-FFFF-FFFFC01B0000}" name="Connection16391" type="1" refreshedVersion="0" background="1">
    <dbPr connection="DRIVER={Microsoft ODBC for Oracle};UID=TATADB;pwd=TATADB9$;SERVER=MPLUSLIV;"/>
  </connection>
  <connection id="7106" xr16:uid="{00000000-0015-0000-FFFF-FFFFC11B0000}" name="Connection16392" type="1" refreshedVersion="0" background="1">
    <dbPr connection="DRIVER={Microsoft ODBC for Oracle};UID=TATADB;pwd=TATADB9$;SERVER=MPLUSLIV;"/>
  </connection>
  <connection id="7107" xr16:uid="{00000000-0015-0000-FFFF-FFFFC21B0000}" name="Connection16393" type="1" refreshedVersion="0" background="1">
    <dbPr connection="DRIVER={Microsoft ODBC for Oracle};UID=TATADB;pwd=TATADB9$;SERVER=MPLUSLIV;"/>
  </connection>
  <connection id="7108" xr16:uid="{00000000-0015-0000-FFFF-FFFFC31B0000}" name="Connection16394" type="1" refreshedVersion="0" background="1">
    <dbPr connection="DRIVER={Microsoft ODBC for Oracle};UID=TATADB;pwd=TATADB9$;SERVER=MPLUSLIV;"/>
  </connection>
  <connection id="7109" xr16:uid="{00000000-0015-0000-FFFF-FFFFC41B0000}" name="Connection16395" type="1" refreshedVersion="0" background="1">
    <dbPr connection="DRIVER={Microsoft ODBC for Oracle};UID=TATADB;pwd=TATADB9$;SERVER=MPLUSLIV;"/>
  </connection>
  <connection id="7110" xr16:uid="{00000000-0015-0000-FFFF-FFFFC51B0000}" name="Connection16396" type="1" refreshedVersion="0" background="1">
    <dbPr connection="DRIVER={Microsoft ODBC for Oracle};UID=TATADB;pwd=TATADB9$;SERVER=MPLUSLIV;"/>
  </connection>
  <connection id="7111" xr16:uid="{00000000-0015-0000-FFFF-FFFFC61B0000}" name="Connection16397" type="1" refreshedVersion="0" background="1">
    <dbPr connection="DRIVER={Microsoft ODBC for Oracle};UID=TATADB;pwd=TATADB9$;SERVER=MPLUSLIV;"/>
  </connection>
  <connection id="7112" xr16:uid="{00000000-0015-0000-FFFF-FFFFC71B0000}" name="Connection16398" type="1" refreshedVersion="0" background="1">
    <dbPr connection="DRIVER={Microsoft ODBC for Oracle};UID=TATADB;pwd=TATADB9$;SERVER=MPLUSLIV;"/>
  </connection>
  <connection id="7113" xr16:uid="{00000000-0015-0000-FFFF-FFFFC81B0000}" name="Connection16399" type="1" refreshedVersion="0" background="1">
    <dbPr connection="DRIVER={Microsoft ODBC for Oracle};UID=TATADB;pwd=TATADB9$;SERVER=MPLUSLIV;"/>
  </connection>
  <connection id="7114" xr16:uid="{00000000-0015-0000-FFFF-FFFFC91B0000}" name="Connection164" type="1" refreshedVersion="0" background="1">
    <dbPr connection="DRIVER={Microsoft ODBC for Oracle};UID=tatadb;pwd=MADHU;SERVER=mfunddb;"/>
  </connection>
  <connection id="7115" xr16:uid="{00000000-0015-0000-FFFF-FFFFCA1B0000}" name="Connection1640" type="1" refreshedVersion="0" background="1">
    <dbPr connection="DRIVER={Microsoft ODBC for Oracle};UID=TATADB;pwd=tatadb;SERVER=MFMCY11G;"/>
  </connection>
  <connection id="7116" xr16:uid="{00000000-0015-0000-FFFF-FFFFCB1B0000}" name="Connection16400" type="1" refreshedVersion="0" background="1">
    <dbPr connection="DRIVER={Microsoft ODBC for Oracle};UID=TATADB;pwd=TATADB9$;SERVER=MPLUSLIV;"/>
  </connection>
  <connection id="7117" xr16:uid="{00000000-0015-0000-FFFF-FFFFCC1B0000}" name="Connection16401" type="1" refreshedVersion="0" background="1">
    <dbPr connection="DRIVER={Microsoft ODBC for Oracle};UID=TATADB;pwd=TATADB9$;SERVER=MPLUSLIV;"/>
  </connection>
  <connection id="7118" xr16:uid="{00000000-0015-0000-FFFF-FFFFCD1B0000}" name="Connection16402" type="1" refreshedVersion="0" background="1">
    <dbPr connection="DRIVER={Microsoft ODBC for Oracle};UID=TATADB;pwd=TATADB9$;SERVER=MPLUSLIV;"/>
  </connection>
  <connection id="7119" xr16:uid="{00000000-0015-0000-FFFF-FFFFCE1B0000}" name="Connection16403" type="1" refreshedVersion="0" background="1">
    <dbPr connection="DRIVER={Microsoft ODBC for Oracle};UID=TATADB;pwd=TATADB9$;SERVER=MPLUSLIV;"/>
  </connection>
  <connection id="7120" xr16:uid="{00000000-0015-0000-FFFF-FFFFCF1B0000}" name="Connection16404" type="1" refreshedVersion="0" background="1">
    <dbPr connection="DRIVER={Microsoft ODBC for Oracle};UID=TATADB;pwd=TATADB9$;SERVER=MPLUSLIV;"/>
  </connection>
  <connection id="7121" xr16:uid="{00000000-0015-0000-FFFF-FFFFD01B0000}" name="Connection16405" type="1" refreshedVersion="0" background="1">
    <dbPr connection="DRIVER={Microsoft ODBC for Oracle};UID=TATADB;pwd=TATADB9$;SERVER=MPLUSLIV;"/>
  </connection>
  <connection id="7122" xr16:uid="{00000000-0015-0000-FFFF-FFFFD11B0000}" name="Connection16406" type="1" refreshedVersion="0" background="1">
    <dbPr connection="DRIVER={Microsoft ODBC for Oracle};UID=TATADB;pwd=TATADB9$;SERVER=MPLUSLIV;"/>
  </connection>
  <connection id="7123" xr16:uid="{00000000-0015-0000-FFFF-FFFFD21B0000}" name="Connection16407" type="1" refreshedVersion="0" background="1">
    <dbPr connection="DRIVER={Microsoft ODBC for Oracle};UID=TATADB;pwd=TATADB9$;SERVER=MPLUSLIV;"/>
  </connection>
  <connection id="7124" xr16:uid="{00000000-0015-0000-FFFF-FFFFD31B0000}" name="Connection16408" type="1" refreshedVersion="0" background="1">
    <dbPr connection="DRIVER={Microsoft ODBC for Oracle};UID=TATADB;pwd=TATADB9$;SERVER=MPLUSLIV;"/>
  </connection>
  <connection id="7125" xr16:uid="{00000000-0015-0000-FFFF-FFFFD41B0000}" name="Connection16409" type="1" refreshedVersion="0" background="1">
    <dbPr connection="DRIVER={Microsoft ODBC for Oracle};UID=TATADB;pwd=TATADB9$;SERVER=MPLUSLIV;"/>
  </connection>
  <connection id="7126" xr16:uid="{00000000-0015-0000-FFFF-FFFFD51B0000}" name="Connection1641" type="1" refreshedVersion="0" background="1">
    <dbPr connection="DRIVER={Microsoft ODBC for Oracle};UID=TATADB;pwd=tatadb;SERVER=MFMCY11G;"/>
  </connection>
  <connection id="7127" xr16:uid="{00000000-0015-0000-FFFF-FFFFD61B0000}" name="Connection16410" type="1" refreshedVersion="0" background="1">
    <dbPr connection="DRIVER={Microsoft ODBC for Oracle};UID=TATADB;pwd=TATADB9$;SERVER=MPLUSLIV;"/>
  </connection>
  <connection id="7128" xr16:uid="{00000000-0015-0000-FFFF-FFFFD71B0000}" name="Connection16411" type="1" refreshedVersion="0" background="1">
    <dbPr connection="DRIVER={Microsoft ODBC for Oracle};UID=TATADB;pwd=TATADB9$;SERVER=MPLUSLIV;"/>
  </connection>
  <connection id="7129" xr16:uid="{00000000-0015-0000-FFFF-FFFFD81B0000}" name="Connection16412" type="1" refreshedVersion="0" background="1">
    <dbPr connection="DRIVER={Microsoft ODBC for Oracle};UID=TATADB;pwd=TATADB9$;SERVER=MPLUSLIV;"/>
  </connection>
  <connection id="7130" xr16:uid="{00000000-0015-0000-FFFF-FFFFD91B0000}" name="Connection16413" type="1" refreshedVersion="0" background="1">
    <dbPr connection="DRIVER={Microsoft ODBC for Oracle};UID=TATADB;pwd=TATADB9$;SERVER=MPLUSLIV;"/>
  </connection>
  <connection id="7131" xr16:uid="{00000000-0015-0000-FFFF-FFFFDA1B0000}" name="Connection16414" type="1" refreshedVersion="0" background="1">
    <dbPr connection="DRIVER={Microsoft ODBC for Oracle};UID=TATADB;pwd=TATADB9$;SERVER=MPLUSLIV;"/>
  </connection>
  <connection id="7132" xr16:uid="{00000000-0015-0000-FFFF-FFFFDB1B0000}" name="Connection16415" type="1" refreshedVersion="0" background="1">
    <dbPr connection="DRIVER={Microsoft ODBC for Oracle};UID=TATADB;pwd=TATADB9$;SERVER=MPLUSLIV;"/>
  </connection>
  <connection id="7133" xr16:uid="{00000000-0015-0000-FFFF-FFFFDC1B0000}" name="Connection16416" type="1" refreshedVersion="0" background="1">
    <dbPr connection="DRIVER={Microsoft ODBC for Oracle};UID=TATADB;pwd=TATADB9$;SERVER=MPLUSLIV;"/>
  </connection>
  <connection id="7134" xr16:uid="{00000000-0015-0000-FFFF-FFFFDD1B0000}" name="Connection16417" type="1" refreshedVersion="0" background="1">
    <dbPr connection="DRIVER={Microsoft ODBC for Oracle};UID=TATADB;pwd=TATADB9$;SERVER=MPLUSLIV;"/>
  </connection>
  <connection id="7135" xr16:uid="{00000000-0015-0000-FFFF-FFFFDE1B0000}" name="Connection16418" type="1" refreshedVersion="0" background="1">
    <dbPr connection="DRIVER={Microsoft ODBC for Oracle};UID=TATADB;pwd=TATADB9$;SERVER=MPLUSLIV;"/>
  </connection>
  <connection id="7136" xr16:uid="{00000000-0015-0000-FFFF-FFFFDF1B0000}" name="Connection16419" type="1" refreshedVersion="0" background="1">
    <dbPr connection="DRIVER={Microsoft ODBC for Oracle};UID=TATADB;pwd=TATADB9$;SERVER=MPLUSLIV;"/>
  </connection>
  <connection id="7137" xr16:uid="{00000000-0015-0000-FFFF-FFFFE01B0000}" name="Connection1642" type="1" refreshedVersion="0" background="1">
    <dbPr connection="DRIVER={Microsoft ODBC for Oracle};UID=TATADB;pwd=tatadb;SERVER=MFMCY11G;"/>
  </connection>
  <connection id="7138" xr16:uid="{00000000-0015-0000-FFFF-FFFFE11B0000}" name="Connection16420" type="1" refreshedVersion="0" background="1">
    <dbPr connection="DRIVER={Microsoft ODBC for Oracle};UID=TATADB;pwd=TATADB9$;SERVER=MPLUSLIV;"/>
  </connection>
  <connection id="7139" xr16:uid="{00000000-0015-0000-FFFF-FFFFE21B0000}" name="Connection16421" type="1" refreshedVersion="0" background="1">
    <dbPr connection="DRIVER={Microsoft ODBC for Oracle};UID=TATADB;pwd=TATADB9$;SERVER=MPLUSLIV;"/>
  </connection>
  <connection id="7140" xr16:uid="{00000000-0015-0000-FFFF-FFFFE31B0000}" name="Connection16422" type="1" refreshedVersion="0" background="1">
    <dbPr connection="DRIVER={Microsoft ODBC for Oracle};UID=TATADB;pwd=TATADB9$;SERVER=MPLUSLIV;"/>
  </connection>
  <connection id="7141" xr16:uid="{00000000-0015-0000-FFFF-FFFFE41B0000}" name="Connection16423" type="1" refreshedVersion="0" background="1">
    <dbPr connection="DRIVER={Microsoft ODBC for Oracle};UID=TATADB;pwd=TATADB9$;SERVER=MPLUSLIV;"/>
  </connection>
  <connection id="7142" xr16:uid="{00000000-0015-0000-FFFF-FFFFE51B0000}" name="Connection16424" type="1" refreshedVersion="0" background="1">
    <dbPr connection="DRIVER={Microsoft ODBC for Oracle};UID=TATADB;pwd=TATADB9$;SERVER=MPLUSLIV;"/>
  </connection>
  <connection id="7143" xr16:uid="{00000000-0015-0000-FFFF-FFFFE61B0000}" name="Connection16425" type="1" refreshedVersion="0" background="1">
    <dbPr connection="DRIVER={Microsoft ODBC for Oracle};UID=TATADB;pwd=TATADB9$;SERVER=MPLUSLIV;"/>
  </connection>
  <connection id="7144" xr16:uid="{00000000-0015-0000-FFFF-FFFFE71B0000}" name="Connection16426" type="1" refreshedVersion="0" background="1">
    <dbPr connection="DRIVER={Microsoft ODBC for Oracle};UID=TATADB;pwd=TATADB9$;SERVER=MPLUSLIV;"/>
  </connection>
  <connection id="7145" xr16:uid="{00000000-0015-0000-FFFF-FFFFE81B0000}" name="Connection16427" type="1" refreshedVersion="0" background="1">
    <dbPr connection="DRIVER={Microsoft ODBC for Oracle};UID=TATADB;pwd=TATADB9$;SERVER=MPLUSLIV;"/>
  </connection>
  <connection id="7146" xr16:uid="{00000000-0015-0000-FFFF-FFFFE91B0000}" name="Connection16428" type="1" refreshedVersion="0" background="1">
    <dbPr connection="DRIVER={Microsoft ODBC for Oracle};UID=TATADB;pwd=TATADB9$;SERVER=MPLUSLIV;"/>
  </connection>
  <connection id="7147" xr16:uid="{00000000-0015-0000-FFFF-FFFFEA1B0000}" name="Connection16429" type="1" refreshedVersion="0" background="1">
    <dbPr connection="DRIVER={Microsoft ODBC for Oracle};UID=TATADB;pwd=TATADB9$;SERVER=MPLUSLIV;"/>
  </connection>
  <connection id="7148" xr16:uid="{00000000-0015-0000-FFFF-FFFFEB1B0000}" name="Connection1643" type="1" refreshedVersion="0" background="1">
    <dbPr connection="DRIVER={Microsoft ODBC for Oracle};UID=TATADB;pwd=tatadb;SERVER=MFMCY11G;"/>
  </connection>
  <connection id="7149" xr16:uid="{00000000-0015-0000-FFFF-FFFFEC1B0000}" name="Connection16430" type="1" refreshedVersion="0" background="1">
    <dbPr connection="DRIVER={Microsoft ODBC for Oracle};UID=TATADB;pwd=TATADB9$;SERVER=MPLUSLIV;"/>
  </connection>
  <connection id="7150" xr16:uid="{00000000-0015-0000-FFFF-FFFFED1B0000}" name="Connection16431" type="1" refreshedVersion="0" background="1">
    <dbPr connection="DRIVER={Microsoft ODBC for Oracle};UID=TATADB;pwd=TATADB9$;SERVER=MPLUSLIV;"/>
  </connection>
  <connection id="7151" xr16:uid="{00000000-0015-0000-FFFF-FFFFEE1B0000}" name="Connection16432" type="1" refreshedVersion="0" background="1">
    <dbPr connection="DRIVER={Microsoft ODBC for Oracle};UID=TATADB;pwd=TATADB9$;SERVER=MPLUSLIV;"/>
  </connection>
  <connection id="7152" xr16:uid="{00000000-0015-0000-FFFF-FFFFEF1B0000}" name="Connection16433" type="1" refreshedVersion="0" background="1">
    <dbPr connection="DRIVER={Microsoft ODBC for Oracle};UID=TATADB;pwd=TATADB9$;SERVER=MPLUSLIV;"/>
  </connection>
  <connection id="7153" xr16:uid="{00000000-0015-0000-FFFF-FFFFF01B0000}" name="Connection16434" type="1" refreshedVersion="0" background="1">
    <dbPr connection="DRIVER={Microsoft ODBC for Oracle};UID=TATADB;pwd=TATADB9$;SERVER=MPLUSLIV;"/>
  </connection>
  <connection id="7154" xr16:uid="{00000000-0015-0000-FFFF-FFFFF11B0000}" name="Connection16435" type="1" refreshedVersion="0" background="1">
    <dbPr connection="DRIVER={Microsoft ODBC for Oracle};UID=TATADB;pwd=TATADB9$;SERVER=MPLUSLIV;"/>
  </connection>
  <connection id="7155" xr16:uid="{00000000-0015-0000-FFFF-FFFFF21B0000}" name="Connection16436" type="1" refreshedVersion="0" background="1">
    <dbPr connection="DRIVER={Microsoft ODBC for Oracle};UID=TATADB;pwd=TATADB9$;SERVER=MPLUSLIV;"/>
  </connection>
  <connection id="7156" xr16:uid="{00000000-0015-0000-FFFF-FFFFF31B0000}" name="Connection16437" type="1" refreshedVersion="0" background="1">
    <dbPr connection="DRIVER={Microsoft ODBC for Oracle};UID=TATADB;pwd=TATADB9$;SERVER=MPLUSLIV;"/>
  </connection>
  <connection id="7157" xr16:uid="{00000000-0015-0000-FFFF-FFFFF41B0000}" name="Connection16438" type="1" refreshedVersion="0" background="1">
    <dbPr connection="DRIVER={Microsoft ODBC for Oracle};UID=TATADB;pwd=TATADB9$;SERVER=MPLUSLIV;"/>
  </connection>
  <connection id="7158" xr16:uid="{00000000-0015-0000-FFFF-FFFFF51B0000}" name="Connection16439" type="1" refreshedVersion="0" background="1">
    <dbPr connection="DRIVER={Microsoft ODBC for Oracle};UID=TATADB;pwd=TATADB9$;SERVER=MPLUSLIV;"/>
  </connection>
  <connection id="7159" xr16:uid="{00000000-0015-0000-FFFF-FFFFF61B0000}" name="Connection1644" type="1" refreshedVersion="0" background="1">
    <dbPr connection="DRIVER={Microsoft ODBC for Oracle};UID=TATADB;pwd=tatadb;SERVER=MFMCY11G;"/>
  </connection>
  <connection id="7160" xr16:uid="{00000000-0015-0000-FFFF-FFFFF71B0000}" name="Connection16440" type="1" refreshedVersion="0" background="1">
    <dbPr connection="DRIVER={Microsoft ODBC for Oracle};UID=TATADB;pwd=TATADB9$;SERVER=MPLUSLIV;"/>
  </connection>
  <connection id="7161" xr16:uid="{00000000-0015-0000-FFFF-FFFFF81B0000}" name="Connection16441" type="1" refreshedVersion="0" background="1">
    <dbPr connection="DRIVER={Microsoft ODBC for Oracle};UID=TATADB;pwd=TATADB9$;SERVER=MPLUSLIV;"/>
  </connection>
  <connection id="7162" xr16:uid="{00000000-0015-0000-FFFF-FFFFF91B0000}" name="Connection16442" type="1" refreshedVersion="0" background="1">
    <dbPr connection="DRIVER={Microsoft ODBC for Oracle};UID=TATADB;pwd=TATADB9$;SERVER=MPLUSLIV;"/>
  </connection>
  <connection id="7163" xr16:uid="{00000000-0015-0000-FFFF-FFFFFA1B0000}" name="Connection16443" type="1" refreshedVersion="0" background="1">
    <dbPr connection="DRIVER={Microsoft ODBC for Oracle};UID=TATADB;pwd=TATADB9$;SERVER=MPLUSLIV;"/>
  </connection>
  <connection id="7164" xr16:uid="{00000000-0015-0000-FFFF-FFFFFB1B0000}" name="Connection16444" type="1" refreshedVersion="0" background="1">
    <dbPr connection="DRIVER={Microsoft ODBC for Oracle};UID=TATADB;pwd=TATADB9$;SERVER=MPLUSLIV;"/>
  </connection>
  <connection id="7165" xr16:uid="{00000000-0015-0000-FFFF-FFFFFC1B0000}" name="Connection16445" type="1" refreshedVersion="0" background="1">
    <dbPr connection="DRIVER={Microsoft ODBC for Oracle};UID=TATADB;pwd=TATADB9$;SERVER=MPLUSLIV;"/>
  </connection>
  <connection id="7166" xr16:uid="{00000000-0015-0000-FFFF-FFFFFD1B0000}" name="Connection16446" type="1" refreshedVersion="0" background="1">
    <dbPr connection="DRIVER={Microsoft ODBC for Oracle};UID=TATADB;pwd=TATADB9$;SERVER=MPLUSLIV;"/>
  </connection>
  <connection id="7167" xr16:uid="{00000000-0015-0000-FFFF-FFFFFE1B0000}" name="Connection16447" type="1" refreshedVersion="0" background="1">
    <dbPr connection="DRIVER={Microsoft ODBC for Oracle};UID=TATADB;pwd=TATADB9$;SERVER=MPLUSLIV;"/>
  </connection>
  <connection id="7168" xr16:uid="{00000000-0015-0000-FFFF-FFFFFF1B0000}" name="Connection16448" type="1" refreshedVersion="0" background="1">
    <dbPr connection="DRIVER={Microsoft ODBC for Oracle};UID=TATADB;pwd=TATADB9$;SERVER=MPLUSLIV;"/>
  </connection>
  <connection id="7169" xr16:uid="{00000000-0015-0000-FFFF-FFFF001C0000}" name="Connection16449" type="1" refreshedVersion="0" background="1">
    <dbPr connection="DRIVER={Microsoft ODBC for Oracle};UID=TATADB;pwd=TATADB9$;SERVER=MPLUSLIV;"/>
  </connection>
  <connection id="7170" xr16:uid="{00000000-0015-0000-FFFF-FFFF011C0000}" name="Connection1645" type="1" refreshedVersion="0" background="1">
    <dbPr connection="DRIVER={Microsoft ODBC for Oracle};UID=TATADB;pwd=tatadb;SERVER=MFMCY11G;"/>
  </connection>
  <connection id="7171" xr16:uid="{00000000-0015-0000-FFFF-FFFF021C0000}" name="Connection16450" type="1" refreshedVersion="0" background="1">
    <dbPr connection="DRIVER={Microsoft ODBC for Oracle};UID=TATADB;pwd=TATADB9$;SERVER=MPLUSLIV;"/>
  </connection>
  <connection id="7172" xr16:uid="{00000000-0015-0000-FFFF-FFFF031C0000}" name="Connection16451" type="1" refreshedVersion="0" background="1">
    <dbPr connection="DRIVER={Microsoft ODBC for Oracle};UID=TATADB;pwd=TATADB9$;SERVER=MPLUSLIV;"/>
  </connection>
  <connection id="7173" xr16:uid="{00000000-0015-0000-FFFF-FFFF041C0000}" name="Connection16452" type="1" refreshedVersion="0" background="1">
    <dbPr connection="DRIVER={Microsoft ODBC for Oracle};UID=TATADB;pwd=TATADB9$;SERVER=MPLUSLIV;"/>
  </connection>
  <connection id="7174" xr16:uid="{00000000-0015-0000-FFFF-FFFF051C0000}" name="Connection16453" type="1" refreshedVersion="0" background="1">
    <dbPr connection="DRIVER={Microsoft ODBC for Oracle};UID=TATADB;pwd=TATADB9$;SERVER=MPLUSLIV;"/>
  </connection>
  <connection id="7175" xr16:uid="{00000000-0015-0000-FFFF-FFFF061C0000}" name="Connection16454" type="1" refreshedVersion="0" background="1">
    <dbPr connection="DRIVER={Microsoft ODBC for Oracle};UID=TATADB;pwd=TATADB9$;SERVER=MPLUSLIV;"/>
  </connection>
  <connection id="7176" xr16:uid="{00000000-0015-0000-FFFF-FFFF071C0000}" name="Connection16455" type="1" refreshedVersion="0" background="1">
    <dbPr connection="DRIVER={Microsoft ODBC for Oracle};UID=TATADB;pwd=TATADB9$;SERVER=MPLUSLIV;"/>
  </connection>
  <connection id="7177" xr16:uid="{00000000-0015-0000-FFFF-FFFF081C0000}" name="Connection16456" type="1" refreshedVersion="0" background="1">
    <dbPr connection="DRIVER={Microsoft ODBC for Oracle};UID=TATADB;pwd=TATADB9$;SERVER=MPLUSLIV;"/>
  </connection>
  <connection id="7178" xr16:uid="{00000000-0015-0000-FFFF-FFFF091C0000}" name="Connection16457" type="1" refreshedVersion="0" background="1">
    <dbPr connection="DRIVER={Microsoft ODBC for Oracle};UID=TATADB;pwd=TATADB9$;SERVER=MPLUSLIV;"/>
  </connection>
  <connection id="7179" xr16:uid="{00000000-0015-0000-FFFF-FFFF0A1C0000}" name="Connection16458" type="1" refreshedVersion="0" background="1">
    <dbPr connection="DRIVER={Microsoft ODBC for Oracle};UID=TATADB;pwd=TATADB9$;SERVER=MPLUSLIV;"/>
  </connection>
  <connection id="7180" xr16:uid="{00000000-0015-0000-FFFF-FFFF0B1C0000}" name="Connection16459" type="1" refreshedVersion="0" background="1">
    <dbPr connection="DRIVER={Microsoft ODBC for Oracle};UID=TATADB;pwd=TATADB9$;SERVER=MPLUSLIV;"/>
  </connection>
  <connection id="7181" xr16:uid="{00000000-0015-0000-FFFF-FFFF0C1C0000}" name="Connection1646" type="1" refreshedVersion="0" background="1">
    <dbPr connection="DRIVER={Microsoft ODBC for Oracle};UID=TATADB;pwd=tatadb;SERVER=MFMCY11G;"/>
  </connection>
  <connection id="7182" xr16:uid="{00000000-0015-0000-FFFF-FFFF0D1C0000}" name="Connection16460" type="1" refreshedVersion="0" background="1">
    <dbPr connection="DRIVER={Microsoft ODBC for Oracle};UID=TATADB;pwd=TATADB9$;SERVER=MPLUSLIV;"/>
  </connection>
  <connection id="7183" xr16:uid="{00000000-0015-0000-FFFF-FFFF0E1C0000}" name="Connection16461" type="1" refreshedVersion="0" background="1">
    <dbPr connection="DRIVER={Microsoft ODBC for Oracle};UID=TATADB;pwd=TATADB9$;SERVER=MPLUSLIV;"/>
  </connection>
  <connection id="7184" xr16:uid="{00000000-0015-0000-FFFF-FFFF0F1C0000}" name="Connection16462" type="1" refreshedVersion="0" background="1">
    <dbPr connection="DRIVER={Microsoft ODBC for Oracle};UID=TATADB;pwd=TATADB9$;SERVER=MPLUSLIV;"/>
  </connection>
  <connection id="7185" xr16:uid="{00000000-0015-0000-FFFF-FFFF101C0000}" name="Connection16463" type="1" refreshedVersion="0" background="1">
    <dbPr connection="DRIVER={Microsoft ODBC for Oracle};UID=TATADB;pwd=TATADB9$;SERVER=MPLUSLIV;"/>
  </connection>
  <connection id="7186" xr16:uid="{00000000-0015-0000-FFFF-FFFF111C0000}" name="Connection16464" type="1" refreshedVersion="0" background="1">
    <dbPr connection="DRIVER={Microsoft ODBC for Oracle};UID=TATADB;pwd=TATADB9$;SERVER=MPLUSLIV;"/>
  </connection>
  <connection id="7187" xr16:uid="{00000000-0015-0000-FFFF-FFFF121C0000}" name="Connection16465" type="1" refreshedVersion="0" background="1">
    <dbPr connection="DRIVER={Microsoft ODBC for Oracle};UID=TATADB;pwd=TATADB9$;SERVER=MPLUSLIV;"/>
  </connection>
  <connection id="7188" xr16:uid="{00000000-0015-0000-FFFF-FFFF131C0000}" name="Connection16466" type="1" refreshedVersion="0" background="1">
    <dbPr connection="DRIVER={Microsoft ODBC for Oracle};UID=TATADB;pwd=TATADB9$;SERVER=MPLUSLIV;"/>
  </connection>
  <connection id="7189" xr16:uid="{00000000-0015-0000-FFFF-FFFF141C0000}" name="Connection16467" type="1" refreshedVersion="0" background="1">
    <dbPr connection="DRIVER={Microsoft ODBC for Oracle};UID=TATADB;pwd=TATADB9$;SERVER=MPLUSLIV;"/>
  </connection>
  <connection id="7190" xr16:uid="{00000000-0015-0000-FFFF-FFFF151C0000}" name="Connection16468" type="1" refreshedVersion="0" background="1">
    <dbPr connection="DRIVER={Microsoft ODBC for Oracle};UID=TATADB;pwd=TATADB9$;SERVER=MPLUSLIV;"/>
  </connection>
  <connection id="7191" xr16:uid="{00000000-0015-0000-FFFF-FFFF161C0000}" name="Connection16469" type="1" refreshedVersion="0" background="1">
    <dbPr connection="DRIVER={Microsoft ODBC for Oracle};UID=TATADB;pwd=TATADB9$;SERVER=MPLUSLIV;"/>
  </connection>
  <connection id="7192" xr16:uid="{00000000-0015-0000-FFFF-FFFF171C0000}" name="Connection1647" type="1" refreshedVersion="0" background="1">
    <dbPr connection="DRIVER={Microsoft ODBC for Oracle};UID=TATADB;pwd=tatadb;SERVER=MFMCY11G;"/>
  </connection>
  <connection id="7193" xr16:uid="{00000000-0015-0000-FFFF-FFFF181C0000}" name="Connection16470" type="1" refreshedVersion="0" background="1">
    <dbPr connection="DRIVER={Microsoft ODBC for Oracle};UID=TATADB;pwd=TATADB9$;SERVER=MPLUSLIV;"/>
  </connection>
  <connection id="7194" xr16:uid="{00000000-0015-0000-FFFF-FFFF191C0000}" name="Connection16471" type="1" refreshedVersion="0" background="1">
    <dbPr connection="DRIVER={Microsoft ODBC for Oracle};UID=TATADB;pwd=TATADB9$;SERVER=MPLUSLIV;"/>
  </connection>
  <connection id="7195" xr16:uid="{00000000-0015-0000-FFFF-FFFF1A1C0000}" name="Connection16472" type="1" refreshedVersion="0" background="1">
    <dbPr connection="DRIVER={Microsoft ODBC for Oracle};UID=TATADB;pwd=TATADB9$;SERVER=MPLUSLIV;"/>
  </connection>
  <connection id="7196" xr16:uid="{00000000-0015-0000-FFFF-FFFF1B1C0000}" name="Connection16473" type="1" refreshedVersion="0" background="1">
    <dbPr connection="DRIVER={Microsoft ODBC for Oracle};UID=TATADB;pwd=TATADB9$;SERVER=MPLUSLIV;"/>
  </connection>
  <connection id="7197" xr16:uid="{00000000-0015-0000-FFFF-FFFF1C1C0000}" name="Connection16474" type="1" refreshedVersion="0" background="1">
    <dbPr connection="DRIVER={Microsoft ODBC for Oracle};UID=TATADB;pwd=TATADB9$;SERVER=MPLUSLIV;"/>
  </connection>
  <connection id="7198" xr16:uid="{00000000-0015-0000-FFFF-FFFF1D1C0000}" name="Connection16475" type="1" refreshedVersion="0" background="1">
    <dbPr connection="DRIVER={Microsoft ODBC for Oracle};UID=TATADB;pwd=TATADB9$;SERVER=MPLUSLIV;"/>
  </connection>
  <connection id="7199" xr16:uid="{00000000-0015-0000-FFFF-FFFF1E1C0000}" name="Connection16476" type="1" refreshedVersion="0" background="1">
    <dbPr connection="DRIVER={Microsoft ODBC for Oracle};UID=TATADB;pwd=TATADB9$;SERVER=MPLUSLIV;"/>
  </connection>
  <connection id="7200" xr16:uid="{00000000-0015-0000-FFFF-FFFF1F1C0000}" name="Connection16477" type="1" refreshedVersion="0" background="1">
    <dbPr connection="DRIVER={Microsoft ODBC for Oracle};UID=TATADB;pwd=TATADB9$;SERVER=MPLUSLIV;"/>
  </connection>
  <connection id="7201" xr16:uid="{00000000-0015-0000-FFFF-FFFF201C0000}" name="Connection16478" type="1" refreshedVersion="0" background="1">
    <dbPr connection="DRIVER={Microsoft ODBC for Oracle};UID=TATADB;pwd=TATADB9$;SERVER=MPLUSLIV;"/>
  </connection>
  <connection id="7202" xr16:uid="{00000000-0015-0000-FFFF-FFFF211C0000}" name="Connection16479" type="1" refreshedVersion="0" background="1">
    <dbPr connection="DRIVER={Microsoft ODBC for Oracle};UID=TATADB;pwd=TATADB9$;SERVER=MPLUSLIV;"/>
  </connection>
  <connection id="7203" xr16:uid="{00000000-0015-0000-FFFF-FFFF221C0000}" name="Connection1648" type="1" refreshedVersion="0" background="1">
    <dbPr connection="DRIVER={Microsoft ODBC for Oracle};UID=TATADB;pwd=tatadb;SERVER=MFMCY11G;"/>
  </connection>
  <connection id="7204" xr16:uid="{00000000-0015-0000-FFFF-FFFF231C0000}" name="Connection16480" type="1" refreshedVersion="0" background="1">
    <dbPr connection="DRIVER={Microsoft ODBC for Oracle};UID=TATADB;pwd=TATADB9$;SERVER=MPLUSLIV;"/>
  </connection>
  <connection id="7205" xr16:uid="{00000000-0015-0000-FFFF-FFFF241C0000}" name="Connection16481" type="1" refreshedVersion="0" background="1">
    <dbPr connection="DRIVER={Microsoft ODBC for Oracle};UID=TATADB;pwd=TATADB9$;SERVER=MPLUSLIV;"/>
  </connection>
  <connection id="7206" xr16:uid="{00000000-0015-0000-FFFF-FFFF251C0000}" name="Connection16482" type="1" refreshedVersion="0" background="1">
    <dbPr connection="DRIVER={Microsoft ODBC for Oracle};UID=TATADB;pwd=TATADB9$;SERVER=MPLUSLIV;"/>
  </connection>
  <connection id="7207" xr16:uid="{00000000-0015-0000-FFFF-FFFF261C0000}" name="Connection16483" type="1" refreshedVersion="0" background="1">
    <dbPr connection="DRIVER={Microsoft ODBC for Oracle};UID=TATADB;pwd=TATADB9$;SERVER=MPLUSLIV;"/>
  </connection>
  <connection id="7208" xr16:uid="{00000000-0015-0000-FFFF-FFFF271C0000}" name="Connection16484" type="1" refreshedVersion="0" background="1">
    <dbPr connection="DRIVER={Microsoft ODBC for Oracle};UID=TATADB;pwd=TATADB9$;SERVER=MPLUSLIV;"/>
  </connection>
  <connection id="7209" xr16:uid="{00000000-0015-0000-FFFF-FFFF281C0000}" name="Connection16485" type="1" refreshedVersion="0" background="1">
    <dbPr connection="DRIVER={Microsoft ODBC for Oracle};UID=TATADB;pwd=TATADB9$;SERVER=MPLUSLIV;"/>
  </connection>
  <connection id="7210" xr16:uid="{00000000-0015-0000-FFFF-FFFF291C0000}" name="Connection16486" type="1" refreshedVersion="0" background="1">
    <dbPr connection="DRIVER={Microsoft ODBC for Oracle};UID=TATADB;pwd=TATADB9$;SERVER=MPLUSLIV;"/>
  </connection>
  <connection id="7211" xr16:uid="{00000000-0015-0000-FFFF-FFFF2A1C0000}" name="Connection16487" type="1" refreshedVersion="0" background="1">
    <dbPr connection="DRIVER={Microsoft ODBC for Oracle};UID=TATADB;pwd=TATADB9$;SERVER=MPLUSLIV;"/>
  </connection>
  <connection id="7212" xr16:uid="{00000000-0015-0000-FFFF-FFFF2B1C0000}" name="Connection16488" type="1" refreshedVersion="0" background="1">
    <dbPr connection="DRIVER={Microsoft ODBC for Oracle};UID=TATADB;pwd=TATADB9$;SERVER=MPLUSLIV;"/>
  </connection>
  <connection id="7213" xr16:uid="{00000000-0015-0000-FFFF-FFFF2C1C0000}" name="Connection16489" type="1" refreshedVersion="0" background="1">
    <dbPr connection="DRIVER={Microsoft ODBC for Oracle};UID=TATADB;pwd=TATADB9$;SERVER=MPLUSLIV;"/>
  </connection>
  <connection id="7214" xr16:uid="{00000000-0015-0000-FFFF-FFFF2D1C0000}" name="Connection1649" type="1" refreshedVersion="0" background="1">
    <dbPr connection="DRIVER={Microsoft ODBC for Oracle};UID=TATADB;pwd=tatadb;SERVER=MFMCY11G;"/>
  </connection>
  <connection id="7215" xr16:uid="{00000000-0015-0000-FFFF-FFFF2E1C0000}" name="Connection16490" type="1" refreshedVersion="0" background="1">
    <dbPr connection="DRIVER={Microsoft ODBC for Oracle};UID=TATADB;pwd=TATADB9$;SERVER=MPLUSLIV;"/>
  </connection>
  <connection id="7216" xr16:uid="{00000000-0015-0000-FFFF-FFFF2F1C0000}" name="Connection16491" type="1" refreshedVersion="0" background="1">
    <dbPr connection="DRIVER={Microsoft ODBC for Oracle};UID=TATADB;pwd=TATADB9$;SERVER=MPLUSLIV;"/>
  </connection>
  <connection id="7217" xr16:uid="{00000000-0015-0000-FFFF-FFFF301C0000}" name="Connection16492" type="1" refreshedVersion="0" background="1">
    <dbPr connection="DRIVER={Microsoft ODBC for Oracle};UID=TATADB;pwd=TATADB9$;SERVER=MPLUSLIV;"/>
  </connection>
  <connection id="7218" xr16:uid="{00000000-0015-0000-FFFF-FFFF311C0000}" name="Connection16493" type="1" refreshedVersion="0" background="1">
    <dbPr connection="DRIVER={Microsoft ODBC for Oracle};UID=TATADB;pwd=TATADB9$;SERVER=MPLUSLIV;"/>
  </connection>
  <connection id="7219" xr16:uid="{00000000-0015-0000-FFFF-FFFF321C0000}" name="Connection16494" type="1" refreshedVersion="0" background="1">
    <dbPr connection="DRIVER={Microsoft ODBC for Oracle};UID=TATADB;pwd=TATADB9$;SERVER=MPLUSLIV;"/>
  </connection>
  <connection id="7220" xr16:uid="{00000000-0015-0000-FFFF-FFFF331C0000}" name="Connection16495" type="1" refreshedVersion="0" background="1">
    <dbPr connection="DRIVER={Microsoft ODBC for Oracle};UID=TATADB;pwd=TATADB9$;SERVER=MPLUSLIV;"/>
  </connection>
  <connection id="7221" xr16:uid="{00000000-0015-0000-FFFF-FFFF341C0000}" name="Connection16496" type="1" refreshedVersion="0" background="1">
    <dbPr connection="DRIVER={Microsoft ODBC for Oracle};UID=TATADB;pwd=TATADB9$;SERVER=MPLUSLIV;"/>
  </connection>
  <connection id="7222" xr16:uid="{00000000-0015-0000-FFFF-FFFF351C0000}" name="Connection16497" type="1" refreshedVersion="0" background="1">
    <dbPr connection="DRIVER={Microsoft ODBC for Oracle};UID=TATADB;pwd=TATADB9$;SERVER=MPLUSLIV;"/>
  </connection>
  <connection id="7223" xr16:uid="{00000000-0015-0000-FFFF-FFFF361C0000}" name="Connection16498" type="1" refreshedVersion="0" background="1">
    <dbPr connection="DRIVER={Microsoft ODBC for Oracle};UID=TATADB;pwd=TATADB9$;SERVER=MPLUSLIV;"/>
  </connection>
  <connection id="7224" xr16:uid="{00000000-0015-0000-FFFF-FFFF371C0000}" name="Connection16499" type="1" refreshedVersion="0" background="1">
    <dbPr connection="DRIVER={Microsoft ODBC for Oracle};UID=TATADB;pwd=TATADB9$;SERVER=MPLUSLIV;"/>
  </connection>
  <connection id="7225" xr16:uid="{00000000-0015-0000-FFFF-FFFF381C0000}" name="Connection165" type="1" refreshedVersion="0" background="1">
    <dbPr connection="DRIVER={Microsoft ODBC for Oracle};UID=TATADB;pwd=tatadb;SERVER=MFMCY11G;"/>
  </connection>
  <connection id="7226" xr16:uid="{00000000-0015-0000-FFFF-FFFF391C0000}" name="Connection1650" type="1" refreshedVersion="0" background="1">
    <dbPr connection="DRIVER={Microsoft ODBC for Oracle};UID=TATADB;pwd=tatadb;SERVER=MFMCY11G;"/>
  </connection>
  <connection id="7227" xr16:uid="{00000000-0015-0000-FFFF-FFFF3A1C0000}" name="Connection16500" type="1" refreshedVersion="0" background="1">
    <dbPr connection="DRIVER={Microsoft ODBC for Oracle};UID=TATADB;pwd=TATADB9$;SERVER=MPLUSLIV;"/>
  </connection>
  <connection id="7228" xr16:uid="{00000000-0015-0000-FFFF-FFFF3B1C0000}" name="Connection16501" type="1" refreshedVersion="0" background="1">
    <dbPr connection="DRIVER={Microsoft ODBC for Oracle};UID=TATADB;pwd=TATADB9$;SERVER=MPLUSLIV;"/>
  </connection>
  <connection id="7229" xr16:uid="{00000000-0015-0000-FFFF-FFFF3C1C0000}" name="Connection16502" type="1" refreshedVersion="0" background="1">
    <dbPr connection="DRIVER={Microsoft ODBC for Oracle};UID=TATADB;pwd=TATADB9$;SERVER=MPLUSLIV;"/>
  </connection>
  <connection id="7230" xr16:uid="{00000000-0015-0000-FFFF-FFFF3D1C0000}" name="Connection16503" type="1" refreshedVersion="0" background="1">
    <dbPr connection="DRIVER={Microsoft ODBC for Oracle};UID=TATADB;pwd=TATADB9$;SERVER=MPLUSLIV;"/>
  </connection>
  <connection id="7231" xr16:uid="{00000000-0015-0000-FFFF-FFFF3E1C0000}" name="Connection16504" type="1" refreshedVersion="0" background="1">
    <dbPr connection="DRIVER={Microsoft ODBC for Oracle};UID=TATADB;pwd=TATADB9$;SERVER=MPLUSLIV;"/>
  </connection>
  <connection id="7232" xr16:uid="{00000000-0015-0000-FFFF-FFFF3F1C0000}" name="Connection16505" type="1" refreshedVersion="0" background="1">
    <dbPr connection="DRIVER={Microsoft ODBC for Oracle};UID=TATADB;pwd=TATADB9$;SERVER=MPLUSLIV;"/>
  </connection>
  <connection id="7233" xr16:uid="{00000000-0015-0000-FFFF-FFFF401C0000}" name="Connection16506" type="1" refreshedVersion="0" background="1">
    <dbPr connection="DRIVER={Microsoft ODBC for Oracle};UID=TATADB;pwd=TATADB9$;SERVER=MPLUSLIV;"/>
  </connection>
  <connection id="7234" xr16:uid="{00000000-0015-0000-FFFF-FFFF411C0000}" name="Connection16507" type="1" refreshedVersion="0" background="1">
    <dbPr connection="DRIVER={Microsoft ODBC for Oracle};UID=TATADB;pwd=TATADB9$;SERVER=MPLUSLIV;"/>
  </connection>
  <connection id="7235" xr16:uid="{00000000-0015-0000-FFFF-FFFF421C0000}" name="Connection16508" type="1" refreshedVersion="0" background="1">
    <dbPr connection="DRIVER={Microsoft ODBC for Oracle};UID=TATADB;pwd=TATADB9$;SERVER=MPLUSLIV;"/>
  </connection>
  <connection id="7236" xr16:uid="{00000000-0015-0000-FFFF-FFFF431C0000}" name="Connection16509" type="1" refreshedVersion="0" background="1">
    <dbPr connection="DRIVER={Microsoft ODBC for Oracle};UID=TATADB;pwd=TATADB9$;SERVER=MPLUSLIV;"/>
  </connection>
  <connection id="7237" xr16:uid="{00000000-0015-0000-FFFF-FFFF441C0000}" name="Connection1651" type="1" refreshedVersion="0" background="1">
    <dbPr connection="DRIVER={Microsoft ODBC for Oracle};UID=TATADB;pwd=tatadb;SERVER=MFMCY11G;"/>
  </connection>
  <connection id="7238" xr16:uid="{00000000-0015-0000-FFFF-FFFF451C0000}" name="Connection16510" type="1" refreshedVersion="0" background="1">
    <dbPr connection="DRIVER={Microsoft ODBC for Oracle};UID=TATADB;pwd=TATADB9$;SERVER=MPLUSLIV;"/>
  </connection>
  <connection id="7239" xr16:uid="{00000000-0015-0000-FFFF-FFFF461C0000}" name="Connection16511" type="1" refreshedVersion="0" background="1">
    <dbPr connection="DRIVER={Microsoft ODBC for Oracle};UID=TATADB;pwd=TATADB9$;SERVER=MPLUSLIV;"/>
  </connection>
  <connection id="7240" xr16:uid="{00000000-0015-0000-FFFF-FFFF471C0000}" name="Connection16512" type="1" refreshedVersion="0" background="1">
    <dbPr connection="DRIVER={Microsoft ODBC for Oracle};UID=TATADB;pwd=TATADB9$;SERVER=MPLUSLIV;"/>
  </connection>
  <connection id="7241" xr16:uid="{00000000-0015-0000-FFFF-FFFF481C0000}" name="Connection16513" type="1" refreshedVersion="0" background="1">
    <dbPr connection="DRIVER={Microsoft ODBC for Oracle};UID=TATADB;pwd=TATADB9$;SERVER=MPLUSLIV;"/>
  </connection>
  <connection id="7242" xr16:uid="{00000000-0015-0000-FFFF-FFFF491C0000}" name="Connection16514" type="1" refreshedVersion="0" background="1">
    <dbPr connection="DRIVER={Microsoft ODBC for Oracle};UID=TATADB;pwd=TATADB9$;SERVER=MPLUSLIV;"/>
  </connection>
  <connection id="7243" xr16:uid="{00000000-0015-0000-FFFF-FFFF4A1C0000}" name="Connection16515" type="1" refreshedVersion="0" background="1">
    <dbPr connection="DRIVER={Microsoft ODBC for Oracle};UID=TATADB;pwd=TATADB9$;SERVER=MPLUSLIV;"/>
  </connection>
  <connection id="7244" xr16:uid="{00000000-0015-0000-FFFF-FFFF4B1C0000}" name="Connection16516" type="1" refreshedVersion="0" background="1">
    <dbPr connection="DRIVER={Microsoft ODBC for Oracle};UID=TATADB;pwd=TATADB9$;SERVER=MPLUSLIV;"/>
  </connection>
  <connection id="7245" xr16:uid="{00000000-0015-0000-FFFF-FFFF4C1C0000}" name="Connection16517" type="1" refreshedVersion="0" background="1">
    <dbPr connection="DRIVER={Microsoft ODBC for Oracle};UID=TATADB;pwd=TATADB9$;SERVER=MPLUSLIV;"/>
  </connection>
  <connection id="7246" xr16:uid="{00000000-0015-0000-FFFF-FFFF4D1C0000}" name="Connection16518" type="1" refreshedVersion="0" background="1">
    <dbPr connection="DRIVER={Microsoft ODBC for Oracle};UID=TATADB;pwd=TATADB9$;SERVER=MPLUSLIV;"/>
  </connection>
  <connection id="7247" xr16:uid="{00000000-0015-0000-FFFF-FFFF4E1C0000}" name="Connection16519" type="1" refreshedVersion="0" background="1">
    <dbPr connection="DRIVER={Microsoft ODBC for Oracle};UID=TATADB;pwd=TATADB9$;SERVER=MPLUSLIV;"/>
  </connection>
  <connection id="7248" xr16:uid="{00000000-0015-0000-FFFF-FFFF4F1C0000}" name="Connection1652" type="1" refreshedVersion="0" background="1">
    <dbPr connection="DRIVER={Microsoft ODBC for Oracle};UID=TATADB;pwd=tatadb;SERVER=MFMCY11G;"/>
  </connection>
  <connection id="7249" xr16:uid="{00000000-0015-0000-FFFF-FFFF501C0000}" name="Connection16520" type="1" refreshedVersion="0" background="1">
    <dbPr connection="DRIVER={Microsoft ODBC for Oracle};UID=TATADB;pwd=TATADB9$;SERVER=MPLUSLIV;"/>
  </connection>
  <connection id="7250" xr16:uid="{00000000-0015-0000-FFFF-FFFF511C0000}" name="Connection16521" type="1" refreshedVersion="0" background="1">
    <dbPr connection="DRIVER={Microsoft ODBC for Oracle};UID=TATADB;pwd=TATADB9$;SERVER=MPLUSLIV;"/>
  </connection>
  <connection id="7251" xr16:uid="{00000000-0015-0000-FFFF-FFFF521C0000}" name="Connection16522" type="1" refreshedVersion="0" background="1">
    <dbPr connection="DRIVER={Microsoft ODBC for Oracle};UID=TATADB;pwd=TATADB9$;SERVER=MPLUSLIV;"/>
  </connection>
  <connection id="7252" xr16:uid="{00000000-0015-0000-FFFF-FFFF531C0000}" name="Connection16523" type="1" refreshedVersion="0" background="1">
    <dbPr connection="DRIVER={Microsoft ODBC for Oracle};UID=TATADB;pwd=TATADB9$;SERVER=MPLUSLIV;"/>
  </connection>
  <connection id="7253" xr16:uid="{00000000-0015-0000-FFFF-FFFF541C0000}" name="Connection16524" type="1" refreshedVersion="0" background="1">
    <dbPr connection="DRIVER={Microsoft ODBC for Oracle};UID=TATADB;pwd=TATADB9$;SERVER=MPLUSLIV;"/>
  </connection>
  <connection id="7254" xr16:uid="{00000000-0015-0000-FFFF-FFFF551C0000}" name="Connection16525" type="1" refreshedVersion="0" background="1">
    <dbPr connection="DRIVER={Microsoft ODBC for Oracle};UID=TATADB;pwd=TATADB9$;SERVER=MPLUSLIV;"/>
  </connection>
  <connection id="7255" xr16:uid="{00000000-0015-0000-FFFF-FFFF561C0000}" name="Connection16526" type="1" refreshedVersion="0" background="1">
    <dbPr connection="DRIVER={Microsoft ODBC for Oracle};UID=TATADB;pwd=TATADB9$;SERVER=MPLUSLIV;"/>
  </connection>
  <connection id="7256" xr16:uid="{00000000-0015-0000-FFFF-FFFF571C0000}" name="Connection16527" type="1" refreshedVersion="0" background="1">
    <dbPr connection="DRIVER={Microsoft ODBC for Oracle};UID=TATADB;pwd=TATADB9$;SERVER=MPLUSLIV;"/>
  </connection>
  <connection id="7257" xr16:uid="{00000000-0015-0000-FFFF-FFFF581C0000}" name="Connection16528" type="1" refreshedVersion="0" background="1">
    <dbPr connection="DRIVER={Microsoft ODBC for Oracle};UID=TATADB;pwd=TATADB9$;SERVER=MPLUSLIV;"/>
  </connection>
  <connection id="7258" xr16:uid="{00000000-0015-0000-FFFF-FFFF591C0000}" name="Connection16529" type="1" refreshedVersion="0" background="1">
    <dbPr connection="DRIVER={Microsoft ODBC for Oracle};UID=TATADB;pwd=TATADB9$;SERVER=MPLUSLIV;"/>
  </connection>
  <connection id="7259" xr16:uid="{00000000-0015-0000-FFFF-FFFF5A1C0000}" name="Connection1653" type="1" refreshedVersion="0" background="1">
    <dbPr connection="DRIVER={Microsoft ODBC for Oracle};UID=TATADB;pwd=tatadb;SERVER=MFMCY11G;"/>
  </connection>
  <connection id="7260" xr16:uid="{00000000-0015-0000-FFFF-FFFF5B1C0000}" name="Connection16530" type="1" refreshedVersion="0" background="1">
    <dbPr connection="DRIVER={Microsoft ODBC for Oracle};UID=TATADB;pwd=TATADB9$;SERVER=MPLUSLIV;"/>
  </connection>
  <connection id="7261" xr16:uid="{00000000-0015-0000-FFFF-FFFF5C1C0000}" name="Connection16531" type="1" refreshedVersion="0" background="1">
    <dbPr connection="DRIVER={Microsoft ODBC for Oracle};UID=TATADB;pwd=TATADB9$;SERVER=MPLUSLIV;"/>
  </connection>
  <connection id="7262" xr16:uid="{00000000-0015-0000-FFFF-FFFF5D1C0000}" name="Connection16532" type="1" refreshedVersion="0" background="1">
    <dbPr connection="DRIVER={Microsoft ODBC for Oracle};UID=TATADB;pwd=TATADB9$;SERVER=MPLUSLIV;"/>
  </connection>
  <connection id="7263" xr16:uid="{00000000-0015-0000-FFFF-FFFF5E1C0000}" name="Connection16533" type="1" refreshedVersion="0" background="1">
    <dbPr connection="DRIVER={Microsoft ODBC for Oracle};UID=TATADB;pwd=TATADB9$;SERVER=MPLUSLIV;"/>
  </connection>
  <connection id="7264" xr16:uid="{00000000-0015-0000-FFFF-FFFF5F1C0000}" name="Connection16534" type="1" refreshedVersion="0" background="1">
    <dbPr connection="DRIVER={Microsoft ODBC for Oracle};UID=TATADB;pwd=TATADB9$;SERVER=MPLUSLIV;"/>
  </connection>
  <connection id="7265" xr16:uid="{00000000-0015-0000-FFFF-FFFF601C0000}" name="Connection16535" type="1" refreshedVersion="0" background="1">
    <dbPr connection="DRIVER={Microsoft ODBC for Oracle};UID=TATADB;pwd=TATADB9$;SERVER=MPLUSLIV;"/>
  </connection>
  <connection id="7266" xr16:uid="{00000000-0015-0000-FFFF-FFFF611C0000}" name="Connection16536" type="1" refreshedVersion="0" background="1">
    <dbPr connection="DRIVER={Microsoft ODBC for Oracle};UID=TATADB;pwd=TATADB9$;SERVER=MPLUSLIV;"/>
  </connection>
  <connection id="7267" xr16:uid="{00000000-0015-0000-FFFF-FFFF621C0000}" name="Connection16537" type="1" refreshedVersion="0" background="1">
    <dbPr connection="DRIVER={Microsoft ODBC for Oracle};UID=TATADB;pwd=TATADB9$;SERVER=MPLUSLIV;"/>
  </connection>
  <connection id="7268" xr16:uid="{00000000-0015-0000-FFFF-FFFF631C0000}" name="Connection16538" type="1" refreshedVersion="0" background="1">
    <dbPr connection="DRIVER={Microsoft ODBC for Oracle};UID=TATADB;pwd=TATADB9$;SERVER=MPLUSLIV;"/>
  </connection>
  <connection id="7269" xr16:uid="{00000000-0015-0000-FFFF-FFFF641C0000}" name="Connection16539" type="1" refreshedVersion="0" background="1">
    <dbPr connection="DRIVER={Microsoft ODBC for Oracle};UID=TATADB;pwd=TATADB9$;SERVER=MPLUSLIV;"/>
  </connection>
  <connection id="7270" xr16:uid="{00000000-0015-0000-FFFF-FFFF651C0000}" name="Connection1654" type="1" refreshedVersion="0" background="1">
    <dbPr connection="DRIVER={Microsoft ODBC for Oracle};UID=TATADB;pwd=tatadb;SERVER=MFMCY11G;"/>
  </connection>
  <connection id="7271" xr16:uid="{00000000-0015-0000-FFFF-FFFF661C0000}" name="Connection16540" type="1" refreshedVersion="0" background="1">
    <dbPr connection="DRIVER={Microsoft ODBC for Oracle};UID=TATADB;pwd=TATADB9$;SERVER=MPLUSLIV;"/>
  </connection>
  <connection id="7272" xr16:uid="{00000000-0015-0000-FFFF-FFFF671C0000}" name="Connection16541" type="1" refreshedVersion="0" background="1">
    <dbPr connection="DRIVER={Microsoft ODBC for Oracle};UID=TATADB;pwd=TATADB9$;SERVER=MPLUSLIV;"/>
  </connection>
  <connection id="7273" xr16:uid="{00000000-0015-0000-FFFF-FFFF681C0000}" name="Connection16542" type="1" refreshedVersion="0" background="1">
    <dbPr connection="DRIVER={Microsoft ODBC for Oracle};UID=TATADB;pwd=TATADB9$;SERVER=MPLUSLIV;"/>
  </connection>
  <connection id="7274" xr16:uid="{00000000-0015-0000-FFFF-FFFF691C0000}" name="Connection16543" type="1" refreshedVersion="0" background="1">
    <dbPr connection="DRIVER={Microsoft ODBC for Oracle};UID=TATADB;pwd=TATADB9$;SERVER=MPLUSLIV;"/>
  </connection>
  <connection id="7275" xr16:uid="{00000000-0015-0000-FFFF-FFFF6A1C0000}" name="Connection16544" type="1" refreshedVersion="0" background="1">
    <dbPr connection="DRIVER={Microsoft ODBC for Oracle};UID=TATADB;pwd=TATADB9$;SERVER=MPLUSLIV;"/>
  </connection>
  <connection id="7276" xr16:uid="{00000000-0015-0000-FFFF-FFFF6B1C0000}" name="Connection16545" type="1" refreshedVersion="0" background="1">
    <dbPr connection="DRIVER={Microsoft ODBC for Oracle};UID=TATADB;pwd=TATADB9$;SERVER=MPLUSLIV;"/>
  </connection>
  <connection id="7277" xr16:uid="{00000000-0015-0000-FFFF-FFFF6C1C0000}" name="Connection16546" type="1" refreshedVersion="0" background="1">
    <dbPr connection="DRIVER={Microsoft ODBC for Oracle};UID=TATADB;pwd=TATADB9$;SERVER=MPLUSLIV;"/>
  </connection>
  <connection id="7278" xr16:uid="{00000000-0015-0000-FFFF-FFFF6D1C0000}" name="Connection16547" type="1" refreshedVersion="0" background="1">
    <dbPr connection="DRIVER={Microsoft ODBC for Oracle};UID=TATADB;pwd=TATADB9$;SERVER=MPLUSLIV;"/>
  </connection>
  <connection id="7279" xr16:uid="{00000000-0015-0000-FFFF-FFFF6E1C0000}" name="Connection16548" type="1" refreshedVersion="0" background="1">
    <dbPr connection="DRIVER={Microsoft ODBC for Oracle};UID=TATADB;pwd=TATADB9$;SERVER=MPLUSLIV;"/>
  </connection>
  <connection id="7280" xr16:uid="{00000000-0015-0000-FFFF-FFFF6F1C0000}" name="Connection16549" type="1" refreshedVersion="0" background="1">
    <dbPr connection="DRIVER={Microsoft ODBC for Oracle};UID=TATADB;pwd=TATADB9$;SERVER=MPLUSLIV;"/>
  </connection>
  <connection id="7281" xr16:uid="{00000000-0015-0000-FFFF-FFFF701C0000}" name="Connection1655" type="1" refreshedVersion="0" background="1">
    <dbPr connection="DRIVER={Microsoft ODBC for Oracle};UID=TATADB;pwd=tatadb;SERVER=MFMCY11G;"/>
  </connection>
  <connection id="7282" xr16:uid="{00000000-0015-0000-FFFF-FFFF711C0000}" name="Connection16550" type="1" refreshedVersion="0" background="1">
    <dbPr connection="DRIVER={Microsoft ODBC for Oracle};UID=TATADB;pwd=TATADB9$;SERVER=MPLUSLIV;"/>
  </connection>
  <connection id="7283" xr16:uid="{00000000-0015-0000-FFFF-FFFF721C0000}" name="Connection16551" type="1" refreshedVersion="0" background="1">
    <dbPr connection="DRIVER={Microsoft ODBC for Oracle};UID=TATADB;pwd=TATADB9$;SERVER=MPLUSLIV;"/>
  </connection>
  <connection id="7284" xr16:uid="{00000000-0015-0000-FFFF-FFFF731C0000}" name="Connection16552" type="1" refreshedVersion="0" background="1">
    <dbPr connection="DRIVER={Microsoft ODBC for Oracle};UID=TATADB;pwd=TATADB9$;SERVER=MPLUSLIV;"/>
  </connection>
  <connection id="7285" xr16:uid="{00000000-0015-0000-FFFF-FFFF741C0000}" name="Connection16553" type="1" refreshedVersion="0" background="1">
    <dbPr connection="DRIVER={Microsoft ODBC for Oracle};UID=TATADB;pwd=TATADB9$;SERVER=MPLUSLIV;"/>
  </connection>
  <connection id="7286" xr16:uid="{00000000-0015-0000-FFFF-FFFF751C0000}" name="Connection16554" type="1" refreshedVersion="0" background="1">
    <dbPr connection="DRIVER={Microsoft ODBC for Oracle};UID=TATADB;pwd=TATADB9$;SERVER=MPLUSLIV;"/>
  </connection>
  <connection id="7287" xr16:uid="{00000000-0015-0000-FFFF-FFFF761C0000}" name="Connection16555" type="1" refreshedVersion="0" background="1">
    <dbPr connection="DRIVER={Microsoft ODBC for Oracle};UID=TATADB;pwd=TATADB9$;SERVER=MPLUSLIV;"/>
  </connection>
  <connection id="7288" xr16:uid="{00000000-0015-0000-FFFF-FFFF771C0000}" name="Connection16556" type="1" refreshedVersion="0" background="1">
    <dbPr connection="DRIVER={Microsoft ODBC for Oracle};UID=TATADB;pwd=TATADB9$;SERVER=MPLUSLIV;"/>
  </connection>
  <connection id="7289" xr16:uid="{00000000-0015-0000-FFFF-FFFF781C0000}" name="Connection16557" type="1" refreshedVersion="0" background="1">
    <dbPr connection="DRIVER={Microsoft ODBC for Oracle};UID=TATADB;pwd=TATADB9$;SERVER=MPLUSLIV;"/>
  </connection>
  <connection id="7290" xr16:uid="{00000000-0015-0000-FFFF-FFFF791C0000}" name="Connection16558" type="1" refreshedVersion="0" background="1">
    <dbPr connection="DRIVER={Microsoft ODBC for Oracle};UID=TATADB;pwd=TATADB9$;SERVER=MPLUSLIV;"/>
  </connection>
  <connection id="7291" xr16:uid="{00000000-0015-0000-FFFF-FFFF7A1C0000}" name="Connection16559" type="1" refreshedVersion="0" background="1">
    <dbPr connection="DRIVER={Microsoft ODBC for Oracle};UID=TATADB;pwd=TATADB9$;SERVER=MPLUSLIV;"/>
  </connection>
  <connection id="7292" xr16:uid="{00000000-0015-0000-FFFF-FFFF7B1C0000}" name="Connection1656" type="1" refreshedVersion="0" background="1">
    <dbPr connection="DRIVER={Microsoft ODBC for Oracle};UID=TATADB;pwd=tatadb;SERVER=MFMCY11G;"/>
  </connection>
  <connection id="7293" xr16:uid="{00000000-0015-0000-FFFF-FFFF7C1C0000}" name="Connection16560" type="1" refreshedVersion="0" background="1">
    <dbPr connection="DRIVER={Microsoft ODBC for Oracle};UID=TATADB;pwd=TATADB9$;SERVER=MPLUSLIV;"/>
  </connection>
  <connection id="7294" xr16:uid="{00000000-0015-0000-FFFF-FFFF7D1C0000}" name="Connection16561" type="1" refreshedVersion="0" background="1">
    <dbPr connection="DRIVER={Microsoft ODBC for Oracle};UID=TATADB;pwd=TATADB9$;SERVER=MPLUSLIV;"/>
  </connection>
  <connection id="7295" xr16:uid="{00000000-0015-0000-FFFF-FFFF7E1C0000}" name="Connection16562" type="1" refreshedVersion="0" background="1">
    <dbPr connection="DRIVER={Microsoft ODBC for Oracle};UID=TATADB;pwd=TATADB9$;SERVER=MPLUSLIV;"/>
  </connection>
  <connection id="7296" xr16:uid="{00000000-0015-0000-FFFF-FFFF7F1C0000}" name="Connection16563" type="1" refreshedVersion="0" background="1">
    <dbPr connection="DRIVER={Microsoft ODBC for Oracle};UID=TATADB;pwd=TATADB9$;SERVER=MPLUSLIV;"/>
  </connection>
  <connection id="7297" xr16:uid="{00000000-0015-0000-FFFF-FFFF801C0000}" name="Connection16564" type="1" refreshedVersion="0" background="1">
    <dbPr connection="DRIVER={Microsoft ODBC for Oracle};UID=TATADB;pwd=TATADB9$;SERVER=MPLUSLIV;"/>
  </connection>
  <connection id="7298" xr16:uid="{00000000-0015-0000-FFFF-FFFF811C0000}" name="Connection16565" type="1" refreshedVersion="0" background="1">
    <dbPr connection="DRIVER={Microsoft ODBC for Oracle};UID=TATADB;pwd=TATADB9$;SERVER=MPLUSLIV;"/>
  </connection>
  <connection id="7299" xr16:uid="{00000000-0015-0000-FFFF-FFFF821C0000}" name="Connection16566" type="1" refreshedVersion="0" background="1">
    <dbPr connection="DRIVER={Microsoft ODBC for Oracle};UID=TATADB;pwd=TATADB9$;SERVER=MPLUSLIV;"/>
  </connection>
  <connection id="7300" xr16:uid="{00000000-0015-0000-FFFF-FFFF831C0000}" name="Connection16567" type="1" refreshedVersion="0" background="1">
    <dbPr connection="DRIVER={Microsoft ODBC for Oracle};UID=TATADB;pwd=TATADB9$;SERVER=MPLUSLIV;"/>
  </connection>
  <connection id="7301" xr16:uid="{00000000-0015-0000-FFFF-FFFF841C0000}" name="Connection16568" type="1" refreshedVersion="0" background="1">
    <dbPr connection="DRIVER={Microsoft ODBC for Oracle};UID=TATADB;pwd=TATADB9$;SERVER=MPLUSLIV;"/>
  </connection>
  <connection id="7302" xr16:uid="{00000000-0015-0000-FFFF-FFFF851C0000}" name="Connection16569" type="1" refreshedVersion="0" background="1">
    <dbPr connection="DRIVER={Microsoft ODBC for Oracle};UID=TATADB;pwd=TATADB9$;SERVER=MPLUSLIV;"/>
  </connection>
  <connection id="7303" xr16:uid="{00000000-0015-0000-FFFF-FFFF861C0000}" name="Connection1657" type="1" refreshedVersion="0" background="1">
    <dbPr connection="DRIVER={Microsoft ODBC for Oracle};UID=TATADB;pwd=tatadb;SERVER=MFMCY11G;"/>
  </connection>
  <connection id="7304" xr16:uid="{00000000-0015-0000-FFFF-FFFF871C0000}" name="Connection16570" type="1" refreshedVersion="0" background="1">
    <dbPr connection="DRIVER={Microsoft ODBC for Oracle};UID=TATADB;pwd=TATADB9$;SERVER=MPLUSLIV;"/>
  </connection>
  <connection id="7305" xr16:uid="{00000000-0015-0000-FFFF-FFFF881C0000}" name="Connection16571" type="1" refreshedVersion="0" background="1">
    <dbPr connection="DRIVER={Microsoft ODBC for Oracle};UID=TATADB;pwd=TATADB9$;SERVER=MPLUSLIV;"/>
  </connection>
  <connection id="7306" xr16:uid="{00000000-0015-0000-FFFF-FFFF891C0000}" name="Connection16572" type="1" refreshedVersion="0" background="1">
    <dbPr connection="DRIVER={Microsoft ODBC for Oracle};UID=TATADB;pwd=TATADB9$;SERVER=MPLUSLIV;"/>
  </connection>
  <connection id="7307" xr16:uid="{00000000-0015-0000-FFFF-FFFF8A1C0000}" name="Connection16573" type="1" refreshedVersion="0" background="1">
    <dbPr connection="DRIVER={Microsoft ODBC for Oracle};UID=TATADB;pwd=TATADB9$;SERVER=MPLUSLIV;"/>
  </connection>
  <connection id="7308" xr16:uid="{00000000-0015-0000-FFFF-FFFF8B1C0000}" name="Connection16574" type="1" refreshedVersion="0" background="1">
    <dbPr connection="DRIVER={Microsoft ODBC for Oracle};UID=TATADB;pwd=TATADB9$;SERVER=MPLUSLIV;"/>
  </connection>
  <connection id="7309" xr16:uid="{00000000-0015-0000-FFFF-FFFF8C1C0000}" name="Connection16575" type="1" refreshedVersion="0" background="1">
    <dbPr connection="DRIVER={Microsoft ODBC for Oracle};UID=TATADB;pwd=TATADB9$;SERVER=MPLUSLIV;"/>
  </connection>
  <connection id="7310" xr16:uid="{00000000-0015-0000-FFFF-FFFF8D1C0000}" name="Connection16576" type="1" refreshedVersion="0" background="1">
    <dbPr connection="DRIVER={Microsoft ODBC for Oracle};UID=TATADB;pwd=TATADB9$;SERVER=MPLUSLIV;"/>
  </connection>
  <connection id="7311" xr16:uid="{00000000-0015-0000-FFFF-FFFF8E1C0000}" name="Connection16577" type="1" refreshedVersion="0" background="1">
    <dbPr connection="DRIVER={Microsoft ODBC for Oracle};UID=TATADB;pwd=TATADB9$;SERVER=MPLUSLIV;"/>
  </connection>
  <connection id="7312" xr16:uid="{00000000-0015-0000-FFFF-FFFF8F1C0000}" name="Connection16578" type="1" refreshedVersion="0" background="1">
    <dbPr connection="DRIVER={Microsoft ODBC for Oracle};UID=TATADB;pwd=TATADB9$;SERVER=MPLUSLIV;"/>
  </connection>
  <connection id="7313" xr16:uid="{00000000-0015-0000-FFFF-FFFF901C0000}" name="Connection16579" type="1" refreshedVersion="0" background="1">
    <dbPr connection="DRIVER={Microsoft ODBC for Oracle};UID=TATADB;pwd=TATADB9$;SERVER=MPLUSLIV;"/>
  </connection>
  <connection id="7314" xr16:uid="{00000000-0015-0000-FFFF-FFFF911C0000}" name="Connection1658" type="1" refreshedVersion="0" background="1">
    <dbPr connection="DRIVER={Microsoft ODBC for Oracle};UID=TATADB;pwd=tatadb;SERVER=MFMCY11G;"/>
  </connection>
  <connection id="7315" xr16:uid="{00000000-0015-0000-FFFF-FFFF921C0000}" name="Connection16580" type="1" refreshedVersion="0" background="1">
    <dbPr connection="DRIVER={Microsoft ODBC for Oracle};UID=TATADB;pwd=TATADB9$;SERVER=MPLUSLIV;"/>
  </connection>
  <connection id="7316" xr16:uid="{00000000-0015-0000-FFFF-FFFF931C0000}" name="Connection16581" type="1" refreshedVersion="0" background="1">
    <dbPr connection="DRIVER={Microsoft ODBC for Oracle};UID=TATADB;pwd=TATADB9$;SERVER=MPLUSLIV;"/>
  </connection>
  <connection id="7317" xr16:uid="{00000000-0015-0000-FFFF-FFFF941C0000}" name="Connection16582" type="1" refreshedVersion="0" background="1">
    <dbPr connection="DRIVER={Microsoft ODBC for Oracle};UID=TATADB;pwd=TATADB9$;SERVER=MPLUSLIV;"/>
  </connection>
  <connection id="7318" xr16:uid="{00000000-0015-0000-FFFF-FFFF951C0000}" name="Connection16583" type="1" refreshedVersion="0" background="1">
    <dbPr connection="DRIVER={Microsoft ODBC for Oracle};UID=TATADB;pwd=TATADB9$;SERVER=MPLUSLIV;"/>
  </connection>
  <connection id="7319" xr16:uid="{00000000-0015-0000-FFFF-FFFF961C0000}" name="Connection16584" type="1" refreshedVersion="0" background="1">
    <dbPr connection="DRIVER={Microsoft ODBC for Oracle};UID=TATADB;pwd=TATADB9$;SERVER=MPLUSLIV;"/>
  </connection>
  <connection id="7320" xr16:uid="{00000000-0015-0000-FFFF-FFFF971C0000}" name="Connection16585" type="1" refreshedVersion="0" background="1">
    <dbPr connection="DRIVER={Microsoft ODBC for Oracle};UID=TATADB;pwd=TATADB9$;SERVER=MPLUSLIV;"/>
  </connection>
  <connection id="7321" xr16:uid="{00000000-0015-0000-FFFF-FFFF981C0000}" name="Connection16586" type="1" refreshedVersion="0" background="1">
    <dbPr connection="DRIVER={Microsoft ODBC for Oracle};UID=TATADB;pwd=TATADB9$;SERVER=MPLUSLIV;"/>
  </connection>
  <connection id="7322" xr16:uid="{00000000-0015-0000-FFFF-FFFF991C0000}" name="Connection16587" type="1" refreshedVersion="0" background="1">
    <dbPr connection="DRIVER={Microsoft ODBC for Oracle};UID=TATADB;pwd=TATADB9$;SERVER=MPLUSLIV;"/>
  </connection>
  <connection id="7323" xr16:uid="{00000000-0015-0000-FFFF-FFFF9A1C0000}" name="Connection16588" type="1" refreshedVersion="0" background="1">
    <dbPr connection="DRIVER={Microsoft ODBC for Oracle};UID=TATADB;pwd=TATADB9$;SERVER=MPLUSLIV;"/>
  </connection>
  <connection id="7324" xr16:uid="{00000000-0015-0000-FFFF-FFFF9B1C0000}" name="Connection16589" type="1" refreshedVersion="0" background="1">
    <dbPr connection="DRIVER={Microsoft ODBC for Oracle};UID=TATADB;pwd=TATADB9$;SERVER=MPLUSLIV;"/>
  </connection>
  <connection id="7325" xr16:uid="{00000000-0015-0000-FFFF-FFFF9C1C0000}" name="Connection1659" type="1" refreshedVersion="0" background="1">
    <dbPr connection="DRIVER={Microsoft ODBC for Oracle};UID=TATADB;pwd=tatadb;SERVER=MFMCY11G;"/>
  </connection>
  <connection id="7326" xr16:uid="{00000000-0015-0000-FFFF-FFFF9D1C0000}" name="Connection16590" type="1" refreshedVersion="0" background="1">
    <dbPr connection="DRIVER={Microsoft ODBC for Oracle};UID=TATADB;pwd=TATADB9$;SERVER=MPLUSLIV;"/>
  </connection>
  <connection id="7327" xr16:uid="{00000000-0015-0000-FFFF-FFFF9E1C0000}" name="Connection16591" type="1" refreshedVersion="0" background="1">
    <dbPr connection="DRIVER={Microsoft ODBC for Oracle};UID=TATADB;pwd=TATADB9$;SERVER=MPLUSLIV;"/>
  </connection>
  <connection id="7328" xr16:uid="{00000000-0015-0000-FFFF-FFFF9F1C0000}" name="Connection16592" type="1" refreshedVersion="0" background="1">
    <dbPr connection="DRIVER={Microsoft ODBC for Oracle};UID=TATADB;pwd=TATADB9$;SERVER=MPLUSLIV;"/>
  </connection>
  <connection id="7329" xr16:uid="{00000000-0015-0000-FFFF-FFFFA01C0000}" name="Connection16593" type="1" refreshedVersion="0" background="1">
    <dbPr connection="DRIVER={Microsoft ODBC for Oracle};UID=TATADB;pwd=TATADB9$;SERVER=MPLUSLIV;"/>
  </connection>
  <connection id="7330" xr16:uid="{00000000-0015-0000-FFFF-FFFFA11C0000}" name="Connection16594" type="1" refreshedVersion="0" background="1">
    <dbPr connection="DRIVER={Microsoft ODBC for Oracle};UID=TATADB;pwd=TATADB9$;SERVER=MPLUSLIV;"/>
  </connection>
  <connection id="7331" xr16:uid="{00000000-0015-0000-FFFF-FFFFA21C0000}" name="Connection16595" type="1" refreshedVersion="0" background="1">
    <dbPr connection="DRIVER={Microsoft ODBC for Oracle};UID=TATADB;pwd=TATADB9$;SERVER=MPLUSLIV;"/>
  </connection>
  <connection id="7332" xr16:uid="{00000000-0015-0000-FFFF-FFFFA31C0000}" name="Connection16596" type="1" refreshedVersion="0" background="1">
    <dbPr connection="DRIVER={Microsoft ODBC for Oracle};UID=TATADB;pwd=TATADB9$;SERVER=MPLUSLIV;"/>
  </connection>
  <connection id="7333" xr16:uid="{00000000-0015-0000-FFFF-FFFFA41C0000}" name="Connection16597" type="1" refreshedVersion="0" background="1">
    <dbPr connection="DRIVER={Microsoft ODBC for Oracle};UID=TATADB;pwd=TATADB9$;SERVER=MPLUSLIV;"/>
  </connection>
  <connection id="7334" xr16:uid="{00000000-0015-0000-FFFF-FFFFA51C0000}" name="Connection16598" type="1" refreshedVersion="0" background="1">
    <dbPr connection="DRIVER={Microsoft ODBC for Oracle};UID=TATADB;pwd=TATADB9$;SERVER=MPLUSLIV;"/>
  </connection>
  <connection id="7335" xr16:uid="{00000000-0015-0000-FFFF-FFFFA61C0000}" name="Connection16599" type="1" refreshedVersion="0" background="1">
    <dbPr connection="DRIVER={Microsoft ODBC for Oracle};UID=TATADB;pwd=TATADB9$;SERVER=MPLUSLIV;"/>
  </connection>
  <connection id="7336" xr16:uid="{00000000-0015-0000-FFFF-FFFFA71C0000}" name="Connection166" type="1" refreshedVersion="0" background="1">
    <dbPr connection="DRIVER={Microsoft ODBC for Oracle};UID=tatadb;pwd=MADHU;SERVER=mfunddb;"/>
  </connection>
  <connection id="7337" xr16:uid="{00000000-0015-0000-FFFF-FFFFA81C0000}" name="Connection1660" type="1" refreshedVersion="0" background="1">
    <dbPr connection="DRIVER={Microsoft ODBC for Oracle};UID=TATADB;pwd=tatadb;SERVER=MFMCY11G;"/>
  </connection>
  <connection id="7338" xr16:uid="{00000000-0015-0000-FFFF-FFFFA91C0000}" name="Connection16600" type="1" refreshedVersion="0" background="1">
    <dbPr connection="DRIVER={Microsoft ODBC for Oracle};UID=TATADB;pwd=TATADB9$;SERVER=MPLUSLIV;"/>
  </connection>
  <connection id="7339" xr16:uid="{00000000-0015-0000-FFFF-FFFFAA1C0000}" name="Connection16601" type="1" refreshedVersion="0" background="1">
    <dbPr connection="DRIVER={Microsoft ODBC for Oracle};UID=TATADB;pwd=TATADB9$;SERVER=MPLUSLIV;"/>
  </connection>
  <connection id="7340" xr16:uid="{00000000-0015-0000-FFFF-FFFFAB1C0000}" name="Connection16602" type="1" refreshedVersion="0" background="1">
    <dbPr connection="DRIVER={Microsoft ODBC for Oracle};UID=TATADB;pwd=TATADB9$;SERVER=MPLUSLIV;"/>
  </connection>
  <connection id="7341" xr16:uid="{00000000-0015-0000-FFFF-FFFFAC1C0000}" name="Connection16603" type="1" refreshedVersion="0" background="1">
    <dbPr connection="DRIVER={Microsoft ODBC for Oracle};UID=TATADB;pwd=TATADB9$;SERVER=MPLUSLIV;"/>
  </connection>
  <connection id="7342" xr16:uid="{00000000-0015-0000-FFFF-FFFFAD1C0000}" name="Connection16604" type="1" refreshedVersion="0" background="1">
    <dbPr connection="DRIVER={Microsoft ODBC for Oracle};UID=TATADB;pwd=TATADB9$;SERVER=MPLUSLIV;"/>
  </connection>
  <connection id="7343" xr16:uid="{00000000-0015-0000-FFFF-FFFFAE1C0000}" name="Connection16605" type="1" refreshedVersion="0" background="1">
    <dbPr connection="DRIVER={Microsoft ODBC for Oracle};UID=TATADB;pwd=TATADB9$;SERVER=MPLUSLIV;"/>
  </connection>
  <connection id="7344" xr16:uid="{00000000-0015-0000-FFFF-FFFFAF1C0000}" name="Connection16606" type="1" refreshedVersion="0" background="1">
    <dbPr connection="DRIVER={Microsoft ODBC for Oracle};UID=TATADB;pwd=TATADB9$;SERVER=MPLUSLIV;"/>
  </connection>
  <connection id="7345" xr16:uid="{00000000-0015-0000-FFFF-FFFFB01C0000}" name="Connection16607" type="1" refreshedVersion="0" background="1">
    <dbPr connection="DRIVER={Microsoft ODBC for Oracle};UID=TATADB;pwd=TATADB9$;SERVER=MPLUSLIV;"/>
  </connection>
  <connection id="7346" xr16:uid="{00000000-0015-0000-FFFF-FFFFB11C0000}" name="Connection16608" type="1" refreshedVersion="0" background="1">
    <dbPr connection="DRIVER={Microsoft ODBC for Oracle};UID=TATADB;pwd=TATADB9$;SERVER=MPLUSLIV;"/>
  </connection>
  <connection id="7347" xr16:uid="{00000000-0015-0000-FFFF-FFFFB21C0000}" name="Connection16609" type="1" refreshedVersion="0" background="1">
    <dbPr connection="DRIVER={Microsoft ODBC for Oracle};UID=TATADB;pwd=TATADB9$;SERVER=MPLUSLIV;"/>
  </connection>
  <connection id="7348" xr16:uid="{00000000-0015-0000-FFFF-FFFFB31C0000}" name="Connection1661" type="1" refreshedVersion="0" background="1">
    <dbPr connection="DRIVER={Microsoft ODBC for Oracle};UID=TATADB;pwd=tatadb;SERVER=MFMCY11G;"/>
  </connection>
  <connection id="7349" xr16:uid="{00000000-0015-0000-FFFF-FFFFB41C0000}" name="Connection16610" type="1" refreshedVersion="0" background="1">
    <dbPr connection="DRIVER={Microsoft ODBC for Oracle};UID=TATADB;pwd=TATADB9$;SERVER=MPLUSLIV;"/>
  </connection>
  <connection id="7350" xr16:uid="{00000000-0015-0000-FFFF-FFFFB51C0000}" name="Connection16611" type="1" refreshedVersion="0" background="1">
    <dbPr connection="DRIVER={Microsoft ODBC for Oracle};UID=TATADB;pwd=TATADB9$;SERVER=MPLUSLIV;"/>
  </connection>
  <connection id="7351" xr16:uid="{00000000-0015-0000-FFFF-FFFFB61C0000}" name="Connection16612" type="1" refreshedVersion="0" background="1">
    <dbPr connection="DRIVER={Microsoft ODBC for Oracle};UID=TATADB;pwd=TATADB9$;SERVER=MPLUSLIV;"/>
  </connection>
  <connection id="7352" xr16:uid="{00000000-0015-0000-FFFF-FFFFB71C0000}" name="Connection16613" type="1" refreshedVersion="0" background="1">
    <dbPr connection="DRIVER={Microsoft ODBC for Oracle};UID=TATADB;pwd=TATADB9$;SERVER=MPLUSLIV;"/>
  </connection>
  <connection id="7353" xr16:uid="{00000000-0015-0000-FFFF-FFFFB81C0000}" name="Connection16614" type="1" refreshedVersion="0" background="1">
    <dbPr connection="DRIVER={Microsoft ODBC for Oracle};UID=TATADB;pwd=TATADB9$;SERVER=MPLUSLIV;"/>
  </connection>
  <connection id="7354" xr16:uid="{00000000-0015-0000-FFFF-FFFFB91C0000}" name="Connection16615" type="1" refreshedVersion="0" background="1">
    <dbPr connection="DRIVER={Microsoft ODBC for Oracle};UID=TATADB;pwd=TATADB9$;SERVER=MPLUSLIV;"/>
  </connection>
  <connection id="7355" xr16:uid="{00000000-0015-0000-FFFF-FFFFBA1C0000}" name="Connection16616" type="1" refreshedVersion="0" background="1">
    <dbPr connection="DRIVER={Microsoft ODBC for Oracle};UID=TATADB;pwd=TATADB9$;SERVER=MPLUSLIV;"/>
  </connection>
  <connection id="7356" xr16:uid="{00000000-0015-0000-FFFF-FFFFBB1C0000}" name="Connection16617" type="1" refreshedVersion="0" background="1">
    <dbPr connection="DRIVER={Microsoft ODBC for Oracle};UID=TATADB;pwd=TATADB9$;SERVER=MPLUSLIV;"/>
  </connection>
  <connection id="7357" xr16:uid="{00000000-0015-0000-FFFF-FFFFBC1C0000}" name="Connection16618" type="1" refreshedVersion="0" background="1">
    <dbPr connection="DRIVER={Microsoft ODBC for Oracle};UID=TATADB;pwd=TATADB9$;SERVER=MPLUSLIV;"/>
  </connection>
  <connection id="7358" xr16:uid="{00000000-0015-0000-FFFF-FFFFBD1C0000}" name="Connection16619" type="1" refreshedVersion="0" background="1">
    <dbPr connection="DRIVER={Microsoft ODBC for Oracle};UID=TATADB;pwd=TATADB9$;SERVER=MPLUSLIV;"/>
  </connection>
  <connection id="7359" xr16:uid="{00000000-0015-0000-FFFF-FFFFBE1C0000}" name="Connection1662" type="1" refreshedVersion="0" background="1">
    <dbPr connection="DRIVER={Microsoft ODBC for Oracle};UID=TATADB;pwd=tatadb;SERVER=MFMCY11G;"/>
  </connection>
  <connection id="7360" xr16:uid="{00000000-0015-0000-FFFF-FFFFBF1C0000}" name="Connection16620" type="1" refreshedVersion="0" background="1">
    <dbPr connection="DRIVER={Microsoft ODBC for Oracle};UID=TATADB;pwd=TATADB9$;SERVER=MPLUSLIV;"/>
  </connection>
  <connection id="7361" xr16:uid="{00000000-0015-0000-FFFF-FFFFC01C0000}" name="Connection16621" type="1" refreshedVersion="0" background="1">
    <dbPr connection="DRIVER={Microsoft ODBC for Oracle};UID=TATADB;pwd=TATADB9$;SERVER=MPLUSLIV;"/>
  </connection>
  <connection id="7362" xr16:uid="{00000000-0015-0000-FFFF-FFFFC11C0000}" name="Connection16622" type="1" refreshedVersion="0" background="1">
    <dbPr connection="DRIVER={Microsoft ODBC for Oracle};UID=TATADB;pwd=TATADB9$;SERVER=MPLUSLIV;"/>
  </connection>
  <connection id="7363" xr16:uid="{00000000-0015-0000-FFFF-FFFFC21C0000}" name="Connection16623" type="1" refreshedVersion="0" background="1">
    <dbPr connection="DRIVER={Microsoft ODBC for Oracle};UID=TATADB;pwd=TATADB9$;SERVER=MPLUSLIV;"/>
  </connection>
  <connection id="7364" xr16:uid="{00000000-0015-0000-FFFF-FFFFC31C0000}" name="Connection16624" type="1" refreshedVersion="0" background="1">
    <dbPr connection="DRIVER={Microsoft ODBC for Oracle};UID=TATADB;pwd=TATADB9$;SERVER=MPLUSLIV;"/>
  </connection>
  <connection id="7365" xr16:uid="{00000000-0015-0000-FFFF-FFFFC41C0000}" name="Connection16625" type="1" refreshedVersion="0" background="1">
    <dbPr connection="DRIVER={Microsoft ODBC for Oracle};UID=TATADB;pwd=TATADB9$;SERVER=MPLUSLIV;"/>
  </connection>
  <connection id="7366" xr16:uid="{00000000-0015-0000-FFFF-FFFFC51C0000}" name="Connection16626" type="1" refreshedVersion="0" background="1">
    <dbPr connection="DRIVER={Microsoft ODBC for Oracle};UID=TATADB;pwd=TATADB9$;SERVER=MPLUSLIV;"/>
  </connection>
  <connection id="7367" xr16:uid="{00000000-0015-0000-FFFF-FFFFC61C0000}" name="Connection16627" type="1" refreshedVersion="0" background="1">
    <dbPr connection="DRIVER={Microsoft ODBC for Oracle};UID=TATADB;pwd=TATADB9$;SERVER=MPLUSLIV;"/>
  </connection>
  <connection id="7368" xr16:uid="{00000000-0015-0000-FFFF-FFFFC71C0000}" name="Connection16628" type="1" refreshedVersion="0" background="1">
    <dbPr connection="DRIVER={Microsoft ODBC for Oracle};UID=TATADB;pwd=TATADB9$;SERVER=MPLUSLIV;"/>
  </connection>
  <connection id="7369" xr16:uid="{00000000-0015-0000-FFFF-FFFFC81C0000}" name="Connection16629" type="1" refreshedVersion="0" background="1">
    <dbPr connection="DRIVER={Microsoft ODBC for Oracle};UID=TATADB;pwd=TATADB9$;SERVER=MPLUSLIV;"/>
  </connection>
  <connection id="7370" xr16:uid="{00000000-0015-0000-FFFF-FFFFC91C0000}" name="Connection1663" type="1" refreshedVersion="0" background="1">
    <dbPr connection="DRIVER={Microsoft ODBC for Oracle};UID=TATADB;pwd=tatadb;SERVER=MFMCY11G;"/>
  </connection>
  <connection id="7371" xr16:uid="{00000000-0015-0000-FFFF-FFFFCA1C0000}" name="Connection16630" type="1" refreshedVersion="0" background="1">
    <dbPr connection="DRIVER={Microsoft ODBC for Oracle};UID=TATADB;pwd=TATADB9$;SERVER=MPLUSLIV;"/>
  </connection>
  <connection id="7372" xr16:uid="{00000000-0015-0000-FFFF-FFFFCB1C0000}" name="Connection16631" type="1" refreshedVersion="0" background="1">
    <dbPr connection="DRIVER={Microsoft ODBC for Oracle};UID=TATADB;pwd=TATADB9$;SERVER=MPLUSLIV;"/>
  </connection>
  <connection id="7373" xr16:uid="{00000000-0015-0000-FFFF-FFFFCC1C0000}" name="Connection16632" type="1" refreshedVersion="0" background="1">
    <dbPr connection="DRIVER={Microsoft ODBC for Oracle};UID=TATADB;pwd=TATADB9$;SERVER=MPLUSLIV;"/>
  </connection>
  <connection id="7374" xr16:uid="{00000000-0015-0000-FFFF-FFFFCD1C0000}" name="Connection16633" type="1" refreshedVersion="0" background="1">
    <dbPr connection="DRIVER={Microsoft ODBC for Oracle};UID=TATADB;pwd=TATADB9$;SERVER=MPLUSLIV;"/>
  </connection>
  <connection id="7375" xr16:uid="{00000000-0015-0000-FFFF-FFFFCE1C0000}" name="Connection16634" type="1" refreshedVersion="0" background="1">
    <dbPr connection="DRIVER={Microsoft ODBC for Oracle};UID=TATADB;pwd=TATADB9$;SERVER=MPLUSLIV;"/>
  </connection>
  <connection id="7376" xr16:uid="{00000000-0015-0000-FFFF-FFFFCF1C0000}" name="Connection16635" type="1" refreshedVersion="0" background="1">
    <dbPr connection="DRIVER={Microsoft ODBC for Oracle};UID=TATADB;pwd=TATADB9$;SERVER=MPLUSLIV;"/>
  </connection>
  <connection id="7377" xr16:uid="{00000000-0015-0000-FFFF-FFFFD01C0000}" name="Connection16636" type="1" refreshedVersion="0" background="1">
    <dbPr connection="DRIVER={Microsoft ODBC for Oracle};UID=TATADB;pwd=TATADB9$;SERVER=MPLUSLIV;"/>
  </connection>
  <connection id="7378" xr16:uid="{00000000-0015-0000-FFFF-FFFFD11C0000}" name="Connection16637" type="1" refreshedVersion="0" background="1">
    <dbPr connection="DRIVER={Microsoft ODBC for Oracle};UID=TATADB;pwd=TATADB9$;SERVER=MPLUSLIV;"/>
  </connection>
  <connection id="7379" xr16:uid="{00000000-0015-0000-FFFF-FFFFD21C0000}" name="Connection16638" type="1" refreshedVersion="0" background="1">
    <dbPr connection="DRIVER={Microsoft ODBC for Oracle};UID=TATADB;pwd=TATADB9$;SERVER=MPLUSLIV;"/>
  </connection>
  <connection id="7380" xr16:uid="{00000000-0015-0000-FFFF-FFFFD31C0000}" name="Connection16639" type="1" refreshedVersion="0" background="1">
    <dbPr connection="DRIVER={Microsoft ODBC for Oracle};UID=TATADB;pwd=TATADB9$;SERVER=MPLUSLIV;"/>
  </connection>
  <connection id="7381" xr16:uid="{00000000-0015-0000-FFFF-FFFFD41C0000}" name="Connection1664" type="1" refreshedVersion="0" background="1">
    <dbPr connection="DRIVER={Microsoft ODBC for Oracle};UID=TATADB;pwd=tatadb;SERVER=MFMCY11G;"/>
  </connection>
  <connection id="7382" xr16:uid="{00000000-0015-0000-FFFF-FFFFD51C0000}" name="Connection16640" type="1" refreshedVersion="0" background="1">
    <dbPr connection="DRIVER={Microsoft ODBC for Oracle};UID=TATADB;pwd=TATADB9$;SERVER=MPLUSLIV;"/>
  </connection>
  <connection id="7383" xr16:uid="{00000000-0015-0000-FFFF-FFFFD61C0000}" name="Connection16641" type="1" refreshedVersion="0" background="1">
    <dbPr connection="DRIVER={Microsoft ODBC for Oracle};UID=TATADB;pwd=TATADB9$;SERVER=MPLUSLIV;"/>
  </connection>
  <connection id="7384" xr16:uid="{00000000-0015-0000-FFFF-FFFFD71C0000}" name="Connection16642" type="1" refreshedVersion="0" background="1">
    <dbPr connection="DRIVER={Microsoft ODBC for Oracle};UID=TATADB;pwd=TATADB9$;SERVER=MPLUSLIV;"/>
  </connection>
  <connection id="7385" xr16:uid="{00000000-0015-0000-FFFF-FFFFD81C0000}" name="Connection16643" type="1" refreshedVersion="0" background="1">
    <dbPr connection="DRIVER={Microsoft ODBC for Oracle};UID=TATADB;pwd=TATADB9$;SERVER=MPLUSLIV;"/>
  </connection>
  <connection id="7386" xr16:uid="{00000000-0015-0000-FFFF-FFFFD91C0000}" name="Connection16644" type="1" refreshedVersion="0" background="1">
    <dbPr connection="DRIVER={Microsoft ODBC for Oracle};UID=TATADB;pwd=TATADB9$;SERVER=MPLUSLIV;"/>
  </connection>
  <connection id="7387" xr16:uid="{00000000-0015-0000-FFFF-FFFFDA1C0000}" name="Connection16645" type="1" refreshedVersion="0" background="1">
    <dbPr connection="DRIVER={Microsoft ODBC for Oracle};UID=TATADB;pwd=TATADB9$;SERVER=MPLUSLIV;"/>
  </connection>
  <connection id="7388" xr16:uid="{00000000-0015-0000-FFFF-FFFFDB1C0000}" name="Connection16646" type="1" refreshedVersion="0" background="1">
    <dbPr connection="DRIVER={Microsoft ODBC for Oracle};UID=TATADB;pwd=TATADB9$;SERVER=MPLUSLIV;"/>
  </connection>
  <connection id="7389" xr16:uid="{00000000-0015-0000-FFFF-FFFFDC1C0000}" name="Connection16647" type="1" refreshedVersion="0" background="1">
    <dbPr connection="DRIVER={Microsoft ODBC for Oracle};UID=TATADB;pwd=TATADB9$;SERVER=MPLUSLIV;"/>
  </connection>
  <connection id="7390" xr16:uid="{00000000-0015-0000-FFFF-FFFFDD1C0000}" name="Connection16648" type="1" refreshedVersion="0" background="1">
    <dbPr connection="DRIVER={Microsoft ODBC for Oracle};UID=TATADB;pwd=TATADB9$;SERVER=MPLUSLIV;"/>
  </connection>
  <connection id="7391" xr16:uid="{00000000-0015-0000-FFFF-FFFFDE1C0000}" name="Connection16649" type="1" refreshedVersion="0" background="1">
    <dbPr connection="DRIVER={Microsoft ODBC for Oracle};UID=TATADB;pwd=TATADB9$;SERVER=MPLUSLIV;"/>
  </connection>
  <connection id="7392" xr16:uid="{00000000-0015-0000-FFFF-FFFFDF1C0000}" name="Connection1665" type="1" refreshedVersion="0" background="1">
    <dbPr connection="DRIVER={Microsoft ODBC for Oracle};UID=TATADB;pwd=tatadb;SERVER=MFMCY11G;"/>
  </connection>
  <connection id="7393" xr16:uid="{00000000-0015-0000-FFFF-FFFFE01C0000}" name="Connection16650" type="1" refreshedVersion="0" background="1">
    <dbPr connection="DRIVER={Microsoft ODBC for Oracle};UID=TATADB;pwd=TATADB9$;SERVER=MPLUSLIV;"/>
  </connection>
  <connection id="7394" xr16:uid="{00000000-0015-0000-FFFF-FFFFE11C0000}" name="Connection16651" type="1" refreshedVersion="0" background="1">
    <dbPr connection="DRIVER={Microsoft ODBC for Oracle};UID=TATADB;pwd=TATADB9$;SERVER=MPLUSLIV;"/>
  </connection>
  <connection id="7395" xr16:uid="{00000000-0015-0000-FFFF-FFFFE21C0000}" name="Connection16652" type="1" refreshedVersion="0" background="1">
    <dbPr connection="DRIVER={Microsoft ODBC for Oracle};UID=TATADB;pwd=TATADB9$;SERVER=MPLUSLIV;"/>
  </connection>
  <connection id="7396" xr16:uid="{00000000-0015-0000-FFFF-FFFFE31C0000}" name="Connection16653" type="1" refreshedVersion="0" background="1">
    <dbPr connection="DRIVER={Microsoft ODBC for Oracle};UID=TATADB;pwd=TATADB9$;SERVER=MPLUSLIV;"/>
  </connection>
  <connection id="7397" xr16:uid="{00000000-0015-0000-FFFF-FFFFE41C0000}" name="Connection16654" type="1" refreshedVersion="0" background="1">
    <dbPr connection="DRIVER={Microsoft ODBC for Oracle};UID=TATADB;pwd=TATADB9$;SERVER=MPLUSLIV;"/>
  </connection>
  <connection id="7398" xr16:uid="{00000000-0015-0000-FFFF-FFFFE51C0000}" name="Connection16655" type="1" refreshedVersion="0" background="1">
    <dbPr connection="DRIVER={Microsoft ODBC for Oracle};UID=TATADB;pwd=TATADB9$;SERVER=MPLUSLIV;"/>
  </connection>
  <connection id="7399" xr16:uid="{00000000-0015-0000-FFFF-FFFFE61C0000}" name="Connection16656" type="1" refreshedVersion="0" background="1">
    <dbPr connection="DRIVER={Microsoft ODBC for Oracle};UID=TATADB;pwd=TATADB9$;SERVER=MPLUSLIV;"/>
  </connection>
  <connection id="7400" xr16:uid="{00000000-0015-0000-FFFF-FFFFE71C0000}" name="Connection16657" type="1" refreshedVersion="0" background="1">
    <dbPr connection="DRIVER={Microsoft ODBC for Oracle};UID=TATADB;pwd=TATADB9$;SERVER=MPLUSLIV;"/>
  </connection>
  <connection id="7401" xr16:uid="{00000000-0015-0000-FFFF-FFFFE81C0000}" name="Connection16658" type="1" refreshedVersion="0" background="1">
    <dbPr connection="DRIVER={Microsoft ODBC for Oracle};UID=TATADB;pwd=TATADB9$;SERVER=MPLUSLIV;"/>
  </connection>
  <connection id="7402" xr16:uid="{00000000-0015-0000-FFFF-FFFFE91C0000}" name="Connection16659" type="1" refreshedVersion="0" background="1">
    <dbPr connection="DRIVER={Microsoft ODBC for Oracle};UID=TATADB;pwd=TATADB9$;SERVER=MPLUSLIV;"/>
  </connection>
  <connection id="7403" xr16:uid="{00000000-0015-0000-FFFF-FFFFEA1C0000}" name="Connection1666" type="1" refreshedVersion="0" background="1">
    <dbPr connection="DRIVER={Microsoft ODBC for Oracle};UID=TATADB;pwd=tatadb;SERVER=MFMCY11G;"/>
  </connection>
  <connection id="7404" xr16:uid="{00000000-0015-0000-FFFF-FFFFEB1C0000}" name="Connection16660" type="1" refreshedVersion="0" background="1">
    <dbPr connection="DRIVER={Microsoft ODBC for Oracle};UID=TATADB;pwd=TATADB9$;SERVER=MPLUSLIV;"/>
  </connection>
  <connection id="7405" xr16:uid="{00000000-0015-0000-FFFF-FFFFEC1C0000}" name="Connection16661" type="1" refreshedVersion="0" background="1">
    <dbPr connection="DRIVER={Microsoft ODBC for Oracle};UID=TATADB;pwd=TATADB9$;SERVER=MPLUSLIV;"/>
  </connection>
  <connection id="7406" xr16:uid="{00000000-0015-0000-FFFF-FFFFED1C0000}" name="Connection16662" type="1" refreshedVersion="0" background="1">
    <dbPr connection="DRIVER={Microsoft ODBC for Oracle};UID=TATADB;pwd=TATADB9$;SERVER=MPLUSLIV;"/>
  </connection>
  <connection id="7407" xr16:uid="{00000000-0015-0000-FFFF-FFFFEE1C0000}" name="Connection16663" type="1" refreshedVersion="0" background="1">
    <dbPr connection="DRIVER={Microsoft ODBC for Oracle};UID=TATADB;pwd=TATADB9$;SERVER=MPLUSLIV;"/>
  </connection>
  <connection id="7408" xr16:uid="{00000000-0015-0000-FFFF-FFFFEF1C0000}" name="Connection16664" type="1" refreshedVersion="0" background="1">
    <dbPr connection="DRIVER={Microsoft ODBC for Oracle};UID=TATADB;pwd=TATADB9$;SERVER=MPLUSLIV;"/>
  </connection>
  <connection id="7409" xr16:uid="{00000000-0015-0000-FFFF-FFFFF01C0000}" name="Connection16665" type="1" refreshedVersion="0" background="1">
    <dbPr connection="DRIVER={Microsoft ODBC for Oracle};UID=TATADB;pwd=TATADB9$;SERVER=MPLUSLIV;"/>
  </connection>
  <connection id="7410" xr16:uid="{00000000-0015-0000-FFFF-FFFFF11C0000}" name="Connection16666" type="1" refreshedVersion="0" background="1">
    <dbPr connection="DRIVER={Microsoft ODBC for Oracle};UID=TATADB;pwd=TATADB9$;SERVER=MPLUSLIV;"/>
  </connection>
  <connection id="7411" xr16:uid="{00000000-0015-0000-FFFF-FFFFF21C0000}" name="Connection16667" type="1" refreshedVersion="0" background="1">
    <dbPr connection="DRIVER={Microsoft ODBC for Oracle};UID=TATADB;pwd=TATADB9$;SERVER=MPLUSLIV;"/>
  </connection>
  <connection id="7412" xr16:uid="{00000000-0015-0000-FFFF-FFFFF31C0000}" name="Connection16668" type="1" refreshedVersion="0" background="1">
    <dbPr connection="DRIVER={Microsoft ODBC for Oracle};UID=TATADB;pwd=TATADB9$;SERVER=MPLUSLIV;"/>
  </connection>
  <connection id="7413" xr16:uid="{00000000-0015-0000-FFFF-FFFFF41C0000}" name="Connection16669" type="1" refreshedVersion="0" background="1">
    <dbPr connection="DRIVER={Microsoft ODBC for Oracle};UID=TATADB;pwd=TATADB9$;SERVER=MPLUSLIV;"/>
  </connection>
  <connection id="7414" xr16:uid="{00000000-0015-0000-FFFF-FFFFF51C0000}" name="Connection1667" type="1" refreshedVersion="0" background="1">
    <dbPr connection="DRIVER={Microsoft ODBC for Oracle};UID=TATADB;pwd=tatadb;SERVER=MFMCY11G;"/>
  </connection>
  <connection id="7415" xr16:uid="{00000000-0015-0000-FFFF-FFFFF61C0000}" name="Connection16670" type="1" refreshedVersion="0" background="1">
    <dbPr connection="DRIVER={Microsoft ODBC for Oracle};UID=TATADB;pwd=TATADB9$;SERVER=MPLUSLIV;"/>
  </connection>
  <connection id="7416" xr16:uid="{00000000-0015-0000-FFFF-FFFFF71C0000}" name="Connection16671" type="1" refreshedVersion="0" background="1">
    <dbPr connection="DRIVER={Microsoft ODBC for Oracle};UID=TATADB;pwd=TATADB9$;SERVER=MPLUSLIV;"/>
  </connection>
  <connection id="7417" xr16:uid="{00000000-0015-0000-FFFF-FFFFF81C0000}" name="Connection16672" type="1" refreshedVersion="0" background="1">
    <dbPr connection="DRIVER={Microsoft ODBC for Oracle};UID=TATADB;pwd=TATADB9$;SERVER=MPLUSLIV;"/>
  </connection>
  <connection id="7418" xr16:uid="{00000000-0015-0000-FFFF-FFFFF91C0000}" name="Connection16673" type="1" refreshedVersion="0" background="1">
    <dbPr connection="DRIVER={Microsoft ODBC for Oracle};UID=TATADB;pwd=TATADB9$;SERVER=MPLUSLIV;"/>
  </connection>
  <connection id="7419" xr16:uid="{00000000-0015-0000-FFFF-FFFFFA1C0000}" name="Connection16674" type="1" refreshedVersion="0" background="1">
    <dbPr connection="DRIVER={Microsoft ODBC for Oracle};UID=TATADB;pwd=TATADB9$;SERVER=MPLUSLIV;"/>
  </connection>
  <connection id="7420" xr16:uid="{00000000-0015-0000-FFFF-FFFFFB1C0000}" name="Connection16675" type="1" refreshedVersion="0" background="1">
    <dbPr connection="DRIVER={Microsoft ODBC for Oracle};UID=TATADB;pwd=TATADB9$;SERVER=MPLUSLIV;"/>
  </connection>
  <connection id="7421" xr16:uid="{00000000-0015-0000-FFFF-FFFFFC1C0000}" name="Connection16676" type="1" refreshedVersion="0" background="1">
    <dbPr connection="DRIVER={Microsoft ODBC for Oracle};UID=TATADB;pwd=TATADB9$;SERVER=MPLUSLIV;"/>
  </connection>
  <connection id="7422" xr16:uid="{00000000-0015-0000-FFFF-FFFFFD1C0000}" name="Connection16677" type="1" refreshedVersion="0" background="1">
    <dbPr connection="DRIVER={Microsoft ODBC for Oracle};UID=TATADB;pwd=TATADB9$;SERVER=MPLUSLIV;"/>
  </connection>
  <connection id="7423" xr16:uid="{00000000-0015-0000-FFFF-FFFFFE1C0000}" name="Connection16678" type="1" refreshedVersion="0" background="1">
    <dbPr connection="DRIVER={Microsoft ODBC for Oracle};UID=TATADB;pwd=TATADB9$;SERVER=MPLUSLIV;"/>
  </connection>
  <connection id="7424" xr16:uid="{00000000-0015-0000-FFFF-FFFFFF1C0000}" name="Connection16679" type="1" refreshedVersion="0" background="1">
    <dbPr connection="DRIVER={Microsoft ODBC for Oracle};UID=TATADB;pwd=TATADB9$;SERVER=MPLUSLIV;"/>
  </connection>
  <connection id="7425" xr16:uid="{00000000-0015-0000-FFFF-FFFF001D0000}" name="Connection1668" type="1" refreshedVersion="0" background="1">
    <dbPr connection="DRIVER={Microsoft ODBC for Oracle};UID=TATADB;pwd=tatadb;SERVER=MFMCY11G;"/>
  </connection>
  <connection id="7426" xr16:uid="{00000000-0015-0000-FFFF-FFFF011D0000}" name="Connection16680" type="1" refreshedVersion="0" background="1">
    <dbPr connection="DRIVER={Microsoft ODBC for Oracle};UID=TATADB;pwd=TATADB9$;SERVER=MPLUSLIV;"/>
  </connection>
  <connection id="7427" xr16:uid="{00000000-0015-0000-FFFF-FFFF021D0000}" name="Connection16681" type="1" refreshedVersion="0" background="1">
    <dbPr connection="DRIVER={Microsoft ODBC for Oracle};UID=TATADB;pwd=TATADB9$;SERVER=MPLUSLIV;"/>
  </connection>
  <connection id="7428" xr16:uid="{00000000-0015-0000-FFFF-FFFF031D0000}" name="Connection16682" type="1" refreshedVersion="0" background="1">
    <dbPr connection="DRIVER={Microsoft ODBC for Oracle};UID=TATADB;pwd=TATADB9$;SERVER=MPLUSLIV;"/>
  </connection>
  <connection id="7429" xr16:uid="{00000000-0015-0000-FFFF-FFFF041D0000}" name="Connection16683" type="1" refreshedVersion="0" background="1">
    <dbPr connection="DRIVER={Microsoft ODBC for Oracle};UID=TATADB;pwd=TATADB9$;SERVER=MPLUSLIV;"/>
  </connection>
  <connection id="7430" xr16:uid="{00000000-0015-0000-FFFF-FFFF051D0000}" name="Connection16684" type="1" refreshedVersion="0" background="1">
    <dbPr connection="DRIVER={Microsoft ODBC for Oracle};UID=TATADB;pwd=TATADB9$;SERVER=MPLUSLIV;"/>
  </connection>
  <connection id="7431" xr16:uid="{00000000-0015-0000-FFFF-FFFF061D0000}" name="Connection16685" type="1" refreshedVersion="0" background="1">
    <dbPr connection="DRIVER={Microsoft ODBC for Oracle};UID=TATADB;pwd=TATADB9$;SERVER=MPLUSLIV;"/>
  </connection>
  <connection id="7432" xr16:uid="{00000000-0015-0000-FFFF-FFFF071D0000}" name="Connection16686" type="1" refreshedVersion="0" background="1">
    <dbPr connection="DRIVER={Microsoft ODBC for Oracle};UID=TATADB;pwd=TATADB9$;SERVER=MPLUSLIV;"/>
  </connection>
  <connection id="7433" xr16:uid="{00000000-0015-0000-FFFF-FFFF081D0000}" name="Connection16687" type="1" refreshedVersion="0" background="1">
    <dbPr connection="DRIVER={Microsoft ODBC for Oracle};UID=TATADB;pwd=TATADB9$;SERVER=MPLUSLIV;"/>
  </connection>
  <connection id="7434" xr16:uid="{00000000-0015-0000-FFFF-FFFF091D0000}" name="Connection16688" type="1" refreshedVersion="0" background="1">
    <dbPr connection="DRIVER={Microsoft ODBC for Oracle};UID=TATADB;pwd=TATADB9$;SERVER=MPLUSLIV;"/>
  </connection>
  <connection id="7435" xr16:uid="{00000000-0015-0000-FFFF-FFFF0A1D0000}" name="Connection16689" type="1" refreshedVersion="0" background="1">
    <dbPr connection="DRIVER={Microsoft ODBC for Oracle};UID=TATADB;pwd=TATADB9$;SERVER=MPLUSLIV;"/>
  </connection>
  <connection id="7436" xr16:uid="{00000000-0015-0000-FFFF-FFFF0B1D0000}" name="Connection1669" type="1" refreshedVersion="0" background="1">
    <dbPr connection="DRIVER={Microsoft ODBC for Oracle};UID=TATADB;pwd=tatadb;SERVER=MFMCY11G;"/>
  </connection>
  <connection id="7437" xr16:uid="{00000000-0015-0000-FFFF-FFFF0C1D0000}" name="Connection16690" type="1" refreshedVersion="0" background="1">
    <dbPr connection="DRIVER={Microsoft ODBC for Oracle};UID=TATADB;pwd=TATADB9$;SERVER=MPLUSLIV;"/>
  </connection>
  <connection id="7438" xr16:uid="{00000000-0015-0000-FFFF-FFFF0D1D0000}" name="Connection16691" type="1" refreshedVersion="0" background="1">
    <dbPr connection="DRIVER={Microsoft ODBC for Oracle};UID=TATADB;pwd=TATADB9$;SERVER=MPLUSLIV;"/>
  </connection>
  <connection id="7439" xr16:uid="{00000000-0015-0000-FFFF-FFFF0E1D0000}" name="Connection16692" type="1" refreshedVersion="0" background="1">
    <dbPr connection="DRIVER={Microsoft ODBC for Oracle};UID=TATADB;pwd=TATADB9$;SERVER=MPLUSLIV;"/>
  </connection>
  <connection id="7440" xr16:uid="{00000000-0015-0000-FFFF-FFFF0F1D0000}" name="Connection16693" type="1" refreshedVersion="0" background="1">
    <dbPr connection="DRIVER={Microsoft ODBC for Oracle};UID=TATADB;pwd=TATADB9$;SERVER=MPLUSLIV;"/>
  </connection>
  <connection id="7441" xr16:uid="{00000000-0015-0000-FFFF-FFFF101D0000}" name="Connection16694" type="1" refreshedVersion="0" background="1">
    <dbPr connection="DRIVER={Microsoft ODBC for Oracle};UID=TATADB;pwd=TATADB9$;SERVER=MPLUSLIV;"/>
  </connection>
  <connection id="7442" xr16:uid="{00000000-0015-0000-FFFF-FFFF111D0000}" name="Connection16695" type="1" refreshedVersion="0" background="1">
    <dbPr connection="DRIVER={Microsoft ODBC for Oracle};UID=TATADB;pwd=TATADB9$;SERVER=MPLUSLIV;"/>
  </connection>
  <connection id="7443" xr16:uid="{00000000-0015-0000-FFFF-FFFF121D0000}" name="Connection16696" type="1" refreshedVersion="0" background="1">
    <dbPr connection="DRIVER={Microsoft ODBC for Oracle};UID=TATADB;pwd=TATADB9$;SERVER=MPLUSLIV;"/>
  </connection>
  <connection id="7444" xr16:uid="{00000000-0015-0000-FFFF-FFFF131D0000}" name="Connection16697" type="1" refreshedVersion="0" background="1">
    <dbPr connection="DRIVER={Microsoft ODBC for Oracle};UID=TATADB;pwd=TATADB9$;SERVER=MPLUSLIV;"/>
  </connection>
  <connection id="7445" xr16:uid="{00000000-0015-0000-FFFF-FFFF141D0000}" name="Connection16698" type="1" refreshedVersion="0" background="1">
    <dbPr connection="DRIVER={Microsoft ODBC for Oracle};UID=TATADB;pwd=TATADB9$;SERVER=MPLUSLIV;"/>
  </connection>
  <connection id="7446" xr16:uid="{00000000-0015-0000-FFFF-FFFF151D0000}" name="Connection16699" type="1" refreshedVersion="0" background="1">
    <dbPr connection="DRIVER={Microsoft ODBC for Oracle};UID=TATADB;pwd=TATADB9$;SERVER=MPLUSLIV;"/>
  </connection>
  <connection id="7447" xr16:uid="{00000000-0015-0000-FFFF-FFFF161D0000}" name="Connection167" type="1" refreshedVersion="0" background="1">
    <dbPr connection="DRIVER={Microsoft ODBC for Oracle};UID=TATADB;pwd=tatadb;SERVER=MFMCY11G;"/>
  </connection>
  <connection id="7448" xr16:uid="{00000000-0015-0000-FFFF-FFFF171D0000}" name="Connection1670" type="1" refreshedVersion="0" background="1">
    <dbPr connection="DRIVER={Microsoft ODBC for Oracle};UID=TATADB;pwd=tatadb;SERVER=MFMCY11G;"/>
  </connection>
  <connection id="7449" xr16:uid="{00000000-0015-0000-FFFF-FFFF181D0000}" name="Connection16700" type="1" refreshedVersion="0" background="1">
    <dbPr connection="DRIVER={Microsoft ODBC for Oracle};UID=TATADB;pwd=TATADB9$;SERVER=MPLUSLIV;"/>
  </connection>
  <connection id="7450" xr16:uid="{00000000-0015-0000-FFFF-FFFF191D0000}" name="Connection16701" type="1" refreshedVersion="0" background="1">
    <dbPr connection="DRIVER={Microsoft ODBC for Oracle};UID=TATADB;pwd=TATADB9$;SERVER=MPLUSLIV;"/>
  </connection>
  <connection id="7451" xr16:uid="{00000000-0015-0000-FFFF-FFFF1A1D0000}" name="Connection16702" type="1" refreshedVersion="0" background="1">
    <dbPr connection="DRIVER={Microsoft ODBC for Oracle};UID=TATADB;pwd=TATADB9$;SERVER=MPLUSLIV;"/>
  </connection>
  <connection id="7452" xr16:uid="{00000000-0015-0000-FFFF-FFFF1B1D0000}" name="Connection16703" type="1" refreshedVersion="0" background="1">
    <dbPr connection="DRIVER={Microsoft ODBC for Oracle};UID=TATADB;pwd=TATADB9$;SERVER=MPLUSLIV;"/>
  </connection>
  <connection id="7453" xr16:uid="{00000000-0015-0000-FFFF-FFFF1C1D0000}" name="Connection16704" type="1" refreshedVersion="0" background="1">
    <dbPr connection="DRIVER={Microsoft ODBC for Oracle};UID=TATADB;pwd=TATADB9$;SERVER=MPLUSLIV;"/>
  </connection>
  <connection id="7454" xr16:uid="{00000000-0015-0000-FFFF-FFFF1D1D0000}" name="Connection16705" type="1" refreshedVersion="0" background="1">
    <dbPr connection="DRIVER={Microsoft ODBC for Oracle};UID=TATADB;pwd=TATADB9$;SERVER=MPLUSLIV;"/>
  </connection>
  <connection id="7455" xr16:uid="{00000000-0015-0000-FFFF-FFFF1E1D0000}" name="Connection16706" type="1" refreshedVersion="0" background="1">
    <dbPr connection="DRIVER={Microsoft ODBC for Oracle};UID=TATADB;pwd=TATADB9$;SERVER=MPLUSLIV;"/>
  </connection>
  <connection id="7456" xr16:uid="{00000000-0015-0000-FFFF-FFFF1F1D0000}" name="Connection16707" type="1" refreshedVersion="0" background="1">
    <dbPr connection="DRIVER={Microsoft ODBC for Oracle};UID=TATADB;pwd=TATADB9$;SERVER=MPLUSLIV;"/>
  </connection>
  <connection id="7457" xr16:uid="{00000000-0015-0000-FFFF-FFFF201D0000}" name="Connection16708" type="1" refreshedVersion="0" background="1">
    <dbPr connection="DRIVER={Microsoft ODBC for Oracle};UID=TATADB;pwd=TATADB9$;SERVER=MPLUSLIV;"/>
  </connection>
  <connection id="7458" xr16:uid="{00000000-0015-0000-FFFF-FFFF211D0000}" name="Connection16709" type="1" refreshedVersion="0" background="1">
    <dbPr connection="DRIVER={Microsoft ODBC for Oracle};UID=TATADB;pwd=TATADB9$;SERVER=MPLUSLIV;"/>
  </connection>
  <connection id="7459" xr16:uid="{00000000-0015-0000-FFFF-FFFF221D0000}" name="Connection1671" type="1" refreshedVersion="0" background="1">
    <dbPr connection="DRIVER={Microsoft ODBC for Oracle};UID=TATADB;pwd=tatadb;SERVER=MFMCY11G;"/>
  </connection>
  <connection id="7460" xr16:uid="{00000000-0015-0000-FFFF-FFFF231D0000}" name="Connection16710" type="1" refreshedVersion="0" background="1">
    <dbPr connection="DRIVER={Microsoft ODBC for Oracle};UID=TATADB;pwd=TATADB9$;SERVER=MPLUSLIV;"/>
  </connection>
  <connection id="7461" xr16:uid="{00000000-0015-0000-FFFF-FFFF241D0000}" name="Connection16711" type="1" refreshedVersion="0" background="1">
    <dbPr connection="DRIVER={Microsoft ODBC for Oracle};UID=TATADB;pwd=TATADB9$;SERVER=MPLUSLIV;"/>
  </connection>
  <connection id="7462" xr16:uid="{00000000-0015-0000-FFFF-FFFF251D0000}" name="Connection16712" type="1" refreshedVersion="0" background="1">
    <dbPr connection="DRIVER={Microsoft ODBC for Oracle};UID=TATADB;pwd=TATADB9$;SERVER=MPLUSLIV;"/>
  </connection>
  <connection id="7463" xr16:uid="{00000000-0015-0000-FFFF-FFFF261D0000}" name="Connection16713" type="1" refreshedVersion="0" background="1">
    <dbPr connection="DRIVER={Microsoft ODBC for Oracle};UID=TATADB;pwd=TATADB9$;SERVER=MPLUSLIV;"/>
  </connection>
  <connection id="7464" xr16:uid="{00000000-0015-0000-FFFF-FFFF271D0000}" name="Connection16714" type="1" refreshedVersion="0" background="1">
    <dbPr connection="DRIVER={Microsoft ODBC for Oracle};UID=TATADB;pwd=TATADB9$;SERVER=MPLUSLIV;"/>
  </connection>
  <connection id="7465" xr16:uid="{00000000-0015-0000-FFFF-FFFF281D0000}" name="Connection16715" type="1" refreshedVersion="0" background="1">
    <dbPr connection="DRIVER={Microsoft ODBC for Oracle};UID=TATADB;pwd=TATADB9$;SERVER=MPLUSLIV;"/>
  </connection>
  <connection id="7466" xr16:uid="{00000000-0015-0000-FFFF-FFFF291D0000}" name="Connection16716" type="1" refreshedVersion="0" background="1">
    <dbPr connection="DRIVER={Microsoft ODBC for Oracle};UID=TATADB;pwd=TATADB9$;SERVER=MPLUSLIV;"/>
  </connection>
  <connection id="7467" xr16:uid="{00000000-0015-0000-FFFF-FFFF2A1D0000}" name="Connection16717" type="1" refreshedVersion="0" background="1">
    <dbPr connection="DRIVER={Microsoft ODBC for Oracle};UID=TATADB;pwd=TATADB9$;SERVER=MPLUSLIV;"/>
  </connection>
  <connection id="7468" xr16:uid="{00000000-0015-0000-FFFF-FFFF2B1D0000}" name="Connection16718" type="1" refreshedVersion="0" background="1">
    <dbPr connection="DRIVER={Microsoft ODBC for Oracle};UID=TATADB;pwd=TATADB9$;SERVER=MPLUSLIV;"/>
  </connection>
  <connection id="7469" xr16:uid="{00000000-0015-0000-FFFF-FFFF2C1D0000}" name="Connection16719" type="1" refreshedVersion="0" background="1">
    <dbPr connection="DRIVER={Microsoft ODBC for Oracle};UID=TATADB;pwd=TATADB9$;SERVER=MPLUSLIV;"/>
  </connection>
  <connection id="7470" xr16:uid="{00000000-0015-0000-FFFF-FFFF2D1D0000}" name="Connection1672" type="1" refreshedVersion="0" background="1">
    <dbPr connection="DRIVER={Microsoft ODBC for Oracle};UID=TATADB;pwd=tatadb;SERVER=MFMCY11G;"/>
  </connection>
  <connection id="7471" xr16:uid="{00000000-0015-0000-FFFF-FFFF2E1D0000}" name="Connection16720" type="1" refreshedVersion="0" background="1">
    <dbPr connection="DRIVER={Microsoft ODBC for Oracle};UID=TATADB;pwd=TATADB9$;SERVER=MPLUSLIV;"/>
  </connection>
  <connection id="7472" xr16:uid="{00000000-0015-0000-FFFF-FFFF2F1D0000}" name="Connection16721" type="1" refreshedVersion="0" background="1">
    <dbPr connection="DRIVER={Microsoft ODBC for Oracle};UID=TATADB;pwd=TATADB9$;SERVER=MPLUSLIV;"/>
  </connection>
  <connection id="7473" xr16:uid="{00000000-0015-0000-FFFF-FFFF301D0000}" name="Connection16722" type="1" refreshedVersion="0" background="1">
    <dbPr connection="DRIVER={Microsoft ODBC for Oracle};UID=TATADB;pwd=TATADB9$;SERVER=MPLUSLIV;"/>
  </connection>
  <connection id="7474" xr16:uid="{00000000-0015-0000-FFFF-FFFF311D0000}" name="Connection16723" type="1" refreshedVersion="0" background="1">
    <dbPr connection="DRIVER={Microsoft ODBC for Oracle};UID=TATADB;pwd=TATADB9$;SERVER=MPLUSLIV;"/>
  </connection>
  <connection id="7475" xr16:uid="{00000000-0015-0000-FFFF-FFFF321D0000}" name="Connection16724" type="1" refreshedVersion="0" background="1">
    <dbPr connection="DRIVER={Microsoft ODBC for Oracle};UID=TATADB;pwd=TATADB9$;SERVER=MPLUSLIV;"/>
  </connection>
  <connection id="7476" xr16:uid="{00000000-0015-0000-FFFF-FFFF331D0000}" name="Connection16725" type="1" refreshedVersion="0" background="1">
    <dbPr connection="DRIVER={Microsoft ODBC for Oracle};UID=TATADB;pwd=TATADB9$;SERVER=MPLUSLIV;"/>
  </connection>
  <connection id="7477" xr16:uid="{00000000-0015-0000-FFFF-FFFF341D0000}" name="Connection16726" type="1" refreshedVersion="0" background="1">
    <dbPr connection="DRIVER={Microsoft ODBC for Oracle};UID=TATADB;pwd=TATADB9$;SERVER=MPLUSLIV;"/>
  </connection>
  <connection id="7478" xr16:uid="{00000000-0015-0000-FFFF-FFFF351D0000}" name="Connection16727" type="1" refreshedVersion="0" background="1">
    <dbPr connection="DRIVER={Microsoft ODBC for Oracle};UID=TATADB;pwd=TATADB9$;SERVER=MPLUSLIV;"/>
  </connection>
  <connection id="7479" xr16:uid="{00000000-0015-0000-FFFF-FFFF361D0000}" name="Connection16728" type="1" refreshedVersion="0" background="1">
    <dbPr connection="DRIVER={Microsoft ODBC for Oracle};UID=TATADB;pwd=TATADB9$;SERVER=MPLUSLIV;"/>
  </connection>
  <connection id="7480" xr16:uid="{00000000-0015-0000-FFFF-FFFF371D0000}" name="Connection16729" type="1" refreshedVersion="0" background="1">
    <dbPr connection="DRIVER={Microsoft ODBC for Oracle};UID=TATADB;pwd=TATADB9$;SERVER=MPLUSLIV;"/>
  </connection>
  <connection id="7481" xr16:uid="{00000000-0015-0000-FFFF-FFFF381D0000}" name="Connection1673" type="1" refreshedVersion="0" background="1">
    <dbPr connection="DRIVER={Microsoft ODBC for Oracle};UID=TATADB;pwd=tatadb;SERVER=MFMCY11G;"/>
  </connection>
  <connection id="7482" xr16:uid="{00000000-0015-0000-FFFF-FFFF391D0000}" name="Connection16730" type="1" refreshedVersion="0" background="1">
    <dbPr connection="DRIVER={Microsoft ODBC for Oracle};UID=TATADB;pwd=TATADB9$;SERVER=MPLUSLIV;"/>
  </connection>
  <connection id="7483" xr16:uid="{00000000-0015-0000-FFFF-FFFF3A1D0000}" name="Connection16731" type="1" refreshedVersion="0" background="1">
    <dbPr connection="DRIVER={Microsoft ODBC for Oracle};UID=TATADB;pwd=TATADB9$;SERVER=MPLUSLIV;"/>
  </connection>
  <connection id="7484" xr16:uid="{00000000-0015-0000-FFFF-FFFF3B1D0000}" name="Connection16732" type="1" refreshedVersion="0" background="1">
    <dbPr connection="DRIVER={Microsoft ODBC for Oracle};UID=TATADB;pwd=TATADB9$;SERVER=MPLUSLIV;"/>
  </connection>
  <connection id="7485" xr16:uid="{00000000-0015-0000-FFFF-FFFF3C1D0000}" name="Connection16733" type="1" refreshedVersion="0" background="1">
    <dbPr connection="DRIVER={Microsoft ODBC for Oracle};UID=TATADB;pwd=TATADB9$;SERVER=MPLUSLIV;"/>
  </connection>
  <connection id="7486" xr16:uid="{00000000-0015-0000-FFFF-FFFF3D1D0000}" name="Connection16734" type="1" refreshedVersion="0" background="1">
    <dbPr connection="DRIVER={Microsoft ODBC for Oracle};UID=TATADB;pwd=TATADB9$;SERVER=MPLUSLIV;"/>
  </connection>
  <connection id="7487" xr16:uid="{00000000-0015-0000-FFFF-FFFF3E1D0000}" name="Connection16735" type="1" refreshedVersion="0" background="1">
    <dbPr connection="DRIVER={Microsoft ODBC for Oracle};UID=TATADB;pwd=TATADB9$;SERVER=MPLUSLIV;"/>
  </connection>
  <connection id="7488" xr16:uid="{00000000-0015-0000-FFFF-FFFF3F1D0000}" name="Connection16736" type="1" refreshedVersion="0" background="1">
    <dbPr connection="DRIVER={Microsoft ODBC for Oracle};UID=TATADB;pwd=TATADB9$;SERVER=MPLUSLIV;"/>
  </connection>
  <connection id="7489" xr16:uid="{00000000-0015-0000-FFFF-FFFF401D0000}" name="Connection16737" type="1" refreshedVersion="0" background="1">
    <dbPr connection="DRIVER={Microsoft ODBC for Oracle};UID=TATADB;pwd=TATADB9$;SERVER=MPLUSLIV;"/>
  </connection>
  <connection id="7490" xr16:uid="{00000000-0015-0000-FFFF-FFFF411D0000}" name="Connection16738" type="1" refreshedVersion="0" background="1">
    <dbPr connection="DRIVER={Microsoft ODBC for Oracle};UID=TATADB;pwd=TATADB9$;SERVER=MPLUSLIV;"/>
  </connection>
  <connection id="7491" xr16:uid="{00000000-0015-0000-FFFF-FFFF421D0000}" name="Connection16739" type="1" refreshedVersion="0" background="1">
    <dbPr connection="DRIVER={Microsoft ODBC for Oracle};UID=TATADB;pwd=TATADB9$;SERVER=MPLUSLIV;"/>
  </connection>
  <connection id="7492" xr16:uid="{00000000-0015-0000-FFFF-FFFF431D0000}" name="Connection1674" type="1" refreshedVersion="0" background="1">
    <dbPr connection="DRIVER={Microsoft ODBC for Oracle};UID=TATADB;pwd=tatadb;SERVER=MFMCY11G;"/>
  </connection>
  <connection id="7493" xr16:uid="{00000000-0015-0000-FFFF-FFFF441D0000}" name="Connection16740" type="1" refreshedVersion="0" background="1">
    <dbPr connection="DRIVER={Microsoft ODBC for Oracle};UID=TATADB;pwd=TATADB9$;SERVER=MPLUSLIV;"/>
  </connection>
  <connection id="7494" xr16:uid="{00000000-0015-0000-FFFF-FFFF451D0000}" name="Connection16741" type="1" refreshedVersion="0" background="1">
    <dbPr connection="DRIVER={Microsoft ODBC for Oracle};UID=TATADB;pwd=TATADB9$;SERVER=MPLUSLIV;"/>
  </connection>
  <connection id="7495" xr16:uid="{00000000-0015-0000-FFFF-FFFF461D0000}" name="Connection16742" type="1" refreshedVersion="0" background="1">
    <dbPr connection="DRIVER={Microsoft ODBC for Oracle};UID=TATADB;pwd=TATADB9$;SERVER=MPLUSLIV;"/>
  </connection>
  <connection id="7496" xr16:uid="{00000000-0015-0000-FFFF-FFFF471D0000}" name="Connection16743" type="1" refreshedVersion="0" background="1">
    <dbPr connection="DRIVER={Microsoft ODBC for Oracle};UID=TATADB;pwd=TATADB9$;SERVER=MPLUSLIV;"/>
  </connection>
  <connection id="7497" xr16:uid="{00000000-0015-0000-FFFF-FFFF481D0000}" name="Connection16744" type="1" refreshedVersion="0" background="1">
    <dbPr connection="DRIVER={Microsoft ODBC for Oracle};UID=TATADB;pwd=TATADB9$;SERVER=MPLUSLIV;"/>
  </connection>
  <connection id="7498" xr16:uid="{00000000-0015-0000-FFFF-FFFF491D0000}" name="Connection16745" type="1" refreshedVersion="0" background="1">
    <dbPr connection="DRIVER={Microsoft ODBC for Oracle};UID=TATADB;pwd=TATADB9$;SERVER=MPLUSLIV;"/>
  </connection>
  <connection id="7499" xr16:uid="{00000000-0015-0000-FFFF-FFFF4A1D0000}" name="Connection16746" type="1" refreshedVersion="0" background="1">
    <dbPr connection="DRIVER={Microsoft ODBC for Oracle};UID=TATADB;pwd=TATADB9$;SERVER=MPLUSLIV;"/>
  </connection>
  <connection id="7500" xr16:uid="{00000000-0015-0000-FFFF-FFFF4B1D0000}" name="Connection16747" type="1" refreshedVersion="0" background="1">
    <dbPr connection="DRIVER={Microsoft ODBC for Oracle};UID=TATADB;pwd=TATADB9$;SERVER=MPLUSLIV;"/>
  </connection>
  <connection id="7501" xr16:uid="{00000000-0015-0000-FFFF-FFFF4C1D0000}" name="Connection16748" type="1" refreshedVersion="0" background="1">
    <dbPr connection="DRIVER={Microsoft ODBC for Oracle};UID=TATADB;pwd=TATADB9$;SERVER=MPLUSLIV;"/>
  </connection>
  <connection id="7502" xr16:uid="{00000000-0015-0000-FFFF-FFFF4D1D0000}" name="Connection16749" type="1" refreshedVersion="0" background="1">
    <dbPr connection="DRIVER={Microsoft ODBC for Oracle};UID=TATADB;pwd=TATADB9$;SERVER=MPLUSLIV;"/>
  </connection>
  <connection id="7503" xr16:uid="{00000000-0015-0000-FFFF-FFFF4E1D0000}" name="Connection1675" type="1" refreshedVersion="0" background="1">
    <dbPr connection="DRIVER={Microsoft ODBC for Oracle};UID=TATADB;pwd=tatadb;SERVER=MFMCY11G;"/>
  </connection>
  <connection id="7504" xr16:uid="{00000000-0015-0000-FFFF-FFFF4F1D0000}" name="Connection16750" type="1" refreshedVersion="0" background="1">
    <dbPr connection="DRIVER={Microsoft ODBC for Oracle};UID=TATADB;pwd=TATADB9$;SERVER=MPLUSLIV;"/>
  </connection>
  <connection id="7505" xr16:uid="{00000000-0015-0000-FFFF-FFFF501D0000}" name="Connection16751" type="1" refreshedVersion="0" background="1">
    <dbPr connection="DRIVER={Microsoft ODBC for Oracle};UID=TATADB;pwd=TATADB9$;SERVER=MPLUSLIV;"/>
  </connection>
  <connection id="7506" xr16:uid="{00000000-0015-0000-FFFF-FFFF511D0000}" name="Connection16752" type="1" refreshedVersion="0" background="1">
    <dbPr connection="DRIVER={Microsoft ODBC for Oracle};UID=TATADB;pwd=TATADB9$;SERVER=MPLUSLIV;"/>
  </connection>
  <connection id="7507" xr16:uid="{00000000-0015-0000-FFFF-FFFF521D0000}" name="Connection16753" type="1" refreshedVersion="0" background="1">
    <dbPr connection="DRIVER={Microsoft ODBC for Oracle};UID=TATADB;pwd=TATADB9$;SERVER=MPLUSLIV;"/>
  </connection>
  <connection id="7508" xr16:uid="{00000000-0015-0000-FFFF-FFFF531D0000}" name="Connection16754" type="1" refreshedVersion="0" background="1">
    <dbPr connection="DRIVER={Microsoft ODBC for Oracle};UID=TATADB;pwd=TATADB9$;SERVER=MPLUSLIV;"/>
  </connection>
  <connection id="7509" xr16:uid="{00000000-0015-0000-FFFF-FFFF541D0000}" name="Connection16755" type="1" refreshedVersion="0" background="1">
    <dbPr connection="DRIVER={Microsoft ODBC for Oracle};UID=TATADB;pwd=TATADB9$;SERVER=MPLUSLIV;"/>
  </connection>
  <connection id="7510" xr16:uid="{00000000-0015-0000-FFFF-FFFF551D0000}" name="Connection16756" type="1" refreshedVersion="0" background="1">
    <dbPr connection="DRIVER={Microsoft ODBC for Oracle};UID=TATADB;pwd=TATADB9$;SERVER=MPLUSLIV;"/>
  </connection>
  <connection id="7511" xr16:uid="{00000000-0015-0000-FFFF-FFFF561D0000}" name="Connection16757" type="1" refreshedVersion="0" background="1">
    <dbPr connection="DRIVER={Microsoft ODBC for Oracle};UID=TATADB;pwd=TATADB9$;SERVER=MPLUSLIV;"/>
  </connection>
  <connection id="7512" xr16:uid="{00000000-0015-0000-FFFF-FFFF571D0000}" name="Connection16758" type="1" refreshedVersion="0" background="1">
    <dbPr connection="DRIVER={Microsoft ODBC for Oracle};UID=TATADB;pwd=TATADB9$;SERVER=MPLUSLIV;"/>
  </connection>
  <connection id="7513" xr16:uid="{00000000-0015-0000-FFFF-FFFF581D0000}" name="Connection16759" type="1" refreshedVersion="0" background="1">
    <dbPr connection="DRIVER={Microsoft ODBC for Oracle};UID=TATADB;pwd=TATADB9$;SERVER=MPLUSLIV;"/>
  </connection>
  <connection id="7514" xr16:uid="{00000000-0015-0000-FFFF-FFFF591D0000}" name="Connection1676" type="1" refreshedVersion="0" background="1">
    <dbPr connection="DRIVER={Microsoft ODBC for Oracle};UID=TATADB;pwd=tatadb;SERVER=MFMCY11G;"/>
  </connection>
  <connection id="7515" xr16:uid="{00000000-0015-0000-FFFF-FFFF5A1D0000}" name="Connection16760" type="1" refreshedVersion="0" background="1">
    <dbPr connection="DRIVER={Microsoft ODBC for Oracle};UID=TATADB;pwd=TATADB9$;SERVER=MPLUSLIV;"/>
  </connection>
  <connection id="7516" xr16:uid="{00000000-0015-0000-FFFF-FFFF5B1D0000}" name="Connection16761" type="1" refreshedVersion="0" background="1">
    <dbPr connection="DRIVER={Microsoft ODBC for Oracle};UID=TATADB;pwd=TATADB9$;SERVER=MPLUSLIV;"/>
  </connection>
  <connection id="7517" xr16:uid="{00000000-0015-0000-FFFF-FFFF5C1D0000}" name="Connection16762" type="1" refreshedVersion="0" background="1">
    <dbPr connection="DRIVER={Microsoft ODBC for Oracle};UID=TATADB;pwd=TATADB9$;SERVER=MPLUSLIV;"/>
  </connection>
  <connection id="7518" xr16:uid="{00000000-0015-0000-FFFF-FFFF5D1D0000}" name="Connection16763" type="1" refreshedVersion="0" background="1">
    <dbPr connection="DRIVER={Microsoft ODBC for Oracle};UID=TATADB;pwd=TATADB9$;SERVER=MPLUSLIV;"/>
  </connection>
  <connection id="7519" xr16:uid="{00000000-0015-0000-FFFF-FFFF5E1D0000}" name="Connection16764" type="1" refreshedVersion="0" background="1">
    <dbPr connection="DRIVER={Microsoft ODBC for Oracle};UID=TATADB;pwd=TATADB9$;SERVER=MPLUSLIV;"/>
  </connection>
  <connection id="7520" xr16:uid="{00000000-0015-0000-FFFF-FFFF5F1D0000}" name="Connection16765" type="1" refreshedVersion="0" background="1">
    <dbPr connection="DRIVER={Microsoft ODBC for Oracle};UID=TATADB;pwd=TATADB9$;SERVER=MPLUSLIV;"/>
  </connection>
  <connection id="7521" xr16:uid="{00000000-0015-0000-FFFF-FFFF601D0000}" name="Connection16766" type="1" refreshedVersion="0" background="1">
    <dbPr connection="DRIVER={Microsoft ODBC for Oracle};UID=TATADB;pwd=TATADB9$;SERVER=MPLUSLIV;"/>
  </connection>
  <connection id="7522" xr16:uid="{00000000-0015-0000-FFFF-FFFF611D0000}" name="Connection16767" type="1" refreshedVersion="0" background="1">
    <dbPr connection="DRIVER={Microsoft ODBC for Oracle};UID=TATADB;pwd=TATADB9$;SERVER=MPLUSLIV;"/>
  </connection>
  <connection id="7523" xr16:uid="{00000000-0015-0000-FFFF-FFFF621D0000}" name="Connection16768" type="1" refreshedVersion="0" background="1">
    <dbPr connection="DRIVER={Microsoft ODBC for Oracle};UID=TATADB;pwd=TATADB9$;SERVER=MPLUSLIV;"/>
  </connection>
  <connection id="7524" xr16:uid="{00000000-0015-0000-FFFF-FFFF631D0000}" name="Connection16769" type="1" refreshedVersion="0" background="1">
    <dbPr connection="DRIVER={Microsoft ODBC for Oracle};UID=TATADB;pwd=TATADB9$;SERVER=MPLUSLIV;"/>
  </connection>
  <connection id="7525" xr16:uid="{00000000-0015-0000-FFFF-FFFF641D0000}" name="Connection1677" type="1" refreshedVersion="0" background="1">
    <dbPr connection="DRIVER={Microsoft ODBC for Oracle};UID=TATADB;pwd=tatadb;SERVER=MFMCY11G;"/>
  </connection>
  <connection id="7526" xr16:uid="{00000000-0015-0000-FFFF-FFFF651D0000}" name="Connection16770" type="1" refreshedVersion="0" background="1">
    <dbPr connection="DRIVER={Microsoft ODBC for Oracle};UID=TATADB;pwd=TATADB9$;SERVER=MPLUSLIV;"/>
  </connection>
  <connection id="7527" xr16:uid="{00000000-0015-0000-FFFF-FFFF661D0000}" name="Connection16771" type="1" refreshedVersion="0" background="1">
    <dbPr connection="DRIVER={Microsoft ODBC for Oracle};UID=TATADB;pwd=TATADB9$;SERVER=MPLUSLIV;"/>
  </connection>
  <connection id="7528" xr16:uid="{00000000-0015-0000-FFFF-FFFF671D0000}" name="Connection16772" type="1" refreshedVersion="0" background="1">
    <dbPr connection="DRIVER={Microsoft ODBC for Oracle};UID=TATADB;pwd=TATADB9$;SERVER=MPLUSLIV;"/>
  </connection>
  <connection id="7529" xr16:uid="{00000000-0015-0000-FFFF-FFFF681D0000}" name="Connection16773" type="1" refreshedVersion="0" background="1">
    <dbPr connection="DRIVER={Microsoft ODBC for Oracle};UID=TATADB;pwd=TATADB9$;SERVER=MPLUSLIV;"/>
  </connection>
  <connection id="7530" xr16:uid="{00000000-0015-0000-FFFF-FFFF691D0000}" name="Connection16774" type="1" refreshedVersion="0" background="1">
    <dbPr connection="DRIVER={Microsoft ODBC for Oracle};UID=TATADB;pwd=TATADB9$;SERVER=MPLUSLIV;"/>
  </connection>
  <connection id="7531" xr16:uid="{00000000-0015-0000-FFFF-FFFF6A1D0000}" name="Connection16775" type="1" refreshedVersion="0" background="1">
    <dbPr connection="DRIVER={Microsoft ODBC for Oracle};UID=TATADB;pwd=TATADB9$;SERVER=MPLUSLIV;"/>
  </connection>
  <connection id="7532" xr16:uid="{00000000-0015-0000-FFFF-FFFF6B1D0000}" name="Connection16776" type="1" refreshedVersion="0" background="1">
    <dbPr connection="DRIVER={Microsoft ODBC for Oracle};UID=TATADB;pwd=TATADB9$;SERVER=MPLUSLIV;"/>
  </connection>
  <connection id="7533" xr16:uid="{00000000-0015-0000-FFFF-FFFF6C1D0000}" name="Connection16777" type="1" refreshedVersion="0" background="1">
    <dbPr connection="DRIVER={Microsoft ODBC for Oracle};UID=TATADB;pwd=TATADB9$;SERVER=MPLUSLIV;"/>
  </connection>
  <connection id="7534" xr16:uid="{00000000-0015-0000-FFFF-FFFF6D1D0000}" name="Connection16778" type="1" refreshedVersion="0" background="1">
    <dbPr connection="DRIVER={Microsoft ODBC for Oracle};UID=TATADB;pwd=TATADB9$;SERVER=MPLUSLIV;"/>
  </connection>
  <connection id="7535" xr16:uid="{00000000-0015-0000-FFFF-FFFF6E1D0000}" name="Connection16779" type="1" refreshedVersion="0" background="1">
    <dbPr connection="DRIVER={Microsoft ODBC for Oracle};UID=TATADB;pwd=TATADB9$;SERVER=MPLUSLIV;"/>
  </connection>
  <connection id="7536" xr16:uid="{00000000-0015-0000-FFFF-FFFF6F1D0000}" name="Connection1678" type="1" refreshedVersion="0" background="1">
    <dbPr connection="DRIVER={Microsoft ODBC for Oracle};UID=TATADB;pwd=tatadb;SERVER=MFMCY11G;"/>
  </connection>
  <connection id="7537" xr16:uid="{00000000-0015-0000-FFFF-FFFF701D0000}" name="Connection16780" type="1" refreshedVersion="0" background="1">
    <dbPr connection="DRIVER={Microsoft ODBC for Oracle};UID=TATADB;pwd=TATADB9$;SERVER=MPLUSLIV;"/>
  </connection>
  <connection id="7538" xr16:uid="{00000000-0015-0000-FFFF-FFFF711D0000}" name="Connection16781" type="1" refreshedVersion="0" background="1">
    <dbPr connection="DRIVER={Microsoft ODBC for Oracle};UID=TATADB;pwd=TATADB9$;SERVER=MPLUSLIV;"/>
  </connection>
  <connection id="7539" xr16:uid="{00000000-0015-0000-FFFF-FFFF721D0000}" name="Connection16782" type="1" refreshedVersion="0" background="1">
    <dbPr connection="DRIVER={Microsoft ODBC for Oracle};UID=TATADB;pwd=TATADB9$;SERVER=MPLUSLIV;"/>
  </connection>
  <connection id="7540" xr16:uid="{00000000-0015-0000-FFFF-FFFF731D0000}" name="Connection16783" type="1" refreshedVersion="0" background="1">
    <dbPr connection="DRIVER={Microsoft ODBC for Oracle};UID=TATADB;pwd=TATADB9$;SERVER=MPLUSLIV;"/>
  </connection>
  <connection id="7541" xr16:uid="{00000000-0015-0000-FFFF-FFFF741D0000}" name="Connection16784" type="1" refreshedVersion="0" background="1">
    <dbPr connection="DRIVER={Microsoft ODBC for Oracle};UID=TATADB;pwd=TATADB9$;SERVER=MPLUSLIV;"/>
  </connection>
  <connection id="7542" xr16:uid="{00000000-0015-0000-FFFF-FFFF751D0000}" name="Connection16785" type="1" refreshedVersion="0" background="1">
    <dbPr connection="DRIVER={Microsoft ODBC for Oracle};UID=TATADB;pwd=TATADB9$;SERVER=MPLUSLIV;"/>
  </connection>
  <connection id="7543" xr16:uid="{00000000-0015-0000-FFFF-FFFF761D0000}" name="Connection16786" type="1" refreshedVersion="0" background="1">
    <dbPr connection="DRIVER={Microsoft ODBC for Oracle};UID=TATADB;pwd=TATADB9$;SERVER=MPLUSLIV;"/>
  </connection>
  <connection id="7544" xr16:uid="{00000000-0015-0000-FFFF-FFFF771D0000}" name="Connection16787" type="1" refreshedVersion="0" background="1">
    <dbPr connection="DRIVER={Microsoft ODBC for Oracle};UID=TATADB;pwd=TATADB9$;SERVER=MPLUSLIV;"/>
  </connection>
  <connection id="7545" xr16:uid="{00000000-0015-0000-FFFF-FFFF781D0000}" name="Connection16788" type="1" refreshedVersion="0" background="1">
    <dbPr connection="DRIVER={Microsoft ODBC for Oracle};UID=TATADB;pwd=TATADB9$;SERVER=MPLUSLIV;"/>
  </connection>
  <connection id="7546" xr16:uid="{00000000-0015-0000-FFFF-FFFF791D0000}" name="Connection16789" type="1" refreshedVersion="0" background="1">
    <dbPr connection="DRIVER={Microsoft ODBC for Oracle};UID=TATADB;pwd=TATADB9$;SERVER=MPLUSLIV;"/>
  </connection>
  <connection id="7547" xr16:uid="{00000000-0015-0000-FFFF-FFFF7A1D0000}" name="Connection1679" type="1" refreshedVersion="0" background="1">
    <dbPr connection="DRIVER={Microsoft ODBC for Oracle};UID=TATADB;pwd=tatadb;SERVER=MFMCY11G;"/>
  </connection>
  <connection id="7548" xr16:uid="{00000000-0015-0000-FFFF-FFFF7B1D0000}" name="Connection16790" type="1" refreshedVersion="0" background="1">
    <dbPr connection="DRIVER={Microsoft ODBC for Oracle};UID=TATADB;pwd=TATADB9$;SERVER=MPLUSLIV;"/>
  </connection>
  <connection id="7549" xr16:uid="{00000000-0015-0000-FFFF-FFFF7C1D0000}" name="Connection16791" type="1" refreshedVersion="0" background="1">
    <dbPr connection="DRIVER={Microsoft ODBC for Oracle};UID=TATADB;pwd=TATADB9$;SERVER=MPLUSLIV;"/>
  </connection>
  <connection id="7550" xr16:uid="{00000000-0015-0000-FFFF-FFFF7D1D0000}" name="Connection16792" type="1" refreshedVersion="0" background="1">
    <dbPr connection="DRIVER={Microsoft ODBC for Oracle};UID=TATADB;pwd=TATADB9$;SERVER=MPLUSLIV;"/>
  </connection>
  <connection id="7551" xr16:uid="{00000000-0015-0000-FFFF-FFFF7E1D0000}" name="Connection16793" type="1" refreshedVersion="0" background="1">
    <dbPr connection="DRIVER={Microsoft ODBC for Oracle};UID=TATADB;pwd=TATADB9$;SERVER=MPLUSLIV;"/>
  </connection>
  <connection id="7552" xr16:uid="{00000000-0015-0000-FFFF-FFFF7F1D0000}" name="Connection16794" type="1" refreshedVersion="0" background="1">
    <dbPr connection="DRIVER={Microsoft ODBC for Oracle};UID=TATADB;pwd=TATADB9$;SERVER=MPLUSLIV;"/>
  </connection>
  <connection id="7553" xr16:uid="{00000000-0015-0000-FFFF-FFFF801D0000}" name="Connection16795" type="1" refreshedVersion="0" background="1">
    <dbPr connection="DRIVER={Microsoft ODBC for Oracle};UID=TATADB;pwd=TATADB9$;SERVER=MPLUSLIV;"/>
  </connection>
  <connection id="7554" xr16:uid="{00000000-0015-0000-FFFF-FFFF811D0000}" name="Connection16796" type="1" refreshedVersion="0" background="1">
    <dbPr connection="DRIVER={Microsoft ODBC for Oracle};UID=TATADB;pwd=TATADB9$;SERVER=MPLUSLIV;"/>
  </connection>
  <connection id="7555" xr16:uid="{00000000-0015-0000-FFFF-FFFF821D0000}" name="Connection16797" type="1" refreshedVersion="0" background="1">
    <dbPr connection="DRIVER={Microsoft ODBC for Oracle};UID=TATADB;pwd=TATADB9$;SERVER=MPLUSLIV;"/>
  </connection>
  <connection id="7556" xr16:uid="{00000000-0015-0000-FFFF-FFFF831D0000}" name="Connection16798" type="1" refreshedVersion="0" background="1">
    <dbPr connection="DRIVER={Microsoft ODBC for Oracle};UID=TATADB;pwd=TATADB9$;SERVER=MPLUSLIV;"/>
  </connection>
  <connection id="7557" xr16:uid="{00000000-0015-0000-FFFF-FFFF841D0000}" name="Connection16799" type="1" refreshedVersion="0" background="1">
    <dbPr connection="DRIVER={Microsoft ODBC for Oracle};UID=TATADB;pwd=TATADB9$;SERVER=MPLUSLIV;"/>
  </connection>
  <connection id="7558" xr16:uid="{00000000-0015-0000-FFFF-FFFF851D0000}" name="Connection168" type="1" refreshedVersion="0" background="1">
    <dbPr connection="DRIVER={Microsoft ODBC for Oracle};UID=TATADB;pwd=tatadb;SERVER=MFMCY11G;"/>
  </connection>
  <connection id="7559" xr16:uid="{00000000-0015-0000-FFFF-FFFF861D0000}" name="Connection1680" type="1" refreshedVersion="0" background="1">
    <dbPr connection="DRIVER={Microsoft ODBC for Oracle};UID=TATADB;pwd=tatadb;SERVER=MFMCY11G;"/>
  </connection>
  <connection id="7560" xr16:uid="{00000000-0015-0000-FFFF-FFFF871D0000}" name="Connection16800" type="1" refreshedVersion="0" background="1">
    <dbPr connection="DRIVER={Microsoft ODBC for Oracle};UID=TATADB;pwd=TATADB9$;SERVER=MPLUSLIV;"/>
  </connection>
  <connection id="7561" xr16:uid="{00000000-0015-0000-FFFF-FFFF881D0000}" name="Connection16801" type="1" refreshedVersion="0" background="1">
    <dbPr connection="DRIVER={Microsoft ODBC for Oracle};UID=TATADB;pwd=TATADB9$;SERVER=MPLUSLIV;"/>
  </connection>
  <connection id="7562" xr16:uid="{00000000-0015-0000-FFFF-FFFF891D0000}" name="Connection16802" type="1" refreshedVersion="0" background="1">
    <dbPr connection="DRIVER={Microsoft ODBC for Oracle};UID=TATADB;pwd=TATADB9$;SERVER=MPLUSLIV;"/>
  </connection>
  <connection id="7563" xr16:uid="{00000000-0015-0000-FFFF-FFFF8A1D0000}" name="Connection16803" type="1" refreshedVersion="0" background="1">
    <dbPr connection="DRIVER={Microsoft ODBC for Oracle};UID=TATADB;pwd=TATADB9$;SERVER=MPLUSLIV;"/>
  </connection>
  <connection id="7564" xr16:uid="{00000000-0015-0000-FFFF-FFFF8B1D0000}" name="Connection16804" type="1" refreshedVersion="0" background="1">
    <dbPr connection="DRIVER={Microsoft ODBC for Oracle};UID=TATADB;pwd=TATADB9$;SERVER=MPLUSLIV;"/>
  </connection>
  <connection id="7565" xr16:uid="{00000000-0015-0000-FFFF-FFFF8C1D0000}" name="Connection16805" type="1" refreshedVersion="0" background="1">
    <dbPr connection="DRIVER={Microsoft ODBC for Oracle};UID=TATADB;pwd=TATADB9$;SERVER=MPLUSLIV;"/>
  </connection>
  <connection id="7566" xr16:uid="{00000000-0015-0000-FFFF-FFFF8D1D0000}" name="Connection16806" type="1" refreshedVersion="0" background="1">
    <dbPr connection="DRIVER={Microsoft ODBC for Oracle};UID=TATADB;pwd=TATADB9$;SERVER=MPLUSLIV;"/>
  </connection>
  <connection id="7567" xr16:uid="{00000000-0015-0000-FFFF-FFFF8E1D0000}" name="Connection16807" type="1" refreshedVersion="0" background="1">
    <dbPr connection="DRIVER={Microsoft ODBC for Oracle};UID=TATADB;pwd=TATADB9$;SERVER=MPLUSLIV;"/>
  </connection>
  <connection id="7568" xr16:uid="{00000000-0015-0000-FFFF-FFFF8F1D0000}" name="Connection16808" type="1" refreshedVersion="0" background="1">
    <dbPr connection="DRIVER={Microsoft ODBC for Oracle};UID=TATADB;pwd=TATADB9$;SERVER=MPLUSLIV;"/>
  </connection>
  <connection id="7569" xr16:uid="{00000000-0015-0000-FFFF-FFFF901D0000}" name="Connection16809" type="1" refreshedVersion="0" background="1">
    <dbPr connection="DRIVER={Microsoft ODBC for Oracle};UID=TATADB;pwd=TATADB9$;SERVER=MPLUSLIV;"/>
  </connection>
  <connection id="7570" xr16:uid="{00000000-0015-0000-FFFF-FFFF911D0000}" name="Connection1681" type="1" refreshedVersion="0" background="1">
    <dbPr connection="DRIVER={Microsoft ODBC for Oracle};UID=TATADB;pwd=tatadb;SERVER=MFMCY11G;"/>
  </connection>
  <connection id="7571" xr16:uid="{00000000-0015-0000-FFFF-FFFF921D0000}" name="Connection16810" type="1" refreshedVersion="0" background="1">
    <dbPr connection="DRIVER={Microsoft ODBC for Oracle};UID=TATADB;pwd=TATADB9$;SERVER=MPLUSLIV;"/>
  </connection>
  <connection id="7572" xr16:uid="{00000000-0015-0000-FFFF-FFFF931D0000}" name="Connection16811" type="1" refreshedVersion="0" background="1">
    <dbPr connection="DRIVER={Microsoft ODBC for Oracle};UID=TATADB;pwd=TATADB9$;SERVER=MPLUSLIV;"/>
  </connection>
  <connection id="7573" xr16:uid="{00000000-0015-0000-FFFF-FFFF941D0000}" name="Connection16812" type="1" refreshedVersion="0" background="1">
    <dbPr connection="DRIVER={Microsoft ODBC for Oracle};UID=TATADB;pwd=TATADB9$;SERVER=MPLUSLIV;"/>
  </connection>
  <connection id="7574" xr16:uid="{00000000-0015-0000-FFFF-FFFF951D0000}" name="Connection16813" type="1" refreshedVersion="0" background="1">
    <dbPr connection="DRIVER={Microsoft ODBC for Oracle};UID=TATADB;pwd=TATADB9$;SERVER=MPLUSLIV;"/>
  </connection>
  <connection id="7575" xr16:uid="{00000000-0015-0000-FFFF-FFFF961D0000}" name="Connection16814" type="1" refreshedVersion="0" background="1">
    <dbPr connection="DRIVER={Microsoft ODBC for Oracle};UID=TATADB;pwd=TATADB9$;SERVER=MPLUSLIV;"/>
  </connection>
  <connection id="7576" xr16:uid="{00000000-0015-0000-FFFF-FFFF971D0000}" name="Connection16815" type="1" refreshedVersion="0" background="1">
    <dbPr connection="DRIVER={Microsoft ODBC for Oracle};UID=TATADB;pwd=TATADB9$;SERVER=MPLUSLIV;"/>
  </connection>
  <connection id="7577" xr16:uid="{00000000-0015-0000-FFFF-FFFF981D0000}" name="Connection16816" type="1" refreshedVersion="0" background="1">
    <dbPr connection="DRIVER={Microsoft ODBC for Oracle};UID=TATADB;pwd=TATADB9$;SERVER=MPLUSLIV;"/>
  </connection>
  <connection id="7578" xr16:uid="{00000000-0015-0000-FFFF-FFFF991D0000}" name="Connection16817" type="1" refreshedVersion="0" background="1">
    <dbPr connection="DRIVER={Microsoft ODBC for Oracle};UID=TATADB;pwd=TATADB9$;SERVER=MPLUSLIV;"/>
  </connection>
  <connection id="7579" xr16:uid="{00000000-0015-0000-FFFF-FFFF9A1D0000}" name="Connection16818" type="1" refreshedVersion="0" background="1">
    <dbPr connection="DRIVER={Microsoft ODBC for Oracle};UID=TATADB;pwd=TATADB9$;SERVER=MPLUSLIV;"/>
  </connection>
  <connection id="7580" xr16:uid="{00000000-0015-0000-FFFF-FFFF9B1D0000}" name="Connection16819" type="1" refreshedVersion="0" background="1">
    <dbPr connection="DRIVER={Microsoft ODBC for Oracle};UID=TATADB;pwd=TATADB9$;SERVER=MPLUSLIV;"/>
  </connection>
  <connection id="7581" xr16:uid="{00000000-0015-0000-FFFF-FFFF9C1D0000}" name="Connection1682" type="1" refreshedVersion="0" background="1">
    <dbPr connection="DRIVER={Microsoft ODBC for Oracle};UID=TATADB;pwd=tatadb;SERVER=MFMCY11G;"/>
  </connection>
  <connection id="7582" xr16:uid="{00000000-0015-0000-FFFF-FFFF9D1D0000}" name="Connection16820" type="1" refreshedVersion="0" background="1">
    <dbPr connection="DRIVER={Microsoft ODBC for Oracle};UID=TATADB;pwd=TATADB9$;SERVER=MPLUSLIV;"/>
  </connection>
  <connection id="7583" xr16:uid="{00000000-0015-0000-FFFF-FFFF9E1D0000}" name="Connection16821" type="1" refreshedVersion="0" background="1">
    <dbPr connection="DRIVER={Microsoft ODBC for Oracle};UID=TATADB;pwd=TATADB9$;SERVER=MPLUSLIV;"/>
  </connection>
  <connection id="7584" xr16:uid="{00000000-0015-0000-FFFF-FFFF9F1D0000}" name="Connection16822" type="1" refreshedVersion="0" background="1">
    <dbPr connection="DRIVER={Microsoft ODBC for Oracle};UID=TATADB;pwd=TATADB9$;SERVER=MPLUSLIV;"/>
  </connection>
  <connection id="7585" xr16:uid="{00000000-0015-0000-FFFF-FFFFA01D0000}" name="Connection16823" type="1" refreshedVersion="0" background="1">
    <dbPr connection="DRIVER={Microsoft ODBC for Oracle};UID=TATADB;pwd=TATADB9$;SERVER=MPLUSLIV;"/>
  </connection>
  <connection id="7586" xr16:uid="{00000000-0015-0000-FFFF-FFFFA11D0000}" name="Connection16824" type="1" refreshedVersion="0" background="1">
    <dbPr connection="DRIVER={Microsoft ODBC for Oracle};UID=TATADB;pwd=TATADB9$;SERVER=MPLUSLIV;"/>
  </connection>
  <connection id="7587" xr16:uid="{00000000-0015-0000-FFFF-FFFFA21D0000}" name="Connection16825" type="1" refreshedVersion="0" background="1">
    <dbPr connection="DRIVER={Microsoft ODBC for Oracle};UID=TATADB;pwd=TATADB9$;SERVER=MPLUSLIV;"/>
  </connection>
  <connection id="7588" xr16:uid="{00000000-0015-0000-FFFF-FFFFA31D0000}" name="Connection16826" type="1" refreshedVersion="0" background="1">
    <dbPr connection="DRIVER={Microsoft ODBC for Oracle};UID=TATADB;pwd=TATADB9$;SERVER=MPLUSLIV;"/>
  </connection>
  <connection id="7589" xr16:uid="{00000000-0015-0000-FFFF-FFFFA41D0000}" name="Connection16827" type="1" refreshedVersion="0" background="1">
    <dbPr connection="DRIVER={Microsoft ODBC for Oracle};UID=TATADB;pwd=TATADB9$;SERVER=MPLUSLIV;"/>
  </connection>
  <connection id="7590" xr16:uid="{00000000-0015-0000-FFFF-FFFFA51D0000}" name="Connection16828" type="1" refreshedVersion="0" background="1">
    <dbPr connection="DRIVER={Microsoft ODBC for Oracle};UID=TATADB;pwd=TATADB9$;SERVER=MPLUSLIV;"/>
  </connection>
  <connection id="7591" xr16:uid="{00000000-0015-0000-FFFF-FFFFA61D0000}" name="Connection16829" type="1" refreshedVersion="0" background="1">
    <dbPr connection="DRIVER={Microsoft ODBC for Oracle};UID=TATADB;pwd=TATADB9$;SERVER=MPLUSLIV;"/>
  </connection>
  <connection id="7592" xr16:uid="{00000000-0015-0000-FFFF-FFFFA71D0000}" name="Connection1683" type="1" refreshedVersion="0" background="1">
    <dbPr connection="DRIVER={Microsoft ODBC for Oracle};UID=TATADB;pwd=tatadb;SERVER=MFMCY11G;"/>
  </connection>
  <connection id="7593" xr16:uid="{00000000-0015-0000-FFFF-FFFFA81D0000}" name="Connection16830" type="1" refreshedVersion="0" background="1">
    <dbPr connection="DRIVER={Microsoft ODBC for Oracle};UID=TATADB;pwd=TATADB9$;SERVER=MPLUSLIV;"/>
  </connection>
  <connection id="7594" xr16:uid="{00000000-0015-0000-FFFF-FFFFA91D0000}" name="Connection16831" type="1" refreshedVersion="0" background="1">
    <dbPr connection="DRIVER={Microsoft ODBC for Oracle};UID=TATADB;pwd=TATADB9$;SERVER=MPLUSLIV;"/>
  </connection>
  <connection id="7595" xr16:uid="{00000000-0015-0000-FFFF-FFFFAA1D0000}" name="Connection16832" type="1" refreshedVersion="0" background="1">
    <dbPr connection="DRIVER={Microsoft ODBC for Oracle};UID=TATADB;pwd=TATADB9$;SERVER=MPLUSLIV;"/>
  </connection>
  <connection id="7596" xr16:uid="{00000000-0015-0000-FFFF-FFFFAB1D0000}" name="Connection16833" type="1" refreshedVersion="0" background="1">
    <dbPr connection="DRIVER={Microsoft ODBC for Oracle};UID=TATADB;pwd=TATADB9$;SERVER=MPLUSLIV;"/>
  </connection>
  <connection id="7597" xr16:uid="{00000000-0015-0000-FFFF-FFFFAC1D0000}" name="Connection16834" type="1" refreshedVersion="0" background="1">
    <dbPr connection="DRIVER={Microsoft ODBC for Oracle};UID=TATADB;pwd=TATADB9$;SERVER=MPLUSLIV;"/>
  </connection>
  <connection id="7598" xr16:uid="{00000000-0015-0000-FFFF-FFFFAD1D0000}" name="Connection16835" type="1" refreshedVersion="0" background="1">
    <dbPr connection="DRIVER={Microsoft ODBC for Oracle};UID=TATADB;pwd=TATADB9$;SERVER=MPLUSLIV;"/>
  </connection>
  <connection id="7599" xr16:uid="{00000000-0015-0000-FFFF-FFFFAE1D0000}" name="Connection16836" type="1" refreshedVersion="0" background="1">
    <dbPr connection="DRIVER={Microsoft ODBC for Oracle};UID=TATADB;pwd=TATADB9$;SERVER=MPLUSLIV;"/>
  </connection>
  <connection id="7600" xr16:uid="{00000000-0015-0000-FFFF-FFFFAF1D0000}" name="Connection16837" type="1" refreshedVersion="0" background="1">
    <dbPr connection="DRIVER={Microsoft ODBC for Oracle};UID=TATADB;pwd=TATADB9$;SERVER=MPLUSLIV;"/>
  </connection>
  <connection id="7601" xr16:uid="{00000000-0015-0000-FFFF-FFFFB01D0000}" name="Connection16838" type="1" refreshedVersion="0" background="1">
    <dbPr connection="DRIVER={Microsoft ODBC for Oracle};UID=TATADB;pwd=TATADB9$;SERVER=MPLUSLIV;"/>
  </connection>
  <connection id="7602" xr16:uid="{00000000-0015-0000-FFFF-FFFFB11D0000}" name="Connection16839" type="1" refreshedVersion="0" background="1">
    <dbPr connection="DRIVER={Microsoft ODBC for Oracle};UID=TATADB;pwd=TATADB9$;SERVER=MPLUSLIV;"/>
  </connection>
  <connection id="7603" xr16:uid="{00000000-0015-0000-FFFF-FFFFB21D0000}" name="Connection1684" type="1" refreshedVersion="0" background="1">
    <dbPr connection="DRIVER={Microsoft ODBC for Oracle};UID=TATADB;pwd=tatadb;SERVER=MFMCY11G;"/>
  </connection>
  <connection id="7604" xr16:uid="{00000000-0015-0000-FFFF-FFFFB31D0000}" name="Connection16840" type="1" refreshedVersion="0" background="1">
    <dbPr connection="DRIVER={Microsoft ODBC for Oracle};UID=TATADB;pwd=TATADB9$;SERVER=MPLUSLIV;"/>
  </connection>
  <connection id="7605" xr16:uid="{00000000-0015-0000-FFFF-FFFFB41D0000}" name="Connection16841" type="1" refreshedVersion="0" background="1">
    <dbPr connection="DRIVER={Microsoft ODBC for Oracle};UID=TATADB;pwd=TATADB9$;SERVER=MPLUSLIV;"/>
  </connection>
  <connection id="7606" xr16:uid="{00000000-0015-0000-FFFF-FFFFB51D0000}" name="Connection16842" type="1" refreshedVersion="0" background="1">
    <dbPr connection="DRIVER={Microsoft ODBC for Oracle};UID=TATADB;pwd=TATADB9$;SERVER=MPLUSLIV;"/>
  </connection>
  <connection id="7607" xr16:uid="{00000000-0015-0000-FFFF-FFFFB61D0000}" name="Connection16843" type="1" refreshedVersion="0" background="1">
    <dbPr connection="DRIVER={Microsoft ODBC for Oracle};UID=TATADB;pwd=TATADB9$;SERVER=MPLUSLIV;"/>
  </connection>
  <connection id="7608" xr16:uid="{00000000-0015-0000-FFFF-FFFFB71D0000}" name="Connection16844" type="1" refreshedVersion="0" background="1">
    <dbPr connection="DRIVER={Microsoft ODBC for Oracle};UID=TATADB;pwd=TATADB9$;SERVER=MPLUSLIV;"/>
  </connection>
  <connection id="7609" xr16:uid="{00000000-0015-0000-FFFF-FFFFB81D0000}" name="Connection16845" type="1" refreshedVersion="0" background="1">
    <dbPr connection="DRIVER={Microsoft ODBC for Oracle};UID=TATADB;pwd=TATADB9$;SERVER=MPLUSLIV;"/>
  </connection>
  <connection id="7610" xr16:uid="{00000000-0015-0000-FFFF-FFFFB91D0000}" name="Connection16846" type="1" refreshedVersion="0" background="1">
    <dbPr connection="DRIVER={Microsoft ODBC for Oracle};UID=TATADB;pwd=TATADB9$;SERVER=MPLUSLIV;"/>
  </connection>
  <connection id="7611" xr16:uid="{00000000-0015-0000-FFFF-FFFFBA1D0000}" name="Connection16847" type="1" refreshedVersion="0" background="1">
    <dbPr connection="DRIVER={Microsoft ODBC for Oracle};UID=TATADB;pwd=TATADB9$;SERVER=MPLUSLIV;"/>
  </connection>
  <connection id="7612" xr16:uid="{00000000-0015-0000-FFFF-FFFFBB1D0000}" name="Connection16848" type="1" refreshedVersion="0" background="1">
    <dbPr connection="DRIVER={Microsoft ODBC for Oracle};UID=TATADB;pwd=TATADB9$;SERVER=MPLUSLIV;"/>
  </connection>
  <connection id="7613" xr16:uid="{00000000-0015-0000-FFFF-FFFFBC1D0000}" name="Connection16849" type="1" refreshedVersion="0" background="1">
    <dbPr connection="DRIVER={Microsoft ODBC for Oracle};UID=TATADB;pwd=TATADB9$;SERVER=MPLUSLIV;"/>
  </connection>
  <connection id="7614" xr16:uid="{00000000-0015-0000-FFFF-FFFFBD1D0000}" name="Connection1685" type="1" refreshedVersion="0" background="1">
    <dbPr connection="DRIVER={Microsoft ODBC for Oracle};UID=TATADB;pwd=tatadb;SERVER=MFMCY11G;"/>
  </connection>
  <connection id="7615" xr16:uid="{00000000-0015-0000-FFFF-FFFFBE1D0000}" name="Connection16850" type="1" refreshedVersion="0" background="1">
    <dbPr connection="DRIVER={Microsoft ODBC for Oracle};UID=TATADB;pwd=TATADB9$;SERVER=MPLUSLIV;"/>
  </connection>
  <connection id="7616" xr16:uid="{00000000-0015-0000-FFFF-FFFFBF1D0000}" name="Connection16851" type="1" refreshedVersion="0" background="1">
    <dbPr connection="DRIVER={Microsoft ODBC for Oracle};UID=TATADB;pwd=TATADB9$;SERVER=MPLUSLIV;"/>
  </connection>
  <connection id="7617" xr16:uid="{00000000-0015-0000-FFFF-FFFFC01D0000}" name="Connection16852" type="1" refreshedVersion="0" background="1">
    <dbPr connection="DRIVER={Microsoft ODBC for Oracle};UID=TATADB;pwd=TATADB9$;SERVER=MPLUSLIV;"/>
  </connection>
  <connection id="7618" xr16:uid="{00000000-0015-0000-FFFF-FFFFC11D0000}" name="Connection16853" type="1" refreshedVersion="0" background="1">
    <dbPr connection="DRIVER={Microsoft ODBC for Oracle};UID=TATADB;pwd=TATADB9$;SERVER=MPLUSLIV;"/>
  </connection>
  <connection id="7619" xr16:uid="{00000000-0015-0000-FFFF-FFFFC21D0000}" name="Connection16854" type="1" refreshedVersion="0" background="1">
    <dbPr connection="DRIVER={Microsoft ODBC for Oracle};UID=TATADB;pwd=TATADB9$;SERVER=MPLUSLIV;"/>
  </connection>
  <connection id="7620" xr16:uid="{00000000-0015-0000-FFFF-FFFFC31D0000}" name="Connection16855" type="1" refreshedVersion="0" background="1">
    <dbPr connection="DRIVER={Microsoft ODBC for Oracle};UID=TATADB;pwd=TATADB9$;SERVER=MPLUSLIV;"/>
  </connection>
  <connection id="7621" xr16:uid="{00000000-0015-0000-FFFF-FFFFC41D0000}" name="Connection16856" type="1" refreshedVersion="0" background="1">
    <dbPr connection="DRIVER={Microsoft ODBC for Oracle};UID=TATADB;pwd=TATADB9$;SERVER=MPLUSLIV;"/>
  </connection>
  <connection id="7622" xr16:uid="{00000000-0015-0000-FFFF-FFFFC51D0000}" name="Connection16857" type="1" refreshedVersion="0" background="1">
    <dbPr connection="DRIVER={Microsoft ODBC for Oracle};UID=TATADB;pwd=TATADB9$;SERVER=MPLUSLIV;"/>
  </connection>
  <connection id="7623" xr16:uid="{00000000-0015-0000-FFFF-FFFFC61D0000}" name="Connection16858" type="1" refreshedVersion="0" background="1">
    <dbPr connection="DRIVER={Microsoft ODBC for Oracle};UID=TATADB;pwd=TATADB9$;SERVER=MPLUSLIV;"/>
  </connection>
  <connection id="7624" xr16:uid="{00000000-0015-0000-FFFF-FFFFC71D0000}" name="Connection16859" type="1" refreshedVersion="0" background="1">
    <dbPr connection="DRIVER={Microsoft ODBC for Oracle};UID=TATADB;pwd=TATADB9$;SERVER=MPLUSLIV;"/>
  </connection>
  <connection id="7625" xr16:uid="{00000000-0015-0000-FFFF-FFFFC81D0000}" name="Connection1686" type="1" refreshedVersion="0" background="1">
    <dbPr connection="DRIVER={Microsoft ODBC for Oracle};UID=TATADB;pwd=tatadb;SERVER=MFMCY11G;"/>
  </connection>
  <connection id="7626" xr16:uid="{00000000-0015-0000-FFFF-FFFFC91D0000}" name="Connection16860" type="1" refreshedVersion="0" background="1">
    <dbPr connection="DRIVER={Microsoft ODBC for Oracle};UID=TATADB;pwd=TATADB9$;SERVER=MPLUSLIV;"/>
  </connection>
  <connection id="7627" xr16:uid="{00000000-0015-0000-FFFF-FFFFCA1D0000}" name="Connection16861" type="1" refreshedVersion="0" background="1">
    <dbPr connection="DRIVER={Microsoft ODBC for Oracle};UID=TATADB;pwd=TATADB9$;SERVER=MPLUSLIV;"/>
  </connection>
  <connection id="7628" xr16:uid="{00000000-0015-0000-FFFF-FFFFCB1D0000}" name="Connection16862" type="1" refreshedVersion="0" background="1">
    <dbPr connection="DRIVER={Microsoft ODBC for Oracle};UID=TATADB;pwd=TATADB9$;SERVER=MPLUSLIV;"/>
  </connection>
  <connection id="7629" xr16:uid="{00000000-0015-0000-FFFF-FFFFCC1D0000}" name="Connection16863" type="1" refreshedVersion="0" background="1">
    <dbPr connection="DRIVER={Microsoft ODBC for Oracle};UID=TATADB;pwd=TATADB9$;SERVER=MPLUSLIV;"/>
  </connection>
  <connection id="7630" xr16:uid="{00000000-0015-0000-FFFF-FFFFCD1D0000}" name="Connection16864" type="1" refreshedVersion="0" background="1">
    <dbPr connection="DRIVER={Microsoft ODBC for Oracle};UID=TATADB;pwd=TATADB9$;SERVER=MPLUSLIV;"/>
  </connection>
  <connection id="7631" xr16:uid="{00000000-0015-0000-FFFF-FFFFCE1D0000}" name="Connection16865" type="1" refreshedVersion="0" background="1">
    <dbPr connection="DRIVER={Microsoft ODBC for Oracle};UID=TATADB;pwd=TATADB9$;SERVER=MPLUSLIV;"/>
  </connection>
  <connection id="7632" xr16:uid="{00000000-0015-0000-FFFF-FFFFCF1D0000}" name="Connection16866" type="1" refreshedVersion="0" background="1">
    <dbPr connection="DRIVER={Microsoft ODBC for Oracle};UID=TATADB;pwd=TATADB9$;SERVER=MPLUSLIV;"/>
  </connection>
  <connection id="7633" xr16:uid="{00000000-0015-0000-FFFF-FFFFD01D0000}" name="Connection16867" type="1" refreshedVersion="0" background="1">
    <dbPr connection="DRIVER={Microsoft ODBC for Oracle};UID=TATADB;pwd=TATADB9$;SERVER=MPLUSLIV;"/>
  </connection>
  <connection id="7634" xr16:uid="{00000000-0015-0000-FFFF-FFFFD11D0000}" name="Connection16868" type="1" refreshedVersion="0" background="1">
    <dbPr connection="DRIVER={Microsoft ODBC for Oracle};UID=TATADB;pwd=TATADB9$;SERVER=MPLUSLIV;"/>
  </connection>
  <connection id="7635" xr16:uid="{00000000-0015-0000-FFFF-FFFFD21D0000}" name="Connection16869" type="1" refreshedVersion="0" background="1">
    <dbPr connection="DRIVER={Microsoft ODBC for Oracle};UID=TATADB;pwd=TATADB9$;SERVER=MPLUSLIV;"/>
  </connection>
  <connection id="7636" xr16:uid="{00000000-0015-0000-FFFF-FFFFD31D0000}" name="Connection1687" type="1" refreshedVersion="0" background="1">
    <dbPr connection="DRIVER={Microsoft ODBC for Oracle};UID=TATADB;pwd=tatadb;SERVER=MFMCY11G;"/>
  </connection>
  <connection id="7637" xr16:uid="{00000000-0015-0000-FFFF-FFFFD41D0000}" name="Connection16870" type="1" refreshedVersion="0" background="1">
    <dbPr connection="DRIVER={Microsoft ODBC for Oracle};UID=TATADB;pwd=TATADB9$;SERVER=MPLUSLIV;"/>
  </connection>
  <connection id="7638" xr16:uid="{00000000-0015-0000-FFFF-FFFFD51D0000}" name="Connection16871" type="1" refreshedVersion="0" background="1">
    <dbPr connection="DRIVER={Microsoft ODBC for Oracle};UID=TATADB;pwd=TATADB9$;SERVER=MPLUSLIV;"/>
  </connection>
  <connection id="7639" xr16:uid="{00000000-0015-0000-FFFF-FFFFD61D0000}" name="Connection16872" type="1" refreshedVersion="0" background="1">
    <dbPr connection="DRIVER={Microsoft ODBC for Oracle};UID=TATADB;pwd=TATADB9$;SERVER=MPLUSLIV;"/>
  </connection>
  <connection id="7640" xr16:uid="{00000000-0015-0000-FFFF-FFFFD71D0000}" name="Connection16873" type="1" refreshedVersion="0" background="1">
    <dbPr connection="DRIVER={Microsoft ODBC for Oracle};UID=TATADB;pwd=TATADB9$;SERVER=MPLUSLIV;"/>
  </connection>
  <connection id="7641" xr16:uid="{00000000-0015-0000-FFFF-FFFFD81D0000}" name="Connection16874" type="1" refreshedVersion="0" background="1">
    <dbPr connection="DRIVER={Microsoft ODBC for Oracle};UID=TATADB;pwd=TATADB9$;SERVER=MPLUSLIV;"/>
  </connection>
  <connection id="7642" xr16:uid="{00000000-0015-0000-FFFF-FFFFD91D0000}" name="Connection16875" type="1" refreshedVersion="0" background="1">
    <dbPr connection="DRIVER={Microsoft ODBC for Oracle};UID=TATADB;pwd=TATADB9$;SERVER=MPLUSLIV;"/>
  </connection>
  <connection id="7643" xr16:uid="{00000000-0015-0000-FFFF-FFFFDA1D0000}" name="Connection16876" type="1" refreshedVersion="0" background="1">
    <dbPr connection="DRIVER={Microsoft ODBC for Oracle};UID=TATADB;pwd=TATADB9$;SERVER=MPLUSLIV;"/>
  </connection>
  <connection id="7644" xr16:uid="{00000000-0015-0000-FFFF-FFFFDB1D0000}" name="Connection16877" type="1" refreshedVersion="0" background="1">
    <dbPr connection="DRIVER={Microsoft ODBC for Oracle};UID=TATADB;pwd=TATADB9$;SERVER=MPLUSLIV;"/>
  </connection>
  <connection id="7645" xr16:uid="{00000000-0015-0000-FFFF-FFFFDC1D0000}" name="Connection16878" type="1" refreshedVersion="0" background="1">
    <dbPr connection="DRIVER={Microsoft ODBC for Oracle};UID=TATADB;pwd=TATADB9$;SERVER=MPLUSLIV;"/>
  </connection>
  <connection id="7646" xr16:uid="{00000000-0015-0000-FFFF-FFFFDD1D0000}" name="Connection16879" type="1" refreshedVersion="0" background="1">
    <dbPr connection="DRIVER={Microsoft ODBC for Oracle};UID=TATADB;pwd=TATADB9$;SERVER=MPLUSLIV;"/>
  </connection>
  <connection id="7647" xr16:uid="{00000000-0015-0000-FFFF-FFFFDE1D0000}" name="Connection1688" type="1" refreshedVersion="0" background="1">
    <dbPr connection="DRIVER={Microsoft ODBC for Oracle};UID=TATADB;pwd=tatadb;SERVER=MFMCY11G;"/>
  </connection>
  <connection id="7648" xr16:uid="{00000000-0015-0000-FFFF-FFFFDF1D0000}" name="Connection16880" type="1" refreshedVersion="0" background="1">
    <dbPr connection="DRIVER={Microsoft ODBC for Oracle};UID=TATADB;pwd=TATADB9$;SERVER=MPLUSLIV;"/>
  </connection>
  <connection id="7649" xr16:uid="{00000000-0015-0000-FFFF-FFFFE01D0000}" name="Connection16881" type="1" refreshedVersion="0" background="1">
    <dbPr connection="DRIVER={Microsoft ODBC for Oracle};UID=TATADB;pwd=TATADB9$;SERVER=MPLUSLIV;"/>
  </connection>
  <connection id="7650" xr16:uid="{00000000-0015-0000-FFFF-FFFFE11D0000}" name="Connection16882" type="1" refreshedVersion="0" background="1">
    <dbPr connection="DRIVER={Microsoft ODBC for Oracle};UID=TATADB;pwd=TATADB9$;SERVER=MPLUSLIV;"/>
  </connection>
  <connection id="7651" xr16:uid="{00000000-0015-0000-FFFF-FFFFE21D0000}" name="Connection16883" type="1" refreshedVersion="0" background="1">
    <dbPr connection="DRIVER={Microsoft ODBC for Oracle};UID=TATADB;pwd=TATADB9$;SERVER=MPLUSLIV;"/>
  </connection>
  <connection id="7652" xr16:uid="{00000000-0015-0000-FFFF-FFFFE31D0000}" name="Connection16884" type="1" refreshedVersion="0" background="1">
    <dbPr connection="DRIVER={Microsoft ODBC for Oracle};UID=TATADB;pwd=TATADB9$;SERVER=MPLUSLIV;"/>
  </connection>
  <connection id="7653" xr16:uid="{00000000-0015-0000-FFFF-FFFFE41D0000}" name="Connection16885" type="1" refreshedVersion="0" background="1">
    <dbPr connection="DRIVER={Microsoft ODBC for Oracle};UID=TATADB;pwd=TATADB9$;SERVER=MPLUSLIV;"/>
  </connection>
  <connection id="7654" xr16:uid="{00000000-0015-0000-FFFF-FFFFE51D0000}" name="Connection16886" type="1" refreshedVersion="0" background="1">
    <dbPr connection="DRIVER={Microsoft ODBC for Oracle};UID=TATADB;pwd=TATADB9$;SERVER=MPLUSLIV;"/>
  </connection>
  <connection id="7655" xr16:uid="{00000000-0015-0000-FFFF-FFFFE61D0000}" name="Connection16887" type="1" refreshedVersion="0" background="1">
    <dbPr connection="DRIVER={Microsoft ODBC for Oracle};UID=TATADB;pwd=TATADB9$;SERVER=MPLUSLIV;"/>
  </connection>
  <connection id="7656" xr16:uid="{00000000-0015-0000-FFFF-FFFFE71D0000}" name="Connection16888" type="1" refreshedVersion="0" background="1">
    <dbPr connection="DRIVER={Microsoft ODBC for Oracle};UID=TATADB;pwd=TATADB9$;SERVER=MPLUSLIV;"/>
  </connection>
  <connection id="7657" xr16:uid="{00000000-0015-0000-FFFF-FFFFE81D0000}" name="Connection16889" type="1" refreshedVersion="0" background="1">
    <dbPr connection="DRIVER={Microsoft ODBC for Oracle};UID=TATADB;pwd=TATADB9$;SERVER=MPLUSLIV;"/>
  </connection>
  <connection id="7658" xr16:uid="{00000000-0015-0000-FFFF-FFFFE91D0000}" name="Connection1689" type="1" refreshedVersion="0" background="1">
    <dbPr connection="DRIVER={Microsoft ODBC for Oracle};UID=TATADB;pwd=tatadb;SERVER=MFMCY11G;"/>
  </connection>
  <connection id="7659" xr16:uid="{00000000-0015-0000-FFFF-FFFFEA1D0000}" name="Connection16890" type="1" refreshedVersion="0" background="1">
    <dbPr connection="DRIVER={Microsoft ODBC for Oracle};UID=TATADB;pwd=TATADB9$;SERVER=MPLUSLIV;"/>
  </connection>
  <connection id="7660" xr16:uid="{00000000-0015-0000-FFFF-FFFFEB1D0000}" name="Connection16891" type="1" refreshedVersion="0" background="1">
    <dbPr connection="DRIVER={Microsoft ODBC for Oracle};UID=TATADB;pwd=TATADB9$;SERVER=MPLUSLIV;"/>
  </connection>
  <connection id="7661" xr16:uid="{00000000-0015-0000-FFFF-FFFFEC1D0000}" name="Connection16892" type="1" refreshedVersion="0" background="1">
    <dbPr connection="DRIVER={Microsoft ODBC for Oracle};UID=TATADB;pwd=TATADB9$;SERVER=MPLUSLIV;"/>
  </connection>
  <connection id="7662" xr16:uid="{00000000-0015-0000-FFFF-FFFFED1D0000}" name="Connection16893" type="1" refreshedVersion="0" background="1">
    <dbPr connection="DRIVER={Microsoft ODBC for Oracle};UID=TATADB;pwd=TATADB9$;SERVER=MPLUSLIV;"/>
  </connection>
  <connection id="7663" xr16:uid="{00000000-0015-0000-FFFF-FFFFEE1D0000}" name="Connection16894" type="1" refreshedVersion="0" background="1">
    <dbPr connection="DRIVER={Microsoft ODBC for Oracle};UID=TATADB;pwd=TATADB9$;SERVER=MPLUSLIV;"/>
  </connection>
  <connection id="7664" xr16:uid="{00000000-0015-0000-FFFF-FFFFEF1D0000}" name="Connection16895" type="1" refreshedVersion="0" background="1">
    <dbPr connection="DRIVER={Microsoft ODBC for Oracle};UID=TATADB;pwd=TATADB9$;SERVER=MPLUSLIV;"/>
  </connection>
  <connection id="7665" xr16:uid="{00000000-0015-0000-FFFF-FFFFF01D0000}" name="Connection16896" type="1" refreshedVersion="0" background="1">
    <dbPr connection="DRIVER={Microsoft ODBC for Oracle};UID=TATADB;pwd=TATADB9$;SERVER=MPLUSLIV;"/>
  </connection>
  <connection id="7666" xr16:uid="{00000000-0015-0000-FFFF-FFFFF11D0000}" name="Connection16897" type="1" refreshedVersion="0" background="1">
    <dbPr connection="DRIVER={Microsoft ODBC for Oracle};UID=TATADB;pwd=TATADB9$;SERVER=MPLUSLIV;"/>
  </connection>
  <connection id="7667" xr16:uid="{00000000-0015-0000-FFFF-FFFFF21D0000}" name="Connection16898" type="1" refreshedVersion="0" background="1">
    <dbPr connection="DRIVER={Microsoft ODBC for Oracle};UID=TATADB;pwd=TATADB9$;SERVER=MPLUSLIV;"/>
  </connection>
  <connection id="7668" xr16:uid="{00000000-0015-0000-FFFF-FFFFF31D0000}" name="Connection16899" type="1" refreshedVersion="0" background="1">
    <dbPr connection="DRIVER={Microsoft ODBC for Oracle};UID=TATADB;pwd=TATADB9$;SERVER=MPLUSLIV;"/>
  </connection>
  <connection id="7669" xr16:uid="{00000000-0015-0000-FFFF-FFFFF41D0000}" name="Connection169" type="1" refreshedVersion="0" background="1">
    <dbPr connection="DRIVER={Microsoft ODBC for Oracle};UID=tatadb;pwd=MADHU;SERVER=mfunddb;"/>
  </connection>
  <connection id="7670" xr16:uid="{00000000-0015-0000-FFFF-FFFFF51D0000}" name="Connection1690" type="1" refreshedVersion="0" background="1">
    <dbPr connection="DRIVER={Microsoft ODBC for Oracle};UID=TATADB;pwd=tatadb;SERVER=MFMCY11G;"/>
  </connection>
  <connection id="7671" xr16:uid="{00000000-0015-0000-FFFF-FFFFF61D0000}" name="Connection16900" type="1" refreshedVersion="0" background="1">
    <dbPr connection="DRIVER={Microsoft ODBC for Oracle};UID=TATADB;pwd=TATADB9$;SERVER=MPLUSLIV;"/>
  </connection>
  <connection id="7672" xr16:uid="{00000000-0015-0000-FFFF-FFFFF71D0000}" name="Connection16901" type="1" refreshedVersion="0" background="1">
    <dbPr connection="DRIVER={Microsoft ODBC for Oracle};UID=TATADB;pwd=TATADB9$;SERVER=MPLUSLIV;"/>
  </connection>
  <connection id="7673" xr16:uid="{00000000-0015-0000-FFFF-FFFFF81D0000}" name="Connection16902" type="1" refreshedVersion="0" background="1">
    <dbPr connection="DRIVER={Microsoft ODBC for Oracle};UID=TATADB;pwd=TATADB9$;SERVER=MPLUSLIV;"/>
  </connection>
  <connection id="7674" xr16:uid="{00000000-0015-0000-FFFF-FFFFF91D0000}" name="Connection16903" type="1" refreshedVersion="0" background="1">
    <dbPr connection="DRIVER={Microsoft ODBC for Oracle};UID=TATADB;pwd=TATADB9$;SERVER=MPLUSLIV;"/>
  </connection>
  <connection id="7675" xr16:uid="{00000000-0015-0000-FFFF-FFFFFA1D0000}" name="Connection16904" type="1" refreshedVersion="0" background="1">
    <dbPr connection="DRIVER={Microsoft ODBC for Oracle};UID=TATADB;pwd=TATADB9$;SERVER=MPLUSLIV;"/>
  </connection>
  <connection id="7676" xr16:uid="{00000000-0015-0000-FFFF-FFFFFB1D0000}" name="Connection16905" type="1" refreshedVersion="0" background="1">
    <dbPr connection="DRIVER={Microsoft ODBC for Oracle};UID=TATADB;pwd=TATADB9$;SERVER=MPLUSLIV;"/>
  </connection>
  <connection id="7677" xr16:uid="{00000000-0015-0000-FFFF-FFFFFC1D0000}" name="Connection16906" type="1" refreshedVersion="0" background="1">
    <dbPr connection="DRIVER={Microsoft ODBC for Oracle};UID=TATADB;pwd=TATADB9$;SERVER=MPLUSLIV;"/>
  </connection>
  <connection id="7678" xr16:uid="{00000000-0015-0000-FFFF-FFFFFD1D0000}" name="Connection16907" type="1" refreshedVersion="0" background="1">
    <dbPr connection="DRIVER={Microsoft ODBC for Oracle};UID=TATADB;pwd=TATADB9$;SERVER=MPLUSLIV;"/>
  </connection>
  <connection id="7679" xr16:uid="{00000000-0015-0000-FFFF-FFFFFE1D0000}" name="Connection16908" type="1" refreshedVersion="0" background="1">
    <dbPr connection="DRIVER={Microsoft ODBC for Oracle};UID=TATADB;pwd=TATADB9$;SERVER=MPLUSLIV;"/>
  </connection>
  <connection id="7680" xr16:uid="{00000000-0015-0000-FFFF-FFFFFF1D0000}" name="Connection16909" type="1" refreshedVersion="0" background="1">
    <dbPr connection="DRIVER={Microsoft ODBC for Oracle};UID=TATADB;pwd=TATADB9$;SERVER=MPLUSLIV;"/>
  </connection>
  <connection id="7681" xr16:uid="{00000000-0015-0000-FFFF-FFFF001E0000}" name="Connection1691" type="1" refreshedVersion="0" background="1">
    <dbPr connection="DRIVER={Microsoft ODBC for Oracle};UID=TATADB;pwd=tatadb;SERVER=MFMCY11G;"/>
  </connection>
  <connection id="7682" xr16:uid="{00000000-0015-0000-FFFF-FFFF011E0000}" name="Connection16910" type="1" refreshedVersion="0" background="1">
    <dbPr connection="DRIVER={Microsoft ODBC for Oracle};UID=TATADB;pwd=TATADB9$;SERVER=MPLUSLIV;"/>
  </connection>
  <connection id="7683" xr16:uid="{00000000-0015-0000-FFFF-FFFF021E0000}" name="Connection16911" type="1" refreshedVersion="0" background="1">
    <dbPr connection="DRIVER={Microsoft ODBC for Oracle};UID=TATADB;pwd=TATADB9$;SERVER=MPLUSLIV;"/>
  </connection>
  <connection id="7684" xr16:uid="{00000000-0015-0000-FFFF-FFFF031E0000}" name="Connection16912" type="1" refreshedVersion="0" background="1">
    <dbPr connection="DRIVER={Microsoft ODBC for Oracle};UID=TATADB;pwd=TATADB9$;SERVER=MPLUSLIV;"/>
  </connection>
  <connection id="7685" xr16:uid="{00000000-0015-0000-FFFF-FFFF041E0000}" name="Connection16913" type="1" refreshedVersion="0" background="1">
    <dbPr connection="DRIVER={Microsoft ODBC for Oracle};UID=TATADB;pwd=TATADB9$;SERVER=MPLUSLIV;"/>
  </connection>
  <connection id="7686" xr16:uid="{00000000-0015-0000-FFFF-FFFF051E0000}" name="Connection16914" type="1" refreshedVersion="0" background="1">
    <dbPr connection="DRIVER={Microsoft ODBC for Oracle};UID=TATADB;pwd=TATADB9$;SERVER=MPLUSLIV;"/>
  </connection>
  <connection id="7687" xr16:uid="{00000000-0015-0000-FFFF-FFFF061E0000}" name="Connection16915" type="1" refreshedVersion="0" background="1">
    <dbPr connection="DRIVER={Microsoft ODBC for Oracle};UID=TATADB;pwd=TATADB9$;SERVER=MPLUSLIV;"/>
  </connection>
  <connection id="7688" xr16:uid="{00000000-0015-0000-FFFF-FFFF071E0000}" name="Connection16916" type="1" refreshedVersion="0" background="1">
    <dbPr connection="DRIVER={Microsoft ODBC for Oracle};UID=TATADB;pwd=TATADB9$;SERVER=MPLUSLIV;"/>
  </connection>
  <connection id="7689" xr16:uid="{00000000-0015-0000-FFFF-FFFF081E0000}" name="Connection16917" type="1" refreshedVersion="0" background="1">
    <dbPr connection="DRIVER={Microsoft ODBC for Oracle};UID=TATADB;pwd=TATADB9$;SERVER=MPLUSLIV;"/>
  </connection>
  <connection id="7690" xr16:uid="{00000000-0015-0000-FFFF-FFFF091E0000}" name="Connection16918" type="1" refreshedVersion="0" background="1">
    <dbPr connection="DRIVER={Microsoft ODBC for Oracle};UID=TATADB;pwd=TATADB9$;SERVER=MPLUSLIV;"/>
  </connection>
  <connection id="7691" xr16:uid="{00000000-0015-0000-FFFF-FFFF0A1E0000}" name="Connection16919" type="1" refreshedVersion="0" background="1">
    <dbPr connection="DRIVER={Microsoft ODBC for Oracle};UID=TATADB;pwd=TATADB9$;SERVER=MPLUSLIV;"/>
  </connection>
  <connection id="7692" xr16:uid="{00000000-0015-0000-FFFF-FFFF0B1E0000}" name="Connection1692" type="1" refreshedVersion="0" background="1">
    <dbPr connection="DRIVER={Microsoft ODBC for Oracle};UID=TATADB;pwd=tatadb;SERVER=MFMCY11G;"/>
  </connection>
  <connection id="7693" xr16:uid="{00000000-0015-0000-FFFF-FFFF0C1E0000}" name="Connection16920" type="1" refreshedVersion="0" background="1">
    <dbPr connection="DRIVER={Microsoft ODBC for Oracle};UID=TATADB;pwd=TATADB9$;SERVER=MPLUSLIV;"/>
  </connection>
  <connection id="7694" xr16:uid="{00000000-0015-0000-FFFF-FFFF0D1E0000}" name="Connection16921" type="1" refreshedVersion="0" background="1">
    <dbPr connection="DRIVER={Microsoft ODBC for Oracle};UID=TATADB;pwd=TATADB9$;SERVER=MPLUSLIV;"/>
  </connection>
  <connection id="7695" xr16:uid="{00000000-0015-0000-FFFF-FFFF0E1E0000}" name="Connection16922" type="1" refreshedVersion="0" background="1">
    <dbPr connection="DRIVER={Microsoft ODBC for Oracle};UID=TATADB;pwd=TATADB9$;SERVER=MPLUSLIV;"/>
  </connection>
  <connection id="7696" xr16:uid="{00000000-0015-0000-FFFF-FFFF0F1E0000}" name="Connection16923" type="1" refreshedVersion="0" background="1">
    <dbPr connection="DRIVER={Microsoft ODBC for Oracle};UID=TATADB;pwd=TATADB9$;SERVER=MPLUSLIV;"/>
  </connection>
  <connection id="7697" xr16:uid="{00000000-0015-0000-FFFF-FFFF101E0000}" name="Connection16924" type="1" refreshedVersion="0" background="1">
    <dbPr connection="DRIVER={Microsoft ODBC for Oracle};UID=TATADB;pwd=TATADB9$;SERVER=MPLUSLIV;"/>
  </connection>
  <connection id="7698" xr16:uid="{00000000-0015-0000-FFFF-FFFF111E0000}" name="Connection16925" type="1" refreshedVersion="0" background="1">
    <dbPr connection="DRIVER={Microsoft ODBC for Oracle};UID=TATADB;pwd=TATADB9$;SERVER=MPLUSLIV;"/>
  </connection>
  <connection id="7699" xr16:uid="{00000000-0015-0000-FFFF-FFFF121E0000}" name="Connection16926" type="1" refreshedVersion="0" background="1">
    <dbPr connection="DRIVER={Microsoft ODBC for Oracle};UID=TATADB;pwd=TATADB9$;SERVER=MPLUSLIV;"/>
  </connection>
  <connection id="7700" xr16:uid="{00000000-0015-0000-FFFF-FFFF131E0000}" name="Connection16927" type="1" refreshedVersion="0" background="1">
    <dbPr connection="DRIVER={Microsoft ODBC for Oracle};UID=TATADB;pwd=TATADB9$;SERVER=MPLUSLIV;"/>
  </connection>
  <connection id="7701" xr16:uid="{00000000-0015-0000-FFFF-FFFF141E0000}" name="Connection16928" type="1" refreshedVersion="0" background="1">
    <dbPr connection="DRIVER={Microsoft ODBC for Oracle};UID=TATADB;pwd=TATADB9$;SERVER=MPLUSLIV;"/>
  </connection>
  <connection id="7702" xr16:uid="{00000000-0015-0000-FFFF-FFFF151E0000}" name="Connection16929" type="1" refreshedVersion="0" background="1">
    <dbPr connection="DRIVER={Microsoft ODBC for Oracle};UID=TATADB;pwd=TATADB9$;SERVER=MPLUSLIV;"/>
  </connection>
  <connection id="7703" xr16:uid="{00000000-0015-0000-FFFF-FFFF161E0000}" name="Connection1693" type="1" refreshedVersion="0" background="1">
    <dbPr connection="DRIVER={Microsoft ODBC for Oracle};UID=TATADB;pwd=tatadb;SERVER=MFMCY11G;"/>
  </connection>
  <connection id="7704" xr16:uid="{00000000-0015-0000-FFFF-FFFF171E0000}" name="Connection16930" type="1" refreshedVersion="0" background="1">
    <dbPr connection="DRIVER={Microsoft ODBC for Oracle};UID=TATADB;pwd=TATADB9$;SERVER=MPLUSLIV;"/>
  </connection>
  <connection id="7705" xr16:uid="{00000000-0015-0000-FFFF-FFFF181E0000}" name="Connection16931" type="1" refreshedVersion="0" background="1">
    <dbPr connection="DRIVER={Microsoft ODBC for Oracle};UID=TATADB;pwd=TATADB9$;SERVER=MPLUSLIV;"/>
  </connection>
  <connection id="7706" xr16:uid="{00000000-0015-0000-FFFF-FFFF191E0000}" name="Connection16932" type="1" refreshedVersion="0" background="1">
    <dbPr connection="DRIVER={Microsoft ODBC for Oracle};UID=TATADB;pwd=TATADB9$;SERVER=MPLUSLIV;"/>
  </connection>
  <connection id="7707" xr16:uid="{00000000-0015-0000-FFFF-FFFF1A1E0000}" name="Connection16933" type="1" refreshedVersion="0" background="1">
    <dbPr connection="DRIVER={Microsoft ODBC for Oracle};UID=TATADB;pwd=TATADB9$;SERVER=MPLUSLIV;"/>
  </connection>
  <connection id="7708" xr16:uid="{00000000-0015-0000-FFFF-FFFF1B1E0000}" name="Connection16934" type="1" refreshedVersion="0" background="1">
    <dbPr connection="DRIVER={Microsoft ODBC for Oracle};UID=TATADB;pwd=TATADB9$;SERVER=MPLUSLIV;"/>
  </connection>
  <connection id="7709" xr16:uid="{00000000-0015-0000-FFFF-FFFF1C1E0000}" name="Connection16935" type="1" refreshedVersion="0" background="1">
    <dbPr connection="DRIVER={Microsoft ODBC for Oracle};UID=TATADB;pwd=TATADB9$;SERVER=MPLUSLIV;"/>
  </connection>
  <connection id="7710" xr16:uid="{00000000-0015-0000-FFFF-FFFF1D1E0000}" name="Connection16936" type="1" refreshedVersion="0" background="1">
    <dbPr connection="DRIVER={Microsoft ODBC for Oracle};UID=TATADB;pwd=TATADB9$;SERVER=MPLUSLIV;"/>
  </connection>
  <connection id="7711" xr16:uid="{00000000-0015-0000-FFFF-FFFF1E1E0000}" name="Connection16937" type="1" refreshedVersion="0" background="1">
    <dbPr connection="DRIVER={Microsoft ODBC for Oracle};UID=TATADB;pwd=TATADB9$;SERVER=MPLUSLIV;"/>
  </connection>
  <connection id="7712" xr16:uid="{00000000-0015-0000-FFFF-FFFF1F1E0000}" name="Connection16938" type="1" refreshedVersion="0" background="1">
    <dbPr connection="DRIVER={Microsoft ODBC for Oracle};UID=TATADB;pwd=TATADB9$;SERVER=MPLUSLIV;"/>
  </connection>
  <connection id="7713" xr16:uid="{00000000-0015-0000-FFFF-FFFF201E0000}" name="Connection16939" type="1" refreshedVersion="0" background="1">
    <dbPr connection="DRIVER={Microsoft ODBC for Oracle};UID=TATADB;pwd=TATADB9$;SERVER=MPLUSLIV;"/>
  </connection>
  <connection id="7714" xr16:uid="{00000000-0015-0000-FFFF-FFFF211E0000}" name="Connection1694" type="1" refreshedVersion="0" background="1">
    <dbPr connection="DRIVER={Microsoft ODBC for Oracle};UID=TATADB;pwd=tatadb;SERVER=MFMCY11G;"/>
  </connection>
  <connection id="7715" xr16:uid="{00000000-0015-0000-FFFF-FFFF221E0000}" name="Connection16940" type="1" refreshedVersion="0" background="1">
    <dbPr connection="DRIVER={Microsoft ODBC for Oracle};UID=TATADB;pwd=TATADB9$;SERVER=MPLUSLIV;"/>
  </connection>
  <connection id="7716" xr16:uid="{00000000-0015-0000-FFFF-FFFF231E0000}" name="Connection16941" type="1" refreshedVersion="0" background="1">
    <dbPr connection="DRIVER={Microsoft ODBC for Oracle};UID=TATADB;pwd=TATADB9$;SERVER=MPLUSLIV;"/>
  </connection>
  <connection id="7717" xr16:uid="{00000000-0015-0000-FFFF-FFFF241E0000}" name="Connection16942" type="1" refreshedVersion="0" background="1">
    <dbPr connection="DRIVER={Microsoft ODBC for Oracle};UID=TATADB;pwd=TATADB9$;SERVER=MPLUSLIV;"/>
  </connection>
  <connection id="7718" xr16:uid="{00000000-0015-0000-FFFF-FFFF251E0000}" name="Connection16943" type="1" refreshedVersion="0" background="1">
    <dbPr connection="DRIVER={Microsoft ODBC for Oracle};UID=TATADB;pwd=TATADB9$;SERVER=MPLUSLIV;"/>
  </connection>
  <connection id="7719" xr16:uid="{00000000-0015-0000-FFFF-FFFF261E0000}" name="Connection16944" type="1" refreshedVersion="0" background="1">
    <dbPr connection="DRIVER={Microsoft ODBC for Oracle};UID=TATADB;pwd=TATADB9$;SERVER=MPLUSLIV;"/>
  </connection>
  <connection id="7720" xr16:uid="{00000000-0015-0000-FFFF-FFFF271E0000}" name="Connection16945" type="1" refreshedVersion="0" background="1">
    <dbPr connection="DRIVER={Microsoft ODBC for Oracle};UID=TATADB;pwd=TATADB9$;SERVER=MPLUSLIV;"/>
  </connection>
  <connection id="7721" xr16:uid="{00000000-0015-0000-FFFF-FFFF281E0000}" name="Connection16946" type="1" refreshedVersion="0" background="1">
    <dbPr connection="DRIVER={Microsoft ODBC for Oracle};UID=TATADB;pwd=TATADB9$;SERVER=MPLUSLIV;"/>
  </connection>
  <connection id="7722" xr16:uid="{00000000-0015-0000-FFFF-FFFF291E0000}" name="Connection16947" type="1" refreshedVersion="0" background="1">
    <dbPr connection="DRIVER={Microsoft ODBC for Oracle};UID=TATADB;pwd=TATADB9$;SERVER=MPLUSLIV;"/>
  </connection>
  <connection id="7723" xr16:uid="{00000000-0015-0000-FFFF-FFFF2A1E0000}" name="Connection16948" type="1" refreshedVersion="0" background="1">
    <dbPr connection="DRIVER={Microsoft ODBC for Oracle};UID=TATADB;pwd=TATADB9$;SERVER=MPLUSLIV;"/>
  </connection>
  <connection id="7724" xr16:uid="{00000000-0015-0000-FFFF-FFFF2B1E0000}" name="Connection16949" type="1" refreshedVersion="0" background="1">
    <dbPr connection="DRIVER={Microsoft ODBC for Oracle};UID=TATADB;pwd=TATADB9$;SERVER=MPLUSLIV;"/>
  </connection>
  <connection id="7725" xr16:uid="{00000000-0015-0000-FFFF-FFFF2C1E0000}" name="Connection1695" type="1" refreshedVersion="0" background="1">
    <dbPr connection="DRIVER={Microsoft ODBC for Oracle};UID=TATADB;pwd=tatadb;SERVER=MFMCY11G;"/>
  </connection>
  <connection id="7726" xr16:uid="{00000000-0015-0000-FFFF-FFFF2D1E0000}" name="Connection16950" type="1" refreshedVersion="0" background="1">
    <dbPr connection="DRIVER={Microsoft ODBC for Oracle};UID=TATADB;pwd=TATADB9$;SERVER=MPLUSLIV;"/>
  </connection>
  <connection id="7727" xr16:uid="{00000000-0015-0000-FFFF-FFFF2E1E0000}" name="Connection16951" type="1" refreshedVersion="0" background="1">
    <dbPr connection="DRIVER={Microsoft ODBC for Oracle};UID=TATADB;pwd=TATADB9$;SERVER=MPLUSLIV;"/>
  </connection>
  <connection id="7728" xr16:uid="{00000000-0015-0000-FFFF-FFFF2F1E0000}" name="Connection16952" type="1" refreshedVersion="0" background="1">
    <dbPr connection="DRIVER={Microsoft ODBC for Oracle};UID=TATADB;pwd=TATADB9$;SERVER=MPLUSLIV;"/>
  </connection>
  <connection id="7729" xr16:uid="{00000000-0015-0000-FFFF-FFFF301E0000}" name="Connection16953" type="1" refreshedVersion="0" background="1">
    <dbPr connection="DRIVER={Microsoft ODBC for Oracle};UID=TATADB;pwd=TATADB9$;SERVER=MPLUSLIV;"/>
  </connection>
  <connection id="7730" xr16:uid="{00000000-0015-0000-FFFF-FFFF311E0000}" name="Connection16954" type="1" refreshedVersion="0" background="1">
    <dbPr connection="DRIVER={Microsoft ODBC for Oracle};UID=TATADB;pwd=TATADB9$;SERVER=MPLUSLIV;"/>
  </connection>
  <connection id="7731" xr16:uid="{00000000-0015-0000-FFFF-FFFF321E0000}" name="Connection16955" type="1" refreshedVersion="0" background="1">
    <dbPr connection="DRIVER={Microsoft ODBC for Oracle};UID=TATADB;pwd=TATADB9$;SERVER=MPLUSLIV;"/>
  </connection>
  <connection id="7732" xr16:uid="{00000000-0015-0000-FFFF-FFFF331E0000}" name="Connection16956" type="1" refreshedVersion="0" background="1">
    <dbPr connection="DRIVER={Microsoft ODBC for Oracle};UID=TATADB;pwd=TATADB9$;SERVER=MPLUSLIV;"/>
  </connection>
  <connection id="7733" xr16:uid="{00000000-0015-0000-FFFF-FFFF341E0000}" name="Connection16957" type="1" refreshedVersion="0" background="1">
    <dbPr connection="DRIVER={Microsoft ODBC for Oracle};UID=TATADB;pwd=TATADB9$;SERVER=MPLUSLIV;"/>
  </connection>
  <connection id="7734" xr16:uid="{00000000-0015-0000-FFFF-FFFF351E0000}" name="Connection16958" type="1" refreshedVersion="0" background="1">
    <dbPr connection="DRIVER={Microsoft ODBC for Oracle};UID=TATADB;pwd=TATADB9$;SERVER=MPLUSLIV;"/>
  </connection>
  <connection id="7735" xr16:uid="{00000000-0015-0000-FFFF-FFFF361E0000}" name="Connection16959" type="1" refreshedVersion="0" background="1">
    <dbPr connection="DRIVER={Microsoft ODBC for Oracle};UID=TATADB;pwd=TATADB9$;SERVER=MPLUSLIV;"/>
  </connection>
  <connection id="7736" xr16:uid="{00000000-0015-0000-FFFF-FFFF371E0000}" name="Connection1696" type="1" refreshedVersion="0" background="1">
    <dbPr connection="DRIVER={Microsoft ODBC for Oracle};UID=TATADB;pwd=tatadb;SERVER=MFMCY11G;"/>
  </connection>
  <connection id="7737" xr16:uid="{00000000-0015-0000-FFFF-FFFF381E0000}" name="Connection16960" type="1" refreshedVersion="0" background="1">
    <dbPr connection="DRIVER={Microsoft ODBC for Oracle};UID=TATADB;pwd=TATADB9$;SERVER=MPLUSLIV;"/>
  </connection>
  <connection id="7738" xr16:uid="{00000000-0015-0000-FFFF-FFFF391E0000}" name="Connection16961" type="1" refreshedVersion="0" background="1">
    <dbPr connection="DRIVER={Microsoft ODBC for Oracle};UID=TATADB;pwd=TATADB9$;SERVER=MPLUSLIV;"/>
  </connection>
  <connection id="7739" xr16:uid="{00000000-0015-0000-FFFF-FFFF3A1E0000}" name="Connection16962" type="1" refreshedVersion="0" background="1">
    <dbPr connection="DRIVER={Microsoft ODBC for Oracle};UID=TATADB;pwd=TATADB9$;SERVER=MPLUSLIV;"/>
  </connection>
  <connection id="7740" xr16:uid="{00000000-0015-0000-FFFF-FFFF3B1E0000}" name="Connection16963" type="1" refreshedVersion="0" background="1">
    <dbPr connection="DRIVER={Microsoft ODBC for Oracle};UID=TATADB;pwd=TATADB9$;SERVER=MPLUSLIV;"/>
  </connection>
  <connection id="7741" xr16:uid="{00000000-0015-0000-FFFF-FFFF3C1E0000}" name="Connection16964" type="1" refreshedVersion="0" background="1">
    <dbPr connection="DRIVER={Microsoft ODBC for Oracle};UID=TATADB;pwd=TATADB9$;SERVER=MPLUSLIV;"/>
  </connection>
  <connection id="7742" xr16:uid="{00000000-0015-0000-FFFF-FFFF3D1E0000}" name="Connection16965" type="1" refreshedVersion="0" background="1">
    <dbPr connection="DRIVER={Microsoft ODBC for Oracle};UID=TATADB;pwd=TATADB9$;SERVER=MPLUSLIV;"/>
  </connection>
  <connection id="7743" xr16:uid="{00000000-0015-0000-FFFF-FFFF3E1E0000}" name="Connection16966" type="1" refreshedVersion="0" background="1">
    <dbPr connection="DRIVER={Microsoft ODBC for Oracle};UID=TATADB;pwd=TATADB9$;SERVER=MPLUSLIV;"/>
  </connection>
  <connection id="7744" xr16:uid="{00000000-0015-0000-FFFF-FFFF3F1E0000}" name="Connection16967" type="1" refreshedVersion="0" background="1">
    <dbPr connection="DRIVER={Microsoft ODBC for Oracle};UID=TATADB;pwd=TATADB9$;SERVER=MPLUSLIV;"/>
  </connection>
  <connection id="7745" xr16:uid="{00000000-0015-0000-FFFF-FFFF401E0000}" name="Connection16968" type="1" refreshedVersion="0" background="1">
    <dbPr connection="DRIVER={Microsoft ODBC for Oracle};UID=TATADB;pwd=TATADB9$;SERVER=MPLUSLIV;"/>
  </connection>
  <connection id="7746" xr16:uid="{00000000-0015-0000-FFFF-FFFF411E0000}" name="Connection16969" type="1" refreshedVersion="0" background="1">
    <dbPr connection="DRIVER={Microsoft ODBC for Oracle};UID=TATADB;pwd=TATADB9$;SERVER=MPLUSLIV;"/>
  </connection>
  <connection id="7747" xr16:uid="{00000000-0015-0000-FFFF-FFFF421E0000}" name="Connection1697" type="1" refreshedVersion="0" background="1">
    <dbPr connection="DRIVER={Microsoft ODBC for Oracle};UID=TATADB;pwd=tatadb;SERVER=MFMCY11G;"/>
  </connection>
  <connection id="7748" xr16:uid="{00000000-0015-0000-FFFF-FFFF431E0000}" name="Connection16970" type="1" refreshedVersion="0" background="1">
    <dbPr connection="DRIVER={Microsoft ODBC for Oracle};UID=TATADB;pwd=TATADB9$;SERVER=MPLUSLIV;"/>
  </connection>
  <connection id="7749" xr16:uid="{00000000-0015-0000-FFFF-FFFF441E0000}" name="Connection16971" type="1" refreshedVersion="0" background="1">
    <dbPr connection="DRIVER={Microsoft ODBC for Oracle};UID=TATADB;pwd=TATADB9$;SERVER=MPLUSLIV;"/>
  </connection>
  <connection id="7750" xr16:uid="{00000000-0015-0000-FFFF-FFFF451E0000}" name="Connection16972" type="1" refreshedVersion="0" background="1">
    <dbPr connection="DRIVER={Microsoft ODBC for Oracle};UID=TATADB;pwd=TATADB9$;SERVER=MPLUSLIV;"/>
  </connection>
  <connection id="7751" xr16:uid="{00000000-0015-0000-FFFF-FFFF461E0000}" name="Connection16973" type="1" refreshedVersion="0" background="1">
    <dbPr connection="DRIVER={Microsoft ODBC for Oracle};UID=TATADB;pwd=TATADB9$;SERVER=MPLUSLIV;"/>
  </connection>
  <connection id="7752" xr16:uid="{00000000-0015-0000-FFFF-FFFF471E0000}" name="Connection16974" type="1" refreshedVersion="0" background="1">
    <dbPr connection="DRIVER={Microsoft ODBC for Oracle};UID=TATADB;pwd=TATADB9$;SERVER=MPLUSLIV;"/>
  </connection>
  <connection id="7753" xr16:uid="{00000000-0015-0000-FFFF-FFFF481E0000}" name="Connection16975" type="1" refreshedVersion="0" background="1">
    <dbPr connection="DRIVER={Microsoft ODBC for Oracle};UID=TATADB;pwd=TATADB9$;SERVER=MPLUSLIV;"/>
  </connection>
  <connection id="7754" xr16:uid="{00000000-0015-0000-FFFF-FFFF491E0000}" name="Connection16976" type="1" refreshedVersion="0" background="1">
    <dbPr connection="DRIVER={Microsoft ODBC for Oracle};UID=TATADB;pwd=TATADB9$;SERVER=MPLUSLIV;"/>
  </connection>
  <connection id="7755" xr16:uid="{00000000-0015-0000-FFFF-FFFF4A1E0000}" name="Connection16977" type="1" refreshedVersion="0" background="1">
    <dbPr connection="DRIVER={Microsoft ODBC for Oracle};UID=TATADB;pwd=TATADB9$;SERVER=MPLUSLIV;"/>
  </connection>
  <connection id="7756" xr16:uid="{00000000-0015-0000-FFFF-FFFF4B1E0000}" name="Connection16978" type="1" refreshedVersion="0" background="1">
    <dbPr connection="DRIVER={Microsoft ODBC for Oracle};UID=TATADB;pwd=TATADB9$;SERVER=MPLUSLIV;"/>
  </connection>
  <connection id="7757" xr16:uid="{00000000-0015-0000-FFFF-FFFF4C1E0000}" name="Connection16979" type="1" refreshedVersion="0" background="1">
    <dbPr connection="DRIVER={Microsoft ODBC for Oracle};UID=TATADB;pwd=TATADB9$;SERVER=MPLUSLIV;"/>
  </connection>
  <connection id="7758" xr16:uid="{00000000-0015-0000-FFFF-FFFF4D1E0000}" name="Connection1698" type="1" refreshedVersion="0" background="1">
    <dbPr connection="DRIVER={Microsoft ODBC for Oracle};UID=TATADB;pwd=tatadb;SERVER=MFMCY11G;"/>
  </connection>
  <connection id="7759" xr16:uid="{00000000-0015-0000-FFFF-FFFF4E1E0000}" name="Connection16980" type="1" refreshedVersion="0" background="1">
    <dbPr connection="DRIVER={Microsoft ODBC for Oracle};UID=TATADB;pwd=TATADB9$;SERVER=MPLUSLIV;"/>
  </connection>
  <connection id="7760" xr16:uid="{00000000-0015-0000-FFFF-FFFF4F1E0000}" name="Connection16981" type="1" refreshedVersion="0" background="1">
    <dbPr connection="DRIVER={Microsoft ODBC for Oracle};UID=TATADB;pwd=TATADB9$;SERVER=MPLUSLIV;"/>
  </connection>
  <connection id="7761" xr16:uid="{00000000-0015-0000-FFFF-FFFF501E0000}" name="Connection16982" type="1" refreshedVersion="0" background="1">
    <dbPr connection="DRIVER={Microsoft ODBC for Oracle};UID=TATADB;pwd=TATADB9$;SERVER=MPLUSLIV;"/>
  </connection>
  <connection id="7762" xr16:uid="{00000000-0015-0000-FFFF-FFFF511E0000}" name="Connection16983" type="1" refreshedVersion="0" background="1">
    <dbPr connection="DRIVER={Microsoft ODBC for Oracle};UID=TATADB;pwd=TATADB9$;SERVER=MPLUSLIV;"/>
  </connection>
  <connection id="7763" xr16:uid="{00000000-0015-0000-FFFF-FFFF521E0000}" name="Connection16984" type="1" refreshedVersion="0" background="1">
    <dbPr connection="DRIVER={Microsoft ODBC for Oracle};UID=TATADB;pwd=TATADB9$;SERVER=MPLUSLIV;"/>
  </connection>
  <connection id="7764" xr16:uid="{00000000-0015-0000-FFFF-FFFF531E0000}" name="Connection16985" type="1" refreshedVersion="0" background="1">
    <dbPr connection="DRIVER={Microsoft ODBC for Oracle};UID=TATADB;pwd=TATADB9$;SERVER=MPLUSLIV;"/>
  </connection>
  <connection id="7765" xr16:uid="{00000000-0015-0000-FFFF-FFFF541E0000}" name="Connection16986" type="1" refreshedVersion="0" background="1">
    <dbPr connection="DRIVER={Microsoft ODBC for Oracle};UID=TATADB;pwd=TATADB9$;SERVER=MPLUSLIV;"/>
  </connection>
  <connection id="7766" xr16:uid="{00000000-0015-0000-FFFF-FFFF551E0000}" name="Connection16987" type="1" refreshedVersion="0" background="1">
    <dbPr connection="DRIVER={Microsoft ODBC for Oracle};UID=TATADB;pwd=TATADB9$;SERVER=MPLUSLIV;"/>
  </connection>
  <connection id="7767" xr16:uid="{00000000-0015-0000-FFFF-FFFF561E0000}" name="Connection16988" type="1" refreshedVersion="0" background="1">
    <dbPr connection="DRIVER={Microsoft ODBC for Oracle};UID=TATADB;pwd=TATADB9$;SERVER=MPLUSLIV;"/>
  </connection>
  <connection id="7768" xr16:uid="{00000000-0015-0000-FFFF-FFFF571E0000}" name="Connection16989" type="1" refreshedVersion="0" background="1">
    <dbPr connection="DRIVER={Microsoft ODBC for Oracle};UID=TATADB;pwd=TATADB9$;SERVER=MPLUSLIV;"/>
  </connection>
  <connection id="7769" xr16:uid="{00000000-0015-0000-FFFF-FFFF581E0000}" name="Connection1699" type="1" refreshedVersion="0" background="1">
    <dbPr connection="DRIVER={Microsoft ODBC for Oracle};UID=TATADB;pwd=tatadb;SERVER=MFMCY11G;"/>
  </connection>
  <connection id="7770" xr16:uid="{00000000-0015-0000-FFFF-FFFF591E0000}" name="Connection16990" type="1" refreshedVersion="0" background="1">
    <dbPr connection="DRIVER={Microsoft ODBC for Oracle};UID=TATADB;pwd=TATADB9$;SERVER=MPLUSLIV;"/>
  </connection>
  <connection id="7771" xr16:uid="{00000000-0015-0000-FFFF-FFFF5A1E0000}" name="Connection16991" type="1" refreshedVersion="0" background="1">
    <dbPr connection="DRIVER={Microsoft ODBC for Oracle};UID=TATADB;pwd=TATADB9$;SERVER=MPLUSLIV;"/>
  </connection>
  <connection id="7772" xr16:uid="{00000000-0015-0000-FFFF-FFFF5B1E0000}" name="Connection16992" type="1" refreshedVersion="0" background="1">
    <dbPr connection="DRIVER={Microsoft ODBC for Oracle};UID=TATADB;pwd=TATADB9$;SERVER=MPLUSLIV;"/>
  </connection>
  <connection id="7773" xr16:uid="{00000000-0015-0000-FFFF-FFFF5C1E0000}" name="Connection16993" type="1" refreshedVersion="0" background="1">
    <dbPr connection="DRIVER={Microsoft ODBC for Oracle};UID=TATADB;pwd=TATADB9$;SERVER=MPLUSLIV;"/>
  </connection>
  <connection id="7774" xr16:uid="{00000000-0015-0000-FFFF-FFFF5D1E0000}" name="Connection16994" type="1" refreshedVersion="0" background="1">
    <dbPr connection="DRIVER={Microsoft ODBC for Oracle};UID=TATADB;pwd=TATADB9$;SERVER=MPLUSLIV;"/>
  </connection>
  <connection id="7775" xr16:uid="{00000000-0015-0000-FFFF-FFFF5E1E0000}" name="Connection16995" type="1" refreshedVersion="0" background="1">
    <dbPr connection="DRIVER={Microsoft ODBC for Oracle};UID=TATADB;pwd=TATADB9$;SERVER=MPLUSLIV;"/>
  </connection>
  <connection id="7776" xr16:uid="{00000000-0015-0000-FFFF-FFFF5F1E0000}" name="Connection16996" type="1" refreshedVersion="0" background="1">
    <dbPr connection="DRIVER={Microsoft ODBC for Oracle};UID=TATADB;pwd=TATADB9$;SERVER=MPLUSLIV;"/>
  </connection>
  <connection id="7777" xr16:uid="{00000000-0015-0000-FFFF-FFFF601E0000}" name="Connection16997" type="1" refreshedVersion="0" background="1">
    <dbPr connection="DRIVER={Microsoft ODBC for Oracle};UID=TATADB;pwd=TATADB9$;SERVER=MPLUSLIV;"/>
  </connection>
  <connection id="7778" xr16:uid="{00000000-0015-0000-FFFF-FFFF611E0000}" name="Connection16998" type="1" refreshedVersion="0" background="1">
    <dbPr connection="DRIVER={Microsoft ODBC for Oracle};UID=TATADB;pwd=TATADB9$;SERVER=MPLUSLIV;"/>
  </connection>
  <connection id="7779" xr16:uid="{00000000-0015-0000-FFFF-FFFF621E0000}" name="Connection16999" type="1" refreshedVersion="0" background="1">
    <dbPr connection="DRIVER={Microsoft ODBC for Oracle};UID=TATADB;pwd=TATADB9$;SERVER=MPLUSLIV;"/>
  </connection>
  <connection id="7780" xr16:uid="{00000000-0015-0000-FFFF-FFFF631E0000}" name="Connection17" type="1" refreshedVersion="0" background="1">
    <dbPr connection="DRIVER={Microsoft ODBC for Oracle};UID=TATADB;pwd=tatadb;SERVER=MFMCY11G;"/>
  </connection>
  <connection id="7781" xr16:uid="{00000000-0015-0000-FFFF-FFFF641E0000}" name="Connection170" type="1" refreshedVersion="0" background="1">
    <dbPr connection="DRIVER={Microsoft ODBC for Oracle};UID=tatadb;pwd=MADHU;SERVER=mfunddb;"/>
  </connection>
  <connection id="7782" xr16:uid="{00000000-0015-0000-FFFF-FFFF651E0000}" name="Connection1700" type="1" refreshedVersion="0" background="1">
    <dbPr connection="DRIVER={Microsoft ODBC for Oracle};UID=TATADB;pwd=tatadb;SERVER=MFMCY11G;"/>
  </connection>
  <connection id="7783" xr16:uid="{00000000-0015-0000-FFFF-FFFF661E0000}" name="Connection17000" type="1" refreshedVersion="0" background="1">
    <dbPr connection="DRIVER={Microsoft ODBC for Oracle};UID=TATADB;pwd=TATADB9$;SERVER=MPLUSLIV;"/>
  </connection>
  <connection id="7784" xr16:uid="{00000000-0015-0000-FFFF-FFFF671E0000}" name="Connection17001" type="1" refreshedVersion="0" background="1">
    <dbPr connection="DRIVER={Microsoft ODBC for Oracle};UID=TATADB;pwd=TATADB9$;SERVER=MPLUSLIV;"/>
  </connection>
  <connection id="7785" xr16:uid="{00000000-0015-0000-FFFF-FFFF681E0000}" name="Connection17002" type="1" refreshedVersion="0" background="1">
    <dbPr connection="DRIVER={Microsoft ODBC for Oracle};UID=TATADB;pwd=TATADB9$;SERVER=MPLUSLIV;"/>
  </connection>
  <connection id="7786" xr16:uid="{00000000-0015-0000-FFFF-FFFF691E0000}" name="Connection17003" type="1" refreshedVersion="0" background="1">
    <dbPr connection="DRIVER={Microsoft ODBC for Oracle};UID=TATADB;pwd=TATADB9$;SERVER=MPLUSLIV;"/>
  </connection>
  <connection id="7787" xr16:uid="{00000000-0015-0000-FFFF-FFFF6A1E0000}" name="Connection17004" type="1" refreshedVersion="0" background="1">
    <dbPr connection="DRIVER={Microsoft ODBC for Oracle};UID=TATADB;pwd=TATADB9$;SERVER=MPLUSLIV;"/>
  </connection>
  <connection id="7788" xr16:uid="{00000000-0015-0000-FFFF-FFFF6B1E0000}" name="Connection17005" type="1" refreshedVersion="0" background="1">
    <dbPr connection="DRIVER={Microsoft ODBC for Oracle};UID=TATADB;pwd=TATADB9$;SERVER=MPLUSLIV;"/>
  </connection>
  <connection id="7789" xr16:uid="{00000000-0015-0000-FFFF-FFFF6C1E0000}" name="Connection17006" type="1" refreshedVersion="0" background="1">
    <dbPr connection="DRIVER={Microsoft ODBC for Oracle};UID=TATADB;pwd=TATADB9$;SERVER=MPLUSLIV;"/>
  </connection>
  <connection id="7790" xr16:uid="{00000000-0015-0000-FFFF-FFFF6D1E0000}" name="Connection17007" type="1" refreshedVersion="0" background="1">
    <dbPr connection="DRIVER={Microsoft ODBC for Oracle};UID=TATADB;pwd=TATADB9$;SERVER=MPLUSLIV;"/>
  </connection>
  <connection id="7791" xr16:uid="{00000000-0015-0000-FFFF-FFFF6E1E0000}" name="Connection17008" type="1" refreshedVersion="0" background="1">
    <dbPr connection="DRIVER={Microsoft ODBC for Oracle};UID=TATADB;pwd=TATADB9$;SERVER=MPLUSLIV;"/>
  </connection>
  <connection id="7792" xr16:uid="{00000000-0015-0000-FFFF-FFFF6F1E0000}" name="Connection17009" type="1" refreshedVersion="0" background="1">
    <dbPr connection="DRIVER={Microsoft ODBC for Oracle};UID=TATADB;pwd=TATADB9$;SERVER=MPLUSLIV;"/>
  </connection>
  <connection id="7793" xr16:uid="{00000000-0015-0000-FFFF-FFFF701E0000}" name="Connection1701" type="1" refreshedVersion="0" background="1">
    <dbPr connection="DRIVER={Microsoft ODBC for Oracle};UID=TATADB;pwd=tatadb;SERVER=MFMCY11G;"/>
  </connection>
  <connection id="7794" xr16:uid="{00000000-0015-0000-FFFF-FFFF711E0000}" name="Connection17010" type="1" refreshedVersion="0" background="1">
    <dbPr connection="DRIVER={Microsoft ODBC for Oracle};UID=TATADB;pwd=TATADB9$;SERVER=MPLUSLIV;"/>
  </connection>
  <connection id="7795" xr16:uid="{00000000-0015-0000-FFFF-FFFF721E0000}" name="Connection17011" type="1" refreshedVersion="0" background="1">
    <dbPr connection="DRIVER={Microsoft ODBC for Oracle};UID=TATADB;pwd=TATADB9$;SERVER=MPLUSLIV;"/>
  </connection>
  <connection id="7796" xr16:uid="{00000000-0015-0000-FFFF-FFFF731E0000}" name="Connection17012" type="1" refreshedVersion="0" background="1">
    <dbPr connection="DRIVER={Microsoft ODBC for Oracle};UID=TATADB;pwd=TATADB9$;SERVER=MPLUSLIV;"/>
  </connection>
  <connection id="7797" xr16:uid="{00000000-0015-0000-FFFF-FFFF741E0000}" name="Connection17013" type="1" refreshedVersion="0" background="1">
    <dbPr connection="DRIVER={Microsoft ODBC for Oracle};UID=TATADB;pwd=TATADB9$;SERVER=MPLUSLIV;"/>
  </connection>
  <connection id="7798" xr16:uid="{00000000-0015-0000-FFFF-FFFF751E0000}" name="Connection17014" type="1" refreshedVersion="0" background="1">
    <dbPr connection="DRIVER={Microsoft ODBC for Oracle};UID=TATADB;pwd=TATADB9$;SERVER=MPLUSLIV;"/>
  </connection>
  <connection id="7799" xr16:uid="{00000000-0015-0000-FFFF-FFFF761E0000}" name="Connection17015" type="1" refreshedVersion="0" background="1">
    <dbPr connection="DRIVER={Microsoft ODBC for Oracle};UID=TATADB;pwd=TATADB9$;SERVER=MPLUSLIV;"/>
  </connection>
  <connection id="7800" xr16:uid="{00000000-0015-0000-FFFF-FFFF771E0000}" name="Connection17016" type="1" refreshedVersion="0" background="1">
    <dbPr connection="DRIVER={Microsoft ODBC for Oracle};UID=TATADB;pwd=TATADB9$;SERVER=MPLUSLIV;"/>
  </connection>
  <connection id="7801" xr16:uid="{00000000-0015-0000-FFFF-FFFF781E0000}" name="Connection17017" type="1" refreshedVersion="0" background="1">
    <dbPr connection="DRIVER={Microsoft ODBC for Oracle};UID=TATADB;pwd=TATADB9$;SERVER=MPLUSLIV;"/>
  </connection>
  <connection id="7802" xr16:uid="{00000000-0015-0000-FFFF-FFFF791E0000}" name="Connection17018" type="1" refreshedVersion="0" background="1">
    <dbPr connection="DRIVER={Microsoft ODBC for Oracle};UID=TATADB;pwd=TATADB9$;SERVER=MPLUSLIV;"/>
  </connection>
  <connection id="7803" xr16:uid="{00000000-0015-0000-FFFF-FFFF7A1E0000}" name="Connection17019" type="1" refreshedVersion="0" background="1">
    <dbPr connection="DRIVER={Microsoft ODBC for Oracle};UID=TATADB;pwd=TATADB9$;SERVER=MPLUSLIV;"/>
  </connection>
  <connection id="7804" xr16:uid="{00000000-0015-0000-FFFF-FFFF7B1E0000}" name="Connection1702" type="1" refreshedVersion="0" background="1">
    <dbPr connection="DRIVER={Microsoft ODBC for Oracle};UID=TATADB;pwd=tatadb;SERVER=MFMCY11G;"/>
  </connection>
  <connection id="7805" xr16:uid="{00000000-0015-0000-FFFF-FFFF7C1E0000}" name="Connection17020" type="1" refreshedVersion="0" background="1">
    <dbPr connection="DRIVER={Microsoft ODBC for Oracle};UID=TATADB;pwd=TATADB9$;SERVER=MPLUSLIV;"/>
  </connection>
  <connection id="7806" xr16:uid="{00000000-0015-0000-FFFF-FFFF7D1E0000}" name="Connection17021" type="1" refreshedVersion="0" background="1">
    <dbPr connection="DRIVER={Microsoft ODBC for Oracle};UID=TATADB;pwd=TATADB9$;SERVER=MPLUSLIV;"/>
  </connection>
  <connection id="7807" xr16:uid="{00000000-0015-0000-FFFF-FFFF7E1E0000}" name="Connection17022" type="1" refreshedVersion="0" background="1">
    <dbPr connection="DRIVER={Microsoft ODBC for Oracle};UID=TATADB;pwd=TATADB9$;SERVER=MPLUSLIV;"/>
  </connection>
  <connection id="7808" xr16:uid="{00000000-0015-0000-FFFF-FFFF7F1E0000}" name="Connection17023" type="1" refreshedVersion="0" background="1">
    <dbPr connection="DRIVER={Microsoft ODBC for Oracle};UID=TATADB;pwd=TATADB9$;SERVER=MPLUSLIV;"/>
  </connection>
  <connection id="7809" xr16:uid="{00000000-0015-0000-FFFF-FFFF801E0000}" name="Connection17024" type="1" refreshedVersion="0" background="1">
    <dbPr connection="DRIVER={Microsoft ODBC for Oracle};UID=TATADB;pwd=TATADB9$;SERVER=MPLUSLIV;"/>
  </connection>
  <connection id="7810" xr16:uid="{00000000-0015-0000-FFFF-FFFF811E0000}" name="Connection17025" type="1" refreshedVersion="0" background="1">
    <dbPr connection="DRIVER={Microsoft ODBC for Oracle};UID=TATADB;pwd=TATADB9$;SERVER=MPLUSLIV;"/>
  </connection>
  <connection id="7811" xr16:uid="{00000000-0015-0000-FFFF-FFFF821E0000}" name="Connection17026" type="1" refreshedVersion="0" background="1">
    <dbPr connection="DRIVER={Microsoft ODBC for Oracle};UID=TATADB;pwd=TATADB9$;SERVER=MPLUSLIV;"/>
  </connection>
  <connection id="7812" xr16:uid="{00000000-0015-0000-FFFF-FFFF831E0000}" name="Connection17027" type="1" refreshedVersion="0" background="1">
    <dbPr connection="DRIVER={Microsoft ODBC for Oracle};UID=TATADB;pwd=TATADB9$;SERVER=MPLUSLIV;"/>
  </connection>
  <connection id="7813" xr16:uid="{00000000-0015-0000-FFFF-FFFF841E0000}" name="Connection17028" type="1" refreshedVersion="0" background="1">
    <dbPr connection="DRIVER={Microsoft ODBC for Oracle};UID=TATADB;pwd=TATADB9$;SERVER=MPLUSLIV;"/>
  </connection>
  <connection id="7814" xr16:uid="{00000000-0015-0000-FFFF-FFFF851E0000}" name="Connection17029" type="1" refreshedVersion="0" background="1">
    <dbPr connection="DRIVER={Microsoft ODBC for Oracle};UID=TATADB;pwd=TATADB9$;SERVER=MPLUSLIV;"/>
  </connection>
  <connection id="7815" xr16:uid="{00000000-0015-0000-FFFF-FFFF861E0000}" name="Connection1703" type="1" refreshedVersion="0" background="1">
    <dbPr connection="DRIVER={Microsoft ODBC for Oracle};UID=TATADB;pwd=tatadb;SERVER=MFMCY11G;"/>
  </connection>
  <connection id="7816" xr16:uid="{00000000-0015-0000-FFFF-FFFF871E0000}" name="Connection17030" type="1" refreshedVersion="0" background="1">
    <dbPr connection="DRIVER={Microsoft ODBC for Oracle};UID=TATADB;pwd=TATADB9$;SERVER=MPLUSLIV;"/>
  </connection>
  <connection id="7817" xr16:uid="{00000000-0015-0000-FFFF-FFFF881E0000}" name="Connection17031" type="1" refreshedVersion="0" background="1">
    <dbPr connection="DRIVER={Microsoft ODBC for Oracle};UID=TATADB;pwd=TATADB9$;SERVER=MPLUSLIV;"/>
  </connection>
  <connection id="7818" xr16:uid="{00000000-0015-0000-FFFF-FFFF891E0000}" name="Connection17032" type="1" refreshedVersion="0" background="1">
    <dbPr connection="DRIVER={Microsoft ODBC for Oracle};UID=TATADB;pwd=TATADB9$;SERVER=MPLUSLIV;"/>
  </connection>
  <connection id="7819" xr16:uid="{00000000-0015-0000-FFFF-FFFF8A1E0000}" name="Connection17033" type="1" refreshedVersion="0" background="1">
    <dbPr connection="DRIVER={Microsoft ODBC for Oracle};UID=TATADB;pwd=TATADB9$;SERVER=MPLUSLIV;"/>
  </connection>
  <connection id="7820" xr16:uid="{00000000-0015-0000-FFFF-FFFF8B1E0000}" name="Connection17034" type="1" refreshedVersion="0" background="1">
    <dbPr connection="DRIVER={Microsoft ODBC for Oracle};UID=TATADB;pwd=TATADB9$;SERVER=MPLUSLIV;"/>
  </connection>
  <connection id="7821" xr16:uid="{00000000-0015-0000-FFFF-FFFF8C1E0000}" name="Connection17035" type="1" refreshedVersion="0" background="1">
    <dbPr connection="DRIVER={Microsoft ODBC for Oracle};UID=TATADB;pwd=TATADB9$;SERVER=MPLUSLIV;"/>
  </connection>
  <connection id="7822" xr16:uid="{00000000-0015-0000-FFFF-FFFF8D1E0000}" name="Connection17036" type="1" refreshedVersion="0" background="1">
    <dbPr connection="DRIVER={Microsoft ODBC for Oracle};UID=TATADB;pwd=TATADB9$;SERVER=MPLUSLIV;"/>
  </connection>
  <connection id="7823" xr16:uid="{00000000-0015-0000-FFFF-FFFF8E1E0000}" name="Connection17037" type="1" refreshedVersion="0" background="1">
    <dbPr connection="DRIVER={Microsoft ODBC for Oracle};UID=TATADB;pwd=TATADB9$;SERVER=MPLUSLIV;"/>
  </connection>
  <connection id="7824" xr16:uid="{00000000-0015-0000-FFFF-FFFF8F1E0000}" name="Connection17038" type="1" refreshedVersion="0" background="1">
    <dbPr connection="DRIVER={Microsoft ODBC for Oracle};UID=TATADB;pwd=TATADB9$;SERVER=MPLUSLIV;"/>
  </connection>
  <connection id="7825" xr16:uid="{00000000-0015-0000-FFFF-FFFF901E0000}" name="Connection17039" type="1" refreshedVersion="0" background="1">
    <dbPr connection="DRIVER={Microsoft ODBC for Oracle};UID=TATADB;pwd=TATADB9$;SERVER=MPLUSLIV;"/>
  </connection>
  <connection id="7826" xr16:uid="{00000000-0015-0000-FFFF-FFFF911E0000}" name="Connection1704" type="1" refreshedVersion="0" background="1">
    <dbPr connection="DRIVER={Microsoft ODBC for Oracle};UID=TATADB;pwd=tatadb;SERVER=MFMCY11G;"/>
  </connection>
  <connection id="7827" xr16:uid="{00000000-0015-0000-FFFF-FFFF921E0000}" name="Connection17040" type="1" refreshedVersion="0" background="1">
    <dbPr connection="DRIVER={Microsoft ODBC for Oracle};UID=TATADB;pwd=TATADB9$;SERVER=MPLUSLIV;"/>
  </connection>
  <connection id="7828" xr16:uid="{00000000-0015-0000-FFFF-FFFF931E0000}" name="Connection17041" type="1" refreshedVersion="0" background="1">
    <dbPr connection="DRIVER={Microsoft ODBC for Oracle};UID=TATADB;pwd=TATADB9$;SERVER=MPLUSLIV;"/>
  </connection>
  <connection id="7829" xr16:uid="{00000000-0015-0000-FFFF-FFFF941E0000}" name="Connection17042" type="1" refreshedVersion="0" background="1">
    <dbPr connection="DRIVER={Microsoft ODBC for Oracle};UID=TATADB;pwd=TATADB9$;SERVER=MPLUSLIV;"/>
  </connection>
  <connection id="7830" xr16:uid="{00000000-0015-0000-FFFF-FFFF951E0000}" name="Connection17043" type="1" refreshedVersion="0" background="1">
    <dbPr connection="DRIVER={Microsoft ODBC for Oracle};UID=TATADB;pwd=TATADB9$;SERVER=MPLUSLIV;"/>
  </connection>
  <connection id="7831" xr16:uid="{00000000-0015-0000-FFFF-FFFF961E0000}" name="Connection17044" type="1" refreshedVersion="0" background="1">
    <dbPr connection="DRIVER={Microsoft ODBC for Oracle};UID=TATADB;pwd=TATADB9$;SERVER=MPLUSLIV;"/>
  </connection>
  <connection id="7832" xr16:uid="{00000000-0015-0000-FFFF-FFFF971E0000}" name="Connection17045" type="1" refreshedVersion="0" background="1">
    <dbPr connection="DRIVER={Microsoft ODBC for Oracle};UID=TATADB;pwd=TATADB9$;SERVER=MPLUSLIV;"/>
  </connection>
  <connection id="7833" xr16:uid="{00000000-0015-0000-FFFF-FFFF981E0000}" name="Connection17046" type="1" refreshedVersion="0" background="1">
    <dbPr connection="DRIVER={Microsoft ODBC for Oracle};UID=TATADB;pwd=TATADB9$;SERVER=MPLUSLIV;"/>
  </connection>
  <connection id="7834" xr16:uid="{00000000-0015-0000-FFFF-FFFF991E0000}" name="Connection17047" type="1" refreshedVersion="0" background="1">
    <dbPr connection="DRIVER={Microsoft ODBC for Oracle};UID=TATADB;pwd=TATADB9$;SERVER=MPLUSLIV;"/>
  </connection>
  <connection id="7835" xr16:uid="{00000000-0015-0000-FFFF-FFFF9A1E0000}" name="Connection17048" type="1" refreshedVersion="0" background="1">
    <dbPr connection="DRIVER={Microsoft ODBC for Oracle};UID=TATADB;pwd=TATADB9$;SERVER=MPLUSLIV;"/>
  </connection>
  <connection id="7836" xr16:uid="{00000000-0015-0000-FFFF-FFFF9B1E0000}" name="Connection17049" type="1" refreshedVersion="0" background="1">
    <dbPr connection="DRIVER={Microsoft ODBC for Oracle};UID=TATADB;pwd=TATADB9$;SERVER=MPLUSLIV;"/>
  </connection>
  <connection id="7837" xr16:uid="{00000000-0015-0000-FFFF-FFFF9C1E0000}" name="Connection1705" type="1" refreshedVersion="0" background="1">
    <dbPr connection="DRIVER={Microsoft ODBC for Oracle};UID=TATADB;pwd=tatadb;SERVER=MFMCY11G;"/>
  </connection>
  <connection id="7838" xr16:uid="{00000000-0015-0000-FFFF-FFFF9D1E0000}" name="Connection17050" type="1" refreshedVersion="0" background="1">
    <dbPr connection="DRIVER={Microsoft ODBC for Oracle};UID=TATADB;pwd=TATADB9$;SERVER=MPLUSLIV;"/>
  </connection>
  <connection id="7839" xr16:uid="{00000000-0015-0000-FFFF-FFFF9E1E0000}" name="Connection17051" type="1" refreshedVersion="0" background="1">
    <dbPr connection="DRIVER={Microsoft ODBC for Oracle};UID=TATADB;pwd=TATADB9$;SERVER=MPLUSLIV;"/>
  </connection>
  <connection id="7840" xr16:uid="{00000000-0015-0000-FFFF-FFFF9F1E0000}" name="Connection17052" type="1" refreshedVersion="0" background="1">
    <dbPr connection="DRIVER={Microsoft ODBC for Oracle};UID=TATADB;pwd=TATADB9$;SERVER=MPLUSLIV;"/>
  </connection>
  <connection id="7841" xr16:uid="{00000000-0015-0000-FFFF-FFFFA01E0000}" name="Connection17053" type="1" refreshedVersion="0" background="1">
    <dbPr connection="DRIVER={Microsoft ODBC for Oracle};UID=TATADB;pwd=TATADB9$;SERVER=MPLUSLIV;"/>
  </connection>
  <connection id="7842" xr16:uid="{00000000-0015-0000-FFFF-FFFFA11E0000}" name="Connection17054" type="1" refreshedVersion="0" background="1">
    <dbPr connection="DRIVER={Microsoft ODBC for Oracle};UID=TATADB;pwd=TATADB9$;SERVER=MPLUSLIV;"/>
  </connection>
  <connection id="7843" xr16:uid="{00000000-0015-0000-FFFF-FFFFA21E0000}" name="Connection17055" type="1" refreshedVersion="0" background="1">
    <dbPr connection="DRIVER={Microsoft ODBC for Oracle};UID=TATADB;pwd=TATADB9$;SERVER=MPLUSLIV;"/>
  </connection>
  <connection id="7844" xr16:uid="{00000000-0015-0000-FFFF-FFFFA31E0000}" name="Connection17056" type="1" refreshedVersion="0" background="1">
    <dbPr connection="DRIVER={Microsoft ODBC for Oracle};UID=TATADB;pwd=TATADB9$;SERVER=MPLUSLIV;"/>
  </connection>
  <connection id="7845" xr16:uid="{00000000-0015-0000-FFFF-FFFFA41E0000}" name="Connection17057" type="1" refreshedVersion="0" background="1">
    <dbPr connection="DRIVER={Microsoft ODBC for Oracle};UID=TATADB;pwd=TATADB9$;SERVER=MPLUSLIV;"/>
  </connection>
  <connection id="7846" xr16:uid="{00000000-0015-0000-FFFF-FFFFA51E0000}" name="Connection17058" type="1" refreshedVersion="0" background="1">
    <dbPr connection="DRIVER={Microsoft ODBC for Oracle};UID=TATADB;pwd=TATADB9$;SERVER=MPLUSLIV;"/>
  </connection>
  <connection id="7847" xr16:uid="{00000000-0015-0000-FFFF-FFFFA61E0000}" name="Connection17059" type="1" refreshedVersion="0" background="1">
    <dbPr connection="DRIVER={Microsoft ODBC for Oracle};UID=TATADB;pwd=TATADB9$;SERVER=MPLUSLIV;"/>
  </connection>
  <connection id="7848" xr16:uid="{00000000-0015-0000-FFFF-FFFFA71E0000}" name="Connection1706" type="1" refreshedVersion="0" background="1">
    <dbPr connection="DRIVER={Microsoft ODBC for Oracle};UID=TATADB;pwd=tatadb;SERVER=MFMCY11G;"/>
  </connection>
  <connection id="7849" xr16:uid="{00000000-0015-0000-FFFF-FFFFA81E0000}" name="Connection17060" type="1" refreshedVersion="0" background="1">
    <dbPr connection="DRIVER={Microsoft ODBC for Oracle};UID=TATADB;pwd=TATADB9$;SERVER=MPLUSLIV;"/>
  </connection>
  <connection id="7850" xr16:uid="{00000000-0015-0000-FFFF-FFFFA91E0000}" name="Connection17061" type="1" refreshedVersion="0" background="1">
    <dbPr connection="DRIVER={Microsoft ODBC for Oracle};UID=TATADB;pwd=TATADB9$;SERVER=MPLUSLIV;"/>
  </connection>
  <connection id="7851" xr16:uid="{00000000-0015-0000-FFFF-FFFFAA1E0000}" name="Connection17062" type="1" refreshedVersion="0" background="1">
    <dbPr connection="DRIVER={Microsoft ODBC for Oracle};UID=TATADB;pwd=TATADB9$;SERVER=MPLUSLIV;"/>
  </connection>
  <connection id="7852" xr16:uid="{00000000-0015-0000-FFFF-FFFFAB1E0000}" name="Connection17063" type="1" refreshedVersion="0" background="1">
    <dbPr connection="DRIVER={Microsoft ODBC for Oracle};UID=TATADB;pwd=TATADB9$;SERVER=MPLUSLIV;"/>
  </connection>
  <connection id="7853" xr16:uid="{00000000-0015-0000-FFFF-FFFFAC1E0000}" name="Connection17064" type="1" refreshedVersion="0" background="1">
    <dbPr connection="DRIVER={Microsoft ODBC for Oracle};UID=TATADB;pwd=TATADB9$;SERVER=MPLUSLIV;"/>
  </connection>
  <connection id="7854" xr16:uid="{00000000-0015-0000-FFFF-FFFFAD1E0000}" name="Connection17065" type="1" refreshedVersion="0" background="1">
    <dbPr connection="DRIVER={Microsoft ODBC for Oracle};UID=TATADB;pwd=TATADB9$;SERVER=MPLUSLIV;"/>
  </connection>
  <connection id="7855" xr16:uid="{00000000-0015-0000-FFFF-FFFFAE1E0000}" name="Connection17066" type="1" refreshedVersion="0" background="1">
    <dbPr connection="DRIVER={Microsoft ODBC for Oracle};UID=TATADB;pwd=TATADB9$;SERVER=MPLUSLIV;"/>
  </connection>
  <connection id="7856" xr16:uid="{00000000-0015-0000-FFFF-FFFFAF1E0000}" name="Connection17067" type="1" refreshedVersion="0" background="1">
    <dbPr connection="DRIVER={Microsoft ODBC for Oracle};UID=TATADB;pwd=TATADB9$;SERVER=MPLUSLIV;"/>
  </connection>
  <connection id="7857" xr16:uid="{00000000-0015-0000-FFFF-FFFFB01E0000}" name="Connection17068" type="1" refreshedVersion="0" background="1">
    <dbPr connection="DRIVER={Microsoft ODBC for Oracle};UID=TATADB;pwd=TATADB9$;SERVER=MPLUSLIV;"/>
  </connection>
  <connection id="7858" xr16:uid="{00000000-0015-0000-FFFF-FFFFB11E0000}" name="Connection17069" type="1" refreshedVersion="0" background="1">
    <dbPr connection="DRIVER={Microsoft ODBC for Oracle};UID=TATADB;pwd=TATADB9$;SERVER=MPLUSLIV;"/>
  </connection>
  <connection id="7859" xr16:uid="{00000000-0015-0000-FFFF-FFFFB21E0000}" name="Connection1707" type="1" refreshedVersion="0" background="1">
    <dbPr connection="DRIVER={Microsoft ODBC for Oracle};UID=TATADB;pwd=tatadb;SERVER=MFMCY11G;"/>
  </connection>
  <connection id="7860" xr16:uid="{00000000-0015-0000-FFFF-FFFFB31E0000}" name="Connection17070" type="1" refreshedVersion="0" background="1">
    <dbPr connection="DRIVER={Microsoft ODBC for Oracle};UID=TATADB;pwd=TATADB9$;SERVER=MPLUSLIV;"/>
  </connection>
  <connection id="7861" xr16:uid="{00000000-0015-0000-FFFF-FFFFB41E0000}" name="Connection17071" type="1" refreshedVersion="0" background="1">
    <dbPr connection="DRIVER={Microsoft ODBC for Oracle};UID=TATADB;pwd=TATADB9$;SERVER=MPLUSLIV;"/>
  </connection>
  <connection id="7862" xr16:uid="{00000000-0015-0000-FFFF-FFFFB51E0000}" name="Connection17072" type="1" refreshedVersion="0" background="1">
    <dbPr connection="DRIVER={Microsoft ODBC for Oracle};UID=TATADB;pwd=TATADB9$;SERVER=MPLUSLIV;"/>
  </connection>
  <connection id="7863" xr16:uid="{00000000-0015-0000-FFFF-FFFFB61E0000}" name="Connection17073" type="1" refreshedVersion="0" background="1">
    <dbPr connection="DRIVER={Microsoft ODBC for Oracle};UID=TATADB;pwd=TATADB9$;SERVER=MPLUSLIV;"/>
  </connection>
  <connection id="7864" xr16:uid="{00000000-0015-0000-FFFF-FFFFB71E0000}" name="Connection17074" type="1" refreshedVersion="0" background="1">
    <dbPr connection="DRIVER={Microsoft ODBC for Oracle};UID=TATADB;pwd=TATADB9$;SERVER=MPLUSLIV;"/>
  </connection>
  <connection id="7865" xr16:uid="{00000000-0015-0000-FFFF-FFFFB81E0000}" name="Connection17075" type="1" refreshedVersion="0" background="1">
    <dbPr connection="DRIVER={Microsoft ODBC for Oracle};UID=TATADB;pwd=TATADB9$;SERVER=MPLUSLIV;"/>
  </connection>
  <connection id="7866" xr16:uid="{00000000-0015-0000-FFFF-FFFFB91E0000}" name="Connection17076" type="1" refreshedVersion="0" background="1">
    <dbPr connection="DRIVER={Microsoft ODBC for Oracle};UID=TATADB;pwd=TATADB9$;SERVER=MPLUSLIV;"/>
  </connection>
  <connection id="7867" xr16:uid="{00000000-0015-0000-FFFF-FFFFBA1E0000}" name="Connection17077" type="1" refreshedVersion="0" background="1">
    <dbPr connection="DRIVER={Microsoft ODBC for Oracle};UID=TATADB;pwd=TATADB9$;SERVER=MPLUSLIV;"/>
  </connection>
  <connection id="7868" xr16:uid="{00000000-0015-0000-FFFF-FFFFBB1E0000}" name="Connection17078" type="1" refreshedVersion="0" background="1">
    <dbPr connection="DRIVER={Microsoft ODBC for Oracle};UID=TATADB;pwd=TATADB9$;SERVER=MPLUSLIV;"/>
  </connection>
  <connection id="7869" xr16:uid="{00000000-0015-0000-FFFF-FFFFBC1E0000}" name="Connection17079" type="1" refreshedVersion="0" background="1">
    <dbPr connection="DRIVER={Microsoft ODBC for Oracle};UID=TATADB;pwd=TATADB9$;SERVER=MPLUSLIV;"/>
  </connection>
  <connection id="7870" xr16:uid="{00000000-0015-0000-FFFF-FFFFBD1E0000}" name="Connection1708" type="1" refreshedVersion="0" background="1">
    <dbPr connection="DRIVER={Microsoft ODBC for Oracle};UID=TATADB;pwd=tatadb;SERVER=MFMCY11G;"/>
  </connection>
  <connection id="7871" xr16:uid="{00000000-0015-0000-FFFF-FFFFBE1E0000}" name="Connection17080" type="1" refreshedVersion="0" background="1">
    <dbPr connection="DRIVER={Microsoft ODBC for Oracle};UID=TATADB;pwd=TATADB9$;SERVER=MPLUSLIV;"/>
  </connection>
  <connection id="7872" xr16:uid="{00000000-0015-0000-FFFF-FFFFBF1E0000}" name="Connection17081" type="1" refreshedVersion="0" background="1">
    <dbPr connection="DRIVER={Microsoft ODBC for Oracle};UID=TATADB;pwd=TATADB9$;SERVER=MPLUSLIV;"/>
  </connection>
  <connection id="7873" xr16:uid="{00000000-0015-0000-FFFF-FFFFC01E0000}" name="Connection17082" type="1" refreshedVersion="0" background="1">
    <dbPr connection="DRIVER={Microsoft ODBC for Oracle};UID=TATADB;pwd=TATADB9$;SERVER=MPLUSLIV;"/>
  </connection>
  <connection id="7874" xr16:uid="{00000000-0015-0000-FFFF-FFFFC11E0000}" name="Connection17083" type="1" refreshedVersion="0" background="1">
    <dbPr connection="DRIVER={Microsoft ODBC for Oracle};UID=TATADB;pwd=TATADB9$;SERVER=MPLUSLIV;"/>
  </connection>
  <connection id="7875" xr16:uid="{00000000-0015-0000-FFFF-FFFFC21E0000}" name="Connection17084" type="1" refreshedVersion="0" background="1">
    <dbPr connection="DRIVER={Microsoft ODBC for Oracle};UID=TATADB;pwd=TATADB9$;SERVER=MPLUSLIV;"/>
  </connection>
  <connection id="7876" xr16:uid="{00000000-0015-0000-FFFF-FFFFC31E0000}" name="Connection17085" type="1" refreshedVersion="0" background="1">
    <dbPr connection="DRIVER={Microsoft ODBC for Oracle};UID=TATADB;pwd=TATADB9$;SERVER=MPLUSLIV;"/>
  </connection>
  <connection id="7877" xr16:uid="{00000000-0015-0000-FFFF-FFFFC41E0000}" name="Connection17086" type="1" refreshedVersion="0" background="1">
    <dbPr connection="DRIVER={Microsoft ODBC for Oracle};UID=TATADB;pwd=TATADB9$;SERVER=MPLUSLIV;"/>
  </connection>
  <connection id="7878" xr16:uid="{00000000-0015-0000-FFFF-FFFFC51E0000}" name="Connection17087" type="1" refreshedVersion="0" background="1">
    <dbPr connection="DRIVER={Microsoft ODBC for Oracle};UID=TATADB;pwd=TATADB9$;SERVER=MPLUSLIV;"/>
  </connection>
  <connection id="7879" xr16:uid="{00000000-0015-0000-FFFF-FFFFC61E0000}" name="Connection17088" type="1" refreshedVersion="0" background="1">
    <dbPr connection="DRIVER={Microsoft ODBC for Oracle};UID=TATADB;pwd=TATADB9$;SERVER=MPLUSLIV;"/>
  </connection>
  <connection id="7880" xr16:uid="{00000000-0015-0000-FFFF-FFFFC71E0000}" name="Connection17089" type="1" refreshedVersion="0" background="1">
    <dbPr connection="DRIVER={Microsoft ODBC for Oracle};UID=TATADB;pwd=TATADB9$;SERVER=MPLUSLIV;"/>
  </connection>
  <connection id="7881" xr16:uid="{00000000-0015-0000-FFFF-FFFFC81E0000}" name="Connection1709" type="1" refreshedVersion="0" background="1">
    <dbPr connection="DRIVER={Microsoft ODBC for Oracle};UID=TATADB;pwd=tatadb;SERVER=MFMCY11G;"/>
  </connection>
  <connection id="7882" xr16:uid="{00000000-0015-0000-FFFF-FFFFC91E0000}" name="Connection17090" type="1" refreshedVersion="0" background="1">
    <dbPr connection="DRIVER={Microsoft ODBC for Oracle};UID=TATADB;pwd=TATADB9$;SERVER=MPLUSLIV;"/>
  </connection>
  <connection id="7883" xr16:uid="{00000000-0015-0000-FFFF-FFFFCA1E0000}" name="Connection17091" type="1" refreshedVersion="0" background="1">
    <dbPr connection="DRIVER={Microsoft ODBC for Oracle};UID=TATADB;pwd=TATADB9$;SERVER=MPLUSLIV;"/>
  </connection>
  <connection id="7884" xr16:uid="{00000000-0015-0000-FFFF-FFFFCB1E0000}" name="Connection17092" type="1" refreshedVersion="0" background="1">
    <dbPr connection="DRIVER={Microsoft ODBC for Oracle};UID=TATADB;pwd=TATADB9$;SERVER=MPLUSLIV;"/>
  </connection>
  <connection id="7885" xr16:uid="{00000000-0015-0000-FFFF-FFFFCC1E0000}" name="Connection17093" type="1" refreshedVersion="0" background="1">
    <dbPr connection="DRIVER={Microsoft ODBC for Oracle};UID=TATADB;pwd=TATADB9$;SERVER=MPLUSLIV;"/>
  </connection>
  <connection id="7886" xr16:uid="{00000000-0015-0000-FFFF-FFFFCD1E0000}" name="Connection17094" type="1" refreshedVersion="0" background="1">
    <dbPr connection="DRIVER={Microsoft ODBC for Oracle};UID=TATADB;pwd=TATADB9$;SERVER=MPLUSLIV;"/>
  </connection>
  <connection id="7887" xr16:uid="{00000000-0015-0000-FFFF-FFFFCE1E0000}" name="Connection17095" type="1" refreshedVersion="0" background="1">
    <dbPr connection="DRIVER={Microsoft ODBC for Oracle};UID=TATADB;pwd=TATADB9$;SERVER=MPLUSLIV;"/>
  </connection>
  <connection id="7888" xr16:uid="{00000000-0015-0000-FFFF-FFFFCF1E0000}" name="Connection17096" type="1" refreshedVersion="0" background="1">
    <dbPr connection="DRIVER={Microsoft ODBC for Oracle};UID=TATADB;pwd=TATADB9$;SERVER=MPLUSLIV;"/>
  </connection>
  <connection id="7889" xr16:uid="{00000000-0015-0000-FFFF-FFFFD01E0000}" name="Connection17097" type="1" refreshedVersion="0" background="1">
    <dbPr connection="DRIVER={Microsoft ODBC for Oracle};UID=TATADB;pwd=TATADB9$;SERVER=MPLUSLIV;"/>
  </connection>
  <connection id="7890" xr16:uid="{00000000-0015-0000-FFFF-FFFFD11E0000}" name="Connection17098" type="1" refreshedVersion="0" background="1">
    <dbPr connection="DRIVER={Microsoft ODBC for Oracle};UID=TATADB;pwd=TATADB9$;SERVER=MPLUSLIV;"/>
  </connection>
  <connection id="7891" xr16:uid="{00000000-0015-0000-FFFF-FFFFD21E0000}" name="Connection17099" type="1" refreshedVersion="0" background="1">
    <dbPr connection="DRIVER={Microsoft ODBC for Oracle};UID=TATADB;pwd=TATADB9$;SERVER=MPLUSLIV;"/>
  </connection>
  <connection id="7892" xr16:uid="{00000000-0015-0000-FFFF-FFFFD31E0000}" name="Connection171" type="1" refreshedVersion="0" background="1">
    <dbPr connection="DRIVER={Microsoft ODBC for Oracle};UID=tatadb;pwd=MADHU;SERVER=mfunddb;"/>
  </connection>
  <connection id="7893" xr16:uid="{00000000-0015-0000-FFFF-FFFFD41E0000}" name="Connection1710" type="1" refreshedVersion="0" background="1">
    <dbPr connection="DRIVER={Microsoft ODBC for Oracle};UID=TATADB;pwd=tatadb;SERVER=MFMCY11G;"/>
  </connection>
  <connection id="7894" xr16:uid="{00000000-0015-0000-FFFF-FFFFD51E0000}" name="Connection17100" type="1" refreshedVersion="0" background="1">
    <dbPr connection="DRIVER={Microsoft ODBC for Oracle};UID=TATADB;pwd=TATADB9$;SERVER=MPLUSLIV;"/>
  </connection>
  <connection id="7895" xr16:uid="{00000000-0015-0000-FFFF-FFFFD61E0000}" name="Connection17101" type="1" refreshedVersion="0" background="1">
    <dbPr connection="DRIVER={Microsoft ODBC for Oracle};UID=TATADB;pwd=TATADB9$;SERVER=MPLUSLIV;"/>
  </connection>
  <connection id="7896" xr16:uid="{00000000-0015-0000-FFFF-FFFFD71E0000}" name="Connection17102" type="1" refreshedVersion="0" background="1">
    <dbPr connection="DRIVER={Microsoft ODBC for Oracle};UID=TATADB;pwd=TATADB9$;SERVER=MPLUSLIV;"/>
  </connection>
  <connection id="7897" xr16:uid="{00000000-0015-0000-FFFF-FFFFD81E0000}" name="Connection17103" type="1" refreshedVersion="0" background="1">
    <dbPr connection="DRIVER={Microsoft ODBC for Oracle};UID=TATADB;pwd=TATADB9$;SERVER=MPLUSLIV;"/>
  </connection>
  <connection id="7898" xr16:uid="{00000000-0015-0000-FFFF-FFFFD91E0000}" name="Connection17104" type="1" refreshedVersion="0" background="1">
    <dbPr connection="DRIVER={Microsoft ODBC for Oracle};UID=TATADB;pwd=TATADB9$;SERVER=MPLUSLIV;"/>
  </connection>
  <connection id="7899" xr16:uid="{00000000-0015-0000-FFFF-FFFFDA1E0000}" name="Connection17105" type="1" refreshedVersion="0" background="1">
    <dbPr connection="DRIVER={Microsoft ODBC for Oracle};UID=TATADB;pwd=TATADB9$;SERVER=MPLUSLIV;"/>
  </connection>
  <connection id="7900" xr16:uid="{00000000-0015-0000-FFFF-FFFFDB1E0000}" name="Connection17106" type="1" refreshedVersion="0" background="1">
    <dbPr connection="DRIVER={Microsoft ODBC for Oracle};UID=TATADB;pwd=TATADB9$;SERVER=MPLUSLIV;"/>
  </connection>
  <connection id="7901" xr16:uid="{00000000-0015-0000-FFFF-FFFFDC1E0000}" name="Connection17107" type="1" refreshedVersion="0" background="1">
    <dbPr connection="DRIVER={Microsoft ODBC for Oracle};UID=TATADB;pwd=TATADB9$;SERVER=MPLUSLIV;"/>
  </connection>
  <connection id="7902" xr16:uid="{00000000-0015-0000-FFFF-FFFFDD1E0000}" name="Connection17108" type="1" refreshedVersion="0" background="1">
    <dbPr connection="DRIVER={Microsoft ODBC for Oracle};UID=TATADB;pwd=TATADB9$;SERVER=MPLUSLIV;"/>
  </connection>
  <connection id="7903" xr16:uid="{00000000-0015-0000-FFFF-FFFFDE1E0000}" name="Connection17109" type="1" refreshedVersion="0" background="1">
    <dbPr connection="DRIVER={Microsoft ODBC for Oracle};UID=TATADB;pwd=TATADB9$;SERVER=MPLUSLIV;"/>
  </connection>
  <connection id="7904" xr16:uid="{00000000-0015-0000-FFFF-FFFFDF1E0000}" name="Connection1711" type="1" refreshedVersion="0" background="1">
    <dbPr connection="DRIVER={Microsoft ODBC for Oracle};UID=TATADB;pwd=tatadb;SERVER=MFMCY11G;"/>
  </connection>
  <connection id="7905" xr16:uid="{00000000-0015-0000-FFFF-FFFFE01E0000}" name="Connection17110" type="1" refreshedVersion="0" background="1">
    <dbPr connection="DRIVER={Microsoft ODBC for Oracle};UID=TATADB;pwd=TATADB9$;SERVER=MPLUSLIV;"/>
  </connection>
  <connection id="7906" xr16:uid="{00000000-0015-0000-FFFF-FFFFE11E0000}" name="Connection17111" type="1" refreshedVersion="0" background="1">
    <dbPr connection="DRIVER={Microsoft ODBC for Oracle};UID=TATADB;pwd=TATADB9$;SERVER=MPLUSLIV;"/>
  </connection>
  <connection id="7907" xr16:uid="{00000000-0015-0000-FFFF-FFFFE21E0000}" name="Connection17112" type="1" refreshedVersion="0" background="1">
    <dbPr connection="DRIVER={Microsoft ODBC for Oracle};UID=TATADB;pwd=TATADB9$;SERVER=MPLUSLIV;"/>
  </connection>
  <connection id="7908" xr16:uid="{00000000-0015-0000-FFFF-FFFFE31E0000}" name="Connection17113" type="1" refreshedVersion="0" background="1">
    <dbPr connection="DRIVER={Microsoft ODBC for Oracle};UID=TATADB;pwd=TATADB9$;SERVER=MPLUSLIV;"/>
  </connection>
  <connection id="7909" xr16:uid="{00000000-0015-0000-FFFF-FFFFE41E0000}" name="Connection17114" type="1" refreshedVersion="0" background="1">
    <dbPr connection="DRIVER={Microsoft ODBC for Oracle};UID=TATADB;pwd=TATADB9$;SERVER=MPLUSLIV;"/>
  </connection>
  <connection id="7910" xr16:uid="{00000000-0015-0000-FFFF-FFFFE51E0000}" name="Connection17115" type="1" refreshedVersion="0" background="1">
    <dbPr connection="DRIVER={Microsoft ODBC for Oracle};UID=TATADB;pwd=TATADB9$;SERVER=MPLUSLIV;"/>
  </connection>
  <connection id="7911" xr16:uid="{00000000-0015-0000-FFFF-FFFFE61E0000}" name="Connection17116" type="1" refreshedVersion="0" background="1">
    <dbPr connection="DRIVER={Microsoft ODBC for Oracle};UID=TATADB;pwd=TATADB9$;SERVER=MPLUSLIV;"/>
  </connection>
  <connection id="7912" xr16:uid="{00000000-0015-0000-FFFF-FFFFE71E0000}" name="Connection17117" type="1" refreshedVersion="0" background="1">
    <dbPr connection="DRIVER={Microsoft ODBC for Oracle};UID=TATADB;pwd=TATADB9$;SERVER=MPLUSLIV;"/>
  </connection>
  <connection id="7913" xr16:uid="{00000000-0015-0000-FFFF-FFFFE81E0000}" name="Connection17118" type="1" refreshedVersion="0" background="1">
    <dbPr connection="DRIVER={Microsoft ODBC for Oracle};UID=TATADB;pwd=TATADB9$;SERVER=MPLUSLIV;"/>
  </connection>
  <connection id="7914" xr16:uid="{00000000-0015-0000-FFFF-FFFFE91E0000}" name="Connection17119" type="1" refreshedVersion="0" background="1">
    <dbPr connection="DRIVER={Microsoft ODBC for Oracle};UID=TATADB;pwd=TATADB9$;SERVER=MPLUSLIV;"/>
  </connection>
  <connection id="7915" xr16:uid="{00000000-0015-0000-FFFF-FFFFEA1E0000}" name="Connection1712" type="1" refreshedVersion="0" background="1">
    <dbPr connection="DRIVER={Microsoft ODBC for Oracle};UID=TATADB;pwd=tatadb;SERVER=MFMCY11G;"/>
  </connection>
  <connection id="7916" xr16:uid="{00000000-0015-0000-FFFF-FFFFEB1E0000}" name="Connection17120" type="1" refreshedVersion="0" background="1">
    <dbPr connection="DRIVER={Microsoft ODBC for Oracle};UID=TATADB;pwd=TATADB9$;SERVER=MPLUSLIV;"/>
  </connection>
  <connection id="7917" xr16:uid="{00000000-0015-0000-FFFF-FFFFEC1E0000}" name="Connection17121" type="1" refreshedVersion="0" background="1">
    <dbPr connection="DRIVER={Microsoft ODBC for Oracle};UID=TATADB;pwd=TATADB9$;SERVER=MPLUSLIV;"/>
  </connection>
  <connection id="7918" xr16:uid="{00000000-0015-0000-FFFF-FFFFED1E0000}" name="Connection17122" type="1" refreshedVersion="0" background="1">
    <dbPr connection="DRIVER={Microsoft ODBC for Oracle};UID=TATADB;pwd=TATADB9$;SERVER=MPLUSLIV;"/>
  </connection>
  <connection id="7919" xr16:uid="{00000000-0015-0000-FFFF-FFFFEE1E0000}" name="Connection17123" type="1" refreshedVersion="0" background="1">
    <dbPr connection="DRIVER={Microsoft ODBC for Oracle};UID=TATADB;pwd=TATADB9$;SERVER=MPLUSLIV;"/>
  </connection>
  <connection id="7920" xr16:uid="{00000000-0015-0000-FFFF-FFFFEF1E0000}" name="Connection17124" type="1" refreshedVersion="0" background="1">
    <dbPr connection="DRIVER={Microsoft ODBC for Oracle};UID=TATADB;pwd=TATADB9$;SERVER=MPLUSLIV;"/>
  </connection>
  <connection id="7921" xr16:uid="{00000000-0015-0000-FFFF-FFFFF01E0000}" name="Connection17125" type="1" refreshedVersion="0" background="1">
    <dbPr connection="DRIVER={Microsoft ODBC for Oracle};UID=TATADB;pwd=TATADB9$;SERVER=MPLUSLIV;"/>
  </connection>
  <connection id="7922" xr16:uid="{00000000-0015-0000-FFFF-FFFFF11E0000}" name="Connection17126" type="1" refreshedVersion="0" background="1">
    <dbPr connection="DRIVER={Microsoft ODBC for Oracle};UID=TATADB;pwd=TATADB9$;SERVER=MPLUSLIV;"/>
  </connection>
  <connection id="7923" xr16:uid="{00000000-0015-0000-FFFF-FFFFF21E0000}" name="Connection17127" type="1" refreshedVersion="0" background="1">
    <dbPr connection="DRIVER={Microsoft ODBC for Oracle};UID=TATADB;pwd=TATADB9$;SERVER=MPLUSLIV;"/>
  </connection>
  <connection id="7924" xr16:uid="{00000000-0015-0000-FFFF-FFFFF31E0000}" name="Connection17128" type="1" refreshedVersion="0" background="1">
    <dbPr connection="DRIVER={Microsoft ODBC for Oracle};UID=TATADB;pwd=TATADB9$;SERVER=MPLUSLIV;"/>
  </connection>
  <connection id="7925" xr16:uid="{00000000-0015-0000-FFFF-FFFFF41E0000}" name="Connection17129" type="1" refreshedVersion="0" background="1">
    <dbPr connection="DRIVER={Microsoft ODBC for Oracle};UID=TATADB;pwd=TATADB9$;SERVER=MPLUSLIV;"/>
  </connection>
  <connection id="7926" xr16:uid="{00000000-0015-0000-FFFF-FFFFF51E0000}" name="Connection1713" type="1" refreshedVersion="0" background="1">
    <dbPr connection="DRIVER={Microsoft ODBC for Oracle};UID=TATADB;pwd=tatadb;SERVER=MFMCY11G;"/>
  </connection>
  <connection id="7927" xr16:uid="{00000000-0015-0000-FFFF-FFFFF61E0000}" name="Connection17130" type="1" refreshedVersion="0" background="1">
    <dbPr connection="DRIVER={Microsoft ODBC for Oracle};UID=TATADB;pwd=TATADB9$;SERVER=MPLUSLIV;"/>
  </connection>
  <connection id="7928" xr16:uid="{00000000-0015-0000-FFFF-FFFFF71E0000}" name="Connection17131" type="1" refreshedVersion="0" background="1">
    <dbPr connection="DRIVER={Microsoft ODBC for Oracle};UID=TATADB;pwd=TATADB9$;SERVER=MPLUSLIV;"/>
  </connection>
  <connection id="7929" xr16:uid="{00000000-0015-0000-FFFF-FFFFF81E0000}" name="Connection17132" type="1" refreshedVersion="0" background="1">
    <dbPr connection="DRIVER={Microsoft ODBC for Oracle};UID=TATADB;pwd=TATADB9$;SERVER=MPLUSLIV;"/>
  </connection>
  <connection id="7930" xr16:uid="{00000000-0015-0000-FFFF-FFFFF91E0000}" name="Connection17133" type="1" refreshedVersion="0" background="1">
    <dbPr connection="DRIVER={Microsoft ODBC for Oracle};UID=TATADB;pwd=TATADB9$;SERVER=MPLUSLIV;"/>
  </connection>
  <connection id="7931" xr16:uid="{00000000-0015-0000-FFFF-FFFFFA1E0000}" name="Connection17134" type="1" refreshedVersion="0" background="1">
    <dbPr connection="DRIVER={Microsoft ODBC for Oracle};UID=TATADB;pwd=TATADB9$;SERVER=MPLUSLIV;"/>
  </connection>
  <connection id="7932" xr16:uid="{00000000-0015-0000-FFFF-FFFFFB1E0000}" name="Connection17135" type="1" refreshedVersion="0" background="1">
    <dbPr connection="DRIVER={Microsoft ODBC for Oracle};UID=TATADB;pwd=TATADB9$;SERVER=MPLUSLIV;"/>
  </connection>
  <connection id="7933" xr16:uid="{00000000-0015-0000-FFFF-FFFFFC1E0000}" name="Connection17136" type="1" refreshedVersion="0" background="1">
    <dbPr connection="DRIVER={Microsoft ODBC for Oracle};UID=TATADB;pwd=TATADB9$;SERVER=MPLUSLIV;"/>
  </connection>
  <connection id="7934" xr16:uid="{00000000-0015-0000-FFFF-FFFFFD1E0000}" name="Connection17137" type="1" refreshedVersion="0" background="1">
    <dbPr connection="DRIVER={Microsoft ODBC for Oracle};UID=TATADB;pwd=TATADB9$;SERVER=MPLUSLIV;"/>
  </connection>
  <connection id="7935" xr16:uid="{00000000-0015-0000-FFFF-FFFFFE1E0000}" name="Connection17138" type="1" refreshedVersion="0" background="1">
    <dbPr connection="DRIVER={Microsoft ODBC for Oracle};UID=TATADB;pwd=TATADB9$;SERVER=MPLUSLIV;"/>
  </connection>
  <connection id="7936" xr16:uid="{00000000-0015-0000-FFFF-FFFFFF1E0000}" name="Connection17139" type="1" refreshedVersion="0" background="1">
    <dbPr connection="DRIVER={Microsoft ODBC for Oracle};UID=TATADB;pwd=TATADB9$;SERVER=MPLUSLIV;"/>
  </connection>
  <connection id="7937" xr16:uid="{00000000-0015-0000-FFFF-FFFF001F0000}" name="Connection1714" type="1" refreshedVersion="0" background="1">
    <dbPr connection="DRIVER={Microsoft ODBC for Oracle};UID=TATADB;pwd=tatadb;SERVER=MFMCY11G;"/>
  </connection>
  <connection id="7938" xr16:uid="{00000000-0015-0000-FFFF-FFFF011F0000}" name="Connection17140" type="1" refreshedVersion="0" background="1">
    <dbPr connection="DRIVER={Microsoft ODBC for Oracle};UID=TATADB;pwd=TATADB9$;SERVER=MPLUSLIV;"/>
  </connection>
  <connection id="7939" xr16:uid="{00000000-0015-0000-FFFF-FFFF021F0000}" name="Connection17141" type="1" refreshedVersion="0" background="1">
    <dbPr connection="DRIVER={Microsoft ODBC for Oracle};UID=TATADB;pwd=TATADB9$;SERVER=MPLUSLIV;"/>
  </connection>
  <connection id="7940" xr16:uid="{00000000-0015-0000-FFFF-FFFF031F0000}" name="Connection17142" type="1" refreshedVersion="0" background="1">
    <dbPr connection="DRIVER={Microsoft ODBC for Oracle};UID=TATADB;pwd=TATADB9$;SERVER=MPLUSLIV;"/>
  </connection>
  <connection id="7941" xr16:uid="{00000000-0015-0000-FFFF-FFFF041F0000}" name="Connection17143" type="1" refreshedVersion="0" background="1">
    <dbPr connection="DRIVER={Microsoft ODBC for Oracle};UID=TATADB;pwd=TATADB9$;SERVER=MPLUSLIV;"/>
  </connection>
  <connection id="7942" xr16:uid="{00000000-0015-0000-FFFF-FFFF051F0000}" name="Connection17144" type="1" refreshedVersion="0" background="1">
    <dbPr connection="DRIVER={Microsoft ODBC for Oracle};UID=TATADB;pwd=TATADB9$;SERVER=MPLUSLIV;"/>
  </connection>
  <connection id="7943" xr16:uid="{00000000-0015-0000-FFFF-FFFF061F0000}" name="Connection17145" type="1" refreshedVersion="0" background="1">
    <dbPr connection="DRIVER={Microsoft ODBC for Oracle};UID=TATADB;pwd=TATADB9$;SERVER=MPLUSLIV;"/>
  </connection>
  <connection id="7944" xr16:uid="{00000000-0015-0000-FFFF-FFFF071F0000}" name="Connection17146" type="1" refreshedVersion="0" background="1">
    <dbPr connection="DRIVER={Microsoft ODBC for Oracle};UID=TATADB;pwd=TATADB9$;SERVER=MPLUSLIV;"/>
  </connection>
  <connection id="7945" xr16:uid="{00000000-0015-0000-FFFF-FFFF081F0000}" name="Connection17147" type="1" refreshedVersion="0" background="1">
    <dbPr connection="DRIVER={Microsoft ODBC for Oracle};UID=TATADB;pwd=TATADB9$;SERVER=MPLUSLIV;"/>
  </connection>
  <connection id="7946" xr16:uid="{00000000-0015-0000-FFFF-FFFF091F0000}" name="Connection17148" type="1" refreshedVersion="0" background="1">
    <dbPr connection="DRIVER={Microsoft ODBC for Oracle};UID=TATADB;pwd=TATADB9$;SERVER=MPLUSLIV;"/>
  </connection>
  <connection id="7947" xr16:uid="{00000000-0015-0000-FFFF-FFFF0A1F0000}" name="Connection17149" type="1" refreshedVersion="0" background="1">
    <dbPr connection="DRIVER={Microsoft ODBC for Oracle};UID=TATADB;pwd=TATADB9$;SERVER=MPLUSLIV;"/>
  </connection>
  <connection id="7948" xr16:uid="{00000000-0015-0000-FFFF-FFFF0B1F0000}" name="Connection1715" type="1" refreshedVersion="0" background="1">
    <dbPr connection="DRIVER={Microsoft ODBC for Oracle};UID=TATADB;pwd=tatadb;SERVER=MFMCY11G;"/>
  </connection>
  <connection id="7949" xr16:uid="{00000000-0015-0000-FFFF-FFFF0C1F0000}" name="Connection17150" type="1" refreshedVersion="0" background="1">
    <dbPr connection="DRIVER={Microsoft ODBC for Oracle};UID=TATADB;pwd=TATADB9$;SERVER=MPLUSLIV;"/>
  </connection>
  <connection id="7950" xr16:uid="{00000000-0015-0000-FFFF-FFFF0D1F0000}" name="Connection17151" type="1" refreshedVersion="0" background="1">
    <dbPr connection="DRIVER={Microsoft ODBC for Oracle};UID=TATADB;pwd=TATADB9$;SERVER=MPLUSLIV;"/>
  </connection>
  <connection id="7951" xr16:uid="{00000000-0015-0000-FFFF-FFFF0E1F0000}" name="Connection17152" type="1" refreshedVersion="0" background="1">
    <dbPr connection="DRIVER={Microsoft ODBC for Oracle};UID=TATADB;pwd=TATADB9$;SERVER=MPLUSLIV;"/>
  </connection>
  <connection id="7952" xr16:uid="{00000000-0015-0000-FFFF-FFFF0F1F0000}" name="Connection17153" type="1" refreshedVersion="0" background="1">
    <dbPr connection="DRIVER={Microsoft ODBC for Oracle};UID=TATADB;pwd=TATADB9$;SERVER=MPLUSLIV;"/>
  </connection>
  <connection id="7953" xr16:uid="{00000000-0015-0000-FFFF-FFFF101F0000}" name="Connection17154" type="1" refreshedVersion="0" background="1">
    <dbPr connection="DRIVER={Microsoft ODBC for Oracle};UID=TATADB;pwd=TATADB9$;SERVER=MPLUSLIV;"/>
  </connection>
  <connection id="7954" xr16:uid="{00000000-0015-0000-FFFF-FFFF111F0000}" name="Connection17155" type="1" refreshedVersion="0" background="1">
    <dbPr connection="DRIVER={Microsoft ODBC for Oracle};UID=TATADB;pwd=TATADB9$;SERVER=MPLUSLIV;"/>
  </connection>
  <connection id="7955" xr16:uid="{00000000-0015-0000-FFFF-FFFF121F0000}" name="Connection17156" type="1" refreshedVersion="0" background="1">
    <dbPr connection="DRIVER={Microsoft ODBC for Oracle};UID=TATADB;pwd=TATADB9$;SERVER=MPLUSLIV;"/>
  </connection>
  <connection id="7956" xr16:uid="{00000000-0015-0000-FFFF-FFFF131F0000}" name="Connection17157" type="1" refreshedVersion="0" background="1">
    <dbPr connection="DRIVER={Microsoft ODBC for Oracle};UID=TATADB;pwd=TATADB9$;SERVER=MPLUSLIV;"/>
  </connection>
  <connection id="7957" xr16:uid="{00000000-0015-0000-FFFF-FFFF141F0000}" name="Connection17158" type="1" refreshedVersion="0" background="1">
    <dbPr connection="DRIVER={Microsoft ODBC for Oracle};UID=TATADB;pwd=TATADB9$;SERVER=MPLUSLIV;"/>
  </connection>
  <connection id="7958" xr16:uid="{00000000-0015-0000-FFFF-FFFF151F0000}" name="Connection17159" type="1" refreshedVersion="0" background="1">
    <dbPr connection="DRIVER={Microsoft ODBC for Oracle};UID=TATADB;pwd=TATADB9$;SERVER=MPLUSLIV;"/>
  </connection>
  <connection id="7959" xr16:uid="{00000000-0015-0000-FFFF-FFFF161F0000}" name="Connection1716" type="1" refreshedVersion="0" background="1">
    <dbPr connection="DRIVER={Microsoft ODBC for Oracle};UID=TATADB;pwd=tatadb;SERVER=MFMCY11G;"/>
  </connection>
  <connection id="7960" xr16:uid="{00000000-0015-0000-FFFF-FFFF171F0000}" name="Connection17160" type="1" refreshedVersion="0" background="1">
    <dbPr connection="DRIVER={Microsoft ODBC for Oracle};UID=TATADB;pwd=TATADB9$;SERVER=MPLUSLIV;"/>
  </connection>
  <connection id="7961" xr16:uid="{00000000-0015-0000-FFFF-FFFF181F0000}" name="Connection17161" type="1" refreshedVersion="0" background="1">
    <dbPr connection="DRIVER={Microsoft ODBC for Oracle};UID=TATADB;pwd=TATADB9$;SERVER=MPLUSLIV;"/>
  </connection>
  <connection id="7962" xr16:uid="{00000000-0015-0000-FFFF-FFFF191F0000}" name="Connection17162" type="1" refreshedVersion="0" background="1">
    <dbPr connection="DRIVER={Microsoft ODBC for Oracle};UID=TATADB;pwd=TATADB9$;SERVER=MPLUSLIV;"/>
  </connection>
  <connection id="7963" xr16:uid="{00000000-0015-0000-FFFF-FFFF1A1F0000}" name="Connection17163" type="1" refreshedVersion="0" background="1">
    <dbPr connection="DRIVER={Microsoft ODBC for Oracle};UID=TATADB;pwd=TATADB9$;SERVER=MPLUSLIV;"/>
  </connection>
  <connection id="7964" xr16:uid="{00000000-0015-0000-FFFF-FFFF1B1F0000}" name="Connection17164" type="1" refreshedVersion="0" background="1">
    <dbPr connection="DRIVER={Microsoft ODBC for Oracle};UID=TATADB;pwd=TATADB9$;SERVER=MPLUSLIV;"/>
  </connection>
  <connection id="7965" xr16:uid="{00000000-0015-0000-FFFF-FFFF1C1F0000}" name="Connection17165" type="1" refreshedVersion="0" background="1">
    <dbPr connection="DRIVER={Microsoft ODBC for Oracle};UID=TATADB;pwd=TATADB9$;SERVER=MPLUSLIV;"/>
  </connection>
  <connection id="7966" xr16:uid="{00000000-0015-0000-FFFF-FFFF1D1F0000}" name="Connection17166" type="1" refreshedVersion="0" background="1">
    <dbPr connection="DRIVER={Microsoft ODBC for Oracle};UID=TATADB;pwd=TATADB9$;SERVER=MPLUSLIV;"/>
  </connection>
  <connection id="7967" xr16:uid="{00000000-0015-0000-FFFF-FFFF1E1F0000}" name="Connection17167" type="1" refreshedVersion="0" background="1">
    <dbPr connection="DRIVER={Microsoft ODBC for Oracle};UID=TATADB;pwd=TATADB9$;SERVER=MPLUSLIV;"/>
  </connection>
  <connection id="7968" xr16:uid="{00000000-0015-0000-FFFF-FFFF1F1F0000}" name="Connection17168" type="1" refreshedVersion="0" background="1">
    <dbPr connection="DRIVER={Microsoft ODBC for Oracle};UID=TATADB;pwd=TATADB9$;SERVER=MPLUSLIV;"/>
  </connection>
  <connection id="7969" xr16:uid="{00000000-0015-0000-FFFF-FFFF201F0000}" name="Connection17169" type="1" refreshedVersion="0" background="1">
    <dbPr connection="DRIVER={Microsoft ODBC for Oracle};UID=TATADB;pwd=TATADB9$;SERVER=MPLUSLIV;"/>
  </connection>
  <connection id="7970" xr16:uid="{00000000-0015-0000-FFFF-FFFF211F0000}" name="Connection1717" type="1" refreshedVersion="0" background="1">
    <dbPr connection="DRIVER={Microsoft ODBC for Oracle};UID=TATADB;pwd=tatadb;SERVER=MFMCY11G;"/>
  </connection>
  <connection id="7971" xr16:uid="{00000000-0015-0000-FFFF-FFFF221F0000}" name="Connection17170" type="1" refreshedVersion="0" background="1">
    <dbPr connection="DRIVER={Microsoft ODBC for Oracle};UID=TATADB;pwd=TATADB9$;SERVER=MPLUSLIV;"/>
  </connection>
  <connection id="7972" xr16:uid="{00000000-0015-0000-FFFF-FFFF231F0000}" name="Connection17171" type="1" refreshedVersion="0" background="1">
    <dbPr connection="DRIVER={Microsoft ODBC for Oracle};UID=TATADB;pwd=TATADB9$;SERVER=MPLUSLIV;"/>
  </connection>
  <connection id="7973" xr16:uid="{00000000-0015-0000-FFFF-FFFF241F0000}" name="Connection17172" type="1" refreshedVersion="0" background="1">
    <dbPr connection="DRIVER={Microsoft ODBC for Oracle};UID=TATADB;pwd=TATADB9$;SERVER=MPLUSLIV;"/>
  </connection>
  <connection id="7974" xr16:uid="{00000000-0015-0000-FFFF-FFFF251F0000}" name="Connection17173" type="1" refreshedVersion="0" background="1">
    <dbPr connection="DRIVER={Microsoft ODBC for Oracle};UID=TATADB;pwd=TATADB9$;SERVER=MPLUSLIV;"/>
  </connection>
  <connection id="7975" xr16:uid="{00000000-0015-0000-FFFF-FFFF261F0000}" name="Connection17174" type="1" refreshedVersion="0" background="1">
    <dbPr connection="DRIVER={Microsoft ODBC for Oracle};UID=TATADB;pwd=TATADB9$;SERVER=MPLUSLIV;"/>
  </connection>
  <connection id="7976" xr16:uid="{00000000-0015-0000-FFFF-FFFF271F0000}" name="Connection17175" type="1" refreshedVersion="0" background="1">
    <dbPr connection="DRIVER={Microsoft ODBC for Oracle};UID=TATADB;pwd=TATADB9$;SERVER=MPLUSLIV;"/>
  </connection>
  <connection id="7977" xr16:uid="{00000000-0015-0000-FFFF-FFFF281F0000}" name="Connection17176" type="1" refreshedVersion="0" background="1">
    <dbPr connection="DRIVER={Microsoft ODBC for Oracle};UID=TATADB;pwd=TATADB9$;SERVER=MPLUSLIV;"/>
  </connection>
  <connection id="7978" xr16:uid="{00000000-0015-0000-FFFF-FFFF291F0000}" name="Connection17177" type="1" refreshedVersion="0" background="1">
    <dbPr connection="DRIVER={Microsoft ODBC for Oracle};UID=TATADB;pwd=TATADB9$;SERVER=MPLUSLIV;"/>
  </connection>
  <connection id="7979" xr16:uid="{00000000-0015-0000-FFFF-FFFF2A1F0000}" name="Connection17178" type="1" refreshedVersion="0" background="1">
    <dbPr connection="DRIVER={Microsoft ODBC for Oracle};UID=TATADB;pwd=TATADB9$;SERVER=MPLUSLIV;"/>
  </connection>
  <connection id="7980" xr16:uid="{00000000-0015-0000-FFFF-FFFF2B1F0000}" name="Connection17179" type="1" refreshedVersion="0" background="1">
    <dbPr connection="DRIVER={Microsoft ODBC for Oracle};UID=TATADB;pwd=TATADB9$;SERVER=MPLUSLIV;"/>
  </connection>
  <connection id="7981" xr16:uid="{00000000-0015-0000-FFFF-FFFF2C1F0000}" name="Connection1718" type="1" refreshedVersion="0" background="1">
    <dbPr connection="DRIVER={Microsoft ODBC for Oracle};UID=TATADB;pwd=tatadb;SERVER=MFMCY11G;"/>
  </connection>
  <connection id="7982" xr16:uid="{00000000-0015-0000-FFFF-FFFF2D1F0000}" name="Connection17180" type="1" refreshedVersion="0" background="1">
    <dbPr connection="DRIVER={Microsoft ODBC for Oracle};UID=TATADB;pwd=TATADB9$;SERVER=MPLUSLIV;"/>
  </connection>
  <connection id="7983" xr16:uid="{00000000-0015-0000-FFFF-FFFF2E1F0000}" name="Connection17181" type="1" refreshedVersion="0" background="1">
    <dbPr connection="DRIVER={Microsoft ODBC for Oracle};UID=TATADB;pwd=TATADB9$;SERVER=MPLUSLIV;"/>
  </connection>
  <connection id="7984" xr16:uid="{00000000-0015-0000-FFFF-FFFF2F1F0000}" name="Connection17182" type="1" refreshedVersion="0" background="1">
    <dbPr connection="DRIVER={Microsoft ODBC for Oracle};UID=TATADB;pwd=TATADB9$;SERVER=MPLUSLIV;"/>
  </connection>
  <connection id="7985" xr16:uid="{00000000-0015-0000-FFFF-FFFF301F0000}" name="Connection17183" type="1" refreshedVersion="0" background="1">
    <dbPr connection="DRIVER={Microsoft ODBC for Oracle};UID=TATADB;pwd=TATADB9$;SERVER=MPLUSLIV;"/>
  </connection>
  <connection id="7986" xr16:uid="{00000000-0015-0000-FFFF-FFFF311F0000}" name="Connection17184" type="1" refreshedVersion="0" background="1">
    <dbPr connection="DRIVER={Microsoft ODBC for Oracle};UID=TATADB;pwd=TATADB9$;SERVER=MPLUSLIV;"/>
  </connection>
  <connection id="7987" xr16:uid="{00000000-0015-0000-FFFF-FFFF321F0000}" name="Connection17185" type="1" refreshedVersion="0" background="1">
    <dbPr connection="DRIVER={Microsoft ODBC for Oracle};UID=TATADB;pwd=TATADB9$;SERVER=MPLUSLIV;"/>
  </connection>
  <connection id="7988" xr16:uid="{00000000-0015-0000-FFFF-FFFF331F0000}" name="Connection17186" type="1" refreshedVersion="0" background="1">
    <dbPr connection="DRIVER={Microsoft ODBC for Oracle};UID=TATADB;pwd=TATADB9$;SERVER=MPLUSLIV;"/>
  </connection>
  <connection id="7989" xr16:uid="{00000000-0015-0000-FFFF-FFFF341F0000}" name="Connection17187" type="1" refreshedVersion="0" background="1">
    <dbPr connection="DRIVER={Microsoft ODBC for Oracle};UID=TATADB;pwd=TATADB9$;SERVER=MPLUSLIV;"/>
  </connection>
  <connection id="7990" xr16:uid="{00000000-0015-0000-FFFF-FFFF351F0000}" name="Connection17188" type="1" refreshedVersion="0" background="1">
    <dbPr connection="DRIVER={Microsoft ODBC for Oracle};UID=TATADB;pwd=TATADB9$;SERVER=MPLUSLIV;"/>
  </connection>
  <connection id="7991" xr16:uid="{00000000-0015-0000-FFFF-FFFF361F0000}" name="Connection17189" type="1" refreshedVersion="0" background="1">
    <dbPr connection="DRIVER={Microsoft ODBC for Oracle};UID=TATADB;pwd=TATADB9$;SERVER=MPLUSLIV;"/>
  </connection>
  <connection id="7992" xr16:uid="{00000000-0015-0000-FFFF-FFFF371F0000}" name="Connection1719" type="1" refreshedVersion="0" background="1">
    <dbPr connection="DRIVER={Microsoft ODBC for Oracle};UID=TATADB;pwd=tatadb;SERVER=MFMCY11G;"/>
  </connection>
  <connection id="7993" xr16:uid="{00000000-0015-0000-FFFF-FFFF381F0000}" name="Connection17190" type="1" refreshedVersion="0" background="1">
    <dbPr connection="DRIVER={Microsoft ODBC for Oracle};UID=TATADB;pwd=TATADB9$;SERVER=MPLUSLIV;"/>
  </connection>
  <connection id="7994" xr16:uid="{00000000-0015-0000-FFFF-FFFF391F0000}" name="Connection17191" type="1" refreshedVersion="0" background="1">
    <dbPr connection="DRIVER={Microsoft ODBC for Oracle};UID=TATADB;pwd=TATADB9$;SERVER=MPLUSLIV;"/>
  </connection>
  <connection id="7995" xr16:uid="{00000000-0015-0000-FFFF-FFFF3A1F0000}" name="Connection17192" type="1" refreshedVersion="0" background="1">
    <dbPr connection="DRIVER={Microsoft ODBC for Oracle};UID=TATADB;pwd=TATADB9$;SERVER=MPLUSLIV;"/>
  </connection>
  <connection id="7996" xr16:uid="{00000000-0015-0000-FFFF-FFFF3B1F0000}" name="Connection17193" type="1" refreshedVersion="0" background="1">
    <dbPr connection="DRIVER={Microsoft ODBC for Oracle};UID=TATADB;pwd=TATADB9$;SERVER=MPLUSLIV;"/>
  </connection>
  <connection id="7997" xr16:uid="{00000000-0015-0000-FFFF-FFFF3C1F0000}" name="Connection17194" type="1" refreshedVersion="0" background="1">
    <dbPr connection="DRIVER={Microsoft ODBC for Oracle};UID=TATADB;pwd=TATADB9$;SERVER=MPLUSLIV;"/>
  </connection>
  <connection id="7998" xr16:uid="{00000000-0015-0000-FFFF-FFFF3D1F0000}" name="Connection17195" type="1" refreshedVersion="0" background="1">
    <dbPr connection="DRIVER={Microsoft ODBC for Oracle};UID=TATADB;pwd=TATADB9$;SERVER=MPLUSLIV;"/>
  </connection>
  <connection id="7999" xr16:uid="{00000000-0015-0000-FFFF-FFFF3E1F0000}" name="Connection17196" type="1" refreshedVersion="0" background="1">
    <dbPr connection="DRIVER={Microsoft ODBC for Oracle};UID=TATADB;pwd=TATADB9$;SERVER=MPLUSLIV;"/>
  </connection>
  <connection id="8000" xr16:uid="{00000000-0015-0000-FFFF-FFFF3F1F0000}" name="Connection17197" type="1" refreshedVersion="0" background="1">
    <dbPr connection="DRIVER={Microsoft ODBC for Oracle};UID=TATADB;pwd=TATADB9$;SERVER=MPLUSLIV;"/>
  </connection>
  <connection id="8001" xr16:uid="{00000000-0015-0000-FFFF-FFFF401F0000}" name="Connection17198" type="1" refreshedVersion="0" background="1">
    <dbPr connection="DRIVER={Microsoft ODBC for Oracle};UID=TATADB;pwd=TATADB9$;SERVER=MPLUSLIV;"/>
  </connection>
  <connection id="8002" xr16:uid="{00000000-0015-0000-FFFF-FFFF411F0000}" name="Connection17199" type="1" refreshedVersion="0" background="1">
    <dbPr connection="DRIVER={Microsoft ODBC for Oracle};UID=TATADB;pwd=TATADB9$;SERVER=MPLUSLIV;"/>
  </connection>
  <connection id="8003" xr16:uid="{00000000-0015-0000-FFFF-FFFF421F0000}" name="Connection172" type="1" refreshedVersion="0" background="1">
    <dbPr connection="DRIVER={Microsoft ODBC for Oracle};UID=tatadb;pwd=MADHU;SERVER=mfunddb;"/>
  </connection>
  <connection id="8004" xr16:uid="{00000000-0015-0000-FFFF-FFFF431F0000}" name="Connection1720" type="1" refreshedVersion="0" background="1">
    <dbPr connection="DRIVER={Microsoft ODBC for Oracle};UID=TATADB;pwd=tatadb;SERVER=MFMCY11G;"/>
  </connection>
  <connection id="8005" xr16:uid="{00000000-0015-0000-FFFF-FFFF441F0000}" name="Connection17200" type="1" refreshedVersion="0" background="1">
    <dbPr connection="DRIVER={Microsoft ODBC for Oracle};UID=TATADB;pwd=TATADB9$;SERVER=MPLUSLIV;"/>
  </connection>
  <connection id="8006" xr16:uid="{00000000-0015-0000-FFFF-FFFF451F0000}" name="Connection17201" type="1" refreshedVersion="0" background="1">
    <dbPr connection="DRIVER={Microsoft ODBC for Oracle};UID=TATADB;pwd=TATADB9$;SERVER=MPLUSLIV;"/>
  </connection>
  <connection id="8007" xr16:uid="{00000000-0015-0000-FFFF-FFFF461F0000}" name="Connection17202" type="1" refreshedVersion="0" background="1">
    <dbPr connection="DRIVER={Microsoft ODBC for Oracle};UID=TATADB;pwd=TATADB9$;SERVER=MPLUSLIV;"/>
  </connection>
  <connection id="8008" xr16:uid="{00000000-0015-0000-FFFF-FFFF471F0000}" name="Connection17203" type="1" refreshedVersion="0" background="1">
    <dbPr connection="DRIVER={Microsoft ODBC for Oracle};UID=TATADB;pwd=TATADB9$;SERVER=MPLUSLIV;"/>
  </connection>
  <connection id="8009" xr16:uid="{00000000-0015-0000-FFFF-FFFF481F0000}" name="Connection17204" type="1" refreshedVersion="0" background="1">
    <dbPr connection="DRIVER={Microsoft ODBC for Oracle};UID=TATADB;pwd=TATADB9$;SERVER=MPLUSLIV;"/>
  </connection>
  <connection id="8010" xr16:uid="{00000000-0015-0000-FFFF-FFFF491F0000}" name="Connection17205" type="1" refreshedVersion="0" background="1">
    <dbPr connection="DRIVER={Microsoft ODBC for Oracle};UID=TATADB;pwd=TATADB9$;SERVER=MPLUSLIV;"/>
  </connection>
  <connection id="8011" xr16:uid="{00000000-0015-0000-FFFF-FFFF4A1F0000}" name="Connection17206" type="1" refreshedVersion="0" background="1">
    <dbPr connection="DRIVER={Microsoft ODBC for Oracle};UID=TATADB;pwd=TATADB9$;SERVER=MPLUSLIV;"/>
  </connection>
  <connection id="8012" xr16:uid="{00000000-0015-0000-FFFF-FFFF4B1F0000}" name="Connection17207" type="1" refreshedVersion="0" background="1">
    <dbPr connection="DRIVER={Microsoft ODBC for Oracle};UID=TATADB;pwd=TATADB9$;SERVER=MPLUSLIV;"/>
  </connection>
  <connection id="8013" xr16:uid="{00000000-0015-0000-FFFF-FFFF4C1F0000}" name="Connection17208" type="1" refreshedVersion="0" background="1">
    <dbPr connection="DRIVER={Microsoft ODBC for Oracle};UID=TATADB;pwd=TATADB9$;SERVER=MPLUSLIV;"/>
  </connection>
  <connection id="8014" xr16:uid="{00000000-0015-0000-FFFF-FFFF4D1F0000}" name="Connection17209" type="1" refreshedVersion="0" background="1">
    <dbPr connection="DRIVER={Microsoft ODBC for Oracle};UID=TATADB;pwd=TATADB9$;SERVER=MPLUSLIV;"/>
  </connection>
  <connection id="8015" xr16:uid="{00000000-0015-0000-FFFF-FFFF4E1F0000}" name="Connection1721" type="1" refreshedVersion="0" background="1">
    <dbPr connection="DRIVER={Microsoft ODBC for Oracle};UID=TATADB;pwd=tatadb;SERVER=MFMCY11G;"/>
  </connection>
  <connection id="8016" xr16:uid="{00000000-0015-0000-FFFF-FFFF4F1F0000}" name="Connection17210" type="1" refreshedVersion="0" background="1">
    <dbPr connection="DRIVER={Microsoft ODBC for Oracle};UID=TATADB;pwd=TATADB9$;SERVER=MPLUSLIV;"/>
  </connection>
  <connection id="8017" xr16:uid="{00000000-0015-0000-FFFF-FFFF501F0000}" name="Connection17211" type="1" refreshedVersion="0" background="1">
    <dbPr connection="DRIVER={Microsoft ODBC for Oracle};UID=TATADB;pwd=TATADB9$;SERVER=MPLUSLIV;"/>
  </connection>
  <connection id="8018" xr16:uid="{00000000-0015-0000-FFFF-FFFF511F0000}" name="Connection17212" type="1" refreshedVersion="0" background="1">
    <dbPr connection="DRIVER={Microsoft ODBC for Oracle};UID=TATADB;pwd=TATADB9$;SERVER=MPLUSLIV;"/>
  </connection>
  <connection id="8019" xr16:uid="{00000000-0015-0000-FFFF-FFFF521F0000}" name="Connection17213" type="1" refreshedVersion="0" background="1">
    <dbPr connection="DRIVER={Microsoft ODBC for Oracle};UID=TATADB;pwd=TATADB9$;SERVER=MPLUSLIV;"/>
  </connection>
  <connection id="8020" xr16:uid="{00000000-0015-0000-FFFF-FFFF531F0000}" name="Connection17214" type="1" refreshedVersion="0" background="1">
    <dbPr connection="DRIVER={Microsoft ODBC for Oracle};UID=TATADB;pwd=TATADB9$;SERVER=MPLUSLIV;"/>
  </connection>
  <connection id="8021" xr16:uid="{00000000-0015-0000-FFFF-FFFF541F0000}" name="Connection17215" type="1" refreshedVersion="0" background="1">
    <dbPr connection="DRIVER={Microsoft ODBC for Oracle};UID=TATADB;pwd=TATADB9$;SERVER=MPLUSLIV;"/>
  </connection>
  <connection id="8022" xr16:uid="{00000000-0015-0000-FFFF-FFFF551F0000}" name="Connection17216" type="1" refreshedVersion="0" background="1">
    <dbPr connection="DRIVER={Microsoft ODBC for Oracle};UID=TATADB;pwd=TATADB9$;SERVER=MPLUSLIV;"/>
  </connection>
  <connection id="8023" xr16:uid="{00000000-0015-0000-FFFF-FFFF561F0000}" name="Connection17217" type="1" refreshedVersion="0" background="1">
    <dbPr connection="DRIVER={Microsoft ODBC for Oracle};UID=TATADB;pwd=TATADB9$;SERVER=MPLUSLIV;"/>
  </connection>
  <connection id="8024" xr16:uid="{00000000-0015-0000-FFFF-FFFF571F0000}" name="Connection17218" type="1" refreshedVersion="0" background="1">
    <dbPr connection="DRIVER={Microsoft ODBC for Oracle};UID=TATADB;pwd=TATADB9$;SERVER=MPLUSLIV;"/>
  </connection>
  <connection id="8025" xr16:uid="{00000000-0015-0000-FFFF-FFFF581F0000}" name="Connection17219" type="1" refreshedVersion="0" background="1">
    <dbPr connection="DRIVER={Microsoft ODBC for Oracle};UID=TATADB;pwd=TATADB9$;SERVER=MPLUSLIV;"/>
  </connection>
  <connection id="8026" xr16:uid="{00000000-0015-0000-FFFF-FFFF591F0000}" name="Connection1722" type="1" refreshedVersion="0" background="1">
    <dbPr connection="DRIVER={Microsoft ODBC for Oracle};UID=TATADB;pwd=tatadb;SERVER=MFMCY11G;"/>
  </connection>
  <connection id="8027" xr16:uid="{00000000-0015-0000-FFFF-FFFF5A1F0000}" name="Connection17220" type="1" refreshedVersion="0" background="1">
    <dbPr connection="DRIVER={Microsoft ODBC for Oracle};UID=TATADB;pwd=TATADB9$;SERVER=MPLUSLIV;"/>
  </connection>
  <connection id="8028" xr16:uid="{00000000-0015-0000-FFFF-FFFF5B1F0000}" name="Connection17221" type="1" refreshedVersion="0" background="1">
    <dbPr connection="DRIVER={Microsoft ODBC for Oracle};UID=TATADB;pwd=TATADB9$;SERVER=MPLUSLIV;"/>
  </connection>
  <connection id="8029" xr16:uid="{00000000-0015-0000-FFFF-FFFF5C1F0000}" name="Connection17222" type="1" refreshedVersion="0" background="1">
    <dbPr connection="DRIVER={Microsoft ODBC for Oracle};UID=TATADB;pwd=TATADB9$;SERVER=MPLUSLIV;"/>
  </connection>
  <connection id="8030" xr16:uid="{00000000-0015-0000-FFFF-FFFF5D1F0000}" name="Connection17223" type="1" refreshedVersion="0" background="1">
    <dbPr connection="DRIVER={Microsoft ODBC for Oracle};UID=TATADB;pwd=TATADB9$;SERVER=MPLUSLIV;"/>
  </connection>
  <connection id="8031" xr16:uid="{00000000-0015-0000-FFFF-FFFF5E1F0000}" name="Connection17224" type="1" refreshedVersion="0" background="1">
    <dbPr connection="DRIVER={Microsoft ODBC for Oracle};UID=TATADB;pwd=TATADB9$;SERVER=MPLUSLIV;"/>
  </connection>
  <connection id="8032" xr16:uid="{00000000-0015-0000-FFFF-FFFF5F1F0000}" name="Connection17225" type="1" refreshedVersion="0" background="1">
    <dbPr connection="DRIVER={Microsoft ODBC for Oracle};UID=TATADB;pwd=TATADB9$;SERVER=MPLUSLIV;"/>
  </connection>
  <connection id="8033" xr16:uid="{00000000-0015-0000-FFFF-FFFF601F0000}" name="Connection17226" type="1" refreshedVersion="0" background="1">
    <dbPr connection="DRIVER={Microsoft ODBC for Oracle};UID=TATADB;pwd=TATADB9$;SERVER=MPLUSLIV;"/>
  </connection>
  <connection id="8034" xr16:uid="{00000000-0015-0000-FFFF-FFFF611F0000}" name="Connection17227" type="1" refreshedVersion="0" background="1">
    <dbPr connection="DRIVER={Microsoft ODBC for Oracle};UID=TATADB;pwd=TATADB9$;SERVER=MPLUSLIV;"/>
  </connection>
  <connection id="8035" xr16:uid="{00000000-0015-0000-FFFF-FFFF621F0000}" name="Connection17228" type="1" refreshedVersion="0" background="1">
    <dbPr connection="DRIVER={Microsoft ODBC for Oracle};UID=TATADB;pwd=TATADB9$;SERVER=MPLUSLIV;"/>
  </connection>
  <connection id="8036" xr16:uid="{00000000-0015-0000-FFFF-FFFF631F0000}" name="Connection17229" type="1" refreshedVersion="0" background="1">
    <dbPr connection="DRIVER={Microsoft ODBC for Oracle};UID=TATADB;pwd=TATADB9$;SERVER=MPLUSLIV;"/>
  </connection>
  <connection id="8037" xr16:uid="{00000000-0015-0000-FFFF-FFFF641F0000}" name="Connection1723" type="1" refreshedVersion="0" background="1">
    <dbPr connection="DRIVER={Microsoft ODBC for Oracle};UID=TATADB;pwd=tatadb;SERVER=MFMCY11G;"/>
  </connection>
  <connection id="8038" xr16:uid="{00000000-0015-0000-FFFF-FFFF651F0000}" name="Connection17230" type="1" refreshedVersion="0" background="1">
    <dbPr connection="DRIVER={Microsoft ODBC for Oracle};UID=TATADB;pwd=TATADB9$;SERVER=MPLUSLIV;"/>
  </connection>
  <connection id="8039" xr16:uid="{00000000-0015-0000-FFFF-FFFF661F0000}" name="Connection17231" type="1" refreshedVersion="0" background="1">
    <dbPr connection="DRIVER={Microsoft ODBC for Oracle};UID=TATADB;pwd=TATADB9$;SERVER=MPLUSLIV;"/>
  </connection>
  <connection id="8040" xr16:uid="{00000000-0015-0000-FFFF-FFFF671F0000}" name="Connection17232" type="1" refreshedVersion="0" background="1">
    <dbPr connection="DRIVER={Microsoft ODBC for Oracle};UID=TATADB;pwd=TATADB9$;SERVER=MPLUSLIV;"/>
  </connection>
  <connection id="8041" xr16:uid="{00000000-0015-0000-FFFF-FFFF681F0000}" name="Connection17233" type="1" refreshedVersion="0" background="1">
    <dbPr connection="DRIVER={Microsoft ODBC for Oracle};UID=TATADB;pwd=TATADB9$;SERVER=MPLUSLIV;"/>
  </connection>
  <connection id="8042" xr16:uid="{00000000-0015-0000-FFFF-FFFF691F0000}" name="Connection17234" type="1" refreshedVersion="0" background="1">
    <dbPr connection="DRIVER={Microsoft ODBC for Oracle};UID=TATADB;pwd=TATADB9$;SERVER=MPLUSLIV;"/>
  </connection>
  <connection id="8043" xr16:uid="{00000000-0015-0000-FFFF-FFFF6A1F0000}" name="Connection17235" type="1" refreshedVersion="0" background="1">
    <dbPr connection="DRIVER={Microsoft ODBC for Oracle};UID=TATADB;pwd=TATADB9$;SERVER=MPLUSLIV;"/>
  </connection>
  <connection id="8044" xr16:uid="{00000000-0015-0000-FFFF-FFFF6B1F0000}" name="Connection17236" type="1" refreshedVersion="0" background="1">
    <dbPr connection="DRIVER={Microsoft ODBC for Oracle};UID=TATADB;pwd=TATADB9$;SERVER=MPLUSLIV;"/>
  </connection>
  <connection id="8045" xr16:uid="{00000000-0015-0000-FFFF-FFFF6C1F0000}" name="Connection17237" type="1" refreshedVersion="0" background="1">
    <dbPr connection="DRIVER={Microsoft ODBC for Oracle};UID=TATADB;pwd=TATADB9$;SERVER=MPLUSLIV;"/>
  </connection>
  <connection id="8046" xr16:uid="{00000000-0015-0000-FFFF-FFFF6D1F0000}" name="Connection17238" type="1" refreshedVersion="0" background="1">
    <dbPr connection="DRIVER={Microsoft ODBC for Oracle};UID=TATADB;pwd=TATADB9$;SERVER=MPLUSLIV;"/>
  </connection>
  <connection id="8047" xr16:uid="{00000000-0015-0000-FFFF-FFFF6E1F0000}" name="Connection17239" type="1" refreshedVersion="0" background="1">
    <dbPr connection="DRIVER={Microsoft ODBC for Oracle};UID=TATADB;pwd=TATADB9$;SERVER=MPLUSLIV;"/>
  </connection>
  <connection id="8048" xr16:uid="{00000000-0015-0000-FFFF-FFFF6F1F0000}" name="Connection1724" type="1" refreshedVersion="0" background="1">
    <dbPr connection="DRIVER={Microsoft ODBC for Oracle};UID=TATADB;pwd=tatadb;SERVER=MFMCY11G;"/>
  </connection>
  <connection id="8049" xr16:uid="{00000000-0015-0000-FFFF-FFFF701F0000}" name="Connection17240" type="1" refreshedVersion="0" background="1">
    <dbPr connection="DRIVER={Microsoft ODBC for Oracle};UID=TATADB;pwd=TATADB9$;SERVER=MPLUSLIV;"/>
  </connection>
  <connection id="8050" xr16:uid="{00000000-0015-0000-FFFF-FFFF711F0000}" name="Connection17241" type="1" refreshedVersion="0" background="1">
    <dbPr connection="DRIVER={Microsoft ODBC for Oracle};UID=TATADB;pwd=TATADB9$;SERVER=MPLUSLIV;"/>
  </connection>
  <connection id="8051" xr16:uid="{00000000-0015-0000-FFFF-FFFF721F0000}" name="Connection17242" type="1" refreshedVersion="0" background="1">
    <dbPr connection="DRIVER={Microsoft ODBC for Oracle};UID=TATADB;pwd=TATADB9$;SERVER=MPLUSLIV;"/>
  </connection>
  <connection id="8052" xr16:uid="{00000000-0015-0000-FFFF-FFFF731F0000}" name="Connection17243" type="1" refreshedVersion="0" background="1">
    <dbPr connection="DRIVER={Microsoft ODBC for Oracle};UID=TATADB;pwd=TATADB9$;SERVER=MPLUSLIV;"/>
  </connection>
  <connection id="8053" xr16:uid="{00000000-0015-0000-FFFF-FFFF741F0000}" name="Connection17244" type="1" refreshedVersion="0" background="1">
    <dbPr connection="DRIVER={Microsoft ODBC for Oracle};UID=TATADB;pwd=TATADB9$;SERVER=MPLUSLIV;"/>
  </connection>
  <connection id="8054" xr16:uid="{00000000-0015-0000-FFFF-FFFF751F0000}" name="Connection17245" type="1" refreshedVersion="0" background="1">
    <dbPr connection="DRIVER={Microsoft ODBC for Oracle};UID=TATADB;pwd=TATADB9$;SERVER=MPLUSLIV;"/>
  </connection>
  <connection id="8055" xr16:uid="{00000000-0015-0000-FFFF-FFFF761F0000}" name="Connection17246" type="1" refreshedVersion="0" background="1">
    <dbPr connection="DRIVER={Microsoft ODBC for Oracle};UID=TATADB;pwd=TATADB9$;SERVER=MPLUSLIV;"/>
  </connection>
  <connection id="8056" xr16:uid="{00000000-0015-0000-FFFF-FFFF771F0000}" name="Connection17247" type="1" refreshedVersion="0" background="1">
    <dbPr connection="DRIVER={Microsoft ODBC for Oracle};UID=TATADB;pwd=TATADB9$;SERVER=MPLUSLIV;"/>
  </connection>
  <connection id="8057" xr16:uid="{00000000-0015-0000-FFFF-FFFF781F0000}" name="Connection17248" type="1" refreshedVersion="0" background="1">
    <dbPr connection="DRIVER={Microsoft ODBC for Oracle};UID=TATADB;pwd=TATADB9$;SERVER=MPLUSLIV;"/>
  </connection>
  <connection id="8058" xr16:uid="{00000000-0015-0000-FFFF-FFFF791F0000}" name="Connection17249" type="1" refreshedVersion="0" background="1">
    <dbPr connection="DRIVER={Microsoft ODBC for Oracle};UID=TATADB;pwd=TATADB9$;SERVER=MPLUSLIV;"/>
  </connection>
  <connection id="8059" xr16:uid="{00000000-0015-0000-FFFF-FFFF7A1F0000}" name="Connection1725" type="1" refreshedVersion="0" background="1">
    <dbPr connection="DRIVER={Microsoft ODBC for Oracle};UID=TATADB;pwd=tatadb;SERVER=MFMCY11G;"/>
  </connection>
  <connection id="8060" xr16:uid="{00000000-0015-0000-FFFF-FFFF7B1F0000}" name="Connection17250" type="1" refreshedVersion="0" background="1">
    <dbPr connection="DRIVER={Microsoft ODBC for Oracle};UID=TATADB;pwd=TATADB9$;SERVER=MPLUSLIV;"/>
  </connection>
  <connection id="8061" xr16:uid="{00000000-0015-0000-FFFF-FFFF7C1F0000}" name="Connection17251" type="1" refreshedVersion="0" background="1">
    <dbPr connection="DRIVER={Microsoft ODBC for Oracle};UID=TATADB;pwd=TATADB9$;SERVER=MPLUSLIV;"/>
  </connection>
  <connection id="8062" xr16:uid="{00000000-0015-0000-FFFF-FFFF7D1F0000}" name="Connection17252" type="1" refreshedVersion="0" background="1">
    <dbPr connection="DRIVER={Microsoft ODBC for Oracle};UID=TATADB;pwd=TATADB9$;SERVER=MPLUSLIV;"/>
  </connection>
  <connection id="8063" xr16:uid="{00000000-0015-0000-FFFF-FFFF7E1F0000}" name="Connection17253" type="1" refreshedVersion="0" background="1">
    <dbPr connection="DRIVER={Microsoft ODBC for Oracle};UID=TATADB;pwd=TATADB9$;SERVER=MPLUSLIV;"/>
  </connection>
  <connection id="8064" xr16:uid="{00000000-0015-0000-FFFF-FFFF7F1F0000}" name="Connection17254" type="1" refreshedVersion="0" background="1">
    <dbPr connection="DRIVER={Microsoft ODBC for Oracle};UID=TATADB;pwd=TATADB9$;SERVER=MPLUSLIV;"/>
  </connection>
  <connection id="8065" xr16:uid="{00000000-0015-0000-FFFF-FFFF801F0000}" name="Connection17255" type="1" refreshedVersion="0" background="1">
    <dbPr connection="DRIVER={Microsoft ODBC for Oracle};UID=TATADB;pwd=TATADB9$;SERVER=MPLUSLIV;"/>
  </connection>
  <connection id="8066" xr16:uid="{00000000-0015-0000-FFFF-FFFF811F0000}" name="Connection17256" type="1" refreshedVersion="0" background="1">
    <dbPr connection="DRIVER={Microsoft ODBC for Oracle};UID=TATADB;pwd=TATADB9$;SERVER=MPLUSLIV;"/>
  </connection>
  <connection id="8067" xr16:uid="{00000000-0015-0000-FFFF-FFFF821F0000}" name="Connection17257" type="1" refreshedVersion="0" background="1">
    <dbPr connection="DRIVER={Microsoft ODBC for Oracle};UID=TATADB;pwd=TATADB9$;SERVER=MPLUSLIV;"/>
  </connection>
  <connection id="8068" xr16:uid="{00000000-0015-0000-FFFF-FFFF831F0000}" name="Connection17258" type="1" refreshedVersion="0" background="1">
    <dbPr connection="DRIVER={Microsoft ODBC for Oracle};UID=TATADB;pwd=TATADB9$;SERVER=MPLUSLIV;"/>
  </connection>
  <connection id="8069" xr16:uid="{00000000-0015-0000-FFFF-FFFF841F0000}" name="Connection17259" type="1" refreshedVersion="0" background="1">
    <dbPr connection="DRIVER={Microsoft ODBC for Oracle};UID=TATADB;pwd=TATADB9$;SERVER=MPLUSLIV;"/>
  </connection>
  <connection id="8070" xr16:uid="{00000000-0015-0000-FFFF-FFFF851F0000}" name="Connection1726" type="1" refreshedVersion="0" background="1">
    <dbPr connection="DRIVER={Microsoft ODBC for Oracle};UID=TATADB;pwd=tatadb;SERVER=MFMCY11G;"/>
  </connection>
  <connection id="8071" xr16:uid="{00000000-0015-0000-FFFF-FFFF861F0000}" name="Connection17260" type="1" refreshedVersion="0" background="1">
    <dbPr connection="DRIVER={Microsoft ODBC for Oracle};UID=TATADB;pwd=TATADB9$;SERVER=MPLUSLIV;"/>
  </connection>
  <connection id="8072" xr16:uid="{00000000-0015-0000-FFFF-FFFF871F0000}" name="Connection17261" type="1" refreshedVersion="0" background="1">
    <dbPr connection="DRIVER={Microsoft ODBC for Oracle};UID=TATADB;pwd=TATADB9$;SERVER=MPLUSLIV;"/>
  </connection>
  <connection id="8073" xr16:uid="{00000000-0015-0000-FFFF-FFFF881F0000}" name="Connection17262" type="1" refreshedVersion="0" background="1">
    <dbPr connection="DRIVER={Microsoft ODBC for Oracle};UID=TATADB;pwd=TATADB9$;SERVER=MPLUSLIV;"/>
  </connection>
  <connection id="8074" xr16:uid="{00000000-0015-0000-FFFF-FFFF891F0000}" name="Connection17263" type="1" refreshedVersion="0" background="1">
    <dbPr connection="DRIVER={Microsoft ODBC for Oracle};UID=TATADB;pwd=TATADB9$;SERVER=MPLUSLIV;"/>
  </connection>
  <connection id="8075" xr16:uid="{00000000-0015-0000-FFFF-FFFF8A1F0000}" name="Connection17264" type="1" refreshedVersion="0" background="1">
    <dbPr connection="DRIVER={Microsoft ODBC for Oracle};UID=TATADB;pwd=TATADB9$;SERVER=MPLUSLIV;"/>
  </connection>
  <connection id="8076" xr16:uid="{00000000-0015-0000-FFFF-FFFF8B1F0000}" name="Connection17265" type="1" refreshedVersion="0" background="1">
    <dbPr connection="DRIVER={Microsoft ODBC for Oracle};UID=TATADB;pwd=TATADB9$;SERVER=MPLUSLIV;"/>
  </connection>
  <connection id="8077" xr16:uid="{00000000-0015-0000-FFFF-FFFF8C1F0000}" name="Connection17266" type="1" refreshedVersion="0" background="1">
    <dbPr connection="DRIVER={Microsoft ODBC for Oracle};UID=TATADB;pwd=TATADB9$;SERVER=MPLUSLIV;"/>
  </connection>
  <connection id="8078" xr16:uid="{00000000-0015-0000-FFFF-FFFF8D1F0000}" name="Connection17267" type="1" refreshedVersion="0" background="1">
    <dbPr connection="DRIVER={Microsoft ODBC for Oracle};UID=TATADB;pwd=TATADB9$;SERVER=MPLUSLIV;"/>
  </connection>
  <connection id="8079" xr16:uid="{00000000-0015-0000-FFFF-FFFF8E1F0000}" name="Connection17268" type="1" refreshedVersion="0" background="1">
    <dbPr connection="DRIVER={Microsoft ODBC for Oracle};UID=TATADB;pwd=TATADB9$;SERVER=MPLUSLIV;"/>
  </connection>
  <connection id="8080" xr16:uid="{00000000-0015-0000-FFFF-FFFF8F1F0000}" name="Connection17269" type="1" refreshedVersion="0" background="1">
    <dbPr connection="DRIVER={Microsoft ODBC for Oracle};UID=TATADB;pwd=TATADB9$;SERVER=MPLUSLIV;"/>
  </connection>
  <connection id="8081" xr16:uid="{00000000-0015-0000-FFFF-FFFF901F0000}" name="Connection1727" type="1" refreshedVersion="0" background="1">
    <dbPr connection="DRIVER={Microsoft ODBC for Oracle};UID=TATADB;pwd=tatadb;SERVER=MFMCY11G;"/>
  </connection>
  <connection id="8082" xr16:uid="{00000000-0015-0000-FFFF-FFFF911F0000}" name="Connection17270" type="1" refreshedVersion="0" background="1">
    <dbPr connection="DRIVER={Microsoft ODBC for Oracle};UID=TATADB;pwd=TATADB9$;SERVER=MPLUSLIV;"/>
  </connection>
  <connection id="8083" xr16:uid="{00000000-0015-0000-FFFF-FFFF921F0000}" name="Connection17271" type="1" refreshedVersion="0" background="1">
    <dbPr connection="DRIVER={Microsoft ODBC for Oracle};UID=TATADB;pwd=TATADB9$;SERVER=MPLUSLIV;"/>
  </connection>
  <connection id="8084" xr16:uid="{00000000-0015-0000-FFFF-FFFF931F0000}" name="Connection17272" type="1" refreshedVersion="0" background="1">
    <dbPr connection="DRIVER={Microsoft ODBC for Oracle};UID=TATADB;pwd=TATADB9$;SERVER=MPLUSLIV;"/>
  </connection>
  <connection id="8085" xr16:uid="{00000000-0015-0000-FFFF-FFFF941F0000}" name="Connection17273" type="1" refreshedVersion="0" background="1">
    <dbPr connection="DRIVER={Microsoft ODBC for Oracle};UID=TATADB;pwd=TATADB9$;SERVER=MPLUSLIV;"/>
  </connection>
  <connection id="8086" xr16:uid="{00000000-0015-0000-FFFF-FFFF951F0000}" name="Connection17274" type="1" refreshedVersion="0" background="1">
    <dbPr connection="DRIVER={Microsoft ODBC for Oracle};UID=TATADB;pwd=TATADB9$;SERVER=MPLUSLIV;"/>
  </connection>
  <connection id="8087" xr16:uid="{00000000-0015-0000-FFFF-FFFF961F0000}" name="Connection17275" type="1" refreshedVersion="0" background="1">
    <dbPr connection="DRIVER={Microsoft ODBC for Oracle};UID=TATADB;pwd=TATADB9$;SERVER=MPLUSLIV;"/>
  </connection>
  <connection id="8088" xr16:uid="{00000000-0015-0000-FFFF-FFFF971F0000}" name="Connection17276" type="1" refreshedVersion="0" background="1">
    <dbPr connection="DRIVER={Microsoft ODBC for Oracle};UID=TATADB;pwd=TATADB9$;SERVER=MPLUSLIV;"/>
  </connection>
  <connection id="8089" xr16:uid="{00000000-0015-0000-FFFF-FFFF981F0000}" name="Connection17277" type="1" refreshedVersion="0" background="1">
    <dbPr connection="DRIVER={Microsoft ODBC for Oracle};UID=TATADB;pwd=TATADB9$;SERVER=MPLUSLIV;"/>
  </connection>
  <connection id="8090" xr16:uid="{00000000-0015-0000-FFFF-FFFF991F0000}" name="Connection17278" type="1" refreshedVersion="0" background="1">
    <dbPr connection="DRIVER={Microsoft ODBC for Oracle};UID=TATADB;pwd=TATADB9$;SERVER=MPLUSLIV;"/>
  </connection>
  <connection id="8091" xr16:uid="{00000000-0015-0000-FFFF-FFFF9A1F0000}" name="Connection17279" type="1" refreshedVersion="0" background="1">
    <dbPr connection="DRIVER={Microsoft ODBC for Oracle};UID=TATADB;pwd=TATADB9$;SERVER=MPLUSLIV;"/>
  </connection>
  <connection id="8092" xr16:uid="{00000000-0015-0000-FFFF-FFFF9B1F0000}" name="Connection1728" type="1" refreshedVersion="0" background="1">
    <dbPr connection="DRIVER={Microsoft ODBC for Oracle};UID=TATADB;pwd=tatadb;SERVER=MFMCY11G;"/>
  </connection>
  <connection id="8093" xr16:uid="{00000000-0015-0000-FFFF-FFFF9C1F0000}" name="Connection17280" type="1" refreshedVersion="0" background="1">
    <dbPr connection="DRIVER={Microsoft ODBC for Oracle};UID=TATADB;pwd=TATADB9$;SERVER=MPLUSLIV;"/>
  </connection>
  <connection id="8094" xr16:uid="{00000000-0015-0000-FFFF-FFFF9D1F0000}" name="Connection17281" type="1" refreshedVersion="0" background="1">
    <dbPr connection="DRIVER={Microsoft ODBC for Oracle};UID=TATADB;pwd=TATADB9$;SERVER=MPLUSLIV;"/>
  </connection>
  <connection id="8095" xr16:uid="{00000000-0015-0000-FFFF-FFFF9E1F0000}" name="Connection17282" type="1" refreshedVersion="0" background="1">
    <dbPr connection="DRIVER={Microsoft ODBC for Oracle};UID=TATADB;pwd=TATADB9$;SERVER=MPLUSLIV;"/>
  </connection>
  <connection id="8096" xr16:uid="{00000000-0015-0000-FFFF-FFFF9F1F0000}" name="Connection17283" type="1" refreshedVersion="0" background="1">
    <dbPr connection="DRIVER={Microsoft ODBC for Oracle};UID=TATADB;pwd=TATADB9$;SERVER=MPLUSLIV;"/>
  </connection>
  <connection id="8097" xr16:uid="{00000000-0015-0000-FFFF-FFFFA01F0000}" name="Connection17284" type="1" refreshedVersion="0" background="1">
    <dbPr connection="DRIVER={Microsoft ODBC for Oracle};UID=TATADB;pwd=TATADB9$;SERVER=MPLUSLIV;"/>
  </connection>
  <connection id="8098" xr16:uid="{00000000-0015-0000-FFFF-FFFFA11F0000}" name="Connection17285" type="1" refreshedVersion="0" background="1">
    <dbPr connection="DRIVER={Microsoft ODBC for Oracle};UID=TATADB;pwd=TATADB9$;SERVER=MPLUSLIV;"/>
  </connection>
  <connection id="8099" xr16:uid="{00000000-0015-0000-FFFF-FFFFA21F0000}" name="Connection17286" type="1" refreshedVersion="0" background="1">
    <dbPr connection="DRIVER={Microsoft ODBC for Oracle};UID=TATADB;pwd=TATADB9$;SERVER=MPLUSLIV;"/>
  </connection>
  <connection id="8100" xr16:uid="{00000000-0015-0000-FFFF-FFFFA31F0000}" name="Connection17287" type="1" refreshedVersion="0" background="1">
    <dbPr connection="DRIVER={Microsoft ODBC for Oracle};UID=TATADB;pwd=TATADB9$;SERVER=MPLUSLIV;"/>
  </connection>
  <connection id="8101" xr16:uid="{00000000-0015-0000-FFFF-FFFFA41F0000}" name="Connection17288" type="1" refreshedVersion="0" background="1">
    <dbPr connection="DRIVER={Microsoft ODBC for Oracle};UID=TATADB;pwd=TATADB9$;SERVER=MPLUSLIV;"/>
  </connection>
  <connection id="8102" xr16:uid="{00000000-0015-0000-FFFF-FFFFA51F0000}" name="Connection17289" type="1" refreshedVersion="0" background="1">
    <dbPr connection="DRIVER={Microsoft ODBC for Oracle};UID=TATADB;pwd=TATADB9$;SERVER=MPLUSLIV;"/>
  </connection>
  <connection id="8103" xr16:uid="{00000000-0015-0000-FFFF-FFFFA61F0000}" name="Connection1729" type="1" refreshedVersion="0" background="1">
    <dbPr connection="DRIVER={Microsoft ODBC for Oracle};UID=TATADB;pwd=tatadb;SERVER=MFMCY11G;"/>
  </connection>
  <connection id="8104" xr16:uid="{00000000-0015-0000-FFFF-FFFFA71F0000}" name="Connection17290" type="1" refreshedVersion="0" background="1">
    <dbPr connection="DRIVER={Microsoft ODBC for Oracle};UID=TATADB;pwd=TATADB9$;SERVER=MPLUSLIV;"/>
  </connection>
  <connection id="8105" xr16:uid="{00000000-0015-0000-FFFF-FFFFA81F0000}" name="Connection17291" type="1" refreshedVersion="0" background="1">
    <dbPr connection="DRIVER={Microsoft ODBC for Oracle};UID=TATADB;pwd=TATADB9$;SERVER=MPLUSLIV;"/>
  </connection>
  <connection id="8106" xr16:uid="{00000000-0015-0000-FFFF-FFFFA91F0000}" name="Connection17292" type="1" refreshedVersion="0" background="1">
    <dbPr connection="DRIVER={Microsoft ODBC for Oracle};UID=TATADB;pwd=TATADB9$;SERVER=MPLUSLIV;"/>
  </connection>
  <connection id="8107" xr16:uid="{00000000-0015-0000-FFFF-FFFFAA1F0000}" name="Connection17293" type="1" refreshedVersion="0" background="1">
    <dbPr connection="DRIVER={Microsoft ODBC for Oracle};UID=TATADB;pwd=TATADB9$;SERVER=MPLUSLIV;"/>
  </connection>
  <connection id="8108" xr16:uid="{00000000-0015-0000-FFFF-FFFFAB1F0000}" name="Connection17294" type="1" refreshedVersion="0" background="1">
    <dbPr connection="DRIVER={Microsoft ODBC for Oracle};UID=TATADB;pwd=TATADB9$;SERVER=MPLUSLIV;"/>
  </connection>
  <connection id="8109" xr16:uid="{00000000-0015-0000-FFFF-FFFFAC1F0000}" name="Connection17295" type="1" refreshedVersion="0" background="1">
    <dbPr connection="DRIVER={Microsoft ODBC for Oracle};UID=TATADB;pwd=TATADB9$;SERVER=MPLUSLIV;"/>
  </connection>
  <connection id="8110" xr16:uid="{00000000-0015-0000-FFFF-FFFFAD1F0000}" name="Connection17296" type="1" refreshedVersion="0" background="1">
    <dbPr connection="DRIVER={Microsoft ODBC for Oracle};UID=TATADB;pwd=TATADB9$;SERVER=MPLUSLIV;"/>
  </connection>
  <connection id="8111" xr16:uid="{00000000-0015-0000-FFFF-FFFFAE1F0000}" name="Connection17297" type="1" refreshedVersion="0" background="1">
    <dbPr connection="DRIVER={Microsoft ODBC for Oracle};UID=TATADB;pwd=TATADB9$;SERVER=MPLUSLIV;"/>
  </connection>
  <connection id="8112" xr16:uid="{00000000-0015-0000-FFFF-FFFFAF1F0000}" name="Connection17298" type="1" refreshedVersion="0" background="1">
    <dbPr connection="DRIVER={Microsoft ODBC for Oracle};UID=TATADB;pwd=TATADB9$;SERVER=MPLUSLIV;"/>
  </connection>
  <connection id="8113" xr16:uid="{00000000-0015-0000-FFFF-FFFFB01F0000}" name="Connection17299" type="1" refreshedVersion="0" background="1">
    <dbPr connection="DRIVER={Microsoft ODBC for Oracle};UID=TATADB;pwd=TATADB9$;SERVER=MPLUSLIV;"/>
  </connection>
  <connection id="8114" xr16:uid="{00000000-0015-0000-FFFF-FFFFB11F0000}" name="Connection173" type="1" refreshedVersion="0" background="1">
    <dbPr connection="DRIVER={Microsoft ODBC for Oracle};UID=TATADB;pwd=tatadb;SERVER=MFMCY11G;"/>
  </connection>
  <connection id="8115" xr16:uid="{00000000-0015-0000-FFFF-FFFFB21F0000}" name="Connection1730" type="1" refreshedVersion="0" background="1">
    <dbPr connection="DRIVER={Microsoft ODBC for Oracle};UID=TATADB;pwd=tatadb;SERVER=MFMCY11G;"/>
  </connection>
  <connection id="8116" xr16:uid="{00000000-0015-0000-FFFF-FFFFB31F0000}" name="Connection17300" type="1" refreshedVersion="0" background="1">
    <dbPr connection="DRIVER={Microsoft ODBC for Oracle};UID=TATADB;pwd=TATADB9$;SERVER=MPLUSLIV;"/>
  </connection>
  <connection id="8117" xr16:uid="{00000000-0015-0000-FFFF-FFFFB41F0000}" name="Connection17301" type="1" refreshedVersion="0" background="1">
    <dbPr connection="DRIVER={Microsoft ODBC for Oracle};UID=TATADB;pwd=TATADB9$;SERVER=MPLUSLIV;"/>
  </connection>
  <connection id="8118" xr16:uid="{00000000-0015-0000-FFFF-FFFFB51F0000}" name="Connection17302" type="1" refreshedVersion="0" background="1">
    <dbPr connection="DRIVER={Microsoft ODBC for Oracle};UID=TATADB;pwd=TATADB9$;SERVER=MPLUSLIV;"/>
  </connection>
  <connection id="8119" xr16:uid="{00000000-0015-0000-FFFF-FFFFB61F0000}" name="Connection17303" type="1" refreshedVersion="0" background="1">
    <dbPr connection="DRIVER={Microsoft ODBC for Oracle};UID=TATADB;pwd=TATADB9$;SERVER=MPLUSLIV;"/>
  </connection>
  <connection id="8120" xr16:uid="{00000000-0015-0000-FFFF-FFFFB71F0000}" name="Connection17304" type="1" refreshedVersion="0" background="1">
    <dbPr connection="DRIVER={Microsoft ODBC for Oracle};UID=TATADB;pwd=TATADB9$;SERVER=MPLUSLIV;"/>
  </connection>
  <connection id="8121" xr16:uid="{00000000-0015-0000-FFFF-FFFFB81F0000}" name="Connection17305" type="1" refreshedVersion="0" background="1">
    <dbPr connection="DRIVER={Microsoft ODBC for Oracle};UID=TATADB;pwd=TATADB9$;SERVER=MPLUSLIV;"/>
  </connection>
  <connection id="8122" xr16:uid="{00000000-0015-0000-FFFF-FFFFB91F0000}" name="Connection17306" type="1" refreshedVersion="0" background="1">
    <dbPr connection="DRIVER={Microsoft ODBC for Oracle};UID=TATADB;pwd=TATADB9$;SERVER=MPLUSLIV;"/>
  </connection>
  <connection id="8123" xr16:uid="{00000000-0015-0000-FFFF-FFFFBA1F0000}" name="Connection17307" type="1" refreshedVersion="0" background="1">
    <dbPr connection="DRIVER={Microsoft ODBC for Oracle};UID=TATADB;pwd=TATADB9$;SERVER=MPLUSLIV;"/>
  </connection>
  <connection id="8124" xr16:uid="{00000000-0015-0000-FFFF-FFFFBB1F0000}" name="Connection17308" type="1" refreshedVersion="0" background="1">
    <dbPr connection="DRIVER={Microsoft ODBC for Oracle};UID=TATADB;pwd=TATADB9$;SERVER=MPLUSLIV;"/>
  </connection>
  <connection id="8125" xr16:uid="{00000000-0015-0000-FFFF-FFFFBC1F0000}" name="Connection17309" type="1" refreshedVersion="0" background="1">
    <dbPr connection="DRIVER={Microsoft ODBC for Oracle};UID=TATADB;pwd=TATADB9$;SERVER=MPLUSLIV;"/>
  </connection>
  <connection id="8126" xr16:uid="{00000000-0015-0000-FFFF-FFFFBD1F0000}" name="Connection1731" type="1" refreshedVersion="0" background="1">
    <dbPr connection="DRIVER={Microsoft ODBC for Oracle};UID=TATADB;pwd=tatadb;SERVER=MFMCY11G;"/>
  </connection>
  <connection id="8127" xr16:uid="{00000000-0015-0000-FFFF-FFFFBE1F0000}" name="Connection17310" type="1" refreshedVersion="0" background="1">
    <dbPr connection="DRIVER={Microsoft ODBC for Oracle};UID=TATADB;pwd=TATADB9$;SERVER=MPLUSLIV;"/>
  </connection>
  <connection id="8128" xr16:uid="{00000000-0015-0000-FFFF-FFFFBF1F0000}" name="Connection17311" type="1" refreshedVersion="0" background="1">
    <dbPr connection="DRIVER={Microsoft ODBC for Oracle};UID=TATADB;pwd=TATADB9$;SERVER=MPLUSLIV;"/>
  </connection>
  <connection id="8129" xr16:uid="{00000000-0015-0000-FFFF-FFFFC01F0000}" name="Connection17312" type="1" refreshedVersion="0" background="1">
    <dbPr connection="DRIVER={Microsoft ODBC for Oracle};UID=TATADB;pwd=TATADB9$;SERVER=MPLUSLIV;"/>
  </connection>
  <connection id="8130" xr16:uid="{00000000-0015-0000-FFFF-FFFFC11F0000}" name="Connection17313" type="1" refreshedVersion="0" background="1">
    <dbPr connection="DRIVER={Microsoft ODBC for Oracle};UID=TATADB;pwd=TATADB9$;SERVER=MPLUSLIV;"/>
  </connection>
  <connection id="8131" xr16:uid="{00000000-0015-0000-FFFF-FFFFC21F0000}" name="Connection17314" type="1" refreshedVersion="0" background="1">
    <dbPr connection="DRIVER={Microsoft ODBC for Oracle};UID=TATADB;pwd=TATADB9$;SERVER=MPLUSLIV;"/>
  </connection>
  <connection id="8132" xr16:uid="{00000000-0015-0000-FFFF-FFFFC31F0000}" name="Connection17315" type="1" refreshedVersion="0" background="1">
    <dbPr connection="DRIVER={Microsoft ODBC for Oracle};UID=TATADB;pwd=TATADB9$;SERVER=MPLUSLIV;"/>
  </connection>
  <connection id="8133" xr16:uid="{00000000-0015-0000-FFFF-FFFFC41F0000}" name="Connection17316" type="1" refreshedVersion="0" background="1">
    <dbPr connection="DRIVER={Microsoft ODBC for Oracle};UID=TATADB;pwd=TATADB9$;SERVER=MPLUSLIV;"/>
  </connection>
  <connection id="8134" xr16:uid="{00000000-0015-0000-FFFF-FFFFC51F0000}" name="Connection17317" type="1" refreshedVersion="0" background="1">
    <dbPr connection="DRIVER={Microsoft ODBC for Oracle};UID=TATADB;pwd=TATADB9$;SERVER=MPLUSLIV;"/>
  </connection>
  <connection id="8135" xr16:uid="{00000000-0015-0000-FFFF-FFFFC61F0000}" name="Connection17318" type="1" refreshedVersion="0" background="1">
    <dbPr connection="DRIVER={Microsoft ODBC for Oracle};UID=TATADB;pwd=TATADB9$;SERVER=MPLUSLIV;"/>
  </connection>
  <connection id="8136" xr16:uid="{00000000-0015-0000-FFFF-FFFFC71F0000}" name="Connection17319" type="1" refreshedVersion="0" background="1">
    <dbPr connection="DRIVER={Microsoft ODBC for Oracle};UID=TATADB;pwd=TATADB9$;SERVER=MPLUSLIV;"/>
  </connection>
  <connection id="8137" xr16:uid="{00000000-0015-0000-FFFF-FFFFC81F0000}" name="Connection1732" type="1" refreshedVersion="0" background="1">
    <dbPr connection="DRIVER={Microsoft ODBC for Oracle};UID=TATADB;pwd=tatadb;SERVER=MFMCY11G;"/>
  </connection>
  <connection id="8138" xr16:uid="{00000000-0015-0000-FFFF-FFFFC91F0000}" name="Connection17320" type="1" refreshedVersion="0" background="1">
    <dbPr connection="DRIVER={Microsoft ODBC for Oracle};UID=TATADB;pwd=TATADB9$;SERVER=MPLUSLIV;"/>
  </connection>
  <connection id="8139" xr16:uid="{00000000-0015-0000-FFFF-FFFFCA1F0000}" name="Connection17321" type="1" refreshedVersion="0" background="1">
    <dbPr connection="DRIVER={Microsoft ODBC for Oracle};UID=TATADB;pwd=TATADB9$;SERVER=MPLUSLIV;"/>
  </connection>
  <connection id="8140" xr16:uid="{00000000-0015-0000-FFFF-FFFFCB1F0000}" name="Connection17322" type="1" refreshedVersion="0" background="1">
    <dbPr connection="DRIVER={Microsoft ODBC for Oracle};UID=TATADB;pwd=TATADB9$;SERVER=MPLUSLIV;"/>
  </connection>
  <connection id="8141" xr16:uid="{00000000-0015-0000-FFFF-FFFFCC1F0000}" name="Connection17323" type="1" refreshedVersion="0" background="1">
    <dbPr connection="DRIVER={Microsoft ODBC for Oracle};UID=TATADB;pwd=TATADB9$;SERVER=MPLUSLIV;"/>
  </connection>
  <connection id="8142" xr16:uid="{00000000-0015-0000-FFFF-FFFFCD1F0000}" name="Connection17324" type="1" refreshedVersion="0" background="1">
    <dbPr connection="DRIVER={Microsoft ODBC for Oracle};UID=TATADB;pwd=TATADB9$;SERVER=MPLUSLIV;"/>
  </connection>
  <connection id="8143" xr16:uid="{00000000-0015-0000-FFFF-FFFFCE1F0000}" name="Connection17325" type="1" refreshedVersion="0" background="1">
    <dbPr connection="DRIVER={Microsoft ODBC for Oracle};UID=TATADB;pwd=TATADB9$;SERVER=MPLUSLIV;"/>
  </connection>
  <connection id="8144" xr16:uid="{00000000-0015-0000-FFFF-FFFFCF1F0000}" name="Connection17326" type="1" refreshedVersion="0" background="1">
    <dbPr connection="DRIVER={Microsoft ODBC for Oracle};UID=TATADB;pwd=TATADB9$;SERVER=MPLUSLIV;"/>
  </connection>
  <connection id="8145" xr16:uid="{00000000-0015-0000-FFFF-FFFFD01F0000}" name="Connection17327" type="1" refreshedVersion="0" background="1">
    <dbPr connection="DRIVER={Microsoft ODBC for Oracle};UID=TATADB;pwd=TATADB9$;SERVER=MPLUSLIV;"/>
  </connection>
  <connection id="8146" xr16:uid="{00000000-0015-0000-FFFF-FFFFD11F0000}" name="Connection17328" type="1" refreshedVersion="0" background="1">
    <dbPr connection="DRIVER={Microsoft ODBC for Oracle};UID=TATADB;pwd=TATADB9$;SERVER=MPLUSLIV;"/>
  </connection>
  <connection id="8147" xr16:uid="{00000000-0015-0000-FFFF-FFFFD21F0000}" name="Connection17329" type="1" refreshedVersion="0" background="1">
    <dbPr connection="DRIVER={Microsoft ODBC for Oracle};UID=TATADB;pwd=TATADB9$;SERVER=MPLUSLIV;"/>
  </connection>
  <connection id="8148" xr16:uid="{00000000-0015-0000-FFFF-FFFFD31F0000}" name="Connection1733" type="1" refreshedVersion="0" background="1">
    <dbPr connection="DRIVER={Microsoft ODBC for Oracle};UID=TATADB;pwd=tatadb;SERVER=MFMCY11G;"/>
  </connection>
  <connection id="8149" xr16:uid="{00000000-0015-0000-FFFF-FFFFD41F0000}" name="Connection17330" type="1" refreshedVersion="0" background="1">
    <dbPr connection="DRIVER={Microsoft ODBC for Oracle};UID=TATADB;pwd=TATADB9$;SERVER=MPLUSLIV;"/>
  </connection>
  <connection id="8150" xr16:uid="{00000000-0015-0000-FFFF-FFFFD51F0000}" name="Connection17331" type="1" refreshedVersion="0" background="1">
    <dbPr connection="DRIVER={Microsoft ODBC for Oracle};UID=TATADB;pwd=TATADB9$;SERVER=MPLUSLIV;"/>
  </connection>
  <connection id="8151" xr16:uid="{00000000-0015-0000-FFFF-FFFFD61F0000}" name="Connection17332" type="1" refreshedVersion="0" background="1">
    <dbPr connection="DRIVER={Microsoft ODBC for Oracle};UID=TATADB;pwd=TATADB9$;SERVER=MPLUSLIV;"/>
  </connection>
  <connection id="8152" xr16:uid="{00000000-0015-0000-FFFF-FFFFD71F0000}" name="Connection17333" type="1" refreshedVersion="0" background="1">
    <dbPr connection="DRIVER={Microsoft ODBC for Oracle};UID=TATADB;pwd=TATADB9$;SERVER=MPLUSLIV;"/>
  </connection>
  <connection id="8153" xr16:uid="{00000000-0015-0000-FFFF-FFFFD81F0000}" name="Connection17334" type="1" refreshedVersion="0" background="1">
    <dbPr connection="DRIVER={Microsoft ODBC for Oracle};UID=TATADB;pwd=TATADB9$;SERVER=MPLUSLIV;"/>
  </connection>
  <connection id="8154" xr16:uid="{00000000-0015-0000-FFFF-FFFFD91F0000}" name="Connection17335" type="1" refreshedVersion="0" background="1">
    <dbPr connection="DRIVER={Microsoft ODBC for Oracle};UID=TATADB;pwd=TATADB9$;SERVER=MPLUSLIV;"/>
  </connection>
  <connection id="8155" xr16:uid="{00000000-0015-0000-FFFF-FFFFDA1F0000}" name="Connection17336" type="1" refreshedVersion="0" background="1">
    <dbPr connection="DRIVER={Microsoft ODBC for Oracle};UID=TATADB;pwd=TATADB9$;SERVER=MPLUSLIV;"/>
  </connection>
  <connection id="8156" xr16:uid="{00000000-0015-0000-FFFF-FFFFDB1F0000}" name="Connection17337" type="1" refreshedVersion="0" background="1">
    <dbPr connection="DRIVER={Microsoft ODBC for Oracle};UID=TATADB;pwd=TATADB9$;SERVER=MPLUSLIV;"/>
  </connection>
  <connection id="8157" xr16:uid="{00000000-0015-0000-FFFF-FFFFDC1F0000}" name="Connection17338" type="1" refreshedVersion="0" background="1">
    <dbPr connection="DRIVER={Microsoft ODBC for Oracle};UID=TATADB;pwd=TATADB9$;SERVER=MPLUSLIV;"/>
  </connection>
  <connection id="8158" xr16:uid="{00000000-0015-0000-FFFF-FFFFDD1F0000}" name="Connection17339" type="1" refreshedVersion="0" background="1">
    <dbPr connection="DRIVER={Microsoft ODBC for Oracle};UID=TATADB;pwd=TATADB9$;SERVER=MPLUSLIV;"/>
  </connection>
  <connection id="8159" xr16:uid="{00000000-0015-0000-FFFF-FFFFDE1F0000}" name="Connection1734" type="1" refreshedVersion="0" background="1">
    <dbPr connection="DRIVER={Microsoft ODBC for Oracle};UID=TATADB;pwd=tatadb;SERVER=MFMCY11G;"/>
  </connection>
  <connection id="8160" xr16:uid="{00000000-0015-0000-FFFF-FFFFDF1F0000}" name="Connection17340" type="1" refreshedVersion="0" background="1">
    <dbPr connection="DRIVER={Microsoft ODBC for Oracle};UID=TATADB;pwd=TATADB9$;SERVER=MPLUSLIV;"/>
  </connection>
  <connection id="8161" xr16:uid="{00000000-0015-0000-FFFF-FFFFE01F0000}" name="Connection17341" type="1" refreshedVersion="0" background="1">
    <dbPr connection="DRIVER={Microsoft ODBC for Oracle};UID=TATADB;pwd=TATADB9$;SERVER=MPLUSLIV;"/>
  </connection>
  <connection id="8162" xr16:uid="{00000000-0015-0000-FFFF-FFFFE11F0000}" name="Connection17342" type="1" refreshedVersion="0" background="1">
    <dbPr connection="DRIVER={Microsoft ODBC for Oracle};UID=TATADB;pwd=TATADB9$;SERVER=MPLUSLIV;"/>
  </connection>
  <connection id="8163" xr16:uid="{00000000-0015-0000-FFFF-FFFFE21F0000}" name="Connection17343" type="1" refreshedVersion="0" background="1">
    <dbPr connection="DRIVER={Microsoft ODBC for Oracle};UID=TATADB;pwd=TATADB9$;SERVER=MPLUSLIV;"/>
  </connection>
  <connection id="8164" xr16:uid="{00000000-0015-0000-FFFF-FFFFE31F0000}" name="Connection17344" type="1" refreshedVersion="0" background="1">
    <dbPr connection="DRIVER={Microsoft ODBC for Oracle};UID=TATADB;pwd=TATADB9$;SERVER=MPLUSLIV;"/>
  </connection>
  <connection id="8165" xr16:uid="{00000000-0015-0000-FFFF-FFFFE41F0000}" name="Connection17345" type="1" refreshedVersion="0" background="1">
    <dbPr connection="DRIVER={Microsoft ODBC for Oracle};UID=TATADB;pwd=TATADB9$;SERVER=MPLUSLIV;"/>
  </connection>
  <connection id="8166" xr16:uid="{00000000-0015-0000-FFFF-FFFFE51F0000}" name="Connection17346" type="1" refreshedVersion="0" background="1">
    <dbPr connection="DRIVER={Microsoft ODBC for Oracle};UID=TATADB;pwd=TATADB9$;SERVER=MPLUSLIV;"/>
  </connection>
  <connection id="8167" xr16:uid="{00000000-0015-0000-FFFF-FFFFE61F0000}" name="Connection17347" type="1" refreshedVersion="0" background="1">
    <dbPr connection="DRIVER={Microsoft ODBC for Oracle};UID=TATADB;pwd=TATADB9$;SERVER=MPLUSLIV;"/>
  </connection>
  <connection id="8168" xr16:uid="{00000000-0015-0000-FFFF-FFFFE71F0000}" name="Connection17348" type="1" refreshedVersion="0" background="1">
    <dbPr connection="DRIVER={Microsoft ODBC for Oracle};UID=TATADB;pwd=TATADB9$;SERVER=MPLUSLIV;"/>
  </connection>
  <connection id="8169" xr16:uid="{00000000-0015-0000-FFFF-FFFFE81F0000}" name="Connection17349" type="1" refreshedVersion="0" background="1">
    <dbPr connection="DRIVER={Microsoft ODBC for Oracle};UID=TATADB;pwd=TATADB9$;SERVER=MPLUSLIV;"/>
  </connection>
  <connection id="8170" xr16:uid="{00000000-0015-0000-FFFF-FFFFE91F0000}" name="Connection1735" type="1" refreshedVersion="0" background="1">
    <dbPr connection="DRIVER={Microsoft ODBC for Oracle};UID=TATADB;pwd=tatadb;SERVER=MFMCY11G;"/>
  </connection>
  <connection id="8171" xr16:uid="{00000000-0015-0000-FFFF-FFFFEA1F0000}" name="Connection17350" type="1" refreshedVersion="0" background="1">
    <dbPr connection="DRIVER={Microsoft ODBC for Oracle};UID=TATADB;pwd=TATADB9$;SERVER=MPLUSLIV;"/>
  </connection>
  <connection id="8172" xr16:uid="{00000000-0015-0000-FFFF-FFFFEB1F0000}" name="Connection17351" type="1" refreshedVersion="0" background="1">
    <dbPr connection="DRIVER={Microsoft ODBC for Oracle};UID=TATADB;pwd=TATADB9$;SERVER=MPLUSLIV;"/>
  </connection>
  <connection id="8173" xr16:uid="{00000000-0015-0000-FFFF-FFFFEC1F0000}" name="Connection17352" type="1" refreshedVersion="0" background="1">
    <dbPr connection="DRIVER={Microsoft ODBC for Oracle};UID=TATADB;pwd=TATADB9$;SERVER=MPLUSLIV;"/>
  </connection>
  <connection id="8174" xr16:uid="{00000000-0015-0000-FFFF-FFFFED1F0000}" name="Connection17353" type="1" refreshedVersion="0" background="1">
    <dbPr connection="DRIVER={Microsoft ODBC for Oracle};UID=TATADB;pwd=TATADB9$;SERVER=MPLUSLIV;"/>
  </connection>
  <connection id="8175" xr16:uid="{00000000-0015-0000-FFFF-FFFFEE1F0000}" name="Connection17354" type="1" refreshedVersion="0" background="1">
    <dbPr connection="DRIVER={Microsoft ODBC for Oracle};UID=TATADB;pwd=TATADB9$;SERVER=MPLUSLIV;"/>
  </connection>
  <connection id="8176" xr16:uid="{00000000-0015-0000-FFFF-FFFFEF1F0000}" name="Connection17355" type="1" refreshedVersion="0" background="1">
    <dbPr connection="DRIVER={Microsoft ODBC for Oracle};UID=TATADB;pwd=TATADB9$;SERVER=MPLUSLIV;"/>
  </connection>
  <connection id="8177" xr16:uid="{00000000-0015-0000-FFFF-FFFFF01F0000}" name="Connection17356" type="1" refreshedVersion="0" background="1">
    <dbPr connection="DRIVER={Microsoft ODBC for Oracle};UID=TATADB;pwd=TATADB9$;SERVER=MPLUSLIV;"/>
  </connection>
  <connection id="8178" xr16:uid="{00000000-0015-0000-FFFF-FFFFF11F0000}" name="Connection17357" type="1" refreshedVersion="0" background="1">
    <dbPr connection="DRIVER={Microsoft ODBC for Oracle};UID=TATADB;pwd=TATADB9$;SERVER=MPLUSLIV;"/>
  </connection>
  <connection id="8179" xr16:uid="{00000000-0015-0000-FFFF-FFFFF21F0000}" name="Connection17358" type="1" refreshedVersion="0" background="1">
    <dbPr connection="DRIVER={Microsoft ODBC for Oracle};UID=TATADB;pwd=TATADB9$;SERVER=MPLUSLIV;"/>
  </connection>
  <connection id="8180" xr16:uid="{00000000-0015-0000-FFFF-FFFFF31F0000}" name="Connection17359" type="1" refreshedVersion="0" background="1">
    <dbPr connection="DRIVER={Microsoft ODBC for Oracle};UID=TATADB;pwd=TATADB9$;SERVER=MPLUSLIV;"/>
  </connection>
  <connection id="8181" xr16:uid="{00000000-0015-0000-FFFF-FFFFF41F0000}" name="Connection1736" type="1" refreshedVersion="0" background="1">
    <dbPr connection="DRIVER={Microsoft ODBC for Oracle};UID=TATADB;pwd=tatadb;SERVER=MFMCY11G;"/>
  </connection>
  <connection id="8182" xr16:uid="{00000000-0015-0000-FFFF-FFFFF51F0000}" name="Connection17360" type="1" refreshedVersion="0" background="1">
    <dbPr connection="DRIVER={Microsoft ODBC for Oracle};UID=TATADB;pwd=TATADB9$;SERVER=MPLUSLIV;"/>
  </connection>
  <connection id="8183" xr16:uid="{00000000-0015-0000-FFFF-FFFFF61F0000}" name="Connection17361" type="1" refreshedVersion="0" background="1">
    <dbPr connection="DRIVER={Microsoft ODBC for Oracle};UID=TATADB;pwd=TATADB9$;SERVER=MPLUSLIV;"/>
  </connection>
  <connection id="8184" xr16:uid="{00000000-0015-0000-FFFF-FFFFF71F0000}" name="Connection17362" type="1" refreshedVersion="0" background="1">
    <dbPr connection="DRIVER={Microsoft ODBC for Oracle};UID=TATADB;pwd=TATADB9$;SERVER=MPLUSLIV;"/>
  </connection>
  <connection id="8185" xr16:uid="{00000000-0015-0000-FFFF-FFFFF81F0000}" name="Connection17363" type="1" refreshedVersion="0" background="1">
    <dbPr connection="DRIVER={Microsoft ODBC for Oracle};UID=TATADB;pwd=TATADB9$;SERVER=MPLUSLIV;"/>
  </connection>
  <connection id="8186" xr16:uid="{00000000-0015-0000-FFFF-FFFFF91F0000}" name="Connection17364" type="1" refreshedVersion="0" background="1">
    <dbPr connection="DRIVER={Microsoft ODBC for Oracle};UID=TATADB;pwd=TATADB9$;SERVER=MPLUSLIV;"/>
  </connection>
  <connection id="8187" xr16:uid="{00000000-0015-0000-FFFF-FFFFFA1F0000}" name="Connection17365" type="1" refreshedVersion="0" background="1">
    <dbPr connection="DRIVER={Microsoft ODBC for Oracle};UID=TATADB;pwd=TATADB9$;SERVER=MPLUSLIV;"/>
  </connection>
  <connection id="8188" xr16:uid="{00000000-0015-0000-FFFF-FFFFFB1F0000}" name="Connection17366" type="1" refreshedVersion="0" background="1">
    <dbPr connection="DRIVER={Microsoft ODBC for Oracle};UID=TATADB;pwd=TATADB9$;SERVER=MPLUSLIV;"/>
  </connection>
  <connection id="8189" xr16:uid="{00000000-0015-0000-FFFF-FFFFFC1F0000}" name="Connection17367" type="1" refreshedVersion="0" background="1">
    <dbPr connection="DRIVER={Microsoft ODBC for Oracle};UID=TATADB;pwd=TATADB9$;SERVER=MPLUSLIV;"/>
  </connection>
  <connection id="8190" xr16:uid="{00000000-0015-0000-FFFF-FFFFFD1F0000}" name="Connection17368" type="1" refreshedVersion="0" background="1">
    <dbPr connection="DRIVER={Microsoft ODBC for Oracle};UID=TATADB;pwd=TATADB9$;SERVER=MPLUSLIV;"/>
  </connection>
  <connection id="8191" xr16:uid="{00000000-0015-0000-FFFF-FFFFFE1F0000}" name="Connection17369" type="1" refreshedVersion="0" background="1">
    <dbPr connection="DRIVER={Microsoft ODBC for Oracle};UID=TATADB;pwd=TATADB9$;SERVER=MPLUSLIV;"/>
  </connection>
  <connection id="8192" xr16:uid="{00000000-0015-0000-FFFF-FFFFFF1F0000}" name="Connection1737" type="1" refreshedVersion="0" background="1">
    <dbPr connection="DRIVER={Microsoft ODBC for Oracle};UID=TATADB;pwd=tatadb;SERVER=MFMCY11G;"/>
  </connection>
  <connection id="8193" xr16:uid="{00000000-0015-0000-FFFF-FFFF00200000}" name="Connection17370" type="1" refreshedVersion="0" background="1">
    <dbPr connection="DRIVER={Microsoft ODBC for Oracle};UID=TATADB;pwd=TATADB9$;SERVER=MPLUSLIV;"/>
  </connection>
  <connection id="8194" xr16:uid="{00000000-0015-0000-FFFF-FFFF01200000}" name="Connection17371" type="1" refreshedVersion="0" background="1">
    <dbPr connection="DRIVER={Microsoft ODBC for Oracle};UID=TATADB;pwd=TATADB9$;SERVER=MPLUSLIV;"/>
  </connection>
  <connection id="8195" xr16:uid="{00000000-0015-0000-FFFF-FFFF02200000}" name="Connection17372" type="1" refreshedVersion="0" background="1">
    <dbPr connection="DRIVER={Microsoft ODBC for Oracle};UID=TATADB;pwd=TATADB9$;SERVER=MPLUSLIV;"/>
  </connection>
  <connection id="8196" xr16:uid="{00000000-0015-0000-FFFF-FFFF03200000}" name="Connection17373" type="1" refreshedVersion="0" background="1">
    <dbPr connection="DRIVER={Microsoft ODBC for Oracle};UID=TATADB;pwd=TATADB9$;SERVER=MPLUSLIV;"/>
  </connection>
  <connection id="8197" xr16:uid="{00000000-0015-0000-FFFF-FFFF04200000}" name="Connection17374" type="1" refreshedVersion="0" background="1">
    <dbPr connection="DRIVER={Microsoft ODBC for Oracle};UID=TATADB;pwd=TATADB9$;SERVER=MPLUSLIV;"/>
  </connection>
  <connection id="8198" xr16:uid="{00000000-0015-0000-FFFF-FFFF05200000}" name="Connection17375" type="1" refreshedVersion="0" background="1">
    <dbPr connection="DRIVER={Microsoft ODBC for Oracle};UID=TATADB;pwd=TATADB9$;SERVER=MPLUSLIV;"/>
  </connection>
  <connection id="8199" xr16:uid="{00000000-0015-0000-FFFF-FFFF06200000}" name="Connection17376" type="1" refreshedVersion="0" background="1">
    <dbPr connection="DRIVER={Microsoft ODBC for Oracle};UID=TATADB;pwd=TATADB9$;SERVER=MPLUSLIV;"/>
  </connection>
  <connection id="8200" xr16:uid="{00000000-0015-0000-FFFF-FFFF07200000}" name="Connection17377" type="1" refreshedVersion="0" background="1">
    <dbPr connection="DRIVER={Microsoft ODBC for Oracle};UID=TATADB;pwd=TATADB9$;SERVER=MPLUSLIV;"/>
  </connection>
  <connection id="8201" xr16:uid="{00000000-0015-0000-FFFF-FFFF08200000}" name="Connection17378" type="1" refreshedVersion="0" background="1">
    <dbPr connection="DRIVER={Microsoft ODBC for Oracle};UID=TATADB;pwd=TATADB9$;SERVER=MPLUSLIV;"/>
  </connection>
  <connection id="8202" xr16:uid="{00000000-0015-0000-FFFF-FFFF09200000}" name="Connection17379" type="1" refreshedVersion="0" background="1">
    <dbPr connection="DRIVER={Microsoft ODBC for Oracle};UID=TATADB;pwd=TATADB9$;SERVER=MPLUSLIV;"/>
  </connection>
  <connection id="8203" xr16:uid="{00000000-0015-0000-FFFF-FFFF0A200000}" name="Connection1738" type="1" refreshedVersion="0" background="1">
    <dbPr connection="DRIVER={Microsoft ODBC for Oracle};UID=TATADB;pwd=tatadb;SERVER=MFMCY11G;"/>
  </connection>
  <connection id="8204" xr16:uid="{00000000-0015-0000-FFFF-FFFF0B200000}" name="Connection17380" type="1" refreshedVersion="0" background="1">
    <dbPr connection="DRIVER={Microsoft ODBC for Oracle};UID=TATADB;pwd=TATADB9$;SERVER=MPLUSLIV;"/>
  </connection>
  <connection id="8205" xr16:uid="{00000000-0015-0000-FFFF-FFFF0C200000}" name="Connection17381" type="1" refreshedVersion="0" background="1">
    <dbPr connection="DRIVER={Microsoft ODBC for Oracle};UID=TATADB;pwd=TATADB9$;SERVER=MPLUSLIV;"/>
  </connection>
  <connection id="8206" xr16:uid="{00000000-0015-0000-FFFF-FFFF0D200000}" name="Connection17382" type="1" refreshedVersion="0" background="1">
    <dbPr connection="DRIVER={Microsoft ODBC for Oracle};UID=TATADB;pwd=TATADB9$;SERVER=MPLUSLIV;"/>
  </connection>
  <connection id="8207" xr16:uid="{00000000-0015-0000-FFFF-FFFF0E200000}" name="Connection17383" type="1" refreshedVersion="0" background="1">
    <dbPr connection="DRIVER={Microsoft ODBC for Oracle};UID=TATADB;pwd=TATADB9$;SERVER=MPLUSLIV;"/>
  </connection>
  <connection id="8208" xr16:uid="{00000000-0015-0000-FFFF-FFFF0F200000}" name="Connection17384" type="1" refreshedVersion="0" background="1">
    <dbPr connection="DRIVER={Microsoft ODBC for Oracle};UID=TATADB;pwd=TATADB9$;SERVER=MPLUSLIV;"/>
  </connection>
  <connection id="8209" xr16:uid="{00000000-0015-0000-FFFF-FFFF10200000}" name="Connection17385" type="1" refreshedVersion="0" background="1">
    <dbPr connection="DRIVER={Microsoft ODBC for Oracle};UID=TATADB;pwd=TATADB9$;SERVER=MPLUSLIV;"/>
  </connection>
  <connection id="8210" xr16:uid="{00000000-0015-0000-FFFF-FFFF11200000}" name="Connection17386" type="1" refreshedVersion="0" background="1">
    <dbPr connection="DRIVER={Microsoft ODBC for Oracle};UID=TATADB;pwd=TATADB9$;SERVER=MPLUSLIV;"/>
  </connection>
  <connection id="8211" xr16:uid="{00000000-0015-0000-FFFF-FFFF12200000}" name="Connection17387" type="1" refreshedVersion="0" background="1">
    <dbPr connection="DRIVER={Microsoft ODBC for Oracle};UID=TATADB;pwd=TATADB9$;SERVER=MPLUSLIV;"/>
  </connection>
  <connection id="8212" xr16:uid="{00000000-0015-0000-FFFF-FFFF13200000}" name="Connection17388" type="1" refreshedVersion="0" background="1">
    <dbPr connection="DRIVER={Microsoft ODBC for Oracle};UID=TATADB;pwd=TATADB9$;SERVER=MPLUSLIV;"/>
  </connection>
  <connection id="8213" xr16:uid="{00000000-0015-0000-FFFF-FFFF14200000}" name="Connection17389" type="1" refreshedVersion="0" background="1">
    <dbPr connection="DRIVER={Microsoft ODBC for Oracle};UID=TATADB;pwd=TATADB9$;SERVER=MPLUSLIV;"/>
  </connection>
  <connection id="8214" xr16:uid="{00000000-0015-0000-FFFF-FFFF15200000}" name="Connection1739" type="1" refreshedVersion="0" background="1">
    <dbPr connection="DRIVER={Microsoft ODBC for Oracle};UID=TATADB;pwd=tatadb;SERVER=MFMCY11G;"/>
  </connection>
  <connection id="8215" xr16:uid="{00000000-0015-0000-FFFF-FFFF16200000}" name="Connection17390" type="1" refreshedVersion="0" background="1">
    <dbPr connection="DRIVER={Microsoft ODBC for Oracle};UID=TATADB;pwd=TATADB9$;SERVER=MPLUSLIV;"/>
  </connection>
  <connection id="8216" xr16:uid="{00000000-0015-0000-FFFF-FFFF17200000}" name="Connection17391" type="1" refreshedVersion="0" background="1">
    <dbPr connection="DRIVER={Microsoft ODBC for Oracle};UID=TATADB;pwd=TATADB9$;SERVER=MPLUSLIV;"/>
  </connection>
  <connection id="8217" xr16:uid="{00000000-0015-0000-FFFF-FFFF18200000}" name="Connection17392" type="1" refreshedVersion="0" background="1">
    <dbPr connection="DRIVER={Microsoft ODBC for Oracle};UID=TATADB;pwd=TATADB9$;SERVER=MPLUSLIV;"/>
  </connection>
  <connection id="8218" xr16:uid="{00000000-0015-0000-FFFF-FFFF19200000}" name="Connection17393" type="1" refreshedVersion="0" background="1">
    <dbPr connection="DRIVER={Microsoft ODBC for Oracle};UID=TATADB;pwd=TATADB9$;SERVER=MPLUSLIV;"/>
  </connection>
  <connection id="8219" xr16:uid="{00000000-0015-0000-FFFF-FFFF1A200000}" name="Connection17394" type="1" refreshedVersion="0" background="1">
    <dbPr connection="DRIVER={Microsoft ODBC for Oracle};UID=TATADB;pwd=TATADB9$;SERVER=MPLUSLIV;"/>
  </connection>
  <connection id="8220" xr16:uid="{00000000-0015-0000-FFFF-FFFF1B200000}" name="Connection17395" type="1" refreshedVersion="0" background="1">
    <dbPr connection="DRIVER={Microsoft ODBC for Oracle};UID=TATADB;pwd=TATADB9$;SERVER=MPLUSLIV;"/>
  </connection>
  <connection id="8221" xr16:uid="{00000000-0015-0000-FFFF-FFFF1C200000}" name="Connection17396" type="1" refreshedVersion="0" background="1">
    <dbPr connection="DRIVER={Microsoft ODBC for Oracle};UID=TATADB;pwd=TATADB9$;SERVER=MPLUSLIV;"/>
  </connection>
  <connection id="8222" xr16:uid="{00000000-0015-0000-FFFF-FFFF1D200000}" name="Connection17397" type="1" refreshedVersion="0" background="1">
    <dbPr connection="DRIVER={Microsoft ODBC for Oracle};UID=TATADB;pwd=TATADB9$;SERVER=MPLUSLIV;"/>
  </connection>
  <connection id="8223" xr16:uid="{00000000-0015-0000-FFFF-FFFF1E200000}" name="Connection17398" type="1" refreshedVersion="0" background="1">
    <dbPr connection="DRIVER={Microsoft ODBC for Oracle};UID=TATADB;pwd=TATADB9$;SERVER=MPLUSLIV;"/>
  </connection>
  <connection id="8224" xr16:uid="{00000000-0015-0000-FFFF-FFFF1F200000}" name="Connection17399" type="1" refreshedVersion="0" background="1">
    <dbPr connection="DRIVER={Microsoft ODBC for Oracle};UID=TATADB;pwd=TATADB9$;SERVER=MPLUSLIV;"/>
  </connection>
  <connection id="8225" xr16:uid="{00000000-0015-0000-FFFF-FFFF20200000}" name="Connection174" type="1" refreshedVersion="0" background="1">
    <dbPr connection="DRIVER={Microsoft ODBC for Oracle};UID=tatadb;pwd=MADHU;SERVER=mfunddb;"/>
  </connection>
  <connection id="8226" xr16:uid="{00000000-0015-0000-FFFF-FFFF21200000}" name="Connection1740" type="1" refreshedVersion="0" background="1">
    <dbPr connection="DRIVER={Microsoft ODBC for Oracle};UID=TATADB;pwd=tatadb;SERVER=MFMCY11G;"/>
  </connection>
  <connection id="8227" xr16:uid="{00000000-0015-0000-FFFF-FFFF22200000}" name="Connection17400" type="1" refreshedVersion="0" background="1">
    <dbPr connection="DRIVER={Microsoft ODBC for Oracle};UID=TATADB;pwd=TATADB9$;SERVER=MPLUSLIV;"/>
  </connection>
  <connection id="8228" xr16:uid="{00000000-0015-0000-FFFF-FFFF23200000}" name="Connection17401" type="1" refreshedVersion="0" background="1">
    <dbPr connection="DRIVER={Microsoft ODBC for Oracle};UID=TATADB;pwd=TATADB9$;SERVER=MPLUSLIV;"/>
  </connection>
  <connection id="8229" xr16:uid="{00000000-0015-0000-FFFF-FFFF24200000}" name="Connection17402" type="1" refreshedVersion="0" background="1">
    <dbPr connection="DRIVER={Microsoft ODBC for Oracle};UID=TATADB;pwd=TATADB9$;SERVER=MPLUSLIV;"/>
  </connection>
  <connection id="8230" xr16:uid="{00000000-0015-0000-FFFF-FFFF25200000}" name="Connection17403" type="1" refreshedVersion="0" background="1">
    <dbPr connection="DRIVER={Microsoft ODBC for Oracle};UID=TATADB;pwd=TATADB9$;SERVER=MPLUSLIV;"/>
  </connection>
  <connection id="8231" xr16:uid="{00000000-0015-0000-FFFF-FFFF26200000}" name="Connection17404" type="1" refreshedVersion="0" background="1">
    <dbPr connection="DRIVER={Microsoft ODBC for Oracle};UID=TATADB;pwd=TATADB9$;SERVER=MPLUSLIV;"/>
  </connection>
  <connection id="8232" xr16:uid="{00000000-0015-0000-FFFF-FFFF27200000}" name="Connection17405" type="1" refreshedVersion="0" background="1">
    <dbPr connection="DRIVER={Microsoft ODBC for Oracle};UID=TATADB;pwd=TATADB9$;SERVER=MPLUSLIV;"/>
  </connection>
  <connection id="8233" xr16:uid="{00000000-0015-0000-FFFF-FFFF28200000}" name="Connection17406" type="1" refreshedVersion="0" background="1">
    <dbPr connection="DRIVER={Microsoft ODBC for Oracle};UID=TATADB;pwd=TATADB9$;SERVER=MPLUSLIV;"/>
  </connection>
  <connection id="8234" xr16:uid="{00000000-0015-0000-FFFF-FFFF29200000}" name="Connection17407" type="1" refreshedVersion="0" background="1">
    <dbPr connection="DRIVER={Microsoft ODBC for Oracle};UID=TATADB;pwd=TATADB9$;SERVER=MPLUSLIV;"/>
  </connection>
  <connection id="8235" xr16:uid="{00000000-0015-0000-FFFF-FFFF2A200000}" name="Connection17408" type="1" refreshedVersion="0" background="1">
    <dbPr connection="DRIVER={Microsoft ODBC for Oracle};UID=TATADB;pwd=TATADB9$;SERVER=MPLUSLIV;"/>
  </connection>
  <connection id="8236" xr16:uid="{00000000-0015-0000-FFFF-FFFF2B200000}" name="Connection17409" type="1" refreshedVersion="0" background="1">
    <dbPr connection="DRIVER={Microsoft ODBC for Oracle};UID=TATADB;pwd=TATADB9$;SERVER=MPLUSLIV;"/>
  </connection>
  <connection id="8237" xr16:uid="{00000000-0015-0000-FFFF-FFFF2C200000}" name="Connection1741" type="1" refreshedVersion="0" background="1">
    <dbPr connection="DRIVER={Microsoft ODBC for Oracle};UID=TATADB;pwd=tatadb;SERVER=MFMCY11G;"/>
  </connection>
  <connection id="8238" xr16:uid="{00000000-0015-0000-FFFF-FFFF2D200000}" name="Connection17410" type="1" refreshedVersion="0" background="1">
    <dbPr connection="DRIVER={Microsoft ODBC for Oracle};UID=TATADB;pwd=TATADB9$;SERVER=MPLUSLIV;"/>
  </connection>
  <connection id="8239" xr16:uid="{00000000-0015-0000-FFFF-FFFF2E200000}" name="Connection17411" type="1" refreshedVersion="0" background="1">
    <dbPr connection="DRIVER={Microsoft ODBC for Oracle};UID=TATADB;pwd=TATADB9$;SERVER=MPLUSLIV;"/>
  </connection>
  <connection id="8240" xr16:uid="{00000000-0015-0000-FFFF-FFFF2F200000}" name="Connection17412" type="1" refreshedVersion="0" background="1">
    <dbPr connection="DRIVER={Microsoft ODBC for Oracle};UID=TATADB;pwd=TATADB9$;SERVER=MPLUSLIV;"/>
  </connection>
  <connection id="8241" xr16:uid="{00000000-0015-0000-FFFF-FFFF30200000}" name="Connection17413" type="1" refreshedVersion="0" background="1">
    <dbPr connection="DRIVER={Microsoft ODBC for Oracle};UID=TATADB;pwd=TATADB9$;SERVER=MPLUSLIV;"/>
  </connection>
  <connection id="8242" xr16:uid="{00000000-0015-0000-FFFF-FFFF31200000}" name="Connection17414" type="1" refreshedVersion="0" background="1">
    <dbPr connection="DRIVER={Microsoft ODBC for Oracle};UID=TATADB;pwd=TATADB9$;SERVER=MPLUSLIV;"/>
  </connection>
  <connection id="8243" xr16:uid="{00000000-0015-0000-FFFF-FFFF32200000}" name="Connection17415" type="1" refreshedVersion="0" background="1">
    <dbPr connection="DRIVER={Microsoft ODBC for Oracle};UID=TATADB;pwd=TATADB9$;SERVER=MPLUSLIV;"/>
  </connection>
  <connection id="8244" xr16:uid="{00000000-0015-0000-FFFF-FFFF33200000}" name="Connection17416" type="1" refreshedVersion="0" background="1">
    <dbPr connection="DRIVER={Microsoft ODBC for Oracle};UID=TATADB;pwd=TATADB9$;SERVER=MPLUSLIV;"/>
  </connection>
  <connection id="8245" xr16:uid="{00000000-0015-0000-FFFF-FFFF34200000}" name="Connection17417" type="1" refreshedVersion="0" background="1">
    <dbPr connection="DRIVER={Microsoft ODBC for Oracle};UID=TATADB;pwd=TATADB9$;SERVER=MPLUSLIV;"/>
  </connection>
  <connection id="8246" xr16:uid="{00000000-0015-0000-FFFF-FFFF35200000}" name="Connection17418" type="1" refreshedVersion="0" background="1">
    <dbPr connection="DRIVER={Microsoft ODBC for Oracle};UID=TATADB;pwd=TATADB9$;SERVER=MPLUSLIV;"/>
  </connection>
  <connection id="8247" xr16:uid="{00000000-0015-0000-FFFF-FFFF36200000}" name="Connection17419" type="1" refreshedVersion="0" background="1">
    <dbPr connection="DRIVER={Microsoft ODBC for Oracle};UID=TATADB;pwd=TATADB9$;SERVER=MPLUSLIV;"/>
  </connection>
  <connection id="8248" xr16:uid="{00000000-0015-0000-FFFF-FFFF37200000}" name="Connection1742" type="1" refreshedVersion="0" background="1">
    <dbPr connection="DRIVER={Microsoft ODBC for Oracle};UID=TATADB;pwd=tatadb;SERVER=MFMCY11G;"/>
  </connection>
  <connection id="8249" xr16:uid="{00000000-0015-0000-FFFF-FFFF38200000}" name="Connection17420" type="1" refreshedVersion="0" background="1">
    <dbPr connection="DRIVER={Microsoft ODBC for Oracle};UID=TATADB;pwd=TATADB9$;SERVER=MPLUSLIV;"/>
  </connection>
  <connection id="8250" xr16:uid="{00000000-0015-0000-FFFF-FFFF39200000}" name="Connection17421" type="1" refreshedVersion="0" background="1">
    <dbPr connection="DRIVER={Microsoft ODBC for Oracle};UID=TATADB;pwd=TATADB9$;SERVER=MPLUSLIV;"/>
  </connection>
  <connection id="8251" xr16:uid="{00000000-0015-0000-FFFF-FFFF3A200000}" name="Connection17422" type="1" refreshedVersion="0" background="1">
    <dbPr connection="DRIVER={Microsoft ODBC for Oracle};UID=TATADB;pwd=TATADB9$;SERVER=MPLUSLIV;"/>
  </connection>
  <connection id="8252" xr16:uid="{00000000-0015-0000-FFFF-FFFF3B200000}" name="Connection17423" type="1" refreshedVersion="0" background="1">
    <dbPr connection="DRIVER={Microsoft ODBC for Oracle};UID=TATADB;pwd=TATADB9$;SERVER=MPLUSLIV;"/>
  </connection>
  <connection id="8253" xr16:uid="{00000000-0015-0000-FFFF-FFFF3C200000}" name="Connection17424" type="1" refreshedVersion="0" background="1">
    <dbPr connection="DRIVER={Microsoft ODBC for Oracle};UID=TATADB;pwd=TATADB9$;SERVER=MPLUSLIV;"/>
  </connection>
  <connection id="8254" xr16:uid="{00000000-0015-0000-FFFF-FFFF3D200000}" name="Connection17425" type="1" refreshedVersion="0" background="1">
    <dbPr connection="DRIVER={Microsoft ODBC for Oracle};UID=TATADB;pwd=TATADB9$;SERVER=MPLUSLIV;"/>
  </connection>
  <connection id="8255" xr16:uid="{00000000-0015-0000-FFFF-FFFF3E200000}" name="Connection17426" type="1" refreshedVersion="0" background="1">
    <dbPr connection="DRIVER={Microsoft ODBC for Oracle};UID=TATADB;pwd=TATADB9$;SERVER=MPLUSLIV;"/>
  </connection>
  <connection id="8256" xr16:uid="{00000000-0015-0000-FFFF-FFFF3F200000}" name="Connection17427" type="1" refreshedVersion="0" background="1">
    <dbPr connection="DRIVER={Microsoft ODBC for Oracle};UID=TATADB;pwd=TATADB9$;SERVER=MPLUSLIV;"/>
  </connection>
  <connection id="8257" xr16:uid="{00000000-0015-0000-FFFF-FFFF40200000}" name="Connection17428" type="1" refreshedVersion="0" background="1">
    <dbPr connection="DRIVER={Microsoft ODBC for Oracle};UID=TATADB;pwd=TATADB9$;SERVER=MPLUSLIV;"/>
  </connection>
  <connection id="8258" xr16:uid="{00000000-0015-0000-FFFF-FFFF41200000}" name="Connection17429" type="1" refreshedVersion="0" background="1">
    <dbPr connection="DRIVER={Microsoft ODBC for Oracle};UID=TATADB;pwd=TATADB9$;SERVER=MPLUSLIV;"/>
  </connection>
  <connection id="8259" xr16:uid="{00000000-0015-0000-FFFF-FFFF42200000}" name="Connection1743" type="1" refreshedVersion="0" background="1">
    <dbPr connection="DRIVER={Microsoft ODBC for Oracle};UID=TATADB;pwd=tatadb;SERVER=MFMCY11G;"/>
  </connection>
  <connection id="8260" xr16:uid="{00000000-0015-0000-FFFF-FFFF43200000}" name="Connection17430" type="1" refreshedVersion="0" background="1">
    <dbPr connection="DRIVER={Microsoft ODBC for Oracle};UID=TATADB;pwd=TATADB9$;SERVER=MPLUSLIV;"/>
  </connection>
  <connection id="8261" xr16:uid="{00000000-0015-0000-FFFF-FFFF44200000}" name="Connection17431" type="1" refreshedVersion="0" background="1">
    <dbPr connection="DRIVER={Microsoft ODBC for Oracle};UID=TATADB;pwd=TATADB9$;SERVER=MPLUSLIV;"/>
  </connection>
  <connection id="8262" xr16:uid="{00000000-0015-0000-FFFF-FFFF45200000}" name="Connection17432" type="1" refreshedVersion="0" background="1">
    <dbPr connection="DRIVER={Microsoft ODBC for Oracle};UID=TATADB;pwd=TATADB9$;SERVER=MPLUSLIV;"/>
  </connection>
  <connection id="8263" xr16:uid="{00000000-0015-0000-FFFF-FFFF46200000}" name="Connection17433" type="1" refreshedVersion="0" background="1">
    <dbPr connection="DRIVER={Microsoft ODBC for Oracle};UID=TATADB;pwd=TATADB9$;SERVER=MPLUSLIV;"/>
  </connection>
  <connection id="8264" xr16:uid="{00000000-0015-0000-FFFF-FFFF47200000}" name="Connection17434" type="1" refreshedVersion="0" background="1">
    <dbPr connection="DRIVER={Microsoft ODBC for Oracle};UID=TATADB;pwd=TATADB9$;SERVER=MPLUSLIV;"/>
  </connection>
  <connection id="8265" xr16:uid="{00000000-0015-0000-FFFF-FFFF48200000}" name="Connection17435" type="1" refreshedVersion="0" background="1">
    <dbPr connection="DRIVER={Microsoft ODBC for Oracle};UID=TATADB;pwd=TATADB9$;SERVER=MPLUSLIV;"/>
  </connection>
  <connection id="8266" xr16:uid="{00000000-0015-0000-FFFF-FFFF49200000}" name="Connection17436" type="1" refreshedVersion="0" background="1">
    <dbPr connection="DRIVER={Microsoft ODBC for Oracle};UID=TATADB;pwd=TATADB9$;SERVER=MPLUSLIV;"/>
  </connection>
  <connection id="8267" xr16:uid="{00000000-0015-0000-FFFF-FFFF4A200000}" name="Connection17437" type="1" refreshedVersion="0" background="1">
    <dbPr connection="DRIVER={Microsoft ODBC for Oracle};UID=TATADB;pwd=TATADB9$;SERVER=MPLUSLIV;"/>
  </connection>
  <connection id="8268" xr16:uid="{00000000-0015-0000-FFFF-FFFF4B200000}" name="Connection17438" type="1" refreshedVersion="0" background="1">
    <dbPr connection="DRIVER={Microsoft ODBC for Oracle};UID=TATADB;pwd=TATADB9$;SERVER=MPLUSLIV;"/>
  </connection>
  <connection id="8269" xr16:uid="{00000000-0015-0000-FFFF-FFFF4C200000}" name="Connection17439" type="1" refreshedVersion="0" background="1">
    <dbPr connection="DRIVER={Microsoft ODBC for Oracle};UID=TATADB;pwd=TATADB9$;SERVER=MPLUSLIV;"/>
  </connection>
  <connection id="8270" xr16:uid="{00000000-0015-0000-FFFF-FFFF4D200000}" name="Connection1744" type="1" refreshedVersion="0" background="1">
    <dbPr connection="DRIVER={Microsoft ODBC for Oracle};UID=TATADB;pwd=tatadb;SERVER=MFMCY11G;"/>
  </connection>
  <connection id="8271" xr16:uid="{00000000-0015-0000-FFFF-FFFF4E200000}" name="Connection17440" type="1" refreshedVersion="0" background="1">
    <dbPr connection="DRIVER={Microsoft ODBC for Oracle};UID=TATADB;pwd=TATADB9$;SERVER=MPLUSLIV;"/>
  </connection>
  <connection id="8272" xr16:uid="{00000000-0015-0000-FFFF-FFFF4F200000}" name="Connection17441" type="1" refreshedVersion="0" background="1">
    <dbPr connection="DRIVER={Microsoft ODBC for Oracle};UID=TATADB;pwd=TATADB9$;SERVER=MPLUSLIV;"/>
  </connection>
  <connection id="8273" xr16:uid="{00000000-0015-0000-FFFF-FFFF50200000}" name="Connection17442" type="1" refreshedVersion="0" background="1">
    <dbPr connection="DRIVER={Microsoft ODBC for Oracle};UID=TATADB;pwd=TATADB9$;SERVER=MPLUSLIV;"/>
  </connection>
  <connection id="8274" xr16:uid="{00000000-0015-0000-FFFF-FFFF51200000}" name="Connection17443" type="1" refreshedVersion="0" background="1">
    <dbPr connection="DRIVER={Microsoft ODBC for Oracle};UID=TATADB;pwd=TATADB9$;SERVER=MPLUSLIV;"/>
  </connection>
  <connection id="8275" xr16:uid="{00000000-0015-0000-FFFF-FFFF52200000}" name="Connection17444" type="1" refreshedVersion="0" background="1">
    <dbPr connection="DRIVER={Microsoft ODBC for Oracle};UID=TATADB;pwd=TATADB9$;SERVER=MPLUSLIV;"/>
  </connection>
  <connection id="8276" xr16:uid="{00000000-0015-0000-FFFF-FFFF53200000}" name="Connection17445" type="1" refreshedVersion="0" background="1">
    <dbPr connection="DRIVER={Microsoft ODBC for Oracle};UID=TATADB;pwd=TATADB9$;SERVER=MPLUSLIV;"/>
  </connection>
  <connection id="8277" xr16:uid="{00000000-0015-0000-FFFF-FFFF54200000}" name="Connection17446" type="1" refreshedVersion="0" background="1">
    <dbPr connection="DRIVER={Microsoft ODBC for Oracle};UID=TATADB;pwd=TATADB9$;SERVER=MPLUSLIV;"/>
  </connection>
  <connection id="8278" xr16:uid="{00000000-0015-0000-FFFF-FFFF55200000}" name="Connection17447" type="1" refreshedVersion="0" background="1">
    <dbPr connection="DRIVER={Microsoft ODBC for Oracle};UID=TATADB;pwd=TATADB9$;SERVER=MPLUSLIV;"/>
  </connection>
  <connection id="8279" xr16:uid="{00000000-0015-0000-FFFF-FFFF56200000}" name="Connection17448" type="1" refreshedVersion="0" background="1">
    <dbPr connection="DRIVER={Microsoft ODBC for Oracle};UID=TATADB;pwd=TATADB9$;SERVER=MPLUSLIV;"/>
  </connection>
  <connection id="8280" xr16:uid="{00000000-0015-0000-FFFF-FFFF57200000}" name="Connection17449" type="1" refreshedVersion="0" background="1">
    <dbPr connection="DRIVER={Microsoft ODBC for Oracle};UID=TATADB;pwd=TATADB9$;SERVER=MPLUSLIV;"/>
  </connection>
  <connection id="8281" xr16:uid="{00000000-0015-0000-FFFF-FFFF58200000}" name="Connection1745" type="1" refreshedVersion="0" background="1">
    <dbPr connection="DRIVER={Microsoft ODBC for Oracle};UID=TATADB;pwd=tatadb;SERVER=MFMCY11G;"/>
  </connection>
  <connection id="8282" xr16:uid="{00000000-0015-0000-FFFF-FFFF59200000}" name="Connection17450" type="1" refreshedVersion="0" background="1">
    <dbPr connection="DRIVER={Microsoft ODBC for Oracle};UID=TATADB;pwd=TATADB9$;SERVER=MPLUSLIV;"/>
  </connection>
  <connection id="8283" xr16:uid="{00000000-0015-0000-FFFF-FFFF5A200000}" name="Connection17451" type="1" refreshedVersion="0" background="1">
    <dbPr connection="DRIVER={Microsoft ODBC for Oracle};UID=TATADB;pwd=TATADB9$;SERVER=MPLUSLIV;"/>
  </connection>
  <connection id="8284" xr16:uid="{00000000-0015-0000-FFFF-FFFF5B200000}" name="Connection17452" type="1" refreshedVersion="0" background="1">
    <dbPr connection="DRIVER={Microsoft ODBC for Oracle};UID=TATADB;pwd=TATADB9$;SERVER=MPLUSLIV;"/>
  </connection>
  <connection id="8285" xr16:uid="{00000000-0015-0000-FFFF-FFFF5C200000}" name="Connection17453" type="1" refreshedVersion="0" background="1">
    <dbPr connection="DRIVER={Microsoft ODBC for Oracle};UID=TATADB;pwd=TATADB9$;SERVER=MPLUSLIV;"/>
  </connection>
  <connection id="8286" xr16:uid="{00000000-0015-0000-FFFF-FFFF5D200000}" name="Connection17454" type="1" refreshedVersion="0" background="1">
    <dbPr connection="DRIVER={Microsoft ODBC for Oracle};UID=TATADB;pwd=TATADB9$;SERVER=MPLUSLIV;"/>
  </connection>
  <connection id="8287" xr16:uid="{00000000-0015-0000-FFFF-FFFF5E200000}" name="Connection17455" type="1" refreshedVersion="0" background="1">
    <dbPr connection="DRIVER={Microsoft ODBC for Oracle};UID=TATADB;pwd=TATADB9$;SERVER=MPLUSLIV;"/>
  </connection>
  <connection id="8288" xr16:uid="{00000000-0015-0000-FFFF-FFFF5F200000}" name="Connection17456" type="1" refreshedVersion="0" background="1">
    <dbPr connection="DRIVER={Microsoft ODBC for Oracle};UID=TATADB;pwd=TATADB9$;SERVER=MPLUSLIV;"/>
  </connection>
  <connection id="8289" xr16:uid="{00000000-0015-0000-FFFF-FFFF60200000}" name="Connection17457" type="1" refreshedVersion="0" background="1">
    <dbPr connection="DRIVER={Microsoft ODBC for Oracle};UID=TATADB;pwd=TATADB9$;SERVER=MPLUSLIV;"/>
  </connection>
  <connection id="8290" xr16:uid="{00000000-0015-0000-FFFF-FFFF61200000}" name="Connection17458" type="1" refreshedVersion="0" background="1">
    <dbPr connection="DRIVER={Microsoft ODBC for Oracle};UID=TATADB;pwd=TATADB9$;SERVER=MPLUSLIV;"/>
  </connection>
  <connection id="8291" xr16:uid="{00000000-0015-0000-FFFF-FFFF62200000}" name="Connection17459" type="1" refreshedVersion="0" background="1">
    <dbPr connection="DRIVER={Microsoft ODBC for Oracle};UID=TATADB;pwd=TATADB9$;SERVER=MPLUSLIV;"/>
  </connection>
  <connection id="8292" xr16:uid="{00000000-0015-0000-FFFF-FFFF63200000}" name="Connection1746" type="1" refreshedVersion="0" background="1">
    <dbPr connection="DRIVER={Microsoft ODBC for Oracle};UID=TATADB;pwd=tatadb;SERVER=MFMCY11G;"/>
  </connection>
  <connection id="8293" xr16:uid="{00000000-0015-0000-FFFF-FFFF64200000}" name="Connection17460" type="1" refreshedVersion="0" background="1">
    <dbPr connection="DRIVER={Microsoft ODBC for Oracle};UID=TATADB;pwd=TATADB9$;SERVER=MPLUSLIV;"/>
  </connection>
  <connection id="8294" xr16:uid="{00000000-0015-0000-FFFF-FFFF65200000}" name="Connection17461" type="1" refreshedVersion="0" background="1">
    <dbPr connection="DRIVER={Microsoft ODBC for Oracle};UID=TATADB;pwd=TATADB9$;SERVER=MPLUSLIV;"/>
  </connection>
  <connection id="8295" xr16:uid="{00000000-0015-0000-FFFF-FFFF66200000}" name="Connection17462" type="1" refreshedVersion="0" background="1">
    <dbPr connection="DRIVER={Microsoft ODBC for Oracle};UID=TATADB;pwd=TATADB9$;SERVER=MPLUSLIV;"/>
  </connection>
  <connection id="8296" xr16:uid="{00000000-0015-0000-FFFF-FFFF67200000}" name="Connection17463" type="1" refreshedVersion="0" background="1">
    <dbPr connection="DRIVER={Microsoft ODBC for Oracle};UID=TATADB;pwd=TATADB9$;SERVER=MPLUSLIV;"/>
  </connection>
  <connection id="8297" xr16:uid="{00000000-0015-0000-FFFF-FFFF68200000}" name="Connection17464" type="1" refreshedVersion="0" background="1">
    <dbPr connection="DRIVER={Microsoft ODBC for Oracle};UID=TATADB;pwd=TATADB9$;SERVER=MPLUSLIV;"/>
  </connection>
  <connection id="8298" xr16:uid="{00000000-0015-0000-FFFF-FFFF69200000}" name="Connection17465" type="1" refreshedVersion="0" background="1">
    <dbPr connection="DRIVER={Microsoft ODBC for Oracle};UID=TATADB;pwd=TATADB9$;SERVER=MPLUSLIV;"/>
  </connection>
  <connection id="8299" xr16:uid="{00000000-0015-0000-FFFF-FFFF6A200000}" name="Connection17466" type="1" refreshedVersion="0" background="1">
    <dbPr connection="DRIVER={Microsoft ODBC for Oracle};UID=TATADB;pwd=TATADB9$;SERVER=MPLUSLIV;"/>
  </connection>
  <connection id="8300" xr16:uid="{00000000-0015-0000-FFFF-FFFF6B200000}" name="Connection17467" type="1" refreshedVersion="0" background="1">
    <dbPr connection="DRIVER={Microsoft ODBC for Oracle};UID=TATADB;pwd=TATADB9$;SERVER=MPLUSLIV;"/>
  </connection>
  <connection id="8301" xr16:uid="{00000000-0015-0000-FFFF-FFFF6C200000}" name="Connection17468" type="1" refreshedVersion="0" background="1">
    <dbPr connection="DRIVER={Microsoft ODBC for Oracle};UID=TATADB;pwd=TATADB9$;SERVER=MPLUSLIV;"/>
  </connection>
  <connection id="8302" xr16:uid="{00000000-0015-0000-FFFF-FFFF6D200000}" name="Connection17469" type="1" refreshedVersion="0" background="1">
    <dbPr connection="DRIVER={Microsoft ODBC for Oracle};UID=TATADB;pwd=TATADB9$;SERVER=MPLUSLIV;"/>
  </connection>
  <connection id="8303" xr16:uid="{00000000-0015-0000-FFFF-FFFF6E200000}" name="Connection1747" type="1" refreshedVersion="0" background="1">
    <dbPr connection="DRIVER={Microsoft ODBC for Oracle};UID=TATADB;pwd=tatadb;SERVER=MFMCY11G;"/>
  </connection>
  <connection id="8304" xr16:uid="{00000000-0015-0000-FFFF-FFFF6F200000}" name="Connection17470" type="1" refreshedVersion="0" background="1">
    <dbPr connection="DRIVER={Microsoft ODBC for Oracle};UID=TATADB;pwd=TATADB9$;SERVER=MPLUSLIV;"/>
  </connection>
  <connection id="8305" xr16:uid="{00000000-0015-0000-FFFF-FFFF70200000}" name="Connection17471" type="1" refreshedVersion="0" background="1">
    <dbPr connection="DRIVER={Microsoft ODBC for Oracle};UID=TATADB;pwd=TATADB9$;SERVER=MPLUSLIV;"/>
  </connection>
  <connection id="8306" xr16:uid="{00000000-0015-0000-FFFF-FFFF71200000}" name="Connection17472" type="1" refreshedVersion="0" background="1">
    <dbPr connection="DRIVER={Microsoft ODBC for Oracle};UID=TATADB;pwd=TATADB9$;SERVER=MPLUSLIV;"/>
  </connection>
  <connection id="8307" xr16:uid="{00000000-0015-0000-FFFF-FFFF72200000}" name="Connection17473" type="1" refreshedVersion="0" background="1">
    <dbPr connection="DRIVER={Microsoft ODBC for Oracle};UID=TATADB;pwd=TATADB9$;SERVER=MPLUSLIV;"/>
  </connection>
  <connection id="8308" xr16:uid="{00000000-0015-0000-FFFF-FFFF73200000}" name="Connection17474" type="1" refreshedVersion="0" background="1">
    <dbPr connection="DRIVER={Microsoft ODBC for Oracle};UID=TATADB;pwd=TATADB9$;SERVER=MPLUSLIV;"/>
  </connection>
  <connection id="8309" xr16:uid="{00000000-0015-0000-FFFF-FFFF74200000}" name="Connection17475" type="1" refreshedVersion="0" background="1">
    <dbPr connection="DRIVER={Microsoft ODBC for Oracle};UID=TATADB;pwd=TATADB9$;SERVER=MPLUSLIV;"/>
  </connection>
  <connection id="8310" xr16:uid="{00000000-0015-0000-FFFF-FFFF75200000}" name="Connection17476" type="1" refreshedVersion="0" background="1">
    <dbPr connection="DRIVER={Microsoft ODBC for Oracle};UID=TATADB;pwd=TATADB9$;SERVER=MPLUSLIV;"/>
  </connection>
  <connection id="8311" xr16:uid="{00000000-0015-0000-FFFF-FFFF76200000}" name="Connection17477" type="1" refreshedVersion="0" background="1">
    <dbPr connection="DRIVER={Microsoft ODBC for Oracle};UID=TATADB;pwd=TATADB9$;SERVER=MPLUSLIV;"/>
  </connection>
  <connection id="8312" xr16:uid="{00000000-0015-0000-FFFF-FFFF77200000}" name="Connection17478" type="1" refreshedVersion="0" background="1">
    <dbPr connection="DRIVER={Microsoft ODBC for Oracle};UID=TATADB;pwd=TATADB9$;SERVER=MPLUSLIV;"/>
  </connection>
  <connection id="8313" xr16:uid="{00000000-0015-0000-FFFF-FFFF78200000}" name="Connection17479" type="1" refreshedVersion="0" background="1">
    <dbPr connection="DRIVER={Microsoft ODBC for Oracle};UID=TATADB;pwd=TATADB9$;SERVER=MPLUSLIV;"/>
  </connection>
  <connection id="8314" xr16:uid="{00000000-0015-0000-FFFF-FFFF79200000}" name="Connection1748" type="1" refreshedVersion="0" background="1">
    <dbPr connection="DRIVER={Microsoft ODBC for Oracle};UID=TATADB;pwd=tatadb;SERVER=MFMCY11G;"/>
  </connection>
  <connection id="8315" xr16:uid="{00000000-0015-0000-FFFF-FFFF7A200000}" name="Connection17480" type="1" refreshedVersion="0" background="1">
    <dbPr connection="DRIVER={Microsoft ODBC for Oracle};UID=TATADB;pwd=TATADB9$;SERVER=MPLUSLIV;"/>
  </connection>
  <connection id="8316" xr16:uid="{00000000-0015-0000-FFFF-FFFF7B200000}" name="Connection17481" type="1" refreshedVersion="0" background="1">
    <dbPr connection="DRIVER={Microsoft ODBC for Oracle};UID=TATADB;pwd=TATADB9$;SERVER=MPLUSLIV;"/>
  </connection>
  <connection id="8317" xr16:uid="{00000000-0015-0000-FFFF-FFFF7C200000}" name="Connection17482" type="1" refreshedVersion="0" background="1">
    <dbPr connection="DRIVER={Microsoft ODBC for Oracle};UID=TATADB;pwd=TATADB9$;SERVER=MPLUSLIV;"/>
  </connection>
  <connection id="8318" xr16:uid="{00000000-0015-0000-FFFF-FFFF7D200000}" name="Connection17483" type="1" refreshedVersion="0" background="1">
    <dbPr connection="DRIVER={Microsoft ODBC for Oracle};UID=TATADB;pwd=TATADB9$;SERVER=MPLUSLIV;"/>
  </connection>
  <connection id="8319" xr16:uid="{00000000-0015-0000-FFFF-FFFF7E200000}" name="Connection17484" type="1" refreshedVersion="0" background="1">
    <dbPr connection="DRIVER={Microsoft ODBC for Oracle};UID=TATADB;pwd=TATADB9$;SERVER=MPLUSLIV;"/>
  </connection>
  <connection id="8320" xr16:uid="{00000000-0015-0000-FFFF-FFFF7F200000}" name="Connection17485" type="1" refreshedVersion="0" background="1">
    <dbPr connection="DRIVER={Microsoft ODBC for Oracle};UID=TATADB;pwd=TATADB9$;SERVER=MPLUSLIV;"/>
  </connection>
  <connection id="8321" xr16:uid="{00000000-0015-0000-FFFF-FFFF80200000}" name="Connection17486" type="1" refreshedVersion="0" background="1">
    <dbPr connection="DRIVER={Microsoft ODBC for Oracle};UID=TATADB;pwd=TATADB9$;SERVER=MPLUSLIV;"/>
  </connection>
  <connection id="8322" xr16:uid="{00000000-0015-0000-FFFF-FFFF81200000}" name="Connection17487" type="1" refreshedVersion="0" background="1">
    <dbPr connection="DRIVER={Microsoft ODBC for Oracle};UID=TATADB;pwd=TATADB9$;SERVER=MPLUSLIV;"/>
  </connection>
  <connection id="8323" xr16:uid="{00000000-0015-0000-FFFF-FFFF82200000}" name="Connection17488" type="1" refreshedVersion="0" background="1">
    <dbPr connection="DRIVER={Microsoft ODBC for Oracle};UID=TATADB;pwd=TATADB9$;SERVER=MPLUSLIV;"/>
  </connection>
  <connection id="8324" xr16:uid="{00000000-0015-0000-FFFF-FFFF83200000}" name="Connection17489" type="1" refreshedVersion="0" background="1">
    <dbPr connection="DRIVER={Microsoft ODBC for Oracle};UID=TATADB;pwd=TATADB9$;SERVER=MPLUSLIV;"/>
  </connection>
  <connection id="8325" xr16:uid="{00000000-0015-0000-FFFF-FFFF84200000}" name="Connection1749" type="1" refreshedVersion="0" background="1">
    <dbPr connection="DRIVER={Microsoft ODBC for Oracle};UID=TATADB;pwd=tatadb;SERVER=MFMCY11G;"/>
  </connection>
  <connection id="8326" xr16:uid="{00000000-0015-0000-FFFF-FFFF85200000}" name="Connection17490" type="1" refreshedVersion="0" background="1">
    <dbPr connection="DRIVER={Microsoft ODBC for Oracle};UID=TATADB;pwd=TATADB9$;SERVER=MPLUSLIV;"/>
  </connection>
  <connection id="8327" xr16:uid="{00000000-0015-0000-FFFF-FFFF86200000}" name="Connection17491" type="1" refreshedVersion="0" background="1">
    <dbPr connection="DRIVER={Microsoft ODBC for Oracle};UID=TATADB;pwd=TATADB9$;SERVER=MPLUSLIV;"/>
  </connection>
  <connection id="8328" xr16:uid="{00000000-0015-0000-FFFF-FFFF87200000}" name="Connection17492" type="1" refreshedVersion="0" background="1">
    <dbPr connection="DRIVER={Microsoft ODBC for Oracle};UID=TATADB;pwd=TATADB9$;SERVER=MPLUSLIV;"/>
  </connection>
  <connection id="8329" xr16:uid="{00000000-0015-0000-FFFF-FFFF88200000}" name="Connection17493" type="1" refreshedVersion="0" background="1">
    <dbPr connection="DRIVER={Microsoft ODBC for Oracle};UID=TATADB;pwd=TATADB9$;SERVER=MPLUSLIV;"/>
  </connection>
  <connection id="8330" xr16:uid="{00000000-0015-0000-FFFF-FFFF89200000}" name="Connection17494" type="1" refreshedVersion="0" background="1">
    <dbPr connection="DRIVER={Microsoft ODBC for Oracle};UID=TATADB;pwd=TATADB9$;SERVER=MPLUSLIV;"/>
  </connection>
  <connection id="8331" xr16:uid="{00000000-0015-0000-FFFF-FFFF8A200000}" name="Connection17495" type="1" refreshedVersion="0" background="1">
    <dbPr connection="DRIVER={Microsoft ODBC for Oracle};UID=TATADB;pwd=TATADB9$;SERVER=MPLUSLIV;"/>
  </connection>
  <connection id="8332" xr16:uid="{00000000-0015-0000-FFFF-FFFF8B200000}" name="Connection17496" type="1" refreshedVersion="0" background="1">
    <dbPr connection="DRIVER={Microsoft ODBC for Oracle};UID=TATADB;pwd=TATADB9$;SERVER=MPLUSLIV;"/>
  </connection>
  <connection id="8333" xr16:uid="{00000000-0015-0000-FFFF-FFFF8C200000}" name="Connection17497" type="1" refreshedVersion="0" background="1">
    <dbPr connection="DRIVER={Microsoft ODBC for Oracle};UID=TATADB;pwd=TATADB9$;SERVER=MPLUSLIV;"/>
  </connection>
  <connection id="8334" xr16:uid="{00000000-0015-0000-FFFF-FFFF8D200000}" name="Connection17498" type="1" refreshedVersion="0" background="1">
    <dbPr connection="DRIVER={Microsoft ODBC for Oracle};UID=TATADB;pwd=TATADB9$;SERVER=MPLUSLIV;"/>
  </connection>
  <connection id="8335" xr16:uid="{00000000-0015-0000-FFFF-FFFF8E200000}" name="Connection17499" type="1" refreshedVersion="0" background="1">
    <dbPr connection="DRIVER={Microsoft ODBC for Oracle};UID=TATADB;pwd=TATADB9$;SERVER=MPLUSLIV;"/>
  </connection>
  <connection id="8336" xr16:uid="{00000000-0015-0000-FFFF-FFFF8F200000}" name="Connection175" type="1" refreshedVersion="0" background="1">
    <dbPr connection="DRIVER={Microsoft ODBC for Oracle};UID=tatadb;pwd=MADHU;SERVER=mfunddb;"/>
  </connection>
  <connection id="8337" xr16:uid="{00000000-0015-0000-FFFF-FFFF90200000}" name="Connection1750" type="1" refreshedVersion="0" background="1">
    <dbPr connection="DRIVER={Microsoft ODBC for Oracle};UID=TATADB;pwd=tatadb;SERVER=MFMCY11G;"/>
  </connection>
  <connection id="8338" xr16:uid="{00000000-0015-0000-FFFF-FFFF91200000}" name="Connection17500" type="1" refreshedVersion="0" background="1">
    <dbPr connection="DRIVER={Microsoft ODBC for Oracle};UID=TATADB;pwd=TATADB9$;SERVER=MPLUSLIV;"/>
  </connection>
  <connection id="8339" xr16:uid="{00000000-0015-0000-FFFF-FFFF92200000}" name="Connection17501" type="1" refreshedVersion="0" background="1">
    <dbPr connection="DRIVER={Microsoft ODBC for Oracle};UID=TATADB;pwd=TATADB9$;SERVER=MPLUSLIV;"/>
  </connection>
  <connection id="8340" xr16:uid="{00000000-0015-0000-FFFF-FFFF93200000}" name="Connection17502" type="1" refreshedVersion="0" background="1">
    <dbPr connection="DRIVER={Microsoft ODBC for Oracle};UID=TATADB;pwd=TATADB9$;SERVER=MPLUSLIV;"/>
  </connection>
  <connection id="8341" xr16:uid="{00000000-0015-0000-FFFF-FFFF94200000}" name="Connection17503" type="1" refreshedVersion="0" background="1">
    <dbPr connection="DRIVER={Microsoft ODBC for Oracle};UID=TATADB;pwd=TATADB9$;SERVER=MPLUSLIV;"/>
  </connection>
  <connection id="8342" xr16:uid="{00000000-0015-0000-FFFF-FFFF95200000}" name="Connection17504" type="1" refreshedVersion="0" background="1">
    <dbPr connection="DRIVER={Microsoft ODBC for Oracle};UID=TATADB;pwd=TATADB9$;SERVER=MPLUSLIV;"/>
  </connection>
  <connection id="8343" xr16:uid="{00000000-0015-0000-FFFF-FFFF96200000}" name="Connection17505" type="1" refreshedVersion="0" background="1">
    <dbPr connection="DRIVER={Microsoft ODBC for Oracle};UID=TATADB;pwd=TATADB9$;SERVER=MPLUSLIV;"/>
  </connection>
  <connection id="8344" xr16:uid="{00000000-0015-0000-FFFF-FFFF97200000}" name="Connection17506" type="1" refreshedVersion="0" background="1">
    <dbPr connection="DRIVER={Microsoft ODBC for Oracle};UID=TATADB;pwd=TATADB9$;SERVER=MPLUSLIV;"/>
  </connection>
  <connection id="8345" xr16:uid="{00000000-0015-0000-FFFF-FFFF98200000}" name="Connection17507" type="1" refreshedVersion="0" background="1">
    <dbPr connection="DRIVER={Microsoft ODBC for Oracle};UID=TATADB;pwd=TATADB9$;SERVER=MPLUSLIV;"/>
  </connection>
  <connection id="8346" xr16:uid="{00000000-0015-0000-FFFF-FFFF99200000}" name="Connection17508" type="1" refreshedVersion="0" background="1">
    <dbPr connection="DRIVER={Microsoft ODBC for Oracle};UID=TATADB;pwd=TATADB9$;SERVER=MPLUSLIV;"/>
  </connection>
  <connection id="8347" xr16:uid="{00000000-0015-0000-FFFF-FFFF9A200000}" name="Connection17509" type="1" refreshedVersion="0" background="1">
    <dbPr connection="DRIVER={Microsoft ODBC for Oracle};UID=TATADB;pwd=TATADB9$;SERVER=MPLUSLIV;"/>
  </connection>
  <connection id="8348" xr16:uid="{00000000-0015-0000-FFFF-FFFF9B200000}" name="Connection1751" type="1" refreshedVersion="0" background="1">
    <dbPr connection="DRIVER={Microsoft ODBC for Oracle};UID=TATADB;pwd=tatadb;SERVER=MFMCY11G;"/>
  </connection>
  <connection id="8349" xr16:uid="{00000000-0015-0000-FFFF-FFFF9C200000}" name="Connection17510" type="1" refreshedVersion="0" background="1">
    <dbPr connection="DRIVER={Microsoft ODBC for Oracle};UID=TATADB;pwd=TATADB9$;SERVER=MPLUSLIV;"/>
  </connection>
  <connection id="8350" xr16:uid="{00000000-0015-0000-FFFF-FFFF9D200000}" name="Connection17511" type="1" refreshedVersion="0" background="1">
    <dbPr connection="DRIVER={Microsoft ODBC for Oracle};UID=TATADB;pwd=TATADB9$;SERVER=MPLUSLIV;"/>
  </connection>
  <connection id="8351" xr16:uid="{00000000-0015-0000-FFFF-FFFF9E200000}" name="Connection17512" type="1" refreshedVersion="0" background="1">
    <dbPr connection="DRIVER={Microsoft ODBC for Oracle};UID=TATADB;pwd=TATADB9$;SERVER=MPLUSLIV;"/>
  </connection>
  <connection id="8352" xr16:uid="{00000000-0015-0000-FFFF-FFFF9F200000}" name="Connection17513" type="1" refreshedVersion="0" background="1">
    <dbPr connection="DRIVER={Microsoft ODBC for Oracle};UID=TATADB;pwd=TATADB9$;SERVER=MPLUSLIV;"/>
  </connection>
  <connection id="8353" xr16:uid="{00000000-0015-0000-FFFF-FFFFA0200000}" name="Connection17514" type="1" refreshedVersion="0" background="1">
    <dbPr connection="DRIVER={Microsoft ODBC for Oracle};UID=TATADB;pwd=TATADB9$;SERVER=MPLUSLIV;"/>
  </connection>
  <connection id="8354" xr16:uid="{00000000-0015-0000-FFFF-FFFFA1200000}" name="Connection17515" type="1" refreshedVersion="0" background="1">
    <dbPr connection="DRIVER={Microsoft ODBC for Oracle};UID=TATADB;pwd=TATADB9$;SERVER=MPLUSLIV;"/>
  </connection>
  <connection id="8355" xr16:uid="{00000000-0015-0000-FFFF-FFFFA2200000}" name="Connection17516" type="1" refreshedVersion="0" background="1">
    <dbPr connection="DRIVER={Microsoft ODBC for Oracle};UID=TATADB;pwd=TATADB9$;SERVER=MPLUSLIV;"/>
  </connection>
  <connection id="8356" xr16:uid="{00000000-0015-0000-FFFF-FFFFA3200000}" name="Connection17517" type="1" refreshedVersion="0" background="1">
    <dbPr connection="DRIVER={Microsoft ODBC for Oracle};UID=TATADB;pwd=TATADB9$;SERVER=MPLUSLIV;"/>
  </connection>
  <connection id="8357" xr16:uid="{00000000-0015-0000-FFFF-FFFFA4200000}" name="Connection17518" type="1" refreshedVersion="0" background="1">
    <dbPr connection="DRIVER={Microsoft ODBC for Oracle};UID=TATADB;pwd=TATADB9$;SERVER=MPLUSLIV;"/>
  </connection>
  <connection id="8358" xr16:uid="{00000000-0015-0000-FFFF-FFFFA5200000}" name="Connection17519" type="1" refreshedVersion="0" background="1">
    <dbPr connection="DRIVER={Microsoft ODBC for Oracle};UID=TATADB;pwd=TATADB9$;SERVER=MPLUSLIV;"/>
  </connection>
  <connection id="8359" xr16:uid="{00000000-0015-0000-FFFF-FFFFA6200000}" name="Connection1752" type="1" refreshedVersion="0" background="1">
    <dbPr connection="DRIVER={Microsoft ODBC for Oracle};UID=TATADB;pwd=tatadb;SERVER=MFMCY11G;"/>
  </connection>
  <connection id="8360" xr16:uid="{00000000-0015-0000-FFFF-FFFFA7200000}" name="Connection17520" type="1" refreshedVersion="0" background="1">
    <dbPr connection="DRIVER={Microsoft ODBC for Oracle};UID=TATADB;pwd=TATADB9$;SERVER=MPLUSLIV;"/>
  </connection>
  <connection id="8361" xr16:uid="{00000000-0015-0000-FFFF-FFFFA8200000}" name="Connection17521" type="1" refreshedVersion="0" background="1">
    <dbPr connection="DRIVER={Microsoft ODBC for Oracle};UID=TATADB;pwd=TATADB9$;SERVER=MPLUSLIV;"/>
  </connection>
  <connection id="8362" xr16:uid="{00000000-0015-0000-FFFF-FFFFA9200000}" name="Connection17522" type="1" refreshedVersion="0" background="1">
    <dbPr connection="DRIVER={Microsoft ODBC for Oracle};UID=TATADB;pwd=TATADB9$;SERVER=MPLUSLIV;"/>
  </connection>
  <connection id="8363" xr16:uid="{00000000-0015-0000-FFFF-FFFFAA200000}" name="Connection17523" type="1" refreshedVersion="0" background="1">
    <dbPr connection="DRIVER={Microsoft ODBC for Oracle};UID=TATADB;pwd=TATADB9$;SERVER=MPLUSLIV;"/>
  </connection>
  <connection id="8364" xr16:uid="{00000000-0015-0000-FFFF-FFFFAB200000}" name="Connection17524" type="1" refreshedVersion="0" background="1">
    <dbPr connection="DRIVER={Microsoft ODBC for Oracle};UID=TATADB;pwd=TATADB9$;SERVER=MPLUSLIV;"/>
  </connection>
  <connection id="8365" xr16:uid="{00000000-0015-0000-FFFF-FFFFAC200000}" name="Connection17525" type="1" refreshedVersion="0" background="1">
    <dbPr connection="DRIVER={Microsoft ODBC for Oracle};UID=TATADB;pwd=TATADB9$;SERVER=MPLUSLIV;"/>
  </connection>
  <connection id="8366" xr16:uid="{00000000-0015-0000-FFFF-FFFFAD200000}" name="Connection17526" type="1" refreshedVersion="0" background="1">
    <dbPr connection="DRIVER={Microsoft ODBC for Oracle};UID=TATADB;pwd=TATADB9$;SERVER=MPLUSLIV;"/>
  </connection>
  <connection id="8367" xr16:uid="{00000000-0015-0000-FFFF-FFFFAE200000}" name="Connection17527" type="1" refreshedVersion="0" background="1">
    <dbPr connection="DRIVER={Microsoft ODBC for Oracle};UID=TATADB;pwd=TATADB9$;SERVER=MPLUSLIV;"/>
  </connection>
  <connection id="8368" xr16:uid="{00000000-0015-0000-FFFF-FFFFAF200000}" name="Connection17528" type="1" refreshedVersion="0" background="1">
    <dbPr connection="DRIVER={Microsoft ODBC for Oracle};UID=TATADB;pwd=TATADB9$;SERVER=MPLUSLIV;"/>
  </connection>
  <connection id="8369" xr16:uid="{00000000-0015-0000-FFFF-FFFFB0200000}" name="Connection17529" type="1" refreshedVersion="0" background="1">
    <dbPr connection="DRIVER={Microsoft ODBC for Oracle};UID=TATADB;pwd=TATADB9$;SERVER=MPLUSLIV;"/>
  </connection>
  <connection id="8370" xr16:uid="{00000000-0015-0000-FFFF-FFFFB1200000}" name="Connection1753" type="1" refreshedVersion="0" background="1">
    <dbPr connection="DRIVER={Microsoft ODBC for Oracle};UID=TATADB;pwd=tatadb;SERVER=MFMCY11G;"/>
  </connection>
  <connection id="8371" xr16:uid="{00000000-0015-0000-FFFF-FFFFB2200000}" name="Connection17530" type="1" refreshedVersion="0" background="1">
    <dbPr connection="DRIVER={Microsoft ODBC for Oracle};UID=TATADB;pwd=TATADB9$;SERVER=MPLUSLIV;"/>
  </connection>
  <connection id="8372" xr16:uid="{00000000-0015-0000-FFFF-FFFFB3200000}" name="Connection17531" type="1" refreshedVersion="0" background="1">
    <dbPr connection="DRIVER={Microsoft ODBC for Oracle};UID=TATADB;pwd=TATADB9$;SERVER=MPLUSLIV;"/>
  </connection>
  <connection id="8373" xr16:uid="{00000000-0015-0000-FFFF-FFFFB4200000}" name="Connection17532" type="1" refreshedVersion="0" background="1">
    <dbPr connection="DRIVER={Microsoft ODBC for Oracle};UID=TATADB;pwd=TATADB9$;SERVER=MPLUSLIV;"/>
  </connection>
  <connection id="8374" xr16:uid="{00000000-0015-0000-FFFF-FFFFB5200000}" name="Connection17533" type="1" refreshedVersion="0" background="1">
    <dbPr connection="DRIVER={Microsoft ODBC for Oracle};UID=TATADB;pwd=TATADB9$;SERVER=MPLUSLIV;"/>
  </connection>
  <connection id="8375" xr16:uid="{00000000-0015-0000-FFFF-FFFFB6200000}" name="Connection17534" type="1" refreshedVersion="0" background="1">
    <dbPr connection="DRIVER={Microsoft ODBC for Oracle};UID=TATADB;pwd=TATADB9$;SERVER=MPLUSLIV;"/>
  </connection>
  <connection id="8376" xr16:uid="{00000000-0015-0000-FFFF-FFFFB7200000}" name="Connection17535" type="1" refreshedVersion="0" background="1">
    <dbPr connection="DRIVER={Microsoft ODBC for Oracle};UID=TATADB;pwd=TATADB9$;SERVER=MPLUSLIV;"/>
  </connection>
  <connection id="8377" xr16:uid="{00000000-0015-0000-FFFF-FFFFB8200000}" name="Connection17536" type="1" refreshedVersion="0" background="1">
    <dbPr connection="DRIVER={Microsoft ODBC for Oracle};UID=TATADB;pwd=TATADB9$;SERVER=MPLUSLIV;"/>
  </connection>
  <connection id="8378" xr16:uid="{00000000-0015-0000-FFFF-FFFFB9200000}" name="Connection17537" type="1" refreshedVersion="0" background="1">
    <dbPr connection="DRIVER={Microsoft ODBC for Oracle};UID=TATADB;pwd=TATADB9$;SERVER=MPLUSLIV;"/>
  </connection>
  <connection id="8379" xr16:uid="{00000000-0015-0000-FFFF-FFFFBA200000}" name="Connection17538" type="1" refreshedVersion="0" background="1">
    <dbPr connection="DRIVER={Microsoft ODBC for Oracle};UID=TATADB;pwd=TATADB9$;SERVER=MPLUSLIV;"/>
  </connection>
  <connection id="8380" xr16:uid="{00000000-0015-0000-FFFF-FFFFBB200000}" name="Connection17539" type="1" refreshedVersion="0" background="1">
    <dbPr connection="DRIVER={Microsoft ODBC for Oracle};UID=TATADB;pwd=TATADB9$;SERVER=MPLUSLIV;"/>
  </connection>
  <connection id="8381" xr16:uid="{00000000-0015-0000-FFFF-FFFFBC200000}" name="Connection1754" type="1" refreshedVersion="0" background="1">
    <dbPr connection="DRIVER={Microsoft ODBC for Oracle};UID=TATADB;pwd=tatadb;SERVER=MFMCY11G;"/>
  </connection>
  <connection id="8382" xr16:uid="{00000000-0015-0000-FFFF-FFFFBD200000}" name="Connection17540" type="1" refreshedVersion="0" background="1">
    <dbPr connection="DRIVER={Microsoft ODBC for Oracle};UID=TATADB;pwd=TATADB9$;SERVER=MPLUSLIV;"/>
  </connection>
  <connection id="8383" xr16:uid="{00000000-0015-0000-FFFF-FFFFBE200000}" name="Connection17541" type="1" refreshedVersion="0" background="1">
    <dbPr connection="DRIVER={Microsoft ODBC for Oracle};UID=TATADB;pwd=TATADB9$;SERVER=MPLUSLIV;"/>
  </connection>
  <connection id="8384" xr16:uid="{00000000-0015-0000-FFFF-FFFFBF200000}" name="Connection17542" type="1" refreshedVersion="0" background="1">
    <dbPr connection="DRIVER={Microsoft ODBC for Oracle};UID=TATADB;pwd=TATADB9$;SERVER=MPLUSLIV;"/>
  </connection>
  <connection id="8385" xr16:uid="{00000000-0015-0000-FFFF-FFFFC0200000}" name="Connection17543" type="1" refreshedVersion="0" background="1">
    <dbPr connection="DRIVER={Microsoft ODBC for Oracle};UID=TATADB;pwd=TATADB9$;SERVER=MPLUSLIV;"/>
  </connection>
  <connection id="8386" xr16:uid="{00000000-0015-0000-FFFF-FFFFC1200000}" name="Connection17544" type="1" refreshedVersion="0" background="1">
    <dbPr connection="DRIVER={Microsoft ODBC for Oracle};UID=TATADB;pwd=TATADB9$;SERVER=MPLUSLIV;"/>
  </connection>
  <connection id="8387" xr16:uid="{00000000-0015-0000-FFFF-FFFFC2200000}" name="Connection17545" type="1" refreshedVersion="0" background="1">
    <dbPr connection="DRIVER={Microsoft ODBC for Oracle};UID=TATADB;pwd=TATADB9$;SERVER=MPLUSLIV;"/>
  </connection>
  <connection id="8388" xr16:uid="{00000000-0015-0000-FFFF-FFFFC3200000}" name="Connection17546" type="1" refreshedVersion="0" background="1">
    <dbPr connection="DRIVER={Microsoft ODBC for Oracle};UID=TATADB;pwd=TATADB9$;SERVER=MPLUSLIV;"/>
  </connection>
  <connection id="8389" xr16:uid="{00000000-0015-0000-FFFF-FFFFC4200000}" name="Connection17547" type="1" refreshedVersion="0" background="1">
    <dbPr connection="DRIVER={Microsoft ODBC for Oracle};UID=TATADB;pwd=TATADB9$;SERVER=MPLUSLIV;"/>
  </connection>
  <connection id="8390" xr16:uid="{00000000-0015-0000-FFFF-FFFFC5200000}" name="Connection17548" type="1" refreshedVersion="0" background="1">
    <dbPr connection="DRIVER={Microsoft ODBC for Oracle};UID=TATADB;pwd=TATADB9$;SERVER=MPLUSLIV;"/>
  </connection>
  <connection id="8391" xr16:uid="{00000000-0015-0000-FFFF-FFFFC6200000}" name="Connection17549" type="1" refreshedVersion="0" background="1">
    <dbPr connection="DRIVER={Microsoft ODBC for Oracle};UID=TATADB;pwd=TATADB9$;SERVER=MPLUSLIV;"/>
  </connection>
  <connection id="8392" xr16:uid="{00000000-0015-0000-FFFF-FFFFC7200000}" name="Connection1755" type="1" refreshedVersion="0" background="1">
    <dbPr connection="DRIVER={Microsoft ODBC for Oracle};UID=TATADB;pwd=tatadb;SERVER=MFMCY11G;"/>
  </connection>
  <connection id="8393" xr16:uid="{00000000-0015-0000-FFFF-FFFFC8200000}" name="Connection17550" type="1" refreshedVersion="0" background="1">
    <dbPr connection="DRIVER={Microsoft ODBC for Oracle};UID=TATADB;pwd=TATADB9$;SERVER=MPLUSLIV;"/>
  </connection>
  <connection id="8394" xr16:uid="{00000000-0015-0000-FFFF-FFFFC9200000}" name="Connection17551" type="1" refreshedVersion="0" background="1">
    <dbPr connection="DRIVER={Microsoft ODBC for Oracle};UID=TATADB;pwd=TATADB9$;SERVER=MPLUSLIV;"/>
  </connection>
  <connection id="8395" xr16:uid="{00000000-0015-0000-FFFF-FFFFCA200000}" name="Connection17552" type="1" refreshedVersion="0" background="1">
    <dbPr connection="DRIVER={Microsoft ODBC for Oracle};UID=TATADB;pwd=TATADB9$;SERVER=MPLUSLIV;"/>
  </connection>
  <connection id="8396" xr16:uid="{00000000-0015-0000-FFFF-FFFFCB200000}" name="Connection17553" type="1" refreshedVersion="0" background="1">
    <dbPr connection="DRIVER={Microsoft ODBC for Oracle};UID=TATADB;pwd=TATADB9$;SERVER=MPLUSLIV;"/>
  </connection>
  <connection id="8397" xr16:uid="{00000000-0015-0000-FFFF-FFFFCC200000}" name="Connection17554" type="1" refreshedVersion="0" background="1">
    <dbPr connection="DRIVER={Microsoft ODBC for Oracle};UID=TATADB;pwd=TATADB9$;SERVER=MPLUSLIV;"/>
  </connection>
  <connection id="8398" xr16:uid="{00000000-0015-0000-FFFF-FFFFCD200000}" name="Connection17555" type="1" refreshedVersion="0" background="1">
    <dbPr connection="DRIVER={Microsoft ODBC for Oracle};UID=TATADB;pwd=TATADB9$;SERVER=MPLUSLIV;"/>
  </connection>
  <connection id="8399" xr16:uid="{00000000-0015-0000-FFFF-FFFFCE200000}" name="Connection17556" type="1" refreshedVersion="0" background="1">
    <dbPr connection="DRIVER={Microsoft ODBC for Oracle};UID=TATADB;pwd=TATADB9$;SERVER=MPLUSLIV;"/>
  </connection>
  <connection id="8400" xr16:uid="{00000000-0015-0000-FFFF-FFFFCF200000}" name="Connection17557" type="1" refreshedVersion="0" background="1">
    <dbPr connection="DRIVER={Microsoft ODBC for Oracle};UID=TATADB;pwd=TATADB9$;SERVER=MPLUSLIV;"/>
  </connection>
  <connection id="8401" xr16:uid="{00000000-0015-0000-FFFF-FFFFD0200000}" name="Connection17558" type="1" refreshedVersion="0" background="1">
    <dbPr connection="DRIVER={Microsoft ODBC for Oracle};UID=TATADB;pwd=TATADB9$;SERVER=MPLUSLIV;"/>
  </connection>
  <connection id="8402" xr16:uid="{00000000-0015-0000-FFFF-FFFFD1200000}" name="Connection17559" type="1" refreshedVersion="0" background="1">
    <dbPr connection="DRIVER={Microsoft ODBC for Oracle};UID=TATADB;pwd=TATADB9$;SERVER=MPLUSLIV;"/>
  </connection>
  <connection id="8403" xr16:uid="{00000000-0015-0000-FFFF-FFFFD2200000}" name="Connection1756" type="1" refreshedVersion="0" background="1">
    <dbPr connection="DRIVER={Microsoft ODBC for Oracle};UID=TATADB;pwd=tatadb;SERVER=MFMCY11G;"/>
  </connection>
  <connection id="8404" xr16:uid="{00000000-0015-0000-FFFF-FFFFD3200000}" name="Connection17560" type="1" refreshedVersion="0" background="1">
    <dbPr connection="DRIVER={Microsoft ODBC for Oracle};UID=TATADB;pwd=TATADB9$;SERVER=MPLUSLIV;"/>
  </connection>
  <connection id="8405" xr16:uid="{00000000-0015-0000-FFFF-FFFFD4200000}" name="Connection17561" type="1" refreshedVersion="0" background="1">
    <dbPr connection="DRIVER={Microsoft ODBC for Oracle};UID=TATADB;pwd=TATADB9$;SERVER=MPLUSLIV;"/>
  </connection>
  <connection id="8406" xr16:uid="{00000000-0015-0000-FFFF-FFFFD5200000}" name="Connection17562" type="1" refreshedVersion="0" background="1">
    <dbPr connection="DRIVER={Microsoft ODBC for Oracle};UID=TATADB;pwd=TATADB9$;SERVER=MPLUSLIV;"/>
  </connection>
  <connection id="8407" xr16:uid="{00000000-0015-0000-FFFF-FFFFD6200000}" name="Connection17563" type="1" refreshedVersion="0" background="1">
    <dbPr connection="DRIVER={Microsoft ODBC for Oracle};UID=TATADB;pwd=TATADB9$;SERVER=MPLUSLIV;"/>
  </connection>
  <connection id="8408" xr16:uid="{00000000-0015-0000-FFFF-FFFFD7200000}" name="Connection17564" type="1" refreshedVersion="0" background="1">
    <dbPr connection="DRIVER={Microsoft ODBC for Oracle};UID=TATADB;pwd=TATADB9$;SERVER=MPLUSLIV;"/>
  </connection>
  <connection id="8409" xr16:uid="{00000000-0015-0000-FFFF-FFFFD8200000}" name="Connection17565" type="1" refreshedVersion="0" background="1">
    <dbPr connection="DRIVER={Microsoft ODBC for Oracle};UID=TATADB;pwd=TATADB9$;SERVER=MPLUSLIV;"/>
  </connection>
  <connection id="8410" xr16:uid="{00000000-0015-0000-FFFF-FFFFD9200000}" name="Connection17566" type="1" refreshedVersion="0" background="1">
    <dbPr connection="DRIVER={Microsoft ODBC for Oracle};UID=TATADB;pwd=TATADB9$;SERVER=MPLUSLIV;"/>
  </connection>
  <connection id="8411" xr16:uid="{00000000-0015-0000-FFFF-FFFFDA200000}" name="Connection17567" type="1" refreshedVersion="0" background="1">
    <dbPr connection="DRIVER={Microsoft ODBC for Oracle};UID=TATADB;pwd=TATADB9$;SERVER=MPLUSLIV;"/>
  </connection>
  <connection id="8412" xr16:uid="{00000000-0015-0000-FFFF-FFFFDB200000}" name="Connection17568" type="1" refreshedVersion="0" background="1">
    <dbPr connection="DRIVER={Microsoft ODBC for Oracle};UID=TATADB;pwd=TATADB9$;SERVER=MPLUSLIV;"/>
  </connection>
  <connection id="8413" xr16:uid="{00000000-0015-0000-FFFF-FFFFDC200000}" name="Connection17569" type="1" refreshedVersion="0" background="1">
    <dbPr connection="DRIVER={Microsoft ODBC for Oracle};UID=TATADB;pwd=TATADB9$;SERVER=MPLUSLIV;"/>
  </connection>
  <connection id="8414" xr16:uid="{00000000-0015-0000-FFFF-FFFFDD200000}" name="Connection1757" type="1" refreshedVersion="0" background="1">
    <dbPr connection="DRIVER={Microsoft ODBC for Oracle};UID=TATADB;pwd=tatadb;SERVER=MFMCY11G;"/>
  </connection>
  <connection id="8415" xr16:uid="{00000000-0015-0000-FFFF-FFFFDE200000}" name="Connection17570" type="1" refreshedVersion="0" background="1">
    <dbPr connection="DRIVER={Microsoft ODBC for Oracle};UID=TATADB;pwd=TATADB9$;SERVER=MPLUSLIV;"/>
  </connection>
  <connection id="8416" xr16:uid="{00000000-0015-0000-FFFF-FFFFDF200000}" name="Connection17571" type="1" refreshedVersion="0" background="1">
    <dbPr connection="DRIVER={Microsoft ODBC for Oracle};UID=TATADB;pwd=TATADB9$;SERVER=MPLUSLIV;"/>
  </connection>
  <connection id="8417" xr16:uid="{00000000-0015-0000-FFFF-FFFFE0200000}" name="Connection17572" type="1" refreshedVersion="0" background="1">
    <dbPr connection="DRIVER={Microsoft ODBC for Oracle};UID=TATADB;pwd=TATADB9$;SERVER=MPLUSLIV;"/>
  </connection>
  <connection id="8418" xr16:uid="{00000000-0015-0000-FFFF-FFFFE1200000}" name="Connection17573" type="1" refreshedVersion="0" background="1">
    <dbPr connection="DRIVER={Microsoft ODBC for Oracle};UID=TATADB;pwd=TATADB9$;SERVER=MPLUSLIV;"/>
  </connection>
  <connection id="8419" xr16:uid="{00000000-0015-0000-FFFF-FFFFE2200000}" name="Connection17574" type="1" refreshedVersion="0" background="1">
    <dbPr connection="DRIVER={Microsoft ODBC for Oracle};UID=TATADB;pwd=TATADB9$;SERVER=MPLUSLIV;"/>
  </connection>
  <connection id="8420" xr16:uid="{00000000-0015-0000-FFFF-FFFFE3200000}" name="Connection17575" type="1" refreshedVersion="0" background="1">
    <dbPr connection="DRIVER={Microsoft ODBC for Oracle};UID=TATADB;pwd=TATADB9$;SERVER=MPLUSLIV;"/>
  </connection>
  <connection id="8421" xr16:uid="{00000000-0015-0000-FFFF-FFFFE4200000}" name="Connection17576" type="1" refreshedVersion="0" background="1">
    <dbPr connection="DRIVER={Microsoft ODBC for Oracle};UID=TATADB;pwd=TATADB9$;SERVER=MPLUSLIV;"/>
  </connection>
  <connection id="8422" xr16:uid="{00000000-0015-0000-FFFF-FFFFE5200000}" name="Connection17577" type="1" refreshedVersion="0" background="1">
    <dbPr connection="DRIVER={Microsoft ODBC for Oracle};UID=TATADB;pwd=TATADB9$;SERVER=MPLUSLIV;"/>
  </connection>
  <connection id="8423" xr16:uid="{00000000-0015-0000-FFFF-FFFFE6200000}" name="Connection17578" type="1" refreshedVersion="0" background="1">
    <dbPr connection="DRIVER={Microsoft ODBC for Oracle};UID=TATADB;pwd=TATADB9$;SERVER=MPLUSLIV;"/>
  </connection>
  <connection id="8424" xr16:uid="{00000000-0015-0000-FFFF-FFFFE7200000}" name="Connection17579" type="1" refreshedVersion="0" background="1">
    <dbPr connection="DRIVER={Microsoft ODBC for Oracle};UID=TATADB;pwd=TATADB9$;SERVER=MPLUSLIV;"/>
  </connection>
  <connection id="8425" xr16:uid="{00000000-0015-0000-FFFF-FFFFE8200000}" name="Connection1758" type="1" refreshedVersion="0" background="1">
    <dbPr connection="DRIVER={Microsoft ODBC for Oracle};UID=TATADB;pwd=tatadb;SERVER=MFMCY11G;"/>
  </connection>
  <connection id="8426" xr16:uid="{00000000-0015-0000-FFFF-FFFFE9200000}" name="Connection17580" type="1" refreshedVersion="0" background="1">
    <dbPr connection="DRIVER={Microsoft ODBC for Oracle};UID=TATADB;pwd=TATADB9$;SERVER=MPLUSLIV;"/>
  </connection>
  <connection id="8427" xr16:uid="{00000000-0015-0000-FFFF-FFFFEA200000}" name="Connection17581" type="1" refreshedVersion="0" background="1">
    <dbPr connection="DRIVER={Microsoft ODBC for Oracle};UID=TATADB;pwd=TATADB9$;SERVER=MPLUSLIV;"/>
  </connection>
  <connection id="8428" xr16:uid="{00000000-0015-0000-FFFF-FFFFEB200000}" name="Connection17582" type="1" refreshedVersion="0" background="1">
    <dbPr connection="DRIVER={Microsoft ODBC for Oracle};UID=TATADB;pwd=TATADB9$;SERVER=MPLUSLIV;"/>
  </connection>
  <connection id="8429" xr16:uid="{00000000-0015-0000-FFFF-FFFFEC200000}" name="Connection17583" type="1" refreshedVersion="0" background="1">
    <dbPr connection="DRIVER={Microsoft ODBC for Oracle};UID=TATADB;pwd=TATADB9$;SERVER=MPLUSLIV;"/>
  </connection>
  <connection id="8430" xr16:uid="{00000000-0015-0000-FFFF-FFFFED200000}" name="Connection17584" type="1" refreshedVersion="0" background="1">
    <dbPr connection="DRIVER={Microsoft ODBC for Oracle};UID=TATADB;pwd=TATADB9$;SERVER=MPLUSLIV;"/>
  </connection>
  <connection id="8431" xr16:uid="{00000000-0015-0000-FFFF-FFFFEE200000}" name="Connection17585" type="1" refreshedVersion="0" background="1">
    <dbPr connection="DRIVER={Microsoft ODBC for Oracle};UID=TATADB;pwd=TATADB9$;SERVER=MPLUSLIV;"/>
  </connection>
  <connection id="8432" xr16:uid="{00000000-0015-0000-FFFF-FFFFEF200000}" name="Connection17586" type="1" refreshedVersion="0" background="1">
    <dbPr connection="DRIVER={Microsoft ODBC for Oracle};UID=TATADB;pwd=TATADB9$;SERVER=MPLUSLIV;"/>
  </connection>
  <connection id="8433" xr16:uid="{00000000-0015-0000-FFFF-FFFFF0200000}" name="Connection17587" type="1" refreshedVersion="0" background="1">
    <dbPr connection="DRIVER={Microsoft ODBC for Oracle};UID=TATADB;pwd=TATADB9$;SERVER=MPLUSLIV;"/>
  </connection>
  <connection id="8434" xr16:uid="{00000000-0015-0000-FFFF-FFFFF1200000}" name="Connection17588" type="1" refreshedVersion="0" background="1">
    <dbPr connection="DRIVER={Microsoft ODBC for Oracle};UID=TATADB;pwd=TATADB9$;SERVER=MPLUSLIV;"/>
  </connection>
  <connection id="8435" xr16:uid="{00000000-0015-0000-FFFF-FFFFF2200000}" name="Connection17589" type="1" refreshedVersion="0" background="1">
    <dbPr connection="DRIVER={Microsoft ODBC for Oracle};UID=TATADB;pwd=TATADB9$;SERVER=MPLUSLIV;"/>
  </connection>
  <connection id="8436" xr16:uid="{00000000-0015-0000-FFFF-FFFFF3200000}" name="Connection1759" type="1" refreshedVersion="0" background="1">
    <dbPr connection="DRIVER={Microsoft ODBC for Oracle};UID=TATADB;pwd=tatadb;SERVER=MFMCY11G;"/>
  </connection>
  <connection id="8437" xr16:uid="{00000000-0015-0000-FFFF-FFFFF4200000}" name="Connection17590" type="1" refreshedVersion="0" background="1">
    <dbPr connection="DRIVER={Microsoft ODBC for Oracle};UID=TATADB;pwd=TATADB9$;SERVER=MPLUSLIV;"/>
  </connection>
  <connection id="8438" xr16:uid="{00000000-0015-0000-FFFF-FFFFF5200000}" name="Connection17591" type="1" refreshedVersion="0" background="1">
    <dbPr connection="DRIVER={Microsoft ODBC for Oracle};UID=TATADB;pwd=TATADB9$;SERVER=MPLUSLIV;"/>
  </connection>
  <connection id="8439" xr16:uid="{00000000-0015-0000-FFFF-FFFFF6200000}" name="Connection17592" type="1" refreshedVersion="0" background="1">
    <dbPr connection="DRIVER={Microsoft ODBC for Oracle};UID=TATADB;pwd=TATADB9$;SERVER=MPLUSLIV;"/>
  </connection>
  <connection id="8440" xr16:uid="{00000000-0015-0000-FFFF-FFFFF7200000}" name="Connection17593" type="1" refreshedVersion="0" background="1">
    <dbPr connection="DRIVER={Microsoft ODBC for Oracle};UID=TATADB;pwd=TATADB9$;SERVER=MPLUSLIV;"/>
  </connection>
  <connection id="8441" xr16:uid="{00000000-0015-0000-FFFF-FFFFF8200000}" name="Connection17594" type="1" refreshedVersion="0" background="1">
    <dbPr connection="DRIVER={Microsoft ODBC for Oracle};UID=TATADB;pwd=TATADB9$;SERVER=MPLUSLIV;"/>
  </connection>
  <connection id="8442" xr16:uid="{00000000-0015-0000-FFFF-FFFFF9200000}" name="Connection17595" type="1" refreshedVersion="0" background="1">
    <dbPr connection="DRIVER={Microsoft ODBC for Oracle};UID=TATADB;pwd=TATADB9$;SERVER=MPLUSLIV;"/>
  </connection>
  <connection id="8443" xr16:uid="{00000000-0015-0000-FFFF-FFFFFA200000}" name="Connection17596" type="1" refreshedVersion="0" background="1">
    <dbPr connection="DRIVER={Microsoft ODBC for Oracle};UID=TATADB;pwd=TATADB9$;SERVER=MPLUSLIV;"/>
  </connection>
  <connection id="8444" xr16:uid="{00000000-0015-0000-FFFF-FFFFFB200000}" name="Connection17597" type="1" refreshedVersion="0" background="1">
    <dbPr connection="DRIVER={Microsoft ODBC for Oracle};UID=TATADB;pwd=TATADB9$;SERVER=MPLUSLIV;"/>
  </connection>
  <connection id="8445" xr16:uid="{00000000-0015-0000-FFFF-FFFFFC200000}" name="Connection17598" type="1" refreshedVersion="0" background="1">
    <dbPr connection="DRIVER={Microsoft ODBC for Oracle};UID=TATADB;pwd=TATADB9$;SERVER=MPLUSLIV;"/>
  </connection>
  <connection id="8446" xr16:uid="{00000000-0015-0000-FFFF-FFFFFD200000}" name="Connection17599" type="1" refreshedVersion="0" background="1">
    <dbPr connection="DRIVER={Microsoft ODBC for Oracle};UID=TATADB;pwd=TATADB9$;SERVER=MPLUSLIV;"/>
  </connection>
  <connection id="8447" xr16:uid="{00000000-0015-0000-FFFF-FFFFFE200000}" name="Connection176" type="1" refreshedVersion="0" background="1">
    <dbPr connection="DRIVER={Microsoft ODBC for Oracle};UID=tatadb;pwd=MADHU;SERVER=mfunddb;"/>
  </connection>
  <connection id="8448" xr16:uid="{00000000-0015-0000-FFFF-FFFFFF200000}" name="Connection1760" type="1" refreshedVersion="0" background="1">
    <dbPr connection="DRIVER={Microsoft ODBC for Oracle};UID=TATADB;pwd=tatadb;SERVER=MFMCY11G;"/>
  </connection>
  <connection id="8449" xr16:uid="{00000000-0015-0000-FFFF-FFFF00210000}" name="Connection17600" type="1" refreshedVersion="0" background="1">
    <dbPr connection="DRIVER={Microsoft ODBC for Oracle};UID=TATADB;pwd=TATADB9$;SERVER=MPLUSLIV;"/>
  </connection>
  <connection id="8450" xr16:uid="{00000000-0015-0000-FFFF-FFFF01210000}" name="Connection17601" type="1" refreshedVersion="0" background="1">
    <dbPr connection="DRIVER={Microsoft ODBC for Oracle};UID=TATADB;pwd=TATADB9$;SERVER=MPLUSLIV;"/>
  </connection>
  <connection id="8451" xr16:uid="{00000000-0015-0000-FFFF-FFFF02210000}" name="Connection17602" type="1" refreshedVersion="0" background="1">
    <dbPr connection="DRIVER={Microsoft ODBC for Oracle};UID=TATADB;pwd=TATADB9$;SERVER=MPLUSLIV;"/>
  </connection>
  <connection id="8452" xr16:uid="{00000000-0015-0000-FFFF-FFFF03210000}" name="Connection17603" type="1" refreshedVersion="0" background="1">
    <dbPr connection="DRIVER={Microsoft ODBC for Oracle};UID=TATADB;pwd=TATADB9$;SERVER=MPLUSLIV;"/>
  </connection>
  <connection id="8453" xr16:uid="{00000000-0015-0000-FFFF-FFFF04210000}" name="Connection17604" type="1" refreshedVersion="0" background="1">
    <dbPr connection="DRIVER={Microsoft ODBC for Oracle};UID=TATADB;pwd=TATADB9$;SERVER=MPLUSLIV;"/>
  </connection>
  <connection id="8454" xr16:uid="{00000000-0015-0000-FFFF-FFFF05210000}" name="Connection17605" type="1" refreshedVersion="0" background="1">
    <dbPr connection="DRIVER={Microsoft ODBC for Oracle};UID=TATADB;pwd=TATADB9$;SERVER=MPLUSLIV;"/>
  </connection>
  <connection id="8455" xr16:uid="{00000000-0015-0000-FFFF-FFFF06210000}" name="Connection17606" type="1" refreshedVersion="0" background="1">
    <dbPr connection="DRIVER={Microsoft ODBC for Oracle};UID=TATADB;pwd=TATADB9$;SERVER=MPLUSLIV;"/>
  </connection>
  <connection id="8456" xr16:uid="{00000000-0015-0000-FFFF-FFFF07210000}" name="Connection17607" type="1" refreshedVersion="0" background="1">
    <dbPr connection="DRIVER={Microsoft ODBC for Oracle};UID=TATADB;pwd=TATADB9$;SERVER=MPLUSLIV;"/>
  </connection>
  <connection id="8457" xr16:uid="{00000000-0015-0000-FFFF-FFFF08210000}" name="Connection17608" type="1" refreshedVersion="0" background="1">
    <dbPr connection="DRIVER={Microsoft ODBC for Oracle};UID=TATADB;pwd=TATADB9$;SERVER=MPLUSLIV;"/>
  </connection>
  <connection id="8458" xr16:uid="{00000000-0015-0000-FFFF-FFFF09210000}" name="Connection17609" type="1" refreshedVersion="0" background="1">
    <dbPr connection="DRIVER={Microsoft ODBC for Oracle};UID=TATADB;pwd=TATADB9$;SERVER=MPLUSLIV;"/>
  </connection>
  <connection id="8459" xr16:uid="{00000000-0015-0000-FFFF-FFFF0A210000}" name="Connection1761" type="1" refreshedVersion="0" background="1">
    <dbPr connection="DRIVER={Microsoft ODBC for Oracle};UID=TATADB;pwd=tatadb;SERVER=MFMCY11G;"/>
  </connection>
  <connection id="8460" xr16:uid="{00000000-0015-0000-FFFF-FFFF0B210000}" name="Connection17610" type="1" refreshedVersion="0" background="1">
    <dbPr connection="DRIVER={Microsoft ODBC for Oracle};UID=TATADB;pwd=TATADB9$;SERVER=MPLUSLIV;"/>
  </connection>
  <connection id="8461" xr16:uid="{00000000-0015-0000-FFFF-FFFF0C210000}" name="Connection17611" type="1" refreshedVersion="0" background="1">
    <dbPr connection="DRIVER={Microsoft ODBC for Oracle};UID=TATADB;pwd=TATADB9$;SERVER=MPLUSLIV;"/>
  </connection>
  <connection id="8462" xr16:uid="{00000000-0015-0000-FFFF-FFFF0D210000}" name="Connection17612" type="1" refreshedVersion="0" background="1">
    <dbPr connection="DRIVER={Microsoft ODBC for Oracle};UID=TATADB;pwd=TATADB9$;SERVER=MPLUSLIV;"/>
  </connection>
  <connection id="8463" xr16:uid="{00000000-0015-0000-FFFF-FFFF0E210000}" name="Connection17613" type="1" refreshedVersion="0" background="1">
    <dbPr connection="DRIVER={Microsoft ODBC for Oracle};UID=TATADB;pwd=TATADB9$;SERVER=MPLUSLIV;"/>
  </connection>
  <connection id="8464" xr16:uid="{00000000-0015-0000-FFFF-FFFF0F210000}" name="Connection17614" type="1" refreshedVersion="0" background="1">
    <dbPr connection="DRIVER={Microsoft ODBC for Oracle};UID=TATADB;pwd=TATADB9$;SERVER=MPLUSLIV;"/>
  </connection>
  <connection id="8465" xr16:uid="{00000000-0015-0000-FFFF-FFFF10210000}" name="Connection17615" type="1" refreshedVersion="0" background="1">
    <dbPr connection="DRIVER={Microsoft ODBC for Oracle};UID=TATADB;pwd=TATADB9$;SERVER=MPLUSLIV;"/>
  </connection>
  <connection id="8466" xr16:uid="{00000000-0015-0000-FFFF-FFFF11210000}" name="Connection17616" type="1" refreshedVersion="0" background="1">
    <dbPr connection="DRIVER={Microsoft ODBC for Oracle};UID=TATADB;pwd=TATADB9$;SERVER=MPLUSLIV;"/>
  </connection>
  <connection id="8467" xr16:uid="{00000000-0015-0000-FFFF-FFFF12210000}" name="Connection17617" type="1" refreshedVersion="0" background="1">
    <dbPr connection="DRIVER={Microsoft ODBC for Oracle};UID=TATADB;pwd=TATADB9$;SERVER=MPLUSLIV;"/>
  </connection>
  <connection id="8468" xr16:uid="{00000000-0015-0000-FFFF-FFFF13210000}" name="Connection17618" type="1" refreshedVersion="0" background="1">
    <dbPr connection="DRIVER={Microsoft ODBC for Oracle};UID=TATADB;pwd=TATADB9$;SERVER=MPLUSLIV;"/>
  </connection>
  <connection id="8469" xr16:uid="{00000000-0015-0000-FFFF-FFFF14210000}" name="Connection17619" type="1" refreshedVersion="0" background="1">
    <dbPr connection="DRIVER={Microsoft ODBC for Oracle};UID=TATADB;pwd=TATADB9$;SERVER=MPLUSLIV;"/>
  </connection>
  <connection id="8470" xr16:uid="{00000000-0015-0000-FFFF-FFFF15210000}" name="Connection1762" type="1" refreshedVersion="0" background="1">
    <dbPr connection="DRIVER={Microsoft ODBC for Oracle};UID=TATADB;pwd=tatadb;SERVER=MFMCY11G;"/>
  </connection>
  <connection id="8471" xr16:uid="{00000000-0015-0000-FFFF-FFFF16210000}" name="Connection17620" type="1" refreshedVersion="0" background="1">
    <dbPr connection="DRIVER={Microsoft ODBC for Oracle};UID=TATADB;pwd=TATADB9$;SERVER=MPLUSLIV;"/>
  </connection>
  <connection id="8472" xr16:uid="{00000000-0015-0000-FFFF-FFFF17210000}" name="Connection17621" type="1" refreshedVersion="0" background="1">
    <dbPr connection="DRIVER={Microsoft ODBC for Oracle};UID=TATADB;pwd=TATADB9$;SERVER=MPLUSLIV;"/>
  </connection>
  <connection id="8473" xr16:uid="{00000000-0015-0000-FFFF-FFFF18210000}" name="Connection17622" type="1" refreshedVersion="0" background="1">
    <dbPr connection="DRIVER={Microsoft ODBC for Oracle};UID=TATADB;pwd=TATADB9$;SERVER=MPLUSLIV;"/>
  </connection>
  <connection id="8474" xr16:uid="{00000000-0015-0000-FFFF-FFFF19210000}" name="Connection17623" type="1" refreshedVersion="0" background="1">
    <dbPr connection="DRIVER={Microsoft ODBC for Oracle};UID=TATADB;pwd=TATADB9$;SERVER=MPLUSLIV;"/>
  </connection>
  <connection id="8475" xr16:uid="{00000000-0015-0000-FFFF-FFFF1A210000}" name="Connection17624" type="1" refreshedVersion="0" background="1">
    <dbPr connection="DRIVER={Microsoft ODBC for Oracle};UID=TATADB;pwd=TATADB9$;SERVER=MPLUSLIV;"/>
  </connection>
  <connection id="8476" xr16:uid="{00000000-0015-0000-FFFF-FFFF1B210000}" name="Connection17625" type="1" refreshedVersion="0" background="1">
    <dbPr connection="DRIVER={Microsoft ODBC for Oracle};UID=TATADB;pwd=TATADB9$;SERVER=MPLUSLIV;"/>
  </connection>
  <connection id="8477" xr16:uid="{00000000-0015-0000-FFFF-FFFF1C210000}" name="Connection17626" type="1" refreshedVersion="0" background="1">
    <dbPr connection="DRIVER={Microsoft ODBC for Oracle};UID=TATADB;pwd=TATADB9$;SERVER=MPLUSLIV;"/>
  </connection>
  <connection id="8478" xr16:uid="{00000000-0015-0000-FFFF-FFFF1D210000}" name="Connection17627" type="1" refreshedVersion="0" background="1">
    <dbPr connection="DRIVER={Microsoft ODBC for Oracle};UID=TATADB;pwd=TATADB9$;SERVER=MPLUSLIV;"/>
  </connection>
  <connection id="8479" xr16:uid="{00000000-0015-0000-FFFF-FFFF1E210000}" name="Connection17628" type="1" refreshedVersion="0" background="1">
    <dbPr connection="DRIVER={Microsoft ODBC for Oracle};UID=TATADB;pwd=TATADB9$;SERVER=MPLUSLIV;"/>
  </connection>
  <connection id="8480" xr16:uid="{00000000-0015-0000-FFFF-FFFF1F210000}" name="Connection17629" type="1" refreshedVersion="0" background="1">
    <dbPr connection="DRIVER={Microsoft ODBC for Oracle};UID=TATADB;pwd=TATADB9$;SERVER=MPLUSLIV;"/>
  </connection>
  <connection id="8481" xr16:uid="{00000000-0015-0000-FFFF-FFFF20210000}" name="Connection1763" type="1" refreshedVersion="0" background="1">
    <dbPr connection="DRIVER={Microsoft ODBC for Oracle};UID=TATADB;pwd=tatadb;SERVER=MFMCY11G;"/>
  </connection>
  <connection id="8482" xr16:uid="{00000000-0015-0000-FFFF-FFFF21210000}" name="Connection17630" type="1" refreshedVersion="0" background="1">
    <dbPr connection="DRIVER={Microsoft ODBC for Oracle};UID=TATADB;pwd=TATADB9$;SERVER=MPLUSLIV;"/>
  </connection>
  <connection id="8483" xr16:uid="{00000000-0015-0000-FFFF-FFFF22210000}" name="Connection17631" type="1" refreshedVersion="0" background="1">
    <dbPr connection="DRIVER={Microsoft ODBC for Oracle};UID=TATADB;pwd=TATADB9$;SERVER=MPLUSLIV;"/>
  </connection>
  <connection id="8484" xr16:uid="{00000000-0015-0000-FFFF-FFFF23210000}" name="Connection17632" type="1" refreshedVersion="0" background="1">
    <dbPr connection="DRIVER={Microsoft ODBC for Oracle};UID=TATADB;pwd=TATADB9$;SERVER=MPLUSLIV;"/>
  </connection>
  <connection id="8485" xr16:uid="{00000000-0015-0000-FFFF-FFFF24210000}" name="Connection17633" type="1" refreshedVersion="0" background="1">
    <dbPr connection="DRIVER={Microsoft ODBC for Oracle};UID=TATADB;pwd=TATADB9$;SERVER=MPLUSLIV;"/>
  </connection>
  <connection id="8486" xr16:uid="{00000000-0015-0000-FFFF-FFFF25210000}" name="Connection17634" type="1" refreshedVersion="0" background="1">
    <dbPr connection="DRIVER={Microsoft ODBC for Oracle};UID=TATADB;pwd=TATADB9$;SERVER=MPLUSLIV;"/>
  </connection>
  <connection id="8487" xr16:uid="{00000000-0015-0000-FFFF-FFFF26210000}" name="Connection17635" type="1" refreshedVersion="0" background="1">
    <dbPr connection="DRIVER={Microsoft ODBC for Oracle};UID=TATADB;pwd=TATADB9$;SERVER=MPLUSLIV;"/>
  </connection>
  <connection id="8488" xr16:uid="{00000000-0015-0000-FFFF-FFFF27210000}" name="Connection17636" type="1" refreshedVersion="0" background="1">
    <dbPr connection="DRIVER={Microsoft ODBC for Oracle};UID=TATADB;pwd=TATADB9$;SERVER=MPLUSLIV;"/>
  </connection>
  <connection id="8489" xr16:uid="{00000000-0015-0000-FFFF-FFFF28210000}" name="Connection17637" type="1" refreshedVersion="0" background="1">
    <dbPr connection="DRIVER={Microsoft ODBC for Oracle};UID=TATADB;pwd=TATADB9$;SERVER=MPLUSLIV;"/>
  </connection>
  <connection id="8490" xr16:uid="{00000000-0015-0000-FFFF-FFFF29210000}" name="Connection17638" type="1" refreshedVersion="0" background="1">
    <dbPr connection="DRIVER={Microsoft ODBC for Oracle};UID=TATADB;pwd=TATADB9$;SERVER=MPLUSLIV;"/>
  </connection>
  <connection id="8491" xr16:uid="{00000000-0015-0000-FFFF-FFFF2A210000}" name="Connection17639" type="1" refreshedVersion="0" background="1">
    <dbPr connection="DRIVER={Microsoft ODBC for Oracle};UID=TATADB;pwd=TATADB9$;SERVER=MPLUSLIV;"/>
  </connection>
  <connection id="8492" xr16:uid="{00000000-0015-0000-FFFF-FFFF2B210000}" name="Connection1764" type="1" refreshedVersion="0" background="1">
    <dbPr connection="DRIVER={Microsoft ODBC for Oracle};UID=TATADB;pwd=tatadb;SERVER=MFMCY11G;"/>
  </connection>
  <connection id="8493" xr16:uid="{00000000-0015-0000-FFFF-FFFF2C210000}" name="Connection17640" type="1" refreshedVersion="0" background="1">
    <dbPr connection="DRIVER={Microsoft ODBC for Oracle};UID=TATADB;pwd=TATADB9$;SERVER=MPLUSLIV;"/>
  </connection>
  <connection id="8494" xr16:uid="{00000000-0015-0000-FFFF-FFFF2D210000}" name="Connection17641" type="1" refreshedVersion="0" background="1">
    <dbPr connection="DRIVER={Microsoft ODBC for Oracle};UID=TATADB;pwd=TATADB9$;SERVER=MPLUSLIV;"/>
  </connection>
  <connection id="8495" xr16:uid="{00000000-0015-0000-FFFF-FFFF2E210000}" name="Connection17642" type="1" refreshedVersion="0" background="1">
    <dbPr connection="DRIVER={Microsoft ODBC for Oracle};UID=TATADB;pwd=TATADB9$;SERVER=MPLUSLIV;"/>
  </connection>
  <connection id="8496" xr16:uid="{00000000-0015-0000-FFFF-FFFF2F210000}" name="Connection17643" type="1" refreshedVersion="0" background="1">
    <dbPr connection="DRIVER={Microsoft ODBC for Oracle};UID=TATADB;pwd=TATADB9$;SERVER=MPLUSLIV;"/>
  </connection>
  <connection id="8497" xr16:uid="{00000000-0015-0000-FFFF-FFFF30210000}" name="Connection17644" type="1" refreshedVersion="0" background="1">
    <dbPr connection="DRIVER={Microsoft ODBC for Oracle};UID=TATADB;pwd=TATADB9$;SERVER=MPLUSLIV;"/>
  </connection>
  <connection id="8498" xr16:uid="{00000000-0015-0000-FFFF-FFFF31210000}" name="Connection17645" type="1" refreshedVersion="0" background="1">
    <dbPr connection="DRIVER={Microsoft ODBC for Oracle};UID=TATADB;pwd=TATADB9$;SERVER=MPLUSLIV;"/>
  </connection>
  <connection id="8499" xr16:uid="{00000000-0015-0000-FFFF-FFFF32210000}" name="Connection17646" type="1" refreshedVersion="0" background="1">
    <dbPr connection="DRIVER={Microsoft ODBC for Oracle};UID=TATADB;pwd=TATADB9$;SERVER=MPLUSLIV;"/>
  </connection>
  <connection id="8500" xr16:uid="{00000000-0015-0000-FFFF-FFFF33210000}" name="Connection17647" type="1" refreshedVersion="0" background="1">
    <dbPr connection="DRIVER={Microsoft ODBC for Oracle};UID=TATADB;pwd=TATADB9$;SERVER=MPLUSLIV;"/>
  </connection>
  <connection id="8501" xr16:uid="{00000000-0015-0000-FFFF-FFFF34210000}" name="Connection17648" type="1" refreshedVersion="0" background="1">
    <dbPr connection="DRIVER={Microsoft ODBC for Oracle};UID=TATADB;pwd=TATADB9$;SERVER=MPLUSLIV;"/>
  </connection>
  <connection id="8502" xr16:uid="{00000000-0015-0000-FFFF-FFFF35210000}" name="Connection17649" type="1" refreshedVersion="0" background="1">
    <dbPr connection="DRIVER={Microsoft ODBC for Oracle};UID=TATADB;pwd=TATADB9$;SERVER=MPLUSLIV;"/>
  </connection>
  <connection id="8503" xr16:uid="{00000000-0015-0000-FFFF-FFFF36210000}" name="Connection1765" type="1" refreshedVersion="0" background="1">
    <dbPr connection="DRIVER={Microsoft ODBC for Oracle};UID=TATADB;pwd=tatadb;SERVER=MFMCY11G;"/>
  </connection>
  <connection id="8504" xr16:uid="{00000000-0015-0000-FFFF-FFFF37210000}" name="Connection17650" type="1" refreshedVersion="0" background="1">
    <dbPr connection="DRIVER={Microsoft ODBC for Oracle};UID=TATADB;pwd=TATADB9$;SERVER=MPLUSLIV;"/>
  </connection>
  <connection id="8505" xr16:uid="{00000000-0015-0000-FFFF-FFFF38210000}" name="Connection17651" type="1" refreshedVersion="0" background="1">
    <dbPr connection="DRIVER={Microsoft ODBC for Oracle};UID=TATADB;pwd=TATADB9$;SERVER=MPLUSLIV;"/>
  </connection>
  <connection id="8506" xr16:uid="{00000000-0015-0000-FFFF-FFFF39210000}" name="Connection17652" type="1" refreshedVersion="0" background="1">
    <dbPr connection="DRIVER={Microsoft ODBC for Oracle};UID=TATADB;pwd=TATADB9$;SERVER=MPLUSLIV;"/>
  </connection>
  <connection id="8507" xr16:uid="{00000000-0015-0000-FFFF-FFFF3A210000}" name="Connection17653" type="1" refreshedVersion="0" background="1">
    <dbPr connection="DRIVER={Microsoft ODBC for Oracle};UID=TATADB;pwd=TATADB9$;SERVER=MPLUSLIV;"/>
  </connection>
  <connection id="8508" xr16:uid="{00000000-0015-0000-FFFF-FFFF3B210000}" name="Connection17654" type="1" refreshedVersion="0" background="1">
    <dbPr connection="DRIVER={Microsoft ODBC for Oracle};UID=TATADB;pwd=TATADB9$;SERVER=MPLUSLIV;"/>
  </connection>
  <connection id="8509" xr16:uid="{00000000-0015-0000-FFFF-FFFF3C210000}" name="Connection17655" type="1" refreshedVersion="0" background="1">
    <dbPr connection="DRIVER={Microsoft ODBC for Oracle};UID=TATADB;pwd=TATADB9$;SERVER=MPLUSLIV;"/>
  </connection>
  <connection id="8510" xr16:uid="{00000000-0015-0000-FFFF-FFFF3D210000}" name="Connection17656" type="1" refreshedVersion="0" background="1">
    <dbPr connection="DRIVER={Microsoft ODBC for Oracle};UID=TATADB;pwd=TATADB9$;SERVER=MPLUSLIV;"/>
  </connection>
  <connection id="8511" xr16:uid="{00000000-0015-0000-FFFF-FFFF3E210000}" name="Connection17657" type="1" refreshedVersion="0" background="1">
    <dbPr connection="DRIVER={Microsoft ODBC for Oracle};UID=TATADB;pwd=TATADB9$;SERVER=MPLUSLIV;"/>
  </connection>
  <connection id="8512" xr16:uid="{00000000-0015-0000-FFFF-FFFF3F210000}" name="Connection17658" type="1" refreshedVersion="0" background="1">
    <dbPr connection="DRIVER={Microsoft ODBC for Oracle};UID=TATADB;pwd=TATADB9$;SERVER=MPLUSLIV;"/>
  </connection>
  <connection id="8513" xr16:uid="{00000000-0015-0000-FFFF-FFFF40210000}" name="Connection17659" type="1" refreshedVersion="0" background="1">
    <dbPr connection="DRIVER={Microsoft ODBC for Oracle};UID=TATADB;pwd=TATADB9$;SERVER=MPLUSLIV;"/>
  </connection>
  <connection id="8514" xr16:uid="{00000000-0015-0000-FFFF-FFFF41210000}" name="Connection1766" type="1" refreshedVersion="0" background="1">
    <dbPr connection="DRIVER={Microsoft ODBC for Oracle};UID=TATADB;pwd=tatadb;SERVER=MFMCY11G;"/>
  </connection>
  <connection id="8515" xr16:uid="{00000000-0015-0000-FFFF-FFFF42210000}" name="Connection17660" type="1" refreshedVersion="0" background="1">
    <dbPr connection="DRIVER={Microsoft ODBC for Oracle};UID=TATADB;pwd=TATADB9$;SERVER=MPLUSLIV;"/>
  </connection>
  <connection id="8516" xr16:uid="{00000000-0015-0000-FFFF-FFFF43210000}" name="Connection17661" type="1" refreshedVersion="0" background="1">
    <dbPr connection="DRIVER={Microsoft ODBC for Oracle};UID=TATADB;pwd=TATADB9$;SERVER=MPLUSLIV;"/>
  </connection>
  <connection id="8517" xr16:uid="{00000000-0015-0000-FFFF-FFFF44210000}" name="Connection17662" type="1" refreshedVersion="0" background="1">
    <dbPr connection="DRIVER={Microsoft ODBC for Oracle};UID=TATADB;pwd=TATADB9$;SERVER=MPLUSLIV;"/>
  </connection>
  <connection id="8518" xr16:uid="{00000000-0015-0000-FFFF-FFFF45210000}" name="Connection17663" type="1" refreshedVersion="0" background="1">
    <dbPr connection="DRIVER={Microsoft ODBC for Oracle};UID=TATADB;pwd=TATADB9$;SERVER=MPLUSLIV;"/>
  </connection>
  <connection id="8519" xr16:uid="{00000000-0015-0000-FFFF-FFFF46210000}" name="Connection17664" type="1" refreshedVersion="0" background="1">
    <dbPr connection="DRIVER={Microsoft ODBC for Oracle};UID=TATADB;pwd=TATADB9$;SERVER=MPLUSLIV;"/>
  </connection>
  <connection id="8520" xr16:uid="{00000000-0015-0000-FFFF-FFFF47210000}" name="Connection17665" type="1" refreshedVersion="0" background="1">
    <dbPr connection="DRIVER={Microsoft ODBC for Oracle};UID=TATADB;pwd=TATADB9$;SERVER=MPLUSLIV;"/>
  </connection>
  <connection id="8521" xr16:uid="{00000000-0015-0000-FFFF-FFFF48210000}" name="Connection17666" type="1" refreshedVersion="0" background="1">
    <dbPr connection="DRIVER={Microsoft ODBC for Oracle};UID=TATADB;pwd=TATADB9$;SERVER=MPLUSLIV;"/>
  </connection>
  <connection id="8522" xr16:uid="{00000000-0015-0000-FFFF-FFFF49210000}" name="Connection17667" type="1" refreshedVersion="0" background="1">
    <dbPr connection="DRIVER={Microsoft ODBC for Oracle};UID=TATADB;pwd=TATADB9$;SERVER=MPLUSLIV;"/>
  </connection>
  <connection id="8523" xr16:uid="{00000000-0015-0000-FFFF-FFFF4A210000}" name="Connection17668" type="1" refreshedVersion="0" background="1">
    <dbPr connection="DRIVER={Microsoft ODBC for Oracle};UID=TATADB;pwd=TATADB9$;SERVER=MPLUSLIV;"/>
  </connection>
  <connection id="8524" xr16:uid="{00000000-0015-0000-FFFF-FFFF4B210000}" name="Connection17669" type="1" refreshedVersion="0" background="1">
    <dbPr connection="DRIVER={Microsoft ODBC for Oracle};UID=TATADB;pwd=TATADB9$;SERVER=MPLUSLIV;"/>
  </connection>
  <connection id="8525" xr16:uid="{00000000-0015-0000-FFFF-FFFF4C210000}" name="Connection1767" type="1" refreshedVersion="0" background="1">
    <dbPr connection="DRIVER={Microsoft ODBC for Oracle};UID=TATADB;pwd=tatadb;SERVER=MFMCY11G;"/>
  </connection>
  <connection id="8526" xr16:uid="{00000000-0015-0000-FFFF-FFFF4D210000}" name="Connection17670" type="1" refreshedVersion="0" background="1">
    <dbPr connection="DRIVER={Microsoft ODBC for Oracle};UID=TATADB;pwd=TATADB9$;SERVER=MPLUSLIV;"/>
  </connection>
  <connection id="8527" xr16:uid="{00000000-0015-0000-FFFF-FFFF4E210000}" name="Connection17671" type="1" refreshedVersion="0" background="1">
    <dbPr connection="DRIVER={Microsoft ODBC for Oracle};UID=TATADB;pwd=TATADB9$;SERVER=MPLUSLIV;"/>
  </connection>
  <connection id="8528" xr16:uid="{00000000-0015-0000-FFFF-FFFF4F210000}" name="Connection17672" type="1" refreshedVersion="0" background="1">
    <dbPr connection="DRIVER={Microsoft ODBC for Oracle};UID=TATADB;pwd=TATADB9$;SERVER=MPLUSLIV;"/>
  </connection>
  <connection id="8529" xr16:uid="{00000000-0015-0000-FFFF-FFFF50210000}" name="Connection17673" type="1" refreshedVersion="0" background="1">
    <dbPr connection="DRIVER={Microsoft ODBC for Oracle};UID=TATADB;pwd=TATADB9$;SERVER=MPLUSLIV;"/>
  </connection>
  <connection id="8530" xr16:uid="{00000000-0015-0000-FFFF-FFFF51210000}" name="Connection17674" type="1" refreshedVersion="0" background="1">
    <dbPr connection="DRIVER={Microsoft ODBC for Oracle};UID=TATADB;pwd=TATADB9$;SERVER=MPLUSLIV;"/>
  </connection>
  <connection id="8531" xr16:uid="{00000000-0015-0000-FFFF-FFFF52210000}" name="Connection17675" type="1" refreshedVersion="0" background="1">
    <dbPr connection="DRIVER={Microsoft ODBC for Oracle};UID=TATADB;pwd=TATADB9$;SERVER=MPLUSLIV;"/>
  </connection>
  <connection id="8532" xr16:uid="{00000000-0015-0000-FFFF-FFFF53210000}" name="Connection17676" type="1" refreshedVersion="0" background="1">
    <dbPr connection="DRIVER={Microsoft ODBC for Oracle};UID=TATADB;pwd=TATADB9$;SERVER=MPLUSLIV;"/>
  </connection>
  <connection id="8533" xr16:uid="{00000000-0015-0000-FFFF-FFFF54210000}" name="Connection17677" type="1" refreshedVersion="0" background="1">
    <dbPr connection="DRIVER={Microsoft ODBC for Oracle};UID=TATADB;pwd=TATADB9$;SERVER=MPLUSLIV;"/>
  </connection>
  <connection id="8534" xr16:uid="{00000000-0015-0000-FFFF-FFFF55210000}" name="Connection17678" type="1" refreshedVersion="0" background="1">
    <dbPr connection="DRIVER={Microsoft ODBC for Oracle};UID=TATADB;pwd=TATADB9$;SERVER=MPLUSLIV;"/>
  </connection>
  <connection id="8535" xr16:uid="{00000000-0015-0000-FFFF-FFFF56210000}" name="Connection17679" type="1" refreshedVersion="0" background="1">
    <dbPr connection="DRIVER={Microsoft ODBC for Oracle};UID=TATADB;pwd=TATADB9$;SERVER=MPLUSLIV;"/>
  </connection>
  <connection id="8536" xr16:uid="{00000000-0015-0000-FFFF-FFFF57210000}" name="Connection1768" type="1" refreshedVersion="0" background="1">
    <dbPr connection="DRIVER={Microsoft ODBC for Oracle};UID=TATADB;pwd=tatadb;SERVER=MFMCY11G;"/>
  </connection>
  <connection id="8537" xr16:uid="{00000000-0015-0000-FFFF-FFFF58210000}" name="Connection17680" type="1" refreshedVersion="0" background="1">
    <dbPr connection="DRIVER={Microsoft ODBC for Oracle};UID=TATADB;pwd=TATADB9$;SERVER=MPLUSLIV;"/>
  </connection>
  <connection id="8538" xr16:uid="{00000000-0015-0000-FFFF-FFFF59210000}" name="Connection17681" type="1" refreshedVersion="0" background="1">
    <dbPr connection="DRIVER={Microsoft ODBC for Oracle};UID=TATADB;pwd=TATADB9$;SERVER=MPLUSLIV;"/>
  </connection>
  <connection id="8539" xr16:uid="{00000000-0015-0000-FFFF-FFFF5A210000}" name="Connection17682" type="1" refreshedVersion="0" background="1">
    <dbPr connection="DRIVER={Microsoft ODBC for Oracle};UID=TATADB;pwd=TATADB9$;SERVER=MPLUSLIV;"/>
  </connection>
  <connection id="8540" xr16:uid="{00000000-0015-0000-FFFF-FFFF5B210000}" name="Connection17683" type="1" refreshedVersion="0" background="1">
    <dbPr connection="DRIVER={Microsoft ODBC for Oracle};UID=TATADB;pwd=TATADB9$;SERVER=MPLUSLIV;"/>
  </connection>
  <connection id="8541" xr16:uid="{00000000-0015-0000-FFFF-FFFF5C210000}" name="Connection17684" type="1" refreshedVersion="0" background="1">
    <dbPr connection="DRIVER={Microsoft ODBC for Oracle};UID=TATADB;pwd=TATADB9$;SERVER=MPLUSLIV;"/>
  </connection>
  <connection id="8542" xr16:uid="{00000000-0015-0000-FFFF-FFFF5D210000}" name="Connection17685" type="1" refreshedVersion="0" background="1">
    <dbPr connection="DRIVER={Microsoft ODBC for Oracle};UID=TATADB;pwd=TATADB9$;SERVER=MPLUSLIV;"/>
  </connection>
  <connection id="8543" xr16:uid="{00000000-0015-0000-FFFF-FFFF5E210000}" name="Connection17686" type="1" refreshedVersion="0" background="1">
    <dbPr connection="DRIVER={Microsoft ODBC for Oracle};UID=TATADB;pwd=TATADB9$;SERVER=MPLUSLIV;"/>
  </connection>
  <connection id="8544" xr16:uid="{00000000-0015-0000-FFFF-FFFF5F210000}" name="Connection17687" type="1" refreshedVersion="0" background="1">
    <dbPr connection="DRIVER={Microsoft ODBC for Oracle};UID=TATADB;pwd=TATADB9$;SERVER=MPLUSLIV;"/>
  </connection>
  <connection id="8545" xr16:uid="{00000000-0015-0000-FFFF-FFFF60210000}" name="Connection17688" type="1" refreshedVersion="0" background="1">
    <dbPr connection="DRIVER={Microsoft ODBC for Oracle};UID=TATADB;pwd=TATADB9$;SERVER=MPLUSLIV;"/>
  </connection>
  <connection id="8546" xr16:uid="{00000000-0015-0000-FFFF-FFFF61210000}" name="Connection17689" type="1" refreshedVersion="0" background="1">
    <dbPr connection="DRIVER={Microsoft ODBC for Oracle};UID=TATADB;pwd=TATADB9$;SERVER=MPLUSLIV;"/>
  </connection>
  <connection id="8547" xr16:uid="{00000000-0015-0000-FFFF-FFFF62210000}" name="Connection1769" type="1" refreshedVersion="0" background="1">
    <dbPr connection="DRIVER={Microsoft ODBC for Oracle};UID=TATADB;pwd=tatadb;SERVER=MFMCY11G;"/>
  </connection>
  <connection id="8548" xr16:uid="{00000000-0015-0000-FFFF-FFFF63210000}" name="Connection17690" type="1" refreshedVersion="0" background="1">
    <dbPr connection="DRIVER={Microsoft ODBC for Oracle};UID=TATADB;pwd=TATADB9$;SERVER=MPLUSLIV;"/>
  </connection>
  <connection id="8549" xr16:uid="{00000000-0015-0000-FFFF-FFFF64210000}" name="Connection17691" type="1" refreshedVersion="0" background="1">
    <dbPr connection="DRIVER={Microsoft ODBC for Oracle};UID=TATADB;pwd=TATADB9$;SERVER=MPLUSLIV;"/>
  </connection>
  <connection id="8550" xr16:uid="{00000000-0015-0000-FFFF-FFFF65210000}" name="Connection17692" type="1" refreshedVersion="0" background="1">
    <dbPr connection="DRIVER={Microsoft ODBC for Oracle};UID=TATADB;pwd=TATADB9$;SERVER=MPLUSLIV;"/>
  </connection>
  <connection id="8551" xr16:uid="{00000000-0015-0000-FFFF-FFFF66210000}" name="Connection17693" type="1" refreshedVersion="0" background="1">
    <dbPr connection="DRIVER={Microsoft ODBC for Oracle};UID=TATADB;pwd=TATADB9$;SERVER=MPLUSLIV;"/>
  </connection>
  <connection id="8552" xr16:uid="{00000000-0015-0000-FFFF-FFFF67210000}" name="Connection17694" type="1" refreshedVersion="0" background="1">
    <dbPr connection="DRIVER={Microsoft ODBC for Oracle};UID=TATADB;pwd=TATADB9$;SERVER=MPLUSLIV;"/>
  </connection>
  <connection id="8553" xr16:uid="{00000000-0015-0000-FFFF-FFFF68210000}" name="Connection17695" type="1" refreshedVersion="0" background="1">
    <dbPr connection="DRIVER={Microsoft ODBC for Oracle};UID=TATADB;pwd=TATADB9$;SERVER=MPLUSLIV;"/>
  </connection>
  <connection id="8554" xr16:uid="{00000000-0015-0000-FFFF-FFFF69210000}" name="Connection17696" type="1" refreshedVersion="0" background="1">
    <dbPr connection="DRIVER={Microsoft ODBC for Oracle};UID=TATADB;pwd=TATADB9$;SERVER=MPLUSLIV;"/>
  </connection>
  <connection id="8555" xr16:uid="{00000000-0015-0000-FFFF-FFFF6A210000}" name="Connection17697" type="1" refreshedVersion="0" background="1">
    <dbPr connection="DRIVER={Microsoft ODBC for Oracle};UID=TATADB;pwd=TATADB9$;SERVER=MPLUSLIV;"/>
  </connection>
  <connection id="8556" xr16:uid="{00000000-0015-0000-FFFF-FFFF6B210000}" name="Connection17698" type="1" refreshedVersion="0" background="1">
    <dbPr connection="DRIVER={Microsoft ODBC for Oracle};UID=TATADB;pwd=TATADB9$;SERVER=MPLUSLIV;"/>
  </connection>
  <connection id="8557" xr16:uid="{00000000-0015-0000-FFFF-FFFF6C210000}" name="Connection17699" type="1" refreshedVersion="0" background="1">
    <dbPr connection="DRIVER={Microsoft ODBC for Oracle};UID=TATADB;pwd=TATADB9$;SERVER=MPLUSLIV;"/>
  </connection>
  <connection id="8558" xr16:uid="{00000000-0015-0000-FFFF-FFFF6D210000}" name="Connection177" type="1" refreshedVersion="0" background="1">
    <dbPr connection="DRIVER={Microsoft ODBC for Oracle};UID=TATADB;pwd=tatadb;SERVER=MFMCY11G;"/>
  </connection>
  <connection id="8559" xr16:uid="{00000000-0015-0000-FFFF-FFFF6E210000}" name="Connection1770" type="1" refreshedVersion="0" background="1">
    <dbPr connection="DRIVER={Microsoft ODBC for Oracle};UID=TATADB;pwd=tatadb;SERVER=MFMCY11G;"/>
  </connection>
  <connection id="8560" xr16:uid="{00000000-0015-0000-FFFF-FFFF6F210000}" name="Connection17700" type="1" refreshedVersion="0" background="1">
    <dbPr connection="DRIVER={Microsoft ODBC for Oracle};UID=TATADB;pwd=TATADB9$;SERVER=MPLUSLIV;"/>
  </connection>
  <connection id="8561" xr16:uid="{00000000-0015-0000-FFFF-FFFF70210000}" name="Connection17701" type="1" refreshedVersion="0" background="1">
    <dbPr connection="DRIVER={Microsoft ODBC for Oracle};UID=TATADB;pwd=TATADB9$;SERVER=MPLUSLIV;"/>
  </connection>
  <connection id="8562" xr16:uid="{00000000-0015-0000-FFFF-FFFF71210000}" name="Connection17702" type="1" refreshedVersion="0" background="1">
    <dbPr connection="DRIVER={Microsoft ODBC for Oracle};UID=TATADB;pwd=TATADB9$;SERVER=MPLUSLIV;"/>
  </connection>
  <connection id="8563" xr16:uid="{00000000-0015-0000-FFFF-FFFF72210000}" name="Connection17703" type="1" refreshedVersion="0" background="1">
    <dbPr connection="DRIVER={Microsoft ODBC for Oracle};UID=TATADB;pwd=TATADB9$;SERVER=MPLUSLIV;"/>
  </connection>
  <connection id="8564" xr16:uid="{00000000-0015-0000-FFFF-FFFF73210000}" name="Connection17704" type="1" refreshedVersion="0" background="1">
    <dbPr connection="DRIVER={Microsoft ODBC for Oracle};UID=TATADB;pwd=TATADB9$;SERVER=MPLUSLIV;"/>
  </connection>
  <connection id="8565" xr16:uid="{00000000-0015-0000-FFFF-FFFF74210000}" name="Connection17705" type="1" refreshedVersion="0" background="1">
    <dbPr connection="DRIVER={Microsoft ODBC for Oracle};UID=TATADB;pwd=TATADB9$;SERVER=MPLUSLIV;"/>
  </connection>
  <connection id="8566" xr16:uid="{00000000-0015-0000-FFFF-FFFF75210000}" name="Connection17706" type="1" refreshedVersion="0" background="1">
    <dbPr connection="DRIVER={Microsoft ODBC for Oracle};UID=TATADB;pwd=TATADB9$;SERVER=MPLUSLIV;"/>
  </connection>
  <connection id="8567" xr16:uid="{00000000-0015-0000-FFFF-FFFF76210000}" name="Connection17707" type="1" refreshedVersion="0" background="1">
    <dbPr connection="DRIVER={Microsoft ODBC for Oracle};UID=TATADB;pwd=TATADB9$;SERVER=MPLUSLIV;"/>
  </connection>
  <connection id="8568" xr16:uid="{00000000-0015-0000-FFFF-FFFF77210000}" name="Connection17708" type="1" refreshedVersion="0" background="1">
    <dbPr connection="DRIVER={Microsoft ODBC for Oracle};UID=TATADB;pwd=TATADB9$;SERVER=MPLUSLIV;"/>
  </connection>
  <connection id="8569" xr16:uid="{00000000-0015-0000-FFFF-FFFF78210000}" name="Connection17709" type="1" refreshedVersion="0" background="1">
    <dbPr connection="DRIVER={Microsoft ODBC for Oracle};UID=TATADB;pwd=TATADB9$;SERVER=MPLUSLIV;"/>
  </connection>
  <connection id="8570" xr16:uid="{00000000-0015-0000-FFFF-FFFF79210000}" name="Connection1771" type="1" refreshedVersion="0" background="1">
    <dbPr connection="DRIVER={Microsoft ODBC for Oracle};UID=TATADB;pwd=tatadb;SERVER=MFMCY11G;"/>
  </connection>
  <connection id="8571" xr16:uid="{00000000-0015-0000-FFFF-FFFF7A210000}" name="Connection17710" type="1" refreshedVersion="0" background="1">
    <dbPr connection="DRIVER={Microsoft ODBC for Oracle};UID=TATADB;pwd=TATADB9$;SERVER=MPLUSLIV;"/>
  </connection>
  <connection id="8572" xr16:uid="{00000000-0015-0000-FFFF-FFFF7B210000}" name="Connection17711" type="1" refreshedVersion="0" background="1">
    <dbPr connection="DRIVER={Microsoft ODBC for Oracle};UID=TATADB;pwd=TATADB9$;SERVER=MPLUSLIV;"/>
  </connection>
  <connection id="8573" xr16:uid="{00000000-0015-0000-FFFF-FFFF7C210000}" name="Connection17712" type="1" refreshedVersion="0" background="1">
    <dbPr connection="DRIVER={Microsoft ODBC for Oracle};UID=TATADB;pwd=TATADB9$;SERVER=MPLUSLIV;"/>
  </connection>
  <connection id="8574" xr16:uid="{00000000-0015-0000-FFFF-FFFF7D210000}" name="Connection17713" type="1" refreshedVersion="0" background="1">
    <dbPr connection="DRIVER={Microsoft ODBC for Oracle};UID=TATADB;pwd=TATADB9$;SERVER=MPLUSLIV;"/>
  </connection>
  <connection id="8575" xr16:uid="{00000000-0015-0000-FFFF-FFFF7E210000}" name="Connection17714" type="1" refreshedVersion="0" background="1">
    <dbPr connection="DRIVER={Microsoft ODBC for Oracle};UID=TATADB;pwd=TATADB9$;SERVER=MPLUSLIV;"/>
  </connection>
  <connection id="8576" xr16:uid="{00000000-0015-0000-FFFF-FFFF7F210000}" name="Connection17715" type="1" refreshedVersion="0" background="1">
    <dbPr connection="DRIVER={Microsoft ODBC for Oracle};UID=TATADB;pwd=TATADB9$;SERVER=MPLUSLIV;"/>
  </connection>
  <connection id="8577" xr16:uid="{00000000-0015-0000-FFFF-FFFF80210000}" name="Connection17716" type="1" refreshedVersion="0" background="1">
    <dbPr connection="DRIVER={Microsoft ODBC for Oracle};UID=TATADB;pwd=TATADB9$;SERVER=MPLUSLIV;"/>
  </connection>
  <connection id="8578" xr16:uid="{00000000-0015-0000-FFFF-FFFF81210000}" name="Connection17717" type="1" refreshedVersion="0" background="1">
    <dbPr connection="DRIVER={Microsoft ODBC for Oracle};UID=TATADB;pwd=TATADB9$;SERVER=MPLUSLIV;"/>
  </connection>
  <connection id="8579" xr16:uid="{00000000-0015-0000-FFFF-FFFF82210000}" name="Connection17718" type="1" refreshedVersion="0" background="1">
    <dbPr connection="DRIVER={Microsoft ODBC for Oracle};UID=TATADB;pwd=TATADB9$;SERVER=MPLUSLIV;"/>
  </connection>
  <connection id="8580" xr16:uid="{00000000-0015-0000-FFFF-FFFF83210000}" name="Connection17719" type="1" refreshedVersion="0" background="1">
    <dbPr connection="DRIVER={Microsoft ODBC for Oracle};UID=TATADB;pwd=TATADB9$;SERVER=MPLUSLIV;"/>
  </connection>
  <connection id="8581" xr16:uid="{00000000-0015-0000-FFFF-FFFF84210000}" name="Connection1772" type="1" refreshedVersion="0" background="1">
    <dbPr connection="DRIVER={Microsoft ODBC for Oracle};UID=TATADB;pwd=tatadb;SERVER=MFMCY11G;"/>
  </connection>
  <connection id="8582" xr16:uid="{00000000-0015-0000-FFFF-FFFF85210000}" name="Connection17720" type="1" refreshedVersion="0" background="1">
    <dbPr connection="DRIVER={Microsoft ODBC for Oracle};UID=TATADB;pwd=TATADB9$;SERVER=MPLUSLIV;"/>
  </connection>
  <connection id="8583" xr16:uid="{00000000-0015-0000-FFFF-FFFF86210000}" name="Connection17721" type="1" refreshedVersion="0" background="1">
    <dbPr connection="DRIVER={Microsoft ODBC for Oracle};UID=TATADB;pwd=TATADB9$;SERVER=MPLUSLIV;"/>
  </connection>
  <connection id="8584" xr16:uid="{00000000-0015-0000-FFFF-FFFF87210000}" name="Connection17722" type="1" refreshedVersion="0" background="1">
    <dbPr connection="DRIVER={Microsoft ODBC for Oracle};UID=TATADB;pwd=TATADB9$;SERVER=MPLUSLIV;"/>
  </connection>
  <connection id="8585" xr16:uid="{00000000-0015-0000-FFFF-FFFF88210000}" name="Connection17723" type="1" refreshedVersion="0" background="1">
    <dbPr connection="DRIVER={Microsoft ODBC for Oracle};UID=TATADB;pwd=TATADB9$;SERVER=MPLUSLIV;"/>
  </connection>
  <connection id="8586" xr16:uid="{00000000-0015-0000-FFFF-FFFF89210000}" name="Connection17724" type="1" refreshedVersion="0" background="1">
    <dbPr connection="DRIVER={Microsoft ODBC for Oracle};UID=TATADB;pwd=TATADB9$;SERVER=MPLUSLIV;"/>
  </connection>
  <connection id="8587" xr16:uid="{00000000-0015-0000-FFFF-FFFF8A210000}" name="Connection17725" type="1" refreshedVersion="0" background="1">
    <dbPr connection="DRIVER={Microsoft ODBC for Oracle};UID=TATADB;pwd=TATADB9$;SERVER=MPLUSLIV;"/>
  </connection>
  <connection id="8588" xr16:uid="{00000000-0015-0000-FFFF-FFFF8B210000}" name="Connection17726" type="1" refreshedVersion="0" background="1">
    <dbPr connection="DRIVER={Microsoft ODBC for Oracle};UID=TATADB;pwd=TATADB9$;SERVER=MPLUSLIV;"/>
  </connection>
  <connection id="8589" xr16:uid="{00000000-0015-0000-FFFF-FFFF8C210000}" name="Connection17727" type="1" refreshedVersion="0" background="1">
    <dbPr connection="DRIVER={Microsoft ODBC for Oracle};UID=TATADB;pwd=TATADB9$;SERVER=MPLUSLIV;"/>
  </connection>
  <connection id="8590" xr16:uid="{00000000-0015-0000-FFFF-FFFF8D210000}" name="Connection17728" type="1" refreshedVersion="0" background="1">
    <dbPr connection="DRIVER={Microsoft ODBC for Oracle};UID=TATADB;pwd=TATADB9$;SERVER=MPLUSLIV;"/>
  </connection>
  <connection id="8591" xr16:uid="{00000000-0015-0000-FFFF-FFFF8E210000}" name="Connection17729" type="1" refreshedVersion="0" background="1">
    <dbPr connection="DRIVER={Microsoft ODBC for Oracle};UID=TATADB;pwd=TATADB9$;SERVER=MPLUSLIV;"/>
  </connection>
  <connection id="8592" xr16:uid="{00000000-0015-0000-FFFF-FFFF8F210000}" name="Connection1773" type="1" refreshedVersion="0" background="1">
    <dbPr connection="DRIVER={Microsoft ODBC for Oracle};UID=TATADB;pwd=tatadb;SERVER=MFMCY11G;"/>
  </connection>
  <connection id="8593" xr16:uid="{00000000-0015-0000-FFFF-FFFF90210000}" name="Connection17730" type="1" refreshedVersion="0" background="1">
    <dbPr connection="DRIVER={Microsoft ODBC for Oracle};UID=TATADB;pwd=TATADB9$;SERVER=MPLUSLIV;"/>
  </connection>
  <connection id="8594" xr16:uid="{00000000-0015-0000-FFFF-FFFF91210000}" name="Connection17731" type="1" refreshedVersion="0" background="1">
    <dbPr connection="DRIVER={Microsoft ODBC for Oracle};UID=TATADB;pwd=TATADB9$;SERVER=MPLUSLIV;"/>
  </connection>
  <connection id="8595" xr16:uid="{00000000-0015-0000-FFFF-FFFF92210000}" name="Connection17732" type="1" refreshedVersion="0" background="1">
    <dbPr connection="DRIVER={Microsoft ODBC for Oracle};UID=TATADB;pwd=TATADB9$;SERVER=MPLUSLIV;"/>
  </connection>
  <connection id="8596" xr16:uid="{00000000-0015-0000-FFFF-FFFF93210000}" name="Connection17733" type="1" refreshedVersion="0" background="1">
    <dbPr connection="DRIVER={Microsoft ODBC for Oracle};UID=TATADB;pwd=TATADB9$;SERVER=MPLUSLIV;"/>
  </connection>
  <connection id="8597" xr16:uid="{00000000-0015-0000-FFFF-FFFF94210000}" name="Connection17734" type="1" refreshedVersion="0" background="1">
    <dbPr connection="DRIVER={Microsoft ODBC for Oracle};UID=TATADB;pwd=TATADB9$;SERVER=MPLUSLIV;"/>
  </connection>
  <connection id="8598" xr16:uid="{00000000-0015-0000-FFFF-FFFF95210000}" name="Connection17735" type="1" refreshedVersion="0" background="1">
    <dbPr connection="DRIVER={Microsoft ODBC for Oracle};UID=TATADB;pwd=TATADB9$;SERVER=MPLUSLIV;"/>
  </connection>
  <connection id="8599" xr16:uid="{00000000-0015-0000-FFFF-FFFF96210000}" name="Connection17736" type="1" refreshedVersion="0" background="1">
    <dbPr connection="DRIVER={Microsoft ODBC for Oracle};UID=TATADB;pwd=TATADB9$;SERVER=MPLUSLIV;"/>
  </connection>
  <connection id="8600" xr16:uid="{00000000-0015-0000-FFFF-FFFF97210000}" name="Connection17737" type="1" refreshedVersion="0" background="1">
    <dbPr connection="DRIVER={Microsoft ODBC for Oracle};UID=TATADB;pwd=TATADB9$;SERVER=MPLUSLIV;"/>
  </connection>
  <connection id="8601" xr16:uid="{00000000-0015-0000-FFFF-FFFF98210000}" name="Connection17738" type="1" refreshedVersion="0" background="1">
    <dbPr connection="DRIVER={Microsoft ODBC for Oracle};UID=TATADB;pwd=TATADB9$;SERVER=MPLUSLIV;"/>
  </connection>
  <connection id="8602" xr16:uid="{00000000-0015-0000-FFFF-FFFF99210000}" name="Connection17739" type="1" refreshedVersion="0" background="1">
    <dbPr connection="DRIVER={Microsoft ODBC for Oracle};UID=TATADB;pwd=TATADB9$;SERVER=MPLUSLIV;"/>
  </connection>
  <connection id="8603" xr16:uid="{00000000-0015-0000-FFFF-FFFF9A210000}" name="Connection1774" type="1" refreshedVersion="0" background="1">
    <dbPr connection="DRIVER={Microsoft ODBC for Oracle};UID=TATADB;pwd=tatadb;SERVER=MFMCY11G;"/>
  </connection>
  <connection id="8604" xr16:uid="{00000000-0015-0000-FFFF-FFFF9B210000}" name="Connection17740" type="1" refreshedVersion="0" background="1">
    <dbPr connection="DRIVER={Microsoft ODBC for Oracle};UID=TATADB;pwd=TATADB9$;SERVER=MPLUSLIV;"/>
  </connection>
  <connection id="8605" xr16:uid="{00000000-0015-0000-FFFF-FFFF9C210000}" name="Connection17741" type="1" refreshedVersion="0" background="1">
    <dbPr connection="DRIVER={Microsoft ODBC for Oracle};UID=TATADB;pwd=TATADB9$;SERVER=MPLUSLIV;"/>
  </connection>
  <connection id="8606" xr16:uid="{00000000-0015-0000-FFFF-FFFF9D210000}" name="Connection17742" type="1" refreshedVersion="0" background="1">
    <dbPr connection="DRIVER={Microsoft ODBC for Oracle};UID=TATADB;pwd=TATADB9$;SERVER=MPLUSLIV;"/>
  </connection>
  <connection id="8607" xr16:uid="{00000000-0015-0000-FFFF-FFFF9E210000}" name="Connection17743" type="1" refreshedVersion="0" background="1">
    <dbPr connection="DRIVER={Microsoft ODBC for Oracle};UID=TATADB;pwd=TATADB9$;SERVER=MPLUSLIV;"/>
  </connection>
  <connection id="8608" xr16:uid="{00000000-0015-0000-FFFF-FFFF9F210000}" name="Connection17744" type="1" refreshedVersion="0" background="1">
    <dbPr connection="DRIVER={Microsoft ODBC for Oracle};UID=TATADB;pwd=TATADB9$;SERVER=MPLUSLIV;"/>
  </connection>
  <connection id="8609" xr16:uid="{00000000-0015-0000-FFFF-FFFFA0210000}" name="Connection17745" type="1" refreshedVersion="0" background="1">
    <dbPr connection="DRIVER={Microsoft ODBC for Oracle};UID=TATADB;pwd=TATADB9$;SERVER=MPLUSLIV;"/>
  </connection>
  <connection id="8610" xr16:uid="{00000000-0015-0000-FFFF-FFFFA1210000}" name="Connection17746" type="1" refreshedVersion="0" background="1">
    <dbPr connection="DRIVER={Microsoft ODBC for Oracle};UID=TATADB;pwd=TATADB9$;SERVER=MPLUSLIV;"/>
  </connection>
  <connection id="8611" xr16:uid="{00000000-0015-0000-FFFF-FFFFA2210000}" name="Connection17747" type="1" refreshedVersion="0" background="1">
    <dbPr connection="DRIVER={Microsoft ODBC for Oracle};UID=TATADB;pwd=TATADB9$;SERVER=MPLUSLIV;"/>
  </connection>
  <connection id="8612" xr16:uid="{00000000-0015-0000-FFFF-FFFFA3210000}" name="Connection17748" type="1" refreshedVersion="0" background="1">
    <dbPr connection="DRIVER={Microsoft ODBC for Oracle};UID=TATADB;pwd=TATADB9$;SERVER=MPLUSLIV;"/>
  </connection>
  <connection id="8613" xr16:uid="{00000000-0015-0000-FFFF-FFFFA4210000}" name="Connection17749" type="1" refreshedVersion="0" background="1">
    <dbPr connection="DRIVER={Microsoft ODBC for Oracle};UID=TATADB;pwd=TATADB9$;SERVER=MPLUSLIV;"/>
  </connection>
  <connection id="8614" xr16:uid="{00000000-0015-0000-FFFF-FFFFA5210000}" name="Connection1775" type="1" refreshedVersion="0" background="1">
    <dbPr connection="DRIVER={Microsoft ODBC for Oracle};UID=TATADB;pwd=tatadb;SERVER=MFMCY11G;"/>
  </connection>
  <connection id="8615" xr16:uid="{00000000-0015-0000-FFFF-FFFFA6210000}" name="Connection17750" type="1" refreshedVersion="0" background="1">
    <dbPr connection="DRIVER={Microsoft ODBC for Oracle};UID=TATADB;pwd=TATADB9$;SERVER=MPLUSLIV;"/>
  </connection>
  <connection id="8616" xr16:uid="{00000000-0015-0000-FFFF-FFFFA7210000}" name="Connection17751" type="1" refreshedVersion="0" background="1">
    <dbPr connection="DRIVER={Microsoft ODBC for Oracle};UID=TATADB;pwd=TATADB9$;SERVER=MPLUSLIV;"/>
  </connection>
  <connection id="8617" xr16:uid="{00000000-0015-0000-FFFF-FFFFA8210000}" name="Connection17752" type="1" refreshedVersion="0" background="1">
    <dbPr connection="DRIVER={Microsoft ODBC for Oracle};UID=TATADB;pwd=TATADB9$;SERVER=MPLUSLIV;"/>
  </connection>
  <connection id="8618" xr16:uid="{00000000-0015-0000-FFFF-FFFFA9210000}" name="Connection17753" type="1" refreshedVersion="0" background="1">
    <dbPr connection="DRIVER={Microsoft ODBC for Oracle};UID=TATADB;pwd=TATADB9$;SERVER=MPLUSLIV;"/>
  </connection>
  <connection id="8619" xr16:uid="{00000000-0015-0000-FFFF-FFFFAA210000}" name="Connection17754" type="1" refreshedVersion="0" background="1">
    <dbPr connection="DRIVER={Microsoft ODBC for Oracle};UID=TATADB;pwd=TATADB9$;SERVER=MPLUSLIV;"/>
  </connection>
  <connection id="8620" xr16:uid="{00000000-0015-0000-FFFF-FFFFAB210000}" name="Connection17755" type="1" refreshedVersion="0" background="1">
    <dbPr connection="DRIVER={Microsoft ODBC for Oracle};UID=TATADB;pwd=TATADB9$;SERVER=MPLUSLIV;"/>
  </connection>
  <connection id="8621" xr16:uid="{00000000-0015-0000-FFFF-FFFFAC210000}" name="Connection17756" type="1" refreshedVersion="0" background="1">
    <dbPr connection="DRIVER={Microsoft ODBC for Oracle};UID=TATADB;pwd=TATADB9$;SERVER=MPLUSLIV;"/>
  </connection>
  <connection id="8622" xr16:uid="{00000000-0015-0000-FFFF-FFFFAD210000}" name="Connection17757" type="1" refreshedVersion="0" background="1">
    <dbPr connection="DRIVER={Microsoft ODBC for Oracle};UID=TATADB;pwd=TATADB9$;SERVER=MPLUSLIV;"/>
  </connection>
  <connection id="8623" xr16:uid="{00000000-0015-0000-FFFF-FFFFAE210000}" name="Connection17758" type="1" refreshedVersion="0" background="1">
    <dbPr connection="DRIVER={Microsoft ODBC for Oracle};UID=TATADB;pwd=TATADB9$;SERVER=MPLUSLIV;"/>
  </connection>
  <connection id="8624" xr16:uid="{00000000-0015-0000-FFFF-FFFFAF210000}" name="Connection17759" type="1" refreshedVersion="0" background="1">
    <dbPr connection="DRIVER={Microsoft ODBC for Oracle};UID=TATADB;pwd=TATADB9$;SERVER=MPLUSLIV;"/>
  </connection>
  <connection id="8625" xr16:uid="{00000000-0015-0000-FFFF-FFFFB0210000}" name="Connection1776" type="1" refreshedVersion="0" background="1">
    <dbPr connection="DRIVER={Microsoft ODBC for Oracle};UID=TATADB;pwd=tatadb;SERVER=MFMCY11G;"/>
  </connection>
  <connection id="8626" xr16:uid="{00000000-0015-0000-FFFF-FFFFB1210000}" name="Connection17760" type="1" refreshedVersion="0" background="1">
    <dbPr connection="DRIVER={Microsoft ODBC for Oracle};UID=TATADB;pwd=TATADB9$;SERVER=MPLUSLIV;"/>
  </connection>
  <connection id="8627" xr16:uid="{00000000-0015-0000-FFFF-FFFFB2210000}" name="Connection17761" type="1" refreshedVersion="0" background="1">
    <dbPr connection="DRIVER={Microsoft ODBC for Oracle};UID=TATADB;pwd=TATADB9$;SERVER=MPLUSLIV;"/>
  </connection>
  <connection id="8628" xr16:uid="{00000000-0015-0000-FFFF-FFFFB3210000}" name="Connection17762" type="1" refreshedVersion="0" background="1">
    <dbPr connection="DRIVER={Microsoft ODBC for Oracle};UID=TATADB;pwd=TATADB9$;SERVER=MPLUSLIV;"/>
  </connection>
  <connection id="8629" xr16:uid="{00000000-0015-0000-FFFF-FFFFB4210000}" name="Connection17763" type="1" refreshedVersion="0" background="1">
    <dbPr connection="DRIVER={Microsoft ODBC for Oracle};UID=TATADB;pwd=TATADB9$;SERVER=MPLUSLIV;"/>
  </connection>
  <connection id="8630" xr16:uid="{00000000-0015-0000-FFFF-FFFFB5210000}" name="Connection17764" type="1" refreshedVersion="0" background="1">
    <dbPr connection="DRIVER={Microsoft ODBC for Oracle};UID=TATADB;pwd=TATADB9$;SERVER=MPLUSLIV;"/>
  </connection>
  <connection id="8631" xr16:uid="{00000000-0015-0000-FFFF-FFFFB6210000}" name="Connection17765" type="1" refreshedVersion="0" background="1">
    <dbPr connection="DRIVER={Microsoft ODBC for Oracle};UID=TATADB;pwd=TATADB9$;SERVER=MPLUSLIV;"/>
  </connection>
  <connection id="8632" xr16:uid="{00000000-0015-0000-FFFF-FFFFB7210000}" name="Connection17766" type="1" refreshedVersion="0" background="1">
    <dbPr connection="DRIVER={Microsoft ODBC for Oracle};UID=TATADB;pwd=TATADB9$;SERVER=MPLUSLIV;"/>
  </connection>
  <connection id="8633" xr16:uid="{00000000-0015-0000-FFFF-FFFFB8210000}" name="Connection17767" type="1" refreshedVersion="0" background="1">
    <dbPr connection="DRIVER={Microsoft ODBC for Oracle};UID=TATADB;pwd=TATADB9$;SERVER=MPLUSLIV;"/>
  </connection>
  <connection id="8634" xr16:uid="{00000000-0015-0000-FFFF-FFFFB9210000}" name="Connection17768" type="1" refreshedVersion="0" background="1">
    <dbPr connection="DRIVER={Microsoft ODBC for Oracle};UID=TATADB;pwd=TATADB9$;SERVER=MPLUSLIV;"/>
  </connection>
  <connection id="8635" xr16:uid="{00000000-0015-0000-FFFF-FFFFBA210000}" name="Connection17769" type="1" refreshedVersion="0" background="1">
    <dbPr connection="DRIVER={Microsoft ODBC for Oracle};UID=TATADB;pwd=TATADB9$;SERVER=MPLUSLIV;"/>
  </connection>
  <connection id="8636" xr16:uid="{00000000-0015-0000-FFFF-FFFFBB210000}" name="Connection1777" type="1" refreshedVersion="0" background="1">
    <dbPr connection="DRIVER={Microsoft ODBC for Oracle};UID=TATADB;pwd=tatadb;SERVER=MFMCY11G;"/>
  </connection>
  <connection id="8637" xr16:uid="{00000000-0015-0000-FFFF-FFFFBC210000}" name="Connection17770" type="1" refreshedVersion="0" background="1">
    <dbPr connection="DRIVER={Microsoft ODBC for Oracle};UID=TATADB;pwd=TATADB9$;SERVER=MPLUSLIV;"/>
  </connection>
  <connection id="8638" xr16:uid="{00000000-0015-0000-FFFF-FFFFBD210000}" name="Connection17771" type="1" refreshedVersion="0" background="1">
    <dbPr connection="DRIVER={Microsoft ODBC for Oracle};UID=TATADB;pwd=TATADB9$;SERVER=MPLUSLIV;"/>
  </connection>
  <connection id="8639" xr16:uid="{00000000-0015-0000-FFFF-FFFFBE210000}" name="Connection17772" type="1" refreshedVersion="0" background="1">
    <dbPr connection="DRIVER={Microsoft ODBC for Oracle};UID=TATADB;pwd=TATADB9$;SERVER=MPLUSLIV;"/>
  </connection>
  <connection id="8640" xr16:uid="{00000000-0015-0000-FFFF-FFFFBF210000}" name="Connection17773" type="1" refreshedVersion="0" background="1">
    <dbPr connection="DRIVER={Microsoft ODBC for Oracle};UID=TATADB;pwd=TATADB9$;SERVER=MPLUSLIV;"/>
  </connection>
  <connection id="8641" xr16:uid="{00000000-0015-0000-FFFF-FFFFC0210000}" name="Connection17774" type="1" refreshedVersion="0" background="1">
    <dbPr connection="DRIVER={Microsoft ODBC for Oracle};UID=TATADB;pwd=TATADB9$;SERVER=MPLUSLIV;"/>
  </connection>
  <connection id="8642" xr16:uid="{00000000-0015-0000-FFFF-FFFFC1210000}" name="Connection17775" type="1" refreshedVersion="0" background="1">
    <dbPr connection="DRIVER={Microsoft ODBC for Oracle};UID=TATADB;pwd=TATADB9$;SERVER=MPLUSLIV;"/>
  </connection>
  <connection id="8643" xr16:uid="{00000000-0015-0000-FFFF-FFFFC2210000}" name="Connection17776" type="1" refreshedVersion="0" background="1">
    <dbPr connection="DRIVER={Microsoft ODBC for Oracle};UID=TATADB;pwd=TATADB9$;SERVER=MPLUSLIV;"/>
  </connection>
  <connection id="8644" xr16:uid="{00000000-0015-0000-FFFF-FFFFC3210000}" name="Connection17777" type="1" refreshedVersion="0" background="1">
    <dbPr connection="DRIVER={Microsoft ODBC for Oracle};UID=TATADB;pwd=TATADB9$;SERVER=MPLUSLIV;"/>
  </connection>
  <connection id="8645" xr16:uid="{00000000-0015-0000-FFFF-FFFFC4210000}" name="Connection17778" type="1" refreshedVersion="0" background="1">
    <dbPr connection="DRIVER={Microsoft ODBC for Oracle};UID=TATADB;pwd=TATADB9$;SERVER=MPLUSLIV;"/>
  </connection>
  <connection id="8646" xr16:uid="{00000000-0015-0000-FFFF-FFFFC5210000}" name="Connection17779" type="1" refreshedVersion="0" background="1">
    <dbPr connection="DRIVER={Microsoft ODBC for Oracle};UID=TATADB;pwd=TATADB9$;SERVER=MPLUSLIV;"/>
  </connection>
  <connection id="8647" xr16:uid="{00000000-0015-0000-FFFF-FFFFC6210000}" name="Connection1778" type="1" refreshedVersion="0" background="1">
    <dbPr connection="DRIVER={Microsoft ODBC for Oracle};UID=TATADB;pwd=tatadb;SERVER=MFMCY11G;"/>
  </connection>
  <connection id="8648" xr16:uid="{00000000-0015-0000-FFFF-FFFFC7210000}" name="Connection17780" type="1" refreshedVersion="0" background="1">
    <dbPr connection="DRIVER={Microsoft ODBC for Oracle};UID=TATADB;pwd=TATADB9$;SERVER=MPLUSLIV;"/>
  </connection>
  <connection id="8649" xr16:uid="{00000000-0015-0000-FFFF-FFFFC8210000}" name="Connection17781" type="1" refreshedVersion="0" background="1">
    <dbPr connection="DRIVER={Microsoft ODBC for Oracle};UID=TATADB;pwd=TATADB9$;SERVER=MPLUSLIV;"/>
  </connection>
  <connection id="8650" xr16:uid="{00000000-0015-0000-FFFF-FFFFC9210000}" name="Connection17782" type="1" refreshedVersion="0" background="1">
    <dbPr connection="DRIVER={Microsoft ODBC for Oracle};UID=TATADB;pwd=TATADB9$;SERVER=MPLUSLIV;"/>
  </connection>
  <connection id="8651" xr16:uid="{00000000-0015-0000-FFFF-FFFFCA210000}" name="Connection17783" type="1" refreshedVersion="0" background="1">
    <dbPr connection="DRIVER={Microsoft ODBC for Oracle};UID=TATADB;pwd=TATADB9$;SERVER=MPLUSLIV;"/>
  </connection>
  <connection id="8652" xr16:uid="{00000000-0015-0000-FFFF-FFFFCB210000}" name="Connection17784" type="1" refreshedVersion="0" background="1">
    <dbPr connection="DRIVER={Microsoft ODBC for Oracle};UID=TATADB;pwd=TATADB9$;SERVER=MPLUSLIV;"/>
  </connection>
  <connection id="8653" xr16:uid="{00000000-0015-0000-FFFF-FFFFCC210000}" name="Connection17785" type="1" refreshedVersion="0" background="1">
    <dbPr connection="DRIVER={Microsoft ODBC for Oracle};UID=TATADB;pwd=TATADB9$;SERVER=MPLUSLIV;"/>
  </connection>
  <connection id="8654" xr16:uid="{00000000-0015-0000-FFFF-FFFFCD210000}" name="Connection17786" type="1" refreshedVersion="0" background="1">
    <dbPr connection="DRIVER={Microsoft ODBC for Oracle};UID=TATADB;pwd=TATADB9$;SERVER=MPLUSLIV;"/>
  </connection>
  <connection id="8655" xr16:uid="{00000000-0015-0000-FFFF-FFFFCE210000}" name="Connection17787" type="1" refreshedVersion="0" background="1">
    <dbPr connection="DRIVER={Microsoft ODBC for Oracle};UID=TATADB;pwd=TATADB9$;SERVER=MPLUSLIV;"/>
  </connection>
  <connection id="8656" xr16:uid="{00000000-0015-0000-FFFF-FFFFCF210000}" name="Connection17788" type="1" refreshedVersion="0" background="1">
    <dbPr connection="DRIVER={Microsoft ODBC for Oracle};UID=TATADB;pwd=TATADB9$;SERVER=MPLUSLIV;"/>
  </connection>
  <connection id="8657" xr16:uid="{00000000-0015-0000-FFFF-FFFFD0210000}" name="Connection17789" type="1" refreshedVersion="0" background="1">
    <dbPr connection="DRIVER={Microsoft ODBC for Oracle};UID=TATADB;pwd=TATADB9$;SERVER=MPLUSLIV;"/>
  </connection>
  <connection id="8658" xr16:uid="{00000000-0015-0000-FFFF-FFFFD1210000}" name="Connection1779" type="1" refreshedVersion="0" background="1">
    <dbPr connection="DRIVER={Microsoft ODBC for Oracle};UID=TATADB;pwd=tatadb;SERVER=MFMCY11G;"/>
  </connection>
  <connection id="8659" xr16:uid="{00000000-0015-0000-FFFF-FFFFD2210000}" name="Connection17790" type="1" refreshedVersion="0" background="1">
    <dbPr connection="DRIVER={Microsoft ODBC for Oracle};UID=TATADB;pwd=TATADB9$;SERVER=MPLUSLIV;"/>
  </connection>
  <connection id="8660" xr16:uid="{00000000-0015-0000-FFFF-FFFFD3210000}" name="Connection17791" type="1" refreshedVersion="0" background="1">
    <dbPr connection="DRIVER={Microsoft ODBC for Oracle};UID=TATADB;pwd=TATADB9$;SERVER=MPLUSLIV;"/>
  </connection>
  <connection id="8661" xr16:uid="{00000000-0015-0000-FFFF-FFFFD4210000}" name="Connection17792" type="1" refreshedVersion="0" background="1">
    <dbPr connection="DRIVER={Microsoft ODBC for Oracle};UID=TATADB;pwd=TATADB9$;SERVER=MPLUSLIV;"/>
  </connection>
  <connection id="8662" xr16:uid="{00000000-0015-0000-FFFF-FFFFD5210000}" name="Connection17793" type="1" refreshedVersion="0" background="1">
    <dbPr connection="DRIVER={Microsoft ODBC for Oracle};UID=TATADB;pwd=TATADB9$;SERVER=MPLUSLIV;"/>
  </connection>
  <connection id="8663" xr16:uid="{00000000-0015-0000-FFFF-FFFFD6210000}" name="Connection17794" type="1" refreshedVersion="0" background="1">
    <dbPr connection="DRIVER={Microsoft ODBC for Oracle};UID=TATADB;pwd=TATADB9$;SERVER=MPLUSLIV;"/>
  </connection>
  <connection id="8664" xr16:uid="{00000000-0015-0000-FFFF-FFFFD7210000}" name="Connection17795" type="1" refreshedVersion="0" background="1">
    <dbPr connection="DRIVER={Microsoft ODBC for Oracle};UID=TATADB;pwd=TATADB9$;SERVER=MPLUSLIV;"/>
  </connection>
  <connection id="8665" xr16:uid="{00000000-0015-0000-FFFF-FFFFD8210000}" name="Connection17796" type="1" refreshedVersion="0" background="1">
    <dbPr connection="DRIVER={Microsoft ODBC for Oracle};UID=TATADB;pwd=TATADB9$;SERVER=MPLUSLIV;"/>
  </connection>
  <connection id="8666" xr16:uid="{00000000-0015-0000-FFFF-FFFFD9210000}" name="Connection17797" type="1" refreshedVersion="0" background="1">
    <dbPr connection="DRIVER={Microsoft ODBC for Oracle};UID=TATADB;pwd=TATADB9$;SERVER=MPLUSLIV;"/>
  </connection>
  <connection id="8667" xr16:uid="{00000000-0015-0000-FFFF-FFFFDA210000}" name="Connection17798" type="1" refreshedVersion="0" background="1">
    <dbPr connection="DRIVER={Microsoft ODBC for Oracle};UID=TATADB;pwd=TATADB9$;SERVER=MPLUSLIV;"/>
  </connection>
  <connection id="8668" xr16:uid="{00000000-0015-0000-FFFF-FFFFDB210000}" name="Connection17799" type="1" refreshedVersion="0" background="1">
    <dbPr connection="DRIVER={Microsoft ODBC for Oracle};UID=TATADB;pwd=TATADB9$;SERVER=MPLUSLIV;"/>
  </connection>
  <connection id="8669" xr16:uid="{00000000-0015-0000-FFFF-FFFFDC210000}" name="Connection178" type="1" refreshedVersion="0" background="1">
    <dbPr connection="DRIVER={Microsoft ODBC for Oracle};UID=tatadb;pwd=MADHU;SERVER=mfunddb;"/>
  </connection>
  <connection id="8670" xr16:uid="{00000000-0015-0000-FFFF-FFFFDD210000}" name="Connection1780" type="1" refreshedVersion="0" background="1">
    <dbPr connection="DRIVER={Microsoft ODBC for Oracle};UID=TATADB;pwd=tatadb;SERVER=MFMCY11G;"/>
  </connection>
  <connection id="8671" xr16:uid="{00000000-0015-0000-FFFF-FFFFDE210000}" name="Connection17800" type="1" refreshedVersion="0" background="1">
    <dbPr connection="DRIVER={Microsoft ODBC for Oracle};UID=TATADB;pwd=TATADB9$;SERVER=MPLUSLIV;"/>
  </connection>
  <connection id="8672" xr16:uid="{00000000-0015-0000-FFFF-FFFFDF210000}" name="Connection17801" type="1" refreshedVersion="0" background="1">
    <dbPr connection="DRIVER={Microsoft ODBC for Oracle};UID=TATADB;pwd=TATADB9$;SERVER=MPLUSLIV;"/>
  </connection>
  <connection id="8673" xr16:uid="{00000000-0015-0000-FFFF-FFFFE0210000}" name="Connection17802" type="1" refreshedVersion="0" background="1">
    <dbPr connection="DRIVER={Microsoft ODBC for Oracle};UID=TATADB;pwd=TATADB9$;SERVER=MPLUSLIV;"/>
  </connection>
  <connection id="8674" xr16:uid="{00000000-0015-0000-FFFF-FFFFE1210000}" name="Connection17803" type="1" refreshedVersion="0" background="1">
    <dbPr connection="DRIVER={Microsoft ODBC for Oracle};UID=TATADB;pwd=TATADB9$;SERVER=MPLUSLIV;"/>
  </connection>
  <connection id="8675" xr16:uid="{00000000-0015-0000-FFFF-FFFFE2210000}" name="Connection17804" type="1" refreshedVersion="0" background="1">
    <dbPr connection="DRIVER={Microsoft ODBC for Oracle};UID=TATADB;pwd=TATADB9$;SERVER=MPLUSLIV;"/>
  </connection>
  <connection id="8676" xr16:uid="{00000000-0015-0000-FFFF-FFFFE3210000}" name="Connection17805" type="1" refreshedVersion="0" background="1">
    <dbPr connection="DRIVER={Microsoft ODBC for Oracle};UID=TATADB;pwd=TATADB9$;SERVER=MPLUSLIV;"/>
  </connection>
  <connection id="8677" xr16:uid="{00000000-0015-0000-FFFF-FFFFE4210000}" name="Connection17806" type="1" refreshedVersion="0" background="1">
    <dbPr connection="DRIVER={Microsoft ODBC for Oracle};UID=TATADB;pwd=TATADB9$;SERVER=MPLUSLIV;"/>
  </connection>
  <connection id="8678" xr16:uid="{00000000-0015-0000-FFFF-FFFFE5210000}" name="Connection17807" type="1" refreshedVersion="0" background="1">
    <dbPr connection="DRIVER={Microsoft ODBC for Oracle};UID=TATADB;pwd=TATADB9$;SERVER=MPLUSLIV;"/>
  </connection>
  <connection id="8679" xr16:uid="{00000000-0015-0000-FFFF-FFFFE6210000}" name="Connection17808" type="1" refreshedVersion="0" background="1">
    <dbPr connection="DRIVER={Microsoft ODBC for Oracle};UID=TATADB;pwd=TATADB9$;SERVER=MPLUSLIV;"/>
  </connection>
  <connection id="8680" xr16:uid="{00000000-0015-0000-FFFF-FFFFE7210000}" name="Connection17809" type="1" refreshedVersion="0" background="1">
    <dbPr connection="DRIVER={Microsoft ODBC for Oracle};UID=TATADB;pwd=TATADB9$;SERVER=MPLUSLIV;"/>
  </connection>
  <connection id="8681" xr16:uid="{00000000-0015-0000-FFFF-FFFFE8210000}" name="Connection1781" type="1" refreshedVersion="0" background="1">
    <dbPr connection="DRIVER={Microsoft ODBC for Oracle};UID=TATADB;pwd=tatadb;SERVER=MFMCY11G;"/>
  </connection>
  <connection id="8682" xr16:uid="{00000000-0015-0000-FFFF-FFFFE9210000}" name="Connection17810" type="1" refreshedVersion="0" background="1">
    <dbPr connection="DRIVER={Microsoft ODBC for Oracle};UID=TATADB;pwd=TATADB9$;SERVER=MPLUSLIV;"/>
  </connection>
  <connection id="8683" xr16:uid="{00000000-0015-0000-FFFF-FFFFEA210000}" name="Connection17811" type="1" refreshedVersion="0" background="1">
    <dbPr connection="DRIVER={Microsoft ODBC for Oracle};UID=TATADB;pwd=TATADB9$;SERVER=MPLUSLIV;"/>
  </connection>
  <connection id="8684" xr16:uid="{00000000-0015-0000-FFFF-FFFFEB210000}" name="Connection17812" type="1" refreshedVersion="0" background="1">
    <dbPr connection="DRIVER={Microsoft ODBC for Oracle};UID=TATADB;pwd=TATADB9$;SERVER=MPLUSLIV;"/>
  </connection>
  <connection id="8685" xr16:uid="{00000000-0015-0000-FFFF-FFFFEC210000}" name="Connection17813" type="1" refreshedVersion="0" background="1">
    <dbPr connection="DRIVER={Microsoft ODBC for Oracle};UID=TATADB;pwd=TATADB9$;SERVER=MPLUSLIV;"/>
  </connection>
  <connection id="8686" xr16:uid="{00000000-0015-0000-FFFF-FFFFED210000}" name="Connection17814" type="1" refreshedVersion="0" background="1">
    <dbPr connection="DRIVER={Microsoft ODBC for Oracle};UID=TATADB;pwd=TATADB9$;SERVER=MPLUSLIV;"/>
  </connection>
  <connection id="8687" xr16:uid="{00000000-0015-0000-FFFF-FFFFEE210000}" name="Connection17815" type="1" refreshedVersion="0" background="1">
    <dbPr connection="DRIVER={Microsoft ODBC for Oracle};UID=TATADB;pwd=TATADB9$;SERVER=MPLUSLIV;"/>
  </connection>
  <connection id="8688" xr16:uid="{00000000-0015-0000-FFFF-FFFFEF210000}" name="Connection17816" type="1" refreshedVersion="0" background="1">
    <dbPr connection="DRIVER={Microsoft ODBC for Oracle};UID=TATADB;pwd=TATADB9$;SERVER=MPLUSLIV;"/>
  </connection>
  <connection id="8689" xr16:uid="{00000000-0015-0000-FFFF-FFFFF0210000}" name="Connection17817" type="1" refreshedVersion="0" background="1">
    <dbPr connection="DRIVER={Microsoft ODBC for Oracle};UID=TATADB;pwd=TATADB9$;SERVER=MPLUSLIV;"/>
  </connection>
  <connection id="8690" xr16:uid="{00000000-0015-0000-FFFF-FFFFF1210000}" name="Connection17818" type="1" refreshedVersion="0" background="1">
    <dbPr connection="DRIVER={Microsoft ODBC for Oracle};UID=TATADB;pwd=TATADB9$;SERVER=MPLUSLIV;"/>
  </connection>
  <connection id="8691" xr16:uid="{00000000-0015-0000-FFFF-FFFFF2210000}" name="Connection17819" type="1" refreshedVersion="0" background="1">
    <dbPr connection="DRIVER={Microsoft ODBC for Oracle};UID=TATADB;pwd=TATADB9$;SERVER=MPLUSLIV;"/>
  </connection>
  <connection id="8692" xr16:uid="{00000000-0015-0000-FFFF-FFFFF3210000}" name="Connection1782" type="1" refreshedVersion="0" background="1">
    <dbPr connection="DRIVER={Microsoft ODBC for Oracle};UID=TATADB;pwd=tatadb;SERVER=MFMCY11G;"/>
  </connection>
  <connection id="8693" xr16:uid="{00000000-0015-0000-FFFF-FFFFF4210000}" name="Connection17820" type="1" refreshedVersion="0" background="1">
    <dbPr connection="DRIVER={Microsoft ODBC for Oracle};UID=TATADB;pwd=TATADB9$;SERVER=MPLUSLIV;"/>
  </connection>
  <connection id="8694" xr16:uid="{00000000-0015-0000-FFFF-FFFFF5210000}" name="Connection17821" type="1" refreshedVersion="0" background="1">
    <dbPr connection="DRIVER={Microsoft ODBC for Oracle};UID=TATADB;pwd=TATADB9$;SERVER=MPLUSLIV;"/>
  </connection>
  <connection id="8695" xr16:uid="{00000000-0015-0000-FFFF-FFFFF6210000}" name="Connection17822" type="1" refreshedVersion="0" background="1">
    <dbPr connection="DRIVER={Microsoft ODBC for Oracle};UID=TATADB;pwd=TATADB9$;SERVER=MPLUSLIV;"/>
  </connection>
  <connection id="8696" xr16:uid="{00000000-0015-0000-FFFF-FFFFF7210000}" name="Connection17823" type="1" refreshedVersion="0" background="1">
    <dbPr connection="DRIVER={Microsoft ODBC for Oracle};UID=TATADB;pwd=TATADB9$;SERVER=MPLUSLIV;"/>
  </connection>
  <connection id="8697" xr16:uid="{00000000-0015-0000-FFFF-FFFFF8210000}" name="Connection17824" type="1" refreshedVersion="0" background="1">
    <dbPr connection="DRIVER={Microsoft ODBC for Oracle};UID=TATADB;pwd=TATADB9$;SERVER=MPLUSLIV;"/>
  </connection>
  <connection id="8698" xr16:uid="{00000000-0015-0000-FFFF-FFFFF9210000}" name="Connection17825" type="1" refreshedVersion="0" background="1">
    <dbPr connection="DRIVER={Microsoft ODBC for Oracle};UID=TATADB;pwd=TATADB9$;SERVER=MPLUSLIV;"/>
  </connection>
  <connection id="8699" xr16:uid="{00000000-0015-0000-FFFF-FFFFFA210000}" name="Connection17826" type="1" refreshedVersion="0" background="1">
    <dbPr connection="DRIVER={Microsoft ODBC for Oracle};UID=TATADB;pwd=TATADB9$;SERVER=MPLUSLIV;"/>
  </connection>
  <connection id="8700" xr16:uid="{00000000-0015-0000-FFFF-FFFFFB210000}" name="Connection17827" type="1" refreshedVersion="0" background="1">
    <dbPr connection="DRIVER={Microsoft ODBC for Oracle};UID=TATADB;pwd=TATADB9$;SERVER=MPLUSLIV;"/>
  </connection>
  <connection id="8701" xr16:uid="{00000000-0015-0000-FFFF-FFFFFC210000}" name="Connection17828" type="1" refreshedVersion="0" background="1">
    <dbPr connection="DRIVER={Microsoft ODBC for Oracle};UID=TATADB;pwd=TATADB9$;SERVER=MPLUSLIV;"/>
  </connection>
  <connection id="8702" xr16:uid="{00000000-0015-0000-FFFF-FFFFFD210000}" name="Connection17829" type="1" refreshedVersion="0" background="1">
    <dbPr connection="DRIVER={Microsoft ODBC for Oracle};UID=TATADB;pwd=TATADB9$;SERVER=MPLUSLIV;"/>
  </connection>
  <connection id="8703" xr16:uid="{00000000-0015-0000-FFFF-FFFFFE210000}" name="Connection1783" type="1" refreshedVersion="0" background="1">
    <dbPr connection="DRIVER={Microsoft ODBC for Oracle};UID=TATADB;pwd=tatadb;SERVER=MFMCY11G;"/>
  </connection>
  <connection id="8704" xr16:uid="{00000000-0015-0000-FFFF-FFFFFF210000}" name="Connection17830" type="1" refreshedVersion="0" background="1">
    <dbPr connection="DRIVER={Microsoft ODBC for Oracle};UID=TATADB;pwd=TATADB9$;SERVER=MPLUSLIV;"/>
  </connection>
  <connection id="8705" xr16:uid="{00000000-0015-0000-FFFF-FFFF00220000}" name="Connection17831" type="1" refreshedVersion="0" background="1">
    <dbPr connection="DRIVER={Microsoft ODBC for Oracle};UID=TATADB;pwd=TATADB9$;SERVER=MPLUSLIV;"/>
  </connection>
  <connection id="8706" xr16:uid="{00000000-0015-0000-FFFF-FFFF01220000}" name="Connection17832" type="1" refreshedVersion="0" background="1">
    <dbPr connection="DRIVER={Microsoft ODBC for Oracle};UID=TATADB;pwd=TATADB9$;SERVER=MPLUSLIV;"/>
  </connection>
  <connection id="8707" xr16:uid="{00000000-0015-0000-FFFF-FFFF02220000}" name="Connection17833" type="1" refreshedVersion="0" background="1">
    <dbPr connection="DRIVER={Microsoft ODBC for Oracle};UID=TATADB;pwd=TATADB9$;SERVER=MPLUSLIV;"/>
  </connection>
  <connection id="8708" xr16:uid="{00000000-0015-0000-FFFF-FFFF03220000}" name="Connection17834" type="1" refreshedVersion="0" background="1">
    <dbPr connection="DRIVER={Microsoft ODBC for Oracle};UID=TATADB;pwd=TATADB9$;SERVER=MPLUSLIV;"/>
  </connection>
  <connection id="8709" xr16:uid="{00000000-0015-0000-FFFF-FFFF04220000}" name="Connection17835" type="1" refreshedVersion="0" background="1">
    <dbPr connection="DRIVER={Microsoft ODBC for Oracle};UID=TATADB;pwd=TATADB9$;SERVER=MPLUSLIV;"/>
  </connection>
  <connection id="8710" xr16:uid="{00000000-0015-0000-FFFF-FFFF05220000}" name="Connection17836" type="1" refreshedVersion="0" background="1">
    <dbPr connection="DRIVER={Microsoft ODBC for Oracle};UID=TATADB;pwd=TATADB9$;SERVER=MPLUSLIV;"/>
  </connection>
  <connection id="8711" xr16:uid="{00000000-0015-0000-FFFF-FFFF06220000}" name="Connection17837" type="1" refreshedVersion="0" background="1">
    <dbPr connection="DRIVER={Microsoft ODBC for Oracle};UID=TATADB;pwd=TATADB9$;SERVER=MPLUSLIV;"/>
  </connection>
  <connection id="8712" xr16:uid="{00000000-0015-0000-FFFF-FFFF07220000}" name="Connection17838" type="1" refreshedVersion="0" background="1">
    <dbPr connection="DRIVER={Microsoft ODBC for Oracle};UID=TATADB;pwd=TATADB9$;SERVER=MPLUSLIV;"/>
  </connection>
  <connection id="8713" xr16:uid="{00000000-0015-0000-FFFF-FFFF08220000}" name="Connection17839" type="1" refreshedVersion="0" background="1">
    <dbPr connection="DRIVER={Microsoft ODBC for Oracle};UID=TATADB;pwd=TATADB9$;SERVER=MPLUSLIV;"/>
  </connection>
  <connection id="8714" xr16:uid="{00000000-0015-0000-FFFF-FFFF09220000}" name="Connection1784" type="1" refreshedVersion="0" background="1">
    <dbPr connection="DRIVER={Microsoft ODBC for Oracle};UID=TATADB;pwd=tatadb;SERVER=MFMCY11G;"/>
  </connection>
  <connection id="8715" xr16:uid="{00000000-0015-0000-FFFF-FFFF0A220000}" name="Connection17840" type="1" refreshedVersion="0" background="1">
    <dbPr connection="DRIVER={Microsoft ODBC for Oracle};UID=TATADB;pwd=TATADB9$;SERVER=MPLUSLIV;"/>
  </connection>
  <connection id="8716" xr16:uid="{00000000-0015-0000-FFFF-FFFF0B220000}" name="Connection17841" type="1" refreshedVersion="0" background="1">
    <dbPr connection="DRIVER={Microsoft ODBC for Oracle};UID=TATADB;pwd=TATADB9$;SERVER=MPLUSLIV;"/>
  </connection>
  <connection id="8717" xr16:uid="{00000000-0015-0000-FFFF-FFFF0C220000}" name="Connection17842" type="1" refreshedVersion="0" background="1">
    <dbPr connection="DRIVER={Microsoft ODBC for Oracle};UID=TATADB;pwd=TATADB9$;SERVER=MPLUSLIV;"/>
  </connection>
  <connection id="8718" xr16:uid="{00000000-0015-0000-FFFF-FFFF0D220000}" name="Connection17843" type="1" refreshedVersion="0" background="1">
    <dbPr connection="DRIVER={Microsoft ODBC for Oracle};UID=TATADB;pwd=TATADB9$;SERVER=MPLUSLIV;"/>
  </connection>
  <connection id="8719" xr16:uid="{00000000-0015-0000-FFFF-FFFF0E220000}" name="Connection17844" type="1" refreshedVersion="0" background="1">
    <dbPr connection="DRIVER={Microsoft ODBC for Oracle};UID=TATADB;pwd=TATADB9$;SERVER=MPLUSLIV;"/>
  </connection>
  <connection id="8720" xr16:uid="{00000000-0015-0000-FFFF-FFFF0F220000}" name="Connection17845" type="1" refreshedVersion="0" background="1">
    <dbPr connection="DRIVER={Microsoft ODBC for Oracle};UID=TATADB;pwd=TATADB9$;SERVER=MPLUSLIV;"/>
  </connection>
  <connection id="8721" xr16:uid="{00000000-0015-0000-FFFF-FFFF10220000}" name="Connection17846" type="1" refreshedVersion="0" background="1">
    <dbPr connection="DRIVER={Microsoft ODBC for Oracle};UID=TATADB;pwd=TATADB9$;SERVER=MPLUSLIV;"/>
  </connection>
  <connection id="8722" xr16:uid="{00000000-0015-0000-FFFF-FFFF11220000}" name="Connection17847" type="1" refreshedVersion="0" background="1">
    <dbPr connection="DRIVER={Microsoft ODBC for Oracle};UID=TATADB;pwd=TATADB9$;SERVER=MPLUSLIV;"/>
  </connection>
  <connection id="8723" xr16:uid="{00000000-0015-0000-FFFF-FFFF12220000}" name="Connection17848" type="1" refreshedVersion="0" background="1">
    <dbPr connection="DRIVER={Microsoft ODBC for Oracle};UID=TATADB;pwd=TATADB9$;SERVER=MPLUSLIV;"/>
  </connection>
  <connection id="8724" xr16:uid="{00000000-0015-0000-FFFF-FFFF13220000}" name="Connection17849" type="1" refreshedVersion="0" background="1">
    <dbPr connection="DRIVER={Microsoft ODBC for Oracle};UID=TATADB;pwd=TATADB9$;SERVER=MPLUSLIV;"/>
  </connection>
  <connection id="8725" xr16:uid="{00000000-0015-0000-FFFF-FFFF14220000}" name="Connection1785" type="1" refreshedVersion="0" background="1">
    <dbPr connection="DRIVER={Microsoft ODBC for Oracle};UID=TATADB;pwd=tatadb;SERVER=MFMCY11G;"/>
  </connection>
  <connection id="8726" xr16:uid="{00000000-0015-0000-FFFF-FFFF15220000}" name="Connection17850" type="1" refreshedVersion="0" background="1">
    <dbPr connection="DRIVER={Microsoft ODBC for Oracle};UID=TATADB;pwd=TATADB9$;SERVER=MPLUSLIV;"/>
  </connection>
  <connection id="8727" xr16:uid="{00000000-0015-0000-FFFF-FFFF16220000}" name="Connection17851" type="1" refreshedVersion="0" background="1">
    <dbPr connection="DRIVER={Microsoft ODBC for Oracle};UID=TATADB;pwd=TATADB9$;SERVER=MPLUSLIV;"/>
  </connection>
  <connection id="8728" xr16:uid="{00000000-0015-0000-FFFF-FFFF17220000}" name="Connection17852" type="1" refreshedVersion="0" background="1">
    <dbPr connection="DRIVER={Microsoft ODBC for Oracle};UID=TATADB;pwd=TATADB9$;SERVER=MPLUSLIV;"/>
  </connection>
  <connection id="8729" xr16:uid="{00000000-0015-0000-FFFF-FFFF18220000}" name="Connection17853" type="1" refreshedVersion="0" background="1">
    <dbPr connection="DRIVER={Microsoft ODBC for Oracle};UID=TATADB;pwd=TATADB9$;SERVER=MPLUSLIV;"/>
  </connection>
  <connection id="8730" xr16:uid="{00000000-0015-0000-FFFF-FFFF19220000}" name="Connection17854" type="1" refreshedVersion="0" background="1">
    <dbPr connection="DRIVER={Microsoft ODBC for Oracle};UID=TATADB;pwd=TATADB9$;SERVER=MPLUSLIV;"/>
  </connection>
  <connection id="8731" xr16:uid="{00000000-0015-0000-FFFF-FFFF1A220000}" name="Connection17855" type="1" refreshedVersion="0" background="1">
    <dbPr connection="DRIVER={Microsoft ODBC for Oracle};UID=TATADB;pwd=TATADB9$;SERVER=MPLUSLIV;"/>
  </connection>
  <connection id="8732" xr16:uid="{00000000-0015-0000-FFFF-FFFF1B220000}" name="Connection17856" type="1" refreshedVersion="0" background="1">
    <dbPr connection="DRIVER={Microsoft ODBC for Oracle};UID=TATADB;pwd=TATADB9$;SERVER=MPLUSLIV;"/>
  </connection>
  <connection id="8733" xr16:uid="{00000000-0015-0000-FFFF-FFFF1C220000}" name="Connection17857" type="1" refreshedVersion="0" background="1">
    <dbPr connection="DRIVER={Microsoft ODBC for Oracle};UID=TATADB;pwd=TATADB9$;SERVER=MPLUSLIV;"/>
  </connection>
  <connection id="8734" xr16:uid="{00000000-0015-0000-FFFF-FFFF1D220000}" name="Connection17858" type="1" refreshedVersion="0" background="1">
    <dbPr connection="DRIVER={Microsoft ODBC for Oracle};UID=TATADB;pwd=TATADB9$;SERVER=MPLUSLIV;"/>
  </connection>
  <connection id="8735" xr16:uid="{00000000-0015-0000-FFFF-FFFF1E220000}" name="Connection17859" type="1" refreshedVersion="0" background="1">
    <dbPr connection="DRIVER={Microsoft ODBC for Oracle};UID=TATADB;pwd=TATADB9$;SERVER=MPLUSLIV;"/>
  </connection>
  <connection id="8736" xr16:uid="{00000000-0015-0000-FFFF-FFFF1F220000}" name="Connection1786" type="1" refreshedVersion="0" background="1">
    <dbPr connection="DRIVER={Microsoft ODBC for Oracle};UID=TATADB;pwd=tatadb;SERVER=MFMCY11G;"/>
  </connection>
  <connection id="8737" xr16:uid="{00000000-0015-0000-FFFF-FFFF20220000}" name="Connection17860" type="1" refreshedVersion="0" background="1">
    <dbPr connection="DRIVER={Microsoft ODBC for Oracle};UID=TATADB;pwd=TATADB9$;SERVER=MPLUSLIV;"/>
  </connection>
  <connection id="8738" xr16:uid="{00000000-0015-0000-FFFF-FFFF21220000}" name="Connection17861" type="1" refreshedVersion="0" background="1">
    <dbPr connection="DRIVER={Microsoft ODBC for Oracle};UID=TATADB;pwd=TATADB9$;SERVER=MPLUSLIV;"/>
  </connection>
  <connection id="8739" xr16:uid="{00000000-0015-0000-FFFF-FFFF22220000}" name="Connection17862" type="1" refreshedVersion="0" background="1">
    <dbPr connection="DRIVER={Microsoft ODBC for Oracle};UID=TATADB;pwd=TATADB9$;SERVER=MPLUSLIV;"/>
  </connection>
  <connection id="8740" xr16:uid="{00000000-0015-0000-FFFF-FFFF23220000}" name="Connection17863" type="1" refreshedVersion="0" background="1">
    <dbPr connection="DRIVER={Microsoft ODBC for Oracle};UID=TATADB;pwd=TATADB9$;SERVER=MPLUSLIV;"/>
  </connection>
  <connection id="8741" xr16:uid="{00000000-0015-0000-FFFF-FFFF24220000}" name="Connection17864" type="1" refreshedVersion="0" background="1">
    <dbPr connection="DRIVER={Microsoft ODBC for Oracle};UID=TATADB;pwd=TATADB9$;SERVER=MPLUSLIV;"/>
  </connection>
  <connection id="8742" xr16:uid="{00000000-0015-0000-FFFF-FFFF25220000}" name="Connection17865" type="1" refreshedVersion="0" background="1">
    <dbPr connection="DRIVER={Microsoft ODBC for Oracle};UID=TATADB;pwd=TATADB9$;SERVER=MPLUSLIV;"/>
  </connection>
  <connection id="8743" xr16:uid="{00000000-0015-0000-FFFF-FFFF26220000}" name="Connection17866" type="1" refreshedVersion="0" background="1">
    <dbPr connection="DRIVER={Microsoft ODBC for Oracle};UID=TATADB;pwd=TATADB9$;SERVER=MPLUSLIV;"/>
  </connection>
  <connection id="8744" xr16:uid="{00000000-0015-0000-FFFF-FFFF27220000}" name="Connection17867" type="1" refreshedVersion="0" background="1">
    <dbPr connection="DRIVER={Microsoft ODBC for Oracle};UID=TATADB;pwd=TATADB9$;SERVER=MPLUSLIV;"/>
  </connection>
  <connection id="8745" xr16:uid="{00000000-0015-0000-FFFF-FFFF28220000}" name="Connection17868" type="1" refreshedVersion="0" background="1">
    <dbPr connection="DRIVER={Microsoft ODBC for Oracle};UID=TATADB;pwd=TATADB9$;SERVER=MPLUSLIV;"/>
  </connection>
  <connection id="8746" xr16:uid="{00000000-0015-0000-FFFF-FFFF29220000}" name="Connection17869" type="1" refreshedVersion="0" background="1">
    <dbPr connection="DRIVER={Microsoft ODBC for Oracle};UID=TATADB;pwd=TATADB9$;SERVER=MPLUSLIV;"/>
  </connection>
  <connection id="8747" xr16:uid="{00000000-0015-0000-FFFF-FFFF2A220000}" name="Connection1787" type="1" refreshedVersion="0" background="1">
    <dbPr connection="DRIVER={Microsoft ODBC for Oracle};UID=TATADB;pwd=tatadb;SERVER=MFMCY11G;"/>
  </connection>
  <connection id="8748" xr16:uid="{00000000-0015-0000-FFFF-FFFF2B220000}" name="Connection17870" type="1" refreshedVersion="0" background="1">
    <dbPr connection="DRIVER={Microsoft ODBC for Oracle};UID=TATADB;pwd=TATADB9$;SERVER=MPLUSLIV;"/>
  </connection>
  <connection id="8749" xr16:uid="{00000000-0015-0000-FFFF-FFFF2C220000}" name="Connection17871" type="1" refreshedVersion="0" background="1">
    <dbPr connection="DRIVER={Microsoft ODBC for Oracle};UID=TATADB;pwd=TATADB9$;SERVER=MPLUSLIV;"/>
  </connection>
  <connection id="8750" xr16:uid="{00000000-0015-0000-FFFF-FFFF2D220000}" name="Connection17872" type="1" refreshedVersion="0" background="1">
    <dbPr connection="DRIVER={Microsoft ODBC for Oracle};UID=TATADB;pwd=TATADB9$;SERVER=MPLUSLIV;"/>
  </connection>
  <connection id="8751" xr16:uid="{00000000-0015-0000-FFFF-FFFF2E220000}" name="Connection17873" type="1" refreshedVersion="0" background="1">
    <dbPr connection="DRIVER={Microsoft ODBC for Oracle};UID=TATADB;pwd=TATADB9$;SERVER=MPLUSLIV;"/>
  </connection>
  <connection id="8752" xr16:uid="{00000000-0015-0000-FFFF-FFFF2F220000}" name="Connection17874" type="1" refreshedVersion="0" background="1">
    <dbPr connection="DRIVER={Microsoft ODBC for Oracle};UID=TATADB;pwd=TATADB9$;SERVER=MPLUSLIV;"/>
  </connection>
  <connection id="8753" xr16:uid="{00000000-0015-0000-FFFF-FFFF30220000}" name="Connection17875" type="1" refreshedVersion="0" background="1">
    <dbPr connection="DRIVER={Microsoft ODBC for Oracle};UID=TATADB;pwd=TATADB9$;SERVER=MPLUSLIV;"/>
  </connection>
  <connection id="8754" xr16:uid="{00000000-0015-0000-FFFF-FFFF31220000}" name="Connection17876" type="1" refreshedVersion="0" background="1">
    <dbPr connection="DRIVER={Microsoft ODBC for Oracle};UID=TATADB;pwd=TATADB9$;SERVER=MPLUSLIV;"/>
  </connection>
  <connection id="8755" xr16:uid="{00000000-0015-0000-FFFF-FFFF32220000}" name="Connection17877" type="1" refreshedVersion="0" background="1">
    <dbPr connection="DRIVER={Microsoft ODBC for Oracle};UID=TATADB;pwd=TATADB9$;SERVER=MPLUSLIV;"/>
  </connection>
  <connection id="8756" xr16:uid="{00000000-0015-0000-FFFF-FFFF33220000}" name="Connection17878" type="1" refreshedVersion="0" background="1">
    <dbPr connection="DRIVER={Microsoft ODBC for Oracle};UID=TATADB;pwd=TATADB9$;SERVER=MPLUSLIV;"/>
  </connection>
  <connection id="8757" xr16:uid="{00000000-0015-0000-FFFF-FFFF34220000}" name="Connection17879" type="1" refreshedVersion="0" background="1">
    <dbPr connection="DRIVER={Microsoft ODBC for Oracle};UID=TATADB;pwd=TATADB9$;SERVER=MPLUSLIV;"/>
  </connection>
  <connection id="8758" xr16:uid="{00000000-0015-0000-FFFF-FFFF35220000}" name="Connection1788" type="1" refreshedVersion="0" background="1">
    <dbPr connection="DRIVER={Microsoft ODBC for Oracle};UID=TATADB;pwd=tatadb;SERVER=MFMCY11G;"/>
  </connection>
  <connection id="8759" xr16:uid="{00000000-0015-0000-FFFF-FFFF36220000}" name="Connection17880" type="1" refreshedVersion="0" background="1">
    <dbPr connection="DRIVER={Microsoft ODBC for Oracle};UID=TATADB;pwd=TATADB9$;SERVER=MPLUSLIV;"/>
  </connection>
  <connection id="8760" xr16:uid="{00000000-0015-0000-FFFF-FFFF37220000}" name="Connection17881" type="1" refreshedVersion="0" background="1">
    <dbPr connection="DRIVER={Microsoft ODBC for Oracle};UID=TATADB;pwd=TATADB9$;SERVER=MPLUSLIV;"/>
  </connection>
  <connection id="8761" xr16:uid="{00000000-0015-0000-FFFF-FFFF38220000}" name="Connection17882" type="1" refreshedVersion="0" background="1">
    <dbPr connection="DRIVER={Microsoft ODBC for Oracle};UID=TATADB;pwd=TATADB9$;SERVER=MPLUSLIV;"/>
  </connection>
  <connection id="8762" xr16:uid="{00000000-0015-0000-FFFF-FFFF39220000}" name="Connection17883" type="1" refreshedVersion="0" background="1">
    <dbPr connection="DRIVER={Microsoft ODBC for Oracle};UID=TATADB;pwd=TATADB9$;SERVER=MPLUSLIV;"/>
  </connection>
  <connection id="8763" xr16:uid="{00000000-0015-0000-FFFF-FFFF3A220000}" name="Connection17884" type="1" refreshedVersion="0" background="1">
    <dbPr connection="DRIVER={Microsoft ODBC for Oracle};UID=TATADB;pwd=TATADB9$;SERVER=MPLUSLIV;"/>
  </connection>
  <connection id="8764" xr16:uid="{00000000-0015-0000-FFFF-FFFF3B220000}" name="Connection17885" type="1" refreshedVersion="0" background="1">
    <dbPr connection="DRIVER={Microsoft ODBC for Oracle};UID=TATADB;pwd=TATADB9$;SERVER=MPLUSLIV;"/>
  </connection>
  <connection id="8765" xr16:uid="{00000000-0015-0000-FFFF-FFFF3C220000}" name="Connection17886" type="1" refreshedVersion="0" background="1">
    <dbPr connection="DRIVER={Microsoft ODBC for Oracle};UID=TATADB;pwd=TATADB9$;SERVER=MPLUSLIV;"/>
  </connection>
  <connection id="8766" xr16:uid="{00000000-0015-0000-FFFF-FFFF3D220000}" name="Connection17887" type="1" refreshedVersion="0" background="1">
    <dbPr connection="DRIVER={Microsoft ODBC for Oracle};UID=TATADB;pwd=TATADB9$;SERVER=MPLUSLIV;"/>
  </connection>
  <connection id="8767" xr16:uid="{00000000-0015-0000-FFFF-FFFF3E220000}" name="Connection17888" type="1" refreshedVersion="0" background="1">
    <dbPr connection="DRIVER={Microsoft ODBC for Oracle};UID=TATADB;pwd=TATADB9$;SERVER=MPLUSLIV;"/>
  </connection>
  <connection id="8768" xr16:uid="{00000000-0015-0000-FFFF-FFFF3F220000}" name="Connection17889" type="1" refreshedVersion="0" background="1">
    <dbPr connection="DRIVER={Microsoft ODBC for Oracle};UID=TATADB;pwd=TATADB9$;SERVER=MPLUSLIV;"/>
  </connection>
  <connection id="8769" xr16:uid="{00000000-0015-0000-FFFF-FFFF40220000}" name="Connection1789" type="1" refreshedVersion="0" background="1">
    <dbPr connection="DRIVER={Microsoft ODBC for Oracle};UID=TATADB;pwd=tatadb;SERVER=MFMCY11G;"/>
  </connection>
  <connection id="8770" xr16:uid="{00000000-0015-0000-FFFF-FFFF41220000}" name="Connection17890" type="1" refreshedVersion="0" background="1">
    <dbPr connection="DRIVER={Microsoft ODBC for Oracle};UID=TATADB;pwd=TATADB9$;SERVER=MPLUSLIV;"/>
  </connection>
  <connection id="8771" xr16:uid="{00000000-0015-0000-FFFF-FFFF42220000}" name="Connection17891" type="1" refreshedVersion="0" background="1">
    <dbPr connection="DRIVER={Microsoft ODBC for Oracle};UID=TATADB;pwd=TATADB9$;SERVER=MPLUSLIV;"/>
  </connection>
  <connection id="8772" xr16:uid="{00000000-0015-0000-FFFF-FFFF43220000}" name="Connection17892" type="1" refreshedVersion="0" background="1">
    <dbPr connection="DRIVER={Microsoft ODBC for Oracle};UID=TATADB;pwd=TATADB9$;SERVER=MPLUSLIV;"/>
  </connection>
  <connection id="8773" xr16:uid="{00000000-0015-0000-FFFF-FFFF44220000}" name="Connection17893" type="1" refreshedVersion="0" background="1">
    <dbPr connection="DRIVER={Microsoft ODBC for Oracle};UID=TATADB;pwd=TATADB9$;SERVER=MPLUSLIV;"/>
  </connection>
  <connection id="8774" xr16:uid="{00000000-0015-0000-FFFF-FFFF45220000}" name="Connection17894" type="1" refreshedVersion="0" background="1">
    <dbPr connection="DRIVER={Microsoft ODBC for Oracle};UID=TATADB;pwd=TATADB9$;SERVER=MPLUSLIV;"/>
  </connection>
  <connection id="8775" xr16:uid="{00000000-0015-0000-FFFF-FFFF46220000}" name="Connection17895" type="1" refreshedVersion="0" background="1">
    <dbPr connection="DRIVER={Microsoft ODBC for Oracle};UID=TATADB;pwd=TATADB9$;SERVER=MPLUSLIV;"/>
  </connection>
  <connection id="8776" xr16:uid="{00000000-0015-0000-FFFF-FFFF47220000}" name="Connection17896" type="1" refreshedVersion="0" background="1">
    <dbPr connection="DRIVER={Microsoft ODBC for Oracle};UID=TATADB;pwd=TATADB9$;SERVER=MPLUSLIV;"/>
  </connection>
  <connection id="8777" xr16:uid="{00000000-0015-0000-FFFF-FFFF48220000}" name="Connection17897" type="1" refreshedVersion="0" background="1">
    <dbPr connection="DRIVER={Microsoft ODBC for Oracle};UID=TATADB;pwd=TATADB9$;SERVER=MPLUSLIV;"/>
  </connection>
  <connection id="8778" xr16:uid="{00000000-0015-0000-FFFF-FFFF49220000}" name="Connection17898" type="1" refreshedVersion="0" background="1">
    <dbPr connection="DRIVER={Microsoft ODBC for Oracle};UID=TATADB;pwd=TATADB9$;SERVER=MPLUSLIV;"/>
  </connection>
  <connection id="8779" xr16:uid="{00000000-0015-0000-FFFF-FFFF4A220000}" name="Connection17899" type="1" refreshedVersion="0" background="1">
    <dbPr connection="DRIVER={Microsoft ODBC for Oracle};UID=TATADB;pwd=TATADB9$;SERVER=MPLUSLIV;"/>
  </connection>
  <connection id="8780" xr16:uid="{00000000-0015-0000-FFFF-FFFF4B220000}" name="Connection179" type="1" refreshedVersion="0" background="1">
    <dbPr connection="DRIVER={Microsoft ODBC for Oracle};UID=TATADB;pwd=tatadb;SERVER=MFMCY11G;"/>
  </connection>
  <connection id="8781" xr16:uid="{00000000-0015-0000-FFFF-FFFF4C220000}" name="Connection1790" type="1" refreshedVersion="0" background="1">
    <dbPr connection="DRIVER={Microsoft ODBC for Oracle};UID=TATADB;pwd=tatadb;SERVER=MFMCY11G;"/>
  </connection>
  <connection id="8782" xr16:uid="{00000000-0015-0000-FFFF-FFFF4D220000}" name="Connection17900" type="1" refreshedVersion="0" background="1">
    <dbPr connection="DRIVER={Microsoft ODBC for Oracle};UID=TATADB;pwd=TATADB9$;SERVER=MPLUSLIV;"/>
  </connection>
  <connection id="8783" xr16:uid="{00000000-0015-0000-FFFF-FFFF4E220000}" name="Connection17901" type="1" refreshedVersion="0" background="1">
    <dbPr connection="DRIVER={Microsoft ODBC for Oracle};UID=TATADB;pwd=TATADB9$;SERVER=MPLUSLIV;"/>
  </connection>
  <connection id="8784" xr16:uid="{00000000-0015-0000-FFFF-FFFF4F220000}" name="Connection17902" type="1" refreshedVersion="0" background="1">
    <dbPr connection="DRIVER={Microsoft ODBC for Oracle};UID=TATADB;pwd=TATADB9$;SERVER=MPLUSLIV;"/>
  </connection>
  <connection id="8785" xr16:uid="{00000000-0015-0000-FFFF-FFFF50220000}" name="Connection17903" type="1" refreshedVersion="0" background="1">
    <dbPr connection="DRIVER={Microsoft ODBC for Oracle};UID=TATADB;pwd=TATADB9$;SERVER=MPLUSLIV;"/>
  </connection>
  <connection id="8786" xr16:uid="{00000000-0015-0000-FFFF-FFFF51220000}" name="Connection17904" type="1" refreshedVersion="0" background="1">
    <dbPr connection="DRIVER={Microsoft ODBC for Oracle};UID=TATADB;pwd=TATADB9$;SERVER=MPLUSLIV;"/>
  </connection>
  <connection id="8787" xr16:uid="{00000000-0015-0000-FFFF-FFFF52220000}" name="Connection17905" type="1" refreshedVersion="0" background="1">
    <dbPr connection="DRIVER={Microsoft ODBC for Oracle};UID=TATADB;pwd=TATADB9$;SERVER=MPLUSLIV;"/>
  </connection>
  <connection id="8788" xr16:uid="{00000000-0015-0000-FFFF-FFFF53220000}" name="Connection17906" type="1" refreshedVersion="0" background="1">
    <dbPr connection="DRIVER={Microsoft ODBC for Oracle};UID=TATADB;pwd=TATADB9$;SERVER=MPLUSLIV;"/>
  </connection>
  <connection id="8789" xr16:uid="{00000000-0015-0000-FFFF-FFFF54220000}" name="Connection17907" type="1" refreshedVersion="0" background="1">
    <dbPr connection="DRIVER={Microsoft ODBC for Oracle};UID=TATADB;pwd=TATADB9$;SERVER=MPLUSLIV;"/>
  </connection>
  <connection id="8790" xr16:uid="{00000000-0015-0000-FFFF-FFFF55220000}" name="Connection17908" type="1" refreshedVersion="0" background="1">
    <dbPr connection="DRIVER={Microsoft ODBC for Oracle};UID=TATADB;pwd=TATADB9$;SERVER=MPLUSLIV;"/>
  </connection>
  <connection id="8791" xr16:uid="{00000000-0015-0000-FFFF-FFFF56220000}" name="Connection17909" type="1" refreshedVersion="0" background="1">
    <dbPr connection="DRIVER={Microsoft ODBC for Oracle};UID=TATADB;pwd=TATADB9$;SERVER=MPLUSLIV;"/>
  </connection>
  <connection id="8792" xr16:uid="{00000000-0015-0000-FFFF-FFFF57220000}" name="Connection1791" type="1" refreshedVersion="0" background="1">
    <dbPr connection="DRIVER={Microsoft ODBC for Oracle};UID=TATADB;pwd=tatadb;SERVER=MFMCY11G;"/>
  </connection>
  <connection id="8793" xr16:uid="{00000000-0015-0000-FFFF-FFFF58220000}" name="Connection17910" type="1" refreshedVersion="0" background="1">
    <dbPr connection="DRIVER={Microsoft ODBC for Oracle};UID=TATADB;pwd=TATADB9$;SERVER=MPLUSLIV;"/>
  </connection>
  <connection id="8794" xr16:uid="{00000000-0015-0000-FFFF-FFFF59220000}" name="Connection17911" type="1" refreshedVersion="0" background="1">
    <dbPr connection="DRIVER={Microsoft ODBC for Oracle};UID=TATADB;pwd=TATADB9$;SERVER=MPLUSLIV;"/>
  </connection>
  <connection id="8795" xr16:uid="{00000000-0015-0000-FFFF-FFFF5A220000}" name="Connection17912" type="1" refreshedVersion="0" background="1">
    <dbPr connection="DRIVER={Microsoft ODBC for Oracle};UID=TATADB;pwd=TATADB9$;SERVER=MPLUSLIV;"/>
  </connection>
  <connection id="8796" xr16:uid="{00000000-0015-0000-FFFF-FFFF5B220000}" name="Connection17913" type="1" refreshedVersion="0" background="1">
    <dbPr connection="DRIVER={Microsoft ODBC for Oracle};UID=TATADB;pwd=TATADB9$;SERVER=MPLUSLIV;"/>
  </connection>
  <connection id="8797" xr16:uid="{00000000-0015-0000-FFFF-FFFF5C220000}" name="Connection17914" type="1" refreshedVersion="0" background="1">
    <dbPr connection="DRIVER={Microsoft ODBC for Oracle};UID=TATADB;pwd=TATADB9$;SERVER=MPLUSLIV;"/>
  </connection>
  <connection id="8798" xr16:uid="{00000000-0015-0000-FFFF-FFFF5D220000}" name="Connection17915" type="1" refreshedVersion="0" background="1">
    <dbPr connection="DRIVER={Microsoft ODBC for Oracle};UID=TATADB;pwd=TATADB9$;SERVER=MPLUSLIV;"/>
  </connection>
  <connection id="8799" xr16:uid="{00000000-0015-0000-FFFF-FFFF5E220000}" name="Connection17916" type="1" refreshedVersion="0" background="1">
    <dbPr connection="DRIVER={Microsoft ODBC for Oracle};UID=TATADB;pwd=TATADB9$;SERVER=MPLUSLIV;"/>
  </connection>
  <connection id="8800" xr16:uid="{00000000-0015-0000-FFFF-FFFF5F220000}" name="Connection17917" type="1" refreshedVersion="0" background="1">
    <dbPr connection="DRIVER={Microsoft ODBC for Oracle};UID=TATADB;pwd=TATADB9$;SERVER=MPLUSLIV;"/>
  </connection>
  <connection id="8801" xr16:uid="{00000000-0015-0000-FFFF-FFFF60220000}" name="Connection17918" type="1" refreshedVersion="0" background="1">
    <dbPr connection="DRIVER={Microsoft ODBC for Oracle};UID=TATADB;pwd=TATADB9$;SERVER=MPLUSLIV;"/>
  </connection>
  <connection id="8802" xr16:uid="{00000000-0015-0000-FFFF-FFFF61220000}" name="Connection17919" type="1" refreshedVersion="0" background="1">
    <dbPr connection="DRIVER={Microsoft ODBC for Oracle};UID=TATADB;pwd=TATADB9$;SERVER=MPLUSLIV;"/>
  </connection>
  <connection id="8803" xr16:uid="{00000000-0015-0000-FFFF-FFFF62220000}" name="Connection1792" type="1" refreshedVersion="0" background="1">
    <dbPr connection="DRIVER={Microsoft ODBC for Oracle};UID=TATADB;pwd=tatadb;SERVER=MFMCY11G;"/>
  </connection>
  <connection id="8804" xr16:uid="{00000000-0015-0000-FFFF-FFFF63220000}" name="Connection17920" type="1" refreshedVersion="0" background="1">
    <dbPr connection="DRIVER={Microsoft ODBC for Oracle};UID=TATADB;pwd=TATADB9$;SERVER=MPLUSLIV;"/>
  </connection>
  <connection id="8805" xr16:uid="{00000000-0015-0000-FFFF-FFFF64220000}" name="Connection17921" type="1" refreshedVersion="0" background="1">
    <dbPr connection="DRIVER={Microsoft ODBC for Oracle};UID=TATADB;pwd=TATADB9$;SERVER=MPLUSLIV;"/>
  </connection>
  <connection id="8806" xr16:uid="{00000000-0015-0000-FFFF-FFFF65220000}" name="Connection17922" type="1" refreshedVersion="0" background="1">
    <dbPr connection="DRIVER={Microsoft ODBC for Oracle};UID=TATADB;pwd=TATADB9$;SERVER=MPLUSLIV;"/>
  </connection>
  <connection id="8807" xr16:uid="{00000000-0015-0000-FFFF-FFFF66220000}" name="Connection17923" type="1" refreshedVersion="0" background="1">
    <dbPr connection="DRIVER={Microsoft ODBC for Oracle};UID=TATADB;pwd=TATADB9$;SERVER=MPLUSLIV;"/>
  </connection>
  <connection id="8808" xr16:uid="{00000000-0015-0000-FFFF-FFFF67220000}" name="Connection17924" type="1" refreshedVersion="0" background="1">
    <dbPr connection="DRIVER={Microsoft ODBC for Oracle};UID=TATADB;pwd=TATADB9$;SERVER=MPLUSLIV;"/>
  </connection>
  <connection id="8809" xr16:uid="{00000000-0015-0000-FFFF-FFFF68220000}" name="Connection17925" type="1" refreshedVersion="0" background="1">
    <dbPr connection="DRIVER={Microsoft ODBC for Oracle};UID=TATADB;pwd=TATADB9$;SERVER=MPLUSLIV;"/>
  </connection>
  <connection id="8810" xr16:uid="{00000000-0015-0000-FFFF-FFFF69220000}" name="Connection17926" type="1" refreshedVersion="0" background="1">
    <dbPr connection="DRIVER={Microsoft ODBC for Oracle};UID=TATADB;pwd=TATADB9$;SERVER=MPLUSLIV;"/>
  </connection>
  <connection id="8811" xr16:uid="{00000000-0015-0000-FFFF-FFFF6A220000}" name="Connection17927" type="1" refreshedVersion="0" background="1">
    <dbPr connection="DRIVER={Microsoft ODBC for Oracle};UID=TATADB;pwd=TATADB9$;SERVER=MPLUSLIV;"/>
  </connection>
  <connection id="8812" xr16:uid="{00000000-0015-0000-FFFF-FFFF6B220000}" name="Connection17928" type="1" refreshedVersion="0" background="1">
    <dbPr connection="DRIVER={Microsoft ODBC for Oracle};UID=TATADB;pwd=TATADB9$;SERVER=MPLUSLIV;"/>
  </connection>
  <connection id="8813" xr16:uid="{00000000-0015-0000-FFFF-FFFF6C220000}" name="Connection17929" type="1" refreshedVersion="0" background="1">
    <dbPr connection="DRIVER={Microsoft ODBC for Oracle};UID=TATADB;pwd=TATADB9$;SERVER=MPLUSLIV;"/>
  </connection>
  <connection id="8814" xr16:uid="{00000000-0015-0000-FFFF-FFFF6D220000}" name="Connection1793" type="1" refreshedVersion="0" background="1">
    <dbPr connection="DRIVER={Microsoft ODBC for Oracle};UID=TATADB;pwd=tatadb;SERVER=MFMCY11G;"/>
  </connection>
  <connection id="8815" xr16:uid="{00000000-0015-0000-FFFF-FFFF6E220000}" name="Connection17930" type="1" refreshedVersion="0" background="1">
    <dbPr connection="DRIVER={Microsoft ODBC for Oracle};UID=TATADB;pwd=TATADB9$;SERVER=MPLUSLIV;"/>
  </connection>
  <connection id="8816" xr16:uid="{00000000-0015-0000-FFFF-FFFF6F220000}" name="Connection17931" type="1" refreshedVersion="0" background="1">
    <dbPr connection="DRIVER={Microsoft ODBC for Oracle};UID=TATADB;pwd=TATADB9$;SERVER=MPLUSLIV;"/>
  </connection>
  <connection id="8817" xr16:uid="{00000000-0015-0000-FFFF-FFFF70220000}" name="Connection17932" type="1" refreshedVersion="0" background="1">
    <dbPr connection="DRIVER={Microsoft ODBC for Oracle};UID=TATADB;pwd=TATADB9$;SERVER=MPLUSLIV;"/>
  </connection>
  <connection id="8818" xr16:uid="{00000000-0015-0000-FFFF-FFFF71220000}" name="Connection17933" type="1" refreshedVersion="0" background="1">
    <dbPr connection="DRIVER={Microsoft ODBC for Oracle};UID=TATADB;pwd=TATADB9$;SERVER=MPLUSLIV;"/>
  </connection>
  <connection id="8819" xr16:uid="{00000000-0015-0000-FFFF-FFFF72220000}" name="Connection17934" type="1" refreshedVersion="0" background="1">
    <dbPr connection="DRIVER={Microsoft ODBC for Oracle};UID=TATADB;pwd=TATADB9$;SERVER=MPLUSLIV;"/>
  </connection>
  <connection id="8820" xr16:uid="{00000000-0015-0000-FFFF-FFFF73220000}" name="Connection17935" type="1" refreshedVersion="0" background="1">
    <dbPr connection="DRIVER={Microsoft ODBC for Oracle};UID=TATADB;pwd=TATADB9$;SERVER=MPLUSLIV;"/>
  </connection>
  <connection id="8821" xr16:uid="{00000000-0015-0000-FFFF-FFFF74220000}" name="Connection17936" type="1" refreshedVersion="0" background="1">
    <dbPr connection="DRIVER={Microsoft ODBC for Oracle};UID=TATADB;pwd=TATADB9$;SERVER=MPLUSLIV;"/>
  </connection>
  <connection id="8822" xr16:uid="{00000000-0015-0000-FFFF-FFFF75220000}" name="Connection17937" type="1" refreshedVersion="0" background="1">
    <dbPr connection="DRIVER={Microsoft ODBC for Oracle};UID=TATADB;pwd=TATADB9$;SERVER=MPLUSLIV;"/>
  </connection>
  <connection id="8823" xr16:uid="{00000000-0015-0000-FFFF-FFFF76220000}" name="Connection17938" type="1" refreshedVersion="0" background="1">
    <dbPr connection="DRIVER={Microsoft ODBC for Oracle};UID=TATADB;pwd=TATADB9$;SERVER=MPLUSLIV;"/>
  </connection>
  <connection id="8824" xr16:uid="{00000000-0015-0000-FFFF-FFFF77220000}" name="Connection17939" type="1" refreshedVersion="0" background="1">
    <dbPr connection="DRIVER={Microsoft ODBC for Oracle};UID=TATADB;pwd=TATADB9$;SERVER=MPLUSLIV;"/>
  </connection>
  <connection id="8825" xr16:uid="{00000000-0015-0000-FFFF-FFFF78220000}" name="Connection1794" type="1" refreshedVersion="0" background="1">
    <dbPr connection="DRIVER={Microsoft ODBC for Oracle};UID=TATADB;pwd=tatadb;SERVER=MFMCY11G;"/>
  </connection>
  <connection id="8826" xr16:uid="{00000000-0015-0000-FFFF-FFFF79220000}" name="Connection17940" type="1" refreshedVersion="0" background="1">
    <dbPr connection="DRIVER={Microsoft ODBC for Oracle};UID=TATADB;pwd=TATADB9$;SERVER=MPLUSLIV;"/>
  </connection>
  <connection id="8827" xr16:uid="{00000000-0015-0000-FFFF-FFFF7A220000}" name="Connection17941" type="1" refreshedVersion="0" background="1">
    <dbPr connection="DRIVER={Microsoft ODBC for Oracle};UID=TATADB;pwd=TATADB9$;SERVER=MPLUSLIV;"/>
  </connection>
  <connection id="8828" xr16:uid="{00000000-0015-0000-FFFF-FFFF7B220000}" name="Connection17942" type="1" refreshedVersion="0" background="1">
    <dbPr connection="DRIVER={Microsoft ODBC for Oracle};UID=TATADB;pwd=TATADB9$;SERVER=MPLUSLIV;"/>
  </connection>
  <connection id="8829" xr16:uid="{00000000-0015-0000-FFFF-FFFF7C220000}" name="Connection17943" type="1" refreshedVersion="0" background="1">
    <dbPr connection="DRIVER={Microsoft ODBC for Oracle};UID=TATADB;pwd=TATADB9$;SERVER=MPLUSLIV;"/>
  </connection>
  <connection id="8830" xr16:uid="{00000000-0015-0000-FFFF-FFFF7D220000}" name="Connection17944" type="1" refreshedVersion="0" background="1">
    <dbPr connection="DRIVER={Microsoft ODBC for Oracle};UID=TATADB;pwd=TATADB9$;SERVER=MPLUSLIV;"/>
  </connection>
  <connection id="8831" xr16:uid="{00000000-0015-0000-FFFF-FFFF7E220000}" name="Connection17945" type="1" refreshedVersion="0" background="1">
    <dbPr connection="DRIVER={Microsoft ODBC for Oracle};UID=TATADB;pwd=TATADB9$;SERVER=MPLUSLIV;"/>
  </connection>
  <connection id="8832" xr16:uid="{00000000-0015-0000-FFFF-FFFF7F220000}" name="Connection17946" type="1" refreshedVersion="0" background="1">
    <dbPr connection="DRIVER={Microsoft ODBC for Oracle};UID=TATADB;pwd=TATADB9$;SERVER=MPLUSLIV;"/>
  </connection>
  <connection id="8833" xr16:uid="{00000000-0015-0000-FFFF-FFFF80220000}" name="Connection17947" type="1" refreshedVersion="0" background="1">
    <dbPr connection="DRIVER={Microsoft ODBC for Oracle};UID=TATADB;pwd=TATADB9$;SERVER=MPLUSLIV;"/>
  </connection>
  <connection id="8834" xr16:uid="{00000000-0015-0000-FFFF-FFFF81220000}" name="Connection17948" type="1" refreshedVersion="0" background="1">
    <dbPr connection="DRIVER={Microsoft ODBC for Oracle};UID=TATADB;pwd=TATADB9$;SERVER=MPLUSLIV;"/>
  </connection>
  <connection id="8835" xr16:uid="{00000000-0015-0000-FFFF-FFFF82220000}" name="Connection17949" type="1" refreshedVersion="0" background="1">
    <dbPr connection="DRIVER={Microsoft ODBC for Oracle};UID=TATADB;pwd=TATADB9$;SERVER=MPLUSLIV;"/>
  </connection>
  <connection id="8836" xr16:uid="{00000000-0015-0000-FFFF-FFFF83220000}" name="Connection1795" type="1" refreshedVersion="0" background="1">
    <dbPr connection="DRIVER={Microsoft ODBC for Oracle};UID=TATADB;pwd=tatadb;SERVER=MFMCY11G;"/>
  </connection>
  <connection id="8837" xr16:uid="{00000000-0015-0000-FFFF-FFFF84220000}" name="Connection17950" type="1" refreshedVersion="0" background="1">
    <dbPr connection="DRIVER={Microsoft ODBC for Oracle};UID=TATADB;pwd=TATADB9$;SERVER=MPLUSLIV;"/>
  </connection>
  <connection id="8838" xr16:uid="{00000000-0015-0000-FFFF-FFFF85220000}" name="Connection17951" type="1" refreshedVersion="0" background="1">
    <dbPr connection="DRIVER={Microsoft ODBC for Oracle};UID=TATADB;pwd=TATADB9$;SERVER=MPLUSLIV;"/>
  </connection>
  <connection id="8839" xr16:uid="{00000000-0015-0000-FFFF-FFFF86220000}" name="Connection17952" type="1" refreshedVersion="0" background="1">
    <dbPr connection="DRIVER={Microsoft ODBC for Oracle};UID=TATADB;pwd=TATADB9$;SERVER=MPLUSLIV;"/>
  </connection>
  <connection id="8840" xr16:uid="{00000000-0015-0000-FFFF-FFFF87220000}" name="Connection17953" type="1" refreshedVersion="0" background="1">
    <dbPr connection="DRIVER={Microsoft ODBC for Oracle};UID=TATADB;pwd=TATADB9$;SERVER=MPLUSLIV;"/>
  </connection>
  <connection id="8841" xr16:uid="{00000000-0015-0000-FFFF-FFFF88220000}" name="Connection17954" type="1" refreshedVersion="0" background="1">
    <dbPr connection="DRIVER={Microsoft ODBC for Oracle};UID=TATADB;pwd=TATADB9$;SERVER=MPLUSLIV;"/>
  </connection>
  <connection id="8842" xr16:uid="{00000000-0015-0000-FFFF-FFFF89220000}" name="Connection17955" type="1" refreshedVersion="0" background="1">
    <dbPr connection="DRIVER={Microsoft ODBC for Oracle};UID=TATADB;pwd=TATADB9$;SERVER=MPLUSLIV;"/>
  </connection>
  <connection id="8843" xr16:uid="{00000000-0015-0000-FFFF-FFFF8A220000}" name="Connection17956" type="1" refreshedVersion="0" background="1">
    <dbPr connection="DRIVER={Microsoft ODBC for Oracle};UID=TATADB;pwd=TATADB9$;SERVER=MPLUSLIV;"/>
  </connection>
  <connection id="8844" xr16:uid="{00000000-0015-0000-FFFF-FFFF8B220000}" name="Connection17957" type="1" refreshedVersion="0" background="1">
    <dbPr connection="DRIVER={Microsoft ODBC for Oracle};UID=TATADB;pwd=TATADB9$;SERVER=MPLUSLIV;"/>
  </connection>
  <connection id="8845" xr16:uid="{00000000-0015-0000-FFFF-FFFF8C220000}" name="Connection17958" type="1" refreshedVersion="0" background="1">
    <dbPr connection="DRIVER={Microsoft ODBC for Oracle};UID=TATADB;pwd=TATADB9$;SERVER=MPLUSLIV;"/>
  </connection>
  <connection id="8846" xr16:uid="{00000000-0015-0000-FFFF-FFFF8D220000}" name="Connection17959" type="1" refreshedVersion="0" background="1">
    <dbPr connection="DRIVER={Microsoft ODBC for Oracle};UID=TATADB;pwd=TATADB9$;SERVER=MPLUSLIV;"/>
  </connection>
  <connection id="8847" xr16:uid="{00000000-0015-0000-FFFF-FFFF8E220000}" name="Connection1796" type="1" refreshedVersion="0" background="1">
    <dbPr connection="DRIVER={Microsoft ODBC for Oracle};UID=TATADB;pwd=tatadb;SERVER=MFMCY11G;"/>
  </connection>
  <connection id="8848" xr16:uid="{00000000-0015-0000-FFFF-FFFF8F220000}" name="Connection17960" type="1" refreshedVersion="0" background="1">
    <dbPr connection="DRIVER={Microsoft ODBC for Oracle};UID=TATADB;pwd=TATADB9$;SERVER=MPLUSLIV;"/>
  </connection>
  <connection id="8849" xr16:uid="{00000000-0015-0000-FFFF-FFFF90220000}" name="Connection17961" type="1" refreshedVersion="0" background="1">
    <dbPr connection="DRIVER={Microsoft ODBC for Oracle};UID=TATADB;pwd=TATADB9$;SERVER=MPLUSLIV;"/>
  </connection>
  <connection id="8850" xr16:uid="{00000000-0015-0000-FFFF-FFFF91220000}" name="Connection17962" type="1" refreshedVersion="0" background="1">
    <dbPr connection="DRIVER={Microsoft ODBC for Oracle};UID=TATADB;pwd=TATADB9$;SERVER=MPLUSLIV;"/>
  </connection>
  <connection id="8851" xr16:uid="{00000000-0015-0000-FFFF-FFFF92220000}" name="Connection17963" type="1" refreshedVersion="0" background="1">
    <dbPr connection="DRIVER={Microsoft ODBC for Oracle};UID=TATADB;pwd=TATADB9$;SERVER=MPLUSLIV;"/>
  </connection>
  <connection id="8852" xr16:uid="{00000000-0015-0000-FFFF-FFFF93220000}" name="Connection17964" type="1" refreshedVersion="0" background="1">
    <dbPr connection="DRIVER={Microsoft ODBC for Oracle};UID=TATADB;pwd=TATADB9$;SERVER=MPLUSLIV;"/>
  </connection>
  <connection id="8853" xr16:uid="{00000000-0015-0000-FFFF-FFFF94220000}" name="Connection17965" type="1" refreshedVersion="0" background="1">
    <dbPr connection="DRIVER={Microsoft ODBC for Oracle};UID=TATADB;pwd=TATADB9$;SERVER=MPLUSLIV;"/>
  </connection>
  <connection id="8854" xr16:uid="{00000000-0015-0000-FFFF-FFFF95220000}" name="Connection17966" type="1" refreshedVersion="0" background="1">
    <dbPr connection="DRIVER={Microsoft ODBC for Oracle};UID=TATADB;pwd=TATADB9$;SERVER=MPLUSLIV;"/>
  </connection>
  <connection id="8855" xr16:uid="{00000000-0015-0000-FFFF-FFFF96220000}" name="Connection17967" type="1" refreshedVersion="0" background="1">
    <dbPr connection="DRIVER={Microsoft ODBC for Oracle};UID=TATADB;pwd=TATADB9$;SERVER=MPLUSLIV;"/>
  </connection>
  <connection id="8856" xr16:uid="{00000000-0015-0000-FFFF-FFFF97220000}" name="Connection17968" type="1" refreshedVersion="0" background="1">
    <dbPr connection="DRIVER={Microsoft ODBC for Oracle};UID=TATADB;pwd=TATADB9$;SERVER=MPLUSLIV;"/>
  </connection>
  <connection id="8857" xr16:uid="{00000000-0015-0000-FFFF-FFFF98220000}" name="Connection17969" type="1" refreshedVersion="0" background="1">
    <dbPr connection="DRIVER={Microsoft ODBC for Oracle};UID=TATADB;pwd=TATADB9$;SERVER=MPLUSLIV;"/>
  </connection>
  <connection id="8858" xr16:uid="{00000000-0015-0000-FFFF-FFFF99220000}" name="Connection1797" type="1" refreshedVersion="0" background="1">
    <dbPr connection="DRIVER={Microsoft ODBC for Oracle};UID=TATADB;pwd=tatadb;SERVER=MFMCY11G;"/>
  </connection>
  <connection id="8859" xr16:uid="{00000000-0015-0000-FFFF-FFFF9A220000}" name="Connection17970" type="1" refreshedVersion="0" background="1">
    <dbPr connection="DRIVER={Microsoft ODBC for Oracle};UID=TATADB;pwd=TATADB9$;SERVER=MPLUSLIV;"/>
  </connection>
  <connection id="8860" xr16:uid="{00000000-0015-0000-FFFF-FFFF9B220000}" name="Connection17971" type="1" refreshedVersion="0" background="1">
    <dbPr connection="DRIVER={Microsoft ODBC for Oracle};UID=TATADB;pwd=TATADB9$;SERVER=MPLUSLIV;"/>
  </connection>
  <connection id="8861" xr16:uid="{00000000-0015-0000-FFFF-FFFF9C220000}" name="Connection17972" type="1" refreshedVersion="0" background="1">
    <dbPr connection="DRIVER={Microsoft ODBC for Oracle};UID=TATADB;pwd=TATADB9$;SERVER=MPLUSLIV;"/>
  </connection>
  <connection id="8862" xr16:uid="{00000000-0015-0000-FFFF-FFFF9D220000}" name="Connection17973" type="1" refreshedVersion="0" background="1">
    <dbPr connection="DRIVER={Microsoft ODBC for Oracle};UID=TATADB;pwd=TATADB9$;SERVER=MPLUSLIV;"/>
  </connection>
  <connection id="8863" xr16:uid="{00000000-0015-0000-FFFF-FFFF9E220000}" name="Connection17974" type="1" refreshedVersion="0" background="1">
    <dbPr connection="DRIVER={Microsoft ODBC for Oracle};UID=TATADB;pwd=TATADB9$;SERVER=MPLUSLIV;"/>
  </connection>
  <connection id="8864" xr16:uid="{00000000-0015-0000-FFFF-FFFF9F220000}" name="Connection17975" type="1" refreshedVersion="0" background="1">
    <dbPr connection="DRIVER={Microsoft ODBC for Oracle};UID=TATADB;pwd=TATADB9$;SERVER=MPLUSLIV;"/>
  </connection>
  <connection id="8865" xr16:uid="{00000000-0015-0000-FFFF-FFFFA0220000}" name="Connection17976" type="1" refreshedVersion="0" background="1">
    <dbPr connection="DRIVER={Microsoft ODBC for Oracle};UID=TATADB;pwd=TATADB9$;SERVER=MPLUSLIV;"/>
  </connection>
  <connection id="8866" xr16:uid="{00000000-0015-0000-FFFF-FFFFA1220000}" name="Connection17977" type="1" refreshedVersion="0" background="1">
    <dbPr connection="DRIVER={Microsoft ODBC for Oracle};UID=TATADB;pwd=TATADB9$;SERVER=MPLUSLIV;"/>
  </connection>
  <connection id="8867" xr16:uid="{00000000-0015-0000-FFFF-FFFFA2220000}" name="Connection17978" type="1" refreshedVersion="0" background="1">
    <dbPr connection="DRIVER={Microsoft ODBC for Oracle};UID=TATADB;pwd=TATADB9$;SERVER=MPLUSLIV;"/>
  </connection>
  <connection id="8868" xr16:uid="{00000000-0015-0000-FFFF-FFFFA3220000}" name="Connection17979" type="1" refreshedVersion="0" background="1">
    <dbPr connection="DRIVER={Microsoft ODBC for Oracle};UID=TATADB;pwd=TATADB9$;SERVER=MPLUSLIV;"/>
  </connection>
  <connection id="8869" xr16:uid="{00000000-0015-0000-FFFF-FFFFA4220000}" name="Connection1798" type="1" refreshedVersion="0" background="1">
    <dbPr connection="DRIVER={Microsoft ODBC for Oracle};UID=TATADB;pwd=tatadb;SERVER=MFMCY11G;"/>
  </connection>
  <connection id="8870" xr16:uid="{00000000-0015-0000-FFFF-FFFFA5220000}" name="Connection17980" type="1" refreshedVersion="0" background="1">
    <dbPr connection="DRIVER={Microsoft ODBC for Oracle};UID=TATADB;pwd=TATADB9$;SERVER=MPLUSLIV;"/>
  </connection>
  <connection id="8871" xr16:uid="{00000000-0015-0000-FFFF-FFFFA6220000}" name="Connection17981" type="1" refreshedVersion="0" background="1">
    <dbPr connection="DRIVER={Microsoft ODBC for Oracle};UID=TATADB;pwd=TATADB9$;SERVER=MPLUSLIV;"/>
  </connection>
  <connection id="8872" xr16:uid="{00000000-0015-0000-FFFF-FFFFA7220000}" name="Connection17982" type="1" refreshedVersion="0" background="1">
    <dbPr connection="DRIVER={Microsoft ODBC for Oracle};UID=TATADB;pwd=TATADB9$;SERVER=MPLUSLIV;"/>
  </connection>
  <connection id="8873" xr16:uid="{00000000-0015-0000-FFFF-FFFFA8220000}" name="Connection17983" type="1" refreshedVersion="0" background="1">
    <dbPr connection="DRIVER={Microsoft ODBC for Oracle};UID=TATADB;pwd=TATADB9$;SERVER=MPLUSLIV;"/>
  </connection>
  <connection id="8874" xr16:uid="{00000000-0015-0000-FFFF-FFFFA9220000}" name="Connection17984" type="1" refreshedVersion="0" background="1">
    <dbPr connection="DRIVER={Microsoft ODBC for Oracle};UID=TATADB;pwd=TATADB9$;SERVER=MPLUSLIV;"/>
  </connection>
  <connection id="8875" xr16:uid="{00000000-0015-0000-FFFF-FFFFAA220000}" name="Connection17985" type="1" refreshedVersion="0" background="1">
    <dbPr connection="DRIVER={Microsoft ODBC for Oracle};UID=TATADB;pwd=TATADB9$;SERVER=MPLUSLIV;"/>
  </connection>
  <connection id="8876" xr16:uid="{00000000-0015-0000-FFFF-FFFFAB220000}" name="Connection17986" type="1" refreshedVersion="0" background="1">
    <dbPr connection="DRIVER={Microsoft ODBC for Oracle};UID=TATADB;pwd=TATADB9$;SERVER=MPLUSLIV;"/>
  </connection>
  <connection id="8877" xr16:uid="{00000000-0015-0000-FFFF-FFFFAC220000}" name="Connection17987" type="1" refreshedVersion="0" background="1">
    <dbPr connection="DRIVER={Microsoft ODBC for Oracle};UID=TATADB;pwd=TATADB9$;SERVER=MPLUSLIV;"/>
  </connection>
  <connection id="8878" xr16:uid="{00000000-0015-0000-FFFF-FFFFAD220000}" name="Connection17988" type="1" refreshedVersion="0" background="1">
    <dbPr connection="DRIVER={Microsoft ODBC for Oracle};UID=TATADB;pwd=TATADB9$;SERVER=MPLUSLIV;"/>
  </connection>
  <connection id="8879" xr16:uid="{00000000-0015-0000-FFFF-FFFFAE220000}" name="Connection17989" type="1" refreshedVersion="0" background="1">
    <dbPr connection="DRIVER={Microsoft ODBC for Oracle};UID=TATADB;pwd=TATADB9$;SERVER=MPLUSLIV;"/>
  </connection>
  <connection id="8880" xr16:uid="{00000000-0015-0000-FFFF-FFFFAF220000}" name="Connection1799" type="1" refreshedVersion="0" background="1">
    <dbPr connection="DRIVER={Microsoft ODBC for Oracle};UID=TATADB;pwd=tatadb;SERVER=MFMCY11G;"/>
  </connection>
  <connection id="8881" xr16:uid="{00000000-0015-0000-FFFF-FFFFB0220000}" name="Connection17990" type="1" refreshedVersion="0" background="1">
    <dbPr connection="DRIVER={Microsoft ODBC for Oracle};UID=TATADB;pwd=TATADB9$;SERVER=MPLUSLIV;"/>
  </connection>
  <connection id="8882" xr16:uid="{00000000-0015-0000-FFFF-FFFFB1220000}" name="Connection17991" type="1" refreshedVersion="0" background="1">
    <dbPr connection="DRIVER={Microsoft ODBC for Oracle};UID=TATADB;pwd=TATADB9$;SERVER=MPLUSLIV;"/>
  </connection>
  <connection id="8883" xr16:uid="{00000000-0015-0000-FFFF-FFFFB2220000}" name="Connection17992" type="1" refreshedVersion="0" background="1">
    <dbPr connection="DRIVER={Microsoft ODBC for Oracle};UID=TATADB;pwd=TATADB9$;SERVER=MPLUSLIV;"/>
  </connection>
  <connection id="8884" xr16:uid="{00000000-0015-0000-FFFF-FFFFB3220000}" name="Connection17993" type="1" refreshedVersion="0" background="1">
    <dbPr connection="DRIVER={Microsoft ODBC for Oracle};UID=TATADB;pwd=TATADB9$;SERVER=MPLUSLIV;"/>
  </connection>
  <connection id="8885" xr16:uid="{00000000-0015-0000-FFFF-FFFFB4220000}" name="Connection17994" type="1" refreshedVersion="0" background="1">
    <dbPr connection="DRIVER={Microsoft ODBC for Oracle};UID=TATADB;pwd=TATADB9$;SERVER=MPLUSLIV;"/>
  </connection>
  <connection id="8886" xr16:uid="{00000000-0015-0000-FFFF-FFFFB5220000}" name="Connection17995" type="1" refreshedVersion="0" background="1">
    <dbPr connection="DRIVER={Microsoft ODBC for Oracle};UID=TATADB;pwd=TATADB9$;SERVER=MPLUSLIV;"/>
  </connection>
  <connection id="8887" xr16:uid="{00000000-0015-0000-FFFF-FFFFB6220000}" name="Connection17996" type="1" refreshedVersion="0" background="1">
    <dbPr connection="DRIVER={Microsoft ODBC for Oracle};UID=TATADB;pwd=TATADB9$;SERVER=MPLUSLIV;"/>
  </connection>
  <connection id="8888" xr16:uid="{00000000-0015-0000-FFFF-FFFFB7220000}" name="Connection17997" type="1" refreshedVersion="0" background="1">
    <dbPr connection="DRIVER={Microsoft ODBC for Oracle};UID=TATADB;pwd=TATADB9$;SERVER=MPLUSLIV;"/>
  </connection>
  <connection id="8889" xr16:uid="{00000000-0015-0000-FFFF-FFFFB8220000}" name="Connection17998" type="1" refreshedVersion="0" background="1">
    <dbPr connection="DRIVER={Microsoft ODBC for Oracle};UID=TATADB;pwd=TATADB9$;SERVER=MPLUSLIV;"/>
  </connection>
  <connection id="8890" xr16:uid="{00000000-0015-0000-FFFF-FFFFB9220000}" name="Connection17999" type="1" refreshedVersion="0" background="1">
    <dbPr connection="DRIVER={Microsoft ODBC for Oracle};UID=TATADB;pwd=TATADB9$;SERVER=MPLUSLIV;"/>
  </connection>
  <connection id="8891" xr16:uid="{00000000-0015-0000-FFFF-FFFFBA220000}" name="Connection18" type="1" refreshedVersion="0" background="1">
    <dbPr connection="DRIVER={Microsoft ODBC for Oracle};UID=tatadb;pwd=MADHU;SERVER=mfunddb;"/>
  </connection>
  <connection id="8892" xr16:uid="{00000000-0015-0000-FFFF-FFFFBB220000}" name="Connection180" type="1" refreshedVersion="0" background="1">
    <dbPr connection="DRIVER={Microsoft ODBC for Oracle};UID=TATADB;pwd=tatadb;SERVER=MFMCY11G;"/>
  </connection>
  <connection id="8893" xr16:uid="{00000000-0015-0000-FFFF-FFFFBC220000}" name="Connection1800" type="1" refreshedVersion="0" background="1">
    <dbPr connection="DRIVER={Microsoft ODBC for Oracle};UID=TATADB;pwd=tatadb;SERVER=MFMCY11G;"/>
  </connection>
  <connection id="8894" xr16:uid="{00000000-0015-0000-FFFF-FFFFBD220000}" name="Connection18000" type="1" refreshedVersion="0" background="1">
    <dbPr connection="DRIVER={Microsoft ODBC for Oracle};UID=TATADB;pwd=TATADB9$;SERVER=MPLUSLIV;"/>
  </connection>
  <connection id="8895" xr16:uid="{00000000-0015-0000-FFFF-FFFFBE220000}" name="Connection18001" type="1" refreshedVersion="0" background="1">
    <dbPr connection="DRIVER={Microsoft ODBC for Oracle};UID=TATADB;pwd=TATADB9$;SERVER=MPLUSLIV;"/>
  </connection>
  <connection id="8896" xr16:uid="{00000000-0015-0000-FFFF-FFFFBF220000}" name="Connection18002" type="1" refreshedVersion="0" background="1">
    <dbPr connection="DRIVER={Microsoft ODBC for Oracle};UID=TATADB;pwd=TATADB9$;SERVER=MPLUSLIV;"/>
  </connection>
  <connection id="8897" xr16:uid="{00000000-0015-0000-FFFF-FFFFC0220000}" name="Connection18003" type="1" refreshedVersion="0" background="1">
    <dbPr connection="DRIVER={Microsoft ODBC for Oracle};UID=TATADB;pwd=TATADB9$;SERVER=MPLUSLIV;"/>
  </connection>
  <connection id="8898" xr16:uid="{00000000-0015-0000-FFFF-FFFFC1220000}" name="Connection18004" type="1" refreshedVersion="0" background="1">
    <dbPr connection="DRIVER={Microsoft ODBC for Oracle};UID=TATADB;pwd=TATADB9$;SERVER=MPLUSLIV;"/>
  </connection>
  <connection id="8899" xr16:uid="{00000000-0015-0000-FFFF-FFFFC2220000}" name="Connection18005" type="1" refreshedVersion="0" background="1">
    <dbPr connection="DRIVER={Microsoft ODBC for Oracle};UID=TATADB;pwd=TATADB9$;SERVER=MPLUSLIV;"/>
  </connection>
  <connection id="8900" xr16:uid="{00000000-0015-0000-FFFF-FFFFC3220000}" name="Connection18006" type="1" refreshedVersion="0" background="1">
    <dbPr connection="DRIVER={Microsoft ODBC for Oracle};UID=TATADB;pwd=TATADB9$;SERVER=MPLUSLIV;"/>
  </connection>
  <connection id="8901" xr16:uid="{00000000-0015-0000-FFFF-FFFFC4220000}" name="Connection18007" type="1" refreshedVersion="0" background="1">
    <dbPr connection="DRIVER={Microsoft ODBC for Oracle};UID=TATADB;pwd=TATADB9$;SERVER=MPLUSLIV;"/>
  </connection>
  <connection id="8902" xr16:uid="{00000000-0015-0000-FFFF-FFFFC5220000}" name="Connection18008" type="1" refreshedVersion="0" background="1">
    <dbPr connection="DRIVER={Microsoft ODBC for Oracle};UID=TATADB;pwd=TATADB9$;SERVER=MPLUSLIV;"/>
  </connection>
  <connection id="8903" xr16:uid="{00000000-0015-0000-FFFF-FFFFC6220000}" name="Connection18009" type="1" refreshedVersion="0" background="1">
    <dbPr connection="DRIVER={Microsoft ODBC for Oracle};UID=TATADB;pwd=TATADB9$;SERVER=MPLUSLIV;"/>
  </connection>
  <connection id="8904" xr16:uid="{00000000-0015-0000-FFFF-FFFFC7220000}" name="Connection1801" type="1" refreshedVersion="0" background="1">
    <dbPr connection="DRIVER={Microsoft ODBC for Oracle};UID=TATADB;pwd=tatadb;SERVER=MFMCY11G;"/>
  </connection>
  <connection id="8905" xr16:uid="{00000000-0015-0000-FFFF-FFFFC8220000}" name="Connection18010" type="1" refreshedVersion="0" background="1">
    <dbPr connection="DRIVER={Microsoft ODBC for Oracle};UID=TATADB;pwd=TATADB9$;SERVER=MPLUSLIV;"/>
  </connection>
  <connection id="8906" xr16:uid="{00000000-0015-0000-FFFF-FFFFC9220000}" name="Connection18011" type="1" refreshedVersion="0" background="1">
    <dbPr connection="DRIVER={Microsoft ODBC for Oracle};UID=TATADB;pwd=TATADB9$;SERVER=MPLUSLIV;"/>
  </connection>
  <connection id="8907" xr16:uid="{00000000-0015-0000-FFFF-FFFFCA220000}" name="Connection18012" type="1" refreshedVersion="0" background="1">
    <dbPr connection="DRIVER={Microsoft ODBC for Oracle};UID=TATADB;pwd=TATADB9$;SERVER=MPLUSLIV;"/>
  </connection>
  <connection id="8908" xr16:uid="{00000000-0015-0000-FFFF-FFFFCB220000}" name="Connection18013" type="1" refreshedVersion="0" background="1">
    <dbPr connection="DRIVER={Microsoft ODBC for Oracle};UID=TATADB;pwd=TATADB9$;SERVER=MPLUSLIV;"/>
  </connection>
  <connection id="8909" xr16:uid="{00000000-0015-0000-FFFF-FFFFCC220000}" name="Connection18014" type="1" refreshedVersion="0" background="1">
    <dbPr connection="DRIVER={Microsoft ODBC for Oracle};UID=TATADB;pwd=TATADB9$;SERVER=MPLUSLIV;"/>
  </connection>
  <connection id="8910" xr16:uid="{00000000-0015-0000-FFFF-FFFFCD220000}" name="Connection18015" type="1" refreshedVersion="0" background="1">
    <dbPr connection="DRIVER={Microsoft ODBC for Oracle};UID=TATADB;pwd=TATADB9$;SERVER=MPLUSLIV;"/>
  </connection>
  <connection id="8911" xr16:uid="{00000000-0015-0000-FFFF-FFFFCE220000}" name="Connection18016" type="1" refreshedVersion="0" background="1">
    <dbPr connection="DRIVER={Microsoft ODBC for Oracle};UID=TATADB;pwd=TATADB9$;SERVER=MPLUSLIV;"/>
  </connection>
  <connection id="8912" xr16:uid="{00000000-0015-0000-FFFF-FFFFCF220000}" name="Connection18017" type="1" refreshedVersion="0" background="1">
    <dbPr connection="DRIVER={Microsoft ODBC for Oracle};UID=TATADB;pwd=TATADB9$;SERVER=MPLUSLIV;"/>
  </connection>
  <connection id="8913" xr16:uid="{00000000-0015-0000-FFFF-FFFFD0220000}" name="Connection18018" type="1" refreshedVersion="0" background="1">
    <dbPr connection="DRIVER={Microsoft ODBC for Oracle};UID=TATADB;pwd=TATADB9$;SERVER=MPLUSLIV;"/>
  </connection>
  <connection id="8914" xr16:uid="{00000000-0015-0000-FFFF-FFFFD1220000}" name="Connection18019" type="1" refreshedVersion="0" background="1">
    <dbPr connection="DRIVER={Microsoft ODBC for Oracle};UID=TATADB;pwd=TATADB9$;SERVER=MPLUSLIV;"/>
  </connection>
  <connection id="8915" xr16:uid="{00000000-0015-0000-FFFF-FFFFD2220000}" name="Connection1802" type="1" refreshedVersion="0" background="1">
    <dbPr connection="DRIVER={Microsoft ODBC for Oracle};UID=TATADB;pwd=tatadb;SERVER=MFMCY11G;"/>
  </connection>
  <connection id="8916" xr16:uid="{00000000-0015-0000-FFFF-FFFFD3220000}" name="Connection18020" type="1" refreshedVersion="0" background="1">
    <dbPr connection="DRIVER={Microsoft ODBC for Oracle};UID=TATADB;pwd=TATADB9$;SERVER=MPLUSLIV;"/>
  </connection>
  <connection id="8917" xr16:uid="{00000000-0015-0000-FFFF-FFFFD4220000}" name="Connection18021" type="1" refreshedVersion="0" background="1">
    <dbPr connection="DRIVER={Microsoft ODBC for Oracle};UID=TATADB;pwd=TATADB9$;SERVER=MPLUSLIV;"/>
  </connection>
  <connection id="8918" xr16:uid="{00000000-0015-0000-FFFF-FFFFD5220000}" name="Connection18022" type="1" refreshedVersion="0" background="1">
    <dbPr connection="DRIVER={Microsoft ODBC for Oracle};UID=TATADB;pwd=TATADB9$;SERVER=MPLUSLIV;"/>
  </connection>
  <connection id="8919" xr16:uid="{00000000-0015-0000-FFFF-FFFFD6220000}" name="Connection18023" type="1" refreshedVersion="0" background="1">
    <dbPr connection="DRIVER={Microsoft ODBC for Oracle};UID=TATADB;pwd=TATADB9$;SERVER=MPLUSLIV;"/>
  </connection>
  <connection id="8920" xr16:uid="{00000000-0015-0000-FFFF-FFFFD7220000}" name="Connection18024" type="1" refreshedVersion="0" background="1">
    <dbPr connection="DRIVER={Microsoft ODBC for Oracle};UID=TATADB;pwd=TATADB9$;SERVER=MPLUSLIV;"/>
  </connection>
  <connection id="8921" xr16:uid="{00000000-0015-0000-FFFF-FFFFD8220000}" name="Connection18025" type="1" refreshedVersion="0" background="1">
    <dbPr connection="DRIVER={Microsoft ODBC for Oracle};UID=TATADB;pwd=TATADB9$;SERVER=MPLUSLIV;"/>
  </connection>
  <connection id="8922" xr16:uid="{00000000-0015-0000-FFFF-FFFFD9220000}" name="Connection18026" type="1" refreshedVersion="0" background="1">
    <dbPr connection="DRIVER={Microsoft ODBC for Oracle};UID=TATADB;pwd=TATADB9$;SERVER=MPLUSLIV;"/>
  </connection>
  <connection id="8923" xr16:uid="{00000000-0015-0000-FFFF-FFFFDA220000}" name="Connection18027" type="1" refreshedVersion="0" background="1">
    <dbPr connection="DRIVER={Microsoft ODBC for Oracle};UID=TATADB;pwd=TATADB9$;SERVER=MPLUSLIV;"/>
  </connection>
  <connection id="8924" xr16:uid="{00000000-0015-0000-FFFF-FFFFDB220000}" name="Connection18028" type="1" refreshedVersion="0" background="1">
    <dbPr connection="DRIVER={Microsoft ODBC for Oracle};UID=TATADB;pwd=TATADB9$;SERVER=MPLUSLIV;"/>
  </connection>
  <connection id="8925" xr16:uid="{00000000-0015-0000-FFFF-FFFFDC220000}" name="Connection18029" type="1" refreshedVersion="0" background="1">
    <dbPr connection="DRIVER={Microsoft ODBC for Oracle};UID=TATADB;pwd=TATADB9$;SERVER=MPLUSLIV;"/>
  </connection>
  <connection id="8926" xr16:uid="{00000000-0015-0000-FFFF-FFFFDD220000}" name="Connection1803" type="1" refreshedVersion="0" background="1">
    <dbPr connection="DRIVER={Microsoft ODBC for Oracle};UID=TATADB;pwd=tatadb;SERVER=MFMCY11G;"/>
  </connection>
  <connection id="8927" xr16:uid="{00000000-0015-0000-FFFF-FFFFDE220000}" name="Connection18030" type="1" refreshedVersion="0" background="1">
    <dbPr connection="DRIVER={Microsoft ODBC for Oracle};UID=TATADB;pwd=TATADB9$;SERVER=MPLUSLIV;"/>
  </connection>
  <connection id="8928" xr16:uid="{00000000-0015-0000-FFFF-FFFFDF220000}" name="Connection18031" type="1" refreshedVersion="0" background="1">
    <dbPr connection="DRIVER={Microsoft ODBC for Oracle};UID=TATADB;pwd=TATADB9$;SERVER=MPLUSLIV;"/>
  </connection>
  <connection id="8929" xr16:uid="{00000000-0015-0000-FFFF-FFFFE0220000}" name="Connection18032" type="1" refreshedVersion="0" background="1">
    <dbPr connection="DRIVER={Microsoft ODBC for Oracle};UID=TATADB;pwd=TATADB9$;SERVER=MPLUSLIV;"/>
  </connection>
  <connection id="8930" xr16:uid="{00000000-0015-0000-FFFF-FFFFE1220000}" name="Connection18033" type="1" refreshedVersion="0" background="1">
    <dbPr connection="DRIVER={Microsoft ODBC for Oracle};UID=TATADB;pwd=TATADB9$;SERVER=MPLUSLIV;"/>
  </connection>
  <connection id="8931" xr16:uid="{00000000-0015-0000-FFFF-FFFFE2220000}" name="Connection18034" type="1" refreshedVersion="0" background="1">
    <dbPr connection="DRIVER={Microsoft ODBC for Oracle};UID=TATADB;pwd=TATADB9$;SERVER=MPLUSLIV;"/>
  </connection>
  <connection id="8932" xr16:uid="{00000000-0015-0000-FFFF-FFFFE3220000}" name="Connection18035" type="1" refreshedVersion="0" background="1">
    <dbPr connection="DRIVER={Microsoft ODBC for Oracle};UID=TATADB;pwd=TATADB9$;SERVER=MPLUSLIV;"/>
  </connection>
  <connection id="8933" xr16:uid="{00000000-0015-0000-FFFF-FFFFE4220000}" name="Connection18036" type="1" refreshedVersion="0" background="1">
    <dbPr connection="DRIVER={Microsoft ODBC for Oracle};UID=TATADB;pwd=TATADB9$;SERVER=MPLUSLIV;"/>
  </connection>
  <connection id="8934" xr16:uid="{00000000-0015-0000-FFFF-FFFFE5220000}" name="Connection18037" type="1" refreshedVersion="0" background="1">
    <dbPr connection="DRIVER={Microsoft ODBC for Oracle};UID=TATADB;pwd=TATADB9$;SERVER=MPLUSLIV;"/>
  </connection>
  <connection id="8935" xr16:uid="{00000000-0015-0000-FFFF-FFFFE6220000}" name="Connection18038" type="1" refreshedVersion="0" background="1">
    <dbPr connection="DRIVER={Microsoft ODBC for Oracle};UID=TATADB;pwd=TATADB9$;SERVER=MPLUSLIV;"/>
  </connection>
  <connection id="8936" xr16:uid="{00000000-0015-0000-FFFF-FFFFE7220000}" name="Connection18039" type="1" refreshedVersion="0" background="1">
    <dbPr connection="DRIVER={Microsoft ODBC for Oracle};UID=TATADB;pwd=TATADB9$;SERVER=MPLUSLIV;"/>
  </connection>
  <connection id="8937" xr16:uid="{00000000-0015-0000-FFFF-FFFFE8220000}" name="Connection1804" type="1" refreshedVersion="0" background="1">
    <dbPr connection="DRIVER={Microsoft ODBC for Oracle};UID=TATADB;pwd=tatadb;SERVER=MFMCY11G;"/>
  </connection>
  <connection id="8938" xr16:uid="{00000000-0015-0000-FFFF-FFFFE9220000}" name="Connection18040" type="1" refreshedVersion="0" background="1">
    <dbPr connection="DRIVER={Microsoft ODBC for Oracle};UID=TATADB;pwd=TATADB9$;SERVER=MPLUSLIV;"/>
  </connection>
  <connection id="8939" xr16:uid="{00000000-0015-0000-FFFF-FFFFEA220000}" name="Connection18041" type="1" refreshedVersion="0" background="1">
    <dbPr connection="DRIVER={Microsoft ODBC for Oracle};UID=TATADB;pwd=TATADB9$;SERVER=MPLUSLIV;"/>
  </connection>
  <connection id="8940" xr16:uid="{00000000-0015-0000-FFFF-FFFFEB220000}" name="Connection18042" type="1" refreshedVersion="0" background="1">
    <dbPr connection="DRIVER={Microsoft ODBC for Oracle};UID=TATADB;pwd=TATADB9$;SERVER=MPLUSLIV;"/>
  </connection>
  <connection id="8941" xr16:uid="{00000000-0015-0000-FFFF-FFFFEC220000}" name="Connection18043" type="1" refreshedVersion="0" background="1">
    <dbPr connection="DRIVER={Microsoft ODBC for Oracle};UID=TATADB;pwd=TATADB9$;SERVER=MPLUSLIV;"/>
  </connection>
  <connection id="8942" xr16:uid="{00000000-0015-0000-FFFF-FFFFED220000}" name="Connection18044" type="1" refreshedVersion="0" background="1">
    <dbPr connection="DRIVER={Microsoft ODBC for Oracle};UID=TATADB;pwd=TATADB9$;SERVER=MPLUSLIV;"/>
  </connection>
  <connection id="8943" xr16:uid="{00000000-0015-0000-FFFF-FFFFEE220000}" name="Connection18045" type="1" refreshedVersion="0" background="1">
    <dbPr connection="DRIVER={Microsoft ODBC for Oracle};UID=TATADB;pwd=TATADB9$;SERVER=MPLUSLIV;"/>
  </connection>
  <connection id="8944" xr16:uid="{00000000-0015-0000-FFFF-FFFFEF220000}" name="Connection18046" type="1" refreshedVersion="0" background="1">
    <dbPr connection="DRIVER={Microsoft ODBC for Oracle};UID=TATADB;pwd=TATADB9$;SERVER=MPLUSLIV;"/>
  </connection>
  <connection id="8945" xr16:uid="{00000000-0015-0000-FFFF-FFFFF0220000}" name="Connection18047" type="1" refreshedVersion="0" background="1">
    <dbPr connection="DRIVER={Microsoft ODBC for Oracle};UID=TATADB;pwd=TATADB9$;SERVER=MPLUSLIV;"/>
  </connection>
  <connection id="8946" xr16:uid="{00000000-0015-0000-FFFF-FFFFF1220000}" name="Connection18048" type="1" refreshedVersion="0" background="1">
    <dbPr connection="DRIVER={Microsoft ODBC for Oracle};UID=TATADB;pwd=TATADB9$;SERVER=MPLUSLIV;"/>
  </connection>
  <connection id="8947" xr16:uid="{00000000-0015-0000-FFFF-FFFFF2220000}" name="Connection18049" type="1" refreshedVersion="0" background="1">
    <dbPr connection="DRIVER={Microsoft ODBC for Oracle};UID=TATADB;pwd=TATADB9$;SERVER=MPLUSLIV;"/>
  </connection>
  <connection id="8948" xr16:uid="{00000000-0015-0000-FFFF-FFFFF3220000}" name="Connection1805" type="1" refreshedVersion="0" background="1">
    <dbPr connection="DRIVER={Microsoft ODBC for Oracle};UID=TATADB;pwd=tatadb;SERVER=MFMCY11G;"/>
  </connection>
  <connection id="8949" xr16:uid="{00000000-0015-0000-FFFF-FFFFF4220000}" name="Connection18050" type="1" refreshedVersion="0" background="1">
    <dbPr connection="DRIVER={Microsoft ODBC for Oracle};UID=TATADB;pwd=TATADB9$;SERVER=MPLUSLIV;"/>
  </connection>
  <connection id="8950" xr16:uid="{00000000-0015-0000-FFFF-FFFFF5220000}" name="Connection18051" type="1" refreshedVersion="0" background="1">
    <dbPr connection="DRIVER={Microsoft ODBC for Oracle};UID=TATADB;pwd=TATADB9$;SERVER=MPLUSLIV;"/>
  </connection>
  <connection id="8951" xr16:uid="{00000000-0015-0000-FFFF-FFFFF6220000}" name="Connection18052" type="1" refreshedVersion="0" background="1">
    <dbPr connection="DRIVER={Microsoft ODBC for Oracle};UID=TATADB;pwd=TATADB9$;SERVER=MPLUSLIV;"/>
  </connection>
  <connection id="8952" xr16:uid="{00000000-0015-0000-FFFF-FFFFF7220000}" name="Connection18053" type="1" refreshedVersion="0" background="1">
    <dbPr connection="DRIVER={Microsoft ODBC for Oracle};UID=TATADB;pwd=TATADB9$;SERVER=MPLUSLIV;"/>
  </connection>
  <connection id="8953" xr16:uid="{00000000-0015-0000-FFFF-FFFFF8220000}" name="Connection18054" type="1" refreshedVersion="0" background="1">
    <dbPr connection="DRIVER={Microsoft ODBC for Oracle};UID=TATADB;pwd=TATADB9$;SERVER=MPLUSLIV;"/>
  </connection>
  <connection id="8954" xr16:uid="{00000000-0015-0000-FFFF-FFFFF9220000}" name="Connection18055" type="1" refreshedVersion="0" background="1">
    <dbPr connection="DRIVER={Microsoft ODBC for Oracle};UID=TATADB;pwd=TATADB9$;SERVER=MPLUSLIV;"/>
  </connection>
  <connection id="8955" xr16:uid="{00000000-0015-0000-FFFF-FFFFFA220000}" name="Connection18056" type="1" refreshedVersion="0" background="1">
    <dbPr connection="DRIVER={Microsoft ODBC for Oracle};UID=TATADB;pwd=TATADB9$;SERVER=MPLUSLIV;"/>
  </connection>
  <connection id="8956" xr16:uid="{00000000-0015-0000-FFFF-FFFFFB220000}" name="Connection18057" type="1" refreshedVersion="0" background="1">
    <dbPr connection="DRIVER={Microsoft ODBC for Oracle};UID=TATADB;pwd=TATADB9$;SERVER=MPLUSLIV;"/>
  </connection>
  <connection id="8957" xr16:uid="{00000000-0015-0000-FFFF-FFFFFC220000}" name="Connection18058" type="1" refreshedVersion="0" background="1">
    <dbPr connection="DRIVER={Microsoft ODBC for Oracle};UID=TATADB;pwd=TATADB9$;SERVER=MPLUSLIV;"/>
  </connection>
  <connection id="8958" xr16:uid="{00000000-0015-0000-FFFF-FFFFFD220000}" name="Connection18059" type="1" refreshedVersion="0" background="1">
    <dbPr connection="DRIVER={Microsoft ODBC for Oracle};UID=TATADB;pwd=TATADB9$;SERVER=MPLUSLIV;"/>
  </connection>
  <connection id="8959" xr16:uid="{00000000-0015-0000-FFFF-FFFFFE220000}" name="Connection1806" type="1" refreshedVersion="0" background="1">
    <dbPr connection="DRIVER={Microsoft ODBC for Oracle};UID=TATADB;pwd=tatadb;SERVER=MFMCY11G;"/>
  </connection>
  <connection id="8960" xr16:uid="{00000000-0015-0000-FFFF-FFFFFF220000}" name="Connection18060" type="1" refreshedVersion="0" background="1">
    <dbPr connection="DRIVER={Microsoft ODBC for Oracle};UID=TATADB;pwd=TATADB9$;SERVER=MPLUSLIV;"/>
  </connection>
  <connection id="8961" xr16:uid="{00000000-0015-0000-FFFF-FFFF00230000}" name="Connection18061" type="1" refreshedVersion="0" background="1">
    <dbPr connection="DRIVER={Microsoft ODBC for Oracle};UID=TATADB;pwd=TATADB9$;SERVER=MPLUSLIV;"/>
  </connection>
  <connection id="8962" xr16:uid="{00000000-0015-0000-FFFF-FFFF01230000}" name="Connection18062" type="1" refreshedVersion="0" background="1">
    <dbPr connection="DRIVER={Microsoft ODBC for Oracle};UID=TATADB;pwd=TATADB9$;SERVER=MPLUSLIV;"/>
  </connection>
  <connection id="8963" xr16:uid="{00000000-0015-0000-FFFF-FFFF02230000}" name="Connection18063" type="1" refreshedVersion="0" background="1">
    <dbPr connection="DRIVER={Microsoft ODBC for Oracle};UID=TATADB;pwd=TATADB9$;SERVER=MPLUSLIV;"/>
  </connection>
  <connection id="8964" xr16:uid="{00000000-0015-0000-FFFF-FFFF03230000}" name="Connection18064" type="1" refreshedVersion="0" background="1">
    <dbPr connection="DRIVER={Microsoft ODBC for Oracle};UID=TATADB;pwd=TATADB9$;SERVER=MPLUSLIV;"/>
  </connection>
  <connection id="8965" xr16:uid="{00000000-0015-0000-FFFF-FFFF04230000}" name="Connection18065" type="1" refreshedVersion="0" background="1">
    <dbPr connection="DRIVER={Microsoft ODBC for Oracle};UID=TATADB;pwd=TATADB9$;SERVER=MPLUSLIV;"/>
  </connection>
  <connection id="8966" xr16:uid="{00000000-0015-0000-FFFF-FFFF05230000}" name="Connection18066" type="1" refreshedVersion="0" background="1">
    <dbPr connection="DRIVER={Microsoft ODBC for Oracle};UID=TATADB;pwd=TATADB9$;SERVER=MPLUSLIV;"/>
  </connection>
  <connection id="8967" xr16:uid="{00000000-0015-0000-FFFF-FFFF06230000}" name="Connection18067" type="1" refreshedVersion="0" background="1">
    <dbPr connection="DRIVER={Microsoft ODBC for Oracle};UID=TATADB;pwd=TATADB9$;SERVER=MPLUSLIV;"/>
  </connection>
  <connection id="8968" xr16:uid="{00000000-0015-0000-FFFF-FFFF07230000}" name="Connection18068" type="1" refreshedVersion="0" background="1">
    <dbPr connection="DRIVER={Microsoft ODBC for Oracle};UID=TATADB;pwd=TATADB9$;SERVER=MPLUSLIV;"/>
  </connection>
  <connection id="8969" xr16:uid="{00000000-0015-0000-FFFF-FFFF08230000}" name="Connection18069" type="1" refreshedVersion="0" background="1">
    <dbPr connection="DRIVER={Microsoft ODBC for Oracle};UID=TATADB;pwd=TATADB9$;SERVER=MPLUSLIV;"/>
  </connection>
  <connection id="8970" xr16:uid="{00000000-0015-0000-FFFF-FFFF09230000}" name="Connection1807" type="1" refreshedVersion="0" background="1">
    <dbPr connection="DRIVER={Microsoft ODBC for Oracle};UID=TATADB;pwd=tatadb;SERVER=MFMCY11G;"/>
  </connection>
  <connection id="8971" xr16:uid="{00000000-0015-0000-FFFF-FFFF0A230000}" name="Connection18070" type="1" refreshedVersion="0" background="1">
    <dbPr connection="DRIVER={Microsoft ODBC for Oracle};UID=TATADB;pwd=TATADB9$;SERVER=MPLUSLIV;"/>
  </connection>
  <connection id="8972" xr16:uid="{00000000-0015-0000-FFFF-FFFF0B230000}" name="Connection18071" type="1" refreshedVersion="0" background="1">
    <dbPr connection="DRIVER={Microsoft ODBC for Oracle};UID=TATADB;pwd=TATADB9$;SERVER=MPLUSLIV;"/>
  </connection>
  <connection id="8973" xr16:uid="{00000000-0015-0000-FFFF-FFFF0C230000}" name="Connection18072" type="1" refreshedVersion="0" background="1">
    <dbPr connection="DRIVER={Microsoft ODBC for Oracle};UID=TATADB;pwd=TATADB9$;SERVER=MPLUSLIV;"/>
  </connection>
  <connection id="8974" xr16:uid="{00000000-0015-0000-FFFF-FFFF0D230000}" name="Connection18073" type="1" refreshedVersion="0" background="1">
    <dbPr connection="DRIVER={Microsoft ODBC for Oracle};UID=TATADB;pwd=TATADB9$;SERVER=MPLUSLIV;"/>
  </connection>
  <connection id="8975" xr16:uid="{00000000-0015-0000-FFFF-FFFF0E230000}" name="Connection18074" type="1" refreshedVersion="0" background="1">
    <dbPr connection="DRIVER={Microsoft ODBC for Oracle};UID=TATADB;pwd=TATADB9$;SERVER=MPLUSLIV;"/>
  </connection>
  <connection id="8976" xr16:uid="{00000000-0015-0000-FFFF-FFFF0F230000}" name="Connection18075" type="1" refreshedVersion="0" background="1">
    <dbPr connection="DRIVER={Microsoft ODBC for Oracle};UID=TATADB;pwd=TATADB9$;SERVER=MPLUSLIV;"/>
  </connection>
  <connection id="8977" xr16:uid="{00000000-0015-0000-FFFF-FFFF10230000}" name="Connection18076" type="1" refreshedVersion="0" background="1">
    <dbPr connection="DRIVER={Microsoft ODBC for Oracle};UID=TATADB;pwd=TATADB9$;SERVER=MPLUSLIV;"/>
  </connection>
  <connection id="8978" xr16:uid="{00000000-0015-0000-FFFF-FFFF11230000}" name="Connection18077" type="1" refreshedVersion="0" background="1">
    <dbPr connection="DRIVER={Microsoft ODBC for Oracle};UID=TATADB;pwd=TATADB9$;SERVER=MPLUSLIV;"/>
  </connection>
  <connection id="8979" xr16:uid="{00000000-0015-0000-FFFF-FFFF12230000}" name="Connection18078" type="1" refreshedVersion="0" background="1">
    <dbPr connection="DRIVER={Microsoft ODBC for Oracle};UID=TATADB;pwd=TATADB9$;SERVER=MPLUSLIV;"/>
  </connection>
  <connection id="8980" xr16:uid="{00000000-0015-0000-FFFF-FFFF13230000}" name="Connection18079" type="1" refreshedVersion="0" background="1">
    <dbPr connection="DRIVER={Microsoft ODBC for Oracle};UID=TATADB;pwd=TATADB9$;SERVER=MPLUSLIV;"/>
  </connection>
  <connection id="8981" xr16:uid="{00000000-0015-0000-FFFF-FFFF14230000}" name="Connection1808" type="1" refreshedVersion="0" background="1">
    <dbPr connection="DRIVER={Microsoft ODBC for Oracle};UID=TATADB;pwd=tatadb;SERVER=MFMCY11G;"/>
  </connection>
  <connection id="8982" xr16:uid="{00000000-0015-0000-FFFF-FFFF15230000}" name="Connection18080" type="1" refreshedVersion="0" background="1">
    <dbPr connection="DRIVER={Microsoft ODBC for Oracle};UID=TATADB;pwd=TATADB9$;SERVER=MPLUSLIV;"/>
  </connection>
  <connection id="8983" xr16:uid="{00000000-0015-0000-FFFF-FFFF16230000}" name="Connection18081" type="1" refreshedVersion="0" background="1">
    <dbPr connection="DRIVER={Microsoft ODBC for Oracle};UID=TATADB;pwd=TATADB9$;SERVER=MPLUSLIV;"/>
  </connection>
  <connection id="8984" xr16:uid="{00000000-0015-0000-FFFF-FFFF17230000}" name="Connection18082" type="1" refreshedVersion="0" background="1">
    <dbPr connection="DRIVER={Microsoft ODBC for Oracle};UID=TATADB;pwd=TATADB9$;SERVER=MPLUSLIV;"/>
  </connection>
  <connection id="8985" xr16:uid="{00000000-0015-0000-FFFF-FFFF18230000}" name="Connection18083" type="1" refreshedVersion="0" background="1">
    <dbPr connection="DRIVER={Microsoft ODBC for Oracle};UID=TATADB;pwd=TATADB9$;SERVER=MPLUSLIV;"/>
  </connection>
  <connection id="8986" xr16:uid="{00000000-0015-0000-FFFF-FFFF19230000}" name="Connection18084" type="1" refreshedVersion="0" background="1">
    <dbPr connection="DRIVER={Microsoft ODBC for Oracle};UID=TATADB;pwd=TATADB9$;SERVER=MPLUSLIV;"/>
  </connection>
  <connection id="8987" xr16:uid="{00000000-0015-0000-FFFF-FFFF1A230000}" name="Connection18085" type="1" refreshedVersion="0" background="1">
    <dbPr connection="DRIVER={Microsoft ODBC for Oracle};UID=TATADB;pwd=TATADB9$;SERVER=MPLUSLIV;"/>
  </connection>
  <connection id="8988" xr16:uid="{00000000-0015-0000-FFFF-FFFF1B230000}" name="Connection18086" type="1" refreshedVersion="0" background="1">
    <dbPr connection="DRIVER={Microsoft ODBC for Oracle};UID=TATADB;pwd=TATADB9$;SERVER=MPLUSLIV;"/>
  </connection>
  <connection id="8989" xr16:uid="{00000000-0015-0000-FFFF-FFFF1C230000}" name="Connection18087" type="1" refreshedVersion="0" background="1">
    <dbPr connection="DRIVER={Microsoft ODBC for Oracle};UID=TATADB;pwd=TATADB9$;SERVER=MPLUSLIV;"/>
  </connection>
  <connection id="8990" xr16:uid="{00000000-0015-0000-FFFF-FFFF1D230000}" name="Connection18088" type="1" refreshedVersion="0" background="1">
    <dbPr connection="DRIVER={Microsoft ODBC for Oracle};UID=TATADB;pwd=TATADB9$;SERVER=MPLUSLIV;"/>
  </connection>
  <connection id="8991" xr16:uid="{00000000-0015-0000-FFFF-FFFF1E230000}" name="Connection18089" type="1" refreshedVersion="0" background="1">
    <dbPr connection="DRIVER={Microsoft ODBC for Oracle};UID=TATADB;pwd=TATADB9$;SERVER=MPLUSLIV;"/>
  </connection>
  <connection id="8992" xr16:uid="{00000000-0015-0000-FFFF-FFFF1F230000}" name="Connection1809" type="1" refreshedVersion="0" background="1">
    <dbPr connection="DRIVER={Microsoft ODBC for Oracle};UID=TATADB;pwd=tatadb;SERVER=MFMCY11G;"/>
  </connection>
  <connection id="8993" xr16:uid="{00000000-0015-0000-FFFF-FFFF20230000}" name="Connection18090" type="1" refreshedVersion="0" background="1">
    <dbPr connection="DRIVER={Microsoft ODBC for Oracle};UID=TATADB;pwd=TATADB9$;SERVER=MPLUSLIV;"/>
  </connection>
  <connection id="8994" xr16:uid="{00000000-0015-0000-FFFF-FFFF21230000}" name="Connection18091" type="1" refreshedVersion="0" background="1">
    <dbPr connection="DRIVER={Microsoft ODBC for Oracle};UID=TATADB;pwd=TATADB9$;SERVER=MPLUSLIV;"/>
  </connection>
  <connection id="8995" xr16:uid="{00000000-0015-0000-FFFF-FFFF22230000}" name="Connection18092" type="1" refreshedVersion="0" background="1">
    <dbPr connection="DRIVER={Microsoft ODBC for Oracle};UID=TATADB;pwd=TATADB9$;SERVER=MPLUSLIV;"/>
  </connection>
  <connection id="8996" xr16:uid="{00000000-0015-0000-FFFF-FFFF23230000}" name="Connection18093" type="1" refreshedVersion="0" background="1">
    <dbPr connection="DRIVER={Microsoft ODBC for Oracle};UID=TATADB;pwd=TATADB9$;SERVER=MPLUSLIV;"/>
  </connection>
  <connection id="8997" xr16:uid="{00000000-0015-0000-FFFF-FFFF24230000}" name="Connection18094" type="1" refreshedVersion="0" background="1">
    <dbPr connection="DRIVER={Microsoft ODBC for Oracle};UID=TATADB;pwd=TATADB9$;SERVER=MPLUSLIV;"/>
  </connection>
  <connection id="8998" xr16:uid="{00000000-0015-0000-FFFF-FFFF25230000}" name="Connection18095" type="1" refreshedVersion="0" background="1">
    <dbPr connection="DRIVER={Microsoft ODBC for Oracle};UID=TATADB;pwd=TATADB9$;SERVER=MPLUSLIV;"/>
  </connection>
  <connection id="8999" xr16:uid="{00000000-0015-0000-FFFF-FFFF26230000}" name="Connection18096" type="1" refreshedVersion="0" background="1">
    <dbPr connection="DRIVER={Microsoft ODBC for Oracle};UID=TATADB;pwd=TATADB9$;SERVER=MPLUSLIV;"/>
  </connection>
  <connection id="9000" xr16:uid="{00000000-0015-0000-FFFF-FFFF27230000}" name="Connection18097" type="1" refreshedVersion="0" background="1">
    <dbPr connection="DRIVER={Microsoft ODBC for Oracle};UID=TATADB;pwd=TATADB9$;SERVER=MPLUSLIV;"/>
  </connection>
  <connection id="9001" xr16:uid="{00000000-0015-0000-FFFF-FFFF28230000}" name="Connection18098" type="1" refreshedVersion="0" background="1">
    <dbPr connection="DRIVER={Microsoft ODBC for Oracle};UID=TATADB;pwd=TATADB9$;SERVER=MPLUSLIV;"/>
  </connection>
  <connection id="9002" xr16:uid="{00000000-0015-0000-FFFF-FFFF29230000}" name="Connection18099" type="1" refreshedVersion="0" background="1">
    <dbPr connection="DRIVER={Microsoft ODBC for Oracle};UID=TATADB;pwd=TATADB9$;SERVER=MPLUSLIV;"/>
  </connection>
  <connection id="9003" xr16:uid="{00000000-0015-0000-FFFF-FFFF2A230000}" name="Connection181" type="1" refreshedVersion="0" background="1">
    <dbPr connection="DRIVER={Microsoft ODBC for Oracle};UID=tatadb;pwd=MADHU;SERVER=mfunddb;"/>
  </connection>
  <connection id="9004" xr16:uid="{00000000-0015-0000-FFFF-FFFF2B230000}" name="Connection1810" type="1" refreshedVersion="0" background="1">
    <dbPr connection="DRIVER={Microsoft ODBC for Oracle};UID=TATADB;pwd=tatadb;SERVER=MFMCY11G;"/>
  </connection>
  <connection id="9005" xr16:uid="{00000000-0015-0000-FFFF-FFFF2C230000}" name="Connection18100" type="1" refreshedVersion="0" background="1">
    <dbPr connection="DRIVER={Microsoft ODBC for Oracle};UID=TATADB;pwd=TATADB9$;SERVER=MPLUSLIV;"/>
  </connection>
  <connection id="9006" xr16:uid="{00000000-0015-0000-FFFF-FFFF2D230000}" name="Connection18101" type="1" refreshedVersion="0" background="1">
    <dbPr connection="DRIVER={Microsoft ODBC for Oracle};UID=TATADB;pwd=TATADB9$;SERVER=MPLUSLIV;"/>
  </connection>
  <connection id="9007" xr16:uid="{00000000-0015-0000-FFFF-FFFF2E230000}" name="Connection18102" type="1" refreshedVersion="0" background="1">
    <dbPr connection="DRIVER={Microsoft ODBC for Oracle};UID=TATADB;pwd=TATADB9$;SERVER=MPLUSLIV;"/>
  </connection>
  <connection id="9008" xr16:uid="{00000000-0015-0000-FFFF-FFFF2F230000}" name="Connection18103" type="1" refreshedVersion="0" background="1">
    <dbPr connection="DRIVER={Microsoft ODBC for Oracle};UID=TATADB;pwd=TATADB9$;SERVER=MPLUSLIV;"/>
  </connection>
  <connection id="9009" xr16:uid="{00000000-0015-0000-FFFF-FFFF30230000}" name="Connection18104" type="1" refreshedVersion="0" background="1">
    <dbPr connection="DRIVER={Microsoft ODBC for Oracle};UID=TATADB;pwd=TATADB9$;SERVER=MPLUSLIV;"/>
  </connection>
  <connection id="9010" xr16:uid="{00000000-0015-0000-FFFF-FFFF31230000}" name="Connection18105" type="1" refreshedVersion="0" background="1">
    <dbPr connection="DRIVER={Microsoft ODBC for Oracle};UID=TATADB;pwd=TATADB9$;SERVER=MPLUSLIV;"/>
  </connection>
  <connection id="9011" xr16:uid="{00000000-0015-0000-FFFF-FFFF32230000}" name="Connection18106" type="1" refreshedVersion="0" background="1">
    <dbPr connection="DRIVER={Microsoft ODBC for Oracle};UID=TATADB;pwd=TATADB9$;SERVER=MPLUSLIV;"/>
  </connection>
  <connection id="9012" xr16:uid="{00000000-0015-0000-FFFF-FFFF33230000}" name="Connection18107" type="1" refreshedVersion="0" background="1">
    <dbPr connection="DRIVER={Microsoft ODBC for Oracle};UID=TATADB;pwd=TATADB9$;SERVER=MPLUSLIV;"/>
  </connection>
  <connection id="9013" xr16:uid="{00000000-0015-0000-FFFF-FFFF34230000}" name="Connection18108" type="1" refreshedVersion="0" background="1">
    <dbPr connection="DRIVER={Microsoft ODBC for Oracle};UID=TATADB;pwd=TATADB9$;SERVER=MPLUSLIV;"/>
  </connection>
  <connection id="9014" xr16:uid="{00000000-0015-0000-FFFF-FFFF35230000}" name="Connection18109" type="1" refreshedVersion="0" background="1">
    <dbPr connection="DRIVER={Microsoft ODBC for Oracle};UID=TATADB;pwd=TATADB9$;SERVER=MPLUSLIV;"/>
  </connection>
  <connection id="9015" xr16:uid="{00000000-0015-0000-FFFF-FFFF36230000}" name="Connection1811" type="1" refreshedVersion="0" background="1">
    <dbPr connection="DRIVER={Microsoft ODBC for Oracle};UID=TATADB;pwd=tatadb;SERVER=MFMCY11G;"/>
  </connection>
  <connection id="9016" xr16:uid="{00000000-0015-0000-FFFF-FFFF37230000}" name="Connection18110" type="1" refreshedVersion="0" background="1">
    <dbPr connection="DRIVER={Microsoft ODBC for Oracle};UID=TATADB;pwd=TATADB9$;SERVER=MPLUSLIV;"/>
  </connection>
  <connection id="9017" xr16:uid="{00000000-0015-0000-FFFF-FFFF38230000}" name="Connection18111" type="1" refreshedVersion="0" background="1">
    <dbPr connection="DRIVER={Microsoft ODBC for Oracle};UID=TATADB;pwd=TATADB9$;SERVER=MPLUSLIV;"/>
  </connection>
  <connection id="9018" xr16:uid="{00000000-0015-0000-FFFF-FFFF39230000}" name="Connection18112" type="1" refreshedVersion="0" background="1">
    <dbPr connection="DRIVER={Microsoft ODBC for Oracle};UID=TATADB;pwd=TATADB9$;SERVER=MPLUSLIV;"/>
  </connection>
  <connection id="9019" xr16:uid="{00000000-0015-0000-FFFF-FFFF3A230000}" name="Connection18113" type="1" refreshedVersion="0" background="1">
    <dbPr connection="DRIVER={Microsoft ODBC for Oracle};UID=TATADB;pwd=TATADB9$;SERVER=MPLUSLIV;"/>
  </connection>
  <connection id="9020" xr16:uid="{00000000-0015-0000-FFFF-FFFF3B230000}" name="Connection18114" type="1" refreshedVersion="0" background="1">
    <dbPr connection="DRIVER={Microsoft ODBC for Oracle};UID=TATADB;pwd=TATADB9$;SERVER=MPLUSLIV;"/>
  </connection>
  <connection id="9021" xr16:uid="{00000000-0015-0000-FFFF-FFFF3C230000}" name="Connection18115" type="1" refreshedVersion="0" background="1">
    <dbPr connection="DRIVER={Microsoft ODBC for Oracle};UID=TATADB;pwd=TATADB9$;SERVER=MPLUSLIV;"/>
  </connection>
  <connection id="9022" xr16:uid="{00000000-0015-0000-FFFF-FFFF3D230000}" name="Connection18116" type="1" refreshedVersion="0" background="1">
    <dbPr connection="DRIVER={Microsoft ODBC for Oracle};UID=TATADB;pwd=TATADB9$;SERVER=MPLUSLIV;"/>
  </connection>
  <connection id="9023" xr16:uid="{00000000-0015-0000-FFFF-FFFF3E230000}" name="Connection18117" type="1" refreshedVersion="0" background="1">
    <dbPr connection="DRIVER={Microsoft ODBC for Oracle};UID=TATADB;pwd=TATADB9$;SERVER=MPLUSLIV;"/>
  </connection>
  <connection id="9024" xr16:uid="{00000000-0015-0000-FFFF-FFFF3F230000}" name="Connection18118" type="1" refreshedVersion="0" background="1">
    <dbPr connection="DRIVER={Microsoft ODBC for Oracle};UID=TATADB;pwd=TATADB9$;SERVER=MPLUSLIV;"/>
  </connection>
  <connection id="9025" xr16:uid="{00000000-0015-0000-FFFF-FFFF40230000}" name="Connection18119" type="1" refreshedVersion="0" background="1">
    <dbPr connection="DRIVER={Microsoft ODBC for Oracle};UID=TATADB;pwd=TATADB9$;SERVER=MPLUSLIV;"/>
  </connection>
  <connection id="9026" xr16:uid="{00000000-0015-0000-FFFF-FFFF41230000}" name="Connection1812" type="1" refreshedVersion="0" background="1">
    <dbPr connection="DRIVER={Microsoft ODBC for Oracle};UID=TATADB;pwd=tatadb;SERVER=MFMCY11G;"/>
  </connection>
  <connection id="9027" xr16:uid="{00000000-0015-0000-FFFF-FFFF42230000}" name="Connection18120" type="1" refreshedVersion="0" background="1">
    <dbPr connection="DRIVER={Microsoft ODBC for Oracle};UID=TATADB;pwd=TATADB9$;SERVER=MPLUSLIV;"/>
  </connection>
  <connection id="9028" xr16:uid="{00000000-0015-0000-FFFF-FFFF43230000}" name="Connection18121" type="1" refreshedVersion="0" background="1">
    <dbPr connection="DRIVER={Microsoft ODBC for Oracle};UID=TATADB;pwd=TATADB9$;SERVER=MPLUSLIV;"/>
  </connection>
  <connection id="9029" xr16:uid="{00000000-0015-0000-FFFF-FFFF44230000}" name="Connection18122" type="1" refreshedVersion="0" background="1">
    <dbPr connection="DRIVER={Microsoft ODBC for Oracle};UID=TATADB;pwd=TATADB9$;SERVER=MPLUSLIV;"/>
  </connection>
  <connection id="9030" xr16:uid="{00000000-0015-0000-FFFF-FFFF45230000}" name="Connection18123" type="1" refreshedVersion="0" background="1">
    <dbPr connection="DRIVER={Microsoft ODBC for Oracle};UID=TATADB;pwd=TATADB9$;SERVER=MPLUSLIV;"/>
  </connection>
  <connection id="9031" xr16:uid="{00000000-0015-0000-FFFF-FFFF46230000}" name="Connection18124" type="1" refreshedVersion="0" background="1">
    <dbPr connection="DRIVER={Microsoft ODBC for Oracle};UID=TATADB;pwd=TATADB9$;SERVER=MPLUSLIV;"/>
  </connection>
  <connection id="9032" xr16:uid="{00000000-0015-0000-FFFF-FFFF47230000}" name="Connection18125" type="1" refreshedVersion="0" background="1">
    <dbPr connection="DRIVER={Microsoft ODBC for Oracle};UID=TATADB;pwd=TATADB9$;SERVER=MPLUSLIV;"/>
  </connection>
  <connection id="9033" xr16:uid="{00000000-0015-0000-FFFF-FFFF48230000}" name="Connection18126" type="1" refreshedVersion="0" background="1">
    <dbPr connection="DRIVER={Microsoft ODBC for Oracle};UID=TATADB;pwd=TATADB9$;SERVER=MPLUSLIV;"/>
  </connection>
  <connection id="9034" xr16:uid="{00000000-0015-0000-FFFF-FFFF49230000}" name="Connection18127" type="1" refreshedVersion="0" background="1">
    <dbPr connection="DRIVER={Microsoft ODBC for Oracle};UID=TATADB;pwd=TATADB9$;SERVER=MPLUSLIV;"/>
  </connection>
  <connection id="9035" xr16:uid="{00000000-0015-0000-FFFF-FFFF4A230000}" name="Connection18128" type="1" refreshedVersion="0" background="1">
    <dbPr connection="DRIVER={Microsoft ODBC for Oracle};UID=TATADB;pwd=TATADB9$;SERVER=MPLUSLIV;"/>
  </connection>
  <connection id="9036" xr16:uid="{00000000-0015-0000-FFFF-FFFF4B230000}" name="Connection18129" type="1" refreshedVersion="0" background="1">
    <dbPr connection="DRIVER={Microsoft ODBC for Oracle};UID=TATADB;pwd=TATADB9$;SERVER=MPLUSLIV;"/>
  </connection>
  <connection id="9037" xr16:uid="{00000000-0015-0000-FFFF-FFFF4C230000}" name="Connection1813" type="1" refreshedVersion="0" background="1">
    <dbPr connection="DRIVER={Microsoft ODBC for Oracle};UID=TATADB;pwd=tatadb;SERVER=MFMCY11G;"/>
  </connection>
  <connection id="9038" xr16:uid="{00000000-0015-0000-FFFF-FFFF4D230000}" name="Connection18130" type="1" refreshedVersion="0" background="1">
    <dbPr connection="DRIVER={Microsoft ODBC for Oracle};UID=TATADB;pwd=TATADB9$;SERVER=MPLUSLIV;"/>
  </connection>
  <connection id="9039" xr16:uid="{00000000-0015-0000-FFFF-FFFF4E230000}" name="Connection18131" type="1" refreshedVersion="0" background="1">
    <dbPr connection="DRIVER={Microsoft ODBC for Oracle};UID=TATADB;pwd=TATADB9$;SERVER=MPLUSLIV;"/>
  </connection>
  <connection id="9040" xr16:uid="{00000000-0015-0000-FFFF-FFFF4F230000}" name="Connection18132" type="1" refreshedVersion="0" background="1">
    <dbPr connection="DRIVER={Microsoft ODBC for Oracle};UID=TATADB;pwd=TATADB9$;SERVER=MPLUSLIV;"/>
  </connection>
  <connection id="9041" xr16:uid="{00000000-0015-0000-FFFF-FFFF50230000}" name="Connection18133" type="1" refreshedVersion="0" background="1">
    <dbPr connection="DRIVER={Microsoft ODBC for Oracle};UID=TATADB;pwd=TATADB9$;SERVER=MPLUSLIV;"/>
  </connection>
  <connection id="9042" xr16:uid="{00000000-0015-0000-FFFF-FFFF51230000}" name="Connection18134" type="1" refreshedVersion="0" background="1">
    <dbPr connection="DRIVER={Microsoft ODBC for Oracle};UID=TATADB;pwd=TATADB9$;SERVER=MPLUSLIV;"/>
  </connection>
  <connection id="9043" xr16:uid="{00000000-0015-0000-FFFF-FFFF52230000}" name="Connection18135" type="1" refreshedVersion="0" background="1">
    <dbPr connection="DRIVER={Microsoft ODBC for Oracle};UID=TATADB;pwd=TATADB9$;SERVER=MPLUSLIV;"/>
  </connection>
  <connection id="9044" xr16:uid="{00000000-0015-0000-FFFF-FFFF53230000}" name="Connection18136" type="1" refreshedVersion="0" background="1">
    <dbPr connection="DRIVER={Microsoft ODBC for Oracle};UID=TATADB;pwd=TATADB9$;SERVER=MPLUSLIV;"/>
  </connection>
  <connection id="9045" xr16:uid="{00000000-0015-0000-FFFF-FFFF54230000}" name="Connection18137" type="1" refreshedVersion="0" background="1">
    <dbPr connection="DRIVER={Microsoft ODBC for Oracle};UID=TATADB;pwd=TATADB9$;SERVER=MPLUSLIV;"/>
  </connection>
  <connection id="9046" xr16:uid="{00000000-0015-0000-FFFF-FFFF55230000}" name="Connection18138" type="1" refreshedVersion="0" background="1">
    <dbPr connection="DRIVER={Microsoft ODBC for Oracle};UID=TATADB;pwd=TATADB9$;SERVER=MPLUSLIV;"/>
  </connection>
  <connection id="9047" xr16:uid="{00000000-0015-0000-FFFF-FFFF56230000}" name="Connection18139" type="1" refreshedVersion="0" background="1">
    <dbPr connection="DRIVER={Microsoft ODBC for Oracle};UID=TATADB;pwd=TATADB9$;SERVER=MPLUSLIV;"/>
  </connection>
  <connection id="9048" xr16:uid="{00000000-0015-0000-FFFF-FFFF57230000}" name="Connection1814" type="1" refreshedVersion="0" background="1">
    <dbPr connection="DRIVER={Microsoft ODBC for Oracle};UID=TATADB;pwd=tatadb;SERVER=MFMCY11G;"/>
  </connection>
  <connection id="9049" xr16:uid="{00000000-0015-0000-FFFF-FFFF58230000}" name="Connection18140" type="1" refreshedVersion="0" background="1">
    <dbPr connection="DRIVER={Microsoft ODBC for Oracle};UID=TATADB;pwd=TATADB9$;SERVER=MPLUSLIV;"/>
  </connection>
  <connection id="9050" xr16:uid="{00000000-0015-0000-FFFF-FFFF59230000}" name="Connection18141" type="1" refreshedVersion="0" background="1">
    <dbPr connection="DRIVER={Microsoft ODBC for Oracle};UID=TATADB;pwd=TATADB9$;SERVER=MPLUSLIV;"/>
  </connection>
  <connection id="9051" xr16:uid="{00000000-0015-0000-FFFF-FFFF5A230000}" name="Connection18142" type="1" refreshedVersion="0" background="1">
    <dbPr connection="DRIVER={Microsoft ODBC for Oracle};UID=TATADB;pwd=TATADB9$;SERVER=MPLUSLIV;"/>
  </connection>
  <connection id="9052" xr16:uid="{00000000-0015-0000-FFFF-FFFF5B230000}" name="Connection18143" type="1" refreshedVersion="0" background="1">
    <dbPr connection="DRIVER={Microsoft ODBC for Oracle};UID=TATADB;pwd=TATADB9$;SERVER=MPLUSLIV;"/>
  </connection>
  <connection id="9053" xr16:uid="{00000000-0015-0000-FFFF-FFFF5C230000}" name="Connection18144" type="1" refreshedVersion="0" background="1">
    <dbPr connection="DRIVER={Microsoft ODBC for Oracle};UID=TATADB;pwd=TATADB9$;SERVER=MPLUSLIV;"/>
  </connection>
  <connection id="9054" xr16:uid="{00000000-0015-0000-FFFF-FFFF5D230000}" name="Connection18145" type="1" refreshedVersion="0" background="1">
    <dbPr connection="DRIVER={Microsoft ODBC for Oracle};UID=TATADB;pwd=TATADB9$;SERVER=MPLUSLIV;"/>
  </connection>
  <connection id="9055" xr16:uid="{00000000-0015-0000-FFFF-FFFF5E230000}" name="Connection18146" type="1" refreshedVersion="0" background="1">
    <dbPr connection="DRIVER={Microsoft ODBC for Oracle};UID=TATADB;pwd=TATADB9$;SERVER=MPLUSLIV;"/>
  </connection>
  <connection id="9056" xr16:uid="{00000000-0015-0000-FFFF-FFFF5F230000}" name="Connection18147" type="1" refreshedVersion="0" background="1">
    <dbPr connection="DRIVER={Microsoft ODBC for Oracle};UID=TATADB;pwd=TATADB9$;SERVER=MPLUSLIV;"/>
  </connection>
  <connection id="9057" xr16:uid="{00000000-0015-0000-FFFF-FFFF60230000}" name="Connection18148" type="1" refreshedVersion="0" background="1">
    <dbPr connection="DRIVER={Microsoft ODBC for Oracle};UID=TATADB;pwd=TATADB9$;SERVER=MPLUSLIV;"/>
  </connection>
  <connection id="9058" xr16:uid="{00000000-0015-0000-FFFF-FFFF61230000}" name="Connection18149" type="1" refreshedVersion="0" background="1">
    <dbPr connection="DRIVER={Microsoft ODBC for Oracle};UID=TATADB;pwd=TATADB9$;SERVER=MPLUSLIV;"/>
  </connection>
  <connection id="9059" xr16:uid="{00000000-0015-0000-FFFF-FFFF62230000}" name="Connection1815" type="1" refreshedVersion="0" background="1">
    <dbPr connection="DRIVER={Microsoft ODBC for Oracle};UID=TATADB;pwd=tatadb;SERVER=MFMCY11G;"/>
  </connection>
  <connection id="9060" xr16:uid="{00000000-0015-0000-FFFF-FFFF63230000}" name="Connection18150" type="1" refreshedVersion="0" background="1">
    <dbPr connection="DRIVER={Microsoft ODBC for Oracle};UID=TATADB;pwd=TATADB9$;SERVER=MPLUSLIV;"/>
  </connection>
  <connection id="9061" xr16:uid="{00000000-0015-0000-FFFF-FFFF64230000}" name="Connection18151" type="1" refreshedVersion="0" background="1">
    <dbPr connection="DRIVER={Microsoft ODBC for Oracle};UID=TATADB;pwd=TATADB9$;SERVER=MPLUSLIV;"/>
  </connection>
  <connection id="9062" xr16:uid="{00000000-0015-0000-FFFF-FFFF65230000}" name="Connection18152" type="1" refreshedVersion="0" background="1">
    <dbPr connection="DRIVER={Microsoft ODBC for Oracle};UID=TATADB;pwd=TATADB9$;SERVER=MPLUSLIV;"/>
  </connection>
  <connection id="9063" xr16:uid="{00000000-0015-0000-FFFF-FFFF66230000}" name="Connection18153" type="1" refreshedVersion="0" background="1">
    <dbPr connection="DRIVER={Microsoft ODBC for Oracle};UID=TATADB;pwd=TATADB9$;SERVER=MPLUSLIV;"/>
  </connection>
  <connection id="9064" xr16:uid="{00000000-0015-0000-FFFF-FFFF67230000}" name="Connection18154" type="1" refreshedVersion="0" background="1">
    <dbPr connection="DRIVER={Microsoft ODBC for Oracle};UID=TATADB;pwd=TATADB9$;SERVER=MPLUSLIV;"/>
  </connection>
  <connection id="9065" xr16:uid="{00000000-0015-0000-FFFF-FFFF68230000}" name="Connection18155" type="1" refreshedVersion="0" background="1">
    <dbPr connection="DRIVER={Microsoft ODBC for Oracle};UID=TATADB;pwd=TATADB9$;SERVER=MPLUSLIV;"/>
  </connection>
  <connection id="9066" xr16:uid="{00000000-0015-0000-FFFF-FFFF69230000}" name="Connection18156" type="1" refreshedVersion="0" background="1">
    <dbPr connection="DRIVER={Microsoft ODBC for Oracle};UID=TATADB;pwd=TATADB9$;SERVER=MPLUSLIV;"/>
  </connection>
  <connection id="9067" xr16:uid="{00000000-0015-0000-FFFF-FFFF6A230000}" name="Connection18157" type="1" refreshedVersion="0" background="1">
    <dbPr connection="DRIVER={Microsoft ODBC for Oracle};UID=TATADB;pwd=TATADB9$;SERVER=MPLUSLIV;"/>
  </connection>
  <connection id="9068" xr16:uid="{00000000-0015-0000-FFFF-FFFF6B230000}" name="Connection18158" type="1" refreshedVersion="0" background="1">
    <dbPr connection="DRIVER={Microsoft ODBC for Oracle};UID=TATADB;pwd=TATADB9$;SERVER=MPLUSLIV;"/>
  </connection>
  <connection id="9069" xr16:uid="{00000000-0015-0000-FFFF-FFFF6C230000}" name="Connection18159" type="1" refreshedVersion="0" background="1">
    <dbPr connection="DRIVER={Microsoft ODBC for Oracle};UID=TATADB;pwd=TATADB9$;SERVER=MPLUSLIV;"/>
  </connection>
  <connection id="9070" xr16:uid="{00000000-0015-0000-FFFF-FFFF6D230000}" name="Connection1816" type="1" refreshedVersion="0" background="1">
    <dbPr connection="DRIVER={Microsoft ODBC for Oracle};UID=TATADB;pwd=tatadb;SERVER=MFMCY11G;"/>
  </connection>
  <connection id="9071" xr16:uid="{00000000-0015-0000-FFFF-FFFF6E230000}" name="Connection18160" type="1" refreshedVersion="0" background="1">
    <dbPr connection="DRIVER={Microsoft ODBC for Oracle};UID=TATADB;pwd=TATADB9$;SERVER=MPLUSLIV;"/>
  </connection>
  <connection id="9072" xr16:uid="{00000000-0015-0000-FFFF-FFFF6F230000}" name="Connection18161" type="1" refreshedVersion="0" background="1">
    <dbPr connection="DRIVER={Microsoft ODBC for Oracle};UID=TATADB;pwd=TATADB9$;SERVER=MPLUSLIV;"/>
  </connection>
  <connection id="9073" xr16:uid="{00000000-0015-0000-FFFF-FFFF70230000}" name="Connection18162" type="1" refreshedVersion="0" background="1">
    <dbPr connection="DRIVER={Microsoft ODBC for Oracle};UID=TATADB;pwd=TATADB9$;SERVER=MPLUSLIV;"/>
  </connection>
  <connection id="9074" xr16:uid="{00000000-0015-0000-FFFF-FFFF71230000}" name="Connection18163" type="1" refreshedVersion="0" background="1">
    <dbPr connection="DRIVER={Microsoft ODBC for Oracle};UID=TATADB;pwd=TATADB9$;SERVER=MPLUSLIV;"/>
  </connection>
  <connection id="9075" xr16:uid="{00000000-0015-0000-FFFF-FFFF72230000}" name="Connection18164" type="1" refreshedVersion="0" background="1">
    <dbPr connection="DRIVER={Microsoft ODBC for Oracle};UID=TATADB;pwd=TATADB9$;SERVER=MPLUSLIV;"/>
  </connection>
  <connection id="9076" xr16:uid="{00000000-0015-0000-FFFF-FFFF73230000}" name="Connection18165" type="1" refreshedVersion="0" background="1">
    <dbPr connection="DRIVER={Microsoft ODBC for Oracle};UID=TATADB;pwd=TATADB9$;SERVER=MPLUSLIV;"/>
  </connection>
  <connection id="9077" xr16:uid="{00000000-0015-0000-FFFF-FFFF74230000}" name="Connection18166" type="1" refreshedVersion="0" background="1">
    <dbPr connection="DRIVER={Microsoft ODBC for Oracle};UID=TATADB;pwd=TATADB9$;SERVER=MPLUSLIV;"/>
  </connection>
  <connection id="9078" xr16:uid="{00000000-0015-0000-FFFF-FFFF75230000}" name="Connection18167" type="1" refreshedVersion="0" background="1">
    <dbPr connection="DRIVER={Microsoft ODBC for Oracle};UID=TATADB;pwd=TATADB9$;SERVER=MPLUSLIV;"/>
  </connection>
  <connection id="9079" xr16:uid="{00000000-0015-0000-FFFF-FFFF76230000}" name="Connection18168" type="1" refreshedVersion="0" background="1">
    <dbPr connection="DRIVER={Microsoft ODBC for Oracle};UID=TATADB;pwd=TATADB9$;SERVER=MPLUSLIV;"/>
  </connection>
  <connection id="9080" xr16:uid="{00000000-0015-0000-FFFF-FFFF77230000}" name="Connection18169" type="1" refreshedVersion="0" background="1">
    <dbPr connection="DRIVER={Microsoft ODBC for Oracle};UID=TATADB;pwd=TATADB9$;SERVER=MPLUSLIV;"/>
  </connection>
  <connection id="9081" xr16:uid="{00000000-0015-0000-FFFF-FFFF78230000}" name="Connection1817" type="1" refreshedVersion="0" background="1">
    <dbPr connection="DRIVER={Microsoft ODBC for Oracle};UID=TATADB;pwd=tatadb;SERVER=MFMCY11G;"/>
  </connection>
  <connection id="9082" xr16:uid="{00000000-0015-0000-FFFF-FFFF79230000}" name="Connection18170" type="1" refreshedVersion="0" background="1">
    <dbPr connection="DRIVER={Microsoft ODBC for Oracle};UID=TATADB;pwd=TATADB9$;SERVER=MPLUSLIV;"/>
  </connection>
  <connection id="9083" xr16:uid="{00000000-0015-0000-FFFF-FFFF7A230000}" name="Connection18171" type="1" refreshedVersion="0" background="1">
    <dbPr connection="DRIVER={Microsoft ODBC for Oracle};UID=TATADB;pwd=TATADB9$;SERVER=MPLUSLIV;"/>
  </connection>
  <connection id="9084" xr16:uid="{00000000-0015-0000-FFFF-FFFF7B230000}" name="Connection18172" type="1" refreshedVersion="0" background="1">
    <dbPr connection="DRIVER={Microsoft ODBC for Oracle};UID=TATADB;pwd=TATADB9$;SERVER=MPLUSLIV;"/>
  </connection>
  <connection id="9085" xr16:uid="{00000000-0015-0000-FFFF-FFFF7C230000}" name="Connection18173" type="1" refreshedVersion="0" background="1">
    <dbPr connection="DRIVER={Microsoft ODBC for Oracle};UID=TATADB;pwd=TATADB9$;SERVER=MPLUSLIV;"/>
  </connection>
  <connection id="9086" xr16:uid="{00000000-0015-0000-FFFF-FFFF7D230000}" name="Connection18174" type="1" refreshedVersion="0" background="1">
    <dbPr connection="DRIVER={Microsoft ODBC for Oracle};UID=TATADB;pwd=TATADB9$;SERVER=MPLUSLIV;"/>
  </connection>
  <connection id="9087" xr16:uid="{00000000-0015-0000-FFFF-FFFF7E230000}" name="Connection18175" type="1" refreshedVersion="0" background="1">
    <dbPr connection="DRIVER={Microsoft ODBC for Oracle};UID=TATADB;pwd=TATADB9$;SERVER=MPLUSLIV;"/>
  </connection>
  <connection id="9088" xr16:uid="{00000000-0015-0000-FFFF-FFFF7F230000}" name="Connection18176" type="1" refreshedVersion="0" background="1">
    <dbPr connection="DRIVER={Microsoft ODBC for Oracle};UID=TATADB;pwd=TATADB9$;SERVER=MPLUSLIV;"/>
  </connection>
  <connection id="9089" xr16:uid="{00000000-0015-0000-FFFF-FFFF80230000}" name="Connection18177" type="1" refreshedVersion="0" background="1">
    <dbPr connection="DRIVER={Microsoft ODBC for Oracle};UID=TATADB;pwd=TATADB9$;SERVER=MPLUSLIV;"/>
  </connection>
  <connection id="9090" xr16:uid="{00000000-0015-0000-FFFF-FFFF81230000}" name="Connection18178" type="1" refreshedVersion="0" background="1">
    <dbPr connection="DRIVER={Microsoft ODBC for Oracle};UID=TATADB;pwd=TATADB9$;SERVER=MPLUSLIV;"/>
  </connection>
  <connection id="9091" xr16:uid="{00000000-0015-0000-FFFF-FFFF82230000}" name="Connection18179" type="1" refreshedVersion="0" background="1">
    <dbPr connection="DRIVER={Microsoft ODBC for Oracle};UID=TATADB;pwd=TATADB9$;SERVER=MPLUSLIV;"/>
  </connection>
  <connection id="9092" xr16:uid="{00000000-0015-0000-FFFF-FFFF83230000}" name="Connection1818" type="1" refreshedVersion="0" background="1">
    <dbPr connection="DRIVER={Microsoft ODBC for Oracle};UID=TATADB;pwd=tatadb;SERVER=MFMCY11G;"/>
  </connection>
  <connection id="9093" xr16:uid="{00000000-0015-0000-FFFF-FFFF84230000}" name="Connection18180" type="1" refreshedVersion="0" background="1">
    <dbPr connection="DRIVER={Microsoft ODBC for Oracle};UID=TATADB;pwd=TATADB9$;SERVER=MPLUSLIV;"/>
  </connection>
  <connection id="9094" xr16:uid="{00000000-0015-0000-FFFF-FFFF85230000}" name="Connection18181" type="1" refreshedVersion="0" background="1">
    <dbPr connection="DRIVER={Microsoft ODBC for Oracle};UID=TATADB;pwd=TATADB9$;SERVER=MPLUSLIV;"/>
  </connection>
  <connection id="9095" xr16:uid="{00000000-0015-0000-FFFF-FFFF86230000}" name="Connection18182" type="1" refreshedVersion="0" background="1">
    <dbPr connection="DRIVER={Microsoft ODBC for Oracle};UID=TATADB;pwd=TATADB9$;SERVER=MPLUSLIV;"/>
  </connection>
  <connection id="9096" xr16:uid="{00000000-0015-0000-FFFF-FFFF87230000}" name="Connection18183" type="1" refreshedVersion="0" background="1">
    <dbPr connection="DRIVER={Microsoft ODBC for Oracle};UID=TATADB;pwd=TATADB9$;SERVER=MPLUSLIV;"/>
  </connection>
  <connection id="9097" xr16:uid="{00000000-0015-0000-FFFF-FFFF88230000}" name="Connection18184" type="1" refreshedVersion="0" background="1">
    <dbPr connection="DRIVER={Microsoft ODBC for Oracle};UID=TATADB;pwd=TATADB9$;SERVER=MPLUSLIV;"/>
  </connection>
  <connection id="9098" xr16:uid="{00000000-0015-0000-FFFF-FFFF89230000}" name="Connection18185" type="1" refreshedVersion="0" background="1">
    <dbPr connection="DRIVER={Microsoft ODBC for Oracle};UID=TATADB;pwd=TATADB9$;SERVER=MPLUSLIV;"/>
  </connection>
  <connection id="9099" xr16:uid="{00000000-0015-0000-FFFF-FFFF8A230000}" name="Connection18186" type="1" refreshedVersion="0" background="1">
    <dbPr connection="DRIVER={Microsoft ODBC for Oracle};UID=TATADB;pwd=TATADB9$;SERVER=MPLUSLIV;"/>
  </connection>
  <connection id="9100" xr16:uid="{00000000-0015-0000-FFFF-FFFF8B230000}" name="Connection18187" type="1" refreshedVersion="0" background="1">
    <dbPr connection="DRIVER={Microsoft ODBC for Oracle};UID=TATADB;pwd=TATADB9$;SERVER=MPLUSLIV;"/>
  </connection>
  <connection id="9101" xr16:uid="{00000000-0015-0000-FFFF-FFFF8C230000}" name="Connection18188" type="1" refreshedVersion="0" background="1">
    <dbPr connection="DRIVER={Microsoft ODBC for Oracle};UID=TATADB;pwd=TATADB9$;SERVER=MPLUSLIV;"/>
  </connection>
  <connection id="9102" xr16:uid="{00000000-0015-0000-FFFF-FFFF8D230000}" name="Connection18189" type="1" refreshedVersion="0" background="1">
    <dbPr connection="DRIVER={Microsoft ODBC for Oracle};UID=TATADB;pwd=TATADB9$;SERVER=MPLUSLIV;"/>
  </connection>
  <connection id="9103" xr16:uid="{00000000-0015-0000-FFFF-FFFF8E230000}" name="Connection1819" type="1" refreshedVersion="0" background="1">
    <dbPr connection="DRIVER={Microsoft ODBC for Oracle};UID=TATADB;pwd=tatadb;SERVER=MFMCY11G;"/>
  </connection>
  <connection id="9104" xr16:uid="{00000000-0015-0000-FFFF-FFFF8F230000}" name="Connection18190" type="1" refreshedVersion="0" background="1">
    <dbPr connection="DRIVER={Microsoft ODBC for Oracle};UID=TATADB;pwd=TATADB9$;SERVER=MPLUSLIV;"/>
  </connection>
  <connection id="9105" xr16:uid="{00000000-0015-0000-FFFF-FFFF90230000}" name="Connection18191" type="1" refreshedVersion="0" background="1">
    <dbPr connection="DRIVER={Microsoft ODBC for Oracle};UID=TATADB;pwd=TATADB9$;SERVER=MPLUSLIV;"/>
  </connection>
  <connection id="9106" xr16:uid="{00000000-0015-0000-FFFF-FFFF91230000}" name="Connection18192" type="1" refreshedVersion="0" background="1">
    <dbPr connection="DRIVER={Microsoft ODBC for Oracle};UID=TATADB;pwd=TATADB9$;SERVER=MPLUSLIV;"/>
  </connection>
  <connection id="9107" xr16:uid="{00000000-0015-0000-FFFF-FFFF92230000}" name="Connection18193" type="1" refreshedVersion="0" background="1">
    <dbPr connection="DRIVER={Microsoft ODBC for Oracle};UID=TATADB;pwd=TATADB9$;SERVER=MPLUSLIV;"/>
  </connection>
  <connection id="9108" xr16:uid="{00000000-0015-0000-FFFF-FFFF93230000}" name="Connection18194" type="1" refreshedVersion="0" background="1">
    <dbPr connection="DRIVER={Microsoft ODBC for Oracle};UID=TATADB;pwd=TATADB9$;SERVER=MPLUSLIV;"/>
  </connection>
  <connection id="9109" xr16:uid="{00000000-0015-0000-FFFF-FFFF94230000}" name="Connection18195" type="1" refreshedVersion="0" background="1">
    <dbPr connection="DRIVER={Microsoft ODBC for Oracle};UID=TATADB;pwd=TATADB9$;SERVER=MPLUSLIV;"/>
  </connection>
  <connection id="9110" xr16:uid="{00000000-0015-0000-FFFF-FFFF95230000}" name="Connection18196" type="1" refreshedVersion="0" background="1">
    <dbPr connection="DRIVER={Microsoft ODBC for Oracle};UID=TATADB;pwd=TATADB9$;SERVER=MPLUSLIV;"/>
  </connection>
  <connection id="9111" xr16:uid="{00000000-0015-0000-FFFF-FFFF96230000}" name="Connection18197" type="1" refreshedVersion="0" background="1">
    <dbPr connection="DRIVER={Microsoft ODBC for Oracle};UID=TATADB;pwd=TATADB9$;SERVER=MPLUSLIV;"/>
  </connection>
  <connection id="9112" xr16:uid="{00000000-0015-0000-FFFF-FFFF97230000}" name="Connection18198" type="1" refreshedVersion="0" background="1">
    <dbPr connection="DRIVER={Microsoft ODBC for Oracle};UID=TATADB;pwd=TATADB9$;SERVER=MPLUSLIV;"/>
  </connection>
  <connection id="9113" xr16:uid="{00000000-0015-0000-FFFF-FFFF98230000}" name="Connection18199" type="1" refreshedVersion="0" background="1">
    <dbPr connection="DRIVER={Microsoft ODBC for Oracle};UID=TATADB;pwd=TATADB9$;SERVER=MPLUSLIV;"/>
  </connection>
  <connection id="9114" xr16:uid="{00000000-0015-0000-FFFF-FFFF99230000}" name="Connection182" type="1" refreshedVersion="0" background="1">
    <dbPr connection="DRIVER={Microsoft ODBC for Oracle};UID=tatadb;pwd=MADHU;SERVER=mfunddb;"/>
  </connection>
  <connection id="9115" xr16:uid="{00000000-0015-0000-FFFF-FFFF9A230000}" name="Connection1820" type="1" refreshedVersion="0" background="1">
    <dbPr connection="DRIVER={Microsoft ODBC for Oracle};UID=TATADB;pwd=tatadb;SERVER=MFMCY11G;"/>
  </connection>
  <connection id="9116" xr16:uid="{00000000-0015-0000-FFFF-FFFF9B230000}" name="Connection18200" type="1" refreshedVersion="0" background="1">
    <dbPr connection="DRIVER={Microsoft ODBC for Oracle};UID=TATADB;pwd=TATADB9$;SERVER=MPLUSLIV;"/>
  </connection>
  <connection id="9117" xr16:uid="{00000000-0015-0000-FFFF-FFFF9C230000}" name="Connection18201" type="1" refreshedVersion="0" background="1">
    <dbPr connection="DRIVER={Microsoft ODBC for Oracle};UID=TATADB;pwd=TATADB9$;SERVER=MPLUSLIV;"/>
  </connection>
  <connection id="9118" xr16:uid="{00000000-0015-0000-FFFF-FFFF9D230000}" name="Connection18202" type="1" refreshedVersion="0" background="1">
    <dbPr connection="DRIVER={Microsoft ODBC for Oracle};UID=TATADB;pwd=TATADB9$;SERVER=MPLUSLIV;"/>
  </connection>
  <connection id="9119" xr16:uid="{00000000-0015-0000-FFFF-FFFF9E230000}" name="Connection18203" type="1" refreshedVersion="0" background="1">
    <dbPr connection="DRIVER={Microsoft ODBC for Oracle};UID=TATADB;pwd=TATADB9$;SERVER=MPLUSLIV;"/>
  </connection>
  <connection id="9120" xr16:uid="{00000000-0015-0000-FFFF-FFFF9F230000}" name="Connection18204" type="1" refreshedVersion="0" background="1">
    <dbPr connection="DRIVER={Microsoft ODBC for Oracle};UID=TATADB;pwd=TATADB9$;SERVER=MPLUSLIV;"/>
  </connection>
  <connection id="9121" xr16:uid="{00000000-0015-0000-FFFF-FFFFA0230000}" name="Connection18205" type="1" refreshedVersion="0" background="1">
    <dbPr connection="DRIVER={Microsoft ODBC for Oracle};UID=TATADB;pwd=TATADB9$;SERVER=MPLUSLIV;"/>
  </connection>
  <connection id="9122" xr16:uid="{00000000-0015-0000-FFFF-FFFFA1230000}" name="Connection18206" type="1" refreshedVersion="0" background="1">
    <dbPr connection="DRIVER={Microsoft ODBC for Oracle};UID=TATADB;pwd=TATADB9$;SERVER=MPLUSLIV;"/>
  </connection>
  <connection id="9123" xr16:uid="{00000000-0015-0000-FFFF-FFFFA2230000}" name="Connection18207" type="1" refreshedVersion="0" background="1">
    <dbPr connection="DRIVER={Microsoft ODBC for Oracle};UID=TATADB;pwd=TATADB9$;SERVER=MPLUSLIV;"/>
  </connection>
  <connection id="9124" xr16:uid="{00000000-0015-0000-FFFF-FFFFA3230000}" name="Connection18208" type="1" refreshedVersion="0" background="1">
    <dbPr connection="DRIVER={Microsoft ODBC for Oracle};UID=TATADB;pwd=TATADB9$;SERVER=MPLUSLIV;"/>
  </connection>
  <connection id="9125" xr16:uid="{00000000-0015-0000-FFFF-FFFFA4230000}" name="Connection18209" type="1" refreshedVersion="0" background="1">
    <dbPr connection="DRIVER={Microsoft ODBC for Oracle};UID=TATADB;pwd=TATADB9$;SERVER=MPLUSLIV;"/>
  </connection>
  <connection id="9126" xr16:uid="{00000000-0015-0000-FFFF-FFFFA5230000}" name="Connection1821" type="1" refreshedVersion="0" background="1">
    <dbPr connection="DRIVER={Microsoft ODBC for Oracle};UID=TATADB;pwd=tatadb;SERVER=MFMCY11G;"/>
  </connection>
  <connection id="9127" xr16:uid="{00000000-0015-0000-FFFF-FFFFA6230000}" name="Connection18210" type="1" refreshedVersion="0" background="1">
    <dbPr connection="DRIVER={Microsoft ODBC for Oracle};UID=TATADB;pwd=TATADB9$;SERVER=MPLUSLIV;"/>
  </connection>
  <connection id="9128" xr16:uid="{00000000-0015-0000-FFFF-FFFFA7230000}" name="Connection18211" type="1" refreshedVersion="0" background="1">
    <dbPr connection="DRIVER={Microsoft ODBC for Oracle};UID=TATADB;pwd=TATADB9$;SERVER=MPLUSLIV;"/>
  </connection>
  <connection id="9129" xr16:uid="{00000000-0015-0000-FFFF-FFFFA8230000}" name="Connection18212" type="1" refreshedVersion="0" background="1">
    <dbPr connection="DRIVER={Microsoft ODBC for Oracle};UID=TATADB;pwd=TATADB9$;SERVER=MPLUSLIV;"/>
  </connection>
  <connection id="9130" xr16:uid="{00000000-0015-0000-FFFF-FFFFA9230000}" name="Connection18213" type="1" refreshedVersion="0" background="1">
    <dbPr connection="DRIVER={Microsoft ODBC for Oracle};UID=TATADB;pwd=TATADB9$;SERVER=MPLUSLIV;"/>
  </connection>
  <connection id="9131" xr16:uid="{00000000-0015-0000-FFFF-FFFFAA230000}" name="Connection18214" type="1" refreshedVersion="0" background="1">
    <dbPr connection="DRIVER={Microsoft ODBC for Oracle};UID=TATADB;pwd=TATADB9$;SERVER=MPLUSLIV;"/>
  </connection>
  <connection id="9132" xr16:uid="{00000000-0015-0000-FFFF-FFFFAB230000}" name="Connection18215" type="1" refreshedVersion="0" background="1">
    <dbPr connection="DRIVER={Microsoft ODBC for Oracle};UID=TATADB;pwd=TATADB9$;SERVER=MPLUSLIV;"/>
  </connection>
  <connection id="9133" xr16:uid="{00000000-0015-0000-FFFF-FFFFAC230000}" name="Connection18216" type="1" refreshedVersion="0" background="1">
    <dbPr connection="DRIVER={Microsoft ODBC for Oracle};UID=TATADB;pwd=TATADB9$;SERVER=MPLUSLIV;"/>
  </connection>
  <connection id="9134" xr16:uid="{00000000-0015-0000-FFFF-FFFFAD230000}" name="Connection18217" type="1" refreshedVersion="0" background="1">
    <dbPr connection="DRIVER={Microsoft ODBC for Oracle};UID=TATADB;pwd=TATADB9$;SERVER=MPLUSLIV;"/>
  </connection>
  <connection id="9135" xr16:uid="{00000000-0015-0000-FFFF-FFFFAE230000}" name="Connection18218" type="1" refreshedVersion="0" background="1">
    <dbPr connection="DRIVER={Microsoft ODBC for Oracle};UID=TATADB;pwd=TATADB9$;SERVER=MPLUSLIV;"/>
  </connection>
  <connection id="9136" xr16:uid="{00000000-0015-0000-FFFF-FFFFAF230000}" name="Connection18219" type="1" refreshedVersion="0" background="1">
    <dbPr connection="DRIVER={Microsoft ODBC for Oracle};UID=TATADB;pwd=TATADB9$;SERVER=MPLUSLIV;"/>
  </connection>
  <connection id="9137" xr16:uid="{00000000-0015-0000-FFFF-FFFFB0230000}" name="Connection1822" type="1" refreshedVersion="0" background="1">
    <dbPr connection="DRIVER={Microsoft ODBC for Oracle};UID=TATADB;pwd=tatadb;SERVER=MFMCY11G;"/>
  </connection>
  <connection id="9138" xr16:uid="{00000000-0015-0000-FFFF-FFFFB1230000}" name="Connection18220" type="1" refreshedVersion="0" background="1">
    <dbPr connection="DRIVER={Microsoft ODBC for Oracle};UID=TATADB;pwd=TATADB9$;SERVER=MPLUSLIV;"/>
  </connection>
  <connection id="9139" xr16:uid="{00000000-0015-0000-FFFF-FFFFB2230000}" name="Connection18221" type="1" refreshedVersion="0" background="1">
    <dbPr connection="DRIVER={Microsoft ODBC for Oracle};UID=TATADB;pwd=TATADB9$;SERVER=MPLUSLIV;"/>
  </connection>
  <connection id="9140" xr16:uid="{00000000-0015-0000-FFFF-FFFFB3230000}" name="Connection18222" type="1" refreshedVersion="0" background="1">
    <dbPr connection="DRIVER={Microsoft ODBC for Oracle};UID=TATADB;pwd=TATADB9$;SERVER=MPLUSLIV;"/>
  </connection>
  <connection id="9141" xr16:uid="{00000000-0015-0000-FFFF-FFFFB4230000}" name="Connection18223" type="1" refreshedVersion="0" background="1">
    <dbPr connection="DRIVER={Microsoft ODBC for Oracle};UID=TATADB;pwd=TATADB9$;SERVER=MPLUSLIV;"/>
  </connection>
  <connection id="9142" xr16:uid="{00000000-0015-0000-FFFF-FFFFB5230000}" name="Connection18224" type="1" refreshedVersion="0" background="1">
    <dbPr connection="DRIVER={Microsoft ODBC for Oracle};UID=TATADB;pwd=TATADB9$;SERVER=MPLUSLIV;"/>
  </connection>
  <connection id="9143" xr16:uid="{00000000-0015-0000-FFFF-FFFFB6230000}" name="Connection18225" type="1" refreshedVersion="0" background="1">
    <dbPr connection="DRIVER={Microsoft ODBC for Oracle};UID=TATADB;pwd=TATADB9$;SERVER=MPLUSLIV;"/>
  </connection>
  <connection id="9144" xr16:uid="{00000000-0015-0000-FFFF-FFFFB7230000}" name="Connection18226" type="1" refreshedVersion="0" background="1">
    <dbPr connection="DRIVER={Microsoft ODBC for Oracle};UID=TATADB;pwd=TATADB9$;SERVER=MPLUSLIV;"/>
  </connection>
  <connection id="9145" xr16:uid="{00000000-0015-0000-FFFF-FFFFB8230000}" name="Connection18227" type="1" refreshedVersion="0" background="1">
    <dbPr connection="DRIVER={Microsoft ODBC for Oracle};UID=TATADB;pwd=TATADB9$;SERVER=MPLUSLIV;"/>
  </connection>
  <connection id="9146" xr16:uid="{00000000-0015-0000-FFFF-FFFFB9230000}" name="Connection18228" type="1" refreshedVersion="0" background="1">
    <dbPr connection="DRIVER={Microsoft ODBC for Oracle};UID=TATADB;pwd=TATADB9$;SERVER=MPLUSLIV;"/>
  </connection>
  <connection id="9147" xr16:uid="{00000000-0015-0000-FFFF-FFFFBA230000}" name="Connection18229" type="1" refreshedVersion="0" background="1">
    <dbPr connection="DRIVER={Microsoft ODBC for Oracle};UID=TATADB;pwd=TATADB9$;SERVER=MPLUSLIV;"/>
  </connection>
  <connection id="9148" xr16:uid="{00000000-0015-0000-FFFF-FFFFBB230000}" name="Connection1823" type="1" refreshedVersion="0" background="1">
    <dbPr connection="DRIVER={Microsoft ODBC for Oracle};UID=TATADB;pwd=tatadb;SERVER=MFMCY11G;"/>
  </connection>
  <connection id="9149" xr16:uid="{00000000-0015-0000-FFFF-FFFFBC230000}" name="Connection18230" type="1" refreshedVersion="0" background="1">
    <dbPr connection="DRIVER={Microsoft ODBC for Oracle};UID=TATADB;pwd=TATADB9$;SERVER=MPLUSLIV;"/>
  </connection>
  <connection id="9150" xr16:uid="{00000000-0015-0000-FFFF-FFFFBD230000}" name="Connection18231" type="1" refreshedVersion="0" background="1">
    <dbPr connection="DRIVER={Microsoft ODBC for Oracle};UID=TATADB;pwd=TATADB9$;SERVER=MPLUSLIV;"/>
  </connection>
  <connection id="9151" xr16:uid="{00000000-0015-0000-FFFF-FFFFBE230000}" name="Connection18232" type="1" refreshedVersion="0" background="1">
    <dbPr connection="DRIVER={Microsoft ODBC for Oracle};UID=TATADB;pwd=TATADB9$;SERVER=MPLUSLIV;"/>
  </connection>
  <connection id="9152" xr16:uid="{00000000-0015-0000-FFFF-FFFFBF230000}" name="Connection18233" type="1" refreshedVersion="0" background="1">
    <dbPr connection="DRIVER={Microsoft ODBC for Oracle};UID=TATADB;pwd=TATADB9$;SERVER=MPLUSLIV;"/>
  </connection>
  <connection id="9153" xr16:uid="{00000000-0015-0000-FFFF-FFFFC0230000}" name="Connection18234" type="1" refreshedVersion="0" background="1">
    <dbPr connection="DRIVER={Microsoft ODBC for Oracle};UID=TATADB;pwd=TATADB9$;SERVER=MPLUSLIV;"/>
  </connection>
  <connection id="9154" xr16:uid="{00000000-0015-0000-FFFF-FFFFC1230000}" name="Connection18235" type="1" refreshedVersion="0" background="1">
    <dbPr connection="DRIVER={Microsoft ODBC for Oracle};UID=TATADB;pwd=TATADB9$;SERVER=MPLUSLIV;"/>
  </connection>
  <connection id="9155" xr16:uid="{00000000-0015-0000-FFFF-FFFFC2230000}" name="Connection18236" type="1" refreshedVersion="0" background="1">
    <dbPr connection="DRIVER={Microsoft ODBC for Oracle};UID=TATADB;pwd=TATADB9$;SERVER=MPLUSLIV;"/>
  </connection>
  <connection id="9156" xr16:uid="{00000000-0015-0000-FFFF-FFFFC3230000}" name="Connection18237" type="1" refreshedVersion="0" background="1">
    <dbPr connection="DRIVER={Microsoft ODBC for Oracle};UID=TATADB;pwd=TATADB9$;SERVER=MPLUSLIV;"/>
  </connection>
  <connection id="9157" xr16:uid="{00000000-0015-0000-FFFF-FFFFC4230000}" name="Connection18238" type="1" refreshedVersion="0" background="1">
    <dbPr connection="DRIVER={Microsoft ODBC for Oracle};UID=TATADB;pwd=TATADB9$;SERVER=MPLUSLIV;"/>
  </connection>
  <connection id="9158" xr16:uid="{00000000-0015-0000-FFFF-FFFFC5230000}" name="Connection18239" type="1" refreshedVersion="0" background="1">
    <dbPr connection="DRIVER={Microsoft ODBC for Oracle};UID=TATADB;pwd=TATADB9$;SERVER=MPLUSLIV;"/>
  </connection>
  <connection id="9159" xr16:uid="{00000000-0015-0000-FFFF-FFFFC6230000}" name="Connection1824" type="1" refreshedVersion="0" background="1">
    <dbPr connection="DRIVER={Microsoft ODBC for Oracle};UID=TATADB;pwd=tatadb;SERVER=MFMCY11G;"/>
  </connection>
  <connection id="9160" xr16:uid="{00000000-0015-0000-FFFF-FFFFC7230000}" name="Connection18240" type="1" refreshedVersion="0" background="1">
    <dbPr connection="DRIVER={Microsoft ODBC for Oracle};UID=TATADB;pwd=TATADB9$;SERVER=MPLUSLIV;"/>
  </connection>
  <connection id="9161" xr16:uid="{00000000-0015-0000-FFFF-FFFFC8230000}" name="Connection18241" type="1" refreshedVersion="0" background="1">
    <dbPr connection="DRIVER={Microsoft ODBC for Oracle};UID=TATADB;pwd=TATADB9$;SERVER=MPLUSLIV;"/>
  </connection>
  <connection id="9162" xr16:uid="{00000000-0015-0000-FFFF-FFFFC9230000}" name="Connection18242" type="1" refreshedVersion="0" background="1">
    <dbPr connection="DRIVER={Microsoft ODBC for Oracle};UID=TATADB;pwd=TATADB9$;SERVER=MPLUSLIV;"/>
  </connection>
  <connection id="9163" xr16:uid="{00000000-0015-0000-FFFF-FFFFCA230000}" name="Connection18243" type="1" refreshedVersion="0" background="1">
    <dbPr connection="DRIVER={Microsoft ODBC for Oracle};UID=TATADB;pwd=TATADB9$;SERVER=MPLUSLIV;"/>
  </connection>
  <connection id="9164" xr16:uid="{00000000-0015-0000-FFFF-FFFFCB230000}" name="Connection18244" type="1" refreshedVersion="0" background="1">
    <dbPr connection="DRIVER={Microsoft ODBC for Oracle};UID=TATADB;pwd=TATADB9$;SERVER=MPLUSLIV;"/>
  </connection>
  <connection id="9165" xr16:uid="{00000000-0015-0000-FFFF-FFFFCC230000}" name="Connection18245" type="1" refreshedVersion="0" background="1">
    <dbPr connection="DRIVER={Microsoft ODBC for Oracle};UID=TATADB;pwd=TATADB9$;SERVER=MPLUSLIV;"/>
  </connection>
  <connection id="9166" xr16:uid="{00000000-0015-0000-FFFF-FFFFCD230000}" name="Connection18246" type="1" refreshedVersion="0" background="1">
    <dbPr connection="DRIVER={Microsoft ODBC for Oracle};UID=TATADB;pwd=TATADB9$;SERVER=MPLUSLIV;"/>
  </connection>
  <connection id="9167" xr16:uid="{00000000-0015-0000-FFFF-FFFFCE230000}" name="Connection18247" type="1" refreshedVersion="0" background="1">
    <dbPr connection="DRIVER={Microsoft ODBC for Oracle};UID=TATADB;pwd=TATADB9$;SERVER=MPLUSLIV;"/>
  </connection>
  <connection id="9168" xr16:uid="{00000000-0015-0000-FFFF-FFFFCF230000}" name="Connection18248" type="1" refreshedVersion="0" background="1">
    <dbPr connection="DRIVER={Microsoft ODBC for Oracle};UID=TATADB;pwd=TATADB9$;SERVER=MPLUSLIV;"/>
  </connection>
  <connection id="9169" xr16:uid="{00000000-0015-0000-FFFF-FFFFD0230000}" name="Connection18249" type="1" refreshedVersion="0" background="1">
    <dbPr connection="DRIVER={Microsoft ODBC for Oracle};UID=TATADB;pwd=TATADB9$;SERVER=MPLUSLIV;"/>
  </connection>
  <connection id="9170" xr16:uid="{00000000-0015-0000-FFFF-FFFFD1230000}" name="Connection1825" type="1" refreshedVersion="0" background="1">
    <dbPr connection="DRIVER={Microsoft ODBC for Oracle};UID=TATADB;pwd=tatadb;SERVER=MFMCY11G;"/>
  </connection>
  <connection id="9171" xr16:uid="{00000000-0015-0000-FFFF-FFFFD2230000}" name="Connection18250" type="1" refreshedVersion="0" background="1">
    <dbPr connection="DRIVER={Microsoft ODBC for Oracle};UID=TATADB;pwd=TATADB9$;SERVER=MPLUSLIV;"/>
  </connection>
  <connection id="9172" xr16:uid="{00000000-0015-0000-FFFF-FFFFD3230000}" name="Connection18251" type="1" refreshedVersion="0" background="1">
    <dbPr connection="DRIVER={Microsoft ODBC for Oracle};UID=TATADB;pwd=TATADB9$;SERVER=MPLUSLIV;"/>
  </connection>
  <connection id="9173" xr16:uid="{00000000-0015-0000-FFFF-FFFFD4230000}" name="Connection18252" type="1" refreshedVersion="0" background="1">
    <dbPr connection="DRIVER={Microsoft ODBC for Oracle};UID=TATADB;pwd=TATADB9$;SERVER=MPLUSLIV;"/>
  </connection>
  <connection id="9174" xr16:uid="{00000000-0015-0000-FFFF-FFFFD5230000}" name="Connection18253" type="1" refreshedVersion="0" background="1">
    <dbPr connection="DRIVER={Microsoft ODBC for Oracle};UID=TATADB;pwd=TATADB9$;SERVER=MPLUSLIV;"/>
  </connection>
  <connection id="9175" xr16:uid="{00000000-0015-0000-FFFF-FFFFD6230000}" name="Connection18254" type="1" refreshedVersion="0" background="1">
    <dbPr connection="DRIVER={Microsoft ODBC for Oracle};UID=TATADB;pwd=TATADB9$;SERVER=MPLUSLIV;"/>
  </connection>
  <connection id="9176" xr16:uid="{00000000-0015-0000-FFFF-FFFFD7230000}" name="Connection18255" type="1" refreshedVersion="0" background="1">
    <dbPr connection="DRIVER={Microsoft ODBC for Oracle};UID=TATADB;pwd=TATADB9$;SERVER=MPLUSLIV;"/>
  </connection>
  <connection id="9177" xr16:uid="{00000000-0015-0000-FFFF-FFFFD8230000}" name="Connection18256" type="1" refreshedVersion="0" background="1">
    <dbPr connection="DRIVER={Microsoft ODBC for Oracle};UID=TATADB;pwd=TATADB9$;SERVER=MPLUSLIV;"/>
  </connection>
  <connection id="9178" xr16:uid="{00000000-0015-0000-FFFF-FFFFD9230000}" name="Connection18257" type="1" refreshedVersion="0" background="1">
    <dbPr connection="DRIVER={Microsoft ODBC for Oracle};UID=TATADB;pwd=TATADB9$;SERVER=MPLUSLIV;"/>
  </connection>
  <connection id="9179" xr16:uid="{00000000-0015-0000-FFFF-FFFFDA230000}" name="Connection18258" type="1" refreshedVersion="0" background="1">
    <dbPr connection="DRIVER={Microsoft ODBC for Oracle};UID=TATADB;pwd=TATADB9$;SERVER=MPLUSLIV;"/>
  </connection>
  <connection id="9180" xr16:uid="{00000000-0015-0000-FFFF-FFFFDB230000}" name="Connection18259" type="1" refreshedVersion="0" background="1">
    <dbPr connection="DRIVER={Microsoft ODBC for Oracle};UID=TATADB;pwd=TATADB9$;SERVER=MPLUSLIV;"/>
  </connection>
  <connection id="9181" xr16:uid="{00000000-0015-0000-FFFF-FFFFDC230000}" name="Connection1826" type="1" refreshedVersion="0" background="1">
    <dbPr connection="DRIVER={Microsoft ODBC for Oracle};UID=TATADB;pwd=tatadb;SERVER=MFMCY11G;"/>
  </connection>
  <connection id="9182" xr16:uid="{00000000-0015-0000-FFFF-FFFFDD230000}" name="Connection18260" type="1" refreshedVersion="0" background="1">
    <dbPr connection="DRIVER={Microsoft ODBC for Oracle};UID=TATADB;pwd=TATADB9$;SERVER=MPLUSLIV;"/>
  </connection>
  <connection id="9183" xr16:uid="{00000000-0015-0000-FFFF-FFFFDE230000}" name="Connection18261" type="1" refreshedVersion="0" background="1">
    <dbPr connection="DRIVER={Microsoft ODBC for Oracle};UID=TATADB;pwd=TATADB9$;SERVER=MPLUSLIV;"/>
  </connection>
  <connection id="9184" xr16:uid="{00000000-0015-0000-FFFF-FFFFDF230000}" name="Connection18262" type="1" refreshedVersion="0" background="1">
    <dbPr connection="DRIVER={Microsoft ODBC for Oracle};UID=TATADB;pwd=TATADB9$;SERVER=MPLUSLIV;"/>
  </connection>
  <connection id="9185" xr16:uid="{00000000-0015-0000-FFFF-FFFFE0230000}" name="Connection18263" type="1" refreshedVersion="0" background="1">
    <dbPr connection="DRIVER={Microsoft ODBC for Oracle};UID=TATADB;pwd=TATADB9$;SERVER=MPLUSLIV;"/>
  </connection>
  <connection id="9186" xr16:uid="{00000000-0015-0000-FFFF-FFFFE1230000}" name="Connection18264" type="1" refreshedVersion="0" background="1">
    <dbPr connection="DRIVER={Microsoft ODBC for Oracle};UID=TATADB;pwd=TATADB9$;SERVER=MPLUSLIV;"/>
  </connection>
  <connection id="9187" xr16:uid="{00000000-0015-0000-FFFF-FFFFE2230000}" name="Connection18265" type="1" refreshedVersion="0" background="1">
    <dbPr connection="DRIVER={Microsoft ODBC for Oracle};UID=TATADB;pwd=TATADB9$;SERVER=MPLUSLIV;"/>
  </connection>
  <connection id="9188" xr16:uid="{00000000-0015-0000-FFFF-FFFFE3230000}" name="Connection18266" type="1" refreshedVersion="0" background="1">
    <dbPr connection="DRIVER={Microsoft ODBC for Oracle};UID=TATADB;pwd=TATADB9$;SERVER=MPLUSLIV;"/>
  </connection>
  <connection id="9189" xr16:uid="{00000000-0015-0000-FFFF-FFFFE4230000}" name="Connection18267" type="1" refreshedVersion="0" background="1">
    <dbPr connection="DRIVER={Microsoft ODBC for Oracle};UID=TATADB;pwd=TATADB9$;SERVER=MPLUSLIV;"/>
  </connection>
  <connection id="9190" xr16:uid="{00000000-0015-0000-FFFF-FFFFE5230000}" name="Connection18268" type="1" refreshedVersion="0" background="1">
    <dbPr connection="DRIVER={Microsoft ODBC for Oracle};UID=TATADB;pwd=TATADB9$;SERVER=MPLUSLIV;"/>
  </connection>
  <connection id="9191" xr16:uid="{00000000-0015-0000-FFFF-FFFFE6230000}" name="Connection18269" type="1" refreshedVersion="0" background="1">
    <dbPr connection="DRIVER={Microsoft ODBC for Oracle};UID=TATADB;pwd=TATADB9$;SERVER=MPLUSLIV;"/>
  </connection>
  <connection id="9192" xr16:uid="{00000000-0015-0000-FFFF-FFFFE7230000}" name="Connection1827" type="1" refreshedVersion="0" background="1">
    <dbPr connection="DRIVER={Microsoft ODBC for Oracle};UID=TATADB;pwd=tatadb;SERVER=MFMCY11G;"/>
  </connection>
  <connection id="9193" xr16:uid="{00000000-0015-0000-FFFF-FFFFE8230000}" name="Connection18270" type="1" refreshedVersion="0" background="1">
    <dbPr connection="DRIVER={Microsoft ODBC for Oracle};UID=TATADB;pwd=TATADB9$;SERVER=MPLUSLIV;"/>
  </connection>
  <connection id="9194" xr16:uid="{00000000-0015-0000-FFFF-FFFFE9230000}" name="Connection18271" type="1" refreshedVersion="0" background="1">
    <dbPr connection="DRIVER={Microsoft ODBC for Oracle};UID=TATADB;pwd=TATADB9$;SERVER=MPLUSLIV;"/>
  </connection>
  <connection id="9195" xr16:uid="{00000000-0015-0000-FFFF-FFFFEA230000}" name="Connection18272" type="1" refreshedVersion="0" background="1">
    <dbPr connection="DRIVER={Microsoft ODBC for Oracle};UID=TATADB;pwd=TATADB9$;SERVER=MPLUSLIV;"/>
  </connection>
  <connection id="9196" xr16:uid="{00000000-0015-0000-FFFF-FFFFEB230000}" name="Connection18273" type="1" refreshedVersion="0" background="1">
    <dbPr connection="DRIVER={Microsoft ODBC for Oracle};UID=TATADB;pwd=TATADB9$;SERVER=MPLUSLIV;"/>
  </connection>
  <connection id="9197" xr16:uid="{00000000-0015-0000-FFFF-FFFFEC230000}" name="Connection18274" type="1" refreshedVersion="0" background="1">
    <dbPr connection="DRIVER={Microsoft ODBC for Oracle};UID=TATADB;pwd=TATADB9$;SERVER=MPLUSLIV;"/>
  </connection>
  <connection id="9198" xr16:uid="{00000000-0015-0000-FFFF-FFFFED230000}" name="Connection18275" type="1" refreshedVersion="0" background="1">
    <dbPr connection="DRIVER={Microsoft ODBC for Oracle};UID=TATADB;pwd=TATADB9$;SERVER=MPLUSLIV;"/>
  </connection>
  <connection id="9199" xr16:uid="{00000000-0015-0000-FFFF-FFFFEE230000}" name="Connection18276" type="1" refreshedVersion="0" background="1">
    <dbPr connection="DRIVER={Microsoft ODBC for Oracle};UID=TATADB;pwd=TATADB9$;SERVER=MPLUSLIV;"/>
  </connection>
  <connection id="9200" xr16:uid="{00000000-0015-0000-FFFF-FFFFEF230000}" name="Connection18277" type="1" refreshedVersion="0" background="1">
    <dbPr connection="DRIVER={Microsoft ODBC for Oracle};UID=TATADB;pwd=TATADB9$;SERVER=MPLUSLIV;"/>
  </connection>
  <connection id="9201" xr16:uid="{00000000-0015-0000-FFFF-FFFFF0230000}" name="Connection18278" type="1" refreshedVersion="0" background="1">
    <dbPr connection="DRIVER={Microsoft ODBC for Oracle};UID=TATADB;pwd=TATADB9$;SERVER=MPLUSLIV;"/>
  </connection>
  <connection id="9202" xr16:uid="{00000000-0015-0000-FFFF-FFFFF1230000}" name="Connection18279" type="1" refreshedVersion="0" background="1">
    <dbPr connection="DRIVER={Microsoft ODBC for Oracle};UID=TATADB;pwd=TATADB9$;SERVER=MPLUSLIV;"/>
  </connection>
  <connection id="9203" xr16:uid="{00000000-0015-0000-FFFF-FFFFF2230000}" name="Connection1828" type="1" refreshedVersion="0" background="1">
    <dbPr connection="DRIVER={Microsoft ODBC for Oracle};UID=TATADB;pwd=tatadb;SERVER=MFMCY11G;"/>
  </connection>
  <connection id="9204" xr16:uid="{00000000-0015-0000-FFFF-FFFFF3230000}" name="Connection18280" type="1" refreshedVersion="0" background="1">
    <dbPr connection="DRIVER={Microsoft ODBC for Oracle};UID=TATADB;pwd=TATADB9$;SERVER=MPLUSLIV;"/>
  </connection>
  <connection id="9205" xr16:uid="{00000000-0015-0000-FFFF-FFFFF4230000}" name="Connection18281" type="1" refreshedVersion="0" background="1">
    <dbPr connection="DRIVER={Microsoft ODBC for Oracle};UID=TATADB;pwd=TATADB9$;SERVER=MPLUSLIV;"/>
  </connection>
  <connection id="9206" xr16:uid="{00000000-0015-0000-FFFF-FFFFF5230000}" name="Connection18282" type="1" refreshedVersion="0" background="1">
    <dbPr connection="DRIVER={Microsoft ODBC for Oracle};UID=TATADB;pwd=TATADB9$;SERVER=MPLUSLIV;"/>
  </connection>
  <connection id="9207" xr16:uid="{00000000-0015-0000-FFFF-FFFFF6230000}" name="Connection18283" type="1" refreshedVersion="0" background="1">
    <dbPr connection="DRIVER={Microsoft ODBC for Oracle};UID=TATADB;pwd=TATADB9$;SERVER=MPLUSLIV;"/>
  </connection>
  <connection id="9208" xr16:uid="{00000000-0015-0000-FFFF-FFFFF7230000}" name="Connection18284" type="1" refreshedVersion="0" background="1">
    <dbPr connection="DRIVER={Microsoft ODBC for Oracle};UID=TATADB;pwd=TATADB9$;SERVER=MPLUSLIV;"/>
  </connection>
  <connection id="9209" xr16:uid="{00000000-0015-0000-FFFF-FFFFF8230000}" name="Connection18285" type="1" refreshedVersion="0" background="1">
    <dbPr connection="DRIVER={Microsoft ODBC for Oracle};UID=TATADB;pwd=TATADB9$;SERVER=MPLUSLIV;"/>
  </connection>
  <connection id="9210" xr16:uid="{00000000-0015-0000-FFFF-FFFFF9230000}" name="Connection18286" type="1" refreshedVersion="0" background="1">
    <dbPr connection="DRIVER={Microsoft ODBC for Oracle};UID=TATADB;pwd=TATADB9$;SERVER=MPLUSLIV;"/>
  </connection>
  <connection id="9211" xr16:uid="{00000000-0015-0000-FFFF-FFFFFA230000}" name="Connection18287" type="1" refreshedVersion="0" background="1">
    <dbPr connection="DRIVER={Microsoft ODBC for Oracle};UID=TATADB;pwd=TATADB9$;SERVER=MPLUSLIV;"/>
  </connection>
  <connection id="9212" xr16:uid="{00000000-0015-0000-FFFF-FFFFFB230000}" name="Connection18288" type="1" refreshedVersion="0" background="1">
    <dbPr connection="DRIVER={Microsoft ODBC for Oracle};UID=TATADB;pwd=TATADB9$;SERVER=MPLUSLIV;"/>
  </connection>
  <connection id="9213" xr16:uid="{00000000-0015-0000-FFFF-FFFFFC230000}" name="Connection18289" type="1" refreshedVersion="0" background="1">
    <dbPr connection="DRIVER={Microsoft ODBC for Oracle};UID=TATADB;pwd=TATADB9$;SERVER=MPLUSLIV;"/>
  </connection>
  <connection id="9214" xr16:uid="{00000000-0015-0000-FFFF-FFFFFD230000}" name="Connection1829" type="1" refreshedVersion="0" background="1">
    <dbPr connection="DRIVER={Microsoft ODBC for Oracle};UID=TATADB;pwd=tatadb;SERVER=MFMCY11G;"/>
  </connection>
  <connection id="9215" xr16:uid="{00000000-0015-0000-FFFF-FFFFFE230000}" name="Connection18290" type="1" refreshedVersion="0" background="1">
    <dbPr connection="DRIVER={Microsoft ODBC for Oracle};UID=TATADB;pwd=TATADB9$;SERVER=MPLUSLIV;"/>
  </connection>
  <connection id="9216" xr16:uid="{00000000-0015-0000-FFFF-FFFFFF230000}" name="Connection18291" type="1" refreshedVersion="0" background="1">
    <dbPr connection="DRIVER={Microsoft ODBC for Oracle};UID=TATADB;pwd=TATADB9$;SERVER=MPLUSLIV;"/>
  </connection>
  <connection id="9217" xr16:uid="{00000000-0015-0000-FFFF-FFFF00240000}" name="Connection18292" type="1" refreshedVersion="0" background="1">
    <dbPr connection="DRIVER={Microsoft ODBC for Oracle};UID=TATADB;pwd=TATADB9$;SERVER=MPLUSLIV;"/>
  </connection>
  <connection id="9218" xr16:uid="{00000000-0015-0000-FFFF-FFFF01240000}" name="Connection18293" type="1" refreshedVersion="0" background="1">
    <dbPr connection="DRIVER={Microsoft ODBC for Oracle};UID=TATADB;pwd=TATADB9$;SERVER=MPLUSLIV;"/>
  </connection>
  <connection id="9219" xr16:uid="{00000000-0015-0000-FFFF-FFFF02240000}" name="Connection18294" type="1" refreshedVersion="0" background="1">
    <dbPr connection="DRIVER={Microsoft ODBC for Oracle};UID=TATADB;pwd=TATADB9$;SERVER=MPLUSLIV;"/>
  </connection>
  <connection id="9220" xr16:uid="{00000000-0015-0000-FFFF-FFFF03240000}" name="Connection18295" type="1" refreshedVersion="0" background="1">
    <dbPr connection="DRIVER={Microsoft ODBC for Oracle};UID=TATADB;pwd=TATADB9$;SERVER=MPLUSLIV;"/>
  </connection>
  <connection id="9221" xr16:uid="{00000000-0015-0000-FFFF-FFFF04240000}" name="Connection18296" type="1" refreshedVersion="0" background="1">
    <dbPr connection="DRIVER={Microsoft ODBC for Oracle};UID=TATADB;pwd=TATADB9$;SERVER=MPLUSLIV;"/>
  </connection>
  <connection id="9222" xr16:uid="{00000000-0015-0000-FFFF-FFFF05240000}" name="Connection18297" type="1" refreshedVersion="0" background="1">
    <dbPr connection="DRIVER={Microsoft ODBC for Oracle};UID=TATADB;pwd=TATADB9$;SERVER=MPLUSLIV;"/>
  </connection>
  <connection id="9223" xr16:uid="{00000000-0015-0000-FFFF-FFFF06240000}" name="Connection18298" type="1" refreshedVersion="0" background="1">
    <dbPr connection="DRIVER={Microsoft ODBC for Oracle};UID=TATADB;pwd=TATADB9$;SERVER=MPLUSLIV;"/>
  </connection>
  <connection id="9224" xr16:uid="{00000000-0015-0000-FFFF-FFFF07240000}" name="Connection18299" type="1" refreshedVersion="0" background="1">
    <dbPr connection="DRIVER={Microsoft ODBC for Oracle};UID=TATADB;pwd=TATADB9$;SERVER=MPLUSLIV;"/>
  </connection>
  <connection id="9225" xr16:uid="{00000000-0015-0000-FFFF-FFFF08240000}" name="Connection183" type="1" refreshedVersion="0" background="1">
    <dbPr connection="DRIVER={Microsoft ODBC for Oracle};UID=tatadb;pwd=MADHU;SERVER=mfunddb;"/>
  </connection>
  <connection id="9226" xr16:uid="{00000000-0015-0000-FFFF-FFFF09240000}" name="Connection1830" type="1" refreshedVersion="0" background="1">
    <dbPr connection="DRIVER={Microsoft ODBC for Oracle};UID=TATADB;pwd=tatadb;SERVER=MFMCY11G;"/>
  </connection>
  <connection id="9227" xr16:uid="{00000000-0015-0000-FFFF-FFFF0A240000}" name="Connection18300" type="1" refreshedVersion="0" background="1">
    <dbPr connection="DRIVER={Microsoft ODBC for Oracle};UID=TATADB;pwd=TATADB9$;SERVER=MPLUSLIV;"/>
  </connection>
  <connection id="9228" xr16:uid="{00000000-0015-0000-FFFF-FFFF0B240000}" name="Connection18301" type="1" refreshedVersion="0" background="1">
    <dbPr connection="DRIVER={Microsoft ODBC for Oracle};UID=TATADB;pwd=TATADB9$;SERVER=MPLUSLIV;"/>
  </connection>
  <connection id="9229" xr16:uid="{00000000-0015-0000-FFFF-FFFF0C240000}" name="Connection18302" type="1" refreshedVersion="0" background="1">
    <dbPr connection="DRIVER={Microsoft ODBC for Oracle};UID=TATADB;pwd=TATADB9$;SERVER=MPLUSLIV;"/>
  </connection>
  <connection id="9230" xr16:uid="{00000000-0015-0000-FFFF-FFFF0D240000}" name="Connection18303" type="1" refreshedVersion="0" background="1">
    <dbPr connection="DRIVER={Microsoft ODBC for Oracle};UID=TATADB;pwd=TATADB9$;SERVER=MPLUSLIV;"/>
  </connection>
  <connection id="9231" xr16:uid="{00000000-0015-0000-FFFF-FFFF0E240000}" name="Connection18304" type="1" refreshedVersion="0" background="1">
    <dbPr connection="DRIVER={Microsoft ODBC for Oracle};UID=TATADB;pwd=TATADB9$;SERVER=MPLUSLIV;"/>
  </connection>
  <connection id="9232" xr16:uid="{00000000-0015-0000-FFFF-FFFF0F240000}" name="Connection18305" type="1" refreshedVersion="0" background="1">
    <dbPr connection="DRIVER={Microsoft ODBC for Oracle};UID=TATADB;pwd=TATADB9$;SERVER=MPLUSLIV;"/>
  </connection>
  <connection id="9233" xr16:uid="{00000000-0015-0000-FFFF-FFFF10240000}" name="Connection18306" type="1" refreshedVersion="0" background="1">
    <dbPr connection="DRIVER={Microsoft ODBC for Oracle};UID=TATADB;pwd=TATADB9$;SERVER=MPLUSLIV;"/>
  </connection>
  <connection id="9234" xr16:uid="{00000000-0015-0000-FFFF-FFFF11240000}" name="Connection18307" type="1" refreshedVersion="0" background="1">
    <dbPr connection="DRIVER={Microsoft ODBC for Oracle};UID=TATADB;pwd=TATADB9$;SERVER=MPLUSLIV;"/>
  </connection>
  <connection id="9235" xr16:uid="{00000000-0015-0000-FFFF-FFFF12240000}" name="Connection18308" type="1" refreshedVersion="0" background="1">
    <dbPr connection="DRIVER={Microsoft ODBC for Oracle};UID=TATADB;pwd=TATADB9$;SERVER=MPLUSLIV;"/>
  </connection>
  <connection id="9236" xr16:uid="{00000000-0015-0000-FFFF-FFFF13240000}" name="Connection18309" type="1" refreshedVersion="0" background="1">
    <dbPr connection="DRIVER={Microsoft ODBC for Oracle};UID=TATADB;pwd=TATADB9$;SERVER=MPLUSLIV;"/>
  </connection>
  <connection id="9237" xr16:uid="{00000000-0015-0000-FFFF-FFFF14240000}" name="Connection1831" type="1" refreshedVersion="0" background="1">
    <dbPr connection="DRIVER={Microsoft ODBC for Oracle};UID=TATADB;pwd=tatadb;SERVER=MFMCY11G;"/>
  </connection>
  <connection id="9238" xr16:uid="{00000000-0015-0000-FFFF-FFFF15240000}" name="Connection18310" type="1" refreshedVersion="0" background="1">
    <dbPr connection="DRIVER={Microsoft ODBC for Oracle};UID=TATADB;pwd=TATADB9$;SERVER=MPLUSLIV;"/>
  </connection>
  <connection id="9239" xr16:uid="{00000000-0015-0000-FFFF-FFFF16240000}" name="Connection18311" type="1" refreshedVersion="0" background="1">
    <dbPr connection="DRIVER={Microsoft ODBC for Oracle};UID=TATADB;pwd=TATADB9$;SERVER=MPLUSLIV;"/>
  </connection>
  <connection id="9240" xr16:uid="{00000000-0015-0000-FFFF-FFFF17240000}" name="Connection18312" type="1" refreshedVersion="0" background="1">
    <dbPr connection="DRIVER={Microsoft ODBC for Oracle};UID=TATADB;pwd=TATADB9$;SERVER=MPLUSLIV;"/>
  </connection>
  <connection id="9241" xr16:uid="{00000000-0015-0000-FFFF-FFFF18240000}" name="Connection18313" type="1" refreshedVersion="0" background="1">
    <dbPr connection="DRIVER={Microsoft ODBC for Oracle};UID=TATADB;pwd=TATADB9$;SERVER=MPLUSLIV;"/>
  </connection>
  <connection id="9242" xr16:uid="{00000000-0015-0000-FFFF-FFFF19240000}" name="Connection18314" type="1" refreshedVersion="0" background="1">
    <dbPr connection="DRIVER={Microsoft ODBC for Oracle};UID=TATADB;pwd=TATADB9$;SERVER=MPLUSLIV;"/>
  </connection>
  <connection id="9243" xr16:uid="{00000000-0015-0000-FFFF-FFFF1A240000}" name="Connection18315" type="1" refreshedVersion="0" background="1">
    <dbPr connection="DRIVER={Microsoft ODBC for Oracle};UID=TATADB;pwd=TATADB9$;SERVER=MPLUSLIV;"/>
  </connection>
  <connection id="9244" xr16:uid="{00000000-0015-0000-FFFF-FFFF1B240000}" name="Connection18316" type="1" refreshedVersion="0" background="1">
    <dbPr connection="DRIVER={Microsoft ODBC for Oracle};UID=TATADB;pwd=TATADB9$;SERVER=MPLUSLIV;"/>
  </connection>
  <connection id="9245" xr16:uid="{00000000-0015-0000-FFFF-FFFF1C240000}" name="Connection18317" type="1" refreshedVersion="0" background="1">
    <dbPr connection="DRIVER={Microsoft ODBC for Oracle};UID=TATADB;pwd=TATADB9$;SERVER=MPLUSLIV;"/>
  </connection>
  <connection id="9246" xr16:uid="{00000000-0015-0000-FFFF-FFFF1D240000}" name="Connection18318" type="1" refreshedVersion="0" background="1">
    <dbPr connection="DRIVER={Microsoft ODBC for Oracle};UID=TATADB;pwd=TATADB9$;SERVER=MPLUSLIV;"/>
  </connection>
  <connection id="9247" xr16:uid="{00000000-0015-0000-FFFF-FFFF1E240000}" name="Connection18319" type="1" refreshedVersion="0" background="1">
    <dbPr connection="DRIVER={Microsoft ODBC for Oracle};UID=TATADB;pwd=TATADB9$;SERVER=MPLUSLIV;"/>
  </connection>
  <connection id="9248" xr16:uid="{00000000-0015-0000-FFFF-FFFF1F240000}" name="Connection1832" type="1" refreshedVersion="0" background="1">
    <dbPr connection="DRIVER={Microsoft ODBC for Oracle};UID=TATADB;pwd=tatadb;SERVER=MFMCY11G;"/>
  </connection>
  <connection id="9249" xr16:uid="{00000000-0015-0000-FFFF-FFFF20240000}" name="Connection18320" type="1" refreshedVersion="0" background="1">
    <dbPr connection="DRIVER={Microsoft ODBC for Oracle};UID=TATADB;pwd=TATADB9$;SERVER=MPLUSLIV;"/>
  </connection>
  <connection id="9250" xr16:uid="{00000000-0015-0000-FFFF-FFFF21240000}" name="Connection18321" type="1" refreshedVersion="0" background="1">
    <dbPr connection="DRIVER={Microsoft ODBC for Oracle};UID=TATADB;pwd=TATADB9$;SERVER=MPLUSLIV;"/>
  </connection>
  <connection id="9251" xr16:uid="{00000000-0015-0000-FFFF-FFFF22240000}" name="Connection18322" type="1" refreshedVersion="0" background="1">
    <dbPr connection="DRIVER={Microsoft ODBC for Oracle};UID=TATADB;pwd=TATADB9$;SERVER=MPLUSLIV;"/>
  </connection>
  <connection id="9252" xr16:uid="{00000000-0015-0000-FFFF-FFFF23240000}" name="Connection18323" type="1" refreshedVersion="0" background="1">
    <dbPr connection="DRIVER={Microsoft ODBC for Oracle};UID=TATADB;pwd=TATADB9$;SERVER=MPLUSLIV;"/>
  </connection>
  <connection id="9253" xr16:uid="{00000000-0015-0000-FFFF-FFFF24240000}" name="Connection18324" type="1" refreshedVersion="0" background="1">
    <dbPr connection="DRIVER={Microsoft ODBC for Oracle};UID=TATADB;pwd=TATADB9$;SERVER=MPLUSLIV;"/>
  </connection>
  <connection id="9254" xr16:uid="{00000000-0015-0000-FFFF-FFFF25240000}" name="Connection18325" type="1" refreshedVersion="0" background="1">
    <dbPr connection="DRIVER={Microsoft ODBC for Oracle};UID=TATADB;pwd=TATADB9$;SERVER=MPLUSLIV;"/>
  </connection>
  <connection id="9255" xr16:uid="{00000000-0015-0000-FFFF-FFFF26240000}" name="Connection18326" type="1" refreshedVersion="0" background="1">
    <dbPr connection="DRIVER={Microsoft ODBC for Oracle};UID=TATADB;pwd=TATADB9$;SERVER=MPLUSLIV;"/>
  </connection>
  <connection id="9256" xr16:uid="{00000000-0015-0000-FFFF-FFFF27240000}" name="Connection18327" type="1" refreshedVersion="0" background="1">
    <dbPr connection="DRIVER={Microsoft ODBC for Oracle};UID=TATADB;pwd=TATADB9$;SERVER=MPLUSLIV;"/>
  </connection>
  <connection id="9257" xr16:uid="{00000000-0015-0000-FFFF-FFFF28240000}" name="Connection18328" type="1" refreshedVersion="0" background="1">
    <dbPr connection="DRIVER={Microsoft ODBC for Oracle};UID=TATADB;pwd=TATADB9$;SERVER=MPLUSLIV;"/>
  </connection>
  <connection id="9258" xr16:uid="{00000000-0015-0000-FFFF-FFFF29240000}" name="Connection18329" type="1" refreshedVersion="0" background="1">
    <dbPr connection="DRIVER={Microsoft ODBC for Oracle};UID=TATADB;pwd=TATADB9$;SERVER=MPLUSLIV;"/>
  </connection>
  <connection id="9259" xr16:uid="{00000000-0015-0000-FFFF-FFFF2A240000}" name="Connection1833" type="1" refreshedVersion="0" background="1">
    <dbPr connection="DRIVER={Microsoft ODBC for Oracle};UID=TATADB;pwd=tatadb;SERVER=MFMCY11G;"/>
  </connection>
  <connection id="9260" xr16:uid="{00000000-0015-0000-FFFF-FFFF2B240000}" name="Connection18330" type="1" refreshedVersion="0" background="1">
    <dbPr connection="DRIVER={Microsoft ODBC for Oracle};UID=TATADB;pwd=TATADB9$;SERVER=MPLUSLIV;"/>
  </connection>
  <connection id="9261" xr16:uid="{00000000-0015-0000-FFFF-FFFF2C240000}" name="Connection18331" type="1" refreshedVersion="0" background="1">
    <dbPr connection="DRIVER={Microsoft ODBC for Oracle};UID=TATADB;pwd=TATADB9$;SERVER=MPLUSLIV;"/>
  </connection>
  <connection id="9262" xr16:uid="{00000000-0015-0000-FFFF-FFFF2D240000}" name="Connection18332" type="1" refreshedVersion="0" background="1">
    <dbPr connection="DRIVER={Microsoft ODBC for Oracle};UID=TATADB;pwd=TATADB9$;SERVER=MPLUSLIV;"/>
  </connection>
  <connection id="9263" xr16:uid="{00000000-0015-0000-FFFF-FFFF2E240000}" name="Connection18333" type="1" refreshedVersion="0" background="1">
    <dbPr connection="DRIVER={Microsoft ODBC for Oracle};UID=TATADB;pwd=TATADB9$;SERVER=MPLUSLIV;"/>
  </connection>
  <connection id="9264" xr16:uid="{00000000-0015-0000-FFFF-FFFF2F240000}" name="Connection18334" type="1" refreshedVersion="0" background="1">
    <dbPr connection="DRIVER={Microsoft ODBC for Oracle};UID=TATADB;pwd=TATADB9$;SERVER=MPLUSLIV;"/>
  </connection>
  <connection id="9265" xr16:uid="{00000000-0015-0000-FFFF-FFFF30240000}" name="Connection18335" type="1" refreshedVersion="0" background="1">
    <dbPr connection="DRIVER={Microsoft ODBC for Oracle};UID=TATADB;pwd=TATADB9$;SERVER=MPLUSLIV;"/>
  </connection>
  <connection id="9266" xr16:uid="{00000000-0015-0000-FFFF-FFFF31240000}" name="Connection18336" type="1" refreshedVersion="0" background="1">
    <dbPr connection="DRIVER={Microsoft ODBC for Oracle};UID=TATADB;pwd=TATADB9$;SERVER=MPLUSLIV;"/>
  </connection>
  <connection id="9267" xr16:uid="{00000000-0015-0000-FFFF-FFFF32240000}" name="Connection18337" type="1" refreshedVersion="0" background="1">
    <dbPr connection="DRIVER={Microsoft ODBC for Oracle};UID=TATADB;pwd=TATADB9$;SERVER=MPLUSLIV;"/>
  </connection>
  <connection id="9268" xr16:uid="{00000000-0015-0000-FFFF-FFFF33240000}" name="Connection18338" type="1" refreshedVersion="0" background="1">
    <dbPr connection="DRIVER={Microsoft ODBC for Oracle};UID=TATADB;pwd=TATADB9$;SERVER=MPLUSLIV;"/>
  </connection>
  <connection id="9269" xr16:uid="{00000000-0015-0000-FFFF-FFFF34240000}" name="Connection18339" type="1" refreshedVersion="0" background="1">
    <dbPr connection="DRIVER={Microsoft ODBC for Oracle};UID=TATADB;pwd=TATADB9$;SERVER=MPLUSLIV;"/>
  </connection>
  <connection id="9270" xr16:uid="{00000000-0015-0000-FFFF-FFFF35240000}" name="Connection1834" type="1" refreshedVersion="0" background="1">
    <dbPr connection="DRIVER={Microsoft ODBC for Oracle};UID=TATADB;pwd=tatadb;SERVER=MFMCY11G;"/>
  </connection>
  <connection id="9271" xr16:uid="{00000000-0015-0000-FFFF-FFFF36240000}" name="Connection18340" type="1" refreshedVersion="0" background="1">
    <dbPr connection="DRIVER={Microsoft ODBC for Oracle};UID=TATADB;pwd=TATADB9$;SERVER=MPLUSLIV;"/>
  </connection>
  <connection id="9272" xr16:uid="{00000000-0015-0000-FFFF-FFFF37240000}" name="Connection18341" type="1" refreshedVersion="0" background="1">
    <dbPr connection="DRIVER={Microsoft ODBC for Oracle};UID=TATADB;pwd=TATADB9$;SERVER=MPLUSLIV;"/>
  </connection>
  <connection id="9273" xr16:uid="{00000000-0015-0000-FFFF-FFFF38240000}" name="Connection18342" type="1" refreshedVersion="0" background="1">
    <dbPr connection="DRIVER={Microsoft ODBC for Oracle};UID=TATADB;pwd=TATADB9$;SERVER=MPLUSLIV;"/>
  </connection>
  <connection id="9274" xr16:uid="{00000000-0015-0000-FFFF-FFFF39240000}" name="Connection18343" type="1" refreshedVersion="0" background="1">
    <dbPr connection="DRIVER={Microsoft ODBC for Oracle};UID=TATADB;pwd=TATADB9$;SERVER=MPLUSLIV;"/>
  </connection>
  <connection id="9275" xr16:uid="{00000000-0015-0000-FFFF-FFFF3A240000}" name="Connection18344" type="1" refreshedVersion="0" background="1">
    <dbPr connection="DRIVER={Microsoft ODBC for Oracle};UID=TATADB;pwd=TATADB9$;SERVER=MPLUSLIV;"/>
  </connection>
  <connection id="9276" xr16:uid="{00000000-0015-0000-FFFF-FFFF3B240000}" name="Connection18345" type="1" refreshedVersion="0" background="1">
    <dbPr connection="DRIVER={Microsoft ODBC for Oracle};UID=TATADB;pwd=TATADB9$;SERVER=MPLUSLIV;"/>
  </connection>
  <connection id="9277" xr16:uid="{00000000-0015-0000-FFFF-FFFF3C240000}" name="Connection18346" type="1" refreshedVersion="0" background="1">
    <dbPr connection="DRIVER={Microsoft ODBC for Oracle};UID=TATADB;pwd=TATADB9$;SERVER=MPLUSLIV;"/>
  </connection>
  <connection id="9278" xr16:uid="{00000000-0015-0000-FFFF-FFFF3D240000}" name="Connection18347" type="1" refreshedVersion="0" background="1">
    <dbPr connection="DRIVER={Microsoft ODBC for Oracle};UID=TATADB;pwd=TATADB9$;SERVER=MPLUSLIV;"/>
  </connection>
  <connection id="9279" xr16:uid="{00000000-0015-0000-FFFF-FFFF3E240000}" name="Connection18348" type="1" refreshedVersion="0" background="1">
    <dbPr connection="DRIVER={Microsoft ODBC for Oracle};UID=TATADB;pwd=TATADB9$;SERVER=MPLUSLIV;"/>
  </connection>
  <connection id="9280" xr16:uid="{00000000-0015-0000-FFFF-FFFF3F240000}" name="Connection18349" type="1" refreshedVersion="0" background="1">
    <dbPr connection="DRIVER={Microsoft ODBC for Oracle};UID=TATADB;pwd=TATADB9$;SERVER=MPLUSLIV;"/>
  </connection>
  <connection id="9281" xr16:uid="{00000000-0015-0000-FFFF-FFFF40240000}" name="Connection1835" type="1" refreshedVersion="0" background="1">
    <dbPr connection="DRIVER={Microsoft ODBC for Oracle};UID=TATADB;pwd=tatadb;SERVER=MFMCY11G;"/>
  </connection>
  <connection id="9282" xr16:uid="{00000000-0015-0000-FFFF-FFFF41240000}" name="Connection18350" type="1" refreshedVersion="0" background="1">
    <dbPr connection="DRIVER={Microsoft ODBC for Oracle};UID=TATADB;pwd=TATADB9$;SERVER=MPLUSLIV;"/>
  </connection>
  <connection id="9283" xr16:uid="{00000000-0015-0000-FFFF-FFFF42240000}" name="Connection18351" type="1" refreshedVersion="0" background="1">
    <dbPr connection="DRIVER={Microsoft ODBC for Oracle};UID=TATADB;pwd=TATADB9$;SERVER=MPLUSLIV;"/>
  </connection>
  <connection id="9284" xr16:uid="{00000000-0015-0000-FFFF-FFFF43240000}" name="Connection18352" type="1" refreshedVersion="0" background="1">
    <dbPr connection="DRIVER={Microsoft ODBC for Oracle};UID=TATADB;pwd=TATADB9$;SERVER=MPLUSLIV;"/>
  </connection>
  <connection id="9285" xr16:uid="{00000000-0015-0000-FFFF-FFFF44240000}" name="Connection18353" type="1" refreshedVersion="0" background="1">
    <dbPr connection="DRIVER={Microsoft ODBC for Oracle};UID=TATADB;pwd=TATADB9$;SERVER=MPLUSLIV;"/>
  </connection>
  <connection id="9286" xr16:uid="{00000000-0015-0000-FFFF-FFFF45240000}" name="Connection18354" type="1" refreshedVersion="0" background="1">
    <dbPr connection="DRIVER={Microsoft ODBC for Oracle};UID=TATADB;pwd=TATADB9$;SERVER=MPLUSLIV;"/>
  </connection>
  <connection id="9287" xr16:uid="{00000000-0015-0000-FFFF-FFFF46240000}" name="Connection18355" type="1" refreshedVersion="0" background="1">
    <dbPr connection="DRIVER={Microsoft ODBC for Oracle};UID=TATADB;pwd=TATADB9$;SERVER=MPLUSLIV;"/>
  </connection>
  <connection id="9288" xr16:uid="{00000000-0015-0000-FFFF-FFFF47240000}" name="Connection18356" type="1" refreshedVersion="0" background="1">
    <dbPr connection="DRIVER={Microsoft ODBC for Oracle};UID=TATADB;pwd=TATADB9$;SERVER=MPLUSLIV;"/>
  </connection>
  <connection id="9289" xr16:uid="{00000000-0015-0000-FFFF-FFFF48240000}" name="Connection18357" type="1" refreshedVersion="0" background="1">
    <dbPr connection="DRIVER={Microsoft ODBC for Oracle};UID=TATADB;pwd=TATADB9$;SERVER=MPLUSLIV;"/>
  </connection>
  <connection id="9290" xr16:uid="{00000000-0015-0000-FFFF-FFFF49240000}" name="Connection18358" type="1" refreshedVersion="0" background="1">
    <dbPr connection="DRIVER={Microsoft ODBC for Oracle};UID=TATADB;pwd=TATADB9$;SERVER=MPLUSLIV;"/>
  </connection>
  <connection id="9291" xr16:uid="{00000000-0015-0000-FFFF-FFFF4A240000}" name="Connection18359" type="1" refreshedVersion="0" background="1">
    <dbPr connection="DRIVER={Microsoft ODBC for Oracle};UID=TATADB;pwd=TATADB9$;SERVER=MPLUSLIV;"/>
  </connection>
  <connection id="9292" xr16:uid="{00000000-0015-0000-FFFF-FFFF4B240000}" name="Connection1836" type="1" refreshedVersion="0" background="1">
    <dbPr connection="DRIVER={Microsoft ODBC for Oracle};UID=TATADB;pwd=tatadb;SERVER=MFMCY11G;"/>
  </connection>
  <connection id="9293" xr16:uid="{00000000-0015-0000-FFFF-FFFF4C240000}" name="Connection18360" type="1" refreshedVersion="0" background="1">
    <dbPr connection="DRIVER={Microsoft ODBC for Oracle};UID=TATADB;pwd=TATADB9$;SERVER=MPLUSLIV;"/>
  </connection>
  <connection id="9294" xr16:uid="{00000000-0015-0000-FFFF-FFFF4D240000}" name="Connection18361" type="1" refreshedVersion="0" background="1">
    <dbPr connection="DRIVER={Microsoft ODBC for Oracle};UID=TATADB;pwd=TATADB9$;SERVER=MPLUSLIV;"/>
  </connection>
  <connection id="9295" xr16:uid="{00000000-0015-0000-FFFF-FFFF4E240000}" name="Connection18362" type="1" refreshedVersion="0" background="1">
    <dbPr connection="DRIVER={Microsoft ODBC for Oracle};UID=TATADB;pwd=TATADB9$;SERVER=MPLUSLIV;"/>
  </connection>
  <connection id="9296" xr16:uid="{00000000-0015-0000-FFFF-FFFF4F240000}" name="Connection18363" type="1" refreshedVersion="0" background="1">
    <dbPr connection="DRIVER={Microsoft ODBC for Oracle};UID=TATADB;pwd=TATADB9$;SERVER=MPLUSLIV;"/>
  </connection>
  <connection id="9297" xr16:uid="{00000000-0015-0000-FFFF-FFFF50240000}" name="Connection18364" type="1" refreshedVersion="0" background="1">
    <dbPr connection="DRIVER={Microsoft ODBC for Oracle};UID=TATADB;pwd=TATADB9$;SERVER=MPLUSLIV;"/>
  </connection>
  <connection id="9298" xr16:uid="{00000000-0015-0000-FFFF-FFFF51240000}" name="Connection18365" type="1" refreshedVersion="0" background="1">
    <dbPr connection="DRIVER={Microsoft ODBC for Oracle};UID=TATADB;pwd=TATADB9$;SERVER=MPLUSLIV;"/>
  </connection>
  <connection id="9299" xr16:uid="{00000000-0015-0000-FFFF-FFFF52240000}" name="Connection18366" type="1" refreshedVersion="0" background="1">
    <dbPr connection="DRIVER={Microsoft ODBC for Oracle};UID=TATADB;pwd=TATADB9$;SERVER=MPLUSLIV;"/>
  </connection>
  <connection id="9300" xr16:uid="{00000000-0015-0000-FFFF-FFFF53240000}" name="Connection18367" type="1" refreshedVersion="0" background="1">
    <dbPr connection="DRIVER={Microsoft ODBC for Oracle};UID=TATADB;pwd=TATADB9$;SERVER=MPLUSLIV;"/>
  </connection>
  <connection id="9301" xr16:uid="{00000000-0015-0000-FFFF-FFFF54240000}" name="Connection18368" type="1" refreshedVersion="0" background="1">
    <dbPr connection="DRIVER={Microsoft ODBC for Oracle};UID=TATADB;pwd=TATADB9$;SERVER=MPLUSLIV;"/>
  </connection>
  <connection id="9302" xr16:uid="{00000000-0015-0000-FFFF-FFFF55240000}" name="Connection18369" type="1" refreshedVersion="0" background="1">
    <dbPr connection="DRIVER={Microsoft ODBC for Oracle};UID=TATADB;pwd=TATADB9$;SERVER=MPLUSLIV;"/>
  </connection>
  <connection id="9303" xr16:uid="{00000000-0015-0000-FFFF-FFFF56240000}" name="Connection1837" type="1" refreshedVersion="0" background="1">
    <dbPr connection="DRIVER={Microsoft ODBC for Oracle};UID=TATADB;pwd=tatadb;SERVER=MFMCY11G;"/>
  </connection>
  <connection id="9304" xr16:uid="{00000000-0015-0000-FFFF-FFFF57240000}" name="Connection18370" type="1" refreshedVersion="0" background="1">
    <dbPr connection="DRIVER={Microsoft ODBC for Oracle};UID=TATADB;pwd=TATADB9$;SERVER=MPLUSLIV;"/>
  </connection>
  <connection id="9305" xr16:uid="{00000000-0015-0000-FFFF-FFFF58240000}" name="Connection18371" type="1" refreshedVersion="0" background="1">
    <dbPr connection="DRIVER={Microsoft ODBC for Oracle};UID=TATADB;pwd=TATADB9$;SERVER=MPLUSLIV;"/>
  </connection>
  <connection id="9306" xr16:uid="{00000000-0015-0000-FFFF-FFFF59240000}" name="Connection18372" type="1" refreshedVersion="0" background="1">
    <dbPr connection="DRIVER={Microsoft ODBC for Oracle};UID=TATADB;pwd=TATADB9$;SERVER=MPLUSLIV;"/>
  </connection>
  <connection id="9307" xr16:uid="{00000000-0015-0000-FFFF-FFFF5A240000}" name="Connection18373" type="1" refreshedVersion="0" background="1">
    <dbPr connection="DRIVER={Microsoft ODBC for Oracle};UID=TATADB;pwd=TATADB9$;SERVER=MPLUSLIV;"/>
  </connection>
  <connection id="9308" xr16:uid="{00000000-0015-0000-FFFF-FFFF5B240000}" name="Connection18374" type="1" refreshedVersion="0" background="1">
    <dbPr connection="DRIVER={Microsoft ODBC for Oracle};UID=TATADB;pwd=TATADB9$;SERVER=MPLUSLIV;"/>
  </connection>
  <connection id="9309" xr16:uid="{00000000-0015-0000-FFFF-FFFF5C240000}" name="Connection18375" type="1" refreshedVersion="0" background="1">
    <dbPr connection="DRIVER={Microsoft ODBC for Oracle};UID=TATADB;pwd=TATADB9$;SERVER=MPLUSLIV;"/>
  </connection>
  <connection id="9310" xr16:uid="{00000000-0015-0000-FFFF-FFFF5D240000}" name="Connection18376" type="1" refreshedVersion="0" background="1">
    <dbPr connection="DRIVER={Microsoft ODBC for Oracle};UID=TATADB;pwd=TATADB9$;SERVER=MPLUSLIV;"/>
  </connection>
  <connection id="9311" xr16:uid="{00000000-0015-0000-FFFF-FFFF5E240000}" name="Connection18377" type="1" refreshedVersion="0" background="1">
    <dbPr connection="DRIVER={Microsoft ODBC for Oracle};UID=TATADB;pwd=TATADB9$;SERVER=MPLUSLIV;"/>
  </connection>
  <connection id="9312" xr16:uid="{00000000-0015-0000-FFFF-FFFF5F240000}" name="Connection18378" type="1" refreshedVersion="0" background="1">
    <dbPr connection="DRIVER={Microsoft ODBC for Oracle};UID=TATADB;pwd=TATADB9$;SERVER=MPLUSLIV;"/>
  </connection>
  <connection id="9313" xr16:uid="{00000000-0015-0000-FFFF-FFFF60240000}" name="Connection18379" type="1" refreshedVersion="0" background="1">
    <dbPr connection="DRIVER={Microsoft ODBC for Oracle};UID=TATADB;pwd=TATADB9$;SERVER=MPLUSLIV;"/>
  </connection>
  <connection id="9314" xr16:uid="{00000000-0015-0000-FFFF-FFFF61240000}" name="Connection1838" type="1" refreshedVersion="0" background="1">
    <dbPr connection="DRIVER={Microsoft ODBC for Oracle};UID=TATADB;pwd=tatadb;SERVER=MFMCY11G;"/>
  </connection>
  <connection id="9315" xr16:uid="{00000000-0015-0000-FFFF-FFFF62240000}" name="Connection18380" type="1" refreshedVersion="0" background="1">
    <dbPr connection="DRIVER={Microsoft ODBC for Oracle};UID=TATADB;pwd=TATADB9$;SERVER=MPLUSLIV;"/>
  </connection>
  <connection id="9316" xr16:uid="{00000000-0015-0000-FFFF-FFFF63240000}" name="Connection18381" type="1" refreshedVersion="0" background="1">
    <dbPr connection="DRIVER={Microsoft ODBC for Oracle};UID=TATADB;pwd=TATADB9$;SERVER=MPLUSLIV;"/>
  </connection>
  <connection id="9317" xr16:uid="{00000000-0015-0000-FFFF-FFFF64240000}" name="Connection18382" type="1" refreshedVersion="0" background="1">
    <dbPr connection="DRIVER={Microsoft ODBC for Oracle};UID=TATADB;pwd=TATADB9$;SERVER=MPLUSLIV;"/>
  </connection>
  <connection id="9318" xr16:uid="{00000000-0015-0000-FFFF-FFFF65240000}" name="Connection18383" type="1" refreshedVersion="0" background="1">
    <dbPr connection="DRIVER={Microsoft ODBC for Oracle};UID=TATADB;pwd=TATADB9$;SERVER=MPLUSLIV;"/>
  </connection>
  <connection id="9319" xr16:uid="{00000000-0015-0000-FFFF-FFFF66240000}" name="Connection18384" type="1" refreshedVersion="0" background="1">
    <dbPr connection="DRIVER={Microsoft ODBC for Oracle};UID=TATADB;pwd=TATADB9$;SERVER=MPLUSLIV;"/>
  </connection>
  <connection id="9320" xr16:uid="{00000000-0015-0000-FFFF-FFFF67240000}" name="Connection18385" type="1" refreshedVersion="0" background="1">
    <dbPr connection="DRIVER={Microsoft ODBC for Oracle};UID=TATADB;pwd=TATADB9$;SERVER=MPLUSLIV;"/>
  </connection>
  <connection id="9321" xr16:uid="{00000000-0015-0000-FFFF-FFFF68240000}" name="Connection18386" type="1" refreshedVersion="0" background="1">
    <dbPr connection="DRIVER={Microsoft ODBC for Oracle};UID=TATADB;pwd=TATADB9$;SERVER=MPLUSLIV;"/>
  </connection>
  <connection id="9322" xr16:uid="{00000000-0015-0000-FFFF-FFFF69240000}" name="Connection18387" type="1" refreshedVersion="0" background="1">
    <dbPr connection="DRIVER={Microsoft ODBC for Oracle};UID=TATADB;pwd=TATADB9$;SERVER=MPLUSLIV;"/>
  </connection>
  <connection id="9323" xr16:uid="{00000000-0015-0000-FFFF-FFFF6A240000}" name="Connection18388" type="1" refreshedVersion="0" background="1">
    <dbPr connection="DRIVER={Microsoft ODBC for Oracle};UID=TATADB;pwd=TATADB9$;SERVER=MPLUSLIV;"/>
  </connection>
  <connection id="9324" xr16:uid="{00000000-0015-0000-FFFF-FFFF6B240000}" name="Connection18389" type="1" refreshedVersion="0" background="1">
    <dbPr connection="DRIVER={Microsoft ODBC for Oracle};UID=TATADB;pwd=TATADB9$;SERVER=MPLUSLIV;"/>
  </connection>
  <connection id="9325" xr16:uid="{00000000-0015-0000-FFFF-FFFF6C240000}" name="Connection1839" type="1" refreshedVersion="0" background="1">
    <dbPr connection="DRIVER={Microsoft ODBC for Oracle};UID=TATADB;pwd=tatadb;SERVER=MFMCY11G;"/>
  </connection>
  <connection id="9326" xr16:uid="{00000000-0015-0000-FFFF-FFFF6D240000}" name="Connection18390" type="1" refreshedVersion="0" background="1">
    <dbPr connection="DRIVER={Microsoft ODBC for Oracle};UID=TATADB;pwd=TATADB9$;SERVER=MPLUSLIV;"/>
  </connection>
  <connection id="9327" xr16:uid="{00000000-0015-0000-FFFF-FFFF6E240000}" name="Connection18391" type="1" refreshedVersion="0" background="1">
    <dbPr connection="DRIVER={Microsoft ODBC for Oracle};UID=TATADB;pwd=TATADB9$;SERVER=MPLUSLIV;"/>
  </connection>
  <connection id="9328" xr16:uid="{00000000-0015-0000-FFFF-FFFF6F240000}" name="Connection18392" type="1" refreshedVersion="0" background="1">
    <dbPr connection="DRIVER={Microsoft ODBC for Oracle};UID=TATADB;pwd=TATADB9$;SERVER=MPLUSLIV;"/>
  </connection>
  <connection id="9329" xr16:uid="{00000000-0015-0000-FFFF-FFFF70240000}" name="Connection18393" type="1" refreshedVersion="0" background="1">
    <dbPr connection="DRIVER={Microsoft ODBC for Oracle};UID=TATADB;pwd=TATADB9$;SERVER=MPLUSLIV;"/>
  </connection>
  <connection id="9330" xr16:uid="{00000000-0015-0000-FFFF-FFFF71240000}" name="Connection18394" type="1" refreshedVersion="0" background="1">
    <dbPr connection="DRIVER={Microsoft ODBC for Oracle};UID=TATADB;pwd=TATADB9$;SERVER=MPLUSLIV;"/>
  </connection>
  <connection id="9331" xr16:uid="{00000000-0015-0000-FFFF-FFFF72240000}" name="Connection18395" type="1" refreshedVersion="0" background="1">
    <dbPr connection="DRIVER={Microsoft ODBC for Oracle};UID=TATADB;pwd=TATADB9$;SERVER=MPLUSLIV;"/>
  </connection>
  <connection id="9332" xr16:uid="{00000000-0015-0000-FFFF-FFFF73240000}" name="Connection18396" type="1" refreshedVersion="0" background="1">
    <dbPr connection="DRIVER={Microsoft ODBC for Oracle};UID=TATADB;pwd=TATADB9$;SERVER=MPLUSLIV;"/>
  </connection>
  <connection id="9333" xr16:uid="{00000000-0015-0000-FFFF-FFFF74240000}" name="Connection18397" type="1" refreshedVersion="0" background="1">
    <dbPr connection="DRIVER={Microsoft ODBC for Oracle};UID=TATADB;pwd=TATADB9$;SERVER=MPLUSLIV;"/>
  </connection>
  <connection id="9334" xr16:uid="{00000000-0015-0000-FFFF-FFFF75240000}" name="Connection18398" type="1" refreshedVersion="0" background="1">
    <dbPr connection="DRIVER={Microsoft ODBC for Oracle};UID=TATADB;pwd=TATADB9$;SERVER=MPLUSLIV;"/>
  </connection>
  <connection id="9335" xr16:uid="{00000000-0015-0000-FFFF-FFFF76240000}" name="Connection18399" type="1" refreshedVersion="0" background="1">
    <dbPr connection="DRIVER={Microsoft ODBC for Oracle};UID=TATADB;pwd=TATADB9$;SERVER=MPLUSLIV;"/>
  </connection>
  <connection id="9336" xr16:uid="{00000000-0015-0000-FFFF-FFFF77240000}" name="Connection184" type="1" refreshedVersion="0" background="1">
    <dbPr connection="DRIVER={Microsoft ODBC for Oracle};UID=tatadb;pwd=MADHU;SERVER=mfunddb;"/>
  </connection>
  <connection id="9337" xr16:uid="{00000000-0015-0000-FFFF-FFFF78240000}" name="Connection1840" type="1" refreshedVersion="0" background="1">
    <dbPr connection="DRIVER={Microsoft ODBC for Oracle};UID=TATADB;pwd=tatadb;SERVER=MFMCY11G;"/>
  </connection>
  <connection id="9338" xr16:uid="{00000000-0015-0000-FFFF-FFFF79240000}" name="Connection18400" type="1" refreshedVersion="0" background="1">
    <dbPr connection="DRIVER={Microsoft ODBC for Oracle};UID=TATADB;pwd=TATADB9$;SERVER=MPLUSLIV;"/>
  </connection>
  <connection id="9339" xr16:uid="{00000000-0015-0000-FFFF-FFFF7A240000}" name="Connection18401" type="1" refreshedVersion="0" background="1">
    <dbPr connection="DRIVER={Microsoft ODBC for Oracle};UID=TATADB;pwd=TATADB9$;SERVER=MPLUSLIV;"/>
  </connection>
  <connection id="9340" xr16:uid="{00000000-0015-0000-FFFF-FFFF7B240000}" name="Connection18402" type="1" refreshedVersion="0" background="1">
    <dbPr connection="DRIVER={Microsoft ODBC for Oracle};UID=TATADB;pwd=TATADB9$;SERVER=MPLUSLIV;"/>
  </connection>
  <connection id="9341" xr16:uid="{00000000-0015-0000-FFFF-FFFF7C240000}" name="Connection18403" type="1" refreshedVersion="0" background="1">
    <dbPr connection="DRIVER={Microsoft ODBC for Oracle};UID=TATADB;pwd=TATADB9$;SERVER=MPLUSLIV;"/>
  </connection>
  <connection id="9342" xr16:uid="{00000000-0015-0000-FFFF-FFFF7D240000}" name="Connection18404" type="1" refreshedVersion="0" background="1">
    <dbPr connection="DRIVER={Microsoft ODBC for Oracle};UID=TATADB;pwd=TATADB9$;SERVER=MPLUSLIV;"/>
  </connection>
  <connection id="9343" xr16:uid="{00000000-0015-0000-FFFF-FFFF7E240000}" name="Connection18405" type="1" refreshedVersion="0" background="1">
    <dbPr connection="DRIVER={Microsoft ODBC for Oracle};UID=TATADB;pwd=TATADB9$;SERVER=MPLUSLIV;"/>
  </connection>
  <connection id="9344" xr16:uid="{00000000-0015-0000-FFFF-FFFF7F240000}" name="Connection18406" type="1" refreshedVersion="0" background="1">
    <dbPr connection="DRIVER={Microsoft ODBC for Oracle};UID=TATADB;pwd=TATADB9$;SERVER=MPLUSLIV;"/>
  </connection>
  <connection id="9345" xr16:uid="{00000000-0015-0000-FFFF-FFFF80240000}" name="Connection18407" type="1" refreshedVersion="0" background="1">
    <dbPr connection="DRIVER={Microsoft ODBC for Oracle};UID=TATADB;pwd=TATADB9$;SERVER=MPLUSLIV;"/>
  </connection>
  <connection id="9346" xr16:uid="{00000000-0015-0000-FFFF-FFFF81240000}" name="Connection18408" type="1" refreshedVersion="0" background="1">
    <dbPr connection="DRIVER={Microsoft ODBC for Oracle};UID=TATADB;pwd=TATADB9$;SERVER=MPLUSLIV;"/>
  </connection>
  <connection id="9347" xr16:uid="{00000000-0015-0000-FFFF-FFFF82240000}" name="Connection18409" type="1" refreshedVersion="0" background="1">
    <dbPr connection="DRIVER={Microsoft ODBC for Oracle};UID=TATADB;pwd=TATADB9$;SERVER=MPLUSLIV;"/>
  </connection>
  <connection id="9348" xr16:uid="{00000000-0015-0000-FFFF-FFFF83240000}" name="Connection1841" type="1" refreshedVersion="0" background="1">
    <dbPr connection="DRIVER={Microsoft ODBC for Oracle};UID=TATADB;pwd=tatadb;SERVER=MFMCY11G;"/>
  </connection>
  <connection id="9349" xr16:uid="{00000000-0015-0000-FFFF-FFFF84240000}" name="Connection18410" type="1" refreshedVersion="0" background="1">
    <dbPr connection="DRIVER={Microsoft ODBC for Oracle};UID=TATADB;pwd=TATADB9$;SERVER=MPLUSLIV;"/>
  </connection>
  <connection id="9350" xr16:uid="{00000000-0015-0000-FFFF-FFFF85240000}" name="Connection18411" type="1" refreshedVersion="0" background="1">
    <dbPr connection="DRIVER={Microsoft ODBC for Oracle};UID=TATADB;pwd=TATADB9$;SERVER=MPLUSLIV;"/>
  </connection>
  <connection id="9351" xr16:uid="{00000000-0015-0000-FFFF-FFFF86240000}" name="Connection18412" type="1" refreshedVersion="0" background="1">
    <dbPr connection="DRIVER={Microsoft ODBC for Oracle};UID=TATADB;pwd=TATADB9$;SERVER=MPLUSLIV;"/>
  </connection>
  <connection id="9352" xr16:uid="{00000000-0015-0000-FFFF-FFFF87240000}" name="Connection18413" type="1" refreshedVersion="0" background="1">
    <dbPr connection="DRIVER={Microsoft ODBC for Oracle};UID=TATADB;pwd=TATADB9$;SERVER=MPLUSLIV;"/>
  </connection>
  <connection id="9353" xr16:uid="{00000000-0015-0000-FFFF-FFFF88240000}" name="Connection18414" type="1" refreshedVersion="0" background="1">
    <dbPr connection="DRIVER={Microsoft ODBC for Oracle};UID=TATADB;pwd=TATADB9$;SERVER=MPLUSLIV;"/>
  </connection>
  <connection id="9354" xr16:uid="{00000000-0015-0000-FFFF-FFFF89240000}" name="Connection18415" type="1" refreshedVersion="0" background="1">
    <dbPr connection="DRIVER={Microsoft ODBC for Oracle};UID=TATADB;pwd=TATADB9$;SERVER=MPLUSLIV;"/>
  </connection>
  <connection id="9355" xr16:uid="{00000000-0015-0000-FFFF-FFFF8A240000}" name="Connection18416" type="1" refreshedVersion="0" background="1">
    <dbPr connection="DRIVER={Microsoft ODBC for Oracle};UID=TATADB;pwd=TATADB9$;SERVER=MPLUSLIV;"/>
  </connection>
  <connection id="9356" xr16:uid="{00000000-0015-0000-FFFF-FFFF8B240000}" name="Connection18417" type="1" refreshedVersion="0" background="1">
    <dbPr connection="DRIVER={Microsoft ODBC for Oracle};UID=TATADB;pwd=TATADB9$;SERVER=MPLUSLIV;"/>
  </connection>
  <connection id="9357" xr16:uid="{00000000-0015-0000-FFFF-FFFF8C240000}" name="Connection18418" type="1" refreshedVersion="0" background="1">
    <dbPr connection="DRIVER={Microsoft ODBC for Oracle};UID=TATADB;pwd=TATADB9$;SERVER=MPLUSLIV;"/>
  </connection>
  <connection id="9358" xr16:uid="{00000000-0015-0000-FFFF-FFFF8D240000}" name="Connection18419" type="1" refreshedVersion="0" background="1">
    <dbPr connection="DRIVER={Microsoft ODBC for Oracle};UID=TATADB;pwd=TATADB9$;SERVER=MPLUSLIV;"/>
  </connection>
  <connection id="9359" xr16:uid="{00000000-0015-0000-FFFF-FFFF8E240000}" name="Connection1842" type="1" refreshedVersion="0" background="1">
    <dbPr connection="DRIVER={Microsoft ODBC for Oracle};UID=TATADB;pwd=tatadb;SERVER=MFMCY11G;"/>
  </connection>
  <connection id="9360" xr16:uid="{00000000-0015-0000-FFFF-FFFF8F240000}" name="Connection18420" type="1" refreshedVersion="0" background="1">
    <dbPr connection="DRIVER={Microsoft ODBC for Oracle};UID=TATADB;pwd=TATADB9$;SERVER=MPLUSLIV;"/>
  </connection>
  <connection id="9361" xr16:uid="{00000000-0015-0000-FFFF-FFFF90240000}" name="Connection18421" type="1" refreshedVersion="0" background="1">
    <dbPr connection="DRIVER={Microsoft ODBC for Oracle};UID=TATADB;pwd=TATADB9$;SERVER=MPLUSLIV;"/>
  </connection>
  <connection id="9362" xr16:uid="{00000000-0015-0000-FFFF-FFFF91240000}" name="Connection18422" type="1" refreshedVersion="0" background="1">
    <dbPr connection="DRIVER={Microsoft ODBC for Oracle};UID=TATADB;pwd=TATADB9$;SERVER=MPLUSLIV;"/>
  </connection>
  <connection id="9363" xr16:uid="{00000000-0015-0000-FFFF-FFFF92240000}" name="Connection18423" type="1" refreshedVersion="0" background="1">
    <dbPr connection="DRIVER={Microsoft ODBC for Oracle};UID=TATADB;pwd=TATADB9$;SERVER=MPLUSLIV;"/>
  </connection>
  <connection id="9364" xr16:uid="{00000000-0015-0000-FFFF-FFFF93240000}" name="Connection18424" type="1" refreshedVersion="0" background="1">
    <dbPr connection="DRIVER={Microsoft ODBC for Oracle};UID=TATADB;pwd=TATADB9$;SERVER=MPLUSLIV;"/>
  </connection>
  <connection id="9365" xr16:uid="{00000000-0015-0000-FFFF-FFFF94240000}" name="Connection18425" type="1" refreshedVersion="0" background="1">
    <dbPr connection="DRIVER={Microsoft ODBC for Oracle};UID=TATADB;pwd=TATADB9$;SERVER=MPLUSLIV;"/>
  </connection>
  <connection id="9366" xr16:uid="{00000000-0015-0000-FFFF-FFFF95240000}" name="Connection18426" type="1" refreshedVersion="0" background="1">
    <dbPr connection="DRIVER={Microsoft ODBC for Oracle};UID=TATADB;pwd=TATADB9$;SERVER=MPLUSLIV;"/>
  </connection>
  <connection id="9367" xr16:uid="{00000000-0015-0000-FFFF-FFFF96240000}" name="Connection18427" type="1" refreshedVersion="0" background="1">
    <dbPr connection="DRIVER={Microsoft ODBC for Oracle};UID=TATADB;pwd=TATADB9$;SERVER=MPLUSLIV;"/>
  </connection>
  <connection id="9368" xr16:uid="{00000000-0015-0000-FFFF-FFFF97240000}" name="Connection18428" type="1" refreshedVersion="0" background="1">
    <dbPr connection="DRIVER={Microsoft ODBC for Oracle};UID=TATADB;pwd=TATADB9$;SERVER=MPLUSLIV;"/>
  </connection>
  <connection id="9369" xr16:uid="{00000000-0015-0000-FFFF-FFFF98240000}" name="Connection18429" type="1" refreshedVersion="0" background="1">
    <dbPr connection="DRIVER={Microsoft ODBC for Oracle};UID=TATADB;pwd=TATADB9$;SERVER=MPLUSLIV;"/>
  </connection>
  <connection id="9370" xr16:uid="{00000000-0015-0000-FFFF-FFFF99240000}" name="Connection1843" type="1" refreshedVersion="0" background="1">
    <dbPr connection="DRIVER={Microsoft ODBC for Oracle};UID=TATADB;pwd=tatadb;SERVER=MFMCY11G;"/>
  </connection>
  <connection id="9371" xr16:uid="{00000000-0015-0000-FFFF-FFFF9A240000}" name="Connection18430" type="1" refreshedVersion="0" background="1">
    <dbPr connection="DRIVER={Microsoft ODBC for Oracle};UID=TATADB;pwd=TATADB9$;SERVER=MPLUSLIV;"/>
  </connection>
  <connection id="9372" xr16:uid="{00000000-0015-0000-FFFF-FFFF9B240000}" name="Connection18431" type="1" refreshedVersion="0" background="1">
    <dbPr connection="DRIVER={Microsoft ODBC for Oracle};UID=TATADB;pwd=TATADB9$;SERVER=MPLUSLIV;"/>
  </connection>
  <connection id="9373" xr16:uid="{00000000-0015-0000-FFFF-FFFF9C240000}" name="Connection18432" type="1" refreshedVersion="0" background="1">
    <dbPr connection="DRIVER={Microsoft ODBC for Oracle};UID=TATADB;pwd=TATADB9$;SERVER=MPLUSLIV;"/>
  </connection>
  <connection id="9374" xr16:uid="{00000000-0015-0000-FFFF-FFFF9D240000}" name="Connection18433" type="1" refreshedVersion="0" background="1">
    <dbPr connection="DRIVER={Microsoft ODBC for Oracle};UID=TATADB;pwd=TATADB9$;SERVER=MPLUSLIV;"/>
  </connection>
  <connection id="9375" xr16:uid="{00000000-0015-0000-FFFF-FFFF9E240000}" name="Connection18434" type="1" refreshedVersion="0" background="1">
    <dbPr connection="DRIVER={Microsoft ODBC for Oracle};UID=TATADB;pwd=TATADB9$;SERVER=MPLUSLIV;"/>
  </connection>
  <connection id="9376" xr16:uid="{00000000-0015-0000-FFFF-FFFF9F240000}" name="Connection18435" type="1" refreshedVersion="0" background="1">
    <dbPr connection="DRIVER={Microsoft ODBC for Oracle};UID=TATADB;pwd=TATADB9$;SERVER=MPLUSLIV;"/>
  </connection>
  <connection id="9377" xr16:uid="{00000000-0015-0000-FFFF-FFFFA0240000}" name="Connection18436" type="1" refreshedVersion="0" background="1">
    <dbPr connection="DRIVER={Microsoft ODBC for Oracle};UID=TATADB;pwd=TATADB9$;SERVER=MPLUSLIV;"/>
  </connection>
  <connection id="9378" xr16:uid="{00000000-0015-0000-FFFF-FFFFA1240000}" name="Connection18437" type="1" refreshedVersion="0" background="1">
    <dbPr connection="DRIVER={Microsoft ODBC for Oracle};UID=TATADB;pwd=TATADB9$;SERVER=MPLUSLIV;"/>
  </connection>
  <connection id="9379" xr16:uid="{00000000-0015-0000-FFFF-FFFFA2240000}" name="Connection18438" type="1" refreshedVersion="0" background="1">
    <dbPr connection="DRIVER={Microsoft ODBC for Oracle};UID=TATADB;pwd=TATADB9$;SERVER=MPLUSLIV;"/>
  </connection>
  <connection id="9380" xr16:uid="{00000000-0015-0000-FFFF-FFFFA3240000}" name="Connection18439" type="1" refreshedVersion="0" background="1">
    <dbPr connection="DRIVER={Microsoft ODBC for Oracle};UID=TATADB;pwd=TATADB9$;SERVER=MPLUSLIV;"/>
  </connection>
  <connection id="9381" xr16:uid="{00000000-0015-0000-FFFF-FFFFA4240000}" name="Connection1844" type="1" refreshedVersion="0" background="1">
    <dbPr connection="DRIVER={Microsoft ODBC for Oracle};UID=TATADB;pwd=tatadb;SERVER=MFMCY11G;"/>
  </connection>
  <connection id="9382" xr16:uid="{00000000-0015-0000-FFFF-FFFFA5240000}" name="Connection18440" type="1" refreshedVersion="0" background="1">
    <dbPr connection="DRIVER={Microsoft ODBC for Oracle};UID=TATADB;pwd=TATADB9$;SERVER=MPLUSLIV;"/>
  </connection>
  <connection id="9383" xr16:uid="{00000000-0015-0000-FFFF-FFFFA6240000}" name="Connection18441" type="1" refreshedVersion="0" background="1">
    <dbPr connection="DRIVER={Microsoft ODBC for Oracle};UID=TATADB;pwd=TATADB9$;SERVER=MPLUSLIV;"/>
  </connection>
  <connection id="9384" xr16:uid="{00000000-0015-0000-FFFF-FFFFA7240000}" name="Connection18442" type="1" refreshedVersion="0" background="1">
    <dbPr connection="DRIVER={Microsoft ODBC for Oracle};UID=TATADB;pwd=TATADB9$;SERVER=MPLUSLIV;"/>
  </connection>
  <connection id="9385" xr16:uid="{00000000-0015-0000-FFFF-FFFFA8240000}" name="Connection18443" type="1" refreshedVersion="0" background="1">
    <dbPr connection="DRIVER={Microsoft ODBC for Oracle};UID=TATADB;pwd=TATADB9$;SERVER=MPLUSLIV;"/>
  </connection>
  <connection id="9386" xr16:uid="{00000000-0015-0000-FFFF-FFFFA9240000}" name="Connection18444" type="1" refreshedVersion="0" background="1">
    <dbPr connection="DRIVER={Microsoft ODBC for Oracle};UID=TATADB;pwd=TATADB9$;SERVER=MPLUSLIV;"/>
  </connection>
  <connection id="9387" xr16:uid="{00000000-0015-0000-FFFF-FFFFAA240000}" name="Connection18445" type="1" refreshedVersion="0" background="1">
    <dbPr connection="DRIVER={Microsoft ODBC for Oracle};UID=TATADB;pwd=TATADB9$;SERVER=MPLUSLIV;"/>
  </connection>
  <connection id="9388" xr16:uid="{00000000-0015-0000-FFFF-FFFFAB240000}" name="Connection18446" type="1" refreshedVersion="0" background="1">
    <dbPr connection="DRIVER={Microsoft ODBC for Oracle};UID=TATADB;pwd=TATADB9$;SERVER=MPLUSLIV;"/>
  </connection>
  <connection id="9389" xr16:uid="{00000000-0015-0000-FFFF-FFFFAC240000}" name="Connection18447" type="1" refreshedVersion="0" background="1">
    <dbPr connection="DRIVER={Microsoft ODBC for Oracle};UID=TATADB;pwd=TATADB9$;SERVER=MPLUSLIV;"/>
  </connection>
  <connection id="9390" xr16:uid="{00000000-0015-0000-FFFF-FFFFAD240000}" name="Connection18448" type="1" refreshedVersion="0" background="1">
    <dbPr connection="DRIVER={Microsoft ODBC for Oracle};UID=TATADB;pwd=TATADB9$;SERVER=MPLUSLIV;"/>
  </connection>
  <connection id="9391" xr16:uid="{00000000-0015-0000-FFFF-FFFFAE240000}" name="Connection18449" type="1" refreshedVersion="0" background="1">
    <dbPr connection="DRIVER={Microsoft ODBC for Oracle};UID=TATADB;pwd=TATADB9$;SERVER=MPLUSLIV;"/>
  </connection>
  <connection id="9392" xr16:uid="{00000000-0015-0000-FFFF-FFFFAF240000}" name="Connection1845" type="1" refreshedVersion="0" background="1">
    <dbPr connection="DRIVER={Microsoft ODBC for Oracle};UID=TATADB;pwd=tatadb;SERVER=MFMCY11G;"/>
  </connection>
  <connection id="9393" xr16:uid="{00000000-0015-0000-FFFF-FFFFB0240000}" name="Connection18450" type="1" refreshedVersion="0" background="1">
    <dbPr connection="DRIVER={Microsoft ODBC for Oracle};UID=TATADB;pwd=TATADB9$;SERVER=MPLUSLIV;"/>
  </connection>
  <connection id="9394" xr16:uid="{00000000-0015-0000-FFFF-FFFFB1240000}" name="Connection18451" type="1" refreshedVersion="0" background="1">
    <dbPr connection="DRIVER={Microsoft ODBC for Oracle};UID=TATADB;pwd=TATADB9$;SERVER=MPLUSLIV;"/>
  </connection>
  <connection id="9395" xr16:uid="{00000000-0015-0000-FFFF-FFFFB2240000}" name="Connection18452" type="1" refreshedVersion="0" background="1">
    <dbPr connection="DRIVER={Microsoft ODBC for Oracle};UID=TATADB;pwd=TATADB9$;SERVER=MPLUSLIV;"/>
  </connection>
  <connection id="9396" xr16:uid="{00000000-0015-0000-FFFF-FFFFB3240000}" name="Connection18453" type="1" refreshedVersion="0" background="1">
    <dbPr connection="DRIVER={Microsoft ODBC for Oracle};UID=TATADB;pwd=TATADB9$;SERVER=MPLUSLIV;"/>
  </connection>
  <connection id="9397" xr16:uid="{00000000-0015-0000-FFFF-FFFFB4240000}" name="Connection18454" type="1" refreshedVersion="0" background="1">
    <dbPr connection="DRIVER={Microsoft ODBC for Oracle};UID=TATADB;pwd=TATADB9$;SERVER=MPLUSLIV;"/>
  </connection>
  <connection id="9398" xr16:uid="{00000000-0015-0000-FFFF-FFFFB5240000}" name="Connection18455" type="1" refreshedVersion="0" background="1">
    <dbPr connection="DRIVER={Microsoft ODBC for Oracle};UID=TATADB;pwd=TATADB9$;SERVER=MPLUSLIV;"/>
  </connection>
  <connection id="9399" xr16:uid="{00000000-0015-0000-FFFF-FFFFB6240000}" name="Connection18456" type="1" refreshedVersion="0" background="1">
    <dbPr connection="DRIVER={Microsoft ODBC for Oracle};UID=TATADB;pwd=TATADB9$;SERVER=MPLUSLIV;"/>
  </connection>
  <connection id="9400" xr16:uid="{00000000-0015-0000-FFFF-FFFFB7240000}" name="Connection18457" type="1" refreshedVersion="0" background="1">
    <dbPr connection="DRIVER={Microsoft ODBC for Oracle};UID=TATADB;pwd=TATADB9$;SERVER=MPLUSLIV;"/>
  </connection>
  <connection id="9401" xr16:uid="{00000000-0015-0000-FFFF-FFFFB8240000}" name="Connection18458" type="1" refreshedVersion="0" background="1">
    <dbPr connection="DRIVER={Microsoft ODBC for Oracle};UID=TATADB;pwd=TATADB9$;SERVER=MPLUSLIV;"/>
  </connection>
  <connection id="9402" xr16:uid="{00000000-0015-0000-FFFF-FFFFB9240000}" name="Connection18459" type="1" refreshedVersion="0" background="1">
    <dbPr connection="DRIVER={Microsoft ODBC for Oracle};UID=TATADB;pwd=TATADB9$;SERVER=MPLUSLIV;"/>
  </connection>
  <connection id="9403" xr16:uid="{00000000-0015-0000-FFFF-FFFFBA240000}" name="Connection1846" type="1" refreshedVersion="0" background="1">
    <dbPr connection="DRIVER={Microsoft ODBC for Oracle};UID=TATADB;pwd=tatadb;SERVER=MFMCY11G;"/>
  </connection>
  <connection id="9404" xr16:uid="{00000000-0015-0000-FFFF-FFFFBB240000}" name="Connection18460" type="1" refreshedVersion="0" background="1">
    <dbPr connection="DRIVER={Microsoft ODBC for Oracle};UID=TATADB;pwd=TATADB9$;SERVER=MPLUSLIV;"/>
  </connection>
  <connection id="9405" xr16:uid="{00000000-0015-0000-FFFF-FFFFBC240000}" name="Connection18461" type="1" refreshedVersion="0" background="1">
    <dbPr connection="DRIVER={Microsoft ODBC for Oracle};UID=TATADB;pwd=TATADB9$;SERVER=MPLUSLIV;"/>
  </connection>
  <connection id="9406" xr16:uid="{00000000-0015-0000-FFFF-FFFFBD240000}" name="Connection18462" type="1" refreshedVersion="0" background="1">
    <dbPr connection="DRIVER={Microsoft ODBC for Oracle};UID=TATADB;pwd=TATADB9$;SERVER=MPLUSLIV;"/>
  </connection>
  <connection id="9407" xr16:uid="{00000000-0015-0000-FFFF-FFFFBE240000}" name="Connection18463" type="1" refreshedVersion="0" background="1">
    <dbPr connection="DRIVER={Microsoft ODBC for Oracle};UID=TATADB;pwd=TATADB9$;SERVER=MPLUSLIV;"/>
  </connection>
  <connection id="9408" xr16:uid="{00000000-0015-0000-FFFF-FFFFBF240000}" name="Connection18464" type="1" refreshedVersion="0" background="1">
    <dbPr connection="DRIVER={Microsoft ODBC for Oracle};UID=TATADB;pwd=TATADB9$;SERVER=MPLUSLIV;"/>
  </connection>
  <connection id="9409" xr16:uid="{00000000-0015-0000-FFFF-FFFFC0240000}" name="Connection18465" type="1" refreshedVersion="0" background="1">
    <dbPr connection="DRIVER={Microsoft ODBC for Oracle};UID=TATADB;pwd=TATADB9$;SERVER=MPLUSLIV;"/>
  </connection>
  <connection id="9410" xr16:uid="{00000000-0015-0000-FFFF-FFFFC1240000}" name="Connection18466" type="1" refreshedVersion="0" background="1">
    <dbPr connection="DRIVER={Microsoft ODBC for Oracle};UID=TATADB;pwd=TATADB9$;SERVER=MPLUSLIV;"/>
  </connection>
  <connection id="9411" xr16:uid="{00000000-0015-0000-FFFF-FFFFC2240000}" name="Connection18467" type="1" refreshedVersion="0" background="1">
    <dbPr connection="DRIVER={Microsoft ODBC for Oracle};UID=TATADB;pwd=TATADB9$;SERVER=MPLUSLIV;"/>
  </connection>
  <connection id="9412" xr16:uid="{00000000-0015-0000-FFFF-FFFFC3240000}" name="Connection18468" type="1" refreshedVersion="0" background="1">
    <dbPr connection="DRIVER={Microsoft ODBC for Oracle};UID=TATADB;pwd=TATADB9$;SERVER=MPLUSLIV;"/>
  </connection>
  <connection id="9413" xr16:uid="{00000000-0015-0000-FFFF-FFFFC4240000}" name="Connection18469" type="1" refreshedVersion="0" background="1">
    <dbPr connection="DRIVER={Microsoft ODBC for Oracle};UID=TATADB;pwd=TATADB9$;SERVER=MPLUSLIV;"/>
  </connection>
  <connection id="9414" xr16:uid="{00000000-0015-0000-FFFF-FFFFC5240000}" name="Connection1847" type="1" refreshedVersion="0" background="1">
    <dbPr connection="DRIVER={Microsoft ODBC for Oracle};UID=TATADB;pwd=tatadb;SERVER=MFMCY11G;"/>
  </connection>
  <connection id="9415" xr16:uid="{00000000-0015-0000-FFFF-FFFFC6240000}" name="Connection18470" type="1" refreshedVersion="0" background="1">
    <dbPr connection="DRIVER={Microsoft ODBC for Oracle};UID=TATADB;pwd=TATADB9$;SERVER=MPLUSLIV;"/>
  </connection>
  <connection id="9416" xr16:uid="{00000000-0015-0000-FFFF-FFFFC7240000}" name="Connection18471" type="1" refreshedVersion="0" background="1">
    <dbPr connection="DRIVER={Microsoft ODBC for Oracle};UID=TATADB;pwd=TATADB9$;SERVER=MPLUSLIV;"/>
  </connection>
  <connection id="9417" xr16:uid="{00000000-0015-0000-FFFF-FFFFC8240000}" name="Connection18472" type="1" refreshedVersion="0" background="1">
    <dbPr connection="DRIVER={Microsoft ODBC for Oracle};UID=TATADB;pwd=TATADB9$;SERVER=MPLUSLIV;"/>
  </connection>
  <connection id="9418" xr16:uid="{00000000-0015-0000-FFFF-FFFFC9240000}" name="Connection18473" type="1" refreshedVersion="0" background="1">
    <dbPr connection="DRIVER={Microsoft ODBC for Oracle};UID=TATADB;pwd=TATADB9$;SERVER=MPLUSLIV;"/>
  </connection>
  <connection id="9419" xr16:uid="{00000000-0015-0000-FFFF-FFFFCA240000}" name="Connection18474" type="1" refreshedVersion="0" background="1">
    <dbPr connection="DRIVER={Microsoft ODBC for Oracle};UID=TATADB;pwd=TATADB9$;SERVER=MPLUSLIV;"/>
  </connection>
  <connection id="9420" xr16:uid="{00000000-0015-0000-FFFF-FFFFCB240000}" name="Connection18475" type="1" refreshedVersion="0" background="1">
    <dbPr connection="DRIVER={Microsoft ODBC for Oracle};UID=TATADB;pwd=TATADB9$;SERVER=MPLUSLIV;"/>
  </connection>
  <connection id="9421" xr16:uid="{00000000-0015-0000-FFFF-FFFFCC240000}" name="Connection18476" type="1" refreshedVersion="0" background="1">
    <dbPr connection="DRIVER={Microsoft ODBC for Oracle};UID=TATADB;pwd=TATADB9$;SERVER=MPLUSLIV;"/>
  </connection>
  <connection id="9422" xr16:uid="{00000000-0015-0000-FFFF-FFFFCD240000}" name="Connection18477" type="1" refreshedVersion="0" background="1">
    <dbPr connection="DRIVER={Microsoft ODBC for Oracle};UID=TATADB;pwd=TATADB9$;SERVER=MPLUSLIV;"/>
  </connection>
  <connection id="9423" xr16:uid="{00000000-0015-0000-FFFF-FFFFCE240000}" name="Connection18478" type="1" refreshedVersion="0" background="1">
    <dbPr connection="DRIVER={Microsoft ODBC for Oracle};UID=TATADB;pwd=TATADB9$;SERVER=MPLUSLIV;"/>
  </connection>
  <connection id="9424" xr16:uid="{00000000-0015-0000-FFFF-FFFFCF240000}" name="Connection18479" type="1" refreshedVersion="0" background="1">
    <dbPr connection="DRIVER={Microsoft ODBC for Oracle};UID=TATADB;pwd=TATADB9$;SERVER=MPLUSLIV;"/>
  </connection>
  <connection id="9425" xr16:uid="{00000000-0015-0000-FFFF-FFFFD0240000}" name="Connection1848" type="1" refreshedVersion="0" background="1">
    <dbPr connection="DRIVER={Microsoft ODBC for Oracle};UID=TATADB;pwd=tatadb;SERVER=MFMCY11G;"/>
  </connection>
  <connection id="9426" xr16:uid="{00000000-0015-0000-FFFF-FFFFD1240000}" name="Connection18480" type="1" refreshedVersion="0" background="1">
    <dbPr connection="DRIVER={Microsoft ODBC for Oracle};UID=TATADB;pwd=TATADB9$;SERVER=MPLUSLIV;"/>
  </connection>
  <connection id="9427" xr16:uid="{00000000-0015-0000-FFFF-FFFFD2240000}" name="Connection18481" type="1" refreshedVersion="0" background="1">
    <dbPr connection="DRIVER={Microsoft ODBC for Oracle};UID=TATADB;pwd=TATADB9$;SERVER=MPLUSLIV;"/>
  </connection>
  <connection id="9428" xr16:uid="{00000000-0015-0000-FFFF-FFFFD3240000}" name="Connection18482" type="1" refreshedVersion="0" background="1">
    <dbPr connection="DRIVER={Microsoft ODBC for Oracle};UID=TATADB;pwd=TATADB9$;SERVER=MPLUSLIV;"/>
  </connection>
  <connection id="9429" xr16:uid="{00000000-0015-0000-FFFF-FFFFD4240000}" name="Connection18483" type="1" refreshedVersion="0" background="1">
    <dbPr connection="DRIVER={Microsoft ODBC for Oracle};UID=TATADB;pwd=TATADB9$;SERVER=MPLUSLIV;"/>
  </connection>
  <connection id="9430" xr16:uid="{00000000-0015-0000-FFFF-FFFFD5240000}" name="Connection18484" type="1" refreshedVersion="0" background="1">
    <dbPr connection="DRIVER={Microsoft ODBC for Oracle};UID=TATADB;pwd=TATADB9$;SERVER=MPLUSLIV;"/>
  </connection>
  <connection id="9431" xr16:uid="{00000000-0015-0000-FFFF-FFFFD6240000}" name="Connection18485" type="1" refreshedVersion="0" background="1">
    <dbPr connection="DRIVER={Microsoft ODBC for Oracle};UID=TATADB;pwd=TATADB9$;SERVER=MPLUSLIV;"/>
  </connection>
  <connection id="9432" xr16:uid="{00000000-0015-0000-FFFF-FFFFD7240000}" name="Connection18486" type="1" refreshedVersion="0" background="1">
    <dbPr connection="DRIVER={Microsoft ODBC for Oracle};UID=TATADB;pwd=TATADB9$;SERVER=MPLUSLIV;"/>
  </connection>
  <connection id="9433" xr16:uid="{00000000-0015-0000-FFFF-FFFFD8240000}" name="Connection18487" type="1" refreshedVersion="0" background="1">
    <dbPr connection="DRIVER={Microsoft ODBC for Oracle};UID=TATADB;pwd=TATADB9$;SERVER=MPLUSLIV;"/>
  </connection>
  <connection id="9434" xr16:uid="{00000000-0015-0000-FFFF-FFFFD9240000}" name="Connection18488" type="1" refreshedVersion="0" background="1">
    <dbPr connection="DRIVER={Microsoft ODBC for Oracle};UID=TATADB;pwd=TATADB9$;SERVER=MPLUSLIV;"/>
  </connection>
  <connection id="9435" xr16:uid="{00000000-0015-0000-FFFF-FFFFDA240000}" name="Connection18489" type="1" refreshedVersion="0" background="1">
    <dbPr connection="DRIVER={Microsoft ODBC for Oracle};UID=TATADB;pwd=TATADB9$;SERVER=MPLUSLIV;"/>
  </connection>
  <connection id="9436" xr16:uid="{00000000-0015-0000-FFFF-FFFFDB240000}" name="Connection1849" type="1" refreshedVersion="0" background="1">
    <dbPr connection="DRIVER={Microsoft ODBC for Oracle};UID=TATADB;pwd=tatadb;SERVER=MFMCY11G;"/>
  </connection>
  <connection id="9437" xr16:uid="{00000000-0015-0000-FFFF-FFFFDC240000}" name="Connection18490" type="1" refreshedVersion="0" background="1">
    <dbPr connection="DRIVER={Microsoft ODBC for Oracle};UID=TATADB;pwd=TATADB9$;SERVER=MPLUSLIV;"/>
  </connection>
  <connection id="9438" xr16:uid="{00000000-0015-0000-FFFF-FFFFDD240000}" name="Connection18491" type="1" refreshedVersion="0" background="1">
    <dbPr connection="DRIVER={Microsoft ODBC for Oracle};UID=TATADB;pwd=TATADB9$;SERVER=MPLUSLIV;"/>
  </connection>
  <connection id="9439" xr16:uid="{00000000-0015-0000-FFFF-FFFFDE240000}" name="Connection18492" type="1" refreshedVersion="0" background="1">
    <dbPr connection="DRIVER={Microsoft ODBC for Oracle};UID=TATADB;pwd=TATADB9$;SERVER=MPLUSLIV;"/>
  </connection>
  <connection id="9440" xr16:uid="{00000000-0015-0000-FFFF-FFFFDF240000}" name="Connection18493" type="1" refreshedVersion="0" background="1">
    <dbPr connection="DRIVER={Microsoft ODBC for Oracle};UID=TATADB;pwd=TATADB9$;SERVER=MPLUSLIV;"/>
  </connection>
  <connection id="9441" xr16:uid="{00000000-0015-0000-FFFF-FFFFE0240000}" name="Connection18494" type="1" refreshedVersion="0" background="1">
    <dbPr connection="DRIVER={Microsoft ODBC for Oracle};UID=TATADB;pwd=TATADB9$;SERVER=MPLUSLIV;"/>
  </connection>
  <connection id="9442" xr16:uid="{00000000-0015-0000-FFFF-FFFFE1240000}" name="Connection18495" type="1" refreshedVersion="0" background="1">
    <dbPr connection="DRIVER={Microsoft ODBC for Oracle};UID=TATADB;pwd=TATADB9$;SERVER=MPLUSLIV;"/>
  </connection>
  <connection id="9443" xr16:uid="{00000000-0015-0000-FFFF-FFFFE2240000}" name="Connection18496" type="1" refreshedVersion="0" background="1">
    <dbPr connection="DRIVER={Microsoft ODBC for Oracle};UID=TATADB;pwd=TATADB9$;SERVER=MPLUSLIV;"/>
  </connection>
  <connection id="9444" xr16:uid="{00000000-0015-0000-FFFF-FFFFE3240000}" name="Connection18497" type="1" refreshedVersion="0" background="1">
    <dbPr connection="DRIVER={Microsoft ODBC for Oracle};UID=TATADB;pwd=TATADB9$;SERVER=MPLUSLIV;"/>
  </connection>
  <connection id="9445" xr16:uid="{00000000-0015-0000-FFFF-FFFFE4240000}" name="Connection18498" type="1" refreshedVersion="0" background="1">
    <dbPr connection="DRIVER={Microsoft ODBC for Oracle};UID=TATADB;pwd=TATADB9$;SERVER=MPLUSLIV;"/>
  </connection>
  <connection id="9446" xr16:uid="{00000000-0015-0000-FFFF-FFFFE5240000}" name="Connection18499" type="1" refreshedVersion="0" background="1">
    <dbPr connection="DRIVER={Microsoft ODBC for Oracle};UID=TATADB;pwd=TATADB9$;SERVER=MPLUSLIV;"/>
  </connection>
  <connection id="9447" xr16:uid="{00000000-0015-0000-FFFF-FFFFE6240000}" name="Connection185" type="1" refreshedVersion="0" background="1">
    <dbPr connection="DRIVER={Microsoft ODBC for Oracle};UID=TATADB;pwd=tatadb;SERVER=MFMCY11G;"/>
  </connection>
  <connection id="9448" xr16:uid="{00000000-0015-0000-FFFF-FFFFE7240000}" name="Connection1850" type="1" refreshedVersion="0" background="1">
    <dbPr connection="DRIVER={Microsoft ODBC for Oracle};UID=TATADB;pwd=tatadb;SERVER=MFMCY11G;"/>
  </connection>
  <connection id="9449" xr16:uid="{00000000-0015-0000-FFFF-FFFFE8240000}" name="Connection18500" type="1" refreshedVersion="0" background="1">
    <dbPr connection="DRIVER={Microsoft ODBC for Oracle};UID=TATADB;pwd=TATADB9$;SERVER=MPLUSLIV;"/>
  </connection>
  <connection id="9450" xr16:uid="{00000000-0015-0000-FFFF-FFFFE9240000}" name="Connection18501" type="1" refreshedVersion="0" background="1">
    <dbPr connection="DRIVER={Microsoft ODBC for Oracle};UID=TATADB;pwd=TATADB9$;SERVER=MPLUSLIV;"/>
  </connection>
  <connection id="9451" xr16:uid="{00000000-0015-0000-FFFF-FFFFEA240000}" name="Connection18502" type="1" refreshedVersion="0" background="1">
    <dbPr connection="DRIVER={Microsoft ODBC for Oracle};UID=TATADB;pwd=TATADB9$;SERVER=MPLUSLIV;"/>
  </connection>
  <connection id="9452" xr16:uid="{00000000-0015-0000-FFFF-FFFFEB240000}" name="Connection18503" type="1" refreshedVersion="0" background="1">
    <dbPr connection="DRIVER={Microsoft ODBC for Oracle};UID=TATADB;pwd=TATADB9$;SERVER=MPLUSLIV;"/>
  </connection>
  <connection id="9453" xr16:uid="{00000000-0015-0000-FFFF-FFFFEC240000}" name="Connection18504" type="1" refreshedVersion="0" background="1">
    <dbPr connection="DRIVER={Microsoft ODBC for Oracle};UID=TATADB;pwd=TATADB9$;SERVER=MPLUSLIV;"/>
  </connection>
  <connection id="9454" xr16:uid="{00000000-0015-0000-FFFF-FFFFED240000}" name="Connection18505" type="1" refreshedVersion="0" background="1">
    <dbPr connection="DRIVER={Microsoft ODBC for Oracle};UID=TATADB;pwd=TATADB9$;SERVER=MPLUSLIV;"/>
  </connection>
  <connection id="9455" xr16:uid="{00000000-0015-0000-FFFF-FFFFEE240000}" name="Connection18506" type="1" refreshedVersion="0" background="1">
    <dbPr connection="DRIVER={Microsoft ODBC for Oracle};UID=TATADB;pwd=TATADB9$;SERVER=MPLUSLIV;"/>
  </connection>
  <connection id="9456" xr16:uid="{00000000-0015-0000-FFFF-FFFFEF240000}" name="Connection18507" type="1" refreshedVersion="0" background="1">
    <dbPr connection="DRIVER={Microsoft ODBC for Oracle};UID=TATADB;pwd=TATADB9$;SERVER=MPLUSLIV;"/>
  </connection>
  <connection id="9457" xr16:uid="{00000000-0015-0000-FFFF-FFFFF0240000}" name="Connection18508" type="1" refreshedVersion="0" background="1">
    <dbPr connection="DRIVER={Microsoft ODBC for Oracle};UID=TATADB;pwd=TATADB9$;SERVER=MPLUSLIV;"/>
  </connection>
  <connection id="9458" xr16:uid="{00000000-0015-0000-FFFF-FFFFF1240000}" name="Connection18509" type="1" refreshedVersion="0" background="1">
    <dbPr connection="DRIVER={Microsoft ODBC for Oracle};UID=TATADB;pwd=TATADB9$;SERVER=MPLUSLIV;"/>
  </connection>
  <connection id="9459" xr16:uid="{00000000-0015-0000-FFFF-FFFFF2240000}" name="Connection1851" type="1" refreshedVersion="0" background="1">
    <dbPr connection="DRIVER={Microsoft ODBC for Oracle};UID=TATADB;pwd=tatadb;SERVER=MFMCY11G;"/>
  </connection>
  <connection id="9460" xr16:uid="{00000000-0015-0000-FFFF-FFFFF3240000}" name="Connection18510" type="1" refreshedVersion="0" background="1">
    <dbPr connection="DRIVER={Microsoft ODBC for Oracle};UID=TATADB;pwd=TATADB9$;SERVER=MPLUSLIV;"/>
  </connection>
  <connection id="9461" xr16:uid="{00000000-0015-0000-FFFF-FFFFF4240000}" name="Connection18511" type="1" refreshedVersion="0" background="1">
    <dbPr connection="DRIVER={Microsoft ODBC for Oracle};UID=TATADB;pwd=TATADB9$;SERVER=MPLUSLIV;"/>
  </connection>
  <connection id="9462" xr16:uid="{00000000-0015-0000-FFFF-FFFFF5240000}" name="Connection18512" type="1" refreshedVersion="0" background="1">
    <dbPr connection="DRIVER={Microsoft ODBC for Oracle};UID=TATADB;pwd=TATADB9$;SERVER=MPLUSLIV;"/>
  </connection>
  <connection id="9463" xr16:uid="{00000000-0015-0000-FFFF-FFFFF6240000}" name="Connection18513" type="1" refreshedVersion="0" background="1">
    <dbPr connection="DRIVER={Microsoft ODBC for Oracle};UID=TATADB;pwd=TATADB9$;SERVER=MPLUSLIV;"/>
  </connection>
  <connection id="9464" xr16:uid="{00000000-0015-0000-FFFF-FFFFF7240000}" name="Connection18514" type="1" refreshedVersion="0" background="1">
    <dbPr connection="DRIVER={Microsoft ODBC for Oracle};UID=TATADB;pwd=TATADB9$;SERVER=MPLUSLIV;"/>
  </connection>
  <connection id="9465" xr16:uid="{00000000-0015-0000-FFFF-FFFFF8240000}" name="Connection18515" type="1" refreshedVersion="0" background="1">
    <dbPr connection="DRIVER={Microsoft ODBC for Oracle};UID=TATADB;pwd=TATADB9$;SERVER=MPLUSLIV;"/>
  </connection>
  <connection id="9466" xr16:uid="{00000000-0015-0000-FFFF-FFFFF9240000}" name="Connection18516" type="1" refreshedVersion="0" background="1">
    <dbPr connection="DRIVER={Microsoft ODBC for Oracle};UID=TATADB;pwd=TATADB9$;SERVER=MPLUSLIV;"/>
  </connection>
  <connection id="9467" xr16:uid="{00000000-0015-0000-FFFF-FFFFFA240000}" name="Connection18517" type="1" refreshedVersion="0" background="1">
    <dbPr connection="DRIVER={Microsoft ODBC for Oracle};UID=TATADB;pwd=TATADB9$;SERVER=MPLUSLIV;"/>
  </connection>
  <connection id="9468" xr16:uid="{00000000-0015-0000-FFFF-FFFFFB240000}" name="Connection18518" type="1" refreshedVersion="0" background="1">
    <dbPr connection="DRIVER={Microsoft ODBC for Oracle};UID=TATADB;pwd=TATADB9$;SERVER=MPLUSLIV;"/>
  </connection>
  <connection id="9469" xr16:uid="{00000000-0015-0000-FFFF-FFFFFC240000}" name="Connection18519" type="1" refreshedVersion="0" background="1">
    <dbPr connection="DRIVER={Microsoft ODBC for Oracle};UID=TATADB;pwd=TATADB9$;SERVER=MPLUSLIV;"/>
  </connection>
  <connection id="9470" xr16:uid="{00000000-0015-0000-FFFF-FFFFFD240000}" name="Connection1852" type="1" refreshedVersion="0" background="1">
    <dbPr connection="DRIVER={Microsoft ODBC for Oracle};UID=TATADB;pwd=tatadb;SERVER=MFMCY11G;"/>
  </connection>
  <connection id="9471" xr16:uid="{00000000-0015-0000-FFFF-FFFFFE240000}" name="Connection18520" type="1" refreshedVersion="0" background="1">
    <dbPr connection="DRIVER={Microsoft ODBC for Oracle};UID=TATADB;pwd=TATADB9$;SERVER=MPLUSLIV;"/>
  </connection>
  <connection id="9472" xr16:uid="{00000000-0015-0000-FFFF-FFFFFF240000}" name="Connection18521" type="1" refreshedVersion="0" background="1">
    <dbPr connection="DRIVER={Microsoft ODBC for Oracle};UID=TATADB;pwd=TATADB9$;SERVER=MPLUSLIV;"/>
  </connection>
  <connection id="9473" xr16:uid="{00000000-0015-0000-FFFF-FFFF00250000}" name="Connection18522" type="1" refreshedVersion="0" background="1">
    <dbPr connection="DRIVER={Microsoft ODBC for Oracle};UID=TATADB;pwd=TATADB9$;SERVER=MPLUSLIV;"/>
  </connection>
  <connection id="9474" xr16:uid="{00000000-0015-0000-FFFF-FFFF01250000}" name="Connection18523" type="1" refreshedVersion="0" background="1">
    <dbPr connection="DRIVER={Microsoft ODBC for Oracle};UID=TATADB;pwd=TATADB9$;SERVER=MPLUSLIV;"/>
  </connection>
  <connection id="9475" xr16:uid="{00000000-0015-0000-FFFF-FFFF02250000}" name="Connection18524" type="1" refreshedVersion="0" background="1">
    <dbPr connection="DRIVER={Microsoft ODBC for Oracle};UID=TATADB;pwd=TATADB9$;SERVER=MPLUSLIV;"/>
  </connection>
  <connection id="9476" xr16:uid="{00000000-0015-0000-FFFF-FFFF03250000}" name="Connection18525" type="1" refreshedVersion="0" background="1">
    <dbPr connection="DRIVER={Microsoft ODBC for Oracle};UID=TATADB;pwd=TATADB9$;SERVER=MPLUSLIV;"/>
  </connection>
  <connection id="9477" xr16:uid="{00000000-0015-0000-FFFF-FFFF04250000}" name="Connection18526" type="1" refreshedVersion="0" background="1">
    <dbPr connection="DRIVER={Microsoft ODBC for Oracle};UID=TATADB;pwd=TATADB9$;SERVER=MPLUSLIV;"/>
  </connection>
  <connection id="9478" xr16:uid="{00000000-0015-0000-FFFF-FFFF05250000}" name="Connection18527" type="1" refreshedVersion="0" background="1">
    <dbPr connection="DRIVER={Microsoft ODBC for Oracle};UID=TATADB;pwd=TATADB9$;SERVER=MPLUSLIV;"/>
  </connection>
  <connection id="9479" xr16:uid="{00000000-0015-0000-FFFF-FFFF06250000}" name="Connection18528" type="1" refreshedVersion="0" background="1">
    <dbPr connection="DRIVER={Microsoft ODBC for Oracle};UID=TATADB;pwd=TATADB9$;SERVER=MPLUSLIV;"/>
  </connection>
  <connection id="9480" xr16:uid="{00000000-0015-0000-FFFF-FFFF07250000}" name="Connection18529" type="1" refreshedVersion="0" background="1">
    <dbPr connection="DRIVER={Microsoft ODBC for Oracle};UID=TATADB;pwd=TATADB9$;SERVER=MPLUSLIV;"/>
  </connection>
  <connection id="9481" xr16:uid="{00000000-0015-0000-FFFF-FFFF08250000}" name="Connection1853" type="1" refreshedVersion="0" background="1">
    <dbPr connection="DRIVER={Microsoft ODBC for Oracle};UID=TATADB;pwd=tatadb;SERVER=MFMCY11G;"/>
  </connection>
  <connection id="9482" xr16:uid="{00000000-0015-0000-FFFF-FFFF09250000}" name="Connection18530" type="1" refreshedVersion="0" background="1">
    <dbPr connection="DRIVER={Microsoft ODBC for Oracle};UID=TATADB;pwd=TATADB9$;SERVER=MPLUSLIV;"/>
  </connection>
  <connection id="9483" xr16:uid="{00000000-0015-0000-FFFF-FFFF0A250000}" name="Connection18531" type="1" refreshedVersion="0" background="1">
    <dbPr connection="DRIVER={Microsoft ODBC for Oracle};UID=TATADB;pwd=TATADB9$;SERVER=MPLUSLIV;"/>
  </connection>
  <connection id="9484" xr16:uid="{00000000-0015-0000-FFFF-FFFF0B250000}" name="Connection18532" type="1" refreshedVersion="0" background="1">
    <dbPr connection="DRIVER={Microsoft ODBC for Oracle};UID=TATADB;pwd=TATADB9$;SERVER=MPLUSLIV;"/>
  </connection>
  <connection id="9485" xr16:uid="{00000000-0015-0000-FFFF-FFFF0C250000}" name="Connection18533" type="1" refreshedVersion="0" background="1">
    <dbPr connection="DRIVER={Microsoft ODBC for Oracle};UID=TATADB;pwd=TATADB9$;SERVER=MPLUSLIV;"/>
  </connection>
  <connection id="9486" xr16:uid="{00000000-0015-0000-FFFF-FFFF0D250000}" name="Connection18534" type="1" refreshedVersion="0" background="1">
    <dbPr connection="DRIVER={Microsoft ODBC for Oracle};UID=TATADB;pwd=TATADB9$;SERVER=MPLUSLIV;"/>
  </connection>
  <connection id="9487" xr16:uid="{00000000-0015-0000-FFFF-FFFF0E250000}" name="Connection18535" type="1" refreshedVersion="0" background="1">
    <dbPr connection="DRIVER={Microsoft ODBC for Oracle};UID=TATADB;pwd=TATADB9$;SERVER=MPLUSLIV;"/>
  </connection>
  <connection id="9488" xr16:uid="{00000000-0015-0000-FFFF-FFFF0F250000}" name="Connection18536" type="1" refreshedVersion="0" background="1">
    <dbPr connection="DRIVER={Microsoft ODBC for Oracle};UID=TATADB;pwd=TATADB9$;SERVER=MPLUSLIV;"/>
  </connection>
  <connection id="9489" xr16:uid="{00000000-0015-0000-FFFF-FFFF10250000}" name="Connection18537" type="1" refreshedVersion="0" background="1">
    <dbPr connection="DRIVER={Microsoft ODBC for Oracle};UID=TATADB;pwd=TATADB9$;SERVER=MPLUSLIV;"/>
  </connection>
  <connection id="9490" xr16:uid="{00000000-0015-0000-FFFF-FFFF11250000}" name="Connection18538" type="1" refreshedVersion="0" background="1">
    <dbPr connection="DRIVER={Microsoft ODBC for Oracle};UID=TATADB;pwd=TATADB9$;SERVER=MPLUSLIV;"/>
  </connection>
  <connection id="9491" xr16:uid="{00000000-0015-0000-FFFF-FFFF12250000}" name="Connection18539" type="1" refreshedVersion="0" background="1">
    <dbPr connection="DRIVER={Microsoft ODBC for Oracle};UID=TATADB;pwd=TATADB9$;SERVER=MPLUSLIV;"/>
  </connection>
  <connection id="9492" xr16:uid="{00000000-0015-0000-FFFF-FFFF13250000}" name="Connection1854" type="1" refreshedVersion="0" background="1">
    <dbPr connection="DRIVER={Microsoft ODBC for Oracle};UID=TATADB;pwd=tatadb;SERVER=MFMCY11G;"/>
  </connection>
  <connection id="9493" xr16:uid="{00000000-0015-0000-FFFF-FFFF14250000}" name="Connection18540" type="1" refreshedVersion="0" background="1">
    <dbPr connection="DRIVER={Microsoft ODBC for Oracle};UID=TATADB;pwd=TATADB9$;SERVER=MPLUSLIV;"/>
  </connection>
  <connection id="9494" xr16:uid="{00000000-0015-0000-FFFF-FFFF15250000}" name="Connection18541" type="1" refreshedVersion="0" background="1">
    <dbPr connection="DRIVER={Microsoft ODBC for Oracle};UID=TATADB;pwd=TATADB9$;SERVER=MPLUSLIV;"/>
  </connection>
  <connection id="9495" xr16:uid="{00000000-0015-0000-FFFF-FFFF16250000}" name="Connection18542" type="1" refreshedVersion="0" background="1">
    <dbPr connection="DRIVER={Microsoft ODBC for Oracle};UID=TATADB;pwd=TATADB9$;SERVER=MPLUSLIV;"/>
  </connection>
  <connection id="9496" xr16:uid="{00000000-0015-0000-FFFF-FFFF17250000}" name="Connection18543" type="1" refreshedVersion="0" background="1">
    <dbPr connection="DRIVER={Microsoft ODBC for Oracle};UID=TATADB;pwd=TATADB9$;SERVER=MPLUSLIV;"/>
  </connection>
  <connection id="9497" xr16:uid="{00000000-0015-0000-FFFF-FFFF18250000}" name="Connection18544" type="1" refreshedVersion="0" background="1">
    <dbPr connection="DRIVER={Microsoft ODBC for Oracle};UID=TATADB;pwd=TATADB9$;SERVER=MPLUSLIV;"/>
  </connection>
  <connection id="9498" xr16:uid="{00000000-0015-0000-FFFF-FFFF19250000}" name="Connection18545" type="1" refreshedVersion="0" background="1">
    <dbPr connection="DRIVER={Microsoft ODBC for Oracle};UID=TATADB;pwd=TATADB9$;SERVER=MPLUSLIV;"/>
  </connection>
  <connection id="9499" xr16:uid="{00000000-0015-0000-FFFF-FFFF1A250000}" name="Connection18546" type="1" refreshedVersion="0" background="1">
    <dbPr connection="DRIVER={Microsoft ODBC for Oracle};UID=TATADB;pwd=TATADB9$;SERVER=MPLUSLIV;"/>
  </connection>
  <connection id="9500" xr16:uid="{00000000-0015-0000-FFFF-FFFF1B250000}" name="Connection18547" type="1" refreshedVersion="0" background="1">
    <dbPr connection="DRIVER={Microsoft ODBC for Oracle};UID=TATADB;pwd=TATADB9$;SERVER=MPLUSLIV;"/>
  </connection>
  <connection id="9501" xr16:uid="{00000000-0015-0000-FFFF-FFFF1C250000}" name="Connection18548" type="1" refreshedVersion="0" background="1">
    <dbPr connection="DRIVER={Microsoft ODBC for Oracle};UID=TATADB;pwd=TATADB9$;SERVER=MPLUSLIV;"/>
  </connection>
  <connection id="9502" xr16:uid="{00000000-0015-0000-FFFF-FFFF1D250000}" name="Connection18549" type="1" refreshedVersion="0" background="1">
    <dbPr connection="DRIVER={Microsoft ODBC for Oracle};UID=TATADB;pwd=TATADB9$;SERVER=MPLUSLIV;"/>
  </connection>
  <connection id="9503" xr16:uid="{00000000-0015-0000-FFFF-FFFF1E250000}" name="Connection1855" type="1" refreshedVersion="0" background="1">
    <dbPr connection="DRIVER={Microsoft ODBC for Oracle};UID=TATADB;pwd=tatadb;SERVER=MFMCY11G;"/>
  </connection>
  <connection id="9504" xr16:uid="{00000000-0015-0000-FFFF-FFFF1F250000}" name="Connection18550" type="1" refreshedVersion="0" background="1">
    <dbPr connection="DRIVER={Microsoft ODBC for Oracle};UID=TATADB;pwd=TATADB9$;SERVER=MPLUSLIV;"/>
  </connection>
  <connection id="9505" xr16:uid="{00000000-0015-0000-FFFF-FFFF20250000}" name="Connection18551" type="1" refreshedVersion="0" background="1">
    <dbPr connection="DRIVER={Microsoft ODBC for Oracle};UID=TATADB;pwd=TATADB9$;SERVER=MPLUSLIV;"/>
  </connection>
  <connection id="9506" xr16:uid="{00000000-0015-0000-FFFF-FFFF21250000}" name="Connection18552" type="1" refreshedVersion="0" background="1">
    <dbPr connection="DRIVER={Microsoft ODBC for Oracle};UID=TATADB;pwd=TATADB9$;SERVER=MPLUSLIV;"/>
  </connection>
  <connection id="9507" xr16:uid="{00000000-0015-0000-FFFF-FFFF22250000}" name="Connection18553" type="1" refreshedVersion="0" background="1">
    <dbPr connection="DRIVER={Microsoft ODBC for Oracle};UID=TATADB;pwd=TATADB9$;SERVER=MPLUSLIV;"/>
  </connection>
  <connection id="9508" xr16:uid="{00000000-0015-0000-FFFF-FFFF23250000}" name="Connection18554" type="1" refreshedVersion="0" background="1">
    <dbPr connection="DRIVER={Microsoft ODBC for Oracle};UID=TATADB;pwd=TATADB9$;SERVER=MPLUSLIV;"/>
  </connection>
  <connection id="9509" xr16:uid="{00000000-0015-0000-FFFF-FFFF24250000}" name="Connection18555" type="1" refreshedVersion="0" background="1">
    <dbPr connection="DRIVER={Microsoft ODBC for Oracle};UID=TATADB;pwd=TATADB9$;SERVER=MPLUSLIV;"/>
  </connection>
  <connection id="9510" xr16:uid="{00000000-0015-0000-FFFF-FFFF25250000}" name="Connection18556" type="1" refreshedVersion="0" background="1">
    <dbPr connection="DRIVER={Microsoft ODBC for Oracle};UID=TATADB;pwd=TATADB9$;SERVER=MPLUSLIV;"/>
  </connection>
  <connection id="9511" xr16:uid="{00000000-0015-0000-FFFF-FFFF26250000}" name="Connection18557" type="1" refreshedVersion="0" background="1">
    <dbPr connection="DRIVER={Microsoft ODBC for Oracle};UID=TATADB;pwd=TATADB9$;SERVER=MPLUSLIV;"/>
  </connection>
  <connection id="9512" xr16:uid="{00000000-0015-0000-FFFF-FFFF27250000}" name="Connection18558" type="1" refreshedVersion="0" background="1">
    <dbPr connection="DRIVER={Microsoft ODBC for Oracle};UID=TATADB;pwd=TATADB9$;SERVER=MPLUSLIV;"/>
  </connection>
  <connection id="9513" xr16:uid="{00000000-0015-0000-FFFF-FFFF28250000}" name="Connection18559" type="1" refreshedVersion="0" background="1">
    <dbPr connection="DRIVER={Microsoft ODBC for Oracle};UID=TATADB;pwd=TATADB9$;SERVER=MPLUSLIV;"/>
  </connection>
  <connection id="9514" xr16:uid="{00000000-0015-0000-FFFF-FFFF29250000}" name="Connection1856" type="1" refreshedVersion="0" background="1">
    <dbPr connection="DRIVER={Microsoft ODBC for Oracle};UID=TATADB;pwd=tatadb;SERVER=MFMCY11G;"/>
  </connection>
  <connection id="9515" xr16:uid="{00000000-0015-0000-FFFF-FFFF2A250000}" name="Connection18560" type="1" refreshedVersion="0" background="1">
    <dbPr connection="DRIVER={Microsoft ODBC for Oracle};UID=TATADB;pwd=TATADB9$;SERVER=MPLUSLIV;"/>
  </connection>
  <connection id="9516" xr16:uid="{00000000-0015-0000-FFFF-FFFF2B250000}" name="Connection18561" type="1" refreshedVersion="0" background="1">
    <dbPr connection="DRIVER={Microsoft ODBC for Oracle};UID=TATADB;pwd=TATADB9$;SERVER=MPLUSLIV;"/>
  </connection>
  <connection id="9517" xr16:uid="{00000000-0015-0000-FFFF-FFFF2C250000}" name="Connection18562" type="1" refreshedVersion="0" background="1">
    <dbPr connection="DRIVER={Microsoft ODBC for Oracle};UID=TATADB;pwd=TATADB9$;SERVER=MPLUSLIV;"/>
  </connection>
  <connection id="9518" xr16:uid="{00000000-0015-0000-FFFF-FFFF2D250000}" name="Connection18563" type="1" refreshedVersion="0" background="1">
    <dbPr connection="DRIVER={Microsoft ODBC for Oracle};UID=TATADB;pwd=TATADB9$;SERVER=MPLUSLIV;"/>
  </connection>
  <connection id="9519" xr16:uid="{00000000-0015-0000-FFFF-FFFF2E250000}" name="Connection18564" type="1" refreshedVersion="0" background="1">
    <dbPr connection="DRIVER={Microsoft ODBC for Oracle};UID=TATADB;pwd=TATADB9$;SERVER=MPLUSLIV;"/>
  </connection>
  <connection id="9520" xr16:uid="{00000000-0015-0000-FFFF-FFFF2F250000}" name="Connection18565" type="1" refreshedVersion="0" background="1">
    <dbPr connection="DRIVER={Microsoft ODBC for Oracle};UID=TATADB;pwd=TATADB9$;SERVER=MPLUSLIV;"/>
  </connection>
  <connection id="9521" xr16:uid="{00000000-0015-0000-FFFF-FFFF30250000}" name="Connection18566" type="1" refreshedVersion="0" background="1">
    <dbPr connection="DRIVER={Microsoft ODBC for Oracle};UID=TATADB;pwd=TATADB9$;SERVER=MPLUSLIV;"/>
  </connection>
  <connection id="9522" xr16:uid="{00000000-0015-0000-FFFF-FFFF31250000}" name="Connection18567" type="1" refreshedVersion="0" background="1">
    <dbPr connection="DRIVER={Microsoft ODBC for Oracle};UID=TATADB;pwd=TATADB9$;SERVER=MPLUSLIV;"/>
  </connection>
  <connection id="9523" xr16:uid="{00000000-0015-0000-FFFF-FFFF32250000}" name="Connection18568" type="1" refreshedVersion="0" background="1">
    <dbPr connection="DRIVER={Microsoft ODBC for Oracle};UID=TATADB;pwd=TATADB9$;SERVER=MPLUSLIV;"/>
  </connection>
  <connection id="9524" xr16:uid="{00000000-0015-0000-FFFF-FFFF33250000}" name="Connection18569" type="1" refreshedVersion="0" background="1">
    <dbPr connection="DRIVER={Microsoft ODBC for Oracle};UID=TATADB;pwd=TATADB9$;SERVER=MPLUSLIV;"/>
  </connection>
  <connection id="9525" xr16:uid="{00000000-0015-0000-FFFF-FFFF34250000}" name="Connection1857" type="1" refreshedVersion="0" background="1">
    <dbPr connection="DRIVER={Microsoft ODBC for Oracle};UID=TATADB;pwd=tatadb;SERVER=MFMCY11G;"/>
  </connection>
  <connection id="9526" xr16:uid="{00000000-0015-0000-FFFF-FFFF35250000}" name="Connection18570" type="1" refreshedVersion="0" background="1">
    <dbPr connection="DRIVER={Microsoft ODBC for Oracle};UID=TATADB;pwd=TATADB9$;SERVER=MPLUSLIV;"/>
  </connection>
  <connection id="9527" xr16:uid="{00000000-0015-0000-FFFF-FFFF36250000}" name="Connection18571" type="1" refreshedVersion="0" background="1">
    <dbPr connection="DRIVER={Microsoft ODBC for Oracle};UID=TATADB;pwd=TATADB9$;SERVER=MPLUSLIV;"/>
  </connection>
  <connection id="9528" xr16:uid="{00000000-0015-0000-FFFF-FFFF37250000}" name="Connection18572" type="1" refreshedVersion="0" background="1">
    <dbPr connection="DRIVER={Microsoft ODBC for Oracle};UID=TATADB;pwd=TATADB9$;SERVER=MPLUSLIV;"/>
  </connection>
  <connection id="9529" xr16:uid="{00000000-0015-0000-FFFF-FFFF38250000}" name="Connection18573" type="1" refreshedVersion="0" background="1">
    <dbPr connection="DRIVER={Microsoft ODBC for Oracle};UID=TATADB;pwd=TATADB9$;SERVER=MPLUSLIV;"/>
  </connection>
  <connection id="9530" xr16:uid="{00000000-0015-0000-FFFF-FFFF39250000}" name="Connection18574" type="1" refreshedVersion="0" background="1">
    <dbPr connection="DRIVER={Microsoft ODBC for Oracle};UID=TATADB;pwd=TATADB9$;SERVER=MPLUSLIV;"/>
  </connection>
  <connection id="9531" xr16:uid="{00000000-0015-0000-FFFF-FFFF3A250000}" name="Connection18575" type="1" refreshedVersion="0" background="1">
    <dbPr connection="DRIVER={Microsoft ODBC for Oracle};UID=TATADB;pwd=TATADB9$;SERVER=MPLUSLIV;"/>
  </connection>
  <connection id="9532" xr16:uid="{00000000-0015-0000-FFFF-FFFF3B250000}" name="Connection18576" type="1" refreshedVersion="0" background="1">
    <dbPr connection="DRIVER={Microsoft ODBC for Oracle};UID=TATADB;pwd=TATADB9$;SERVER=MPLUSLIV;"/>
  </connection>
  <connection id="9533" xr16:uid="{00000000-0015-0000-FFFF-FFFF3C250000}" name="Connection18577" type="1" refreshedVersion="0" background="1">
    <dbPr connection="DRIVER={Microsoft ODBC for Oracle};UID=TATADB;pwd=TATADB9$;SERVER=MPLUSLIV;"/>
  </connection>
  <connection id="9534" xr16:uid="{00000000-0015-0000-FFFF-FFFF3D250000}" name="Connection18578" type="1" refreshedVersion="0" background="1">
    <dbPr connection="DRIVER={Microsoft ODBC for Oracle};UID=TATADB;pwd=TATADB9$;SERVER=MPLUSLIV;"/>
  </connection>
  <connection id="9535" xr16:uid="{00000000-0015-0000-FFFF-FFFF3E250000}" name="Connection18579" type="1" refreshedVersion="0" background="1">
    <dbPr connection="DRIVER={Microsoft ODBC for Oracle};UID=TATADB;pwd=TATADB9$;SERVER=MPLUSLIV;"/>
  </connection>
  <connection id="9536" xr16:uid="{00000000-0015-0000-FFFF-FFFF3F250000}" name="Connection1858" type="1" refreshedVersion="0" background="1">
    <dbPr connection="DRIVER={Microsoft ODBC for Oracle};UID=TATADB;pwd=tatadb;SERVER=MFMCY11G;"/>
  </connection>
  <connection id="9537" xr16:uid="{00000000-0015-0000-FFFF-FFFF40250000}" name="Connection18580" type="1" refreshedVersion="0" background="1">
    <dbPr connection="DRIVER={Microsoft ODBC for Oracle};UID=TATADB;pwd=TATADB9$;SERVER=MPLUSLIV;"/>
  </connection>
  <connection id="9538" xr16:uid="{00000000-0015-0000-FFFF-FFFF41250000}" name="Connection18581" type="1" refreshedVersion="0" background="1">
    <dbPr connection="DRIVER={Microsoft ODBC for Oracle};UID=TATADB;pwd=TATADB9$;SERVER=MPLUSLIV;"/>
  </connection>
  <connection id="9539" xr16:uid="{00000000-0015-0000-FFFF-FFFF42250000}" name="Connection18582" type="1" refreshedVersion="0" background="1">
    <dbPr connection="DRIVER={Microsoft ODBC for Oracle};UID=TATADB;pwd=TATADB9$;SERVER=MPLUSLIV;"/>
  </connection>
  <connection id="9540" xr16:uid="{00000000-0015-0000-FFFF-FFFF43250000}" name="Connection18583" type="1" refreshedVersion="0" background="1">
    <dbPr connection="DRIVER={Microsoft ODBC for Oracle};UID=TATADB;pwd=TATADB9$;SERVER=MPLUSLIV;"/>
  </connection>
  <connection id="9541" xr16:uid="{00000000-0015-0000-FFFF-FFFF44250000}" name="Connection18584" type="1" refreshedVersion="0" background="1">
    <dbPr connection="DRIVER={Microsoft ODBC for Oracle};UID=TATADB;pwd=TATADB9$;SERVER=MPLUSLIV;"/>
  </connection>
  <connection id="9542" xr16:uid="{00000000-0015-0000-FFFF-FFFF45250000}" name="Connection18585" type="1" refreshedVersion="0" background="1">
    <dbPr connection="DRIVER={Microsoft ODBC for Oracle};UID=TATADB;pwd=TATADB9$;SERVER=MPLUSLIV;"/>
  </connection>
  <connection id="9543" xr16:uid="{00000000-0015-0000-FFFF-FFFF46250000}" name="Connection18586" type="1" refreshedVersion="0" background="1">
    <dbPr connection="DRIVER={Microsoft ODBC for Oracle};UID=TATADB;pwd=TATADB9$;SERVER=MPLUSLIV;"/>
  </connection>
  <connection id="9544" xr16:uid="{00000000-0015-0000-FFFF-FFFF47250000}" name="Connection18587" type="1" refreshedVersion="0" background="1">
    <dbPr connection="DRIVER={Microsoft ODBC for Oracle};UID=TATADB;pwd=TATADB9$;SERVER=MPLUSLIV;"/>
  </connection>
  <connection id="9545" xr16:uid="{00000000-0015-0000-FFFF-FFFF48250000}" name="Connection18588" type="1" refreshedVersion="0" background="1">
    <dbPr connection="DRIVER={Microsoft ODBC for Oracle};UID=TATADB;pwd=TATADB9$;SERVER=MPLUSLIV;"/>
  </connection>
  <connection id="9546" xr16:uid="{00000000-0015-0000-FFFF-FFFF49250000}" name="Connection18589" type="1" refreshedVersion="0" background="1">
    <dbPr connection="DRIVER={Microsoft ODBC for Oracle};UID=TATADB;pwd=TATADB9$;SERVER=MPLUSLIV;"/>
  </connection>
  <connection id="9547" xr16:uid="{00000000-0015-0000-FFFF-FFFF4A250000}" name="Connection1859" type="1" refreshedVersion="0" background="1">
    <dbPr connection="DRIVER={Microsoft ODBC for Oracle};UID=TATADB;pwd=tatadb;SERVER=MFMCY11G;"/>
  </connection>
  <connection id="9548" xr16:uid="{00000000-0015-0000-FFFF-FFFF4B250000}" name="Connection18590" type="1" refreshedVersion="0" background="1">
    <dbPr connection="DRIVER={Microsoft ODBC for Oracle};UID=TATADB;pwd=TATADB9$;SERVER=MPLUSLIV;"/>
  </connection>
  <connection id="9549" xr16:uid="{00000000-0015-0000-FFFF-FFFF4C250000}" name="Connection18591" type="1" refreshedVersion="0" background="1">
    <dbPr connection="DRIVER={Microsoft ODBC for Oracle};UID=TATADB;pwd=TATADB9$;SERVER=MPLUSLIV;"/>
  </connection>
  <connection id="9550" xr16:uid="{00000000-0015-0000-FFFF-FFFF4D250000}" name="Connection18592" type="1" refreshedVersion="0" background="1">
    <dbPr connection="DRIVER={Microsoft ODBC for Oracle};UID=TATADB;pwd=TATADB9$;SERVER=MPLUSLIV;"/>
  </connection>
  <connection id="9551" xr16:uid="{00000000-0015-0000-FFFF-FFFF4E250000}" name="Connection18593" type="1" refreshedVersion="0" background="1">
    <dbPr connection="DRIVER={Microsoft ODBC for Oracle};UID=TATADB;pwd=TATADB9$;SERVER=MPLUSLIV;"/>
  </connection>
  <connection id="9552" xr16:uid="{00000000-0015-0000-FFFF-FFFF4F250000}" name="Connection18594" type="1" refreshedVersion="0" background="1">
    <dbPr connection="DRIVER={Microsoft ODBC for Oracle};UID=TATADB;pwd=TATADB9$;SERVER=MPLUSLIV;"/>
  </connection>
  <connection id="9553" xr16:uid="{00000000-0015-0000-FFFF-FFFF50250000}" name="Connection18595" type="1" refreshedVersion="0" background="1">
    <dbPr connection="DRIVER={Microsoft ODBC for Oracle};UID=TATADB;pwd=TATADB9$;SERVER=MPLUSLIV;"/>
  </connection>
  <connection id="9554" xr16:uid="{00000000-0015-0000-FFFF-FFFF51250000}" name="Connection18596" type="1" refreshedVersion="0" background="1">
    <dbPr connection="DRIVER={Microsoft ODBC for Oracle};UID=TATADB;pwd=TATADB9$;SERVER=MPLUSLIV;"/>
  </connection>
  <connection id="9555" xr16:uid="{00000000-0015-0000-FFFF-FFFF52250000}" name="Connection18597" type="1" refreshedVersion="0" background="1">
    <dbPr connection="DRIVER={Microsoft ODBC for Oracle};UID=TATADB;pwd=TATADB9$;SERVER=MPLUSLIV;"/>
  </connection>
  <connection id="9556" xr16:uid="{00000000-0015-0000-FFFF-FFFF53250000}" name="Connection18598" type="1" refreshedVersion="0" background="1">
    <dbPr connection="DRIVER={Microsoft ODBC for Oracle};UID=TATADB;pwd=TATADB9$;SERVER=MPLUSLIV;"/>
  </connection>
  <connection id="9557" xr16:uid="{00000000-0015-0000-FFFF-FFFF54250000}" name="Connection18599" type="1" refreshedVersion="0" background="1">
    <dbPr connection="DRIVER={Microsoft ODBC for Oracle};UID=TATADB;pwd=TATADB9$;SERVER=MPLUSLIV;"/>
  </connection>
  <connection id="9558" xr16:uid="{00000000-0015-0000-FFFF-FFFF55250000}" name="Connection186" type="1" refreshedVersion="0" background="1">
    <dbPr connection="DRIVER={Microsoft ODBC for Oracle};UID=tatadb;pwd=MADHU;SERVER=mfunddb;"/>
  </connection>
  <connection id="9559" xr16:uid="{00000000-0015-0000-FFFF-FFFF56250000}" name="Connection1860" type="1" refreshedVersion="0" background="1">
    <dbPr connection="DRIVER={Microsoft ODBC for Oracle};UID=TATADB;pwd=tatadb;SERVER=MFMCY11G;"/>
  </connection>
  <connection id="9560" xr16:uid="{00000000-0015-0000-FFFF-FFFF57250000}" name="Connection18600" type="1" refreshedVersion="0" background="1">
    <dbPr connection="DRIVER={Microsoft ODBC for Oracle};UID=TATADB;pwd=TATADB9$;SERVER=MPLUSLIV;"/>
  </connection>
  <connection id="9561" xr16:uid="{00000000-0015-0000-FFFF-FFFF58250000}" name="Connection18601" type="1" refreshedVersion="0" background="1">
    <dbPr connection="DRIVER={Microsoft ODBC for Oracle};UID=TATADB;pwd=TATADB9$;SERVER=MPLUSLIV;"/>
  </connection>
  <connection id="9562" xr16:uid="{00000000-0015-0000-FFFF-FFFF59250000}" name="Connection18602" type="1" refreshedVersion="0" background="1">
    <dbPr connection="DRIVER={Microsoft ODBC for Oracle};UID=TATADB;pwd=TATADB9$;SERVER=MPLUSLIV;"/>
  </connection>
  <connection id="9563" xr16:uid="{00000000-0015-0000-FFFF-FFFF5A250000}" name="Connection18603" type="1" refreshedVersion="0" background="1">
    <dbPr connection="DRIVER={Microsoft ODBC for Oracle};UID=TATADB;pwd=TATADB9$;SERVER=MPLUSLIV;"/>
  </connection>
  <connection id="9564" xr16:uid="{00000000-0015-0000-FFFF-FFFF5B250000}" name="Connection18604" type="1" refreshedVersion="0" background="1">
    <dbPr connection="DRIVER={Microsoft ODBC for Oracle};UID=TATADB;pwd=TATADB9$;SERVER=MPLUSLIV;"/>
  </connection>
  <connection id="9565" xr16:uid="{00000000-0015-0000-FFFF-FFFF5C250000}" name="Connection18605" type="1" refreshedVersion="0" background="1">
    <dbPr connection="DRIVER={Microsoft ODBC for Oracle};UID=TATADB;pwd=TATADB9$;SERVER=MPLUSLIV;"/>
  </connection>
  <connection id="9566" xr16:uid="{00000000-0015-0000-FFFF-FFFF5D250000}" name="Connection18606" type="1" refreshedVersion="0" background="1">
    <dbPr connection="DRIVER={Microsoft ODBC for Oracle};UID=TATADB;pwd=TATADB9$;SERVER=MPLUSLIV;"/>
  </connection>
  <connection id="9567" xr16:uid="{00000000-0015-0000-FFFF-FFFF5E250000}" name="Connection18607" type="1" refreshedVersion="0" background="1">
    <dbPr connection="DRIVER={Microsoft ODBC for Oracle};UID=TATADB;pwd=TATADB9$;SERVER=MPLUSLIV;"/>
  </connection>
  <connection id="9568" xr16:uid="{00000000-0015-0000-FFFF-FFFF5F250000}" name="Connection18608" type="1" refreshedVersion="0" background="1">
    <dbPr connection="DRIVER={Microsoft ODBC for Oracle};UID=TATADB;pwd=TATADB9$;SERVER=MPLUSLIV;"/>
  </connection>
  <connection id="9569" xr16:uid="{00000000-0015-0000-FFFF-FFFF60250000}" name="Connection18609" type="1" refreshedVersion="0" background="1">
    <dbPr connection="DRIVER={Microsoft ODBC for Oracle};UID=TATADB;pwd=TATADB9$;SERVER=MPLUSLIV;"/>
  </connection>
  <connection id="9570" xr16:uid="{00000000-0015-0000-FFFF-FFFF61250000}" name="Connection1861" type="1" refreshedVersion="0" background="1">
    <dbPr connection="DRIVER={Microsoft ODBC for Oracle};UID=TATADB;pwd=tatadb;SERVER=MFMCY11G;"/>
  </connection>
  <connection id="9571" xr16:uid="{00000000-0015-0000-FFFF-FFFF62250000}" name="Connection18610" type="1" refreshedVersion="0" background="1">
    <dbPr connection="DRIVER={Microsoft ODBC for Oracle};UID=TATADB;pwd=TATADB9$;SERVER=MPLUSLIV;"/>
  </connection>
  <connection id="9572" xr16:uid="{00000000-0015-0000-FFFF-FFFF63250000}" name="Connection18611" type="1" refreshedVersion="0" background="1">
    <dbPr connection="DRIVER={Microsoft ODBC for Oracle};UID=TATADB;pwd=TATADB9$;SERVER=MPLUSLIV;"/>
  </connection>
  <connection id="9573" xr16:uid="{00000000-0015-0000-FFFF-FFFF64250000}" name="Connection18612" type="1" refreshedVersion="0" background="1">
    <dbPr connection="DRIVER={Microsoft ODBC for Oracle};UID=TATADB;pwd=TATADB9$;SERVER=MPLUSLIV;"/>
  </connection>
  <connection id="9574" xr16:uid="{00000000-0015-0000-FFFF-FFFF65250000}" name="Connection18613" type="1" refreshedVersion="0" background="1">
    <dbPr connection="DRIVER={Microsoft ODBC for Oracle};UID=TATADB;pwd=TATADB9$;SERVER=MPLUSLIV;"/>
  </connection>
  <connection id="9575" xr16:uid="{00000000-0015-0000-FFFF-FFFF66250000}" name="Connection18614" type="1" refreshedVersion="0" background="1">
    <dbPr connection="DRIVER={Microsoft ODBC for Oracle};UID=TATADB;pwd=TATADB9$;SERVER=MPLUSLIV;"/>
  </connection>
  <connection id="9576" xr16:uid="{00000000-0015-0000-FFFF-FFFF67250000}" name="Connection18615" type="1" refreshedVersion="0" background="1">
    <dbPr connection="DRIVER={Microsoft ODBC for Oracle};UID=TATADB;pwd=TATADB9$;SERVER=MPLUSLIV;"/>
  </connection>
  <connection id="9577" xr16:uid="{00000000-0015-0000-FFFF-FFFF68250000}" name="Connection18616" type="1" refreshedVersion="0" background="1">
    <dbPr connection="DRIVER={Microsoft ODBC for Oracle};UID=TATADB;pwd=TATADB9$;SERVER=MPLUSLIV;"/>
  </connection>
  <connection id="9578" xr16:uid="{00000000-0015-0000-FFFF-FFFF69250000}" name="Connection18617" type="1" refreshedVersion="0" background="1">
    <dbPr connection="DRIVER={Microsoft ODBC for Oracle};UID=TATADB;pwd=TATADB9$;SERVER=MPLUSLIV;"/>
  </connection>
  <connection id="9579" xr16:uid="{00000000-0015-0000-FFFF-FFFF6A250000}" name="Connection18618" type="1" refreshedVersion="0" background="1">
    <dbPr connection="DRIVER={Microsoft ODBC for Oracle};UID=TATADB;pwd=TATADB9$;SERVER=MPLUSLIV;"/>
  </connection>
  <connection id="9580" xr16:uid="{00000000-0015-0000-FFFF-FFFF6B250000}" name="Connection18619" type="1" refreshedVersion="0" background="1">
    <dbPr connection="DRIVER={Microsoft ODBC for Oracle};UID=TATADB;pwd=TATADB9$;SERVER=MPLUSLIV;"/>
  </connection>
  <connection id="9581" xr16:uid="{00000000-0015-0000-FFFF-FFFF6C250000}" name="Connection1862" type="1" refreshedVersion="0" background="1">
    <dbPr connection="DRIVER={Microsoft ODBC for Oracle};UID=TATADB;pwd=tatadb;SERVER=MFMCY11G;"/>
  </connection>
  <connection id="9582" xr16:uid="{00000000-0015-0000-FFFF-FFFF6D250000}" name="Connection18620" type="1" refreshedVersion="0" background="1">
    <dbPr connection="DRIVER={Microsoft ODBC for Oracle};UID=TATADB;pwd=TATADB9$;SERVER=MPLUSLIV;"/>
  </connection>
  <connection id="9583" xr16:uid="{00000000-0015-0000-FFFF-FFFF6E250000}" name="Connection18621" type="1" refreshedVersion="0" background="1">
    <dbPr connection="DRIVER={Microsoft ODBC for Oracle};UID=TATADB;pwd=TATADB9$;SERVER=MPLUSLIV;"/>
  </connection>
  <connection id="9584" xr16:uid="{00000000-0015-0000-FFFF-FFFF6F250000}" name="Connection18622" type="1" refreshedVersion="0" background="1">
    <dbPr connection="DRIVER={Microsoft ODBC for Oracle};UID=TATADB;pwd=TATADB9$;SERVER=MPLUSLIV;"/>
  </connection>
  <connection id="9585" xr16:uid="{00000000-0015-0000-FFFF-FFFF70250000}" name="Connection18623" type="1" refreshedVersion="0" background="1">
    <dbPr connection="DRIVER={Microsoft ODBC for Oracle};UID=TATADB;pwd=TATADB9$;SERVER=MPLUSLIV;"/>
  </connection>
  <connection id="9586" xr16:uid="{00000000-0015-0000-FFFF-FFFF71250000}" name="Connection18624" type="1" refreshedVersion="0" background="1">
    <dbPr connection="DRIVER={Microsoft ODBC for Oracle};UID=TATADB;pwd=TATADB9$;SERVER=MPLUSLIV;"/>
  </connection>
  <connection id="9587" xr16:uid="{00000000-0015-0000-FFFF-FFFF72250000}" name="Connection18625" type="1" refreshedVersion="0" background="1">
    <dbPr connection="DRIVER={Microsoft ODBC for Oracle};UID=TATADB;pwd=TATADB9$;SERVER=MPLUSLIV;"/>
  </connection>
  <connection id="9588" xr16:uid="{00000000-0015-0000-FFFF-FFFF73250000}" name="Connection18626" type="1" refreshedVersion="0" background="1">
    <dbPr connection="DRIVER={Microsoft ODBC for Oracle};UID=TATADB;pwd=TATADB9$;SERVER=MPLUSLIV;"/>
  </connection>
  <connection id="9589" xr16:uid="{00000000-0015-0000-FFFF-FFFF74250000}" name="Connection18627" type="1" refreshedVersion="0" background="1">
    <dbPr connection="DRIVER={Microsoft ODBC for Oracle};UID=TATADB;pwd=TATADB9$;SERVER=MPLUSLIV;"/>
  </connection>
  <connection id="9590" xr16:uid="{00000000-0015-0000-FFFF-FFFF75250000}" name="Connection18628" type="1" refreshedVersion="0" background="1">
    <dbPr connection="DRIVER={Microsoft ODBC for Oracle};UID=TATADB;pwd=TATADB9$;SERVER=MPLUSLIV;"/>
  </connection>
  <connection id="9591" xr16:uid="{00000000-0015-0000-FFFF-FFFF76250000}" name="Connection18629" type="1" refreshedVersion="0" background="1">
    <dbPr connection="DRIVER={Microsoft ODBC for Oracle};UID=TATADB;pwd=TATADB9$;SERVER=MPLUSLIV;"/>
  </connection>
  <connection id="9592" xr16:uid="{00000000-0015-0000-FFFF-FFFF77250000}" name="Connection1863" type="1" refreshedVersion="0" background="1">
    <dbPr connection="DRIVER={Microsoft ODBC for Oracle};UID=TATADB;pwd=tatadb;SERVER=MFMCY11G;"/>
  </connection>
  <connection id="9593" xr16:uid="{00000000-0015-0000-FFFF-FFFF78250000}" name="Connection18630" type="1" refreshedVersion="0" background="1">
    <dbPr connection="DRIVER={Microsoft ODBC for Oracle};UID=TATADB;pwd=TATADB9$;SERVER=MPLUSLIV;"/>
  </connection>
  <connection id="9594" xr16:uid="{00000000-0015-0000-FFFF-FFFF79250000}" name="Connection18631" type="1" refreshedVersion="0" background="1">
    <dbPr connection="DRIVER={Microsoft ODBC for Oracle};UID=TATADB;pwd=TATADB9$;SERVER=MPLUSLIV;"/>
  </connection>
  <connection id="9595" xr16:uid="{00000000-0015-0000-FFFF-FFFF7A250000}" name="Connection18632" type="1" refreshedVersion="0" background="1">
    <dbPr connection="DRIVER={Microsoft ODBC for Oracle};UID=TATADB;pwd=TATADB9$;SERVER=MPLUSLIV;"/>
  </connection>
  <connection id="9596" xr16:uid="{00000000-0015-0000-FFFF-FFFF7B250000}" name="Connection18633" type="1" refreshedVersion="0" background="1">
    <dbPr connection="DRIVER={Microsoft ODBC for Oracle};UID=TATADB;pwd=TATADB9$;SERVER=MPLUSLIV;"/>
  </connection>
  <connection id="9597" xr16:uid="{00000000-0015-0000-FFFF-FFFF7C250000}" name="Connection18634" type="1" refreshedVersion="0" background="1">
    <dbPr connection="DRIVER={Microsoft ODBC for Oracle};UID=TATADB;pwd=TATADB9$;SERVER=MPLUSLIV;"/>
  </connection>
  <connection id="9598" xr16:uid="{00000000-0015-0000-FFFF-FFFF7D250000}" name="Connection18635" type="1" refreshedVersion="0" background="1">
    <dbPr connection="DRIVER={Microsoft ODBC for Oracle};UID=TATADB;pwd=TATADB9$;SERVER=MPLUSLIV;"/>
  </connection>
  <connection id="9599" xr16:uid="{00000000-0015-0000-FFFF-FFFF7E250000}" name="Connection18636" type="1" refreshedVersion="0" background="1">
    <dbPr connection="DRIVER={Microsoft ODBC for Oracle};UID=TATADB;pwd=TATADB9$;SERVER=MPLUSLIV;"/>
  </connection>
  <connection id="9600" xr16:uid="{00000000-0015-0000-FFFF-FFFF7F250000}" name="Connection18637" type="1" refreshedVersion="0" background="1">
    <dbPr connection="DRIVER={Microsoft ODBC for Oracle};UID=TATADB;pwd=TATADB9$;SERVER=MPLUSLIV;"/>
  </connection>
  <connection id="9601" xr16:uid="{00000000-0015-0000-FFFF-FFFF80250000}" name="Connection18638" type="1" refreshedVersion="0" background="1">
    <dbPr connection="DRIVER={Microsoft ODBC for Oracle};UID=TATADB;pwd=TATADB9$;SERVER=MPLUSLIV;"/>
  </connection>
  <connection id="9602" xr16:uid="{00000000-0015-0000-FFFF-FFFF81250000}" name="Connection18639" type="1" refreshedVersion="0" background="1">
    <dbPr connection="DRIVER={Microsoft ODBC for Oracle};UID=TATADB;pwd=TATADB9$;SERVER=MPLUSLIV;"/>
  </connection>
  <connection id="9603" xr16:uid="{00000000-0015-0000-FFFF-FFFF82250000}" name="Connection1864" type="1" refreshedVersion="0" background="1">
    <dbPr connection="DRIVER={Microsoft ODBC for Oracle};UID=TATADB;pwd=tatadb;SERVER=MFMCY11G;"/>
  </connection>
  <connection id="9604" xr16:uid="{00000000-0015-0000-FFFF-FFFF83250000}" name="Connection18640" type="1" refreshedVersion="0" background="1">
    <dbPr connection="DRIVER={Microsoft ODBC for Oracle};UID=TATADB;pwd=TATADB9$;SERVER=MPLUSLIV;"/>
  </connection>
  <connection id="9605" xr16:uid="{00000000-0015-0000-FFFF-FFFF84250000}" name="Connection18641" type="1" refreshedVersion="0" background="1">
    <dbPr connection="DRIVER={Microsoft ODBC for Oracle};UID=TATADB;pwd=TATADB9$;SERVER=MPLUSLIV;"/>
  </connection>
  <connection id="9606" xr16:uid="{00000000-0015-0000-FFFF-FFFF85250000}" name="Connection18642" type="1" refreshedVersion="0" background="1">
    <dbPr connection="DRIVER={Microsoft ODBC for Oracle};UID=TATADB;pwd=TATADB9$;SERVER=MPLUSLIV;"/>
  </connection>
  <connection id="9607" xr16:uid="{00000000-0015-0000-FFFF-FFFF86250000}" name="Connection18643" type="1" refreshedVersion="0" background="1">
    <dbPr connection="DRIVER={Microsoft ODBC for Oracle};UID=TATADB;pwd=TATADB9$;SERVER=MPLUSLIV;"/>
  </connection>
  <connection id="9608" xr16:uid="{00000000-0015-0000-FFFF-FFFF87250000}" name="Connection18644" type="1" refreshedVersion="0" background="1">
    <dbPr connection="DRIVER={Microsoft ODBC for Oracle};UID=TATADB;pwd=TATADB9$;SERVER=MPLUSLIV;"/>
  </connection>
  <connection id="9609" xr16:uid="{00000000-0015-0000-FFFF-FFFF88250000}" name="Connection18645" type="1" refreshedVersion="0" background="1">
    <dbPr connection="DRIVER={Microsoft ODBC for Oracle};UID=TATADB;pwd=TATADB9$;SERVER=MPLUSLIV;"/>
  </connection>
  <connection id="9610" xr16:uid="{00000000-0015-0000-FFFF-FFFF89250000}" name="Connection18646" type="1" refreshedVersion="0" background="1">
    <dbPr connection="DRIVER={Microsoft ODBC for Oracle};UID=TATADB;pwd=TATADB9$;SERVER=MPLUSLIV;"/>
  </connection>
  <connection id="9611" xr16:uid="{00000000-0015-0000-FFFF-FFFF8A250000}" name="Connection18647" type="1" refreshedVersion="0" background="1">
    <dbPr connection="DRIVER={Microsoft ODBC for Oracle};UID=TATADB;pwd=TATADB9$;SERVER=MPLUSLIV;"/>
  </connection>
  <connection id="9612" xr16:uid="{00000000-0015-0000-FFFF-FFFF8B250000}" name="Connection18648" type="1" refreshedVersion="0" background="1">
    <dbPr connection="DRIVER={Microsoft ODBC for Oracle};UID=TATADB;pwd=TATADB9$;SERVER=MPLUSLIV;"/>
  </connection>
  <connection id="9613" xr16:uid="{00000000-0015-0000-FFFF-FFFF8C250000}" name="Connection18649" type="1" refreshedVersion="0" background="1">
    <dbPr connection="DRIVER={Microsoft ODBC for Oracle};UID=TATADB;pwd=TATADB9$;SERVER=MPLUSLIV;"/>
  </connection>
  <connection id="9614" xr16:uid="{00000000-0015-0000-FFFF-FFFF8D250000}" name="Connection1865" type="1" refreshedVersion="0" background="1">
    <dbPr connection="DRIVER={Microsoft ODBC for Oracle};UID=TATADB;pwd=tatadb;SERVER=MFMCY11G;"/>
  </connection>
  <connection id="9615" xr16:uid="{00000000-0015-0000-FFFF-FFFF8E250000}" name="Connection18650" type="1" refreshedVersion="0" background="1">
    <dbPr connection="DRIVER={Microsoft ODBC for Oracle};UID=TATADB;pwd=TATADB9$;SERVER=MPLUSLIV;"/>
  </connection>
  <connection id="9616" xr16:uid="{00000000-0015-0000-FFFF-FFFF8F250000}" name="Connection18651" type="1" refreshedVersion="0" background="1">
    <dbPr connection="DRIVER={Microsoft ODBC for Oracle};UID=TATADB;pwd=TATADB9$;SERVER=MPLUSLIV;"/>
  </connection>
  <connection id="9617" xr16:uid="{00000000-0015-0000-FFFF-FFFF90250000}" name="Connection18652" type="1" refreshedVersion="0" background="1">
    <dbPr connection="DRIVER={Microsoft ODBC for Oracle};UID=TATADB;pwd=TATADB9$;SERVER=MPLUSLIV;"/>
  </connection>
  <connection id="9618" xr16:uid="{00000000-0015-0000-FFFF-FFFF91250000}" name="Connection18653" type="1" refreshedVersion="0" background="1">
    <dbPr connection="DRIVER={Microsoft ODBC for Oracle};UID=TATADB;pwd=TATADB9$;SERVER=MPLUSLIV;"/>
  </connection>
  <connection id="9619" xr16:uid="{00000000-0015-0000-FFFF-FFFF92250000}" name="Connection18654" type="1" refreshedVersion="0" background="1">
    <dbPr connection="DRIVER={Microsoft ODBC for Oracle};UID=TATADB;pwd=TATADB9$;SERVER=MPLUSLIV;"/>
  </connection>
  <connection id="9620" xr16:uid="{00000000-0015-0000-FFFF-FFFF93250000}" name="Connection18655" type="1" refreshedVersion="0" background="1">
    <dbPr connection="DRIVER={Microsoft ODBC for Oracle};UID=TATADB;pwd=TATADB9$;SERVER=MPLUSLIV;"/>
  </connection>
  <connection id="9621" xr16:uid="{00000000-0015-0000-FFFF-FFFF94250000}" name="Connection18656" type="1" refreshedVersion="0" background="1">
    <dbPr connection="DRIVER={Microsoft ODBC for Oracle};UID=TATADB;pwd=TATADB9$;SERVER=MPLUSLIV;"/>
  </connection>
  <connection id="9622" xr16:uid="{00000000-0015-0000-FFFF-FFFF95250000}" name="Connection18657" type="1" refreshedVersion="0" background="1">
    <dbPr connection="DRIVER={Microsoft ODBC for Oracle};UID=TATADB;pwd=TATADB9$;SERVER=MPLUSLIV;"/>
  </connection>
  <connection id="9623" xr16:uid="{00000000-0015-0000-FFFF-FFFF96250000}" name="Connection18658" type="1" refreshedVersion="0" background="1">
    <dbPr connection="DRIVER={Microsoft ODBC for Oracle};UID=TATADB;pwd=TATADB9$;SERVER=MPLUSLIV;"/>
  </connection>
  <connection id="9624" xr16:uid="{00000000-0015-0000-FFFF-FFFF97250000}" name="Connection18659" type="1" refreshedVersion="0" background="1">
    <dbPr connection="DRIVER={Microsoft ODBC for Oracle};UID=TATADB;pwd=TATADB9$;SERVER=MPLUSLIV;"/>
  </connection>
  <connection id="9625" xr16:uid="{00000000-0015-0000-FFFF-FFFF98250000}" name="Connection1866" type="1" refreshedVersion="0" background="1">
    <dbPr connection="DRIVER={Microsoft ODBC for Oracle};UID=TATADB;pwd=tatadb;SERVER=MFMCY11G;"/>
  </connection>
  <connection id="9626" xr16:uid="{00000000-0015-0000-FFFF-FFFF99250000}" name="Connection18660" type="1" refreshedVersion="0" background="1">
    <dbPr connection="DRIVER={Microsoft ODBC for Oracle};UID=TATADB;pwd=TATADB9$;SERVER=MPLUSLIV;"/>
  </connection>
  <connection id="9627" xr16:uid="{00000000-0015-0000-FFFF-FFFF9A250000}" name="Connection18661" type="1" refreshedVersion="0" background="1">
    <dbPr connection="DRIVER={Microsoft ODBC for Oracle};UID=TATADB;pwd=TATADB9$;SERVER=MPLUSLIV;"/>
  </connection>
  <connection id="9628" xr16:uid="{00000000-0015-0000-FFFF-FFFF9B250000}" name="Connection18662" type="1" refreshedVersion="0" background="1">
    <dbPr connection="DRIVER={Microsoft ODBC for Oracle};UID=TATADB;pwd=TATADB9$;SERVER=MPLUSLIV;"/>
  </connection>
  <connection id="9629" xr16:uid="{00000000-0015-0000-FFFF-FFFF9C250000}" name="Connection18663" type="1" refreshedVersion="0" background="1">
    <dbPr connection="DRIVER={Microsoft ODBC for Oracle};UID=TATADB;pwd=TATADB9$;SERVER=MPLUSLIV;"/>
  </connection>
  <connection id="9630" xr16:uid="{00000000-0015-0000-FFFF-FFFF9D250000}" name="Connection18664" type="1" refreshedVersion="0" background="1">
    <dbPr connection="DRIVER={Microsoft ODBC for Oracle};UID=TATADB;pwd=TATADB9$;SERVER=MPLUSLIV;"/>
  </connection>
  <connection id="9631" xr16:uid="{00000000-0015-0000-FFFF-FFFF9E250000}" name="Connection18665" type="1" refreshedVersion="0" background="1">
    <dbPr connection="DRIVER={Microsoft ODBC for Oracle};UID=TATADB;pwd=TATADB9$;SERVER=MPLUSLIV;"/>
  </connection>
  <connection id="9632" xr16:uid="{00000000-0015-0000-FFFF-FFFF9F250000}" name="Connection18666" type="1" refreshedVersion="0" background="1">
    <dbPr connection="DRIVER={Microsoft ODBC for Oracle};UID=TATADB;pwd=TATADB9$;SERVER=MPLUSLIV;"/>
  </connection>
  <connection id="9633" xr16:uid="{00000000-0015-0000-FFFF-FFFFA0250000}" name="Connection18667" type="1" refreshedVersion="0" background="1">
    <dbPr connection="DRIVER={Microsoft ODBC for Oracle};UID=TATADB;pwd=TATADB9$;SERVER=MPLUSLIV;"/>
  </connection>
  <connection id="9634" xr16:uid="{00000000-0015-0000-FFFF-FFFFA1250000}" name="Connection18668" type="1" refreshedVersion="0" background="1">
    <dbPr connection="DRIVER={Microsoft ODBC for Oracle};UID=TATADB;pwd=TATADB9$;SERVER=MPLUSLIV;"/>
  </connection>
  <connection id="9635" xr16:uid="{00000000-0015-0000-FFFF-FFFFA2250000}" name="Connection18669" type="1" refreshedVersion="0" background="1">
    <dbPr connection="DRIVER={Microsoft ODBC for Oracle};UID=TATADB;pwd=TATADB9$;SERVER=MPLUSLIV;"/>
  </connection>
  <connection id="9636" xr16:uid="{00000000-0015-0000-FFFF-FFFFA3250000}" name="Connection1867" type="1" refreshedVersion="0" background="1">
    <dbPr connection="DRIVER={Microsoft ODBC for Oracle};UID=TATADB;pwd=tatadb;SERVER=MFMCY11G;"/>
  </connection>
  <connection id="9637" xr16:uid="{00000000-0015-0000-FFFF-FFFFA4250000}" name="Connection18670" type="1" refreshedVersion="0" background="1">
    <dbPr connection="DRIVER={Microsoft ODBC for Oracle};UID=TATADB;pwd=TATADB9$;SERVER=MPLUSLIV;"/>
  </connection>
  <connection id="9638" xr16:uid="{00000000-0015-0000-FFFF-FFFFA5250000}" name="Connection18671" type="1" refreshedVersion="0" background="1">
    <dbPr connection="DRIVER={Microsoft ODBC for Oracle};UID=TATADB;pwd=TATADB9$;SERVER=MPLUSLIV;"/>
  </connection>
  <connection id="9639" xr16:uid="{00000000-0015-0000-FFFF-FFFFA6250000}" name="Connection18672" type="1" refreshedVersion="0" background="1">
    <dbPr connection="DRIVER={Microsoft ODBC for Oracle};UID=TATADB;pwd=TATADB9$;SERVER=MPLUSLIV;"/>
  </connection>
  <connection id="9640" xr16:uid="{00000000-0015-0000-FFFF-FFFFA7250000}" name="Connection18673" type="1" refreshedVersion="0" background="1">
    <dbPr connection="DRIVER={Microsoft ODBC for Oracle};UID=TATADB;pwd=TATADB9$;SERVER=MPLUSLIV;"/>
  </connection>
  <connection id="9641" xr16:uid="{00000000-0015-0000-FFFF-FFFFA8250000}" name="Connection18674" type="1" refreshedVersion="0" background="1">
    <dbPr connection="DRIVER={Microsoft ODBC for Oracle};UID=TATADB;pwd=TATADB9$;SERVER=MPLUSLIV;"/>
  </connection>
  <connection id="9642" xr16:uid="{00000000-0015-0000-FFFF-FFFFA9250000}" name="Connection18675" type="1" refreshedVersion="0" background="1">
    <dbPr connection="DRIVER={Microsoft ODBC for Oracle};UID=TATADB;pwd=TATADB9$;SERVER=MPLUSLIV;"/>
  </connection>
  <connection id="9643" xr16:uid="{00000000-0015-0000-FFFF-FFFFAA250000}" name="Connection18676" type="1" refreshedVersion="0" background="1">
    <dbPr connection="DRIVER={Microsoft ODBC for Oracle};UID=TATADB;pwd=TATADB9$;SERVER=MPLUSLIV;"/>
  </connection>
  <connection id="9644" xr16:uid="{00000000-0015-0000-FFFF-FFFFAB250000}" name="Connection18677" type="1" refreshedVersion="0" background="1">
    <dbPr connection="DRIVER={Microsoft ODBC for Oracle};UID=TATADB;pwd=TATADB9$;SERVER=MPLUSLIV;"/>
  </connection>
  <connection id="9645" xr16:uid="{00000000-0015-0000-FFFF-FFFFAC250000}" name="Connection18678" type="1" refreshedVersion="0" background="1">
    <dbPr connection="DRIVER={Microsoft ODBC for Oracle};UID=TATADB;pwd=TATADB9$;SERVER=MPLUSLIV;"/>
  </connection>
  <connection id="9646" xr16:uid="{00000000-0015-0000-FFFF-FFFFAD250000}" name="Connection18679" type="1" refreshedVersion="0" background="1">
    <dbPr connection="DRIVER={Microsoft ODBC for Oracle};UID=TATADB;pwd=TATADB9$;SERVER=MPLUSLIV;"/>
  </connection>
  <connection id="9647" xr16:uid="{00000000-0015-0000-FFFF-FFFFAE250000}" name="Connection1868" type="1" refreshedVersion="0" background="1">
    <dbPr connection="DRIVER={Microsoft ODBC for Oracle};UID=TATADB;pwd=tatadb;SERVER=MFMCY11G;"/>
  </connection>
  <connection id="9648" xr16:uid="{00000000-0015-0000-FFFF-FFFFAF250000}" name="Connection18680" type="1" refreshedVersion="0" background="1">
    <dbPr connection="DRIVER={Microsoft ODBC for Oracle};UID=TATADB;pwd=TATADB9$;SERVER=MPLUSLIV;"/>
  </connection>
  <connection id="9649" xr16:uid="{00000000-0015-0000-FFFF-FFFFB0250000}" name="Connection18681" type="1" refreshedVersion="0" background="1">
    <dbPr connection="DRIVER={Microsoft ODBC for Oracle};UID=TATADB;pwd=TATADB9$;SERVER=MPLUSLIV;"/>
  </connection>
  <connection id="9650" xr16:uid="{00000000-0015-0000-FFFF-FFFFB1250000}" name="Connection18682" type="1" refreshedVersion="0" background="1">
    <dbPr connection="DRIVER={Microsoft ODBC for Oracle};UID=TATADB;pwd=TATADB9$;SERVER=MPLUSLIV;"/>
  </connection>
  <connection id="9651" xr16:uid="{00000000-0015-0000-FFFF-FFFFB2250000}" name="Connection18683" type="1" refreshedVersion="0" background="1">
    <dbPr connection="DRIVER={Microsoft ODBC for Oracle};UID=TATADB;pwd=TATADB9$;SERVER=MPLUSLIV;"/>
  </connection>
  <connection id="9652" xr16:uid="{00000000-0015-0000-FFFF-FFFFB3250000}" name="Connection18684" type="1" refreshedVersion="0" background="1">
    <dbPr connection="DRIVER={Microsoft ODBC for Oracle};UID=TATADB;pwd=TATADB9$;SERVER=MPLUSLIV;"/>
  </connection>
  <connection id="9653" xr16:uid="{00000000-0015-0000-FFFF-FFFFB4250000}" name="Connection18685" type="1" refreshedVersion="0" background="1">
    <dbPr connection="DRIVER={Microsoft ODBC for Oracle};UID=TATADB;pwd=TATADB9$;SERVER=MPLUSLIV;"/>
  </connection>
  <connection id="9654" xr16:uid="{00000000-0015-0000-FFFF-FFFFB5250000}" name="Connection18686" type="1" refreshedVersion="0" background="1">
    <dbPr connection="DRIVER={Microsoft ODBC for Oracle};UID=TATADB;pwd=TATADB9$;SERVER=MPLUSLIV;"/>
  </connection>
  <connection id="9655" xr16:uid="{00000000-0015-0000-FFFF-FFFFB6250000}" name="Connection18687" type="1" refreshedVersion="0" background="1">
    <dbPr connection="DRIVER={Microsoft ODBC for Oracle};UID=TATADB;pwd=TATADB9$;SERVER=MPLUSLIV;"/>
  </connection>
  <connection id="9656" xr16:uid="{00000000-0015-0000-FFFF-FFFFB7250000}" name="Connection18688" type="1" refreshedVersion="0" background="1">
    <dbPr connection="DRIVER={Microsoft ODBC for Oracle};UID=TATADB;pwd=TATADB9$;SERVER=MPLUSLIV;"/>
  </connection>
  <connection id="9657" xr16:uid="{00000000-0015-0000-FFFF-FFFFB8250000}" name="Connection18689" type="1" refreshedVersion="0" background="1">
    <dbPr connection="DRIVER={Microsoft ODBC for Oracle};UID=TATADB;pwd=TATADB9$;SERVER=MPLUSLIV;"/>
  </connection>
  <connection id="9658" xr16:uid="{00000000-0015-0000-FFFF-FFFFB9250000}" name="Connection1869" type="1" refreshedVersion="0" background="1">
    <dbPr connection="DRIVER={Microsoft ODBC for Oracle};UID=TATADB;pwd=tatadb;SERVER=MFMCY11G;"/>
  </connection>
  <connection id="9659" xr16:uid="{00000000-0015-0000-FFFF-FFFFBA250000}" name="Connection18690" type="1" refreshedVersion="0" background="1">
    <dbPr connection="DRIVER={Microsoft ODBC for Oracle};UID=TATADB;pwd=TATADB9$;SERVER=MPLUSLIV;"/>
  </connection>
  <connection id="9660" xr16:uid="{00000000-0015-0000-FFFF-FFFFBB250000}" name="Connection18691" type="1" refreshedVersion="0" background="1">
    <dbPr connection="DRIVER={Microsoft ODBC for Oracle};UID=TATADB;pwd=TATADB9$;SERVER=MPLUSLIV;"/>
  </connection>
  <connection id="9661" xr16:uid="{00000000-0015-0000-FFFF-FFFFBC250000}" name="Connection18692" type="1" refreshedVersion="0" background="1">
    <dbPr connection="DRIVER={Microsoft ODBC for Oracle};UID=TATADB;pwd=TATADB9$;SERVER=MPLUSLIV;"/>
  </connection>
  <connection id="9662" xr16:uid="{00000000-0015-0000-FFFF-FFFFBD250000}" name="Connection18693" type="1" refreshedVersion="0" background="1">
    <dbPr connection="DRIVER={Microsoft ODBC for Oracle};UID=TATADB;pwd=TATADB9$;SERVER=MPLUSLIV;"/>
  </connection>
  <connection id="9663" xr16:uid="{00000000-0015-0000-FFFF-FFFFBE250000}" name="Connection18694" type="1" refreshedVersion="0" background="1">
    <dbPr connection="DRIVER={Microsoft ODBC for Oracle};UID=TATADB;pwd=TATADB9$;SERVER=MPLUSLIV;"/>
  </connection>
  <connection id="9664" xr16:uid="{00000000-0015-0000-FFFF-FFFFBF250000}" name="Connection18695" type="1" refreshedVersion="0" background="1">
    <dbPr connection="DRIVER={Microsoft ODBC for Oracle};UID=TATADB;pwd=TATADB9$;SERVER=MPLUSLIV;"/>
  </connection>
  <connection id="9665" xr16:uid="{00000000-0015-0000-FFFF-FFFFC0250000}" name="Connection18696" type="1" refreshedVersion="0" background="1">
    <dbPr connection="DRIVER={Microsoft ODBC for Oracle};UID=TATADB;pwd=TATADB9$;SERVER=MPLUSLIV;"/>
  </connection>
  <connection id="9666" xr16:uid="{00000000-0015-0000-FFFF-FFFFC1250000}" name="Connection18697" type="1" refreshedVersion="0" background="1">
    <dbPr connection="DRIVER={Microsoft ODBC for Oracle};UID=TATADB;pwd=TATADB9$;SERVER=MPLUSLIV;"/>
  </connection>
  <connection id="9667" xr16:uid="{00000000-0015-0000-FFFF-FFFFC2250000}" name="Connection18698" type="1" refreshedVersion="0" background="1">
    <dbPr connection="DRIVER={Microsoft ODBC for Oracle};UID=TATADB;pwd=TATADB9$;SERVER=MPLUSLIV;"/>
  </connection>
  <connection id="9668" xr16:uid="{00000000-0015-0000-FFFF-FFFFC3250000}" name="Connection18699" type="1" refreshedVersion="0" background="1">
    <dbPr connection="DRIVER={Microsoft ODBC for Oracle};UID=TATADB;pwd=TATADB9$;SERVER=MPLUSLIV;"/>
  </connection>
  <connection id="9669" xr16:uid="{00000000-0015-0000-FFFF-FFFFC4250000}" name="Connection187" type="1" refreshedVersion="0" background="1">
    <dbPr connection="DRIVER={Microsoft ODBC for Oracle};UID=tatadb;pwd=MADHU;SERVER=mfunddb;"/>
  </connection>
  <connection id="9670" xr16:uid="{00000000-0015-0000-FFFF-FFFFC5250000}" name="Connection1870" type="1" refreshedVersion="0" background="1">
    <dbPr connection="DRIVER={Microsoft ODBC for Oracle};UID=TATADB;pwd=tatadb;SERVER=MFMCY11G;"/>
  </connection>
  <connection id="9671" xr16:uid="{00000000-0015-0000-FFFF-FFFFC6250000}" name="Connection18700" type="1" refreshedVersion="0" background="1">
    <dbPr connection="DRIVER={Microsoft ODBC for Oracle};UID=TATADB;pwd=TATADB9$;SERVER=MPLUSLIV;"/>
  </connection>
  <connection id="9672" xr16:uid="{00000000-0015-0000-FFFF-FFFFC7250000}" name="Connection18701" type="1" refreshedVersion="0" background="1">
    <dbPr connection="DRIVER={Microsoft ODBC for Oracle};UID=TATADB;pwd=TATADB9$;SERVER=MPLUSLIV;"/>
  </connection>
  <connection id="9673" xr16:uid="{00000000-0015-0000-FFFF-FFFFC8250000}" name="Connection18702" type="1" refreshedVersion="0" background="1">
    <dbPr connection="DRIVER={Microsoft ODBC for Oracle};UID=TATADB;pwd=TATADB9$;SERVER=MPLUSLIV;"/>
  </connection>
  <connection id="9674" xr16:uid="{00000000-0015-0000-FFFF-FFFFC9250000}" name="Connection18703" type="1" refreshedVersion="0" background="1">
    <dbPr connection="DRIVER={Microsoft ODBC for Oracle};UID=TATADB;pwd=TATADB9$;SERVER=MPLUSLIV;"/>
  </connection>
  <connection id="9675" xr16:uid="{00000000-0015-0000-FFFF-FFFFCA250000}" name="Connection18704" type="1" refreshedVersion="0" background="1">
    <dbPr connection="DRIVER={Microsoft ODBC for Oracle};UID=TATADB;pwd=TATADB9$;SERVER=MPLUSLIV;"/>
  </connection>
  <connection id="9676" xr16:uid="{00000000-0015-0000-FFFF-FFFFCB250000}" name="Connection18705" type="1" refreshedVersion="0" background="1">
    <dbPr connection="DRIVER={Microsoft ODBC for Oracle};UID=TATADB;pwd=TATADB9$;SERVER=MPLUSLIV;"/>
  </connection>
  <connection id="9677" xr16:uid="{00000000-0015-0000-FFFF-FFFFCC250000}" name="Connection18706" type="1" refreshedVersion="0" background="1">
    <dbPr connection="DRIVER={Microsoft ODBC for Oracle};UID=TATADB;pwd=TATADB9$;SERVER=MPLUSLIV;"/>
  </connection>
  <connection id="9678" xr16:uid="{00000000-0015-0000-FFFF-FFFFCD250000}" name="Connection18707" type="1" refreshedVersion="0" background="1">
    <dbPr connection="DRIVER={Microsoft ODBC for Oracle};UID=TATADB;pwd=TATADB9$;SERVER=MPLUSLIV;"/>
  </connection>
  <connection id="9679" xr16:uid="{00000000-0015-0000-FFFF-FFFFCE250000}" name="Connection18708" type="1" refreshedVersion="0" background="1">
    <dbPr connection="DRIVER={Microsoft ODBC for Oracle};UID=TATADB;pwd=TATADB9$;SERVER=MPLUSLIV;"/>
  </connection>
  <connection id="9680" xr16:uid="{00000000-0015-0000-FFFF-FFFFCF250000}" name="Connection18709" type="1" refreshedVersion="0" background="1">
    <dbPr connection="DRIVER={Microsoft ODBC for Oracle};UID=TATADB;pwd=TATADB9$;SERVER=MPLUSLIV;"/>
  </connection>
  <connection id="9681" xr16:uid="{00000000-0015-0000-FFFF-FFFFD0250000}" name="Connection1871" type="1" refreshedVersion="0" background="1">
    <dbPr connection="DRIVER={Microsoft ODBC for Oracle};UID=TATADB;pwd=tatadb;SERVER=MFMCY11G;"/>
  </connection>
  <connection id="9682" xr16:uid="{00000000-0015-0000-FFFF-FFFFD1250000}" name="Connection18710" type="1" refreshedVersion="0" background="1">
    <dbPr connection="DRIVER={Microsoft ODBC for Oracle};UID=TATADB;pwd=TATADB9$;SERVER=MPLUSLIV;"/>
  </connection>
  <connection id="9683" xr16:uid="{00000000-0015-0000-FFFF-FFFFD2250000}" name="Connection18711" type="1" refreshedVersion="0" background="1">
    <dbPr connection="DRIVER={Microsoft ODBC for Oracle};UID=TATADB;pwd=TATADB9$;SERVER=MPLUSLIV;"/>
  </connection>
  <connection id="9684" xr16:uid="{00000000-0015-0000-FFFF-FFFFD3250000}" name="Connection18712" type="1" refreshedVersion="0" background="1">
    <dbPr connection="DRIVER={Microsoft ODBC for Oracle};UID=TATADB;pwd=TATADB9$;SERVER=MPLUSLIV;"/>
  </connection>
  <connection id="9685" xr16:uid="{00000000-0015-0000-FFFF-FFFFD4250000}" name="Connection18713" type="1" refreshedVersion="0" background="1">
    <dbPr connection="DRIVER={Microsoft ODBC for Oracle};UID=TATADB;pwd=TATADB9$;SERVER=MPLUSLIV;"/>
  </connection>
  <connection id="9686" xr16:uid="{00000000-0015-0000-FFFF-FFFFD5250000}" name="Connection18714" type="1" refreshedVersion="0" background="1">
    <dbPr connection="DRIVER={Microsoft ODBC for Oracle};UID=TATADB;pwd=TATADB9$;SERVER=MPLUSLIV;"/>
  </connection>
  <connection id="9687" xr16:uid="{00000000-0015-0000-FFFF-FFFFD6250000}" name="Connection18715" type="1" refreshedVersion="0" background="1">
    <dbPr connection="DRIVER={Microsoft ODBC for Oracle};UID=TATADB;pwd=TATADB9$;SERVER=MPLUSLIV;"/>
  </connection>
  <connection id="9688" xr16:uid="{00000000-0015-0000-FFFF-FFFFD7250000}" name="Connection18716" type="1" refreshedVersion="0" background="1">
    <dbPr connection="DRIVER={Microsoft ODBC for Oracle};UID=TATADB;pwd=TATADB9$;SERVER=MPLUSLIV;"/>
  </connection>
  <connection id="9689" xr16:uid="{00000000-0015-0000-FFFF-FFFFD8250000}" name="Connection18717" type="1" refreshedVersion="0" background="1">
    <dbPr connection="DRIVER={Microsoft ODBC for Oracle};UID=TATADB;pwd=TATADB9$;SERVER=MPLUSLIV;"/>
  </connection>
  <connection id="9690" xr16:uid="{00000000-0015-0000-FFFF-FFFFD9250000}" name="Connection18718" type="1" refreshedVersion="0" background="1">
    <dbPr connection="DRIVER={Microsoft ODBC for Oracle};UID=TATADB;pwd=TATADB9$;SERVER=MPLUSLIV;"/>
  </connection>
  <connection id="9691" xr16:uid="{00000000-0015-0000-FFFF-FFFFDA250000}" name="Connection18719" type="1" refreshedVersion="0" background="1">
    <dbPr connection="DRIVER={Microsoft ODBC for Oracle};UID=TATADB;pwd=TATADB9$;SERVER=MPLUSLIV;"/>
  </connection>
  <connection id="9692" xr16:uid="{00000000-0015-0000-FFFF-FFFFDB250000}" name="Connection1872" type="1" refreshedVersion="0" background="1">
    <dbPr connection="DRIVER={Microsoft ODBC for Oracle};UID=TATADB;pwd=tatadb;SERVER=MFMCY11G;"/>
  </connection>
  <connection id="9693" xr16:uid="{00000000-0015-0000-FFFF-FFFFDC250000}" name="Connection18720" type="1" refreshedVersion="0" background="1">
    <dbPr connection="DRIVER={Microsoft ODBC for Oracle};UID=TATADB;pwd=TATADB9$;SERVER=MPLUSLIV;"/>
  </connection>
  <connection id="9694" xr16:uid="{00000000-0015-0000-FFFF-FFFFDD250000}" name="Connection18721" type="1" refreshedVersion="0" background="1">
    <dbPr connection="DRIVER={Microsoft ODBC for Oracle};UID=TATADB;pwd=TATADB9$;SERVER=MPLUSLIV;"/>
  </connection>
  <connection id="9695" xr16:uid="{00000000-0015-0000-FFFF-FFFFDE250000}" name="Connection18722" type="1" refreshedVersion="0" background="1">
    <dbPr connection="DRIVER={Microsoft ODBC for Oracle};UID=TATADB;pwd=TATADB9$;SERVER=MPLUSLIV;"/>
  </connection>
  <connection id="9696" xr16:uid="{00000000-0015-0000-FFFF-FFFFDF250000}" name="Connection18723" type="1" refreshedVersion="0" background="1">
    <dbPr connection="DRIVER={Microsoft ODBC for Oracle};UID=TATADB;pwd=TATADB9$;SERVER=MPLUSLIV;"/>
  </connection>
  <connection id="9697" xr16:uid="{00000000-0015-0000-FFFF-FFFFE0250000}" name="Connection18724" type="1" refreshedVersion="0" background="1">
    <dbPr connection="DRIVER={Microsoft ODBC for Oracle};UID=TATADB;pwd=TATADB9$;SERVER=MPLUSLIV;"/>
  </connection>
  <connection id="9698" xr16:uid="{00000000-0015-0000-FFFF-FFFFE1250000}" name="Connection18725" type="1" refreshedVersion="0" background="1">
    <dbPr connection="DRIVER={Microsoft ODBC for Oracle};UID=TATADB;pwd=TATADB9$;SERVER=MPLUSLIV;"/>
  </connection>
  <connection id="9699" xr16:uid="{00000000-0015-0000-FFFF-FFFFE2250000}" name="Connection18726" type="1" refreshedVersion="0" background="1">
    <dbPr connection="DRIVER={Microsoft ODBC for Oracle};UID=TATADB;pwd=TATADB9$;SERVER=MPLUSLIV;"/>
  </connection>
  <connection id="9700" xr16:uid="{00000000-0015-0000-FFFF-FFFFE3250000}" name="Connection18727" type="1" refreshedVersion="0" background="1">
    <dbPr connection="DRIVER={Microsoft ODBC for Oracle};UID=TATADB;pwd=TATADB9$;SERVER=MPLUSLIV;"/>
  </connection>
  <connection id="9701" xr16:uid="{00000000-0015-0000-FFFF-FFFFE4250000}" name="Connection18728" type="1" refreshedVersion="0" background="1">
    <dbPr connection="DRIVER={Microsoft ODBC for Oracle};UID=TATADB;pwd=TATADB9$;SERVER=MPLUSLIV;"/>
  </connection>
  <connection id="9702" xr16:uid="{00000000-0015-0000-FFFF-FFFFE5250000}" name="Connection18729" type="1" refreshedVersion="0" background="1">
    <dbPr connection="DRIVER={Microsoft ODBC for Oracle};UID=TATADB;pwd=TATADB9$;SERVER=MPLUSLIV;"/>
  </connection>
  <connection id="9703" xr16:uid="{00000000-0015-0000-FFFF-FFFFE6250000}" name="Connection1873" type="1" refreshedVersion="0" background="1">
    <dbPr connection="DRIVER={Microsoft ODBC for Oracle};UID=TATADB;pwd=tatadb;SERVER=MFMCY11G;"/>
  </connection>
  <connection id="9704" xr16:uid="{00000000-0015-0000-FFFF-FFFFE7250000}" name="Connection18730" type="1" refreshedVersion="0" background="1">
    <dbPr connection="DRIVER={Microsoft ODBC for Oracle};UID=TATADB;pwd=TATADB9$;SERVER=MPLUSLIV;"/>
  </connection>
  <connection id="9705" xr16:uid="{00000000-0015-0000-FFFF-FFFFE8250000}" name="Connection18731" type="1" refreshedVersion="0" background="1">
    <dbPr connection="DRIVER={Microsoft ODBC for Oracle};UID=TATADB;pwd=TATADB9$;SERVER=MPLUSLIV;"/>
  </connection>
  <connection id="9706" xr16:uid="{00000000-0015-0000-FFFF-FFFFE9250000}" name="Connection18732" type="1" refreshedVersion="0" background="1">
    <dbPr connection="DRIVER={Microsoft ODBC for Oracle};UID=TATADB;pwd=TATADB9$;SERVER=MPLUSLIV;"/>
  </connection>
  <connection id="9707" xr16:uid="{00000000-0015-0000-FFFF-FFFFEA250000}" name="Connection18733" type="1" refreshedVersion="0" background="1">
    <dbPr connection="DRIVER={Microsoft ODBC for Oracle};UID=TATADB;pwd=TATADB9$;SERVER=MPLUSLIV;"/>
  </connection>
  <connection id="9708" xr16:uid="{00000000-0015-0000-FFFF-FFFFEB250000}" name="Connection18734" type="1" refreshedVersion="0" background="1">
    <dbPr connection="DRIVER={Microsoft ODBC for Oracle};UID=TATADB;pwd=TATADB9$;SERVER=MPLUSLIV;"/>
  </connection>
  <connection id="9709" xr16:uid="{00000000-0015-0000-FFFF-FFFFEC250000}" name="Connection18735" type="1" refreshedVersion="0" background="1">
    <dbPr connection="DRIVER={Microsoft ODBC for Oracle};UID=TATADB;pwd=TATADB9$;SERVER=MPLUSLIV;"/>
  </connection>
  <connection id="9710" xr16:uid="{00000000-0015-0000-FFFF-FFFFED250000}" name="Connection18736" type="1" refreshedVersion="0" background="1">
    <dbPr connection="DRIVER={Microsoft ODBC for Oracle};UID=TATADB;pwd=TATADB9$;SERVER=MPLUSLIV;"/>
  </connection>
  <connection id="9711" xr16:uid="{00000000-0015-0000-FFFF-FFFFEE250000}" name="Connection18737" type="1" refreshedVersion="0" background="1">
    <dbPr connection="DRIVER={Microsoft ODBC for Oracle};UID=TATADB;pwd=TATADB9$;SERVER=MPLUSLIV;"/>
  </connection>
  <connection id="9712" xr16:uid="{00000000-0015-0000-FFFF-FFFFEF250000}" name="Connection18738" type="1" refreshedVersion="0" background="1">
    <dbPr connection="DRIVER={Microsoft ODBC for Oracle};UID=TATADB;pwd=TATADB9$;SERVER=MPLUSLIV;"/>
  </connection>
  <connection id="9713" xr16:uid="{00000000-0015-0000-FFFF-FFFFF0250000}" name="Connection18739" type="1" refreshedVersion="0" background="1">
    <dbPr connection="DRIVER={Microsoft ODBC for Oracle};UID=TATADB;pwd=TATADB9$;SERVER=MPLUSLIV;"/>
  </connection>
  <connection id="9714" xr16:uid="{00000000-0015-0000-FFFF-FFFFF1250000}" name="Connection1874" type="1" refreshedVersion="0" background="1">
    <dbPr connection="DRIVER={Microsoft ODBC for Oracle};UID=TATADB;pwd=tatadb;SERVER=MFMCY11G;"/>
  </connection>
  <connection id="9715" xr16:uid="{00000000-0015-0000-FFFF-FFFFF2250000}" name="Connection18740" type="1" refreshedVersion="0" background="1">
    <dbPr connection="DRIVER={Microsoft ODBC for Oracle};UID=TATADB;pwd=TATADB9$;SERVER=MPLUSLIV;"/>
  </connection>
  <connection id="9716" xr16:uid="{00000000-0015-0000-FFFF-FFFFF3250000}" name="Connection18741" type="1" refreshedVersion="0" background="1">
    <dbPr connection="DRIVER={Microsoft ODBC for Oracle};UID=TATADB;pwd=TATADB9$;SERVER=MPLUSLIV;"/>
  </connection>
  <connection id="9717" xr16:uid="{00000000-0015-0000-FFFF-FFFFF4250000}" name="Connection18742" type="1" refreshedVersion="0" background="1">
    <dbPr connection="DRIVER={Microsoft ODBC for Oracle};UID=TATADB;pwd=TATADB9$;SERVER=MPLUSLIV;"/>
  </connection>
  <connection id="9718" xr16:uid="{00000000-0015-0000-FFFF-FFFFF5250000}" name="Connection18743" type="1" refreshedVersion="0" background="1">
    <dbPr connection="DRIVER={Microsoft ODBC for Oracle};UID=TATADB;pwd=TATADB9$;SERVER=MPLUSLIV;"/>
  </connection>
  <connection id="9719" xr16:uid="{00000000-0015-0000-FFFF-FFFFF6250000}" name="Connection18744" type="1" refreshedVersion="0" background="1">
    <dbPr connection="DRIVER={Microsoft ODBC for Oracle};UID=TATADB;pwd=TATADB9$;SERVER=MPLUSLIV;"/>
  </connection>
  <connection id="9720" xr16:uid="{00000000-0015-0000-FFFF-FFFFF7250000}" name="Connection18745" type="1" refreshedVersion="0" background="1">
    <dbPr connection="DRIVER={Microsoft ODBC for Oracle};UID=TATADB;pwd=TATADB9$;SERVER=MPLUSLIV;"/>
  </connection>
  <connection id="9721" xr16:uid="{00000000-0015-0000-FFFF-FFFFF8250000}" name="Connection18746" type="1" refreshedVersion="0" background="1">
    <dbPr connection="DRIVER={Microsoft ODBC for Oracle};UID=TATADB;pwd=TATADB9$;SERVER=MPLUSLIV;"/>
  </connection>
  <connection id="9722" xr16:uid="{00000000-0015-0000-FFFF-FFFFF9250000}" name="Connection18747" type="1" refreshedVersion="0" background="1">
    <dbPr connection="DRIVER={Microsoft ODBC for Oracle};UID=TATADB;pwd=TATADB9$;SERVER=MPLUSLIV;"/>
  </connection>
  <connection id="9723" xr16:uid="{00000000-0015-0000-FFFF-FFFFFA250000}" name="Connection18748" type="1" refreshedVersion="0" background="1">
    <dbPr connection="DRIVER={Microsoft ODBC for Oracle};UID=TATADB;pwd=TATADB9$;SERVER=MPLUSLIV;"/>
  </connection>
  <connection id="9724" xr16:uid="{00000000-0015-0000-FFFF-FFFFFB250000}" name="Connection18749" type="1" refreshedVersion="0" background="1">
    <dbPr connection="DRIVER={Microsoft ODBC for Oracle};UID=TATADB;pwd=TATADB9$;SERVER=MPLUSLIV;"/>
  </connection>
  <connection id="9725" xr16:uid="{00000000-0015-0000-FFFF-FFFFFC250000}" name="Connection1875" type="1" refreshedVersion="0" background="1">
    <dbPr connection="DRIVER={Microsoft ODBC for Oracle};UID=TATADB;pwd=tatadb;SERVER=MFMCY11G;"/>
  </connection>
  <connection id="9726" xr16:uid="{00000000-0015-0000-FFFF-FFFFFD250000}" name="Connection18750" type="1" refreshedVersion="0" background="1">
    <dbPr connection="DRIVER={Microsoft ODBC for Oracle};UID=TATADB;pwd=TATADB9$;SERVER=MPLUSLIV;"/>
  </connection>
  <connection id="9727" xr16:uid="{00000000-0015-0000-FFFF-FFFFFE250000}" name="Connection18751" type="1" refreshedVersion="0" background="1">
    <dbPr connection="DRIVER={Microsoft ODBC for Oracle};UID=TATADB;pwd=TATADB9$;SERVER=MPLUSLIV;"/>
  </connection>
  <connection id="9728" xr16:uid="{00000000-0015-0000-FFFF-FFFFFF250000}" name="Connection18752" type="1" refreshedVersion="0" background="1">
    <dbPr connection="DRIVER={Microsoft ODBC for Oracle};UID=TATADB;pwd=TATADB9$;SERVER=MPLUSLIV;"/>
  </connection>
  <connection id="9729" xr16:uid="{00000000-0015-0000-FFFF-FFFF00260000}" name="Connection18753" type="1" refreshedVersion="0" background="1">
    <dbPr connection="DRIVER={Microsoft ODBC for Oracle};UID=TATADB;pwd=TATADB9$;SERVER=MPLUSLIV;"/>
  </connection>
  <connection id="9730" xr16:uid="{00000000-0015-0000-FFFF-FFFF01260000}" name="Connection18754" type="1" refreshedVersion="0" background="1">
    <dbPr connection="DRIVER={Microsoft ODBC for Oracle};UID=TATADB;pwd=TATADB9$;SERVER=MPLUSLIV;"/>
  </connection>
  <connection id="9731" xr16:uid="{00000000-0015-0000-FFFF-FFFF02260000}" name="Connection18755" type="1" refreshedVersion="0" background="1">
    <dbPr connection="DRIVER={Microsoft ODBC for Oracle};UID=TATADB;pwd=TATADB9$;SERVER=MPLUSLIV;"/>
  </connection>
  <connection id="9732" xr16:uid="{00000000-0015-0000-FFFF-FFFF03260000}" name="Connection18756" type="1" refreshedVersion="0" background="1">
    <dbPr connection="DRIVER={Microsoft ODBC for Oracle};UID=TATADB;pwd=TATADB9$;SERVER=MPLUSLIV;"/>
  </connection>
  <connection id="9733" xr16:uid="{00000000-0015-0000-FFFF-FFFF04260000}" name="Connection18757" type="1" refreshedVersion="0" background="1">
    <dbPr connection="DRIVER={Microsoft ODBC for Oracle};UID=TATADB;pwd=TATADB9$;SERVER=MPLUSLIV;"/>
  </connection>
  <connection id="9734" xr16:uid="{00000000-0015-0000-FFFF-FFFF05260000}" name="Connection18758" type="1" refreshedVersion="0" background="1">
    <dbPr connection="DRIVER={Microsoft ODBC for Oracle};UID=TATADB;pwd=TATADB9$;SERVER=MPLUSLIV;"/>
  </connection>
  <connection id="9735" xr16:uid="{00000000-0015-0000-FFFF-FFFF06260000}" name="Connection18759" type="1" refreshedVersion="0" background="1">
    <dbPr connection="DRIVER={Microsoft ODBC for Oracle};UID=TATADB;pwd=TATADB9$;SERVER=MPLUSLIV;"/>
  </connection>
  <connection id="9736" xr16:uid="{00000000-0015-0000-FFFF-FFFF07260000}" name="Connection1876" type="1" refreshedVersion="0" background="1">
    <dbPr connection="DRIVER={Microsoft ODBC for Oracle};UID=TATADB;pwd=tatadb;SERVER=MFMCY11G;"/>
  </connection>
  <connection id="9737" xr16:uid="{00000000-0015-0000-FFFF-FFFF08260000}" name="Connection18760" type="1" refreshedVersion="0" background="1">
    <dbPr connection="DRIVER={Microsoft ODBC for Oracle};UID=TATADB;pwd=TATADB9$;SERVER=MPLUSLIV;"/>
  </connection>
  <connection id="9738" xr16:uid="{00000000-0015-0000-FFFF-FFFF09260000}" name="Connection18761" type="1" refreshedVersion="0" background="1">
    <dbPr connection="DRIVER={Microsoft ODBC for Oracle};UID=TATADB;pwd=TATADB9$;SERVER=MPLUSLIV;"/>
  </connection>
  <connection id="9739" xr16:uid="{00000000-0015-0000-FFFF-FFFF0A260000}" name="Connection18762" type="1" refreshedVersion="0" background="1">
    <dbPr connection="DRIVER={Microsoft ODBC for Oracle};UID=TATADB;pwd=TATADB9$;SERVER=MPLUSLIV;"/>
  </connection>
  <connection id="9740" xr16:uid="{00000000-0015-0000-FFFF-FFFF0B260000}" name="Connection18763" type="1" refreshedVersion="0" background="1">
    <dbPr connection="DRIVER={Microsoft ODBC for Oracle};UID=TATADB;pwd=TATADB9$;SERVER=MPLUSLIV;"/>
  </connection>
  <connection id="9741" xr16:uid="{00000000-0015-0000-FFFF-FFFF0C260000}" name="Connection18764" type="1" refreshedVersion="0" background="1">
    <dbPr connection="DRIVER={Microsoft ODBC for Oracle};UID=TATADB;pwd=TATADB9$;SERVER=MPLUSLIV;"/>
  </connection>
  <connection id="9742" xr16:uid="{00000000-0015-0000-FFFF-FFFF0D260000}" name="Connection18765" type="1" refreshedVersion="0" background="1">
    <dbPr connection="DRIVER={Microsoft ODBC for Oracle};UID=TATADB;pwd=TATADB9$;SERVER=MPLUSLIV;"/>
  </connection>
  <connection id="9743" xr16:uid="{00000000-0015-0000-FFFF-FFFF0E260000}" name="Connection18766" type="1" refreshedVersion="0" background="1">
    <dbPr connection="DRIVER={Microsoft ODBC for Oracle};UID=TATADB;pwd=TATADB9$;SERVER=MPLUSLIV;"/>
  </connection>
  <connection id="9744" xr16:uid="{00000000-0015-0000-FFFF-FFFF0F260000}" name="Connection18767" type="1" refreshedVersion="0" background="1">
    <dbPr connection="DRIVER={Microsoft ODBC for Oracle};UID=TATADB;pwd=TATADB9$;SERVER=MPLUSLIV;"/>
  </connection>
  <connection id="9745" xr16:uid="{00000000-0015-0000-FFFF-FFFF10260000}" name="Connection18768" type="1" refreshedVersion="0" background="1">
    <dbPr connection="DRIVER={Microsoft ODBC for Oracle};UID=TATADB;pwd=TATADB9$;SERVER=MPLUSLIV;"/>
  </connection>
  <connection id="9746" xr16:uid="{00000000-0015-0000-FFFF-FFFF11260000}" name="Connection18769" type="1" refreshedVersion="0" background="1">
    <dbPr connection="DRIVER={Microsoft ODBC for Oracle};UID=TATADB;pwd=TATADB9$;SERVER=MPLUSLIV;"/>
  </connection>
  <connection id="9747" xr16:uid="{00000000-0015-0000-FFFF-FFFF12260000}" name="Connection1877" type="1" refreshedVersion="0" background="1">
    <dbPr connection="DRIVER={Microsoft ODBC for Oracle};UID=TATADB;pwd=tatadb;SERVER=MFMCY11G;"/>
  </connection>
  <connection id="9748" xr16:uid="{00000000-0015-0000-FFFF-FFFF13260000}" name="Connection18770" type="1" refreshedVersion="0" background="1">
    <dbPr connection="DRIVER={Microsoft ODBC for Oracle};UID=TATADB;pwd=TATADB9$;SERVER=MPLUSLIV;"/>
  </connection>
  <connection id="9749" xr16:uid="{00000000-0015-0000-FFFF-FFFF14260000}" name="Connection18771" type="1" refreshedVersion="0" background="1">
    <dbPr connection="DRIVER={Microsoft ODBC for Oracle};UID=TATADB;pwd=TATADB9$;SERVER=MPLUSLIV;"/>
  </connection>
  <connection id="9750" xr16:uid="{00000000-0015-0000-FFFF-FFFF15260000}" name="Connection18772" type="1" refreshedVersion="0" background="1">
    <dbPr connection="DRIVER={Microsoft ODBC for Oracle};UID=TATADB;pwd=TATADB9$;SERVER=MPLUSLIV;"/>
  </connection>
  <connection id="9751" xr16:uid="{00000000-0015-0000-FFFF-FFFF16260000}" name="Connection18773" type="1" refreshedVersion="0" background="1">
    <dbPr connection="DRIVER={Microsoft ODBC for Oracle};UID=TATADB;pwd=TATADB9$;SERVER=MPLUSLIV;"/>
  </connection>
  <connection id="9752" xr16:uid="{00000000-0015-0000-FFFF-FFFF17260000}" name="Connection18774" type="1" refreshedVersion="0" background="1">
    <dbPr connection="DRIVER={Microsoft ODBC for Oracle};UID=TATADB;pwd=TATADB9$;SERVER=MPLUSLIV;"/>
  </connection>
  <connection id="9753" xr16:uid="{00000000-0015-0000-FFFF-FFFF18260000}" name="Connection18775" type="1" refreshedVersion="0" background="1">
    <dbPr connection="DRIVER={Microsoft ODBC for Oracle};UID=TATADB;pwd=TATADB9$;SERVER=MPLUSLIV;"/>
  </connection>
  <connection id="9754" xr16:uid="{00000000-0015-0000-FFFF-FFFF19260000}" name="Connection18776" type="1" refreshedVersion="0" background="1">
    <dbPr connection="DRIVER={Microsoft ODBC for Oracle};UID=TATADB;pwd=TATADB9$;SERVER=MPLUSLIV;"/>
  </connection>
  <connection id="9755" xr16:uid="{00000000-0015-0000-FFFF-FFFF1A260000}" name="Connection18777" type="1" refreshedVersion="0" background="1">
    <dbPr connection="DRIVER={Microsoft ODBC for Oracle};UID=TATADB;pwd=TATADB9$;SERVER=MPLUSLIV;"/>
  </connection>
  <connection id="9756" xr16:uid="{00000000-0015-0000-FFFF-FFFF1B260000}" name="Connection18778" type="1" refreshedVersion="0" background="1">
    <dbPr connection="DRIVER={Microsoft ODBC for Oracle};UID=TATADB;pwd=TATADB9$;SERVER=MPLUSLIV;"/>
  </connection>
  <connection id="9757" xr16:uid="{00000000-0015-0000-FFFF-FFFF1C260000}" name="Connection18779" type="1" refreshedVersion="0" background="1">
    <dbPr connection="DRIVER={Microsoft ODBC for Oracle};UID=TATADB;pwd=TATADB9$;SERVER=MPLUSLIV;"/>
  </connection>
  <connection id="9758" xr16:uid="{00000000-0015-0000-FFFF-FFFF1D260000}" name="Connection1878" type="1" refreshedVersion="0" background="1">
    <dbPr connection="DRIVER={Microsoft ODBC for Oracle};UID=TATADB;pwd=tatadb;SERVER=MFMCY11G;"/>
  </connection>
  <connection id="9759" xr16:uid="{00000000-0015-0000-FFFF-FFFF1E260000}" name="Connection18780" type="1" refreshedVersion="0" background="1">
    <dbPr connection="DRIVER={Microsoft ODBC for Oracle};UID=TATADB;pwd=TATADB9$;SERVER=MPLUSLIV;"/>
  </connection>
  <connection id="9760" xr16:uid="{00000000-0015-0000-FFFF-FFFF1F260000}" name="Connection18781" type="1" refreshedVersion="0" background="1">
    <dbPr connection="DRIVER={Microsoft ODBC for Oracle};UID=TATADB;pwd=TATADB9$;SERVER=MPLUSLIV;"/>
  </connection>
  <connection id="9761" xr16:uid="{00000000-0015-0000-FFFF-FFFF20260000}" name="Connection18782" type="1" refreshedVersion="0" background="1">
    <dbPr connection="DRIVER={Microsoft ODBC for Oracle};UID=TATADB;pwd=TATADB9$;SERVER=MPLUSLIV;"/>
  </connection>
  <connection id="9762" xr16:uid="{00000000-0015-0000-FFFF-FFFF21260000}" name="Connection18783" type="1" refreshedVersion="0" background="1">
    <dbPr connection="DRIVER={Microsoft ODBC for Oracle};UID=TATADB;pwd=TATADB9$;SERVER=MPLUSLIV;"/>
  </connection>
  <connection id="9763" xr16:uid="{00000000-0015-0000-FFFF-FFFF22260000}" name="Connection18784" type="1" refreshedVersion="0" background="1">
    <dbPr connection="DRIVER={Microsoft ODBC for Oracle};UID=TATADB;pwd=TATADB9$;SERVER=MPLUSLIV;"/>
  </connection>
  <connection id="9764" xr16:uid="{00000000-0015-0000-FFFF-FFFF23260000}" name="Connection18785" type="1" refreshedVersion="0" background="1">
    <dbPr connection="DRIVER={Microsoft ODBC for Oracle};UID=TATADB;pwd=TATADB9$;SERVER=MPLUSLIV;"/>
  </connection>
  <connection id="9765" xr16:uid="{00000000-0015-0000-FFFF-FFFF24260000}" name="Connection18786" type="1" refreshedVersion="0" background="1">
    <dbPr connection="DRIVER={Microsoft ODBC for Oracle};UID=TATADB;pwd=TATADB9$;SERVER=MPLUSLIV;"/>
  </connection>
  <connection id="9766" xr16:uid="{00000000-0015-0000-FFFF-FFFF25260000}" name="Connection18787" type="1" refreshedVersion="0" background="1">
    <dbPr connection="DRIVER={Microsoft ODBC for Oracle};UID=TATADB;pwd=TATADB9$;SERVER=MPLUSLIV;"/>
  </connection>
  <connection id="9767" xr16:uid="{00000000-0015-0000-FFFF-FFFF26260000}" name="Connection18788" type="1" refreshedVersion="0" background="1">
    <dbPr connection="DRIVER={Microsoft ODBC for Oracle};UID=TATADB;pwd=TATADB9$;SERVER=MPLUSLIV;"/>
  </connection>
  <connection id="9768" xr16:uid="{00000000-0015-0000-FFFF-FFFF27260000}" name="Connection18789" type="1" refreshedVersion="0" background="1">
    <dbPr connection="DRIVER={Microsoft ODBC for Oracle};UID=TATADB;pwd=TATADB9$;SERVER=MPLUSLIV;"/>
  </connection>
  <connection id="9769" xr16:uid="{00000000-0015-0000-FFFF-FFFF28260000}" name="Connection1879" type="1" refreshedVersion="0" background="1">
    <dbPr connection="DRIVER={Microsoft ODBC for Oracle};UID=TATADB;pwd=tatadb;SERVER=MFMCY11G;"/>
  </connection>
  <connection id="9770" xr16:uid="{00000000-0015-0000-FFFF-FFFF29260000}" name="Connection18790" type="1" refreshedVersion="0" background="1">
    <dbPr connection="DRIVER={Microsoft ODBC for Oracle};UID=TATADB;pwd=TATADB9$;SERVER=MPLUSLIV;"/>
  </connection>
  <connection id="9771" xr16:uid="{00000000-0015-0000-FFFF-FFFF2A260000}" name="Connection18791" type="1" refreshedVersion="0" background="1">
    <dbPr connection="DRIVER={Microsoft ODBC for Oracle};UID=TATADB;pwd=TATADB9$;SERVER=MPLUSLIV;"/>
  </connection>
  <connection id="9772" xr16:uid="{00000000-0015-0000-FFFF-FFFF2B260000}" name="Connection18792" type="1" refreshedVersion="0" background="1">
    <dbPr connection="DRIVER={Microsoft ODBC for Oracle};UID=TATADB;pwd=TATADB9$;SERVER=MPLUSLIV;"/>
  </connection>
  <connection id="9773" xr16:uid="{00000000-0015-0000-FFFF-FFFF2C260000}" name="Connection18793" type="1" refreshedVersion="0" background="1">
    <dbPr connection="DRIVER={Microsoft ODBC for Oracle};UID=TATADB;pwd=TATADB9$;SERVER=MPLUSLIV;"/>
  </connection>
  <connection id="9774" xr16:uid="{00000000-0015-0000-FFFF-FFFF2D260000}" name="Connection18794" type="1" refreshedVersion="0" background="1">
    <dbPr connection="DRIVER={Microsoft ODBC for Oracle};UID=TATADB;pwd=TATADB9$;SERVER=MPLUSLIV;"/>
  </connection>
  <connection id="9775" xr16:uid="{00000000-0015-0000-FFFF-FFFF2E260000}" name="Connection18795" type="1" refreshedVersion="0" background="1">
    <dbPr connection="DRIVER={Microsoft ODBC for Oracle};UID=TATADB;pwd=TATADB9$;SERVER=MPLUSLIV;"/>
  </connection>
  <connection id="9776" xr16:uid="{00000000-0015-0000-FFFF-FFFF2F260000}" name="Connection18796" type="1" refreshedVersion="0" background="1">
    <dbPr connection="DRIVER={Microsoft ODBC for Oracle};UID=TATADB;pwd=TATADB9$;SERVER=MPLUSLIV;"/>
  </connection>
  <connection id="9777" xr16:uid="{00000000-0015-0000-FFFF-FFFF30260000}" name="Connection18797" type="1" refreshedVersion="0" background="1">
    <dbPr connection="DRIVER={Microsoft ODBC for Oracle};UID=TATADB;pwd=TATADB9$;SERVER=MPLUSLIV;"/>
  </connection>
  <connection id="9778" xr16:uid="{00000000-0015-0000-FFFF-FFFF31260000}" name="Connection18798" type="1" refreshedVersion="0" background="1">
    <dbPr connection="DRIVER={Microsoft ODBC for Oracle};UID=TATADB;pwd=TATADB9$;SERVER=MPLUSLIV;"/>
  </connection>
  <connection id="9779" xr16:uid="{00000000-0015-0000-FFFF-FFFF32260000}" name="Connection18799" type="1" refreshedVersion="0" background="1">
    <dbPr connection="DRIVER={Microsoft ODBC for Oracle};UID=TATADB;pwd=TATADB9$;SERVER=MPLUSLIV;"/>
  </connection>
  <connection id="9780" xr16:uid="{00000000-0015-0000-FFFF-FFFF33260000}" name="Connection188" type="1" refreshedVersion="0" background="1">
    <dbPr connection="DRIVER={Microsoft ODBC for Oracle};UID=tatadb;pwd=MADHU;SERVER=mfunddb;"/>
  </connection>
  <connection id="9781" xr16:uid="{00000000-0015-0000-FFFF-FFFF34260000}" name="Connection1880" type="1" refreshedVersion="0" background="1">
    <dbPr connection="DRIVER={Microsoft ODBC for Oracle};UID=TATADB;pwd=tatadb;SERVER=MFMCY11G;"/>
  </connection>
  <connection id="9782" xr16:uid="{00000000-0015-0000-FFFF-FFFF35260000}" name="Connection18800" type="1" refreshedVersion="0" background="1">
    <dbPr connection="DRIVER={Microsoft ODBC for Oracle};UID=TATADB;pwd=TATADB9$;SERVER=MPLUSLIV;"/>
  </connection>
  <connection id="9783" xr16:uid="{00000000-0015-0000-FFFF-FFFF36260000}" name="Connection18801" type="1" refreshedVersion="0" background="1">
    <dbPr connection="DRIVER={Microsoft ODBC for Oracle};UID=TATADB;pwd=TATADB9$;SERVER=MPLUSLIV;"/>
  </connection>
  <connection id="9784" xr16:uid="{00000000-0015-0000-FFFF-FFFF37260000}" name="Connection18802" type="1" refreshedVersion="0" background="1">
    <dbPr connection="DRIVER={Microsoft ODBC for Oracle};UID=TATADB;pwd=TATADB9$;SERVER=MPLUSLIV;"/>
  </connection>
  <connection id="9785" xr16:uid="{00000000-0015-0000-FFFF-FFFF38260000}" name="Connection18803" type="1" refreshedVersion="0" background="1">
    <dbPr connection="DRIVER={Microsoft ODBC for Oracle};UID=TATADB;pwd=TATADB9$;SERVER=MPLUSLIV;"/>
  </connection>
  <connection id="9786" xr16:uid="{00000000-0015-0000-FFFF-FFFF39260000}" name="Connection18804" type="1" refreshedVersion="0" background="1">
    <dbPr connection="DRIVER={Microsoft ODBC for Oracle};UID=TATADB;pwd=TATADB9$;SERVER=MPLUSLIV;"/>
  </connection>
  <connection id="9787" xr16:uid="{00000000-0015-0000-FFFF-FFFF3A260000}" name="Connection18805" type="1" refreshedVersion="0" background="1">
    <dbPr connection="DRIVER={Microsoft ODBC for Oracle};UID=TATADB;pwd=TATADB9$;SERVER=MPLUSLIV;"/>
  </connection>
  <connection id="9788" xr16:uid="{00000000-0015-0000-FFFF-FFFF3B260000}" name="Connection18806" type="1" refreshedVersion="0" background="1">
    <dbPr connection="DRIVER={Microsoft ODBC for Oracle};UID=TATADB;pwd=TATADB9$;SERVER=MPLUSLIV;"/>
  </connection>
  <connection id="9789" xr16:uid="{00000000-0015-0000-FFFF-FFFF3C260000}" name="Connection18807" type="1" refreshedVersion="0" background="1">
    <dbPr connection="DRIVER={Microsoft ODBC for Oracle};UID=TATADB;pwd=TATADB9$;SERVER=MPLUSLIV;"/>
  </connection>
  <connection id="9790" xr16:uid="{00000000-0015-0000-FFFF-FFFF3D260000}" name="Connection18808" type="1" refreshedVersion="0" background="1">
    <dbPr connection="DRIVER={Microsoft ODBC for Oracle};UID=TATADB;pwd=TATADB9$;SERVER=MPLUSLIV;"/>
  </connection>
  <connection id="9791" xr16:uid="{00000000-0015-0000-FFFF-FFFF3E260000}" name="Connection18809" type="1" refreshedVersion="0" background="1">
    <dbPr connection="DRIVER={Microsoft ODBC for Oracle};UID=TATADB;pwd=TATADB9$;SERVER=MPLUSLIV;"/>
  </connection>
  <connection id="9792" xr16:uid="{00000000-0015-0000-FFFF-FFFF3F260000}" name="Connection1881" type="1" refreshedVersion="0" background="1">
    <dbPr connection="DRIVER={Microsoft ODBC for Oracle};UID=TATADB;pwd=tatadb;SERVER=MFMCY11G;"/>
  </connection>
  <connection id="9793" xr16:uid="{00000000-0015-0000-FFFF-FFFF40260000}" name="Connection18810" type="1" refreshedVersion="0" background="1">
    <dbPr connection="DRIVER={Microsoft ODBC for Oracle};UID=TATADB;pwd=TATADB9$;SERVER=MPLUSLIV;"/>
  </connection>
  <connection id="9794" xr16:uid="{00000000-0015-0000-FFFF-FFFF41260000}" name="Connection18811" type="1" refreshedVersion="0" background="1">
    <dbPr connection="DRIVER={Microsoft ODBC for Oracle};UID=TATADB;pwd=TATADB9$;SERVER=MPLUSLIV;"/>
  </connection>
  <connection id="9795" xr16:uid="{00000000-0015-0000-FFFF-FFFF42260000}" name="Connection18812" type="1" refreshedVersion="0" background="1">
    <dbPr connection="DRIVER={Microsoft ODBC for Oracle};UID=TATADB;pwd=TATADB9$;SERVER=MPLUSLIV;"/>
  </connection>
  <connection id="9796" xr16:uid="{00000000-0015-0000-FFFF-FFFF43260000}" name="Connection18813" type="1" refreshedVersion="0" background="1">
    <dbPr connection="DRIVER={Microsoft ODBC for Oracle};UID=TATADB;pwd=TATADB9$;SERVER=MPLUSLIV;"/>
  </connection>
  <connection id="9797" xr16:uid="{00000000-0015-0000-FFFF-FFFF44260000}" name="Connection18814" type="1" refreshedVersion="0" background="1">
    <dbPr connection="DRIVER={Microsoft ODBC for Oracle};UID=TATADB;pwd=TATADB9$;SERVER=MPLUSLIV;"/>
  </connection>
  <connection id="9798" xr16:uid="{00000000-0015-0000-FFFF-FFFF45260000}" name="Connection18815" type="1" refreshedVersion="0" background="1">
    <dbPr connection="DRIVER={Microsoft ODBC for Oracle};UID=TATADB;pwd=TATADB9$;SERVER=MPLUSLIV;"/>
  </connection>
  <connection id="9799" xr16:uid="{00000000-0015-0000-FFFF-FFFF46260000}" name="Connection18816" type="1" refreshedVersion="0" background="1">
    <dbPr connection="DRIVER={Microsoft ODBC for Oracle};UID=TATADB;pwd=TATADB9$;SERVER=MPLUSLIV;"/>
  </connection>
  <connection id="9800" xr16:uid="{00000000-0015-0000-FFFF-FFFF47260000}" name="Connection18817" type="1" refreshedVersion="0" background="1">
    <dbPr connection="DRIVER={Microsoft ODBC for Oracle};UID=TATADB;pwd=TATADB9$;SERVER=MPLUSLIV;"/>
  </connection>
  <connection id="9801" xr16:uid="{00000000-0015-0000-FFFF-FFFF48260000}" name="Connection18818" type="1" refreshedVersion="0" background="1">
    <dbPr connection="DRIVER={Microsoft ODBC for Oracle};UID=TATADB;pwd=TATADB9$;SERVER=MPLUSLIV;"/>
  </connection>
  <connection id="9802" xr16:uid="{00000000-0015-0000-FFFF-FFFF49260000}" name="Connection18819" type="1" refreshedVersion="0" background="1">
    <dbPr connection="DRIVER={Microsoft ODBC for Oracle};UID=TATADB;pwd=TATADB9$;SERVER=MPLUSLIV;"/>
  </connection>
  <connection id="9803" xr16:uid="{00000000-0015-0000-FFFF-FFFF4A260000}" name="Connection1882" type="1" refreshedVersion="0" background="1">
    <dbPr connection="DRIVER={Microsoft ODBC for Oracle};UID=TATADB;pwd=tatadb;SERVER=MFMCY11G;"/>
  </connection>
  <connection id="9804" xr16:uid="{00000000-0015-0000-FFFF-FFFF4B260000}" name="Connection18820" type="1" refreshedVersion="0" background="1">
    <dbPr connection="DRIVER={Microsoft ODBC for Oracle};UID=TATADB;pwd=TATADB9$;SERVER=MPLUSLIV;"/>
  </connection>
  <connection id="9805" xr16:uid="{00000000-0015-0000-FFFF-FFFF4C260000}" name="Connection18821" type="1" refreshedVersion="0" background="1">
    <dbPr connection="DRIVER={Microsoft ODBC for Oracle};UID=TATADB;pwd=TATADB9$;SERVER=MPLUSLIV;"/>
  </connection>
  <connection id="9806" xr16:uid="{00000000-0015-0000-FFFF-FFFF4D260000}" name="Connection18822" type="1" refreshedVersion="0" background="1">
    <dbPr connection="DRIVER={Microsoft ODBC for Oracle};UID=TATADB;pwd=TATADB9$;SERVER=MPLUSLIV;"/>
  </connection>
  <connection id="9807" xr16:uid="{00000000-0015-0000-FFFF-FFFF4E260000}" name="Connection18823" type="1" refreshedVersion="0" background="1">
    <dbPr connection="DRIVER={Microsoft ODBC for Oracle};UID=TATADB;pwd=TATADB9$;SERVER=MPLUSLIV;"/>
  </connection>
  <connection id="9808" xr16:uid="{00000000-0015-0000-FFFF-FFFF4F260000}" name="Connection18824" type="1" refreshedVersion="0" background="1">
    <dbPr connection="DRIVER={Microsoft ODBC for Oracle};UID=TATADB;pwd=TATADB9$;SERVER=MPLUSLIV;"/>
  </connection>
  <connection id="9809" xr16:uid="{00000000-0015-0000-FFFF-FFFF50260000}" name="Connection18825" type="1" refreshedVersion="0" background="1">
    <dbPr connection="DRIVER={Microsoft ODBC for Oracle};UID=TATADB;pwd=TATADB9$;SERVER=MPLUSLIV;"/>
  </connection>
  <connection id="9810" xr16:uid="{00000000-0015-0000-FFFF-FFFF51260000}" name="Connection18826" type="1" refreshedVersion="0" background="1">
    <dbPr connection="DRIVER={Microsoft ODBC for Oracle};UID=TATADB;pwd=TATADB9$;SERVER=MPLUSLIV;"/>
  </connection>
  <connection id="9811" xr16:uid="{00000000-0015-0000-FFFF-FFFF52260000}" name="Connection18827" type="1" refreshedVersion="0" background="1">
    <dbPr connection="DRIVER={Microsoft ODBC for Oracle};UID=TATADB;pwd=TATADB9$;SERVER=MPLUSLIV;"/>
  </connection>
  <connection id="9812" xr16:uid="{00000000-0015-0000-FFFF-FFFF53260000}" name="Connection18828" type="1" refreshedVersion="0" background="1">
    <dbPr connection="DRIVER={Microsoft ODBC for Oracle};UID=TATADB;pwd=TATADB9$;SERVER=MPLUSLIV;"/>
  </connection>
  <connection id="9813" xr16:uid="{00000000-0015-0000-FFFF-FFFF54260000}" name="Connection18829" type="1" refreshedVersion="0" background="1">
    <dbPr connection="DRIVER={Microsoft ODBC for Oracle};UID=TATADB;pwd=TATADB9$;SERVER=MPLUSLIV;"/>
  </connection>
  <connection id="9814" xr16:uid="{00000000-0015-0000-FFFF-FFFF55260000}" name="Connection1883" type="1" refreshedVersion="0" background="1">
    <dbPr connection="DRIVER={Microsoft ODBC for Oracle};UID=TATADB;pwd=tatadb;SERVER=MFMCY11G;"/>
  </connection>
  <connection id="9815" xr16:uid="{00000000-0015-0000-FFFF-FFFF56260000}" name="Connection18830" type="1" refreshedVersion="0" background="1">
    <dbPr connection="DRIVER={Microsoft ODBC for Oracle};UID=TATADB;pwd=TATADB9$;SERVER=MPLUSLIV;"/>
  </connection>
  <connection id="9816" xr16:uid="{00000000-0015-0000-FFFF-FFFF57260000}" name="Connection18831" type="1" refreshedVersion="0" background="1">
    <dbPr connection="DRIVER={Microsoft ODBC for Oracle};UID=TATADB;pwd=TATADB9$;SERVER=MPLUSLIV;"/>
  </connection>
  <connection id="9817" xr16:uid="{00000000-0015-0000-FFFF-FFFF58260000}" name="Connection18832" type="1" refreshedVersion="0" background="1">
    <dbPr connection="DRIVER={Microsoft ODBC for Oracle};UID=TATADB;pwd=TATADB9$;SERVER=MPLUSLIV;"/>
  </connection>
  <connection id="9818" xr16:uid="{00000000-0015-0000-FFFF-FFFF59260000}" name="Connection18833" type="1" refreshedVersion="0" background="1">
    <dbPr connection="DRIVER={Microsoft ODBC for Oracle};UID=TATADB;pwd=TATADB9$;SERVER=MPLUSLIV;"/>
  </connection>
  <connection id="9819" xr16:uid="{00000000-0015-0000-FFFF-FFFF5A260000}" name="Connection18834" type="1" refreshedVersion="0" background="1">
    <dbPr connection="DRIVER={Microsoft ODBC for Oracle};UID=TATADB;pwd=TATADB9$;SERVER=MPLUSLIV;"/>
  </connection>
  <connection id="9820" xr16:uid="{00000000-0015-0000-FFFF-FFFF5B260000}" name="Connection18835" type="1" refreshedVersion="0" background="1">
    <dbPr connection="DRIVER={Microsoft ODBC for Oracle};UID=TATADB;pwd=TATADB9$;SERVER=MPLUSLIV;"/>
  </connection>
  <connection id="9821" xr16:uid="{00000000-0015-0000-FFFF-FFFF5C260000}" name="Connection18836" type="1" refreshedVersion="0" background="1">
    <dbPr connection="DRIVER={Microsoft ODBC for Oracle};UID=TATADB;pwd=TATADB9$;SERVER=MPLUSLIV;"/>
  </connection>
  <connection id="9822" xr16:uid="{00000000-0015-0000-FFFF-FFFF5D260000}" name="Connection18837" type="1" refreshedVersion="0" background="1">
    <dbPr connection="DRIVER={Microsoft ODBC for Oracle};UID=TATADB;pwd=TATADB9$;SERVER=MPLUSLIV;"/>
  </connection>
  <connection id="9823" xr16:uid="{00000000-0015-0000-FFFF-FFFF5E260000}" name="Connection18838" type="1" refreshedVersion="0" background="1">
    <dbPr connection="DRIVER={Microsoft ODBC for Oracle};UID=TATADB;pwd=TATADB9$;SERVER=MPLUSLIV;"/>
  </connection>
  <connection id="9824" xr16:uid="{00000000-0015-0000-FFFF-FFFF5F260000}" name="Connection18839" type="1" refreshedVersion="0" background="1">
    <dbPr connection="DRIVER={Microsoft ODBC for Oracle};UID=TATADB;pwd=TATADB9$;SERVER=MPLUSLIV;"/>
  </connection>
  <connection id="9825" xr16:uid="{00000000-0015-0000-FFFF-FFFF60260000}" name="Connection1884" type="1" refreshedVersion="0" background="1">
    <dbPr connection="DRIVER={Microsoft ODBC for Oracle};UID=TATADB;pwd=tatadb;SERVER=MFMCY11G;"/>
  </connection>
  <connection id="9826" xr16:uid="{00000000-0015-0000-FFFF-FFFF61260000}" name="Connection18840" type="1" refreshedVersion="0" background="1">
    <dbPr connection="DRIVER={Microsoft ODBC for Oracle};UID=TATADB;pwd=TATADB9$;SERVER=MPLUSLIV;"/>
  </connection>
  <connection id="9827" xr16:uid="{00000000-0015-0000-FFFF-FFFF62260000}" name="Connection18841" type="1" refreshedVersion="0" background="1">
    <dbPr connection="DRIVER={Microsoft ODBC for Oracle};UID=TATADB;pwd=TATADB9$;SERVER=MPLUSLIV;"/>
  </connection>
  <connection id="9828" xr16:uid="{00000000-0015-0000-FFFF-FFFF63260000}" name="Connection18842" type="1" refreshedVersion="0" background="1">
    <dbPr connection="DRIVER={Microsoft ODBC for Oracle};UID=TATADB;pwd=TATADB9$;SERVER=MPLUSLIV;"/>
  </connection>
  <connection id="9829" xr16:uid="{00000000-0015-0000-FFFF-FFFF64260000}" name="Connection18843" type="1" refreshedVersion="0" background="1">
    <dbPr connection="DRIVER={Microsoft ODBC for Oracle};UID=TATADB;pwd=TATADB9$;SERVER=MPLUSLIV;"/>
  </connection>
  <connection id="9830" xr16:uid="{00000000-0015-0000-FFFF-FFFF65260000}" name="Connection18844" type="1" refreshedVersion="0" background="1">
    <dbPr connection="DRIVER={Microsoft ODBC for Oracle};UID=TATADB;pwd=TATADB9$;SERVER=MPLUSLIV;"/>
  </connection>
  <connection id="9831" xr16:uid="{00000000-0015-0000-FFFF-FFFF66260000}" name="Connection18845" type="1" refreshedVersion="0" background="1">
    <dbPr connection="DRIVER={Microsoft ODBC for Oracle};UID=TATADB;pwd=TATADB9$;SERVER=MPLUSLIV;"/>
  </connection>
  <connection id="9832" xr16:uid="{00000000-0015-0000-FFFF-FFFF67260000}" name="Connection18846" type="1" refreshedVersion="0" background="1">
    <dbPr connection="DRIVER={Microsoft ODBC for Oracle};UID=TATADB;pwd=TATADB9$;SERVER=MPLUSLIV;"/>
  </connection>
  <connection id="9833" xr16:uid="{00000000-0015-0000-FFFF-FFFF68260000}" name="Connection18847" type="1" refreshedVersion="0" background="1">
    <dbPr connection="DRIVER={Microsoft ODBC for Oracle};UID=TATADB;pwd=TATADB9$;SERVER=MPLUSLIV;"/>
  </connection>
  <connection id="9834" xr16:uid="{00000000-0015-0000-FFFF-FFFF69260000}" name="Connection18848" type="1" refreshedVersion="0" background="1">
    <dbPr connection="DRIVER={Microsoft ODBC for Oracle};UID=TATADB;pwd=TATADB9$;SERVER=MPLUSLIV;"/>
  </connection>
  <connection id="9835" xr16:uid="{00000000-0015-0000-FFFF-FFFF6A260000}" name="Connection18849" type="1" refreshedVersion="0" background="1">
    <dbPr connection="DRIVER={Microsoft ODBC for Oracle};UID=TATADB;pwd=TATADB9$;SERVER=MPLUSLIV;"/>
  </connection>
  <connection id="9836" xr16:uid="{00000000-0015-0000-FFFF-FFFF6B260000}" name="Connection1885" type="1" refreshedVersion="0" background="1">
    <dbPr connection="DRIVER={Microsoft ODBC for Oracle};UID=TATADB;pwd=tatadb;SERVER=MFMCY11G;"/>
  </connection>
  <connection id="9837" xr16:uid="{00000000-0015-0000-FFFF-FFFF6C260000}" name="Connection18850" type="1" refreshedVersion="0" background="1">
    <dbPr connection="DRIVER={Microsoft ODBC for Oracle};UID=TATADB;pwd=TATADB9$;SERVER=MPLUSLIV;"/>
  </connection>
  <connection id="9838" xr16:uid="{00000000-0015-0000-FFFF-FFFF6D260000}" name="Connection18851" type="1" refreshedVersion="0" background="1">
    <dbPr connection="DRIVER={Microsoft ODBC for Oracle};UID=TATADB;pwd=TATADB9$;SERVER=MPLUSLIV;"/>
  </connection>
  <connection id="9839" xr16:uid="{00000000-0015-0000-FFFF-FFFF6E260000}" name="Connection18852" type="1" refreshedVersion="0" background="1">
    <dbPr connection="DRIVER={Microsoft ODBC for Oracle};UID=TATADB;pwd=TATADB9$;SERVER=MPLUSLIV;"/>
  </connection>
  <connection id="9840" xr16:uid="{00000000-0015-0000-FFFF-FFFF6F260000}" name="Connection18853" type="1" refreshedVersion="0" background="1">
    <dbPr connection="DRIVER={Microsoft ODBC for Oracle};UID=TATADB;pwd=TATADB9$;SERVER=MPLUSLIV;"/>
  </connection>
  <connection id="9841" xr16:uid="{00000000-0015-0000-FFFF-FFFF70260000}" name="Connection18854" type="1" refreshedVersion="0" background="1">
    <dbPr connection="DRIVER={Microsoft ODBC for Oracle};UID=TATADB;pwd=TATADB9$;SERVER=MPLUSLIV;"/>
  </connection>
  <connection id="9842" xr16:uid="{00000000-0015-0000-FFFF-FFFF71260000}" name="Connection18855" type="1" refreshedVersion="0" background="1">
    <dbPr connection="DRIVER={Microsoft ODBC for Oracle};UID=TATADB;pwd=TATADB9$;SERVER=MPLUSLIV;"/>
  </connection>
  <connection id="9843" xr16:uid="{00000000-0015-0000-FFFF-FFFF72260000}" name="Connection18856" type="1" refreshedVersion="0" background="1">
    <dbPr connection="DRIVER={Microsoft ODBC for Oracle};UID=TATADB;pwd=TATADB9$;SERVER=MPLUSLIV;"/>
  </connection>
  <connection id="9844" xr16:uid="{00000000-0015-0000-FFFF-FFFF73260000}" name="Connection18857" type="1" refreshedVersion="0" background="1">
    <dbPr connection="DRIVER={Microsoft ODBC for Oracle};UID=TATADB;pwd=TATADB9$;SERVER=MPLUSLIV;"/>
  </connection>
  <connection id="9845" xr16:uid="{00000000-0015-0000-FFFF-FFFF74260000}" name="Connection18858" type="1" refreshedVersion="0" background="1">
    <dbPr connection="DRIVER={Microsoft ODBC for Oracle};UID=TATADB;pwd=TATADB9$;SERVER=MPLUSLIV;"/>
  </connection>
  <connection id="9846" xr16:uid="{00000000-0015-0000-FFFF-FFFF75260000}" name="Connection18859" type="1" refreshedVersion="0" background="1">
    <dbPr connection="DRIVER={Microsoft ODBC for Oracle};UID=TATADB;pwd=TATADB9$;SERVER=MPLUSLIV;"/>
  </connection>
  <connection id="9847" xr16:uid="{00000000-0015-0000-FFFF-FFFF76260000}" name="Connection1886" type="1" refreshedVersion="0" background="1">
    <dbPr connection="DRIVER={Microsoft ODBC for Oracle};UID=TATADB;pwd=tatadb;SERVER=MFMCY11G;"/>
  </connection>
  <connection id="9848" xr16:uid="{00000000-0015-0000-FFFF-FFFF77260000}" name="Connection18860" type="1" refreshedVersion="0" background="1">
    <dbPr connection="DRIVER={Microsoft ODBC for Oracle};UID=TATADB;pwd=TATADB9$;SERVER=MPLUSLIV;"/>
  </connection>
  <connection id="9849" xr16:uid="{00000000-0015-0000-FFFF-FFFF78260000}" name="Connection18861" type="1" refreshedVersion="0" background="1">
    <dbPr connection="DRIVER={Microsoft ODBC for Oracle};UID=TATADB;pwd=TATADB9$;SERVER=MPLUSLIV;"/>
  </connection>
  <connection id="9850" xr16:uid="{00000000-0015-0000-FFFF-FFFF79260000}" name="Connection18862" type="1" refreshedVersion="0" background="1">
    <dbPr connection="DRIVER={Microsoft ODBC for Oracle};UID=TATADB;pwd=TATADB9$;SERVER=MPLUSLIV;"/>
  </connection>
  <connection id="9851" xr16:uid="{00000000-0015-0000-FFFF-FFFF7A260000}" name="Connection18863" type="1" refreshedVersion="0" background="1">
    <dbPr connection="DRIVER={Microsoft ODBC for Oracle};UID=TATADB;pwd=TATADB9$;SERVER=MPLUSLIV;"/>
  </connection>
  <connection id="9852" xr16:uid="{00000000-0015-0000-FFFF-FFFF7B260000}" name="Connection18864" type="1" refreshedVersion="0" background="1">
    <dbPr connection="DRIVER={Microsoft ODBC for Oracle};UID=TATADB;pwd=TATADB9$;SERVER=MPLUSLIV;"/>
  </connection>
  <connection id="9853" xr16:uid="{00000000-0015-0000-FFFF-FFFF7C260000}" name="Connection18865" type="1" refreshedVersion="0" background="1">
    <dbPr connection="DRIVER={Microsoft ODBC for Oracle};UID=TATADB;pwd=TATADB9$;SERVER=MPLUSLIV;"/>
  </connection>
  <connection id="9854" xr16:uid="{00000000-0015-0000-FFFF-FFFF7D260000}" name="Connection18866" type="1" refreshedVersion="0" background="1">
    <dbPr connection="DRIVER={Microsoft ODBC for Oracle};UID=TATADB;pwd=TATADB9$;SERVER=MPLUSLIV;"/>
  </connection>
  <connection id="9855" xr16:uid="{00000000-0015-0000-FFFF-FFFF7E260000}" name="Connection18867" type="1" refreshedVersion="0" background="1">
    <dbPr connection="DRIVER={Microsoft ODBC for Oracle};UID=TATADB;pwd=TATADB9$;SERVER=MPLUSLIV;"/>
  </connection>
  <connection id="9856" xr16:uid="{00000000-0015-0000-FFFF-FFFF7F260000}" name="Connection18868" type="1" refreshedVersion="0" background="1">
    <dbPr connection="DRIVER={Microsoft ODBC for Oracle};UID=TATADB;pwd=TATADB9$;SERVER=MPLUSLIV;"/>
  </connection>
  <connection id="9857" xr16:uid="{00000000-0015-0000-FFFF-FFFF80260000}" name="Connection18869" type="1" refreshedVersion="0" background="1">
    <dbPr connection="DRIVER={Microsoft ODBC for Oracle};UID=TATADB;pwd=TATADB9$;SERVER=MPLUSLIV;"/>
  </connection>
  <connection id="9858" xr16:uid="{00000000-0015-0000-FFFF-FFFF81260000}" name="Connection1887" type="1" refreshedVersion="0" background="1">
    <dbPr connection="DRIVER={Microsoft ODBC for Oracle};UID=TATADB;pwd=tatadb;SERVER=MFMCY11G;"/>
  </connection>
  <connection id="9859" xr16:uid="{00000000-0015-0000-FFFF-FFFF82260000}" name="Connection18870" type="1" refreshedVersion="0" background="1">
    <dbPr connection="DRIVER={Microsoft ODBC for Oracle};UID=TATADB;pwd=TATADB9$;SERVER=MPLUSLIV;"/>
  </connection>
  <connection id="9860" xr16:uid="{00000000-0015-0000-FFFF-FFFF83260000}" name="Connection18871" type="1" refreshedVersion="0" background="1">
    <dbPr connection="DRIVER={Microsoft ODBC for Oracle};UID=TATADB;pwd=TATADB9$;SERVER=MPLUSLIV;"/>
  </connection>
  <connection id="9861" xr16:uid="{00000000-0015-0000-FFFF-FFFF84260000}" name="Connection18872" type="1" refreshedVersion="0" background="1">
    <dbPr connection="DRIVER={Microsoft ODBC for Oracle};UID=TATADB;pwd=TATADB9$;SERVER=MPLUSLIV;"/>
  </connection>
  <connection id="9862" xr16:uid="{00000000-0015-0000-FFFF-FFFF85260000}" name="Connection18873" type="1" refreshedVersion="0" background="1">
    <dbPr connection="DRIVER={Microsoft ODBC for Oracle};UID=TATADB;pwd=TATADB9$;SERVER=MPLUSLIV;"/>
  </connection>
  <connection id="9863" xr16:uid="{00000000-0015-0000-FFFF-FFFF86260000}" name="Connection18874" type="1" refreshedVersion="0" background="1">
    <dbPr connection="DRIVER={Microsoft ODBC for Oracle};UID=TATADB;pwd=TATADB9$;SERVER=MPLUSLIV;"/>
  </connection>
  <connection id="9864" xr16:uid="{00000000-0015-0000-FFFF-FFFF87260000}" name="Connection18875" type="1" refreshedVersion="0" background="1">
    <dbPr connection="DRIVER={Microsoft ODBC for Oracle};UID=TATADB;pwd=TATADB9$;SERVER=MPLUSLIV;"/>
  </connection>
  <connection id="9865" xr16:uid="{00000000-0015-0000-FFFF-FFFF88260000}" name="Connection18876" type="1" refreshedVersion="0" background="1">
    <dbPr connection="DRIVER={Microsoft ODBC for Oracle};UID=TATADB;pwd=TATADB9$;SERVER=MPLUSLIV;"/>
  </connection>
  <connection id="9866" xr16:uid="{00000000-0015-0000-FFFF-FFFF89260000}" name="Connection18877" type="1" refreshedVersion="0" background="1">
    <dbPr connection="DRIVER={Microsoft ODBC for Oracle};UID=TATADB;pwd=TATADB9$;SERVER=MPLUSLIV;"/>
  </connection>
  <connection id="9867" xr16:uid="{00000000-0015-0000-FFFF-FFFF8A260000}" name="Connection18878" type="1" refreshedVersion="0" background="1">
    <dbPr connection="DRIVER={Microsoft ODBC for Oracle};UID=TATADB;pwd=TATADB9$;SERVER=MPLUSLIV;"/>
  </connection>
  <connection id="9868" xr16:uid="{00000000-0015-0000-FFFF-FFFF8B260000}" name="Connection18879" type="1" refreshedVersion="0" background="1">
    <dbPr connection="DRIVER={Microsoft ODBC for Oracle};UID=TATADB;pwd=TATADB9$;SERVER=MPLUSLIV;"/>
  </connection>
  <connection id="9869" xr16:uid="{00000000-0015-0000-FFFF-FFFF8C260000}" name="Connection1888" type="1" refreshedVersion="0" background="1">
    <dbPr connection="DRIVER={Microsoft ODBC for Oracle};UID=TATADB;pwd=tatadb;SERVER=MFMCY11G;"/>
  </connection>
  <connection id="9870" xr16:uid="{00000000-0015-0000-FFFF-FFFF8D260000}" name="Connection18880" type="1" refreshedVersion="0" background="1">
    <dbPr connection="DRIVER={Microsoft ODBC for Oracle};UID=TATADB;pwd=TATADB9$;SERVER=MPLUSLIV;"/>
  </connection>
  <connection id="9871" xr16:uid="{00000000-0015-0000-FFFF-FFFF8E260000}" name="Connection18881" type="1" refreshedVersion="0" background="1">
    <dbPr connection="DRIVER={Microsoft ODBC for Oracle};UID=TATADB;pwd=TATADB9$;SERVER=MPLUSLIV;"/>
  </connection>
  <connection id="9872" xr16:uid="{00000000-0015-0000-FFFF-FFFF8F260000}" name="Connection18882" type="1" refreshedVersion="0" background="1">
    <dbPr connection="DRIVER={Microsoft ODBC for Oracle};UID=TATADB;pwd=TATADB9$;SERVER=MPLUSLIV;"/>
  </connection>
  <connection id="9873" xr16:uid="{00000000-0015-0000-FFFF-FFFF90260000}" name="Connection18883" type="1" refreshedVersion="0" background="1">
    <dbPr connection="DRIVER={Microsoft ODBC for Oracle};UID=TATADB;pwd=TATADB9$;SERVER=MPLUSLIV;"/>
  </connection>
  <connection id="9874" xr16:uid="{00000000-0015-0000-FFFF-FFFF91260000}" name="Connection18884" type="1" refreshedVersion="0" background="1">
    <dbPr connection="DRIVER={Microsoft ODBC for Oracle};UID=TATADB;pwd=TATADB9$;SERVER=MPLUSLIV;"/>
  </connection>
  <connection id="9875" xr16:uid="{00000000-0015-0000-FFFF-FFFF92260000}" name="Connection18885" type="1" refreshedVersion="0" background="1">
    <dbPr connection="DRIVER={Microsoft ODBC for Oracle};UID=TATADB;pwd=TATADB9$;SERVER=MPLUSLIV;"/>
  </connection>
  <connection id="9876" xr16:uid="{00000000-0015-0000-FFFF-FFFF93260000}" name="Connection18886" type="1" refreshedVersion="0" background="1">
    <dbPr connection="DRIVER={Microsoft ODBC for Oracle};UID=TATADB;pwd=TATADB9$;SERVER=MPLUSLIV;"/>
  </connection>
  <connection id="9877" xr16:uid="{00000000-0015-0000-FFFF-FFFF94260000}" name="Connection18887" type="1" refreshedVersion="0" background="1">
    <dbPr connection="DRIVER={Microsoft ODBC for Oracle};UID=TATADB;pwd=TATADB9$;SERVER=MPLUSLIV;"/>
  </connection>
  <connection id="9878" xr16:uid="{00000000-0015-0000-FFFF-FFFF95260000}" name="Connection18888" type="1" refreshedVersion="0" background="1">
    <dbPr connection="DRIVER={Microsoft ODBC for Oracle};UID=TATADB;pwd=TATADB9$;SERVER=MPLUSLIV;"/>
  </connection>
  <connection id="9879" xr16:uid="{00000000-0015-0000-FFFF-FFFF96260000}" name="Connection18889" type="1" refreshedVersion="0" background="1">
    <dbPr connection="DRIVER={Microsoft ODBC for Oracle};UID=TATADB;pwd=TATADB9$;SERVER=MPLUSLIV;"/>
  </connection>
  <connection id="9880" xr16:uid="{00000000-0015-0000-FFFF-FFFF97260000}" name="Connection1889" type="1" refreshedVersion="0" background="1">
    <dbPr connection="DRIVER={Microsoft ODBC for Oracle};UID=TATADB;pwd=tatadb;SERVER=MFMCY11G;"/>
  </connection>
  <connection id="9881" xr16:uid="{00000000-0015-0000-FFFF-FFFF98260000}" name="Connection18890" type="1" refreshedVersion="0" background="1">
    <dbPr connection="DRIVER={Microsoft ODBC for Oracle};UID=TATADB;pwd=TATADB9$;SERVER=MPLUSLIV;"/>
  </connection>
  <connection id="9882" xr16:uid="{00000000-0015-0000-FFFF-FFFF99260000}" name="Connection18891" type="1" refreshedVersion="0" background="1">
    <dbPr connection="DRIVER={Microsoft ODBC for Oracle};UID=TATADB;pwd=TATADB9$;SERVER=MPLUSLIV;"/>
  </connection>
  <connection id="9883" xr16:uid="{00000000-0015-0000-FFFF-FFFF9A260000}" name="Connection18892" type="1" refreshedVersion="0" background="1">
    <dbPr connection="DRIVER={Microsoft ODBC for Oracle};UID=TATADB;pwd=TATADB9$;SERVER=MPLUSLIV;"/>
  </connection>
  <connection id="9884" xr16:uid="{00000000-0015-0000-FFFF-FFFF9B260000}" name="Connection18893" type="1" refreshedVersion="0" background="1">
    <dbPr connection="DRIVER={Microsoft ODBC for Oracle};UID=TATADB;pwd=TATADB9$;SERVER=MPLUSLIV;"/>
  </connection>
  <connection id="9885" xr16:uid="{00000000-0015-0000-FFFF-FFFF9C260000}" name="Connection18894" type="1" refreshedVersion="0" background="1">
    <dbPr connection="DRIVER={Microsoft ODBC for Oracle};UID=TATADB;pwd=TATADB9$;SERVER=MPLUSLIV;"/>
  </connection>
  <connection id="9886" xr16:uid="{00000000-0015-0000-FFFF-FFFF9D260000}" name="Connection18895" type="1" refreshedVersion="0" background="1">
    <dbPr connection="DRIVER={Microsoft ODBC for Oracle};UID=TATADB;pwd=TATADB9$;SERVER=MPLUSLIV;"/>
  </connection>
  <connection id="9887" xr16:uid="{00000000-0015-0000-FFFF-FFFF9E260000}" name="Connection18896" type="1" refreshedVersion="0" background="1">
    <dbPr connection="DRIVER={Microsoft ODBC for Oracle};UID=TATADB;pwd=TATADB9$;SERVER=MPLUSLIV;"/>
  </connection>
  <connection id="9888" xr16:uid="{00000000-0015-0000-FFFF-FFFF9F260000}" name="Connection18897" type="1" refreshedVersion="0" background="1">
    <dbPr connection="DRIVER={Microsoft ODBC for Oracle};UID=TATADB;pwd=TATADB9$;SERVER=MPLUSLIV;"/>
  </connection>
  <connection id="9889" xr16:uid="{00000000-0015-0000-FFFF-FFFFA0260000}" name="Connection18898" type="1" refreshedVersion="0" background="1">
    <dbPr connection="DRIVER={Microsoft ODBC for Oracle};UID=TATADB;pwd=TATADB9$;SERVER=MPLUSLIV;"/>
  </connection>
  <connection id="9890" xr16:uid="{00000000-0015-0000-FFFF-FFFFA1260000}" name="Connection18899" type="1" refreshedVersion="0" background="1">
    <dbPr connection="DRIVER={Microsoft ODBC for Oracle};UID=TATADB;pwd=TATADB9$;SERVER=MPLUSLIV;"/>
  </connection>
  <connection id="9891" xr16:uid="{00000000-0015-0000-FFFF-FFFFA2260000}" name="Connection189" type="1" refreshedVersion="0" background="1">
    <dbPr connection="DRIVER={Microsoft ODBC for Oracle};UID=tatadb;pwd=MADHU;SERVER=mfunddb;"/>
  </connection>
  <connection id="9892" xr16:uid="{00000000-0015-0000-FFFF-FFFFA3260000}" name="Connection1890" type="1" refreshedVersion="0" background="1">
    <dbPr connection="DRIVER={Microsoft ODBC for Oracle};UID=TATADB;pwd=tatadb;SERVER=MFMCY11G;"/>
  </connection>
  <connection id="9893" xr16:uid="{00000000-0015-0000-FFFF-FFFFA4260000}" name="Connection18900" type="1" refreshedVersion="0" background="1">
    <dbPr connection="DRIVER={Microsoft ODBC for Oracle};UID=TATADB;pwd=TATADB9$;SERVER=MPLUSLIV;"/>
  </connection>
  <connection id="9894" xr16:uid="{00000000-0015-0000-FFFF-FFFFA5260000}" name="Connection18901" type="1" refreshedVersion="0" background="1">
    <dbPr connection="DRIVER={Microsoft ODBC for Oracle};UID=TATADB;pwd=TATADB9$;SERVER=MPLUSLIV;"/>
  </connection>
  <connection id="9895" xr16:uid="{00000000-0015-0000-FFFF-FFFFA6260000}" name="Connection18902" type="1" refreshedVersion="0" background="1">
    <dbPr connection="DRIVER={Microsoft ODBC for Oracle};UID=TATADB;pwd=TATADB9$;SERVER=MPLUSLIV;"/>
  </connection>
  <connection id="9896" xr16:uid="{00000000-0015-0000-FFFF-FFFFA7260000}" name="Connection18903" type="1" refreshedVersion="0" background="1">
    <dbPr connection="DRIVER={Microsoft ODBC for Oracle};UID=TATADB;pwd=TATADB9$;SERVER=MPLUSLIV;"/>
  </connection>
  <connection id="9897" xr16:uid="{00000000-0015-0000-FFFF-FFFFA8260000}" name="Connection18904" type="1" refreshedVersion="0" background="1">
    <dbPr connection="DRIVER={Microsoft ODBC for Oracle};UID=TATADB;pwd=TATADB9$;SERVER=MPLUSLIV;"/>
  </connection>
  <connection id="9898" xr16:uid="{00000000-0015-0000-FFFF-FFFFA9260000}" name="Connection18905" type="1" refreshedVersion="0" background="1">
    <dbPr connection="DRIVER={Microsoft ODBC for Oracle};UID=TATADB;pwd=TATADB9$;SERVER=MPLUSLIV;"/>
  </connection>
  <connection id="9899" xr16:uid="{00000000-0015-0000-FFFF-FFFFAA260000}" name="Connection18906" type="1" refreshedVersion="0" background="1">
    <dbPr connection="DRIVER={Microsoft ODBC for Oracle};UID=TATADB;pwd=TATADB9$;SERVER=MPLUSLIV;"/>
  </connection>
  <connection id="9900" xr16:uid="{00000000-0015-0000-FFFF-FFFFAB260000}" name="Connection18907" type="1" refreshedVersion="0" background="1">
    <dbPr connection="DRIVER={Microsoft ODBC for Oracle};UID=TATADB;pwd=TATADB9$;SERVER=MPLUSLIV;"/>
  </connection>
  <connection id="9901" xr16:uid="{00000000-0015-0000-FFFF-FFFFAC260000}" name="Connection18908" type="1" refreshedVersion="0" background="1">
    <dbPr connection="DRIVER={Microsoft ODBC for Oracle};UID=TATADB;pwd=TATADB9$;SERVER=MPLUSLIV;"/>
  </connection>
  <connection id="9902" xr16:uid="{00000000-0015-0000-FFFF-FFFFAD260000}" name="Connection18909" type="1" refreshedVersion="0" background="1">
    <dbPr connection="DRIVER={Microsoft ODBC for Oracle};UID=TATADB;pwd=TATADB9$;SERVER=MPLUSLIV;"/>
  </connection>
  <connection id="9903" xr16:uid="{00000000-0015-0000-FFFF-FFFFAE260000}" name="Connection1891" type="1" refreshedVersion="0" background="1">
    <dbPr connection="DRIVER={Microsoft ODBC for Oracle};UID=TATADB;pwd=tatadb;SERVER=MFMCY11G;"/>
  </connection>
  <connection id="9904" xr16:uid="{00000000-0015-0000-FFFF-FFFFAF260000}" name="Connection18910" type="1" refreshedVersion="0" background="1">
    <dbPr connection="DRIVER={Microsoft ODBC for Oracle};UID=TATADB;pwd=TATADB9$;SERVER=MPLUSLIV;"/>
  </connection>
  <connection id="9905" xr16:uid="{00000000-0015-0000-FFFF-FFFFB0260000}" name="Connection18911" type="1" refreshedVersion="0" background="1">
    <dbPr connection="DRIVER={Microsoft ODBC for Oracle};UID=TATADB;pwd=TATADB9$;SERVER=MPLUSLIV;"/>
  </connection>
  <connection id="9906" xr16:uid="{00000000-0015-0000-FFFF-FFFFB1260000}" name="Connection18912" type="1" refreshedVersion="0" background="1">
    <dbPr connection="DRIVER={Microsoft ODBC for Oracle};UID=TATADB;pwd=TATADB9$;SERVER=MPLUSLIV;"/>
  </connection>
  <connection id="9907" xr16:uid="{00000000-0015-0000-FFFF-FFFFB2260000}" name="Connection18913" type="1" refreshedVersion="0" background="1">
    <dbPr connection="DRIVER={Microsoft ODBC for Oracle};UID=TATADB;pwd=TATADB9$;SERVER=MPLUSLIV;"/>
  </connection>
  <connection id="9908" xr16:uid="{00000000-0015-0000-FFFF-FFFFB3260000}" name="Connection18914" type="1" refreshedVersion="0" background="1">
    <dbPr connection="DRIVER={Microsoft ODBC for Oracle};UID=TATADB;pwd=TATADB9$;SERVER=MPLUSLIV;"/>
  </connection>
  <connection id="9909" xr16:uid="{00000000-0015-0000-FFFF-FFFFB4260000}" name="Connection18915" type="1" refreshedVersion="0" background="1">
    <dbPr connection="DRIVER={Microsoft ODBC for Oracle};UID=TATADB;pwd=TATADB9$;SERVER=MPLUSLIV;"/>
  </connection>
  <connection id="9910" xr16:uid="{00000000-0015-0000-FFFF-FFFFB5260000}" name="Connection18916" type="1" refreshedVersion="0" background="1">
    <dbPr connection="DRIVER={Microsoft ODBC for Oracle};UID=TATADB;pwd=TATADB9$;SERVER=MPLUSLIV;"/>
  </connection>
  <connection id="9911" xr16:uid="{00000000-0015-0000-FFFF-FFFFB6260000}" name="Connection18917" type="1" refreshedVersion="0" background="1">
    <dbPr connection="DRIVER={Microsoft ODBC for Oracle};UID=TATADB;pwd=TATADB9$;SERVER=MPLUSLIV;"/>
  </connection>
  <connection id="9912" xr16:uid="{00000000-0015-0000-FFFF-FFFFB7260000}" name="Connection18918" type="1" refreshedVersion="0" background="1">
    <dbPr connection="DRIVER={Microsoft ODBC for Oracle};UID=TATADB;pwd=TATADB9$;SERVER=MPLUSLIV;"/>
  </connection>
  <connection id="9913" xr16:uid="{00000000-0015-0000-FFFF-FFFFB8260000}" name="Connection18919" type="1" refreshedVersion="0" background="1">
    <dbPr connection="DRIVER={Microsoft ODBC for Oracle};UID=TATADB;pwd=TATADB9$;SERVER=MPLUSLIV;"/>
  </connection>
  <connection id="9914" xr16:uid="{00000000-0015-0000-FFFF-FFFFB9260000}" name="Connection1892" type="1" refreshedVersion="0" background="1">
    <dbPr connection="DRIVER={Microsoft ODBC for Oracle};UID=TATADB;pwd=tatadb;SERVER=MFMCY11G;"/>
  </connection>
  <connection id="9915" xr16:uid="{00000000-0015-0000-FFFF-FFFFBA260000}" name="Connection18920" type="1" refreshedVersion="0" background="1">
    <dbPr connection="DRIVER={Microsoft ODBC for Oracle};UID=TATADB;pwd=TATADB9$;SERVER=MPLUSLIV;"/>
  </connection>
  <connection id="9916" xr16:uid="{00000000-0015-0000-FFFF-FFFFBB260000}" name="Connection18921" type="1" refreshedVersion="0" background="1">
    <dbPr connection="DRIVER={Microsoft ODBC for Oracle};UID=TATADB;pwd=TATADB9$;SERVER=MPLUSLIV;"/>
  </connection>
  <connection id="9917" xr16:uid="{00000000-0015-0000-FFFF-FFFFBC260000}" name="Connection18922" type="1" refreshedVersion="0" background="1">
    <dbPr connection="DRIVER={Microsoft ODBC for Oracle};UID=TATADB;pwd=TATADB9$;SERVER=MPLUSLIV;"/>
  </connection>
  <connection id="9918" xr16:uid="{00000000-0015-0000-FFFF-FFFFBD260000}" name="Connection18923" type="1" refreshedVersion="0" background="1">
    <dbPr connection="DRIVER={Microsoft ODBC for Oracle};UID=TATADB;pwd=TATADB9$;SERVER=MPLUSLIV;"/>
  </connection>
  <connection id="9919" xr16:uid="{00000000-0015-0000-FFFF-FFFFBE260000}" name="Connection18924" type="1" refreshedVersion="0" background="1">
    <dbPr connection="DRIVER={Microsoft ODBC for Oracle};UID=TATADB;pwd=TATADB9$;SERVER=MPLUSLIV;"/>
  </connection>
  <connection id="9920" xr16:uid="{00000000-0015-0000-FFFF-FFFFBF260000}" name="Connection18925" type="1" refreshedVersion="0" background="1">
    <dbPr connection="DRIVER={Microsoft ODBC for Oracle};UID=TATADB;pwd=TATADB9$;SERVER=MPLUSLIV;"/>
  </connection>
  <connection id="9921" xr16:uid="{00000000-0015-0000-FFFF-FFFFC0260000}" name="Connection18926" type="1" refreshedVersion="0" background="1">
    <dbPr connection="DRIVER={Microsoft ODBC for Oracle};UID=TATADB;pwd=TATADB9$;SERVER=MPLUSLIV;"/>
  </connection>
  <connection id="9922" xr16:uid="{00000000-0015-0000-FFFF-FFFFC1260000}" name="Connection18927" type="1" refreshedVersion="0" background="1">
    <dbPr connection="DRIVER={Microsoft ODBC for Oracle};UID=TATADB;pwd=TATADB9$;SERVER=MPLUSLIV;"/>
  </connection>
  <connection id="9923" xr16:uid="{00000000-0015-0000-FFFF-FFFFC2260000}" name="Connection18928" type="1" refreshedVersion="0" background="1">
    <dbPr connection="DRIVER={Microsoft ODBC for Oracle};UID=TATADB;pwd=TATADB9$;SERVER=MPLUSLIV;"/>
  </connection>
  <connection id="9924" xr16:uid="{00000000-0015-0000-FFFF-FFFFC3260000}" name="Connection18929" type="1" refreshedVersion="0" background="1">
    <dbPr connection="DRIVER={Microsoft ODBC for Oracle};UID=TATADB;pwd=TATADB9$;SERVER=MPLUSLIV;"/>
  </connection>
  <connection id="9925" xr16:uid="{00000000-0015-0000-FFFF-FFFFC4260000}" name="Connection1893" type="1" refreshedVersion="0" background="1">
    <dbPr connection="DRIVER={Microsoft ODBC for Oracle};UID=TATADB;pwd=tatadb;SERVER=MFMCY11G;"/>
  </connection>
  <connection id="9926" xr16:uid="{00000000-0015-0000-FFFF-FFFFC5260000}" name="Connection18930" type="1" refreshedVersion="0" background="1">
    <dbPr connection="DRIVER={Microsoft ODBC for Oracle};UID=TATADB;pwd=TATADB9$;SERVER=MPLUSLIV;"/>
  </connection>
  <connection id="9927" xr16:uid="{00000000-0015-0000-FFFF-FFFFC6260000}" name="Connection18931" type="1" refreshedVersion="0" background="1">
    <dbPr connection="DRIVER={Microsoft ODBC for Oracle};UID=TATADB;pwd=TATADB9$;SERVER=MPLUSLIV;"/>
  </connection>
  <connection id="9928" xr16:uid="{00000000-0015-0000-FFFF-FFFFC7260000}" name="Connection18932" type="1" refreshedVersion="0" background="1">
    <dbPr connection="DRIVER={Microsoft ODBC for Oracle};UID=TATADB;pwd=TATADB9$;SERVER=MPLUSLIV;"/>
  </connection>
  <connection id="9929" xr16:uid="{00000000-0015-0000-FFFF-FFFFC8260000}" name="Connection18933" type="1" refreshedVersion="0" background="1">
    <dbPr connection="DRIVER={Microsoft ODBC for Oracle};UID=TATADB;pwd=TATADB9$;SERVER=MPLUSLIV;"/>
  </connection>
  <connection id="9930" xr16:uid="{00000000-0015-0000-FFFF-FFFFC9260000}" name="Connection18934" type="1" refreshedVersion="0" background="1">
    <dbPr connection="DRIVER={Microsoft ODBC for Oracle};UID=TATADB;pwd=TATADB9$;SERVER=MPLUSLIV;"/>
  </connection>
  <connection id="9931" xr16:uid="{00000000-0015-0000-FFFF-FFFFCA260000}" name="Connection18935" type="1" refreshedVersion="0" background="1">
    <dbPr connection="DRIVER={Microsoft ODBC for Oracle};UID=TATADB;pwd=TATADB9$;SERVER=MPLUSLIV;"/>
  </connection>
  <connection id="9932" xr16:uid="{00000000-0015-0000-FFFF-FFFFCB260000}" name="Connection18936" type="1" refreshedVersion="0" background="1">
    <dbPr connection="DRIVER={Microsoft ODBC for Oracle};UID=TATADB;pwd=TATADB9$;SERVER=MPLUSLIV;"/>
  </connection>
  <connection id="9933" xr16:uid="{00000000-0015-0000-FFFF-FFFFCC260000}" name="Connection18937" type="1" refreshedVersion="0" background="1">
    <dbPr connection="DRIVER={Microsoft ODBC for Oracle};UID=TATADB;pwd=TATADB9$;SERVER=MPLUSLIV;"/>
  </connection>
  <connection id="9934" xr16:uid="{00000000-0015-0000-FFFF-FFFFCD260000}" name="Connection18938" type="1" refreshedVersion="0" background="1">
    <dbPr connection="DRIVER={Microsoft ODBC for Oracle};UID=TATADB;pwd=TATADB9$;SERVER=MPLUSLIV;"/>
  </connection>
  <connection id="9935" xr16:uid="{00000000-0015-0000-FFFF-FFFFCE260000}" name="Connection18939" type="1" refreshedVersion="0" background="1">
    <dbPr connection="DRIVER={Microsoft ODBC for Oracle};UID=TATADB;pwd=TATADB9$;SERVER=MPLUSLIV;"/>
  </connection>
  <connection id="9936" xr16:uid="{00000000-0015-0000-FFFF-FFFFCF260000}" name="Connection1894" type="1" refreshedVersion="0" background="1">
    <dbPr connection="DRIVER={Microsoft ODBC for Oracle};UID=TATADB;pwd=tatadb;SERVER=MFMCY11G;"/>
  </connection>
  <connection id="9937" xr16:uid="{00000000-0015-0000-FFFF-FFFFD0260000}" name="Connection18940" type="1" refreshedVersion="0" background="1">
    <dbPr connection="DRIVER={Microsoft ODBC for Oracle};UID=TATADB;pwd=TATADB9$;SERVER=MPLUSLIV;"/>
  </connection>
  <connection id="9938" xr16:uid="{00000000-0015-0000-FFFF-FFFFD1260000}" name="Connection18941" type="1" refreshedVersion="0" background="1">
    <dbPr connection="DRIVER={Microsoft ODBC for Oracle};UID=TATADB;pwd=TATADB9$;SERVER=MPLUSLIV;"/>
  </connection>
  <connection id="9939" xr16:uid="{00000000-0015-0000-FFFF-FFFFD2260000}" name="Connection18942" type="1" refreshedVersion="0" background="1">
    <dbPr connection="DRIVER={Microsoft ODBC for Oracle};UID=TATADB;pwd=TATADB9$;SERVER=MPLUSLIV;"/>
  </connection>
  <connection id="9940" xr16:uid="{00000000-0015-0000-FFFF-FFFFD3260000}" name="Connection18943" type="1" refreshedVersion="0" background="1">
    <dbPr connection="DRIVER={Microsoft ODBC for Oracle};UID=TATADB;pwd=TATADB9$;SERVER=MPLUSLIV;"/>
  </connection>
  <connection id="9941" xr16:uid="{00000000-0015-0000-FFFF-FFFFD4260000}" name="Connection18944" type="1" refreshedVersion="0" background="1">
    <dbPr connection="DRIVER={Microsoft ODBC for Oracle};UID=TATADB;pwd=TATADB9$;SERVER=MPLUSLIV;"/>
  </connection>
  <connection id="9942" xr16:uid="{00000000-0015-0000-FFFF-FFFFD5260000}" name="Connection18945" type="1" refreshedVersion="0" background="1">
    <dbPr connection="DRIVER={Microsoft ODBC for Oracle};UID=TATADB;pwd=TATADB9$;SERVER=MPLUSLIV;"/>
  </connection>
  <connection id="9943" xr16:uid="{00000000-0015-0000-FFFF-FFFFD6260000}" name="Connection18946" type="1" refreshedVersion="0" background="1">
    <dbPr connection="DRIVER={Microsoft ODBC for Oracle};UID=TATADB;pwd=TATADB9$;SERVER=MPLUSLIV;"/>
  </connection>
  <connection id="9944" xr16:uid="{00000000-0015-0000-FFFF-FFFFD7260000}" name="Connection18947" type="1" refreshedVersion="0" background="1">
    <dbPr connection="DRIVER={Microsoft ODBC for Oracle};UID=TATADB;pwd=TATADB9$;SERVER=MPLUSLIV;"/>
  </connection>
  <connection id="9945" xr16:uid="{00000000-0015-0000-FFFF-FFFFD8260000}" name="Connection18948" type="1" refreshedVersion="0" background="1">
    <dbPr connection="DRIVER={Microsoft ODBC for Oracle};UID=TATADB;pwd=TATADB9$;SERVER=MPLUSLIV;"/>
  </connection>
  <connection id="9946" xr16:uid="{00000000-0015-0000-FFFF-FFFFD9260000}" name="Connection18949" type="1" refreshedVersion="0" background="1">
    <dbPr connection="DRIVER={Microsoft ODBC for Oracle};UID=TATADB;pwd=TATADB9$;SERVER=MPLUSLIV;"/>
  </connection>
  <connection id="9947" xr16:uid="{00000000-0015-0000-FFFF-FFFFDA260000}" name="Connection1895" type="1" refreshedVersion="0" background="1">
    <dbPr connection="DRIVER={Microsoft ODBC for Oracle};UID=TATADB;pwd=tatadb;SERVER=MFMCY11G;"/>
  </connection>
  <connection id="9948" xr16:uid="{00000000-0015-0000-FFFF-FFFFDB260000}" name="Connection18950" type="1" refreshedVersion="0" background="1">
    <dbPr connection="DRIVER={Microsoft ODBC for Oracle};UID=TATADB;pwd=TATADB9$;SERVER=MPLUSLIV;"/>
  </connection>
  <connection id="9949" xr16:uid="{00000000-0015-0000-FFFF-FFFFDC260000}" name="Connection18951" type="1" refreshedVersion="0" background="1">
    <dbPr connection="DRIVER={Microsoft ODBC for Oracle};UID=TATADB;pwd=TATADB9$;SERVER=MPLUSLIV;"/>
  </connection>
  <connection id="9950" xr16:uid="{00000000-0015-0000-FFFF-FFFFDD260000}" name="Connection18952" type="1" refreshedVersion="0" background="1">
    <dbPr connection="DRIVER={Microsoft ODBC for Oracle};UID=TATADB;pwd=TATADB9$;SERVER=MPLUSLIV;"/>
  </connection>
  <connection id="9951" xr16:uid="{00000000-0015-0000-FFFF-FFFFDE260000}" name="Connection18953" type="1" refreshedVersion="0" background="1">
    <dbPr connection="DRIVER={Microsoft ODBC for Oracle};UID=TATADB;pwd=TATADB9$;SERVER=MPLUSLIV;"/>
  </connection>
  <connection id="9952" xr16:uid="{00000000-0015-0000-FFFF-FFFFDF260000}" name="Connection18954" type="1" refreshedVersion="0" background="1">
    <dbPr connection="DRIVER={Microsoft ODBC for Oracle};UID=TATADB;pwd=TATADB9$;SERVER=MPLUSLIV;"/>
  </connection>
  <connection id="9953" xr16:uid="{00000000-0015-0000-FFFF-FFFFE0260000}" name="Connection18955" type="1" refreshedVersion="0" background="1">
    <dbPr connection="DRIVER={Microsoft ODBC for Oracle};UID=TATADB;pwd=TATADB9$;SERVER=MPLUSLIV;"/>
  </connection>
  <connection id="9954" xr16:uid="{00000000-0015-0000-FFFF-FFFFE1260000}" name="Connection18956" type="1" refreshedVersion="0" background="1">
    <dbPr connection="DRIVER={Microsoft ODBC for Oracle};UID=TATADB;pwd=TATADB9$;SERVER=MPLUSLIV;"/>
  </connection>
  <connection id="9955" xr16:uid="{00000000-0015-0000-FFFF-FFFFE2260000}" name="Connection18957" type="1" refreshedVersion="0" background="1">
    <dbPr connection="DRIVER={Microsoft ODBC for Oracle};UID=TATADB;pwd=TATADB9$;SERVER=MPLUSLIV;"/>
  </connection>
  <connection id="9956" xr16:uid="{00000000-0015-0000-FFFF-FFFFE3260000}" name="Connection18958" type="1" refreshedVersion="0" background="1">
    <dbPr connection="DRIVER={Microsoft ODBC for Oracle};UID=TATADB;pwd=TATADB9$;SERVER=MPLUSLIV;"/>
  </connection>
  <connection id="9957" xr16:uid="{00000000-0015-0000-FFFF-FFFFE4260000}" name="Connection18959" type="1" refreshedVersion="0" background="1">
    <dbPr connection="DRIVER={Microsoft ODBC for Oracle};UID=TATADB;pwd=TATADB9$;SERVER=MPLUSLIV;"/>
  </connection>
  <connection id="9958" xr16:uid="{00000000-0015-0000-FFFF-FFFFE5260000}" name="Connection1896" type="1" refreshedVersion="0" background="1">
    <dbPr connection="DRIVER={Microsoft ODBC for Oracle};UID=TATADB;pwd=tatadb;SERVER=MFMCY11G;"/>
  </connection>
  <connection id="9959" xr16:uid="{00000000-0015-0000-FFFF-FFFFE6260000}" name="Connection18960" type="1" refreshedVersion="0" background="1">
    <dbPr connection="DRIVER={Microsoft ODBC for Oracle};UID=TATADB;pwd=TATADB9$;SERVER=MPLUSLIV;"/>
  </connection>
  <connection id="9960" xr16:uid="{00000000-0015-0000-FFFF-FFFFE7260000}" name="Connection18961" type="1" refreshedVersion="0" background="1">
    <dbPr connection="DRIVER={Microsoft ODBC for Oracle};UID=TATADB;pwd=TATADB9$;SERVER=MPLUSLIV;"/>
  </connection>
  <connection id="9961" xr16:uid="{00000000-0015-0000-FFFF-FFFFE8260000}" name="Connection18962" type="1" refreshedVersion="0" background="1">
    <dbPr connection="DRIVER={Microsoft ODBC for Oracle};UID=TATADB;pwd=TATADB9$;SERVER=MPLUSLIV;"/>
  </connection>
  <connection id="9962" xr16:uid="{00000000-0015-0000-FFFF-FFFFE9260000}" name="Connection18963" type="1" refreshedVersion="0" background="1">
    <dbPr connection="DRIVER={Microsoft ODBC for Oracle};UID=TATADB;pwd=TATADB9$;SERVER=MPLUSLIV;"/>
  </connection>
  <connection id="9963" xr16:uid="{00000000-0015-0000-FFFF-FFFFEA260000}" name="Connection18964" type="1" refreshedVersion="0" background="1">
    <dbPr connection="DRIVER={Microsoft ODBC for Oracle};UID=TATADB;pwd=TATADB9$;SERVER=MPLUSLIV;"/>
  </connection>
  <connection id="9964" xr16:uid="{00000000-0015-0000-FFFF-FFFFEB260000}" name="Connection18965" type="1" refreshedVersion="0" background="1">
    <dbPr connection="DRIVER={Microsoft ODBC for Oracle};UID=TATADB;pwd=TATADB9$;SERVER=MPLUSLIV;"/>
  </connection>
  <connection id="9965" xr16:uid="{00000000-0015-0000-FFFF-FFFFEC260000}" name="Connection18966" type="1" refreshedVersion="0" background="1">
    <dbPr connection="DRIVER={Microsoft ODBC for Oracle};UID=TATADB;pwd=TATADB9$;SERVER=MPLUSLIV;"/>
  </connection>
  <connection id="9966" xr16:uid="{00000000-0015-0000-FFFF-FFFFED260000}" name="Connection18967" type="1" refreshedVersion="0" background="1">
    <dbPr connection="DRIVER={Microsoft ODBC for Oracle};UID=TATADB;pwd=TATADB9$;SERVER=MPLUSLIV;"/>
  </connection>
  <connection id="9967" xr16:uid="{00000000-0015-0000-FFFF-FFFFEE260000}" name="Connection18968" type="1" refreshedVersion="0" background="1">
    <dbPr connection="DRIVER={Microsoft ODBC for Oracle};UID=TATADB;pwd=TATADB9$;SERVER=MPLUSLIV;"/>
  </connection>
  <connection id="9968" xr16:uid="{00000000-0015-0000-FFFF-FFFFEF260000}" name="Connection18969" type="1" refreshedVersion="0" background="1">
    <dbPr connection="DRIVER={Microsoft ODBC for Oracle};UID=TATADB;pwd=TATADB9$;SERVER=MPLUSLIV;"/>
  </connection>
  <connection id="9969" xr16:uid="{00000000-0015-0000-FFFF-FFFFF0260000}" name="Connection1897" type="1" refreshedVersion="0" background="1">
    <dbPr connection="DRIVER={Microsoft ODBC for Oracle};UID=TATADB;pwd=tatadb;SERVER=MFMCY11G;"/>
  </connection>
  <connection id="9970" xr16:uid="{00000000-0015-0000-FFFF-FFFFF1260000}" name="Connection18970" type="1" refreshedVersion="0" background="1">
    <dbPr connection="DRIVER={Microsoft ODBC for Oracle};UID=TATADB;pwd=TATADB9$;SERVER=MPLUSLIV;"/>
  </connection>
  <connection id="9971" xr16:uid="{00000000-0015-0000-FFFF-FFFFF2260000}" name="Connection18971" type="1" refreshedVersion="0" background="1">
    <dbPr connection="DRIVER={Microsoft ODBC for Oracle};UID=TATADB;pwd=TATADB9$;SERVER=MPLUSLIV;"/>
  </connection>
  <connection id="9972" xr16:uid="{00000000-0015-0000-FFFF-FFFFF3260000}" name="Connection18972" type="1" refreshedVersion="0" background="1">
    <dbPr connection="DRIVER={Microsoft ODBC for Oracle};UID=TATADB;pwd=TATADB9$;SERVER=MPLUSLIV;"/>
  </connection>
  <connection id="9973" xr16:uid="{00000000-0015-0000-FFFF-FFFFF4260000}" name="Connection18973" type="1" refreshedVersion="0" background="1">
    <dbPr connection="DRIVER={Microsoft ODBC for Oracle};UID=TATADB;pwd=TATADB9$;SERVER=MPLUSLIV;"/>
  </connection>
  <connection id="9974" xr16:uid="{00000000-0015-0000-FFFF-FFFFF5260000}" name="Connection18974" type="1" refreshedVersion="0" background="1">
    <dbPr connection="DRIVER={Microsoft ODBC for Oracle};UID=TATADB;pwd=TATADB9$;SERVER=MPLUSLIV;"/>
  </connection>
  <connection id="9975" xr16:uid="{00000000-0015-0000-FFFF-FFFFF6260000}" name="Connection18975" type="1" refreshedVersion="0" background="1">
    <dbPr connection="DRIVER={Microsoft ODBC for Oracle};UID=TATADB;pwd=TATADB9$;SERVER=MPLUSLIV;"/>
  </connection>
  <connection id="9976" xr16:uid="{00000000-0015-0000-FFFF-FFFFF7260000}" name="Connection18976" type="1" refreshedVersion="0" background="1">
    <dbPr connection="DRIVER={Microsoft ODBC for Oracle};UID=TATADB;pwd=TATADB9$;SERVER=MPLUSLIV;"/>
  </connection>
  <connection id="9977" xr16:uid="{00000000-0015-0000-FFFF-FFFFF8260000}" name="Connection18977" type="1" refreshedVersion="0" background="1">
    <dbPr connection="DRIVER={Microsoft ODBC for Oracle};UID=TATADB;pwd=TATADB9$;SERVER=MPLUSLIV;"/>
  </connection>
  <connection id="9978" xr16:uid="{00000000-0015-0000-FFFF-FFFFF9260000}" name="Connection18978" type="1" refreshedVersion="0" background="1">
    <dbPr connection="DRIVER={Microsoft ODBC for Oracle};UID=TATADB;pwd=TATADB9$;SERVER=MPLUSLIV;"/>
  </connection>
  <connection id="9979" xr16:uid="{00000000-0015-0000-FFFF-FFFFFA260000}" name="Connection18979" type="1" refreshedVersion="0" background="1">
    <dbPr connection="DRIVER={Microsoft ODBC for Oracle};UID=TATADB;pwd=TATADB9$;SERVER=MPLUSLIV;"/>
  </connection>
  <connection id="9980" xr16:uid="{00000000-0015-0000-FFFF-FFFFFB260000}" name="Connection1898" type="1" refreshedVersion="0" background="1">
    <dbPr connection="DRIVER={Microsoft ODBC for Oracle};UID=TATADB;pwd=tatadb;SERVER=MFMCY11G;"/>
  </connection>
  <connection id="9981" xr16:uid="{00000000-0015-0000-FFFF-FFFFFC260000}" name="Connection18980" type="1" refreshedVersion="0" background="1">
    <dbPr connection="DRIVER={Microsoft ODBC for Oracle};UID=TATADB;pwd=TATADB9$;SERVER=MPLUSLIV;"/>
  </connection>
  <connection id="9982" xr16:uid="{00000000-0015-0000-FFFF-FFFFFD260000}" name="Connection18981" type="1" refreshedVersion="0" background="1">
    <dbPr connection="DRIVER={Microsoft ODBC for Oracle};UID=TATADB;pwd=TATADB9$;SERVER=MPLUSLIV;"/>
  </connection>
  <connection id="9983" xr16:uid="{00000000-0015-0000-FFFF-FFFFFE260000}" name="Connection18982" type="1" refreshedVersion="0" background="1">
    <dbPr connection="DRIVER={Microsoft ODBC for Oracle};UID=TATADB;pwd=TATADB9$;SERVER=MPLUSLIV;"/>
  </connection>
  <connection id="9984" xr16:uid="{00000000-0015-0000-FFFF-FFFFFF260000}" name="Connection18983" type="1" refreshedVersion="0" background="1">
    <dbPr connection="DRIVER={Microsoft ODBC for Oracle};UID=TATADB;pwd=TATADB9$;SERVER=MPLUSLIV;"/>
  </connection>
  <connection id="9985" xr16:uid="{00000000-0015-0000-FFFF-FFFF00270000}" name="Connection18984" type="1" refreshedVersion="0" background="1">
    <dbPr connection="DRIVER={Microsoft ODBC for Oracle};UID=TATADB;pwd=TATADB9$;SERVER=MPLUSLIV;"/>
  </connection>
  <connection id="9986" xr16:uid="{00000000-0015-0000-FFFF-FFFF01270000}" name="Connection18985" type="1" refreshedVersion="0" background="1">
    <dbPr connection="DRIVER={Microsoft ODBC for Oracle};UID=TATADB;pwd=TATADB9$;SERVER=MPLUSLIV;"/>
  </connection>
  <connection id="9987" xr16:uid="{00000000-0015-0000-FFFF-FFFF02270000}" name="Connection18986" type="1" refreshedVersion="0" background="1">
    <dbPr connection="DRIVER={Microsoft ODBC for Oracle};UID=TATADB;pwd=TATADB9$;SERVER=MPLUSLIV;"/>
  </connection>
  <connection id="9988" xr16:uid="{00000000-0015-0000-FFFF-FFFF03270000}" name="Connection18987" type="1" refreshedVersion="0" background="1">
    <dbPr connection="DRIVER={Microsoft ODBC for Oracle};UID=TATADB;pwd=TATADB9$;SERVER=MPLUSLIV;"/>
  </connection>
  <connection id="9989" xr16:uid="{00000000-0015-0000-FFFF-FFFF04270000}" name="Connection18988" type="1" refreshedVersion="0" background="1">
    <dbPr connection="DRIVER={Microsoft ODBC for Oracle};UID=TATADB;pwd=TATADB9$;SERVER=MPLUSLIV;"/>
  </connection>
  <connection id="9990" xr16:uid="{00000000-0015-0000-FFFF-FFFF05270000}" name="Connection18989" type="1" refreshedVersion="0" background="1">
    <dbPr connection="DRIVER={Microsoft ODBC for Oracle};UID=TATADB;pwd=TATADB9$;SERVER=MPLUSLIV;"/>
  </connection>
  <connection id="9991" xr16:uid="{00000000-0015-0000-FFFF-FFFF06270000}" name="Connection1899" type="1" refreshedVersion="0" background="1">
    <dbPr connection="DRIVER={Microsoft ODBC for Oracle};UID=TATADB;pwd=tatadb;SERVER=MFMCY11G;"/>
  </connection>
  <connection id="9992" xr16:uid="{00000000-0015-0000-FFFF-FFFF07270000}" name="Connection18990" type="1" refreshedVersion="0" background="1">
    <dbPr connection="DRIVER={Microsoft ODBC for Oracle};UID=TATADB;pwd=TATADB9$;SERVER=MPLUSLIV;"/>
  </connection>
  <connection id="9993" xr16:uid="{00000000-0015-0000-FFFF-FFFF08270000}" name="Connection18991" type="1" refreshedVersion="0" background="1">
    <dbPr connection="DRIVER={Microsoft ODBC for Oracle};UID=TATADB;pwd=TATADB9$;SERVER=MPLUSLIV;"/>
  </connection>
  <connection id="9994" xr16:uid="{00000000-0015-0000-FFFF-FFFF09270000}" name="Connection18992" type="1" refreshedVersion="0" background="1">
    <dbPr connection="DRIVER={Microsoft ODBC for Oracle};UID=TATADB;pwd=TATADB9$;SERVER=MPLUSLIV;"/>
  </connection>
  <connection id="9995" xr16:uid="{00000000-0015-0000-FFFF-FFFF0A270000}" name="Connection18993" type="1" refreshedVersion="0" background="1">
    <dbPr connection="DRIVER={Microsoft ODBC for Oracle};UID=TATADB;pwd=TATADB9$;SERVER=MPLUSLIV;"/>
  </connection>
  <connection id="9996" xr16:uid="{00000000-0015-0000-FFFF-FFFF0B270000}" name="Connection18994" type="1" refreshedVersion="0" background="1">
    <dbPr connection="DRIVER={Microsoft ODBC for Oracle};UID=TATADB;pwd=TATADB9$;SERVER=MPLUSLIV;"/>
  </connection>
  <connection id="9997" xr16:uid="{00000000-0015-0000-FFFF-FFFF0C270000}" name="Connection18995" type="1" refreshedVersion="0" background="1">
    <dbPr connection="DRIVER={Microsoft ODBC for Oracle};UID=TATADB;pwd=TATADB9$;SERVER=MPLUSLIV;"/>
  </connection>
  <connection id="9998" xr16:uid="{00000000-0015-0000-FFFF-FFFF0D270000}" name="Connection18996" type="1" refreshedVersion="0" background="1">
    <dbPr connection="DRIVER={Microsoft ODBC for Oracle};UID=TATADB;pwd=TATADB9$;SERVER=MPLUSLIV;"/>
  </connection>
  <connection id="9999" xr16:uid="{00000000-0015-0000-FFFF-FFFF0E270000}" name="Connection18997" type="1" refreshedVersion="0" background="1">
    <dbPr connection="DRIVER={Microsoft ODBC for Oracle};UID=TATADB;pwd=TATADB9$;SERVER=MPLUSLIV;"/>
  </connection>
  <connection id="10000" xr16:uid="{00000000-0015-0000-FFFF-FFFF0F270000}" name="Connection18998" type="1" refreshedVersion="0" background="1">
    <dbPr connection="DRIVER={Microsoft ODBC for Oracle};UID=TATADB;pwd=TATADB9$;SERVER=MPLUSLIV;"/>
  </connection>
  <connection id="10001" xr16:uid="{00000000-0015-0000-FFFF-FFFF10270000}" name="Connection18999" type="1" refreshedVersion="0" background="1">
    <dbPr connection="DRIVER={Microsoft ODBC for Oracle};UID=TATADB;pwd=TATADB9$;SERVER=MPLUSLIV;"/>
  </connection>
  <connection id="10002" xr16:uid="{00000000-0015-0000-FFFF-FFFF11270000}" name="Connection19" type="1" refreshedVersion="0" background="1">
    <dbPr connection="DRIVER={Microsoft ODBC for Oracle};UID=tatadb;pwd=MADHU;SERVER=mfunddb;"/>
  </connection>
  <connection id="10003" xr16:uid="{00000000-0015-0000-FFFF-FFFF12270000}" name="Connection190" type="1" refreshedVersion="0" background="1">
    <dbPr connection="DRIVER={Microsoft ODBC for Oracle};UID=tatadb;pwd=MADHU;SERVER=mfunddb;"/>
  </connection>
  <connection id="10004" xr16:uid="{00000000-0015-0000-FFFF-FFFF13270000}" name="Connection1900" type="1" refreshedVersion="0" background="1">
    <dbPr connection="DRIVER={Microsoft ODBC for Oracle};UID=TATADB;pwd=tatadb;SERVER=MFMCY11G;"/>
  </connection>
  <connection id="10005" xr16:uid="{00000000-0015-0000-FFFF-FFFF14270000}" name="Connection19000" type="1" refreshedVersion="0" background="1">
    <dbPr connection="DRIVER={Microsoft ODBC for Oracle};UID=TATADB;pwd=TATADB9$;SERVER=MPLUSLIV;"/>
  </connection>
  <connection id="10006" xr16:uid="{00000000-0015-0000-FFFF-FFFF15270000}" name="Connection19001" type="1" refreshedVersion="0" background="1">
    <dbPr connection="DRIVER={Microsoft ODBC for Oracle};UID=TATADB;pwd=TATADB9$;SERVER=MPLUSLIV;"/>
  </connection>
  <connection id="10007" xr16:uid="{00000000-0015-0000-FFFF-FFFF16270000}" name="Connection19002" type="1" refreshedVersion="0" background="1">
    <dbPr connection="DRIVER={Microsoft ODBC for Oracle};UID=TATADB;pwd=TATADB9$;SERVER=MPLUSLIV;"/>
  </connection>
  <connection id="10008" xr16:uid="{00000000-0015-0000-FFFF-FFFF17270000}" name="Connection19003" type="1" refreshedVersion="0" background="1">
    <dbPr connection="DRIVER={Microsoft ODBC for Oracle};UID=TATADB;pwd=TATADB9$;SERVER=MPLUSLIV;"/>
  </connection>
  <connection id="10009" xr16:uid="{00000000-0015-0000-FFFF-FFFF18270000}" name="Connection19004" type="1" refreshedVersion="0" background="1">
    <dbPr connection="DRIVER={Microsoft ODBC for Oracle};UID=TATADB;pwd=TATADB9$;SERVER=MPLUSLIV;"/>
  </connection>
  <connection id="10010" xr16:uid="{00000000-0015-0000-FFFF-FFFF19270000}" name="Connection19005" type="1" refreshedVersion="0" background="1">
    <dbPr connection="DRIVER={Microsoft ODBC for Oracle};UID=TATADB;pwd=TATADB9$;SERVER=MPLUSLIV;"/>
  </connection>
  <connection id="10011" xr16:uid="{00000000-0015-0000-FFFF-FFFF1A270000}" name="Connection19006" type="1" refreshedVersion="0" background="1">
    <dbPr connection="DRIVER={Microsoft ODBC for Oracle};UID=TATADB;pwd=TATADB9$;SERVER=MPLUSLIV;"/>
  </connection>
  <connection id="10012" xr16:uid="{00000000-0015-0000-FFFF-FFFF1B270000}" name="Connection19007" type="1" refreshedVersion="0" background="1">
    <dbPr connection="DRIVER={Microsoft ODBC for Oracle};UID=TATADB;pwd=TATADB9$;SERVER=MPLUSLIV;"/>
  </connection>
  <connection id="10013" xr16:uid="{00000000-0015-0000-FFFF-FFFF1C270000}" name="Connection19008" type="1" refreshedVersion="0" background="1">
    <dbPr connection="DRIVER={Microsoft ODBC for Oracle};UID=TATADB;pwd=TATADB9$;SERVER=MPLUSLIV;"/>
  </connection>
  <connection id="10014" xr16:uid="{00000000-0015-0000-FFFF-FFFF1D270000}" name="Connection19009" type="1" refreshedVersion="0" background="1">
    <dbPr connection="DRIVER={Microsoft ODBC for Oracle};UID=TATADB;pwd=TATADB9$;SERVER=MPLUSLIV;"/>
  </connection>
  <connection id="10015" xr16:uid="{00000000-0015-0000-FFFF-FFFF1E270000}" name="Connection1901" type="1" refreshedVersion="0" background="1">
    <dbPr connection="DRIVER={Microsoft ODBC for Oracle};UID=TATADB;pwd=tatadb;SERVER=MFMCY11G;"/>
  </connection>
  <connection id="10016" xr16:uid="{00000000-0015-0000-FFFF-FFFF1F270000}" name="Connection19010" type="1" refreshedVersion="0" background="1">
    <dbPr connection="DRIVER={Microsoft ODBC for Oracle};UID=TATADB;pwd=TATADB9$;SERVER=MPLUSLIV;"/>
  </connection>
  <connection id="10017" xr16:uid="{00000000-0015-0000-FFFF-FFFF20270000}" name="Connection19011" type="1" refreshedVersion="0" background="1">
    <dbPr connection="DRIVER={Microsoft ODBC for Oracle};UID=TATADB;pwd=TATADB9$;SERVER=MPLUSLIV;"/>
  </connection>
  <connection id="10018" xr16:uid="{00000000-0015-0000-FFFF-FFFF21270000}" name="Connection19012" type="1" refreshedVersion="0" background="1">
    <dbPr connection="DRIVER={Microsoft ODBC for Oracle};UID=TATADB;pwd=TATADB9$;SERVER=MPLUSLIV;"/>
  </connection>
  <connection id="10019" xr16:uid="{00000000-0015-0000-FFFF-FFFF22270000}" name="Connection19013" type="1" refreshedVersion="0" background="1">
    <dbPr connection="DRIVER={Microsoft ODBC for Oracle};UID=TATADB;pwd=TATADB9$;SERVER=MPLUSLIV;"/>
  </connection>
  <connection id="10020" xr16:uid="{00000000-0015-0000-FFFF-FFFF23270000}" name="Connection19014" type="1" refreshedVersion="0" background="1">
    <dbPr connection="DRIVER={Microsoft ODBC for Oracle};UID=TATADB;pwd=TATADB9$;SERVER=MPLUSLIV;"/>
  </connection>
  <connection id="10021" xr16:uid="{00000000-0015-0000-FFFF-FFFF24270000}" name="Connection19015" type="1" refreshedVersion="0" background="1">
    <dbPr connection="DRIVER={Microsoft ODBC for Oracle};UID=TATADB;pwd=TATADB9$;SERVER=MPLUSLIV;"/>
  </connection>
  <connection id="10022" xr16:uid="{00000000-0015-0000-FFFF-FFFF25270000}" name="Connection19016" type="1" refreshedVersion="0" background="1">
    <dbPr connection="DRIVER={Microsoft ODBC for Oracle};UID=TATADB;pwd=TATADB9$;SERVER=MPLUSLIV;"/>
  </connection>
  <connection id="10023" xr16:uid="{00000000-0015-0000-FFFF-FFFF26270000}" name="Connection19017" type="1" refreshedVersion="0" background="1">
    <dbPr connection="DRIVER={Microsoft ODBC for Oracle};UID=TATADB;pwd=TATADB9$;SERVER=MPLUSLIV;"/>
  </connection>
  <connection id="10024" xr16:uid="{00000000-0015-0000-FFFF-FFFF27270000}" name="Connection19018" type="1" refreshedVersion="0" background="1">
    <dbPr connection="DRIVER={Microsoft ODBC for Oracle};UID=TATADB;pwd=TATADB9$;SERVER=MPLUSLIV;"/>
  </connection>
  <connection id="10025" xr16:uid="{00000000-0015-0000-FFFF-FFFF28270000}" name="Connection19019" type="1" refreshedVersion="0" background="1">
    <dbPr connection="DRIVER={Microsoft ODBC for Oracle};UID=TATADB;pwd=TATADB9$;SERVER=MPLUSLIV;"/>
  </connection>
  <connection id="10026" xr16:uid="{00000000-0015-0000-FFFF-FFFF29270000}" name="Connection1902" type="1" refreshedVersion="0" background="1">
    <dbPr connection="DRIVER={Microsoft ODBC for Oracle};UID=TATADB;pwd=tatadb;SERVER=MFMCY11G;"/>
  </connection>
  <connection id="10027" xr16:uid="{00000000-0015-0000-FFFF-FFFF2A270000}" name="Connection19020" type="1" refreshedVersion="0" background="1">
    <dbPr connection="DRIVER={Microsoft ODBC for Oracle};UID=TATADB;pwd=TATADB9$;SERVER=MPLUSLIV;"/>
  </connection>
  <connection id="10028" xr16:uid="{00000000-0015-0000-FFFF-FFFF2B270000}" name="Connection19021" type="1" refreshedVersion="0" background="1">
    <dbPr connection="DRIVER={Microsoft ODBC for Oracle};UID=TATADB;pwd=TATADB9$;SERVER=MPLUSLIV;"/>
  </connection>
  <connection id="10029" xr16:uid="{00000000-0015-0000-FFFF-FFFF2C270000}" name="Connection19022" type="1" refreshedVersion="0" background="1">
    <dbPr connection="DRIVER={Microsoft ODBC for Oracle};UID=TATADB;pwd=TATADB9$;SERVER=MPLUSLIV;"/>
  </connection>
  <connection id="10030" xr16:uid="{00000000-0015-0000-FFFF-FFFF2D270000}" name="Connection19023" type="1" refreshedVersion="0" background="1">
    <dbPr connection="DRIVER={Microsoft ODBC for Oracle};UID=TATADB;pwd=TATADB9$;SERVER=MPLUSLIV;"/>
  </connection>
  <connection id="10031" xr16:uid="{00000000-0015-0000-FFFF-FFFF2E270000}" name="Connection19024" type="1" refreshedVersion="0" background="1">
    <dbPr connection="DRIVER={Microsoft ODBC for Oracle};UID=TATADB;pwd=TATADB9$;SERVER=MPLUSLIV;"/>
  </connection>
  <connection id="10032" xr16:uid="{00000000-0015-0000-FFFF-FFFF2F270000}" name="Connection19025" type="1" refreshedVersion="0" background="1">
    <dbPr connection="DRIVER={Microsoft ODBC for Oracle};UID=TATADB;pwd=TATADB9$;SERVER=MPLUSLIV;"/>
  </connection>
  <connection id="10033" xr16:uid="{00000000-0015-0000-FFFF-FFFF30270000}" name="Connection19026" type="1" refreshedVersion="0" background="1">
    <dbPr connection="DRIVER={Microsoft ODBC for Oracle};UID=TATADB;pwd=TATADB9$;SERVER=MPLUSLIV;"/>
  </connection>
  <connection id="10034" xr16:uid="{00000000-0015-0000-FFFF-FFFF31270000}" name="Connection19027" type="1" refreshedVersion="0" background="1">
    <dbPr connection="DRIVER={Microsoft ODBC for Oracle};UID=TATADB;pwd=TATADB9$;SERVER=MPLUSLIV;"/>
  </connection>
  <connection id="10035" xr16:uid="{00000000-0015-0000-FFFF-FFFF32270000}" name="Connection19028" type="1" refreshedVersion="0" background="1">
    <dbPr connection="DRIVER={Microsoft ODBC for Oracle};UID=TATADB;pwd=TATADB9$;SERVER=MPLUSLIV;"/>
  </connection>
  <connection id="10036" xr16:uid="{00000000-0015-0000-FFFF-FFFF33270000}" name="Connection19029" type="1" refreshedVersion="0" background="1">
    <dbPr connection="DRIVER={Microsoft ODBC for Oracle};UID=TATADB;pwd=TATADB9$;SERVER=MPLUSLIV;"/>
  </connection>
  <connection id="10037" xr16:uid="{00000000-0015-0000-FFFF-FFFF34270000}" name="Connection1903" type="1" refreshedVersion="0" background="1">
    <dbPr connection="DRIVER={Microsoft ODBC for Oracle};UID=TATADB;pwd=tatadb;SERVER=MFMCY11G;"/>
  </connection>
  <connection id="10038" xr16:uid="{00000000-0015-0000-FFFF-FFFF35270000}" name="Connection19030" type="1" refreshedVersion="0" background="1">
    <dbPr connection="DRIVER={Microsoft ODBC for Oracle};UID=TATADB;pwd=TATADB9$;SERVER=MPLUSLIV;"/>
  </connection>
  <connection id="10039" xr16:uid="{00000000-0015-0000-FFFF-FFFF36270000}" name="Connection19031" type="1" refreshedVersion="0" background="1">
    <dbPr connection="DRIVER={Microsoft ODBC for Oracle};UID=TATADB;pwd=TATADB9$;SERVER=MPLUSLIV;"/>
  </connection>
  <connection id="10040" xr16:uid="{00000000-0015-0000-FFFF-FFFF37270000}" name="Connection19032" type="1" refreshedVersion="0" background="1">
    <dbPr connection="DRIVER={Microsoft ODBC for Oracle};UID=TATADB;pwd=TATADB9$;SERVER=MPLUSLIV;"/>
  </connection>
  <connection id="10041" xr16:uid="{00000000-0015-0000-FFFF-FFFF38270000}" name="Connection19033" type="1" refreshedVersion="0" background="1">
    <dbPr connection="DRIVER={Microsoft ODBC for Oracle};UID=TATADB;pwd=TATADB9$;SERVER=MPLUSLIV;"/>
  </connection>
  <connection id="10042" xr16:uid="{00000000-0015-0000-FFFF-FFFF39270000}" name="Connection19034" type="1" refreshedVersion="0" background="1">
    <dbPr connection="DRIVER={Microsoft ODBC for Oracle};UID=TATADB;pwd=TATADB9$;SERVER=MPLUSLIV;"/>
  </connection>
  <connection id="10043" xr16:uid="{00000000-0015-0000-FFFF-FFFF3A270000}" name="Connection19035" type="1" refreshedVersion="0" background="1">
    <dbPr connection="DRIVER={Microsoft ODBC for Oracle};UID=TATADB;pwd=TATADB9$;SERVER=MPLUSLIV;"/>
  </connection>
  <connection id="10044" xr16:uid="{00000000-0015-0000-FFFF-FFFF3B270000}" name="Connection19036" type="1" refreshedVersion="0" background="1">
    <dbPr connection="DRIVER={Microsoft ODBC for Oracle};UID=TATADB;pwd=TATADB9$;SERVER=MPLUSLIV;"/>
  </connection>
  <connection id="10045" xr16:uid="{00000000-0015-0000-FFFF-FFFF3C270000}" name="Connection19037" type="1" refreshedVersion="0" background="1">
    <dbPr connection="DRIVER={Microsoft ODBC for Oracle};UID=TATADB;pwd=TATADB9$;SERVER=MPLUSLIV;"/>
  </connection>
  <connection id="10046" xr16:uid="{00000000-0015-0000-FFFF-FFFF3D270000}" name="Connection19038" type="1" refreshedVersion="0" background="1">
    <dbPr connection="DRIVER={Microsoft ODBC for Oracle};UID=TATADB;pwd=TATADB9$;SERVER=MPLUSLIV;"/>
  </connection>
  <connection id="10047" xr16:uid="{00000000-0015-0000-FFFF-FFFF3E270000}" name="Connection19039" type="1" refreshedVersion="0" background="1">
    <dbPr connection="DRIVER={Microsoft ODBC for Oracle};UID=TATADB;pwd=TATADB9$;SERVER=MPLUSLIV;"/>
  </connection>
  <connection id="10048" xr16:uid="{00000000-0015-0000-FFFF-FFFF3F270000}" name="Connection1904" type="1" refreshedVersion="0" background="1">
    <dbPr connection="DRIVER={Microsoft ODBC for Oracle};UID=TATADB;pwd=tatadb;SERVER=MFMCY11G;"/>
  </connection>
  <connection id="10049" xr16:uid="{00000000-0015-0000-FFFF-FFFF40270000}" name="Connection19040" type="1" refreshedVersion="0" background="1">
    <dbPr connection="DRIVER={Microsoft ODBC for Oracle};UID=TATADB;pwd=TATADB9$;SERVER=MPLUSLIV;"/>
  </connection>
  <connection id="10050" xr16:uid="{00000000-0015-0000-FFFF-FFFF41270000}" name="Connection19041" type="1" refreshedVersion="0" background="1">
    <dbPr connection="DRIVER={Microsoft ODBC for Oracle};UID=TATADB;pwd=TATADB9$;SERVER=MPLUSLIV;"/>
  </connection>
  <connection id="10051" xr16:uid="{00000000-0015-0000-FFFF-FFFF42270000}" name="Connection19042" type="1" refreshedVersion="0" background="1">
    <dbPr connection="DRIVER={Microsoft ODBC for Oracle};UID=TATADB;pwd=TATADB9$;SERVER=MPLUSLIV;"/>
  </connection>
  <connection id="10052" xr16:uid="{00000000-0015-0000-FFFF-FFFF43270000}" name="Connection19043" type="1" refreshedVersion="0" background="1">
    <dbPr connection="DRIVER={Microsoft ODBC for Oracle};UID=TATADB;pwd=TATADB9$;SERVER=MPLUSLIV;"/>
  </connection>
  <connection id="10053" xr16:uid="{00000000-0015-0000-FFFF-FFFF44270000}" name="Connection19044" type="1" refreshedVersion="0" background="1">
    <dbPr connection="DRIVER={Microsoft ODBC for Oracle};UID=TATADB;pwd=TATADB9$;SERVER=MPLUSLIV;"/>
  </connection>
  <connection id="10054" xr16:uid="{00000000-0015-0000-FFFF-FFFF45270000}" name="Connection19045" type="1" refreshedVersion="0" background="1">
    <dbPr connection="DRIVER={Microsoft ODBC for Oracle};UID=TATADB;pwd=TATADB9$;SERVER=MPLUSLIV;"/>
  </connection>
  <connection id="10055" xr16:uid="{00000000-0015-0000-FFFF-FFFF46270000}" name="Connection19046" type="1" refreshedVersion="0" background="1">
    <dbPr connection="DRIVER={Microsoft ODBC for Oracle};UID=TATADB;pwd=TATADB9$;SERVER=MPLUSLIV;"/>
  </connection>
  <connection id="10056" xr16:uid="{00000000-0015-0000-FFFF-FFFF47270000}" name="Connection19047" type="1" refreshedVersion="0" background="1">
    <dbPr connection="DRIVER={Microsoft ODBC for Oracle};UID=TATADB;pwd=TATADB9$;SERVER=MPLUSLIV;"/>
  </connection>
  <connection id="10057" xr16:uid="{00000000-0015-0000-FFFF-FFFF48270000}" name="Connection19048" type="1" refreshedVersion="0" background="1">
    <dbPr connection="DRIVER={Microsoft ODBC for Oracle};UID=TATADB;pwd=TATADB9$;SERVER=MPLUSLIV;"/>
  </connection>
  <connection id="10058" xr16:uid="{00000000-0015-0000-FFFF-FFFF49270000}" name="Connection19049" type="1" refreshedVersion="0" background="1">
    <dbPr connection="DRIVER={Microsoft ODBC for Oracle};UID=TATADB;pwd=TATADB9$;SERVER=MPLUSLIV;"/>
  </connection>
  <connection id="10059" xr16:uid="{00000000-0015-0000-FFFF-FFFF4A270000}" name="Connection1905" type="1" refreshedVersion="0" background="1">
    <dbPr connection="DRIVER={Microsoft ODBC for Oracle};UID=TATADB;pwd=tatadb;SERVER=MFMCY11G;"/>
  </connection>
  <connection id="10060" xr16:uid="{00000000-0015-0000-FFFF-FFFF4B270000}" name="Connection19050" type="1" refreshedVersion="0" background="1">
    <dbPr connection="DRIVER={Microsoft ODBC for Oracle};UID=TATADB;pwd=TATADB9$;SERVER=MPLUSLIV;"/>
  </connection>
  <connection id="10061" xr16:uid="{00000000-0015-0000-FFFF-FFFF4C270000}" name="Connection19051" type="1" refreshedVersion="0" background="1">
    <dbPr connection="DRIVER={Microsoft ODBC for Oracle};UID=TATADB;pwd=TATADB9$;SERVER=MPLUSLIV;"/>
  </connection>
  <connection id="10062" xr16:uid="{00000000-0015-0000-FFFF-FFFF4D270000}" name="Connection19052" type="1" refreshedVersion="0" background="1">
    <dbPr connection="DRIVER={Microsoft ODBC for Oracle};UID=TATADB;pwd=TATADB9$;SERVER=MPLUSLIV;"/>
  </connection>
  <connection id="10063" xr16:uid="{00000000-0015-0000-FFFF-FFFF4E270000}" name="Connection19053" type="1" refreshedVersion="0" background="1">
    <dbPr connection="DRIVER={Microsoft ODBC for Oracle};UID=TATADB;pwd=TATADB9$;SERVER=MPLUSLIV;"/>
  </connection>
  <connection id="10064" xr16:uid="{00000000-0015-0000-FFFF-FFFF4F270000}" name="Connection19054" type="1" refreshedVersion="0" background="1">
    <dbPr connection="DRIVER={Microsoft ODBC for Oracle};UID=TATADB;pwd=TATADB9$;SERVER=MPLUSLIV;"/>
  </connection>
  <connection id="10065" xr16:uid="{00000000-0015-0000-FFFF-FFFF50270000}" name="Connection19055" type="1" refreshedVersion="0" background="1">
    <dbPr connection="DRIVER={Microsoft ODBC for Oracle};UID=TATADB;pwd=TATADB9$;SERVER=MPLUSLIV;"/>
  </connection>
  <connection id="10066" xr16:uid="{00000000-0015-0000-FFFF-FFFF51270000}" name="Connection19056" type="1" refreshedVersion="0" background="1">
    <dbPr connection="DRIVER={Microsoft ODBC for Oracle};UID=TATADB;pwd=TATADB9$;SERVER=MPLUSLIV;"/>
  </connection>
  <connection id="10067" xr16:uid="{00000000-0015-0000-FFFF-FFFF52270000}" name="Connection19057" type="1" refreshedVersion="0" background="1">
    <dbPr connection="DRIVER={Microsoft ODBC for Oracle};UID=TATADB;pwd=TATADB9$;SERVER=MPLUSLIV;"/>
  </connection>
  <connection id="10068" xr16:uid="{00000000-0015-0000-FFFF-FFFF53270000}" name="Connection19058" type="1" refreshedVersion="0" background="1">
    <dbPr connection="DRIVER={Microsoft ODBC for Oracle};UID=TATADB;pwd=TATADB9$;SERVER=MPLUSLIV;"/>
  </connection>
  <connection id="10069" xr16:uid="{00000000-0015-0000-FFFF-FFFF54270000}" name="Connection19059" type="1" refreshedVersion="0" background="1">
    <dbPr connection="DRIVER={Microsoft ODBC for Oracle};UID=TATADB;pwd=TATADB9$;SERVER=MPLUSLIV;"/>
  </connection>
  <connection id="10070" xr16:uid="{00000000-0015-0000-FFFF-FFFF55270000}" name="Connection1906" type="1" refreshedVersion="0" background="1">
    <dbPr connection="DRIVER={Microsoft ODBC for Oracle};UID=TATADB;pwd=tatadb;SERVER=MFMCY11G;"/>
  </connection>
  <connection id="10071" xr16:uid="{00000000-0015-0000-FFFF-FFFF56270000}" name="Connection19060" type="1" refreshedVersion="0" background="1">
    <dbPr connection="DRIVER={Microsoft ODBC for Oracle};UID=TATADB;pwd=TATADB9$;SERVER=MPLUSLIV;"/>
  </connection>
  <connection id="10072" xr16:uid="{00000000-0015-0000-FFFF-FFFF57270000}" name="Connection19061" type="1" refreshedVersion="0" background="1">
    <dbPr connection="DRIVER={Microsoft ODBC for Oracle};UID=TATADB;pwd=TATADB9$;SERVER=MPLUSLIV;"/>
  </connection>
  <connection id="10073" xr16:uid="{00000000-0015-0000-FFFF-FFFF58270000}" name="Connection19062" type="1" refreshedVersion="0" background="1">
    <dbPr connection="DRIVER={Microsoft ODBC for Oracle};UID=TATADB;pwd=TATADB9$;SERVER=MPLUSLIV;"/>
  </connection>
  <connection id="10074" xr16:uid="{00000000-0015-0000-FFFF-FFFF59270000}" name="Connection19063" type="1" refreshedVersion="0" background="1">
    <dbPr connection="DRIVER={Microsoft ODBC for Oracle};UID=TATADB;pwd=TATADB9$;SERVER=MPLUSLIV;"/>
  </connection>
  <connection id="10075" xr16:uid="{00000000-0015-0000-FFFF-FFFF5A270000}" name="Connection19064" type="1" refreshedVersion="0" background="1">
    <dbPr connection="DRIVER={Microsoft ODBC for Oracle};UID=TATADB;pwd=TATADB9$;SERVER=MPLUSLIV;"/>
  </connection>
  <connection id="10076" xr16:uid="{00000000-0015-0000-FFFF-FFFF5B270000}" name="Connection19065" type="1" refreshedVersion="0" background="1">
    <dbPr connection="DRIVER={Microsoft ODBC for Oracle};UID=TATADB;pwd=TATADB9$;SERVER=MPLUSLIV;"/>
  </connection>
  <connection id="10077" xr16:uid="{00000000-0015-0000-FFFF-FFFF5C270000}" name="Connection19066" type="1" refreshedVersion="0" background="1">
    <dbPr connection="DRIVER={Microsoft ODBC for Oracle};UID=TATADB;pwd=TATADB9$;SERVER=MPLUSLIV;"/>
  </connection>
  <connection id="10078" xr16:uid="{00000000-0015-0000-FFFF-FFFF5D270000}" name="Connection19067" type="1" refreshedVersion="0" background="1">
    <dbPr connection="DRIVER={Microsoft ODBC for Oracle};UID=TATADB;pwd=TATADB9$;SERVER=MPLUSLIV;"/>
  </connection>
  <connection id="10079" xr16:uid="{00000000-0015-0000-FFFF-FFFF5E270000}" name="Connection19068" type="1" refreshedVersion="0" background="1">
    <dbPr connection="DRIVER={Microsoft ODBC for Oracle};UID=TATADB;pwd=TATADB9$;SERVER=MPLUSLIV;"/>
  </connection>
  <connection id="10080" xr16:uid="{00000000-0015-0000-FFFF-FFFF5F270000}" name="Connection19069" type="1" refreshedVersion="0" background="1">
    <dbPr connection="DRIVER={Microsoft ODBC for Oracle};UID=TATADB;pwd=TATADB9$;SERVER=MPLUSLIV;"/>
  </connection>
  <connection id="10081" xr16:uid="{00000000-0015-0000-FFFF-FFFF60270000}" name="Connection1907" type="1" refreshedVersion="0" background="1">
    <dbPr connection="DRIVER={Microsoft ODBC for Oracle};UID=TATADB;pwd=tatadb;SERVER=MFMCY11G;"/>
  </connection>
  <connection id="10082" xr16:uid="{00000000-0015-0000-FFFF-FFFF61270000}" name="Connection19070" type="1" refreshedVersion="0" background="1">
    <dbPr connection="DRIVER={Microsoft ODBC for Oracle};UID=TATADB;pwd=TATADB9$;SERVER=MPLUSLIV;"/>
  </connection>
  <connection id="10083" xr16:uid="{00000000-0015-0000-FFFF-FFFF62270000}" name="Connection19071" type="1" refreshedVersion="0" background="1">
    <dbPr connection="DRIVER={Microsoft ODBC for Oracle};UID=TATADB;pwd=TATADB9$;SERVER=MPLUSLIV;"/>
  </connection>
  <connection id="10084" xr16:uid="{00000000-0015-0000-FFFF-FFFF63270000}" name="Connection19072" type="1" refreshedVersion="0" background="1">
    <dbPr connection="DRIVER={Microsoft ODBC for Oracle};UID=TATADB;pwd=TATADB9$;SERVER=MPLUSLIV;"/>
  </connection>
  <connection id="10085" xr16:uid="{00000000-0015-0000-FFFF-FFFF64270000}" name="Connection19073" type="1" refreshedVersion="0" background="1">
    <dbPr connection="DRIVER={Microsoft ODBC for Oracle};UID=TATADB;pwd=TATADB9$;SERVER=MPLUSLIV;"/>
  </connection>
  <connection id="10086" xr16:uid="{00000000-0015-0000-FFFF-FFFF65270000}" name="Connection19074" type="1" refreshedVersion="0" background="1">
    <dbPr connection="DRIVER={Microsoft ODBC for Oracle};UID=TATADB;pwd=TATADB9$;SERVER=MPLUSLIV;"/>
  </connection>
  <connection id="10087" xr16:uid="{00000000-0015-0000-FFFF-FFFF66270000}" name="Connection19075" type="1" refreshedVersion="0" background="1">
    <dbPr connection="DRIVER={Microsoft ODBC for Oracle};UID=TATADB;pwd=TATADB9$;SERVER=MPLUSLIV;"/>
  </connection>
  <connection id="10088" xr16:uid="{00000000-0015-0000-FFFF-FFFF67270000}" name="Connection19076" type="1" refreshedVersion="0" background="1">
    <dbPr connection="DRIVER={Microsoft ODBC for Oracle};UID=TATADB;pwd=TATADB9$;SERVER=MPLUSLIV;"/>
  </connection>
  <connection id="10089" xr16:uid="{00000000-0015-0000-FFFF-FFFF68270000}" name="Connection19077" type="1" refreshedVersion="0" background="1">
    <dbPr connection="DRIVER={Microsoft ODBC for Oracle};UID=TATADB;pwd=TATADB9$;SERVER=MPLUSLIV;"/>
  </connection>
  <connection id="10090" xr16:uid="{00000000-0015-0000-FFFF-FFFF69270000}" name="Connection19078" type="1" refreshedVersion="0" background="1">
    <dbPr connection="DRIVER={Microsoft ODBC for Oracle};UID=TATADB;pwd=TATADB9$;SERVER=MPLUSLIV;"/>
  </connection>
  <connection id="10091" xr16:uid="{00000000-0015-0000-FFFF-FFFF6A270000}" name="Connection19079" type="1" refreshedVersion="0" background="1">
    <dbPr connection="DRIVER={Microsoft ODBC for Oracle};UID=TATADB;pwd=TATADB9$;SERVER=MPLUSLIV;"/>
  </connection>
  <connection id="10092" xr16:uid="{00000000-0015-0000-FFFF-FFFF6B270000}" name="Connection1908" type="1" refreshedVersion="0" background="1">
    <dbPr connection="DRIVER={Microsoft ODBC for Oracle};UID=TATADB;pwd=tatadb;SERVER=MFMCY11G;"/>
  </connection>
  <connection id="10093" xr16:uid="{00000000-0015-0000-FFFF-FFFF6C270000}" name="Connection19080" type="1" refreshedVersion="0" background="1">
    <dbPr connection="DRIVER={Microsoft ODBC for Oracle};UID=TATADB;pwd=TATADB9$;SERVER=MPLUSLIV;"/>
  </connection>
  <connection id="10094" xr16:uid="{00000000-0015-0000-FFFF-FFFF6D270000}" name="Connection19081" type="1" refreshedVersion="0" background="1">
    <dbPr connection="DRIVER={Microsoft ODBC for Oracle};UID=TATADB;pwd=TATADB9$;SERVER=MPLUSLIV;"/>
  </connection>
  <connection id="10095" xr16:uid="{00000000-0015-0000-FFFF-FFFF6E270000}" name="Connection19082" type="1" refreshedVersion="0" background="1">
    <dbPr connection="DRIVER={Microsoft ODBC for Oracle};UID=TATADB;pwd=TATADB9$;SERVER=MPLUSLIV;"/>
  </connection>
  <connection id="10096" xr16:uid="{00000000-0015-0000-FFFF-FFFF6F270000}" name="Connection19083" type="1" refreshedVersion="0" background="1">
    <dbPr connection="DRIVER={Microsoft ODBC for Oracle};UID=TATADB;pwd=TATADB9$;SERVER=MPLUSLIV;"/>
  </connection>
  <connection id="10097" xr16:uid="{00000000-0015-0000-FFFF-FFFF70270000}" name="Connection19084" type="1" refreshedVersion="0" background="1">
    <dbPr connection="DRIVER={Microsoft ODBC for Oracle};UID=TATADB;pwd=TATADB9$;SERVER=MPLUSLIV;"/>
  </connection>
  <connection id="10098" xr16:uid="{00000000-0015-0000-FFFF-FFFF71270000}" name="Connection19085" type="1" refreshedVersion="0" background="1">
    <dbPr connection="DRIVER={Microsoft ODBC for Oracle};UID=TATADB;pwd=TATADB9$;SERVER=MPLUSLIV;"/>
  </connection>
  <connection id="10099" xr16:uid="{00000000-0015-0000-FFFF-FFFF72270000}" name="Connection19086" type="1" refreshedVersion="0" background="1">
    <dbPr connection="DRIVER={Microsoft ODBC for Oracle};UID=TATADB;pwd=TATADB9$;SERVER=MPLUSLIV;"/>
  </connection>
  <connection id="10100" xr16:uid="{00000000-0015-0000-FFFF-FFFF73270000}" name="Connection19087" type="1" refreshedVersion="0" background="1">
    <dbPr connection="DRIVER={Microsoft ODBC for Oracle};UID=TATADB;pwd=TATADB9$;SERVER=MPLUSLIV;"/>
  </connection>
  <connection id="10101" xr16:uid="{00000000-0015-0000-FFFF-FFFF74270000}" name="Connection19088" type="1" refreshedVersion="0" background="1">
    <dbPr connection="DRIVER={Microsoft ODBC for Oracle};UID=TATADB;pwd=TATADB9$;SERVER=MPLUSLIV;"/>
  </connection>
  <connection id="10102" xr16:uid="{00000000-0015-0000-FFFF-FFFF75270000}" name="Connection19089" type="1" refreshedVersion="0" background="1">
    <dbPr connection="DRIVER={Microsoft ODBC for Oracle};UID=TATADB;pwd=TATADB9$;SERVER=MPLUSLIV;"/>
  </connection>
  <connection id="10103" xr16:uid="{00000000-0015-0000-FFFF-FFFF76270000}" name="Connection1909" type="1" refreshedVersion="0" background="1">
    <dbPr connection="DRIVER={Microsoft ODBC for Oracle};UID=TATADB;pwd=tatadb;SERVER=MFMCY11G;"/>
  </connection>
  <connection id="10104" xr16:uid="{00000000-0015-0000-FFFF-FFFF77270000}" name="Connection19090" type="1" refreshedVersion="0" background="1">
    <dbPr connection="DRIVER={Microsoft ODBC for Oracle};UID=TATADB;pwd=TATADB9$;SERVER=MPLUSLIV;"/>
  </connection>
  <connection id="10105" xr16:uid="{00000000-0015-0000-FFFF-FFFF78270000}" name="Connection19091" type="1" refreshedVersion="0" background="1">
    <dbPr connection="DRIVER={Microsoft ODBC for Oracle};UID=TATADB;pwd=TATADB9$;SERVER=MPLUSLIV;"/>
  </connection>
  <connection id="10106" xr16:uid="{00000000-0015-0000-FFFF-FFFF79270000}" name="Connection19092" type="1" refreshedVersion="0" background="1">
    <dbPr connection="DRIVER={Microsoft ODBC for Oracle};UID=TATADB;pwd=TATADB9$;SERVER=MPLUSLIV;"/>
  </connection>
  <connection id="10107" xr16:uid="{00000000-0015-0000-FFFF-FFFF7A270000}" name="Connection19093" type="1" refreshedVersion="0" background="1">
    <dbPr connection="DRIVER={Microsoft ODBC for Oracle};UID=TATADB;pwd=TATADB9$;SERVER=MPLUSLIV;"/>
  </connection>
  <connection id="10108" xr16:uid="{00000000-0015-0000-FFFF-FFFF7B270000}" name="Connection19094" type="1" refreshedVersion="0" background="1">
    <dbPr connection="DRIVER={Microsoft ODBC for Oracle};UID=TATADB;pwd=TATADB9$;SERVER=MPLUSLIV;"/>
  </connection>
  <connection id="10109" xr16:uid="{00000000-0015-0000-FFFF-FFFF7C270000}" name="Connection19095" type="1" refreshedVersion="0" background="1">
    <dbPr connection="DRIVER={Microsoft ODBC for Oracle};UID=TATADB;pwd=TATADB9$;SERVER=MPLUSLIV;"/>
  </connection>
  <connection id="10110" xr16:uid="{00000000-0015-0000-FFFF-FFFF7D270000}" name="Connection19096" type="1" refreshedVersion="0" background="1">
    <dbPr connection="DRIVER={Microsoft ODBC for Oracle};UID=TATADB;pwd=TATADB9$;SERVER=MPLUSLIV;"/>
  </connection>
  <connection id="10111" xr16:uid="{00000000-0015-0000-FFFF-FFFF7E270000}" name="Connection19097" type="1" refreshedVersion="0" background="1">
    <dbPr connection="DRIVER={Microsoft ODBC for Oracle};UID=TATADB;pwd=TATADB9$;SERVER=MPLUSLIV;"/>
  </connection>
  <connection id="10112" xr16:uid="{00000000-0015-0000-FFFF-FFFF7F270000}" name="Connection19098" type="1" refreshedVersion="0" background="1">
    <dbPr connection="DRIVER={Microsoft ODBC for Oracle};UID=TATADB;pwd=TATADB9$;SERVER=MPLUSLIV;"/>
  </connection>
  <connection id="10113" xr16:uid="{00000000-0015-0000-FFFF-FFFF80270000}" name="Connection19099" type="1" refreshedVersion="0" background="1">
    <dbPr connection="DRIVER={Microsoft ODBC for Oracle};UID=TATADB;pwd=TATADB9$;SERVER=MPLUSLIV;"/>
  </connection>
  <connection id="10114" xr16:uid="{00000000-0015-0000-FFFF-FFFF81270000}" name="Connection191" type="1" refreshedVersion="0" background="1">
    <dbPr connection="DRIVER={Microsoft ODBC for Oracle};UID=TATADB;pwd=tatadb;SERVER=MFMCY11G;"/>
  </connection>
  <connection id="10115" xr16:uid="{00000000-0015-0000-FFFF-FFFF82270000}" name="Connection1910" type="1" refreshedVersion="0" background="1">
    <dbPr connection="DRIVER={Microsoft ODBC for Oracle};UID=TATADB;pwd=tatadb;SERVER=MFMCY11G;"/>
  </connection>
  <connection id="10116" xr16:uid="{00000000-0015-0000-FFFF-FFFF83270000}" name="Connection19100" type="1" refreshedVersion="0" background="1">
    <dbPr connection="DRIVER={Microsoft ODBC for Oracle};UID=TATADB;pwd=TATADB9$;SERVER=MPLUSLIV;"/>
  </connection>
  <connection id="10117" xr16:uid="{00000000-0015-0000-FFFF-FFFF84270000}" name="Connection19101" type="1" refreshedVersion="0" background="1">
    <dbPr connection="DRIVER={Microsoft ODBC for Oracle};UID=TATADB;pwd=TATADB9$;SERVER=MPLUSLIV;"/>
  </connection>
  <connection id="10118" xr16:uid="{00000000-0015-0000-FFFF-FFFF85270000}" name="Connection19102" type="1" refreshedVersion="0" background="1">
    <dbPr connection="DRIVER={Microsoft ODBC for Oracle};UID=TATADB;pwd=TATADB9$;SERVER=MPLUSLIV;"/>
  </connection>
  <connection id="10119" xr16:uid="{00000000-0015-0000-FFFF-FFFF86270000}" name="Connection19103" type="1" refreshedVersion="0" background="1">
    <dbPr connection="DRIVER={Microsoft ODBC for Oracle};UID=TATADB;pwd=TATADB9$;SERVER=MPLUSLIV;"/>
  </connection>
  <connection id="10120" xr16:uid="{00000000-0015-0000-FFFF-FFFF87270000}" name="Connection19104" type="1" refreshedVersion="0" background="1">
    <dbPr connection="DRIVER={Microsoft ODBC for Oracle};UID=TATADB;pwd=TATADB9$;SERVER=MPLUSLIV;"/>
  </connection>
  <connection id="10121" xr16:uid="{00000000-0015-0000-FFFF-FFFF88270000}" name="Connection19105" type="1" refreshedVersion="0" background="1">
    <dbPr connection="DRIVER={Microsoft ODBC for Oracle};UID=TATADB;pwd=TATADB9$;SERVER=MPLUSLIV;"/>
  </connection>
  <connection id="10122" xr16:uid="{00000000-0015-0000-FFFF-FFFF89270000}" name="Connection19106" type="1" refreshedVersion="0" background="1">
    <dbPr connection="DRIVER={Microsoft ODBC for Oracle};UID=TATADB;pwd=TATADB9$;SERVER=MPLUSLIV;"/>
  </connection>
  <connection id="10123" xr16:uid="{00000000-0015-0000-FFFF-FFFF8A270000}" name="Connection19107" type="1" refreshedVersion="0" background="1">
    <dbPr connection="DRIVER={Microsoft ODBC for Oracle};UID=TATADB;pwd=TATADB9$;SERVER=MPLUSLIV;"/>
  </connection>
  <connection id="10124" xr16:uid="{00000000-0015-0000-FFFF-FFFF8B270000}" name="Connection19108" type="1" refreshedVersion="0" background="1">
    <dbPr connection="DRIVER={Microsoft ODBC for Oracle};UID=TATADB;pwd=TATADB9$;SERVER=MPLUSLIV;"/>
  </connection>
  <connection id="10125" xr16:uid="{00000000-0015-0000-FFFF-FFFF8C270000}" name="Connection19109" type="1" refreshedVersion="0" background="1">
    <dbPr connection="DRIVER={Microsoft ODBC for Oracle};UID=TATADB;pwd=TATADB9$;SERVER=MPLUSLIV;"/>
  </connection>
  <connection id="10126" xr16:uid="{00000000-0015-0000-FFFF-FFFF8D270000}" name="Connection1911" type="1" refreshedVersion="0" background="1">
    <dbPr connection="DRIVER={Microsoft ODBC for Oracle};UID=TATADB;pwd=tatadb;SERVER=MFMCY11G;"/>
  </connection>
  <connection id="10127" xr16:uid="{00000000-0015-0000-FFFF-FFFF8E270000}" name="Connection19110" type="1" refreshedVersion="0" background="1">
    <dbPr connection="DRIVER={Microsoft ODBC for Oracle};UID=TATADB;pwd=TATADB9$;SERVER=MPLUSLIV;"/>
  </connection>
  <connection id="10128" xr16:uid="{00000000-0015-0000-FFFF-FFFF8F270000}" name="Connection19111" type="1" refreshedVersion="0" background="1">
    <dbPr connection="DRIVER={Microsoft ODBC for Oracle};UID=TATADB;pwd=TATADB9$;SERVER=MPLUSLIV;"/>
  </connection>
  <connection id="10129" xr16:uid="{00000000-0015-0000-FFFF-FFFF90270000}" name="Connection19112" type="1" refreshedVersion="0" background="1">
    <dbPr connection="DRIVER={Microsoft ODBC for Oracle};UID=TATADB;pwd=TATADB9$;SERVER=MPLUSLIV;"/>
  </connection>
  <connection id="10130" xr16:uid="{00000000-0015-0000-FFFF-FFFF91270000}" name="Connection19113" type="1" refreshedVersion="0" background="1">
    <dbPr connection="DRIVER={Microsoft ODBC for Oracle};UID=TATADB;pwd=TATADB9$;SERVER=MPLUSLIV;"/>
  </connection>
  <connection id="10131" xr16:uid="{00000000-0015-0000-FFFF-FFFF92270000}" name="Connection19114" type="1" refreshedVersion="0" background="1">
    <dbPr connection="DRIVER={Microsoft ODBC for Oracle};UID=TATADB;pwd=TATADB9$;SERVER=MPLUSLIV;"/>
  </connection>
  <connection id="10132" xr16:uid="{00000000-0015-0000-FFFF-FFFF93270000}" name="Connection19115" type="1" refreshedVersion="0" background="1">
    <dbPr connection="DRIVER={Microsoft ODBC for Oracle};UID=TATADB;pwd=TATADB9$;SERVER=MPLUSLIV;"/>
  </connection>
  <connection id="10133" xr16:uid="{00000000-0015-0000-FFFF-FFFF94270000}" name="Connection19116" type="1" refreshedVersion="0" background="1">
    <dbPr connection="DRIVER={Microsoft ODBC for Oracle};UID=TATADB;pwd=TATADB9$;SERVER=MPLUSLIV;"/>
  </connection>
  <connection id="10134" xr16:uid="{00000000-0015-0000-FFFF-FFFF95270000}" name="Connection19117" type="1" refreshedVersion="0" background="1">
    <dbPr connection="DRIVER={Microsoft ODBC for Oracle};UID=TATADB;pwd=TATADB9$;SERVER=MPLUSLIV;"/>
  </connection>
  <connection id="10135" xr16:uid="{00000000-0015-0000-FFFF-FFFF96270000}" name="Connection19118" type="1" refreshedVersion="0" background="1">
    <dbPr connection="DRIVER={Microsoft ODBC for Oracle};UID=TATADB;pwd=TATADB9$;SERVER=MPLUSLIV;"/>
  </connection>
  <connection id="10136" xr16:uid="{00000000-0015-0000-FFFF-FFFF97270000}" name="Connection19119" type="1" refreshedVersion="0" background="1">
    <dbPr connection="DRIVER={Microsoft ODBC for Oracle};UID=TATADB;pwd=TATADB9$;SERVER=MPLUSLIV;"/>
  </connection>
  <connection id="10137" xr16:uid="{00000000-0015-0000-FFFF-FFFF98270000}" name="Connection1912" type="1" refreshedVersion="0" background="1">
    <dbPr connection="DRIVER={Microsoft ODBC for Oracle};UID=TATADB;pwd=tatadb;SERVER=MFMCY11G;"/>
  </connection>
  <connection id="10138" xr16:uid="{00000000-0015-0000-FFFF-FFFF99270000}" name="Connection19120" type="1" refreshedVersion="0" background="1">
    <dbPr connection="DRIVER={Microsoft ODBC for Oracle};UID=TATADB;pwd=TATADB9$;SERVER=MPLUSLIV;"/>
  </connection>
  <connection id="10139" xr16:uid="{00000000-0015-0000-FFFF-FFFF9A270000}" name="Connection19121" type="1" refreshedVersion="0" background="1">
    <dbPr connection="DRIVER={Microsoft ODBC for Oracle};UID=TATADB;pwd=TATADB9$;SERVER=MPLUSLIV;"/>
  </connection>
  <connection id="10140" xr16:uid="{00000000-0015-0000-FFFF-FFFF9B270000}" name="Connection19122" type="1" refreshedVersion="0" background="1">
    <dbPr connection="DRIVER={Microsoft ODBC for Oracle};UID=TATADB;pwd=TATADB9$;SERVER=MPLUSLIV;"/>
  </connection>
  <connection id="10141" xr16:uid="{00000000-0015-0000-FFFF-FFFF9C270000}" name="Connection19123" type="1" refreshedVersion="0" background="1">
    <dbPr connection="DRIVER={Microsoft ODBC for Oracle};UID=TATADB;pwd=TATADB9$;SERVER=MPLUSLIV;"/>
  </connection>
  <connection id="10142" xr16:uid="{00000000-0015-0000-FFFF-FFFF9D270000}" name="Connection19124" type="1" refreshedVersion="0" background="1">
    <dbPr connection="DRIVER={Microsoft ODBC for Oracle};UID=TATADB;pwd=TATADB9$;SERVER=MPLUSLIV;"/>
  </connection>
  <connection id="10143" xr16:uid="{00000000-0015-0000-FFFF-FFFF9E270000}" name="Connection19125" type="1" refreshedVersion="0" background="1">
    <dbPr connection="DRIVER={Microsoft ODBC for Oracle};UID=TATADB;pwd=TATADB9$;SERVER=MPLUSLIV;"/>
  </connection>
  <connection id="10144" xr16:uid="{00000000-0015-0000-FFFF-FFFF9F270000}" name="Connection19126" type="1" refreshedVersion="0" background="1">
    <dbPr connection="DRIVER={Microsoft ODBC for Oracle};UID=TATADB;pwd=TATADB9$;SERVER=MPLUSLIV;"/>
  </connection>
  <connection id="10145" xr16:uid="{00000000-0015-0000-FFFF-FFFFA0270000}" name="Connection19127" type="1" refreshedVersion="0" background="1">
    <dbPr connection="DRIVER={Microsoft ODBC for Oracle};UID=TATADB;pwd=TATADB9$;SERVER=MPLUSLIV;"/>
  </connection>
  <connection id="10146" xr16:uid="{00000000-0015-0000-FFFF-FFFFA1270000}" name="Connection19128" type="1" refreshedVersion="0" background="1">
    <dbPr connection="DRIVER={Microsoft ODBC for Oracle};UID=TATADB;pwd=TATADB9$;SERVER=MPLUSLIV;"/>
  </connection>
  <connection id="10147" xr16:uid="{00000000-0015-0000-FFFF-FFFFA2270000}" name="Connection19129" type="1" refreshedVersion="0" background="1">
    <dbPr connection="DRIVER={Microsoft ODBC for Oracle};UID=TATADB;pwd=TATADB9$;SERVER=MPLUSLIV;"/>
  </connection>
  <connection id="10148" xr16:uid="{00000000-0015-0000-FFFF-FFFFA3270000}" name="Connection1913" type="1" refreshedVersion="0" background="1">
    <dbPr connection="DRIVER={Microsoft ODBC for Oracle};UID=TATADB;pwd=tatadb;SERVER=MFMCY11G;"/>
  </connection>
  <connection id="10149" xr16:uid="{00000000-0015-0000-FFFF-FFFFA4270000}" name="Connection19130" type="1" refreshedVersion="0" background="1">
    <dbPr connection="DRIVER={Microsoft ODBC for Oracle};UID=TATADB;pwd=TATADB9$;SERVER=MPLUSLIV;"/>
  </connection>
  <connection id="10150" xr16:uid="{00000000-0015-0000-FFFF-FFFFA5270000}" name="Connection19131" type="1" refreshedVersion="0" background="1">
    <dbPr connection="DRIVER={Microsoft ODBC for Oracle};UID=TATADB;pwd=TATADB9$;SERVER=MPLUSLIV;"/>
  </connection>
  <connection id="10151" xr16:uid="{00000000-0015-0000-FFFF-FFFFA6270000}" name="Connection19132" type="1" refreshedVersion="0" background="1">
    <dbPr connection="DRIVER={Microsoft ODBC for Oracle};UID=TATADB;pwd=TATADB9$;SERVER=MPLUSLIV;"/>
  </connection>
  <connection id="10152" xr16:uid="{00000000-0015-0000-FFFF-FFFFA7270000}" name="Connection19133" type="1" refreshedVersion="0" background="1">
    <dbPr connection="DRIVER={Microsoft ODBC for Oracle};UID=TATADB;pwd=TATADB9$;SERVER=MPLUSLIV;"/>
  </connection>
  <connection id="10153" xr16:uid="{00000000-0015-0000-FFFF-FFFFA8270000}" name="Connection19134" type="1" refreshedVersion="0" background="1">
    <dbPr connection="DRIVER={Microsoft ODBC for Oracle};UID=TATADB;pwd=TATADB9$;SERVER=MPLUSLIV;"/>
  </connection>
  <connection id="10154" xr16:uid="{00000000-0015-0000-FFFF-FFFFA9270000}" name="Connection19135" type="1" refreshedVersion="0" background="1">
    <dbPr connection="DRIVER={Microsoft ODBC for Oracle};UID=TATADB;pwd=TATADB9$;SERVER=MPLUSLIV;"/>
  </connection>
  <connection id="10155" xr16:uid="{00000000-0015-0000-FFFF-FFFFAA270000}" name="Connection19136" type="1" refreshedVersion="0" background="1">
    <dbPr connection="DRIVER={Microsoft ODBC for Oracle};UID=TATADB;pwd=TATADB9$;SERVER=MPLUSLIV;"/>
  </connection>
  <connection id="10156" xr16:uid="{00000000-0015-0000-FFFF-FFFFAB270000}" name="Connection19137" type="1" refreshedVersion="0" background="1">
    <dbPr connection="DRIVER={Microsoft ODBC for Oracle};UID=TATADB;pwd=TATADB9$;SERVER=MPLUSLIV;"/>
  </connection>
  <connection id="10157" xr16:uid="{00000000-0015-0000-FFFF-FFFFAC270000}" name="Connection19138" type="1" refreshedVersion="0" background="1">
    <dbPr connection="DRIVER={Microsoft ODBC for Oracle};UID=TATADB;pwd=TATADB9$;SERVER=MPLUSLIV;"/>
  </connection>
  <connection id="10158" xr16:uid="{00000000-0015-0000-FFFF-FFFFAD270000}" name="Connection19139" type="1" refreshedVersion="0" background="1">
    <dbPr connection="DRIVER={Microsoft ODBC for Oracle};UID=TATADB;pwd=TATADB9$;SERVER=MPLUSLIV;"/>
  </connection>
  <connection id="10159" xr16:uid="{00000000-0015-0000-FFFF-FFFFAE270000}" name="Connection1914" type="1" refreshedVersion="0" background="1">
    <dbPr connection="DRIVER={Microsoft ODBC for Oracle};UID=TATADB;pwd=tatadb;SERVER=MFMCY11G;"/>
  </connection>
  <connection id="10160" xr16:uid="{00000000-0015-0000-FFFF-FFFFAF270000}" name="Connection19140" type="1" refreshedVersion="0" background="1">
    <dbPr connection="DRIVER={Microsoft ODBC for Oracle};UID=TATADB;pwd=TATADB9$;SERVER=MPLUSLIV;"/>
  </connection>
  <connection id="10161" xr16:uid="{00000000-0015-0000-FFFF-FFFFB0270000}" name="Connection19141" type="1" refreshedVersion="0" background="1">
    <dbPr connection="DRIVER={Microsoft ODBC for Oracle};UID=TATADB;pwd=TATADB9$;SERVER=MPLUSLIV;"/>
  </connection>
  <connection id="10162" xr16:uid="{00000000-0015-0000-FFFF-FFFFB1270000}" name="Connection19142" type="1" refreshedVersion="0" background="1">
    <dbPr connection="DRIVER={Microsoft ODBC for Oracle};UID=TATADB;pwd=TATADB9$;SERVER=MPLUSLIV;"/>
  </connection>
  <connection id="10163" xr16:uid="{00000000-0015-0000-FFFF-FFFFB2270000}" name="Connection19143" type="1" refreshedVersion="0" background="1">
    <dbPr connection="DRIVER={Microsoft ODBC for Oracle};UID=TATADB;pwd=TATADB9$;SERVER=MPLUSLIV;"/>
  </connection>
  <connection id="10164" xr16:uid="{00000000-0015-0000-FFFF-FFFFB3270000}" name="Connection19144" type="1" refreshedVersion="0" background="1">
    <dbPr connection="DRIVER={Microsoft ODBC for Oracle};UID=TATADB;pwd=TATADB9$;SERVER=MPLUSLIV;"/>
  </connection>
  <connection id="10165" xr16:uid="{00000000-0015-0000-FFFF-FFFFB4270000}" name="Connection19145" type="1" refreshedVersion="0" background="1">
    <dbPr connection="DRIVER={Microsoft ODBC for Oracle};UID=TATADB;pwd=TATADB9$;SERVER=MPLUSLIV;"/>
  </connection>
  <connection id="10166" xr16:uid="{00000000-0015-0000-FFFF-FFFFB5270000}" name="Connection19146" type="1" refreshedVersion="0" background="1">
    <dbPr connection="DRIVER={Microsoft ODBC for Oracle};UID=TATADB;pwd=TATADB9$;SERVER=MPLUSLIV;"/>
  </connection>
  <connection id="10167" xr16:uid="{00000000-0015-0000-FFFF-FFFFB6270000}" name="Connection19147" type="1" refreshedVersion="0" background="1">
    <dbPr connection="DRIVER={Microsoft ODBC for Oracle};UID=TATADB;pwd=TATADB9$;SERVER=MPLUSLIV;"/>
  </connection>
  <connection id="10168" xr16:uid="{00000000-0015-0000-FFFF-FFFFB7270000}" name="Connection19148" type="1" refreshedVersion="0" background="1">
    <dbPr connection="DRIVER={Microsoft ODBC for Oracle};UID=TATADB;pwd=TATADB9$;SERVER=MPLUSLIV;"/>
  </connection>
  <connection id="10169" xr16:uid="{00000000-0015-0000-FFFF-FFFFB8270000}" name="Connection19149" type="1" refreshedVersion="0" background="1">
    <dbPr connection="DRIVER={Microsoft ODBC for Oracle};UID=TATADB;pwd=TATADB9$;SERVER=MPLUSLIV;"/>
  </connection>
  <connection id="10170" xr16:uid="{00000000-0015-0000-FFFF-FFFFB9270000}" name="Connection1915" type="1" refreshedVersion="0" background="1">
    <dbPr connection="DRIVER={Microsoft ODBC for Oracle};UID=TATADB;pwd=tatadb;SERVER=MFMCY11G;"/>
  </connection>
  <connection id="10171" xr16:uid="{00000000-0015-0000-FFFF-FFFFBA270000}" name="Connection19150" type="1" refreshedVersion="0" background="1">
    <dbPr connection="DRIVER={Microsoft ODBC for Oracle};UID=TATADB;pwd=TATADB9$;SERVER=MPLUSLIV;"/>
  </connection>
  <connection id="10172" xr16:uid="{00000000-0015-0000-FFFF-FFFFBB270000}" name="Connection19151" type="1" refreshedVersion="0" background="1">
    <dbPr connection="DRIVER={Microsoft ODBC for Oracle};UID=TATADB;pwd=TATADB9$;SERVER=MPLUSLIV;"/>
  </connection>
  <connection id="10173" xr16:uid="{00000000-0015-0000-FFFF-FFFFBC270000}" name="Connection19152" type="1" refreshedVersion="0" background="1">
    <dbPr connection="DRIVER={Microsoft ODBC for Oracle};UID=TATADB;pwd=TATADB9$;SERVER=MPLUSLIV;"/>
  </connection>
  <connection id="10174" xr16:uid="{00000000-0015-0000-FFFF-FFFFBD270000}" name="Connection19153" type="1" refreshedVersion="0" background="1">
    <dbPr connection="DRIVER={Microsoft ODBC for Oracle};UID=TATADB;pwd=TATADB9$;SERVER=MPLUSLIV;"/>
  </connection>
  <connection id="10175" xr16:uid="{00000000-0015-0000-FFFF-FFFFBE270000}" name="Connection19154" type="1" refreshedVersion="0" background="1">
    <dbPr connection="DRIVER={Microsoft ODBC for Oracle};UID=TATADB;pwd=TATADB9$;SERVER=MPLUSLIV;"/>
  </connection>
  <connection id="10176" xr16:uid="{00000000-0015-0000-FFFF-FFFFBF270000}" name="Connection19155" type="1" refreshedVersion="0" background="1">
    <dbPr connection="DRIVER={Microsoft ODBC for Oracle};UID=TATADB;pwd=TATADB9$;SERVER=MPLUSLIV;"/>
  </connection>
  <connection id="10177" xr16:uid="{00000000-0015-0000-FFFF-FFFFC0270000}" name="Connection19156" type="1" refreshedVersion="0" background="1">
    <dbPr connection="DRIVER={Microsoft ODBC for Oracle};UID=TATADB;pwd=TATADB9$;SERVER=MPLUSLIV;"/>
  </connection>
  <connection id="10178" xr16:uid="{00000000-0015-0000-FFFF-FFFFC1270000}" name="Connection19157" type="1" refreshedVersion="0" background="1">
    <dbPr connection="DRIVER={Microsoft ODBC for Oracle};UID=TATADB;pwd=TATADB9$;SERVER=MPLUSLIV;"/>
  </connection>
  <connection id="10179" xr16:uid="{00000000-0015-0000-FFFF-FFFFC2270000}" name="Connection19158" type="1" refreshedVersion="0" background="1">
    <dbPr connection="DRIVER={Microsoft ODBC for Oracle};UID=TATADB;pwd=TATADB9$;SERVER=MPLUSLIV;"/>
  </connection>
  <connection id="10180" xr16:uid="{00000000-0015-0000-FFFF-FFFFC3270000}" name="Connection19159" type="1" refreshedVersion="0" background="1">
    <dbPr connection="DRIVER={Microsoft ODBC for Oracle};UID=TATADB;pwd=TATADB9$;SERVER=MPLUSLIV;"/>
  </connection>
  <connection id="10181" xr16:uid="{00000000-0015-0000-FFFF-FFFFC4270000}" name="Connection1916" type="1" refreshedVersion="0" background="1">
    <dbPr connection="DRIVER={Microsoft ODBC for Oracle};UID=TATADB;pwd=tatadb;SERVER=MFMCY11G;"/>
  </connection>
  <connection id="10182" xr16:uid="{00000000-0015-0000-FFFF-FFFFC5270000}" name="Connection19160" type="1" refreshedVersion="0" background="1">
    <dbPr connection="DRIVER={Microsoft ODBC for Oracle};UID=TATADB;pwd=TATADB9$;SERVER=MPLUSLIV;"/>
  </connection>
  <connection id="10183" xr16:uid="{00000000-0015-0000-FFFF-FFFFC6270000}" name="Connection19161" type="1" refreshedVersion="0" background="1">
    <dbPr connection="DRIVER={Microsoft ODBC for Oracle};UID=TATADB;pwd=TATADB9$;SERVER=MPLUSLIV;"/>
  </connection>
  <connection id="10184" xr16:uid="{00000000-0015-0000-FFFF-FFFFC7270000}" name="Connection19162" type="1" refreshedVersion="0" background="1">
    <dbPr connection="DRIVER={Microsoft ODBC for Oracle};UID=TATADB;pwd=TATADB9$;SERVER=MPLUSLIV;"/>
  </connection>
  <connection id="10185" xr16:uid="{00000000-0015-0000-FFFF-FFFFC8270000}" name="Connection19163" type="1" refreshedVersion="0" background="1">
    <dbPr connection="DRIVER={Microsoft ODBC for Oracle};UID=TATADB;pwd=TATADB9$;SERVER=MPLUSLIV;"/>
  </connection>
  <connection id="10186" xr16:uid="{00000000-0015-0000-FFFF-FFFFC9270000}" name="Connection19164" type="1" refreshedVersion="0" background="1">
    <dbPr connection="DRIVER={Microsoft ODBC for Oracle};UID=TATADB;pwd=TATADB9$;SERVER=MPLUSLIV;"/>
  </connection>
  <connection id="10187" xr16:uid="{00000000-0015-0000-FFFF-FFFFCA270000}" name="Connection19165" type="1" refreshedVersion="0" background="1">
    <dbPr connection="DRIVER={Microsoft ODBC for Oracle};UID=TATADB;pwd=TATADB9$;SERVER=MPLUSLIV;"/>
  </connection>
  <connection id="10188" xr16:uid="{00000000-0015-0000-FFFF-FFFFCB270000}" name="Connection19166" type="1" refreshedVersion="0" background="1">
    <dbPr connection="DRIVER={Microsoft ODBC for Oracle};UID=TATADB;pwd=TATADB9$;SERVER=MPLUSLIV;"/>
  </connection>
  <connection id="10189" xr16:uid="{00000000-0015-0000-FFFF-FFFFCC270000}" name="Connection19167" type="1" refreshedVersion="0" background="1">
    <dbPr connection="DRIVER={Microsoft ODBC for Oracle};UID=TATADB;pwd=TATADB9$;SERVER=MPLUSLIV;"/>
  </connection>
  <connection id="10190" xr16:uid="{00000000-0015-0000-FFFF-FFFFCD270000}" name="Connection19168" type="1" refreshedVersion="0" background="1">
    <dbPr connection="DRIVER={Microsoft ODBC for Oracle};UID=TATADB;pwd=TATADB9$;SERVER=MPLUSLIV;"/>
  </connection>
  <connection id="10191" xr16:uid="{00000000-0015-0000-FFFF-FFFFCE270000}" name="Connection19169" type="1" refreshedVersion="0" background="1">
    <dbPr connection="DRIVER={Microsoft ODBC for Oracle};UID=TATADB;pwd=TATADB9$;SERVER=MPLUSLIV;"/>
  </connection>
  <connection id="10192" xr16:uid="{00000000-0015-0000-FFFF-FFFFCF270000}" name="Connection1917" type="1" refreshedVersion="0" background="1">
    <dbPr connection="DRIVER={Microsoft ODBC for Oracle};UID=TATADB;pwd=tatadb;SERVER=MFMCY11G;"/>
  </connection>
  <connection id="10193" xr16:uid="{00000000-0015-0000-FFFF-FFFFD0270000}" name="Connection19170" type="1" refreshedVersion="0" background="1">
    <dbPr connection="DRIVER={Microsoft ODBC for Oracle};UID=TATADB;pwd=TATADB9$;SERVER=MPLUSLIV;"/>
  </connection>
  <connection id="10194" xr16:uid="{00000000-0015-0000-FFFF-FFFFD1270000}" name="Connection19171" type="1" refreshedVersion="0" background="1">
    <dbPr connection="DRIVER={Microsoft ODBC for Oracle};UID=TATADB;pwd=TATADB9$;SERVER=MPLUSLIV;"/>
  </connection>
  <connection id="10195" xr16:uid="{00000000-0015-0000-FFFF-FFFFD2270000}" name="Connection19172" type="1" refreshedVersion="0" background="1">
    <dbPr connection="DRIVER={Microsoft ODBC for Oracle};UID=TATADB;pwd=TATADB9$;SERVER=MPLUSLIV;"/>
  </connection>
  <connection id="10196" xr16:uid="{00000000-0015-0000-FFFF-FFFFD3270000}" name="Connection19173" type="1" refreshedVersion="0" background="1">
    <dbPr connection="DRIVER={Microsoft ODBC for Oracle};UID=TATADB;pwd=TATADB9$;SERVER=MPLUSLIV;"/>
  </connection>
  <connection id="10197" xr16:uid="{00000000-0015-0000-FFFF-FFFFD4270000}" name="Connection19174" type="1" refreshedVersion="0" background="1">
    <dbPr connection="DRIVER={Microsoft ODBC for Oracle};UID=TATADB;pwd=TATADB9$;SERVER=MPLUSLIV;"/>
  </connection>
  <connection id="10198" xr16:uid="{00000000-0015-0000-FFFF-FFFFD5270000}" name="Connection19175" type="1" refreshedVersion="0" background="1">
    <dbPr connection="DRIVER={Microsoft ODBC for Oracle};UID=TATADB;pwd=TATADB9$;SERVER=MPLUSLIV;"/>
  </connection>
  <connection id="10199" xr16:uid="{00000000-0015-0000-FFFF-FFFFD6270000}" name="Connection19176" type="1" refreshedVersion="0" background="1">
    <dbPr connection="DRIVER={Microsoft ODBC for Oracle};UID=TATADB;pwd=TATADB9$;SERVER=MPLUSLIV;"/>
  </connection>
  <connection id="10200" xr16:uid="{00000000-0015-0000-FFFF-FFFFD7270000}" name="Connection19177" type="1" refreshedVersion="0" background="1">
    <dbPr connection="DRIVER={Microsoft ODBC for Oracle};UID=TATADB;pwd=TATADB9$;SERVER=MPLUSLIV;"/>
  </connection>
  <connection id="10201" xr16:uid="{00000000-0015-0000-FFFF-FFFFD8270000}" name="Connection19178" type="1" refreshedVersion="0" background="1">
    <dbPr connection="DRIVER={Microsoft ODBC for Oracle};UID=TATADB;pwd=TATADB9$;SERVER=MPLUSLIV;"/>
  </connection>
  <connection id="10202" xr16:uid="{00000000-0015-0000-FFFF-FFFFD9270000}" name="Connection19179" type="1" refreshedVersion="0" background="1">
    <dbPr connection="DRIVER={Microsoft ODBC for Oracle};UID=TATADB;pwd=TATADB9$;SERVER=MPLUSLIV;"/>
  </connection>
  <connection id="10203" xr16:uid="{00000000-0015-0000-FFFF-FFFFDA270000}" name="Connection1918" type="1" refreshedVersion="0" background="1">
    <dbPr connection="DRIVER={Microsoft ODBC for Oracle};UID=TATADB;pwd=tatadb;SERVER=MFMCY11G;"/>
  </connection>
  <connection id="10204" xr16:uid="{00000000-0015-0000-FFFF-FFFFDB270000}" name="Connection19180" type="1" refreshedVersion="0" background="1">
    <dbPr connection="DRIVER={Microsoft ODBC for Oracle};UID=TATADB;pwd=TATADB9$;SERVER=MPLUSLIV;"/>
  </connection>
  <connection id="10205" xr16:uid="{00000000-0015-0000-FFFF-FFFFDC270000}" name="Connection19181" type="1" refreshedVersion="0" background="1">
    <dbPr connection="DRIVER={Microsoft ODBC for Oracle};UID=TATADB;pwd=TATADB9$;SERVER=MPLUSLIV;"/>
  </connection>
  <connection id="10206" xr16:uid="{00000000-0015-0000-FFFF-FFFFDD270000}" name="Connection19182" type="1" refreshedVersion="0" background="1">
    <dbPr connection="DRIVER={Microsoft ODBC for Oracle};UID=TATADB;pwd=TATADB9$;SERVER=MPLUSLIV;"/>
  </connection>
  <connection id="10207" xr16:uid="{00000000-0015-0000-FFFF-FFFFDE270000}" name="Connection19183" type="1" refreshedVersion="0" background="1">
    <dbPr connection="DRIVER={Microsoft ODBC for Oracle};UID=TATADB;pwd=TATADB9$;SERVER=MPLUSLIV;"/>
  </connection>
  <connection id="10208" xr16:uid="{00000000-0015-0000-FFFF-FFFFDF270000}" name="Connection19184" type="1" refreshedVersion="0" background="1">
    <dbPr connection="DRIVER={Microsoft ODBC for Oracle};UID=TATADB;pwd=TATADB9$;SERVER=MPLUSLIV;"/>
  </connection>
  <connection id="10209" xr16:uid="{00000000-0015-0000-FFFF-FFFFE0270000}" name="Connection19185" type="1" refreshedVersion="0" background="1">
    <dbPr connection="DRIVER={Microsoft ODBC for Oracle};UID=TATADB;pwd=TATADB9$;SERVER=MPLUSLIV;"/>
  </connection>
  <connection id="10210" xr16:uid="{00000000-0015-0000-FFFF-FFFFE1270000}" name="Connection19186" type="1" refreshedVersion="0" background="1">
    <dbPr connection="DRIVER={Microsoft ODBC for Oracle};UID=TATADB;pwd=TATADB9$;SERVER=MPLUSLIV;"/>
  </connection>
  <connection id="10211" xr16:uid="{00000000-0015-0000-FFFF-FFFFE2270000}" name="Connection19187" type="1" refreshedVersion="0" background="1">
    <dbPr connection="DRIVER={Microsoft ODBC for Oracle};UID=TATADB;pwd=TATADB9$;SERVER=MPLUSLIV;"/>
  </connection>
  <connection id="10212" xr16:uid="{00000000-0015-0000-FFFF-FFFFE3270000}" name="Connection19188" type="1" refreshedVersion="0" background="1">
    <dbPr connection="DRIVER={Microsoft ODBC for Oracle};UID=TATADB;pwd=TATADB9$;SERVER=MPLUSLIV;"/>
  </connection>
  <connection id="10213" xr16:uid="{00000000-0015-0000-FFFF-FFFFE4270000}" name="Connection19189" type="1" refreshedVersion="0" background="1">
    <dbPr connection="DRIVER={Microsoft ODBC for Oracle};UID=TATADB;pwd=TATADB9$;SERVER=MPLUSLIV;"/>
  </connection>
  <connection id="10214" xr16:uid="{00000000-0015-0000-FFFF-FFFFE5270000}" name="Connection1919" type="1" refreshedVersion="0" background="1">
    <dbPr connection="DRIVER={Microsoft ODBC for Oracle};UID=TATADB;pwd=tatadb;SERVER=MFMCY11G;"/>
  </connection>
  <connection id="10215" xr16:uid="{00000000-0015-0000-FFFF-FFFFE6270000}" name="Connection19190" type="1" refreshedVersion="0" background="1">
    <dbPr connection="DRIVER={Microsoft ODBC for Oracle};UID=TATADB;pwd=TATADB9$;SERVER=MPLUSLIV;"/>
  </connection>
  <connection id="10216" xr16:uid="{00000000-0015-0000-FFFF-FFFFE7270000}" name="Connection19191" type="1" refreshedVersion="0" background="1">
    <dbPr connection="DRIVER={Microsoft ODBC for Oracle};UID=TATADB;pwd=TATADB9$;SERVER=MPLUSLIV;"/>
  </connection>
  <connection id="10217" xr16:uid="{00000000-0015-0000-FFFF-FFFFE8270000}" name="Connection19192" type="1" refreshedVersion="0" background="1">
    <dbPr connection="DRIVER={Microsoft ODBC for Oracle};UID=TATADB;pwd=TATADB9$;SERVER=MPLUSLIV;"/>
  </connection>
  <connection id="10218" xr16:uid="{00000000-0015-0000-FFFF-FFFFE9270000}" name="Connection19193" type="1" refreshedVersion="0" background="1">
    <dbPr connection="DRIVER={Microsoft ODBC for Oracle};UID=TATADB;pwd=TATADB9$;SERVER=MPLUSLIV;"/>
  </connection>
  <connection id="10219" xr16:uid="{00000000-0015-0000-FFFF-FFFFEA270000}" name="Connection19194" type="1" refreshedVersion="0" background="1">
    <dbPr connection="DRIVER={Microsoft ODBC for Oracle};UID=TATADB;pwd=TATADB9$;SERVER=MPLUSLIV;"/>
  </connection>
  <connection id="10220" xr16:uid="{00000000-0015-0000-FFFF-FFFFEB270000}" name="Connection19195" type="1" refreshedVersion="0" background="1">
    <dbPr connection="DRIVER={Microsoft ODBC for Oracle};UID=TATADB;pwd=TATADB9$;SERVER=MPLUSLIV;"/>
  </connection>
  <connection id="10221" xr16:uid="{00000000-0015-0000-FFFF-FFFFEC270000}" name="Connection19196" type="1" refreshedVersion="0" background="1">
    <dbPr connection="DRIVER={Microsoft ODBC for Oracle};UID=TATADB;pwd=TATADB9$;SERVER=MPLUSLIV;"/>
  </connection>
  <connection id="10222" xr16:uid="{00000000-0015-0000-FFFF-FFFFED270000}" name="Connection19197" type="1" refreshedVersion="0" background="1">
    <dbPr connection="DRIVER={Microsoft ODBC for Oracle};UID=TATADB;pwd=TATADB9$;SERVER=MPLUSLIV;"/>
  </connection>
  <connection id="10223" xr16:uid="{00000000-0015-0000-FFFF-FFFFEE270000}" name="Connection19198" type="1" refreshedVersion="0" background="1">
    <dbPr connection="DRIVER={Microsoft ODBC for Oracle};UID=TATADB;pwd=TATADB9$;SERVER=MPLUSLIV;"/>
  </connection>
  <connection id="10224" xr16:uid="{00000000-0015-0000-FFFF-FFFFEF270000}" name="Connection19199" type="1" refreshedVersion="0" background="1">
    <dbPr connection="DRIVER={Microsoft ODBC for Oracle};UID=TATADB;pwd=TATADB9$;SERVER=MPLUSLIV;"/>
  </connection>
  <connection id="10225" xr16:uid="{00000000-0015-0000-FFFF-FFFFF0270000}" name="Connection192" type="1" refreshedVersion="0" background="1">
    <dbPr connection="DRIVER={Microsoft ODBC for Oracle};UID=tatadb;pwd=MADHU;SERVER=mfunddb;"/>
  </connection>
  <connection id="10226" xr16:uid="{00000000-0015-0000-FFFF-FFFFF1270000}" name="Connection1920" type="1" refreshedVersion="0" background="1">
    <dbPr connection="DRIVER={Microsoft ODBC for Oracle};UID=TATADB;pwd=tatadb;SERVER=MFMCY11G;"/>
  </connection>
  <connection id="10227" xr16:uid="{00000000-0015-0000-FFFF-FFFFF2270000}" name="Connection19200" type="1" refreshedVersion="0" background="1">
    <dbPr connection="DRIVER={Microsoft ODBC for Oracle};UID=TATADB;pwd=TATADB9$;SERVER=MPLUSLIV;"/>
  </connection>
  <connection id="10228" xr16:uid="{00000000-0015-0000-FFFF-FFFFF3270000}" name="Connection19201" type="1" refreshedVersion="0" background="1">
    <dbPr connection="DRIVER={Microsoft ODBC for Oracle};UID=TATADB;pwd=TATADB9$;SERVER=MPLUSLIV;"/>
  </connection>
  <connection id="10229" xr16:uid="{00000000-0015-0000-FFFF-FFFFF4270000}" name="Connection19202" type="1" refreshedVersion="0" background="1">
    <dbPr connection="DRIVER={Microsoft ODBC for Oracle};UID=TATADB;pwd=TATADB9$;SERVER=MPLUSLIV;"/>
  </connection>
  <connection id="10230" xr16:uid="{00000000-0015-0000-FFFF-FFFFF5270000}" name="Connection19203" type="1" refreshedVersion="0" background="1">
    <dbPr connection="DRIVER={Microsoft ODBC for Oracle};UID=TATADB;pwd=TATADB9$;SERVER=MPLUSLIV;"/>
  </connection>
  <connection id="10231" xr16:uid="{00000000-0015-0000-FFFF-FFFFF6270000}" name="Connection19204" type="1" refreshedVersion="0" background="1">
    <dbPr connection="DRIVER={Microsoft ODBC for Oracle};UID=TATADB;pwd=TATADB9$;SERVER=MPLUSLIV;"/>
  </connection>
  <connection id="10232" xr16:uid="{00000000-0015-0000-FFFF-FFFFF7270000}" name="Connection19205" type="1" refreshedVersion="0" background="1">
    <dbPr connection="DRIVER={Microsoft ODBC for Oracle};UID=TATADB;pwd=TATADB9$;SERVER=MPLUSLIV;"/>
  </connection>
  <connection id="10233" xr16:uid="{00000000-0015-0000-FFFF-FFFFF8270000}" name="Connection19206" type="1" refreshedVersion="0" background="1">
    <dbPr connection="DRIVER={Microsoft ODBC for Oracle};UID=TATADB;pwd=TATADB9$;SERVER=MPLUSLIV;"/>
  </connection>
  <connection id="10234" xr16:uid="{00000000-0015-0000-FFFF-FFFFF9270000}" name="Connection19207" type="1" refreshedVersion="0" background="1">
    <dbPr connection="DRIVER={Microsoft ODBC for Oracle};UID=TATADB;pwd=TATADB9$;SERVER=MPLUSLIV;"/>
  </connection>
  <connection id="10235" xr16:uid="{00000000-0015-0000-FFFF-FFFFFA270000}" name="Connection19208" type="1" refreshedVersion="0" background="1">
    <dbPr connection="DRIVER={Microsoft ODBC for Oracle};UID=TATADB;pwd=TATADB9$;SERVER=MPLUSLIV;"/>
  </connection>
  <connection id="10236" xr16:uid="{00000000-0015-0000-FFFF-FFFFFB270000}" name="Connection19209" type="1" refreshedVersion="0" background="1">
    <dbPr connection="DRIVER={Microsoft ODBC for Oracle};UID=TATADB;pwd=TATADB9$;SERVER=MPLUSLIV;"/>
  </connection>
  <connection id="10237" xr16:uid="{00000000-0015-0000-FFFF-FFFFFC270000}" name="Connection1921" type="1" refreshedVersion="0" background="1">
    <dbPr connection="DRIVER={Microsoft ODBC for Oracle};UID=TATADB;pwd=tatadb;SERVER=MFMCY11G;"/>
  </connection>
  <connection id="10238" xr16:uid="{00000000-0015-0000-FFFF-FFFFFD270000}" name="Connection19210" type="1" refreshedVersion="0" background="1">
    <dbPr connection="DRIVER={Microsoft ODBC for Oracle};UID=TATADB;pwd=TATADB9$;SERVER=MPLUSLIV;"/>
  </connection>
  <connection id="10239" xr16:uid="{00000000-0015-0000-FFFF-FFFFFE270000}" name="Connection19211" type="1" refreshedVersion="0" background="1">
    <dbPr connection="DRIVER={Microsoft ODBC for Oracle};UID=TATADB;pwd=TATADB9$;SERVER=MPLUSLIV;"/>
  </connection>
  <connection id="10240" xr16:uid="{00000000-0015-0000-FFFF-FFFFFF270000}" name="Connection19212" type="1" refreshedVersion="0" background="1">
    <dbPr connection="DRIVER={Microsoft ODBC for Oracle};UID=TATADB;pwd=TATADB9$;SERVER=MPLUSLIV;"/>
  </connection>
  <connection id="10241" xr16:uid="{00000000-0015-0000-FFFF-FFFF00280000}" name="Connection19213" type="1" refreshedVersion="0" background="1">
    <dbPr connection="DRIVER={Microsoft ODBC for Oracle};UID=TATADB;pwd=TATADB9$;SERVER=MPLUSLIV;"/>
  </connection>
  <connection id="10242" xr16:uid="{00000000-0015-0000-FFFF-FFFF01280000}" name="Connection19214" type="1" refreshedVersion="0" background="1">
    <dbPr connection="DRIVER={Microsoft ODBC for Oracle};UID=TATADB;pwd=TATADB9$;SERVER=MPLUSLIV;"/>
  </connection>
  <connection id="10243" xr16:uid="{00000000-0015-0000-FFFF-FFFF02280000}" name="Connection19215" type="1" refreshedVersion="0" background="1">
    <dbPr connection="DRIVER={Microsoft ODBC for Oracle};UID=TATADB;pwd=TATADB9$;SERVER=MPLUSLIV;"/>
  </connection>
  <connection id="10244" xr16:uid="{00000000-0015-0000-FFFF-FFFF03280000}" name="Connection19216" type="1" refreshedVersion="0" background="1">
    <dbPr connection="DRIVER={Microsoft ODBC for Oracle};UID=TATADB;pwd=TATADB9$;SERVER=MPLUSLIV;"/>
  </connection>
  <connection id="10245" xr16:uid="{00000000-0015-0000-FFFF-FFFF04280000}" name="Connection19217" type="1" refreshedVersion="0" background="1">
    <dbPr connection="DRIVER={Microsoft ODBC for Oracle};UID=TATADB;pwd=TATADB9$;SERVER=MPLUSLIV;"/>
  </connection>
  <connection id="10246" xr16:uid="{00000000-0015-0000-FFFF-FFFF05280000}" name="Connection19218" type="1" refreshedVersion="0" background="1">
    <dbPr connection="DRIVER={Microsoft ODBC for Oracle};UID=TATADB;pwd=TATADB9$;SERVER=MPLUSLIV;"/>
  </connection>
  <connection id="10247" xr16:uid="{00000000-0015-0000-FFFF-FFFF06280000}" name="Connection19219" type="1" refreshedVersion="0" background="1">
    <dbPr connection="DRIVER={Microsoft ODBC for Oracle};UID=TATADB;pwd=TATADB9$;SERVER=MPLUSLIV;"/>
  </connection>
  <connection id="10248" xr16:uid="{00000000-0015-0000-FFFF-FFFF07280000}" name="Connection1922" type="1" refreshedVersion="0" background="1">
    <dbPr connection="DRIVER={Microsoft ODBC for Oracle};UID=TATADB;pwd=tatadb;SERVER=MFMCY11G;"/>
  </connection>
  <connection id="10249" xr16:uid="{00000000-0015-0000-FFFF-FFFF08280000}" name="Connection19220" type="1" refreshedVersion="0" background="1">
    <dbPr connection="DRIVER={Microsoft ODBC for Oracle};UID=TATADB;pwd=TATADB9$;SERVER=MPLUSLIV;"/>
  </connection>
  <connection id="10250" xr16:uid="{00000000-0015-0000-FFFF-FFFF09280000}" name="Connection19221" type="1" refreshedVersion="0" background="1">
    <dbPr connection="DRIVER={Microsoft ODBC for Oracle};UID=TATADB;pwd=TATADB9$;SERVER=MPLUSLIV;"/>
  </connection>
  <connection id="10251" xr16:uid="{00000000-0015-0000-FFFF-FFFF0A280000}" name="Connection19222" type="1" refreshedVersion="0" background="1">
    <dbPr connection="DRIVER={Microsoft ODBC for Oracle};UID=TATADB;pwd=TATADB9$;SERVER=MPLUSLIV;"/>
  </connection>
  <connection id="10252" xr16:uid="{00000000-0015-0000-FFFF-FFFF0B280000}" name="Connection19223" type="1" refreshedVersion="0" background="1">
    <dbPr connection="DRIVER={Microsoft ODBC for Oracle};UID=TATADB;pwd=TATADB9$;SERVER=MPLUSLIV;"/>
  </connection>
  <connection id="10253" xr16:uid="{00000000-0015-0000-FFFF-FFFF0C280000}" name="Connection19224" type="1" refreshedVersion="0" background="1">
    <dbPr connection="DRIVER={Microsoft ODBC for Oracle};UID=TATADB;pwd=TATADB9$;SERVER=MPLUSLIV;"/>
  </connection>
  <connection id="10254" xr16:uid="{00000000-0015-0000-FFFF-FFFF0D280000}" name="Connection19225" type="1" refreshedVersion="0" background="1">
    <dbPr connection="DRIVER={Microsoft ODBC for Oracle};UID=TATADB;pwd=TATADB9$;SERVER=MPLUSLIV;"/>
  </connection>
  <connection id="10255" xr16:uid="{00000000-0015-0000-FFFF-FFFF0E280000}" name="Connection19226" type="1" refreshedVersion="0" background="1">
    <dbPr connection="DRIVER={Microsoft ODBC for Oracle};UID=TATADB;pwd=TATADB9$;SERVER=MPLUSLIV;"/>
  </connection>
  <connection id="10256" xr16:uid="{00000000-0015-0000-FFFF-FFFF0F280000}" name="Connection19227" type="1" refreshedVersion="0" background="1">
    <dbPr connection="DRIVER={Microsoft ODBC for Oracle};UID=TATADB;pwd=TATADB9$;SERVER=MPLUSLIV;"/>
  </connection>
  <connection id="10257" xr16:uid="{00000000-0015-0000-FFFF-FFFF10280000}" name="Connection19228" type="1" refreshedVersion="0" background="1">
    <dbPr connection="DRIVER={Microsoft ODBC for Oracle};UID=TATADB;pwd=TATADB9$;SERVER=MPLUSLIV;"/>
  </connection>
  <connection id="10258" xr16:uid="{00000000-0015-0000-FFFF-FFFF11280000}" name="Connection19229" type="1" refreshedVersion="0" background="1">
    <dbPr connection="DRIVER={Microsoft ODBC for Oracle};UID=TATADB;pwd=TATADB9$;SERVER=MPLUSLIV;"/>
  </connection>
  <connection id="10259" xr16:uid="{00000000-0015-0000-FFFF-FFFF12280000}" name="Connection1923" type="1" refreshedVersion="0" background="1">
    <dbPr connection="DRIVER={Microsoft ODBC for Oracle};UID=TATADB;pwd=tatadb;SERVER=MFMCY11G;"/>
  </connection>
  <connection id="10260" xr16:uid="{00000000-0015-0000-FFFF-FFFF13280000}" name="Connection19230" type="1" refreshedVersion="0" background="1">
    <dbPr connection="DRIVER={Microsoft ODBC for Oracle};UID=TATADB;pwd=TATADB9$;SERVER=MPLUSLIV;"/>
  </connection>
  <connection id="10261" xr16:uid="{00000000-0015-0000-FFFF-FFFF14280000}" name="Connection19231" type="1" refreshedVersion="0" background="1">
    <dbPr connection="DRIVER={Microsoft ODBC for Oracle};UID=TATADB;pwd=TATADB9$;SERVER=MPLUSLIV;"/>
  </connection>
  <connection id="10262" xr16:uid="{00000000-0015-0000-FFFF-FFFF15280000}" name="Connection19232" type="1" refreshedVersion="0" background="1">
    <dbPr connection="DRIVER={Microsoft ODBC for Oracle};UID=TATADB;pwd=TATADB9$;SERVER=MPLUSLIV;"/>
  </connection>
  <connection id="10263" xr16:uid="{00000000-0015-0000-FFFF-FFFF16280000}" name="Connection19233" type="1" refreshedVersion="0" background="1">
    <dbPr connection="DRIVER={Microsoft ODBC for Oracle};UID=TATADB;pwd=TATADB9$;SERVER=MPLUSLIV;"/>
  </connection>
  <connection id="10264" xr16:uid="{00000000-0015-0000-FFFF-FFFF17280000}" name="Connection19234" type="1" refreshedVersion="0" background="1">
    <dbPr connection="DRIVER={Microsoft ODBC for Oracle};UID=TATADB;pwd=TATADB9$;SERVER=MPLUSLIV;"/>
  </connection>
  <connection id="10265" xr16:uid="{00000000-0015-0000-FFFF-FFFF18280000}" name="Connection19235" type="1" refreshedVersion="0" background="1">
    <dbPr connection="DRIVER={Microsoft ODBC for Oracle};UID=TATADB;pwd=TATADB9$;SERVER=MPLUSLIV;"/>
  </connection>
  <connection id="10266" xr16:uid="{00000000-0015-0000-FFFF-FFFF19280000}" name="Connection19236" type="1" refreshedVersion="0" background="1">
    <dbPr connection="DRIVER={Microsoft ODBC for Oracle};UID=TATADB;pwd=TATADB9$;SERVER=MPLUSLIV;"/>
  </connection>
  <connection id="10267" xr16:uid="{00000000-0015-0000-FFFF-FFFF1A280000}" name="Connection19237" type="1" refreshedVersion="0" background="1">
    <dbPr connection="DRIVER={Microsoft ODBC for Oracle};UID=TATADB;pwd=TATADB9$;SERVER=MPLUSLIV;"/>
  </connection>
  <connection id="10268" xr16:uid="{00000000-0015-0000-FFFF-FFFF1B280000}" name="Connection19238" type="1" refreshedVersion="0" background="1">
    <dbPr connection="DRIVER={Microsoft ODBC for Oracle};UID=TATADB;pwd=TATADB9$;SERVER=MPLUSLIV;"/>
  </connection>
  <connection id="10269" xr16:uid="{00000000-0015-0000-FFFF-FFFF1C280000}" name="Connection19239" type="1" refreshedVersion="0" background="1">
    <dbPr connection="DRIVER={Microsoft ODBC for Oracle};UID=TATADB;pwd=TATADB9$;SERVER=MPLUSLIV;"/>
  </connection>
  <connection id="10270" xr16:uid="{00000000-0015-0000-FFFF-FFFF1D280000}" name="Connection1924" type="1" refreshedVersion="0" background="1">
    <dbPr connection="DRIVER={Microsoft ODBC for Oracle};UID=TATADB;pwd=tatadb;SERVER=MFMCY11G;"/>
  </connection>
  <connection id="10271" xr16:uid="{00000000-0015-0000-FFFF-FFFF1E280000}" name="Connection19240" type="1" refreshedVersion="0" background="1">
    <dbPr connection="DRIVER={Microsoft ODBC for Oracle};UID=TATADB;pwd=TATADB9$;SERVER=MPLUSLIV;"/>
  </connection>
  <connection id="10272" xr16:uid="{00000000-0015-0000-FFFF-FFFF1F280000}" name="Connection19241" type="1" refreshedVersion="0" background="1">
    <dbPr connection="DRIVER={Microsoft ODBC for Oracle};UID=TATADB;pwd=TATADB9$;SERVER=MPLUSLIV;"/>
  </connection>
  <connection id="10273" xr16:uid="{00000000-0015-0000-FFFF-FFFF20280000}" name="Connection19242" type="1" refreshedVersion="0" background="1">
    <dbPr connection="DRIVER={Microsoft ODBC for Oracle};UID=TATADB;pwd=TATADB9$;SERVER=MPLUSLIV;"/>
  </connection>
  <connection id="10274" xr16:uid="{00000000-0015-0000-FFFF-FFFF21280000}" name="Connection19243" type="1" refreshedVersion="0" background="1">
    <dbPr connection="DRIVER={Microsoft ODBC for Oracle};UID=TATADB;pwd=TATADB9$;SERVER=MPLUSLIV;"/>
  </connection>
  <connection id="10275" xr16:uid="{00000000-0015-0000-FFFF-FFFF22280000}" name="Connection19244" type="1" refreshedVersion="0" background="1">
    <dbPr connection="DRIVER={Microsoft ODBC for Oracle};UID=TATADB;pwd=TATADB9$;SERVER=MPLUSLIV;"/>
  </connection>
  <connection id="10276" xr16:uid="{00000000-0015-0000-FFFF-FFFF23280000}" name="Connection19245" type="1" refreshedVersion="0" background="1">
    <dbPr connection="DRIVER={Microsoft ODBC for Oracle};UID=TATADB;pwd=TATADB9$;SERVER=MPLUSLIV;"/>
  </connection>
  <connection id="10277" xr16:uid="{00000000-0015-0000-FFFF-FFFF24280000}" name="Connection19246" type="1" refreshedVersion="0" background="1">
    <dbPr connection="DRIVER={Microsoft ODBC for Oracle};UID=TATADB;pwd=TATADB9$;SERVER=MPLUSLIV;"/>
  </connection>
  <connection id="10278" xr16:uid="{00000000-0015-0000-FFFF-FFFF25280000}" name="Connection19247" type="1" refreshedVersion="0" background="1">
    <dbPr connection="DRIVER={Microsoft ODBC for Oracle};UID=TATADB;pwd=TATADB9$;SERVER=MPLUSLIV;"/>
  </connection>
  <connection id="10279" xr16:uid="{00000000-0015-0000-FFFF-FFFF26280000}" name="Connection19248" type="1" refreshedVersion="0" background="1">
    <dbPr connection="DRIVER={Microsoft ODBC for Oracle};UID=TATADB;pwd=TATADB9$;SERVER=MPLUSLIV;"/>
  </connection>
  <connection id="10280" xr16:uid="{00000000-0015-0000-FFFF-FFFF27280000}" name="Connection19249" type="1" refreshedVersion="0" background="1">
    <dbPr connection="DRIVER={Microsoft ODBC for Oracle};UID=TATADB;pwd=TATADB9$;SERVER=MPLUSLIV;"/>
  </connection>
  <connection id="10281" xr16:uid="{00000000-0015-0000-FFFF-FFFF28280000}" name="Connection1925" type="1" refreshedVersion="0" background="1">
    <dbPr connection="DRIVER={Microsoft ODBC for Oracle};UID=TATADB;pwd=tatadb;SERVER=MFMCY11G;"/>
  </connection>
  <connection id="10282" xr16:uid="{00000000-0015-0000-FFFF-FFFF29280000}" name="Connection19250" type="1" refreshedVersion="0" background="1">
    <dbPr connection="DRIVER={Microsoft ODBC for Oracle};UID=TATADB;pwd=TATADB9$;SERVER=MPLUSLIV;"/>
  </connection>
  <connection id="10283" xr16:uid="{00000000-0015-0000-FFFF-FFFF2A280000}" name="Connection19251" type="1" refreshedVersion="0" background="1">
    <dbPr connection="DRIVER={Microsoft ODBC for Oracle};UID=TATADB;pwd=TATADB9$;SERVER=MPLUSLIV;"/>
  </connection>
  <connection id="10284" xr16:uid="{00000000-0015-0000-FFFF-FFFF2B280000}" name="Connection19252" type="1" refreshedVersion="0" background="1">
    <dbPr connection="DRIVER={Microsoft ODBC for Oracle};UID=TATADB;pwd=TATADB9$;SERVER=MPLUSLIV;"/>
  </connection>
  <connection id="10285" xr16:uid="{00000000-0015-0000-FFFF-FFFF2C280000}" name="Connection19253" type="1" refreshedVersion="0" background="1">
    <dbPr connection="DRIVER={Microsoft ODBC for Oracle};UID=TATADB;pwd=TATADB9$;SERVER=MPLUSLIV;"/>
  </connection>
  <connection id="10286" xr16:uid="{00000000-0015-0000-FFFF-FFFF2D280000}" name="Connection19254" type="1" refreshedVersion="0" background="1">
    <dbPr connection="DRIVER={Microsoft ODBC for Oracle};UID=TATADB;pwd=TATADB9$;SERVER=MPLUSLIV;"/>
  </connection>
  <connection id="10287" xr16:uid="{00000000-0015-0000-FFFF-FFFF2E280000}" name="Connection19255" type="1" refreshedVersion="0" background="1">
    <dbPr connection="DRIVER={Microsoft ODBC for Oracle};UID=TATADB;pwd=TATADB9$;SERVER=MPLUSLIV;"/>
  </connection>
  <connection id="10288" xr16:uid="{00000000-0015-0000-FFFF-FFFF2F280000}" name="Connection19256" type="1" refreshedVersion="0" background="1">
    <dbPr connection="DRIVER={Microsoft ODBC for Oracle};UID=TATADB;pwd=TATADB9$;SERVER=MPLUSLIV;"/>
  </connection>
  <connection id="10289" xr16:uid="{00000000-0015-0000-FFFF-FFFF30280000}" name="Connection19257" type="1" refreshedVersion="0" background="1">
    <dbPr connection="DRIVER={Microsoft ODBC for Oracle};UID=TATADB;pwd=TATADB9$;SERVER=MPLUSLIV;"/>
  </connection>
  <connection id="10290" xr16:uid="{00000000-0015-0000-FFFF-FFFF31280000}" name="Connection19258" type="1" refreshedVersion="0" background="1">
    <dbPr connection="DRIVER={Microsoft ODBC for Oracle};UID=TATADB;pwd=TATADB9$;SERVER=MPLUSLIV;"/>
  </connection>
  <connection id="10291" xr16:uid="{00000000-0015-0000-FFFF-FFFF32280000}" name="Connection19259" type="1" refreshedVersion="0" background="1">
    <dbPr connection="DRIVER={Microsoft ODBC for Oracle};UID=TATADB;pwd=TATADB9$;SERVER=MPLUSLIV;"/>
  </connection>
  <connection id="10292" xr16:uid="{00000000-0015-0000-FFFF-FFFF33280000}" name="Connection1926" type="1" refreshedVersion="0" background="1">
    <dbPr connection="DRIVER={Microsoft ODBC for Oracle};UID=TATADB;pwd=tatadb;SERVER=MFMCY11G;"/>
  </connection>
  <connection id="10293" xr16:uid="{00000000-0015-0000-FFFF-FFFF34280000}" name="Connection19260" type="1" refreshedVersion="0" background="1">
    <dbPr connection="DRIVER={Microsoft ODBC for Oracle};UID=TATADB;pwd=TATADB9$;SERVER=MPLUSLIV;"/>
  </connection>
  <connection id="10294" xr16:uid="{00000000-0015-0000-FFFF-FFFF35280000}" name="Connection19261" type="1" refreshedVersion="0" background="1">
    <dbPr connection="DRIVER={Microsoft ODBC for Oracle};UID=TATADB;pwd=TATADB9$;SERVER=MPLUSLIV;"/>
  </connection>
  <connection id="10295" xr16:uid="{00000000-0015-0000-FFFF-FFFF36280000}" name="Connection19262" type="1" refreshedVersion="0" background="1">
    <dbPr connection="DRIVER={Microsoft ODBC for Oracle};UID=TATADB;pwd=TATADB9$;SERVER=MPLUSLIV;"/>
  </connection>
  <connection id="10296" xr16:uid="{00000000-0015-0000-FFFF-FFFF37280000}" name="Connection19263" type="1" refreshedVersion="0" background="1">
    <dbPr connection="DRIVER={Microsoft ODBC for Oracle};UID=TATADB;pwd=TATADB9$;SERVER=MPLUSLIV;"/>
  </connection>
  <connection id="10297" xr16:uid="{00000000-0015-0000-FFFF-FFFF38280000}" name="Connection19264" type="1" refreshedVersion="0" background="1">
    <dbPr connection="DRIVER={Microsoft ODBC for Oracle};UID=TATADB;pwd=TATADB9$;SERVER=MPLUSLIV;"/>
  </connection>
  <connection id="10298" xr16:uid="{00000000-0015-0000-FFFF-FFFF39280000}" name="Connection19265" type="1" refreshedVersion="0" background="1">
    <dbPr connection="DRIVER={Microsoft ODBC for Oracle};UID=TATADB;pwd=TATADB9$;SERVER=MPLUSLIV;"/>
  </connection>
  <connection id="10299" xr16:uid="{00000000-0015-0000-FFFF-FFFF3A280000}" name="Connection19266" type="1" refreshedVersion="0" background="1">
    <dbPr connection="DRIVER={Microsoft ODBC for Oracle};UID=TATADB;pwd=TATADB9$;SERVER=MPLUSLIV;"/>
  </connection>
  <connection id="10300" xr16:uid="{00000000-0015-0000-FFFF-FFFF3B280000}" name="Connection19267" type="1" refreshedVersion="0" background="1">
    <dbPr connection="DRIVER={Microsoft ODBC for Oracle};UID=TATADB;pwd=TATADB9$;SERVER=MPLUSLIV;"/>
  </connection>
  <connection id="10301" xr16:uid="{00000000-0015-0000-FFFF-FFFF3C280000}" name="Connection19268" type="1" refreshedVersion="0" background="1">
    <dbPr connection="DRIVER={Microsoft ODBC for Oracle};UID=TATADB;pwd=TATADB9$;SERVER=MPLUSLIV;"/>
  </connection>
  <connection id="10302" xr16:uid="{00000000-0015-0000-FFFF-FFFF3D280000}" name="Connection19269" type="1" refreshedVersion="0" background="1">
    <dbPr connection="DRIVER={Microsoft ODBC for Oracle};UID=TATADB;pwd=TATADB9$;SERVER=MPLUSLIV;"/>
  </connection>
  <connection id="10303" xr16:uid="{00000000-0015-0000-FFFF-FFFF3E280000}" name="Connection1927" type="1" refreshedVersion="0" background="1">
    <dbPr connection="DRIVER={Microsoft ODBC for Oracle};UID=TATADB;pwd=tatadb;SERVER=MFMCY11G;"/>
  </connection>
  <connection id="10304" xr16:uid="{00000000-0015-0000-FFFF-FFFF3F280000}" name="Connection19270" type="1" refreshedVersion="0" background="1">
    <dbPr connection="DRIVER={Microsoft ODBC for Oracle};UID=TATADB;pwd=TATADB9$;SERVER=MPLUSLIV;"/>
  </connection>
  <connection id="10305" xr16:uid="{00000000-0015-0000-FFFF-FFFF40280000}" name="Connection19271" type="1" refreshedVersion="0" background="1">
    <dbPr connection="DRIVER={Microsoft ODBC for Oracle};UID=TATADB;pwd=TATADB9$;SERVER=MPLUSLIV;"/>
  </connection>
  <connection id="10306" xr16:uid="{00000000-0015-0000-FFFF-FFFF41280000}" name="Connection19272" type="1" refreshedVersion="0" background="1">
    <dbPr connection="DRIVER={Microsoft ODBC for Oracle};UID=TATADB;pwd=TATADB9$;SERVER=MPLUSLIV;"/>
  </connection>
  <connection id="10307" xr16:uid="{00000000-0015-0000-FFFF-FFFF42280000}" name="Connection19273" type="1" refreshedVersion="0" background="1">
    <dbPr connection="DRIVER={Microsoft ODBC for Oracle};UID=TATADB;pwd=TATADB9$;SERVER=MPLUSLIV;"/>
  </connection>
  <connection id="10308" xr16:uid="{00000000-0015-0000-FFFF-FFFF43280000}" name="Connection19274" type="1" refreshedVersion="0" background="1">
    <dbPr connection="DRIVER={Microsoft ODBC for Oracle};UID=TATADB;pwd=TATADB9$;SERVER=MPLUSLIV;"/>
  </connection>
  <connection id="10309" xr16:uid="{00000000-0015-0000-FFFF-FFFF44280000}" name="Connection19275" type="1" refreshedVersion="0" background="1">
    <dbPr connection="DRIVER={Microsoft ODBC for Oracle};UID=TATADB;pwd=TATADB9$;SERVER=MPLUSLIV;"/>
  </connection>
  <connection id="10310" xr16:uid="{00000000-0015-0000-FFFF-FFFF45280000}" name="Connection19276" type="1" refreshedVersion="0" background="1">
    <dbPr connection="DRIVER={Microsoft ODBC for Oracle};UID=TATADB;pwd=TATADB9$;SERVER=MPLUSLIV;"/>
  </connection>
  <connection id="10311" xr16:uid="{00000000-0015-0000-FFFF-FFFF46280000}" name="Connection19277" type="1" refreshedVersion="0" background="1">
    <dbPr connection="DRIVER={Microsoft ODBC for Oracle};UID=TATADB;pwd=TATADB9$;SERVER=MPLUSLIV;"/>
  </connection>
  <connection id="10312" xr16:uid="{00000000-0015-0000-FFFF-FFFF47280000}" name="Connection19278" type="1" refreshedVersion="0" background="1">
    <dbPr connection="DRIVER={Microsoft ODBC for Oracle};UID=TATADB;pwd=TATADB9$;SERVER=MPLUSLIV;"/>
  </connection>
  <connection id="10313" xr16:uid="{00000000-0015-0000-FFFF-FFFF48280000}" name="Connection19279" type="1" refreshedVersion="0" background="1">
    <dbPr connection="DRIVER={Microsoft ODBC for Oracle};UID=TATADB;pwd=TATADB9$;SERVER=MPLUSLIV;"/>
  </connection>
  <connection id="10314" xr16:uid="{00000000-0015-0000-FFFF-FFFF49280000}" name="Connection1928" type="1" refreshedVersion="0" background="1">
    <dbPr connection="DRIVER={Microsoft ODBC for Oracle};UID=TATADB;pwd=tatadb;SERVER=MFMCY11G;"/>
  </connection>
  <connection id="10315" xr16:uid="{00000000-0015-0000-FFFF-FFFF4A280000}" name="Connection19280" type="1" refreshedVersion="0" background="1">
    <dbPr connection="DRIVER={Microsoft ODBC for Oracle};UID=TATADB;pwd=TATADB9$;SERVER=MPLUSLIV;"/>
  </connection>
  <connection id="10316" xr16:uid="{00000000-0015-0000-FFFF-FFFF4B280000}" name="Connection19281" type="1" refreshedVersion="0" background="1">
    <dbPr connection="DRIVER={Microsoft ODBC for Oracle};UID=TATADB;pwd=TATADB9$;SERVER=MPLUSLIV;"/>
  </connection>
  <connection id="10317" xr16:uid="{00000000-0015-0000-FFFF-FFFF4C280000}" name="Connection19282" type="1" refreshedVersion="0" background="1">
    <dbPr connection="DRIVER={Microsoft ODBC for Oracle};UID=TATADB;pwd=TATADB9$;SERVER=MPLUSLIV;"/>
  </connection>
  <connection id="10318" xr16:uid="{00000000-0015-0000-FFFF-FFFF4D280000}" name="Connection19283" type="1" refreshedVersion="0" background="1">
    <dbPr connection="DRIVER={Microsoft ODBC for Oracle};UID=TATADB;pwd=TATADB9$;SERVER=MPLUSLIV;"/>
  </connection>
  <connection id="10319" xr16:uid="{00000000-0015-0000-FFFF-FFFF4E280000}" name="Connection19284" type="1" refreshedVersion="0" background="1">
    <dbPr connection="DRIVER={Microsoft ODBC for Oracle};UID=TATADB;pwd=TATADB9$;SERVER=MPLUSLIV;"/>
  </connection>
  <connection id="10320" xr16:uid="{00000000-0015-0000-FFFF-FFFF4F280000}" name="Connection19285" type="1" refreshedVersion="0" background="1">
    <dbPr connection="DRIVER={Microsoft ODBC for Oracle};UID=TATADB;pwd=TATADB9$;SERVER=MPLUSLIV;"/>
  </connection>
  <connection id="10321" xr16:uid="{00000000-0015-0000-FFFF-FFFF50280000}" name="Connection19286" type="1" refreshedVersion="0" background="1">
    <dbPr connection="DRIVER={Microsoft ODBC for Oracle};UID=TATADB;pwd=TATADB9$;SERVER=MPLUSLIV;"/>
  </connection>
  <connection id="10322" xr16:uid="{00000000-0015-0000-FFFF-FFFF51280000}" name="Connection19287" type="1" refreshedVersion="0" background="1">
    <dbPr connection="DRIVER={Microsoft ODBC for Oracle};UID=TATADB;pwd=TATADB9$;SERVER=MPLUSLIV;"/>
  </connection>
  <connection id="10323" xr16:uid="{00000000-0015-0000-FFFF-FFFF52280000}" name="Connection19288" type="1" refreshedVersion="0" background="1">
    <dbPr connection="DRIVER={Microsoft ODBC for Oracle};UID=TATADB;pwd=TATADB9$;SERVER=MPLUSLIV;"/>
  </connection>
  <connection id="10324" xr16:uid="{00000000-0015-0000-FFFF-FFFF53280000}" name="Connection19289" type="1" refreshedVersion="0" background="1">
    <dbPr connection="DRIVER={Microsoft ODBC for Oracle};UID=TATADB;pwd=TATADB9$;SERVER=MPLUSLIV;"/>
  </connection>
  <connection id="10325" xr16:uid="{00000000-0015-0000-FFFF-FFFF54280000}" name="Connection1929" type="1" refreshedVersion="0" background="1">
    <dbPr connection="DRIVER={Microsoft ODBC for Oracle};UID=TATADB;pwd=tatadb;SERVER=MFMCY11G;"/>
  </connection>
  <connection id="10326" xr16:uid="{00000000-0015-0000-FFFF-FFFF55280000}" name="Connection19290" type="1" refreshedVersion="0" background="1">
    <dbPr connection="DRIVER={Microsoft ODBC for Oracle};UID=TATADB;pwd=TATADB9$;SERVER=MPLUSLIV;"/>
  </connection>
  <connection id="10327" xr16:uid="{00000000-0015-0000-FFFF-FFFF56280000}" name="Connection19291" type="1" refreshedVersion="0" background="1">
    <dbPr connection="DRIVER={Microsoft ODBC for Oracle};UID=TATADB;pwd=TATADB9$;SERVER=MPLUSLIV;"/>
  </connection>
  <connection id="10328" xr16:uid="{00000000-0015-0000-FFFF-FFFF57280000}" name="Connection19292" type="1" refreshedVersion="0" background="1">
    <dbPr connection="DRIVER={Microsoft ODBC for Oracle};UID=TATADB;pwd=TATADB9$;SERVER=MPLUSLIV;"/>
  </connection>
  <connection id="10329" xr16:uid="{00000000-0015-0000-FFFF-FFFF58280000}" name="Connection19293" type="1" refreshedVersion="0" background="1">
    <dbPr connection="DRIVER={Microsoft ODBC for Oracle};UID=TATADB;pwd=TATADB9$;SERVER=MPLUSLIV;"/>
  </connection>
  <connection id="10330" xr16:uid="{00000000-0015-0000-FFFF-FFFF59280000}" name="Connection19294" type="1" refreshedVersion="0" background="1">
    <dbPr connection="DRIVER={Microsoft ODBC for Oracle};UID=TATADB;pwd=TATADB9$;SERVER=MPLUSLIV;"/>
  </connection>
  <connection id="10331" xr16:uid="{00000000-0015-0000-FFFF-FFFF5A280000}" name="Connection19295" type="1" refreshedVersion="0" background="1">
    <dbPr connection="DRIVER={Microsoft ODBC for Oracle};UID=TATADB;pwd=TATADB9$;SERVER=MPLUSLIV;"/>
  </connection>
  <connection id="10332" xr16:uid="{00000000-0015-0000-FFFF-FFFF5B280000}" name="Connection19296" type="1" refreshedVersion="0" background="1">
    <dbPr connection="DRIVER={Microsoft ODBC for Oracle};UID=TATADB;pwd=TATADB9$;SERVER=MPLUSLIV;"/>
  </connection>
  <connection id="10333" xr16:uid="{00000000-0015-0000-FFFF-FFFF5C280000}" name="Connection19297" type="1" refreshedVersion="0" background="1">
    <dbPr connection="DRIVER={Microsoft ODBC for Oracle};UID=TATADB;pwd=TATADB9$;SERVER=MPLUSLIV;"/>
  </connection>
  <connection id="10334" xr16:uid="{00000000-0015-0000-FFFF-FFFF5D280000}" name="Connection19298" type="1" refreshedVersion="0" background="1">
    <dbPr connection="DRIVER={Microsoft ODBC for Oracle};UID=TATADB;pwd=TATADB9$;SERVER=MPLUSLIV;"/>
  </connection>
  <connection id="10335" xr16:uid="{00000000-0015-0000-FFFF-FFFF5E280000}" name="Connection19299" type="1" refreshedVersion="0" background="1">
    <dbPr connection="DRIVER={Microsoft ODBC for Oracle};UID=TATADB;pwd=TATADB9$;SERVER=MPLUSLIV;"/>
  </connection>
  <connection id="10336" xr16:uid="{00000000-0015-0000-FFFF-FFFF5F280000}" name="Connection193" type="1" refreshedVersion="0" background="1">
    <dbPr connection="DRIVER={Microsoft ODBC for Oracle};UID=tatadb;pwd=MADHU;SERVER=mfunddb;"/>
  </connection>
  <connection id="10337" xr16:uid="{00000000-0015-0000-FFFF-FFFF60280000}" name="Connection1930" type="1" refreshedVersion="0" background="1">
    <dbPr connection="DRIVER={Microsoft ODBC for Oracle};UID=TATADB;pwd=tatadb;SERVER=MFMCY11G;"/>
  </connection>
  <connection id="10338" xr16:uid="{00000000-0015-0000-FFFF-FFFF61280000}" name="Connection19300" type="1" refreshedVersion="0" background="1">
    <dbPr connection="DRIVER={Microsoft ODBC for Oracle};UID=TATADB;pwd=TATADB9$;SERVER=MPLUSLIV;"/>
  </connection>
  <connection id="10339" xr16:uid="{00000000-0015-0000-FFFF-FFFF62280000}" name="Connection19301" type="1" refreshedVersion="0" background="1">
    <dbPr connection="DRIVER={Microsoft ODBC for Oracle};UID=TATADB;pwd=TATADB9$;SERVER=MPLUSLIV;"/>
  </connection>
  <connection id="10340" xr16:uid="{00000000-0015-0000-FFFF-FFFF63280000}" name="Connection19302" type="1" refreshedVersion="0" background="1">
    <dbPr connection="DRIVER={Microsoft ODBC for Oracle};UID=TATADB;pwd=TATADB9$;SERVER=MPLUSLIV;"/>
  </connection>
  <connection id="10341" xr16:uid="{00000000-0015-0000-FFFF-FFFF64280000}" name="Connection19303" type="1" refreshedVersion="0" background="1">
    <dbPr connection="DRIVER={Microsoft ODBC for Oracle};UID=TATADB;pwd=TATADB9$;SERVER=MPLUSLIV;"/>
  </connection>
  <connection id="10342" xr16:uid="{00000000-0015-0000-FFFF-FFFF65280000}" name="Connection19304" type="1" refreshedVersion="0" background="1">
    <dbPr connection="DRIVER={Microsoft ODBC for Oracle};UID=TATADB;pwd=TATADB9$;SERVER=MPLUSLIV;"/>
  </connection>
  <connection id="10343" xr16:uid="{00000000-0015-0000-FFFF-FFFF66280000}" name="Connection19305" type="1" refreshedVersion="0" background="1">
    <dbPr connection="DRIVER={Microsoft ODBC for Oracle};UID=TATADB;pwd=TATADB9$;SERVER=MPLUSLIV;"/>
  </connection>
  <connection id="10344" xr16:uid="{00000000-0015-0000-FFFF-FFFF67280000}" name="Connection19306" type="1" refreshedVersion="0" background="1">
    <dbPr connection="DRIVER={Microsoft ODBC for Oracle};UID=TATADB;pwd=TATADB9$;SERVER=MPLUSLIV;"/>
  </connection>
  <connection id="10345" xr16:uid="{00000000-0015-0000-FFFF-FFFF68280000}" name="Connection19307" type="1" refreshedVersion="0" background="1">
    <dbPr connection="DRIVER={Microsoft ODBC for Oracle};UID=TATADB;pwd=TATADB9$;SERVER=MPLUSLIV;"/>
  </connection>
  <connection id="10346" xr16:uid="{00000000-0015-0000-FFFF-FFFF69280000}" name="Connection19308" type="1" refreshedVersion="0" background="1">
    <dbPr connection="DRIVER={Microsoft ODBC for Oracle};UID=TATADB;pwd=TATADB9$;SERVER=MPLUSLIV;"/>
  </connection>
  <connection id="10347" xr16:uid="{00000000-0015-0000-FFFF-FFFF6A280000}" name="Connection19309" type="1" refreshedVersion="0" background="1">
    <dbPr connection="DRIVER={Microsoft ODBC for Oracle};UID=TATADB;pwd=TATADB9$;SERVER=MPLUSLIV;"/>
  </connection>
  <connection id="10348" xr16:uid="{00000000-0015-0000-FFFF-FFFF6B280000}" name="Connection1931" type="1" refreshedVersion="0" background="1">
    <dbPr connection="DRIVER={Microsoft ODBC for Oracle};UID=TATADB;pwd=tatadb;SERVER=MFMCY11G;"/>
  </connection>
  <connection id="10349" xr16:uid="{00000000-0015-0000-FFFF-FFFF6C280000}" name="Connection19310" type="1" refreshedVersion="0" background="1">
    <dbPr connection="DRIVER={Microsoft ODBC for Oracle};UID=TATADB;pwd=TATADB9$;SERVER=MPLUSLIV;"/>
  </connection>
  <connection id="10350" xr16:uid="{00000000-0015-0000-FFFF-FFFF6D280000}" name="Connection19311" type="1" refreshedVersion="0" background="1">
    <dbPr connection="DRIVER={Microsoft ODBC for Oracle};UID=TATADB;pwd=TATADB9$;SERVER=MPLUSLIV;"/>
  </connection>
  <connection id="10351" xr16:uid="{00000000-0015-0000-FFFF-FFFF6E280000}" name="Connection19312" type="1" refreshedVersion="0" background="1">
    <dbPr connection="DRIVER={Microsoft ODBC for Oracle};UID=TATADB;pwd=TATADB9$;SERVER=MPLUSLIV;"/>
  </connection>
  <connection id="10352" xr16:uid="{00000000-0015-0000-FFFF-FFFF6F280000}" name="Connection19313" type="1" refreshedVersion="0" background="1">
    <dbPr connection="DRIVER={Microsoft ODBC for Oracle};UID=TATADB;pwd=TATADB9$;SERVER=MPLUSLIV;"/>
  </connection>
  <connection id="10353" xr16:uid="{00000000-0015-0000-FFFF-FFFF70280000}" name="Connection19314" type="1" refreshedVersion="0" background="1">
    <dbPr connection="DRIVER={Microsoft ODBC for Oracle};UID=TATADB;pwd=TATADB9$;SERVER=MPLUSLIV;"/>
  </connection>
  <connection id="10354" xr16:uid="{00000000-0015-0000-FFFF-FFFF71280000}" name="Connection19315" type="1" refreshedVersion="0" background="1">
    <dbPr connection="DRIVER={Microsoft ODBC for Oracle};UID=TATADB;pwd=TATADB9$;SERVER=MPLUSLIV;"/>
  </connection>
  <connection id="10355" xr16:uid="{00000000-0015-0000-FFFF-FFFF72280000}" name="Connection19316" type="1" refreshedVersion="0" background="1">
    <dbPr connection="DRIVER={Microsoft ODBC for Oracle};UID=TATADB;pwd=TATADB9$;SERVER=MPLUSLIV;"/>
  </connection>
  <connection id="10356" xr16:uid="{00000000-0015-0000-FFFF-FFFF73280000}" name="Connection19317" type="1" refreshedVersion="0" background="1">
    <dbPr connection="DRIVER={Microsoft ODBC for Oracle};UID=TATADB;pwd=TATADB9$;SERVER=MPLUSLIV;"/>
  </connection>
  <connection id="10357" xr16:uid="{00000000-0015-0000-FFFF-FFFF74280000}" name="Connection19318" type="1" refreshedVersion="0" background="1">
    <dbPr connection="DRIVER={Microsoft ODBC for Oracle};UID=TATADB;pwd=TATADB9$;SERVER=MPLUSLIV;"/>
  </connection>
  <connection id="10358" xr16:uid="{00000000-0015-0000-FFFF-FFFF75280000}" name="Connection19319" type="1" refreshedVersion="0" background="1">
    <dbPr connection="DRIVER={Microsoft ODBC for Oracle};UID=TATADB;pwd=TATADB9$;SERVER=MPLUSLIV;"/>
  </connection>
  <connection id="10359" xr16:uid="{00000000-0015-0000-FFFF-FFFF76280000}" name="Connection1932" type="1" refreshedVersion="0" background="1">
    <dbPr connection="DRIVER={Microsoft ODBC for Oracle};UID=TATADB;pwd=tatadb;SERVER=MFMCY11G;"/>
  </connection>
  <connection id="10360" xr16:uid="{00000000-0015-0000-FFFF-FFFF77280000}" name="Connection19320" type="1" refreshedVersion="0" background="1">
    <dbPr connection="DRIVER={Microsoft ODBC for Oracle};UID=TATADB;pwd=TATADB9$;SERVER=MPLUSLIV;"/>
  </connection>
  <connection id="10361" xr16:uid="{00000000-0015-0000-FFFF-FFFF78280000}" name="Connection19321" type="1" refreshedVersion="0" background="1">
    <dbPr connection="DRIVER={Microsoft ODBC for Oracle};UID=TATADB;pwd=TATADB9$;SERVER=MPLUSLIV;"/>
  </connection>
  <connection id="10362" xr16:uid="{00000000-0015-0000-FFFF-FFFF79280000}" name="Connection19322" type="1" refreshedVersion="0" background="1">
    <dbPr connection="DRIVER={Microsoft ODBC for Oracle};UID=TATADB;pwd=TATADB9$;SERVER=MPLUSLIV;"/>
  </connection>
  <connection id="10363" xr16:uid="{00000000-0015-0000-FFFF-FFFF7A280000}" name="Connection19323" type="1" refreshedVersion="0" background="1">
    <dbPr connection="DRIVER={Microsoft ODBC for Oracle};UID=TATADB;pwd=TATADB9$;SERVER=MPLUSLIV;"/>
  </connection>
  <connection id="10364" xr16:uid="{00000000-0015-0000-FFFF-FFFF7B280000}" name="Connection19324" type="1" refreshedVersion="0" background="1">
    <dbPr connection="DRIVER={Microsoft ODBC for Oracle};UID=TATADB;pwd=TATADB9$;SERVER=MPLUSLIV;"/>
  </connection>
  <connection id="10365" xr16:uid="{00000000-0015-0000-FFFF-FFFF7C280000}" name="Connection19325" type="1" refreshedVersion="0" background="1">
    <dbPr connection="DRIVER={Microsoft ODBC for Oracle};UID=TATADB;pwd=TATADB9$;SERVER=MPLUSLIV;"/>
  </connection>
  <connection id="10366" xr16:uid="{00000000-0015-0000-FFFF-FFFF7D280000}" name="Connection19326" type="1" refreshedVersion="0" background="1">
    <dbPr connection="DRIVER={Microsoft ODBC for Oracle};UID=TATADB;pwd=TATADB9$;SERVER=MPLUSLIV;"/>
  </connection>
  <connection id="10367" xr16:uid="{00000000-0015-0000-FFFF-FFFF7E280000}" name="Connection19327" type="1" refreshedVersion="0" background="1">
    <dbPr connection="DRIVER={Microsoft ODBC for Oracle};UID=TATADB;pwd=TATADB9$;SERVER=MPLUSLIV;"/>
  </connection>
  <connection id="10368" xr16:uid="{00000000-0015-0000-FFFF-FFFF7F280000}" name="Connection19328" type="1" refreshedVersion="0" background="1">
    <dbPr connection="DRIVER={Microsoft ODBC for Oracle};UID=TATADB;pwd=TATADB9$;SERVER=MPLUSLIV;"/>
  </connection>
  <connection id="10369" xr16:uid="{00000000-0015-0000-FFFF-FFFF80280000}" name="Connection19329" type="1" refreshedVersion="0" background="1">
    <dbPr connection="DRIVER={Microsoft ODBC for Oracle};UID=TATADB;pwd=TATADB9$;SERVER=MPLUSLIV;"/>
  </connection>
  <connection id="10370" xr16:uid="{00000000-0015-0000-FFFF-FFFF81280000}" name="Connection1933" type="1" refreshedVersion="0" background="1">
    <dbPr connection="DRIVER={Microsoft ODBC for Oracle};UID=TATADB;pwd=tatadb;SERVER=MFMCY11G;"/>
  </connection>
  <connection id="10371" xr16:uid="{00000000-0015-0000-FFFF-FFFF82280000}" name="Connection19330" type="1" refreshedVersion="0" background="1">
    <dbPr connection="DRIVER={Microsoft ODBC for Oracle};UID=TATADB;pwd=TATADB9$;SERVER=MPLUSLIV;"/>
  </connection>
  <connection id="10372" xr16:uid="{00000000-0015-0000-FFFF-FFFF83280000}" name="Connection19331" type="1" refreshedVersion="0" background="1">
    <dbPr connection="DRIVER={Microsoft ODBC for Oracle};UID=TATADB;pwd=TATADB9$;SERVER=MPLUSLIV;"/>
  </connection>
  <connection id="10373" xr16:uid="{00000000-0015-0000-FFFF-FFFF84280000}" name="Connection19332" type="1" refreshedVersion="0" background="1">
    <dbPr connection="DRIVER={Microsoft ODBC for Oracle};UID=TATADB;pwd=TATADB9$;SERVER=MPLUSLIV;"/>
  </connection>
  <connection id="10374" xr16:uid="{00000000-0015-0000-FFFF-FFFF85280000}" name="Connection19333" type="1" refreshedVersion="0" background="1">
    <dbPr connection="DRIVER={Microsoft ODBC for Oracle};UID=TATADB;pwd=TATADB9$;SERVER=MPLUSLIV;"/>
  </connection>
  <connection id="10375" xr16:uid="{00000000-0015-0000-FFFF-FFFF86280000}" name="Connection19334" type="1" refreshedVersion="0" background="1">
    <dbPr connection="DRIVER={Microsoft ODBC for Oracle};UID=TATADB;pwd=TATADB9$;SERVER=MPLUSLIV;"/>
  </connection>
  <connection id="10376" xr16:uid="{00000000-0015-0000-FFFF-FFFF87280000}" name="Connection19335" type="1" refreshedVersion="0" background="1">
    <dbPr connection="DRIVER={Microsoft ODBC for Oracle};UID=TATADB;pwd=TATADB9$;SERVER=MPLUSLIV;"/>
  </connection>
  <connection id="10377" xr16:uid="{00000000-0015-0000-FFFF-FFFF88280000}" name="Connection19336" type="1" refreshedVersion="0" background="1">
    <dbPr connection="DRIVER={Microsoft ODBC for Oracle};UID=TATADB;pwd=TATADB9$;SERVER=MPLUSLIV;"/>
  </connection>
  <connection id="10378" xr16:uid="{00000000-0015-0000-FFFF-FFFF89280000}" name="Connection19337" type="1" refreshedVersion="0" background="1">
    <dbPr connection="DRIVER={Microsoft ODBC for Oracle};UID=TATADB;pwd=TATADB9$;SERVER=MPLUSLIV;"/>
  </connection>
  <connection id="10379" xr16:uid="{00000000-0015-0000-FFFF-FFFF8A280000}" name="Connection19338" type="1" refreshedVersion="0" background="1">
    <dbPr connection="DRIVER={Microsoft ODBC for Oracle};UID=TATADB;pwd=TATADB9$;SERVER=MPLUSLIV;"/>
  </connection>
  <connection id="10380" xr16:uid="{00000000-0015-0000-FFFF-FFFF8B280000}" name="Connection19339" type="1" refreshedVersion="0" background="1">
    <dbPr connection="DRIVER={Microsoft ODBC for Oracle};UID=TATADB;pwd=TATADB9$;SERVER=MPLUSLIV;"/>
  </connection>
  <connection id="10381" xr16:uid="{00000000-0015-0000-FFFF-FFFF8C280000}" name="Connection1934" type="1" refreshedVersion="0" background="1">
    <dbPr connection="DRIVER={Microsoft ODBC for Oracle};UID=TATADB;pwd=tatadb;SERVER=MFMCY11G;"/>
  </connection>
  <connection id="10382" xr16:uid="{00000000-0015-0000-FFFF-FFFF8D280000}" name="Connection19340" type="1" refreshedVersion="0" background="1">
    <dbPr connection="DRIVER={Microsoft ODBC for Oracle};UID=TATADB;pwd=TATADB9$;SERVER=MPLUSLIV;"/>
  </connection>
  <connection id="10383" xr16:uid="{00000000-0015-0000-FFFF-FFFF8E280000}" name="Connection19341" type="1" refreshedVersion="0" background="1">
    <dbPr connection="DRIVER={Microsoft ODBC for Oracle};UID=TATADB;pwd=TATADB9$;SERVER=MPLUSLIV;"/>
  </connection>
  <connection id="10384" xr16:uid="{00000000-0015-0000-FFFF-FFFF8F280000}" name="Connection19342" type="1" refreshedVersion="0" background="1">
    <dbPr connection="DRIVER={Microsoft ODBC for Oracle};UID=TATADB;pwd=TATADB9$;SERVER=MPLUSLIV;"/>
  </connection>
  <connection id="10385" xr16:uid="{00000000-0015-0000-FFFF-FFFF90280000}" name="Connection19343" type="1" refreshedVersion="0" background="1">
    <dbPr connection="DRIVER={Microsoft ODBC for Oracle};UID=TATADB;pwd=TATADB9$;SERVER=MPLUSLIV;"/>
  </connection>
  <connection id="10386" xr16:uid="{00000000-0015-0000-FFFF-FFFF91280000}" name="Connection19344" type="1" refreshedVersion="0" background="1">
    <dbPr connection="DRIVER={Microsoft ODBC for Oracle};UID=TATADB;pwd=TATADB9$;SERVER=MPLUSLIV;"/>
  </connection>
  <connection id="10387" xr16:uid="{00000000-0015-0000-FFFF-FFFF92280000}" name="Connection19345" type="1" refreshedVersion="0" background="1">
    <dbPr connection="DRIVER={Microsoft ODBC for Oracle};UID=TATADB;pwd=TATADB9$;SERVER=MPLUSLIV;"/>
  </connection>
  <connection id="10388" xr16:uid="{00000000-0015-0000-FFFF-FFFF93280000}" name="Connection19346" type="1" refreshedVersion="0" background="1">
    <dbPr connection="DRIVER={Microsoft ODBC for Oracle};UID=TATADB;pwd=TATADB9$;SERVER=MPLUSLIV;"/>
  </connection>
  <connection id="10389" xr16:uid="{00000000-0015-0000-FFFF-FFFF94280000}" name="Connection19347" type="1" refreshedVersion="0" background="1">
    <dbPr connection="DRIVER={Microsoft ODBC for Oracle};UID=TATADB;pwd=TATADB9$;SERVER=MPLUSLIV;"/>
  </connection>
  <connection id="10390" xr16:uid="{00000000-0015-0000-FFFF-FFFF95280000}" name="Connection19348" type="1" refreshedVersion="0" background="1">
    <dbPr connection="DRIVER={Microsoft ODBC for Oracle};UID=TATADB;pwd=TATADB9$;SERVER=MPLUSLIV;"/>
  </connection>
  <connection id="10391" xr16:uid="{00000000-0015-0000-FFFF-FFFF96280000}" name="Connection19349" type="1" refreshedVersion="0" background="1">
    <dbPr connection="DRIVER={Microsoft ODBC for Oracle};UID=TATADB;pwd=TATADB9$;SERVER=MPLUSLIV;"/>
  </connection>
  <connection id="10392" xr16:uid="{00000000-0015-0000-FFFF-FFFF97280000}" name="Connection1935" type="1" refreshedVersion="0" background="1">
    <dbPr connection="DRIVER={Microsoft ODBC for Oracle};UID=TATADB;pwd=tatadb;SERVER=MFMCY11G;"/>
  </connection>
  <connection id="10393" xr16:uid="{00000000-0015-0000-FFFF-FFFF98280000}" name="Connection19350" type="1" refreshedVersion="0" background="1">
    <dbPr connection="DRIVER={Microsoft ODBC for Oracle};UID=TATADB;pwd=TATADB9$;SERVER=MPLUSLIV;"/>
  </connection>
  <connection id="10394" xr16:uid="{00000000-0015-0000-FFFF-FFFF99280000}" name="Connection19351" type="1" refreshedVersion="0" background="1">
    <dbPr connection="DRIVER={Microsoft ODBC for Oracle};UID=TATADB;pwd=TATADB9$;SERVER=MPLUSLIV;"/>
  </connection>
  <connection id="10395" xr16:uid="{00000000-0015-0000-FFFF-FFFF9A280000}" name="Connection19352" type="1" refreshedVersion="0" background="1">
    <dbPr connection="DRIVER={Microsoft ODBC for Oracle};UID=TATADB;pwd=TATADB9$;SERVER=MPLUSLIV;"/>
  </connection>
  <connection id="10396" xr16:uid="{00000000-0015-0000-FFFF-FFFF9B280000}" name="Connection19353" type="1" refreshedVersion="0" background="1">
    <dbPr connection="DRIVER={Microsoft ODBC for Oracle};UID=TATADB;pwd=TATADB9$;SERVER=MPLUSLIV;"/>
  </connection>
  <connection id="10397" xr16:uid="{00000000-0015-0000-FFFF-FFFF9C280000}" name="Connection19354" type="1" refreshedVersion="0" background="1">
    <dbPr connection="DRIVER={Microsoft ODBC for Oracle};UID=TATADB;pwd=TATADB9$;SERVER=MPLUSLIV;"/>
  </connection>
  <connection id="10398" xr16:uid="{00000000-0015-0000-FFFF-FFFF9D280000}" name="Connection19355" type="1" refreshedVersion="0" background="1">
    <dbPr connection="DRIVER={Microsoft ODBC for Oracle};UID=TATADB;pwd=TATADB9$;SERVER=MPLUSLIV;"/>
  </connection>
  <connection id="10399" xr16:uid="{00000000-0015-0000-FFFF-FFFF9E280000}" name="Connection19356" type="1" refreshedVersion="0" background="1">
    <dbPr connection="DRIVER={Microsoft ODBC for Oracle};UID=TATADB;pwd=TATADB9$;SERVER=MPLUSLIV;"/>
  </connection>
  <connection id="10400" xr16:uid="{00000000-0015-0000-FFFF-FFFF9F280000}" name="Connection19357" type="1" refreshedVersion="0" background="1">
    <dbPr connection="DRIVER={Microsoft ODBC for Oracle};UID=TATADB;pwd=TATADB9$;SERVER=MPLUSLIV;"/>
  </connection>
  <connection id="10401" xr16:uid="{00000000-0015-0000-FFFF-FFFFA0280000}" name="Connection19358" type="1" refreshedVersion="0" background="1">
    <dbPr connection="DRIVER={Microsoft ODBC for Oracle};UID=TATADB;pwd=TATADB9$;SERVER=MPLUSLIV;"/>
  </connection>
  <connection id="10402" xr16:uid="{00000000-0015-0000-FFFF-FFFFA1280000}" name="Connection19359" type="1" refreshedVersion="0" background="1">
    <dbPr connection="DRIVER={Microsoft ODBC for Oracle};UID=TATADB;pwd=TATADB9$;SERVER=MPLUSLIV;"/>
  </connection>
  <connection id="10403" xr16:uid="{00000000-0015-0000-FFFF-FFFFA2280000}" name="Connection1936" type="1" refreshedVersion="0" background="1">
    <dbPr connection="DRIVER={Microsoft ODBC for Oracle};UID=TATADB;pwd=tatadb;SERVER=MFMCY11G;"/>
  </connection>
  <connection id="10404" xr16:uid="{00000000-0015-0000-FFFF-FFFFA3280000}" name="Connection19360" type="1" refreshedVersion="0" background="1">
    <dbPr connection="DRIVER={Microsoft ODBC for Oracle};UID=TATADB;pwd=TATADB9$;SERVER=MPLUSLIV;"/>
  </connection>
  <connection id="10405" xr16:uid="{00000000-0015-0000-FFFF-FFFFA4280000}" name="Connection19361" type="1" refreshedVersion="0" background="1">
    <dbPr connection="DRIVER={Microsoft ODBC for Oracle};UID=TATADB;pwd=TATADB9$;SERVER=MPLUSLIV;"/>
  </connection>
  <connection id="10406" xr16:uid="{00000000-0015-0000-FFFF-FFFFA5280000}" name="Connection19362" type="1" refreshedVersion="0" background="1">
    <dbPr connection="DRIVER={Microsoft ODBC for Oracle};UID=TATADB;pwd=TATADB9$;SERVER=MPLUSLIV;"/>
  </connection>
  <connection id="10407" xr16:uid="{00000000-0015-0000-FFFF-FFFFA6280000}" name="Connection19363" type="1" refreshedVersion="0" background="1">
    <dbPr connection="DRIVER={Microsoft ODBC for Oracle};UID=TATADB;pwd=TATADB9$;SERVER=MPLUSLIV;"/>
  </connection>
  <connection id="10408" xr16:uid="{00000000-0015-0000-FFFF-FFFFA7280000}" name="Connection19364" type="1" refreshedVersion="0" background="1">
    <dbPr connection="DRIVER={Microsoft ODBC for Oracle};UID=TATADB;pwd=TATADB9$;SERVER=MPLUSLIV;"/>
  </connection>
  <connection id="10409" xr16:uid="{00000000-0015-0000-FFFF-FFFFA8280000}" name="Connection19365" type="1" refreshedVersion="0" background="1">
    <dbPr connection="DRIVER={Microsoft ODBC for Oracle};UID=TATADB;pwd=TATADB9$;SERVER=MPLUSLIV;"/>
  </connection>
  <connection id="10410" xr16:uid="{00000000-0015-0000-FFFF-FFFFA9280000}" name="Connection19366" type="1" refreshedVersion="0" background="1">
    <dbPr connection="DRIVER={Microsoft ODBC for Oracle};UID=TATADB;pwd=TATADB9$;SERVER=MPLUSLIV;"/>
  </connection>
  <connection id="10411" xr16:uid="{00000000-0015-0000-FFFF-FFFFAA280000}" name="Connection19367" type="1" refreshedVersion="0" background="1">
    <dbPr connection="DRIVER={Microsoft ODBC for Oracle};UID=TATADB;pwd=TATADB9$;SERVER=MPLUSLIV;"/>
  </connection>
  <connection id="10412" xr16:uid="{00000000-0015-0000-FFFF-FFFFAB280000}" name="Connection19368" type="1" refreshedVersion="0" background="1">
    <dbPr connection="DRIVER={Microsoft ODBC for Oracle};UID=TATADB;pwd=TATADB9$;SERVER=MPLUSLIV;"/>
  </connection>
  <connection id="10413" xr16:uid="{00000000-0015-0000-FFFF-FFFFAC280000}" name="Connection19369" type="1" refreshedVersion="0" background="1">
    <dbPr connection="DRIVER={Microsoft ODBC for Oracle};UID=TATADB;pwd=TATADB9$;SERVER=MPLUSLIV;"/>
  </connection>
  <connection id="10414" xr16:uid="{00000000-0015-0000-FFFF-FFFFAD280000}" name="Connection1937" type="1" refreshedVersion="0" background="1">
    <dbPr connection="DRIVER={Microsoft ODBC for Oracle};UID=TATADB;pwd=tatadb;SERVER=MFMCY11G;"/>
  </connection>
  <connection id="10415" xr16:uid="{00000000-0015-0000-FFFF-FFFFAE280000}" name="Connection19370" type="1" refreshedVersion="0" background="1">
    <dbPr connection="DRIVER={Microsoft ODBC for Oracle};UID=TATADB;pwd=TATADB9$;SERVER=MPLUSLIV;"/>
  </connection>
  <connection id="10416" xr16:uid="{00000000-0015-0000-FFFF-FFFFAF280000}" name="Connection19371" type="1" refreshedVersion="0" background="1">
    <dbPr connection="DRIVER={Microsoft ODBC for Oracle};UID=TATADB;pwd=TATADB9$;SERVER=MPLUSLIV;"/>
  </connection>
  <connection id="10417" xr16:uid="{00000000-0015-0000-FFFF-FFFFB0280000}" name="Connection19372" type="1" refreshedVersion="0" background="1">
    <dbPr connection="DRIVER={Microsoft ODBC for Oracle};UID=TATADB;pwd=TATADB9$;SERVER=MPLUSLIV;"/>
  </connection>
  <connection id="10418" xr16:uid="{00000000-0015-0000-FFFF-FFFFB1280000}" name="Connection19373" type="1" refreshedVersion="0" background="1">
    <dbPr connection="DRIVER={Microsoft ODBC for Oracle};UID=TATADB;pwd=TATADB9$;SERVER=MPLUSLIV;"/>
  </connection>
  <connection id="10419" xr16:uid="{00000000-0015-0000-FFFF-FFFFB2280000}" name="Connection19374" type="1" refreshedVersion="0" background="1">
    <dbPr connection="DRIVER={Microsoft ODBC for Oracle};UID=TATADB;pwd=TATADB9$;SERVER=MPLUSLIV;"/>
  </connection>
  <connection id="10420" xr16:uid="{00000000-0015-0000-FFFF-FFFFB3280000}" name="Connection19375" type="1" refreshedVersion="0" background="1">
    <dbPr connection="DRIVER={Microsoft ODBC for Oracle};UID=TATADB;pwd=TATADB9$;SERVER=MPLUSLIV;"/>
  </connection>
  <connection id="10421" xr16:uid="{00000000-0015-0000-FFFF-FFFFB4280000}" name="Connection19376" type="1" refreshedVersion="0" background="1">
    <dbPr connection="DRIVER={Microsoft ODBC for Oracle};UID=TATADB;pwd=TATADB9$;SERVER=MPLUSLIV;"/>
  </connection>
  <connection id="10422" xr16:uid="{00000000-0015-0000-FFFF-FFFFB5280000}" name="Connection19377" type="1" refreshedVersion="0" background="1">
    <dbPr connection="DRIVER={Microsoft ODBC for Oracle};UID=TATADB;pwd=TATADB9$;SERVER=MPLUSLIV;"/>
  </connection>
  <connection id="10423" xr16:uid="{00000000-0015-0000-FFFF-FFFFB6280000}" name="Connection19378" type="1" refreshedVersion="0" background="1">
    <dbPr connection="DRIVER={Microsoft ODBC for Oracle};UID=TATADB;pwd=TATADB9$;SERVER=MPLUSLIV;"/>
  </connection>
  <connection id="10424" xr16:uid="{00000000-0015-0000-FFFF-FFFFB7280000}" name="Connection19379" type="1" refreshedVersion="0" background="1">
    <dbPr connection="DRIVER={Microsoft ODBC for Oracle};UID=TATADB;pwd=TATADB9$;SERVER=MPLUSLIV;"/>
  </connection>
  <connection id="10425" xr16:uid="{00000000-0015-0000-FFFF-FFFFB8280000}" name="Connection1938" type="1" refreshedVersion="0" background="1">
    <dbPr connection="DRIVER={Microsoft ODBC for Oracle};UID=TATADB;pwd=tatadb;SERVER=MFMCY11G;"/>
  </connection>
  <connection id="10426" xr16:uid="{00000000-0015-0000-FFFF-FFFFB9280000}" name="Connection19380" type="1" refreshedVersion="0" background="1">
    <dbPr connection="DRIVER={Microsoft ODBC for Oracle};UID=TATADB;pwd=TATADB9$;SERVER=MPLUSLIV;"/>
  </connection>
  <connection id="10427" xr16:uid="{00000000-0015-0000-FFFF-FFFFBA280000}" name="Connection19381" type="1" refreshedVersion="0" background="1">
    <dbPr connection="DRIVER={Microsoft ODBC for Oracle};UID=TATADB;pwd=TATADB9$;SERVER=MPLUSLIV;"/>
  </connection>
  <connection id="10428" xr16:uid="{00000000-0015-0000-FFFF-FFFFBB280000}" name="Connection19382" type="1" refreshedVersion="0" background="1">
    <dbPr connection="DRIVER={Microsoft ODBC for Oracle};UID=TATADB;pwd=TATADB9$;SERVER=MPLUSLIV;"/>
  </connection>
  <connection id="10429" xr16:uid="{00000000-0015-0000-FFFF-FFFFBC280000}" name="Connection19383" type="1" refreshedVersion="0" background="1">
    <dbPr connection="DRIVER={Microsoft ODBC for Oracle};UID=TATADB;pwd=TATADB9$;SERVER=MPLUSLIV;"/>
  </connection>
  <connection id="10430" xr16:uid="{00000000-0015-0000-FFFF-FFFFBD280000}" name="Connection19384" type="1" refreshedVersion="0" background="1">
    <dbPr connection="DRIVER={Microsoft ODBC for Oracle};UID=TATADB;pwd=TATADB9$;SERVER=MPLUSLIV;"/>
  </connection>
  <connection id="10431" xr16:uid="{00000000-0015-0000-FFFF-FFFFBE280000}" name="Connection19385" type="1" refreshedVersion="0" background="1">
    <dbPr connection="DRIVER={Microsoft ODBC for Oracle};UID=TATADB;pwd=TATADB9$;SERVER=MPLUSLIV;"/>
  </connection>
  <connection id="10432" xr16:uid="{00000000-0015-0000-FFFF-FFFFBF280000}" name="Connection19386" type="1" refreshedVersion="0" background="1">
    <dbPr connection="DRIVER={Microsoft ODBC for Oracle};UID=TATADB;pwd=TATADB9$;SERVER=MPLUSLIV;"/>
  </connection>
  <connection id="10433" xr16:uid="{00000000-0015-0000-FFFF-FFFFC0280000}" name="Connection19387" type="1" refreshedVersion="0" background="1">
    <dbPr connection="DRIVER={Microsoft ODBC for Oracle};UID=TATADB;pwd=TATADB9$;SERVER=MPLUSLIV;"/>
  </connection>
  <connection id="10434" xr16:uid="{00000000-0015-0000-FFFF-FFFFC1280000}" name="Connection19388" type="1" refreshedVersion="0" background="1">
    <dbPr connection="DRIVER={Microsoft ODBC for Oracle};UID=TATADB;pwd=TATADB9$;SERVER=MPLUSLIV;"/>
  </connection>
  <connection id="10435" xr16:uid="{00000000-0015-0000-FFFF-FFFFC2280000}" name="Connection19389" type="1" refreshedVersion="0" background="1">
    <dbPr connection="DRIVER={Microsoft ODBC for Oracle};UID=TATADB;pwd=TATADB9$;SERVER=MPLUSLIV;"/>
  </connection>
  <connection id="10436" xr16:uid="{00000000-0015-0000-FFFF-FFFFC3280000}" name="Connection1939" type="1" refreshedVersion="0" background="1">
    <dbPr connection="DRIVER={Microsoft ODBC for Oracle};UID=TATADB;pwd=tatadb;SERVER=MFMCY11G;"/>
  </connection>
  <connection id="10437" xr16:uid="{00000000-0015-0000-FFFF-FFFFC4280000}" name="Connection19390" type="1" refreshedVersion="0" background="1">
    <dbPr connection="DRIVER={Microsoft ODBC for Oracle};UID=TATADB;pwd=TATADB9$;SERVER=MPLUSLIV;"/>
  </connection>
  <connection id="10438" xr16:uid="{00000000-0015-0000-FFFF-FFFFC5280000}" name="Connection19391" type="1" refreshedVersion="0" background="1">
    <dbPr connection="DRIVER={Microsoft ODBC for Oracle};UID=TATADB;pwd=TATADB9$;SERVER=MPLUSLIV;"/>
  </connection>
  <connection id="10439" xr16:uid="{00000000-0015-0000-FFFF-FFFFC6280000}" name="Connection19392" type="1" refreshedVersion="0" background="1">
    <dbPr connection="DRIVER={Microsoft ODBC for Oracle};UID=TATADB;pwd=TATADB9$;SERVER=MPLUSLIV;"/>
  </connection>
  <connection id="10440" xr16:uid="{00000000-0015-0000-FFFF-FFFFC7280000}" name="Connection19393" type="1" refreshedVersion="0" background="1">
    <dbPr connection="DRIVER={Microsoft ODBC for Oracle};UID=TATADB;pwd=TATADB9$;SERVER=MPLUSLIV;"/>
  </connection>
  <connection id="10441" xr16:uid="{00000000-0015-0000-FFFF-FFFFC8280000}" name="Connection19394" type="1" refreshedVersion="0" background="1">
    <dbPr connection="DRIVER={Microsoft ODBC for Oracle};UID=TATADB;pwd=TATADB9$;SERVER=MPLUSLIV;"/>
  </connection>
  <connection id="10442" xr16:uid="{00000000-0015-0000-FFFF-FFFFC9280000}" name="Connection19395" type="1" refreshedVersion="0" background="1">
    <dbPr connection="DRIVER={Microsoft ODBC for Oracle};UID=TATADB;pwd=TATADB9$;SERVER=MPLUSLIV;"/>
  </connection>
  <connection id="10443" xr16:uid="{00000000-0015-0000-FFFF-FFFFCA280000}" name="Connection19396" type="1" refreshedVersion="0" background="1">
    <dbPr connection="DRIVER={Microsoft ODBC for Oracle};UID=TATADB;pwd=TATADB9$;SERVER=MPLUSLIV;"/>
  </connection>
  <connection id="10444" xr16:uid="{00000000-0015-0000-FFFF-FFFFCB280000}" name="Connection19397" type="1" refreshedVersion="0" background="1">
    <dbPr connection="DRIVER={Microsoft ODBC for Oracle};UID=TATADB;pwd=TATADB9$;SERVER=MPLUSLIV;"/>
  </connection>
  <connection id="10445" xr16:uid="{00000000-0015-0000-FFFF-FFFFCC280000}" name="Connection19398" type="1" refreshedVersion="0" background="1">
    <dbPr connection="DRIVER={Microsoft ODBC for Oracle};UID=TATADB;pwd=TATADB9$;SERVER=MPLUSLIV;"/>
  </connection>
  <connection id="10446" xr16:uid="{00000000-0015-0000-FFFF-FFFFCD280000}" name="Connection19399" type="1" refreshedVersion="0" background="1">
    <dbPr connection="DRIVER={Microsoft ODBC for Oracle};UID=TATADB;pwd=TATADB9$;SERVER=MPLUSLIV;"/>
  </connection>
  <connection id="10447" xr16:uid="{00000000-0015-0000-FFFF-FFFFCE280000}" name="Connection194" type="1" refreshedVersion="0" background="1">
    <dbPr connection="DRIVER={Microsoft ODBC for Oracle};UID=tatadb;pwd=MADHU;SERVER=mfunddb;"/>
  </connection>
  <connection id="10448" xr16:uid="{00000000-0015-0000-FFFF-FFFFCF280000}" name="Connection1940" type="1" refreshedVersion="0" background="1">
    <dbPr connection="DRIVER={Microsoft ODBC for Oracle};UID=TATADB;pwd=tatadb;SERVER=MFMCY11G;"/>
  </connection>
  <connection id="10449" xr16:uid="{00000000-0015-0000-FFFF-FFFFD0280000}" name="Connection19400" type="1" refreshedVersion="0" background="1">
    <dbPr connection="DRIVER={Microsoft ODBC for Oracle};UID=TATADB;pwd=TATADB9$;SERVER=MPLUSLIV;"/>
  </connection>
  <connection id="10450" xr16:uid="{00000000-0015-0000-FFFF-FFFFD1280000}" name="Connection19401" type="1" refreshedVersion="0" background="1">
    <dbPr connection="DRIVER={Microsoft ODBC for Oracle};UID=TATADB;pwd=TATADB9$;SERVER=MPLUSLIV;"/>
  </connection>
  <connection id="10451" xr16:uid="{00000000-0015-0000-FFFF-FFFFD2280000}" name="Connection19402" type="1" refreshedVersion="0" background="1">
    <dbPr connection="DRIVER={Microsoft ODBC for Oracle};UID=TATADB;pwd=TATADB9$;SERVER=MPLUSLIV;"/>
  </connection>
  <connection id="10452" xr16:uid="{00000000-0015-0000-FFFF-FFFFD3280000}" name="Connection19403" type="1" refreshedVersion="0" background="1">
    <dbPr connection="DRIVER={Microsoft ODBC for Oracle};UID=TATADB;pwd=TATADB9$;SERVER=MPLUSLIV;"/>
  </connection>
  <connection id="10453" xr16:uid="{00000000-0015-0000-FFFF-FFFFD4280000}" name="Connection19404" type="1" refreshedVersion="0" background="1">
    <dbPr connection="DRIVER={Microsoft ODBC for Oracle};UID=TATADB;pwd=TATADB9$;SERVER=MPLUSLIV;"/>
  </connection>
  <connection id="10454" xr16:uid="{00000000-0015-0000-FFFF-FFFFD5280000}" name="Connection19405" type="1" refreshedVersion="0" background="1">
    <dbPr connection="DRIVER={Microsoft ODBC for Oracle};UID=TATADB;pwd=TATADB9$;SERVER=MPLUSLIV;"/>
  </connection>
  <connection id="10455" xr16:uid="{00000000-0015-0000-FFFF-FFFFD6280000}" name="Connection19406" type="1" refreshedVersion="0" background="1">
    <dbPr connection="DRIVER={Microsoft ODBC for Oracle};UID=TATADB;pwd=TATADB9$;SERVER=MPLUSLIV;"/>
  </connection>
  <connection id="10456" xr16:uid="{00000000-0015-0000-FFFF-FFFFD7280000}" name="Connection19407" type="1" refreshedVersion="0" background="1">
    <dbPr connection="DRIVER={Microsoft ODBC for Oracle};UID=TATADB;pwd=TATADB9$;SERVER=MPLUSLIV;"/>
  </connection>
  <connection id="10457" xr16:uid="{00000000-0015-0000-FFFF-FFFFD8280000}" name="Connection19408" type="1" refreshedVersion="0" background="1">
    <dbPr connection="DRIVER={Microsoft ODBC for Oracle};UID=TATADB;pwd=TATADB9$;SERVER=MPLUSLIV;"/>
  </connection>
  <connection id="10458" xr16:uid="{00000000-0015-0000-FFFF-FFFFD9280000}" name="Connection19409" type="1" refreshedVersion="0" background="1">
    <dbPr connection="DRIVER={Microsoft ODBC for Oracle};UID=TATADB;pwd=TATADB9$;SERVER=MPLUSLIV;"/>
  </connection>
  <connection id="10459" xr16:uid="{00000000-0015-0000-FFFF-FFFFDA280000}" name="Connection1941" type="1" refreshedVersion="0" background="1">
    <dbPr connection="DRIVER={Microsoft ODBC for Oracle};UID=TATADB;pwd=tatadb;SERVER=MFMCY11G;"/>
  </connection>
  <connection id="10460" xr16:uid="{00000000-0015-0000-FFFF-FFFFDB280000}" name="Connection19410" type="1" refreshedVersion="0" background="1">
    <dbPr connection="DRIVER={Microsoft ODBC for Oracle};UID=TATADB;pwd=TATADB9$;SERVER=MPLUSLIV;"/>
  </connection>
  <connection id="10461" xr16:uid="{00000000-0015-0000-FFFF-FFFFDC280000}" name="Connection19411" type="1" refreshedVersion="0" background="1">
    <dbPr connection="DRIVER={Microsoft ODBC for Oracle};UID=TATADB;pwd=TATADB9$;SERVER=MPLUSLIV;"/>
  </connection>
  <connection id="10462" xr16:uid="{00000000-0015-0000-FFFF-FFFFDD280000}" name="Connection19412" type="1" refreshedVersion="0" background="1">
    <dbPr connection="DRIVER={Microsoft ODBC for Oracle};UID=TATADB;pwd=TATADB9$;SERVER=MPLUSLIV;"/>
  </connection>
  <connection id="10463" xr16:uid="{00000000-0015-0000-FFFF-FFFFDE280000}" name="Connection19413" type="1" refreshedVersion="0" background="1">
    <dbPr connection="DRIVER={Microsoft ODBC for Oracle};UID=TATADB;pwd=TATADB9$;SERVER=MPLUSLIV;"/>
  </connection>
  <connection id="10464" xr16:uid="{00000000-0015-0000-FFFF-FFFFDF280000}" name="Connection19414" type="1" refreshedVersion="0" background="1">
    <dbPr connection="DRIVER={Microsoft ODBC for Oracle};UID=TATADB;pwd=TATADB9$;SERVER=MPLUSLIV;"/>
  </connection>
  <connection id="10465" xr16:uid="{00000000-0015-0000-FFFF-FFFFE0280000}" name="Connection19415" type="1" refreshedVersion="0" background="1">
    <dbPr connection="DRIVER={Microsoft ODBC for Oracle};UID=TATADB;pwd=TATADB9$;SERVER=MPLUSLIV;"/>
  </connection>
  <connection id="10466" xr16:uid="{00000000-0015-0000-FFFF-FFFFE1280000}" name="Connection19416" type="1" refreshedVersion="0" background="1">
    <dbPr connection="DRIVER={Microsoft ODBC for Oracle};UID=TATADB;pwd=TATADB9$;SERVER=MPLUSLIV;"/>
  </connection>
  <connection id="10467" xr16:uid="{00000000-0015-0000-FFFF-FFFFE2280000}" name="Connection19417" type="1" refreshedVersion="0" background="1">
    <dbPr connection="DRIVER={Microsoft ODBC for Oracle};UID=TATADB;pwd=TATADB9$;SERVER=MPLUSLIV;"/>
  </connection>
  <connection id="10468" xr16:uid="{00000000-0015-0000-FFFF-FFFFE3280000}" name="Connection19418" type="1" refreshedVersion="0" background="1">
    <dbPr connection="DRIVER={Microsoft ODBC for Oracle};UID=TATADB;pwd=TATADB9$;SERVER=MPLUSLIV;"/>
  </connection>
  <connection id="10469" xr16:uid="{00000000-0015-0000-FFFF-FFFFE4280000}" name="Connection19419" type="1" refreshedVersion="0" background="1">
    <dbPr connection="DRIVER={Microsoft ODBC for Oracle};UID=TATADB;pwd=TATADB9$;SERVER=MPLUSLIV;"/>
  </connection>
  <connection id="10470" xr16:uid="{00000000-0015-0000-FFFF-FFFFE5280000}" name="Connection1942" type="1" refreshedVersion="0" background="1">
    <dbPr connection="DRIVER={Microsoft ODBC for Oracle};UID=TATADB;pwd=tatadb;SERVER=MFMCY11G;"/>
  </connection>
  <connection id="10471" xr16:uid="{00000000-0015-0000-FFFF-FFFFE6280000}" name="Connection19420" type="1" refreshedVersion="0" background="1">
    <dbPr connection="DRIVER={Microsoft ODBC for Oracle};UID=TATADB;pwd=TATADB9$;SERVER=MPLUSLIV;"/>
  </connection>
  <connection id="10472" xr16:uid="{00000000-0015-0000-FFFF-FFFFE7280000}" name="Connection19421" type="1" refreshedVersion="0" background="1">
    <dbPr connection="DRIVER={Microsoft ODBC for Oracle};UID=TATADB;pwd=TATADB9$;SERVER=MPLUSLIV;"/>
  </connection>
  <connection id="10473" xr16:uid="{00000000-0015-0000-FFFF-FFFFE8280000}" name="Connection19422" type="1" refreshedVersion="0" background="1">
    <dbPr connection="DRIVER={Microsoft ODBC for Oracle};UID=TATADB;pwd=TATADB9$;SERVER=MPLUSLIV;"/>
  </connection>
  <connection id="10474" xr16:uid="{00000000-0015-0000-FFFF-FFFFE9280000}" name="Connection19423" type="1" refreshedVersion="0" background="1">
    <dbPr connection="DRIVER={Microsoft ODBC for Oracle};UID=TATADB;pwd=TATADB9$;SERVER=MPLUSLIV;"/>
  </connection>
  <connection id="10475" xr16:uid="{00000000-0015-0000-FFFF-FFFFEA280000}" name="Connection19424" type="1" refreshedVersion="0" background="1">
    <dbPr connection="DRIVER={Microsoft ODBC for Oracle};UID=TATADB;pwd=TATADB9$;SERVER=MPLUSLIV;"/>
  </connection>
  <connection id="10476" xr16:uid="{00000000-0015-0000-FFFF-FFFFEB280000}" name="Connection19425" type="1" refreshedVersion="0" background="1">
    <dbPr connection="DRIVER={Microsoft ODBC for Oracle};UID=TATADB;pwd=TATADB9$;SERVER=MPLUSLIV;"/>
  </connection>
  <connection id="10477" xr16:uid="{00000000-0015-0000-FFFF-FFFFEC280000}" name="Connection19426" type="1" refreshedVersion="0" background="1">
    <dbPr connection="DRIVER={Microsoft ODBC for Oracle};UID=TATADB;pwd=TATADB9$;SERVER=MPLUSLIV;"/>
  </connection>
  <connection id="10478" xr16:uid="{00000000-0015-0000-FFFF-FFFFED280000}" name="Connection19427" type="1" refreshedVersion="0" background="1">
    <dbPr connection="DRIVER={Microsoft ODBC for Oracle};UID=TATADB;pwd=TATADB9$;SERVER=MPLUSLIV;"/>
  </connection>
  <connection id="10479" xr16:uid="{00000000-0015-0000-FFFF-FFFFEE280000}" name="Connection19428" type="1" refreshedVersion="0" background="1">
    <dbPr connection="DRIVER={Microsoft ODBC for Oracle};UID=TATADB;pwd=TATADB9$;SERVER=MPLUSLIV;"/>
  </connection>
  <connection id="10480" xr16:uid="{00000000-0015-0000-FFFF-FFFFEF280000}" name="Connection19429" type="1" refreshedVersion="0" background="1">
    <dbPr connection="DRIVER={Microsoft ODBC for Oracle};UID=TATADB;pwd=TATADB9$;SERVER=MPLUSLIV;"/>
  </connection>
  <connection id="10481" xr16:uid="{00000000-0015-0000-FFFF-FFFFF0280000}" name="Connection1943" type="1" refreshedVersion="0" background="1">
    <dbPr connection="DRIVER={Microsoft ODBC for Oracle};UID=TATADB;pwd=tatadb;SERVER=MFMCY11G;"/>
  </connection>
  <connection id="10482" xr16:uid="{00000000-0015-0000-FFFF-FFFFF1280000}" name="Connection19430" type="1" refreshedVersion="0" background="1">
    <dbPr connection="DRIVER={Microsoft ODBC for Oracle};UID=TATADB;pwd=TATADB9$;SERVER=MPLUSLIV;"/>
  </connection>
  <connection id="10483" xr16:uid="{00000000-0015-0000-FFFF-FFFFF2280000}" name="Connection19431" type="1" refreshedVersion="0" background="1">
    <dbPr connection="DRIVER={Microsoft ODBC for Oracle};UID=TATADB;pwd=TATADB9$;SERVER=MPLUSLIV;"/>
  </connection>
  <connection id="10484" xr16:uid="{00000000-0015-0000-FFFF-FFFFF3280000}" name="Connection19432" type="1" refreshedVersion="0" background="1">
    <dbPr connection="DRIVER={Microsoft ODBC for Oracle};UID=TATADB;pwd=TATADB9$;SERVER=MPLUSLIV;"/>
  </connection>
  <connection id="10485" xr16:uid="{00000000-0015-0000-FFFF-FFFFF4280000}" name="Connection19433" type="1" refreshedVersion="0" background="1">
    <dbPr connection="DRIVER={Microsoft ODBC for Oracle};UID=TATADB;pwd=TATADB9$;SERVER=MPLUSLIV;"/>
  </connection>
  <connection id="10486" xr16:uid="{00000000-0015-0000-FFFF-FFFFF5280000}" name="Connection19434" type="1" refreshedVersion="0" background="1">
    <dbPr connection="DRIVER={Microsoft ODBC for Oracle};UID=TATADB;pwd=TATADB9$;SERVER=MPLUSLIV;"/>
  </connection>
  <connection id="10487" xr16:uid="{00000000-0015-0000-FFFF-FFFFF6280000}" name="Connection19435" type="1" refreshedVersion="0" background="1">
    <dbPr connection="DRIVER={Microsoft ODBC for Oracle};UID=TATADB;pwd=TATADB9$;SERVER=MPLUSLIV;"/>
  </connection>
  <connection id="10488" xr16:uid="{00000000-0015-0000-FFFF-FFFFF7280000}" name="Connection19436" type="1" refreshedVersion="0" background="1">
    <dbPr connection="DRIVER={Microsoft ODBC for Oracle};UID=TATADB;pwd=TATADB9$;SERVER=MPLUSLIV;"/>
  </connection>
  <connection id="10489" xr16:uid="{00000000-0015-0000-FFFF-FFFFF8280000}" name="Connection19437" type="1" refreshedVersion="0" background="1">
    <dbPr connection="DRIVER={Microsoft ODBC for Oracle};UID=TATADB;pwd=TATADB9$;SERVER=MPLUSLIV;"/>
  </connection>
  <connection id="10490" xr16:uid="{00000000-0015-0000-FFFF-FFFFF9280000}" name="Connection19438" type="1" refreshedVersion="0" background="1">
    <dbPr connection="DRIVER={Microsoft ODBC for Oracle};UID=TATADB;pwd=TATADB9$;SERVER=MPLUSLIV;"/>
  </connection>
  <connection id="10491" xr16:uid="{00000000-0015-0000-FFFF-FFFFFA280000}" name="Connection19439" type="1" refreshedVersion="0" background="1">
    <dbPr connection="DRIVER={Microsoft ODBC for Oracle};UID=TATADB;pwd=TATADB9$;SERVER=MPLUSLIV;"/>
  </connection>
  <connection id="10492" xr16:uid="{00000000-0015-0000-FFFF-FFFFFB280000}" name="Connection1944" type="1" refreshedVersion="0" background="1">
    <dbPr connection="DRIVER={Microsoft ODBC for Oracle};UID=TATADB;pwd=tatadb;SERVER=MFMCY11G;"/>
  </connection>
  <connection id="10493" xr16:uid="{00000000-0015-0000-FFFF-FFFFFC280000}" name="Connection19440" type="1" refreshedVersion="0" background="1">
    <dbPr connection="DRIVER={Microsoft ODBC for Oracle};UID=TATADB;pwd=TATADB9$;SERVER=MPLUSLIV;"/>
  </connection>
  <connection id="10494" xr16:uid="{00000000-0015-0000-FFFF-FFFFFD280000}" name="Connection19441" type="1" refreshedVersion="0" background="1">
    <dbPr connection="DRIVER={Microsoft ODBC for Oracle};UID=TATADB;pwd=TATADB9$;SERVER=MPLUSLIV;"/>
  </connection>
  <connection id="10495" xr16:uid="{00000000-0015-0000-FFFF-FFFFFE280000}" name="Connection19442" type="1" refreshedVersion="0" background="1">
    <dbPr connection="DRIVER={Microsoft ODBC for Oracle};UID=TATADB;pwd=TATADB9$;SERVER=MPLUSLIV;"/>
  </connection>
  <connection id="10496" xr16:uid="{00000000-0015-0000-FFFF-FFFFFF280000}" name="Connection19443" type="1" refreshedVersion="0" background="1">
    <dbPr connection="DRIVER={Microsoft ODBC for Oracle};UID=TATADB;pwd=TATADB9$;SERVER=MPLUSLIV;"/>
  </connection>
  <connection id="10497" xr16:uid="{00000000-0015-0000-FFFF-FFFF00290000}" name="Connection19444" type="1" refreshedVersion="0" background="1">
    <dbPr connection="DRIVER={Microsoft ODBC for Oracle};UID=TATADB;pwd=TATADB9$;SERVER=MPLUSLIV;"/>
  </connection>
  <connection id="10498" xr16:uid="{00000000-0015-0000-FFFF-FFFF01290000}" name="Connection19445" type="1" refreshedVersion="0" background="1">
    <dbPr connection="DRIVER={Microsoft ODBC for Oracle};UID=TATADB;pwd=TATADB9$;SERVER=MPLUSLIV;"/>
  </connection>
  <connection id="10499" xr16:uid="{00000000-0015-0000-FFFF-FFFF02290000}" name="Connection19446" type="1" refreshedVersion="0" background="1">
    <dbPr connection="DRIVER={Microsoft ODBC for Oracle};UID=TATADB;pwd=TATADB9$;SERVER=MPLUSLIV;"/>
  </connection>
  <connection id="10500" xr16:uid="{00000000-0015-0000-FFFF-FFFF03290000}" name="Connection19447" type="1" refreshedVersion="0" background="1">
    <dbPr connection="DRIVER={Microsoft ODBC for Oracle};UID=TATADB;pwd=TATADB9$;SERVER=MPLUSLIV;"/>
  </connection>
  <connection id="10501" xr16:uid="{00000000-0015-0000-FFFF-FFFF04290000}" name="Connection19448" type="1" refreshedVersion="0" background="1">
    <dbPr connection="DRIVER={Microsoft ODBC for Oracle};UID=TATADB;pwd=TATADB9$;SERVER=MPLUSLIV;"/>
  </connection>
  <connection id="10502" xr16:uid="{00000000-0015-0000-FFFF-FFFF05290000}" name="Connection19449" type="1" refreshedVersion="0" background="1">
    <dbPr connection="DRIVER={Microsoft ODBC for Oracle};UID=TATADB;pwd=TATADB9$;SERVER=MPLUSLIV;"/>
  </connection>
  <connection id="10503" xr16:uid="{00000000-0015-0000-FFFF-FFFF06290000}" name="Connection1945" type="1" refreshedVersion="0" background="1">
    <dbPr connection="DRIVER={Microsoft ODBC for Oracle};UID=TATADB;pwd=tatadb;SERVER=MFMCY11G;"/>
  </connection>
  <connection id="10504" xr16:uid="{00000000-0015-0000-FFFF-FFFF07290000}" name="Connection19450" type="1" refreshedVersion="0" background="1">
    <dbPr connection="DRIVER={Microsoft ODBC for Oracle};UID=TATADB;pwd=TATADB9$;SERVER=MPLUSLIV;"/>
  </connection>
  <connection id="10505" xr16:uid="{00000000-0015-0000-FFFF-FFFF08290000}" name="Connection19451" type="1" refreshedVersion="0" background="1">
    <dbPr connection="DRIVER={Microsoft ODBC for Oracle};UID=TATADB;pwd=TATADB9$;SERVER=MPLUSLIV;"/>
  </connection>
  <connection id="10506" xr16:uid="{00000000-0015-0000-FFFF-FFFF09290000}" name="Connection19452" type="1" refreshedVersion="0" background="1">
    <dbPr connection="DRIVER={Microsoft ODBC for Oracle};UID=TATADB;pwd=TATADB9$;SERVER=MPLUSLIV;"/>
  </connection>
  <connection id="10507" xr16:uid="{00000000-0015-0000-FFFF-FFFF0A290000}" name="Connection19453" type="1" refreshedVersion="0" background="1">
    <dbPr connection="DRIVER={Microsoft ODBC for Oracle};UID=TATADB;pwd=TATADB9$;SERVER=MPLUSLIV;"/>
  </connection>
  <connection id="10508" xr16:uid="{00000000-0015-0000-FFFF-FFFF0B290000}" name="Connection19454" type="1" refreshedVersion="0" background="1">
    <dbPr connection="DRIVER={Microsoft ODBC for Oracle};UID=TATADB;pwd=TATADB9$;SERVER=MPLUSLIV;"/>
  </connection>
  <connection id="10509" xr16:uid="{00000000-0015-0000-FFFF-FFFF0C290000}" name="Connection19455" type="1" refreshedVersion="0" background="1">
    <dbPr connection="DRIVER={Microsoft ODBC for Oracle};UID=TATADB;pwd=TATADB9$;SERVER=MPLUSLIV;"/>
  </connection>
  <connection id="10510" xr16:uid="{00000000-0015-0000-FFFF-FFFF0D290000}" name="Connection19456" type="1" refreshedVersion="0" background="1">
    <dbPr connection="DRIVER={Microsoft ODBC for Oracle};UID=TATADB;pwd=TATADB9$;SERVER=MPLUSLIV;"/>
  </connection>
  <connection id="10511" xr16:uid="{00000000-0015-0000-FFFF-FFFF0E290000}" name="Connection19457" type="1" refreshedVersion="0" background="1">
    <dbPr connection="DRIVER={Microsoft ODBC for Oracle};UID=TATADB;pwd=TATADB9$;SERVER=MPLUSLIV;"/>
  </connection>
  <connection id="10512" xr16:uid="{00000000-0015-0000-FFFF-FFFF0F290000}" name="Connection19458" type="1" refreshedVersion="0" background="1">
    <dbPr connection="DRIVER={Microsoft ODBC for Oracle};UID=TATADB;pwd=TATADB9$;SERVER=MPLUSLIV;"/>
  </connection>
  <connection id="10513" xr16:uid="{00000000-0015-0000-FFFF-FFFF10290000}" name="Connection19459" type="1" refreshedVersion="0" background="1">
    <dbPr connection="DRIVER={Microsoft ODBC for Oracle};UID=TATADB;pwd=TATADB9$;SERVER=MPLUSLIV;"/>
  </connection>
  <connection id="10514" xr16:uid="{00000000-0015-0000-FFFF-FFFF11290000}" name="Connection1946" type="1" refreshedVersion="0" background="1">
    <dbPr connection="DRIVER={Microsoft ODBC for Oracle};UID=TATADB;pwd=tatadb;SERVER=MFMCY11G;"/>
  </connection>
  <connection id="10515" xr16:uid="{00000000-0015-0000-FFFF-FFFF12290000}" name="Connection19460" type="1" refreshedVersion="0" background="1">
    <dbPr connection="DRIVER={Microsoft ODBC for Oracle};UID=TATADB;pwd=TATADB9$;SERVER=MPLUSLIV;"/>
  </connection>
  <connection id="10516" xr16:uid="{00000000-0015-0000-FFFF-FFFF13290000}" name="Connection19461" type="1" refreshedVersion="0" background="1">
    <dbPr connection="DRIVER={Microsoft ODBC for Oracle};UID=TATADB;pwd=TATADB9$;SERVER=MPLUSLIV;"/>
  </connection>
  <connection id="10517" xr16:uid="{00000000-0015-0000-FFFF-FFFF14290000}" name="Connection19462" type="1" refreshedVersion="0" background="1">
    <dbPr connection="DRIVER={Microsoft ODBC for Oracle};UID=TATADB;pwd=TATADB9$;SERVER=MPLUSLIV;"/>
  </connection>
  <connection id="10518" xr16:uid="{00000000-0015-0000-FFFF-FFFF15290000}" name="Connection19463" type="1" refreshedVersion="0" background="1">
    <dbPr connection="DRIVER={Microsoft ODBC for Oracle};UID=TATADB;pwd=TATADB9$;SERVER=MPLUSLIV;"/>
  </connection>
  <connection id="10519" xr16:uid="{00000000-0015-0000-FFFF-FFFF16290000}" name="Connection19464" type="1" refreshedVersion="0" background="1">
    <dbPr connection="DRIVER={Microsoft ODBC for Oracle};UID=TATADB;pwd=TATADB9$;SERVER=MPLUSLIV;"/>
  </connection>
  <connection id="10520" xr16:uid="{00000000-0015-0000-FFFF-FFFF17290000}" name="Connection19465" type="1" refreshedVersion="0" background="1">
    <dbPr connection="DRIVER={Microsoft ODBC for Oracle};UID=TATADB;pwd=TATADB9$;SERVER=MPLUSLIV;"/>
  </connection>
  <connection id="10521" xr16:uid="{00000000-0015-0000-FFFF-FFFF18290000}" name="Connection19466" type="1" refreshedVersion="0" background="1">
    <dbPr connection="DRIVER={Microsoft ODBC for Oracle};UID=TATADB;pwd=TATADB9$;SERVER=MPLUSLIV;"/>
  </connection>
  <connection id="10522" xr16:uid="{00000000-0015-0000-FFFF-FFFF19290000}" name="Connection19467" type="1" refreshedVersion="0" background="1">
    <dbPr connection="DRIVER={Microsoft ODBC for Oracle};UID=TATADB;pwd=TATADB9$;SERVER=MPLUSLIV;"/>
  </connection>
  <connection id="10523" xr16:uid="{00000000-0015-0000-FFFF-FFFF1A290000}" name="Connection19468" type="1" refreshedVersion="0" background="1">
    <dbPr connection="DRIVER={Microsoft ODBC for Oracle};UID=TATADB;pwd=TATADB9$;SERVER=MPLUSLIV;"/>
  </connection>
  <connection id="10524" xr16:uid="{00000000-0015-0000-FFFF-FFFF1B290000}" name="Connection19469" type="1" refreshedVersion="0" background="1">
    <dbPr connection="DRIVER={Microsoft ODBC for Oracle};UID=TATADB;pwd=TATADB9$;SERVER=MPLUSLIV;"/>
  </connection>
  <connection id="10525" xr16:uid="{00000000-0015-0000-FFFF-FFFF1C290000}" name="Connection1947" type="1" refreshedVersion="0" background="1">
    <dbPr connection="DRIVER={Microsoft ODBC for Oracle};UID=TATADB;pwd=tatadb;SERVER=MFMCY11G;"/>
  </connection>
  <connection id="10526" xr16:uid="{00000000-0015-0000-FFFF-FFFF1D290000}" name="Connection19470" type="1" refreshedVersion="0" background="1">
    <dbPr connection="DRIVER={Microsoft ODBC for Oracle};UID=TATADB;pwd=TATADB9$;SERVER=MPLUSLIV;"/>
  </connection>
  <connection id="10527" xr16:uid="{00000000-0015-0000-FFFF-FFFF1E290000}" name="Connection19471" type="1" refreshedVersion="0" background="1">
    <dbPr connection="DRIVER={Microsoft ODBC for Oracle};UID=TATADB;pwd=TATADB9$;SERVER=MPLUSLIV;"/>
  </connection>
  <connection id="10528" xr16:uid="{00000000-0015-0000-FFFF-FFFF1F290000}" name="Connection19472" type="1" refreshedVersion="0" background="1">
    <dbPr connection="DRIVER={Microsoft ODBC for Oracle};UID=TATADB;pwd=TATADB9$;SERVER=MPLUSLIV;"/>
  </connection>
  <connection id="10529" xr16:uid="{00000000-0015-0000-FFFF-FFFF20290000}" name="Connection19473" type="1" refreshedVersion="0" background="1">
    <dbPr connection="DRIVER={Microsoft ODBC for Oracle};UID=TATADB;pwd=TATADB9$;SERVER=MPLUSLIV;"/>
  </connection>
  <connection id="10530" xr16:uid="{00000000-0015-0000-FFFF-FFFF21290000}" name="Connection19474" type="1" refreshedVersion="0" background="1">
    <dbPr connection="DRIVER={Microsoft ODBC for Oracle};UID=TATADB;pwd=TATADB9$;SERVER=MPLUSLIV;"/>
  </connection>
  <connection id="10531" xr16:uid="{00000000-0015-0000-FFFF-FFFF22290000}" name="Connection19475" type="1" refreshedVersion="0" background="1">
    <dbPr connection="DRIVER={Microsoft ODBC for Oracle};UID=TATADB;pwd=TATADB9$;SERVER=MPLUSLIV;"/>
  </connection>
  <connection id="10532" xr16:uid="{00000000-0015-0000-FFFF-FFFF23290000}" name="Connection19476" type="1" refreshedVersion="0" background="1">
    <dbPr connection="DRIVER={Microsoft ODBC for Oracle};UID=TATADB;pwd=TATADB9$;SERVER=MPLUSLIV;"/>
  </connection>
  <connection id="10533" xr16:uid="{00000000-0015-0000-FFFF-FFFF24290000}" name="Connection19477" type="1" refreshedVersion="0" background="1">
    <dbPr connection="DRIVER={Microsoft ODBC for Oracle};UID=TATADB;pwd=TATADB9$;SERVER=MPLUSLIV;"/>
  </connection>
  <connection id="10534" xr16:uid="{00000000-0015-0000-FFFF-FFFF25290000}" name="Connection19478" type="1" refreshedVersion="0" background="1">
    <dbPr connection="DRIVER={Microsoft ODBC for Oracle};UID=TATADB;pwd=TATADB9$;SERVER=MPLUSLIV;"/>
  </connection>
  <connection id="10535" xr16:uid="{00000000-0015-0000-FFFF-FFFF26290000}" name="Connection19479" type="1" refreshedVersion="0" background="1">
    <dbPr connection="DRIVER={Microsoft ODBC for Oracle};UID=TATADB;pwd=TATADB9$;SERVER=MPLUSLIV;"/>
  </connection>
  <connection id="10536" xr16:uid="{00000000-0015-0000-FFFF-FFFF27290000}" name="Connection1948" type="1" refreshedVersion="0" background="1">
    <dbPr connection="DRIVER={Microsoft ODBC for Oracle};UID=TATADB;pwd=tatadb;SERVER=MFMCY11G;"/>
  </connection>
  <connection id="10537" xr16:uid="{00000000-0015-0000-FFFF-FFFF28290000}" name="Connection19480" type="1" refreshedVersion="0" background="1">
    <dbPr connection="DRIVER={Microsoft ODBC for Oracle};UID=TATADB;pwd=TATADB9$;SERVER=MPLUSLIV;"/>
  </connection>
  <connection id="10538" xr16:uid="{00000000-0015-0000-FFFF-FFFF29290000}" name="Connection19481" type="1" refreshedVersion="0" background="1">
    <dbPr connection="DRIVER={Microsoft ODBC for Oracle};UID=TATADB;pwd=TATADB9$;SERVER=MPLUSLIV;"/>
  </connection>
  <connection id="10539" xr16:uid="{00000000-0015-0000-FFFF-FFFF2A290000}" name="Connection19482" type="1" refreshedVersion="0" background="1">
    <dbPr connection="DRIVER={Microsoft ODBC for Oracle};UID=TATADB;pwd=TATADB9$;SERVER=MPLUSLIV;"/>
  </connection>
  <connection id="10540" xr16:uid="{00000000-0015-0000-FFFF-FFFF2B290000}" name="Connection19483" type="1" refreshedVersion="0" background="1">
    <dbPr connection="DRIVER={Microsoft ODBC for Oracle};UID=TATADB;pwd=TATADB9$;SERVER=MPLUSLIV;"/>
  </connection>
  <connection id="10541" xr16:uid="{00000000-0015-0000-FFFF-FFFF2C290000}" name="Connection19484" type="1" refreshedVersion="0" background="1">
    <dbPr connection="DRIVER={Microsoft ODBC for Oracle};UID=TATADB;pwd=TATADB9$;SERVER=MPLUSLIV;"/>
  </connection>
  <connection id="10542" xr16:uid="{00000000-0015-0000-FFFF-FFFF2D290000}" name="Connection19485" type="1" refreshedVersion="0" background="1">
    <dbPr connection="DRIVER={Microsoft ODBC for Oracle};UID=TATADB;pwd=TATADB9$;SERVER=MPLUSLIV;"/>
  </connection>
  <connection id="10543" xr16:uid="{00000000-0015-0000-FFFF-FFFF2E290000}" name="Connection19486" type="1" refreshedVersion="0" background="1">
    <dbPr connection="DRIVER={Microsoft ODBC for Oracle};UID=TATADB;pwd=TATADB9$;SERVER=MPLUSLIV;"/>
  </connection>
  <connection id="10544" xr16:uid="{00000000-0015-0000-FFFF-FFFF2F290000}" name="Connection19487" type="1" refreshedVersion="0" background="1">
    <dbPr connection="DRIVER={Microsoft ODBC for Oracle};UID=TATADB;pwd=TATADB9$;SERVER=MPLUSLIV;"/>
  </connection>
  <connection id="10545" xr16:uid="{00000000-0015-0000-FFFF-FFFF30290000}" name="Connection19488" type="1" refreshedVersion="0" background="1">
    <dbPr connection="DRIVER={Microsoft ODBC for Oracle};UID=TATADB;pwd=TATADB9$;SERVER=MPLUSLIV;"/>
  </connection>
  <connection id="10546" xr16:uid="{00000000-0015-0000-FFFF-FFFF31290000}" name="Connection19489" type="1" refreshedVersion="0" background="1">
    <dbPr connection="DRIVER={Microsoft ODBC for Oracle};UID=TATADB;pwd=TATADB9$;SERVER=MPLUSLIV;"/>
  </connection>
  <connection id="10547" xr16:uid="{00000000-0015-0000-FFFF-FFFF32290000}" name="Connection1949" type="1" refreshedVersion="0" background="1">
    <dbPr connection="DRIVER={Microsoft ODBC for Oracle};UID=TATADB;pwd=tatadb;SERVER=MFMCY11G;"/>
  </connection>
  <connection id="10548" xr16:uid="{00000000-0015-0000-FFFF-FFFF33290000}" name="Connection19490" type="1" refreshedVersion="0" background="1">
    <dbPr connection="DRIVER={Microsoft ODBC for Oracle};UID=TATADB;pwd=TATADB9$;SERVER=MPLUSLIV;"/>
  </connection>
  <connection id="10549" xr16:uid="{00000000-0015-0000-FFFF-FFFF34290000}" name="Connection19491" type="1" refreshedVersion="0" background="1">
    <dbPr connection="DRIVER={Microsoft ODBC for Oracle};UID=TATADB;pwd=TATADB9$;SERVER=MPLUSLIV;"/>
  </connection>
  <connection id="10550" xr16:uid="{00000000-0015-0000-FFFF-FFFF35290000}" name="Connection19492" type="1" refreshedVersion="0" background="1">
    <dbPr connection="DRIVER={Microsoft ODBC for Oracle};UID=TATADB;pwd=TATADB9$;SERVER=MPLUSLIV;"/>
  </connection>
  <connection id="10551" xr16:uid="{00000000-0015-0000-FFFF-FFFF36290000}" name="Connection19493" type="1" refreshedVersion="0" background="1">
    <dbPr connection="DRIVER={Microsoft ODBC for Oracle};UID=TATADB;pwd=TATADB9$;SERVER=MPLUSLIV;"/>
  </connection>
  <connection id="10552" xr16:uid="{00000000-0015-0000-FFFF-FFFF37290000}" name="Connection19494" type="1" refreshedVersion="0" background="1">
    <dbPr connection="DRIVER={Microsoft ODBC for Oracle};UID=TATADB;pwd=TATADB9$;SERVER=MPLUSLIV;"/>
  </connection>
  <connection id="10553" xr16:uid="{00000000-0015-0000-FFFF-FFFF38290000}" name="Connection19495" type="1" refreshedVersion="0" background="1">
    <dbPr connection="DRIVER={Microsoft ODBC for Oracle};UID=TATADB;pwd=TATADB9$;SERVER=MPLUSLIV;"/>
  </connection>
  <connection id="10554" xr16:uid="{00000000-0015-0000-FFFF-FFFF39290000}" name="Connection19496" type="1" refreshedVersion="0" background="1">
    <dbPr connection="DRIVER={Microsoft ODBC for Oracle};UID=TATADB;pwd=TATADB9$;SERVER=MPLUSLIV;"/>
  </connection>
  <connection id="10555" xr16:uid="{00000000-0015-0000-FFFF-FFFF3A290000}" name="Connection19497" type="1" refreshedVersion="0" background="1">
    <dbPr connection="DRIVER={Microsoft ODBC for Oracle};UID=TATADB;pwd=TATADB9$;SERVER=MPLUSLIV;"/>
  </connection>
  <connection id="10556" xr16:uid="{00000000-0015-0000-FFFF-FFFF3B290000}" name="Connection19498" type="1" refreshedVersion="0" background="1">
    <dbPr connection="DRIVER={Microsoft ODBC for Oracle};UID=TATADB;pwd=TATADB9$;SERVER=MPLUSLIV;"/>
  </connection>
  <connection id="10557" xr16:uid="{00000000-0015-0000-FFFF-FFFF3C290000}" name="Connection19499" type="1" refreshedVersion="0" background="1">
    <dbPr connection="DRIVER={Microsoft ODBC for Oracle};UID=TATADB;pwd=TATADB9$;SERVER=MPLUSLIV;"/>
  </connection>
  <connection id="10558" xr16:uid="{00000000-0015-0000-FFFF-FFFF3D290000}" name="Connection195" type="1" refreshedVersion="0" background="1">
    <dbPr connection="DRIVER={Microsoft ODBC for Oracle};UID=tatadb;pwd=MADHU;SERVER=mfunddb;"/>
  </connection>
  <connection id="10559" xr16:uid="{00000000-0015-0000-FFFF-FFFF3E290000}" name="Connection1950" type="1" refreshedVersion="0" background="1">
    <dbPr connection="DRIVER={Microsoft ODBC for Oracle};UID=TATADB;pwd=tatadb;SERVER=MFMCY11G;"/>
  </connection>
  <connection id="10560" xr16:uid="{00000000-0015-0000-FFFF-FFFF3F290000}" name="Connection19500" type="1" refreshedVersion="0" background="1">
    <dbPr connection="DRIVER={Microsoft ODBC for Oracle};UID=TATADB;pwd=TATADB9$;SERVER=MPLUSLIV;"/>
  </connection>
  <connection id="10561" xr16:uid="{00000000-0015-0000-FFFF-FFFF40290000}" name="Connection19501" type="1" refreshedVersion="0" background="1">
    <dbPr connection="DRIVER={Microsoft ODBC for Oracle};UID=TATADB;pwd=TATADB9$;SERVER=MPLUSLIV;"/>
  </connection>
  <connection id="10562" xr16:uid="{00000000-0015-0000-FFFF-FFFF41290000}" name="Connection19502" type="1" refreshedVersion="0" background="1">
    <dbPr connection="DRIVER={Microsoft ODBC for Oracle};UID=TATADB;pwd=TATADB9$;SERVER=MPLUSLIV;"/>
  </connection>
  <connection id="10563" xr16:uid="{00000000-0015-0000-FFFF-FFFF42290000}" name="Connection19503" type="1" refreshedVersion="0" background="1">
    <dbPr connection="DRIVER={Microsoft ODBC for Oracle};UID=TATADB;pwd=TATADB9$;SERVER=MPLUSLIV;"/>
  </connection>
  <connection id="10564" xr16:uid="{00000000-0015-0000-FFFF-FFFF43290000}" name="Connection19504" type="1" refreshedVersion="0" background="1">
    <dbPr connection="DRIVER={Microsoft ODBC for Oracle};UID=TATADB;pwd=TATADB9$;SERVER=MPLUSLIV;"/>
  </connection>
  <connection id="10565" xr16:uid="{00000000-0015-0000-FFFF-FFFF44290000}" name="Connection19505" type="1" refreshedVersion="0" background="1">
    <dbPr connection="DRIVER={Microsoft ODBC for Oracle};UID=TATADB;pwd=TATADB9$;SERVER=MPLUSLIV;"/>
  </connection>
  <connection id="10566" xr16:uid="{00000000-0015-0000-FFFF-FFFF45290000}" name="Connection19506" type="1" refreshedVersion="0" background="1">
    <dbPr connection="DRIVER={Microsoft ODBC for Oracle};UID=TATADB;pwd=TATADB9$;SERVER=MPLUSLIV;"/>
  </connection>
  <connection id="10567" xr16:uid="{00000000-0015-0000-FFFF-FFFF46290000}" name="Connection19507" type="1" refreshedVersion="0" background="1">
    <dbPr connection="DRIVER={Microsoft ODBC for Oracle};UID=TATADB;pwd=TATADB9$;SERVER=MPLUSLIV;"/>
  </connection>
  <connection id="10568" xr16:uid="{00000000-0015-0000-FFFF-FFFF47290000}" name="Connection19508" type="1" refreshedVersion="0" background="1">
    <dbPr connection="DRIVER={Microsoft ODBC for Oracle};UID=TATADB;pwd=TATADB9$;SERVER=MPLUSLIV;"/>
  </connection>
  <connection id="10569" xr16:uid="{00000000-0015-0000-FFFF-FFFF48290000}" name="Connection19509" type="1" refreshedVersion="0" background="1">
    <dbPr connection="DRIVER={Microsoft ODBC for Oracle};UID=TATADB;pwd=TATADB9$;SERVER=MPLUSLIV;"/>
  </connection>
  <connection id="10570" xr16:uid="{00000000-0015-0000-FFFF-FFFF49290000}" name="Connection1951" type="1" refreshedVersion="0" background="1">
    <dbPr connection="DRIVER={Microsoft ODBC for Oracle};UID=TATADB;pwd=tatadb;SERVER=MFMCY11G;"/>
  </connection>
  <connection id="10571" xr16:uid="{00000000-0015-0000-FFFF-FFFF4A290000}" name="Connection19510" type="1" refreshedVersion="0" background="1">
    <dbPr connection="DRIVER={Microsoft ODBC for Oracle};UID=TATADB;pwd=TATADB9$;SERVER=MPLUSLIV;"/>
  </connection>
  <connection id="10572" xr16:uid="{00000000-0015-0000-FFFF-FFFF4B290000}" name="Connection19511" type="1" refreshedVersion="0" background="1">
    <dbPr connection="DRIVER={Microsoft ODBC for Oracle};UID=TATADB;pwd=TATADB9$;SERVER=MPLUSLIV;"/>
  </connection>
  <connection id="10573" xr16:uid="{00000000-0015-0000-FFFF-FFFF4C290000}" name="Connection19512" type="1" refreshedVersion="0" background="1">
    <dbPr connection="DRIVER={Microsoft ODBC for Oracle};UID=TATADB;pwd=TATADB9$;SERVER=MPLUSLIV;"/>
  </connection>
  <connection id="10574" xr16:uid="{00000000-0015-0000-FFFF-FFFF4D290000}" name="Connection19513" type="1" refreshedVersion="0" background="1">
    <dbPr connection="DRIVER={Microsoft ODBC for Oracle};UID=TATADB;pwd=TATADB9$;SERVER=MPLUSLIV;"/>
  </connection>
  <connection id="10575" xr16:uid="{00000000-0015-0000-FFFF-FFFF4E290000}" name="Connection19514" type="1" refreshedVersion="0" background="1">
    <dbPr connection="DRIVER={Microsoft ODBC for Oracle};UID=TATADB;pwd=TATADB9$;SERVER=MPLUSLIV;"/>
  </connection>
  <connection id="10576" xr16:uid="{00000000-0015-0000-FFFF-FFFF4F290000}" name="Connection19515" type="1" refreshedVersion="0" background="1">
    <dbPr connection="DRIVER={Microsoft ODBC for Oracle};UID=TATADB;pwd=TATADB9$;SERVER=MPLUSLIV;"/>
  </connection>
  <connection id="10577" xr16:uid="{00000000-0015-0000-FFFF-FFFF50290000}" name="Connection19516" type="1" refreshedVersion="0" background="1">
    <dbPr connection="DRIVER={Microsoft ODBC for Oracle};UID=TATADB;pwd=TATADB9$;SERVER=MPLUSLIV;"/>
  </connection>
  <connection id="10578" xr16:uid="{00000000-0015-0000-FFFF-FFFF51290000}" name="Connection19517" type="1" refreshedVersion="0" background="1">
    <dbPr connection="DRIVER={Microsoft ODBC for Oracle};UID=TATADB;pwd=TATADB9$;SERVER=MPLUSLIV;"/>
  </connection>
  <connection id="10579" xr16:uid="{00000000-0015-0000-FFFF-FFFF52290000}" name="Connection19518" type="1" refreshedVersion="0" background="1">
    <dbPr connection="DRIVER={Microsoft ODBC for Oracle};UID=TATADB;pwd=TATADB9$;SERVER=MPLUSLIV;"/>
  </connection>
  <connection id="10580" xr16:uid="{00000000-0015-0000-FFFF-FFFF53290000}" name="Connection19519" type="1" refreshedVersion="0" background="1">
    <dbPr connection="DRIVER={Microsoft ODBC for Oracle};UID=TATADB;pwd=TATADB9$;SERVER=MPLUSLIV;"/>
  </connection>
  <connection id="10581" xr16:uid="{00000000-0015-0000-FFFF-FFFF54290000}" name="Connection1952" type="1" refreshedVersion="0" background="1">
    <dbPr connection="DRIVER={Microsoft ODBC for Oracle};UID=TATADB;pwd=tatadb;SERVER=MFMCY11G;"/>
  </connection>
  <connection id="10582" xr16:uid="{00000000-0015-0000-FFFF-FFFF55290000}" name="Connection19520" type="1" refreshedVersion="0" background="1">
    <dbPr connection="DRIVER={Microsoft ODBC for Oracle};UID=TATADB;pwd=TATADB9$;SERVER=MPLUSLIV;"/>
  </connection>
  <connection id="10583" xr16:uid="{00000000-0015-0000-FFFF-FFFF56290000}" name="Connection19521" type="1" refreshedVersion="0" background="1">
    <dbPr connection="DRIVER={Microsoft ODBC for Oracle};UID=TATADB;pwd=TATADB9$;SERVER=MPLUSLIV;"/>
  </connection>
  <connection id="10584" xr16:uid="{00000000-0015-0000-FFFF-FFFF57290000}" name="Connection19522" type="1" refreshedVersion="0" background="1">
    <dbPr connection="DRIVER={Microsoft ODBC for Oracle};UID=TATADB;pwd=TATADB9$;SERVER=MPLUSLIV;"/>
  </connection>
  <connection id="10585" xr16:uid="{00000000-0015-0000-FFFF-FFFF58290000}" name="Connection19523" type="1" refreshedVersion="0" background="1">
    <dbPr connection="DRIVER={Microsoft ODBC for Oracle};UID=TATADB;pwd=TATADB9$;SERVER=MPLUSLIV;"/>
  </connection>
  <connection id="10586" xr16:uid="{00000000-0015-0000-FFFF-FFFF59290000}" name="Connection19524" type="1" refreshedVersion="0" background="1">
    <dbPr connection="DRIVER={Microsoft ODBC for Oracle};UID=TATADB;pwd=TATADB9$;SERVER=MPLUSLIV;"/>
  </connection>
  <connection id="10587" xr16:uid="{00000000-0015-0000-FFFF-FFFF5A290000}" name="Connection19525" type="1" refreshedVersion="0" background="1">
    <dbPr connection="DRIVER={Microsoft ODBC for Oracle};UID=TATADB;pwd=TATADB9$;SERVER=MPLUSLIV;"/>
  </connection>
  <connection id="10588" xr16:uid="{00000000-0015-0000-FFFF-FFFF5B290000}" name="Connection19526" type="1" refreshedVersion="0" background="1">
    <dbPr connection="DRIVER={Microsoft ODBC for Oracle};UID=TATADB;pwd=TATADB9$;SERVER=MPLUSLIV;"/>
  </connection>
  <connection id="10589" xr16:uid="{00000000-0015-0000-FFFF-FFFF5C290000}" name="Connection19527" type="1" refreshedVersion="0" background="1">
    <dbPr connection="DRIVER={Microsoft ODBC for Oracle};UID=TATADB;pwd=TATADB9$;SERVER=MPLUSLIV;"/>
  </connection>
  <connection id="10590" xr16:uid="{00000000-0015-0000-FFFF-FFFF5D290000}" name="Connection19528" type="1" refreshedVersion="0" background="1">
    <dbPr connection="DRIVER={Microsoft ODBC for Oracle};UID=TATADB;pwd=TATADB9$;SERVER=MPLUSLIV;"/>
  </connection>
  <connection id="10591" xr16:uid="{00000000-0015-0000-FFFF-FFFF5E290000}" name="Connection19529" type="1" refreshedVersion="0" background="1">
    <dbPr connection="DRIVER={Microsoft ODBC for Oracle};UID=TATADB;pwd=TATADB9$;SERVER=MPLUSLIV;"/>
  </connection>
  <connection id="10592" xr16:uid="{00000000-0015-0000-FFFF-FFFF5F290000}" name="Connection1953" type="1" refreshedVersion="0" background="1">
    <dbPr connection="DRIVER={Microsoft ODBC for Oracle};UID=TATADB;pwd=tatadb;SERVER=MFMCY11G;"/>
  </connection>
  <connection id="10593" xr16:uid="{00000000-0015-0000-FFFF-FFFF60290000}" name="Connection19530" type="1" refreshedVersion="0" background="1">
    <dbPr connection="DRIVER={Microsoft ODBC for Oracle};UID=TATADB;pwd=TATADB9$;SERVER=MPLUSLIV;"/>
  </connection>
  <connection id="10594" xr16:uid="{00000000-0015-0000-FFFF-FFFF61290000}" name="Connection19531" type="1" refreshedVersion="0" background="1">
    <dbPr connection="DRIVER={Microsoft ODBC for Oracle};UID=TATADB;pwd=TATADB9$;SERVER=MPLUSLIV;"/>
  </connection>
  <connection id="10595" xr16:uid="{00000000-0015-0000-FFFF-FFFF62290000}" name="Connection19532" type="1" refreshedVersion="0" background="1">
    <dbPr connection="DRIVER={Microsoft ODBC for Oracle};UID=TATADB;pwd=TATADB9$;SERVER=MPLUSLIV;"/>
  </connection>
  <connection id="10596" xr16:uid="{00000000-0015-0000-FFFF-FFFF63290000}" name="Connection19533" type="1" refreshedVersion="0" background="1">
    <dbPr connection="DRIVER={Microsoft ODBC for Oracle};UID=TATADB;pwd=TATADB9$;SERVER=MPLUSLIV;"/>
  </connection>
  <connection id="10597" xr16:uid="{00000000-0015-0000-FFFF-FFFF64290000}" name="Connection19534" type="1" refreshedVersion="0" background="1">
    <dbPr connection="DRIVER={Microsoft ODBC for Oracle};UID=TATADB;pwd=TATADB9$;SERVER=MPLUSLIV;"/>
  </connection>
  <connection id="10598" xr16:uid="{00000000-0015-0000-FFFF-FFFF65290000}" name="Connection19535" type="1" refreshedVersion="0" background="1">
    <dbPr connection="DRIVER={Microsoft ODBC for Oracle};UID=TATADB;pwd=TATADB9$;SERVER=MPLUSLIV;"/>
  </connection>
  <connection id="10599" xr16:uid="{00000000-0015-0000-FFFF-FFFF66290000}" name="Connection19536" type="1" refreshedVersion="0" background="1">
    <dbPr connection="DRIVER={Microsoft ODBC for Oracle};UID=TATADB;pwd=TATADB9$;SERVER=MPLUSLIV;"/>
  </connection>
  <connection id="10600" xr16:uid="{00000000-0015-0000-FFFF-FFFF67290000}" name="Connection19537" type="1" refreshedVersion="0" background="1">
    <dbPr connection="DRIVER={Microsoft ODBC for Oracle};UID=TATADB;pwd=TATADB9$;SERVER=MPLUSLIV;"/>
  </connection>
  <connection id="10601" xr16:uid="{00000000-0015-0000-FFFF-FFFF68290000}" name="Connection19538" type="1" refreshedVersion="0" background="1">
    <dbPr connection="DRIVER={Microsoft ODBC for Oracle};UID=TATADB;pwd=TATADB9$;SERVER=MPLUSLIV;"/>
  </connection>
  <connection id="10602" xr16:uid="{00000000-0015-0000-FFFF-FFFF69290000}" name="Connection19539" type="1" refreshedVersion="0" background="1">
    <dbPr connection="DRIVER={Microsoft ODBC for Oracle};UID=TATADB;pwd=TATADB9$;SERVER=MPLUSLIV;"/>
  </connection>
  <connection id="10603" xr16:uid="{00000000-0015-0000-FFFF-FFFF6A290000}" name="Connection1954" type="1" refreshedVersion="0" background="1">
    <dbPr connection="DRIVER={Microsoft ODBC for Oracle};UID=TATADB;pwd=tatadb;SERVER=MFMCY11G;"/>
  </connection>
  <connection id="10604" xr16:uid="{00000000-0015-0000-FFFF-FFFF6B290000}" name="Connection19540" type="1" refreshedVersion="0" background="1">
    <dbPr connection="DRIVER={Microsoft ODBC for Oracle};UID=TATADB;pwd=TATADB9$;SERVER=MPLUSLIV;"/>
  </connection>
  <connection id="10605" xr16:uid="{00000000-0015-0000-FFFF-FFFF6C290000}" name="Connection19541" type="1" refreshedVersion="0" background="1">
    <dbPr connection="DRIVER={Microsoft ODBC for Oracle};UID=TATADB;pwd=TATADB9$;SERVER=MPLUSLIV;"/>
  </connection>
  <connection id="10606" xr16:uid="{00000000-0015-0000-FFFF-FFFF6D290000}" name="Connection19542" type="1" refreshedVersion="0" background="1">
    <dbPr connection="DRIVER={Microsoft ODBC for Oracle};UID=TATADB;pwd=TATADB9$;SERVER=MPLUSLIV;"/>
  </connection>
  <connection id="10607" xr16:uid="{00000000-0015-0000-FFFF-FFFF6E290000}" name="Connection19543" type="1" refreshedVersion="0" background="1">
    <dbPr connection="DRIVER={Microsoft ODBC for Oracle};UID=TATADB;pwd=TATADB9$;SERVER=MPLUSLIV;"/>
  </connection>
  <connection id="10608" xr16:uid="{00000000-0015-0000-FFFF-FFFF6F290000}" name="Connection19544" type="1" refreshedVersion="0" background="1">
    <dbPr connection="DRIVER={Microsoft ODBC for Oracle};UID=TATADB;pwd=TATADB9$;SERVER=MPLUSLIV;"/>
  </connection>
  <connection id="10609" xr16:uid="{00000000-0015-0000-FFFF-FFFF70290000}" name="Connection19545" type="1" refreshedVersion="0" background="1">
    <dbPr connection="DRIVER={Microsoft ODBC for Oracle};UID=TATADB;pwd=TATADB9$;SERVER=MPLUSLIV;"/>
  </connection>
  <connection id="10610" xr16:uid="{00000000-0015-0000-FFFF-FFFF71290000}" name="Connection19546" type="1" refreshedVersion="0" background="1">
    <dbPr connection="DRIVER={Microsoft ODBC for Oracle};UID=TATADB;pwd=TATADB9$;SERVER=MPLUSLIV;"/>
  </connection>
  <connection id="10611" xr16:uid="{00000000-0015-0000-FFFF-FFFF72290000}" name="Connection19547" type="1" refreshedVersion="0" background="1">
    <dbPr connection="DRIVER={Microsoft ODBC for Oracle};UID=TATADB;pwd=TATADB9$;SERVER=MPLUSLIV;"/>
  </connection>
  <connection id="10612" xr16:uid="{00000000-0015-0000-FFFF-FFFF73290000}" name="Connection19548" type="1" refreshedVersion="0" background="1">
    <dbPr connection="DRIVER={Microsoft ODBC for Oracle};UID=TATADB;pwd=TATADB9$;SERVER=MPLUSLIV;"/>
  </connection>
  <connection id="10613" xr16:uid="{00000000-0015-0000-FFFF-FFFF74290000}" name="Connection19549" type="1" refreshedVersion="0" background="1">
    <dbPr connection="DRIVER={Microsoft ODBC for Oracle};UID=TATADB;pwd=TATADB9$;SERVER=MPLUSLIV;"/>
  </connection>
  <connection id="10614" xr16:uid="{00000000-0015-0000-FFFF-FFFF75290000}" name="Connection1955" type="1" refreshedVersion="0" background="1">
    <dbPr connection="DRIVER={Microsoft ODBC for Oracle};UID=TATADB;pwd=tatadb;SERVER=MFMCY11G;"/>
  </connection>
  <connection id="10615" xr16:uid="{00000000-0015-0000-FFFF-FFFF76290000}" name="Connection19550" type="1" refreshedVersion="0" background="1">
    <dbPr connection="DRIVER={Microsoft ODBC for Oracle};UID=TATADB;pwd=TATADB9$;SERVER=MPLUSLIV;"/>
  </connection>
  <connection id="10616" xr16:uid="{00000000-0015-0000-FFFF-FFFF77290000}" name="Connection19551" type="1" refreshedVersion="0" background="1">
    <dbPr connection="DRIVER={Microsoft ODBC for Oracle};UID=TATADB;pwd=TATADB9$;SERVER=MPLUSLIV;"/>
  </connection>
  <connection id="10617" xr16:uid="{00000000-0015-0000-FFFF-FFFF78290000}" name="Connection19552" type="1" refreshedVersion="0" background="1">
    <dbPr connection="DRIVER={Microsoft ODBC for Oracle};UID=TATADB;pwd=TATADB9$;SERVER=MPLUSLIV;"/>
  </connection>
  <connection id="10618" xr16:uid="{00000000-0015-0000-FFFF-FFFF79290000}" name="Connection19553" type="1" refreshedVersion="0" background="1">
    <dbPr connection="DRIVER={Microsoft ODBC for Oracle};UID=TATADB;pwd=TATADB9$;SERVER=MPLUSLIV;"/>
  </connection>
  <connection id="10619" xr16:uid="{00000000-0015-0000-FFFF-FFFF7A290000}" name="Connection19554" type="1" refreshedVersion="0" background="1">
    <dbPr connection="DRIVER={Microsoft ODBC for Oracle};UID=TATADB;pwd=TATADB9$;SERVER=MPLUSLIV;"/>
  </connection>
  <connection id="10620" xr16:uid="{00000000-0015-0000-FFFF-FFFF7B290000}" name="Connection19555" type="1" refreshedVersion="0" background="1">
    <dbPr connection="DRIVER={Microsoft ODBC for Oracle};UID=TATADB;pwd=TATADB9$;SERVER=MPLUSLIV;"/>
  </connection>
  <connection id="10621" xr16:uid="{00000000-0015-0000-FFFF-FFFF7C290000}" name="Connection19556" type="1" refreshedVersion="0" background="1">
    <dbPr connection="DRIVER={Microsoft ODBC for Oracle};UID=TATADB;pwd=TATADB9$;SERVER=MPLUSLIV;"/>
  </connection>
  <connection id="10622" xr16:uid="{00000000-0015-0000-FFFF-FFFF7D290000}" name="Connection19557" type="1" refreshedVersion="0" background="1">
    <dbPr connection="DRIVER={Microsoft ODBC for Oracle};UID=TATADB;pwd=TATADB9$;SERVER=MPLUSLIV;"/>
  </connection>
  <connection id="10623" xr16:uid="{00000000-0015-0000-FFFF-FFFF7E290000}" name="Connection19558" type="1" refreshedVersion="0" background="1">
    <dbPr connection="DRIVER={Microsoft ODBC for Oracle};UID=TATADB;pwd=TATADB9$;SERVER=MPLUSLIV;"/>
  </connection>
  <connection id="10624" xr16:uid="{00000000-0015-0000-FFFF-FFFF7F290000}" name="Connection19559" type="1" refreshedVersion="0" background="1">
    <dbPr connection="DRIVER={Microsoft ODBC for Oracle};UID=TATADB;pwd=TATADB9$;SERVER=MPLUSLIV;"/>
  </connection>
  <connection id="10625" xr16:uid="{00000000-0015-0000-FFFF-FFFF80290000}" name="Connection1956" type="1" refreshedVersion="0" background="1">
    <dbPr connection="DRIVER={Microsoft ODBC for Oracle};UID=TATADB;pwd=tatadb;SERVER=MFMCY11G;"/>
  </connection>
  <connection id="10626" xr16:uid="{00000000-0015-0000-FFFF-FFFF81290000}" name="Connection19560" type="1" refreshedVersion="0" background="1">
    <dbPr connection="DRIVER={Microsoft ODBC for Oracle};UID=TATADB;pwd=TATADB9$;SERVER=MPLUSLIV;"/>
  </connection>
  <connection id="10627" xr16:uid="{00000000-0015-0000-FFFF-FFFF82290000}" name="Connection19561" type="1" refreshedVersion="0" background="1">
    <dbPr connection="DRIVER={Microsoft ODBC for Oracle};UID=TATADB;pwd=TATADB9$;SERVER=MPLUSLIV;"/>
  </connection>
  <connection id="10628" xr16:uid="{00000000-0015-0000-FFFF-FFFF83290000}" name="Connection19562" type="1" refreshedVersion="0" background="1">
    <dbPr connection="DRIVER={Microsoft ODBC for Oracle};UID=TATADB;pwd=TATADB9$;SERVER=MPLUSLIV;"/>
  </connection>
  <connection id="10629" xr16:uid="{00000000-0015-0000-FFFF-FFFF84290000}" name="Connection19563" type="1" refreshedVersion="0" background="1">
    <dbPr connection="DRIVER={Microsoft ODBC for Oracle};UID=TATADB;pwd=TATADB9$;SERVER=MPLUSLIV;"/>
  </connection>
  <connection id="10630" xr16:uid="{00000000-0015-0000-FFFF-FFFF85290000}" name="Connection19564" type="1" refreshedVersion="0" background="1">
    <dbPr connection="DRIVER={Microsoft ODBC for Oracle};UID=TATADB;pwd=TATADB9$;SERVER=MPLUSLIV;"/>
  </connection>
  <connection id="10631" xr16:uid="{00000000-0015-0000-FFFF-FFFF86290000}" name="Connection19565" type="1" refreshedVersion="0" background="1">
    <dbPr connection="DRIVER={Microsoft ODBC for Oracle};UID=TATADB;pwd=TATADB9$;SERVER=MPLUSLIV;"/>
  </connection>
  <connection id="10632" xr16:uid="{00000000-0015-0000-FFFF-FFFF87290000}" name="Connection19566" type="1" refreshedVersion="0" background="1">
    <dbPr connection="DRIVER={Microsoft ODBC for Oracle};UID=TATADB;pwd=TATADB9$;SERVER=MPLUSLIV;"/>
  </connection>
  <connection id="10633" xr16:uid="{00000000-0015-0000-FFFF-FFFF88290000}" name="Connection19567" type="1" refreshedVersion="0" background="1">
    <dbPr connection="DRIVER={Microsoft ODBC for Oracle};UID=TATADB;pwd=TATADB9$;SERVER=MPLUSLIV;"/>
  </connection>
  <connection id="10634" xr16:uid="{00000000-0015-0000-FFFF-FFFF89290000}" name="Connection19568" type="1" refreshedVersion="0" background="1">
    <dbPr connection="DRIVER={Microsoft ODBC for Oracle};UID=TATADB;pwd=TATADB9$;SERVER=MPLUSLIV;"/>
  </connection>
  <connection id="10635" xr16:uid="{00000000-0015-0000-FFFF-FFFF8A290000}" name="Connection19569" type="1" refreshedVersion="0" background="1">
    <dbPr connection="DRIVER={Microsoft ODBC for Oracle};UID=TATADB;pwd=TATADB9$;SERVER=MPLUSLIV;"/>
  </connection>
  <connection id="10636" xr16:uid="{00000000-0015-0000-FFFF-FFFF8B290000}" name="Connection1957" type="1" refreshedVersion="0" background="1">
    <dbPr connection="DRIVER={Microsoft ODBC for Oracle};UID=TATADB;pwd=tatadb;SERVER=MFMCY11G;"/>
  </connection>
  <connection id="10637" xr16:uid="{00000000-0015-0000-FFFF-FFFF8C290000}" name="Connection19570" type="1" refreshedVersion="0" background="1">
    <dbPr connection="DRIVER={Microsoft ODBC for Oracle};UID=TATADB;pwd=TATADB9$;SERVER=MPLUSLIV;"/>
  </connection>
  <connection id="10638" xr16:uid="{00000000-0015-0000-FFFF-FFFF8D290000}" name="Connection19571" type="1" refreshedVersion="0" background="1">
    <dbPr connection="DRIVER={Microsoft ODBC for Oracle};UID=TATADB;pwd=TATADB9$;SERVER=MPLUSLIV;"/>
  </connection>
  <connection id="10639" xr16:uid="{00000000-0015-0000-FFFF-FFFF8E290000}" name="Connection19572" type="1" refreshedVersion="0" background="1">
    <dbPr connection="DRIVER={Microsoft ODBC for Oracle};UID=TATADB;pwd=TATADB9$;SERVER=MPLUSLIV;"/>
  </connection>
  <connection id="10640" xr16:uid="{00000000-0015-0000-FFFF-FFFF8F290000}" name="Connection19573" type="1" refreshedVersion="0" background="1">
    <dbPr connection="DRIVER={Microsoft ODBC for Oracle};UID=TATADB;pwd=TATADB9$;SERVER=MPLUSLIV;"/>
  </connection>
  <connection id="10641" xr16:uid="{00000000-0015-0000-FFFF-FFFF90290000}" name="Connection19574" type="1" refreshedVersion="0" background="1">
    <dbPr connection="DRIVER={Microsoft ODBC for Oracle};UID=TATADB;pwd=TATADB9$;SERVER=MPLUSLIV;"/>
  </connection>
  <connection id="10642" xr16:uid="{00000000-0015-0000-FFFF-FFFF91290000}" name="Connection19575" type="1" refreshedVersion="0" background="1">
    <dbPr connection="DRIVER={Microsoft ODBC for Oracle};UID=TATADB;pwd=TATADB9$;SERVER=MPLUSLIV;"/>
  </connection>
  <connection id="10643" xr16:uid="{00000000-0015-0000-FFFF-FFFF92290000}" name="Connection19576" type="1" refreshedVersion="0" background="1">
    <dbPr connection="DRIVER={Microsoft ODBC for Oracle};UID=TATADB;pwd=TATADB9$;SERVER=MPLUSLIV;"/>
  </connection>
  <connection id="10644" xr16:uid="{00000000-0015-0000-FFFF-FFFF93290000}" name="Connection19577" type="1" refreshedVersion="0" background="1">
    <dbPr connection="DRIVER={Microsoft ODBC for Oracle};UID=TATADB;pwd=TATADB9$;SERVER=MPLUSLIV;"/>
  </connection>
  <connection id="10645" xr16:uid="{00000000-0015-0000-FFFF-FFFF94290000}" name="Connection19578" type="1" refreshedVersion="0" background="1">
    <dbPr connection="DRIVER={Microsoft ODBC for Oracle};UID=TATADB;pwd=TATADB9$;SERVER=MPLUSLIV;"/>
  </connection>
  <connection id="10646" xr16:uid="{00000000-0015-0000-FFFF-FFFF95290000}" name="Connection19579" type="1" refreshedVersion="0" background="1">
    <dbPr connection="DRIVER={Microsoft ODBC for Oracle};UID=TATADB;pwd=TATADB9$;SERVER=MPLUSLIV;"/>
  </connection>
  <connection id="10647" xr16:uid="{00000000-0015-0000-FFFF-FFFF96290000}" name="Connection1958" type="1" refreshedVersion="0" background="1">
    <dbPr connection="DRIVER={Microsoft ODBC for Oracle};UID=TATADB;pwd=tatadb;SERVER=MFMCY11G;"/>
  </connection>
  <connection id="10648" xr16:uid="{00000000-0015-0000-FFFF-FFFF97290000}" name="Connection19580" type="1" refreshedVersion="0" background="1">
    <dbPr connection="DRIVER={Microsoft ODBC for Oracle};UID=TATADB;pwd=TATADB9$;SERVER=MPLUSLIV;"/>
  </connection>
  <connection id="10649" xr16:uid="{00000000-0015-0000-FFFF-FFFF98290000}" name="Connection19581" type="1" refreshedVersion="0" background="1">
    <dbPr connection="DRIVER={Microsoft ODBC for Oracle};UID=TATADB;pwd=TATADB9$;SERVER=MPLUSLIV;"/>
  </connection>
  <connection id="10650" xr16:uid="{00000000-0015-0000-FFFF-FFFF99290000}" name="Connection19582" type="1" refreshedVersion="0" background="1">
    <dbPr connection="DRIVER={Microsoft ODBC for Oracle};UID=TATADB;pwd=TATADB9$;SERVER=MPLUSLIV;"/>
  </connection>
  <connection id="10651" xr16:uid="{00000000-0015-0000-FFFF-FFFF9A290000}" name="Connection19583" type="1" refreshedVersion="0" background="1">
    <dbPr connection="DRIVER={Microsoft ODBC for Oracle};UID=TATADB;pwd=TATADB9$;SERVER=MPLUSLIV;"/>
  </connection>
  <connection id="10652" xr16:uid="{00000000-0015-0000-FFFF-FFFF9B290000}" name="Connection19584" type="1" refreshedVersion="0" background="1">
    <dbPr connection="DRIVER={Microsoft ODBC for Oracle};UID=TATADB;pwd=TATADB9$;SERVER=MPLUSLIV;"/>
  </connection>
  <connection id="10653" xr16:uid="{00000000-0015-0000-FFFF-FFFF9C290000}" name="Connection19585" type="1" refreshedVersion="0" background="1">
    <dbPr connection="DRIVER={Microsoft ODBC for Oracle};UID=TATADB;pwd=TATADB9$;SERVER=MPLUSLIV;"/>
  </connection>
  <connection id="10654" xr16:uid="{00000000-0015-0000-FFFF-FFFF9D290000}" name="Connection19586" type="1" refreshedVersion="0" background="1">
    <dbPr connection="DRIVER={Microsoft ODBC for Oracle};UID=TATADB;pwd=TATADB9$;SERVER=MPLUSLIV;"/>
  </connection>
  <connection id="10655" xr16:uid="{00000000-0015-0000-FFFF-FFFF9E290000}" name="Connection19587" type="1" refreshedVersion="0" background="1">
    <dbPr connection="DRIVER={Microsoft ODBC for Oracle};UID=TATADB;pwd=TATADB9$;SERVER=MPLUSLIV;"/>
  </connection>
  <connection id="10656" xr16:uid="{00000000-0015-0000-FFFF-FFFF9F290000}" name="Connection19588" type="1" refreshedVersion="0" background="1">
    <dbPr connection="DRIVER={Microsoft ODBC for Oracle};UID=TATADB;pwd=TATADB9$;SERVER=MPLUSLIV;"/>
  </connection>
  <connection id="10657" xr16:uid="{00000000-0015-0000-FFFF-FFFFA0290000}" name="Connection19589" type="1" refreshedVersion="0" background="1">
    <dbPr connection="DRIVER={Microsoft ODBC for Oracle};UID=TATADB;pwd=TATADB9$;SERVER=MPLUSLIV;"/>
  </connection>
  <connection id="10658" xr16:uid="{00000000-0015-0000-FFFF-FFFFA1290000}" name="Connection1959" type="1" refreshedVersion="0" background="1">
    <dbPr connection="DRIVER={Microsoft ODBC for Oracle};UID=TATADB;pwd=tatadb;SERVER=MFMCY11G;"/>
  </connection>
  <connection id="10659" xr16:uid="{00000000-0015-0000-FFFF-FFFFA2290000}" name="Connection19590" type="1" refreshedVersion="0" background="1">
    <dbPr connection="DRIVER={Microsoft ODBC for Oracle};UID=TATADB;pwd=TATADB9$;SERVER=MPLUSLIV;"/>
  </connection>
  <connection id="10660" xr16:uid="{00000000-0015-0000-FFFF-FFFFA3290000}" name="Connection19591" type="1" refreshedVersion="0" background="1">
    <dbPr connection="DRIVER={Microsoft ODBC for Oracle};UID=TATADB;pwd=TATADB9$;SERVER=MPLUSLIV;"/>
  </connection>
  <connection id="10661" xr16:uid="{00000000-0015-0000-FFFF-FFFFA4290000}" name="Connection19592" type="1" refreshedVersion="0" background="1">
    <dbPr connection="DRIVER={Microsoft ODBC for Oracle};UID=TATADB;pwd=TATADB9$;SERVER=MPLUSLIV;"/>
  </connection>
  <connection id="10662" xr16:uid="{00000000-0015-0000-FFFF-FFFFA5290000}" name="Connection19593" type="1" refreshedVersion="0" background="1">
    <dbPr connection="DRIVER={Microsoft ODBC for Oracle};UID=TATADB;pwd=TATADB9$;SERVER=MPLUSLIV;"/>
  </connection>
  <connection id="10663" xr16:uid="{00000000-0015-0000-FFFF-FFFFA6290000}" name="Connection19594" type="1" refreshedVersion="0" background="1">
    <dbPr connection="DRIVER={Microsoft ODBC for Oracle};UID=TATADB;pwd=TATADB9$;SERVER=MPLUSLIV;"/>
  </connection>
  <connection id="10664" xr16:uid="{00000000-0015-0000-FFFF-FFFFA7290000}" name="Connection19595" type="1" refreshedVersion="0" background="1">
    <dbPr connection="DRIVER={Microsoft ODBC for Oracle};UID=TATADB;pwd=TATADB9$;SERVER=MPLUSLIV;"/>
  </connection>
  <connection id="10665" xr16:uid="{00000000-0015-0000-FFFF-FFFFA8290000}" name="Connection19596" type="1" refreshedVersion="0" background="1">
    <dbPr connection="DRIVER={Microsoft ODBC for Oracle};UID=TATADB;pwd=TATADB9$;SERVER=MPLUSLIV;"/>
  </connection>
  <connection id="10666" xr16:uid="{00000000-0015-0000-FFFF-FFFFA9290000}" name="Connection19597" type="1" refreshedVersion="0" background="1">
    <dbPr connection="DRIVER={Microsoft ODBC for Oracle};UID=TATADB;pwd=TATADB9$;SERVER=MPLUSLIV;"/>
  </connection>
  <connection id="10667" xr16:uid="{00000000-0015-0000-FFFF-FFFFAA290000}" name="Connection19598" type="1" refreshedVersion="0" background="1">
    <dbPr connection="DRIVER={Microsoft ODBC for Oracle};UID=TATADB;pwd=TATADB9$;SERVER=MPLUSLIV;"/>
  </connection>
  <connection id="10668" xr16:uid="{00000000-0015-0000-FFFF-FFFFAB290000}" name="Connection19599" type="1" refreshedVersion="0" background="1">
    <dbPr connection="DRIVER={Microsoft ODBC for Oracle};UID=TATADB;pwd=TATADB9$;SERVER=MPLUSLIV;"/>
  </connection>
  <connection id="10669" xr16:uid="{00000000-0015-0000-FFFF-FFFFAC290000}" name="Connection196" type="1" refreshedVersion="0" background="1">
    <dbPr connection="DRIVER={Microsoft ODBC for Oracle};UID=tatadb;pwd=MADHU;SERVER=mfunddb;"/>
  </connection>
  <connection id="10670" xr16:uid="{00000000-0015-0000-FFFF-FFFFAD290000}" name="Connection1960" type="1" refreshedVersion="0" background="1">
    <dbPr connection="DRIVER={Microsoft ODBC for Oracle};UID=TATADB;pwd=tatadb;SERVER=MFMCY11G;"/>
  </connection>
  <connection id="10671" xr16:uid="{00000000-0015-0000-FFFF-FFFFAE290000}" name="Connection19600" type="1" refreshedVersion="0" background="1">
    <dbPr connection="DRIVER={Microsoft ODBC for Oracle};UID=TATADB;pwd=TATADB9$;SERVER=MPLUSLIV;"/>
  </connection>
  <connection id="10672" xr16:uid="{00000000-0015-0000-FFFF-FFFFAF290000}" name="Connection19601" type="1" refreshedVersion="0" background="1">
    <dbPr connection="DRIVER={Microsoft ODBC for Oracle};UID=TATADB;pwd=TATADB9$;SERVER=MPLUSLIV;"/>
  </connection>
  <connection id="10673" xr16:uid="{00000000-0015-0000-FFFF-FFFFB0290000}" name="Connection19602" type="1" refreshedVersion="0" background="1">
    <dbPr connection="DRIVER={Microsoft ODBC for Oracle};UID=TATADB;pwd=TATADB9$;SERVER=MPLUSLIV;"/>
  </connection>
  <connection id="10674" xr16:uid="{00000000-0015-0000-FFFF-FFFFB1290000}" name="Connection19603" type="1" refreshedVersion="0" background="1">
    <dbPr connection="DRIVER={Microsoft ODBC for Oracle};UID=TATADB;pwd=TATADB9$;SERVER=MPLUSLIV;"/>
  </connection>
  <connection id="10675" xr16:uid="{00000000-0015-0000-FFFF-FFFFB2290000}" name="Connection19604" type="1" refreshedVersion="0" background="1">
    <dbPr connection="DRIVER={Microsoft ODBC for Oracle};UID=TATADB;pwd=TATADB9$;SERVER=MPLUSLIV;"/>
  </connection>
  <connection id="10676" xr16:uid="{00000000-0015-0000-FFFF-FFFFB3290000}" name="Connection19605" type="1" refreshedVersion="0" background="1">
    <dbPr connection="DRIVER={Microsoft ODBC for Oracle};UID=TATADB;pwd=TATADB9$;SERVER=MPLUSLIV;"/>
  </connection>
  <connection id="10677" xr16:uid="{00000000-0015-0000-FFFF-FFFFB4290000}" name="Connection19606" type="1" refreshedVersion="0" background="1">
    <dbPr connection="DRIVER={Microsoft ODBC for Oracle};UID=TATADB;pwd=TATADB9$;SERVER=MPLUSLIV;"/>
  </connection>
  <connection id="10678" xr16:uid="{00000000-0015-0000-FFFF-FFFFB5290000}" name="Connection19607" type="1" refreshedVersion="0" background="1">
    <dbPr connection="DRIVER={Microsoft ODBC for Oracle};UID=TATADB;pwd=TATADB9$;SERVER=MPLUSLIV;"/>
  </connection>
  <connection id="10679" xr16:uid="{00000000-0015-0000-FFFF-FFFFB6290000}" name="Connection19608" type="1" refreshedVersion="0" background="1">
    <dbPr connection="DRIVER={Microsoft ODBC for Oracle};UID=TATADB;pwd=TATADB9$;SERVER=MPLUSLIV;"/>
  </connection>
  <connection id="10680" xr16:uid="{00000000-0015-0000-FFFF-FFFFB7290000}" name="Connection19609" type="1" refreshedVersion="0" background="1">
    <dbPr connection="DRIVER={Microsoft ODBC for Oracle};UID=TATADB;pwd=TATADB9$;SERVER=MPLUSLIV;"/>
  </connection>
  <connection id="10681" xr16:uid="{00000000-0015-0000-FFFF-FFFFB8290000}" name="Connection1961" type="1" refreshedVersion="0" background="1">
    <dbPr connection="DRIVER={Microsoft ODBC for Oracle};UID=TATADB;pwd=tatadb;SERVER=MFMCY11G;"/>
  </connection>
  <connection id="10682" xr16:uid="{00000000-0015-0000-FFFF-FFFFB9290000}" name="Connection19610" type="1" refreshedVersion="0" background="1">
    <dbPr connection="DRIVER={Microsoft ODBC for Oracle};UID=TATADB;pwd=TATADB9$;SERVER=MPLUSLIV;"/>
  </connection>
  <connection id="10683" xr16:uid="{00000000-0015-0000-FFFF-FFFFBA290000}" name="Connection19611" type="1" refreshedVersion="0" background="1">
    <dbPr connection="DRIVER={Microsoft ODBC for Oracle};UID=TATADB;pwd=TATADB9$;SERVER=MPLUSLIV;"/>
  </connection>
  <connection id="10684" xr16:uid="{00000000-0015-0000-FFFF-FFFFBB290000}" name="Connection19612" type="1" refreshedVersion="0" background="1">
    <dbPr connection="DRIVER={Microsoft ODBC for Oracle};UID=TATADB;pwd=TATADB9$;SERVER=MPLUSLIV;"/>
  </connection>
  <connection id="10685" xr16:uid="{00000000-0015-0000-FFFF-FFFFBC290000}" name="Connection19613" type="1" refreshedVersion="0" background="1">
    <dbPr connection="DRIVER={Microsoft ODBC for Oracle};UID=TATADB;pwd=TATADB9$;SERVER=MPLUSLIV;"/>
  </connection>
  <connection id="10686" xr16:uid="{00000000-0015-0000-FFFF-FFFFBD290000}" name="Connection19614" type="1" refreshedVersion="0" background="1">
    <dbPr connection="DRIVER={Microsoft ODBC for Oracle};UID=TATADB;pwd=TATADB9$;SERVER=MPLUSLIV;"/>
  </connection>
  <connection id="10687" xr16:uid="{00000000-0015-0000-FFFF-FFFFBE290000}" name="Connection19615" type="1" refreshedVersion="0" background="1">
    <dbPr connection="DRIVER={Microsoft ODBC for Oracle};UID=TATADB;pwd=TATADB9$;SERVER=MPLUSLIV;"/>
  </connection>
  <connection id="10688" xr16:uid="{00000000-0015-0000-FFFF-FFFFBF290000}" name="Connection19616" type="1" refreshedVersion="0" background="1">
    <dbPr connection="DRIVER={Microsoft ODBC for Oracle};UID=TATADB;pwd=TATADB9$;SERVER=MPLUSLIV;"/>
  </connection>
  <connection id="10689" xr16:uid="{00000000-0015-0000-FFFF-FFFFC0290000}" name="Connection19617" type="1" refreshedVersion="0" background="1">
    <dbPr connection="DRIVER={Microsoft ODBC for Oracle};UID=TATADB;pwd=TATADB9$;SERVER=MPLUSLIV;"/>
  </connection>
  <connection id="10690" xr16:uid="{00000000-0015-0000-FFFF-FFFFC1290000}" name="Connection19618" type="1" refreshedVersion="0" background="1">
    <dbPr connection="DRIVER={Microsoft ODBC for Oracle};UID=TATADB;pwd=TATADB9$;SERVER=MPLUSLIV;"/>
  </connection>
  <connection id="10691" xr16:uid="{00000000-0015-0000-FFFF-FFFFC2290000}" name="Connection19619" type="1" refreshedVersion="0" background="1">
    <dbPr connection="DRIVER={Microsoft ODBC for Oracle};UID=TATADB;pwd=TATADB9$;SERVER=MPLUSLIV;"/>
  </connection>
  <connection id="10692" xr16:uid="{00000000-0015-0000-FFFF-FFFFC3290000}" name="Connection1962" type="1" refreshedVersion="0" background="1">
    <dbPr connection="DRIVER={Microsoft ODBC for Oracle};UID=TATADB;pwd=tatadb;SERVER=MFMCY11G;"/>
  </connection>
  <connection id="10693" xr16:uid="{00000000-0015-0000-FFFF-FFFFC4290000}" name="Connection19620" type="1" refreshedVersion="0" background="1">
    <dbPr connection="DRIVER={Microsoft ODBC for Oracle};UID=TATADB;pwd=TATADB9$;SERVER=MPLUSLIV;"/>
  </connection>
  <connection id="10694" xr16:uid="{00000000-0015-0000-FFFF-FFFFC5290000}" name="Connection19621" type="1" refreshedVersion="0" background="1">
    <dbPr connection="DRIVER={Microsoft ODBC for Oracle};UID=TATADB;pwd=TATADB9$;SERVER=MPLUSLIV;"/>
  </connection>
  <connection id="10695" xr16:uid="{00000000-0015-0000-FFFF-FFFFC6290000}" name="Connection19622" type="1" refreshedVersion="0" background="1">
    <dbPr connection="DRIVER={Microsoft ODBC for Oracle};UID=TATADB;pwd=TATADB9$;SERVER=MPLUSLIV;"/>
  </connection>
  <connection id="10696" xr16:uid="{00000000-0015-0000-FFFF-FFFFC7290000}" name="Connection19623" type="1" refreshedVersion="0" background="1">
    <dbPr connection="DRIVER={Microsoft ODBC for Oracle};UID=TATADB;pwd=TATADB9$;SERVER=MPLUSLIV;"/>
  </connection>
  <connection id="10697" xr16:uid="{00000000-0015-0000-FFFF-FFFFC8290000}" name="Connection19624" type="1" refreshedVersion="0" background="1">
    <dbPr connection="DRIVER={Microsoft ODBC for Oracle};UID=TATADB;pwd=TATADB9$;SERVER=MPLUSLIV;"/>
  </connection>
  <connection id="10698" xr16:uid="{00000000-0015-0000-FFFF-FFFFC9290000}" name="Connection19625" type="1" refreshedVersion="0" background="1">
    <dbPr connection="DRIVER={Microsoft ODBC for Oracle};UID=TATADB;pwd=TATADB9$;SERVER=MPLUSLIV;"/>
  </connection>
  <connection id="10699" xr16:uid="{00000000-0015-0000-FFFF-FFFFCA290000}" name="Connection19626" type="1" refreshedVersion="0" background="1">
    <dbPr connection="DRIVER={Microsoft ODBC for Oracle};UID=TATADB;pwd=TATADB9$;SERVER=MPLUSLIV;"/>
  </connection>
  <connection id="10700" xr16:uid="{00000000-0015-0000-FFFF-FFFFCB290000}" name="Connection19627" type="1" refreshedVersion="0" background="1">
    <dbPr connection="DRIVER={Microsoft ODBC for Oracle};UID=TATADB;pwd=TATADB9$;SERVER=MPLUSLIV;"/>
  </connection>
  <connection id="10701" xr16:uid="{00000000-0015-0000-FFFF-FFFFCC290000}" name="Connection19628" type="1" refreshedVersion="0" background="1">
    <dbPr connection="DRIVER={Microsoft ODBC for Oracle};UID=TATADB;pwd=TATADB9$;SERVER=MPLUSLIV;"/>
  </connection>
  <connection id="10702" xr16:uid="{00000000-0015-0000-FFFF-FFFFCD290000}" name="Connection19629" type="1" refreshedVersion="0" background="1">
    <dbPr connection="DRIVER={Microsoft ODBC for Oracle};UID=TATADB;pwd=TATADB9$;SERVER=MPLUSLIV;"/>
  </connection>
  <connection id="10703" xr16:uid="{00000000-0015-0000-FFFF-FFFFCE290000}" name="Connection1963" type="1" refreshedVersion="0" background="1">
    <dbPr connection="DRIVER={Microsoft ODBC for Oracle};UID=TATADB;pwd=tatadb;SERVER=MFMCY11G;"/>
  </connection>
  <connection id="10704" xr16:uid="{00000000-0015-0000-FFFF-FFFFCF290000}" name="Connection19630" type="1" refreshedVersion="0" background="1">
    <dbPr connection="DRIVER={Microsoft ODBC for Oracle};UID=TATADB;pwd=TATADB9$;SERVER=MPLUSLIV;"/>
  </connection>
  <connection id="10705" xr16:uid="{00000000-0015-0000-FFFF-FFFFD0290000}" name="Connection19631" type="1" refreshedVersion="0" background="1">
    <dbPr connection="DRIVER={Microsoft ODBC for Oracle};UID=TATADB;pwd=TATADB9$;SERVER=MPLUSLIV;"/>
  </connection>
  <connection id="10706" xr16:uid="{00000000-0015-0000-FFFF-FFFFD1290000}" name="Connection19632" type="1" refreshedVersion="0" background="1">
    <dbPr connection="DRIVER={Microsoft ODBC for Oracle};UID=TATADB;pwd=TATADB9$;SERVER=MPLUSLIV;"/>
  </connection>
  <connection id="10707" xr16:uid="{00000000-0015-0000-FFFF-FFFFD2290000}" name="Connection19633" type="1" refreshedVersion="0" background="1">
    <dbPr connection="DRIVER={Microsoft ODBC for Oracle};UID=TATADB;pwd=TATADB9$;SERVER=MPLUSLIV;"/>
  </connection>
  <connection id="10708" xr16:uid="{00000000-0015-0000-FFFF-FFFFD3290000}" name="Connection19634" type="1" refreshedVersion="0" background="1">
    <dbPr connection="DRIVER={Microsoft ODBC for Oracle};UID=TATADB;pwd=TATADB9$;SERVER=MPLUSLIV;"/>
  </connection>
  <connection id="10709" xr16:uid="{00000000-0015-0000-FFFF-FFFFD4290000}" name="Connection19635" type="1" refreshedVersion="0" background="1">
    <dbPr connection="DRIVER={Microsoft ODBC for Oracle};UID=TATADB;pwd=TATADB9$;SERVER=MPLUSLIV;"/>
  </connection>
  <connection id="10710" xr16:uid="{00000000-0015-0000-FFFF-FFFFD5290000}" name="Connection19636" type="1" refreshedVersion="0" background="1">
    <dbPr connection="DRIVER={Microsoft ODBC for Oracle};UID=TATADB;pwd=TATADB9$;SERVER=MPLUSLIV;"/>
  </connection>
  <connection id="10711" xr16:uid="{00000000-0015-0000-FFFF-FFFFD6290000}" name="Connection19637" type="1" refreshedVersion="0" background="1">
    <dbPr connection="DRIVER={Microsoft ODBC for Oracle};UID=TATADB;pwd=TATADB9$;SERVER=MPLUSLIV;"/>
  </connection>
  <connection id="10712" xr16:uid="{00000000-0015-0000-FFFF-FFFFD7290000}" name="Connection19638" type="1" refreshedVersion="0" background="1">
    <dbPr connection="DRIVER={Microsoft ODBC for Oracle};UID=TATADB;pwd=TATADB9$;SERVER=MPLUSLIV;"/>
  </connection>
  <connection id="10713" xr16:uid="{00000000-0015-0000-FFFF-FFFFD8290000}" name="Connection19639" type="1" refreshedVersion="0" background="1">
    <dbPr connection="DRIVER={Microsoft ODBC for Oracle};UID=TATADB;pwd=TATADB9$;SERVER=MPLUSLIV;"/>
  </connection>
  <connection id="10714" xr16:uid="{00000000-0015-0000-FFFF-FFFFD9290000}" name="Connection1964" type="1" refreshedVersion="0" background="1">
    <dbPr connection="DRIVER={Microsoft ODBC for Oracle};UID=TATADB;pwd=tatadb;SERVER=MFMCY11G;"/>
  </connection>
  <connection id="10715" xr16:uid="{00000000-0015-0000-FFFF-FFFFDA290000}" name="Connection19640" type="1" refreshedVersion="0" background="1">
    <dbPr connection="DRIVER={Microsoft ODBC for Oracle};UID=TATADB;pwd=TATADB9$;SERVER=MPLUSLIV;"/>
  </connection>
  <connection id="10716" xr16:uid="{00000000-0015-0000-FFFF-FFFFDB290000}" name="Connection19641" type="1" refreshedVersion="0" background="1">
    <dbPr connection="DRIVER={Microsoft ODBC for Oracle};UID=TATADB;pwd=TATADB9$;SERVER=MPLUSLIV;"/>
  </connection>
  <connection id="10717" xr16:uid="{00000000-0015-0000-FFFF-FFFFDC290000}" name="Connection19642" type="1" refreshedVersion="0" background="1">
    <dbPr connection="DRIVER={Microsoft ODBC for Oracle};UID=TATADB;pwd=TATADB9$;SERVER=MPLUSLIV;"/>
  </connection>
  <connection id="10718" xr16:uid="{00000000-0015-0000-FFFF-FFFFDD290000}" name="Connection19643" type="1" refreshedVersion="0" background="1">
    <dbPr connection="DRIVER={Microsoft ODBC for Oracle};UID=TATADB;pwd=TATADB9$;SERVER=MPLUSLIV;"/>
  </connection>
  <connection id="10719" xr16:uid="{00000000-0015-0000-FFFF-FFFFDE290000}" name="Connection19644" type="1" refreshedVersion="0" background="1">
    <dbPr connection="DRIVER={Microsoft ODBC for Oracle};UID=TATADB;pwd=TATADB9$;SERVER=MPLUSLIV;"/>
  </connection>
  <connection id="10720" xr16:uid="{00000000-0015-0000-FFFF-FFFFDF290000}" name="Connection19645" type="1" refreshedVersion="0" background="1">
    <dbPr connection="DRIVER={Microsoft ODBC for Oracle};UID=TATADB;pwd=TATADB9$;SERVER=MPLUSLIV;"/>
  </connection>
  <connection id="10721" xr16:uid="{00000000-0015-0000-FFFF-FFFFE0290000}" name="Connection19646" type="1" refreshedVersion="0" background="1">
    <dbPr connection="DRIVER={Microsoft ODBC for Oracle};UID=TATADB;pwd=TATADB9$;SERVER=MPLUSLIV;"/>
  </connection>
  <connection id="10722" xr16:uid="{00000000-0015-0000-FFFF-FFFFE1290000}" name="Connection19647" type="1" refreshedVersion="0" background="1">
    <dbPr connection="DRIVER={Microsoft ODBC for Oracle};UID=TATADB;pwd=TATADB9$;SERVER=MPLUSLIV;"/>
  </connection>
  <connection id="10723" xr16:uid="{00000000-0015-0000-FFFF-FFFFE2290000}" name="Connection19648" type="1" refreshedVersion="0" background="1">
    <dbPr connection="DRIVER={Microsoft ODBC for Oracle};UID=TATADB;pwd=TATADB9$;SERVER=MPLUSLIV;"/>
  </connection>
  <connection id="10724" xr16:uid="{00000000-0015-0000-FFFF-FFFFE3290000}" name="Connection19649" type="1" refreshedVersion="0" background="1">
    <dbPr connection="DRIVER={Microsoft ODBC for Oracle};UID=TATADB;pwd=TATADB9$;SERVER=MPLUSLIV;"/>
  </connection>
  <connection id="10725" xr16:uid="{00000000-0015-0000-FFFF-FFFFE4290000}" name="Connection1965" type="1" refreshedVersion="0" background="1">
    <dbPr connection="DRIVER={Microsoft ODBC for Oracle};UID=TATADB;pwd=tatadb;SERVER=MFMCY11G;"/>
  </connection>
  <connection id="10726" xr16:uid="{00000000-0015-0000-FFFF-FFFFE5290000}" name="Connection19650" type="1" refreshedVersion="0" background="1">
    <dbPr connection="DRIVER={Microsoft ODBC for Oracle};UID=TATADB;pwd=TATADB9$;SERVER=MPLUSLIV;"/>
  </connection>
  <connection id="10727" xr16:uid="{00000000-0015-0000-FFFF-FFFFE6290000}" name="Connection19651" type="1" refreshedVersion="0" background="1">
    <dbPr connection="DRIVER={Microsoft ODBC for Oracle};UID=TATADB;pwd=TATADB9$;SERVER=MPLUSLIV;"/>
  </connection>
  <connection id="10728" xr16:uid="{00000000-0015-0000-FFFF-FFFFE7290000}" name="Connection19652" type="1" refreshedVersion="0" background="1">
    <dbPr connection="DRIVER={Microsoft ODBC for Oracle};UID=TATADB;pwd=TATADB9$;SERVER=MPLUSLIV;"/>
  </connection>
  <connection id="10729" xr16:uid="{00000000-0015-0000-FFFF-FFFFE8290000}" name="Connection19653" type="1" refreshedVersion="0" background="1">
    <dbPr connection="DRIVER={Microsoft ODBC for Oracle};UID=TATADB;pwd=TATADB9$;SERVER=MPLUSLIV;"/>
  </connection>
  <connection id="10730" xr16:uid="{00000000-0015-0000-FFFF-FFFFE9290000}" name="Connection19654" type="1" refreshedVersion="0" background="1">
    <dbPr connection="DRIVER={Microsoft ODBC for Oracle};UID=TATADB;pwd=TATADB9$;SERVER=MPLUSLIV;"/>
  </connection>
  <connection id="10731" xr16:uid="{00000000-0015-0000-FFFF-FFFFEA290000}" name="Connection19655" type="1" refreshedVersion="0" background="1">
    <dbPr connection="DRIVER={Microsoft ODBC for Oracle};UID=TATADB;pwd=TATADB9$;SERVER=MPLUSLIV;"/>
  </connection>
  <connection id="10732" xr16:uid="{00000000-0015-0000-FFFF-FFFFEB290000}" name="Connection19656" type="1" refreshedVersion="0" background="1">
    <dbPr connection="DRIVER={Microsoft ODBC for Oracle};UID=TATADB;pwd=TATADB9$;SERVER=MPLUSLIV;"/>
  </connection>
  <connection id="10733" xr16:uid="{00000000-0015-0000-FFFF-FFFFEC290000}" name="Connection19657" type="1" refreshedVersion="0" background="1">
    <dbPr connection="DRIVER={Microsoft ODBC for Oracle};UID=TATADB;pwd=TATADB9$;SERVER=MPLUSLIV;"/>
  </connection>
  <connection id="10734" xr16:uid="{00000000-0015-0000-FFFF-FFFFED290000}" name="Connection19658" type="1" refreshedVersion="0" background="1">
    <dbPr connection="DRIVER={Microsoft ODBC for Oracle};UID=TATADB;pwd=TATADB9$;SERVER=MPLUSLIV;"/>
  </connection>
  <connection id="10735" xr16:uid="{00000000-0015-0000-FFFF-FFFFEE290000}" name="Connection19659" type="1" refreshedVersion="0" background="1">
    <dbPr connection="DRIVER={Microsoft ODBC for Oracle};UID=TATADB;pwd=TATADB9$;SERVER=MPLUSLIV;"/>
  </connection>
  <connection id="10736" xr16:uid="{00000000-0015-0000-FFFF-FFFFEF290000}" name="Connection1966" type="1" refreshedVersion="0" background="1">
    <dbPr connection="DRIVER={Microsoft ODBC for Oracle};UID=TATADB;pwd=tatadb;SERVER=MFMCY11G;"/>
  </connection>
  <connection id="10737" xr16:uid="{00000000-0015-0000-FFFF-FFFFF0290000}" name="Connection19660" type="1" refreshedVersion="0" background="1">
    <dbPr connection="DRIVER={Microsoft ODBC for Oracle};UID=TATADB;pwd=TATADB9$;SERVER=MPLUSLIV;"/>
  </connection>
  <connection id="10738" xr16:uid="{00000000-0015-0000-FFFF-FFFFF1290000}" name="Connection19661" type="1" refreshedVersion="0" background="1">
    <dbPr connection="DRIVER={Microsoft ODBC for Oracle};UID=TATADB;pwd=TATADB9$;SERVER=MPLUSLIV;"/>
  </connection>
  <connection id="10739" xr16:uid="{00000000-0015-0000-FFFF-FFFFF2290000}" name="Connection19662" type="1" refreshedVersion="0" background="1">
    <dbPr connection="DRIVER={Microsoft ODBC for Oracle};UID=TATADB;pwd=TATADB9$;SERVER=MPLUSLIV;"/>
  </connection>
  <connection id="10740" xr16:uid="{00000000-0015-0000-FFFF-FFFFF3290000}" name="Connection19663" type="1" refreshedVersion="0" background="1">
    <dbPr connection="DRIVER={Microsoft ODBC for Oracle};UID=TATADB;pwd=TATADB9$;SERVER=MPLUSLIV;"/>
  </connection>
  <connection id="10741" xr16:uid="{00000000-0015-0000-FFFF-FFFFF4290000}" name="Connection19664" type="1" refreshedVersion="0" background="1">
    <dbPr connection="DRIVER={Microsoft ODBC for Oracle};UID=TATADB;pwd=TATADB9$;SERVER=MPLUSLIV;"/>
  </connection>
  <connection id="10742" xr16:uid="{00000000-0015-0000-FFFF-FFFFF5290000}" name="Connection19665" type="1" refreshedVersion="0" background="1">
    <dbPr connection="DRIVER={Microsoft ODBC for Oracle};UID=TATADB;pwd=TATADB9$;SERVER=MPLUSLIV;"/>
  </connection>
  <connection id="10743" xr16:uid="{00000000-0015-0000-FFFF-FFFFF6290000}" name="Connection19666" type="1" refreshedVersion="0" background="1">
    <dbPr connection="DRIVER={Microsoft ODBC for Oracle};UID=TATADB;pwd=TATADB9$;SERVER=MPLUSLIV;"/>
  </connection>
  <connection id="10744" xr16:uid="{00000000-0015-0000-FFFF-FFFFF7290000}" name="Connection19667" type="1" refreshedVersion="0" background="1">
    <dbPr connection="DRIVER={Microsoft ODBC for Oracle};UID=TATADB;pwd=TATADB9$;SERVER=MPLUSLIV;"/>
  </connection>
  <connection id="10745" xr16:uid="{00000000-0015-0000-FFFF-FFFFF8290000}" name="Connection19668" type="1" refreshedVersion="0" background="1">
    <dbPr connection="DRIVER={Microsoft ODBC for Oracle};UID=TATADB;pwd=TATADB9$;SERVER=MPLUSLIV;"/>
  </connection>
  <connection id="10746" xr16:uid="{00000000-0015-0000-FFFF-FFFFF9290000}" name="Connection19669" type="1" refreshedVersion="0" background="1">
    <dbPr connection="DRIVER={Microsoft ODBC for Oracle};UID=TATADB;pwd=TATADB9$;SERVER=MPLUSLIV;"/>
  </connection>
  <connection id="10747" xr16:uid="{00000000-0015-0000-FFFF-FFFFFA290000}" name="Connection1967" type="1" refreshedVersion="0" background="1">
    <dbPr connection="DRIVER={Microsoft ODBC for Oracle};UID=TATADB;pwd=tatadb;SERVER=MFMCY11G;"/>
  </connection>
  <connection id="10748" xr16:uid="{00000000-0015-0000-FFFF-FFFFFB290000}" name="Connection19670" type="1" refreshedVersion="0" background="1">
    <dbPr connection="DRIVER={Microsoft ODBC for Oracle};UID=TATADB;pwd=TATADB9$;SERVER=MPLUSLIV;"/>
  </connection>
  <connection id="10749" xr16:uid="{00000000-0015-0000-FFFF-FFFFFC290000}" name="Connection19671" type="1" refreshedVersion="0" background="1">
    <dbPr connection="DRIVER={Microsoft ODBC for Oracle};UID=TATADB;pwd=TATADB9$;SERVER=MPLUSLIV;"/>
  </connection>
  <connection id="10750" xr16:uid="{00000000-0015-0000-FFFF-FFFFFD290000}" name="Connection19672" type="1" refreshedVersion="0" background="1">
    <dbPr connection="DRIVER={Microsoft ODBC for Oracle};UID=TATADB;pwd=TATADB9$;SERVER=MPLUSLIV;"/>
  </connection>
  <connection id="10751" xr16:uid="{00000000-0015-0000-FFFF-FFFFFE290000}" name="Connection19673" type="1" refreshedVersion="0" background="1">
    <dbPr connection="DRIVER={Microsoft ODBC for Oracle};UID=TATADB;pwd=TATADB9$;SERVER=MPLUSLIV;"/>
  </connection>
  <connection id="10752" xr16:uid="{00000000-0015-0000-FFFF-FFFFFF290000}" name="Connection19674" type="1" refreshedVersion="0" background="1">
    <dbPr connection="DRIVER={Microsoft ODBC for Oracle};UID=TATADB;pwd=TATADB9$;SERVER=MPLUSLIV;"/>
  </connection>
  <connection id="10753" xr16:uid="{00000000-0015-0000-FFFF-FFFF002A0000}" name="Connection19675" type="1" refreshedVersion="0" background="1">
    <dbPr connection="DRIVER={Microsoft ODBC for Oracle};UID=TATADB;pwd=TATADB9$;SERVER=MPLUSLIV;"/>
  </connection>
  <connection id="10754" xr16:uid="{00000000-0015-0000-FFFF-FFFF012A0000}" name="Connection19676" type="1" refreshedVersion="0" background="1">
    <dbPr connection="DRIVER={Microsoft ODBC for Oracle};UID=TATADB;pwd=TATADB9$;SERVER=MPLUSLIV;"/>
  </connection>
  <connection id="10755" xr16:uid="{00000000-0015-0000-FFFF-FFFF022A0000}" name="Connection19677" type="1" refreshedVersion="0" background="1">
    <dbPr connection="DRIVER={Microsoft ODBC for Oracle};UID=TATADB;pwd=TATADB9$;SERVER=MPLUSLIV;"/>
  </connection>
  <connection id="10756" xr16:uid="{00000000-0015-0000-FFFF-FFFF032A0000}" name="Connection19678" type="1" refreshedVersion="0" background="1">
    <dbPr connection="DRIVER={Microsoft ODBC for Oracle};UID=TATADB;pwd=TATADB9$;SERVER=MPLUSLIV;"/>
  </connection>
  <connection id="10757" xr16:uid="{00000000-0015-0000-FFFF-FFFF042A0000}" name="Connection19679" type="1" refreshedVersion="0" background="1">
    <dbPr connection="DRIVER={Microsoft ODBC for Oracle};UID=TATADB;pwd=TATADB9$;SERVER=MPLUSLIV;"/>
  </connection>
  <connection id="10758" xr16:uid="{00000000-0015-0000-FFFF-FFFF052A0000}" name="Connection1968" type="1" refreshedVersion="0" background="1">
    <dbPr connection="DRIVER={Microsoft ODBC for Oracle};UID=TATADB;pwd=tatadb;SERVER=MFMCY11G;"/>
  </connection>
  <connection id="10759" xr16:uid="{00000000-0015-0000-FFFF-FFFF062A0000}" name="Connection19680" type="1" refreshedVersion="0" background="1">
    <dbPr connection="DRIVER={Microsoft ODBC for Oracle};UID=TATADB;pwd=TATADB9$;SERVER=MPLUSLIV;"/>
  </connection>
  <connection id="10760" xr16:uid="{00000000-0015-0000-FFFF-FFFF072A0000}" name="Connection19681" type="1" refreshedVersion="0" background="1">
    <dbPr connection="DRIVER={Microsoft ODBC for Oracle};UID=TATADB;pwd=TATADB9$;SERVER=MPLUSLIV;"/>
  </connection>
  <connection id="10761" xr16:uid="{00000000-0015-0000-FFFF-FFFF082A0000}" name="Connection19682" type="1" refreshedVersion="0" background="1">
    <dbPr connection="DRIVER={Microsoft ODBC for Oracle};UID=TATADB;pwd=TATADB9$;SERVER=MPLUSLIV;"/>
  </connection>
  <connection id="10762" xr16:uid="{00000000-0015-0000-FFFF-FFFF092A0000}" name="Connection19683" type="1" refreshedVersion="0" background="1">
    <dbPr connection="DRIVER={Microsoft ODBC for Oracle};UID=TATADB;pwd=TATADB9$;SERVER=MPLUSLIV;"/>
  </connection>
  <connection id="10763" xr16:uid="{00000000-0015-0000-FFFF-FFFF0A2A0000}" name="Connection19684" type="1" refreshedVersion="0" background="1">
    <dbPr connection="DRIVER={Microsoft ODBC for Oracle};UID=TATADB;pwd=TATADB9$;SERVER=MPLUSLIV;"/>
  </connection>
  <connection id="10764" xr16:uid="{00000000-0015-0000-FFFF-FFFF0B2A0000}" name="Connection19685" type="1" refreshedVersion="0" background="1">
    <dbPr connection="DRIVER={Microsoft ODBC for Oracle};UID=TATADB;pwd=TATADB9$;SERVER=MPLUSLIV;"/>
  </connection>
  <connection id="10765" xr16:uid="{00000000-0015-0000-FFFF-FFFF0C2A0000}" name="Connection19686" type="1" refreshedVersion="0" background="1">
    <dbPr connection="DRIVER={Microsoft ODBC for Oracle};UID=TATADB;pwd=TATADB9$;SERVER=MPLUSLIV;"/>
  </connection>
  <connection id="10766" xr16:uid="{00000000-0015-0000-FFFF-FFFF0D2A0000}" name="Connection19687" type="1" refreshedVersion="0" background="1">
    <dbPr connection="DRIVER={Microsoft ODBC for Oracle};UID=TATADB;pwd=TATADB9$;SERVER=MPLUSLIV;"/>
  </connection>
  <connection id="10767" xr16:uid="{00000000-0015-0000-FFFF-FFFF0E2A0000}" name="Connection19688" type="1" refreshedVersion="0" background="1">
    <dbPr connection="DRIVER={Microsoft ODBC for Oracle};UID=TATADB;pwd=TATADB9$;SERVER=MPLUSLIV;"/>
  </connection>
  <connection id="10768" xr16:uid="{00000000-0015-0000-FFFF-FFFF0F2A0000}" name="Connection19689" type="1" refreshedVersion="0" background="1">
    <dbPr connection="DRIVER={Microsoft ODBC for Oracle};UID=TATADB;pwd=TATADB9$;SERVER=MPLUSLIV;"/>
  </connection>
  <connection id="10769" xr16:uid="{00000000-0015-0000-FFFF-FFFF102A0000}" name="Connection1969" type="1" refreshedVersion="0" background="1">
    <dbPr connection="DRIVER={Microsoft ODBC for Oracle};UID=TATADB;pwd=tatadb;SERVER=MFMCY11G;"/>
  </connection>
  <connection id="10770" xr16:uid="{00000000-0015-0000-FFFF-FFFF112A0000}" name="Connection19690" type="1" refreshedVersion="0" background="1">
    <dbPr connection="DRIVER={Microsoft ODBC for Oracle};UID=TATADB;pwd=TATADB9$;SERVER=MPLUSLIV;"/>
  </connection>
  <connection id="10771" xr16:uid="{00000000-0015-0000-FFFF-FFFF122A0000}" name="Connection19691" type="1" refreshedVersion="0" background="1">
    <dbPr connection="DRIVER={Microsoft ODBC for Oracle};UID=TATADB;pwd=TATADB9$;SERVER=MPLUSLIV;"/>
  </connection>
  <connection id="10772" xr16:uid="{00000000-0015-0000-FFFF-FFFF132A0000}" name="Connection19692" type="1" refreshedVersion="0" background="1">
    <dbPr connection="DRIVER={Microsoft ODBC for Oracle};UID=TATADB;pwd=TATADB9$;SERVER=MPLUSLIV;"/>
  </connection>
  <connection id="10773" xr16:uid="{00000000-0015-0000-FFFF-FFFF142A0000}" name="Connection19693" type="1" refreshedVersion="0" background="1">
    <dbPr connection="DRIVER={Microsoft ODBC for Oracle};UID=TATADB;pwd=TATADB9$;SERVER=MPLUSLIV;"/>
  </connection>
  <connection id="10774" xr16:uid="{00000000-0015-0000-FFFF-FFFF152A0000}" name="Connection19694" type="1" refreshedVersion="0" background="1">
    <dbPr connection="DRIVER={Microsoft ODBC for Oracle};UID=TATADB;pwd=TATADB9$;SERVER=MPLUSLIV;"/>
  </connection>
  <connection id="10775" xr16:uid="{00000000-0015-0000-FFFF-FFFF162A0000}" name="Connection19695" type="1" refreshedVersion="0" background="1">
    <dbPr connection="DRIVER={Microsoft ODBC for Oracle};UID=TATADB;pwd=TATADB9$;SERVER=MPLUSLIV;"/>
  </connection>
  <connection id="10776" xr16:uid="{00000000-0015-0000-FFFF-FFFF172A0000}" name="Connection19696" type="1" refreshedVersion="0" background="1">
    <dbPr connection="DRIVER={Microsoft ODBC for Oracle};UID=TATADB;pwd=TATADB9$;SERVER=MPLUSLIV;"/>
  </connection>
  <connection id="10777" xr16:uid="{00000000-0015-0000-FFFF-FFFF182A0000}" name="Connection19697" type="1" refreshedVersion="0" background="1">
    <dbPr connection="DRIVER={Microsoft ODBC for Oracle};UID=TATADB;pwd=TATADB9$;SERVER=MPLUSLIV;"/>
  </connection>
  <connection id="10778" xr16:uid="{00000000-0015-0000-FFFF-FFFF192A0000}" name="Connection19698" type="1" refreshedVersion="0" background="1">
    <dbPr connection="DRIVER={Microsoft ODBC for Oracle};UID=TATADB;pwd=TATADB9$;SERVER=MPLUSLIV;"/>
  </connection>
  <connection id="10779" xr16:uid="{00000000-0015-0000-FFFF-FFFF1A2A0000}" name="Connection19699" type="1" refreshedVersion="0" background="1">
    <dbPr connection="DRIVER={Microsoft ODBC for Oracle};UID=TATADB;pwd=TATADB9$;SERVER=MPLUSLIV;"/>
  </connection>
  <connection id="10780" xr16:uid="{00000000-0015-0000-FFFF-FFFF1B2A0000}" name="Connection197" type="1" refreshedVersion="0" background="1">
    <dbPr connection="DRIVER={Microsoft ODBC for Oracle};UID=TATADB;pwd=tatadb;SERVER=MFMCY11G;"/>
  </connection>
  <connection id="10781" xr16:uid="{00000000-0015-0000-FFFF-FFFF1C2A0000}" name="Connection1970" type="1" refreshedVersion="0" background="1">
    <dbPr connection="DRIVER={Microsoft ODBC for Oracle};UID=TATADB;pwd=tatadb;SERVER=MFMCY11G;"/>
  </connection>
  <connection id="10782" xr16:uid="{00000000-0015-0000-FFFF-FFFF1D2A0000}" name="Connection19700" type="1" refreshedVersion="0" background="1">
    <dbPr connection="DRIVER={Microsoft ODBC for Oracle};UID=TATADB;pwd=TATADB9$;SERVER=MPLUSLIV;"/>
  </connection>
  <connection id="10783" xr16:uid="{00000000-0015-0000-FFFF-FFFF1E2A0000}" name="Connection19701" type="1" refreshedVersion="0" background="1">
    <dbPr connection="DRIVER={Microsoft ODBC for Oracle};UID=TATADB;pwd=TATADB9$;SERVER=MPLUSLIV;"/>
  </connection>
  <connection id="10784" xr16:uid="{00000000-0015-0000-FFFF-FFFF1F2A0000}" name="Connection19702" type="1" refreshedVersion="0" background="1">
    <dbPr connection="DRIVER={Microsoft ODBC for Oracle};UID=TATADB;pwd=TATADB9$;SERVER=MPLUSLIV;"/>
  </connection>
  <connection id="10785" xr16:uid="{00000000-0015-0000-FFFF-FFFF202A0000}" name="Connection19703" type="1" refreshedVersion="0" background="1">
    <dbPr connection="DRIVER={Microsoft ODBC for Oracle};UID=TATADB;pwd=TATADB9$;SERVER=MPLUSLIV;"/>
  </connection>
  <connection id="10786" xr16:uid="{00000000-0015-0000-FFFF-FFFF212A0000}" name="Connection19704" type="1" refreshedVersion="0" background="1">
    <dbPr connection="DRIVER={Microsoft ODBC for Oracle};UID=TATADB;pwd=TATADB9$;SERVER=MPLUSLIV;"/>
  </connection>
  <connection id="10787" xr16:uid="{00000000-0015-0000-FFFF-FFFF222A0000}" name="Connection19705" type="1" refreshedVersion="0" background="1">
    <dbPr connection="DRIVER={Microsoft ODBC for Oracle};UID=TATADB;pwd=TATADB9$;SERVER=MPLUSLIV;"/>
  </connection>
  <connection id="10788" xr16:uid="{00000000-0015-0000-FFFF-FFFF232A0000}" name="Connection19706" type="1" refreshedVersion="0" background="1">
    <dbPr connection="DRIVER={Microsoft ODBC for Oracle};UID=TATADB;pwd=TATADB9$;SERVER=MPLUSLIV;"/>
  </connection>
  <connection id="10789" xr16:uid="{00000000-0015-0000-FFFF-FFFF242A0000}" name="Connection19707" type="1" refreshedVersion="0" background="1">
    <dbPr connection="DRIVER={Microsoft ODBC for Oracle};UID=TATADB;pwd=TATADB9$;SERVER=MPLUSLIV;"/>
  </connection>
  <connection id="10790" xr16:uid="{00000000-0015-0000-FFFF-FFFF252A0000}" name="Connection19708" type="1" refreshedVersion="0" background="1">
    <dbPr connection="DRIVER={Microsoft ODBC for Oracle};UID=TATADB;pwd=TATADB9$;SERVER=MPLUSLIV;"/>
  </connection>
  <connection id="10791" xr16:uid="{00000000-0015-0000-FFFF-FFFF262A0000}" name="Connection19709" type="1" refreshedVersion="0" background="1">
    <dbPr connection="DRIVER={Microsoft ODBC for Oracle};UID=TATADB;pwd=TATADB9$;SERVER=MPLUSLIV;"/>
  </connection>
  <connection id="10792" xr16:uid="{00000000-0015-0000-FFFF-FFFF272A0000}" name="Connection1971" type="1" refreshedVersion="0" background="1">
    <dbPr connection="DRIVER={Microsoft ODBC for Oracle};UID=TATADB;pwd=tatadb;SERVER=MFMCY11G;"/>
  </connection>
  <connection id="10793" xr16:uid="{00000000-0015-0000-FFFF-FFFF282A0000}" name="Connection19710" type="1" refreshedVersion="0" background="1">
    <dbPr connection="DRIVER={Microsoft ODBC for Oracle};UID=TATADB;pwd=TATADB9$;SERVER=MPLUSLIV;"/>
  </connection>
  <connection id="10794" xr16:uid="{00000000-0015-0000-FFFF-FFFF292A0000}" name="Connection19711" type="1" refreshedVersion="0" background="1">
    <dbPr connection="DRIVER={Microsoft ODBC for Oracle};UID=TATADB;pwd=TATADB9$;SERVER=MPLUSLIV;"/>
  </connection>
  <connection id="10795" xr16:uid="{00000000-0015-0000-FFFF-FFFF2A2A0000}" name="Connection19712" type="1" refreshedVersion="0" background="1">
    <dbPr connection="DRIVER={Microsoft ODBC for Oracle};UID=TATADB;pwd=TATADB9$;SERVER=MPLUSLIV;"/>
  </connection>
  <connection id="10796" xr16:uid="{00000000-0015-0000-FFFF-FFFF2B2A0000}" name="Connection19713" type="1" refreshedVersion="0" background="1">
    <dbPr connection="DRIVER={Microsoft ODBC for Oracle};UID=TATADB;pwd=TATADB9$;SERVER=MPLUSLIV;"/>
  </connection>
  <connection id="10797" xr16:uid="{00000000-0015-0000-FFFF-FFFF2C2A0000}" name="Connection19714" type="1" refreshedVersion="0" background="1">
    <dbPr connection="DRIVER={Microsoft ODBC for Oracle};UID=TATADB;pwd=TATADB9$;SERVER=MPLUSLIV;"/>
  </connection>
  <connection id="10798" xr16:uid="{00000000-0015-0000-FFFF-FFFF2D2A0000}" name="Connection19715" type="1" refreshedVersion="0" background="1">
    <dbPr connection="DRIVER={Microsoft ODBC for Oracle};UID=TATADB;pwd=TATADB9$;SERVER=MPLUSLIV;"/>
  </connection>
  <connection id="10799" xr16:uid="{00000000-0015-0000-FFFF-FFFF2E2A0000}" name="Connection19716" type="1" refreshedVersion="0" background="1">
    <dbPr connection="DRIVER={Microsoft ODBC for Oracle};UID=TATADB;pwd=TATADB9$;SERVER=MPLUSLIV;"/>
  </connection>
  <connection id="10800" xr16:uid="{00000000-0015-0000-FFFF-FFFF2F2A0000}" name="Connection19717" type="1" refreshedVersion="0" background="1">
    <dbPr connection="DRIVER={Microsoft ODBC for Oracle};UID=TATADB;pwd=TATADB9$;SERVER=MPLUSLIV;"/>
  </connection>
  <connection id="10801" xr16:uid="{00000000-0015-0000-FFFF-FFFF302A0000}" name="Connection19718" type="1" refreshedVersion="0" background="1">
    <dbPr connection="DRIVER={Microsoft ODBC for Oracle};UID=TATADB;pwd=TATADB9$;SERVER=MPLUSLIV;"/>
  </connection>
  <connection id="10802" xr16:uid="{00000000-0015-0000-FFFF-FFFF312A0000}" name="Connection19719" type="1" refreshedVersion="0" background="1">
    <dbPr connection="DRIVER={Microsoft ODBC for Oracle};UID=TATADB;pwd=TATADB9$;SERVER=MPLUSLIV;"/>
  </connection>
  <connection id="10803" xr16:uid="{00000000-0015-0000-FFFF-FFFF322A0000}" name="Connection1972" type="1" refreshedVersion="0" background="1">
    <dbPr connection="DRIVER={Microsoft ODBC for Oracle};UID=TATADB;pwd=tatadb;SERVER=MFMCY11G;"/>
  </connection>
  <connection id="10804" xr16:uid="{00000000-0015-0000-FFFF-FFFF332A0000}" name="Connection19720" type="1" refreshedVersion="0" background="1">
    <dbPr connection="DRIVER={Microsoft ODBC for Oracle};UID=TATADB;pwd=TATADB9$;SERVER=MPLUSLIV;"/>
  </connection>
  <connection id="10805" xr16:uid="{00000000-0015-0000-FFFF-FFFF342A0000}" name="Connection19721" type="1" refreshedVersion="0" background="1">
    <dbPr connection="DRIVER={Microsoft ODBC for Oracle};UID=TATADB;pwd=TATADB9$;SERVER=MPLUSLIV;"/>
  </connection>
  <connection id="10806" xr16:uid="{00000000-0015-0000-FFFF-FFFF352A0000}" name="Connection19722" type="1" refreshedVersion="0" background="1">
    <dbPr connection="DRIVER={Microsoft ODBC for Oracle};UID=TATADB;pwd=TATADB9$;SERVER=MPLUSLIV;"/>
  </connection>
  <connection id="10807" xr16:uid="{00000000-0015-0000-FFFF-FFFF362A0000}" name="Connection19723" type="1" refreshedVersion="0" background="1">
    <dbPr connection="DRIVER={Microsoft ODBC for Oracle};UID=TATADB;pwd=TATADB9$;SERVER=MPLUSLIV;"/>
  </connection>
  <connection id="10808" xr16:uid="{00000000-0015-0000-FFFF-FFFF372A0000}" name="Connection19724" type="1" refreshedVersion="0" background="1">
    <dbPr connection="DRIVER={Microsoft ODBC for Oracle};UID=TATADB;pwd=TATADB9$;SERVER=MPLUSLIV;"/>
  </connection>
  <connection id="10809" xr16:uid="{00000000-0015-0000-FFFF-FFFF382A0000}" name="Connection19725" type="1" refreshedVersion="0" background="1">
    <dbPr connection="DRIVER={Microsoft ODBC for Oracle};UID=TATADB;pwd=TATADB9$;SERVER=MPLUSLIV;"/>
  </connection>
  <connection id="10810" xr16:uid="{00000000-0015-0000-FFFF-FFFF392A0000}" name="Connection19726" type="1" refreshedVersion="0" background="1">
    <dbPr connection="DRIVER={Microsoft ODBC for Oracle};UID=TATADB;pwd=TATADB9$;SERVER=MPLUSLIV;"/>
  </connection>
  <connection id="10811" xr16:uid="{00000000-0015-0000-FFFF-FFFF3A2A0000}" name="Connection19727" type="1" refreshedVersion="0" background="1">
    <dbPr connection="DRIVER={Microsoft ODBC for Oracle};UID=TATADB;pwd=TATADB9$;SERVER=MPLUSLIV;"/>
  </connection>
  <connection id="10812" xr16:uid="{00000000-0015-0000-FFFF-FFFF3B2A0000}" name="Connection19728" type="1" refreshedVersion="0" background="1">
    <dbPr connection="DRIVER={Microsoft ODBC for Oracle};UID=TATADB;pwd=TATADB9$;SERVER=MPLUSLIV;"/>
  </connection>
  <connection id="10813" xr16:uid="{00000000-0015-0000-FFFF-FFFF3C2A0000}" name="Connection19729" type="1" refreshedVersion="0" background="1">
    <dbPr connection="DRIVER={Microsoft ODBC for Oracle};UID=TATADB;pwd=TATADB9$;SERVER=MPLUSLIV;"/>
  </connection>
  <connection id="10814" xr16:uid="{00000000-0015-0000-FFFF-FFFF3D2A0000}" name="Connection1973" type="1" refreshedVersion="0" background="1">
    <dbPr connection="DRIVER={Microsoft ODBC for Oracle};UID=TATADB;pwd=tatadb;SERVER=MFMCY11G;"/>
  </connection>
  <connection id="10815" xr16:uid="{00000000-0015-0000-FFFF-FFFF3E2A0000}" name="Connection19730" type="1" refreshedVersion="0" background="1">
    <dbPr connection="DRIVER={Microsoft ODBC for Oracle};UID=TATADB;pwd=TATADB9$;SERVER=MPLUSLIV;"/>
  </connection>
  <connection id="10816" xr16:uid="{00000000-0015-0000-FFFF-FFFF3F2A0000}" name="Connection19731" type="1" refreshedVersion="0" background="1">
    <dbPr connection="DRIVER={Microsoft ODBC for Oracle};UID=TATADB;pwd=TATADB9$;SERVER=MPLUSLIV;"/>
  </connection>
  <connection id="10817" xr16:uid="{00000000-0015-0000-FFFF-FFFF402A0000}" name="Connection19732" type="1" refreshedVersion="0" background="1">
    <dbPr connection="DRIVER={Microsoft ODBC for Oracle};UID=TATADB;pwd=TATADB9$;SERVER=MPLUSLIV;"/>
  </connection>
  <connection id="10818" xr16:uid="{00000000-0015-0000-FFFF-FFFF412A0000}" name="Connection19733" type="1" refreshedVersion="0" background="1">
    <dbPr connection="DRIVER={Microsoft ODBC for Oracle};UID=TATADB;pwd=TATADB9$;SERVER=MPLUSLIV;"/>
  </connection>
  <connection id="10819" xr16:uid="{00000000-0015-0000-FFFF-FFFF422A0000}" name="Connection19734" type="1" refreshedVersion="0" background="1">
    <dbPr connection="DRIVER={Microsoft ODBC for Oracle};UID=TATADB;pwd=TATADB9$;SERVER=MPLUSLIV;"/>
  </connection>
  <connection id="10820" xr16:uid="{00000000-0015-0000-FFFF-FFFF432A0000}" name="Connection19735" type="1" refreshedVersion="0" background="1">
    <dbPr connection="DRIVER={Microsoft ODBC for Oracle};UID=TATADB;pwd=TATADB9$;SERVER=MPLUSLIV;"/>
  </connection>
  <connection id="10821" xr16:uid="{00000000-0015-0000-FFFF-FFFF442A0000}" name="Connection19736" type="1" refreshedVersion="0" background="1">
    <dbPr connection="DRIVER={Microsoft ODBC for Oracle};UID=TATADB;pwd=TATADB9$;SERVER=MPLUSLIV;"/>
  </connection>
  <connection id="10822" xr16:uid="{00000000-0015-0000-FFFF-FFFF452A0000}" name="Connection19737" type="1" refreshedVersion="0" background="1">
    <dbPr connection="DRIVER={Microsoft ODBC for Oracle};UID=TATADB;pwd=TATADB9$;SERVER=MPLUSLIV;"/>
  </connection>
  <connection id="10823" xr16:uid="{00000000-0015-0000-FFFF-FFFF462A0000}" name="Connection19738" type="1" refreshedVersion="0" background="1">
    <dbPr connection="DRIVER={Microsoft ODBC for Oracle};UID=TATADB;pwd=TATADB9$;SERVER=MPLUSLIV;"/>
  </connection>
  <connection id="10824" xr16:uid="{00000000-0015-0000-FFFF-FFFF472A0000}" name="Connection19739" type="1" refreshedVersion="0" background="1">
    <dbPr connection="DRIVER={Microsoft ODBC for Oracle};UID=TATADB;pwd=TATADB9$;SERVER=MPLUSLIV;"/>
  </connection>
  <connection id="10825" xr16:uid="{00000000-0015-0000-FFFF-FFFF482A0000}" name="Connection1974" type="1" refreshedVersion="0" background="1">
    <dbPr connection="DRIVER={Microsoft ODBC for Oracle};UID=TATADB;pwd=tatadb;SERVER=MFMCY11G;"/>
  </connection>
  <connection id="10826" xr16:uid="{00000000-0015-0000-FFFF-FFFF492A0000}" name="Connection19740" type="1" refreshedVersion="0" background="1">
    <dbPr connection="DRIVER={Microsoft ODBC for Oracle};UID=TATADB;pwd=TATADB9$;SERVER=MPLUSLIV;"/>
  </connection>
  <connection id="10827" xr16:uid="{00000000-0015-0000-FFFF-FFFF4A2A0000}" name="Connection19741" type="1" refreshedVersion="0" background="1">
    <dbPr connection="DRIVER={Microsoft ODBC for Oracle};UID=TATADB;pwd=TATADB9$;SERVER=MPLUSLIV;"/>
  </connection>
  <connection id="10828" xr16:uid="{00000000-0015-0000-FFFF-FFFF4B2A0000}" name="Connection19742" type="1" refreshedVersion="0" background="1">
    <dbPr connection="DRIVER={Microsoft ODBC for Oracle};UID=TATADB;pwd=TATADB9$;SERVER=MPLUSLIV;"/>
  </connection>
  <connection id="10829" xr16:uid="{00000000-0015-0000-FFFF-FFFF4C2A0000}" name="Connection19743" type="1" refreshedVersion="0" background="1">
    <dbPr connection="DRIVER={Microsoft ODBC for Oracle};UID=TATADB;pwd=TATADB9$;SERVER=MPLUSLIV;"/>
  </connection>
  <connection id="10830" xr16:uid="{00000000-0015-0000-FFFF-FFFF4D2A0000}" name="Connection19744" type="1" refreshedVersion="0" background="1">
    <dbPr connection="DRIVER={Microsoft ODBC for Oracle};UID=TATADB;pwd=TATADB9$;SERVER=MPLUSLIV;"/>
  </connection>
  <connection id="10831" xr16:uid="{00000000-0015-0000-FFFF-FFFF4E2A0000}" name="Connection19745" type="1" refreshedVersion="0" background="1">
    <dbPr connection="DRIVER={Microsoft ODBC for Oracle};UID=TATADB;pwd=TATADB9$;SERVER=MPLUSLIV;"/>
  </connection>
  <connection id="10832" xr16:uid="{00000000-0015-0000-FFFF-FFFF4F2A0000}" name="Connection19746" type="1" refreshedVersion="0" background="1">
    <dbPr connection="DRIVER={Microsoft ODBC for Oracle};UID=TATADB;pwd=TATADB9$;SERVER=MPLUSLIV;"/>
  </connection>
  <connection id="10833" xr16:uid="{00000000-0015-0000-FFFF-FFFF502A0000}" name="Connection19747" type="1" refreshedVersion="0" background="1">
    <dbPr connection="DRIVER={Microsoft ODBC for Oracle};UID=TATADB;pwd=TATADB9$;SERVER=MPLUSLIV;"/>
  </connection>
  <connection id="10834" xr16:uid="{00000000-0015-0000-FFFF-FFFF512A0000}" name="Connection19748" type="1" refreshedVersion="0" background="1">
    <dbPr connection="DRIVER={Microsoft ODBC for Oracle};UID=TATADB;pwd=TATADB9$;SERVER=MPLUSLIV;"/>
  </connection>
  <connection id="10835" xr16:uid="{00000000-0015-0000-FFFF-FFFF522A0000}" name="Connection19749" type="1" refreshedVersion="0" background="1">
    <dbPr connection="DRIVER={Microsoft ODBC for Oracle};UID=TATADB;pwd=TATADB9$;SERVER=MPLUSLIV;"/>
  </connection>
  <connection id="10836" xr16:uid="{00000000-0015-0000-FFFF-FFFF532A0000}" name="Connection1975" type="1" refreshedVersion="0" background="1">
    <dbPr connection="DRIVER={Microsoft ODBC for Oracle};UID=TATADB;pwd=tatadb;SERVER=MFMCY11G;"/>
  </connection>
  <connection id="10837" xr16:uid="{00000000-0015-0000-FFFF-FFFF542A0000}" name="Connection19750" type="1" refreshedVersion="0" background="1">
    <dbPr connection="DRIVER={Microsoft ODBC for Oracle};UID=TATADB;pwd=TATADB9$;SERVER=MPLUSLIV;"/>
  </connection>
  <connection id="10838" xr16:uid="{00000000-0015-0000-FFFF-FFFF552A0000}" name="Connection19751" type="1" refreshedVersion="0" background="1">
    <dbPr connection="DRIVER={Microsoft ODBC for Oracle};UID=TATADB;pwd=TATADB9$;SERVER=MPLUSLIV;"/>
  </connection>
  <connection id="10839" xr16:uid="{00000000-0015-0000-FFFF-FFFF562A0000}" name="Connection19752" type="1" refreshedVersion="0" background="1">
    <dbPr connection="DRIVER={Microsoft ODBC for Oracle};UID=TATADB;pwd=TATADB9$;SERVER=MPLUSLIV;"/>
  </connection>
  <connection id="10840" xr16:uid="{00000000-0015-0000-FFFF-FFFF572A0000}" name="Connection19753" type="1" refreshedVersion="0" background="1">
    <dbPr connection="DRIVER={Microsoft ODBC for Oracle};UID=TATADB;pwd=TATADB9$;SERVER=MPLUSLIV;"/>
  </connection>
  <connection id="10841" xr16:uid="{00000000-0015-0000-FFFF-FFFF582A0000}" name="Connection19754" type="1" refreshedVersion="0" background="1">
    <dbPr connection="DRIVER={Microsoft ODBC for Oracle};UID=TATADB;pwd=TATADB9$;SERVER=MPLUSLIV;"/>
  </connection>
  <connection id="10842" xr16:uid="{00000000-0015-0000-FFFF-FFFF592A0000}" name="Connection19755" type="1" refreshedVersion="0" background="1">
    <dbPr connection="DRIVER={Microsoft ODBC for Oracle};UID=TATADB;pwd=TATADB9$;SERVER=MPLUSLIV;"/>
  </connection>
  <connection id="10843" xr16:uid="{00000000-0015-0000-FFFF-FFFF5A2A0000}" name="Connection19756" type="1" refreshedVersion="0" background="1">
    <dbPr connection="DRIVER={Microsoft ODBC for Oracle};UID=TATADB;pwd=TATADB9$;SERVER=MPLUSLIV;"/>
  </connection>
  <connection id="10844" xr16:uid="{00000000-0015-0000-FFFF-FFFF5B2A0000}" name="Connection19757" type="1" refreshedVersion="0" background="1">
    <dbPr connection="DRIVER={Microsoft ODBC for Oracle};UID=TATADB;pwd=TATADB9$;SERVER=MPLUSLIV;"/>
  </connection>
  <connection id="10845" xr16:uid="{00000000-0015-0000-FFFF-FFFF5C2A0000}" name="Connection19758" type="1" refreshedVersion="0" background="1">
    <dbPr connection="DRIVER={Microsoft ODBC for Oracle};UID=TATADB;pwd=TATADB9$;SERVER=MPLUSLIV;"/>
  </connection>
  <connection id="10846" xr16:uid="{00000000-0015-0000-FFFF-FFFF5D2A0000}" name="Connection19759" type="1" refreshedVersion="0" background="1">
    <dbPr connection="DRIVER={Microsoft ODBC for Oracle};UID=TATADB;pwd=TATADB9$;SERVER=MPLUSLIV;"/>
  </connection>
  <connection id="10847" xr16:uid="{00000000-0015-0000-FFFF-FFFF5E2A0000}" name="Connection1976" type="1" refreshedVersion="0" background="1">
    <dbPr connection="DRIVER={Microsoft ODBC for Oracle};UID=TATADB;pwd=tatadb;SERVER=MFMCY11G;"/>
  </connection>
  <connection id="10848" xr16:uid="{00000000-0015-0000-FFFF-FFFF5F2A0000}" name="Connection19760" type="1" refreshedVersion="0" background="1">
    <dbPr connection="DRIVER={Microsoft ODBC for Oracle};UID=TATADB;pwd=TATADB9$;SERVER=MPLUSLIV;"/>
  </connection>
  <connection id="10849" xr16:uid="{00000000-0015-0000-FFFF-FFFF602A0000}" name="Connection19761" type="1" refreshedVersion="0" background="1">
    <dbPr connection="DRIVER={Microsoft ODBC for Oracle};UID=TATADB;pwd=TATADB9$;SERVER=MPLUSLIV;"/>
  </connection>
  <connection id="10850" xr16:uid="{00000000-0015-0000-FFFF-FFFF612A0000}" name="Connection19762" type="1" refreshedVersion="0" background="1">
    <dbPr connection="DRIVER={Microsoft ODBC for Oracle};UID=TATADB;pwd=TATADB9$;SERVER=MPLUSLIV;"/>
  </connection>
  <connection id="10851" xr16:uid="{00000000-0015-0000-FFFF-FFFF622A0000}" name="Connection19763" type="1" refreshedVersion="0" background="1">
    <dbPr connection="DRIVER={Microsoft ODBC for Oracle};UID=TATADB;pwd=TATADB9$;SERVER=MPLUSLIV;"/>
  </connection>
  <connection id="10852" xr16:uid="{00000000-0015-0000-FFFF-FFFF632A0000}" name="Connection19764" type="1" refreshedVersion="0" background="1">
    <dbPr connection="DRIVER={Microsoft ODBC for Oracle};UID=TATADB;pwd=TATADB9$;SERVER=MPLUSLIV;"/>
  </connection>
  <connection id="10853" xr16:uid="{00000000-0015-0000-FFFF-FFFF642A0000}" name="Connection19765" type="1" refreshedVersion="0" background="1">
    <dbPr connection="DRIVER={Microsoft ODBC for Oracle};UID=TATADB;pwd=TATADB9$;SERVER=MPLUSLIV;"/>
  </connection>
  <connection id="10854" xr16:uid="{00000000-0015-0000-FFFF-FFFF652A0000}" name="Connection19766" type="1" refreshedVersion="0" background="1">
    <dbPr connection="DRIVER={Microsoft ODBC for Oracle};UID=TATADB;pwd=TATADB9$;SERVER=MPLUSLIV;"/>
  </connection>
  <connection id="10855" xr16:uid="{00000000-0015-0000-FFFF-FFFF662A0000}" name="Connection19767" type="1" refreshedVersion="0" background="1">
    <dbPr connection="DRIVER={Microsoft ODBC for Oracle};UID=TATADB;pwd=TATADB9$;SERVER=MPLUSLIV;"/>
  </connection>
  <connection id="10856" xr16:uid="{00000000-0015-0000-FFFF-FFFF672A0000}" name="Connection19768" type="1" refreshedVersion="0" background="1">
    <dbPr connection="DRIVER={Microsoft ODBC for Oracle};UID=TATADB;pwd=TATADB9$;SERVER=MPLUSLIV;"/>
  </connection>
  <connection id="10857" xr16:uid="{00000000-0015-0000-FFFF-FFFF682A0000}" name="Connection19769" type="1" refreshedVersion="0" background="1">
    <dbPr connection="DRIVER={Microsoft ODBC for Oracle};UID=TATADB;pwd=TATADB9$;SERVER=MPLUSLIV;"/>
  </connection>
  <connection id="10858" xr16:uid="{00000000-0015-0000-FFFF-FFFF692A0000}" name="Connection1977" type="1" refreshedVersion="0" background="1">
    <dbPr connection="DRIVER={Microsoft ODBC for Oracle};UID=TATADB;pwd=tatadb;SERVER=MFMCY11G;"/>
  </connection>
  <connection id="10859" xr16:uid="{00000000-0015-0000-FFFF-FFFF6A2A0000}" name="Connection19770" type="1" refreshedVersion="0" background="1">
    <dbPr connection="DRIVER={Microsoft ODBC for Oracle};UID=TATADB;pwd=TATADB9$;SERVER=MPLUSLIV;"/>
  </connection>
  <connection id="10860" xr16:uid="{00000000-0015-0000-FFFF-FFFF6B2A0000}" name="Connection19771" type="1" refreshedVersion="0" background="1">
    <dbPr connection="DRIVER={Microsoft ODBC for Oracle};UID=TATADB;pwd=TATADB9$;SERVER=MPLUSLIV;"/>
  </connection>
  <connection id="10861" xr16:uid="{00000000-0015-0000-FFFF-FFFF6C2A0000}" name="Connection19772" type="1" refreshedVersion="0" background="1">
    <dbPr connection="DRIVER={Microsoft ODBC for Oracle};UID=TATADB;pwd=TATADB9$;SERVER=MPLUSLIV;"/>
  </connection>
  <connection id="10862" xr16:uid="{00000000-0015-0000-FFFF-FFFF6D2A0000}" name="Connection19773" type="1" refreshedVersion="0" background="1">
    <dbPr connection="DRIVER={Microsoft ODBC for Oracle};UID=TATADB;pwd=TATADB9$;SERVER=MPLUSLIV;"/>
  </connection>
  <connection id="10863" xr16:uid="{00000000-0015-0000-FFFF-FFFF6E2A0000}" name="Connection19774" type="1" refreshedVersion="0" background="1">
    <dbPr connection="DRIVER={Microsoft ODBC for Oracle};UID=TATADB;pwd=TATADB9$;SERVER=MPLUSLIV;"/>
  </connection>
  <connection id="10864" xr16:uid="{00000000-0015-0000-FFFF-FFFF6F2A0000}" name="Connection19775" type="1" refreshedVersion="0" background="1">
    <dbPr connection="DRIVER={Microsoft ODBC for Oracle};UID=TATADB;pwd=TATADB9$;SERVER=MPLUSLIV;"/>
  </connection>
  <connection id="10865" xr16:uid="{00000000-0015-0000-FFFF-FFFF702A0000}" name="Connection19776" type="1" refreshedVersion="0" background="1">
    <dbPr connection="DRIVER={Microsoft ODBC for Oracle};UID=TATADB;pwd=TATADB9$;SERVER=MPLUSLIV;"/>
  </connection>
  <connection id="10866" xr16:uid="{00000000-0015-0000-FFFF-FFFF712A0000}" name="Connection19777" type="1" refreshedVersion="0" background="1">
    <dbPr connection="DRIVER={Microsoft ODBC for Oracle};UID=TATADB;pwd=TATADB9$;SERVER=MPLUSLIV;"/>
  </connection>
  <connection id="10867" xr16:uid="{00000000-0015-0000-FFFF-FFFF722A0000}" name="Connection19778" type="1" refreshedVersion="0" background="1">
    <dbPr connection="DRIVER={Microsoft ODBC for Oracle};UID=TATADB;pwd=TATADB9$;SERVER=MPLUSLIV;"/>
  </connection>
  <connection id="10868" xr16:uid="{00000000-0015-0000-FFFF-FFFF732A0000}" name="Connection19779" type="1" refreshedVersion="0" background="1">
    <dbPr connection="DRIVER={Microsoft ODBC for Oracle};UID=TATADB;pwd=TATADB9$;SERVER=MPLUSLIV;"/>
  </connection>
  <connection id="10869" xr16:uid="{00000000-0015-0000-FFFF-FFFF742A0000}" name="Connection1978" type="1" refreshedVersion="0" background="1">
    <dbPr connection="DRIVER={Microsoft ODBC for Oracle};UID=TATADB;pwd=tatadb;SERVER=MFMCY11G;"/>
  </connection>
  <connection id="10870" xr16:uid="{00000000-0015-0000-FFFF-FFFF752A0000}" name="Connection19780" type="1" refreshedVersion="0" background="1">
    <dbPr connection="DRIVER={Microsoft ODBC for Oracle};UID=TATADB;pwd=TATADB9$;SERVER=MPLUSLIV;"/>
  </connection>
  <connection id="10871" xr16:uid="{00000000-0015-0000-FFFF-FFFF762A0000}" name="Connection19781" type="1" refreshedVersion="0" background="1">
    <dbPr connection="DRIVER={Microsoft ODBC for Oracle};UID=TATADB;pwd=TATADB9$;SERVER=MPLUSLIV;"/>
  </connection>
  <connection id="10872" xr16:uid="{00000000-0015-0000-FFFF-FFFF772A0000}" name="Connection19782" type="1" refreshedVersion="0" background="1">
    <dbPr connection="DRIVER={Microsoft ODBC for Oracle};UID=TATADB;pwd=TATADB9$;SERVER=MPLUSLIV;"/>
  </connection>
  <connection id="10873" xr16:uid="{00000000-0015-0000-FFFF-FFFF782A0000}" name="Connection19783" type="1" refreshedVersion="0" background="1">
    <dbPr connection="DRIVER={Microsoft ODBC for Oracle};UID=TATADB;pwd=TATADB9$;SERVER=MPLUSLIV;"/>
  </connection>
  <connection id="10874" xr16:uid="{00000000-0015-0000-FFFF-FFFF792A0000}" name="Connection19784" type="1" refreshedVersion="0" background="1">
    <dbPr connection="DRIVER={Microsoft ODBC for Oracle};UID=TATADB;pwd=TATADB9$;SERVER=MPLUSLIV;"/>
  </connection>
  <connection id="10875" xr16:uid="{00000000-0015-0000-FFFF-FFFF7A2A0000}" name="Connection19785" type="1" refreshedVersion="0" background="1">
    <dbPr connection="DRIVER={Microsoft ODBC for Oracle};UID=TATADB;pwd=TATADB9$;SERVER=MPLUSLIV;"/>
  </connection>
  <connection id="10876" xr16:uid="{00000000-0015-0000-FFFF-FFFF7B2A0000}" name="Connection19786" type="1" refreshedVersion="0" background="1">
    <dbPr connection="DRIVER={Microsoft ODBC for Oracle};UID=TATADB;pwd=TATADB9$;SERVER=MPLUSLIV;"/>
  </connection>
  <connection id="10877" xr16:uid="{00000000-0015-0000-FFFF-FFFF7C2A0000}" name="Connection19787" type="1" refreshedVersion="0" background="1">
    <dbPr connection="DRIVER={Microsoft ODBC for Oracle};UID=TATADB;pwd=TATADB9$;SERVER=MPLUSLIV;"/>
  </connection>
  <connection id="10878" xr16:uid="{00000000-0015-0000-FFFF-FFFF7D2A0000}" name="Connection19788" type="1" refreshedVersion="0" background="1">
    <dbPr connection="DRIVER={Microsoft ODBC for Oracle};UID=TATADB;pwd=TATADB9$;SERVER=MPLUSLIV;"/>
  </connection>
  <connection id="10879" xr16:uid="{00000000-0015-0000-FFFF-FFFF7E2A0000}" name="Connection19789" type="1" refreshedVersion="0" background="1">
    <dbPr connection="DRIVER={Microsoft ODBC for Oracle};UID=TATADB;pwd=TATADB9$;SERVER=MPLUSLIV;"/>
  </connection>
  <connection id="10880" xr16:uid="{00000000-0015-0000-FFFF-FFFF7F2A0000}" name="Connection1979" type="1" refreshedVersion="0" background="1">
    <dbPr connection="DRIVER={Microsoft ODBC for Oracle};UID=TATADB;pwd=tatadb;SERVER=MFMCY11G;"/>
  </connection>
  <connection id="10881" xr16:uid="{00000000-0015-0000-FFFF-FFFF802A0000}" name="Connection19790" type="1" refreshedVersion="0" background="1">
    <dbPr connection="DRIVER={Microsoft ODBC for Oracle};UID=TATADB;pwd=TATADB9$;SERVER=MPLUSLIV;"/>
  </connection>
  <connection id="10882" xr16:uid="{00000000-0015-0000-FFFF-FFFF812A0000}" name="Connection19791" type="1" refreshedVersion="0" background="1">
    <dbPr connection="DRIVER={Microsoft ODBC for Oracle};UID=TATADB;pwd=TATADB9$;SERVER=MPLUSLIV;"/>
  </connection>
  <connection id="10883" xr16:uid="{00000000-0015-0000-FFFF-FFFF822A0000}" name="Connection19792" type="1" refreshedVersion="0" background="1">
    <dbPr connection="DRIVER={Microsoft ODBC for Oracle};UID=TATADB;pwd=TATADB9$;SERVER=MPLUSLIV;"/>
  </connection>
  <connection id="10884" xr16:uid="{00000000-0015-0000-FFFF-FFFF832A0000}" name="Connection19793" type="1" refreshedVersion="0" background="1">
    <dbPr connection="DRIVER={Microsoft ODBC for Oracle};UID=TATADB;pwd=TATADB9$;SERVER=MPLUSLIV;"/>
  </connection>
  <connection id="10885" xr16:uid="{00000000-0015-0000-FFFF-FFFF842A0000}" name="Connection19794" type="1" refreshedVersion="0" background="1">
    <dbPr connection="DRIVER={Microsoft ODBC for Oracle};UID=TATADB;pwd=TATADB9$;SERVER=MPLUSLIV;"/>
  </connection>
  <connection id="10886" xr16:uid="{00000000-0015-0000-FFFF-FFFF852A0000}" name="Connection19795" type="1" refreshedVersion="0" background="1">
    <dbPr connection="DRIVER={Microsoft ODBC for Oracle};UID=TATADB;pwd=TATADB9$;SERVER=MPLUSLIV;"/>
  </connection>
  <connection id="10887" xr16:uid="{00000000-0015-0000-FFFF-FFFF862A0000}" name="Connection19796" type="1" refreshedVersion="0" background="1">
    <dbPr connection="DRIVER={Microsoft ODBC for Oracle};UID=TATADB;pwd=TATADB9$;SERVER=MPLUSLIV;"/>
  </connection>
  <connection id="10888" xr16:uid="{00000000-0015-0000-FFFF-FFFF872A0000}" name="Connection19797" type="1" refreshedVersion="0" background="1">
    <dbPr connection="DRIVER={Microsoft ODBC for Oracle};UID=TATADB;pwd=TATADB9$;SERVER=MPLUSLIV;"/>
  </connection>
  <connection id="10889" xr16:uid="{00000000-0015-0000-FFFF-FFFF882A0000}" name="Connection19798" type="1" refreshedVersion="0" background="1">
    <dbPr connection="DRIVER={Microsoft ODBC for Oracle};UID=TATADB;pwd=TATADB9$;SERVER=MPLUSLIV;"/>
  </connection>
  <connection id="10890" xr16:uid="{00000000-0015-0000-FFFF-FFFF892A0000}" name="Connection19799" type="1" refreshedVersion="0" background="1">
    <dbPr connection="DRIVER={Microsoft ODBC for Oracle};UID=TATADB;pwd=TATADB9$;SERVER=MPLUSLIV;"/>
  </connection>
  <connection id="10891" xr16:uid="{00000000-0015-0000-FFFF-FFFF8A2A0000}" name="Connection198" type="1" refreshedVersion="0" background="1">
    <dbPr connection="DRIVER={Microsoft ODBC for Oracle};UID=tatadb;pwd=MADHU;SERVER=mfunddb;"/>
  </connection>
  <connection id="10892" xr16:uid="{00000000-0015-0000-FFFF-FFFF8B2A0000}" name="Connection1980" type="1" refreshedVersion="0" background="1">
    <dbPr connection="DRIVER={Microsoft ODBC for Oracle};UID=TATADB;pwd=tatadb;SERVER=MFMCY11G;"/>
  </connection>
  <connection id="10893" xr16:uid="{00000000-0015-0000-FFFF-FFFF8C2A0000}" name="Connection19800" type="1" refreshedVersion="0" background="1">
    <dbPr connection="DRIVER={Microsoft ODBC for Oracle};UID=TATADB;pwd=TATADB9$;SERVER=MPLUSLIV;"/>
  </connection>
  <connection id="10894" xr16:uid="{00000000-0015-0000-FFFF-FFFF8D2A0000}" name="Connection19801" type="1" refreshedVersion="0" background="1">
    <dbPr connection="DRIVER={Microsoft ODBC for Oracle};UID=TATADB;pwd=TATADB9$;SERVER=MPLUSLIV;"/>
  </connection>
  <connection id="10895" xr16:uid="{00000000-0015-0000-FFFF-FFFF8E2A0000}" name="Connection19802" type="1" refreshedVersion="0" background="1">
    <dbPr connection="DRIVER={Microsoft ODBC for Oracle};UID=TATADB;pwd=TATADB9$;SERVER=MPLUSLIV;"/>
  </connection>
  <connection id="10896" xr16:uid="{00000000-0015-0000-FFFF-FFFF8F2A0000}" name="Connection19803" type="1" refreshedVersion="0" background="1">
    <dbPr connection="DRIVER={Microsoft ODBC for Oracle};UID=TATADB;pwd=TATADB9$;SERVER=MPLUSLIV;"/>
  </connection>
  <connection id="10897" xr16:uid="{00000000-0015-0000-FFFF-FFFF902A0000}" name="Connection19804" type="1" refreshedVersion="0" background="1">
    <dbPr connection="DRIVER={Microsoft ODBC for Oracle};UID=TATADB;pwd=TATADB9$;SERVER=MPLUSLIV;"/>
  </connection>
  <connection id="10898" xr16:uid="{00000000-0015-0000-FFFF-FFFF912A0000}" name="Connection19805" type="1" refreshedVersion="0" background="1">
    <dbPr connection="DRIVER={Microsoft ODBC for Oracle};UID=TATADB;pwd=TATADB9$;SERVER=MPLUSLIV;"/>
  </connection>
  <connection id="10899" xr16:uid="{00000000-0015-0000-FFFF-FFFF922A0000}" name="Connection19806" type="1" refreshedVersion="0" background="1">
    <dbPr connection="DRIVER={Microsoft ODBC for Oracle};UID=TATADB;pwd=TATADB9$;SERVER=MPLUSLIV;"/>
  </connection>
  <connection id="10900" xr16:uid="{00000000-0015-0000-FFFF-FFFF932A0000}" name="Connection19807" type="1" refreshedVersion="0" background="1">
    <dbPr connection="DRIVER={Microsoft ODBC for Oracle};UID=TATADB;pwd=TATADB9$;SERVER=MPLUSLIV;"/>
  </connection>
  <connection id="10901" xr16:uid="{00000000-0015-0000-FFFF-FFFF942A0000}" name="Connection19808" type="1" refreshedVersion="0" background="1">
    <dbPr connection="DRIVER={Microsoft ODBC for Oracle};UID=TATADB;pwd=TATADB9$;SERVER=MPLUSLIV;"/>
  </connection>
  <connection id="10902" xr16:uid="{00000000-0015-0000-FFFF-FFFF952A0000}" name="Connection19809" type="1" refreshedVersion="0" background="1">
    <dbPr connection="DRIVER={Microsoft ODBC for Oracle};UID=TATADB;pwd=TATADB9$;SERVER=MPLUSLIV;"/>
  </connection>
  <connection id="10903" xr16:uid="{00000000-0015-0000-FFFF-FFFF962A0000}" name="Connection1981" type="1" refreshedVersion="0" background="1">
    <dbPr connection="DRIVER={Microsoft ODBC for Oracle};UID=TATADB;pwd=tatadb;SERVER=MFMCY11G;"/>
  </connection>
  <connection id="10904" xr16:uid="{00000000-0015-0000-FFFF-FFFF972A0000}" name="Connection19810" type="1" refreshedVersion="0" background="1">
    <dbPr connection="DRIVER={Microsoft ODBC for Oracle};UID=TATADB;pwd=TATADB9$;SERVER=MPLUSLIV;"/>
  </connection>
  <connection id="10905" xr16:uid="{00000000-0015-0000-FFFF-FFFF982A0000}" name="Connection19811" type="1" refreshedVersion="0" background="1">
    <dbPr connection="DRIVER={Microsoft ODBC for Oracle};UID=TATADB;pwd=TATADB9$;SERVER=MPLUSLIV;"/>
  </connection>
  <connection id="10906" xr16:uid="{00000000-0015-0000-FFFF-FFFF992A0000}" name="Connection19812" type="1" refreshedVersion="0" background="1">
    <dbPr connection="DRIVER={Microsoft ODBC for Oracle};UID=TATADB;pwd=TATADB9$;SERVER=MPLUSLIV;"/>
  </connection>
  <connection id="10907" xr16:uid="{00000000-0015-0000-FFFF-FFFF9A2A0000}" name="Connection19813" type="1" refreshedVersion="0" background="1">
    <dbPr connection="DRIVER={Microsoft ODBC for Oracle};UID=TATADB;pwd=TATADB9$;SERVER=MPLUSLIV;"/>
  </connection>
  <connection id="10908" xr16:uid="{00000000-0015-0000-FFFF-FFFF9B2A0000}" name="Connection19814" type="1" refreshedVersion="0" background="1">
    <dbPr connection="DRIVER={Microsoft ODBC for Oracle};UID=TATADB;pwd=TATADB9$;SERVER=MPLUSLIV;"/>
  </connection>
  <connection id="10909" xr16:uid="{00000000-0015-0000-FFFF-FFFF9C2A0000}" name="Connection19815" type="1" refreshedVersion="0" background="1">
    <dbPr connection="DRIVER={Microsoft ODBC for Oracle};UID=TATADB;pwd=TATADB9$;SERVER=MPLUSLIV;"/>
  </connection>
  <connection id="10910" xr16:uid="{00000000-0015-0000-FFFF-FFFF9D2A0000}" name="Connection19816" type="1" refreshedVersion="0" background="1">
    <dbPr connection="DRIVER={Microsoft ODBC for Oracle};UID=TATADB;pwd=TATADB9$;SERVER=MPLUSLIV;"/>
  </connection>
  <connection id="10911" xr16:uid="{00000000-0015-0000-FFFF-FFFF9E2A0000}" name="Connection19817" type="1" refreshedVersion="0" background="1">
    <dbPr connection="DRIVER={Microsoft ODBC for Oracle};UID=TATADB;pwd=TATADB9$;SERVER=MPLUSLIV;"/>
  </connection>
  <connection id="10912" xr16:uid="{00000000-0015-0000-FFFF-FFFF9F2A0000}" name="Connection19818" type="1" refreshedVersion="0" background="1">
    <dbPr connection="DRIVER={Microsoft ODBC for Oracle};UID=TATADB;pwd=TATADB9$;SERVER=MPLUSLIV;"/>
  </connection>
  <connection id="10913" xr16:uid="{00000000-0015-0000-FFFF-FFFFA02A0000}" name="Connection19819" type="1" refreshedVersion="0" background="1">
    <dbPr connection="DRIVER={Microsoft ODBC for Oracle};UID=TATADB;pwd=TATADB9$;SERVER=MPLUSLIV;"/>
  </connection>
  <connection id="10914" xr16:uid="{00000000-0015-0000-FFFF-FFFFA12A0000}" name="Connection1982" type="1" refreshedVersion="0" background="1">
    <dbPr connection="DRIVER={Microsoft ODBC for Oracle};UID=TATADB;pwd=tatadb;SERVER=MFMCY11G;"/>
  </connection>
  <connection id="10915" xr16:uid="{00000000-0015-0000-FFFF-FFFFA22A0000}" name="Connection19820" type="1" refreshedVersion="0" background="1">
    <dbPr connection="DRIVER={Microsoft ODBC for Oracle};UID=TATADB;pwd=TATADB9$;SERVER=MPLUSLIV;"/>
  </connection>
  <connection id="10916" xr16:uid="{00000000-0015-0000-FFFF-FFFFA32A0000}" name="Connection19821" type="1" refreshedVersion="0" background="1">
    <dbPr connection="DRIVER={Microsoft ODBC for Oracle};UID=TATADB;pwd=TATADB9$;SERVER=MPLUSLIV;"/>
  </connection>
  <connection id="10917" xr16:uid="{00000000-0015-0000-FFFF-FFFFA42A0000}" name="Connection19822" type="1" refreshedVersion="0" background="1">
    <dbPr connection="DRIVER={Microsoft ODBC for Oracle};UID=TATADB;pwd=TATADB9$;SERVER=MPLUSLIV;"/>
  </connection>
  <connection id="10918" xr16:uid="{00000000-0015-0000-FFFF-FFFFA52A0000}" name="Connection19823" type="1" refreshedVersion="0" background="1">
    <dbPr connection="DRIVER={Microsoft ODBC for Oracle};UID=TATADB;pwd=TATADB9$;SERVER=MPLUSLIV;"/>
  </connection>
  <connection id="10919" xr16:uid="{00000000-0015-0000-FFFF-FFFFA62A0000}" name="Connection19824" type="1" refreshedVersion="0" background="1">
    <dbPr connection="DRIVER={Microsoft ODBC for Oracle};UID=TATADB;pwd=TATADB9$;SERVER=MPLUSLIV;"/>
  </connection>
  <connection id="10920" xr16:uid="{00000000-0015-0000-FFFF-FFFFA72A0000}" name="Connection19825" type="1" refreshedVersion="0" background="1">
    <dbPr connection="DRIVER={Microsoft ODBC for Oracle};UID=TATADB;pwd=TATADB9$;SERVER=MPLUSLIV;"/>
  </connection>
  <connection id="10921" xr16:uid="{00000000-0015-0000-FFFF-FFFFA82A0000}" name="Connection19826" type="1" refreshedVersion="0" background="1">
    <dbPr connection="DRIVER={Microsoft ODBC for Oracle};UID=TATADB;pwd=TATADB9$;SERVER=MPLUSLIV;"/>
  </connection>
  <connection id="10922" xr16:uid="{00000000-0015-0000-FFFF-FFFFA92A0000}" name="Connection19827" type="1" refreshedVersion="0" background="1">
    <dbPr connection="DRIVER={Microsoft ODBC for Oracle};UID=TATADB;pwd=TATADB9$;SERVER=MPLUSLIV;"/>
  </connection>
  <connection id="10923" xr16:uid="{00000000-0015-0000-FFFF-FFFFAA2A0000}" name="Connection19828" type="1" refreshedVersion="0" background="1">
    <dbPr connection="DRIVER={Microsoft ODBC for Oracle};UID=TATADB;pwd=TATADB9$;SERVER=MPLUSLIV;"/>
  </connection>
  <connection id="10924" xr16:uid="{00000000-0015-0000-FFFF-FFFFAB2A0000}" name="Connection19829" type="1" refreshedVersion="0" background="1">
    <dbPr connection="DRIVER={Microsoft ODBC for Oracle};UID=TATADB;pwd=TATADB9$;SERVER=MPLUSLIV;"/>
  </connection>
  <connection id="10925" xr16:uid="{00000000-0015-0000-FFFF-FFFFAC2A0000}" name="Connection1983" type="1" refreshedVersion="0" background="1">
    <dbPr connection="DRIVER={Microsoft ODBC for Oracle};UID=TATADB;pwd=tatadb;SERVER=MFMCY11G;"/>
  </connection>
  <connection id="10926" xr16:uid="{00000000-0015-0000-FFFF-FFFFAD2A0000}" name="Connection19830" type="1" refreshedVersion="0" background="1">
    <dbPr connection="DRIVER={Microsoft ODBC for Oracle};UID=TATADB;pwd=TATADB9$;SERVER=MPLUSLIV;"/>
  </connection>
  <connection id="10927" xr16:uid="{00000000-0015-0000-FFFF-FFFFAE2A0000}" name="Connection19831" type="1" refreshedVersion="0" background="1">
    <dbPr connection="DRIVER={Microsoft ODBC for Oracle};UID=TATADB;pwd=TATADB9$;SERVER=MPLUSLIV;"/>
  </connection>
  <connection id="10928" xr16:uid="{00000000-0015-0000-FFFF-FFFFAF2A0000}" name="Connection19832" type="1" refreshedVersion="0" background="1">
    <dbPr connection="DRIVER={Microsoft ODBC for Oracle};UID=TATADB;pwd=TATADB9$;SERVER=MPLUSLIV;"/>
  </connection>
  <connection id="10929" xr16:uid="{00000000-0015-0000-FFFF-FFFFB02A0000}" name="Connection19833" type="1" refreshedVersion="0" background="1">
    <dbPr connection="DRIVER={Microsoft ODBC for Oracle};UID=TATADB;pwd=TATADB9$;SERVER=MPLUSLIV;"/>
  </connection>
  <connection id="10930" xr16:uid="{00000000-0015-0000-FFFF-FFFFB12A0000}" name="Connection19834" type="1" refreshedVersion="0" background="1">
    <dbPr connection="DRIVER={Microsoft ODBC for Oracle};UID=TATADB;pwd=TATADB9$;SERVER=MPLUSLIV;"/>
  </connection>
  <connection id="10931" xr16:uid="{00000000-0015-0000-FFFF-FFFFB22A0000}" name="Connection19835" type="1" refreshedVersion="0" background="1">
    <dbPr connection="DRIVER={Microsoft ODBC for Oracle};UID=TATADB;pwd=TATADB9$;SERVER=MPLUSLIV;"/>
  </connection>
  <connection id="10932" xr16:uid="{00000000-0015-0000-FFFF-FFFFB32A0000}" name="Connection19836" type="1" refreshedVersion="0" background="1">
    <dbPr connection="DRIVER={Microsoft ODBC for Oracle};UID=TATADB;pwd=TATADB9$;SERVER=MPLUSLIV;"/>
  </connection>
  <connection id="10933" xr16:uid="{00000000-0015-0000-FFFF-FFFFB42A0000}" name="Connection19837" type="1" refreshedVersion="0" background="1">
    <dbPr connection="DRIVER={Microsoft ODBC for Oracle};UID=TATADB;pwd=TATADB9$;SERVER=MPLUSLIV;"/>
  </connection>
  <connection id="10934" xr16:uid="{00000000-0015-0000-FFFF-FFFFB52A0000}" name="Connection19838" type="1" refreshedVersion="0" background="1">
    <dbPr connection="DRIVER={Microsoft ODBC for Oracle};UID=TATADB;pwd=TATADB9$;SERVER=MPLUSLIV;"/>
  </connection>
  <connection id="10935" xr16:uid="{00000000-0015-0000-FFFF-FFFFB62A0000}" name="Connection19839" type="1" refreshedVersion="0" background="1">
    <dbPr connection="DRIVER={Microsoft ODBC for Oracle};UID=TATADB;pwd=TATADB9$;SERVER=MPLUSLIV;"/>
  </connection>
  <connection id="10936" xr16:uid="{00000000-0015-0000-FFFF-FFFFB72A0000}" name="Connection1984" type="1" refreshedVersion="0" background="1">
    <dbPr connection="DRIVER={Microsoft ODBC for Oracle};UID=TATADB;pwd=tatadb;SERVER=MFMCY11G;"/>
  </connection>
  <connection id="10937" xr16:uid="{00000000-0015-0000-FFFF-FFFFB82A0000}" name="Connection19840" type="1" refreshedVersion="0" background="1">
    <dbPr connection="DRIVER={Microsoft ODBC for Oracle};UID=TATADB;pwd=TATADB9$;SERVER=MPLUSLIV;"/>
  </connection>
  <connection id="10938" xr16:uid="{00000000-0015-0000-FFFF-FFFFB92A0000}" name="Connection19841" type="1" refreshedVersion="0" background="1">
    <dbPr connection="DRIVER={Microsoft ODBC for Oracle};UID=TATADB;pwd=TATADB9$;SERVER=MPLUSLIV;"/>
  </connection>
  <connection id="10939" xr16:uid="{00000000-0015-0000-FFFF-FFFFBA2A0000}" name="Connection19842" type="1" refreshedVersion="0" background="1">
    <dbPr connection="DRIVER={Microsoft ODBC for Oracle};UID=TATADB;pwd=TATADB9$;SERVER=MPLUSLIV;"/>
  </connection>
  <connection id="10940" xr16:uid="{00000000-0015-0000-FFFF-FFFFBB2A0000}" name="Connection19843" type="1" refreshedVersion="0" background="1">
    <dbPr connection="DRIVER={Microsoft ODBC for Oracle};UID=TATADB;pwd=TATADB9$;SERVER=MPLUSLIV;"/>
  </connection>
  <connection id="10941" xr16:uid="{00000000-0015-0000-FFFF-FFFFBC2A0000}" name="Connection19844" type="1" refreshedVersion="0" background="1">
    <dbPr connection="DRIVER={Microsoft ODBC for Oracle};UID=TATADB;pwd=TATADB9$;SERVER=MPLUSLIV;"/>
  </connection>
  <connection id="10942" xr16:uid="{00000000-0015-0000-FFFF-FFFFBD2A0000}" name="Connection19845" type="1" refreshedVersion="0" background="1">
    <dbPr connection="DRIVER={Microsoft ODBC for Oracle};UID=TATADB;pwd=TATADB9$;SERVER=MPLUSLIV;"/>
  </connection>
  <connection id="10943" xr16:uid="{00000000-0015-0000-FFFF-FFFFBE2A0000}" name="Connection19846" type="1" refreshedVersion="0" background="1">
    <dbPr connection="DRIVER={Microsoft ODBC for Oracle};UID=TATADB;pwd=TATADB9$;SERVER=MPLUSLIV;"/>
  </connection>
  <connection id="10944" xr16:uid="{00000000-0015-0000-FFFF-FFFFBF2A0000}" name="Connection19847" type="1" refreshedVersion="0" background="1">
    <dbPr connection="DRIVER={Microsoft ODBC for Oracle};UID=TATADB;pwd=TATADB9$;SERVER=MPLUSLIV;"/>
  </connection>
  <connection id="10945" xr16:uid="{00000000-0015-0000-FFFF-FFFFC02A0000}" name="Connection19848" type="1" refreshedVersion="0" background="1">
    <dbPr connection="DRIVER={Microsoft ODBC for Oracle};UID=TATADB;pwd=TATADB9$;SERVER=MPLUSLIV;"/>
  </connection>
  <connection id="10946" xr16:uid="{00000000-0015-0000-FFFF-FFFFC12A0000}" name="Connection19849" type="1" refreshedVersion="0" background="1">
    <dbPr connection="DRIVER={Microsoft ODBC for Oracle};UID=TATADB;pwd=TATADB9$;SERVER=MPLUSLIV;"/>
  </connection>
  <connection id="10947" xr16:uid="{00000000-0015-0000-FFFF-FFFFC22A0000}" name="Connection1985" type="1" refreshedVersion="0" background="1">
    <dbPr connection="DRIVER={Microsoft ODBC for Oracle};UID=TATADB;pwd=tatadb;SERVER=MFMCY11G;"/>
  </connection>
  <connection id="10948" xr16:uid="{00000000-0015-0000-FFFF-FFFFC32A0000}" name="Connection19850" type="1" refreshedVersion="0" background="1">
    <dbPr connection="DRIVER={Microsoft ODBC for Oracle};UID=TATADB;pwd=TATADB9$;SERVER=MPLUSLIV;"/>
  </connection>
  <connection id="10949" xr16:uid="{00000000-0015-0000-FFFF-FFFFC42A0000}" name="Connection19851" type="1" refreshedVersion="0" background="1">
    <dbPr connection="DRIVER={Microsoft ODBC for Oracle};UID=TATADB;pwd=TATADB9$;SERVER=MPLUSLIV;"/>
  </connection>
  <connection id="10950" xr16:uid="{00000000-0015-0000-FFFF-FFFFC52A0000}" name="Connection19852" type="1" refreshedVersion="0" background="1">
    <dbPr connection="DRIVER={Microsoft ODBC for Oracle};UID=TATADB;pwd=TATADB9$;SERVER=MPLUSLIV;"/>
  </connection>
  <connection id="10951" xr16:uid="{00000000-0015-0000-FFFF-FFFFC62A0000}" name="Connection19853" type="1" refreshedVersion="0" background="1">
    <dbPr connection="DRIVER={Microsoft ODBC for Oracle};UID=TATADB;pwd=TATADB9$;SERVER=MPLUSLIV;"/>
  </connection>
  <connection id="10952" xr16:uid="{00000000-0015-0000-FFFF-FFFFC72A0000}" name="Connection19854" type="1" refreshedVersion="0" background="1">
    <dbPr connection="DRIVER={Microsoft ODBC for Oracle};UID=TATADB;pwd=TATADB9$;SERVER=MPLUSLIV;"/>
  </connection>
  <connection id="10953" xr16:uid="{00000000-0015-0000-FFFF-FFFFC82A0000}" name="Connection19855" type="1" refreshedVersion="0" background="1">
    <dbPr connection="DRIVER={Microsoft ODBC for Oracle};UID=TATADB;pwd=TATADB9$;SERVER=MPLUSLIV;"/>
  </connection>
  <connection id="10954" xr16:uid="{00000000-0015-0000-FFFF-FFFFC92A0000}" name="Connection19856" type="1" refreshedVersion="0" background="1">
    <dbPr connection="DRIVER={Microsoft ODBC for Oracle};UID=TATADB;pwd=TATADB9$;SERVER=MPLUSLIV;"/>
  </connection>
  <connection id="10955" xr16:uid="{00000000-0015-0000-FFFF-FFFFCA2A0000}" name="Connection19857" type="1" refreshedVersion="0" background="1">
    <dbPr connection="DRIVER={Microsoft ODBC for Oracle};UID=TATADB;pwd=TATADB9$;SERVER=MPLUSLIV;"/>
  </connection>
  <connection id="10956" xr16:uid="{00000000-0015-0000-FFFF-FFFFCB2A0000}" name="Connection19858" type="1" refreshedVersion="0" background="1">
    <dbPr connection="DRIVER={Microsoft ODBC for Oracle};UID=TATADB;pwd=TATADB9$;SERVER=MPLUSLIV;"/>
  </connection>
  <connection id="10957" xr16:uid="{00000000-0015-0000-FFFF-FFFFCC2A0000}" name="Connection19859" type="1" refreshedVersion="0" background="1">
    <dbPr connection="DRIVER={Microsoft ODBC for Oracle};UID=TATADB;pwd=TATADB9$;SERVER=MPLUSLIV;"/>
  </connection>
  <connection id="10958" xr16:uid="{00000000-0015-0000-FFFF-FFFFCD2A0000}" name="Connection1986" type="1" refreshedVersion="0" background="1">
    <dbPr connection="DRIVER={Microsoft ODBC for Oracle};UID=TATADB;pwd=tatadb;SERVER=MFMCY11G;"/>
  </connection>
  <connection id="10959" xr16:uid="{00000000-0015-0000-FFFF-FFFFCE2A0000}" name="Connection19860" type="1" refreshedVersion="0" background="1">
    <dbPr connection="DRIVER={Microsoft ODBC for Oracle};UID=TATADB;pwd=TATADB9$;SERVER=MPLUSLIV;"/>
  </connection>
  <connection id="10960" xr16:uid="{00000000-0015-0000-FFFF-FFFFCF2A0000}" name="Connection19861" type="1" refreshedVersion="0" background="1">
    <dbPr connection="DRIVER={Microsoft ODBC for Oracle};UID=TATADB;pwd=TATADB9$;SERVER=MPLUSLIV;"/>
  </connection>
  <connection id="10961" xr16:uid="{00000000-0015-0000-FFFF-FFFFD02A0000}" name="Connection19862" type="1" refreshedVersion="0" background="1">
    <dbPr connection="DRIVER={Microsoft ODBC for Oracle};UID=TATADB;pwd=TATADB9$;SERVER=MPLUSLIV;"/>
  </connection>
  <connection id="10962" xr16:uid="{00000000-0015-0000-FFFF-FFFFD12A0000}" name="Connection19863" type="1" refreshedVersion="0" background="1">
    <dbPr connection="DRIVER={Microsoft ODBC for Oracle};UID=TATADB;pwd=TATADB9$;SERVER=MPLUSLIV;"/>
  </connection>
  <connection id="10963" xr16:uid="{00000000-0015-0000-FFFF-FFFFD22A0000}" name="Connection19864" type="1" refreshedVersion="0" background="1">
    <dbPr connection="DRIVER={Microsoft ODBC for Oracle};UID=TATADB;pwd=TATADB9$;SERVER=MPLUSLIV;"/>
  </connection>
  <connection id="10964" xr16:uid="{00000000-0015-0000-FFFF-FFFFD32A0000}" name="Connection19865" type="1" refreshedVersion="0" background="1">
    <dbPr connection="DRIVER={Microsoft ODBC for Oracle};UID=TATADB;pwd=TATADB9$;SERVER=MPLUSLIV;"/>
  </connection>
  <connection id="10965" xr16:uid="{00000000-0015-0000-FFFF-FFFFD42A0000}" name="Connection19866" type="1" refreshedVersion="0" background="1">
    <dbPr connection="DRIVER={Microsoft ODBC for Oracle};UID=TATADB;pwd=TATADB9$;SERVER=MPLUSLIV;"/>
  </connection>
  <connection id="10966" xr16:uid="{00000000-0015-0000-FFFF-FFFFD52A0000}" name="Connection19867" type="1" refreshedVersion="0" background="1">
    <dbPr connection="DRIVER={Microsoft ODBC for Oracle};UID=TATADB;pwd=TATADB9$;SERVER=MPLUSLIV;"/>
  </connection>
  <connection id="10967" xr16:uid="{00000000-0015-0000-FFFF-FFFFD62A0000}" name="Connection19868" type="1" refreshedVersion="0" background="1">
    <dbPr connection="DRIVER={Microsoft ODBC for Oracle};UID=TATADB;pwd=TATADB9$;SERVER=MPLUSLIV;"/>
  </connection>
  <connection id="10968" xr16:uid="{00000000-0015-0000-FFFF-FFFFD72A0000}" name="Connection19869" type="1" refreshedVersion="0" background="1">
    <dbPr connection="DRIVER={Microsoft ODBC for Oracle};UID=TATADB;pwd=TATADB9$;SERVER=MPLUSLIV;"/>
  </connection>
  <connection id="10969" xr16:uid="{00000000-0015-0000-FFFF-FFFFD82A0000}" name="Connection1987" type="1" refreshedVersion="0" background="1">
    <dbPr connection="DRIVER={Microsoft ODBC for Oracle};UID=TATADB;pwd=tatadb;SERVER=MFMCY11G;"/>
  </connection>
  <connection id="10970" xr16:uid="{00000000-0015-0000-FFFF-FFFFD92A0000}" name="Connection19870" type="1" refreshedVersion="0" background="1">
    <dbPr connection="DRIVER={Microsoft ODBC for Oracle};UID=TATADB;pwd=TATADB9$;SERVER=MPLUSLIV;"/>
  </connection>
  <connection id="10971" xr16:uid="{00000000-0015-0000-FFFF-FFFFDA2A0000}" name="Connection19871" type="1" refreshedVersion="0" background="1">
    <dbPr connection="DRIVER={Microsoft ODBC for Oracle};UID=TATADB;pwd=TATADB9$;SERVER=MPLUSLIV;"/>
  </connection>
  <connection id="10972" xr16:uid="{00000000-0015-0000-FFFF-FFFFDB2A0000}" name="Connection19872" type="1" refreshedVersion="0" background="1">
    <dbPr connection="DRIVER={Microsoft ODBC for Oracle};UID=TATADB;pwd=TATADB9$;SERVER=MPLUSLIV;"/>
  </connection>
  <connection id="10973" xr16:uid="{00000000-0015-0000-FFFF-FFFFDC2A0000}" name="Connection19873" type="1" refreshedVersion="0" background="1">
    <dbPr connection="DRIVER={Microsoft ODBC for Oracle};UID=TATADB;pwd=TATADB9$;SERVER=MPLUSLIV;"/>
  </connection>
  <connection id="10974" xr16:uid="{00000000-0015-0000-FFFF-FFFFDD2A0000}" name="Connection19874" type="1" refreshedVersion="0" background="1">
    <dbPr connection="DRIVER={Microsoft ODBC for Oracle};UID=TATADB;pwd=TATADB9$;SERVER=MPLUSLIV;"/>
  </connection>
  <connection id="10975" xr16:uid="{00000000-0015-0000-FFFF-FFFFDE2A0000}" name="Connection19875" type="1" refreshedVersion="0" background="1">
    <dbPr connection="DRIVER={Microsoft ODBC for Oracle};UID=TATADB;pwd=TATADB9$;SERVER=MPLUSLIV;"/>
  </connection>
  <connection id="10976" xr16:uid="{00000000-0015-0000-FFFF-FFFFDF2A0000}" name="Connection19876" type="1" refreshedVersion="0" background="1">
    <dbPr connection="DRIVER={Microsoft ODBC for Oracle};UID=TATADB;pwd=TATADB9$;SERVER=MPLUSLIV;"/>
  </connection>
  <connection id="10977" xr16:uid="{00000000-0015-0000-FFFF-FFFFE02A0000}" name="Connection19877" type="1" refreshedVersion="0" background="1">
    <dbPr connection="DRIVER={Microsoft ODBC for Oracle};UID=TATADB;pwd=TATADB9$;SERVER=MPLUSLIV;"/>
  </connection>
  <connection id="10978" xr16:uid="{00000000-0015-0000-FFFF-FFFFE12A0000}" name="Connection19878" type="1" refreshedVersion="0" background="1">
    <dbPr connection="DRIVER={Microsoft ODBC for Oracle};UID=TATADB;pwd=TATADB9$;SERVER=MPLUSLIV;"/>
  </connection>
  <connection id="10979" xr16:uid="{00000000-0015-0000-FFFF-FFFFE22A0000}" name="Connection19879" type="1" refreshedVersion="0" background="1">
    <dbPr connection="DRIVER={Microsoft ODBC for Oracle};UID=TATADB;pwd=TATADB9$;SERVER=MPLUSLIV;"/>
  </connection>
  <connection id="10980" xr16:uid="{00000000-0015-0000-FFFF-FFFFE32A0000}" name="Connection1988" type="1" refreshedVersion="0" background="1">
    <dbPr connection="DRIVER={Microsoft ODBC for Oracle};UID=TATADB;pwd=tatadb;SERVER=MFMCY11G;"/>
  </connection>
  <connection id="10981" xr16:uid="{00000000-0015-0000-FFFF-FFFFE42A0000}" name="Connection19880" type="1" refreshedVersion="0" background="1">
    <dbPr connection="DRIVER={Microsoft ODBC for Oracle};UID=TATADB;pwd=TATADB9$;SERVER=MPLUSLIV;"/>
  </connection>
  <connection id="10982" xr16:uid="{00000000-0015-0000-FFFF-FFFFE52A0000}" name="Connection19881" type="1" refreshedVersion="0" background="1">
    <dbPr connection="DRIVER={Microsoft ODBC for Oracle};UID=TATADB;pwd=TATADB9$;SERVER=MPLUSLIV;"/>
  </connection>
  <connection id="10983" xr16:uid="{00000000-0015-0000-FFFF-FFFFE62A0000}" name="Connection19882" type="1" refreshedVersion="0" background="1">
    <dbPr connection="DRIVER={Microsoft ODBC for Oracle};UID=TATADB;pwd=TATADB9$;SERVER=MPLUSLIV;"/>
  </connection>
  <connection id="10984" xr16:uid="{00000000-0015-0000-FFFF-FFFFE72A0000}" name="Connection19883" type="1" refreshedVersion="0" background="1">
    <dbPr connection="DRIVER={Microsoft ODBC for Oracle};UID=TATADB;pwd=TATADB9$;SERVER=MPLUSLIV;"/>
  </connection>
  <connection id="10985" xr16:uid="{00000000-0015-0000-FFFF-FFFFE82A0000}" name="Connection19884" type="1" refreshedVersion="0" background="1">
    <dbPr connection="DRIVER={Microsoft ODBC for Oracle};UID=TATADB;pwd=TATADB9$;SERVER=MPLUSLIV;"/>
  </connection>
  <connection id="10986" xr16:uid="{00000000-0015-0000-FFFF-FFFFE92A0000}" name="Connection19885" type="1" refreshedVersion="0" background="1">
    <dbPr connection="DRIVER={Microsoft ODBC for Oracle};UID=TATADB;pwd=TATADB9$;SERVER=MPLUSLIV;"/>
  </connection>
  <connection id="10987" xr16:uid="{00000000-0015-0000-FFFF-FFFFEA2A0000}" name="Connection19886" type="1" refreshedVersion="0" background="1">
    <dbPr connection="DRIVER={Microsoft ODBC for Oracle};UID=TATADB;pwd=TATADB9$;SERVER=MPLUSLIV;"/>
  </connection>
  <connection id="10988" xr16:uid="{00000000-0015-0000-FFFF-FFFFEB2A0000}" name="Connection19887" type="1" refreshedVersion="0" background="1">
    <dbPr connection="DRIVER={Microsoft ODBC for Oracle};UID=TATADB;pwd=TATADB9$;SERVER=MPLUSLIV;"/>
  </connection>
  <connection id="10989" xr16:uid="{00000000-0015-0000-FFFF-FFFFEC2A0000}" name="Connection19888" type="1" refreshedVersion="0" background="1">
    <dbPr connection="DRIVER={Microsoft ODBC for Oracle};UID=TATADB;pwd=TATADB9$;SERVER=MPLUSLIV;"/>
  </connection>
  <connection id="10990" xr16:uid="{00000000-0015-0000-FFFF-FFFFED2A0000}" name="Connection19889" type="1" refreshedVersion="0" background="1">
    <dbPr connection="DRIVER={Microsoft ODBC for Oracle};UID=TATADB;pwd=TATADB9$;SERVER=MPLUSLIV;"/>
  </connection>
  <connection id="10991" xr16:uid="{00000000-0015-0000-FFFF-FFFFEE2A0000}" name="Connection1989" type="1" refreshedVersion="0" background="1">
    <dbPr connection="DRIVER={Microsoft ODBC for Oracle};UID=TATADB;pwd=tatadb;SERVER=MFMCY11G;"/>
  </connection>
  <connection id="10992" xr16:uid="{00000000-0015-0000-FFFF-FFFFEF2A0000}" name="Connection19890" type="1" refreshedVersion="0" background="1">
    <dbPr connection="DRIVER={Microsoft ODBC for Oracle};UID=TATADB;pwd=TATADB9$;SERVER=MPLUSLIV;"/>
  </connection>
  <connection id="10993" xr16:uid="{00000000-0015-0000-FFFF-FFFFF02A0000}" name="Connection19891" type="1" refreshedVersion="0" background="1">
    <dbPr connection="DRIVER={Microsoft ODBC for Oracle};UID=TATADB;pwd=TATADB9$;SERVER=MPLUSLIV;"/>
  </connection>
  <connection id="10994" xr16:uid="{00000000-0015-0000-FFFF-FFFFF12A0000}" name="Connection19892" type="1" refreshedVersion="0" background="1">
    <dbPr connection="DRIVER={Microsoft ODBC for Oracle};UID=TATADB;pwd=TATADB9$;SERVER=MPLUSLIV;"/>
  </connection>
  <connection id="10995" xr16:uid="{00000000-0015-0000-FFFF-FFFFF22A0000}" name="Connection19893" type="1" refreshedVersion="0" background="1">
    <dbPr connection="DRIVER={Microsoft ODBC for Oracle};UID=TATADB;pwd=TATADB9$;SERVER=MPLUSLIV;"/>
  </connection>
  <connection id="10996" xr16:uid="{00000000-0015-0000-FFFF-FFFFF32A0000}" name="Connection19894" type="1" refreshedVersion="0" background="1">
    <dbPr connection="DRIVER={Microsoft ODBC for Oracle};UID=TATADB;pwd=TATADB9$;SERVER=MPLUSLIV;"/>
  </connection>
  <connection id="10997" xr16:uid="{00000000-0015-0000-FFFF-FFFFF42A0000}" name="Connection19895" type="1" refreshedVersion="0" background="1">
    <dbPr connection="DRIVER={Microsoft ODBC for Oracle};UID=TATADB;pwd=TATADB9$;SERVER=MPLUSLIV;"/>
  </connection>
  <connection id="10998" xr16:uid="{00000000-0015-0000-FFFF-FFFFF52A0000}" name="Connection19896" type="1" refreshedVersion="0" background="1">
    <dbPr connection="DRIVER={Microsoft ODBC for Oracle};UID=TATADB;pwd=TATADB9$;SERVER=MPLUSLIV;"/>
  </connection>
  <connection id="10999" xr16:uid="{00000000-0015-0000-FFFF-FFFFF62A0000}" name="Connection19897" type="1" refreshedVersion="0" background="1">
    <dbPr connection="DRIVER={Microsoft ODBC for Oracle};UID=TATADB;pwd=TATADB9$;SERVER=MPLUSLIV;"/>
  </connection>
  <connection id="11000" xr16:uid="{00000000-0015-0000-FFFF-FFFFF72A0000}" name="Connection19898" type="1" refreshedVersion="0" background="1">
    <dbPr connection="DRIVER={Microsoft ODBC for Oracle};UID=TATADB;pwd=TATADB9$;SERVER=MPLUSLIV;"/>
  </connection>
  <connection id="11001" xr16:uid="{00000000-0015-0000-FFFF-FFFFF82A0000}" name="Connection19899" type="1" refreshedVersion="0" background="1">
    <dbPr connection="DRIVER={Microsoft ODBC for Oracle};UID=TATADB;pwd=TATADB9$;SERVER=MPLUSLIV;"/>
  </connection>
  <connection id="11002" xr16:uid="{00000000-0015-0000-FFFF-FFFFF92A0000}" name="Connection199" type="1" refreshedVersion="0" background="1">
    <dbPr connection="DRIVER={Microsoft ODBC for Oracle};UID=tatadb;pwd=MADHU;SERVER=mfunddb;"/>
  </connection>
  <connection id="11003" xr16:uid="{00000000-0015-0000-FFFF-FFFFFA2A0000}" name="Connection1990" type="1" refreshedVersion="0" background="1">
    <dbPr connection="DRIVER={Microsoft ODBC for Oracle};UID=TATADB;pwd=tatadb;SERVER=MFMCY11G;"/>
  </connection>
  <connection id="11004" xr16:uid="{00000000-0015-0000-FFFF-FFFFFB2A0000}" name="Connection19900" type="1" refreshedVersion="0" background="1">
    <dbPr connection="DRIVER={Microsoft ODBC for Oracle};UID=TATADB;pwd=TATADB9$;SERVER=MPLUSLIV;"/>
  </connection>
  <connection id="11005" xr16:uid="{00000000-0015-0000-FFFF-FFFFFC2A0000}" name="Connection19901" type="1" refreshedVersion="0" background="1">
    <dbPr connection="DRIVER={Microsoft ODBC for Oracle};UID=TATADB;pwd=TATADB9$;SERVER=MPLUSLIV;"/>
  </connection>
  <connection id="11006" xr16:uid="{00000000-0015-0000-FFFF-FFFFFD2A0000}" name="Connection19902" type="1" refreshedVersion="0" background="1">
    <dbPr connection="DRIVER={Microsoft ODBC for Oracle};UID=TATADB;pwd=TATADB9$;SERVER=MPLUSLIV;"/>
  </connection>
  <connection id="11007" xr16:uid="{00000000-0015-0000-FFFF-FFFFFE2A0000}" name="Connection19903" type="1" refreshedVersion="0" background="1">
    <dbPr connection="DRIVER={Microsoft ODBC for Oracle};UID=TATADB;pwd=TATADB9$;SERVER=MPLUSLIV;"/>
  </connection>
  <connection id="11008" xr16:uid="{00000000-0015-0000-FFFF-FFFFFF2A0000}" name="Connection19904" type="1" refreshedVersion="0" background="1">
    <dbPr connection="DRIVER={Microsoft ODBC for Oracle};UID=TATADB;pwd=TATADB9$;SERVER=MPLUSLIV;"/>
  </connection>
  <connection id="11009" xr16:uid="{00000000-0015-0000-FFFF-FFFF002B0000}" name="Connection19905" type="1" refreshedVersion="0" background="1">
    <dbPr connection="DRIVER={Microsoft ODBC for Oracle};UID=TATADB;pwd=TATADB9$;SERVER=MPLUSLIV;"/>
  </connection>
  <connection id="11010" xr16:uid="{00000000-0015-0000-FFFF-FFFF012B0000}" name="Connection19906" type="1" refreshedVersion="0" background="1">
    <dbPr connection="DRIVER={Microsoft ODBC for Oracle};UID=TATADB;pwd=TATADB9$;SERVER=MPLUSLIV;"/>
  </connection>
  <connection id="11011" xr16:uid="{00000000-0015-0000-FFFF-FFFF022B0000}" name="Connection19907" type="1" refreshedVersion="0" background="1">
    <dbPr connection="DRIVER={Microsoft ODBC for Oracle};UID=TATADB;pwd=TATADB9$;SERVER=MPLUSLIV;"/>
  </connection>
  <connection id="11012" xr16:uid="{00000000-0015-0000-FFFF-FFFF032B0000}" name="Connection19908" type="1" refreshedVersion="0" background="1">
    <dbPr connection="DRIVER={Microsoft ODBC for Oracle};UID=TATADB;pwd=TATADB9$;SERVER=MPLUSLIV;"/>
  </connection>
  <connection id="11013" xr16:uid="{00000000-0015-0000-FFFF-FFFF042B0000}" name="Connection19909" type="1" refreshedVersion="0" background="1">
    <dbPr connection="DRIVER={Microsoft ODBC for Oracle};UID=TATADB;pwd=TATADB9$;SERVER=MPLUSLIV;"/>
  </connection>
  <connection id="11014" xr16:uid="{00000000-0015-0000-FFFF-FFFF052B0000}" name="Connection1991" type="1" refreshedVersion="0" background="1">
    <dbPr connection="DRIVER={Microsoft ODBC for Oracle};UID=TATADB;pwd=tatadb;SERVER=MFMCY11G;"/>
  </connection>
  <connection id="11015" xr16:uid="{00000000-0015-0000-FFFF-FFFF062B0000}" name="Connection19910" type="1" refreshedVersion="0" background="1">
    <dbPr connection="DRIVER={Microsoft ODBC for Oracle};UID=TATADB;pwd=TATADB9$;SERVER=MPLUSLIV;"/>
  </connection>
  <connection id="11016" xr16:uid="{00000000-0015-0000-FFFF-FFFF072B0000}" name="Connection19911" type="1" refreshedVersion="0" background="1">
    <dbPr connection="DRIVER={Microsoft ODBC for Oracle};UID=TATADB;pwd=TATADB9$;SERVER=MPLUSLIV;"/>
  </connection>
  <connection id="11017" xr16:uid="{00000000-0015-0000-FFFF-FFFF082B0000}" name="Connection19912" type="1" refreshedVersion="0" background="1">
    <dbPr connection="DRIVER={Microsoft ODBC for Oracle};UID=TATADB;pwd=TATADB9$;SERVER=MPLUSLIV;"/>
  </connection>
  <connection id="11018" xr16:uid="{00000000-0015-0000-FFFF-FFFF092B0000}" name="Connection19913" type="1" refreshedVersion="0" background="1">
    <dbPr connection="DRIVER={Microsoft ODBC for Oracle};UID=TATADB;pwd=TATADB9$;SERVER=MPLUSLIV;"/>
  </connection>
  <connection id="11019" xr16:uid="{00000000-0015-0000-FFFF-FFFF0A2B0000}" name="Connection19914" type="1" refreshedVersion="0" background="1">
    <dbPr connection="DRIVER={Microsoft ODBC for Oracle};UID=TATADB;pwd=TATADB9$;SERVER=MPLUSLIV;"/>
  </connection>
  <connection id="11020" xr16:uid="{00000000-0015-0000-FFFF-FFFF0B2B0000}" name="Connection19915" type="1" refreshedVersion="0" background="1">
    <dbPr connection="DRIVER={Microsoft ODBC for Oracle};UID=TATADB;pwd=TATADB9$;SERVER=MPLUSLIV;"/>
  </connection>
  <connection id="11021" xr16:uid="{00000000-0015-0000-FFFF-FFFF0C2B0000}" name="Connection19916" type="1" refreshedVersion="0" background="1">
    <dbPr connection="DRIVER={Microsoft ODBC for Oracle};UID=TATADB;pwd=TATADB9$;SERVER=MPLUSLIV;"/>
  </connection>
  <connection id="11022" xr16:uid="{00000000-0015-0000-FFFF-FFFF0D2B0000}" name="Connection19917" type="1" refreshedVersion="0" background="1">
    <dbPr connection="DRIVER={Microsoft ODBC for Oracle};UID=TATADB;pwd=TATADB9$;SERVER=MPLUSLIV;"/>
  </connection>
  <connection id="11023" xr16:uid="{00000000-0015-0000-FFFF-FFFF0E2B0000}" name="Connection19918" type="1" refreshedVersion="0" background="1">
    <dbPr connection="DRIVER={Microsoft ODBC for Oracle};UID=TATADB;pwd=TATADB9$;SERVER=MPLUSLIV;"/>
  </connection>
  <connection id="11024" xr16:uid="{00000000-0015-0000-FFFF-FFFF0F2B0000}" name="Connection19919" type="1" refreshedVersion="0" background="1">
    <dbPr connection="DRIVER={Microsoft ODBC for Oracle};UID=TATADB;pwd=TATADB9$;SERVER=MPLUSLIV;"/>
  </connection>
  <connection id="11025" xr16:uid="{00000000-0015-0000-FFFF-FFFF102B0000}" name="Connection1992" type="1" refreshedVersion="0" background="1">
    <dbPr connection="DRIVER={Microsoft ODBC for Oracle};UID=TATADB;pwd=tatadb;SERVER=MFMCY11G;"/>
  </connection>
  <connection id="11026" xr16:uid="{00000000-0015-0000-FFFF-FFFF112B0000}" name="Connection19920" type="1" refreshedVersion="0" background="1">
    <dbPr connection="DRIVER={Microsoft ODBC for Oracle};UID=TATADB;pwd=TATADB9$;SERVER=MPLUSLIV;"/>
  </connection>
  <connection id="11027" xr16:uid="{00000000-0015-0000-FFFF-FFFF122B0000}" name="Connection19921" type="1" refreshedVersion="0" background="1">
    <dbPr connection="DRIVER={Microsoft ODBC for Oracle};UID=TATADB;pwd=TATADB9$;SERVER=MPLUSLIV;"/>
  </connection>
  <connection id="11028" xr16:uid="{00000000-0015-0000-FFFF-FFFF132B0000}" name="Connection19922" type="1" refreshedVersion="0" background="1">
    <dbPr connection="DRIVER={Microsoft ODBC for Oracle};UID=TATADB;pwd=TATADB9$;SERVER=MPLUSLIV;"/>
  </connection>
  <connection id="11029" xr16:uid="{00000000-0015-0000-FFFF-FFFF142B0000}" name="Connection19923" type="1" refreshedVersion="0" background="1">
    <dbPr connection="DRIVER={Microsoft ODBC for Oracle};UID=TATADB;pwd=TATADB9$;SERVER=MPLUSLIV;"/>
  </connection>
  <connection id="11030" xr16:uid="{00000000-0015-0000-FFFF-FFFF152B0000}" name="Connection19924" type="1" refreshedVersion="0" background="1">
    <dbPr connection="DRIVER={Microsoft ODBC for Oracle};UID=TATADB;pwd=TATADB9$;SERVER=MPLUSLIV;"/>
  </connection>
  <connection id="11031" xr16:uid="{00000000-0015-0000-FFFF-FFFF162B0000}" name="Connection19925" type="1" refreshedVersion="0" background="1">
    <dbPr connection="DRIVER={Microsoft ODBC for Oracle};UID=TATADB;pwd=TATADB9$;SERVER=MPLUSLIV;"/>
  </connection>
  <connection id="11032" xr16:uid="{00000000-0015-0000-FFFF-FFFF172B0000}" name="Connection19926" type="1" refreshedVersion="0" background="1">
    <dbPr connection="DRIVER={Microsoft ODBC for Oracle};UID=TATADB;pwd=TATADB9$;SERVER=MPLUSLIV;"/>
  </connection>
  <connection id="11033" xr16:uid="{00000000-0015-0000-FFFF-FFFF182B0000}" name="Connection19927" type="1" refreshedVersion="0" background="1">
    <dbPr connection="DRIVER={Microsoft ODBC for Oracle};UID=TATADB;pwd=TATADB9$;SERVER=MPLUSLIV;"/>
  </connection>
  <connection id="11034" xr16:uid="{00000000-0015-0000-FFFF-FFFF192B0000}" name="Connection19928" type="1" refreshedVersion="0" background="1">
    <dbPr connection="DRIVER={Microsoft ODBC for Oracle};UID=TATADB;pwd=TATADB9$;SERVER=MPLUSLIV;"/>
  </connection>
  <connection id="11035" xr16:uid="{00000000-0015-0000-FFFF-FFFF1A2B0000}" name="Connection19929" type="1" refreshedVersion="0" background="1">
    <dbPr connection="DRIVER={Microsoft ODBC for Oracle};UID=TATADB;pwd=TATADB9$;SERVER=MPLUSLIV;"/>
  </connection>
  <connection id="11036" xr16:uid="{00000000-0015-0000-FFFF-FFFF1B2B0000}" name="Connection1993" type="1" refreshedVersion="0" background="1">
    <dbPr connection="DRIVER={Microsoft ODBC for Oracle};UID=TATADB;pwd=tatadb;SERVER=MFMCY11G;"/>
  </connection>
  <connection id="11037" xr16:uid="{00000000-0015-0000-FFFF-FFFF1C2B0000}" name="Connection19930" type="1" refreshedVersion="0" background="1">
    <dbPr connection="DRIVER={Microsoft ODBC for Oracle};UID=TATADB;pwd=TATADB9$;SERVER=MPLUSLIV;"/>
  </connection>
  <connection id="11038" xr16:uid="{00000000-0015-0000-FFFF-FFFF1D2B0000}" name="Connection19931" type="1" refreshedVersion="0" background="1">
    <dbPr connection="DRIVER={Microsoft ODBC for Oracle};UID=TATADB;pwd=TATADB9$;SERVER=MPLUSLIV;"/>
  </connection>
  <connection id="11039" xr16:uid="{00000000-0015-0000-FFFF-FFFF1E2B0000}" name="Connection19932" type="1" refreshedVersion="0" background="1">
    <dbPr connection="DRIVER={Microsoft ODBC for Oracle};UID=TATADB;pwd=TATADB9$;SERVER=MPLUSLIV;"/>
  </connection>
  <connection id="11040" xr16:uid="{00000000-0015-0000-FFFF-FFFF1F2B0000}" name="Connection19933" type="1" refreshedVersion="0" background="1">
    <dbPr connection="DRIVER={Microsoft ODBC for Oracle};UID=TATADB;pwd=TATADB9$;SERVER=MPLUSLIV;"/>
  </connection>
  <connection id="11041" xr16:uid="{00000000-0015-0000-FFFF-FFFF202B0000}" name="Connection19934" type="1" refreshedVersion="0" background="1">
    <dbPr connection="DRIVER={Microsoft ODBC for Oracle};UID=TATADB;pwd=TATADB9$;SERVER=MPLUSLIV;"/>
  </connection>
  <connection id="11042" xr16:uid="{00000000-0015-0000-FFFF-FFFF212B0000}" name="Connection19935" type="1" refreshedVersion="0" background="1">
    <dbPr connection="DRIVER={Microsoft ODBC for Oracle};UID=TATADB;pwd=TATADB9$;SERVER=MPLUSLIV;"/>
  </connection>
  <connection id="11043" xr16:uid="{00000000-0015-0000-FFFF-FFFF222B0000}" name="Connection19936" type="1" refreshedVersion="0" background="1">
    <dbPr connection="DRIVER={Microsoft ODBC for Oracle};UID=TATADB;pwd=TATADB9$;SERVER=MPLUSLIV;"/>
  </connection>
  <connection id="11044" xr16:uid="{00000000-0015-0000-FFFF-FFFF232B0000}" name="Connection19937" type="1" refreshedVersion="0" background="1">
    <dbPr connection="DRIVER={Microsoft ODBC for Oracle};UID=TATADB;pwd=TATADB9$;SERVER=MPLUSLIV;"/>
  </connection>
  <connection id="11045" xr16:uid="{00000000-0015-0000-FFFF-FFFF242B0000}" name="Connection19938" type="1" refreshedVersion="0" background="1">
    <dbPr connection="DRIVER={Microsoft ODBC for Oracle};UID=TATADB;pwd=TATADB9$;SERVER=MPLUSLIV;"/>
  </connection>
  <connection id="11046" xr16:uid="{00000000-0015-0000-FFFF-FFFF252B0000}" name="Connection19939" type="1" refreshedVersion="0" background="1">
    <dbPr connection="DRIVER={Microsoft ODBC for Oracle};UID=TATADB;pwd=TATADB9$;SERVER=MPLUSLIV;"/>
  </connection>
  <connection id="11047" xr16:uid="{00000000-0015-0000-FFFF-FFFF262B0000}" name="Connection1994" type="1" refreshedVersion="0" background="1">
    <dbPr connection="DRIVER={Microsoft ODBC for Oracle};UID=TATADB;pwd=tatadb;SERVER=MFMCY11G;"/>
  </connection>
  <connection id="11048" xr16:uid="{00000000-0015-0000-FFFF-FFFF272B0000}" name="Connection19940" type="1" refreshedVersion="0" background="1">
    <dbPr connection="DRIVER={Microsoft ODBC for Oracle};UID=TATADB;pwd=TATADB9$;SERVER=MPLUSLIV;"/>
  </connection>
  <connection id="11049" xr16:uid="{00000000-0015-0000-FFFF-FFFF282B0000}" name="Connection19941" type="1" refreshedVersion="0" background="1">
    <dbPr connection="DRIVER={Microsoft ODBC for Oracle};UID=TATADB;pwd=TATADB9$;SERVER=MPLUSLIV;"/>
  </connection>
  <connection id="11050" xr16:uid="{00000000-0015-0000-FFFF-FFFF292B0000}" name="Connection19942" type="1" refreshedVersion="0" background="1">
    <dbPr connection="DRIVER={Microsoft ODBC for Oracle};UID=TATADB;pwd=TATADB9$;SERVER=MPLUSLIV;"/>
  </connection>
  <connection id="11051" xr16:uid="{00000000-0015-0000-FFFF-FFFF2A2B0000}" name="Connection19943" type="1" refreshedVersion="0" background="1">
    <dbPr connection="DRIVER={Microsoft ODBC for Oracle};UID=TATADB;pwd=TATADB9$;SERVER=MPLUSLIV;"/>
  </connection>
  <connection id="11052" xr16:uid="{00000000-0015-0000-FFFF-FFFF2B2B0000}" name="Connection19944" type="1" refreshedVersion="0" background="1">
    <dbPr connection="DRIVER={Microsoft ODBC for Oracle};UID=TATADB;pwd=TATADB9$;SERVER=MPLUSLIV;"/>
  </connection>
  <connection id="11053" xr16:uid="{00000000-0015-0000-FFFF-FFFF2C2B0000}" name="Connection19945" type="1" refreshedVersion="0" background="1">
    <dbPr connection="DRIVER={Microsoft ODBC for Oracle};UID=TATADB;pwd=TATADB9$;SERVER=MPLUSLIV;"/>
  </connection>
  <connection id="11054" xr16:uid="{00000000-0015-0000-FFFF-FFFF2D2B0000}" name="Connection19946" type="1" refreshedVersion="0" background="1">
    <dbPr connection="DRIVER={Microsoft ODBC for Oracle};UID=TATADB;pwd=TATADB9$;SERVER=MPLUSLIV;"/>
  </connection>
  <connection id="11055" xr16:uid="{00000000-0015-0000-FFFF-FFFF2E2B0000}" name="Connection19947" type="1" refreshedVersion="0" background="1">
    <dbPr connection="DRIVER={Microsoft ODBC for Oracle};UID=TATADB;pwd=TATADB9$;SERVER=MPLUSLIV;"/>
  </connection>
  <connection id="11056" xr16:uid="{00000000-0015-0000-FFFF-FFFF2F2B0000}" name="Connection19948" type="1" refreshedVersion="0" background="1">
    <dbPr connection="DRIVER={Microsoft ODBC for Oracle};UID=TATADB;pwd=TATADB9$;SERVER=MPLUSLIV;"/>
  </connection>
  <connection id="11057" xr16:uid="{00000000-0015-0000-FFFF-FFFF302B0000}" name="Connection19949" type="1" refreshedVersion="0" background="1">
    <dbPr connection="DRIVER={Microsoft ODBC for Oracle};UID=TATADB;pwd=TATADB9$;SERVER=MPLUSLIV;"/>
  </connection>
  <connection id="11058" xr16:uid="{00000000-0015-0000-FFFF-FFFF312B0000}" name="Connection1995" type="1" refreshedVersion="0" background="1">
    <dbPr connection="DRIVER={Microsoft ODBC for Oracle};UID=TATADB;pwd=tatadb;SERVER=MFMCY11G;"/>
  </connection>
  <connection id="11059" xr16:uid="{00000000-0015-0000-FFFF-FFFF322B0000}" name="Connection19950" type="1" refreshedVersion="0" background="1">
    <dbPr connection="DRIVER={Microsoft ODBC for Oracle};UID=TATADB;pwd=TATADB9$;SERVER=MPLUSLIV;"/>
  </connection>
  <connection id="11060" xr16:uid="{00000000-0015-0000-FFFF-FFFF332B0000}" name="Connection19951" type="1" refreshedVersion="0" background="1">
    <dbPr connection="DRIVER={Microsoft ODBC for Oracle};UID=TATADB;pwd=TATADB9$;SERVER=MPLUSLIV;"/>
  </connection>
  <connection id="11061" xr16:uid="{00000000-0015-0000-FFFF-FFFF342B0000}" name="Connection19952" type="1" refreshedVersion="0" background="1">
    <dbPr connection="DRIVER={Microsoft ODBC for Oracle};UID=TATADB;pwd=TATADB9$;SERVER=MPLUSLIV;"/>
  </connection>
  <connection id="11062" xr16:uid="{00000000-0015-0000-FFFF-FFFF352B0000}" name="Connection19953" type="1" refreshedVersion="0" background="1">
    <dbPr connection="DRIVER={Microsoft ODBC for Oracle};UID=TATADB;pwd=TATADB9$;SERVER=MPLUSLIV;"/>
  </connection>
  <connection id="11063" xr16:uid="{00000000-0015-0000-FFFF-FFFF362B0000}" name="Connection19954" type="1" refreshedVersion="0" background="1">
    <dbPr connection="DRIVER={Microsoft ODBC for Oracle};UID=TATADB;pwd=TATADB9$;SERVER=MPLUSLIV;"/>
  </connection>
  <connection id="11064" xr16:uid="{00000000-0015-0000-FFFF-FFFF372B0000}" name="Connection19955" type="1" refreshedVersion="0" background="1">
    <dbPr connection="DRIVER={Microsoft ODBC for Oracle};UID=TATADB;pwd=TATADB9$;SERVER=MPLUSLIV;"/>
  </connection>
  <connection id="11065" xr16:uid="{00000000-0015-0000-FFFF-FFFF382B0000}" name="Connection19956" type="1" refreshedVersion="0" background="1">
    <dbPr connection="DRIVER={Microsoft ODBC for Oracle};UID=TATADB;pwd=TATADB9$;SERVER=MPLUSLIV;"/>
  </connection>
  <connection id="11066" xr16:uid="{00000000-0015-0000-FFFF-FFFF392B0000}" name="Connection19957" type="1" refreshedVersion="0" background="1">
    <dbPr connection="DRIVER={Microsoft ODBC for Oracle};UID=TATADB;pwd=TATADB9$;SERVER=MPLUSLIV;"/>
  </connection>
  <connection id="11067" xr16:uid="{00000000-0015-0000-FFFF-FFFF3A2B0000}" name="Connection19958" type="1" refreshedVersion="0" background="1">
    <dbPr connection="DRIVER={Microsoft ODBC for Oracle};UID=TATADB;pwd=TATADB9$;SERVER=MPLUSLIV;"/>
  </connection>
  <connection id="11068" xr16:uid="{00000000-0015-0000-FFFF-FFFF3B2B0000}" name="Connection19959" type="1" refreshedVersion="0" background="1">
    <dbPr connection="DRIVER={Microsoft ODBC for Oracle};UID=TATADB;pwd=TATADB9$;SERVER=MPLUSLIV;"/>
  </connection>
  <connection id="11069" xr16:uid="{00000000-0015-0000-FFFF-FFFF3C2B0000}" name="Connection1996" type="1" refreshedVersion="0" background="1">
    <dbPr connection="DRIVER={Microsoft ODBC for Oracle};UID=TATADB;pwd=tatadb;SERVER=MFMCY11G;"/>
  </connection>
  <connection id="11070" xr16:uid="{00000000-0015-0000-FFFF-FFFF3D2B0000}" name="Connection19960" type="1" refreshedVersion="0" background="1">
    <dbPr connection="DRIVER={Microsoft ODBC for Oracle};UID=TATADB;pwd=TATADB9$;SERVER=MPLUSLIV;"/>
  </connection>
  <connection id="11071" xr16:uid="{00000000-0015-0000-FFFF-FFFF3E2B0000}" name="Connection19961" type="1" refreshedVersion="0" background="1">
    <dbPr connection="DRIVER={Microsoft ODBC for Oracle};UID=TATADB;pwd=TATADB9$;SERVER=MPLUSLIV;"/>
  </connection>
  <connection id="11072" xr16:uid="{00000000-0015-0000-FFFF-FFFF3F2B0000}" name="Connection19962" type="1" refreshedVersion="0" background="1">
    <dbPr connection="DRIVER={Microsoft ODBC for Oracle};UID=TATADB;pwd=TATADB9$;SERVER=MPLUSLIV;"/>
  </connection>
  <connection id="11073" xr16:uid="{00000000-0015-0000-FFFF-FFFF402B0000}" name="Connection19963" type="1" refreshedVersion="0" background="1">
    <dbPr connection="DRIVER={Microsoft ODBC for Oracle};UID=TATADB;pwd=TATADB9$;SERVER=MPLUSLIV;"/>
  </connection>
  <connection id="11074" xr16:uid="{00000000-0015-0000-FFFF-FFFF412B0000}" name="Connection19964" type="1" refreshedVersion="0" background="1">
    <dbPr connection="DRIVER={Microsoft ODBC for Oracle};UID=TATADB;pwd=TATADB9$;SERVER=MPLUSLIV;"/>
  </connection>
  <connection id="11075" xr16:uid="{00000000-0015-0000-FFFF-FFFF422B0000}" name="Connection19965" type="1" refreshedVersion="0" background="1">
    <dbPr connection="DRIVER={Microsoft ODBC for Oracle};UID=TATADB;pwd=TATADB9$;SERVER=MPLUSLIV;"/>
  </connection>
  <connection id="11076" xr16:uid="{00000000-0015-0000-FFFF-FFFF432B0000}" name="Connection19966" type="1" refreshedVersion="0" background="1">
    <dbPr connection="DRIVER={Microsoft ODBC for Oracle};UID=TATADB;pwd=TATADB9$;SERVER=MPLUSLIV;"/>
  </connection>
  <connection id="11077" xr16:uid="{00000000-0015-0000-FFFF-FFFF442B0000}" name="Connection19967" type="1" refreshedVersion="0" background="1">
    <dbPr connection="DRIVER={Microsoft ODBC for Oracle};UID=TATADB;pwd=TATADB9$;SERVER=MPLUSLIV;"/>
  </connection>
  <connection id="11078" xr16:uid="{00000000-0015-0000-FFFF-FFFF452B0000}" name="Connection19968" type="1" refreshedVersion="0" background="1">
    <dbPr connection="DRIVER={Microsoft ODBC for Oracle};UID=TATADB;pwd=TATADB9$;SERVER=MPLUSLIV;"/>
  </connection>
  <connection id="11079" xr16:uid="{00000000-0015-0000-FFFF-FFFF462B0000}" name="Connection19969" type="1" refreshedVersion="0" background="1">
    <dbPr connection="DRIVER={Microsoft ODBC for Oracle};UID=TATADB;pwd=TATADB9$;SERVER=MPLUSLIV;"/>
  </connection>
  <connection id="11080" xr16:uid="{00000000-0015-0000-FFFF-FFFF472B0000}" name="Connection1997" type="1" refreshedVersion="0" background="1">
    <dbPr connection="DRIVER={Microsoft ODBC for Oracle};UID=TATADB;pwd=tatadb;SERVER=MFMCY11G;"/>
  </connection>
  <connection id="11081" xr16:uid="{00000000-0015-0000-FFFF-FFFF482B0000}" name="Connection19970" type="1" refreshedVersion="0" background="1">
    <dbPr connection="DRIVER={Microsoft ODBC for Oracle};UID=TATADB;pwd=TATADB9$;SERVER=MPLUSLIV;"/>
  </connection>
  <connection id="11082" xr16:uid="{00000000-0015-0000-FFFF-FFFF492B0000}" name="Connection19971" type="1" refreshedVersion="0" background="1">
    <dbPr connection="DRIVER={Microsoft ODBC for Oracle};UID=TATADB;pwd=TATADB9$;SERVER=MPLUSLIV;"/>
  </connection>
  <connection id="11083" xr16:uid="{00000000-0015-0000-FFFF-FFFF4A2B0000}" name="Connection19972" type="1" refreshedVersion="0" background="1">
    <dbPr connection="DRIVER={Microsoft ODBC for Oracle};UID=TATADB;pwd=TATADB9$;SERVER=MPLUSLIV;"/>
  </connection>
  <connection id="11084" xr16:uid="{00000000-0015-0000-FFFF-FFFF4B2B0000}" name="Connection19973" type="1" refreshedVersion="0" background="1">
    <dbPr connection="DRIVER={Microsoft ODBC for Oracle};UID=TATADB;pwd=TATADB9$;SERVER=MPLUSLIV;"/>
  </connection>
  <connection id="11085" xr16:uid="{00000000-0015-0000-FFFF-FFFF4C2B0000}" name="Connection19974" type="1" refreshedVersion="0" background="1">
    <dbPr connection="DRIVER={Microsoft ODBC for Oracle};UID=TATADB;pwd=TATADB9$;SERVER=MPLUSLIV;"/>
  </connection>
  <connection id="11086" xr16:uid="{00000000-0015-0000-FFFF-FFFF4D2B0000}" name="Connection19975" type="1" refreshedVersion="0" background="1">
    <dbPr connection="DRIVER={Microsoft ODBC for Oracle};UID=TATADB;pwd=TATADB9$;SERVER=MPLUSLIV;"/>
  </connection>
  <connection id="11087" xr16:uid="{00000000-0015-0000-FFFF-FFFF4E2B0000}" name="Connection19976" type="1" refreshedVersion="0" background="1">
    <dbPr connection="DRIVER={Microsoft ODBC for Oracle};UID=TATADB;pwd=TATADB9$;SERVER=MPLUSLIV;"/>
  </connection>
  <connection id="11088" xr16:uid="{00000000-0015-0000-FFFF-FFFF4F2B0000}" name="Connection19977" type="1" refreshedVersion="0" background="1">
    <dbPr connection="DRIVER={Microsoft ODBC for Oracle};UID=TATADB;pwd=TATADB9$;SERVER=MPLUSLIV;"/>
  </connection>
  <connection id="11089" xr16:uid="{00000000-0015-0000-FFFF-FFFF502B0000}" name="Connection19978" type="1" refreshedVersion="0" background="1">
    <dbPr connection="DRIVER={Microsoft ODBC for Oracle};UID=TATADB;pwd=TATADB9$;SERVER=MPLUSLIV;"/>
  </connection>
  <connection id="11090" xr16:uid="{00000000-0015-0000-FFFF-FFFF512B0000}" name="Connection19979" type="1" refreshedVersion="0" background="1">
    <dbPr connection="DRIVER={Microsoft ODBC for Oracle};UID=TATADB;pwd=TATADB9$;SERVER=MPLUSLIV;"/>
  </connection>
  <connection id="11091" xr16:uid="{00000000-0015-0000-FFFF-FFFF522B0000}" name="Connection1998" type="1" refreshedVersion="0" background="1">
    <dbPr connection="DRIVER={Microsoft ODBC for Oracle};UID=TATADB;pwd=tatadb;SERVER=MFMCY11G;"/>
  </connection>
  <connection id="11092" xr16:uid="{00000000-0015-0000-FFFF-FFFF532B0000}" name="Connection19980" type="1" refreshedVersion="0" background="1">
    <dbPr connection="DRIVER={Microsoft ODBC for Oracle};UID=TATADB;pwd=TATADB9$;SERVER=MPLUSLIV;"/>
  </connection>
  <connection id="11093" xr16:uid="{00000000-0015-0000-FFFF-FFFF542B0000}" name="Connection19981" type="1" refreshedVersion="0" background="1">
    <dbPr connection="DRIVER={Microsoft ODBC for Oracle};UID=TATADB;pwd=TATADB9$;SERVER=MPLUSLIV;"/>
  </connection>
  <connection id="11094" xr16:uid="{00000000-0015-0000-FFFF-FFFF552B0000}" name="Connection19982" type="1" refreshedVersion="0" background="1">
    <dbPr connection="DRIVER={Microsoft ODBC for Oracle};UID=TATADB;pwd=TATADB9$;SERVER=MPLUSLIV;"/>
  </connection>
  <connection id="11095" xr16:uid="{00000000-0015-0000-FFFF-FFFF562B0000}" name="Connection19983" type="1" refreshedVersion="0" background="1">
    <dbPr connection="DRIVER={Microsoft ODBC for Oracle};UID=TATADB;pwd=TATADB9$;SERVER=MPLUSLIV;"/>
  </connection>
  <connection id="11096" xr16:uid="{00000000-0015-0000-FFFF-FFFF572B0000}" name="Connection19984" type="1" refreshedVersion="0" background="1">
    <dbPr connection="DRIVER={Microsoft ODBC for Oracle};UID=TATADB;pwd=TATADB9$;SERVER=MPLUSLIV;"/>
  </connection>
  <connection id="11097" xr16:uid="{00000000-0015-0000-FFFF-FFFF582B0000}" name="Connection19985" type="1" refreshedVersion="0" background="1">
    <dbPr connection="DRIVER={Microsoft ODBC for Oracle};UID=TATADB;pwd=TATADB9$;SERVER=MPLUSLIV;"/>
  </connection>
  <connection id="11098" xr16:uid="{00000000-0015-0000-FFFF-FFFF592B0000}" name="Connection19986" type="1" refreshedVersion="0" background="1">
    <dbPr connection="DRIVER={Microsoft ODBC for Oracle};UID=TATADB;pwd=TATADB9$;SERVER=MPLUSLIV;"/>
  </connection>
  <connection id="11099" xr16:uid="{00000000-0015-0000-FFFF-FFFF5A2B0000}" name="Connection19987" type="1" refreshedVersion="0" background="1">
    <dbPr connection="DRIVER={Microsoft ODBC for Oracle};UID=TATADB;pwd=TATADB9$;SERVER=MPLUSLIV;"/>
  </connection>
  <connection id="11100" xr16:uid="{00000000-0015-0000-FFFF-FFFF5B2B0000}" name="Connection19988" type="1" refreshedVersion="0" background="1">
    <dbPr connection="DRIVER={Microsoft ODBC for Oracle};UID=TATADB;pwd=TATADB9$;SERVER=MPLUSLIV;"/>
  </connection>
  <connection id="11101" xr16:uid="{00000000-0015-0000-FFFF-FFFF5C2B0000}" name="Connection19989" type="1" refreshedVersion="0" background="1">
    <dbPr connection="DRIVER={Microsoft ODBC for Oracle};UID=TATADB;pwd=TATADB9$;SERVER=MPLUSLIV;"/>
  </connection>
  <connection id="11102" xr16:uid="{00000000-0015-0000-FFFF-FFFF5D2B0000}" name="Connection1999" type="1" refreshedVersion="0" background="1">
    <dbPr connection="DRIVER={Microsoft ODBC for Oracle};UID=TATADB;pwd=tatadb;SERVER=MFMCY11G;"/>
  </connection>
  <connection id="11103" xr16:uid="{00000000-0015-0000-FFFF-FFFF5E2B0000}" name="Connection19990" type="1" refreshedVersion="0" background="1">
    <dbPr connection="DRIVER={Microsoft ODBC for Oracle};UID=TATADB;pwd=TATADB9$;SERVER=MPLUSLIV;"/>
  </connection>
  <connection id="11104" xr16:uid="{00000000-0015-0000-FFFF-FFFF5F2B0000}" name="Connection19991" type="1" refreshedVersion="0" background="1">
    <dbPr connection="DRIVER={Microsoft ODBC for Oracle};UID=TATADB;pwd=TATADB9$;SERVER=MPLUSLIV;"/>
  </connection>
  <connection id="11105" xr16:uid="{00000000-0015-0000-FFFF-FFFF602B0000}" name="Connection19992" type="1" refreshedVersion="0" background="1">
    <dbPr connection="DRIVER={Microsoft ODBC for Oracle};UID=TATADB;pwd=TATADB9$;SERVER=MPLUSLIV;"/>
  </connection>
  <connection id="11106" xr16:uid="{00000000-0015-0000-FFFF-FFFF612B0000}" name="Connection19993" type="1" refreshedVersion="0" background="1">
    <dbPr connection="DRIVER={Microsoft ODBC for Oracle};UID=TATADB;pwd=TATADB9$;SERVER=MPLUSLIV;"/>
  </connection>
  <connection id="11107" xr16:uid="{00000000-0015-0000-FFFF-FFFF622B0000}" name="Connection19994" type="1" refreshedVersion="0" background="1">
    <dbPr connection="DRIVER={Microsoft ODBC for Oracle};UID=TATADB;pwd=TATADB9$;SERVER=MPLUSLIV;"/>
  </connection>
  <connection id="11108" xr16:uid="{00000000-0015-0000-FFFF-FFFF632B0000}" name="Connection19995" type="1" refreshedVersion="0" background="1">
    <dbPr connection="DRIVER={Microsoft ODBC for Oracle};UID=TATADB;pwd=TATADB9$;SERVER=MPLUSLIV;"/>
  </connection>
  <connection id="11109" xr16:uid="{00000000-0015-0000-FFFF-FFFF642B0000}" name="Connection19996" type="1" refreshedVersion="0" background="1">
    <dbPr connection="DRIVER={Microsoft ODBC for Oracle};UID=TATADB;pwd=TATADB9$;SERVER=MPLUSLIV;"/>
  </connection>
  <connection id="11110" xr16:uid="{00000000-0015-0000-FFFF-FFFF652B0000}" name="Connection19997" type="1" refreshedVersion="0" background="1">
    <dbPr connection="DRIVER={Microsoft ODBC for Oracle};UID=TATADB;pwd=TATADB9$;SERVER=MPLUSLIV;"/>
  </connection>
  <connection id="11111" xr16:uid="{00000000-0015-0000-FFFF-FFFF662B0000}" name="Connection19998" type="1" refreshedVersion="0" background="1">
    <dbPr connection="DRIVER={Microsoft ODBC for Oracle};UID=TATADB;pwd=TATADB9$;SERVER=MPLUSLIV;"/>
  </connection>
  <connection id="11112" xr16:uid="{00000000-0015-0000-FFFF-FFFF672B0000}" name="Connection19999" type="1" refreshedVersion="0" background="1">
    <dbPr connection="DRIVER={Microsoft ODBC for Oracle};UID=TATADB;pwd=TATADB9$;SERVER=MPLUSLIV;"/>
  </connection>
  <connection id="11113" xr16:uid="{00000000-0015-0000-FFFF-FFFF682B0000}" name="Connection2" type="1" refreshedVersion="0" background="1">
    <dbPr connection="DRIVER={Microsoft ODBC for Oracle};UID=tatadb;pwd=MADHU;SERVER=mfunddb;"/>
  </connection>
  <connection id="11114" xr16:uid="{00000000-0015-0000-FFFF-FFFF692B0000}" name="Connection20" type="1" refreshedVersion="0" background="1">
    <dbPr connection="DRIVER={Microsoft ODBC for Oracle};UID=tatadb;pwd=MADHU;SERVER=mfunddb;"/>
  </connection>
  <connection id="11115" xr16:uid="{00000000-0015-0000-FFFF-FFFF6A2B0000}" name="Connection200" type="1" refreshedVersion="0" background="1">
    <dbPr connection="DRIVER={Microsoft ODBC for Oracle};UID=tatadb;pwd=MADHU;SERVER=mfunddb;"/>
  </connection>
  <connection id="11116" xr16:uid="{00000000-0015-0000-FFFF-FFFF6B2B0000}" name="Connection2000" type="1" refreshedVersion="0" background="1">
    <dbPr connection="DRIVER={Microsoft ODBC for Oracle};UID=TATADB;pwd=tatadb;SERVER=MFMCY11G;"/>
  </connection>
  <connection id="11117" xr16:uid="{00000000-0015-0000-FFFF-FFFF6C2B0000}" name="Connection20000" type="1" refreshedVersion="0" background="1">
    <dbPr connection="DRIVER={Microsoft ODBC for Oracle};UID=TATADB;pwd=TATADB9$;SERVER=MPLUSLIV;"/>
  </connection>
  <connection id="11118" xr16:uid="{00000000-0015-0000-FFFF-FFFF6D2B0000}" name="Connection20001" type="1" refreshedVersion="0" background="1">
    <dbPr connection="DRIVER={Microsoft ODBC for Oracle};UID=TATADB;pwd=TATADB9$;SERVER=MPLUSLIV;"/>
  </connection>
  <connection id="11119" xr16:uid="{00000000-0015-0000-FFFF-FFFF6E2B0000}" name="Connection20002" type="1" refreshedVersion="0" background="1">
    <dbPr connection="DRIVER={Microsoft ODBC for Oracle};UID=TATADB;pwd=TATADB9$;SERVER=MPLUSLIV;"/>
  </connection>
  <connection id="11120" xr16:uid="{00000000-0015-0000-FFFF-FFFF6F2B0000}" name="Connection20003" type="1" refreshedVersion="0" background="1">
    <dbPr connection="DRIVER={Microsoft ODBC for Oracle};UID=TATADB;pwd=TATADB9$;SERVER=MPLUSLIV;"/>
  </connection>
  <connection id="11121" xr16:uid="{00000000-0015-0000-FFFF-FFFF702B0000}" name="Connection20004" type="1" refreshedVersion="0" background="1">
    <dbPr connection="DRIVER={Microsoft ODBC for Oracle};UID=TATADB;pwd=TATADB9$;SERVER=MPLUSLIV;"/>
  </connection>
  <connection id="11122" xr16:uid="{00000000-0015-0000-FFFF-FFFF712B0000}" name="Connection20005" type="1" refreshedVersion="0" background="1">
    <dbPr connection="DRIVER={Microsoft ODBC for Oracle};UID=TATADB;pwd=TATADB9$;SERVER=MPLUSLIV;"/>
  </connection>
  <connection id="11123" xr16:uid="{00000000-0015-0000-FFFF-FFFF722B0000}" name="Connection20006" type="1" refreshedVersion="0" background="1">
    <dbPr connection="DRIVER={Microsoft ODBC for Oracle};UID=TATADB;pwd=TATADB9$;SERVER=MPLUSLIV;"/>
  </connection>
  <connection id="11124" xr16:uid="{00000000-0015-0000-FFFF-FFFF732B0000}" name="Connection20007" type="1" refreshedVersion="0" background="1">
    <dbPr connection="DRIVER={Microsoft ODBC for Oracle};UID=TATADB;pwd=TATADB9$;SERVER=MPLUSLIV;"/>
  </connection>
  <connection id="11125" xr16:uid="{00000000-0015-0000-FFFF-FFFF742B0000}" name="Connection20008" type="1" refreshedVersion="0" background="1">
    <dbPr connection="DRIVER={Microsoft ODBC for Oracle};UID=TATADB;pwd=TATADB9$;SERVER=MPLUSLIV;"/>
  </connection>
  <connection id="11126" xr16:uid="{00000000-0015-0000-FFFF-FFFF752B0000}" name="Connection20009" type="1" refreshedVersion="0" background="1">
    <dbPr connection="DRIVER={Microsoft ODBC for Oracle};UID=TATADB;pwd=TATADB9$;SERVER=MPLUSLIV;"/>
  </connection>
  <connection id="11127" xr16:uid="{00000000-0015-0000-FFFF-FFFF762B0000}" name="Connection2001" type="1" refreshedVersion="0" background="1">
    <dbPr connection="DRIVER={Microsoft ODBC for Oracle};UID=TATADB;pwd=tatadb;SERVER=MFMCY11G;"/>
  </connection>
  <connection id="11128" xr16:uid="{00000000-0015-0000-FFFF-FFFF772B0000}" name="Connection20010" type="1" refreshedVersion="0" background="1">
    <dbPr connection="DRIVER={Microsoft ODBC for Oracle};UID=TATADB;pwd=TATADB9$;SERVER=MPLUSLIV;"/>
  </connection>
  <connection id="11129" xr16:uid="{00000000-0015-0000-FFFF-FFFF782B0000}" name="Connection20011" type="1" refreshedVersion="0" background="1">
    <dbPr connection="DRIVER={Microsoft ODBC for Oracle};UID=TATADB;pwd=TATADB9$;SERVER=MPLUSLIV;"/>
  </connection>
  <connection id="11130" xr16:uid="{00000000-0015-0000-FFFF-FFFF792B0000}" name="Connection20012" type="1" refreshedVersion="0" background="1">
    <dbPr connection="DRIVER={Microsoft ODBC for Oracle};UID=TATADB;pwd=TATADB9$;SERVER=MPLUSLIV;"/>
  </connection>
  <connection id="11131" xr16:uid="{00000000-0015-0000-FFFF-FFFF7A2B0000}" name="Connection20013" type="1" refreshedVersion="0" background="1">
    <dbPr connection="DRIVER={Microsoft ODBC for Oracle};UID=TATADB;pwd=TATADB9$;SERVER=MPLUSLIV;"/>
  </connection>
  <connection id="11132" xr16:uid="{00000000-0015-0000-FFFF-FFFF7B2B0000}" name="Connection20014" type="1" refreshedVersion="0" background="1">
    <dbPr connection="DRIVER={Microsoft ODBC for Oracle};UID=TATADB;pwd=TATADB9$;SERVER=MPLUSLIV;"/>
  </connection>
  <connection id="11133" xr16:uid="{00000000-0015-0000-FFFF-FFFF7C2B0000}" name="Connection20015" type="1" refreshedVersion="0" background="1">
    <dbPr connection="DRIVER={Microsoft ODBC for Oracle};UID=TATADB;pwd=TATADB9$;SERVER=MPLUSLIV;"/>
  </connection>
  <connection id="11134" xr16:uid="{00000000-0015-0000-FFFF-FFFF7D2B0000}" name="Connection20016" type="1" refreshedVersion="0" background="1">
    <dbPr connection="DRIVER={Microsoft ODBC for Oracle};UID=TATADB;pwd=TATADB9$;SERVER=MPLUSLIV;"/>
  </connection>
  <connection id="11135" xr16:uid="{00000000-0015-0000-FFFF-FFFF7E2B0000}" name="Connection20017" type="1" refreshedVersion="0" background="1">
    <dbPr connection="DRIVER={Microsoft ODBC for Oracle};UID=TATADB;pwd=TATADB9$;SERVER=MPLUSLIV;"/>
  </connection>
  <connection id="11136" xr16:uid="{00000000-0015-0000-FFFF-FFFF7F2B0000}" name="Connection20018" type="1" refreshedVersion="0" background="1">
    <dbPr connection="DRIVER={Microsoft ODBC for Oracle};UID=TATADB;pwd=TATADB9$;SERVER=MPLUSLIV;"/>
  </connection>
  <connection id="11137" xr16:uid="{00000000-0015-0000-FFFF-FFFF802B0000}" name="Connection20019" type="1" refreshedVersion="0" background="1">
    <dbPr connection="DRIVER={Microsoft ODBC for Oracle};UID=TATADB;pwd=TATADB9$;SERVER=MPLUSLIV;"/>
  </connection>
  <connection id="11138" xr16:uid="{00000000-0015-0000-FFFF-FFFF812B0000}" name="Connection2002" type="1" refreshedVersion="0" background="1">
    <dbPr connection="DRIVER={Microsoft ODBC for Oracle};UID=TATADB;pwd=tatadb;SERVER=MFMCY11G;"/>
  </connection>
  <connection id="11139" xr16:uid="{00000000-0015-0000-FFFF-FFFF822B0000}" name="Connection20020" type="1" refreshedVersion="0" background="1">
    <dbPr connection="DRIVER={Microsoft ODBC for Oracle};UID=TATADB;pwd=TATADB9$;SERVER=MPLUSLIV;"/>
  </connection>
  <connection id="11140" xr16:uid="{00000000-0015-0000-FFFF-FFFF832B0000}" name="Connection20021" type="1" refreshedVersion="0" background="1">
    <dbPr connection="DRIVER={Microsoft ODBC for Oracle};UID=TATADB;pwd=TATADB9$;SERVER=MPLUSLIV;"/>
  </connection>
  <connection id="11141" xr16:uid="{00000000-0015-0000-FFFF-FFFF842B0000}" name="Connection20022" type="1" refreshedVersion="0" background="1">
    <dbPr connection="DRIVER={Microsoft ODBC for Oracle};UID=TATADB;pwd=TATADB9$;SERVER=MPLUSLIV;"/>
  </connection>
  <connection id="11142" xr16:uid="{00000000-0015-0000-FFFF-FFFF852B0000}" name="Connection20023" type="1" refreshedVersion="0" background="1">
    <dbPr connection="DRIVER={Microsoft ODBC for Oracle};UID=TATADB;pwd=TATADB9$;SERVER=MPLUSLIV;"/>
  </connection>
  <connection id="11143" xr16:uid="{00000000-0015-0000-FFFF-FFFF862B0000}" name="Connection20024" type="1" refreshedVersion="0" background="1">
    <dbPr connection="DRIVER={Microsoft ODBC for Oracle};UID=TATADB;pwd=TATADB9$;SERVER=MPLUSLIV;"/>
  </connection>
  <connection id="11144" xr16:uid="{00000000-0015-0000-FFFF-FFFF872B0000}" name="Connection20025" type="1" refreshedVersion="0" background="1">
    <dbPr connection="DRIVER={Microsoft ODBC for Oracle};UID=TATADB;pwd=TATADB9$;SERVER=MPLUSLIV;"/>
  </connection>
  <connection id="11145" xr16:uid="{00000000-0015-0000-FFFF-FFFF882B0000}" name="Connection20026" type="1" refreshedVersion="0" background="1">
    <dbPr connection="DRIVER={Microsoft ODBC for Oracle};UID=TATADB;pwd=TATADB9$;SERVER=MPLUSLIV;"/>
  </connection>
  <connection id="11146" xr16:uid="{00000000-0015-0000-FFFF-FFFF892B0000}" name="Connection20027" type="1" refreshedVersion="0" background="1">
    <dbPr connection="DRIVER={Microsoft ODBC for Oracle};UID=TATADB;pwd=TATADB9$;SERVER=MPLUSLIV;"/>
  </connection>
  <connection id="11147" xr16:uid="{00000000-0015-0000-FFFF-FFFF8A2B0000}" name="Connection20028" type="1" refreshedVersion="0" background="1">
    <dbPr connection="DRIVER={Microsoft ODBC for Oracle};UID=TATADB;pwd=TATADB9$;SERVER=MPLUSLIV;"/>
  </connection>
  <connection id="11148" xr16:uid="{00000000-0015-0000-FFFF-FFFF8B2B0000}" name="Connection20029" type="1" refreshedVersion="0" background="1">
    <dbPr connection="DRIVER={Microsoft ODBC for Oracle};UID=TATADB;pwd=TATADB9$;SERVER=MPLUSLIV;"/>
  </connection>
  <connection id="11149" xr16:uid="{00000000-0015-0000-FFFF-FFFF8C2B0000}" name="Connection2003" type="1" refreshedVersion="0" background="1">
    <dbPr connection="DRIVER={Microsoft ODBC for Oracle};UID=TATADB;pwd=tatadb;SERVER=MFMCY11G;"/>
  </connection>
  <connection id="11150" xr16:uid="{00000000-0015-0000-FFFF-FFFF8D2B0000}" name="Connection20030" type="1" refreshedVersion="0" background="1">
    <dbPr connection="DRIVER={Microsoft ODBC for Oracle};UID=TATADB;pwd=TATADB9$;SERVER=MPLUSLIV;"/>
  </connection>
  <connection id="11151" xr16:uid="{00000000-0015-0000-FFFF-FFFF8E2B0000}" name="Connection20031" type="1" refreshedVersion="0" background="1">
    <dbPr connection="DRIVER={Microsoft ODBC for Oracle};UID=TATADB;pwd=TATADB9$;SERVER=MPLUSLIV;"/>
  </connection>
  <connection id="11152" xr16:uid="{00000000-0015-0000-FFFF-FFFF8F2B0000}" name="Connection20032" type="1" refreshedVersion="0" background="1">
    <dbPr connection="DRIVER={Microsoft ODBC for Oracle};UID=TATADB;pwd=TATADB9$;SERVER=MPLUSLIV;"/>
  </connection>
  <connection id="11153" xr16:uid="{00000000-0015-0000-FFFF-FFFF902B0000}" name="Connection20033" type="1" refreshedVersion="0" background="1">
    <dbPr connection="DRIVER={Microsoft ODBC for Oracle};UID=TATADB;pwd=TATADB9$;SERVER=MPLUSLIV;"/>
  </connection>
  <connection id="11154" xr16:uid="{00000000-0015-0000-FFFF-FFFF912B0000}" name="Connection20034" type="1" refreshedVersion="0" background="1">
    <dbPr connection="DRIVER={Microsoft ODBC for Oracle};UID=TATADB;pwd=TATADB9$;SERVER=MPLUSLIV;"/>
  </connection>
  <connection id="11155" xr16:uid="{00000000-0015-0000-FFFF-FFFF922B0000}" name="Connection20035" type="1" refreshedVersion="0" background="1">
    <dbPr connection="DRIVER={Microsoft ODBC for Oracle};UID=TATADB;pwd=TATADB9$;SERVER=MPLUSLIV;"/>
  </connection>
  <connection id="11156" xr16:uid="{00000000-0015-0000-FFFF-FFFF932B0000}" name="Connection20036" type="1" refreshedVersion="0" background="1">
    <dbPr connection="DRIVER={Microsoft ODBC for Oracle};UID=TATADB;pwd=TATADB9$;SERVER=MPLUSLIV;"/>
  </connection>
  <connection id="11157" xr16:uid="{00000000-0015-0000-FFFF-FFFF942B0000}" name="Connection20037" type="1" refreshedVersion="0" background="1">
    <dbPr connection="DRIVER={Microsoft ODBC for Oracle};UID=TATADB;pwd=TATADB9$;SERVER=MPLUSLIV;"/>
  </connection>
  <connection id="11158" xr16:uid="{00000000-0015-0000-FFFF-FFFF952B0000}" name="Connection20038" type="1" refreshedVersion="0" background="1">
    <dbPr connection="DRIVER={Microsoft ODBC for Oracle};UID=TATADB;pwd=TATADB9$;SERVER=MPLUSLIV;"/>
  </connection>
  <connection id="11159" xr16:uid="{00000000-0015-0000-FFFF-FFFF962B0000}" name="Connection20039" type="1" refreshedVersion="0" background="1">
    <dbPr connection="DRIVER={Microsoft ODBC for Oracle};UID=TATADB;pwd=TATADB9$;SERVER=MPLUSLIV;"/>
  </connection>
  <connection id="11160" xr16:uid="{00000000-0015-0000-FFFF-FFFF972B0000}" name="Connection2004" type="1" refreshedVersion="0" background="1">
    <dbPr connection="DRIVER={Microsoft ODBC for Oracle};UID=TATADB;pwd=tatadb;SERVER=MFMCY11G;"/>
  </connection>
  <connection id="11161" xr16:uid="{00000000-0015-0000-FFFF-FFFF982B0000}" name="Connection20040" type="1" refreshedVersion="0" background="1">
    <dbPr connection="DRIVER={Microsoft ODBC for Oracle};UID=TATADB;pwd=TATADB9$;SERVER=MPLUSLIV;"/>
  </connection>
  <connection id="11162" xr16:uid="{00000000-0015-0000-FFFF-FFFF992B0000}" name="Connection20041" type="1" refreshedVersion="0" background="1">
    <dbPr connection="DRIVER={Microsoft ODBC for Oracle};UID=TATADB;pwd=TATADB9$;SERVER=MPLUSLIV;"/>
  </connection>
  <connection id="11163" xr16:uid="{00000000-0015-0000-FFFF-FFFF9A2B0000}" name="Connection20042" type="1" refreshedVersion="0" background="1">
    <dbPr connection="DRIVER={Microsoft ODBC for Oracle};UID=TATADB;pwd=TATADB9$;SERVER=MPLUSLIV;"/>
  </connection>
  <connection id="11164" xr16:uid="{00000000-0015-0000-FFFF-FFFF9B2B0000}" name="Connection20043" type="1" refreshedVersion="0" background="1">
    <dbPr connection="DRIVER={Microsoft ODBC for Oracle};UID=TATADB;pwd=TATADB9$;SERVER=MPLUSLIV;"/>
  </connection>
  <connection id="11165" xr16:uid="{00000000-0015-0000-FFFF-FFFF9C2B0000}" name="Connection20044" type="1" refreshedVersion="0" background="1">
    <dbPr connection="DRIVER={Microsoft ODBC for Oracle};UID=TATADB;pwd=TATADB9$;SERVER=MPLUSLIV;"/>
  </connection>
  <connection id="11166" xr16:uid="{00000000-0015-0000-FFFF-FFFF9D2B0000}" name="Connection20045" type="1" refreshedVersion="0" background="1">
    <dbPr connection="DRIVER={Microsoft ODBC for Oracle};UID=TATADB;pwd=TATADB9$;SERVER=MPLUSLIV;"/>
  </connection>
  <connection id="11167" xr16:uid="{00000000-0015-0000-FFFF-FFFF9E2B0000}" name="Connection20046" type="1" refreshedVersion="0" background="1">
    <dbPr connection="DRIVER={Microsoft ODBC for Oracle};UID=TATADB;pwd=TATADB9$;SERVER=MPLUSLIV;"/>
  </connection>
  <connection id="11168" xr16:uid="{00000000-0015-0000-FFFF-FFFF9F2B0000}" name="Connection20047" type="1" refreshedVersion="0" background="1">
    <dbPr connection="DRIVER={Microsoft ODBC for Oracle};UID=TATADB;pwd=TATADB9$;SERVER=MPLUSLIV;"/>
  </connection>
  <connection id="11169" xr16:uid="{00000000-0015-0000-FFFF-FFFFA02B0000}" name="Connection20048" type="1" refreshedVersion="0" background="1">
    <dbPr connection="DRIVER={Microsoft ODBC for Oracle};UID=TATADB;pwd=TATADB9$;SERVER=MPLUSLIV;"/>
  </connection>
  <connection id="11170" xr16:uid="{00000000-0015-0000-FFFF-FFFFA12B0000}" name="Connection20049" type="1" refreshedVersion="0" background="1">
    <dbPr connection="DRIVER={Microsoft ODBC for Oracle};UID=TATADB;pwd=TATADB9$;SERVER=MPLUSLIV;"/>
  </connection>
  <connection id="11171" xr16:uid="{00000000-0015-0000-FFFF-FFFFA22B0000}" name="Connection2005" type="1" refreshedVersion="0" background="1">
    <dbPr connection="DRIVER={Microsoft ODBC for Oracle};UID=TATADB;pwd=tatadb;SERVER=MFMCY11G;"/>
  </connection>
  <connection id="11172" xr16:uid="{00000000-0015-0000-FFFF-FFFFA32B0000}" name="Connection20050" type="1" refreshedVersion="0" background="1">
    <dbPr connection="DRIVER={Microsoft ODBC for Oracle};UID=TATADB;pwd=TATADB9$;SERVER=MPLUSLIV;"/>
  </connection>
  <connection id="11173" xr16:uid="{00000000-0015-0000-FFFF-FFFFA42B0000}" name="Connection20051" type="1" refreshedVersion="0" background="1">
    <dbPr connection="DRIVER={Microsoft ODBC for Oracle};UID=TATADB;pwd=TATADB9$;SERVER=MPLUSLIV;"/>
  </connection>
  <connection id="11174" xr16:uid="{00000000-0015-0000-FFFF-FFFFA52B0000}" name="Connection20052" type="1" refreshedVersion="0" background="1">
    <dbPr connection="DRIVER={Microsoft ODBC for Oracle};UID=TATADB;pwd=TATADB9$;SERVER=MPLUSLIV;"/>
  </connection>
  <connection id="11175" xr16:uid="{00000000-0015-0000-FFFF-FFFFA62B0000}" name="Connection20053" type="1" refreshedVersion="0" background="1">
    <dbPr connection="DRIVER={Microsoft ODBC for Oracle};UID=TATADB;pwd=TATADB9$;SERVER=MPLUSLIV;"/>
  </connection>
  <connection id="11176" xr16:uid="{00000000-0015-0000-FFFF-FFFFA72B0000}" name="Connection20054" type="1" refreshedVersion="0" background="1">
    <dbPr connection="DRIVER={Microsoft ODBC for Oracle};UID=TATADB;pwd=TATADB9$;SERVER=MPLUSLIV;"/>
  </connection>
  <connection id="11177" xr16:uid="{00000000-0015-0000-FFFF-FFFFA82B0000}" name="Connection20055" type="1" refreshedVersion="0" background="1">
    <dbPr connection="DRIVER={Microsoft ODBC for Oracle};UID=TATADB;pwd=TATADB9$;SERVER=MPLUSLIV;"/>
  </connection>
  <connection id="11178" xr16:uid="{00000000-0015-0000-FFFF-FFFFA92B0000}" name="Connection20056" type="1" refreshedVersion="0" background="1">
    <dbPr connection="DRIVER={Microsoft ODBC for Oracle};UID=TATADB;pwd=TATADB9$;SERVER=MPLUSLIV;"/>
  </connection>
  <connection id="11179" xr16:uid="{00000000-0015-0000-FFFF-FFFFAA2B0000}" name="Connection20057" type="1" refreshedVersion="0" background="1">
    <dbPr connection="DRIVER={Microsoft ODBC for Oracle};UID=TATADB;pwd=TATADB9$;SERVER=MPLUSLIV;"/>
  </connection>
  <connection id="11180" xr16:uid="{00000000-0015-0000-FFFF-FFFFAB2B0000}" name="Connection20058" type="1" refreshedVersion="0" background="1">
    <dbPr connection="DRIVER={Microsoft ODBC for Oracle};UID=TATADB;pwd=TATADB9$;SERVER=MPLUSLIV;"/>
  </connection>
  <connection id="11181" xr16:uid="{00000000-0015-0000-FFFF-FFFFAC2B0000}" name="Connection20059" type="1" refreshedVersion="0" background="1">
    <dbPr connection="DRIVER={Microsoft ODBC for Oracle};UID=TATADB;pwd=TATADB9$;SERVER=MPLUSLIV;"/>
  </connection>
  <connection id="11182" xr16:uid="{00000000-0015-0000-FFFF-FFFFAD2B0000}" name="Connection2006" type="1" refreshedVersion="0" background="1">
    <dbPr connection="DRIVER={Microsoft ODBC for Oracle};UID=TATADB;pwd=tatadb;SERVER=MFMCY11G;"/>
  </connection>
  <connection id="11183" xr16:uid="{00000000-0015-0000-FFFF-FFFFAE2B0000}" name="Connection20060" type="1" refreshedVersion="0" background="1">
    <dbPr connection="DRIVER={Microsoft ODBC for Oracle};UID=TATADB;pwd=TATADB9$;SERVER=MPLUSLIV;"/>
  </connection>
  <connection id="11184" xr16:uid="{00000000-0015-0000-FFFF-FFFFAF2B0000}" name="Connection20061" type="1" refreshedVersion="0" background="1">
    <dbPr connection="DRIVER={Microsoft ODBC for Oracle};UID=TATADB;pwd=TATADB9$;SERVER=MPLUSLIV;"/>
  </connection>
  <connection id="11185" xr16:uid="{00000000-0015-0000-FFFF-FFFFB02B0000}" name="Connection20062" type="1" refreshedVersion="0" background="1">
    <dbPr connection="DRIVER={Microsoft ODBC for Oracle};UID=TATADB;pwd=TATADB9$;SERVER=MPLUSLIV;"/>
  </connection>
  <connection id="11186" xr16:uid="{00000000-0015-0000-FFFF-FFFFB12B0000}" name="Connection20063" type="1" refreshedVersion="0" background="1">
    <dbPr connection="DRIVER={Microsoft ODBC for Oracle};UID=TATADB;pwd=TATADB9$;SERVER=MPLUSLIV;"/>
  </connection>
  <connection id="11187" xr16:uid="{00000000-0015-0000-FFFF-FFFFB22B0000}" name="Connection20064" type="1" refreshedVersion="0" background="1">
    <dbPr connection="DRIVER={Microsoft ODBC for Oracle};UID=TATADB;pwd=TATADB9$;SERVER=MPLUSLIV;"/>
  </connection>
  <connection id="11188" xr16:uid="{00000000-0015-0000-FFFF-FFFFB32B0000}" name="Connection20065" type="1" refreshedVersion="0" background="1">
    <dbPr connection="DRIVER={Microsoft ODBC for Oracle};UID=TATADB;pwd=TATADB9$;SERVER=MPLUSLIV;"/>
  </connection>
  <connection id="11189" xr16:uid="{00000000-0015-0000-FFFF-FFFFB42B0000}" name="Connection20066" type="1" refreshedVersion="0" background="1">
    <dbPr connection="DRIVER={Microsoft ODBC for Oracle};UID=TATADB;pwd=TATADB9$;SERVER=MPLUSLIV;"/>
  </connection>
  <connection id="11190" xr16:uid="{00000000-0015-0000-FFFF-FFFFB52B0000}" name="Connection20067" type="1" refreshedVersion="0" background="1">
    <dbPr connection="DRIVER={Microsoft ODBC for Oracle};UID=TATADB;pwd=TATADB9$;SERVER=MPLUSLIV;"/>
  </connection>
  <connection id="11191" xr16:uid="{00000000-0015-0000-FFFF-FFFFB62B0000}" name="Connection20068" type="1" refreshedVersion="0" background="1">
    <dbPr connection="DRIVER={Microsoft ODBC for Oracle};UID=TATADB;pwd=TATADB9$;SERVER=MPLUSLIV;"/>
  </connection>
  <connection id="11192" xr16:uid="{00000000-0015-0000-FFFF-FFFFB72B0000}" name="Connection20069" type="1" refreshedVersion="0" background="1">
    <dbPr connection="DRIVER={Microsoft ODBC for Oracle};UID=TATADB;pwd=TATADB9$;SERVER=MPLUSLIV;"/>
  </connection>
  <connection id="11193" xr16:uid="{00000000-0015-0000-FFFF-FFFFB82B0000}" name="Connection2007" type="1" refreshedVersion="0" background="1">
    <dbPr connection="DRIVER={Microsoft ODBC for Oracle};UID=TATADB;pwd=tatadb;SERVER=MFMCY11G;"/>
  </connection>
  <connection id="11194" xr16:uid="{00000000-0015-0000-FFFF-FFFFB92B0000}" name="Connection20070" type="1" refreshedVersion="0" background="1">
    <dbPr connection="DRIVER={Microsoft ODBC for Oracle};UID=TATADB;pwd=TATADB9$;SERVER=MPLUSLIV;"/>
  </connection>
  <connection id="11195" xr16:uid="{00000000-0015-0000-FFFF-FFFFBA2B0000}" name="Connection20071" type="1" refreshedVersion="0" background="1">
    <dbPr connection="DRIVER={Microsoft ODBC for Oracle};UID=TATADB;pwd=TATADB9$;SERVER=MPLUSLIV;"/>
  </connection>
  <connection id="11196" xr16:uid="{00000000-0015-0000-FFFF-FFFFBB2B0000}" name="Connection20072" type="1" refreshedVersion="0" background="1">
    <dbPr connection="DRIVER={Microsoft ODBC for Oracle};UID=TATADB;pwd=TATADB9$;SERVER=MPLUSLIV;"/>
  </connection>
  <connection id="11197" xr16:uid="{00000000-0015-0000-FFFF-FFFFBC2B0000}" name="Connection20073" type="1" refreshedVersion="0" background="1">
    <dbPr connection="DRIVER={Microsoft ODBC for Oracle};UID=TATADB;pwd=TATADB9$;SERVER=MPLUSLIV;"/>
  </connection>
  <connection id="11198" xr16:uid="{00000000-0015-0000-FFFF-FFFFBD2B0000}" name="Connection20074" type="1" refreshedVersion="0" background="1">
    <dbPr connection="DRIVER={Microsoft ODBC for Oracle};UID=TATADB;pwd=TATADB9$;SERVER=MPLUSLIV;"/>
  </connection>
  <connection id="11199" xr16:uid="{00000000-0015-0000-FFFF-FFFFBE2B0000}" name="Connection20075" type="1" refreshedVersion="0" background="1">
    <dbPr connection="DRIVER={Microsoft ODBC for Oracle};UID=TATADB;pwd=TATADB9$;SERVER=MPLUSLIV;"/>
  </connection>
  <connection id="11200" xr16:uid="{00000000-0015-0000-FFFF-FFFFBF2B0000}" name="Connection20076" type="1" refreshedVersion="0" background="1">
    <dbPr connection="DRIVER={Microsoft ODBC for Oracle};UID=TATADB;pwd=TATADB9$;SERVER=MPLUSLIV;"/>
  </connection>
  <connection id="11201" xr16:uid="{00000000-0015-0000-FFFF-FFFFC02B0000}" name="Connection20077" type="1" refreshedVersion="0" background="1">
    <dbPr connection="DRIVER={Microsoft ODBC for Oracle};UID=TATADB;pwd=TATADB9$;SERVER=MPLUSLIV;"/>
  </connection>
  <connection id="11202" xr16:uid="{00000000-0015-0000-FFFF-FFFFC12B0000}" name="Connection20078" type="1" refreshedVersion="0" background="1">
    <dbPr connection="DRIVER={Microsoft ODBC for Oracle};UID=TATADB;pwd=TATADB9$;SERVER=MPLUSLIV;"/>
  </connection>
  <connection id="11203" xr16:uid="{00000000-0015-0000-FFFF-FFFFC22B0000}" name="Connection20079" type="1" refreshedVersion="0" background="1">
    <dbPr connection="DRIVER={Microsoft ODBC for Oracle};UID=TATADB;pwd=TATADB9$;SERVER=MPLUSLIV;"/>
  </connection>
  <connection id="11204" xr16:uid="{00000000-0015-0000-FFFF-FFFFC32B0000}" name="Connection2008" type="1" refreshedVersion="0" background="1">
    <dbPr connection="DRIVER={Microsoft ODBC for Oracle};UID=TATADB;pwd=tatadb;SERVER=MFMCY11G;"/>
  </connection>
  <connection id="11205" xr16:uid="{00000000-0015-0000-FFFF-FFFFC42B0000}" name="Connection20080" type="1" refreshedVersion="0" background="1">
    <dbPr connection="DRIVER={Microsoft ODBC for Oracle};UID=TATADB;pwd=TATADB9$;SERVER=MPLUSLIV;"/>
  </connection>
  <connection id="11206" xr16:uid="{00000000-0015-0000-FFFF-FFFFC52B0000}" name="Connection20081" type="1" refreshedVersion="0" background="1">
    <dbPr connection="DRIVER={Microsoft ODBC for Oracle};UID=TATADB;pwd=TATADB9$;SERVER=MPLUSLIV;"/>
  </connection>
  <connection id="11207" xr16:uid="{00000000-0015-0000-FFFF-FFFFC62B0000}" name="Connection20082" type="1" refreshedVersion="0" background="1">
    <dbPr connection="DRIVER={Microsoft ODBC for Oracle};UID=TATADB;pwd=TATADB9$;SERVER=MPLUSLIV;"/>
  </connection>
  <connection id="11208" xr16:uid="{00000000-0015-0000-FFFF-FFFFC72B0000}" name="Connection20083" type="1" refreshedVersion="0" background="1">
    <dbPr connection="DRIVER={Microsoft ODBC for Oracle};UID=TATADB;pwd=TATADB9$;SERVER=MPLUSLIV;"/>
  </connection>
  <connection id="11209" xr16:uid="{00000000-0015-0000-FFFF-FFFFC82B0000}" name="Connection20084" type="1" refreshedVersion="0" background="1">
    <dbPr connection="DRIVER={Microsoft ODBC for Oracle};UID=TATADB;pwd=TATADB9$;SERVER=MPLUSLIV;"/>
  </connection>
  <connection id="11210" xr16:uid="{00000000-0015-0000-FFFF-FFFFC92B0000}" name="Connection20085" type="1" refreshedVersion="0" background="1">
    <dbPr connection="DRIVER={Microsoft ODBC for Oracle};UID=TATADB;pwd=TATADB9$;SERVER=MPLUSLIV;"/>
  </connection>
  <connection id="11211" xr16:uid="{00000000-0015-0000-FFFF-FFFFCA2B0000}" name="Connection20086" type="1" refreshedVersion="0" background="1">
    <dbPr connection="DRIVER={Microsoft ODBC for Oracle};UID=TATADB;pwd=TATADB9$;SERVER=MPLUSLIV;"/>
  </connection>
  <connection id="11212" xr16:uid="{00000000-0015-0000-FFFF-FFFFCB2B0000}" name="Connection20087" type="1" refreshedVersion="0" background="1">
    <dbPr connection="DRIVER={Microsoft ODBC for Oracle};UID=TATADB;pwd=TATADB9$;SERVER=MPLUSLIV;"/>
  </connection>
  <connection id="11213" xr16:uid="{00000000-0015-0000-FFFF-FFFFCC2B0000}" name="Connection20088" type="1" refreshedVersion="0" background="1">
    <dbPr connection="DRIVER={Microsoft ODBC for Oracle};UID=TATADB;pwd=TATADB9$;SERVER=MPLUSLIV;"/>
  </connection>
  <connection id="11214" xr16:uid="{00000000-0015-0000-FFFF-FFFFCD2B0000}" name="Connection20089" type="1" refreshedVersion="0" background="1">
    <dbPr connection="DRIVER={Microsoft ODBC for Oracle};UID=TATADB;pwd=TATADB9$;SERVER=MPLUSLIV;"/>
  </connection>
  <connection id="11215" xr16:uid="{00000000-0015-0000-FFFF-FFFFCE2B0000}" name="Connection2009" type="1" refreshedVersion="0" background="1">
    <dbPr connection="DRIVER={Microsoft ODBC for Oracle};UID=TATADB;pwd=tatadb;SERVER=MFMCY11G;"/>
  </connection>
  <connection id="11216" xr16:uid="{00000000-0015-0000-FFFF-FFFFCF2B0000}" name="Connection20090" type="1" refreshedVersion="0" background="1">
    <dbPr connection="DRIVER={Microsoft ODBC for Oracle};UID=TATADB;pwd=TATADB9$;SERVER=MPLUSLIV;"/>
  </connection>
  <connection id="11217" xr16:uid="{00000000-0015-0000-FFFF-FFFFD02B0000}" name="Connection20091" type="1" refreshedVersion="0" background="1">
    <dbPr connection="DRIVER={Microsoft ODBC for Oracle};UID=TATADB;pwd=TATADB9$;SERVER=MPLUSLIV;"/>
  </connection>
  <connection id="11218" xr16:uid="{00000000-0015-0000-FFFF-FFFFD12B0000}" name="Connection20092" type="1" refreshedVersion="0" background="1">
    <dbPr connection="DRIVER={Microsoft ODBC for Oracle};UID=TATADB;pwd=TATADB9$;SERVER=MPLUSLIV;"/>
  </connection>
  <connection id="11219" xr16:uid="{00000000-0015-0000-FFFF-FFFFD22B0000}" name="Connection20093" type="1" refreshedVersion="0" background="1">
    <dbPr connection="DRIVER={Microsoft ODBC for Oracle};UID=TATADB;pwd=TATADB9$;SERVER=MPLUSLIV;"/>
  </connection>
  <connection id="11220" xr16:uid="{00000000-0015-0000-FFFF-FFFFD32B0000}" name="Connection20094" type="1" refreshedVersion="0" background="1">
    <dbPr connection="DRIVER={Microsoft ODBC for Oracle};UID=TATADB;pwd=TATADB9$;SERVER=MPLUSLIV;"/>
  </connection>
  <connection id="11221" xr16:uid="{00000000-0015-0000-FFFF-FFFFD42B0000}" name="Connection20095" type="1" refreshedVersion="0" background="1">
    <dbPr connection="DRIVER={Microsoft ODBC for Oracle};UID=TATADB;pwd=TATADB9$;SERVER=MPLUSLIV;"/>
  </connection>
  <connection id="11222" xr16:uid="{00000000-0015-0000-FFFF-FFFFD52B0000}" name="Connection20096" type="1" refreshedVersion="0" background="1">
    <dbPr connection="DRIVER={Microsoft ODBC for Oracle};UID=TATADB;pwd=TATADB9$;SERVER=MPLUSLIV;"/>
  </connection>
  <connection id="11223" xr16:uid="{00000000-0015-0000-FFFF-FFFFD62B0000}" name="Connection20097" type="1" refreshedVersion="0" background="1">
    <dbPr connection="DRIVER={Microsoft ODBC for Oracle};UID=TATADB;pwd=TATADB9$;SERVER=MPLUSLIV;"/>
  </connection>
  <connection id="11224" xr16:uid="{00000000-0015-0000-FFFF-FFFFD72B0000}" name="Connection20098" type="1" refreshedVersion="0" background="1">
    <dbPr connection="DRIVER={Microsoft ODBC for Oracle};UID=TATADB;pwd=TATADB9$;SERVER=MPLUSLIV;"/>
  </connection>
  <connection id="11225" xr16:uid="{00000000-0015-0000-FFFF-FFFFD82B0000}" name="Connection20099" type="1" refreshedVersion="0" background="1">
    <dbPr connection="DRIVER={Microsoft ODBC for Oracle};UID=TATADB;pwd=TATADB9$;SERVER=MPLUSLIV;"/>
  </connection>
  <connection id="11226" xr16:uid="{00000000-0015-0000-FFFF-FFFFD92B0000}" name="Connection201" type="1" refreshedVersion="0" background="1">
    <dbPr connection="DRIVER={Microsoft ODBC for Oracle};UID=TATADB;pwd=tatadb;SERVER=MFMCY11G;"/>
  </connection>
  <connection id="11227" xr16:uid="{00000000-0015-0000-FFFF-FFFFDA2B0000}" name="Connection2010" type="1" refreshedVersion="0" background="1">
    <dbPr connection="DRIVER={Microsoft ODBC for Oracle};UID=TATADB;pwd=tatadb;SERVER=MFMCY11G;"/>
  </connection>
  <connection id="11228" xr16:uid="{00000000-0015-0000-FFFF-FFFFDB2B0000}" name="Connection20100" type="1" refreshedVersion="0" background="1">
    <dbPr connection="DRIVER={Microsoft ODBC for Oracle};UID=TATADB;pwd=TATADB9$;SERVER=MPLUSLIV;"/>
  </connection>
  <connection id="11229" xr16:uid="{00000000-0015-0000-FFFF-FFFFDC2B0000}" name="Connection20101" type="1" refreshedVersion="0" background="1">
    <dbPr connection="DRIVER={Microsoft ODBC for Oracle};UID=TATADB;pwd=TATADB9$;SERVER=MPLUSLIV;"/>
  </connection>
  <connection id="11230" xr16:uid="{00000000-0015-0000-FFFF-FFFFDD2B0000}" name="Connection20102" type="1" refreshedVersion="0" background="1">
    <dbPr connection="DRIVER={Microsoft ODBC for Oracle};UID=TATADB;pwd=TATADB9$;SERVER=MPLUSLIV;"/>
  </connection>
  <connection id="11231" xr16:uid="{00000000-0015-0000-FFFF-FFFFDE2B0000}" name="Connection20103" type="1" refreshedVersion="0" background="1">
    <dbPr connection="DRIVER={Microsoft ODBC for Oracle};UID=TATADB;pwd=TATADB9$;SERVER=MPLUSLIV;"/>
  </connection>
  <connection id="11232" xr16:uid="{00000000-0015-0000-FFFF-FFFFDF2B0000}" name="Connection20104" type="1" refreshedVersion="0" background="1">
    <dbPr connection="DRIVER={Microsoft ODBC for Oracle};UID=TATADB;pwd=TATADB9$;SERVER=MPLUSLIV;"/>
  </connection>
  <connection id="11233" xr16:uid="{00000000-0015-0000-FFFF-FFFFE02B0000}" name="Connection20105" type="1" refreshedVersion="0" background="1">
    <dbPr connection="DRIVER={Microsoft ODBC for Oracle};UID=TATADB;pwd=TATADB9$;SERVER=MPLUSLIV;"/>
  </connection>
  <connection id="11234" xr16:uid="{00000000-0015-0000-FFFF-FFFFE12B0000}" name="Connection20106" type="1" refreshedVersion="0" background="1">
    <dbPr connection="DRIVER={Microsoft ODBC for Oracle};UID=TATADB;pwd=TATADB9$;SERVER=MPLUSLIV;"/>
  </connection>
  <connection id="11235" xr16:uid="{00000000-0015-0000-FFFF-FFFFE22B0000}" name="Connection20107" type="1" refreshedVersion="0" background="1">
    <dbPr connection="DRIVER={Microsoft ODBC for Oracle};UID=TATADB;pwd=TATADB9$;SERVER=MPLUSLIV;"/>
  </connection>
  <connection id="11236" xr16:uid="{00000000-0015-0000-FFFF-FFFFE32B0000}" name="Connection20108" type="1" refreshedVersion="0" background="1">
    <dbPr connection="DRIVER={Microsoft ODBC for Oracle};UID=TATADB;pwd=TATADB9$;SERVER=MPLUSLIV;"/>
  </connection>
  <connection id="11237" xr16:uid="{00000000-0015-0000-FFFF-FFFFE42B0000}" name="Connection20109" type="1" refreshedVersion="0" background="1">
    <dbPr connection="DRIVER={Microsoft ODBC for Oracle};UID=TATADB;pwd=TATADB9$;SERVER=MPLUSLIV;"/>
  </connection>
  <connection id="11238" xr16:uid="{00000000-0015-0000-FFFF-FFFFE52B0000}" name="Connection2011" type="1" refreshedVersion="0" background="1">
    <dbPr connection="DRIVER={Microsoft ODBC for Oracle};UID=TATADB;pwd=tatadb;SERVER=MFMCY11G;"/>
  </connection>
  <connection id="11239" xr16:uid="{00000000-0015-0000-FFFF-FFFFE62B0000}" name="Connection20110" type="1" refreshedVersion="0" background="1">
    <dbPr connection="DRIVER={Microsoft ODBC for Oracle};UID=TATADB;pwd=TATADB9$;SERVER=MPLUSLIV;"/>
  </connection>
  <connection id="11240" xr16:uid="{00000000-0015-0000-FFFF-FFFFE72B0000}" name="Connection20111" type="1" refreshedVersion="0" background="1">
    <dbPr connection="DRIVER={Microsoft ODBC for Oracle};UID=TATADB;pwd=TATADB9$;SERVER=MPLUSLIV;"/>
  </connection>
  <connection id="11241" xr16:uid="{00000000-0015-0000-FFFF-FFFFE82B0000}" name="Connection20112" type="1" refreshedVersion="0" background="1">
    <dbPr connection="DRIVER={Microsoft ODBC for Oracle};UID=TATADB;pwd=TATADB9$;SERVER=MPLUSLIV;"/>
  </connection>
  <connection id="11242" xr16:uid="{00000000-0015-0000-FFFF-FFFFE92B0000}" name="Connection20113" type="1" refreshedVersion="0" background="1">
    <dbPr connection="DRIVER={Microsoft ODBC for Oracle};UID=TATADB;pwd=TATADB9$;SERVER=MPLUSLIV;"/>
  </connection>
  <connection id="11243" xr16:uid="{00000000-0015-0000-FFFF-FFFFEA2B0000}" name="Connection20114" type="1" refreshedVersion="0" background="1">
    <dbPr connection="DRIVER={Microsoft ODBC for Oracle};UID=TATADB;pwd=TATADB9$;SERVER=MPLUSLIV;"/>
  </connection>
  <connection id="11244" xr16:uid="{00000000-0015-0000-FFFF-FFFFEB2B0000}" name="Connection20115" type="1" refreshedVersion="0" background="1">
    <dbPr connection="DRIVER={Microsoft ODBC for Oracle};UID=TATADB;pwd=TATADB9$;SERVER=MPLUSLIV;"/>
  </connection>
  <connection id="11245" xr16:uid="{00000000-0015-0000-FFFF-FFFFEC2B0000}" name="Connection20116" type="1" refreshedVersion="0" background="1">
    <dbPr connection="DRIVER={Microsoft ODBC for Oracle};UID=TATADB;pwd=TATADB9$;SERVER=MPLUSLIV;"/>
  </connection>
  <connection id="11246" xr16:uid="{00000000-0015-0000-FFFF-FFFFED2B0000}" name="Connection20117" type="1" refreshedVersion="0" background="1">
    <dbPr connection="DRIVER={Microsoft ODBC for Oracle};UID=TATADB;pwd=TATADB9$;SERVER=MPLUSLIV;"/>
  </connection>
  <connection id="11247" xr16:uid="{00000000-0015-0000-FFFF-FFFFEE2B0000}" name="Connection20118" type="1" refreshedVersion="0" background="1">
    <dbPr connection="DRIVER={Microsoft ODBC for Oracle};UID=TATADB;pwd=TATADB9$;SERVER=MPLUSLIV;"/>
  </connection>
  <connection id="11248" xr16:uid="{00000000-0015-0000-FFFF-FFFFEF2B0000}" name="Connection20119" type="1" refreshedVersion="0" background="1">
    <dbPr connection="DRIVER={Microsoft ODBC for Oracle};UID=TATADB;pwd=TATADB9$;SERVER=MPLUSLIV;"/>
  </connection>
  <connection id="11249" xr16:uid="{00000000-0015-0000-FFFF-FFFFF02B0000}" name="Connection2012" type="1" refreshedVersion="0" background="1">
    <dbPr connection="DRIVER={Microsoft ODBC for Oracle};UID=TATADB;pwd=tatadb;SERVER=MFMCY11G;"/>
  </connection>
  <connection id="11250" xr16:uid="{00000000-0015-0000-FFFF-FFFFF12B0000}" name="Connection20120" type="1" refreshedVersion="0" background="1">
    <dbPr connection="DRIVER={Microsoft ODBC for Oracle};UID=TATADB;pwd=TATADB9$;SERVER=MPLUSLIV;"/>
  </connection>
  <connection id="11251" xr16:uid="{00000000-0015-0000-FFFF-FFFFF22B0000}" name="Connection20121" type="1" refreshedVersion="0" background="1">
    <dbPr connection="DRIVER={Microsoft ODBC for Oracle};UID=TATADB;pwd=TATADB9$;SERVER=MPLUSLIV;"/>
  </connection>
  <connection id="11252" xr16:uid="{00000000-0015-0000-FFFF-FFFFF32B0000}" name="Connection20122" type="1" refreshedVersion="0" background="1">
    <dbPr connection="DRIVER={Microsoft ODBC for Oracle};UID=TATADB;pwd=TATADB9$;SERVER=MPLUSLIV;"/>
  </connection>
  <connection id="11253" xr16:uid="{00000000-0015-0000-FFFF-FFFFF42B0000}" name="Connection20123" type="1" refreshedVersion="0" background="1">
    <dbPr connection="DRIVER={Microsoft ODBC for Oracle};UID=TATADB;pwd=TATADB9$;SERVER=MPLUSLIV;"/>
  </connection>
  <connection id="11254" xr16:uid="{00000000-0015-0000-FFFF-FFFFF52B0000}" name="Connection20124" type="1" refreshedVersion="0" background="1">
    <dbPr connection="DRIVER={Microsoft ODBC for Oracle};UID=TATADB;pwd=TATADB9$;SERVER=MPLUSLIV;"/>
  </connection>
  <connection id="11255" xr16:uid="{00000000-0015-0000-FFFF-FFFFF62B0000}" name="Connection20125" type="1" refreshedVersion="0" background="1">
    <dbPr connection="DRIVER={Microsoft ODBC for Oracle};UID=TATADB;pwd=TATADB9$;SERVER=MPLUSLIV;"/>
  </connection>
  <connection id="11256" xr16:uid="{00000000-0015-0000-FFFF-FFFFF72B0000}" name="Connection20126" type="1" refreshedVersion="0" background="1">
    <dbPr connection="DRIVER={Microsoft ODBC for Oracle};UID=TATADB;pwd=TATADB9$;SERVER=MPLUSLIV;"/>
  </connection>
  <connection id="11257" xr16:uid="{00000000-0015-0000-FFFF-FFFFF82B0000}" name="Connection20127" type="1" refreshedVersion="0" background="1">
    <dbPr connection="DRIVER={Microsoft ODBC for Oracle};UID=TATADB;pwd=TATADB9$;SERVER=MPLUSLIV;"/>
  </connection>
  <connection id="11258" xr16:uid="{00000000-0015-0000-FFFF-FFFFF92B0000}" name="Connection20128" type="1" refreshedVersion="0" background="1">
    <dbPr connection="DRIVER={Microsoft ODBC for Oracle};UID=TATADB;pwd=TATADB9$;SERVER=MPLUSLIV;"/>
  </connection>
  <connection id="11259" xr16:uid="{00000000-0015-0000-FFFF-FFFFFA2B0000}" name="Connection20129" type="1" refreshedVersion="0" background="1">
    <dbPr connection="DRIVER={Microsoft ODBC for Oracle};UID=TATADB;pwd=TATADB9$;SERVER=MPLUSLIV;"/>
  </connection>
  <connection id="11260" xr16:uid="{00000000-0015-0000-FFFF-FFFFFB2B0000}" name="Connection2013" type="1" refreshedVersion="0" background="1">
    <dbPr connection="DRIVER={Microsoft ODBC for Oracle};UID=TATADB;pwd=tatadb;SERVER=MFMCY11G;"/>
  </connection>
  <connection id="11261" xr16:uid="{00000000-0015-0000-FFFF-FFFFFC2B0000}" name="Connection20130" type="1" refreshedVersion="0" background="1">
    <dbPr connection="DRIVER={Microsoft ODBC for Oracle};UID=TATADB;pwd=TATADB9$;SERVER=MPLUSLIV;"/>
  </connection>
  <connection id="11262" xr16:uid="{00000000-0015-0000-FFFF-FFFFFD2B0000}" name="Connection20131" type="1" refreshedVersion="0" background="1">
    <dbPr connection="DRIVER={Microsoft ODBC for Oracle};UID=TATADB;pwd=TATADB9$;SERVER=MPLUSLIV;"/>
  </connection>
  <connection id="11263" xr16:uid="{00000000-0015-0000-FFFF-FFFFFE2B0000}" name="Connection20132" type="1" refreshedVersion="0" background="1">
    <dbPr connection="DRIVER={Microsoft ODBC for Oracle};UID=TATADB;pwd=TATADB9$;SERVER=MPLUSLIV;"/>
  </connection>
  <connection id="11264" xr16:uid="{00000000-0015-0000-FFFF-FFFFFF2B0000}" name="Connection20133" type="1" refreshedVersion="0" background="1">
    <dbPr connection="DRIVER={Microsoft ODBC for Oracle};UID=TATADB;pwd=TATADB9$;SERVER=MPLUSLIV;"/>
  </connection>
  <connection id="11265" xr16:uid="{00000000-0015-0000-FFFF-FFFF002C0000}" name="Connection20134" type="1" refreshedVersion="0" background="1">
    <dbPr connection="DRIVER={Microsoft ODBC for Oracle};UID=TATADB;pwd=TATADB9$;SERVER=MPLUSLIV;"/>
  </connection>
  <connection id="11266" xr16:uid="{00000000-0015-0000-FFFF-FFFF012C0000}" name="Connection20135" type="1" refreshedVersion="0" background="1">
    <dbPr connection="DRIVER={Microsoft ODBC for Oracle};UID=TATADB;pwd=TATADB9$;SERVER=MPLUSLIV;"/>
  </connection>
  <connection id="11267" xr16:uid="{00000000-0015-0000-FFFF-FFFF022C0000}" name="Connection20136" type="1" refreshedVersion="0" background="1">
    <dbPr connection="DRIVER={Microsoft ODBC for Oracle};UID=TATADB;pwd=TATADB9$;SERVER=MPLUSLIV;"/>
  </connection>
  <connection id="11268" xr16:uid="{00000000-0015-0000-FFFF-FFFF032C0000}" name="Connection20137" type="1" refreshedVersion="0" background="1">
    <dbPr connection="DRIVER={Microsoft ODBC for Oracle};UID=TATADB;pwd=TATADB9$;SERVER=MPLUSLIV;"/>
  </connection>
  <connection id="11269" xr16:uid="{00000000-0015-0000-FFFF-FFFF042C0000}" name="Connection20138" type="1" refreshedVersion="0" background="1">
    <dbPr connection="DRIVER={Microsoft ODBC for Oracle};UID=TATADB;pwd=TATADB9$;SERVER=MPLUSLIV;"/>
  </connection>
  <connection id="11270" xr16:uid="{00000000-0015-0000-FFFF-FFFF052C0000}" name="Connection20139" type="1" refreshedVersion="0" background="1">
    <dbPr connection="DRIVER={Microsoft ODBC for Oracle};UID=TATADB;pwd=TATADB9$;SERVER=MPLUSLIV;"/>
  </connection>
  <connection id="11271" xr16:uid="{00000000-0015-0000-FFFF-FFFF062C0000}" name="Connection2014" type="1" refreshedVersion="0" background="1">
    <dbPr connection="DRIVER={Microsoft ODBC for Oracle};UID=TATADB;pwd=tatadb;SERVER=MFMCY11G;"/>
  </connection>
  <connection id="11272" xr16:uid="{00000000-0015-0000-FFFF-FFFF072C0000}" name="Connection20140" type="1" refreshedVersion="0" background="1">
    <dbPr connection="DRIVER={Microsoft ODBC for Oracle};UID=TATADB;pwd=TATADB9$;SERVER=MPLUSLIV;"/>
  </connection>
  <connection id="11273" xr16:uid="{00000000-0015-0000-FFFF-FFFF082C0000}" name="Connection20141" type="1" refreshedVersion="0" background="1">
    <dbPr connection="DRIVER={Microsoft ODBC for Oracle};UID=TATADB;pwd=TATADB9$;SERVER=MPLUSLIV;"/>
  </connection>
  <connection id="11274" xr16:uid="{00000000-0015-0000-FFFF-FFFF092C0000}" name="Connection20142" type="1" refreshedVersion="0" background="1">
    <dbPr connection="DRIVER={Microsoft ODBC for Oracle};UID=TATADB;pwd=TATADB9$;SERVER=MPLUSLIV;"/>
  </connection>
  <connection id="11275" xr16:uid="{00000000-0015-0000-FFFF-FFFF0A2C0000}" name="Connection20143" type="1" refreshedVersion="0" background="1">
    <dbPr connection="DRIVER={Microsoft ODBC for Oracle};UID=TATADB;pwd=TATADB9$;SERVER=MPLUSLIV;"/>
  </connection>
  <connection id="11276" xr16:uid="{00000000-0015-0000-FFFF-FFFF0B2C0000}" name="Connection20144" type="1" refreshedVersion="0" background="1">
    <dbPr connection="DRIVER={Microsoft ODBC for Oracle};UID=TATADB;pwd=TATADB9$;SERVER=MPLUSLIV;"/>
  </connection>
  <connection id="11277" xr16:uid="{00000000-0015-0000-FFFF-FFFF0C2C0000}" name="Connection20145" type="1" refreshedVersion="0" background="1">
    <dbPr connection="DRIVER={Microsoft ODBC for Oracle};UID=TATADB;pwd=TATADB9$;SERVER=MPLUSLIV;"/>
  </connection>
  <connection id="11278" xr16:uid="{00000000-0015-0000-FFFF-FFFF0D2C0000}" name="Connection20146" type="1" refreshedVersion="0" background="1">
    <dbPr connection="DRIVER={Microsoft ODBC for Oracle};UID=TATADB;pwd=TATADB9$;SERVER=MPLUSLIV;"/>
  </connection>
  <connection id="11279" xr16:uid="{00000000-0015-0000-FFFF-FFFF0E2C0000}" name="Connection20147" type="1" refreshedVersion="0" background="1">
    <dbPr connection="DRIVER={Microsoft ODBC for Oracle};UID=TATADB;pwd=TATADB9$;SERVER=MPLUSLIV;"/>
  </connection>
  <connection id="11280" xr16:uid="{00000000-0015-0000-FFFF-FFFF0F2C0000}" name="Connection20148" type="1" refreshedVersion="0" background="1">
    <dbPr connection="DRIVER={Microsoft ODBC for Oracle};UID=TATADB;pwd=TATADB9$;SERVER=MPLUSLIV;"/>
  </connection>
  <connection id="11281" xr16:uid="{00000000-0015-0000-FFFF-FFFF102C0000}" name="Connection20149" type="1" refreshedVersion="0" background="1">
    <dbPr connection="DRIVER={Microsoft ODBC for Oracle};UID=TATADB;pwd=TATADB9$;SERVER=MPLUSLIV;"/>
  </connection>
  <connection id="11282" xr16:uid="{00000000-0015-0000-FFFF-FFFF112C0000}" name="Connection2015" type="1" refreshedVersion="0" background="1">
    <dbPr connection="DRIVER={Microsoft ODBC for Oracle};UID=TATADB;pwd=tatadb;SERVER=MFMCY11G;"/>
  </connection>
  <connection id="11283" xr16:uid="{00000000-0015-0000-FFFF-FFFF122C0000}" name="Connection20150" type="1" refreshedVersion="0" background="1">
    <dbPr connection="DRIVER={Microsoft ODBC for Oracle};UID=TATADB;pwd=TATADB9$;SERVER=MPLUSLIV;"/>
  </connection>
  <connection id="11284" xr16:uid="{00000000-0015-0000-FFFF-FFFF132C0000}" name="Connection20151" type="1" refreshedVersion="0" background="1">
    <dbPr connection="DRIVER={Microsoft ODBC for Oracle};UID=TATADB;pwd=TATADB9$;SERVER=MPLUSLIV;"/>
  </connection>
  <connection id="11285" xr16:uid="{00000000-0015-0000-FFFF-FFFF142C0000}" name="Connection20152" type="1" refreshedVersion="0" background="1">
    <dbPr connection="DRIVER={Microsoft ODBC for Oracle};UID=TATADB;pwd=TATADB9$;SERVER=MPLUSLIV;"/>
  </connection>
  <connection id="11286" xr16:uid="{00000000-0015-0000-FFFF-FFFF152C0000}" name="Connection20153" type="1" refreshedVersion="0" background="1">
    <dbPr connection="DRIVER={Microsoft ODBC for Oracle};UID=TATADB;pwd=TATADB9$;SERVER=MPLUSLIV;"/>
  </connection>
  <connection id="11287" xr16:uid="{00000000-0015-0000-FFFF-FFFF162C0000}" name="Connection20154" type="1" refreshedVersion="0" background="1">
    <dbPr connection="DRIVER={Microsoft ODBC for Oracle};UID=TATADB;pwd=TATADB9$;SERVER=MPLUSLIV;"/>
  </connection>
  <connection id="11288" xr16:uid="{00000000-0015-0000-FFFF-FFFF172C0000}" name="Connection20155" type="1" refreshedVersion="0" background="1">
    <dbPr connection="DRIVER={Microsoft ODBC for Oracle};UID=TATADB;pwd=TATADB9$;SERVER=MPLUSLIV;"/>
  </connection>
  <connection id="11289" xr16:uid="{00000000-0015-0000-FFFF-FFFF182C0000}" name="Connection20156" type="1" refreshedVersion="0" background="1">
    <dbPr connection="DRIVER={Microsoft ODBC for Oracle};UID=TATADB;pwd=TATADB9$;SERVER=MPLUSLIV;"/>
  </connection>
  <connection id="11290" xr16:uid="{00000000-0015-0000-FFFF-FFFF192C0000}" name="Connection20157" type="1" refreshedVersion="0" background="1">
    <dbPr connection="DRIVER={Microsoft ODBC for Oracle};UID=TATADB;pwd=TATADB9$;SERVER=MPLUSLIV;"/>
  </connection>
  <connection id="11291" xr16:uid="{00000000-0015-0000-FFFF-FFFF1A2C0000}" name="Connection20158" type="1" refreshedVersion="0" background="1">
    <dbPr connection="DRIVER={Microsoft ODBC for Oracle};UID=TATADB;pwd=TATADB9$;SERVER=MPLUSLIV;"/>
  </connection>
  <connection id="11292" xr16:uid="{00000000-0015-0000-FFFF-FFFF1B2C0000}" name="Connection20159" type="1" refreshedVersion="0" background="1">
    <dbPr connection="DRIVER={Microsoft ODBC for Oracle};UID=TATADB;pwd=TATADB9$;SERVER=MPLUSLIV;"/>
  </connection>
  <connection id="11293" xr16:uid="{00000000-0015-0000-FFFF-FFFF1C2C0000}" name="Connection2016" type="1" refreshedVersion="0" background="1">
    <dbPr connection="DRIVER={Microsoft ODBC for Oracle};UID=TATADB;pwd=tatadb;SERVER=MFMCY11G;"/>
  </connection>
  <connection id="11294" xr16:uid="{00000000-0015-0000-FFFF-FFFF1D2C0000}" name="Connection20160" type="1" refreshedVersion="0" background="1">
    <dbPr connection="DRIVER={Microsoft ODBC for Oracle};UID=TATADB;pwd=TATADB9$;SERVER=MPLUSLIV;"/>
  </connection>
  <connection id="11295" xr16:uid="{00000000-0015-0000-FFFF-FFFF1E2C0000}" name="Connection20161" type="1" refreshedVersion="0" background="1">
    <dbPr connection="DRIVER={Microsoft ODBC for Oracle};UID=TATADB;pwd=TATADB9$;SERVER=MPLUSLIV;"/>
  </connection>
  <connection id="11296" xr16:uid="{00000000-0015-0000-FFFF-FFFF1F2C0000}" name="Connection20162" type="1" refreshedVersion="0" background="1">
    <dbPr connection="DRIVER={Microsoft ODBC for Oracle};UID=TATADB;pwd=TATADB9$;SERVER=MPLUSLIV;"/>
  </connection>
  <connection id="11297" xr16:uid="{00000000-0015-0000-FFFF-FFFF202C0000}" name="Connection20163" type="1" refreshedVersion="0" background="1">
    <dbPr connection="DRIVER={Microsoft ODBC for Oracle};UID=TATADB;pwd=TATADB9$;SERVER=MPLUSLIV;"/>
  </connection>
  <connection id="11298" xr16:uid="{00000000-0015-0000-FFFF-FFFF212C0000}" name="Connection20164" type="1" refreshedVersion="0" background="1">
    <dbPr connection="DRIVER={Microsoft ODBC for Oracle};UID=TATADB;pwd=TATADB9$;SERVER=MPLUSLIV;"/>
  </connection>
  <connection id="11299" xr16:uid="{00000000-0015-0000-FFFF-FFFF222C0000}" name="Connection20165" type="1" refreshedVersion="0" background="1">
    <dbPr connection="DRIVER={Microsoft ODBC for Oracle};UID=TATADB;pwd=TATADB9$;SERVER=MPLUSLIV;"/>
  </connection>
  <connection id="11300" xr16:uid="{00000000-0015-0000-FFFF-FFFF232C0000}" name="Connection20166" type="1" refreshedVersion="0" background="1">
    <dbPr connection="DRIVER={Microsoft ODBC for Oracle};UID=TATADB;pwd=TATADB9$;SERVER=MPLUSLIV;"/>
  </connection>
  <connection id="11301" xr16:uid="{00000000-0015-0000-FFFF-FFFF242C0000}" name="Connection20167" type="1" refreshedVersion="0" background="1">
    <dbPr connection="DRIVER={Microsoft ODBC for Oracle};UID=TATADB;pwd=TATADB9$;SERVER=MPLUSLIV;"/>
  </connection>
  <connection id="11302" xr16:uid="{00000000-0015-0000-FFFF-FFFF252C0000}" name="Connection20168" type="1" refreshedVersion="0" background="1">
    <dbPr connection="DRIVER={Microsoft ODBC for Oracle};UID=TATADB;pwd=TATADB9$;SERVER=MPLUSLIV;"/>
  </connection>
  <connection id="11303" xr16:uid="{00000000-0015-0000-FFFF-FFFF262C0000}" name="Connection20169" type="1" refreshedVersion="0" background="1">
    <dbPr connection="DRIVER={Microsoft ODBC for Oracle};UID=TATADB;pwd=TATADB9$;SERVER=MPLUSLIV;"/>
  </connection>
  <connection id="11304" xr16:uid="{00000000-0015-0000-FFFF-FFFF272C0000}" name="Connection2017" type="1" refreshedVersion="0" background="1">
    <dbPr connection="DRIVER={Microsoft ODBC for Oracle};UID=TATADB;pwd=tatadb;SERVER=MFMCY11G;"/>
  </connection>
  <connection id="11305" xr16:uid="{00000000-0015-0000-FFFF-FFFF282C0000}" name="Connection20170" type="1" refreshedVersion="0" background="1">
    <dbPr connection="DRIVER={Microsoft ODBC for Oracle};UID=TATADB;pwd=TATADB9$;SERVER=MPLUSLIV;"/>
  </connection>
  <connection id="11306" xr16:uid="{00000000-0015-0000-FFFF-FFFF292C0000}" name="Connection20171" type="1" refreshedVersion="0" background="1">
    <dbPr connection="DRIVER={Microsoft ODBC for Oracle};UID=TATADB;pwd=TATADB9$;SERVER=MPLUSLIV;"/>
  </connection>
  <connection id="11307" xr16:uid="{00000000-0015-0000-FFFF-FFFF2A2C0000}" name="Connection20172" type="1" refreshedVersion="0" background="1">
    <dbPr connection="DRIVER={Microsoft ODBC for Oracle};UID=TATADB;pwd=TATADB9$;SERVER=MPLUSLIV;"/>
  </connection>
  <connection id="11308" xr16:uid="{00000000-0015-0000-FFFF-FFFF2B2C0000}" name="Connection20173" type="1" refreshedVersion="0" background="1">
    <dbPr connection="DRIVER={Microsoft ODBC for Oracle};UID=TATADB;pwd=TATADB9$;SERVER=MPLUSLIV;"/>
  </connection>
  <connection id="11309" xr16:uid="{00000000-0015-0000-FFFF-FFFF2C2C0000}" name="Connection20174" type="1" refreshedVersion="0" background="1">
    <dbPr connection="DRIVER={Microsoft ODBC for Oracle};UID=TATADB;pwd=TATADB9$;SERVER=MPLUSLIV;"/>
  </connection>
  <connection id="11310" xr16:uid="{00000000-0015-0000-FFFF-FFFF2D2C0000}" name="Connection20175" type="1" refreshedVersion="0" background="1">
    <dbPr connection="DRIVER={Microsoft ODBC for Oracle};UID=TATADB;pwd=TATADB9$;SERVER=MPLUSLIV;"/>
  </connection>
  <connection id="11311" xr16:uid="{00000000-0015-0000-FFFF-FFFF2E2C0000}" name="Connection20176" type="1" refreshedVersion="0" background="1">
    <dbPr connection="DRIVER={Microsoft ODBC for Oracle};UID=TATADB;pwd=TATADB9$;SERVER=MPLUSLIV;"/>
  </connection>
  <connection id="11312" xr16:uid="{00000000-0015-0000-FFFF-FFFF2F2C0000}" name="Connection20177" type="1" refreshedVersion="0" background="1">
    <dbPr connection="DRIVER={Microsoft ODBC for Oracle};UID=TATADB;pwd=TATADB9$;SERVER=MPLUSLIV;"/>
  </connection>
  <connection id="11313" xr16:uid="{00000000-0015-0000-FFFF-FFFF302C0000}" name="Connection20178" type="1" refreshedVersion="0" background="1">
    <dbPr connection="DRIVER={Microsoft ODBC for Oracle};UID=TATADB;pwd=TATADB9$;SERVER=MPLUSLIV;"/>
  </connection>
  <connection id="11314" xr16:uid="{00000000-0015-0000-FFFF-FFFF312C0000}" name="Connection20179" type="1" refreshedVersion="0" background="1">
    <dbPr connection="DRIVER={Microsoft ODBC for Oracle};UID=TATADB;pwd=TATADB9$;SERVER=MPLUSLIV;"/>
  </connection>
  <connection id="11315" xr16:uid="{00000000-0015-0000-FFFF-FFFF322C0000}" name="Connection2018" type="1" refreshedVersion="0" background="1">
    <dbPr connection="DRIVER={Microsoft ODBC for Oracle};UID=TATADB;pwd=tatadb;SERVER=MFMCY11G;"/>
  </connection>
  <connection id="11316" xr16:uid="{00000000-0015-0000-FFFF-FFFF332C0000}" name="Connection20180" type="1" refreshedVersion="0" background="1">
    <dbPr connection="DRIVER={Microsoft ODBC for Oracle};UID=TATADB;pwd=TATADB9$;SERVER=MPLUSLIV;"/>
  </connection>
  <connection id="11317" xr16:uid="{00000000-0015-0000-FFFF-FFFF342C0000}" name="Connection20181" type="1" refreshedVersion="0" background="1">
    <dbPr connection="DRIVER={Microsoft ODBC for Oracle};UID=TATADB;pwd=TATADB9$;SERVER=MPLUSLIV;"/>
  </connection>
  <connection id="11318" xr16:uid="{00000000-0015-0000-FFFF-FFFF352C0000}" name="Connection20182" type="1" refreshedVersion="0" background="1">
    <dbPr connection="DRIVER={Microsoft ODBC for Oracle};UID=TATADB;pwd=TATADB9$;SERVER=MPLUSLIV;"/>
  </connection>
  <connection id="11319" xr16:uid="{00000000-0015-0000-FFFF-FFFF362C0000}" name="Connection20183" type="1" refreshedVersion="0" background="1">
    <dbPr connection="DRIVER={Microsoft ODBC for Oracle};UID=TATADB;pwd=TATADB9$;SERVER=MPLUSLIV;"/>
  </connection>
  <connection id="11320" xr16:uid="{00000000-0015-0000-FFFF-FFFF372C0000}" name="Connection20184" type="1" refreshedVersion="0" background="1">
    <dbPr connection="DRIVER={Microsoft ODBC for Oracle};UID=TATADB;pwd=TATADB9$;SERVER=MPLUSLIV;"/>
  </connection>
  <connection id="11321" xr16:uid="{00000000-0015-0000-FFFF-FFFF382C0000}" name="Connection20185" type="1" refreshedVersion="0" background="1">
    <dbPr connection="DRIVER={Microsoft ODBC for Oracle};UID=TATADB;pwd=TATADB9$;SERVER=MPLUSLIV;"/>
  </connection>
  <connection id="11322" xr16:uid="{00000000-0015-0000-FFFF-FFFF392C0000}" name="Connection20186" type="1" refreshedVersion="0" background="1">
    <dbPr connection="DRIVER={Microsoft ODBC for Oracle};UID=TATADB;pwd=TATADB9$;SERVER=MPLUSLIV;"/>
  </connection>
  <connection id="11323" xr16:uid="{00000000-0015-0000-FFFF-FFFF3A2C0000}" name="Connection20187" type="1" refreshedVersion="0" background="1">
    <dbPr connection="DRIVER={Microsoft ODBC for Oracle};UID=TATADB;pwd=TATADB9$;SERVER=MPLUSLIV;"/>
  </connection>
  <connection id="11324" xr16:uid="{00000000-0015-0000-FFFF-FFFF3B2C0000}" name="Connection20188" type="1" refreshedVersion="0" background="1">
    <dbPr connection="DRIVER={Microsoft ODBC for Oracle};UID=TATADB;pwd=TATADB9$;SERVER=MPLUSLIV;"/>
  </connection>
  <connection id="11325" xr16:uid="{00000000-0015-0000-FFFF-FFFF3C2C0000}" name="Connection20189" type="1" refreshedVersion="0" background="1">
    <dbPr connection="DRIVER={Microsoft ODBC for Oracle};UID=TATADB;pwd=TATADB9$;SERVER=MPLUSLIV;"/>
  </connection>
  <connection id="11326" xr16:uid="{00000000-0015-0000-FFFF-FFFF3D2C0000}" name="Connection2019" type="1" refreshedVersion="0" background="1">
    <dbPr connection="DRIVER={Microsoft ODBC for Oracle};UID=TATADB;pwd=tatadb;SERVER=MFMCY11G;"/>
  </connection>
  <connection id="11327" xr16:uid="{00000000-0015-0000-FFFF-FFFF3E2C0000}" name="Connection20190" type="1" refreshedVersion="0" background="1">
    <dbPr connection="DRIVER={Microsoft ODBC for Oracle};UID=TATADB;pwd=TATADB9$;SERVER=MPLUSLIV;"/>
  </connection>
  <connection id="11328" xr16:uid="{00000000-0015-0000-FFFF-FFFF3F2C0000}" name="Connection20191" type="1" refreshedVersion="0" background="1">
    <dbPr connection="DRIVER={Microsoft ODBC for Oracle};UID=TATADB;pwd=TATADB9$;SERVER=MPLUSLIV;"/>
  </connection>
  <connection id="11329" xr16:uid="{00000000-0015-0000-FFFF-FFFF402C0000}" name="Connection20192" type="1" refreshedVersion="0" background="1">
    <dbPr connection="DRIVER={Microsoft ODBC for Oracle};UID=TATADB;pwd=TATADB9$;SERVER=MPLUSLIV;"/>
  </connection>
  <connection id="11330" xr16:uid="{00000000-0015-0000-FFFF-FFFF412C0000}" name="Connection20193" type="1" refreshedVersion="0" background="1">
    <dbPr connection="DRIVER={Microsoft ODBC for Oracle};UID=TATADB;pwd=TATADB9$;SERVER=MPLUSLIV;"/>
  </connection>
  <connection id="11331" xr16:uid="{00000000-0015-0000-FFFF-FFFF422C0000}" name="Connection20194" type="1" refreshedVersion="0" background="1">
    <dbPr connection="DRIVER={Microsoft ODBC for Oracle};UID=TATADB;pwd=TATADB9$;SERVER=MPLUSLIV;"/>
  </connection>
  <connection id="11332" xr16:uid="{00000000-0015-0000-FFFF-FFFF432C0000}" name="Connection20195" type="1" refreshedVersion="0" background="1">
    <dbPr connection="DRIVER={Microsoft ODBC for Oracle};UID=TATADB;pwd=TATADB9$;SERVER=MPLUSLIV;"/>
  </connection>
  <connection id="11333" xr16:uid="{00000000-0015-0000-FFFF-FFFF442C0000}" name="Connection20196" type="1" refreshedVersion="0" background="1">
    <dbPr connection="DRIVER={Microsoft ODBC for Oracle};UID=TATADB;pwd=TATADB9$;SERVER=MPLUSLIV;"/>
  </connection>
  <connection id="11334" xr16:uid="{00000000-0015-0000-FFFF-FFFF452C0000}" name="Connection20197" type="1" refreshedVersion="0" background="1">
    <dbPr connection="DRIVER={Microsoft ODBC for Oracle};UID=TATADB;pwd=TATADB9$;SERVER=MPLUSLIV;"/>
  </connection>
  <connection id="11335" xr16:uid="{00000000-0015-0000-FFFF-FFFF462C0000}" name="Connection20198" type="1" refreshedVersion="0" background="1">
    <dbPr connection="DRIVER={Microsoft ODBC for Oracle};UID=TATADB;pwd=TATADB9$;SERVER=MPLUSLIV;"/>
  </connection>
  <connection id="11336" xr16:uid="{00000000-0015-0000-FFFF-FFFF472C0000}" name="Connection20199" type="1" refreshedVersion="0" background="1">
    <dbPr connection="DRIVER={Microsoft ODBC for Oracle};UID=TATADB;pwd=TATADB9$;SERVER=MPLUSLIV;"/>
  </connection>
  <connection id="11337" xr16:uid="{00000000-0015-0000-FFFF-FFFF482C0000}" name="Connection202" type="1" refreshedVersion="0" background="1">
    <dbPr connection="DRIVER={Microsoft ODBC for Oracle};UID=TATADB;pwd=tatadb;SERVER=MFMCY11G;"/>
  </connection>
  <connection id="11338" xr16:uid="{00000000-0015-0000-FFFF-FFFF492C0000}" name="Connection2020" type="1" refreshedVersion="0" background="1">
    <dbPr connection="DRIVER={Microsoft ODBC for Oracle};UID=TATADB;pwd=tatadb;SERVER=MFMCY11G;"/>
  </connection>
  <connection id="11339" xr16:uid="{00000000-0015-0000-FFFF-FFFF4A2C0000}" name="Connection20200" type="1" refreshedVersion="0" background="1">
    <dbPr connection="DRIVER={Microsoft ODBC for Oracle};UID=TATADB;pwd=TATADB9$;SERVER=MPLUSLIV;"/>
  </connection>
  <connection id="11340" xr16:uid="{00000000-0015-0000-FFFF-FFFF4B2C0000}" name="Connection20201" type="1" refreshedVersion="0" background="1">
    <dbPr connection="DRIVER={Microsoft ODBC for Oracle};UID=TATADB;pwd=TATADB9$;SERVER=MPLUSLIV;"/>
  </connection>
  <connection id="11341" xr16:uid="{00000000-0015-0000-FFFF-FFFF4C2C0000}" name="Connection20202" type="1" refreshedVersion="0" background="1">
    <dbPr connection="DRIVER={Microsoft ODBC for Oracle};UID=TATADB;pwd=TATADB9$;SERVER=MPLUSLIV;"/>
  </connection>
  <connection id="11342" xr16:uid="{00000000-0015-0000-FFFF-FFFF4D2C0000}" name="Connection20203" type="1" refreshedVersion="0" background="1">
    <dbPr connection="DRIVER={Microsoft ODBC for Oracle};UID=TATADB;pwd=TATADB9$;SERVER=MPLUSLIV;"/>
  </connection>
  <connection id="11343" xr16:uid="{00000000-0015-0000-FFFF-FFFF4E2C0000}" name="Connection20204" type="1" refreshedVersion="0" background="1">
    <dbPr connection="DRIVER={Microsoft ODBC for Oracle};UID=TATADB;pwd=TATADB9$;SERVER=MPLUSLIV;"/>
  </connection>
  <connection id="11344" xr16:uid="{00000000-0015-0000-FFFF-FFFF4F2C0000}" name="Connection20205" type="1" refreshedVersion="0" background="1">
    <dbPr connection="DRIVER={Microsoft ODBC for Oracle};UID=TATADB;pwd=TATADB9$;SERVER=MPLUSLIV;"/>
  </connection>
  <connection id="11345" xr16:uid="{00000000-0015-0000-FFFF-FFFF502C0000}" name="Connection20206" type="1" refreshedVersion="0" background="1">
    <dbPr connection="DRIVER={Microsoft ODBC for Oracle};UID=TATADB;pwd=TATADB9$;SERVER=MPLUSLIV;"/>
  </connection>
  <connection id="11346" xr16:uid="{00000000-0015-0000-FFFF-FFFF512C0000}" name="Connection20207" type="1" refreshedVersion="0" background="1">
    <dbPr connection="DRIVER={Microsoft ODBC for Oracle};UID=TATADB;pwd=TATADB9$;SERVER=MPLUSLIV;"/>
  </connection>
  <connection id="11347" xr16:uid="{00000000-0015-0000-FFFF-FFFF522C0000}" name="Connection20208" type="1" refreshedVersion="0" background="1">
    <dbPr connection="DRIVER={Microsoft ODBC for Oracle};UID=TATADB;pwd=TATADB9$;SERVER=MPLUSLIV;"/>
  </connection>
  <connection id="11348" xr16:uid="{00000000-0015-0000-FFFF-FFFF532C0000}" name="Connection20209" type="1" refreshedVersion="0" background="1">
    <dbPr connection="DRIVER={Microsoft ODBC for Oracle};UID=TATADB;pwd=TATADB9$;SERVER=MPLUSLIV;"/>
  </connection>
  <connection id="11349" xr16:uid="{00000000-0015-0000-FFFF-FFFF542C0000}" name="Connection2021" type="1" refreshedVersion="0" background="1">
    <dbPr connection="DRIVER={Microsoft ODBC for Oracle};UID=TATADB;pwd=tatadb;SERVER=MFMCY11G;"/>
  </connection>
  <connection id="11350" xr16:uid="{00000000-0015-0000-FFFF-FFFF552C0000}" name="Connection20210" type="1" refreshedVersion="0" background="1">
    <dbPr connection="DRIVER={Microsoft ODBC for Oracle};UID=TATADB;pwd=TATADB9$;SERVER=MPLUSLIV;"/>
  </connection>
  <connection id="11351" xr16:uid="{00000000-0015-0000-FFFF-FFFF562C0000}" name="Connection20211" type="1" refreshedVersion="0" background="1">
    <dbPr connection="DRIVER={Microsoft ODBC for Oracle};UID=TATADB;pwd=TATADB9$;SERVER=MPLUSLIV;"/>
  </connection>
  <connection id="11352" xr16:uid="{00000000-0015-0000-FFFF-FFFF572C0000}" name="Connection20212" type="1" refreshedVersion="0" background="1">
    <dbPr connection="DRIVER={Microsoft ODBC for Oracle};UID=TATADB;pwd=TATADB9$;SERVER=MPLUSLIV;"/>
  </connection>
  <connection id="11353" xr16:uid="{00000000-0015-0000-FFFF-FFFF582C0000}" name="Connection20213" type="1" refreshedVersion="0" background="1">
    <dbPr connection="DRIVER={Microsoft ODBC for Oracle};UID=TATADB;pwd=TATADB9$;SERVER=MPLUSLIV;"/>
  </connection>
  <connection id="11354" xr16:uid="{00000000-0015-0000-FFFF-FFFF592C0000}" name="Connection20214" type="1" refreshedVersion="0" background="1">
    <dbPr connection="DRIVER={Microsoft ODBC for Oracle};UID=TATADB;pwd=TATADB9$;SERVER=MPLUSLIV;"/>
  </connection>
  <connection id="11355" xr16:uid="{00000000-0015-0000-FFFF-FFFF5A2C0000}" name="Connection20215" type="1" refreshedVersion="0" background="1">
    <dbPr connection="DRIVER={Microsoft ODBC for Oracle};UID=TATADB;pwd=TATADB9$;SERVER=MPLUSLIV;"/>
  </connection>
  <connection id="11356" xr16:uid="{00000000-0015-0000-FFFF-FFFF5B2C0000}" name="Connection20216" type="1" refreshedVersion="0" background="1">
    <dbPr connection="DRIVER={Microsoft ODBC for Oracle};UID=TATADB;pwd=TATADB9$;SERVER=MPLUSLIV;"/>
  </connection>
  <connection id="11357" xr16:uid="{00000000-0015-0000-FFFF-FFFF5C2C0000}" name="Connection20217" type="1" refreshedVersion="0" background="1">
    <dbPr connection="DRIVER={Microsoft ODBC for Oracle};UID=TATADB;pwd=TATADB9$;SERVER=MPLUSLIV;"/>
  </connection>
  <connection id="11358" xr16:uid="{00000000-0015-0000-FFFF-FFFF5D2C0000}" name="Connection20218" type="1" refreshedVersion="0" background="1">
    <dbPr connection="DRIVER={Microsoft ODBC for Oracle};UID=TATADB;pwd=TATADB9$;SERVER=MPLUSLIV;"/>
  </connection>
  <connection id="11359" xr16:uid="{00000000-0015-0000-FFFF-FFFF5E2C0000}" name="Connection20219" type="1" refreshedVersion="0" background="1">
    <dbPr connection="DRIVER={Microsoft ODBC for Oracle};UID=TATADB;pwd=TATADB9$;SERVER=MPLUSLIV;"/>
  </connection>
  <connection id="11360" xr16:uid="{00000000-0015-0000-FFFF-FFFF5F2C0000}" name="Connection2022" type="1" refreshedVersion="0" background="1">
    <dbPr connection="DRIVER={Microsoft ODBC for Oracle};UID=TATADB;pwd=tatadb;SERVER=MFMCY11G;"/>
  </connection>
  <connection id="11361" xr16:uid="{00000000-0015-0000-FFFF-FFFF602C0000}" name="Connection20220" type="1" refreshedVersion="0" background="1">
    <dbPr connection="DRIVER={Microsoft ODBC for Oracle};UID=TATADB;pwd=TATADB9$;SERVER=MPLUSLIV;"/>
  </connection>
  <connection id="11362" xr16:uid="{00000000-0015-0000-FFFF-FFFF612C0000}" name="Connection20221" type="1" refreshedVersion="0" background="1">
    <dbPr connection="DRIVER={Microsoft ODBC for Oracle};UID=TATADB;pwd=TATADB9$;SERVER=MPLUSLIV;"/>
  </connection>
  <connection id="11363" xr16:uid="{00000000-0015-0000-FFFF-FFFF622C0000}" name="Connection20222" type="1" refreshedVersion="0" background="1">
    <dbPr connection="DRIVER={Microsoft ODBC for Oracle};UID=TATADB;pwd=TATADB9$;SERVER=MPLUSLIV;"/>
  </connection>
  <connection id="11364" xr16:uid="{00000000-0015-0000-FFFF-FFFF632C0000}" name="Connection20223" type="1" refreshedVersion="0" background="1">
    <dbPr connection="DRIVER={Microsoft ODBC for Oracle};UID=TATADB;pwd=TATADB9$;SERVER=MPLUSLIV;"/>
  </connection>
  <connection id="11365" xr16:uid="{00000000-0015-0000-FFFF-FFFF642C0000}" name="Connection20224" type="1" refreshedVersion="0" background="1">
    <dbPr connection="DRIVER={Microsoft ODBC for Oracle};UID=TATADB;pwd=TATADB9$;SERVER=MPLUSLIV;"/>
  </connection>
  <connection id="11366" xr16:uid="{00000000-0015-0000-FFFF-FFFF652C0000}" name="Connection20225" type="1" refreshedVersion="0" background="1">
    <dbPr connection="DRIVER={Microsoft ODBC for Oracle};UID=TATADB;pwd=TATADB9$;SERVER=MPLUSLIV;"/>
  </connection>
  <connection id="11367" xr16:uid="{00000000-0015-0000-FFFF-FFFF662C0000}" name="Connection20226" type="1" refreshedVersion="0" background="1">
    <dbPr connection="DRIVER={Microsoft ODBC for Oracle};UID=TATADB;pwd=TATADB9$;SERVER=MPLUSLIV;"/>
  </connection>
  <connection id="11368" xr16:uid="{00000000-0015-0000-FFFF-FFFF672C0000}" name="Connection20227" type="1" refreshedVersion="0" background="1">
    <dbPr connection="DRIVER={Microsoft ODBC for Oracle};UID=TATADB;pwd=TATADB9$;SERVER=MPLUSLIV;"/>
  </connection>
  <connection id="11369" xr16:uid="{00000000-0015-0000-FFFF-FFFF682C0000}" name="Connection20228" type="1" refreshedVersion="0" background="1">
    <dbPr connection="DRIVER={Microsoft ODBC for Oracle};UID=TATADB;pwd=TATADB9$;SERVER=MPLUSLIV;"/>
  </connection>
  <connection id="11370" xr16:uid="{00000000-0015-0000-FFFF-FFFF692C0000}" name="Connection20229" type="1" refreshedVersion="0" background="1">
    <dbPr connection="DRIVER={Microsoft ODBC for Oracle};UID=TATADB;pwd=TATADB9$;SERVER=MPLUSLIV;"/>
  </connection>
  <connection id="11371" xr16:uid="{00000000-0015-0000-FFFF-FFFF6A2C0000}" name="Connection2023" type="1" refreshedVersion="0" background="1">
    <dbPr connection="DRIVER={Microsoft ODBC for Oracle};UID=TATADB;pwd=tatadb;SERVER=MFMCY11G;"/>
  </connection>
  <connection id="11372" xr16:uid="{00000000-0015-0000-FFFF-FFFF6B2C0000}" name="Connection20230" type="1" refreshedVersion="0" background="1">
    <dbPr connection="DRIVER={Microsoft ODBC for Oracle};UID=TATADB;pwd=TATADB9$;SERVER=MPLUSLIV;"/>
  </connection>
  <connection id="11373" xr16:uid="{00000000-0015-0000-FFFF-FFFF6C2C0000}" name="Connection20231" type="1" refreshedVersion="0" background="1">
    <dbPr connection="DRIVER={Microsoft ODBC for Oracle};UID=TATADB;pwd=TATADB9$;SERVER=MPLUSLIV;"/>
  </connection>
  <connection id="11374" xr16:uid="{00000000-0015-0000-FFFF-FFFF6D2C0000}" name="Connection20232" type="1" refreshedVersion="0" background="1">
    <dbPr connection="DRIVER={Microsoft ODBC for Oracle};UID=TATADB;pwd=TATADB9$;SERVER=MPLUSLIV;"/>
  </connection>
  <connection id="11375" xr16:uid="{00000000-0015-0000-FFFF-FFFF6E2C0000}" name="Connection20233" type="1" refreshedVersion="0" background="1">
    <dbPr connection="DRIVER={Microsoft ODBC for Oracle};UID=TATADB;pwd=TATADB9$;SERVER=MPLUSLIV;"/>
  </connection>
  <connection id="11376" xr16:uid="{00000000-0015-0000-FFFF-FFFF6F2C0000}" name="Connection20234" type="1" refreshedVersion="0" background="1">
    <dbPr connection="DRIVER={Microsoft ODBC for Oracle};UID=TATADB;pwd=TATADB9$;SERVER=MPLUSLIV;"/>
  </connection>
  <connection id="11377" xr16:uid="{00000000-0015-0000-FFFF-FFFF702C0000}" name="Connection20235" type="1" refreshedVersion="0" background="1">
    <dbPr connection="DRIVER={Microsoft ODBC for Oracle};UID=TATADB;pwd=TATADB9$;SERVER=MPLUSLIV;"/>
  </connection>
  <connection id="11378" xr16:uid="{00000000-0015-0000-FFFF-FFFF712C0000}" name="Connection20236" type="1" refreshedVersion="0" background="1">
    <dbPr connection="DRIVER={Microsoft ODBC for Oracle};UID=TATADB;pwd=TATADB9$;SERVER=MPLUSLIV;"/>
  </connection>
  <connection id="11379" xr16:uid="{00000000-0015-0000-FFFF-FFFF722C0000}" name="Connection20237" type="1" refreshedVersion="0" background="1">
    <dbPr connection="DRIVER={Microsoft ODBC for Oracle};UID=TATADB;pwd=TATADB9$;SERVER=MPLUSLIV;"/>
  </connection>
  <connection id="11380" xr16:uid="{00000000-0015-0000-FFFF-FFFF732C0000}" name="Connection20238" type="1" refreshedVersion="0" background="1">
    <dbPr connection="DRIVER={Microsoft ODBC for Oracle};UID=TATADB;pwd=TATADB9$;SERVER=MPLUSLIV;"/>
  </connection>
  <connection id="11381" xr16:uid="{00000000-0015-0000-FFFF-FFFF742C0000}" name="Connection20239" type="1" refreshedVersion="0" background="1">
    <dbPr connection="DRIVER={Microsoft ODBC for Oracle};UID=TATADB;pwd=TATADB9$;SERVER=MPLUSLIV;"/>
  </connection>
  <connection id="11382" xr16:uid="{00000000-0015-0000-FFFF-FFFF752C0000}" name="Connection2024" type="1" refreshedVersion="0" background="1">
    <dbPr connection="DRIVER={Microsoft ODBC for Oracle};UID=TATADB;pwd=tatadb;SERVER=MFMCY11G;"/>
  </connection>
  <connection id="11383" xr16:uid="{00000000-0015-0000-FFFF-FFFF762C0000}" name="Connection20240" type="1" refreshedVersion="0" background="1">
    <dbPr connection="DRIVER={Microsoft ODBC for Oracle};UID=TATADB;pwd=TATADB9$;SERVER=MPLUSLIV;"/>
  </connection>
  <connection id="11384" xr16:uid="{00000000-0015-0000-FFFF-FFFF772C0000}" name="Connection20241" type="1" refreshedVersion="0" background="1">
    <dbPr connection="DRIVER={Microsoft ODBC for Oracle};UID=TATADB;pwd=TATADB9$;SERVER=MPLUSLIV;"/>
  </connection>
  <connection id="11385" xr16:uid="{00000000-0015-0000-FFFF-FFFF782C0000}" name="Connection20242" type="1" refreshedVersion="0" background="1">
    <dbPr connection="DRIVER={Microsoft ODBC for Oracle};UID=TATADB;pwd=TATADB9$;SERVER=MPLUSLIV;"/>
  </connection>
  <connection id="11386" xr16:uid="{00000000-0015-0000-FFFF-FFFF792C0000}" name="Connection20243" type="1" refreshedVersion="0" background="1">
    <dbPr connection="DRIVER={Microsoft ODBC for Oracle};UID=TATADB;pwd=TATADB9$;SERVER=MPLUSLIV;"/>
  </connection>
  <connection id="11387" xr16:uid="{00000000-0015-0000-FFFF-FFFF7A2C0000}" name="Connection20244" type="1" refreshedVersion="0" background="1">
    <dbPr connection="DRIVER={Microsoft ODBC for Oracle};UID=TATADB;pwd=TATADB9$;SERVER=MPLUSLIV;"/>
  </connection>
  <connection id="11388" xr16:uid="{00000000-0015-0000-FFFF-FFFF7B2C0000}" name="Connection20245" type="1" refreshedVersion="0" background="1">
    <dbPr connection="DRIVER={Microsoft ODBC for Oracle};UID=TATADB;pwd=TATADB9$;SERVER=MPLUSLIV;"/>
  </connection>
  <connection id="11389" xr16:uid="{00000000-0015-0000-FFFF-FFFF7C2C0000}" name="Connection20246" type="1" refreshedVersion="0" background="1">
    <dbPr connection="DRIVER={Microsoft ODBC for Oracle};UID=TATADB;pwd=TATADB9$;SERVER=MPLUSLIV;"/>
  </connection>
  <connection id="11390" xr16:uid="{00000000-0015-0000-FFFF-FFFF7D2C0000}" name="Connection20247" type="1" refreshedVersion="0" background="1">
    <dbPr connection="DRIVER={Microsoft ODBC for Oracle};UID=TATADB;pwd=TATADB9$;SERVER=MPLUSLIV;"/>
  </connection>
  <connection id="11391" xr16:uid="{00000000-0015-0000-FFFF-FFFF7E2C0000}" name="Connection20248" type="1" refreshedVersion="0" background="1">
    <dbPr connection="DRIVER={Microsoft ODBC for Oracle};UID=TATADB;pwd=TATADB9$;SERVER=MPLUSLIV;"/>
  </connection>
  <connection id="11392" xr16:uid="{00000000-0015-0000-FFFF-FFFF7F2C0000}" name="Connection20249" type="1" refreshedVersion="0" background="1">
    <dbPr connection="DRIVER={Microsoft ODBC for Oracle};UID=TATADB;pwd=TATADB9$;SERVER=MPLUSLIV;"/>
  </connection>
  <connection id="11393" xr16:uid="{00000000-0015-0000-FFFF-FFFF802C0000}" name="Connection2025" type="1" refreshedVersion="0" background="1">
    <dbPr connection="DRIVER={Microsoft ODBC for Oracle};UID=TATADB;pwd=tatadb;SERVER=MFMCY11G;"/>
  </connection>
  <connection id="11394" xr16:uid="{00000000-0015-0000-FFFF-FFFF812C0000}" name="Connection20250" type="1" refreshedVersion="0" background="1">
    <dbPr connection="DRIVER={Microsoft ODBC for Oracle};UID=TATADB;pwd=TATADB9$;SERVER=MPLUSLIV;"/>
  </connection>
  <connection id="11395" xr16:uid="{00000000-0015-0000-FFFF-FFFF822C0000}" name="Connection20251" type="1" refreshedVersion="0" background="1">
    <dbPr connection="DRIVER={Microsoft ODBC for Oracle};UID=TATADB;pwd=TATADB9$;SERVER=MPLUSLIV;"/>
  </connection>
  <connection id="11396" xr16:uid="{00000000-0015-0000-FFFF-FFFF832C0000}" name="Connection20252" type="1" refreshedVersion="0" background="1">
    <dbPr connection="DRIVER={Microsoft ODBC for Oracle};UID=TATADB;pwd=TATADB9$;SERVER=MPLUSLIV;"/>
  </connection>
  <connection id="11397" xr16:uid="{00000000-0015-0000-FFFF-FFFF842C0000}" name="Connection20253" type="1" refreshedVersion="0" background="1">
    <dbPr connection="DRIVER={Microsoft ODBC for Oracle};UID=TATADB;pwd=TATADB9$;SERVER=MPLUSLIV;"/>
  </connection>
  <connection id="11398" xr16:uid="{00000000-0015-0000-FFFF-FFFF852C0000}" name="Connection20254" type="1" refreshedVersion="0" background="1">
    <dbPr connection="DRIVER={Microsoft ODBC for Oracle};UID=TATADB;pwd=TATADB9$;SERVER=MPLUSLIV;"/>
  </connection>
  <connection id="11399" xr16:uid="{00000000-0015-0000-FFFF-FFFF862C0000}" name="Connection20255" type="1" refreshedVersion="0" background="1">
    <dbPr connection="DRIVER={Microsoft ODBC for Oracle};UID=TATADB;pwd=TATADB9$;SERVER=MPLUSLIV;"/>
  </connection>
  <connection id="11400" xr16:uid="{00000000-0015-0000-FFFF-FFFF872C0000}" name="Connection20256" type="1" refreshedVersion="0" background="1">
    <dbPr connection="DRIVER={Microsoft ODBC for Oracle};UID=TATADB;pwd=TATADB9$;SERVER=MPLUSLIV;"/>
  </connection>
  <connection id="11401" xr16:uid="{00000000-0015-0000-FFFF-FFFF882C0000}" name="Connection20257" type="1" refreshedVersion="0" background="1">
    <dbPr connection="DRIVER={Microsoft ODBC for Oracle};UID=TATADB;pwd=TATADB9$;SERVER=MPLUSLIV;"/>
  </connection>
  <connection id="11402" xr16:uid="{00000000-0015-0000-FFFF-FFFF892C0000}" name="Connection20258" type="1" refreshedVersion="0" background="1">
    <dbPr connection="DRIVER={Microsoft ODBC for Oracle};UID=TATADB;pwd=TATADB9$;SERVER=MPLUSLIV;"/>
  </connection>
  <connection id="11403" xr16:uid="{00000000-0015-0000-FFFF-FFFF8A2C0000}" name="Connection20259" type="1" refreshedVersion="0" background="1">
    <dbPr connection="DRIVER={Microsoft ODBC for Oracle};UID=TATADB;pwd=TATADB9$;SERVER=MPLUSLIV;"/>
  </connection>
  <connection id="11404" xr16:uid="{00000000-0015-0000-FFFF-FFFF8B2C0000}" name="Connection2026" type="1" refreshedVersion="0" background="1">
    <dbPr connection="DRIVER={Microsoft ODBC for Oracle};UID=TATADB;pwd=tatadb;SERVER=MFMCY11G;"/>
  </connection>
  <connection id="11405" xr16:uid="{00000000-0015-0000-FFFF-FFFF8C2C0000}" name="Connection20260" type="1" refreshedVersion="0" background="1">
    <dbPr connection="DRIVER={Microsoft ODBC for Oracle};UID=TATADB;pwd=TATADB9$;SERVER=MPLUSLIV;"/>
  </connection>
  <connection id="11406" xr16:uid="{00000000-0015-0000-FFFF-FFFF8D2C0000}" name="Connection20261" type="1" refreshedVersion="0" background="1">
    <dbPr connection="DRIVER={Microsoft ODBC for Oracle};UID=TATADB;pwd=TATADB9$;SERVER=MPLUSLIV;"/>
  </connection>
  <connection id="11407" xr16:uid="{00000000-0015-0000-FFFF-FFFF8E2C0000}" name="Connection20262" type="1" refreshedVersion="0" background="1">
    <dbPr connection="DRIVER={Microsoft ODBC for Oracle};UID=TATADB;pwd=TATADB9$;SERVER=MPLUSLIV;"/>
  </connection>
  <connection id="11408" xr16:uid="{00000000-0015-0000-FFFF-FFFF8F2C0000}" name="Connection20263" type="1" refreshedVersion="0" background="1">
    <dbPr connection="DRIVER={Microsoft ODBC for Oracle};UID=TATADB;pwd=TATADB9$;SERVER=MPLUSLIV;"/>
  </connection>
  <connection id="11409" xr16:uid="{00000000-0015-0000-FFFF-FFFF902C0000}" name="Connection20264" type="1" refreshedVersion="0" background="1">
    <dbPr connection="DRIVER={Microsoft ODBC for Oracle};UID=TATADB;pwd=TATADB9$;SERVER=MPLUSLIV;"/>
  </connection>
  <connection id="11410" xr16:uid="{00000000-0015-0000-FFFF-FFFF912C0000}" name="Connection20265" type="1" refreshedVersion="0" background="1">
    <dbPr connection="DRIVER={Microsoft ODBC for Oracle};UID=TATADB;pwd=TATADB9$;SERVER=MPLUSLIV;"/>
  </connection>
  <connection id="11411" xr16:uid="{00000000-0015-0000-FFFF-FFFF922C0000}" name="Connection20266" type="1" refreshedVersion="0" background="1">
    <dbPr connection="DRIVER={Microsoft ODBC for Oracle};UID=TATADB;pwd=TATADB9$;SERVER=MPLUSLIV;"/>
  </connection>
  <connection id="11412" xr16:uid="{00000000-0015-0000-FFFF-FFFF932C0000}" name="Connection20267" type="1" refreshedVersion="0" background="1">
    <dbPr connection="DRIVER={Microsoft ODBC for Oracle};UID=TATADB;pwd=TATADB9$;SERVER=MPLUSLIV;"/>
  </connection>
  <connection id="11413" xr16:uid="{00000000-0015-0000-FFFF-FFFF942C0000}" name="Connection20268" type="1" refreshedVersion="0" background="1">
    <dbPr connection="DRIVER={Microsoft ODBC for Oracle};UID=TATADB;pwd=TATADB9$;SERVER=MPLUSLIV;"/>
  </connection>
  <connection id="11414" xr16:uid="{00000000-0015-0000-FFFF-FFFF952C0000}" name="Connection20269" type="1" refreshedVersion="0" background="1">
    <dbPr connection="DRIVER={Microsoft ODBC for Oracle};UID=TATADB;pwd=TATADB9$;SERVER=MPLUSLIV;"/>
  </connection>
  <connection id="11415" xr16:uid="{00000000-0015-0000-FFFF-FFFF962C0000}" name="Connection2027" type="1" refreshedVersion="0" background="1">
    <dbPr connection="DRIVER={Microsoft ODBC for Oracle};UID=TATADB;pwd=tatadb;SERVER=MFMCY11G;"/>
  </connection>
  <connection id="11416" xr16:uid="{00000000-0015-0000-FFFF-FFFF972C0000}" name="Connection20270" type="1" refreshedVersion="0" background="1">
    <dbPr connection="DRIVER={Microsoft ODBC for Oracle};UID=TATADB;pwd=TATADB9$;SERVER=MPLUSLIV;"/>
  </connection>
  <connection id="11417" xr16:uid="{00000000-0015-0000-FFFF-FFFF982C0000}" name="Connection20271" type="1" refreshedVersion="0" background="1">
    <dbPr connection="DRIVER={Microsoft ODBC for Oracle};UID=TATADB;pwd=TATADB9$;SERVER=MPLUSLIV;"/>
  </connection>
  <connection id="11418" xr16:uid="{00000000-0015-0000-FFFF-FFFF992C0000}" name="Connection20272" type="1" refreshedVersion="0" background="1">
    <dbPr connection="DRIVER={Microsoft ODBC for Oracle};UID=TATADB;pwd=TATADB9$;SERVER=MPLUSLIV;"/>
  </connection>
  <connection id="11419" xr16:uid="{00000000-0015-0000-FFFF-FFFF9A2C0000}" name="Connection20273" type="1" refreshedVersion="0" background="1">
    <dbPr connection="DRIVER={Microsoft ODBC for Oracle};UID=TATADB;pwd=TATADB9$;SERVER=MPLUSLIV;"/>
  </connection>
  <connection id="11420" xr16:uid="{00000000-0015-0000-FFFF-FFFF9B2C0000}" name="Connection20274" type="1" refreshedVersion="0" background="1">
    <dbPr connection="DRIVER={Microsoft ODBC for Oracle};UID=TATADB;pwd=TATADB9$;SERVER=MPLUSLIV;"/>
  </connection>
  <connection id="11421" xr16:uid="{00000000-0015-0000-FFFF-FFFF9C2C0000}" name="Connection20275" type="1" refreshedVersion="0" background="1">
    <dbPr connection="DRIVER={Microsoft ODBC for Oracle};UID=TATADB;pwd=TATADB9$;SERVER=MPLUSLIV;"/>
  </connection>
  <connection id="11422" xr16:uid="{00000000-0015-0000-FFFF-FFFF9D2C0000}" name="Connection20276" type="1" refreshedVersion="0" background="1">
    <dbPr connection="DRIVER={Microsoft ODBC for Oracle};UID=TATADB;pwd=TATADB9$;SERVER=MPLUSLIV;"/>
  </connection>
  <connection id="11423" xr16:uid="{00000000-0015-0000-FFFF-FFFF9E2C0000}" name="Connection20277" type="1" refreshedVersion="0" background="1">
    <dbPr connection="DRIVER={Microsoft ODBC for Oracle};UID=TATADB;pwd=TATADB9$;SERVER=MPLUSLIV;"/>
  </connection>
  <connection id="11424" xr16:uid="{00000000-0015-0000-FFFF-FFFF9F2C0000}" name="Connection20278" type="1" refreshedVersion="0" background="1">
    <dbPr connection="DRIVER={Microsoft ODBC for Oracle};UID=TATADB;pwd=TATADB9$;SERVER=MPLUSLIV;"/>
  </connection>
  <connection id="11425" xr16:uid="{00000000-0015-0000-FFFF-FFFFA02C0000}" name="Connection20279" type="1" refreshedVersion="0" background="1">
    <dbPr connection="DRIVER={Microsoft ODBC for Oracle};UID=TATADB;pwd=TATADB9$;SERVER=MPLUSLIV;"/>
  </connection>
  <connection id="11426" xr16:uid="{00000000-0015-0000-FFFF-FFFFA12C0000}" name="Connection2028" type="1" refreshedVersion="0" background="1">
    <dbPr connection="DRIVER={Microsoft ODBC for Oracle};UID=TATADB;pwd=tatadb;SERVER=MFMCY11G;"/>
  </connection>
  <connection id="11427" xr16:uid="{00000000-0015-0000-FFFF-FFFFA22C0000}" name="Connection20280" type="1" refreshedVersion="0" background="1">
    <dbPr connection="DRIVER={Microsoft ODBC for Oracle};UID=TATADB;pwd=TATADB9$;SERVER=MPLUSLIV;"/>
  </connection>
  <connection id="11428" xr16:uid="{00000000-0015-0000-FFFF-FFFFA32C0000}" name="Connection20281" type="1" refreshedVersion="0" background="1">
    <dbPr connection="DRIVER={Microsoft ODBC for Oracle};UID=TATADB;pwd=TATADB9$;SERVER=MPLUSLIV;"/>
  </connection>
  <connection id="11429" xr16:uid="{00000000-0015-0000-FFFF-FFFFA42C0000}" name="Connection20282" type="1" refreshedVersion="0" background="1">
    <dbPr connection="DRIVER={Microsoft ODBC for Oracle};UID=TATADB;pwd=TATADB9$;SERVER=MPLUSLIV;"/>
  </connection>
  <connection id="11430" xr16:uid="{00000000-0015-0000-FFFF-FFFFA52C0000}" name="Connection20283" type="1" refreshedVersion="0" background="1">
    <dbPr connection="DRIVER={Microsoft ODBC for Oracle};UID=TATADB;pwd=TATADB9$;SERVER=MPLUSLIV;"/>
  </connection>
  <connection id="11431" xr16:uid="{00000000-0015-0000-FFFF-FFFFA62C0000}" name="Connection20284" type="1" refreshedVersion="0" background="1">
    <dbPr connection="DRIVER={Microsoft ODBC for Oracle};UID=TATADB;pwd=TATADB9$;SERVER=MPLUSLIV;"/>
  </connection>
  <connection id="11432" xr16:uid="{00000000-0015-0000-FFFF-FFFFA72C0000}" name="Connection20285" type="1" refreshedVersion="0" background="1">
    <dbPr connection="DRIVER={Microsoft ODBC for Oracle};UID=TATADB;pwd=TATADB9$;SERVER=MPLUSLIV;"/>
  </connection>
  <connection id="11433" xr16:uid="{00000000-0015-0000-FFFF-FFFFA82C0000}" name="Connection20286" type="1" refreshedVersion="0" background="1">
    <dbPr connection="DRIVER={Microsoft ODBC for Oracle};UID=TATADB;pwd=TATADB9$;SERVER=MPLUSLIV;"/>
  </connection>
  <connection id="11434" xr16:uid="{00000000-0015-0000-FFFF-FFFFA92C0000}" name="Connection20287" type="1" refreshedVersion="0" background="1">
    <dbPr connection="DRIVER={Microsoft ODBC for Oracle};UID=TATADB;pwd=TATADB9$;SERVER=MPLUSLIV;"/>
  </connection>
  <connection id="11435" xr16:uid="{00000000-0015-0000-FFFF-FFFFAA2C0000}" name="Connection20288" type="1" refreshedVersion="0" background="1">
    <dbPr connection="DRIVER={Microsoft ODBC for Oracle};UID=TATADB;pwd=TATADB9$;SERVER=MPLUSLIV;"/>
  </connection>
  <connection id="11436" xr16:uid="{00000000-0015-0000-FFFF-FFFFAB2C0000}" name="Connection20289" type="1" refreshedVersion="0" background="1">
    <dbPr connection="DRIVER={Microsoft ODBC for Oracle};UID=TATADB;pwd=TATADB9$;SERVER=MPLUSLIV;"/>
  </connection>
  <connection id="11437" xr16:uid="{00000000-0015-0000-FFFF-FFFFAC2C0000}" name="Connection2029" type="1" refreshedVersion="0" background="1">
    <dbPr connection="DRIVER={Microsoft ODBC for Oracle};UID=TATADB;pwd=tatadb;SERVER=MFMCY11G;"/>
  </connection>
  <connection id="11438" xr16:uid="{00000000-0015-0000-FFFF-FFFFAD2C0000}" name="Connection20290" type="1" refreshedVersion="0" background="1">
    <dbPr connection="DRIVER={Microsoft ODBC for Oracle};UID=TATADB;pwd=TATADB9$;SERVER=MPLUSLIV;"/>
  </connection>
  <connection id="11439" xr16:uid="{00000000-0015-0000-FFFF-FFFFAE2C0000}" name="Connection20291" type="1" refreshedVersion="0" background="1">
    <dbPr connection="DRIVER={Microsoft ODBC for Oracle};UID=TATADB;pwd=TATADB9$;SERVER=MPLUSLIV;"/>
  </connection>
  <connection id="11440" xr16:uid="{00000000-0015-0000-FFFF-FFFFAF2C0000}" name="Connection20292" type="1" refreshedVersion="0" background="1">
    <dbPr connection="DRIVER={Microsoft ODBC for Oracle};UID=TATADB;pwd=TATADB9$;SERVER=MPLUSLIV;"/>
  </connection>
  <connection id="11441" xr16:uid="{00000000-0015-0000-FFFF-FFFFB02C0000}" name="Connection20293" type="1" refreshedVersion="0" background="1">
    <dbPr connection="DRIVER={Microsoft ODBC for Oracle};UID=TATADB;pwd=TATADB9$;SERVER=MPLUSLIV;"/>
  </connection>
  <connection id="11442" xr16:uid="{00000000-0015-0000-FFFF-FFFFB12C0000}" name="Connection20294" type="1" refreshedVersion="0" background="1">
    <dbPr connection="DRIVER={Microsoft ODBC for Oracle};UID=TATADB;pwd=TATADB9$;SERVER=MPLUSLIV;"/>
  </connection>
  <connection id="11443" xr16:uid="{00000000-0015-0000-FFFF-FFFFB22C0000}" name="Connection20295" type="1" refreshedVersion="0" background="1">
    <dbPr connection="DRIVER={Microsoft ODBC for Oracle};UID=TATADB;pwd=TATADB9$;SERVER=MPLUSLIV;"/>
  </connection>
  <connection id="11444" xr16:uid="{00000000-0015-0000-FFFF-FFFFB32C0000}" name="Connection20296" type="1" refreshedVersion="0" background="1">
    <dbPr connection="DRIVER={Microsoft ODBC for Oracle};UID=TATADB;pwd=TATADB9$;SERVER=MPLUSLIV;"/>
  </connection>
  <connection id="11445" xr16:uid="{00000000-0015-0000-FFFF-FFFFB42C0000}" name="Connection20297" type="1" refreshedVersion="0" background="1">
    <dbPr connection="DRIVER={Microsoft ODBC for Oracle};UID=TATADB;pwd=TATADB9$;SERVER=MPLUSLIV;"/>
  </connection>
  <connection id="11446" xr16:uid="{00000000-0015-0000-FFFF-FFFFB52C0000}" name="Connection20298" type="1" refreshedVersion="0" background="1">
    <dbPr connection="DRIVER={Microsoft ODBC for Oracle};UID=TATADB;pwd=TATADB9$;SERVER=MPLUSLIV;"/>
  </connection>
  <connection id="11447" xr16:uid="{00000000-0015-0000-FFFF-FFFFB62C0000}" name="Connection20299" type="1" refreshedVersion="0" background="1">
    <dbPr connection="DRIVER={Microsoft ODBC for Oracle};UID=TATADB;pwd=TATADB9$;SERVER=MPLUSLIV;"/>
  </connection>
  <connection id="11448" xr16:uid="{00000000-0015-0000-FFFF-FFFFB72C0000}" name="Connection203" type="1" refreshedVersion="0" background="1">
    <dbPr connection="DRIVER={Microsoft ODBC for Oracle};UID=TATADB;pwd=tatadb;SERVER=MFMCY11G;"/>
  </connection>
  <connection id="11449" xr16:uid="{00000000-0015-0000-FFFF-FFFFB82C0000}" name="Connection2030" type="1" refreshedVersion="0" background="1">
    <dbPr connection="DRIVER={Microsoft ODBC for Oracle};UID=TATADB;pwd=tatadb;SERVER=MFMCY11G;"/>
  </connection>
  <connection id="11450" xr16:uid="{00000000-0015-0000-FFFF-FFFFB92C0000}" name="Connection20300" type="1" refreshedVersion="0" background="1">
    <dbPr connection="DRIVER={Microsoft ODBC for Oracle};UID=TATADB;pwd=TATADB9$;SERVER=MPLUSLIV;"/>
  </connection>
  <connection id="11451" xr16:uid="{00000000-0015-0000-FFFF-FFFFBA2C0000}" name="Connection20301" type="1" refreshedVersion="0" background="1">
    <dbPr connection="DRIVER={Microsoft ODBC for Oracle};UID=TATADB;pwd=TATADB9$;SERVER=MPLUSLIV;"/>
  </connection>
  <connection id="11452" xr16:uid="{00000000-0015-0000-FFFF-FFFFBB2C0000}" name="Connection20302" type="1" refreshedVersion="0" background="1">
    <dbPr connection="DRIVER={Microsoft ODBC for Oracle};UID=TATADB;pwd=TATADB9$;SERVER=MPLUSLIV;"/>
  </connection>
  <connection id="11453" xr16:uid="{00000000-0015-0000-FFFF-FFFFBC2C0000}" name="Connection20303" type="1" refreshedVersion="0" background="1">
    <dbPr connection="DRIVER={Microsoft ODBC for Oracle};UID=TATADB;pwd=TATADB9$;SERVER=MPLUSLIV;"/>
  </connection>
  <connection id="11454" xr16:uid="{00000000-0015-0000-FFFF-FFFFBD2C0000}" name="Connection20304" type="1" refreshedVersion="0" background="1">
    <dbPr connection="DRIVER={Microsoft ODBC for Oracle};UID=TATADB;pwd=TATADB9$;SERVER=MPLUSLIV;"/>
  </connection>
  <connection id="11455" xr16:uid="{00000000-0015-0000-FFFF-FFFFBE2C0000}" name="Connection20305" type="1" refreshedVersion="0" background="1">
    <dbPr connection="DRIVER={Microsoft ODBC for Oracle};UID=TATADB;pwd=TATADB9$;SERVER=MPLUSLIV;"/>
  </connection>
  <connection id="11456" xr16:uid="{00000000-0015-0000-FFFF-FFFFBF2C0000}" name="Connection20306" type="1" refreshedVersion="0" background="1">
    <dbPr connection="DRIVER={Microsoft ODBC for Oracle};UID=TATADB;pwd=TATADB9$;SERVER=MPLUSLIV;"/>
  </connection>
  <connection id="11457" xr16:uid="{00000000-0015-0000-FFFF-FFFFC02C0000}" name="Connection20307" type="1" refreshedVersion="0" background="1">
    <dbPr connection="DRIVER={Microsoft ODBC for Oracle};UID=TATADB;pwd=TATADB9$;SERVER=MPLUSLIV;"/>
  </connection>
  <connection id="11458" xr16:uid="{00000000-0015-0000-FFFF-FFFFC12C0000}" name="Connection20308" type="1" refreshedVersion="0" background="1">
    <dbPr connection="DRIVER={Microsoft ODBC for Oracle};UID=TATADB;pwd=TATADB9$;SERVER=MPLUSLIV;"/>
  </connection>
  <connection id="11459" xr16:uid="{00000000-0015-0000-FFFF-FFFFC22C0000}" name="Connection20309" type="1" refreshedVersion="0" background="1">
    <dbPr connection="DRIVER={Microsoft ODBC for Oracle};UID=TATADB;pwd=TATADB9$;SERVER=MPLUSLIV;"/>
  </connection>
  <connection id="11460" xr16:uid="{00000000-0015-0000-FFFF-FFFFC32C0000}" name="Connection2031" type="1" refreshedVersion="0" background="1">
    <dbPr connection="DRIVER={Microsoft ODBC for Oracle};UID=TATADB;pwd=tatadb;SERVER=MFMCY11G;"/>
  </connection>
  <connection id="11461" xr16:uid="{00000000-0015-0000-FFFF-FFFFC42C0000}" name="Connection20310" type="1" refreshedVersion="0" background="1">
    <dbPr connection="DRIVER={Microsoft ODBC for Oracle};UID=TATADB;pwd=TATADB9$;SERVER=MPLUSLIV;"/>
  </connection>
  <connection id="11462" xr16:uid="{00000000-0015-0000-FFFF-FFFFC52C0000}" name="Connection20311" type="1" refreshedVersion="0" background="1">
    <dbPr connection="DRIVER={Microsoft ODBC for Oracle};UID=TATADB;pwd=TATADB9$;SERVER=MPLUSLIV;"/>
  </connection>
  <connection id="11463" xr16:uid="{00000000-0015-0000-FFFF-FFFFC62C0000}" name="Connection20312" type="1" refreshedVersion="0" background="1">
    <dbPr connection="DRIVER={Microsoft ODBC for Oracle};UID=TATADB;pwd=TATADB9$;SERVER=MPLUSLIV;"/>
  </connection>
  <connection id="11464" xr16:uid="{00000000-0015-0000-FFFF-FFFFC72C0000}" name="Connection20313" type="1" refreshedVersion="0" background="1">
    <dbPr connection="DRIVER={Microsoft ODBC for Oracle};UID=TATADB;pwd=TATADB9$;SERVER=MPLUSLIV;"/>
  </connection>
  <connection id="11465" xr16:uid="{00000000-0015-0000-FFFF-FFFFC82C0000}" name="Connection20314" type="1" refreshedVersion="0" background="1">
    <dbPr connection="DRIVER={Microsoft ODBC for Oracle};UID=TATADB;pwd=TATADB9$;SERVER=MPLUSLIV;"/>
  </connection>
  <connection id="11466" xr16:uid="{00000000-0015-0000-FFFF-FFFFC92C0000}" name="Connection20315" type="1" refreshedVersion="0" background="1">
    <dbPr connection="DRIVER={Microsoft ODBC for Oracle};UID=TATADB;pwd=TATADB9$;SERVER=MPLUSLIV;"/>
  </connection>
  <connection id="11467" xr16:uid="{00000000-0015-0000-FFFF-FFFFCA2C0000}" name="Connection20316" type="1" refreshedVersion="0" background="1">
    <dbPr connection="DRIVER={Microsoft ODBC for Oracle};UID=TATADB;pwd=TATADB9$;SERVER=MPLUSLIV;"/>
  </connection>
  <connection id="11468" xr16:uid="{00000000-0015-0000-FFFF-FFFFCB2C0000}" name="Connection20317" type="1" refreshedVersion="0" background="1">
    <dbPr connection="DRIVER={Microsoft ODBC for Oracle};UID=TATADB;pwd=TATADB9$;SERVER=MPLUSLIV;"/>
  </connection>
  <connection id="11469" xr16:uid="{00000000-0015-0000-FFFF-FFFFCC2C0000}" name="Connection20318" type="1" refreshedVersion="0" background="1">
    <dbPr connection="DRIVER={Microsoft ODBC for Oracle};UID=TATADB;pwd=TATADB9$;SERVER=MPLUSLIV;"/>
  </connection>
  <connection id="11470" xr16:uid="{00000000-0015-0000-FFFF-FFFFCD2C0000}" name="Connection20319" type="1" refreshedVersion="0" background="1">
    <dbPr connection="DRIVER={Microsoft ODBC for Oracle};UID=TATADB;pwd=TATADB9$;SERVER=MPLUSLIV;"/>
  </connection>
  <connection id="11471" xr16:uid="{00000000-0015-0000-FFFF-FFFFCE2C0000}" name="Connection2032" type="1" refreshedVersion="0" background="1">
    <dbPr connection="DRIVER={Microsoft ODBC for Oracle};UID=TATADB;pwd=tatadb;SERVER=MFMCY11G;"/>
  </connection>
  <connection id="11472" xr16:uid="{00000000-0015-0000-FFFF-FFFFCF2C0000}" name="Connection20320" type="1" refreshedVersion="0" background="1">
    <dbPr connection="DRIVER={Microsoft ODBC for Oracle};UID=TATADB;pwd=TATADB9$;SERVER=MPLUSLIV;"/>
  </connection>
  <connection id="11473" xr16:uid="{00000000-0015-0000-FFFF-FFFFD02C0000}" name="Connection20321" type="1" refreshedVersion="0" background="1">
    <dbPr connection="DRIVER={Microsoft ODBC for Oracle};UID=TATADB;pwd=TATADB9$;SERVER=MPLUSLIV;"/>
  </connection>
  <connection id="11474" xr16:uid="{00000000-0015-0000-FFFF-FFFFD12C0000}" name="Connection20322" type="1" refreshedVersion="0" background="1">
    <dbPr connection="DRIVER={Microsoft ODBC for Oracle};UID=TATADB;pwd=TATADB9$;SERVER=MPLUSLIV;"/>
  </connection>
  <connection id="11475" xr16:uid="{00000000-0015-0000-FFFF-FFFFD22C0000}" name="Connection20323" type="1" refreshedVersion="0" background="1">
    <dbPr connection="DRIVER={Microsoft ODBC for Oracle};UID=TATADB;pwd=TATADB9$;SERVER=MPLUSLIV;"/>
  </connection>
  <connection id="11476" xr16:uid="{00000000-0015-0000-FFFF-FFFFD32C0000}" name="Connection20324" type="1" refreshedVersion="0" background="1">
    <dbPr connection="DRIVER={Microsoft ODBC for Oracle};UID=TATADB;pwd=TATADB9$;SERVER=MPLUSLIV;"/>
  </connection>
  <connection id="11477" xr16:uid="{00000000-0015-0000-FFFF-FFFFD42C0000}" name="Connection20325" type="1" refreshedVersion="0" background="1">
    <dbPr connection="DRIVER={Microsoft ODBC for Oracle};UID=TATADB;pwd=TATADB9$;SERVER=MPLUSLIV;"/>
  </connection>
  <connection id="11478" xr16:uid="{00000000-0015-0000-FFFF-FFFFD52C0000}" name="Connection20326" type="1" refreshedVersion="0" background="1">
    <dbPr connection="DRIVER={Microsoft ODBC for Oracle};UID=TATADB;pwd=TATADB9$;SERVER=MPLUSLIV;"/>
  </connection>
  <connection id="11479" xr16:uid="{00000000-0015-0000-FFFF-FFFFD62C0000}" name="Connection20327" type="1" refreshedVersion="0" background="1">
    <dbPr connection="DRIVER={Microsoft ODBC for Oracle};UID=TATADB;pwd=TATADB9$;SERVER=MPLUSLIV;"/>
  </connection>
  <connection id="11480" xr16:uid="{00000000-0015-0000-FFFF-FFFFD72C0000}" name="Connection20328" type="1" refreshedVersion="0" background="1">
    <dbPr connection="DRIVER={Microsoft ODBC for Oracle};UID=TATADB;pwd=TATADB9$;SERVER=MPLUSLIV;"/>
  </connection>
  <connection id="11481" xr16:uid="{00000000-0015-0000-FFFF-FFFFD82C0000}" name="Connection20329" type="1" refreshedVersion="0" background="1">
    <dbPr connection="DRIVER={Microsoft ODBC for Oracle};UID=TATADB;pwd=TATADB9$;SERVER=MPLUSLIV;"/>
  </connection>
  <connection id="11482" xr16:uid="{00000000-0015-0000-FFFF-FFFFD92C0000}" name="Connection2033" type="1" refreshedVersion="0" background="1">
    <dbPr connection="DRIVER={Microsoft ODBC for Oracle};UID=TATADB;pwd=tatadb;SERVER=MFMCY11G;"/>
  </connection>
  <connection id="11483" xr16:uid="{00000000-0015-0000-FFFF-FFFFDA2C0000}" name="Connection20330" type="1" refreshedVersion="0" background="1">
    <dbPr connection="DRIVER={Microsoft ODBC for Oracle};UID=TATADB;pwd=TATADB9$;SERVER=MPLUSLIV;"/>
  </connection>
  <connection id="11484" xr16:uid="{00000000-0015-0000-FFFF-FFFFDB2C0000}" name="Connection20331" type="1" refreshedVersion="0" background="1">
    <dbPr connection="DRIVER={Microsoft ODBC for Oracle};UID=TATADB;pwd=TATADB9$;SERVER=MPLUSLIV;"/>
  </connection>
  <connection id="11485" xr16:uid="{00000000-0015-0000-FFFF-FFFFDC2C0000}" name="Connection20332" type="1" refreshedVersion="0" background="1">
    <dbPr connection="DRIVER={Microsoft ODBC for Oracle};UID=TATADB;pwd=TATADB9$;SERVER=MPLUSLIV;"/>
  </connection>
  <connection id="11486" xr16:uid="{00000000-0015-0000-FFFF-FFFFDD2C0000}" name="Connection20333" type="1" refreshedVersion="0" background="1">
    <dbPr connection="DRIVER={Microsoft ODBC for Oracle};UID=TATADB;pwd=TATADB9$;SERVER=MPLUSLIV;"/>
  </connection>
  <connection id="11487" xr16:uid="{00000000-0015-0000-FFFF-FFFFDE2C0000}" name="Connection20334" type="1" refreshedVersion="0" background="1">
    <dbPr connection="DRIVER={Microsoft ODBC for Oracle};UID=TATADB;pwd=TATADB9$;SERVER=MPLUSLIV;"/>
  </connection>
  <connection id="11488" xr16:uid="{00000000-0015-0000-FFFF-FFFFDF2C0000}" name="Connection20335" type="1" refreshedVersion="0" background="1">
    <dbPr connection="DRIVER={Microsoft ODBC for Oracle};UID=TATADB;pwd=TATADB9$;SERVER=MPLUSLIV;"/>
  </connection>
  <connection id="11489" xr16:uid="{00000000-0015-0000-FFFF-FFFFE02C0000}" name="Connection20336" type="1" refreshedVersion="0" background="1">
    <dbPr connection="DRIVER={Microsoft ODBC for Oracle};UID=TATADB;pwd=TATADB9$;SERVER=MPLUSLIV;"/>
  </connection>
  <connection id="11490" xr16:uid="{00000000-0015-0000-FFFF-FFFFE12C0000}" name="Connection20337" type="1" refreshedVersion="0" background="1">
    <dbPr connection="DRIVER={Microsoft ODBC for Oracle};UID=TATADB;pwd=TATADB9$;SERVER=MPLUSLIV;"/>
  </connection>
  <connection id="11491" xr16:uid="{00000000-0015-0000-FFFF-FFFFE22C0000}" name="Connection20338" type="1" refreshedVersion="0" background="1">
    <dbPr connection="DRIVER={Microsoft ODBC for Oracle};UID=TATADB;pwd=TATADB9$;SERVER=MPLUSLIV;"/>
  </connection>
  <connection id="11492" xr16:uid="{00000000-0015-0000-FFFF-FFFFE32C0000}" name="Connection20339" type="1" refreshedVersion="0" background="1">
    <dbPr connection="DRIVER={Microsoft ODBC for Oracle};UID=TATADB;pwd=TATADB9$;SERVER=MPLUSLIV;"/>
  </connection>
  <connection id="11493" xr16:uid="{00000000-0015-0000-FFFF-FFFFE42C0000}" name="Connection2034" type="1" refreshedVersion="0" background="1">
    <dbPr connection="DRIVER={Microsoft ODBC for Oracle};UID=TATADB;pwd=tatadb;SERVER=MFMCY11G;"/>
  </connection>
  <connection id="11494" xr16:uid="{00000000-0015-0000-FFFF-FFFFE52C0000}" name="Connection20340" type="1" refreshedVersion="0" background="1">
    <dbPr connection="DRIVER={Microsoft ODBC for Oracle};UID=TATADB;pwd=TATADB9$;SERVER=MPLUSLIV;"/>
  </connection>
  <connection id="11495" xr16:uid="{00000000-0015-0000-FFFF-FFFFE62C0000}" name="Connection20341" type="1" refreshedVersion="0" background="1">
    <dbPr connection="DRIVER={Microsoft ODBC for Oracle};UID=TATADB;pwd=TATADB9$;SERVER=MPLUSLIV;"/>
  </connection>
  <connection id="11496" xr16:uid="{00000000-0015-0000-FFFF-FFFFE72C0000}" name="Connection20342" type="1" refreshedVersion="0" background="1">
    <dbPr connection="DRIVER={Microsoft ODBC for Oracle};UID=TATADB;pwd=TATADB9$;SERVER=MPLUSLIV;"/>
  </connection>
  <connection id="11497" xr16:uid="{00000000-0015-0000-FFFF-FFFFE82C0000}" name="Connection20343" type="1" refreshedVersion="0" background="1">
    <dbPr connection="DRIVER={Microsoft ODBC for Oracle};UID=TATADB;pwd=TATADB9$;SERVER=MPLUSLIV;"/>
  </connection>
  <connection id="11498" xr16:uid="{00000000-0015-0000-FFFF-FFFFE92C0000}" name="Connection20344" type="1" refreshedVersion="0" background="1">
    <dbPr connection="DRIVER={Microsoft ODBC for Oracle};UID=TATADB;pwd=TATADB9$;SERVER=MPLUSLIV;"/>
  </connection>
  <connection id="11499" xr16:uid="{00000000-0015-0000-FFFF-FFFFEA2C0000}" name="Connection20345" type="1" refreshedVersion="0" background="1">
    <dbPr connection="DRIVER={Microsoft ODBC for Oracle};UID=TATADB;pwd=TATADB9$;SERVER=MPLUSLIV;"/>
  </connection>
  <connection id="11500" xr16:uid="{00000000-0015-0000-FFFF-FFFFEB2C0000}" name="Connection20346" type="1" refreshedVersion="0" background="1">
    <dbPr connection="DRIVER={Microsoft ODBC for Oracle};UID=TATADB;pwd=TATADB9$;SERVER=MPLUSLIV;"/>
  </connection>
  <connection id="11501" xr16:uid="{00000000-0015-0000-FFFF-FFFFEC2C0000}" name="Connection20347" type="1" refreshedVersion="0" background="1">
    <dbPr connection="DRIVER={Microsoft ODBC for Oracle};UID=TATADB;pwd=TATADB9$;SERVER=MPLUSLIV;"/>
  </connection>
  <connection id="11502" xr16:uid="{00000000-0015-0000-FFFF-FFFFED2C0000}" name="Connection20348" type="1" refreshedVersion="0" background="1">
    <dbPr connection="DRIVER={Microsoft ODBC for Oracle};UID=TATADB;pwd=TATADB9$;SERVER=MPLUSLIV;"/>
  </connection>
  <connection id="11503" xr16:uid="{00000000-0015-0000-FFFF-FFFFEE2C0000}" name="Connection20349" type="1" refreshedVersion="0" background="1">
    <dbPr connection="DRIVER={Microsoft ODBC for Oracle};UID=TATADB;pwd=TATADB9$;SERVER=MPLUSLIV;"/>
  </connection>
  <connection id="11504" xr16:uid="{00000000-0015-0000-FFFF-FFFFEF2C0000}" name="Connection2035" type="1" refreshedVersion="0" background="1">
    <dbPr connection="DRIVER={Microsoft ODBC for Oracle};UID=TATADB;pwd=tatadb;SERVER=MFMCY11G;"/>
  </connection>
  <connection id="11505" xr16:uid="{00000000-0015-0000-FFFF-FFFFF02C0000}" name="Connection20350" type="1" refreshedVersion="0" background="1">
    <dbPr connection="DRIVER={Microsoft ODBC for Oracle};UID=TATADB;pwd=TATADB9$;SERVER=MPLUSLIV;"/>
  </connection>
  <connection id="11506" xr16:uid="{00000000-0015-0000-FFFF-FFFFF12C0000}" name="Connection20351" type="1" refreshedVersion="0" background="1">
    <dbPr connection="DRIVER={Microsoft ODBC for Oracle};UID=TATADB;pwd=TATADB9$;SERVER=MPLUSLIV;"/>
  </connection>
  <connection id="11507" xr16:uid="{00000000-0015-0000-FFFF-FFFFF22C0000}" name="Connection20352" type="1" refreshedVersion="0" background="1">
    <dbPr connection="DRIVER={Microsoft ODBC for Oracle};UID=TATADB;pwd=TATADB9$;SERVER=MPLUSLIV;"/>
  </connection>
  <connection id="11508" xr16:uid="{00000000-0015-0000-FFFF-FFFFF32C0000}" name="Connection20353" type="1" refreshedVersion="0" background="1">
    <dbPr connection="DRIVER={Microsoft ODBC for Oracle};UID=TATADB;pwd=TATADB9$;SERVER=MPLUSLIV;"/>
  </connection>
  <connection id="11509" xr16:uid="{00000000-0015-0000-FFFF-FFFFF42C0000}" name="Connection20354" type="1" refreshedVersion="0" background="1">
    <dbPr connection="DRIVER={Microsoft ODBC for Oracle};UID=TATADB;pwd=TATADB9$;SERVER=MPLUSLIV;"/>
  </connection>
  <connection id="11510" xr16:uid="{00000000-0015-0000-FFFF-FFFFF52C0000}" name="Connection20355" type="1" refreshedVersion="0" background="1">
    <dbPr connection="DRIVER={Microsoft ODBC for Oracle};UID=TATADB;pwd=TATADB9$;SERVER=MPLUSLIV;"/>
  </connection>
  <connection id="11511" xr16:uid="{00000000-0015-0000-FFFF-FFFFF62C0000}" name="Connection20356" type="1" refreshedVersion="0" background="1">
    <dbPr connection="DRIVER={Microsoft ODBC for Oracle};UID=TATADB;pwd=TATADB9$;SERVER=MPLUSLIV;"/>
  </connection>
  <connection id="11512" xr16:uid="{00000000-0015-0000-FFFF-FFFFF72C0000}" name="Connection20357" type="1" refreshedVersion="0" background="1">
    <dbPr connection="DRIVER={Microsoft ODBC for Oracle};UID=TATADB;pwd=TATADB9$;SERVER=MPLUSLIV;"/>
  </connection>
  <connection id="11513" xr16:uid="{00000000-0015-0000-FFFF-FFFFF82C0000}" name="Connection20358" type="1" refreshedVersion="0" background="1">
    <dbPr connection="DRIVER={Microsoft ODBC for Oracle};UID=TATADB;pwd=TATADB9$;SERVER=MPLUSLIV;"/>
  </connection>
  <connection id="11514" xr16:uid="{00000000-0015-0000-FFFF-FFFFF92C0000}" name="Connection20359" type="1" refreshedVersion="0" background="1">
    <dbPr connection="DRIVER={Microsoft ODBC for Oracle};UID=TATADB;pwd=TATADB9$;SERVER=MPLUSLIV;"/>
  </connection>
  <connection id="11515" xr16:uid="{00000000-0015-0000-FFFF-FFFFFA2C0000}" name="Connection2036" type="1" refreshedVersion="0" background="1">
    <dbPr connection="DRIVER={Microsoft ODBC for Oracle};UID=TATADB;pwd=tatadb;SERVER=MFMCY11G;"/>
  </connection>
  <connection id="11516" xr16:uid="{00000000-0015-0000-FFFF-FFFFFB2C0000}" name="Connection20360" type="1" refreshedVersion="0" background="1">
    <dbPr connection="DRIVER={Microsoft ODBC for Oracle};UID=TATADB;pwd=TATADB9$;SERVER=MPLUSLIV;"/>
  </connection>
  <connection id="11517" xr16:uid="{00000000-0015-0000-FFFF-FFFFFC2C0000}" name="Connection20361" type="1" refreshedVersion="0" background="1">
    <dbPr connection="DRIVER={Microsoft ODBC for Oracle};UID=TATADB;pwd=TATADB9$;SERVER=MPLUSLIV;"/>
  </connection>
  <connection id="11518" xr16:uid="{00000000-0015-0000-FFFF-FFFFFD2C0000}" name="Connection20362" type="1" refreshedVersion="0" background="1">
    <dbPr connection="DRIVER={Microsoft ODBC for Oracle};UID=TATADB;pwd=TATADB9$;SERVER=MPLUSLIV;"/>
  </connection>
  <connection id="11519" xr16:uid="{00000000-0015-0000-FFFF-FFFFFE2C0000}" name="Connection20363" type="1" refreshedVersion="0" background="1">
    <dbPr connection="DRIVER={Microsoft ODBC for Oracle};UID=TATADB;pwd=TATADB9$;SERVER=MPLUSLIV;"/>
  </connection>
  <connection id="11520" xr16:uid="{00000000-0015-0000-FFFF-FFFFFF2C0000}" name="Connection20364" type="1" refreshedVersion="0" background="1">
    <dbPr connection="DRIVER={Microsoft ODBC for Oracle};UID=TATADB;pwd=TATADB9$;SERVER=MPLUSLIV;"/>
  </connection>
  <connection id="11521" xr16:uid="{00000000-0015-0000-FFFF-FFFF002D0000}" name="Connection20365" type="1" refreshedVersion="0" background="1">
    <dbPr connection="DRIVER={Microsoft ODBC for Oracle};UID=TATADB;pwd=TATADB9$;SERVER=MPLUSLIV;"/>
  </connection>
  <connection id="11522" xr16:uid="{00000000-0015-0000-FFFF-FFFF012D0000}" name="Connection20366" type="1" refreshedVersion="0" background="1">
    <dbPr connection="DRIVER={Microsoft ODBC for Oracle};UID=TATADB;pwd=TATADB9$;SERVER=MPLUSLIV;"/>
  </connection>
  <connection id="11523" xr16:uid="{00000000-0015-0000-FFFF-FFFF022D0000}" name="Connection20367" type="1" refreshedVersion="0" background="1">
    <dbPr connection="DRIVER={Microsoft ODBC for Oracle};UID=TATADB;pwd=TATADB9$;SERVER=MPLUSLIV;"/>
  </connection>
  <connection id="11524" xr16:uid="{00000000-0015-0000-FFFF-FFFF032D0000}" name="Connection20368" type="1" refreshedVersion="0" background="1">
    <dbPr connection="DRIVER={Microsoft ODBC for Oracle};UID=TATADB;pwd=TATADB9$;SERVER=MPLUSLIV;"/>
  </connection>
  <connection id="11525" xr16:uid="{00000000-0015-0000-FFFF-FFFF042D0000}" name="Connection20369" type="1" refreshedVersion="0" background="1">
    <dbPr connection="DRIVER={Microsoft ODBC for Oracle};UID=TATADB;pwd=TATADB9$;SERVER=MPLUSLIV;"/>
  </connection>
  <connection id="11526" xr16:uid="{00000000-0015-0000-FFFF-FFFF052D0000}" name="Connection2037" type="1" refreshedVersion="0" background="1">
    <dbPr connection="DRIVER={Microsoft ODBC for Oracle};UID=TATADB;pwd=tatadb;SERVER=MFMCY11G;"/>
  </connection>
  <connection id="11527" xr16:uid="{00000000-0015-0000-FFFF-FFFF062D0000}" name="Connection20370" type="1" refreshedVersion="0" background="1">
    <dbPr connection="DRIVER={Microsoft ODBC for Oracle};UID=TATADB;pwd=TATADB9$;SERVER=MPLUSLIV;"/>
  </connection>
  <connection id="11528" xr16:uid="{00000000-0015-0000-FFFF-FFFF072D0000}" name="Connection20371" type="1" refreshedVersion="0" background="1">
    <dbPr connection="DRIVER={Microsoft ODBC for Oracle};UID=TATADB;pwd=TATADB9$;SERVER=MPLUSLIV;"/>
  </connection>
  <connection id="11529" xr16:uid="{00000000-0015-0000-FFFF-FFFF082D0000}" name="Connection20372" type="1" refreshedVersion="0" background="1">
    <dbPr connection="DRIVER={Microsoft ODBC for Oracle};UID=TATADB;pwd=TATADB9$;SERVER=MPLUSLIV;"/>
  </connection>
  <connection id="11530" xr16:uid="{00000000-0015-0000-FFFF-FFFF092D0000}" name="Connection20373" type="1" refreshedVersion="0" background="1">
    <dbPr connection="DRIVER={Microsoft ODBC for Oracle};UID=TATADB;pwd=TATADB9$;SERVER=MPLUSLIV;"/>
  </connection>
  <connection id="11531" xr16:uid="{00000000-0015-0000-FFFF-FFFF0A2D0000}" name="Connection20374" type="1" refreshedVersion="0" background="1">
    <dbPr connection="DRIVER={Microsoft ODBC for Oracle};UID=TATADB;pwd=TATADB9$;SERVER=MPLUSLIV;"/>
  </connection>
  <connection id="11532" xr16:uid="{00000000-0015-0000-FFFF-FFFF0B2D0000}" name="Connection20375" type="1" refreshedVersion="0" background="1">
    <dbPr connection="DRIVER={Microsoft ODBC for Oracle};UID=TATADB;pwd=TATADB9$;SERVER=MPLUSLIV;"/>
  </connection>
  <connection id="11533" xr16:uid="{00000000-0015-0000-FFFF-FFFF0C2D0000}" name="Connection20376" type="1" refreshedVersion="0" background="1">
    <dbPr connection="DRIVER={Microsoft ODBC for Oracle};UID=TATADB;pwd=TATADB9$;SERVER=MPLUSLIV;"/>
  </connection>
  <connection id="11534" xr16:uid="{00000000-0015-0000-FFFF-FFFF0D2D0000}" name="Connection20377" type="1" refreshedVersion="0" background="1">
    <dbPr connection="DRIVER={Microsoft ODBC for Oracle};UID=TATADB;pwd=TATADB9$;SERVER=MPLUSLIV;"/>
  </connection>
  <connection id="11535" xr16:uid="{00000000-0015-0000-FFFF-FFFF0E2D0000}" name="Connection20378" type="1" refreshedVersion="0" background="1">
    <dbPr connection="DRIVER={Microsoft ODBC for Oracle};UID=TATADB;pwd=TATADB9$;SERVER=MPLUSLIV;"/>
  </connection>
  <connection id="11536" xr16:uid="{00000000-0015-0000-FFFF-FFFF0F2D0000}" name="Connection20379" type="1" refreshedVersion="0" background="1">
    <dbPr connection="DRIVER={Microsoft ODBC for Oracle};UID=TATADB;pwd=TATADB9$;SERVER=MPLUSLIV;"/>
  </connection>
  <connection id="11537" xr16:uid="{00000000-0015-0000-FFFF-FFFF102D0000}" name="Connection2038" type="1" refreshedVersion="0" background="1">
    <dbPr connection="DRIVER={Microsoft ODBC for Oracle};UID=TATADB;pwd=tatadb;SERVER=MFMCY11G;"/>
  </connection>
  <connection id="11538" xr16:uid="{00000000-0015-0000-FFFF-FFFF112D0000}" name="Connection20380" type="1" refreshedVersion="0" background="1">
    <dbPr connection="DRIVER={Microsoft ODBC for Oracle};UID=TATADB;pwd=TATADB9$;SERVER=MPLUSLIV;"/>
  </connection>
  <connection id="11539" xr16:uid="{00000000-0015-0000-FFFF-FFFF122D0000}" name="Connection20381" type="1" refreshedVersion="0" background="1">
    <dbPr connection="DRIVER={Microsoft ODBC for Oracle};UID=TATADB;pwd=TATADB9$;SERVER=MPLUSLIV;"/>
  </connection>
  <connection id="11540" xr16:uid="{00000000-0015-0000-FFFF-FFFF132D0000}" name="Connection20382" type="1" refreshedVersion="0" background="1">
    <dbPr connection="DRIVER={Microsoft ODBC for Oracle};UID=TATADB;pwd=TATADB9$;SERVER=MPLUSLIV;"/>
  </connection>
  <connection id="11541" xr16:uid="{00000000-0015-0000-FFFF-FFFF142D0000}" name="Connection20383" type="1" refreshedVersion="0" background="1">
    <dbPr connection="DRIVER={Microsoft ODBC for Oracle};UID=TATADB;pwd=TATADB9$;SERVER=MPLUSLIV;"/>
  </connection>
  <connection id="11542" xr16:uid="{00000000-0015-0000-FFFF-FFFF152D0000}" name="Connection20384" type="1" refreshedVersion="0" background="1">
    <dbPr connection="DRIVER={Microsoft ODBC for Oracle};UID=TATADB;pwd=TATADB9$;SERVER=MPLUSLIV;"/>
  </connection>
  <connection id="11543" xr16:uid="{00000000-0015-0000-FFFF-FFFF162D0000}" name="Connection20385" type="1" refreshedVersion="0" background="1">
    <dbPr connection="DRIVER={Microsoft ODBC for Oracle};UID=TATADB;pwd=TATADB9$;SERVER=MPLUSLIV;"/>
  </connection>
  <connection id="11544" xr16:uid="{00000000-0015-0000-FFFF-FFFF172D0000}" name="Connection20386" type="1" refreshedVersion="0" background="1">
    <dbPr connection="DRIVER={Microsoft ODBC for Oracle};UID=TATADB;pwd=TATADB9$;SERVER=MPLUSLIV;"/>
  </connection>
  <connection id="11545" xr16:uid="{00000000-0015-0000-FFFF-FFFF182D0000}" name="Connection20387" type="1" refreshedVersion="0" background="1">
    <dbPr connection="DRIVER={Microsoft ODBC for Oracle};UID=TATADB;pwd=TATADB9$;SERVER=MPLUSLIV;"/>
  </connection>
  <connection id="11546" xr16:uid="{00000000-0015-0000-FFFF-FFFF192D0000}" name="Connection20388" type="1" refreshedVersion="0" background="1">
    <dbPr connection="DRIVER={Microsoft ODBC for Oracle};UID=TATADB;pwd=TATADB9$;SERVER=MPLUSLIV;"/>
  </connection>
  <connection id="11547" xr16:uid="{00000000-0015-0000-FFFF-FFFF1A2D0000}" name="Connection20389" type="1" refreshedVersion="0" background="1">
    <dbPr connection="DRIVER={Microsoft ODBC for Oracle};UID=TATADB;pwd=TATADB9$;SERVER=MPLUSLIV;"/>
  </connection>
  <connection id="11548" xr16:uid="{00000000-0015-0000-FFFF-FFFF1B2D0000}" name="Connection2039" type="1" refreshedVersion="0" background="1">
    <dbPr connection="DRIVER={Microsoft ODBC for Oracle};UID=TATADB;pwd=tatadb;SERVER=MFMCY11G;"/>
  </connection>
  <connection id="11549" xr16:uid="{00000000-0015-0000-FFFF-FFFF1C2D0000}" name="Connection20390" type="1" refreshedVersion="0" background="1">
    <dbPr connection="DRIVER={Microsoft ODBC for Oracle};UID=TATADB;pwd=TATADB9$;SERVER=MPLUSLIV;"/>
  </connection>
  <connection id="11550" xr16:uid="{00000000-0015-0000-FFFF-FFFF1D2D0000}" name="Connection20391" type="1" refreshedVersion="0" background="1">
    <dbPr connection="DRIVER={Microsoft ODBC for Oracle};UID=TATADB;pwd=TATADB9$;SERVER=MPLUSLIV;"/>
  </connection>
  <connection id="11551" xr16:uid="{00000000-0015-0000-FFFF-FFFF1E2D0000}" name="Connection20392" type="1" refreshedVersion="0" background="1">
    <dbPr connection="DRIVER={Microsoft ODBC for Oracle};UID=TATADB;pwd=TATADB9$;SERVER=MPLUSLIV;"/>
  </connection>
  <connection id="11552" xr16:uid="{00000000-0015-0000-FFFF-FFFF1F2D0000}" name="Connection20393" type="1" refreshedVersion="0" background="1">
    <dbPr connection="DRIVER={Microsoft ODBC for Oracle};UID=TATADB;pwd=TATADB9$;SERVER=MPLUSLIV;"/>
  </connection>
  <connection id="11553" xr16:uid="{00000000-0015-0000-FFFF-FFFF202D0000}" name="Connection20394" type="1" refreshedVersion="0" background="1">
    <dbPr connection="DRIVER={Microsoft ODBC for Oracle};UID=TATADB;pwd=TATADB9$;SERVER=MPLUSLIV;"/>
  </connection>
  <connection id="11554" xr16:uid="{00000000-0015-0000-FFFF-FFFF212D0000}" name="Connection20395" type="1" refreshedVersion="0" background="1">
    <dbPr connection="DRIVER={Microsoft ODBC for Oracle};UID=TATADB;pwd=TATADB9$;SERVER=MPLUSLIV;"/>
  </connection>
  <connection id="11555" xr16:uid="{00000000-0015-0000-FFFF-FFFF222D0000}" name="Connection20396" type="1" refreshedVersion="0" background="1">
    <dbPr connection="DRIVER={Microsoft ODBC for Oracle};UID=TATADB;pwd=TATADB9$;SERVER=MPLUSLIV;"/>
  </connection>
  <connection id="11556" xr16:uid="{00000000-0015-0000-FFFF-FFFF232D0000}" name="Connection20397" type="1" refreshedVersion="0" background="1">
    <dbPr connection="DRIVER={Microsoft ODBC for Oracle};UID=TATADB;pwd=TATADB9$;SERVER=MPLUSLIV;"/>
  </connection>
  <connection id="11557" xr16:uid="{00000000-0015-0000-FFFF-FFFF242D0000}" name="Connection20398" type="1" refreshedVersion="0" background="1">
    <dbPr connection="DRIVER={Microsoft ODBC for Oracle};UID=TATADB;pwd=TATADB9$;SERVER=MPLUSLIV;"/>
  </connection>
  <connection id="11558" xr16:uid="{00000000-0015-0000-FFFF-FFFF252D0000}" name="Connection20399" type="1" refreshedVersion="0" background="1">
    <dbPr connection="DRIVER={Microsoft ODBC for Oracle};UID=TATADB;pwd=TATADB9$;SERVER=MPLUSLIV;"/>
  </connection>
  <connection id="11559" xr16:uid="{00000000-0015-0000-FFFF-FFFF262D0000}" name="Connection204" type="1" refreshedVersion="0" background="1">
    <dbPr connection="DRIVER={Microsoft ODBC for Oracle};UID=tatadb;pwd=MADHU;SERVER=mfunddb;"/>
  </connection>
  <connection id="11560" xr16:uid="{00000000-0015-0000-FFFF-FFFF272D0000}" name="Connection2040" type="1" refreshedVersion="0" background="1">
    <dbPr connection="DRIVER={Microsoft ODBC for Oracle};UID=TATADB;pwd=tatadb;SERVER=MFMCY11G;"/>
  </connection>
  <connection id="11561" xr16:uid="{00000000-0015-0000-FFFF-FFFF282D0000}" name="Connection20400" type="1" refreshedVersion="0" background="1">
    <dbPr connection="DRIVER={Microsoft ODBC for Oracle};UID=TATADB;pwd=TATADB9$;SERVER=MPLUSLIV;"/>
  </connection>
  <connection id="11562" xr16:uid="{00000000-0015-0000-FFFF-FFFF292D0000}" name="Connection20401" type="1" refreshedVersion="0" background="1">
    <dbPr connection="DRIVER={Microsoft ODBC for Oracle};UID=TATADB;pwd=TATADB9$;SERVER=MPLUSLIV;"/>
  </connection>
  <connection id="11563" xr16:uid="{00000000-0015-0000-FFFF-FFFF2A2D0000}" name="Connection20402" type="1" refreshedVersion="0" background="1">
    <dbPr connection="DRIVER={Microsoft ODBC for Oracle};UID=TATADB;pwd=TATADB9$;SERVER=MPLUSLIV;"/>
  </connection>
  <connection id="11564" xr16:uid="{00000000-0015-0000-FFFF-FFFF2B2D0000}" name="Connection20403" type="1" refreshedVersion="0" background="1">
    <dbPr connection="DRIVER={Microsoft ODBC for Oracle};UID=TATADB;pwd=TATADB9$;SERVER=MPLUSLIV;"/>
  </connection>
  <connection id="11565" xr16:uid="{00000000-0015-0000-FFFF-FFFF2C2D0000}" name="Connection20404" type="1" refreshedVersion="0" background="1">
    <dbPr connection="DRIVER={Microsoft ODBC for Oracle};UID=TATADB;pwd=TATADB9$;SERVER=MPLUSLIV;"/>
  </connection>
  <connection id="11566" xr16:uid="{00000000-0015-0000-FFFF-FFFF2D2D0000}" name="Connection20405" type="1" refreshedVersion="0" background="1">
    <dbPr connection="DRIVER={Microsoft ODBC for Oracle};UID=TATADB;pwd=TATADB9$;SERVER=MPLUSLIV;"/>
  </connection>
  <connection id="11567" xr16:uid="{00000000-0015-0000-FFFF-FFFF2E2D0000}" name="Connection20406" type="1" refreshedVersion="0" background="1">
    <dbPr connection="DRIVER={Microsoft ODBC for Oracle};UID=TATADB;pwd=TATADB9$;SERVER=MPLUSLIV;"/>
  </connection>
  <connection id="11568" xr16:uid="{00000000-0015-0000-FFFF-FFFF2F2D0000}" name="Connection20407" type="1" refreshedVersion="0" background="1">
    <dbPr connection="DRIVER={Microsoft ODBC for Oracle};UID=TATADB;pwd=TATADB9$;SERVER=MPLUSLIV;"/>
  </connection>
  <connection id="11569" xr16:uid="{00000000-0015-0000-FFFF-FFFF302D0000}" name="Connection20408" type="1" refreshedVersion="0" background="1">
    <dbPr connection="DRIVER={Microsoft ODBC for Oracle};UID=TATADB;pwd=TATADB9$;SERVER=MPLUSLIV;"/>
  </connection>
  <connection id="11570" xr16:uid="{00000000-0015-0000-FFFF-FFFF312D0000}" name="Connection20409" type="1" refreshedVersion="0" background="1">
    <dbPr connection="DRIVER={Microsoft ODBC for Oracle};UID=TATADB;pwd=TATADB9$;SERVER=MPLUSLIV;"/>
  </connection>
  <connection id="11571" xr16:uid="{00000000-0015-0000-FFFF-FFFF322D0000}" name="Connection2041" type="1" refreshedVersion="0" background="1">
    <dbPr connection="DRIVER={Microsoft ODBC for Oracle};UID=TATADB;pwd=tatadb;SERVER=MFMCY11G;"/>
  </connection>
  <connection id="11572" xr16:uid="{00000000-0015-0000-FFFF-FFFF332D0000}" name="Connection20410" type="1" refreshedVersion="0" background="1">
    <dbPr connection="DRIVER={Microsoft ODBC for Oracle};UID=TATADB;pwd=TATADB9$;SERVER=MPLUSLIV;"/>
  </connection>
  <connection id="11573" xr16:uid="{00000000-0015-0000-FFFF-FFFF342D0000}" name="Connection20411" type="1" refreshedVersion="0" background="1">
    <dbPr connection="DRIVER={Microsoft ODBC for Oracle};UID=TATADB;pwd=TATADB9$;SERVER=MPLUSLIV;"/>
  </connection>
  <connection id="11574" xr16:uid="{00000000-0015-0000-FFFF-FFFF352D0000}" name="Connection20412" type="1" refreshedVersion="0" background="1">
    <dbPr connection="DRIVER={Microsoft ODBC for Oracle};UID=TATADB;pwd=TATADB9$;SERVER=MPLUSLIV;"/>
  </connection>
  <connection id="11575" xr16:uid="{00000000-0015-0000-FFFF-FFFF362D0000}" name="Connection20413" type="1" refreshedVersion="0" background="1">
    <dbPr connection="DRIVER={Microsoft ODBC for Oracle};UID=TATADB;pwd=TATADB9$;SERVER=MPLUSLIV;"/>
  </connection>
  <connection id="11576" xr16:uid="{00000000-0015-0000-FFFF-FFFF372D0000}" name="Connection20414" type="1" refreshedVersion="0" background="1">
    <dbPr connection="DRIVER={Microsoft ODBC for Oracle};UID=TATADB;pwd=TATADB9$;SERVER=MPLUSLIV;"/>
  </connection>
  <connection id="11577" xr16:uid="{00000000-0015-0000-FFFF-FFFF382D0000}" name="Connection20415" type="1" refreshedVersion="0" background="1">
    <dbPr connection="DRIVER={Microsoft ODBC for Oracle};UID=TATADB;pwd=TATADB9$;SERVER=MPLUSLIV;"/>
  </connection>
  <connection id="11578" xr16:uid="{00000000-0015-0000-FFFF-FFFF392D0000}" name="Connection20416" type="1" refreshedVersion="0" background="1">
    <dbPr connection="DRIVER={Microsoft ODBC for Oracle};UID=TATADB;pwd=TATADB9$;SERVER=MPLUSLIV;"/>
  </connection>
  <connection id="11579" xr16:uid="{00000000-0015-0000-FFFF-FFFF3A2D0000}" name="Connection20417" type="1" refreshedVersion="0" background="1">
    <dbPr connection="DRIVER={Microsoft ODBC for Oracle};UID=TATADB;pwd=TATADB9$;SERVER=MPLUSLIV;"/>
  </connection>
  <connection id="11580" xr16:uid="{00000000-0015-0000-FFFF-FFFF3B2D0000}" name="Connection20418" type="1" refreshedVersion="0" background="1">
    <dbPr connection="DRIVER={Microsoft ODBC for Oracle};UID=TATADB;pwd=TATADB9$;SERVER=MPLUSLIV;"/>
  </connection>
  <connection id="11581" xr16:uid="{00000000-0015-0000-FFFF-FFFF3C2D0000}" name="Connection20419" type="1" refreshedVersion="0" background="1">
    <dbPr connection="DRIVER={Microsoft ODBC for Oracle};UID=TATADB;pwd=TATADB9$;SERVER=MPLUSLIV;"/>
  </connection>
  <connection id="11582" xr16:uid="{00000000-0015-0000-FFFF-FFFF3D2D0000}" name="Connection2042" type="1" refreshedVersion="0" background="1">
    <dbPr connection="DRIVER={Microsoft ODBC for Oracle};UID=TATADB;pwd=tatadb;SERVER=MFMCY11G;"/>
  </connection>
  <connection id="11583" xr16:uid="{00000000-0015-0000-FFFF-FFFF3E2D0000}" name="Connection20420" type="1" refreshedVersion="0" background="1">
    <dbPr connection="DRIVER={Microsoft ODBC for Oracle};UID=TATADB;pwd=TATADB9$;SERVER=MPLUSLIV;"/>
  </connection>
  <connection id="11584" xr16:uid="{00000000-0015-0000-FFFF-FFFF3F2D0000}" name="Connection20421" type="1" refreshedVersion="0" background="1">
    <dbPr connection="DRIVER={Microsoft ODBC for Oracle};UID=TATADB;pwd=TATADB9$;SERVER=MPLUSLIV;"/>
  </connection>
  <connection id="11585" xr16:uid="{00000000-0015-0000-FFFF-FFFF402D0000}" name="Connection20422" type="1" refreshedVersion="0" background="1">
    <dbPr connection="DRIVER={Microsoft ODBC for Oracle};UID=TATADB;pwd=TATADB9$;SERVER=MPLUSLIV;"/>
  </connection>
  <connection id="11586" xr16:uid="{00000000-0015-0000-FFFF-FFFF412D0000}" name="Connection20423" type="1" refreshedVersion="0" background="1">
    <dbPr connection="DRIVER={Microsoft ODBC for Oracle};UID=TATADB;pwd=TATADB9$;SERVER=MPLUSLIV;"/>
  </connection>
  <connection id="11587" xr16:uid="{00000000-0015-0000-FFFF-FFFF422D0000}" name="Connection20424" type="1" refreshedVersion="0" background="1">
    <dbPr connection="DRIVER={Microsoft ODBC for Oracle};UID=TATADB;pwd=TATADB9$;SERVER=MPLUSLIV;"/>
  </connection>
  <connection id="11588" xr16:uid="{00000000-0015-0000-FFFF-FFFF432D0000}" name="Connection20425" type="1" refreshedVersion="0" background="1">
    <dbPr connection="DRIVER={Microsoft ODBC for Oracle};UID=TATADB;pwd=TATADB9$;SERVER=MPLUSLIV;"/>
  </connection>
  <connection id="11589" xr16:uid="{00000000-0015-0000-FFFF-FFFF442D0000}" name="Connection20426" type="1" refreshedVersion="0" background="1">
    <dbPr connection="DRIVER={Microsoft ODBC for Oracle};UID=TATADB;pwd=TATADB9$;SERVER=MPLUSLIV;"/>
  </connection>
  <connection id="11590" xr16:uid="{00000000-0015-0000-FFFF-FFFF452D0000}" name="Connection20427" type="1" refreshedVersion="0" background="1">
    <dbPr connection="DRIVER={Microsoft ODBC for Oracle};UID=TATADB;pwd=TATADB9$;SERVER=MPLUSLIV;"/>
  </connection>
  <connection id="11591" xr16:uid="{00000000-0015-0000-FFFF-FFFF462D0000}" name="Connection20428" type="1" refreshedVersion="0" background="1">
    <dbPr connection="DRIVER={Microsoft ODBC for Oracle};UID=TATADB;pwd=TATADB9$;SERVER=MPLUSLIV;"/>
  </connection>
  <connection id="11592" xr16:uid="{00000000-0015-0000-FFFF-FFFF472D0000}" name="Connection20429" type="1" refreshedVersion="0" background="1">
    <dbPr connection="DRIVER={Microsoft ODBC for Oracle};UID=TATADB;pwd=TATADB9$;SERVER=MPLUSLIV;"/>
  </connection>
  <connection id="11593" xr16:uid="{00000000-0015-0000-FFFF-FFFF482D0000}" name="Connection2043" type="1" refreshedVersion="0" background="1">
    <dbPr connection="DRIVER={Microsoft ODBC for Oracle};UID=TATADB;pwd=tatadb;SERVER=MFMCY11G;"/>
  </connection>
  <connection id="11594" xr16:uid="{00000000-0015-0000-FFFF-FFFF492D0000}" name="Connection20430" type="1" refreshedVersion="0" background="1">
    <dbPr connection="DRIVER={Microsoft ODBC for Oracle};UID=TATADB;pwd=TATADB9$;SERVER=MPLUSLIV;"/>
  </connection>
  <connection id="11595" xr16:uid="{00000000-0015-0000-FFFF-FFFF4A2D0000}" name="Connection20431" type="1" refreshedVersion="0" background="1">
    <dbPr connection="DRIVER={Microsoft ODBC for Oracle};UID=TATADB;pwd=TATADB9$;SERVER=MPLUSLIV;"/>
  </connection>
  <connection id="11596" xr16:uid="{00000000-0015-0000-FFFF-FFFF4B2D0000}" name="Connection20432" type="1" refreshedVersion="0" background="1">
    <dbPr connection="DRIVER={Microsoft ODBC for Oracle};UID=TATADB;pwd=TATADB9$;SERVER=MPLUSLIV;"/>
  </connection>
  <connection id="11597" xr16:uid="{00000000-0015-0000-FFFF-FFFF4C2D0000}" name="Connection20433" type="1" refreshedVersion="0" background="1">
    <dbPr connection="DRIVER={Microsoft ODBC for Oracle};UID=TATADB;pwd=TATADB9$;SERVER=MPLUSLIV;"/>
  </connection>
  <connection id="11598" xr16:uid="{00000000-0015-0000-FFFF-FFFF4D2D0000}" name="Connection20434" type="1" refreshedVersion="0" background="1">
    <dbPr connection="DRIVER={Microsoft ODBC for Oracle};UID=TATADB;pwd=TATADB9$;SERVER=MPLUSLIV;"/>
  </connection>
  <connection id="11599" xr16:uid="{00000000-0015-0000-FFFF-FFFF4E2D0000}" name="Connection20435" type="1" refreshedVersion="0" background="1">
    <dbPr connection="DRIVER={Microsoft ODBC for Oracle};UID=TATADB;pwd=TATADB9$;SERVER=MPLUSLIV;"/>
  </connection>
  <connection id="11600" xr16:uid="{00000000-0015-0000-FFFF-FFFF4F2D0000}" name="Connection20436" type="1" refreshedVersion="0" background="1">
    <dbPr connection="DRIVER={Microsoft ODBC for Oracle};UID=TATADB;pwd=TATADB9$;SERVER=MPLUSLIV;"/>
  </connection>
  <connection id="11601" xr16:uid="{00000000-0015-0000-FFFF-FFFF502D0000}" name="Connection20437" type="1" refreshedVersion="0" background="1">
    <dbPr connection="DRIVER={Microsoft ODBC for Oracle};UID=TATADB;pwd=TATADB9$;SERVER=MPLUSLIV;"/>
  </connection>
  <connection id="11602" xr16:uid="{00000000-0015-0000-FFFF-FFFF512D0000}" name="Connection20438" type="1" refreshedVersion="0" background="1">
    <dbPr connection="DRIVER={Microsoft ODBC for Oracle};UID=TATADB;pwd=TATADB9$;SERVER=MPLUSLIV;"/>
  </connection>
  <connection id="11603" xr16:uid="{00000000-0015-0000-FFFF-FFFF522D0000}" name="Connection20439" type="1" refreshedVersion="0" background="1">
    <dbPr connection="DRIVER={Microsoft ODBC for Oracle};UID=TATADB;pwd=TATADB9$;SERVER=MPLUSLIV;"/>
  </connection>
  <connection id="11604" xr16:uid="{00000000-0015-0000-FFFF-FFFF532D0000}" name="Connection2044" type="1" refreshedVersion="0" background="1">
    <dbPr connection="DRIVER={Microsoft ODBC for Oracle};UID=TATADB;pwd=tatadb;SERVER=MFMCY11G;"/>
  </connection>
  <connection id="11605" xr16:uid="{00000000-0015-0000-FFFF-FFFF542D0000}" name="Connection20440" type="1" refreshedVersion="0" background="1">
    <dbPr connection="DRIVER={Microsoft ODBC for Oracle};UID=TATADB;pwd=TATADB9$;SERVER=MPLUSLIV;"/>
  </connection>
  <connection id="11606" xr16:uid="{00000000-0015-0000-FFFF-FFFF552D0000}" name="Connection20441" type="1" refreshedVersion="0" background="1">
    <dbPr connection="DRIVER={Microsoft ODBC for Oracle};UID=TATADB;pwd=TATADB9$;SERVER=MPLUSLIV;"/>
  </connection>
  <connection id="11607" xr16:uid="{00000000-0015-0000-FFFF-FFFF562D0000}" name="Connection20442" type="1" refreshedVersion="0" background="1">
    <dbPr connection="DRIVER={Microsoft ODBC for Oracle};UID=TATADB;pwd=TATADB9$;SERVER=MPLUSLIV;"/>
  </connection>
  <connection id="11608" xr16:uid="{00000000-0015-0000-FFFF-FFFF572D0000}" name="Connection20443" type="1" refreshedVersion="0" background="1">
    <dbPr connection="DRIVER={Microsoft ODBC for Oracle};UID=TATADB;pwd=TATADB9$;SERVER=MPLUSLIV;"/>
  </connection>
  <connection id="11609" xr16:uid="{00000000-0015-0000-FFFF-FFFF582D0000}" name="Connection20444" type="1" refreshedVersion="0" background="1">
    <dbPr connection="DRIVER={Microsoft ODBC for Oracle};UID=TATADB;pwd=TATADB9$;SERVER=MPLUSLIV;"/>
  </connection>
  <connection id="11610" xr16:uid="{00000000-0015-0000-FFFF-FFFF592D0000}" name="Connection20445" type="1" refreshedVersion="0" background="1">
    <dbPr connection="DRIVER={Microsoft ODBC for Oracle};UID=TATADB;pwd=TATADB9$;SERVER=MPLUSLIV;"/>
  </connection>
  <connection id="11611" xr16:uid="{00000000-0015-0000-FFFF-FFFF5A2D0000}" name="Connection20446" type="1" refreshedVersion="0" background="1">
    <dbPr connection="DRIVER={Microsoft ODBC for Oracle};UID=TATADB;pwd=TATADB9$;SERVER=MPLUSLIV;"/>
  </connection>
  <connection id="11612" xr16:uid="{00000000-0015-0000-FFFF-FFFF5B2D0000}" name="Connection20447" type="1" refreshedVersion="0" background="1">
    <dbPr connection="DRIVER={Microsoft ODBC for Oracle};UID=TATADB;pwd=TATADB9$;SERVER=MPLUSLIV;"/>
  </connection>
  <connection id="11613" xr16:uid="{00000000-0015-0000-FFFF-FFFF5C2D0000}" name="Connection20448" type="1" refreshedVersion="0" background="1">
    <dbPr connection="DRIVER={Microsoft ODBC for Oracle};UID=TATADB;pwd=TATADB9$;SERVER=MPLUSLIV;"/>
  </connection>
  <connection id="11614" xr16:uid="{00000000-0015-0000-FFFF-FFFF5D2D0000}" name="Connection20449" type="1" refreshedVersion="0" background="1">
    <dbPr connection="DRIVER={Microsoft ODBC for Oracle};UID=TATADB;pwd=TATADB9$;SERVER=MPLUSLIV;"/>
  </connection>
  <connection id="11615" xr16:uid="{00000000-0015-0000-FFFF-FFFF5E2D0000}" name="Connection2045" type="1" refreshedVersion="0" background="1">
    <dbPr connection="DRIVER={Microsoft ODBC for Oracle};UID=TATADB;pwd=tatadb;SERVER=MFMCY11G;"/>
  </connection>
  <connection id="11616" xr16:uid="{00000000-0015-0000-FFFF-FFFF5F2D0000}" name="Connection20450" type="1" refreshedVersion="0" background="1">
    <dbPr connection="DRIVER={Microsoft ODBC for Oracle};UID=TATADB;pwd=TATADB9$;SERVER=MPLUSLIV;"/>
  </connection>
  <connection id="11617" xr16:uid="{00000000-0015-0000-FFFF-FFFF602D0000}" name="Connection20451" type="1" refreshedVersion="0" background="1">
    <dbPr connection="DRIVER={Microsoft ODBC for Oracle};UID=TATADB;pwd=TATADB9$;SERVER=MPLUSLIV;"/>
  </connection>
  <connection id="11618" xr16:uid="{00000000-0015-0000-FFFF-FFFF612D0000}" name="Connection20452" type="1" refreshedVersion="0" background="1">
    <dbPr connection="DRIVER={Microsoft ODBC for Oracle};UID=TATADB;pwd=TATADB9$;SERVER=MPLUSLIV;"/>
  </connection>
  <connection id="11619" xr16:uid="{00000000-0015-0000-FFFF-FFFF622D0000}" name="Connection20453" type="1" refreshedVersion="0" background="1">
    <dbPr connection="DRIVER={Microsoft ODBC for Oracle};UID=TATADB;pwd=TATADB9$;SERVER=MPLUSLIV;"/>
  </connection>
  <connection id="11620" xr16:uid="{00000000-0015-0000-FFFF-FFFF632D0000}" name="Connection20454" type="1" refreshedVersion="0" background="1">
    <dbPr connection="DRIVER={Microsoft ODBC for Oracle};UID=TATADB;pwd=TATADB9$;SERVER=MPLUSLIV;"/>
  </connection>
  <connection id="11621" xr16:uid="{00000000-0015-0000-FFFF-FFFF642D0000}" name="Connection20455" type="1" refreshedVersion="0" background="1">
    <dbPr connection="DRIVER={Microsoft ODBC for Oracle};UID=TATADB;pwd=TATADB9$;SERVER=MPLUSLIV;"/>
  </connection>
  <connection id="11622" xr16:uid="{00000000-0015-0000-FFFF-FFFF652D0000}" name="Connection20456" type="1" refreshedVersion="0" background="1">
    <dbPr connection="DRIVER={Microsoft ODBC for Oracle};UID=TATADB;pwd=TATADB9$;SERVER=MPLUSLIV;"/>
  </connection>
  <connection id="11623" xr16:uid="{00000000-0015-0000-FFFF-FFFF662D0000}" name="Connection20457" type="1" refreshedVersion="0" background="1">
    <dbPr connection="DRIVER={Microsoft ODBC for Oracle};UID=TATADB;pwd=TATADB9$;SERVER=MPLUSLIV;"/>
  </connection>
  <connection id="11624" xr16:uid="{00000000-0015-0000-FFFF-FFFF672D0000}" name="Connection20458" type="1" refreshedVersion="0" background="1">
    <dbPr connection="DRIVER={Microsoft ODBC for Oracle};UID=TATADB;pwd=TATADB9$;SERVER=MPLUSLIV;"/>
  </connection>
  <connection id="11625" xr16:uid="{00000000-0015-0000-FFFF-FFFF682D0000}" name="Connection20459" type="1" refreshedVersion="0" background="1">
    <dbPr connection="DRIVER={Microsoft ODBC for Oracle};UID=TATADB;pwd=TATADB9$;SERVER=MPLUSLIV;"/>
  </connection>
  <connection id="11626" xr16:uid="{00000000-0015-0000-FFFF-FFFF692D0000}" name="Connection2046" type="1" refreshedVersion="0" background="1">
    <dbPr connection="DRIVER={Microsoft ODBC for Oracle};UID=TATADB;pwd=tatadb;SERVER=MFMCY11G;"/>
  </connection>
  <connection id="11627" xr16:uid="{00000000-0015-0000-FFFF-FFFF6A2D0000}" name="Connection20460" type="1" refreshedVersion="0" background="1">
    <dbPr connection="DRIVER={Microsoft ODBC for Oracle};UID=TATADB;pwd=TATADB9$;SERVER=MPLUSLIV;"/>
  </connection>
  <connection id="11628" xr16:uid="{00000000-0015-0000-FFFF-FFFF6B2D0000}" name="Connection20461" type="1" refreshedVersion="0" background="1">
    <dbPr connection="DRIVER={Microsoft ODBC for Oracle};UID=TATADB;pwd=TATADB9$;SERVER=MPLUSLIV;"/>
  </connection>
  <connection id="11629" xr16:uid="{00000000-0015-0000-FFFF-FFFF6C2D0000}" name="Connection20462" type="1" refreshedVersion="0" background="1">
    <dbPr connection="DRIVER={Microsoft ODBC for Oracle};UID=TATADB;pwd=TATADB9$;SERVER=MPLUSLIV;"/>
  </connection>
  <connection id="11630" xr16:uid="{00000000-0015-0000-FFFF-FFFF6D2D0000}" name="Connection20463" type="1" refreshedVersion="0" background="1">
    <dbPr connection="DRIVER={Microsoft ODBC for Oracle};UID=TATADB;pwd=TATADB9$;SERVER=MPLUSLIV;"/>
  </connection>
  <connection id="11631" xr16:uid="{00000000-0015-0000-FFFF-FFFF6E2D0000}" name="Connection20464" type="1" refreshedVersion="0" background="1">
    <dbPr connection="DRIVER={Microsoft ODBC for Oracle};UID=TATADB;pwd=TATADB9$;SERVER=MPLUSLIV;"/>
  </connection>
  <connection id="11632" xr16:uid="{00000000-0015-0000-FFFF-FFFF6F2D0000}" name="Connection20465" type="1" refreshedVersion="0" background="1">
    <dbPr connection="DRIVER={Microsoft ODBC for Oracle};UID=TATADB;pwd=TATADB9$;SERVER=MPLUSLIV;"/>
  </connection>
  <connection id="11633" xr16:uid="{00000000-0015-0000-FFFF-FFFF702D0000}" name="Connection20466" type="1" refreshedVersion="0" background="1">
    <dbPr connection="DRIVER={Microsoft ODBC for Oracle};UID=TATADB;pwd=TATADB9$;SERVER=MPLUSLIV;"/>
  </connection>
  <connection id="11634" xr16:uid="{00000000-0015-0000-FFFF-FFFF712D0000}" name="Connection20467" type="1" refreshedVersion="0" background="1">
    <dbPr connection="DRIVER={Microsoft ODBC for Oracle};UID=TATADB;pwd=TATADB9$;SERVER=MPLUSLIV;"/>
  </connection>
  <connection id="11635" xr16:uid="{00000000-0015-0000-FFFF-FFFF722D0000}" name="Connection20468" type="1" refreshedVersion="0" background="1">
    <dbPr connection="DRIVER={Microsoft ODBC for Oracle};UID=TATADB;pwd=TATADB9$;SERVER=MPLUSLIV;"/>
  </connection>
  <connection id="11636" xr16:uid="{00000000-0015-0000-FFFF-FFFF732D0000}" name="Connection20469" type="1" refreshedVersion="0" background="1">
    <dbPr connection="DRIVER={Microsoft ODBC for Oracle};UID=TATADB;pwd=TATADB9$;SERVER=MPLUSLIV;"/>
  </connection>
  <connection id="11637" xr16:uid="{00000000-0015-0000-FFFF-FFFF742D0000}" name="Connection2047" type="1" refreshedVersion="0" background="1">
    <dbPr connection="DRIVER={Microsoft ODBC for Oracle};UID=TATADB;pwd=tatadb;SERVER=MFMCY11G;"/>
  </connection>
  <connection id="11638" xr16:uid="{00000000-0015-0000-FFFF-FFFF752D0000}" name="Connection20470" type="1" refreshedVersion="0" background="1">
    <dbPr connection="DRIVER={Microsoft ODBC for Oracle};UID=TATADB;pwd=TATADB9$;SERVER=MPLUSLIV;"/>
  </connection>
  <connection id="11639" xr16:uid="{00000000-0015-0000-FFFF-FFFF762D0000}" name="Connection20471" type="1" refreshedVersion="0" background="1">
    <dbPr connection="DRIVER={Microsoft ODBC for Oracle};UID=TATADB;pwd=TATADB9$;SERVER=MPLUSLIV;"/>
  </connection>
  <connection id="11640" xr16:uid="{00000000-0015-0000-FFFF-FFFF772D0000}" name="Connection20472" type="1" refreshedVersion="0" background="1">
    <dbPr connection="DRIVER={Microsoft ODBC for Oracle};UID=TATADB;pwd=TATADB9$;SERVER=MPLUSLIV;"/>
  </connection>
  <connection id="11641" xr16:uid="{00000000-0015-0000-FFFF-FFFF782D0000}" name="Connection20473" type="1" refreshedVersion="0" background="1">
    <dbPr connection="DRIVER={Microsoft ODBC for Oracle};UID=TATADB;pwd=TATADB9$;SERVER=MPLUSLIV;"/>
  </connection>
  <connection id="11642" xr16:uid="{00000000-0015-0000-FFFF-FFFF792D0000}" name="Connection20474" type="1" refreshedVersion="0" background="1">
    <dbPr connection="DRIVER={Microsoft ODBC for Oracle};UID=TATADB;pwd=TATADB9$;SERVER=MPLUSLIV;"/>
  </connection>
  <connection id="11643" xr16:uid="{00000000-0015-0000-FFFF-FFFF7A2D0000}" name="Connection20475" type="1" refreshedVersion="0" background="1">
    <dbPr connection="DRIVER={Microsoft ODBC for Oracle};UID=TATADB;pwd=TATADB9$;SERVER=MPLUSLIV;"/>
  </connection>
  <connection id="11644" xr16:uid="{00000000-0015-0000-FFFF-FFFF7B2D0000}" name="Connection20476" type="1" refreshedVersion="0" background="1">
    <dbPr connection="DRIVER={Microsoft ODBC for Oracle};UID=TATADB;pwd=TATADB9$;SERVER=MPLUSLIV;"/>
  </connection>
  <connection id="11645" xr16:uid="{00000000-0015-0000-FFFF-FFFF7C2D0000}" name="Connection20477" type="1" refreshedVersion="0" background="1">
    <dbPr connection="DRIVER={Microsoft ODBC for Oracle};UID=TATADB;pwd=TATADB9$;SERVER=MPLUSLIV;"/>
  </connection>
  <connection id="11646" xr16:uid="{00000000-0015-0000-FFFF-FFFF7D2D0000}" name="Connection20478" type="1" refreshedVersion="0" background="1">
    <dbPr connection="DRIVER={Microsoft ODBC for Oracle};UID=TATADB;pwd=TATADB9$;SERVER=MPLUSLIV;"/>
  </connection>
  <connection id="11647" xr16:uid="{00000000-0015-0000-FFFF-FFFF7E2D0000}" name="Connection20479" type="1" refreshedVersion="0" background="1">
    <dbPr connection="DRIVER={Microsoft ODBC for Oracle};UID=TATADB;pwd=TATADB9$;SERVER=MPLUSLIV;"/>
  </connection>
  <connection id="11648" xr16:uid="{00000000-0015-0000-FFFF-FFFF7F2D0000}" name="Connection2048" type="1" refreshedVersion="0" background="1">
    <dbPr connection="DRIVER={Microsoft ODBC for Oracle};UID=TATADB;pwd=tatadb;SERVER=MFMCY11G;"/>
  </connection>
  <connection id="11649" xr16:uid="{00000000-0015-0000-FFFF-FFFF802D0000}" name="Connection20480" type="1" refreshedVersion="0" background="1">
    <dbPr connection="DRIVER={Microsoft ODBC for Oracle};UID=TATADB;pwd=TATADB9$;SERVER=MPLUSLIV;"/>
  </connection>
  <connection id="11650" xr16:uid="{00000000-0015-0000-FFFF-FFFF812D0000}" name="Connection20481" type="1" refreshedVersion="0" background="1">
    <dbPr connection="DRIVER={Microsoft ODBC for Oracle};UID=TATADB;pwd=TATADB9$;SERVER=MPLUSLIV;"/>
  </connection>
  <connection id="11651" xr16:uid="{00000000-0015-0000-FFFF-FFFF822D0000}" name="Connection20482" type="1" refreshedVersion="0" background="1">
    <dbPr connection="DRIVER={Microsoft ODBC for Oracle};UID=TATADB;pwd=TATADB9$;SERVER=MPLUSLIV;"/>
  </connection>
  <connection id="11652" xr16:uid="{00000000-0015-0000-FFFF-FFFF832D0000}" name="Connection20483" type="1" refreshedVersion="0" background="1">
    <dbPr connection="DRIVER={Microsoft ODBC for Oracle};UID=TATADB;pwd=TATADB9$;SERVER=MPLUSLIV;"/>
  </connection>
  <connection id="11653" xr16:uid="{00000000-0015-0000-FFFF-FFFF842D0000}" name="Connection20484" type="1" refreshedVersion="0" background="1">
    <dbPr connection="DRIVER={Microsoft ODBC for Oracle};UID=TATADB;pwd=TATADB9$;SERVER=MPLUSLIV;"/>
  </connection>
  <connection id="11654" xr16:uid="{00000000-0015-0000-FFFF-FFFF852D0000}" name="Connection20485" type="1" refreshedVersion="0" background="1">
    <dbPr connection="DRIVER={Microsoft ODBC for Oracle};UID=TATADB;pwd=TATADB9$;SERVER=MPLUSLIV;"/>
  </connection>
  <connection id="11655" xr16:uid="{00000000-0015-0000-FFFF-FFFF862D0000}" name="Connection20486" type="1" refreshedVersion="0" background="1">
    <dbPr connection="DRIVER={Microsoft ODBC for Oracle};UID=TATADB;pwd=TATADB9$;SERVER=MPLUSLIV;"/>
  </connection>
  <connection id="11656" xr16:uid="{00000000-0015-0000-FFFF-FFFF872D0000}" name="Connection20487" type="1" refreshedVersion="0" background="1">
    <dbPr connection="DRIVER={Microsoft ODBC for Oracle};UID=TATADB;pwd=TATADB9$;SERVER=MPLUSLIV;"/>
  </connection>
  <connection id="11657" xr16:uid="{00000000-0015-0000-FFFF-FFFF882D0000}" name="Connection20488" type="1" refreshedVersion="0" background="1">
    <dbPr connection="DRIVER={Microsoft ODBC for Oracle};UID=TATADB;pwd=TATADB9$;SERVER=MPLUSLIV;"/>
  </connection>
  <connection id="11658" xr16:uid="{00000000-0015-0000-FFFF-FFFF892D0000}" name="Connection20489" type="1" refreshedVersion="0" background="1">
    <dbPr connection="DRIVER={Microsoft ODBC for Oracle};UID=TATADB;pwd=TATADB9$;SERVER=MPLUSLIV;"/>
  </connection>
  <connection id="11659" xr16:uid="{00000000-0015-0000-FFFF-FFFF8A2D0000}" name="Connection2049" type="1" refreshedVersion="0" background="1">
    <dbPr connection="DRIVER={Microsoft ODBC for Oracle};UID=TATADB;pwd=tatadb;SERVER=MFMCY11G;"/>
  </connection>
  <connection id="11660" xr16:uid="{00000000-0015-0000-FFFF-FFFF8B2D0000}" name="Connection20490" type="1" refreshedVersion="0" background="1">
    <dbPr connection="DRIVER={Microsoft ODBC for Oracle};UID=TATADB;pwd=TATADB9$;SERVER=MPLUSLIV;"/>
  </connection>
  <connection id="11661" xr16:uid="{00000000-0015-0000-FFFF-FFFF8C2D0000}" name="Connection20491" type="1" refreshedVersion="0" background="1">
    <dbPr connection="DRIVER={Microsoft ODBC for Oracle};UID=TATADB;pwd=TATADB9$;SERVER=MPLUSLIV;"/>
  </connection>
  <connection id="11662" xr16:uid="{00000000-0015-0000-FFFF-FFFF8D2D0000}" name="Connection20492" type="1" refreshedVersion="0" background="1">
    <dbPr connection="DRIVER={Microsoft ODBC for Oracle};UID=TATADB;pwd=TATADB9$;SERVER=MPLUSLIV;"/>
  </connection>
  <connection id="11663" xr16:uid="{00000000-0015-0000-FFFF-FFFF8E2D0000}" name="Connection20493" type="1" refreshedVersion="0" background="1">
    <dbPr connection="DRIVER={Microsoft ODBC for Oracle};UID=TATADB;pwd=TATADB9$;SERVER=MPLUSLIV;"/>
  </connection>
  <connection id="11664" xr16:uid="{00000000-0015-0000-FFFF-FFFF8F2D0000}" name="Connection20494" type="1" refreshedVersion="0" background="1">
    <dbPr connection="DRIVER={Microsoft ODBC for Oracle};UID=TATADB;pwd=TATADB9$;SERVER=MPLUSLIV;"/>
  </connection>
  <connection id="11665" xr16:uid="{00000000-0015-0000-FFFF-FFFF902D0000}" name="Connection20495" type="1" refreshedVersion="0" background="1">
    <dbPr connection="DRIVER={Microsoft ODBC for Oracle};UID=TATADB;pwd=TATADB9$;SERVER=MPLUSLIV;"/>
  </connection>
  <connection id="11666" xr16:uid="{00000000-0015-0000-FFFF-FFFF912D0000}" name="Connection20496" type="1" refreshedVersion="0" background="1">
    <dbPr connection="DRIVER={Microsoft ODBC for Oracle};UID=TATADB;pwd=TATADB9$;SERVER=MPLUSLIV;"/>
  </connection>
  <connection id="11667" xr16:uid="{00000000-0015-0000-FFFF-FFFF922D0000}" name="Connection20497" type="1" refreshedVersion="0" background="1">
    <dbPr connection="DRIVER={Microsoft ODBC for Oracle};UID=TATADB;pwd=TATADB9$;SERVER=MPLUSLIV;"/>
  </connection>
  <connection id="11668" xr16:uid="{00000000-0015-0000-FFFF-FFFF932D0000}" name="Connection20498" type="1" refreshedVersion="0" background="1">
    <dbPr connection="DRIVER={Microsoft ODBC for Oracle};UID=TATADB;pwd=TATADB9$;SERVER=MPLUSLIV;"/>
  </connection>
  <connection id="11669" xr16:uid="{00000000-0015-0000-FFFF-FFFF942D0000}" name="Connection20499" type="1" refreshedVersion="0" background="1">
    <dbPr connection="DRIVER={Microsoft ODBC for Oracle};UID=TATADB;pwd=TATADB9$;SERVER=MPLUSLIV;"/>
  </connection>
  <connection id="11670" xr16:uid="{00000000-0015-0000-FFFF-FFFF952D0000}" name="Connection205" type="1" refreshedVersion="0" background="1">
    <dbPr connection="DRIVER={Microsoft ODBC for Oracle};UID=tatadb;pwd=MADHU;SERVER=mfunddb;"/>
  </connection>
  <connection id="11671" xr16:uid="{00000000-0015-0000-FFFF-FFFF962D0000}" name="Connection2050" type="1" refreshedVersion="0" background="1">
    <dbPr connection="DRIVER={Microsoft ODBC for Oracle};UID=TATADB;pwd=tatadb;SERVER=MFMCY11G;"/>
  </connection>
  <connection id="11672" xr16:uid="{00000000-0015-0000-FFFF-FFFF972D0000}" name="Connection20500" type="1" refreshedVersion="0" background="1">
    <dbPr connection="DRIVER={Microsoft ODBC for Oracle};UID=TATADB;pwd=TATADB9$;SERVER=MPLUSLIV;"/>
  </connection>
  <connection id="11673" xr16:uid="{00000000-0015-0000-FFFF-FFFF982D0000}" name="Connection20501" type="1" refreshedVersion="0" background="1">
    <dbPr connection="DRIVER={Microsoft ODBC for Oracle};UID=TATADB;pwd=TATADB9$;SERVER=MPLUSLIV;"/>
  </connection>
  <connection id="11674" xr16:uid="{00000000-0015-0000-FFFF-FFFF992D0000}" name="Connection20502" type="1" refreshedVersion="0" background="1">
    <dbPr connection="DRIVER={Microsoft ODBC for Oracle};UID=TATADB;pwd=TATADB9$;SERVER=MPLUSLIV;"/>
  </connection>
  <connection id="11675" xr16:uid="{00000000-0015-0000-FFFF-FFFF9A2D0000}" name="Connection20503" type="1" refreshedVersion="0" background="1">
    <dbPr connection="DRIVER={Microsoft ODBC for Oracle};UID=TATADB;pwd=TATADB9$;SERVER=MPLUSLIV;"/>
  </connection>
  <connection id="11676" xr16:uid="{00000000-0015-0000-FFFF-FFFF9B2D0000}" name="Connection20504" type="1" refreshedVersion="0" background="1">
    <dbPr connection="DRIVER={Microsoft ODBC for Oracle};UID=TATADB;pwd=TATADB9$;SERVER=MPLUSLIV;"/>
  </connection>
  <connection id="11677" xr16:uid="{00000000-0015-0000-FFFF-FFFF9C2D0000}" name="Connection20505" type="1" refreshedVersion="0" background="1">
    <dbPr connection="DRIVER={Microsoft ODBC for Oracle};UID=TATADB;pwd=TATADB9$;SERVER=MPLUSLIV;"/>
  </connection>
  <connection id="11678" xr16:uid="{00000000-0015-0000-FFFF-FFFF9D2D0000}" name="Connection20506" type="1" refreshedVersion="0" background="1">
    <dbPr connection="DRIVER={Microsoft ODBC for Oracle};UID=TATADB;pwd=TATADB9$;SERVER=MPLUSLIV;"/>
  </connection>
  <connection id="11679" xr16:uid="{00000000-0015-0000-FFFF-FFFF9E2D0000}" name="Connection20507" type="1" refreshedVersion="0" background="1">
    <dbPr connection="DRIVER={Microsoft ODBC for Oracle};UID=TATADB;pwd=TATADB9$;SERVER=MPLUSLIV;"/>
  </connection>
  <connection id="11680" xr16:uid="{00000000-0015-0000-FFFF-FFFF9F2D0000}" name="Connection20508" type="1" refreshedVersion="0" background="1">
    <dbPr connection="DRIVER={Microsoft ODBC for Oracle};UID=TATADB;pwd=TATADB9$;SERVER=MPLUSLIV;"/>
  </connection>
  <connection id="11681" xr16:uid="{00000000-0015-0000-FFFF-FFFFA02D0000}" name="Connection20509" type="1" refreshedVersion="0" background="1">
    <dbPr connection="DRIVER={Microsoft ODBC for Oracle};UID=TATADB;pwd=TATADB9$;SERVER=MPLUSLIV;"/>
  </connection>
  <connection id="11682" xr16:uid="{00000000-0015-0000-FFFF-FFFFA12D0000}" name="Connection2051" type="1" refreshedVersion="0" background="1">
    <dbPr connection="DRIVER={Microsoft ODBC for Oracle};UID=TATADB;pwd=tatadb;SERVER=MFMCY11G;"/>
  </connection>
  <connection id="11683" xr16:uid="{00000000-0015-0000-FFFF-FFFFA22D0000}" name="Connection20510" type="1" refreshedVersion="0" background="1">
    <dbPr connection="DRIVER={Microsoft ODBC for Oracle};UID=TATADB;pwd=TATADB9$;SERVER=MPLUSLIV;"/>
  </connection>
  <connection id="11684" xr16:uid="{00000000-0015-0000-FFFF-FFFFA32D0000}" name="Connection20511" type="1" refreshedVersion="0" background="1">
    <dbPr connection="DRIVER={Microsoft ODBC for Oracle};UID=TATADB;pwd=TATADB9$;SERVER=MPLUSLIV;"/>
  </connection>
  <connection id="11685" xr16:uid="{00000000-0015-0000-FFFF-FFFFA42D0000}" name="Connection20512" type="1" refreshedVersion="0" background="1">
    <dbPr connection="DRIVER={Microsoft ODBC for Oracle};UID=TATADB;pwd=TATADB9$;SERVER=MPLUSLIV;"/>
  </connection>
  <connection id="11686" xr16:uid="{00000000-0015-0000-FFFF-FFFFA52D0000}" name="Connection20513" type="1" refreshedVersion="0" background="1">
    <dbPr connection="DRIVER={Microsoft ODBC for Oracle};UID=TATADB;pwd=TATADB9$;SERVER=MPLUSLIV;"/>
  </connection>
  <connection id="11687" xr16:uid="{00000000-0015-0000-FFFF-FFFFA62D0000}" name="Connection20514" type="1" refreshedVersion="0" background="1">
    <dbPr connection="DRIVER={Microsoft ODBC for Oracle};UID=TATADB;pwd=TATADB9$;SERVER=MPLUSLIV;"/>
  </connection>
  <connection id="11688" xr16:uid="{00000000-0015-0000-FFFF-FFFFA72D0000}" name="Connection20515" type="1" refreshedVersion="0" background="1">
    <dbPr connection="DRIVER={Microsoft ODBC for Oracle};UID=TATADB;pwd=TATADB9$;SERVER=MPLUSLIV;"/>
  </connection>
  <connection id="11689" xr16:uid="{00000000-0015-0000-FFFF-FFFFA82D0000}" name="Connection20516" type="1" refreshedVersion="0" background="1">
    <dbPr connection="DRIVER={Microsoft ODBC for Oracle};UID=TATADB;pwd=TATADB9$;SERVER=MPLUSLIV;"/>
  </connection>
  <connection id="11690" xr16:uid="{00000000-0015-0000-FFFF-FFFFA92D0000}" name="Connection20517" type="1" refreshedVersion="0" background="1">
    <dbPr connection="DRIVER={Microsoft ODBC for Oracle};UID=TATADB;pwd=TATADB9$;SERVER=MPLUSLIV;"/>
  </connection>
  <connection id="11691" xr16:uid="{00000000-0015-0000-FFFF-FFFFAA2D0000}" name="Connection20518" type="1" refreshedVersion="0" background="1">
    <dbPr connection="DRIVER={Microsoft ODBC for Oracle};UID=TATADB;pwd=TATADB9$;SERVER=MPLUSLIV;"/>
  </connection>
  <connection id="11692" xr16:uid="{00000000-0015-0000-FFFF-FFFFAB2D0000}" name="Connection20519" type="1" refreshedVersion="0" background="1">
    <dbPr connection="DRIVER={Microsoft ODBC for Oracle};UID=TATADB;pwd=TATADB9$;SERVER=MPLUSLIV;"/>
  </connection>
  <connection id="11693" xr16:uid="{00000000-0015-0000-FFFF-FFFFAC2D0000}" name="Connection2052" type="1" refreshedVersion="0" background="1">
    <dbPr connection="DRIVER={Microsoft ODBC for Oracle};UID=TATADB;pwd=tatadb;SERVER=MFMCY11G;"/>
  </connection>
  <connection id="11694" xr16:uid="{00000000-0015-0000-FFFF-FFFFAD2D0000}" name="Connection20520" type="1" refreshedVersion="0" background="1">
    <dbPr connection="DRIVER={Microsoft ODBC for Oracle};UID=TATADB;pwd=TATADB9$;SERVER=MPLUSLIV;"/>
  </connection>
  <connection id="11695" xr16:uid="{00000000-0015-0000-FFFF-FFFFAE2D0000}" name="Connection20521" type="1" refreshedVersion="0" background="1">
    <dbPr connection="DRIVER={Microsoft ODBC for Oracle};UID=TATADB;pwd=TATADB9$;SERVER=MPLUSLIV;"/>
  </connection>
  <connection id="11696" xr16:uid="{00000000-0015-0000-FFFF-FFFFAF2D0000}" name="Connection20522" type="1" refreshedVersion="0" background="1">
    <dbPr connection="DRIVER={Microsoft ODBC for Oracle};UID=TATADB;pwd=TATADB9$;SERVER=MPLUSLIV;"/>
  </connection>
  <connection id="11697" xr16:uid="{00000000-0015-0000-FFFF-FFFFB02D0000}" name="Connection20523" type="1" refreshedVersion="0" background="1">
    <dbPr connection="DRIVER={Microsoft ODBC for Oracle};UID=TATADB;pwd=TATADB9$;SERVER=MPLUSLIV;"/>
  </connection>
  <connection id="11698" xr16:uid="{00000000-0015-0000-FFFF-FFFFB12D0000}" name="Connection20524" type="1" refreshedVersion="0" background="1">
    <dbPr connection="DRIVER={Microsoft ODBC for Oracle};UID=TATADB;pwd=TATADB9$;SERVER=MPLUSLIV;"/>
  </connection>
  <connection id="11699" xr16:uid="{00000000-0015-0000-FFFF-FFFFB22D0000}" name="Connection20525" type="1" refreshedVersion="0" background="1">
    <dbPr connection="DRIVER={Microsoft ODBC for Oracle};UID=TATADB;pwd=TATADB9$;SERVER=MPLUSLIV;"/>
  </connection>
  <connection id="11700" xr16:uid="{00000000-0015-0000-FFFF-FFFFB32D0000}" name="Connection20526" type="1" refreshedVersion="0" background="1">
    <dbPr connection="DRIVER={Microsoft ODBC for Oracle};UID=TATADB;pwd=TATADB9$;SERVER=MPLUSLIV;"/>
  </connection>
  <connection id="11701" xr16:uid="{00000000-0015-0000-FFFF-FFFFB42D0000}" name="Connection20527" type="1" refreshedVersion="0" background="1">
    <dbPr connection="DRIVER={Microsoft ODBC for Oracle};UID=TATADB;pwd=TATADB9$;SERVER=MPLUSLIV;"/>
  </connection>
  <connection id="11702" xr16:uid="{00000000-0015-0000-FFFF-FFFFB52D0000}" name="Connection20528" type="1" refreshedVersion="0" background="1">
    <dbPr connection="DRIVER={Microsoft ODBC for Oracle};UID=TATADB;pwd=TATADB9$;SERVER=MPLUSLIV;"/>
  </connection>
  <connection id="11703" xr16:uid="{00000000-0015-0000-FFFF-FFFFB62D0000}" name="Connection20529" type="1" refreshedVersion="0" background="1">
    <dbPr connection="DRIVER={Microsoft ODBC for Oracle};UID=TATADB;pwd=TATADB9$;SERVER=MPLUSLIV;"/>
  </connection>
  <connection id="11704" xr16:uid="{00000000-0015-0000-FFFF-FFFFB72D0000}" name="Connection2053" type="1" refreshedVersion="0" background="1">
    <dbPr connection="DRIVER={Microsoft ODBC for Oracle};UID=TATADB;pwd=tatadb;SERVER=MFMCY11G;"/>
  </connection>
  <connection id="11705" xr16:uid="{00000000-0015-0000-FFFF-FFFFB82D0000}" name="Connection20530" type="1" refreshedVersion="0" background="1">
    <dbPr connection="DRIVER={Microsoft ODBC for Oracle};UID=TATADB;pwd=TATADB9$;SERVER=MPLUSLIV;"/>
  </connection>
  <connection id="11706" xr16:uid="{00000000-0015-0000-FFFF-FFFFB92D0000}" name="Connection20531" type="1" refreshedVersion="0" background="1">
    <dbPr connection="DRIVER={Microsoft ODBC for Oracle};UID=TATADB;pwd=TATADB9$;SERVER=MPLUSLIV;"/>
  </connection>
  <connection id="11707" xr16:uid="{00000000-0015-0000-FFFF-FFFFBA2D0000}" name="Connection20532" type="1" refreshedVersion="0" background="1">
    <dbPr connection="DRIVER={Microsoft ODBC for Oracle};UID=TATADB;pwd=TATADB9$;SERVER=MPLUSLIV;"/>
  </connection>
  <connection id="11708" xr16:uid="{00000000-0015-0000-FFFF-FFFFBB2D0000}" name="Connection20533" type="1" refreshedVersion="0" background="1">
    <dbPr connection="DRIVER={Microsoft ODBC for Oracle};UID=TATADB;pwd=TATADB9$;SERVER=MPLUSLIV;"/>
  </connection>
  <connection id="11709" xr16:uid="{00000000-0015-0000-FFFF-FFFFBC2D0000}" name="Connection20534" type="1" refreshedVersion="0" background="1">
    <dbPr connection="DRIVER={Microsoft ODBC for Oracle};UID=TATADB;pwd=TATADB9$;SERVER=MPLUSLIV;"/>
  </connection>
  <connection id="11710" xr16:uid="{00000000-0015-0000-FFFF-FFFFBD2D0000}" name="Connection20535" type="1" refreshedVersion="0" background="1">
    <dbPr connection="DRIVER={Microsoft ODBC for Oracle};UID=TATADB;pwd=TATADB9$;SERVER=MPLUSLIV;"/>
  </connection>
  <connection id="11711" xr16:uid="{00000000-0015-0000-FFFF-FFFFBE2D0000}" name="Connection20536" type="1" refreshedVersion="0" background="1">
    <dbPr connection="DRIVER={Microsoft ODBC for Oracle};UID=TATADB;pwd=TATADB9$;SERVER=MPLUSLIV;"/>
  </connection>
  <connection id="11712" xr16:uid="{00000000-0015-0000-FFFF-FFFFBF2D0000}" name="Connection20537" type="1" refreshedVersion="0" background="1">
    <dbPr connection="DRIVER={Microsoft ODBC for Oracle};UID=TATADB;pwd=TATADB9$;SERVER=MPLUSLIV;"/>
  </connection>
  <connection id="11713" xr16:uid="{00000000-0015-0000-FFFF-FFFFC02D0000}" name="Connection20538" type="1" refreshedVersion="0" background="1">
    <dbPr connection="DRIVER={Microsoft ODBC for Oracle};UID=TATADB;pwd=TATADB9$;SERVER=MPLUSLIV;"/>
  </connection>
  <connection id="11714" xr16:uid="{00000000-0015-0000-FFFF-FFFFC12D0000}" name="Connection20539" type="1" refreshedVersion="0" background="1">
    <dbPr connection="DRIVER={Microsoft ODBC for Oracle};UID=TATADB;pwd=TATADB9$;SERVER=MPLUSLIV;"/>
  </connection>
  <connection id="11715" xr16:uid="{00000000-0015-0000-FFFF-FFFFC22D0000}" name="Connection2054" type="1" refreshedVersion="0" background="1">
    <dbPr connection="DRIVER={Microsoft ODBC for Oracle};UID=TATADB;pwd=tatadb;SERVER=MFMCY11G;"/>
  </connection>
  <connection id="11716" xr16:uid="{00000000-0015-0000-FFFF-FFFFC32D0000}" name="Connection20540" type="1" refreshedVersion="0" background="1">
    <dbPr connection="DRIVER={Microsoft ODBC for Oracle};UID=TATADB;pwd=TATADB9$;SERVER=MPLUSLIV;"/>
  </connection>
  <connection id="11717" xr16:uid="{00000000-0015-0000-FFFF-FFFFC42D0000}" name="Connection20541" type="1" refreshedVersion="0" background="1">
    <dbPr connection="DRIVER={Microsoft ODBC for Oracle};UID=TATADB;pwd=TATADB9$;SERVER=MPLUSLIV;"/>
  </connection>
  <connection id="11718" xr16:uid="{00000000-0015-0000-FFFF-FFFFC52D0000}" name="Connection20542" type="1" refreshedVersion="0" background="1">
    <dbPr connection="DRIVER={Microsoft ODBC for Oracle};UID=TATADB;pwd=TATADB9$;SERVER=MPLUSLIV;"/>
  </connection>
  <connection id="11719" xr16:uid="{00000000-0015-0000-FFFF-FFFFC62D0000}" name="Connection20543" type="1" refreshedVersion="0" background="1">
    <dbPr connection="DRIVER={Microsoft ODBC for Oracle};UID=TATADB;pwd=TATADB9$;SERVER=MPLUSLIV;"/>
  </connection>
  <connection id="11720" xr16:uid="{00000000-0015-0000-FFFF-FFFFC72D0000}" name="Connection20544" type="1" refreshedVersion="0" background="1">
    <dbPr connection="DRIVER={Microsoft ODBC for Oracle};UID=TATADB;pwd=TATADB9$;SERVER=MPLUSLIV;"/>
  </connection>
  <connection id="11721" xr16:uid="{00000000-0015-0000-FFFF-FFFFC82D0000}" name="Connection20545" type="1" refreshedVersion="0" background="1">
    <dbPr connection="DRIVER={Microsoft ODBC for Oracle};UID=TATADB;pwd=TATADB9$;SERVER=MPLUSLIV;"/>
  </connection>
  <connection id="11722" xr16:uid="{00000000-0015-0000-FFFF-FFFFC92D0000}" name="Connection20546" type="1" refreshedVersion="0" background="1">
    <dbPr connection="DRIVER={Microsoft ODBC for Oracle};UID=TATADB;pwd=TATADB9$;SERVER=MPLUSLIV;"/>
  </connection>
  <connection id="11723" xr16:uid="{00000000-0015-0000-FFFF-FFFFCA2D0000}" name="Connection20547" type="1" refreshedVersion="0" background="1">
    <dbPr connection="DRIVER={Microsoft ODBC for Oracle};UID=TATADB;pwd=TATADB9$;SERVER=MPLUSLIV;"/>
  </connection>
  <connection id="11724" xr16:uid="{00000000-0015-0000-FFFF-FFFFCB2D0000}" name="Connection20548" type="1" refreshedVersion="0" background="1">
    <dbPr connection="DRIVER={Microsoft ODBC for Oracle};UID=TATADB;pwd=TATADB9$;SERVER=MPLUSLIV;"/>
  </connection>
  <connection id="11725" xr16:uid="{00000000-0015-0000-FFFF-FFFFCC2D0000}" name="Connection20549" type="1" refreshedVersion="0" background="1">
    <dbPr connection="DRIVER={Microsoft ODBC for Oracle};UID=TATADB;pwd=TATADB9$;SERVER=MPLUSLIV;"/>
  </connection>
  <connection id="11726" xr16:uid="{00000000-0015-0000-FFFF-FFFFCD2D0000}" name="Connection2055" type="1" refreshedVersion="0" background="1">
    <dbPr connection="DRIVER={Microsoft ODBC for Oracle};UID=TATADB;pwd=tatadb;SERVER=MFMCY11G;"/>
  </connection>
  <connection id="11727" xr16:uid="{00000000-0015-0000-FFFF-FFFFCE2D0000}" name="Connection20550" type="1" refreshedVersion="0" background="1">
    <dbPr connection="DRIVER={Microsoft ODBC for Oracle};UID=TATADB;pwd=TATADB9$;SERVER=MPLUSLIV;"/>
  </connection>
  <connection id="11728" xr16:uid="{00000000-0015-0000-FFFF-FFFFCF2D0000}" name="Connection20551" type="1" refreshedVersion="0" background="1">
    <dbPr connection="DRIVER={Microsoft ODBC for Oracle};UID=TATADB;pwd=TATADB9$;SERVER=MPLUSLIV;"/>
  </connection>
  <connection id="11729" xr16:uid="{00000000-0015-0000-FFFF-FFFFD02D0000}" name="Connection20552" type="1" refreshedVersion="0" background="1">
    <dbPr connection="DRIVER={Microsoft ODBC for Oracle};UID=TATADB;pwd=TATADB9$;SERVER=MPLUSLIV;"/>
  </connection>
  <connection id="11730" xr16:uid="{00000000-0015-0000-FFFF-FFFFD12D0000}" name="Connection20553" type="1" refreshedVersion="0" background="1">
    <dbPr connection="DRIVER={Microsoft ODBC for Oracle};UID=TATADB;pwd=TATADB9$;SERVER=MPLUSLIV;"/>
  </connection>
  <connection id="11731" xr16:uid="{00000000-0015-0000-FFFF-FFFFD22D0000}" name="Connection20554" type="1" refreshedVersion="0" background="1">
    <dbPr connection="DRIVER={Microsoft ODBC for Oracle};UID=TATADB;pwd=TATADB9$;SERVER=MPLUSLIV;"/>
  </connection>
  <connection id="11732" xr16:uid="{00000000-0015-0000-FFFF-FFFFD32D0000}" name="Connection20555" type="1" refreshedVersion="0" background="1">
    <dbPr connection="DRIVER={Microsoft ODBC for Oracle};UID=TATADB;pwd=TATADB9$;SERVER=MPLUSLIV;"/>
  </connection>
  <connection id="11733" xr16:uid="{00000000-0015-0000-FFFF-FFFFD42D0000}" name="Connection20556" type="1" refreshedVersion="0" background="1">
    <dbPr connection="DRIVER={Microsoft ODBC for Oracle};UID=TATADB;pwd=TATADB9$;SERVER=MPLUSLIV;"/>
  </connection>
  <connection id="11734" xr16:uid="{00000000-0015-0000-FFFF-FFFFD52D0000}" name="Connection20557" type="1" refreshedVersion="0" background="1">
    <dbPr connection="DRIVER={Microsoft ODBC for Oracle};UID=TATADB;pwd=TATADB9$;SERVER=MPLUSLIV;"/>
  </connection>
  <connection id="11735" xr16:uid="{00000000-0015-0000-FFFF-FFFFD62D0000}" name="Connection20558" type="1" refreshedVersion="0" background="1">
    <dbPr connection="DRIVER={Microsoft ODBC for Oracle};UID=TATADB;pwd=TATADB9$;SERVER=MPLUSLIV;"/>
  </connection>
  <connection id="11736" xr16:uid="{00000000-0015-0000-FFFF-FFFFD72D0000}" name="Connection20559" type="1" refreshedVersion="0" background="1">
    <dbPr connection="DRIVER={Microsoft ODBC for Oracle};UID=TATADB;pwd=TATADB9$;SERVER=MPLUSLIV;"/>
  </connection>
  <connection id="11737" xr16:uid="{00000000-0015-0000-FFFF-FFFFD82D0000}" name="Connection2056" type="1" refreshedVersion="0" background="1">
    <dbPr connection="DRIVER={Microsoft ODBC for Oracle};UID=TATADB;pwd=tatadb;SERVER=MFMCY11G;"/>
  </connection>
  <connection id="11738" xr16:uid="{00000000-0015-0000-FFFF-FFFFD92D0000}" name="Connection20560" type="1" refreshedVersion="0" background="1">
    <dbPr connection="DRIVER={Microsoft ODBC for Oracle};UID=TATADB;pwd=TATADB9$;SERVER=MPLUSLIV;"/>
  </connection>
  <connection id="11739" xr16:uid="{00000000-0015-0000-FFFF-FFFFDA2D0000}" name="Connection20561" type="1" refreshedVersion="0" background="1">
    <dbPr connection="DRIVER={Microsoft ODBC for Oracle};UID=TATADB;pwd=TATADB9$;SERVER=MPLUSLIV;"/>
  </connection>
  <connection id="11740" xr16:uid="{00000000-0015-0000-FFFF-FFFFDB2D0000}" name="Connection20562" type="1" refreshedVersion="0" background="1">
    <dbPr connection="DRIVER={Microsoft ODBC for Oracle};UID=TATADB;pwd=TATADB9$;SERVER=MPLUSLIV;"/>
  </connection>
  <connection id="11741" xr16:uid="{00000000-0015-0000-FFFF-FFFFDC2D0000}" name="Connection20563" type="1" refreshedVersion="0" background="1">
    <dbPr connection="DRIVER={Microsoft ODBC for Oracle};UID=TATADB;pwd=TATADB9$;SERVER=MPLUSLIV;"/>
  </connection>
  <connection id="11742" xr16:uid="{00000000-0015-0000-FFFF-FFFFDD2D0000}" name="Connection20564" type="1" refreshedVersion="0" background="1">
    <dbPr connection="DRIVER={Microsoft ODBC for Oracle};UID=TATADB;pwd=TATADB9$;SERVER=MPLUSLIV;"/>
  </connection>
  <connection id="11743" xr16:uid="{00000000-0015-0000-FFFF-FFFFDE2D0000}" name="Connection20565" type="1" refreshedVersion="0" background="1">
    <dbPr connection="DRIVER={Microsoft ODBC for Oracle};UID=TATADB;pwd=TATADB9$;SERVER=MPLUSLIV;"/>
  </connection>
  <connection id="11744" xr16:uid="{00000000-0015-0000-FFFF-FFFFDF2D0000}" name="Connection20566" type="1" refreshedVersion="0" background="1">
    <dbPr connection="DRIVER={Microsoft ODBC for Oracle};UID=TATADB;pwd=TATADB9$;SERVER=MPLUSLIV;"/>
  </connection>
  <connection id="11745" xr16:uid="{00000000-0015-0000-FFFF-FFFFE02D0000}" name="Connection20567" type="1" refreshedVersion="0" background="1">
    <dbPr connection="DRIVER={Microsoft ODBC for Oracle};UID=TATADB;pwd=TATADB9$;SERVER=MPLUSLIV;"/>
  </connection>
  <connection id="11746" xr16:uid="{00000000-0015-0000-FFFF-FFFFE12D0000}" name="Connection20568" type="1" refreshedVersion="0" background="1">
    <dbPr connection="DRIVER={Microsoft ODBC for Oracle};UID=TATADB;pwd=TATADB9$;SERVER=MPLUSLIV;"/>
  </connection>
  <connection id="11747" xr16:uid="{00000000-0015-0000-FFFF-FFFFE22D0000}" name="Connection20569" type="1" refreshedVersion="0" background="1">
    <dbPr connection="DRIVER={Microsoft ODBC for Oracle};UID=TATADB;pwd=TATADB9$;SERVER=MPLUSLIV;"/>
  </connection>
  <connection id="11748" xr16:uid="{00000000-0015-0000-FFFF-FFFFE32D0000}" name="Connection2057" type="1" refreshedVersion="0" background="1">
    <dbPr connection="DRIVER={Microsoft ODBC for Oracle};UID=TATADB;pwd=tatadb;SERVER=MFMCY11G;"/>
  </connection>
  <connection id="11749" xr16:uid="{00000000-0015-0000-FFFF-FFFFE42D0000}" name="Connection20570" type="1" refreshedVersion="0" background="1">
    <dbPr connection="DRIVER={Microsoft ODBC for Oracle};UID=TATADB;pwd=TATADB9$;SERVER=MPLUSLIV;"/>
  </connection>
  <connection id="11750" xr16:uid="{00000000-0015-0000-FFFF-FFFFE52D0000}" name="Connection20571" type="1" refreshedVersion="0" background="1">
    <dbPr connection="DRIVER={Microsoft ODBC for Oracle};UID=TATADB;pwd=TATADB9$;SERVER=MPLUSLIV;"/>
  </connection>
  <connection id="11751" xr16:uid="{00000000-0015-0000-FFFF-FFFFE62D0000}" name="Connection20572" type="1" refreshedVersion="0" background="1">
    <dbPr connection="DRIVER={Microsoft ODBC for Oracle};UID=TATADB;pwd=TATADB9$;SERVER=MPLUSLIV;"/>
  </connection>
  <connection id="11752" xr16:uid="{00000000-0015-0000-FFFF-FFFFE72D0000}" name="Connection20573" type="1" refreshedVersion="0" background="1">
    <dbPr connection="DRIVER={Microsoft ODBC for Oracle};UID=TATADB;pwd=TATADB9$;SERVER=MPLUSLIV;"/>
  </connection>
  <connection id="11753" xr16:uid="{00000000-0015-0000-FFFF-FFFFE82D0000}" name="Connection20574" type="1" refreshedVersion="0" background="1">
    <dbPr connection="DRIVER={Microsoft ODBC for Oracle};UID=TATADB;pwd=TATADB9$;SERVER=MPLUSLIV;"/>
  </connection>
  <connection id="11754" xr16:uid="{00000000-0015-0000-FFFF-FFFFE92D0000}" name="Connection20575" type="1" refreshedVersion="0" background="1">
    <dbPr connection="DRIVER={Microsoft ODBC for Oracle};UID=TATADB;pwd=TATADB9$;SERVER=MPLUSLIV;"/>
  </connection>
  <connection id="11755" xr16:uid="{00000000-0015-0000-FFFF-FFFFEA2D0000}" name="Connection20576" type="1" refreshedVersion="0" background="1">
    <dbPr connection="DRIVER={Microsoft ODBC for Oracle};UID=TATADB;pwd=TATADB9$;SERVER=MPLUSLIV;"/>
  </connection>
  <connection id="11756" xr16:uid="{00000000-0015-0000-FFFF-FFFFEB2D0000}" name="Connection20577" type="1" refreshedVersion="0" background="1">
    <dbPr connection="DRIVER={Microsoft ODBC for Oracle};UID=TATADB;pwd=TATADB9$;SERVER=MPLUSLIV;"/>
  </connection>
  <connection id="11757" xr16:uid="{00000000-0015-0000-FFFF-FFFFEC2D0000}" name="Connection20578" type="1" refreshedVersion="0" background="1">
    <dbPr connection="DRIVER={Microsoft ODBC for Oracle};UID=TATADB;pwd=TATADB9$;SERVER=MPLUSLIV;"/>
  </connection>
  <connection id="11758" xr16:uid="{00000000-0015-0000-FFFF-FFFFED2D0000}" name="Connection20579" type="1" refreshedVersion="0" background="1">
    <dbPr connection="DRIVER={Microsoft ODBC for Oracle};UID=TATADB;pwd=TATADB9$;SERVER=MPLUSLIV;"/>
  </connection>
  <connection id="11759" xr16:uid="{00000000-0015-0000-FFFF-FFFFEE2D0000}" name="Connection2058" type="1" refreshedVersion="0" background="1">
    <dbPr connection="DRIVER={Microsoft ODBC for Oracle};UID=TATADB;pwd=tatadb;SERVER=MFMCY11G;"/>
  </connection>
  <connection id="11760" xr16:uid="{00000000-0015-0000-FFFF-FFFFEF2D0000}" name="Connection20580" type="1" refreshedVersion="0" background="1">
    <dbPr connection="DRIVER={Microsoft ODBC for Oracle};UID=TATADB;pwd=TATADB9$;SERVER=MPLUSLIV;"/>
  </connection>
  <connection id="11761" xr16:uid="{00000000-0015-0000-FFFF-FFFFF02D0000}" name="Connection20581" type="1" refreshedVersion="0" background="1">
    <dbPr connection="DRIVER={Microsoft ODBC for Oracle};UID=TATADB;pwd=TATADB9$;SERVER=MPLUSLIV;"/>
  </connection>
  <connection id="11762" xr16:uid="{00000000-0015-0000-FFFF-FFFFF12D0000}" name="Connection20582" type="1" refreshedVersion="0" background="1">
    <dbPr connection="DRIVER={Microsoft ODBC for Oracle};UID=TATADB;pwd=TATADB9$;SERVER=MPLUSLIV;"/>
  </connection>
  <connection id="11763" xr16:uid="{00000000-0015-0000-FFFF-FFFFF22D0000}" name="Connection20583" type="1" refreshedVersion="0" background="1">
    <dbPr connection="DRIVER={Microsoft ODBC for Oracle};UID=TATADB;pwd=TATADB9$;SERVER=MPLUSLIV;"/>
  </connection>
  <connection id="11764" xr16:uid="{00000000-0015-0000-FFFF-FFFFF32D0000}" name="Connection20584" type="1" refreshedVersion="0" background="1">
    <dbPr connection="DRIVER={Microsoft ODBC for Oracle};UID=TATADB;pwd=TATADB9$;SERVER=MPLUSLIV;"/>
  </connection>
  <connection id="11765" xr16:uid="{00000000-0015-0000-FFFF-FFFFF42D0000}" name="Connection20585" type="1" refreshedVersion="0" background="1">
    <dbPr connection="DRIVER={Microsoft ODBC for Oracle};UID=TATADB;pwd=TATADB9$;SERVER=MPLUSLIV;"/>
  </connection>
  <connection id="11766" xr16:uid="{00000000-0015-0000-FFFF-FFFFF52D0000}" name="Connection20586" type="1" refreshedVersion="0" background="1">
    <dbPr connection="DRIVER={Microsoft ODBC for Oracle};UID=TATADB;pwd=TATADB9$;SERVER=MPLUSLIV;"/>
  </connection>
  <connection id="11767" xr16:uid="{00000000-0015-0000-FFFF-FFFFF62D0000}" name="Connection20587" type="1" refreshedVersion="0" background="1">
    <dbPr connection="DRIVER={Microsoft ODBC for Oracle};UID=TATADB;pwd=TATADB9$;SERVER=MPLUSLIV;"/>
  </connection>
  <connection id="11768" xr16:uid="{00000000-0015-0000-FFFF-FFFFF72D0000}" name="Connection20588" type="1" refreshedVersion="0" background="1">
    <dbPr connection="DRIVER={Microsoft ODBC for Oracle};UID=TATADB;pwd=TATADB9$;SERVER=MPLUSLIV;"/>
  </connection>
  <connection id="11769" xr16:uid="{00000000-0015-0000-FFFF-FFFFF82D0000}" name="Connection20589" type="1" refreshedVersion="0" background="1">
    <dbPr connection="DRIVER={Microsoft ODBC for Oracle};UID=TATADB;pwd=TATADB9$;SERVER=MPLUSLIV;"/>
  </connection>
  <connection id="11770" xr16:uid="{00000000-0015-0000-FFFF-FFFFF92D0000}" name="Connection2059" type="1" refreshedVersion="0" background="1">
    <dbPr connection="DRIVER={Microsoft ODBC for Oracle};UID=TATADB;pwd=tatadb;SERVER=MFMCY11G;"/>
  </connection>
  <connection id="11771" xr16:uid="{00000000-0015-0000-FFFF-FFFFFA2D0000}" name="Connection20590" type="1" refreshedVersion="0" background="1">
    <dbPr connection="DRIVER={Microsoft ODBC for Oracle};UID=TATADB;pwd=TATADB9$;SERVER=MPLUSLIV;"/>
  </connection>
  <connection id="11772" xr16:uid="{00000000-0015-0000-FFFF-FFFFFB2D0000}" name="Connection20591" type="1" refreshedVersion="0" background="1">
    <dbPr connection="DRIVER={Microsoft ODBC for Oracle};UID=TATADB;pwd=TATADB9$;SERVER=MPLUSLIV;"/>
  </connection>
  <connection id="11773" xr16:uid="{00000000-0015-0000-FFFF-FFFFFC2D0000}" name="Connection20592" type="1" refreshedVersion="0" background="1">
    <dbPr connection="DRIVER={Microsoft ODBC for Oracle};UID=TATADB;pwd=TATADB9$;SERVER=MPLUSLIV;"/>
  </connection>
  <connection id="11774" xr16:uid="{00000000-0015-0000-FFFF-FFFFFD2D0000}" name="Connection20593" type="1" refreshedVersion="0" background="1">
    <dbPr connection="DRIVER={Microsoft ODBC for Oracle};UID=TATADB;pwd=TATADB9$;SERVER=MPLUSLIV;"/>
  </connection>
  <connection id="11775" xr16:uid="{00000000-0015-0000-FFFF-FFFFFE2D0000}" name="Connection20594" type="1" refreshedVersion="0" background="1">
    <dbPr connection="DRIVER={Microsoft ODBC for Oracle};UID=TATADB;pwd=TATADB9$;SERVER=MPLUSLIV;"/>
  </connection>
  <connection id="11776" xr16:uid="{00000000-0015-0000-FFFF-FFFFFF2D0000}" name="Connection20595" type="1" refreshedVersion="0" background="1">
    <dbPr connection="DRIVER={Microsoft ODBC for Oracle};UID=TATADB;pwd=TATADB9$;SERVER=MPLUSLIV;"/>
  </connection>
  <connection id="11777" xr16:uid="{00000000-0015-0000-FFFF-FFFF002E0000}" name="Connection20596" type="1" refreshedVersion="0" background="1">
    <dbPr connection="DRIVER={Microsoft ODBC for Oracle};UID=TATADB;pwd=TATADB9$;SERVER=MPLUSLIV;"/>
  </connection>
  <connection id="11778" xr16:uid="{00000000-0015-0000-FFFF-FFFF012E0000}" name="Connection20597" type="1" refreshedVersion="0" background="1">
    <dbPr connection="DRIVER={Microsoft ODBC for Oracle};UID=TATADB;pwd=TATADB9$;SERVER=MPLUSLIV;"/>
  </connection>
  <connection id="11779" xr16:uid="{00000000-0015-0000-FFFF-FFFF022E0000}" name="Connection20598" type="1" refreshedVersion="0" background="1">
    <dbPr connection="DRIVER={Microsoft ODBC for Oracle};UID=TATADB;pwd=TATADB9$;SERVER=MPLUSLIV;"/>
  </connection>
  <connection id="11780" xr16:uid="{00000000-0015-0000-FFFF-FFFF032E0000}" name="Connection20599" type="1" refreshedVersion="0" background="1">
    <dbPr connection="DRIVER={Microsoft ODBC for Oracle};UID=TATADB;pwd=TATADB9$;SERVER=MPLUSLIV;"/>
  </connection>
  <connection id="11781" xr16:uid="{00000000-0015-0000-FFFF-FFFF042E0000}" name="Connection206" type="1" refreshedVersion="0" background="1">
    <dbPr connection="DRIVER={Microsoft ODBC for Oracle};UID=tatadb;pwd=MADHU;SERVER=mfunddb;"/>
  </connection>
  <connection id="11782" xr16:uid="{00000000-0015-0000-FFFF-FFFF052E0000}" name="Connection2060" type="1" refreshedVersion="0" background="1">
    <dbPr connection="DRIVER={Microsoft ODBC for Oracle};UID=TATADB;pwd=tatadb;SERVER=MFMCY11G;"/>
  </connection>
  <connection id="11783" xr16:uid="{00000000-0015-0000-FFFF-FFFF062E0000}" name="Connection20600" type="1" refreshedVersion="0" background="1">
    <dbPr connection="DRIVER={Microsoft ODBC for Oracle};UID=TATADB;pwd=TATADB9$;SERVER=MPLUSLIV;"/>
  </connection>
  <connection id="11784" xr16:uid="{00000000-0015-0000-FFFF-FFFF072E0000}" name="Connection20601" type="1" refreshedVersion="0" background="1">
    <dbPr connection="DRIVER={Microsoft ODBC for Oracle};UID=TATADB;pwd=TATADB9$;SERVER=MPLUSLIV;"/>
  </connection>
  <connection id="11785" xr16:uid="{00000000-0015-0000-FFFF-FFFF082E0000}" name="Connection20602" type="1" refreshedVersion="0" background="1">
    <dbPr connection="DRIVER={Microsoft ODBC for Oracle};UID=TATADB;pwd=TATADB9$;SERVER=MPLUSLIV;"/>
  </connection>
  <connection id="11786" xr16:uid="{00000000-0015-0000-FFFF-FFFF092E0000}" name="Connection20603" type="1" refreshedVersion="0" background="1">
    <dbPr connection="DRIVER={Microsoft ODBC for Oracle};UID=TATADB;pwd=TATADB9$;SERVER=MPLUSLIV;"/>
  </connection>
  <connection id="11787" xr16:uid="{00000000-0015-0000-FFFF-FFFF0A2E0000}" name="Connection20604" type="1" refreshedVersion="0" background="1">
    <dbPr connection="DRIVER={Microsoft ODBC for Oracle};UID=TATADB;pwd=TATADB9$;SERVER=MPLUSLIV;"/>
  </connection>
  <connection id="11788" xr16:uid="{00000000-0015-0000-FFFF-FFFF0B2E0000}" name="Connection20605" type="1" refreshedVersion="0" background="1">
    <dbPr connection="DRIVER={Microsoft ODBC for Oracle};UID=TATADB;pwd=TATADB9$;SERVER=MPLUSLIV;"/>
  </connection>
  <connection id="11789" xr16:uid="{00000000-0015-0000-FFFF-FFFF0C2E0000}" name="Connection20606" type="1" refreshedVersion="0" background="1">
    <dbPr connection="DRIVER={Microsoft ODBC for Oracle};UID=TATADB;pwd=TATADB9$;SERVER=MPLUSLIV;"/>
  </connection>
  <connection id="11790" xr16:uid="{00000000-0015-0000-FFFF-FFFF0D2E0000}" name="Connection20607" type="1" refreshedVersion="0" background="1">
    <dbPr connection="DRIVER={Microsoft ODBC for Oracle};UID=TATADB;pwd=TATADB9$;SERVER=MPLUSLIV;"/>
  </connection>
  <connection id="11791" xr16:uid="{00000000-0015-0000-FFFF-FFFF0E2E0000}" name="Connection20608" type="1" refreshedVersion="0" background="1">
    <dbPr connection="DRIVER={Microsoft ODBC for Oracle};UID=TATADB;pwd=TATADB9$;SERVER=MPLUSLIV;"/>
  </connection>
  <connection id="11792" xr16:uid="{00000000-0015-0000-FFFF-FFFF0F2E0000}" name="Connection20609" type="1" refreshedVersion="0" background="1">
    <dbPr connection="DRIVER={Microsoft ODBC for Oracle};UID=TATADB;pwd=TATADB9$;SERVER=MPLUSLIV;"/>
  </connection>
  <connection id="11793" xr16:uid="{00000000-0015-0000-FFFF-FFFF102E0000}" name="Connection2061" type="1" refreshedVersion="0" background="1">
    <dbPr connection="DRIVER={Microsoft ODBC for Oracle};UID=TATADB;pwd=tatadb;SERVER=MFMCY11G;"/>
  </connection>
  <connection id="11794" xr16:uid="{00000000-0015-0000-FFFF-FFFF112E0000}" name="Connection20610" type="1" refreshedVersion="0" background="1">
    <dbPr connection="DRIVER={Microsoft ODBC for Oracle};UID=TATADB;pwd=TATADB9$;SERVER=MPLUSLIV;"/>
  </connection>
  <connection id="11795" xr16:uid="{00000000-0015-0000-FFFF-FFFF122E0000}" name="Connection20611" type="1" refreshedVersion="0" background="1">
    <dbPr connection="DRIVER={Microsoft ODBC for Oracle};UID=TATADB;pwd=TATADB9$;SERVER=MPLUSLIV;"/>
  </connection>
  <connection id="11796" xr16:uid="{00000000-0015-0000-FFFF-FFFF132E0000}" name="Connection20612" type="1" refreshedVersion="0" background="1">
    <dbPr connection="DRIVER={Microsoft ODBC for Oracle};UID=TATADB;pwd=TATADB9$;SERVER=MPLUSLIV;"/>
  </connection>
  <connection id="11797" xr16:uid="{00000000-0015-0000-FFFF-FFFF142E0000}" name="Connection20613" type="1" refreshedVersion="0" background="1">
    <dbPr connection="DRIVER={Microsoft ODBC for Oracle};UID=TATADB;pwd=TATADB9$;SERVER=MPLUSLIV;"/>
  </connection>
  <connection id="11798" xr16:uid="{00000000-0015-0000-FFFF-FFFF152E0000}" name="Connection20614" type="1" refreshedVersion="0" background="1">
    <dbPr connection="DRIVER={Microsoft ODBC for Oracle};UID=TATADB;pwd=TATADB9$;SERVER=MPLUSLIV;"/>
  </connection>
  <connection id="11799" xr16:uid="{00000000-0015-0000-FFFF-FFFF162E0000}" name="Connection20615" type="1" refreshedVersion="0" background="1">
    <dbPr connection="DRIVER={Microsoft ODBC for Oracle};UID=TATADB;pwd=TATADB9$;SERVER=MPLUSLIV;"/>
  </connection>
  <connection id="11800" xr16:uid="{00000000-0015-0000-FFFF-FFFF172E0000}" name="Connection20616" type="1" refreshedVersion="0" background="1">
    <dbPr connection="DRIVER={Microsoft ODBC for Oracle};UID=TATADB;pwd=TATADB9$;SERVER=MPLUSLIV;"/>
  </connection>
  <connection id="11801" xr16:uid="{00000000-0015-0000-FFFF-FFFF182E0000}" name="Connection20617" type="1" refreshedVersion="0" background="1">
    <dbPr connection="DRIVER={Microsoft ODBC for Oracle};UID=TATADB;pwd=TATADB9$;SERVER=MPLUSLIV;"/>
  </connection>
  <connection id="11802" xr16:uid="{00000000-0015-0000-FFFF-FFFF192E0000}" name="Connection20618" type="1" refreshedVersion="0" background="1">
    <dbPr connection="DRIVER={Microsoft ODBC for Oracle};UID=TATADB;pwd=TATADB9$;SERVER=MPLUSLIV;"/>
  </connection>
  <connection id="11803" xr16:uid="{00000000-0015-0000-FFFF-FFFF1A2E0000}" name="Connection20619" type="1" refreshedVersion="0" background="1">
    <dbPr connection="DRIVER={Microsoft ODBC for Oracle};UID=TATADB;pwd=TATADB9$;SERVER=MPLUSLIV;"/>
  </connection>
  <connection id="11804" xr16:uid="{00000000-0015-0000-FFFF-FFFF1B2E0000}" name="Connection2062" type="1" refreshedVersion="0" background="1">
    <dbPr connection="DRIVER={Microsoft ODBC for Oracle};UID=TATADB;pwd=tatadb;SERVER=MFMCY11G;"/>
  </connection>
  <connection id="11805" xr16:uid="{00000000-0015-0000-FFFF-FFFF1C2E0000}" name="Connection20620" type="1" refreshedVersion="0" background="1">
    <dbPr connection="DRIVER={Microsoft ODBC for Oracle};UID=TATADB;pwd=TATADB9$;SERVER=MPLUSLIV;"/>
  </connection>
  <connection id="11806" xr16:uid="{00000000-0015-0000-FFFF-FFFF1D2E0000}" name="Connection20621" type="1" refreshedVersion="0" background="1">
    <dbPr connection="DRIVER={Microsoft ODBC for Oracle};UID=TATADB;pwd=TATADB9$;SERVER=MPLUSLIV;"/>
  </connection>
  <connection id="11807" xr16:uid="{00000000-0015-0000-FFFF-FFFF1E2E0000}" name="Connection20622" type="1" refreshedVersion="0" background="1">
    <dbPr connection="DRIVER={Microsoft ODBC for Oracle};UID=TATADB;pwd=TATADB9$;SERVER=MPLUSLIV;"/>
  </connection>
  <connection id="11808" xr16:uid="{00000000-0015-0000-FFFF-FFFF1F2E0000}" name="Connection20623" type="1" refreshedVersion="0" background="1">
    <dbPr connection="DRIVER={Microsoft ODBC for Oracle};UID=TATADB;pwd=TATADB9$;SERVER=MPLUSLIV;"/>
  </connection>
  <connection id="11809" xr16:uid="{00000000-0015-0000-FFFF-FFFF202E0000}" name="Connection20624" type="1" refreshedVersion="0" background="1">
    <dbPr connection="DRIVER={Microsoft ODBC for Oracle};UID=TATADB;pwd=TATADB9$;SERVER=MPLUSLIV;"/>
  </connection>
  <connection id="11810" xr16:uid="{00000000-0015-0000-FFFF-FFFF212E0000}" name="Connection20625" type="1" refreshedVersion="0" background="1">
    <dbPr connection="DRIVER={Microsoft ODBC for Oracle};UID=TATADB;pwd=TATADB9$;SERVER=MPLUSLIV;"/>
  </connection>
  <connection id="11811" xr16:uid="{00000000-0015-0000-FFFF-FFFF222E0000}" name="Connection20626" type="1" refreshedVersion="0" background="1">
    <dbPr connection="DRIVER={Microsoft ODBC for Oracle};UID=TATADB;pwd=TATADB9$;SERVER=MPLUSLIV;"/>
  </connection>
  <connection id="11812" xr16:uid="{00000000-0015-0000-FFFF-FFFF232E0000}" name="Connection20627" type="1" refreshedVersion="0" background="1">
    <dbPr connection="DRIVER={Microsoft ODBC for Oracle};UID=TATADB;pwd=TATADB9$;SERVER=MPLUSLIV;"/>
  </connection>
  <connection id="11813" xr16:uid="{00000000-0015-0000-FFFF-FFFF242E0000}" name="Connection20628" type="1" refreshedVersion="0" background="1">
    <dbPr connection="DRIVER={Microsoft ODBC for Oracle};UID=TATADB;pwd=TATADB9$;SERVER=MPLUSLIV;"/>
  </connection>
  <connection id="11814" xr16:uid="{00000000-0015-0000-FFFF-FFFF252E0000}" name="Connection20629" type="1" refreshedVersion="0" background="1">
    <dbPr connection="DRIVER={Microsoft ODBC for Oracle};UID=TATADB;pwd=TATADB9$;SERVER=MPLUSLIV;"/>
  </connection>
  <connection id="11815" xr16:uid="{00000000-0015-0000-FFFF-FFFF262E0000}" name="Connection2063" type="1" refreshedVersion="0" background="1">
    <dbPr connection="DRIVER={Microsoft ODBC for Oracle};UID=TATADB;pwd=tatadb;SERVER=MFMCY11G;"/>
  </connection>
  <connection id="11816" xr16:uid="{00000000-0015-0000-FFFF-FFFF272E0000}" name="Connection20630" type="1" refreshedVersion="0" background="1">
    <dbPr connection="DRIVER={Microsoft ODBC for Oracle};UID=TATADB;pwd=TATADB9$;SERVER=MPLUSLIV;"/>
  </connection>
  <connection id="11817" xr16:uid="{00000000-0015-0000-FFFF-FFFF282E0000}" name="Connection20631" type="1" refreshedVersion="0" background="1">
    <dbPr connection="DRIVER={Microsoft ODBC for Oracle};UID=TATADB;pwd=TATADB9$;SERVER=MPLUSLIV;"/>
  </connection>
  <connection id="11818" xr16:uid="{00000000-0015-0000-FFFF-FFFF292E0000}" name="Connection20632" type="1" refreshedVersion="0" background="1">
    <dbPr connection="DRIVER={Microsoft ODBC for Oracle};UID=TATADB;pwd=TATADB9$;SERVER=MPLUSLIV;"/>
  </connection>
  <connection id="11819" xr16:uid="{00000000-0015-0000-FFFF-FFFF2A2E0000}" name="Connection20633" type="1" refreshedVersion="0" background="1">
    <dbPr connection="DRIVER={Microsoft ODBC for Oracle};UID=TATADB;pwd=TATADB9$;SERVER=MPLUSLIV;"/>
  </connection>
  <connection id="11820" xr16:uid="{00000000-0015-0000-FFFF-FFFF2B2E0000}" name="Connection20634" type="1" refreshedVersion="0" background="1">
    <dbPr connection="DRIVER={Microsoft ODBC for Oracle};UID=TATADB;pwd=TATADB9$;SERVER=MPLUSLIV;"/>
  </connection>
  <connection id="11821" xr16:uid="{00000000-0015-0000-FFFF-FFFF2C2E0000}" name="Connection20635" type="1" refreshedVersion="0" background="1">
    <dbPr connection="DRIVER={Microsoft ODBC for Oracle};UID=TATADB;pwd=TATADB9$;SERVER=MPLUSLIV;"/>
  </connection>
  <connection id="11822" xr16:uid="{00000000-0015-0000-FFFF-FFFF2D2E0000}" name="Connection20636" type="1" refreshedVersion="0" background="1">
    <dbPr connection="DRIVER={Microsoft ODBC for Oracle};UID=TATADB;pwd=TATADB9$;SERVER=MPLUSLIV;"/>
  </connection>
  <connection id="11823" xr16:uid="{00000000-0015-0000-FFFF-FFFF2E2E0000}" name="Connection20637" type="1" refreshedVersion="0" background="1">
    <dbPr connection="DRIVER={Microsoft ODBC for Oracle};UID=TATADB;pwd=TATADB9$;SERVER=MPLUSLIV;"/>
  </connection>
  <connection id="11824" xr16:uid="{00000000-0015-0000-FFFF-FFFF2F2E0000}" name="Connection20638" type="1" refreshedVersion="0" background="1">
    <dbPr connection="DRIVER={Microsoft ODBC for Oracle};UID=TATADB;pwd=TATADB9$;SERVER=MPLUSLIV;"/>
  </connection>
  <connection id="11825" xr16:uid="{00000000-0015-0000-FFFF-FFFF302E0000}" name="Connection20639" type="1" refreshedVersion="0" background="1">
    <dbPr connection="DRIVER={Microsoft ODBC for Oracle};UID=TATADB;pwd=TATADB9$;SERVER=MPLUSLIV;"/>
  </connection>
  <connection id="11826" xr16:uid="{00000000-0015-0000-FFFF-FFFF312E0000}" name="Connection2064" type="1" refreshedVersion="0" background="1">
    <dbPr connection="DRIVER={Microsoft ODBC for Oracle};UID=TATADB;pwd=tatadb;SERVER=MFMCY11G;"/>
  </connection>
  <connection id="11827" xr16:uid="{00000000-0015-0000-FFFF-FFFF322E0000}" name="Connection20640" type="1" refreshedVersion="0" background="1">
    <dbPr connection="DRIVER={Microsoft ODBC for Oracle};UID=TATADB;pwd=TATADB9$;SERVER=MPLUSLIV;"/>
  </connection>
  <connection id="11828" xr16:uid="{00000000-0015-0000-FFFF-FFFF332E0000}" name="Connection20641" type="1" refreshedVersion="0" background="1">
    <dbPr connection="DRIVER={Microsoft ODBC for Oracle};UID=TATADB;pwd=TATADB9$;SERVER=MPLUSLIV;"/>
  </connection>
  <connection id="11829" xr16:uid="{00000000-0015-0000-FFFF-FFFF342E0000}" name="Connection20642" type="1" refreshedVersion="0" background="1">
    <dbPr connection="DRIVER={Microsoft ODBC for Oracle};UID=TATADB;pwd=TATADB9$;SERVER=MPLUSLIV;"/>
  </connection>
  <connection id="11830" xr16:uid="{00000000-0015-0000-FFFF-FFFF352E0000}" name="Connection20643" type="1" refreshedVersion="0" background="1">
    <dbPr connection="DRIVER={Microsoft ODBC for Oracle};UID=TATADB;pwd=TATADB9$;SERVER=MPLUSLIV;"/>
  </connection>
  <connection id="11831" xr16:uid="{00000000-0015-0000-FFFF-FFFF362E0000}" name="Connection20644" type="1" refreshedVersion="0" background="1">
    <dbPr connection="DRIVER={Microsoft ODBC for Oracle};UID=TATADB;pwd=TATADB9$;SERVER=MPLUSLIV;"/>
  </connection>
  <connection id="11832" xr16:uid="{00000000-0015-0000-FFFF-FFFF372E0000}" name="Connection20645" type="1" refreshedVersion="0" background="1">
    <dbPr connection="DRIVER={Microsoft ODBC for Oracle};UID=TATADB;pwd=TATADB9$;SERVER=MPLUSLIV;"/>
  </connection>
  <connection id="11833" xr16:uid="{00000000-0015-0000-FFFF-FFFF382E0000}" name="Connection20646" type="1" refreshedVersion="0" background="1">
    <dbPr connection="DRIVER={Microsoft ODBC for Oracle};UID=TATADB;pwd=TATADB9$;SERVER=MPLUSLIV;"/>
  </connection>
  <connection id="11834" xr16:uid="{00000000-0015-0000-FFFF-FFFF392E0000}" name="Connection20647" type="1" refreshedVersion="0" background="1">
    <dbPr connection="DRIVER={Microsoft ODBC for Oracle};UID=TATADB;pwd=TATADB9$;SERVER=MPLUSLIV;"/>
  </connection>
  <connection id="11835" xr16:uid="{00000000-0015-0000-FFFF-FFFF3A2E0000}" name="Connection20648" type="1" refreshedVersion="0" background="1">
    <dbPr connection="DRIVER={Microsoft ODBC for Oracle};UID=TATADB;pwd=TATADB9$;SERVER=MPLUSLIV;"/>
  </connection>
  <connection id="11836" xr16:uid="{00000000-0015-0000-FFFF-FFFF3B2E0000}" name="Connection20649" type="1" refreshedVersion="0" background="1">
    <dbPr connection="DRIVER={Microsoft ODBC for Oracle};UID=TATADB;pwd=TATADB9$;SERVER=MPLUSLIV;"/>
  </connection>
  <connection id="11837" xr16:uid="{00000000-0015-0000-FFFF-FFFF3C2E0000}" name="Connection2065" type="1" refreshedVersion="0" background="1">
    <dbPr connection="DRIVER={Microsoft ODBC for Oracle};UID=TATADB;pwd=tatadb;SERVER=MFMCY11G;"/>
  </connection>
  <connection id="11838" xr16:uid="{00000000-0015-0000-FFFF-FFFF3D2E0000}" name="Connection20650" type="1" refreshedVersion="0" background="1">
    <dbPr connection="DRIVER={Microsoft ODBC for Oracle};UID=TATADB;pwd=TATADB9$;SERVER=MPLUSLIV;"/>
  </connection>
  <connection id="11839" xr16:uid="{00000000-0015-0000-FFFF-FFFF3E2E0000}" name="Connection20651" type="1" refreshedVersion="0" background="1">
    <dbPr connection="DRIVER={Microsoft ODBC for Oracle};UID=TATADB;pwd=TATADB9$;SERVER=MPLUSLIV;"/>
  </connection>
  <connection id="11840" xr16:uid="{00000000-0015-0000-FFFF-FFFF3F2E0000}" name="Connection20652" type="1" refreshedVersion="0" background="1">
    <dbPr connection="DRIVER={Microsoft ODBC for Oracle};UID=TATADB;pwd=TATADB9$;SERVER=MPLUSLIV;"/>
  </connection>
  <connection id="11841" xr16:uid="{00000000-0015-0000-FFFF-FFFF402E0000}" name="Connection20653" type="1" refreshedVersion="0" background="1">
    <dbPr connection="DRIVER={Microsoft ODBC for Oracle};UID=TATADB;pwd=TATADB9$;SERVER=MPLUSLIV;"/>
  </connection>
  <connection id="11842" xr16:uid="{00000000-0015-0000-FFFF-FFFF412E0000}" name="Connection20654" type="1" refreshedVersion="0" background="1">
    <dbPr connection="DRIVER={Microsoft ODBC for Oracle};UID=TATADB;pwd=TATADB9$;SERVER=MPLUSLIV;"/>
  </connection>
  <connection id="11843" xr16:uid="{00000000-0015-0000-FFFF-FFFF422E0000}" name="Connection20655" type="1" refreshedVersion="0" background="1">
    <dbPr connection="DRIVER={Microsoft ODBC for Oracle};UID=TATADB;pwd=TATADB9$;SERVER=MPLUSLIV;"/>
  </connection>
  <connection id="11844" xr16:uid="{00000000-0015-0000-FFFF-FFFF432E0000}" name="Connection20656" type="1" refreshedVersion="0" background="1">
    <dbPr connection="DRIVER={Microsoft ODBC for Oracle};UID=TATADB;pwd=TATADB9$;SERVER=MPLUSLIV;"/>
  </connection>
  <connection id="11845" xr16:uid="{00000000-0015-0000-FFFF-FFFF442E0000}" name="Connection20657" type="1" refreshedVersion="0" background="1">
    <dbPr connection="DRIVER={Microsoft ODBC for Oracle};UID=TATADB;pwd=TATADB9$;SERVER=MPLUSLIV;"/>
  </connection>
  <connection id="11846" xr16:uid="{00000000-0015-0000-FFFF-FFFF452E0000}" name="Connection20658" type="1" refreshedVersion="0" background="1">
    <dbPr connection="DRIVER={Microsoft ODBC for Oracle};UID=TATADB;pwd=TATADB9$;SERVER=MPLUSLIV;"/>
  </connection>
  <connection id="11847" xr16:uid="{00000000-0015-0000-FFFF-FFFF462E0000}" name="Connection20659" type="1" refreshedVersion="0" background="1">
    <dbPr connection="DRIVER={Microsoft ODBC for Oracle};UID=TATADB;pwd=TATADB9$;SERVER=MPLUSLIV;"/>
  </connection>
  <connection id="11848" xr16:uid="{00000000-0015-0000-FFFF-FFFF472E0000}" name="Connection2066" type="1" refreshedVersion="0" background="1">
    <dbPr connection="DRIVER={Microsoft ODBC for Oracle};UID=TATADB;pwd=tatadb;SERVER=MFMCY11G;"/>
  </connection>
  <connection id="11849" xr16:uid="{00000000-0015-0000-FFFF-FFFF482E0000}" name="Connection20660" type="1" refreshedVersion="0" background="1">
    <dbPr connection="DRIVER={Microsoft ODBC for Oracle};UID=TATADB;pwd=TATADB9$;SERVER=MPLUSLIV;"/>
  </connection>
  <connection id="11850" xr16:uid="{00000000-0015-0000-FFFF-FFFF492E0000}" name="Connection20661" type="1" refreshedVersion="0" background="1">
    <dbPr connection="DRIVER={Microsoft ODBC for Oracle};UID=TATADB;pwd=TATADB9$;SERVER=MPLUSLIV;"/>
  </connection>
  <connection id="11851" xr16:uid="{00000000-0015-0000-FFFF-FFFF4A2E0000}" name="Connection20662" type="1" refreshedVersion="0" background="1">
    <dbPr connection="DRIVER={Microsoft ODBC for Oracle};UID=TATADB;pwd=TATADB9$;SERVER=MPLUSLIV;"/>
  </connection>
  <connection id="11852" xr16:uid="{00000000-0015-0000-FFFF-FFFF4B2E0000}" name="Connection20663" type="1" refreshedVersion="0" background="1">
    <dbPr connection="DRIVER={Microsoft ODBC for Oracle};UID=TATADB;pwd=TATADB9$;SERVER=MPLUSLIV;"/>
  </connection>
  <connection id="11853" xr16:uid="{00000000-0015-0000-FFFF-FFFF4C2E0000}" name="Connection20664" type="1" refreshedVersion="0" background="1">
    <dbPr connection="DRIVER={Microsoft ODBC for Oracle};UID=TATADB;pwd=TATADB9$;SERVER=MPLUSLIV;"/>
  </connection>
  <connection id="11854" xr16:uid="{00000000-0015-0000-FFFF-FFFF4D2E0000}" name="Connection20665" type="1" refreshedVersion="0" background="1">
    <dbPr connection="DRIVER={Microsoft ODBC for Oracle};UID=TATADB;pwd=TATADB9$;SERVER=MPLUSLIV;"/>
  </connection>
  <connection id="11855" xr16:uid="{00000000-0015-0000-FFFF-FFFF4E2E0000}" name="Connection20666" type="1" refreshedVersion="0" background="1">
    <dbPr connection="DRIVER={Microsoft ODBC for Oracle};UID=TATADB;pwd=TATADB9$;SERVER=MPLUSLIV;"/>
  </connection>
  <connection id="11856" xr16:uid="{00000000-0015-0000-FFFF-FFFF4F2E0000}" name="Connection20667" type="1" refreshedVersion="0" background="1">
    <dbPr connection="DRIVER={Microsoft ODBC for Oracle};UID=TATADB;pwd=TATADB9$;SERVER=MPLUSLIV;"/>
  </connection>
  <connection id="11857" xr16:uid="{00000000-0015-0000-FFFF-FFFF502E0000}" name="Connection20668" type="1" refreshedVersion="0" background="1">
    <dbPr connection="DRIVER={Microsoft ODBC for Oracle};UID=TATADB;pwd=TATADB9$;SERVER=MPLUSLIV;"/>
  </connection>
  <connection id="11858" xr16:uid="{00000000-0015-0000-FFFF-FFFF512E0000}" name="Connection20669" type="1" refreshedVersion="0" background="1">
    <dbPr connection="DRIVER={Microsoft ODBC for Oracle};UID=TATADB;pwd=TATADB9$;SERVER=MPLUSLIV;"/>
  </connection>
  <connection id="11859" xr16:uid="{00000000-0015-0000-FFFF-FFFF522E0000}" name="Connection2067" type="1" refreshedVersion="0" background="1">
    <dbPr connection="DRIVER={Microsoft ODBC for Oracle};UID=TATADB;pwd=tatadb;SERVER=MFMCY11G;"/>
  </connection>
  <connection id="11860" xr16:uid="{00000000-0015-0000-FFFF-FFFF532E0000}" name="Connection20670" type="1" refreshedVersion="0" background="1">
    <dbPr connection="DRIVER={Microsoft ODBC for Oracle};UID=TATADB;pwd=TATADB9$;SERVER=MPLUSLIV;"/>
  </connection>
  <connection id="11861" xr16:uid="{00000000-0015-0000-FFFF-FFFF542E0000}" name="Connection20671" type="1" refreshedVersion="0" background="1">
    <dbPr connection="DRIVER={Microsoft ODBC for Oracle};UID=TATADB;pwd=TATADB9$;SERVER=MPLUSLIV;"/>
  </connection>
  <connection id="11862" xr16:uid="{00000000-0015-0000-FFFF-FFFF552E0000}" name="Connection20672" type="1" refreshedVersion="0" background="1">
    <dbPr connection="DRIVER={Microsoft ODBC for Oracle};UID=TATADB;pwd=TATADB9$;SERVER=MPLUSLIV;"/>
  </connection>
  <connection id="11863" xr16:uid="{00000000-0015-0000-FFFF-FFFF562E0000}" name="Connection20673" type="1" refreshedVersion="0" background="1">
    <dbPr connection="DRIVER={Microsoft ODBC for Oracle};UID=TATADB;pwd=TATADB9$;SERVER=MPLUSLIV;"/>
  </connection>
  <connection id="11864" xr16:uid="{00000000-0015-0000-FFFF-FFFF572E0000}" name="Connection20674" type="1" refreshedVersion="0" background="1">
    <dbPr connection="DRIVER={Microsoft ODBC for Oracle};UID=TATADB;pwd=TATADB9$;SERVER=MPLUSLIV;"/>
  </connection>
  <connection id="11865" xr16:uid="{00000000-0015-0000-FFFF-FFFF582E0000}" name="Connection20675" type="1" refreshedVersion="0" background="1">
    <dbPr connection="DRIVER={Microsoft ODBC for Oracle};UID=TATADB;pwd=TATADB9$;SERVER=MPLUSLIV;"/>
  </connection>
  <connection id="11866" xr16:uid="{00000000-0015-0000-FFFF-FFFF592E0000}" name="Connection20676" type="1" refreshedVersion="0" background="1">
    <dbPr connection="DRIVER={Microsoft ODBC for Oracle};UID=TATADB;pwd=TATADB9$;SERVER=MPLUSLIV;"/>
  </connection>
  <connection id="11867" xr16:uid="{00000000-0015-0000-FFFF-FFFF5A2E0000}" name="Connection20677" type="1" refreshedVersion="0" background="1">
    <dbPr connection="DRIVER={Microsoft ODBC for Oracle};UID=TATADB;pwd=TATADB9$;SERVER=MPLUSLIV;"/>
  </connection>
  <connection id="11868" xr16:uid="{00000000-0015-0000-FFFF-FFFF5B2E0000}" name="Connection20678" type="1" refreshedVersion="0" background="1">
    <dbPr connection="DRIVER={Microsoft ODBC for Oracle};UID=TATADB;pwd=TATADB9$;SERVER=MPLUSLIV;"/>
  </connection>
  <connection id="11869" xr16:uid="{00000000-0015-0000-FFFF-FFFF5C2E0000}" name="Connection20679" type="1" refreshedVersion="0" background="1">
    <dbPr connection="DRIVER={Microsoft ODBC for Oracle};UID=TATADB;pwd=TATADB9$;SERVER=MPLUSLIV;"/>
  </connection>
  <connection id="11870" xr16:uid="{00000000-0015-0000-FFFF-FFFF5D2E0000}" name="Connection2068" type="1" refreshedVersion="0" background="1">
    <dbPr connection="DRIVER={Microsoft ODBC for Oracle};UID=TATADB;pwd=tatadb;SERVER=MFMCY11G;"/>
  </connection>
  <connection id="11871" xr16:uid="{00000000-0015-0000-FFFF-FFFF5E2E0000}" name="Connection20680" type="1" refreshedVersion="0" background="1">
    <dbPr connection="DRIVER={Microsoft ODBC for Oracle};UID=TATADB;pwd=TATADB9$;SERVER=MPLUSLIV;"/>
  </connection>
  <connection id="11872" xr16:uid="{00000000-0015-0000-FFFF-FFFF5F2E0000}" name="Connection20681" type="1" refreshedVersion="0" background="1">
    <dbPr connection="DRIVER={Microsoft ODBC for Oracle};UID=TATADB;pwd=TATADB9$;SERVER=MPLUSLIV;"/>
  </connection>
  <connection id="11873" xr16:uid="{00000000-0015-0000-FFFF-FFFF602E0000}" name="Connection20682" type="1" refreshedVersion="0" background="1">
    <dbPr connection="DRIVER={Microsoft ODBC for Oracle};UID=TATADB;pwd=TATADB9$;SERVER=MPLUSLIV;"/>
  </connection>
  <connection id="11874" xr16:uid="{00000000-0015-0000-FFFF-FFFF612E0000}" name="Connection20683" type="1" refreshedVersion="0" background="1">
    <dbPr connection="DRIVER={Microsoft ODBC for Oracle};UID=TATADB;pwd=TATADB9$;SERVER=MPLUSLIV;"/>
  </connection>
  <connection id="11875" xr16:uid="{00000000-0015-0000-FFFF-FFFF622E0000}" name="Connection20684" type="1" refreshedVersion="0" background="1">
    <dbPr connection="DRIVER={Microsoft ODBC for Oracle};UID=TATADB;pwd=TATADB9$;SERVER=MPLUSLIV;"/>
  </connection>
  <connection id="11876" xr16:uid="{00000000-0015-0000-FFFF-FFFF632E0000}" name="Connection20685" type="1" refreshedVersion="0" background="1">
    <dbPr connection="DRIVER={Microsoft ODBC for Oracle};UID=TATADB;pwd=TATADB9$;SERVER=MPLUSLIV;"/>
  </connection>
  <connection id="11877" xr16:uid="{00000000-0015-0000-FFFF-FFFF642E0000}" name="Connection20686" type="1" refreshedVersion="0" background="1">
    <dbPr connection="DRIVER={Microsoft ODBC for Oracle};UID=TATADB;pwd=TATADB9$;SERVER=MPLUSLIV;"/>
  </connection>
  <connection id="11878" xr16:uid="{00000000-0015-0000-FFFF-FFFF652E0000}" name="Connection20687" type="1" refreshedVersion="0" background="1">
    <dbPr connection="DRIVER={Microsoft ODBC for Oracle};UID=TATADB;pwd=TATADB9$;SERVER=MPLUSLIV;"/>
  </connection>
  <connection id="11879" xr16:uid="{00000000-0015-0000-FFFF-FFFF662E0000}" name="Connection20688" type="1" refreshedVersion="0" background="1">
    <dbPr connection="DRIVER={Microsoft ODBC for Oracle};UID=TATADB;pwd=TATADB9$;SERVER=MPLUSLIV;"/>
  </connection>
  <connection id="11880" xr16:uid="{00000000-0015-0000-FFFF-FFFF672E0000}" name="Connection20689" type="1" refreshedVersion="0" background="1">
    <dbPr connection="DRIVER={Microsoft ODBC for Oracle};UID=TATADB;pwd=TATADB9$;SERVER=MPLUSLIV;"/>
  </connection>
  <connection id="11881" xr16:uid="{00000000-0015-0000-FFFF-FFFF682E0000}" name="Connection2069" type="1" refreshedVersion="0" background="1">
    <dbPr connection="DRIVER={Microsoft ODBC for Oracle};UID=TATADB;pwd=tatadb;SERVER=MFMCY11G;"/>
  </connection>
  <connection id="11882" xr16:uid="{00000000-0015-0000-FFFF-FFFF692E0000}" name="Connection20690" type="1" refreshedVersion="0" background="1">
    <dbPr connection="DRIVER={Microsoft ODBC for Oracle};UID=TATADB;pwd=TATADB9$;SERVER=MPLUSLIV;"/>
  </connection>
  <connection id="11883" xr16:uid="{00000000-0015-0000-FFFF-FFFF6A2E0000}" name="Connection20691" type="1" refreshedVersion="0" background="1">
    <dbPr connection="DRIVER={Microsoft ODBC for Oracle};UID=TATADB;pwd=TATADB9$;SERVER=MPLUSLIV;"/>
  </connection>
  <connection id="11884" xr16:uid="{00000000-0015-0000-FFFF-FFFF6B2E0000}" name="Connection20692" type="1" refreshedVersion="0" background="1">
    <dbPr connection="DRIVER={Microsoft ODBC for Oracle};UID=TATADB;pwd=TATADB9$;SERVER=MPLUSLIV;"/>
  </connection>
  <connection id="11885" xr16:uid="{00000000-0015-0000-FFFF-FFFF6C2E0000}" name="Connection20693" type="1" refreshedVersion="0" background="1">
    <dbPr connection="DRIVER={Microsoft ODBC for Oracle};UID=TATADB;pwd=TATADB9$;SERVER=MPLUSLIV;"/>
  </connection>
  <connection id="11886" xr16:uid="{00000000-0015-0000-FFFF-FFFF6D2E0000}" name="Connection20694" type="1" refreshedVersion="0" background="1">
    <dbPr connection="DRIVER={Microsoft ODBC for Oracle};UID=TATADB;pwd=TATADB9$;SERVER=MPLUSLIV;"/>
  </connection>
  <connection id="11887" xr16:uid="{00000000-0015-0000-FFFF-FFFF6E2E0000}" name="Connection20695" type="1" refreshedVersion="0" background="1">
    <dbPr connection="DRIVER={Microsoft ODBC for Oracle};UID=TATADB;pwd=TATADB9$;SERVER=MPLUSLIV;"/>
  </connection>
  <connection id="11888" xr16:uid="{00000000-0015-0000-FFFF-FFFF6F2E0000}" name="Connection20696" type="1" refreshedVersion="0" background="1">
    <dbPr connection="DRIVER={Microsoft ODBC for Oracle};UID=TATADB;pwd=TATADB9$;SERVER=MPLUSLIV;"/>
  </connection>
  <connection id="11889" xr16:uid="{00000000-0015-0000-FFFF-FFFF702E0000}" name="Connection20697" type="1" refreshedVersion="0" background="1">
    <dbPr connection="DRIVER={Microsoft ODBC for Oracle};UID=TATADB;pwd=TATADB9$;SERVER=MPLUSLIV;"/>
  </connection>
  <connection id="11890" xr16:uid="{00000000-0015-0000-FFFF-FFFF712E0000}" name="Connection20698" type="1" refreshedVersion="0" background="1">
    <dbPr connection="DRIVER={Microsoft ODBC for Oracle};UID=TATADB;pwd=TATADB9$;SERVER=MPLUSLIV;"/>
  </connection>
  <connection id="11891" xr16:uid="{00000000-0015-0000-FFFF-FFFF722E0000}" name="Connection20699" type="1" refreshedVersion="0" background="1">
    <dbPr connection="DRIVER={Microsoft ODBC for Oracle};UID=TATADB;pwd=TATADB9$;SERVER=MPLUSLIV;"/>
  </connection>
  <connection id="11892" xr16:uid="{00000000-0015-0000-FFFF-FFFF732E0000}" name="Connection207" type="1" refreshedVersion="0" background="1">
    <dbPr connection="DRIVER={Microsoft ODBC for Oracle};UID=tatadb;pwd=MADHU;SERVER=mfunddb;"/>
  </connection>
  <connection id="11893" xr16:uid="{00000000-0015-0000-FFFF-FFFF742E0000}" name="Connection2070" type="1" refreshedVersion="0" background="1">
    <dbPr connection="DRIVER={Microsoft ODBC for Oracle};UID=TATADB;pwd=tatadb;SERVER=MFMCY11G;"/>
  </connection>
  <connection id="11894" xr16:uid="{00000000-0015-0000-FFFF-FFFF752E0000}" name="Connection20700" type="1" refreshedVersion="0" background="1">
    <dbPr connection="DRIVER={Microsoft ODBC for Oracle};UID=TATADB;pwd=TATADB9$;SERVER=MPLUSLIV;"/>
  </connection>
  <connection id="11895" xr16:uid="{00000000-0015-0000-FFFF-FFFF762E0000}" name="Connection20701" type="1" refreshedVersion="0" background="1">
    <dbPr connection="DRIVER={Microsoft ODBC for Oracle};UID=TATADB;pwd=TATADB9$;SERVER=MPLUSLIV;"/>
  </connection>
  <connection id="11896" xr16:uid="{00000000-0015-0000-FFFF-FFFF772E0000}" name="Connection20702" type="1" refreshedVersion="0" background="1">
    <dbPr connection="DRIVER={Microsoft ODBC for Oracle};UID=TATADB;pwd=TATADB9$;SERVER=MPLUSLIV;"/>
  </connection>
  <connection id="11897" xr16:uid="{00000000-0015-0000-FFFF-FFFF782E0000}" name="Connection20703" type="1" refreshedVersion="0" background="1">
    <dbPr connection="DRIVER={Microsoft ODBC for Oracle};UID=TATADB;pwd=TATADB9$;SERVER=MPLUSLIV;"/>
  </connection>
  <connection id="11898" xr16:uid="{00000000-0015-0000-FFFF-FFFF792E0000}" name="Connection20704" type="1" refreshedVersion="0" background="1">
    <dbPr connection="DRIVER={Microsoft ODBC for Oracle};UID=TATADB;pwd=TATADB9$;SERVER=MPLUSLIV;"/>
  </connection>
  <connection id="11899" xr16:uid="{00000000-0015-0000-FFFF-FFFF7A2E0000}" name="Connection20705" type="1" refreshedVersion="0" background="1">
    <dbPr connection="DRIVER={Microsoft ODBC for Oracle};UID=TATADB;pwd=TATADB9$;SERVER=MPLUSLIV;"/>
  </connection>
  <connection id="11900" xr16:uid="{00000000-0015-0000-FFFF-FFFF7B2E0000}" name="Connection20706" type="1" refreshedVersion="0" background="1">
    <dbPr connection="DRIVER={Microsoft ODBC for Oracle};UID=TATADB;pwd=TATADB9$;SERVER=MPLUSLIV;"/>
  </connection>
  <connection id="11901" xr16:uid="{00000000-0015-0000-FFFF-FFFF7C2E0000}" name="Connection20707" type="1" refreshedVersion="0" background="1">
    <dbPr connection="DRIVER={Microsoft ODBC for Oracle};UID=TATADB;pwd=TATADB9$;SERVER=MPLUSLIV;"/>
  </connection>
  <connection id="11902" xr16:uid="{00000000-0015-0000-FFFF-FFFF7D2E0000}" name="Connection20708" type="1" refreshedVersion="0" background="1">
    <dbPr connection="DRIVER={Microsoft ODBC for Oracle};UID=TATADB;pwd=TATADB9$;SERVER=MPLUSLIV;"/>
  </connection>
  <connection id="11903" xr16:uid="{00000000-0015-0000-FFFF-FFFF7E2E0000}" name="Connection20709" type="1" refreshedVersion="0" background="1">
    <dbPr connection="DRIVER={Microsoft ODBC for Oracle};UID=TATADB;pwd=TATADB9$;SERVER=MPLUSLIV;"/>
  </connection>
  <connection id="11904" xr16:uid="{00000000-0015-0000-FFFF-FFFF7F2E0000}" name="Connection2071" type="1" refreshedVersion="0" background="1">
    <dbPr connection="DRIVER={Microsoft ODBC for Oracle};UID=TATADB;pwd=tatadb;SERVER=MFMCY11G;"/>
  </connection>
  <connection id="11905" xr16:uid="{00000000-0015-0000-FFFF-FFFF802E0000}" name="Connection20710" type="1" refreshedVersion="0" background="1">
    <dbPr connection="DRIVER={Microsoft ODBC for Oracle};UID=TATADB;pwd=TATADB9$;SERVER=MPLUSLIV;"/>
  </connection>
  <connection id="11906" xr16:uid="{00000000-0015-0000-FFFF-FFFF812E0000}" name="Connection20711" type="1" refreshedVersion="0" background="1">
    <dbPr connection="DRIVER={Microsoft ODBC for Oracle};UID=TATADB;pwd=TATADB9$;SERVER=MPLUSLIV;"/>
  </connection>
  <connection id="11907" xr16:uid="{00000000-0015-0000-FFFF-FFFF822E0000}" name="Connection20712" type="1" refreshedVersion="0" background="1">
    <dbPr connection="DRIVER={Microsoft ODBC for Oracle};UID=TATADB;pwd=TATADB9$;SERVER=MPLUSLIV;"/>
  </connection>
  <connection id="11908" xr16:uid="{00000000-0015-0000-FFFF-FFFF832E0000}" name="Connection20713" type="1" refreshedVersion="0" background="1">
    <dbPr connection="DRIVER={Microsoft ODBC for Oracle};UID=TATADB;pwd=TATADB9$;SERVER=MPLUSLIV;"/>
  </connection>
  <connection id="11909" xr16:uid="{00000000-0015-0000-FFFF-FFFF842E0000}" name="Connection20714" type="1" refreshedVersion="0" background="1">
    <dbPr connection="DRIVER={Microsoft ODBC for Oracle};UID=TATADB;pwd=TATADB9$;SERVER=MPLUSLIV;"/>
  </connection>
  <connection id="11910" xr16:uid="{00000000-0015-0000-FFFF-FFFF852E0000}" name="Connection20715" type="1" refreshedVersion="0" background="1">
    <dbPr connection="DRIVER={Microsoft ODBC for Oracle};UID=TATADB;pwd=TATADB9$;SERVER=MPLUSLIV;"/>
  </connection>
  <connection id="11911" xr16:uid="{00000000-0015-0000-FFFF-FFFF862E0000}" name="Connection20716" type="1" refreshedVersion="0" background="1">
    <dbPr connection="DRIVER={Microsoft ODBC for Oracle};UID=TATADB;pwd=TATADB9$;SERVER=MPLUSLIV;"/>
  </connection>
  <connection id="11912" xr16:uid="{00000000-0015-0000-FFFF-FFFF872E0000}" name="Connection20717" type="1" refreshedVersion="0" background="1">
    <dbPr connection="DRIVER={Microsoft ODBC for Oracle};UID=TATADB;pwd=TATADB9$;SERVER=MPLUSLIV;"/>
  </connection>
  <connection id="11913" xr16:uid="{00000000-0015-0000-FFFF-FFFF882E0000}" name="Connection20718" type="1" refreshedVersion="0" background="1">
    <dbPr connection="DRIVER={Microsoft ODBC for Oracle};UID=TATADB;pwd=TATADB9$;SERVER=MPLUSLIV;"/>
  </connection>
  <connection id="11914" xr16:uid="{00000000-0015-0000-FFFF-FFFF892E0000}" name="Connection20719" type="1" refreshedVersion="0" background="1">
    <dbPr connection="DRIVER={Microsoft ODBC for Oracle};UID=TATADB;pwd=TATADB9$;SERVER=MPLUSLIV;"/>
  </connection>
  <connection id="11915" xr16:uid="{00000000-0015-0000-FFFF-FFFF8A2E0000}" name="Connection2072" type="1" refreshedVersion="0" background="1">
    <dbPr connection="DRIVER={Microsoft ODBC for Oracle};UID=TATADB;pwd=tatadb;SERVER=MFMCY11G;"/>
  </connection>
  <connection id="11916" xr16:uid="{00000000-0015-0000-FFFF-FFFF8B2E0000}" name="Connection20720" type="1" refreshedVersion="0" background="1">
    <dbPr connection="DRIVER={Microsoft ODBC for Oracle};UID=TATADB;pwd=TATADB9$;SERVER=MPLUSLIV;"/>
  </connection>
  <connection id="11917" xr16:uid="{00000000-0015-0000-FFFF-FFFF8C2E0000}" name="Connection20721" type="1" refreshedVersion="0" background="1">
    <dbPr connection="DRIVER={Microsoft ODBC for Oracle};UID=TATADB;pwd=TATADB9$;SERVER=MPLUSLIV;"/>
  </connection>
  <connection id="11918" xr16:uid="{00000000-0015-0000-FFFF-FFFF8D2E0000}" name="Connection20722" type="1" refreshedVersion="0" background="1">
    <dbPr connection="DRIVER={Microsoft ODBC for Oracle};UID=TATADB;pwd=TATADB9$;SERVER=MPLUSLIV;"/>
  </connection>
  <connection id="11919" xr16:uid="{00000000-0015-0000-FFFF-FFFF8E2E0000}" name="Connection20723" type="1" refreshedVersion="0" background="1">
    <dbPr connection="DRIVER={Microsoft ODBC for Oracle};UID=TATADB;pwd=TATADB9$;SERVER=MPLUSLIV;"/>
  </connection>
  <connection id="11920" xr16:uid="{00000000-0015-0000-FFFF-FFFF8F2E0000}" name="Connection20724" type="1" refreshedVersion="0" background="1">
    <dbPr connection="DRIVER={Microsoft ODBC for Oracle};UID=TATADB;pwd=TATADB9$;SERVER=MPLUSLIV;"/>
  </connection>
  <connection id="11921" xr16:uid="{00000000-0015-0000-FFFF-FFFF902E0000}" name="Connection20725" type="1" refreshedVersion="0" background="1">
    <dbPr connection="DRIVER={Microsoft ODBC for Oracle};UID=TATADB;pwd=TATADB9$;SERVER=MPLUSLIV;"/>
  </connection>
  <connection id="11922" xr16:uid="{00000000-0015-0000-FFFF-FFFF912E0000}" name="Connection20726" type="1" refreshedVersion="0" background="1">
    <dbPr connection="DRIVER={Microsoft ODBC for Oracle};UID=TATADB;pwd=TATADB9$;SERVER=MPLUSLIV;"/>
  </connection>
  <connection id="11923" xr16:uid="{00000000-0015-0000-FFFF-FFFF922E0000}" name="Connection20727" type="1" refreshedVersion="0" background="1">
    <dbPr connection="DRIVER={Microsoft ODBC for Oracle};UID=TATADB;pwd=TATADB9$;SERVER=MPLUSLIV;"/>
  </connection>
  <connection id="11924" xr16:uid="{00000000-0015-0000-FFFF-FFFF932E0000}" name="Connection20728" type="1" refreshedVersion="0" background="1">
    <dbPr connection="DRIVER={Microsoft ODBC for Oracle};UID=TATADB;pwd=TATADB9$;SERVER=MPLUSLIV;"/>
  </connection>
  <connection id="11925" xr16:uid="{00000000-0015-0000-FFFF-FFFF942E0000}" name="Connection20729" type="1" refreshedVersion="0" background="1">
    <dbPr connection="DRIVER={Microsoft ODBC for Oracle};UID=TATADB;pwd=TATADB9$;SERVER=MPLUSLIV;"/>
  </connection>
  <connection id="11926" xr16:uid="{00000000-0015-0000-FFFF-FFFF952E0000}" name="Connection2073" type="1" refreshedVersion="0" background="1">
    <dbPr connection="DRIVER={Microsoft ODBC for Oracle};UID=TATADB;pwd=tatadb;SERVER=MFMCY11G;"/>
  </connection>
  <connection id="11927" xr16:uid="{00000000-0015-0000-FFFF-FFFF962E0000}" name="Connection20730" type="1" refreshedVersion="0" background="1">
    <dbPr connection="DRIVER={Microsoft ODBC for Oracle};UID=TATADB;pwd=TATADB9$;SERVER=MPLUSLIV;"/>
  </connection>
  <connection id="11928" xr16:uid="{00000000-0015-0000-FFFF-FFFF972E0000}" name="Connection20731" type="1" refreshedVersion="0" background="1">
    <dbPr connection="DRIVER={Microsoft ODBC for Oracle};UID=TATADB;pwd=TATADB9$;SERVER=MPLUSLIV;"/>
  </connection>
  <connection id="11929" xr16:uid="{00000000-0015-0000-FFFF-FFFF982E0000}" name="Connection20732" type="1" refreshedVersion="0" background="1">
    <dbPr connection="DRIVER={Microsoft ODBC for Oracle};UID=TATADB;pwd=TATADB9$;SERVER=MPLUSLIV;"/>
  </connection>
  <connection id="11930" xr16:uid="{00000000-0015-0000-FFFF-FFFF992E0000}" name="Connection20733" type="1" refreshedVersion="0" background="1">
    <dbPr connection="DRIVER={Microsoft ODBC for Oracle};UID=TATADB;pwd=TATADB9$;SERVER=MPLUSLIV;"/>
  </connection>
  <connection id="11931" xr16:uid="{00000000-0015-0000-FFFF-FFFF9A2E0000}" name="Connection20734" type="1" refreshedVersion="0" background="1">
    <dbPr connection="DRIVER={Microsoft ODBC for Oracle};UID=TATADB;pwd=TATADB9$;SERVER=MPLUSLIV;"/>
  </connection>
  <connection id="11932" xr16:uid="{00000000-0015-0000-FFFF-FFFF9B2E0000}" name="Connection20735" type="1" refreshedVersion="0" background="1">
    <dbPr connection="DRIVER={Microsoft ODBC for Oracle};UID=TATADB;pwd=TATADB9$;SERVER=MPLUSLIV;"/>
  </connection>
  <connection id="11933" xr16:uid="{00000000-0015-0000-FFFF-FFFF9C2E0000}" name="Connection20736" type="1" refreshedVersion="0" background="1">
    <dbPr connection="DRIVER={Microsoft ODBC for Oracle};UID=TATADB;pwd=TATADB9$;SERVER=MPLUSLIV;"/>
  </connection>
  <connection id="11934" xr16:uid="{00000000-0015-0000-FFFF-FFFF9D2E0000}" name="Connection20737" type="1" refreshedVersion="0" background="1">
    <dbPr connection="DRIVER={Microsoft ODBC for Oracle};UID=TATADB;pwd=TATADB9$;SERVER=MPLUSLIV;"/>
  </connection>
  <connection id="11935" xr16:uid="{00000000-0015-0000-FFFF-FFFF9E2E0000}" name="Connection20738" type="1" refreshedVersion="0" background="1">
    <dbPr connection="DRIVER={Microsoft ODBC for Oracle};UID=TATADB;pwd=TATADB9$;SERVER=MPLUSLIV;"/>
  </connection>
  <connection id="11936" xr16:uid="{00000000-0015-0000-FFFF-FFFF9F2E0000}" name="Connection20739" type="1" refreshedVersion="0" background="1">
    <dbPr connection="DRIVER={Microsoft ODBC for Oracle};UID=TATADB;pwd=TATADB9$;SERVER=MPLUSLIV;"/>
  </connection>
  <connection id="11937" xr16:uid="{00000000-0015-0000-FFFF-FFFFA02E0000}" name="Connection2074" type="1" refreshedVersion="0" background="1">
    <dbPr connection="DRIVER={Microsoft ODBC for Oracle};UID=TATADB;pwd=tatadb;SERVER=MFMCY11G;"/>
  </connection>
  <connection id="11938" xr16:uid="{00000000-0015-0000-FFFF-FFFFA12E0000}" name="Connection20740" type="1" refreshedVersion="0" background="1">
    <dbPr connection="DRIVER={Microsoft ODBC for Oracle};UID=TATADB;pwd=TATADB9$;SERVER=MPLUSLIV;"/>
  </connection>
  <connection id="11939" xr16:uid="{00000000-0015-0000-FFFF-FFFFA22E0000}" name="Connection20741" type="1" refreshedVersion="0" background="1">
    <dbPr connection="DRIVER={Microsoft ODBC for Oracle};UID=TATADB;pwd=TATADB9$;SERVER=MPLUSLIV;"/>
  </connection>
  <connection id="11940" xr16:uid="{00000000-0015-0000-FFFF-FFFFA32E0000}" name="Connection20742" type="1" refreshedVersion="0" background="1">
    <dbPr connection="DRIVER={Microsoft ODBC for Oracle};UID=TATADB;pwd=TATADB9$;SERVER=MPLUSLIV;"/>
  </connection>
  <connection id="11941" xr16:uid="{00000000-0015-0000-FFFF-FFFFA42E0000}" name="Connection20743" type="1" refreshedVersion="0" background="1">
    <dbPr connection="DRIVER={Microsoft ODBC for Oracle};UID=TATADB;pwd=TATADB9$;SERVER=MPLUSLIV;"/>
  </connection>
  <connection id="11942" xr16:uid="{00000000-0015-0000-FFFF-FFFFA52E0000}" name="Connection20744" type="1" refreshedVersion="0" background="1">
    <dbPr connection="DRIVER={Microsoft ODBC for Oracle};UID=TATADB;pwd=TATADB9$;SERVER=MPLUSLIV;"/>
  </connection>
  <connection id="11943" xr16:uid="{00000000-0015-0000-FFFF-FFFFA62E0000}" name="Connection20745" type="1" refreshedVersion="0" background="1">
    <dbPr connection="DRIVER={Microsoft ODBC for Oracle};UID=TATADB;pwd=TATADB9$;SERVER=MPLUSLIV;"/>
  </connection>
  <connection id="11944" xr16:uid="{00000000-0015-0000-FFFF-FFFFA72E0000}" name="Connection20746" type="1" refreshedVersion="0" background="1">
    <dbPr connection="DRIVER={Microsoft ODBC for Oracle};UID=TATADB;pwd=TATADB9$;SERVER=MPLUSLIV;"/>
  </connection>
  <connection id="11945" xr16:uid="{00000000-0015-0000-FFFF-FFFFA82E0000}" name="Connection20747" type="1" refreshedVersion="0" background="1">
    <dbPr connection="DRIVER={Microsoft ODBC for Oracle};UID=TATADB;pwd=TATADB9$;SERVER=MPLUSLIV;"/>
  </connection>
  <connection id="11946" xr16:uid="{00000000-0015-0000-FFFF-FFFFA92E0000}" name="Connection20748" type="1" refreshedVersion="0" background="1">
    <dbPr connection="DRIVER={Microsoft ODBC for Oracle};UID=TATADB;pwd=TATADB9$;SERVER=MPLUSLIV;"/>
  </connection>
  <connection id="11947" xr16:uid="{00000000-0015-0000-FFFF-FFFFAA2E0000}" name="Connection20749" type="1" refreshedVersion="0" background="1">
    <dbPr connection="DRIVER={Microsoft ODBC for Oracle};UID=TATADB;pwd=TATADB9$;SERVER=MPLUSLIV;"/>
  </connection>
  <connection id="11948" xr16:uid="{00000000-0015-0000-FFFF-FFFFAB2E0000}" name="Connection2075" type="1" refreshedVersion="0" background="1">
    <dbPr connection="DRIVER={Microsoft ODBC for Oracle};UID=TATADB;pwd=tatadb;SERVER=MFMCY11G;"/>
  </connection>
  <connection id="11949" xr16:uid="{00000000-0015-0000-FFFF-FFFFAC2E0000}" name="Connection20750" type="1" refreshedVersion="0" background="1">
    <dbPr connection="DRIVER={Microsoft ODBC for Oracle};UID=TATADB;pwd=TATADB9$;SERVER=MPLUSLIV;"/>
  </connection>
  <connection id="11950" xr16:uid="{00000000-0015-0000-FFFF-FFFFAD2E0000}" name="Connection20751" type="1" refreshedVersion="0" background="1">
    <dbPr connection="DRIVER={Microsoft ODBC for Oracle};UID=TATADB;pwd=TATADB9$;SERVER=MPLUSLIV;"/>
  </connection>
  <connection id="11951" xr16:uid="{00000000-0015-0000-FFFF-FFFFAE2E0000}" name="Connection20752" type="1" refreshedVersion="0" background="1">
    <dbPr connection="DRIVER={Microsoft ODBC for Oracle};UID=TATADB;pwd=TATADB9$;SERVER=MPLUSLIV;"/>
  </connection>
  <connection id="11952" xr16:uid="{00000000-0015-0000-FFFF-FFFFAF2E0000}" name="Connection20753" type="1" refreshedVersion="0" background="1">
    <dbPr connection="DRIVER={Microsoft ODBC for Oracle};UID=TATADB;pwd=TATADB9$;SERVER=MPLUSLIV;"/>
  </connection>
  <connection id="11953" xr16:uid="{00000000-0015-0000-FFFF-FFFFB02E0000}" name="Connection20754" type="1" refreshedVersion="0" background="1">
    <dbPr connection="DRIVER={Microsoft ODBC for Oracle};UID=TATADB;pwd=TATADB9$;SERVER=MPLUSLIV;"/>
  </connection>
  <connection id="11954" xr16:uid="{00000000-0015-0000-FFFF-FFFFB12E0000}" name="Connection20755" type="1" refreshedVersion="0" background="1">
    <dbPr connection="DRIVER={Microsoft ODBC for Oracle};UID=TATADB;pwd=TATADB9$;SERVER=MPLUSLIV;"/>
  </connection>
  <connection id="11955" xr16:uid="{00000000-0015-0000-FFFF-FFFFB22E0000}" name="Connection20756" type="1" refreshedVersion="0" background="1">
    <dbPr connection="DRIVER={Microsoft ODBC for Oracle};UID=TATADB;pwd=TATADB9$;SERVER=MPLUSLIV;"/>
  </connection>
  <connection id="11956" xr16:uid="{00000000-0015-0000-FFFF-FFFFB32E0000}" name="Connection20757" type="1" refreshedVersion="0" background="1">
    <dbPr connection="DRIVER={Microsoft ODBC for Oracle};UID=TATADB;pwd=TATADB9$;SERVER=MPLUSLIV;"/>
  </connection>
  <connection id="11957" xr16:uid="{00000000-0015-0000-FFFF-FFFFB42E0000}" name="Connection20758" type="1" refreshedVersion="0" background="1">
    <dbPr connection="DRIVER={Microsoft ODBC for Oracle};UID=TATADB;pwd=TATADB9$;SERVER=MPLUSLIV;"/>
  </connection>
  <connection id="11958" xr16:uid="{00000000-0015-0000-FFFF-FFFFB52E0000}" name="Connection20759" type="1" refreshedVersion="0" background="1">
    <dbPr connection="DRIVER={Microsoft ODBC for Oracle};UID=TATADB;pwd=TATADB9$;SERVER=MPLUSLIV;"/>
  </connection>
  <connection id="11959" xr16:uid="{00000000-0015-0000-FFFF-FFFFB62E0000}" name="Connection2076" type="1" refreshedVersion="0" background="1">
    <dbPr connection="DRIVER={Microsoft ODBC for Oracle};UID=TATADB;pwd=tatadb;SERVER=MFMCY11G;"/>
  </connection>
  <connection id="11960" xr16:uid="{00000000-0015-0000-FFFF-FFFFB72E0000}" name="Connection20760" type="1" refreshedVersion="0" background="1">
    <dbPr connection="DRIVER={Microsoft ODBC for Oracle};UID=TATADB;pwd=TATADB9$;SERVER=MPLUSLIV;"/>
  </connection>
  <connection id="11961" xr16:uid="{00000000-0015-0000-FFFF-FFFFB82E0000}" name="Connection20761" type="1" refreshedVersion="0" background="1">
    <dbPr connection="DRIVER={Microsoft ODBC for Oracle};UID=TATADB;pwd=TATADB9$;SERVER=MPLUSLIV;"/>
  </connection>
  <connection id="11962" xr16:uid="{00000000-0015-0000-FFFF-FFFFB92E0000}" name="Connection20762" type="1" refreshedVersion="0" background="1">
    <dbPr connection="DRIVER={Microsoft ODBC for Oracle};UID=TATADB;pwd=TATADB9$;SERVER=MPLUSLIV;"/>
  </connection>
  <connection id="11963" xr16:uid="{00000000-0015-0000-FFFF-FFFFBA2E0000}" name="Connection20763" type="1" refreshedVersion="0" background="1">
    <dbPr connection="DRIVER={Microsoft ODBC for Oracle};UID=TATADB;pwd=TATADB9$;SERVER=MPLUSLIV;"/>
  </connection>
  <connection id="11964" xr16:uid="{00000000-0015-0000-FFFF-FFFFBB2E0000}" name="Connection20764" type="1" refreshedVersion="0" background="1">
    <dbPr connection="DRIVER={Microsoft ODBC for Oracle};UID=TATADB;pwd=TATADB9$;SERVER=MPLUSLIV;"/>
  </connection>
  <connection id="11965" xr16:uid="{00000000-0015-0000-FFFF-FFFFBC2E0000}" name="Connection20765" type="1" refreshedVersion="0" background="1">
    <dbPr connection="DRIVER={Microsoft ODBC for Oracle};UID=TATADB;pwd=TATADB9$;SERVER=MPLUSLIV;"/>
  </connection>
  <connection id="11966" xr16:uid="{00000000-0015-0000-FFFF-FFFFBD2E0000}" name="Connection20766" type="1" refreshedVersion="0" background="1">
    <dbPr connection="DRIVER={Microsoft ODBC for Oracle};UID=TATADB;pwd=TATADB9$;SERVER=MPLUSLIV;"/>
  </connection>
  <connection id="11967" xr16:uid="{00000000-0015-0000-FFFF-FFFFBE2E0000}" name="Connection20767" type="1" refreshedVersion="0" background="1">
    <dbPr connection="DRIVER={Microsoft ODBC for Oracle};UID=TATADB;pwd=TATADB9$;SERVER=MPLUSLIV;"/>
  </connection>
  <connection id="11968" xr16:uid="{00000000-0015-0000-FFFF-FFFFBF2E0000}" name="Connection20768" type="1" refreshedVersion="0" background="1">
    <dbPr connection="DRIVER={Microsoft ODBC for Oracle};UID=TATADB;pwd=TATADB9$;SERVER=MPLUSLIV;"/>
  </connection>
  <connection id="11969" xr16:uid="{00000000-0015-0000-FFFF-FFFFC02E0000}" name="Connection20769" type="1" refreshedVersion="0" background="1">
    <dbPr connection="DRIVER={Microsoft ODBC for Oracle};UID=TATADB;pwd=TATADB9$;SERVER=MPLUSLIV;"/>
  </connection>
  <connection id="11970" xr16:uid="{00000000-0015-0000-FFFF-FFFFC12E0000}" name="Connection2077" type="1" refreshedVersion="0" background="1">
    <dbPr connection="DRIVER={Microsoft ODBC for Oracle};UID=TATADB;pwd=tatadb;SERVER=MFMCY11G;"/>
  </connection>
  <connection id="11971" xr16:uid="{00000000-0015-0000-FFFF-FFFFC22E0000}" name="Connection20770" type="1" refreshedVersion="0" background="1">
    <dbPr connection="DRIVER={Microsoft ODBC for Oracle};UID=TATADB;pwd=TATADB9$;SERVER=MPLUSLIV;"/>
  </connection>
  <connection id="11972" xr16:uid="{00000000-0015-0000-FFFF-FFFFC32E0000}" name="Connection20771" type="1" refreshedVersion="0" background="1">
    <dbPr connection="DRIVER={Microsoft ODBC for Oracle};UID=TATADB;pwd=TATADB9$;SERVER=MPLUSLIV;"/>
  </connection>
  <connection id="11973" xr16:uid="{00000000-0015-0000-FFFF-FFFFC42E0000}" name="Connection20772" type="1" refreshedVersion="0" background="1">
    <dbPr connection="DRIVER={Microsoft ODBC for Oracle};UID=TATADB;pwd=TATADB9$;SERVER=MPLUSLIV;"/>
  </connection>
  <connection id="11974" xr16:uid="{00000000-0015-0000-FFFF-FFFFC52E0000}" name="Connection20773" type="1" refreshedVersion="0" background="1">
    <dbPr connection="DRIVER={Microsoft ODBC for Oracle};UID=TATADB;pwd=TATADB9$;SERVER=MPLUSLIV;"/>
  </connection>
  <connection id="11975" xr16:uid="{00000000-0015-0000-FFFF-FFFFC62E0000}" name="Connection20774" type="1" refreshedVersion="0" background="1">
    <dbPr connection="DRIVER={Microsoft ODBC for Oracle};UID=TATADB;pwd=TATADB9$;SERVER=MPLUSLIV;"/>
  </connection>
  <connection id="11976" xr16:uid="{00000000-0015-0000-FFFF-FFFFC72E0000}" name="Connection20775" type="1" refreshedVersion="0" background="1">
    <dbPr connection="DRIVER={Microsoft ODBC for Oracle};UID=TATADB;pwd=TATADB9$;SERVER=MPLUSLIV;"/>
  </connection>
  <connection id="11977" xr16:uid="{00000000-0015-0000-FFFF-FFFFC82E0000}" name="Connection20776" type="1" refreshedVersion="0" background="1">
    <dbPr connection="DRIVER={Microsoft ODBC for Oracle};UID=TATADB;pwd=TATADB9$;SERVER=MPLUSLIV;"/>
  </connection>
  <connection id="11978" xr16:uid="{00000000-0015-0000-FFFF-FFFFC92E0000}" name="Connection20777" type="1" refreshedVersion="0" background="1">
    <dbPr connection="DRIVER={Microsoft ODBC for Oracle};UID=TATADB;pwd=TATADB9$;SERVER=MPLUSLIV;"/>
  </connection>
  <connection id="11979" xr16:uid="{00000000-0015-0000-FFFF-FFFFCA2E0000}" name="Connection20778" type="1" refreshedVersion="0" background="1">
    <dbPr connection="DRIVER={Microsoft ODBC for Oracle};UID=TATADB;pwd=TATADB9$;SERVER=MPLUSLIV;"/>
  </connection>
  <connection id="11980" xr16:uid="{00000000-0015-0000-FFFF-FFFFCB2E0000}" name="Connection20779" type="1" refreshedVersion="0" background="1">
    <dbPr connection="DRIVER={Microsoft ODBC for Oracle};UID=TATADB;pwd=TATADB9$;SERVER=MPLUSLIV;"/>
  </connection>
  <connection id="11981" xr16:uid="{00000000-0015-0000-FFFF-FFFFCC2E0000}" name="Connection2078" type="1" refreshedVersion="0" background="1">
    <dbPr connection="DRIVER={Microsoft ODBC for Oracle};UID=TATADB;pwd=tatadb;SERVER=MFMCY11G;"/>
  </connection>
  <connection id="11982" xr16:uid="{00000000-0015-0000-FFFF-FFFFCD2E0000}" name="Connection20780" type="1" refreshedVersion="0" background="1">
    <dbPr connection="DRIVER={Microsoft ODBC for Oracle};UID=TATADB;pwd=TATADB9$;SERVER=MPLUSLIV;"/>
  </connection>
  <connection id="11983" xr16:uid="{00000000-0015-0000-FFFF-FFFFCE2E0000}" name="Connection20781" type="1" refreshedVersion="0" background="1">
    <dbPr connection="DRIVER={Microsoft ODBC for Oracle};UID=TATADB;pwd=TATADB9$;SERVER=MPLUSLIV;"/>
  </connection>
  <connection id="11984" xr16:uid="{00000000-0015-0000-FFFF-FFFFCF2E0000}" name="Connection20782" type="1" refreshedVersion="0" background="1">
    <dbPr connection="DRIVER={Microsoft ODBC for Oracle};UID=TATADB;pwd=TATADB9$;SERVER=MPLUSLIV;"/>
  </connection>
  <connection id="11985" xr16:uid="{00000000-0015-0000-FFFF-FFFFD02E0000}" name="Connection20783" type="1" refreshedVersion="0" background="1">
    <dbPr connection="DRIVER={Microsoft ODBC for Oracle};UID=TATADB;pwd=TATADB9$;SERVER=MPLUSLIV;"/>
  </connection>
  <connection id="11986" xr16:uid="{00000000-0015-0000-FFFF-FFFFD12E0000}" name="Connection20784" type="1" refreshedVersion="0" background="1">
    <dbPr connection="DRIVER={Microsoft ODBC for Oracle};UID=TATADB;pwd=TATADB9$;SERVER=MPLUSLIV;"/>
  </connection>
  <connection id="11987" xr16:uid="{00000000-0015-0000-FFFF-FFFFD22E0000}" name="Connection20785" type="1" refreshedVersion="0" background="1">
    <dbPr connection="DRIVER={Microsoft ODBC for Oracle};UID=TATADB;pwd=TATADB9$;SERVER=MPLUSLIV;"/>
  </connection>
  <connection id="11988" xr16:uid="{00000000-0015-0000-FFFF-FFFFD32E0000}" name="Connection20786" type="1" refreshedVersion="0" background="1">
    <dbPr connection="DRIVER={Microsoft ODBC for Oracle};UID=TATADB;pwd=TATADB9$;SERVER=MPLUSLIV;"/>
  </connection>
  <connection id="11989" xr16:uid="{00000000-0015-0000-FFFF-FFFFD42E0000}" name="Connection20787" type="1" refreshedVersion="0" background="1">
    <dbPr connection="DRIVER={Microsoft ODBC for Oracle};UID=TATADB;pwd=TATADB9$;SERVER=MPLUSLIV;"/>
  </connection>
  <connection id="11990" xr16:uid="{00000000-0015-0000-FFFF-FFFFD52E0000}" name="Connection20788" type="1" refreshedVersion="0" background="1">
    <dbPr connection="DRIVER={Microsoft ODBC for Oracle};UID=TATADB;pwd=TATADB9$;SERVER=MPLUSLIV;"/>
  </connection>
  <connection id="11991" xr16:uid="{00000000-0015-0000-FFFF-FFFFD62E0000}" name="Connection20789" type="1" refreshedVersion="0" background="1">
    <dbPr connection="DRIVER={Microsoft ODBC for Oracle};UID=TATADB;pwd=TATADB9$;SERVER=MPLUSLIV;"/>
  </connection>
  <connection id="11992" xr16:uid="{00000000-0015-0000-FFFF-FFFFD72E0000}" name="Connection2079" type="1" refreshedVersion="0" background="1">
    <dbPr connection="DRIVER={Microsoft ODBC for Oracle};UID=TATADB;pwd=tatadb;SERVER=MFMCY11G;"/>
  </connection>
  <connection id="11993" xr16:uid="{00000000-0015-0000-FFFF-FFFFD82E0000}" name="Connection20790" type="1" refreshedVersion="0" background="1">
    <dbPr connection="DRIVER={Microsoft ODBC for Oracle};UID=TATADB;pwd=TATADB9$;SERVER=MPLUSLIV;"/>
  </connection>
  <connection id="11994" xr16:uid="{00000000-0015-0000-FFFF-FFFFD92E0000}" name="Connection20791" type="1" refreshedVersion="0" background="1">
    <dbPr connection="DRIVER={Microsoft ODBC for Oracle};UID=TATADB;pwd=TATADB9$;SERVER=MPLUSLIV;"/>
  </connection>
  <connection id="11995" xr16:uid="{00000000-0015-0000-FFFF-FFFFDA2E0000}" name="Connection20792" type="1" refreshedVersion="0" background="1">
    <dbPr connection="DRIVER={Microsoft ODBC for Oracle};UID=TATADB;pwd=TATADB9$;SERVER=MPLUSLIV;"/>
  </connection>
  <connection id="11996" xr16:uid="{00000000-0015-0000-FFFF-FFFFDB2E0000}" name="Connection20793" type="1" refreshedVersion="0" background="1">
    <dbPr connection="DRIVER={Microsoft ODBC for Oracle};UID=TATADB;pwd=TATADB9$;SERVER=MPLUSLIV;"/>
  </connection>
  <connection id="11997" xr16:uid="{00000000-0015-0000-FFFF-FFFFDC2E0000}" name="Connection20794" type="1" refreshedVersion="0" background="1">
    <dbPr connection="DRIVER={Microsoft ODBC for Oracle};UID=TATADB;pwd=TATADB9$;SERVER=MPLUSLIV;"/>
  </connection>
  <connection id="11998" xr16:uid="{00000000-0015-0000-FFFF-FFFFDD2E0000}" name="Connection20795" type="1" refreshedVersion="0" background="1">
    <dbPr connection="DRIVER={Microsoft ODBC for Oracle};UID=TATADB;pwd=TATADB9$;SERVER=MPLUSLIV;"/>
  </connection>
  <connection id="11999" xr16:uid="{00000000-0015-0000-FFFF-FFFFDE2E0000}" name="Connection20796" type="1" refreshedVersion="0" background="1">
    <dbPr connection="DRIVER={Microsoft ODBC for Oracle};UID=TATADB;pwd=TATADB9$;SERVER=MPLUSLIV;"/>
  </connection>
  <connection id="12000" xr16:uid="{00000000-0015-0000-FFFF-FFFFDF2E0000}" name="Connection20797" type="1" refreshedVersion="0" background="1">
    <dbPr connection="DRIVER={Microsoft ODBC for Oracle};UID=TATADB;pwd=TATADB9$;SERVER=MPLUSLIV;"/>
  </connection>
  <connection id="12001" xr16:uid="{00000000-0015-0000-FFFF-FFFFE02E0000}" name="Connection20798" type="1" refreshedVersion="0" background="1">
    <dbPr connection="DRIVER={Microsoft ODBC for Oracle};UID=TATADB;pwd=TATADB9$;SERVER=MPLUSLIV;"/>
  </connection>
  <connection id="12002" xr16:uid="{00000000-0015-0000-FFFF-FFFFE12E0000}" name="Connection20799" type="1" refreshedVersion="0" background="1">
    <dbPr connection="DRIVER={Microsoft ODBC for Oracle};UID=TATADB;pwd=TATADB9$;SERVER=MPLUSLIV;"/>
  </connection>
  <connection id="12003" xr16:uid="{00000000-0015-0000-FFFF-FFFFE22E0000}" name="Connection208" type="1" refreshedVersion="0" background="1">
    <dbPr connection="DRIVER={Microsoft ODBC for Oracle};UID=tatadb;pwd=MADHU;SERVER=mfunddb;"/>
  </connection>
  <connection id="12004" xr16:uid="{00000000-0015-0000-FFFF-FFFFE32E0000}" name="Connection2080" type="1" refreshedVersion="0" background="1">
    <dbPr connection="DRIVER={Microsoft ODBC for Oracle};UID=TATADB;pwd=tatadb;SERVER=MFMCY11G;"/>
  </connection>
  <connection id="12005" xr16:uid="{00000000-0015-0000-FFFF-FFFFE42E0000}" name="Connection20800" type="1" refreshedVersion="0" background="1">
    <dbPr connection="DRIVER={Microsoft ODBC for Oracle};UID=TATADB;pwd=TATADB9$;SERVER=MPLUSLIV;"/>
  </connection>
  <connection id="12006" xr16:uid="{00000000-0015-0000-FFFF-FFFFE52E0000}" name="Connection20801" type="1" refreshedVersion="0" background="1">
    <dbPr connection="DRIVER={Microsoft ODBC for Oracle};UID=TATADB;pwd=TATADB9$;SERVER=MPLUSLIV;"/>
  </connection>
  <connection id="12007" xr16:uid="{00000000-0015-0000-FFFF-FFFFE62E0000}" name="Connection20802" type="1" refreshedVersion="0" background="1">
    <dbPr connection="DRIVER={Microsoft ODBC for Oracle};UID=TATADB;pwd=TATADB9$;SERVER=MPLUSLIV;"/>
  </connection>
  <connection id="12008" xr16:uid="{00000000-0015-0000-FFFF-FFFFE72E0000}" name="Connection20803" type="1" refreshedVersion="0" background="1">
    <dbPr connection="DRIVER={Microsoft ODBC for Oracle};UID=TATADB;pwd=TATADB9$;SERVER=MPLUSLIV;"/>
  </connection>
  <connection id="12009" xr16:uid="{00000000-0015-0000-FFFF-FFFFE82E0000}" name="Connection20804" type="1" refreshedVersion="0" background="1">
    <dbPr connection="DRIVER={Microsoft ODBC for Oracle};UID=TATADB;pwd=TATADB9$;SERVER=MPLUSLIV;"/>
  </connection>
  <connection id="12010" xr16:uid="{00000000-0015-0000-FFFF-FFFFE92E0000}" name="Connection20805" type="1" refreshedVersion="0" background="1">
    <dbPr connection="DRIVER={Microsoft ODBC for Oracle};UID=TATADB;pwd=TATADB9$;SERVER=MPLUSLIV;"/>
  </connection>
  <connection id="12011" xr16:uid="{00000000-0015-0000-FFFF-FFFFEA2E0000}" name="Connection20806" type="1" refreshedVersion="0" background="1">
    <dbPr connection="DRIVER={Microsoft ODBC for Oracle};UID=TATADB;pwd=TATADB9$;SERVER=MPLUSLIV;"/>
  </connection>
  <connection id="12012" xr16:uid="{00000000-0015-0000-FFFF-FFFFEB2E0000}" name="Connection20807" type="1" refreshedVersion="0" background="1">
    <dbPr connection="DRIVER={Microsoft ODBC for Oracle};UID=TATADB;pwd=TATADB9$;SERVER=MPLUSLIV;"/>
  </connection>
  <connection id="12013" xr16:uid="{00000000-0015-0000-FFFF-FFFFEC2E0000}" name="Connection20808" type="1" refreshedVersion="0" background="1">
    <dbPr connection="DRIVER={Microsoft ODBC for Oracle};UID=TATADB;pwd=TATADB9$;SERVER=MPLUSLIV;"/>
  </connection>
  <connection id="12014" xr16:uid="{00000000-0015-0000-FFFF-FFFFED2E0000}" name="Connection20809" type="1" refreshedVersion="0" background="1">
    <dbPr connection="DRIVER={Microsoft ODBC for Oracle};UID=TATADB;pwd=TATADB9$;SERVER=MPLUSLIV;"/>
  </connection>
  <connection id="12015" xr16:uid="{00000000-0015-0000-FFFF-FFFFEE2E0000}" name="Connection2081" type="1" refreshedVersion="0" background="1">
    <dbPr connection="DRIVER={Microsoft ODBC for Oracle};UID=TATADB;pwd=tatadb;SERVER=MFMCY11G;"/>
  </connection>
  <connection id="12016" xr16:uid="{00000000-0015-0000-FFFF-FFFFEF2E0000}" name="Connection20810" type="1" refreshedVersion="0" background="1">
    <dbPr connection="DRIVER={Microsoft ODBC for Oracle};UID=TATADB;pwd=TATADB9$;SERVER=MPLUSLIV;"/>
  </connection>
  <connection id="12017" xr16:uid="{00000000-0015-0000-FFFF-FFFFF02E0000}" name="Connection20811" type="1" refreshedVersion="0" background="1">
    <dbPr connection="DRIVER={Microsoft ODBC for Oracle};UID=TATADB;pwd=TATADB9$;SERVER=MPLUSLIV;"/>
  </connection>
  <connection id="12018" xr16:uid="{00000000-0015-0000-FFFF-FFFFF12E0000}" name="Connection20812" type="1" refreshedVersion="0" background="1">
    <dbPr connection="DRIVER={Microsoft ODBC for Oracle};UID=TATADB;pwd=TATADB9$;SERVER=MPLUSLIV;"/>
  </connection>
  <connection id="12019" xr16:uid="{00000000-0015-0000-FFFF-FFFFF22E0000}" name="Connection20813" type="1" refreshedVersion="0" background="1">
    <dbPr connection="DRIVER={Microsoft ODBC for Oracle};UID=TATADB;pwd=TATADB9$;SERVER=MPLUSLIV;"/>
  </connection>
  <connection id="12020" xr16:uid="{00000000-0015-0000-FFFF-FFFFF32E0000}" name="Connection20814" type="1" refreshedVersion="0" background="1">
    <dbPr connection="DRIVER={Microsoft ODBC for Oracle};UID=TATADB;pwd=TATADB9$;SERVER=MPLUSLIV;"/>
  </connection>
  <connection id="12021" xr16:uid="{00000000-0015-0000-FFFF-FFFFF42E0000}" name="Connection20815" type="1" refreshedVersion="0" background="1">
    <dbPr connection="DRIVER={Microsoft ODBC for Oracle};UID=TATADB;pwd=TATADB9$;SERVER=MPLUSLIV;"/>
  </connection>
  <connection id="12022" xr16:uid="{00000000-0015-0000-FFFF-FFFFF52E0000}" name="Connection20816" type="1" refreshedVersion="0" background="1">
    <dbPr connection="DRIVER={Microsoft ODBC for Oracle};UID=TATADB;pwd=TATADB9$;SERVER=MPLUSLIV;"/>
  </connection>
  <connection id="12023" xr16:uid="{00000000-0015-0000-FFFF-FFFFF62E0000}" name="Connection20817" type="1" refreshedVersion="0" background="1">
    <dbPr connection="DRIVER={Microsoft ODBC for Oracle};UID=TATADB;pwd=TATADB9$;SERVER=MPLUSLIV;"/>
  </connection>
  <connection id="12024" xr16:uid="{00000000-0015-0000-FFFF-FFFFF72E0000}" name="Connection20818" type="1" refreshedVersion="0" background="1">
    <dbPr connection="DRIVER={Microsoft ODBC for Oracle};UID=TATADB;pwd=TATADB9$;SERVER=MPLUSLIV;"/>
  </connection>
  <connection id="12025" xr16:uid="{00000000-0015-0000-FFFF-FFFFF82E0000}" name="Connection20819" type="1" refreshedVersion="0" background="1">
    <dbPr connection="DRIVER={Microsoft ODBC for Oracle};UID=TATADB;pwd=TATADB9$;SERVER=MPLUSLIV;"/>
  </connection>
  <connection id="12026" xr16:uid="{00000000-0015-0000-FFFF-FFFFF92E0000}" name="Connection2082" type="1" refreshedVersion="0" background="1">
    <dbPr connection="DRIVER={Microsoft ODBC for Oracle};UID=TATADB;pwd=tatadb;SERVER=MFMCY11G;"/>
  </connection>
  <connection id="12027" xr16:uid="{00000000-0015-0000-FFFF-FFFFFA2E0000}" name="Connection20820" type="1" refreshedVersion="0" background="1">
    <dbPr connection="DRIVER={Microsoft ODBC for Oracle};UID=TATADB;pwd=TATADB9$;SERVER=MPLUSLIV;"/>
  </connection>
  <connection id="12028" xr16:uid="{00000000-0015-0000-FFFF-FFFFFB2E0000}" name="Connection20821" type="1" refreshedVersion="0" background="1">
    <dbPr connection="DRIVER={Microsoft ODBC for Oracle};UID=TATADB;pwd=TATADB9$;SERVER=MPLUSLIV;"/>
  </connection>
  <connection id="12029" xr16:uid="{00000000-0015-0000-FFFF-FFFFFC2E0000}" name="Connection20822" type="1" refreshedVersion="0" background="1">
    <dbPr connection="DRIVER={Microsoft ODBC for Oracle};UID=TATADB;pwd=TATADB9$;SERVER=MPLUSLIV;"/>
  </connection>
  <connection id="12030" xr16:uid="{00000000-0015-0000-FFFF-FFFFFD2E0000}" name="Connection20823" type="1" refreshedVersion="0" background="1">
    <dbPr connection="DRIVER={Microsoft ODBC for Oracle};UID=TATADB;pwd=TATADB9$;SERVER=MPLUSLIV;"/>
  </connection>
  <connection id="12031" xr16:uid="{00000000-0015-0000-FFFF-FFFFFE2E0000}" name="Connection20824" type="1" refreshedVersion="0" background="1">
    <dbPr connection="DRIVER={Microsoft ODBC for Oracle};UID=TATADB;pwd=TATADB9$;SERVER=MPLUSLIV;"/>
  </connection>
  <connection id="12032" xr16:uid="{00000000-0015-0000-FFFF-FFFFFF2E0000}" name="Connection20825" type="1" refreshedVersion="0" background="1">
    <dbPr connection="DRIVER={Microsoft ODBC for Oracle};UID=TATADB;pwd=TATADB9$;SERVER=MPLUSLIV;"/>
  </connection>
  <connection id="12033" xr16:uid="{00000000-0015-0000-FFFF-FFFF002F0000}" name="Connection20826" type="1" refreshedVersion="0" background="1">
    <dbPr connection="DRIVER={Microsoft ODBC for Oracle};UID=TATADB;pwd=TATADB9$;SERVER=MPLUSLIV;"/>
  </connection>
  <connection id="12034" xr16:uid="{00000000-0015-0000-FFFF-FFFF012F0000}" name="Connection20827" type="1" refreshedVersion="0" background="1">
    <dbPr connection="DRIVER={Microsoft ODBC for Oracle};UID=TATADB;pwd=TATADB9$;SERVER=MPLUSLIV;"/>
  </connection>
  <connection id="12035" xr16:uid="{00000000-0015-0000-FFFF-FFFF022F0000}" name="Connection20828" type="1" refreshedVersion="0" background="1">
    <dbPr connection="DRIVER={Microsoft ODBC for Oracle};UID=TATADB;pwd=TATADB9$;SERVER=MPLUSLIV;"/>
  </connection>
  <connection id="12036" xr16:uid="{00000000-0015-0000-FFFF-FFFF032F0000}" name="Connection20829" type="1" refreshedVersion="0" background="1">
    <dbPr connection="DRIVER={Microsoft ODBC for Oracle};UID=TATADB;pwd=TATADB9$;SERVER=MPLUSLIV;"/>
  </connection>
  <connection id="12037" xr16:uid="{00000000-0015-0000-FFFF-FFFF042F0000}" name="Connection2083" type="1" refreshedVersion="0" background="1">
    <dbPr connection="DRIVER={Microsoft ODBC for Oracle};UID=TATADB;pwd=tatadb;SERVER=MFMCY11G;"/>
  </connection>
  <connection id="12038" xr16:uid="{00000000-0015-0000-FFFF-FFFF052F0000}" name="Connection20830" type="1" refreshedVersion="0" background="1">
    <dbPr connection="DRIVER={Microsoft ODBC for Oracle};UID=TATADB;pwd=TATADB9$;SERVER=MPLUSLIV;"/>
  </connection>
  <connection id="12039" xr16:uid="{00000000-0015-0000-FFFF-FFFF062F0000}" name="Connection20831" type="1" refreshedVersion="0" background="1">
    <dbPr connection="DRIVER={Microsoft ODBC for Oracle};UID=TATADB;pwd=TATADB9$;SERVER=MPLUSLIV;"/>
  </connection>
  <connection id="12040" xr16:uid="{00000000-0015-0000-FFFF-FFFF072F0000}" name="Connection20832" type="1" refreshedVersion="0" background="1">
    <dbPr connection="DRIVER={Microsoft ODBC for Oracle};UID=TATADB;pwd=TATADB9$;SERVER=MPLUSLIV;"/>
  </connection>
  <connection id="12041" xr16:uid="{00000000-0015-0000-FFFF-FFFF082F0000}" name="Connection20833" type="1" refreshedVersion="0" background="1">
    <dbPr connection="DRIVER={Microsoft ODBC for Oracle};UID=TATADB;pwd=TATADB9$;SERVER=MPLUSLIV;"/>
  </connection>
  <connection id="12042" xr16:uid="{00000000-0015-0000-FFFF-FFFF092F0000}" name="Connection20834" type="1" refreshedVersion="0" background="1">
    <dbPr connection="DRIVER={Microsoft ODBC for Oracle};UID=TATADB;pwd=TATADB9$;SERVER=MPLUSLIV;"/>
  </connection>
  <connection id="12043" xr16:uid="{00000000-0015-0000-FFFF-FFFF0A2F0000}" name="Connection20835" type="1" refreshedVersion="0" background="1">
    <dbPr connection="DRIVER={Microsoft ODBC for Oracle};UID=TATADB;pwd=TATADB9$;SERVER=MPLUSLIV;"/>
  </connection>
  <connection id="12044" xr16:uid="{00000000-0015-0000-FFFF-FFFF0B2F0000}" name="Connection20836" type="1" refreshedVersion="0" background="1">
    <dbPr connection="DRIVER={Microsoft ODBC for Oracle};UID=TATADB;pwd=TATADB9$;SERVER=MPLUSLIV;"/>
  </connection>
  <connection id="12045" xr16:uid="{00000000-0015-0000-FFFF-FFFF0C2F0000}" name="Connection20837" type="1" refreshedVersion="0" background="1">
    <dbPr connection="DRIVER={Microsoft ODBC for Oracle};UID=TATADB;pwd=TATADB9$;SERVER=MPLUSLIV;"/>
  </connection>
  <connection id="12046" xr16:uid="{00000000-0015-0000-FFFF-FFFF0D2F0000}" name="Connection20838" type="1" refreshedVersion="0" background="1">
    <dbPr connection="DRIVER={Microsoft ODBC for Oracle};UID=TATADB;pwd=TATADB9$;SERVER=MPLUSLIV;"/>
  </connection>
  <connection id="12047" xr16:uid="{00000000-0015-0000-FFFF-FFFF0E2F0000}" name="Connection20839" type="1" refreshedVersion="0" background="1">
    <dbPr connection="DRIVER={Microsoft ODBC for Oracle};UID=TATADB;pwd=TATADB9$;SERVER=MPLUSLIV;"/>
  </connection>
  <connection id="12048" xr16:uid="{00000000-0015-0000-FFFF-FFFF0F2F0000}" name="Connection2084" type="1" refreshedVersion="0" background="1">
    <dbPr connection="DRIVER={Microsoft ODBC for Oracle};UID=TATADB;pwd=tatadb;SERVER=MFMCY11G;"/>
  </connection>
  <connection id="12049" xr16:uid="{00000000-0015-0000-FFFF-FFFF102F0000}" name="Connection20840" type="1" refreshedVersion="0" background="1">
    <dbPr connection="DRIVER={Microsoft ODBC for Oracle};UID=TATADB;pwd=TATADB9$;SERVER=MPLUSLIV;"/>
  </connection>
  <connection id="12050" xr16:uid="{00000000-0015-0000-FFFF-FFFF112F0000}" name="Connection20841" type="1" refreshedVersion="0" background="1">
    <dbPr connection="DRIVER={Microsoft ODBC for Oracle};UID=TATADB;pwd=TATADB9$;SERVER=MPLUSLIV;"/>
  </connection>
  <connection id="12051" xr16:uid="{00000000-0015-0000-FFFF-FFFF122F0000}" name="Connection20842" type="1" refreshedVersion="0" background="1">
    <dbPr connection="DRIVER={Microsoft ODBC for Oracle};UID=TATADB;pwd=TATADB9$;SERVER=MPLUSLIV;"/>
  </connection>
  <connection id="12052" xr16:uid="{00000000-0015-0000-FFFF-FFFF132F0000}" name="Connection20843" type="1" refreshedVersion="0" background="1">
    <dbPr connection="DRIVER={Microsoft ODBC for Oracle};UID=TATADB;pwd=TATADB9$;SERVER=MPLUSLIV;"/>
  </connection>
  <connection id="12053" xr16:uid="{00000000-0015-0000-FFFF-FFFF142F0000}" name="Connection20844" type="1" refreshedVersion="0" background="1">
    <dbPr connection="DRIVER={Microsoft ODBC for Oracle};UID=TATADB;pwd=TATADB9$;SERVER=MPLUSLIV;"/>
  </connection>
  <connection id="12054" xr16:uid="{00000000-0015-0000-FFFF-FFFF152F0000}" name="Connection20845" type="1" refreshedVersion="0" background="1">
    <dbPr connection="DRIVER={Microsoft ODBC for Oracle};UID=TATADB;pwd=TATADB9$;SERVER=MPLUSLIV;"/>
  </connection>
  <connection id="12055" xr16:uid="{00000000-0015-0000-FFFF-FFFF162F0000}" name="Connection20846" type="1" refreshedVersion="0" background="1">
    <dbPr connection="DRIVER={Microsoft ODBC for Oracle};UID=TATADB;pwd=TATADB9$;SERVER=MPLUSLIV;"/>
  </connection>
  <connection id="12056" xr16:uid="{00000000-0015-0000-FFFF-FFFF172F0000}" name="Connection20847" type="1" refreshedVersion="0" background="1">
    <dbPr connection="DRIVER={Microsoft ODBC for Oracle};UID=TATADB;pwd=TATADB9$;SERVER=MPLUSLIV;"/>
  </connection>
  <connection id="12057" xr16:uid="{00000000-0015-0000-FFFF-FFFF182F0000}" name="Connection20848" type="1" refreshedVersion="0" background="1">
    <dbPr connection="DRIVER={Microsoft ODBC for Oracle};UID=TATADB;pwd=TATADB9$;SERVER=MPLUSLIV;"/>
  </connection>
  <connection id="12058" xr16:uid="{00000000-0015-0000-FFFF-FFFF192F0000}" name="Connection20849" type="1" refreshedVersion="0" background="1">
    <dbPr connection="DRIVER={Microsoft ODBC for Oracle};UID=TATADB;pwd=TATADB9$;SERVER=MPLUSLIV;"/>
  </connection>
  <connection id="12059" xr16:uid="{00000000-0015-0000-FFFF-FFFF1A2F0000}" name="Connection2085" type="1" refreshedVersion="0" background="1">
    <dbPr connection="DRIVER={Microsoft ODBC for Oracle};UID=TATADB;pwd=tatadb;SERVER=MFMCY11G;"/>
  </connection>
  <connection id="12060" xr16:uid="{00000000-0015-0000-FFFF-FFFF1B2F0000}" name="Connection20850" type="1" refreshedVersion="0" background="1">
    <dbPr connection="DRIVER={Microsoft ODBC for Oracle};UID=TATADB;pwd=TATADB9$;SERVER=MPLUSLIV;"/>
  </connection>
  <connection id="12061" xr16:uid="{00000000-0015-0000-FFFF-FFFF1C2F0000}" name="Connection20851" type="1" refreshedVersion="0" background="1">
    <dbPr connection="DRIVER={Microsoft ODBC for Oracle};UID=TATADB;pwd=TATADB9$;SERVER=MPLUSLIV;"/>
  </connection>
  <connection id="12062" xr16:uid="{00000000-0015-0000-FFFF-FFFF1D2F0000}" name="Connection20852" type="1" refreshedVersion="0" background="1">
    <dbPr connection="DRIVER={Microsoft ODBC for Oracle};UID=TATADB;pwd=TATADB9$;SERVER=MPLUSLIV;"/>
  </connection>
  <connection id="12063" xr16:uid="{00000000-0015-0000-FFFF-FFFF1E2F0000}" name="Connection20853" type="1" refreshedVersion="0" background="1">
    <dbPr connection="DRIVER={Microsoft ODBC for Oracle};UID=TATADB;pwd=TATADB9$;SERVER=MPLUSLIV;"/>
  </connection>
  <connection id="12064" xr16:uid="{00000000-0015-0000-FFFF-FFFF1F2F0000}" name="Connection20854" type="1" refreshedVersion="0" background="1">
    <dbPr connection="DRIVER={Microsoft ODBC for Oracle};UID=TATADB;pwd=TATADB9$;SERVER=MPLUSLIV;"/>
  </connection>
  <connection id="12065" xr16:uid="{00000000-0015-0000-FFFF-FFFF202F0000}" name="Connection20855" type="1" refreshedVersion="0" background="1">
    <dbPr connection="DRIVER={Microsoft ODBC for Oracle};UID=TATADB;pwd=TATADB9$;SERVER=MPLUSLIV;"/>
  </connection>
  <connection id="12066" xr16:uid="{00000000-0015-0000-FFFF-FFFF212F0000}" name="Connection20856" type="1" refreshedVersion="0" background="1">
    <dbPr connection="DRIVER={Microsoft ODBC for Oracle};UID=TATADB;pwd=TATADB9$;SERVER=MPLUSLIV;"/>
  </connection>
  <connection id="12067" xr16:uid="{00000000-0015-0000-FFFF-FFFF222F0000}" name="Connection20857" type="1" refreshedVersion="0" background="1">
    <dbPr connection="DRIVER={Microsoft ODBC for Oracle};UID=TATADB;pwd=TATADB9$;SERVER=MPLUSLIV;"/>
  </connection>
  <connection id="12068" xr16:uid="{00000000-0015-0000-FFFF-FFFF232F0000}" name="Connection20858" type="1" refreshedVersion="0" background="1">
    <dbPr connection="DRIVER={Microsoft ODBC for Oracle};UID=TATADB;pwd=TATADB9$;SERVER=MPLUSLIV;"/>
  </connection>
  <connection id="12069" xr16:uid="{00000000-0015-0000-FFFF-FFFF242F0000}" name="Connection20859" type="1" refreshedVersion="0" background="1">
    <dbPr connection="DRIVER={Microsoft ODBC for Oracle};UID=TATADB;pwd=TATADB9$;SERVER=MPLUSLIV;"/>
  </connection>
  <connection id="12070" xr16:uid="{00000000-0015-0000-FFFF-FFFF252F0000}" name="Connection2086" type="1" refreshedVersion="0" background="1">
    <dbPr connection="DRIVER={Microsoft ODBC for Oracle};UID=TATADB;pwd=tatadb;SERVER=MFMCY11G;"/>
  </connection>
  <connection id="12071" xr16:uid="{00000000-0015-0000-FFFF-FFFF262F0000}" name="Connection20860" type="1" refreshedVersion="0" background="1">
    <dbPr connection="DRIVER={Microsoft ODBC for Oracle};UID=TATADB;pwd=TATADB9$;SERVER=MPLUSLIV;"/>
  </connection>
  <connection id="12072" xr16:uid="{00000000-0015-0000-FFFF-FFFF272F0000}" name="Connection20861" type="1" refreshedVersion="0" background="1">
    <dbPr connection="DRIVER={Microsoft ODBC for Oracle};UID=TATADB;pwd=TATADB9$;SERVER=MPLUSLIV;"/>
  </connection>
  <connection id="12073" xr16:uid="{00000000-0015-0000-FFFF-FFFF282F0000}" name="Connection20862" type="1" refreshedVersion="0" background="1">
    <dbPr connection="DRIVER={Microsoft ODBC for Oracle};UID=TATADB;pwd=TATADB9$;SERVER=MPLUSLIV;"/>
  </connection>
  <connection id="12074" xr16:uid="{00000000-0015-0000-FFFF-FFFF292F0000}" name="Connection20863" type="1" refreshedVersion="0" background="1">
    <dbPr connection="DRIVER={Microsoft ODBC for Oracle};UID=TATADB;pwd=TATADB9$;SERVER=MPLUSLIV;"/>
  </connection>
  <connection id="12075" xr16:uid="{00000000-0015-0000-FFFF-FFFF2A2F0000}" name="Connection20864" type="1" refreshedVersion="0" background="1">
    <dbPr connection="DRIVER={Microsoft ODBC for Oracle};UID=TATADB;pwd=TATADB9$;SERVER=MPLUSLIV;"/>
  </connection>
  <connection id="12076" xr16:uid="{00000000-0015-0000-FFFF-FFFF2B2F0000}" name="Connection20865" type="1" refreshedVersion="0" background="1">
    <dbPr connection="DRIVER={Microsoft ODBC for Oracle};UID=TATADB;pwd=TATADB9$;SERVER=MPLUSLIV;"/>
  </connection>
  <connection id="12077" xr16:uid="{00000000-0015-0000-FFFF-FFFF2C2F0000}" name="Connection20866" type="1" refreshedVersion="0" background="1">
    <dbPr connection="DRIVER={Microsoft ODBC for Oracle};UID=TATADB;pwd=TATADB9$;SERVER=MPLUSLIV;"/>
  </connection>
  <connection id="12078" xr16:uid="{00000000-0015-0000-FFFF-FFFF2D2F0000}" name="Connection20867" type="1" refreshedVersion="0" background="1">
    <dbPr connection="DRIVER={Microsoft ODBC for Oracle};UID=TATADB;pwd=TATADB9$;SERVER=MPLUSLIV;"/>
  </connection>
  <connection id="12079" xr16:uid="{00000000-0015-0000-FFFF-FFFF2E2F0000}" name="Connection20868" type="1" refreshedVersion="0" background="1">
    <dbPr connection="DRIVER={Microsoft ODBC for Oracle};UID=TATADB;pwd=TATADB9$;SERVER=MPLUSLIV;"/>
  </connection>
  <connection id="12080" xr16:uid="{00000000-0015-0000-FFFF-FFFF2F2F0000}" name="Connection20869" type="1" refreshedVersion="0" background="1">
    <dbPr connection="DRIVER={Microsoft ODBC for Oracle};UID=TATADB;pwd=TATADB9$;SERVER=MPLUSLIV;"/>
  </connection>
  <connection id="12081" xr16:uid="{00000000-0015-0000-FFFF-FFFF302F0000}" name="Connection2087" type="1" refreshedVersion="0" background="1">
    <dbPr connection="DRIVER={Microsoft ODBC for Oracle};UID=TATADB;pwd=tatadb;SERVER=MFMCY11G;"/>
  </connection>
  <connection id="12082" xr16:uid="{00000000-0015-0000-FFFF-FFFF312F0000}" name="Connection20870" type="1" refreshedVersion="0" background="1">
    <dbPr connection="DRIVER={Microsoft ODBC for Oracle};UID=TATADB;pwd=TATADB9$;SERVER=MPLUSLIV;"/>
  </connection>
  <connection id="12083" xr16:uid="{00000000-0015-0000-FFFF-FFFF322F0000}" name="Connection20871" type="1" refreshedVersion="0" background="1">
    <dbPr connection="DRIVER={Microsoft ODBC for Oracle};UID=TATADB;pwd=TATADB9$;SERVER=MPLUSLIV;"/>
  </connection>
  <connection id="12084" xr16:uid="{00000000-0015-0000-FFFF-FFFF332F0000}" name="Connection20872" type="1" refreshedVersion="0" background="1">
    <dbPr connection="DRIVER={Microsoft ODBC for Oracle};UID=TATADB;pwd=TATADB9$;SERVER=MPLUSLIV;"/>
  </connection>
  <connection id="12085" xr16:uid="{00000000-0015-0000-FFFF-FFFF342F0000}" name="Connection20873" type="1" refreshedVersion="0" background="1">
    <dbPr connection="DRIVER={Microsoft ODBC for Oracle};UID=TATADB;pwd=TATADB9$;SERVER=MPLUSLIV;"/>
  </connection>
  <connection id="12086" xr16:uid="{00000000-0015-0000-FFFF-FFFF352F0000}" name="Connection20874" type="1" refreshedVersion="0" background="1">
    <dbPr connection="DRIVER={Microsoft ODBC for Oracle};UID=TATADB;pwd=TATADB9$;SERVER=MPLUSLIV;"/>
  </connection>
  <connection id="12087" xr16:uid="{00000000-0015-0000-FFFF-FFFF362F0000}" name="Connection20875" type="1" refreshedVersion="0" background="1">
    <dbPr connection="DRIVER={Microsoft ODBC for Oracle};UID=TATADB;pwd=TATADB9$;SERVER=MPLUSLIV;"/>
  </connection>
  <connection id="12088" xr16:uid="{00000000-0015-0000-FFFF-FFFF372F0000}" name="Connection20876" type="1" refreshedVersion="0" background="1">
    <dbPr connection="DRIVER={Microsoft ODBC for Oracle};UID=TATADB;pwd=TATADB9$;SERVER=MPLUSLIV;"/>
  </connection>
  <connection id="12089" xr16:uid="{00000000-0015-0000-FFFF-FFFF382F0000}" name="Connection20877" type="1" refreshedVersion="0" background="1">
    <dbPr connection="DRIVER={Microsoft ODBC for Oracle};UID=TATADB;pwd=TATADB9$;SERVER=MPLUSLIV;"/>
  </connection>
  <connection id="12090" xr16:uid="{00000000-0015-0000-FFFF-FFFF392F0000}" name="Connection20878" type="1" refreshedVersion="0" background="1">
    <dbPr connection="DRIVER={Microsoft ODBC for Oracle};UID=TATADB;pwd=TATADB9$;SERVER=MPLUSLIV;"/>
  </connection>
  <connection id="12091" xr16:uid="{00000000-0015-0000-FFFF-FFFF3A2F0000}" name="Connection20879" type="1" refreshedVersion="0" background="1">
    <dbPr connection="DRIVER={Microsoft ODBC for Oracle};UID=TATADB;pwd=TATADB9$;SERVER=MPLUSLIV;"/>
  </connection>
  <connection id="12092" xr16:uid="{00000000-0015-0000-FFFF-FFFF3B2F0000}" name="Connection2088" type="1" refreshedVersion="0" background="1">
    <dbPr connection="DRIVER={Microsoft ODBC for Oracle};UID=TATADB;pwd=tatadb;SERVER=MFMCY11G;"/>
  </connection>
  <connection id="12093" xr16:uid="{00000000-0015-0000-FFFF-FFFF3C2F0000}" name="Connection20880" type="1" refreshedVersion="0" background="1">
    <dbPr connection="DRIVER={Microsoft ODBC for Oracle};UID=TATADB;pwd=TATADB9$;SERVER=MPLUSLIV;"/>
  </connection>
  <connection id="12094" xr16:uid="{00000000-0015-0000-FFFF-FFFF3D2F0000}" name="Connection20881" type="1" refreshedVersion="0" background="1">
    <dbPr connection="DRIVER={Microsoft ODBC for Oracle};UID=TATADB;pwd=TATADB9$;SERVER=MPLUSLIV;"/>
  </connection>
  <connection id="12095" xr16:uid="{00000000-0015-0000-FFFF-FFFF3E2F0000}" name="Connection20882" type="1" refreshedVersion="0" background="1">
    <dbPr connection="DRIVER={Microsoft ODBC for Oracle};UID=TATADB;pwd=TATADB9$;SERVER=MPLUSLIV;"/>
  </connection>
  <connection id="12096" xr16:uid="{00000000-0015-0000-FFFF-FFFF3F2F0000}" name="Connection20883" type="1" refreshedVersion="0" background="1">
    <dbPr connection="DRIVER={Microsoft ODBC for Oracle};UID=TATADB;pwd=TATADB9$;SERVER=MPLUSLIV;"/>
  </connection>
  <connection id="12097" xr16:uid="{00000000-0015-0000-FFFF-FFFF402F0000}" name="Connection20884" type="1" refreshedVersion="0" background="1">
    <dbPr connection="DRIVER={Microsoft ODBC for Oracle};UID=TATADB;pwd=TATADB9$;SERVER=MPLUSLIV;"/>
  </connection>
  <connection id="12098" xr16:uid="{00000000-0015-0000-FFFF-FFFF412F0000}" name="Connection20885" type="1" refreshedVersion="0" background="1">
    <dbPr connection="DRIVER={Microsoft ODBC for Oracle};UID=TATADB;pwd=TATADB9$;SERVER=MPLUSLIV;"/>
  </connection>
  <connection id="12099" xr16:uid="{00000000-0015-0000-FFFF-FFFF422F0000}" name="Connection20886" type="1" refreshedVersion="0" background="1">
    <dbPr connection="DRIVER={Microsoft ODBC for Oracle};UID=TATADB;pwd=TATADB9$;SERVER=MPLUSLIV;"/>
  </connection>
  <connection id="12100" xr16:uid="{00000000-0015-0000-FFFF-FFFF432F0000}" name="Connection20887" type="1" refreshedVersion="0" background="1">
    <dbPr connection="DRIVER={Microsoft ODBC for Oracle};UID=TATADB;pwd=TATADB9$;SERVER=MPLUSLIV;"/>
  </connection>
  <connection id="12101" xr16:uid="{00000000-0015-0000-FFFF-FFFF442F0000}" name="Connection20888" type="1" refreshedVersion="0" background="1">
    <dbPr connection="DRIVER={Microsoft ODBC for Oracle};UID=TATADB;pwd=TATADB9$;SERVER=MPLUSLIV;"/>
  </connection>
  <connection id="12102" xr16:uid="{00000000-0015-0000-FFFF-FFFF452F0000}" name="Connection20889" type="1" refreshedVersion="0" background="1">
    <dbPr connection="DRIVER={Microsoft ODBC for Oracle};UID=TATADB;pwd=TATADB9$;SERVER=MPLUSLIV;"/>
  </connection>
  <connection id="12103" xr16:uid="{00000000-0015-0000-FFFF-FFFF462F0000}" name="Connection2089" type="1" refreshedVersion="0" background="1">
    <dbPr connection="DRIVER={Microsoft ODBC for Oracle};UID=TATADB;pwd=tatadb;SERVER=MFMCY11G;"/>
  </connection>
  <connection id="12104" xr16:uid="{00000000-0015-0000-FFFF-FFFF472F0000}" name="Connection20890" type="1" refreshedVersion="0" background="1">
    <dbPr connection="DRIVER={Microsoft ODBC for Oracle};UID=TATADB;pwd=TATADB9$;SERVER=MPLUSLIV;"/>
  </connection>
  <connection id="12105" xr16:uid="{00000000-0015-0000-FFFF-FFFF482F0000}" name="Connection20891" type="1" refreshedVersion="0" background="1">
    <dbPr connection="DRIVER={Microsoft ODBC for Oracle};UID=TATADB;pwd=TATADB9$;SERVER=MPLUSLIV;"/>
  </connection>
  <connection id="12106" xr16:uid="{00000000-0015-0000-FFFF-FFFF492F0000}" name="Connection20892" type="1" refreshedVersion="0" background="1">
    <dbPr connection="DRIVER={Microsoft ODBC for Oracle};UID=TATADB;pwd=TATADB9$;SERVER=MPLUSLIV;"/>
  </connection>
  <connection id="12107" xr16:uid="{00000000-0015-0000-FFFF-FFFF4A2F0000}" name="Connection20893" type="1" refreshedVersion="0" background="1">
    <dbPr connection="DRIVER={Microsoft ODBC for Oracle};UID=TATADB;pwd=TATADB9$;SERVER=MPLUSLIV;"/>
  </connection>
  <connection id="12108" xr16:uid="{00000000-0015-0000-FFFF-FFFF4B2F0000}" name="Connection20894" type="1" refreshedVersion="0" background="1">
    <dbPr connection="DRIVER={Microsoft ODBC for Oracle};UID=TATADB;pwd=TATADB9$;SERVER=MPLUSLIV;"/>
  </connection>
  <connection id="12109" xr16:uid="{00000000-0015-0000-FFFF-FFFF4C2F0000}" name="Connection20895" type="1" refreshedVersion="0" background="1">
    <dbPr connection="DRIVER={Microsoft ODBC for Oracle};UID=TATADB;pwd=TATADB9$;SERVER=MPLUSLIV;"/>
  </connection>
  <connection id="12110" xr16:uid="{00000000-0015-0000-FFFF-FFFF4D2F0000}" name="Connection20896" type="1" refreshedVersion="0" background="1">
    <dbPr connection="DRIVER={Microsoft ODBC for Oracle};UID=TATADB;pwd=TATADB9$;SERVER=MPLUSLIV;"/>
  </connection>
  <connection id="12111" xr16:uid="{00000000-0015-0000-FFFF-FFFF4E2F0000}" name="Connection20897" type="1" refreshedVersion="0" background="1">
    <dbPr connection="DRIVER={Microsoft ODBC for Oracle};UID=TATADB;pwd=TATADB9$;SERVER=MPLUSLIV;"/>
  </connection>
  <connection id="12112" xr16:uid="{00000000-0015-0000-FFFF-FFFF4F2F0000}" name="Connection20898" type="1" refreshedVersion="0" background="1">
    <dbPr connection="DRIVER={Microsoft ODBC for Oracle};UID=TATADB;pwd=TATADB9$;SERVER=MPLUSLIV;"/>
  </connection>
  <connection id="12113" xr16:uid="{00000000-0015-0000-FFFF-FFFF502F0000}" name="Connection20899" type="1" refreshedVersion="0" background="1">
    <dbPr connection="DRIVER={Microsoft ODBC for Oracle};UID=TATADB;pwd=TATADB9$;SERVER=MPLUSLIV;"/>
  </connection>
  <connection id="12114" xr16:uid="{00000000-0015-0000-FFFF-FFFF512F0000}" name="Connection209" type="1" refreshedVersion="0" background="1">
    <dbPr connection="DRIVER={Microsoft ODBC for Oracle};UID=tatadb;pwd=MADHU;SERVER=mfunddb;"/>
  </connection>
  <connection id="12115" xr16:uid="{00000000-0015-0000-FFFF-FFFF522F0000}" name="Connection2090" type="1" refreshedVersion="0" background="1">
    <dbPr connection="DRIVER={Microsoft ODBC for Oracle};UID=TATADB;pwd=tatadb;SERVER=MFMCY11G;"/>
  </connection>
  <connection id="12116" xr16:uid="{00000000-0015-0000-FFFF-FFFF532F0000}" name="Connection20900" type="1" refreshedVersion="0" background="1">
    <dbPr connection="DRIVER={Microsoft ODBC for Oracle};UID=TATADB;pwd=TATADB9$;SERVER=MPLUSLIV;"/>
  </connection>
  <connection id="12117" xr16:uid="{00000000-0015-0000-FFFF-FFFF542F0000}" name="Connection20901" type="1" refreshedVersion="0" background="1">
    <dbPr connection="DRIVER={Microsoft ODBC for Oracle};UID=TATADB;pwd=TATADB9$;SERVER=MPLUSLIV;"/>
  </connection>
  <connection id="12118" xr16:uid="{00000000-0015-0000-FFFF-FFFF552F0000}" name="Connection20902" type="1" refreshedVersion="0" background="1">
    <dbPr connection="DRIVER={Microsoft ODBC for Oracle};UID=TATADB;pwd=TATADB9$;SERVER=MPLUSLIV;"/>
  </connection>
  <connection id="12119" xr16:uid="{00000000-0015-0000-FFFF-FFFF562F0000}" name="Connection20903" type="1" refreshedVersion="0" background="1">
    <dbPr connection="DRIVER={Microsoft ODBC for Oracle};UID=TATADB;pwd=TATADB9$;SERVER=MPLUSLIV;"/>
  </connection>
  <connection id="12120" xr16:uid="{00000000-0015-0000-FFFF-FFFF572F0000}" name="Connection20904" type="1" refreshedVersion="0" background="1">
    <dbPr connection="DRIVER={Microsoft ODBC for Oracle};UID=TATADB;pwd=TATADB9$;SERVER=MPLUSLIV;"/>
  </connection>
  <connection id="12121" xr16:uid="{00000000-0015-0000-FFFF-FFFF582F0000}" name="Connection20905" type="1" refreshedVersion="0" background="1">
    <dbPr connection="DRIVER={Microsoft ODBC for Oracle};UID=TATADB;pwd=TATADB9$;SERVER=MPLUSLIV;"/>
  </connection>
  <connection id="12122" xr16:uid="{00000000-0015-0000-FFFF-FFFF592F0000}" name="Connection20906" type="1" refreshedVersion="0" background="1">
    <dbPr connection="DRIVER={Microsoft ODBC for Oracle};UID=TATADB;pwd=TATADB9$;SERVER=MPLUSLIV;"/>
  </connection>
  <connection id="12123" xr16:uid="{00000000-0015-0000-FFFF-FFFF5A2F0000}" name="Connection20907" type="1" refreshedVersion="0" background="1">
    <dbPr connection="DRIVER={Microsoft ODBC for Oracle};UID=TATADB;pwd=TATADB9$;SERVER=MPLUSLIV;"/>
  </connection>
  <connection id="12124" xr16:uid="{00000000-0015-0000-FFFF-FFFF5B2F0000}" name="Connection20908" type="1" refreshedVersion="0" background="1">
    <dbPr connection="DRIVER={Microsoft ODBC for Oracle};UID=TATADB;pwd=TATADB9$;SERVER=MPLUSLIV;"/>
  </connection>
  <connection id="12125" xr16:uid="{00000000-0015-0000-FFFF-FFFF5C2F0000}" name="Connection20909" type="1" refreshedVersion="0" background="1">
    <dbPr connection="DRIVER={Microsoft ODBC for Oracle};UID=TATADB;pwd=TATADB9$;SERVER=MPLUSLIV;"/>
  </connection>
  <connection id="12126" xr16:uid="{00000000-0015-0000-FFFF-FFFF5D2F0000}" name="Connection2091" type="1" refreshedVersion="0" background="1">
    <dbPr connection="DRIVER={Microsoft ODBC for Oracle};UID=TATADB;pwd=tatadb;SERVER=MFMCY11G;"/>
  </connection>
  <connection id="12127" xr16:uid="{00000000-0015-0000-FFFF-FFFF5E2F0000}" name="Connection20910" type="1" refreshedVersion="0" background="1">
    <dbPr connection="DRIVER={Microsoft ODBC for Oracle};UID=TATADB;pwd=TATADB9$;SERVER=MPLUSLIV;"/>
  </connection>
  <connection id="12128" xr16:uid="{00000000-0015-0000-FFFF-FFFF5F2F0000}" name="Connection20911" type="1" refreshedVersion="0" background="1">
    <dbPr connection="DRIVER={Microsoft ODBC for Oracle};UID=TATADB;pwd=TATADB9$;SERVER=MPLUSLIV;"/>
  </connection>
  <connection id="12129" xr16:uid="{00000000-0015-0000-FFFF-FFFF602F0000}" name="Connection20912" type="1" refreshedVersion="0" background="1">
    <dbPr connection="DRIVER={Microsoft ODBC for Oracle};UID=TATADB;pwd=TATADB9$;SERVER=MPLUSLIV;"/>
  </connection>
  <connection id="12130" xr16:uid="{00000000-0015-0000-FFFF-FFFF612F0000}" name="Connection20913" type="1" refreshedVersion="0" background="1">
    <dbPr connection="DRIVER={Microsoft ODBC for Oracle};UID=TATADB;pwd=TATADB9$;SERVER=MPLUSLIV;"/>
  </connection>
  <connection id="12131" xr16:uid="{00000000-0015-0000-FFFF-FFFF622F0000}" name="Connection20914" type="1" refreshedVersion="0" background="1">
    <dbPr connection="DRIVER={Microsoft ODBC for Oracle};UID=TATADB;pwd=TATADB9$;SERVER=MPLUSLIV;"/>
  </connection>
  <connection id="12132" xr16:uid="{00000000-0015-0000-FFFF-FFFF632F0000}" name="Connection20915" type="1" refreshedVersion="0" background="1">
    <dbPr connection="DRIVER={Microsoft ODBC for Oracle};UID=TATADB;pwd=TATADB9$;SERVER=MPLUSLIV;"/>
  </connection>
  <connection id="12133" xr16:uid="{00000000-0015-0000-FFFF-FFFF642F0000}" name="Connection20916" type="1" refreshedVersion="0" background="1">
    <dbPr connection="DRIVER={Microsoft ODBC for Oracle};UID=TATADB;pwd=TATADB9$;SERVER=MPLUSLIV;"/>
  </connection>
  <connection id="12134" xr16:uid="{00000000-0015-0000-FFFF-FFFF652F0000}" name="Connection20917" type="1" refreshedVersion="0" background="1">
    <dbPr connection="DRIVER={Microsoft ODBC for Oracle};UID=TATADB;pwd=TATADB9$;SERVER=MPLUSLIV;"/>
  </connection>
  <connection id="12135" xr16:uid="{00000000-0015-0000-FFFF-FFFF662F0000}" name="Connection20918" type="1" refreshedVersion="0" background="1">
    <dbPr connection="DRIVER={Microsoft ODBC for Oracle};UID=TATADB;pwd=TATADB9$;SERVER=MPLUSLIV;"/>
  </connection>
  <connection id="12136" xr16:uid="{00000000-0015-0000-FFFF-FFFF672F0000}" name="Connection20919" type="1" refreshedVersion="0" background="1">
    <dbPr connection="DRIVER={Microsoft ODBC for Oracle};UID=TATADB;pwd=TATADB9$;SERVER=MPLUSLIV;"/>
  </connection>
  <connection id="12137" xr16:uid="{00000000-0015-0000-FFFF-FFFF682F0000}" name="Connection2092" type="1" refreshedVersion="0" background="1">
    <dbPr connection="DRIVER={Microsoft ODBC for Oracle};UID=TATADB;pwd=tatadb;SERVER=MFMCY11G;"/>
  </connection>
  <connection id="12138" xr16:uid="{00000000-0015-0000-FFFF-FFFF692F0000}" name="Connection20920" type="1" refreshedVersion="0" background="1">
    <dbPr connection="DRIVER={Microsoft ODBC for Oracle};UID=TATADB;pwd=TATADB9$;SERVER=MPLUSLIV;"/>
  </connection>
  <connection id="12139" xr16:uid="{00000000-0015-0000-FFFF-FFFF6A2F0000}" name="Connection20921" type="1" refreshedVersion="0" background="1">
    <dbPr connection="DRIVER={Microsoft ODBC for Oracle};UID=TATADB;pwd=TATADB9$;SERVER=MPLUSLIV;"/>
  </connection>
  <connection id="12140" xr16:uid="{00000000-0015-0000-FFFF-FFFF6B2F0000}" name="Connection20922" type="1" refreshedVersion="0" background="1">
    <dbPr connection="DRIVER={Microsoft ODBC for Oracle};UID=TATADB;pwd=TATADB9$;SERVER=MPLUSLIV;"/>
  </connection>
  <connection id="12141" xr16:uid="{00000000-0015-0000-FFFF-FFFF6C2F0000}" name="Connection20923" type="1" refreshedVersion="0" background="1">
    <dbPr connection="DRIVER={Microsoft ODBC for Oracle};UID=TATADB;pwd=TATADB9$;SERVER=MPLUSLIV;"/>
  </connection>
  <connection id="12142" xr16:uid="{00000000-0015-0000-FFFF-FFFF6D2F0000}" name="Connection20924" type="1" refreshedVersion="0" background="1">
    <dbPr connection="DRIVER={Microsoft ODBC for Oracle};UID=TATADB;pwd=TATADB9$;SERVER=MPLUSLIV;"/>
  </connection>
  <connection id="12143" xr16:uid="{00000000-0015-0000-FFFF-FFFF6E2F0000}" name="Connection20925" type="1" refreshedVersion="0" background="1">
    <dbPr connection="DRIVER={Microsoft ODBC for Oracle};UID=TATADB;pwd=TATADB9$;SERVER=MPLUSLIV;"/>
  </connection>
  <connection id="12144" xr16:uid="{00000000-0015-0000-FFFF-FFFF6F2F0000}" name="Connection20926" type="1" refreshedVersion="0" background="1">
    <dbPr connection="DRIVER={Microsoft ODBC for Oracle};UID=TATADB;pwd=TATADB9$;SERVER=MPLUSLIV;"/>
  </connection>
  <connection id="12145" xr16:uid="{00000000-0015-0000-FFFF-FFFF702F0000}" name="Connection20927" type="1" refreshedVersion="0" background="1">
    <dbPr connection="DRIVER={Microsoft ODBC for Oracle};UID=TATADB;pwd=TATADB9$;SERVER=MPLUSLIV;"/>
  </connection>
  <connection id="12146" xr16:uid="{00000000-0015-0000-FFFF-FFFF712F0000}" name="Connection20928" type="1" refreshedVersion="0" background="1">
    <dbPr connection="DRIVER={Microsoft ODBC for Oracle};UID=TATADB;pwd=TATADB9$;SERVER=MPLUSLIV;"/>
  </connection>
  <connection id="12147" xr16:uid="{00000000-0015-0000-FFFF-FFFF722F0000}" name="Connection20929" type="1" refreshedVersion="0" background="1">
    <dbPr connection="DRIVER={Microsoft ODBC for Oracle};UID=TATADB;pwd=TATADB9$;SERVER=MPLUSLIV;"/>
  </connection>
  <connection id="12148" xr16:uid="{00000000-0015-0000-FFFF-FFFF732F0000}" name="Connection2093" type="1" refreshedVersion="0" background="1">
    <dbPr connection="DRIVER={Microsoft ODBC for Oracle};UID=TATADB;pwd=tatadb;SERVER=MFMCY11G;"/>
  </connection>
  <connection id="12149" xr16:uid="{00000000-0015-0000-FFFF-FFFF742F0000}" name="Connection20930" type="1" refreshedVersion="0" background="1">
    <dbPr connection="DRIVER={Microsoft ODBC for Oracle};UID=TATADB;pwd=TATADB9$;SERVER=MPLUSLIV;"/>
  </connection>
  <connection id="12150" xr16:uid="{00000000-0015-0000-FFFF-FFFF752F0000}" name="Connection20931" type="1" refreshedVersion="0" background="1">
    <dbPr connection="DRIVER={Microsoft ODBC for Oracle};UID=TATADB;pwd=TATADB9$;SERVER=MPLUSLIV;"/>
  </connection>
  <connection id="12151" xr16:uid="{00000000-0015-0000-FFFF-FFFF762F0000}" name="Connection20932" type="1" refreshedVersion="0" background="1">
    <dbPr connection="DRIVER={Microsoft ODBC for Oracle};UID=TATADB;pwd=TATADB9$;SERVER=MPLUSLIV;"/>
  </connection>
  <connection id="12152" xr16:uid="{00000000-0015-0000-FFFF-FFFF772F0000}" name="Connection20933" type="1" refreshedVersion="0" background="1">
    <dbPr connection="DRIVER={Microsoft ODBC for Oracle};UID=TATADB;pwd=TATADB9$;SERVER=MPLUSLIV;"/>
  </connection>
  <connection id="12153" xr16:uid="{00000000-0015-0000-FFFF-FFFF782F0000}" name="Connection20934" type="1" refreshedVersion="0" background="1">
    <dbPr connection="DRIVER={Microsoft ODBC for Oracle};UID=TATADB;pwd=TATADB9$;SERVER=MPLUSLIV;"/>
  </connection>
  <connection id="12154" xr16:uid="{00000000-0015-0000-FFFF-FFFF792F0000}" name="Connection20935" type="1" refreshedVersion="0" background="1">
    <dbPr connection="DRIVER={Microsoft ODBC for Oracle};UID=TATADB;pwd=TATADB9$;SERVER=MPLUSLIV;"/>
  </connection>
  <connection id="12155" xr16:uid="{00000000-0015-0000-FFFF-FFFF7A2F0000}" name="Connection20936" type="1" refreshedVersion="0" background="1">
    <dbPr connection="DRIVER={Microsoft ODBC for Oracle};UID=TATADB;pwd=TATADB9$;SERVER=MPLUSLIV;"/>
  </connection>
  <connection id="12156" xr16:uid="{00000000-0015-0000-FFFF-FFFF7B2F0000}" name="Connection20937" type="1" refreshedVersion="0" background="1">
    <dbPr connection="DRIVER={Microsoft ODBC for Oracle};UID=TATADB;pwd=TATADB9$;SERVER=MPLUSLIV;"/>
  </connection>
  <connection id="12157" xr16:uid="{00000000-0015-0000-FFFF-FFFF7C2F0000}" name="Connection20938" type="1" refreshedVersion="0" background="1">
    <dbPr connection="DRIVER={Microsoft ODBC for Oracle};UID=TATADB;pwd=TATADB9$;SERVER=MPLUSLIV;"/>
  </connection>
  <connection id="12158" xr16:uid="{00000000-0015-0000-FFFF-FFFF7D2F0000}" name="Connection20939" type="1" refreshedVersion="0" background="1">
    <dbPr connection="DRIVER={Microsoft ODBC for Oracle};UID=TATADB;pwd=TATADB9$;SERVER=MPLUSLIV;"/>
  </connection>
  <connection id="12159" xr16:uid="{00000000-0015-0000-FFFF-FFFF7E2F0000}" name="Connection2094" type="1" refreshedVersion="0" background="1">
    <dbPr connection="DRIVER={Microsoft ODBC for Oracle};UID=TATADB;pwd=tatadb;SERVER=MFMCY11G;"/>
  </connection>
  <connection id="12160" xr16:uid="{00000000-0015-0000-FFFF-FFFF7F2F0000}" name="Connection20940" type="1" refreshedVersion="0" background="1">
    <dbPr connection="DRIVER={Microsoft ODBC for Oracle};UID=TATADB;pwd=TATADB9$;SERVER=MPLUSLIV;"/>
  </connection>
  <connection id="12161" xr16:uid="{00000000-0015-0000-FFFF-FFFF802F0000}" name="Connection20941" type="1" refreshedVersion="0" background="1">
    <dbPr connection="DRIVER={Microsoft ODBC for Oracle};UID=TATADB;pwd=TATADB9$;SERVER=MPLUSLIV;"/>
  </connection>
  <connection id="12162" xr16:uid="{00000000-0015-0000-FFFF-FFFF812F0000}" name="Connection20942" type="1" refreshedVersion="0" background="1">
    <dbPr connection="DRIVER={Microsoft ODBC for Oracle};UID=TATADB;pwd=TATADB9$;SERVER=MPLUSLIV;"/>
  </connection>
  <connection id="12163" xr16:uid="{00000000-0015-0000-FFFF-FFFF822F0000}" name="Connection20943" type="1" refreshedVersion="0" background="1">
    <dbPr connection="DRIVER={Microsoft ODBC for Oracle};UID=TATADB;pwd=TATADB9$;SERVER=MPLUSLIV;"/>
  </connection>
  <connection id="12164" xr16:uid="{00000000-0015-0000-FFFF-FFFF832F0000}" name="Connection20944" type="1" refreshedVersion="0" background="1">
    <dbPr connection="DRIVER={Microsoft ODBC for Oracle};UID=TATADB;pwd=TATADB9$;SERVER=MPLUSLIV;"/>
  </connection>
  <connection id="12165" xr16:uid="{00000000-0015-0000-FFFF-FFFF842F0000}" name="Connection20945" type="1" refreshedVersion="0" background="1">
    <dbPr connection="DRIVER={Microsoft ODBC for Oracle};UID=TATADB;pwd=TATADB9$;SERVER=MPLUSLIV;"/>
  </connection>
  <connection id="12166" xr16:uid="{00000000-0015-0000-FFFF-FFFF852F0000}" name="Connection20946" type="1" refreshedVersion="0" background="1">
    <dbPr connection="DRIVER={Microsoft ODBC for Oracle};UID=TATADB;pwd=TATADB9$;SERVER=MPLUSLIV;"/>
  </connection>
  <connection id="12167" xr16:uid="{00000000-0015-0000-FFFF-FFFF862F0000}" name="Connection20947" type="1" refreshedVersion="0" background="1">
    <dbPr connection="DRIVER={Microsoft ODBC for Oracle};UID=TATADB;pwd=TATADB9$;SERVER=MPLUSLIV;"/>
  </connection>
  <connection id="12168" xr16:uid="{00000000-0015-0000-FFFF-FFFF872F0000}" name="Connection20948" type="1" refreshedVersion="0" background="1">
    <dbPr connection="DRIVER={Microsoft ODBC for Oracle};UID=TATADB;pwd=TATADB9$;SERVER=MPLUSLIV;"/>
  </connection>
  <connection id="12169" xr16:uid="{00000000-0015-0000-FFFF-FFFF882F0000}" name="Connection20949" type="1" refreshedVersion="0" background="1">
    <dbPr connection="DRIVER={Microsoft ODBC for Oracle};UID=TATADB;pwd=TATADB9$;SERVER=MPLUSLIV;"/>
  </connection>
  <connection id="12170" xr16:uid="{00000000-0015-0000-FFFF-FFFF892F0000}" name="Connection2095" type="1" refreshedVersion="0" background="1">
    <dbPr connection="DRIVER={Microsoft ODBC for Oracle};UID=TATADB;pwd=tatadb;SERVER=MFMCY11G;"/>
  </connection>
  <connection id="12171" xr16:uid="{00000000-0015-0000-FFFF-FFFF8A2F0000}" name="Connection20950" type="1" refreshedVersion="0" background="1">
    <dbPr connection="DRIVER={Microsoft ODBC for Oracle};UID=TATADB;pwd=TATADB9$;SERVER=MPLUSLIV;"/>
  </connection>
  <connection id="12172" xr16:uid="{00000000-0015-0000-FFFF-FFFF8B2F0000}" name="Connection20951" type="1" refreshedVersion="0" background="1">
    <dbPr connection="DRIVER={Microsoft ODBC for Oracle};UID=TATADB;pwd=TATADB9$;SERVER=MPLUSLIV;"/>
  </connection>
  <connection id="12173" xr16:uid="{00000000-0015-0000-FFFF-FFFF8C2F0000}" name="Connection20952" type="1" refreshedVersion="0" background="1">
    <dbPr connection="DRIVER={Microsoft ODBC for Oracle};UID=TATADB;pwd=TATADB9$;SERVER=MPLUSLIV;"/>
  </connection>
  <connection id="12174" xr16:uid="{00000000-0015-0000-FFFF-FFFF8D2F0000}" name="Connection20953" type="1" refreshedVersion="0" background="1">
    <dbPr connection="DRIVER={Microsoft ODBC for Oracle};UID=TATADB;pwd=TATADB9$;SERVER=MPLUSLIV;"/>
  </connection>
  <connection id="12175" xr16:uid="{00000000-0015-0000-FFFF-FFFF8E2F0000}" name="Connection20954" type="1" refreshedVersion="0" background="1">
    <dbPr connection="DRIVER={Microsoft ODBC for Oracle};UID=TATADB;pwd=TATADB9$;SERVER=MPLUSLIV;"/>
  </connection>
  <connection id="12176" xr16:uid="{00000000-0015-0000-FFFF-FFFF8F2F0000}" name="Connection20955" type="1" refreshedVersion="0" background="1">
    <dbPr connection="DRIVER={Microsoft ODBC for Oracle};UID=TATADB;pwd=TATADB9$;SERVER=MPLUSLIV;"/>
  </connection>
  <connection id="12177" xr16:uid="{00000000-0015-0000-FFFF-FFFF902F0000}" name="Connection20956" type="1" refreshedVersion="0" background="1">
    <dbPr connection="DRIVER={Microsoft ODBC for Oracle};UID=TATADB;pwd=TATADB9$;SERVER=MPLUSLIV;"/>
  </connection>
  <connection id="12178" xr16:uid="{00000000-0015-0000-FFFF-FFFF912F0000}" name="Connection20957" type="1" refreshedVersion="0" background="1">
    <dbPr connection="DRIVER={Microsoft ODBC for Oracle};UID=TATADB;pwd=TATADB9$;SERVER=MPLUSLIV;"/>
  </connection>
  <connection id="12179" xr16:uid="{00000000-0015-0000-FFFF-FFFF922F0000}" name="Connection20958" type="1" refreshedVersion="0" background="1">
    <dbPr connection="DRIVER={Microsoft ODBC for Oracle};UID=TATADB;pwd=TATADB9$;SERVER=MPLUSLIV;"/>
  </connection>
  <connection id="12180" xr16:uid="{00000000-0015-0000-FFFF-FFFF932F0000}" name="Connection20959" type="1" refreshedVersion="0" background="1">
    <dbPr connection="DRIVER={Microsoft ODBC for Oracle};UID=TATADB;pwd=TATADB9$;SERVER=MPLUSLIV;"/>
  </connection>
  <connection id="12181" xr16:uid="{00000000-0015-0000-FFFF-FFFF942F0000}" name="Connection2096" type="1" refreshedVersion="0" background="1">
    <dbPr connection="DRIVER={Microsoft ODBC for Oracle};UID=TATADB;pwd=tatadb;SERVER=MFMCY11G;"/>
  </connection>
  <connection id="12182" xr16:uid="{00000000-0015-0000-FFFF-FFFF952F0000}" name="Connection20960" type="1" refreshedVersion="0" background="1">
    <dbPr connection="DRIVER={Microsoft ODBC for Oracle};UID=TATADB;pwd=TATADB9$;SERVER=MPLUSLIV;"/>
  </connection>
  <connection id="12183" xr16:uid="{00000000-0015-0000-FFFF-FFFF962F0000}" name="Connection20961" type="1" refreshedVersion="0" background="1">
    <dbPr connection="DRIVER={Microsoft ODBC for Oracle};UID=TATADB;pwd=TATADB9$;SERVER=MPLUSLIV;"/>
  </connection>
  <connection id="12184" xr16:uid="{00000000-0015-0000-FFFF-FFFF972F0000}" name="Connection20962" type="1" refreshedVersion="0" background="1">
    <dbPr connection="DRIVER={Microsoft ODBC for Oracle};UID=TATADB;pwd=TATADB9$;SERVER=MPLUSLIV;"/>
  </connection>
  <connection id="12185" xr16:uid="{00000000-0015-0000-FFFF-FFFF982F0000}" name="Connection20963" type="1" refreshedVersion="0" background="1">
    <dbPr connection="DRIVER={Microsoft ODBC for Oracle};UID=TATADB;pwd=TATADB9$;SERVER=MPLUSLIV;"/>
  </connection>
  <connection id="12186" xr16:uid="{00000000-0015-0000-FFFF-FFFF992F0000}" name="Connection20964" type="1" refreshedVersion="0" background="1">
    <dbPr connection="DRIVER={Microsoft ODBC for Oracle};UID=TATADB;pwd=TATADB9$;SERVER=MPLUSLIV;"/>
  </connection>
  <connection id="12187" xr16:uid="{00000000-0015-0000-FFFF-FFFF9A2F0000}" name="Connection20965" type="1" refreshedVersion="0" background="1">
    <dbPr connection="DRIVER={Microsoft ODBC for Oracle};UID=TATADB;pwd=TATADB9$;SERVER=MPLUSLIV;"/>
  </connection>
  <connection id="12188" xr16:uid="{00000000-0015-0000-FFFF-FFFF9B2F0000}" name="Connection20966" type="1" refreshedVersion="0" background="1">
    <dbPr connection="DRIVER={Microsoft ODBC for Oracle};UID=TATADB;pwd=TATADB9$;SERVER=MPLUSLIV;"/>
  </connection>
  <connection id="12189" xr16:uid="{00000000-0015-0000-FFFF-FFFF9C2F0000}" name="Connection20967" type="1" refreshedVersion="0" background="1">
    <dbPr connection="DRIVER={Microsoft ODBC for Oracle};UID=TATADB;pwd=TATADB9$;SERVER=MPLUSLIV;"/>
  </connection>
  <connection id="12190" xr16:uid="{00000000-0015-0000-FFFF-FFFF9D2F0000}" name="Connection20968" type="1" refreshedVersion="0" background="1">
    <dbPr connection="DRIVER={Microsoft ODBC for Oracle};UID=TATADB;pwd=TATADB9$;SERVER=MPLUSLIV;"/>
  </connection>
  <connection id="12191" xr16:uid="{00000000-0015-0000-FFFF-FFFF9E2F0000}" name="Connection20969" type="1" refreshedVersion="0" background="1">
    <dbPr connection="DRIVER={Microsoft ODBC for Oracle};UID=TATADB;pwd=TATADB9$;SERVER=MPLUSLIV;"/>
  </connection>
  <connection id="12192" xr16:uid="{00000000-0015-0000-FFFF-FFFF9F2F0000}" name="Connection2097" type="1" refreshedVersion="0" background="1">
    <dbPr connection="DRIVER={Microsoft ODBC for Oracle};UID=TATADB;pwd=tatadb;SERVER=MFMCY11G;"/>
  </connection>
  <connection id="12193" xr16:uid="{00000000-0015-0000-FFFF-FFFFA02F0000}" name="Connection20970" type="1" refreshedVersion="0" background="1">
    <dbPr connection="DRIVER={Microsoft ODBC for Oracle};UID=TATADB;pwd=TATADB9$;SERVER=MPLUSLIV;"/>
  </connection>
  <connection id="12194" xr16:uid="{00000000-0015-0000-FFFF-FFFFA12F0000}" name="Connection20971" type="1" refreshedVersion="0" background="1">
    <dbPr connection="DRIVER={Microsoft ODBC for Oracle};UID=TATADB;pwd=TATADB9$;SERVER=MPLUSLIV;"/>
  </connection>
  <connection id="12195" xr16:uid="{00000000-0015-0000-FFFF-FFFFA22F0000}" name="Connection20972" type="1" refreshedVersion="0" background="1">
    <dbPr connection="DRIVER={Microsoft ODBC for Oracle};UID=TATADB;pwd=TATADB9$;SERVER=MPLUSLIV;"/>
  </connection>
  <connection id="12196" xr16:uid="{00000000-0015-0000-FFFF-FFFFA32F0000}" name="Connection20973" type="1" refreshedVersion="0" background="1">
    <dbPr connection="DRIVER={Microsoft ODBC for Oracle};UID=TATADB;pwd=TATADB9$;SERVER=MPLUSLIV;"/>
  </connection>
  <connection id="12197" xr16:uid="{00000000-0015-0000-FFFF-FFFFA42F0000}" name="Connection20974" type="1" refreshedVersion="0" background="1">
    <dbPr connection="DRIVER={Microsoft ODBC for Oracle};UID=TATADB;pwd=TATADB9$;SERVER=MPLUSLIV;"/>
  </connection>
  <connection id="12198" xr16:uid="{00000000-0015-0000-FFFF-FFFFA52F0000}" name="Connection20975" type="1" refreshedVersion="0" background="1">
    <dbPr connection="DRIVER={Microsoft ODBC for Oracle};UID=TATADB;pwd=TATADB9$;SERVER=MPLUSLIV;"/>
  </connection>
  <connection id="12199" xr16:uid="{00000000-0015-0000-FFFF-FFFFA62F0000}" name="Connection20976" type="1" refreshedVersion="0" background="1">
    <dbPr connection="DRIVER={Microsoft ODBC for Oracle};UID=TATADB;pwd=TATADB9$;SERVER=MPLUSLIV;"/>
  </connection>
  <connection id="12200" xr16:uid="{00000000-0015-0000-FFFF-FFFFA72F0000}" name="Connection20977" type="1" refreshedVersion="0" background="1">
    <dbPr connection="DRIVER={Microsoft ODBC for Oracle};UID=TATADB;pwd=TATADB9$;SERVER=MPLUSLIV;"/>
  </connection>
  <connection id="12201" xr16:uid="{00000000-0015-0000-FFFF-FFFFA82F0000}" name="Connection20978" type="1" refreshedVersion="0" background="1">
    <dbPr connection="DRIVER={Microsoft ODBC for Oracle};UID=TATADB;pwd=TATADB9$;SERVER=MPLUSLIV;"/>
  </connection>
  <connection id="12202" xr16:uid="{00000000-0015-0000-FFFF-FFFFA92F0000}" name="Connection20979" type="1" refreshedVersion="0" background="1">
    <dbPr connection="DRIVER={Microsoft ODBC for Oracle};UID=TATADB;pwd=TATADB9$;SERVER=MPLUSLIV;"/>
  </connection>
  <connection id="12203" xr16:uid="{00000000-0015-0000-FFFF-FFFFAA2F0000}" name="Connection2098" type="1" refreshedVersion="0" background="1">
    <dbPr connection="DRIVER={Microsoft ODBC for Oracle};UID=TATADB;pwd=tatadb;SERVER=MFMCY11G;"/>
  </connection>
  <connection id="12204" xr16:uid="{00000000-0015-0000-FFFF-FFFFAB2F0000}" name="Connection20980" type="1" refreshedVersion="0" background="1">
    <dbPr connection="DRIVER={Microsoft ODBC for Oracle};UID=TATADB;pwd=TATADB9$;SERVER=MPLUSLIV;"/>
  </connection>
  <connection id="12205" xr16:uid="{00000000-0015-0000-FFFF-FFFFAC2F0000}" name="Connection20981" type="1" refreshedVersion="0" background="1">
    <dbPr connection="DRIVER={Microsoft ODBC for Oracle};UID=TATADB;pwd=TATADB9$;SERVER=MPLUSLIV;"/>
  </connection>
  <connection id="12206" xr16:uid="{00000000-0015-0000-FFFF-FFFFAD2F0000}" name="Connection20982" type="1" refreshedVersion="0" background="1">
    <dbPr connection="DRIVER={Microsoft ODBC for Oracle};UID=TATADB;pwd=TATADB9$;SERVER=MPLUSLIV;"/>
  </connection>
  <connection id="12207" xr16:uid="{00000000-0015-0000-FFFF-FFFFAE2F0000}" name="Connection20983" type="1" refreshedVersion="0" background="1">
    <dbPr connection="DRIVER={Microsoft ODBC for Oracle};UID=TATADB;pwd=TATADB9$;SERVER=MPLUSLIV;"/>
  </connection>
  <connection id="12208" xr16:uid="{00000000-0015-0000-FFFF-FFFFAF2F0000}" name="Connection20984" type="1" refreshedVersion="0" background="1">
    <dbPr connection="DRIVER={Microsoft ODBC for Oracle};UID=TATADB;pwd=TATADB9$;SERVER=MPLUSLIV;"/>
  </connection>
  <connection id="12209" xr16:uid="{00000000-0015-0000-FFFF-FFFFB02F0000}" name="Connection20985" type="1" refreshedVersion="0" background="1">
    <dbPr connection="DRIVER={Microsoft ODBC for Oracle};UID=TATADB;pwd=TATADB9$;SERVER=MPLUSLIV;"/>
  </connection>
  <connection id="12210" xr16:uid="{00000000-0015-0000-FFFF-FFFFB12F0000}" name="Connection20986" type="1" refreshedVersion="0" background="1">
    <dbPr connection="DRIVER={Microsoft ODBC for Oracle};UID=TATADB;pwd=TATADB9$;SERVER=MPLUSLIV;"/>
  </connection>
  <connection id="12211" xr16:uid="{00000000-0015-0000-FFFF-FFFFB22F0000}" name="Connection20987" type="1" refreshedVersion="0" background="1">
    <dbPr connection="DRIVER={Microsoft ODBC for Oracle};UID=TATADB;pwd=TATADB9$;SERVER=MPLUSLIV;"/>
  </connection>
  <connection id="12212" xr16:uid="{00000000-0015-0000-FFFF-FFFFB32F0000}" name="Connection20988" type="1" refreshedVersion="0" background="1">
    <dbPr connection="DRIVER={Microsoft ODBC for Oracle};UID=TATADB;pwd=TATADB9$;SERVER=MPLUSLIV;"/>
  </connection>
  <connection id="12213" xr16:uid="{00000000-0015-0000-FFFF-FFFFB42F0000}" name="Connection20989" type="1" refreshedVersion="0" background="1">
    <dbPr connection="DRIVER={Microsoft ODBC for Oracle};UID=TATADB;pwd=TATADB9$;SERVER=MPLUSLIV;"/>
  </connection>
  <connection id="12214" xr16:uid="{00000000-0015-0000-FFFF-FFFFB52F0000}" name="Connection2099" type="1" refreshedVersion="0" background="1">
    <dbPr connection="DRIVER={Microsoft ODBC for Oracle};UID=TATADB;pwd=tatadb;SERVER=MFMCY11G;"/>
  </connection>
  <connection id="12215" xr16:uid="{00000000-0015-0000-FFFF-FFFFB62F0000}" name="Connection20990" type="1" refreshedVersion="0" background="1">
    <dbPr connection="DRIVER={Microsoft ODBC for Oracle};UID=TATADB;pwd=TATADB9$;SERVER=MPLUSLIV;"/>
  </connection>
  <connection id="12216" xr16:uid="{00000000-0015-0000-FFFF-FFFFB72F0000}" name="Connection20991" type="1" refreshedVersion="0" background="1">
    <dbPr connection="DRIVER={Microsoft ODBC for Oracle};UID=TATADB;pwd=TATADB9$;SERVER=MPLUSLIV;"/>
  </connection>
  <connection id="12217" xr16:uid="{00000000-0015-0000-FFFF-FFFFB82F0000}" name="Connection20992" type="1" refreshedVersion="0" background="1">
    <dbPr connection="DRIVER={Microsoft ODBC for Oracle};UID=TATADB;pwd=TATADB9$;SERVER=MPLUSLIV;"/>
  </connection>
  <connection id="12218" xr16:uid="{00000000-0015-0000-FFFF-FFFFB92F0000}" name="Connection20993" type="1" refreshedVersion="0" background="1">
    <dbPr connection="DRIVER={Microsoft ODBC for Oracle};UID=TATADB;pwd=TATADB9$;SERVER=MPLUSLIV;"/>
  </connection>
  <connection id="12219" xr16:uid="{00000000-0015-0000-FFFF-FFFFBA2F0000}" name="Connection20994" type="1" refreshedVersion="0" background="1">
    <dbPr connection="DRIVER={Microsoft ODBC for Oracle};UID=TATADB;pwd=TATADB9$;SERVER=MPLUSLIV;"/>
  </connection>
  <connection id="12220" xr16:uid="{00000000-0015-0000-FFFF-FFFFBB2F0000}" name="Connection20995" type="1" refreshedVersion="0" background="1">
    <dbPr connection="DRIVER={Microsoft ODBC for Oracle};UID=TATADB;pwd=TATADB9$;SERVER=MPLUSLIV;"/>
  </connection>
  <connection id="12221" xr16:uid="{00000000-0015-0000-FFFF-FFFFBC2F0000}" name="Connection20996" type="1" refreshedVersion="0" background="1">
    <dbPr connection="DRIVER={Microsoft ODBC for Oracle};UID=TATADB;pwd=TATADB9$;SERVER=MPLUSLIV;"/>
  </connection>
  <connection id="12222" xr16:uid="{00000000-0015-0000-FFFF-FFFFBD2F0000}" name="Connection20997" type="1" refreshedVersion="0" background="1">
    <dbPr connection="DRIVER={Microsoft ODBC for Oracle};UID=TATADB;pwd=TATADB9$;SERVER=MPLUSLIV;"/>
  </connection>
  <connection id="12223" xr16:uid="{00000000-0015-0000-FFFF-FFFFBE2F0000}" name="Connection20998" type="1" refreshedVersion="0" background="1">
    <dbPr connection="DRIVER={Microsoft ODBC for Oracle};UID=TATADB;pwd=TATADB9$;SERVER=MPLUSLIV;"/>
  </connection>
  <connection id="12224" xr16:uid="{00000000-0015-0000-FFFF-FFFFBF2F0000}" name="Connection20999" type="1" refreshedVersion="0" background="1">
    <dbPr connection="DRIVER={Microsoft ODBC for Oracle};UID=TATADB;pwd=TATADB9$;SERVER=MPLUSLIV;"/>
  </connection>
  <connection id="12225" xr16:uid="{00000000-0015-0000-FFFF-FFFFC02F0000}" name="Connection21" type="1" refreshedVersion="0" background="1">
    <dbPr connection="DRIVER={Microsoft ODBC for Oracle};UID=tatadb;pwd=MADHU;SERVER=mfunddb;"/>
  </connection>
  <connection id="12226" xr16:uid="{00000000-0015-0000-FFFF-FFFFC12F0000}" name="Connection210" type="1" refreshedVersion="0" background="1">
    <dbPr connection="DRIVER={Microsoft ODBC for Oracle};UID=tatadb;pwd=MADHU;SERVER=mfunddb;"/>
  </connection>
  <connection id="12227" xr16:uid="{00000000-0015-0000-FFFF-FFFFC22F0000}" name="Connection2100" type="1" refreshedVersion="0" background="1">
    <dbPr connection="DRIVER={Microsoft ODBC for Oracle};UID=TATADB;pwd=tatadb;SERVER=MFMCY11G;"/>
  </connection>
  <connection id="12228" xr16:uid="{00000000-0015-0000-FFFF-FFFFC32F0000}" name="Connection21000" type="1" refreshedVersion="0" background="1">
    <dbPr connection="DRIVER={Microsoft ODBC for Oracle};UID=TATADB;pwd=TATADB9$;SERVER=MPLUSLIV;"/>
  </connection>
  <connection id="12229" xr16:uid="{00000000-0015-0000-FFFF-FFFFC42F0000}" name="Connection21001" type="1" refreshedVersion="0" background="1">
    <dbPr connection="DRIVER={Microsoft ODBC for Oracle};UID=TATADB;pwd=TATADB9$;SERVER=MPLUSLIV;"/>
  </connection>
  <connection id="12230" xr16:uid="{00000000-0015-0000-FFFF-FFFFC52F0000}" name="Connection21002" type="1" refreshedVersion="0" background="1">
    <dbPr connection="DRIVER={Microsoft ODBC for Oracle};UID=TATADB;pwd=TATADB9$;SERVER=MPLUSLIV;"/>
  </connection>
  <connection id="12231" xr16:uid="{00000000-0015-0000-FFFF-FFFFC62F0000}" name="Connection21003" type="1" refreshedVersion="0" background="1">
    <dbPr connection="DRIVER={Microsoft ODBC for Oracle};UID=TATADB;pwd=TATADB9$;SERVER=MPLUSLIV;"/>
  </connection>
  <connection id="12232" xr16:uid="{00000000-0015-0000-FFFF-FFFFC72F0000}" name="Connection21004" type="1" refreshedVersion="0" background="1">
    <dbPr connection="DRIVER={Microsoft ODBC for Oracle};UID=TATADB;pwd=TATADB9$;SERVER=MPLUSLIV;"/>
  </connection>
  <connection id="12233" xr16:uid="{00000000-0015-0000-FFFF-FFFFC82F0000}" name="Connection21005" type="1" refreshedVersion="0" background="1">
    <dbPr connection="DRIVER={Microsoft ODBC for Oracle};UID=TATADB;pwd=TATADB9$;SERVER=MPLUSLIV;"/>
  </connection>
  <connection id="12234" xr16:uid="{00000000-0015-0000-FFFF-FFFFC92F0000}" name="Connection21006" type="1" refreshedVersion="0" background="1">
    <dbPr connection="DRIVER={Microsoft ODBC for Oracle};UID=TATADB;pwd=TATADB9$;SERVER=MPLUSLIV;"/>
  </connection>
  <connection id="12235" xr16:uid="{00000000-0015-0000-FFFF-FFFFCA2F0000}" name="Connection21007" type="1" refreshedVersion="0" background="1">
    <dbPr connection="DRIVER={Microsoft ODBC for Oracle};UID=TATADB;pwd=TATADB9$;SERVER=MPLUSLIV;"/>
  </connection>
  <connection id="12236" xr16:uid="{00000000-0015-0000-FFFF-FFFFCB2F0000}" name="Connection21008" type="1" refreshedVersion="0" background="1">
    <dbPr connection="DRIVER={Microsoft ODBC for Oracle};UID=TATADB;pwd=TATADB9$;SERVER=MPLUSLIV;"/>
  </connection>
  <connection id="12237" xr16:uid="{00000000-0015-0000-FFFF-FFFFCC2F0000}" name="Connection21009" type="1" refreshedVersion="0" background="1">
    <dbPr connection="DRIVER={Microsoft ODBC for Oracle};UID=TATADB;pwd=TATADB9$;SERVER=MPLUSLIV;"/>
  </connection>
  <connection id="12238" xr16:uid="{00000000-0015-0000-FFFF-FFFFCD2F0000}" name="Connection2101" type="1" refreshedVersion="0" background="1">
    <dbPr connection="DRIVER={Microsoft ODBC for Oracle};UID=TATADB;pwd=tatadb;SERVER=MFMCY11G;"/>
  </connection>
  <connection id="12239" xr16:uid="{00000000-0015-0000-FFFF-FFFFCE2F0000}" name="Connection21010" type="1" refreshedVersion="0" background="1">
    <dbPr connection="DRIVER={Microsoft ODBC for Oracle};UID=TATADB;pwd=TATADB9$;SERVER=MPLUSLIV;"/>
  </connection>
  <connection id="12240" xr16:uid="{00000000-0015-0000-FFFF-FFFFCF2F0000}" name="Connection21011" type="1" refreshedVersion="0" background="1">
    <dbPr connection="DRIVER={Microsoft ODBC for Oracle};UID=TATADB;pwd=TATADB9$;SERVER=MPLUSLIV;"/>
  </connection>
  <connection id="12241" xr16:uid="{00000000-0015-0000-FFFF-FFFFD02F0000}" name="Connection21012" type="1" refreshedVersion="0" background="1">
    <dbPr connection="DRIVER={Microsoft ODBC for Oracle};UID=TATADB;pwd=TATADB9$;SERVER=MPLUSLIV;"/>
  </connection>
  <connection id="12242" xr16:uid="{00000000-0015-0000-FFFF-FFFFD12F0000}" name="Connection21013" type="1" refreshedVersion="0" background="1">
    <dbPr connection="DRIVER={Microsoft ODBC for Oracle};UID=TATADB;pwd=TATADB9$;SERVER=MPLUSLIV;"/>
  </connection>
  <connection id="12243" xr16:uid="{00000000-0015-0000-FFFF-FFFFD22F0000}" name="Connection21014" type="1" refreshedVersion="0" background="1">
    <dbPr connection="DRIVER={Microsoft ODBC for Oracle};UID=TATADB;pwd=TATADB9$;SERVER=MPLUSLIV;"/>
  </connection>
  <connection id="12244" xr16:uid="{00000000-0015-0000-FFFF-FFFFD32F0000}" name="Connection21015" type="1" refreshedVersion="0" background="1">
    <dbPr connection="DRIVER={Microsoft ODBC for Oracle};UID=TATADB;pwd=TATADB9$;SERVER=MPLUSLIV;"/>
  </connection>
  <connection id="12245" xr16:uid="{00000000-0015-0000-FFFF-FFFFD42F0000}" name="Connection21016" type="1" refreshedVersion="0" background="1">
    <dbPr connection="DRIVER={Microsoft ODBC for Oracle};UID=TATADB;pwd=TATADB9$;SERVER=MPLUSLIV;"/>
  </connection>
  <connection id="12246" xr16:uid="{00000000-0015-0000-FFFF-FFFFD52F0000}" name="Connection21017" type="1" refreshedVersion="0" background="1">
    <dbPr connection="DRIVER={Microsoft ODBC for Oracle};UID=TATADB;pwd=TATADB9$;SERVER=MPLUSLIV;"/>
  </connection>
  <connection id="12247" xr16:uid="{00000000-0015-0000-FFFF-FFFFD62F0000}" name="Connection21018" type="1" refreshedVersion="0" background="1">
    <dbPr connection="DRIVER={Microsoft ODBC for Oracle};UID=TATADB;pwd=TATADB9$;SERVER=MPLUSLIV;"/>
  </connection>
  <connection id="12248" xr16:uid="{00000000-0015-0000-FFFF-FFFFD72F0000}" name="Connection21019" type="1" refreshedVersion="0" background="1">
    <dbPr connection="DRIVER={Microsoft ODBC for Oracle};UID=TATADB;pwd=TATADB9$;SERVER=MPLUSLIV;"/>
  </connection>
  <connection id="12249" xr16:uid="{00000000-0015-0000-FFFF-FFFFD82F0000}" name="Connection2102" type="1" refreshedVersion="0" background="1">
    <dbPr connection="DRIVER={Microsoft ODBC for Oracle};UID=TATADB;pwd=tatadb;SERVER=MFMCY11G;"/>
  </connection>
  <connection id="12250" xr16:uid="{00000000-0015-0000-FFFF-FFFFD92F0000}" name="Connection21020" type="1" refreshedVersion="0" background="1">
    <dbPr connection="DRIVER={Microsoft ODBC for Oracle};UID=TATADB;pwd=TATADB9$;SERVER=MPLUSLIV;"/>
  </connection>
  <connection id="12251" xr16:uid="{00000000-0015-0000-FFFF-FFFFDA2F0000}" name="Connection21021" type="1" refreshedVersion="0" background="1">
    <dbPr connection="DRIVER={Microsoft ODBC for Oracle};UID=TATADB;pwd=TATADB9$;SERVER=MPLUSLIV;"/>
  </connection>
  <connection id="12252" xr16:uid="{00000000-0015-0000-FFFF-FFFFDB2F0000}" name="Connection21022" type="1" refreshedVersion="0" background="1">
    <dbPr connection="DRIVER={Microsoft ODBC for Oracle};UID=TATADB;pwd=TATADB9$;SERVER=MPLUSLIV;"/>
  </connection>
  <connection id="12253" xr16:uid="{00000000-0015-0000-FFFF-FFFFDC2F0000}" name="Connection21023" type="1" refreshedVersion="0" background="1">
    <dbPr connection="DRIVER={Microsoft ODBC for Oracle};UID=TATADB;pwd=TATADB9$;SERVER=MPLUSLIV;"/>
  </connection>
  <connection id="12254" xr16:uid="{00000000-0015-0000-FFFF-FFFFDD2F0000}" name="Connection21024" type="1" refreshedVersion="0" background="1">
    <dbPr connection="DRIVER={Microsoft ODBC for Oracle};UID=TATADB;pwd=TATADB9$;SERVER=MPLUSLIV;"/>
  </connection>
  <connection id="12255" xr16:uid="{00000000-0015-0000-FFFF-FFFFDE2F0000}" name="Connection21025" type="1" refreshedVersion="0" background="1">
    <dbPr connection="DRIVER={Microsoft ODBC for Oracle};UID=TATADB;pwd=TATADB9$;SERVER=MPLUSLIV;"/>
  </connection>
  <connection id="12256" xr16:uid="{00000000-0015-0000-FFFF-FFFFDF2F0000}" name="Connection21026" type="1" refreshedVersion="0" background="1">
    <dbPr connection="DRIVER={Microsoft ODBC for Oracle};UID=TATADB;pwd=TATADB9$;SERVER=MPLUSLIV;"/>
  </connection>
  <connection id="12257" xr16:uid="{00000000-0015-0000-FFFF-FFFFE02F0000}" name="Connection21027" type="1" refreshedVersion="0" background="1">
    <dbPr connection="DRIVER={Microsoft ODBC for Oracle};UID=TATADB;pwd=TATADB9$;SERVER=MPLUSLIV;"/>
  </connection>
  <connection id="12258" xr16:uid="{00000000-0015-0000-FFFF-FFFFE12F0000}" name="Connection21028" type="1" refreshedVersion="0" background="1">
    <dbPr connection="DRIVER={Microsoft ODBC for Oracle};UID=TATADB;pwd=TATADB9$;SERVER=MPLUSLIV;"/>
  </connection>
  <connection id="12259" xr16:uid="{00000000-0015-0000-FFFF-FFFFE22F0000}" name="Connection21029" type="1" refreshedVersion="0" background="1">
    <dbPr connection="DRIVER={Microsoft ODBC for Oracle};UID=TATADB;pwd=TATADB9$;SERVER=MPLUSLIV;"/>
  </connection>
  <connection id="12260" xr16:uid="{00000000-0015-0000-FFFF-FFFFE32F0000}" name="Connection2103" type="1" refreshedVersion="0" background="1">
    <dbPr connection="DRIVER={Microsoft ODBC for Oracle};UID=TATADB;pwd=tatadb;SERVER=MFMCY11G;"/>
  </connection>
  <connection id="12261" xr16:uid="{00000000-0015-0000-FFFF-FFFFE42F0000}" name="Connection21030" type="1" refreshedVersion="0" background="1">
    <dbPr connection="DRIVER={Microsoft ODBC for Oracle};UID=TATADB;pwd=TATADB9$;SERVER=MPLUSLIV;"/>
  </connection>
  <connection id="12262" xr16:uid="{00000000-0015-0000-FFFF-FFFFE52F0000}" name="Connection21031" type="1" refreshedVersion="0" background="1">
    <dbPr connection="DRIVER={Microsoft ODBC for Oracle};UID=TATADB;pwd=TATADB9$;SERVER=MPLUSLIV;"/>
  </connection>
  <connection id="12263" xr16:uid="{00000000-0015-0000-FFFF-FFFFE62F0000}" name="Connection21032" type="1" refreshedVersion="0" background="1">
    <dbPr connection="DRIVER={Microsoft ODBC for Oracle};UID=TATADB;pwd=TATADB9$;SERVER=MPLUSLIV;"/>
  </connection>
  <connection id="12264" xr16:uid="{00000000-0015-0000-FFFF-FFFFE72F0000}" name="Connection21033" type="1" refreshedVersion="0" background="1">
    <dbPr connection="DRIVER={Microsoft ODBC for Oracle};UID=TATADB;pwd=TATADB9$;SERVER=MPLUSLIV;"/>
  </connection>
  <connection id="12265" xr16:uid="{00000000-0015-0000-FFFF-FFFFE82F0000}" name="Connection21034" type="1" refreshedVersion="0" background="1">
    <dbPr connection="DRIVER={Microsoft ODBC for Oracle};UID=TATADB;pwd=TATADB9$;SERVER=MPLUSLIV;"/>
  </connection>
  <connection id="12266" xr16:uid="{00000000-0015-0000-FFFF-FFFFE92F0000}" name="Connection21035" type="1" refreshedVersion="0" background="1">
    <dbPr connection="DRIVER={Microsoft ODBC for Oracle};UID=TATADB;pwd=TATADB9$;SERVER=MPLUSLIV;"/>
  </connection>
  <connection id="12267" xr16:uid="{00000000-0015-0000-FFFF-FFFFEA2F0000}" name="Connection21036" type="1" refreshedVersion="0" background="1">
    <dbPr connection="DRIVER={Microsoft ODBC for Oracle};UID=TATADB;pwd=TATADB9$;SERVER=MPLUSLIV;"/>
  </connection>
  <connection id="12268" xr16:uid="{00000000-0015-0000-FFFF-FFFFEB2F0000}" name="Connection21037" type="1" refreshedVersion="0" background="1">
    <dbPr connection="DRIVER={Microsoft ODBC for Oracle};UID=TATADB;pwd=TATADB9$;SERVER=MPLUSLIV;"/>
  </connection>
  <connection id="12269" xr16:uid="{00000000-0015-0000-FFFF-FFFFEC2F0000}" name="Connection21038" type="1" refreshedVersion="0" background="1">
    <dbPr connection="DRIVER={Microsoft ODBC for Oracle};UID=TATADB;pwd=TATADB9$;SERVER=MPLUSLIV;"/>
  </connection>
  <connection id="12270" xr16:uid="{00000000-0015-0000-FFFF-FFFFED2F0000}" name="Connection21039" type="1" refreshedVersion="0" background="1">
    <dbPr connection="DRIVER={Microsoft ODBC for Oracle};UID=TATADB;pwd=TATADB9$;SERVER=MPLUSLIV;"/>
  </connection>
  <connection id="12271" xr16:uid="{00000000-0015-0000-FFFF-FFFFEE2F0000}" name="Connection2104" type="1" refreshedVersion="0" background="1">
    <dbPr connection="DRIVER={Microsoft ODBC for Oracle};UID=TATADB;pwd=tatadb;SERVER=MFMCY11G;"/>
  </connection>
  <connection id="12272" xr16:uid="{00000000-0015-0000-FFFF-FFFFEF2F0000}" name="Connection21040" type="1" refreshedVersion="0" background="1">
    <dbPr connection="DRIVER={Microsoft ODBC for Oracle};UID=TATADB;pwd=TATADB9$;SERVER=MPLUSLIV;"/>
  </connection>
  <connection id="12273" xr16:uid="{00000000-0015-0000-FFFF-FFFFF02F0000}" name="Connection21041" type="1" refreshedVersion="0" background="1">
    <dbPr connection="DRIVER={Microsoft ODBC for Oracle};UID=TATADB;pwd=TATADB9$;SERVER=MPLUSLIV;"/>
  </connection>
  <connection id="12274" xr16:uid="{00000000-0015-0000-FFFF-FFFFF12F0000}" name="Connection21042" type="1" refreshedVersion="0" background="1">
    <dbPr connection="DRIVER={Microsoft ODBC for Oracle};UID=TATADB;pwd=TATADB9$;SERVER=MPLUSLIV;"/>
  </connection>
  <connection id="12275" xr16:uid="{00000000-0015-0000-FFFF-FFFFF22F0000}" name="Connection21043" type="1" refreshedVersion="0" background="1">
    <dbPr connection="DRIVER={Microsoft ODBC for Oracle};UID=TATADB;pwd=TATADB9$;SERVER=MPLUSLIV;"/>
  </connection>
  <connection id="12276" xr16:uid="{00000000-0015-0000-FFFF-FFFFF32F0000}" name="Connection21044" type="1" refreshedVersion="0" background="1">
    <dbPr connection="DRIVER={Microsoft ODBC for Oracle};UID=TATADB;pwd=TATADB9$;SERVER=MPLUSLIV;"/>
  </connection>
  <connection id="12277" xr16:uid="{00000000-0015-0000-FFFF-FFFFF42F0000}" name="Connection21045" type="1" refreshedVersion="0" background="1">
    <dbPr connection="DRIVER={Microsoft ODBC for Oracle};UID=TATADB;pwd=TATADB9$;SERVER=MPLUSLIV;"/>
  </connection>
  <connection id="12278" xr16:uid="{00000000-0015-0000-FFFF-FFFFF52F0000}" name="Connection21046" type="1" refreshedVersion="0" background="1">
    <dbPr connection="DRIVER={Microsoft ODBC for Oracle};UID=TATADB;pwd=TATADB9$;SERVER=MPLUSLIV;"/>
  </connection>
  <connection id="12279" xr16:uid="{00000000-0015-0000-FFFF-FFFFF62F0000}" name="Connection21047" type="1" refreshedVersion="0" background="1">
    <dbPr connection="DRIVER={Microsoft ODBC for Oracle};UID=TATADB;pwd=TATADB9$;SERVER=MPLUSLIV;"/>
  </connection>
  <connection id="12280" xr16:uid="{00000000-0015-0000-FFFF-FFFFF72F0000}" name="Connection21048" type="1" refreshedVersion="0" background="1">
    <dbPr connection="DRIVER={Microsoft ODBC for Oracle};UID=TATADB;pwd=TATADB9$;SERVER=MPLUSLIV;"/>
  </connection>
  <connection id="12281" xr16:uid="{00000000-0015-0000-FFFF-FFFFF82F0000}" name="Connection21049" type="1" refreshedVersion="0" background="1">
    <dbPr connection="DRIVER={Microsoft ODBC for Oracle};UID=TATADB;pwd=TATADB9$;SERVER=MPLUSLIV;"/>
  </connection>
  <connection id="12282" xr16:uid="{00000000-0015-0000-FFFF-FFFFF92F0000}" name="Connection2105" type="1" refreshedVersion="0" background="1">
    <dbPr connection="DRIVER={Microsoft ODBC for Oracle};UID=TATADB;pwd=tatadb;SERVER=MFMCY11G;"/>
  </connection>
  <connection id="12283" xr16:uid="{00000000-0015-0000-FFFF-FFFFFA2F0000}" name="Connection21050" type="1" refreshedVersion="0" background="1">
    <dbPr connection="DRIVER={Microsoft ODBC for Oracle};UID=TATADB;pwd=TATADB9$;SERVER=MPLUSLIV;"/>
  </connection>
  <connection id="12284" xr16:uid="{00000000-0015-0000-FFFF-FFFFFB2F0000}" name="Connection21051" type="1" refreshedVersion="0" background="1">
    <dbPr connection="DRIVER={Microsoft ODBC for Oracle};UID=TATADB;pwd=TATADB9$;SERVER=MPLUSLIV;"/>
  </connection>
  <connection id="12285" xr16:uid="{00000000-0015-0000-FFFF-FFFFFC2F0000}" name="Connection21052" type="1" refreshedVersion="0" background="1">
    <dbPr connection="DRIVER={Microsoft ODBC for Oracle};UID=TATADB;pwd=TATADB9$;SERVER=MPLUSLIV;"/>
  </connection>
  <connection id="12286" xr16:uid="{00000000-0015-0000-FFFF-FFFFFD2F0000}" name="Connection21053" type="1" refreshedVersion="0" background="1">
    <dbPr connection="DRIVER={Microsoft ODBC for Oracle};UID=TATADB;pwd=TATADB9$;SERVER=MPLUSLIV;"/>
  </connection>
  <connection id="12287" xr16:uid="{00000000-0015-0000-FFFF-FFFFFE2F0000}" name="Connection21054" type="1" refreshedVersion="0" background="1">
    <dbPr connection="DRIVER={Microsoft ODBC for Oracle};UID=TATADB;pwd=TATADB9$;SERVER=MPLUSLIV;"/>
  </connection>
  <connection id="12288" xr16:uid="{00000000-0015-0000-FFFF-FFFFFF2F0000}" name="Connection21055" type="1" refreshedVersion="0" background="1">
    <dbPr connection="DRIVER={Microsoft ODBC for Oracle};UID=TATADB;pwd=TATADB9$;SERVER=MPLUSLIV;"/>
  </connection>
  <connection id="12289" xr16:uid="{00000000-0015-0000-FFFF-FFFF00300000}" name="Connection21056" type="1" refreshedVersion="0" background="1">
    <dbPr connection="DRIVER={Microsoft ODBC for Oracle};UID=TATADB;pwd=TATADB9$;SERVER=MPLUSLIV;"/>
  </connection>
  <connection id="12290" xr16:uid="{00000000-0015-0000-FFFF-FFFF01300000}" name="Connection21057" type="1" refreshedVersion="0" background="1">
    <dbPr connection="DRIVER={Microsoft ODBC for Oracle};UID=TATADB;pwd=TATADB9$;SERVER=MPLUSLIV;"/>
  </connection>
  <connection id="12291" xr16:uid="{00000000-0015-0000-FFFF-FFFF02300000}" name="Connection21058" type="1" refreshedVersion="0" background="1">
    <dbPr connection="DRIVER={Microsoft ODBC for Oracle};UID=TATADB;pwd=TATADB9$;SERVER=MPLUSLIV;"/>
  </connection>
  <connection id="12292" xr16:uid="{00000000-0015-0000-FFFF-FFFF03300000}" name="Connection21059" type="1" refreshedVersion="0" background="1">
    <dbPr connection="DRIVER={Microsoft ODBC for Oracle};UID=TATADB;pwd=TATADB9$;SERVER=MPLUSLIV;"/>
  </connection>
  <connection id="12293" xr16:uid="{00000000-0015-0000-FFFF-FFFF04300000}" name="Connection2106" type="1" refreshedVersion="0" background="1">
    <dbPr connection="DRIVER={Microsoft ODBC for Oracle};UID=TATADB;pwd=tatadb;SERVER=MFMCY11G;"/>
  </connection>
  <connection id="12294" xr16:uid="{00000000-0015-0000-FFFF-FFFF05300000}" name="Connection21060" type="1" refreshedVersion="0" background="1">
    <dbPr connection="DRIVER={Microsoft ODBC for Oracle};UID=TATADB;pwd=TATADB9$;SERVER=MPLUSLIV;"/>
  </connection>
  <connection id="12295" xr16:uid="{00000000-0015-0000-FFFF-FFFF06300000}" name="Connection21061" type="1" refreshedVersion="0" background="1">
    <dbPr connection="DRIVER={Microsoft ODBC for Oracle};UID=TATADB;pwd=TATADB9$;SERVER=MPLUSLIV;"/>
  </connection>
  <connection id="12296" xr16:uid="{00000000-0015-0000-FFFF-FFFF07300000}" name="Connection21062" type="1" refreshedVersion="0" background="1">
    <dbPr connection="DRIVER={Microsoft ODBC for Oracle};UID=TATADB;pwd=TATADB9$;SERVER=MPLUSLIV;"/>
  </connection>
  <connection id="12297" xr16:uid="{00000000-0015-0000-FFFF-FFFF08300000}" name="Connection21063" type="1" refreshedVersion="0" background="1">
    <dbPr connection="DRIVER={Microsoft ODBC for Oracle};UID=TATADB;pwd=TATADB9$;SERVER=MPLUSLIV;"/>
  </connection>
  <connection id="12298" xr16:uid="{00000000-0015-0000-FFFF-FFFF09300000}" name="Connection21064" type="1" refreshedVersion="0" background="1">
    <dbPr connection="DRIVER={Microsoft ODBC for Oracle};UID=TATADB;pwd=TATADB9$;SERVER=MPLUSLIV;"/>
  </connection>
  <connection id="12299" xr16:uid="{00000000-0015-0000-FFFF-FFFF0A300000}" name="Connection21065" type="1" refreshedVersion="0" background="1">
    <dbPr connection="DRIVER={Microsoft ODBC for Oracle};UID=TATADB;pwd=TATADB9$;SERVER=MPLUSLIV;"/>
  </connection>
  <connection id="12300" xr16:uid="{00000000-0015-0000-FFFF-FFFF0B300000}" name="Connection21066" type="1" refreshedVersion="0" background="1">
    <dbPr connection="DRIVER={Microsoft ODBC for Oracle};UID=TATADB;pwd=TATADB9$;SERVER=MPLUSLIV;"/>
  </connection>
  <connection id="12301" xr16:uid="{00000000-0015-0000-FFFF-FFFF0C300000}" name="Connection21067" type="1" refreshedVersion="0" background="1">
    <dbPr connection="DRIVER={Microsoft ODBC for Oracle};UID=TATADB;pwd=TATADB9$;SERVER=MPLUSLIV;"/>
  </connection>
  <connection id="12302" xr16:uid="{00000000-0015-0000-FFFF-FFFF0D300000}" name="Connection21068" type="1" refreshedVersion="0" background="1">
    <dbPr connection="DRIVER={Microsoft ODBC for Oracle};UID=TATADB;pwd=TATADB9$;SERVER=MPLUSLIV;"/>
  </connection>
  <connection id="12303" xr16:uid="{00000000-0015-0000-FFFF-FFFF0E300000}" name="Connection21069" type="1" refreshedVersion="0" background="1">
    <dbPr connection="DRIVER={Microsoft ODBC for Oracle};UID=TATADB;pwd=TATADB9$;SERVER=MPLUSLIV;"/>
  </connection>
  <connection id="12304" xr16:uid="{00000000-0015-0000-FFFF-FFFF0F300000}" name="Connection2107" type="1" refreshedVersion="0" background="1">
    <dbPr connection="DRIVER={Microsoft ODBC for Oracle};UID=TATADB;pwd=tatadb;SERVER=MFMCY11G;"/>
  </connection>
  <connection id="12305" xr16:uid="{00000000-0015-0000-FFFF-FFFF10300000}" name="Connection21070" type="1" refreshedVersion="0" background="1">
    <dbPr connection="DRIVER={Microsoft ODBC for Oracle};UID=TATADB;pwd=TATADB9$;SERVER=MPLUSLIV;"/>
  </connection>
  <connection id="12306" xr16:uid="{00000000-0015-0000-FFFF-FFFF11300000}" name="Connection21071" type="1" refreshedVersion="0" background="1">
    <dbPr connection="DRIVER={Microsoft ODBC for Oracle};UID=TATADB;pwd=TATADB9$;SERVER=MPLUSLIV;"/>
  </connection>
  <connection id="12307" xr16:uid="{00000000-0015-0000-FFFF-FFFF12300000}" name="Connection21072" type="1" refreshedVersion="0" background="1">
    <dbPr connection="DRIVER={Microsoft ODBC for Oracle};UID=TATADB;pwd=TATADB9$;SERVER=MPLUSLIV;"/>
  </connection>
  <connection id="12308" xr16:uid="{00000000-0015-0000-FFFF-FFFF13300000}" name="Connection21073" type="1" refreshedVersion="0" background="1">
    <dbPr connection="DRIVER={Microsoft ODBC for Oracle};UID=TATADB;pwd=TATADB9$;SERVER=MPLUSLIV;"/>
  </connection>
  <connection id="12309" xr16:uid="{00000000-0015-0000-FFFF-FFFF14300000}" name="Connection21074" type="1" refreshedVersion="0" background="1">
    <dbPr connection="DRIVER={Microsoft ODBC for Oracle};UID=TATADB;pwd=TATADB9$;SERVER=MPLUSLIV;"/>
  </connection>
  <connection id="12310" xr16:uid="{00000000-0015-0000-FFFF-FFFF15300000}" name="Connection21075" type="1" refreshedVersion="0" background="1">
    <dbPr connection="DRIVER={Microsoft ODBC for Oracle};UID=TATADB;pwd=TATADB9$;SERVER=MPLUSLIV;"/>
  </connection>
  <connection id="12311" xr16:uid="{00000000-0015-0000-FFFF-FFFF16300000}" name="Connection21076" type="1" refreshedVersion="0" background="1">
    <dbPr connection="DRIVER={Microsoft ODBC for Oracle};UID=TATADB;pwd=TATADB9$;SERVER=MPLUSLIV;"/>
  </connection>
  <connection id="12312" xr16:uid="{00000000-0015-0000-FFFF-FFFF17300000}" name="Connection21077" type="1" refreshedVersion="0" background="1">
    <dbPr connection="DRIVER={Microsoft ODBC for Oracle};UID=TATADB;pwd=TATADB9$;SERVER=MPLUSLIV;"/>
  </connection>
  <connection id="12313" xr16:uid="{00000000-0015-0000-FFFF-FFFF18300000}" name="Connection21078" type="1" refreshedVersion="0" background="1">
    <dbPr connection="DRIVER={Microsoft ODBC for Oracle};UID=TATADB;pwd=TATADB9$;SERVER=MPLUSLIV;"/>
  </connection>
  <connection id="12314" xr16:uid="{00000000-0015-0000-FFFF-FFFF19300000}" name="Connection21079" type="1" refreshedVersion="0" background="1">
    <dbPr connection="DRIVER={Microsoft ODBC for Oracle};UID=TATADB;pwd=TATADB9$;SERVER=MPLUSLIV;"/>
  </connection>
  <connection id="12315" xr16:uid="{00000000-0015-0000-FFFF-FFFF1A300000}" name="Connection2108" type="1" refreshedVersion="0" background="1">
    <dbPr connection="DRIVER={Microsoft ODBC for Oracle};UID=TATADB;pwd=tatadb;SERVER=MFMCY11G;"/>
  </connection>
  <connection id="12316" xr16:uid="{00000000-0015-0000-FFFF-FFFF1B300000}" name="Connection21080" type="1" refreshedVersion="0" background="1">
    <dbPr connection="DRIVER={Microsoft ODBC for Oracle};UID=TATADB;pwd=TATADB9$;SERVER=MPLUSLIV;"/>
  </connection>
  <connection id="12317" xr16:uid="{00000000-0015-0000-FFFF-FFFF1C300000}" name="Connection21081" type="1" refreshedVersion="0" background="1">
    <dbPr connection="DRIVER={Microsoft ODBC for Oracle};UID=TATADB;pwd=TATADB9$;SERVER=MPLUSLIV;"/>
  </connection>
  <connection id="12318" xr16:uid="{00000000-0015-0000-FFFF-FFFF1D300000}" name="Connection21082" type="1" refreshedVersion="0" background="1">
    <dbPr connection="DRIVER={Microsoft ODBC for Oracle};UID=TATADB;pwd=TATADB9$;SERVER=MPLUSLIV;"/>
  </connection>
  <connection id="12319" xr16:uid="{00000000-0015-0000-FFFF-FFFF1E300000}" name="Connection21083" type="1" refreshedVersion="0" background="1">
    <dbPr connection="DRIVER={Microsoft ODBC for Oracle};UID=TATADB;pwd=TATADB9$;SERVER=MPLUSLIV;"/>
  </connection>
  <connection id="12320" xr16:uid="{00000000-0015-0000-FFFF-FFFF1F300000}" name="Connection21084" type="1" refreshedVersion="0" background="1">
    <dbPr connection="DRIVER={Microsoft ODBC for Oracle};UID=TATADB;pwd=TATADB9$;SERVER=MPLUSLIV;"/>
  </connection>
  <connection id="12321" xr16:uid="{00000000-0015-0000-FFFF-FFFF20300000}" name="Connection21085" type="1" refreshedVersion="0" background="1">
    <dbPr connection="DRIVER={Microsoft ODBC for Oracle};UID=TATADB;pwd=TATADB9$;SERVER=MPLUSLIV;"/>
  </connection>
  <connection id="12322" xr16:uid="{00000000-0015-0000-FFFF-FFFF21300000}" name="Connection21086" type="1" refreshedVersion="0" background="1">
    <dbPr connection="DRIVER={Microsoft ODBC for Oracle};UID=TATADB;pwd=TATADB9$;SERVER=MPLUSLIV;"/>
  </connection>
  <connection id="12323" xr16:uid="{00000000-0015-0000-FFFF-FFFF22300000}" name="Connection21087" type="1" refreshedVersion="0" background="1">
    <dbPr connection="DRIVER={Microsoft ODBC for Oracle};UID=TATADB;pwd=TATADB9$;SERVER=MPLUSLIV;"/>
  </connection>
  <connection id="12324" xr16:uid="{00000000-0015-0000-FFFF-FFFF23300000}" name="Connection21088" type="1" refreshedVersion="0" background="1">
    <dbPr connection="DRIVER={Microsoft ODBC for Oracle};UID=TATADB;pwd=TATADB9$;SERVER=MPLUSLIV;"/>
  </connection>
  <connection id="12325" xr16:uid="{00000000-0015-0000-FFFF-FFFF24300000}" name="Connection21089" type="1" refreshedVersion="0" background="1">
    <dbPr connection="DRIVER={Microsoft ODBC for Oracle};UID=TATADB;pwd=TATADB9$;SERVER=MPLUSLIV;"/>
  </connection>
  <connection id="12326" xr16:uid="{00000000-0015-0000-FFFF-FFFF25300000}" name="Connection2109" type="1" refreshedVersion="0" background="1">
    <dbPr connection="DRIVER={Microsoft ODBC for Oracle};UID=TATADB;pwd=tatadb;SERVER=MFMCY11G;"/>
  </connection>
  <connection id="12327" xr16:uid="{00000000-0015-0000-FFFF-FFFF26300000}" name="Connection21090" type="1" refreshedVersion="0" background="1">
    <dbPr connection="DRIVER={Microsoft ODBC for Oracle};UID=TATADB;pwd=TATADB9$;SERVER=MPLUSLIV;"/>
  </connection>
  <connection id="12328" xr16:uid="{00000000-0015-0000-FFFF-FFFF27300000}" name="Connection21091" type="1" refreshedVersion="0" background="1">
    <dbPr connection="DRIVER={Microsoft ODBC for Oracle};UID=TATADB;pwd=TATADB9$;SERVER=MPLUSLIV;"/>
  </connection>
  <connection id="12329" xr16:uid="{00000000-0015-0000-FFFF-FFFF28300000}" name="Connection21092" type="1" refreshedVersion="0" background="1">
    <dbPr connection="DRIVER={Microsoft ODBC for Oracle};UID=TATADB;pwd=TATADB9$;SERVER=MPLUSLIV;"/>
  </connection>
  <connection id="12330" xr16:uid="{00000000-0015-0000-FFFF-FFFF29300000}" name="Connection21093" type="1" refreshedVersion="0" background="1">
    <dbPr connection="DRIVER={Microsoft ODBC for Oracle};UID=TATADB;pwd=TATADB9$;SERVER=MPLUSLIV;"/>
  </connection>
  <connection id="12331" xr16:uid="{00000000-0015-0000-FFFF-FFFF2A300000}" name="Connection21094" type="1" refreshedVersion="0" background="1">
    <dbPr connection="DRIVER={Microsoft ODBC for Oracle};UID=TATADB;pwd=TATADB9$;SERVER=MPLUSLIV;"/>
  </connection>
  <connection id="12332" xr16:uid="{00000000-0015-0000-FFFF-FFFF2B300000}" name="Connection21095" type="1" refreshedVersion="0" background="1">
    <dbPr connection="DRIVER={Microsoft ODBC for Oracle};UID=TATADB;pwd=TATADB9$;SERVER=MPLUSLIV;"/>
  </connection>
  <connection id="12333" xr16:uid="{00000000-0015-0000-FFFF-FFFF2C300000}" name="Connection21096" type="1" refreshedVersion="0" background="1">
    <dbPr connection="DRIVER={Microsoft ODBC for Oracle};UID=TATADB;pwd=TATADB9$;SERVER=MPLUSLIV;"/>
  </connection>
  <connection id="12334" xr16:uid="{00000000-0015-0000-FFFF-FFFF2D300000}" name="Connection21097" type="1" refreshedVersion="0" background="1">
    <dbPr connection="DRIVER={Microsoft ODBC for Oracle};UID=TATADB;pwd=TATADB9$;SERVER=MPLUSLIV;"/>
  </connection>
  <connection id="12335" xr16:uid="{00000000-0015-0000-FFFF-FFFF2E300000}" name="Connection21098" type="1" refreshedVersion="0" background="1">
    <dbPr connection="DRIVER={Microsoft ODBC for Oracle};UID=TATADB;pwd=TATADB9$;SERVER=MPLUSLIV;"/>
  </connection>
  <connection id="12336" xr16:uid="{00000000-0015-0000-FFFF-FFFF2F300000}" name="Connection21099" type="1" refreshedVersion="0" background="1">
    <dbPr connection="DRIVER={Microsoft ODBC for Oracle};UID=TATADB;pwd=TATADB9$;SERVER=MPLUSLIV;"/>
  </connection>
  <connection id="12337" xr16:uid="{00000000-0015-0000-FFFF-FFFF30300000}" name="Connection211" type="1" refreshedVersion="0" background="1">
    <dbPr connection="DRIVER={Microsoft ODBC for Oracle};UID=tatadb;pwd=MADHU;SERVER=mfunddb;"/>
  </connection>
  <connection id="12338" xr16:uid="{00000000-0015-0000-FFFF-FFFF31300000}" name="Connection2110" type="1" refreshedVersion="0" background="1">
    <dbPr connection="DRIVER={Microsoft ODBC for Oracle};UID=TATADB;pwd=tatadb;SERVER=MFMCY11G;"/>
  </connection>
  <connection id="12339" xr16:uid="{00000000-0015-0000-FFFF-FFFF32300000}" name="Connection21100" type="1" refreshedVersion="0" background="1">
    <dbPr connection="DRIVER={Microsoft ODBC for Oracle};UID=TATADB;pwd=TATADB9$;SERVER=MPLUSLIV;"/>
  </connection>
  <connection id="12340" xr16:uid="{00000000-0015-0000-FFFF-FFFF33300000}" name="Connection21101" type="1" refreshedVersion="0" background="1">
    <dbPr connection="DRIVER={Microsoft ODBC for Oracle};UID=TATADB;pwd=TATADB9$;SERVER=MPLUSLIV;"/>
  </connection>
  <connection id="12341" xr16:uid="{00000000-0015-0000-FFFF-FFFF34300000}" name="Connection21102" type="1" refreshedVersion="0" background="1">
    <dbPr connection="DRIVER={Microsoft ODBC for Oracle};UID=TATADB;pwd=TATADB9$;SERVER=MPLUSLIV;"/>
  </connection>
  <connection id="12342" xr16:uid="{00000000-0015-0000-FFFF-FFFF35300000}" name="Connection21103" type="1" refreshedVersion="0" background="1">
    <dbPr connection="DRIVER={Microsoft ODBC for Oracle};UID=TATADB;pwd=TATADB9$;SERVER=MPLUSLIV;"/>
  </connection>
  <connection id="12343" xr16:uid="{00000000-0015-0000-FFFF-FFFF36300000}" name="Connection21104" type="1" refreshedVersion="0" background="1">
    <dbPr connection="DRIVER={Microsoft ODBC for Oracle};UID=TATADB;pwd=TATADB9$;SERVER=MPLUSLIV;"/>
  </connection>
  <connection id="12344" xr16:uid="{00000000-0015-0000-FFFF-FFFF37300000}" name="Connection21105" type="1" refreshedVersion="0" background="1">
    <dbPr connection="DRIVER={Microsoft ODBC for Oracle};UID=TATADB;pwd=TATADB9$;SERVER=MPLUSLIV;"/>
  </connection>
  <connection id="12345" xr16:uid="{00000000-0015-0000-FFFF-FFFF38300000}" name="Connection21106" type="1" refreshedVersion="0" background="1">
    <dbPr connection="DRIVER={Microsoft ODBC for Oracle};UID=TATADB;pwd=TATADB9$;SERVER=MPLUSLIV;"/>
  </connection>
  <connection id="12346" xr16:uid="{00000000-0015-0000-FFFF-FFFF39300000}" name="Connection21107" type="1" refreshedVersion="0" background="1">
    <dbPr connection="DRIVER={Microsoft ODBC for Oracle};UID=TATADB;pwd=TATADB9$;SERVER=MPLUSLIV;"/>
  </connection>
  <connection id="12347" xr16:uid="{00000000-0015-0000-FFFF-FFFF3A300000}" name="Connection21108" type="1" refreshedVersion="0" background="1">
    <dbPr connection="DRIVER={Microsoft ODBC for Oracle};UID=TATADB;pwd=TATADB9$;SERVER=MPLUSLIV;"/>
  </connection>
  <connection id="12348" xr16:uid="{00000000-0015-0000-FFFF-FFFF3B300000}" name="Connection21109" type="1" refreshedVersion="0" background="1">
    <dbPr connection="DRIVER={Microsoft ODBC for Oracle};UID=TATADB;pwd=TATADB9$;SERVER=MPLUSLIV;"/>
  </connection>
  <connection id="12349" xr16:uid="{00000000-0015-0000-FFFF-FFFF3C300000}" name="Connection2111" type="1" refreshedVersion="0" background="1">
    <dbPr connection="DRIVER={Microsoft ODBC for Oracle};UID=TATADB;pwd=tatadb;SERVER=MFMCY11G;"/>
  </connection>
  <connection id="12350" xr16:uid="{00000000-0015-0000-FFFF-FFFF3D300000}" name="Connection21110" type="1" refreshedVersion="0" background="1">
    <dbPr connection="DRIVER={Microsoft ODBC for Oracle};UID=TATADB;pwd=TATADB9$;SERVER=MPLUSLIV;"/>
  </connection>
  <connection id="12351" xr16:uid="{00000000-0015-0000-FFFF-FFFF3E300000}" name="Connection21111" type="1" refreshedVersion="0" background="1">
    <dbPr connection="DRIVER={Microsoft ODBC for Oracle};UID=TATADB;pwd=TATADB9$;SERVER=MPLUSLIV;"/>
  </connection>
  <connection id="12352" xr16:uid="{00000000-0015-0000-FFFF-FFFF3F300000}" name="Connection21112" type="1" refreshedVersion="0" background="1">
    <dbPr connection="DRIVER={Microsoft ODBC for Oracle};UID=TATADB;pwd=TATADB9$;SERVER=MPLUSLIV;"/>
  </connection>
  <connection id="12353" xr16:uid="{00000000-0015-0000-FFFF-FFFF40300000}" name="Connection21113" type="1" refreshedVersion="0" background="1">
    <dbPr connection="DRIVER={Microsoft ODBC for Oracle};UID=TATADB;pwd=TATADB9$;SERVER=MPLUSLIV;"/>
  </connection>
  <connection id="12354" xr16:uid="{00000000-0015-0000-FFFF-FFFF41300000}" name="Connection21114" type="1" refreshedVersion="0" background="1">
    <dbPr connection="DRIVER={Microsoft ODBC for Oracle};UID=TATADB;pwd=TATADB9$;SERVER=MPLUSLIV;"/>
  </connection>
  <connection id="12355" xr16:uid="{00000000-0015-0000-FFFF-FFFF42300000}" name="Connection21115" type="1" refreshedVersion="0" background="1">
    <dbPr connection="DRIVER={Microsoft ODBC for Oracle};UID=TATADB;pwd=TATADB9$;SERVER=MPLUSLIV;"/>
  </connection>
  <connection id="12356" xr16:uid="{00000000-0015-0000-FFFF-FFFF43300000}" name="Connection21116" type="1" refreshedVersion="0" background="1">
    <dbPr connection="DRIVER={Microsoft ODBC for Oracle};UID=TATADB;pwd=TATADB9$;SERVER=MPLUSLIV;"/>
  </connection>
  <connection id="12357" xr16:uid="{00000000-0015-0000-FFFF-FFFF44300000}" name="Connection21117" type="1" refreshedVersion="0" background="1">
    <dbPr connection="DRIVER={Microsoft ODBC for Oracle};UID=TATADB;pwd=TATADB9$;SERVER=MPLUSLIV;"/>
  </connection>
  <connection id="12358" xr16:uid="{00000000-0015-0000-FFFF-FFFF45300000}" name="Connection21118" type="1" refreshedVersion="0" background="1">
    <dbPr connection="DRIVER={Microsoft ODBC for Oracle};UID=TATADB;pwd=TATADB9$;SERVER=MPLUSLIV;"/>
  </connection>
  <connection id="12359" xr16:uid="{00000000-0015-0000-FFFF-FFFF46300000}" name="Connection21119" type="1" refreshedVersion="0" background="1">
    <dbPr connection="DRIVER={Microsoft ODBC for Oracle};UID=TATADB;pwd=TATADB9$;SERVER=MPLUSLIV;"/>
  </connection>
  <connection id="12360" xr16:uid="{00000000-0015-0000-FFFF-FFFF47300000}" name="Connection2112" type="1" refreshedVersion="0" background="1">
    <dbPr connection="DRIVER={Microsoft ODBC for Oracle};UID=TATADB;pwd=tatadb;SERVER=MFMCY11G;"/>
  </connection>
  <connection id="12361" xr16:uid="{00000000-0015-0000-FFFF-FFFF48300000}" name="Connection21120" type="1" refreshedVersion="0" background="1">
    <dbPr connection="DRIVER={Microsoft ODBC for Oracle};UID=TATADB;pwd=TATADB9$;SERVER=MPLUSLIV;"/>
  </connection>
  <connection id="12362" xr16:uid="{00000000-0015-0000-FFFF-FFFF49300000}" name="Connection21121" type="1" refreshedVersion="0" background="1">
    <dbPr connection="DRIVER={Microsoft ODBC for Oracle};UID=TATADB;pwd=TATADB9$;SERVER=MPLUSLIV;"/>
  </connection>
  <connection id="12363" xr16:uid="{00000000-0015-0000-FFFF-FFFF4A300000}" name="Connection21122" type="1" refreshedVersion="0" background="1">
    <dbPr connection="DRIVER={Microsoft ODBC for Oracle};UID=TATADB;pwd=TATADB9$;SERVER=MPLUSLIV;"/>
  </connection>
  <connection id="12364" xr16:uid="{00000000-0015-0000-FFFF-FFFF4B300000}" name="Connection21123" type="1" refreshedVersion="0" background="1">
    <dbPr connection="DRIVER={Microsoft ODBC for Oracle};UID=TATADB;pwd=TATADB9$;SERVER=MPLUSLIV;"/>
  </connection>
  <connection id="12365" xr16:uid="{00000000-0015-0000-FFFF-FFFF4C300000}" name="Connection21124" type="1" refreshedVersion="0" background="1">
    <dbPr connection="DRIVER={Microsoft ODBC for Oracle};UID=TATADB;pwd=TATADB9$;SERVER=MPLUSLIV;"/>
  </connection>
  <connection id="12366" xr16:uid="{00000000-0015-0000-FFFF-FFFF4D300000}" name="Connection21125" type="1" refreshedVersion="0" background="1">
    <dbPr connection="DRIVER={Microsoft ODBC for Oracle};UID=TATADB;pwd=TATADB9$;SERVER=MPLUSLIV;"/>
  </connection>
  <connection id="12367" xr16:uid="{00000000-0015-0000-FFFF-FFFF4E300000}" name="Connection21126" type="1" refreshedVersion="0" background="1">
    <dbPr connection="DRIVER={Microsoft ODBC for Oracle};UID=TATADB;pwd=TATADB9$;SERVER=MPLUSLIV;"/>
  </connection>
  <connection id="12368" xr16:uid="{00000000-0015-0000-FFFF-FFFF4F300000}" name="Connection21127" type="1" refreshedVersion="0" background="1">
    <dbPr connection="DRIVER={Microsoft ODBC for Oracle};UID=TATADB;pwd=TATADB9$;SERVER=MPLUSLIV;"/>
  </connection>
  <connection id="12369" xr16:uid="{00000000-0015-0000-FFFF-FFFF50300000}" name="Connection21128" type="1" refreshedVersion="0" background="1">
    <dbPr connection="DRIVER={Microsoft ODBC for Oracle};UID=TATADB;pwd=TATADB9$;SERVER=MPLUSLIV;"/>
  </connection>
  <connection id="12370" xr16:uid="{00000000-0015-0000-FFFF-FFFF51300000}" name="Connection21129" type="1" refreshedVersion="0" background="1">
    <dbPr connection="DRIVER={Microsoft ODBC for Oracle};UID=TATADB;pwd=TATADB9$;SERVER=MPLUSLIV;"/>
  </connection>
  <connection id="12371" xr16:uid="{00000000-0015-0000-FFFF-FFFF52300000}" name="Connection2113" type="1" refreshedVersion="0" background="1">
    <dbPr connection="DRIVER={Microsoft ODBC for Oracle};UID=TATADB;pwd=tatadb;SERVER=MFMCY11G;"/>
  </connection>
  <connection id="12372" xr16:uid="{00000000-0015-0000-FFFF-FFFF53300000}" name="Connection21130" type="1" refreshedVersion="0" background="1">
    <dbPr connection="DRIVER={Microsoft ODBC for Oracle};UID=TATADB;pwd=TATADB9$;SERVER=MPLUSLIV;"/>
  </connection>
  <connection id="12373" xr16:uid="{00000000-0015-0000-FFFF-FFFF54300000}" name="Connection21131" type="1" refreshedVersion="0" background="1">
    <dbPr connection="DRIVER={Microsoft ODBC for Oracle};UID=TATADB;pwd=TATADB9$;SERVER=MPLUSLIV;"/>
  </connection>
  <connection id="12374" xr16:uid="{00000000-0015-0000-FFFF-FFFF55300000}" name="Connection21132" type="1" refreshedVersion="0" background="1">
    <dbPr connection="DRIVER={Microsoft ODBC for Oracle};UID=TATADB;pwd=TATADB9$;SERVER=MPLUSLIV;"/>
  </connection>
  <connection id="12375" xr16:uid="{00000000-0015-0000-FFFF-FFFF56300000}" name="Connection21133" type="1" refreshedVersion="0" background="1">
    <dbPr connection="DRIVER={Microsoft ODBC for Oracle};UID=TATADB;pwd=TATADB9$;SERVER=MPLUSLIV;"/>
  </connection>
  <connection id="12376" xr16:uid="{00000000-0015-0000-FFFF-FFFF57300000}" name="Connection21134" type="1" refreshedVersion="0" background="1">
    <dbPr connection="DRIVER={Microsoft ODBC for Oracle};UID=TATADB;pwd=TATADB9$;SERVER=MPLUSLIV;"/>
  </connection>
  <connection id="12377" xr16:uid="{00000000-0015-0000-FFFF-FFFF58300000}" name="Connection21135" type="1" refreshedVersion="0" background="1">
    <dbPr connection="DRIVER={Microsoft ODBC for Oracle};UID=TATADB;pwd=TATADB9$;SERVER=MPLUSLIV;"/>
  </connection>
  <connection id="12378" xr16:uid="{00000000-0015-0000-FFFF-FFFF59300000}" name="Connection21136" type="1" refreshedVersion="0" background="1">
    <dbPr connection="DRIVER={Microsoft ODBC for Oracle};UID=TATADB;pwd=TATADB9$;SERVER=MPLUSLIV;"/>
  </connection>
  <connection id="12379" xr16:uid="{00000000-0015-0000-FFFF-FFFF5A300000}" name="Connection21137" type="1" refreshedVersion="0" background="1">
    <dbPr connection="DRIVER={Microsoft ODBC for Oracle};UID=TATADB;pwd=TATADB9$;SERVER=MPLUSLIV;"/>
  </connection>
  <connection id="12380" xr16:uid="{00000000-0015-0000-FFFF-FFFF5B300000}" name="Connection21138" type="1" refreshedVersion="0" background="1">
    <dbPr connection="DRIVER={Microsoft ODBC for Oracle};UID=TATADB;pwd=TATADB9$;SERVER=MPLUSLIV;"/>
  </connection>
  <connection id="12381" xr16:uid="{00000000-0015-0000-FFFF-FFFF5C300000}" name="Connection21139" type="1" refreshedVersion="0" background="1">
    <dbPr connection="DRIVER={Microsoft ODBC for Oracle};UID=TATADB;pwd=TATADB9$;SERVER=MPLUSLIV;"/>
  </connection>
  <connection id="12382" xr16:uid="{00000000-0015-0000-FFFF-FFFF5D300000}" name="Connection2114" type="1" refreshedVersion="0" background="1">
    <dbPr connection="DRIVER={Microsoft ODBC for Oracle};UID=TATADB;pwd=tatadb;SERVER=MFMCY11G;"/>
  </connection>
  <connection id="12383" xr16:uid="{00000000-0015-0000-FFFF-FFFF5E300000}" name="Connection21140" type="1" refreshedVersion="0" background="1">
    <dbPr connection="DRIVER={Microsoft ODBC for Oracle};UID=TATADB;pwd=TATADB9$;SERVER=MPLUSLIV;"/>
  </connection>
  <connection id="12384" xr16:uid="{00000000-0015-0000-FFFF-FFFF5F300000}" name="Connection21141" type="1" refreshedVersion="0" background="1">
    <dbPr connection="DRIVER={Microsoft ODBC for Oracle};UID=TATADB;pwd=TATADB9$;SERVER=MPLUSLIV;"/>
  </connection>
  <connection id="12385" xr16:uid="{00000000-0015-0000-FFFF-FFFF60300000}" name="Connection21142" type="1" refreshedVersion="0" background="1">
    <dbPr connection="DRIVER={Microsoft ODBC for Oracle};UID=TATADB;pwd=TATADB9$;SERVER=MPLUSLIV;"/>
  </connection>
  <connection id="12386" xr16:uid="{00000000-0015-0000-FFFF-FFFF61300000}" name="Connection21143" type="1" refreshedVersion="0" background="1">
    <dbPr connection="DRIVER={Microsoft ODBC for Oracle};UID=TATADB;pwd=TATADB9$;SERVER=MPLUSLIV;"/>
  </connection>
  <connection id="12387" xr16:uid="{00000000-0015-0000-FFFF-FFFF62300000}" name="Connection21144" type="1" refreshedVersion="0" background="1">
    <dbPr connection="DRIVER={Microsoft ODBC for Oracle};UID=TATADB;pwd=TATADB9$;SERVER=MPLUSLIV;"/>
  </connection>
  <connection id="12388" xr16:uid="{00000000-0015-0000-FFFF-FFFF63300000}" name="Connection21145" type="1" refreshedVersion="0" background="1">
    <dbPr connection="DRIVER={Microsoft ODBC for Oracle};UID=TATADB;pwd=TATADB9$;SERVER=MPLUSLIV;"/>
  </connection>
  <connection id="12389" xr16:uid="{00000000-0015-0000-FFFF-FFFF64300000}" name="Connection21146" type="1" refreshedVersion="0" background="1">
    <dbPr connection="DRIVER={Microsoft ODBC for Oracle};UID=TATADB;pwd=TATADB9$;SERVER=MPLUSLIV;"/>
  </connection>
  <connection id="12390" xr16:uid="{00000000-0015-0000-FFFF-FFFF65300000}" name="Connection21147" type="1" refreshedVersion="0" background="1">
    <dbPr connection="DRIVER={Microsoft ODBC for Oracle};UID=TATADB;pwd=TATADB9$;SERVER=MPLUSLIV;"/>
  </connection>
  <connection id="12391" xr16:uid="{00000000-0015-0000-FFFF-FFFF66300000}" name="Connection21148" type="1" refreshedVersion="0" background="1">
    <dbPr connection="DRIVER={Microsoft ODBC for Oracle};UID=TATADB;pwd=TATADB9$;SERVER=MPLUSLIV;"/>
  </connection>
  <connection id="12392" xr16:uid="{00000000-0015-0000-FFFF-FFFF67300000}" name="Connection21149" type="1" refreshedVersion="0" background="1">
    <dbPr connection="DRIVER={Microsoft ODBC for Oracle};UID=TATADB;pwd=TATADB9$;SERVER=MPLUSLIV;"/>
  </connection>
  <connection id="12393" xr16:uid="{00000000-0015-0000-FFFF-FFFF68300000}" name="Connection2115" type="1" refreshedVersion="0" background="1">
    <dbPr connection="DRIVER={Microsoft ODBC for Oracle};UID=TATADB;pwd=tatadb;SERVER=MFMCY11G;"/>
  </connection>
  <connection id="12394" xr16:uid="{00000000-0015-0000-FFFF-FFFF69300000}" name="Connection21150" type="1" refreshedVersion="0" background="1">
    <dbPr connection="DRIVER={Microsoft ODBC for Oracle};UID=TATADB;pwd=TATADB9$;SERVER=MPLUSLIV;"/>
  </connection>
  <connection id="12395" xr16:uid="{00000000-0015-0000-FFFF-FFFF6A300000}" name="Connection21151" type="1" refreshedVersion="0" background="1">
    <dbPr connection="DRIVER={Microsoft ODBC for Oracle};UID=TATADB;pwd=TATADB9$;SERVER=MPLUSLIV;"/>
  </connection>
  <connection id="12396" xr16:uid="{00000000-0015-0000-FFFF-FFFF6B300000}" name="Connection21152" type="1" refreshedVersion="0" background="1">
    <dbPr connection="DRIVER={Microsoft ODBC for Oracle};UID=TATADB;pwd=TATADB9$;SERVER=MPLUSLIV;"/>
  </connection>
  <connection id="12397" xr16:uid="{00000000-0015-0000-FFFF-FFFF6C300000}" name="Connection21153" type="1" refreshedVersion="0" background="1">
    <dbPr connection="DRIVER={Microsoft ODBC for Oracle};UID=TATADB;pwd=TATADB9$;SERVER=MPLUSLIV;"/>
  </connection>
  <connection id="12398" xr16:uid="{00000000-0015-0000-FFFF-FFFF6D300000}" name="Connection21154" type="1" refreshedVersion="0" background="1">
    <dbPr connection="DRIVER={Microsoft ODBC for Oracle};UID=TATADB;pwd=TATADB9$;SERVER=MPLUSLIV;"/>
  </connection>
  <connection id="12399" xr16:uid="{00000000-0015-0000-FFFF-FFFF6E300000}" name="Connection21155" type="1" refreshedVersion="0" background="1">
    <dbPr connection="DRIVER={Microsoft ODBC for Oracle};UID=TATADB;pwd=TATADB9$;SERVER=MPLUSLIV;"/>
  </connection>
  <connection id="12400" xr16:uid="{00000000-0015-0000-FFFF-FFFF6F300000}" name="Connection21156" type="1" refreshedVersion="0" background="1">
    <dbPr connection="DRIVER={Microsoft ODBC for Oracle};UID=TATADB;pwd=TATADB9$;SERVER=MPLUSLIV;"/>
  </connection>
  <connection id="12401" xr16:uid="{00000000-0015-0000-FFFF-FFFF70300000}" name="Connection21157" type="1" refreshedVersion="0" background="1">
    <dbPr connection="DRIVER={Microsoft ODBC for Oracle};UID=TATADB;pwd=TATADB9$;SERVER=MPLUSLIV;"/>
  </connection>
  <connection id="12402" xr16:uid="{00000000-0015-0000-FFFF-FFFF71300000}" name="Connection21158" type="1" refreshedVersion="0" background="1">
    <dbPr connection="DRIVER={Microsoft ODBC for Oracle};UID=TATADB;pwd=TATADB9$;SERVER=MPLUSLIV;"/>
  </connection>
  <connection id="12403" xr16:uid="{00000000-0015-0000-FFFF-FFFF72300000}" name="Connection21159" type="1" refreshedVersion="0" background="1">
    <dbPr connection="DRIVER={Microsoft ODBC for Oracle};UID=TATADB;pwd=TATADB9$;SERVER=MPLUSLIV;"/>
  </connection>
  <connection id="12404" xr16:uid="{00000000-0015-0000-FFFF-FFFF73300000}" name="Connection2116" type="1" refreshedVersion="0" background="1">
    <dbPr connection="DRIVER={Microsoft ODBC for Oracle};UID=TATADB;pwd=tatadb;SERVER=MFMCY11G;"/>
  </connection>
  <connection id="12405" xr16:uid="{00000000-0015-0000-FFFF-FFFF74300000}" name="Connection21160" type="1" refreshedVersion="0" background="1">
    <dbPr connection="DRIVER={Microsoft ODBC for Oracle};UID=TATADB;pwd=TATADB9$;SERVER=MPLUSLIV;"/>
  </connection>
  <connection id="12406" xr16:uid="{00000000-0015-0000-FFFF-FFFF75300000}" name="Connection21161" type="1" refreshedVersion="0" background="1">
    <dbPr connection="DRIVER={Microsoft ODBC for Oracle};UID=TATADB;pwd=TATADB9$;SERVER=MPLUSLIV;"/>
  </connection>
  <connection id="12407" xr16:uid="{00000000-0015-0000-FFFF-FFFF76300000}" name="Connection21162" type="1" refreshedVersion="0" background="1">
    <dbPr connection="DRIVER={Microsoft ODBC for Oracle};UID=TATADB;pwd=TATADB9$;SERVER=MPLUSLIV;"/>
  </connection>
  <connection id="12408" xr16:uid="{00000000-0015-0000-FFFF-FFFF77300000}" name="Connection21163" type="1" refreshedVersion="0" background="1">
    <dbPr connection="DRIVER={Microsoft ODBC for Oracle};UID=TATADB;pwd=TATADB9$;SERVER=MPLUSLIV;"/>
  </connection>
  <connection id="12409" xr16:uid="{00000000-0015-0000-FFFF-FFFF78300000}" name="Connection21164" type="1" refreshedVersion="0" background="1">
    <dbPr connection="DRIVER={Microsoft ODBC for Oracle};UID=TATADB;pwd=TATADB9$;SERVER=MPLUSLIV;"/>
  </connection>
  <connection id="12410" xr16:uid="{00000000-0015-0000-FFFF-FFFF79300000}" name="Connection21165" type="1" refreshedVersion="0" background="1">
    <dbPr connection="DRIVER={Microsoft ODBC for Oracle};UID=TATADB;pwd=TATADB9$;SERVER=MPLUSLIV;"/>
  </connection>
  <connection id="12411" xr16:uid="{00000000-0015-0000-FFFF-FFFF7A300000}" name="Connection21166" type="1" refreshedVersion="0" background="1">
    <dbPr connection="DRIVER={Microsoft ODBC for Oracle};UID=TATADB;pwd=TATADB9$;SERVER=MPLUSLIV;"/>
  </connection>
  <connection id="12412" xr16:uid="{00000000-0015-0000-FFFF-FFFF7B300000}" name="Connection21167" type="1" refreshedVersion="0" background="1">
    <dbPr connection="DRIVER={Microsoft ODBC for Oracle};UID=TATADB;pwd=TATADB9$;SERVER=MPLUSLIV;"/>
  </connection>
  <connection id="12413" xr16:uid="{00000000-0015-0000-FFFF-FFFF7C300000}" name="Connection21168" type="1" refreshedVersion="0" background="1">
    <dbPr connection="DRIVER={Microsoft ODBC for Oracle};UID=TATADB;pwd=TATADB9$;SERVER=MPLUSLIV;"/>
  </connection>
  <connection id="12414" xr16:uid="{00000000-0015-0000-FFFF-FFFF7D300000}" name="Connection21169" type="1" refreshedVersion="0" background="1">
    <dbPr connection="DRIVER={Microsoft ODBC for Oracle};UID=TATADB;pwd=TATADB9$;SERVER=MPLUSLIV;"/>
  </connection>
  <connection id="12415" xr16:uid="{00000000-0015-0000-FFFF-FFFF7E300000}" name="Connection2117" type="1" refreshedVersion="0" background="1">
    <dbPr connection="DRIVER={Microsoft ODBC for Oracle};UID=TATADB;pwd=tatadb;SERVER=MFMCY11G;"/>
  </connection>
  <connection id="12416" xr16:uid="{00000000-0015-0000-FFFF-FFFF7F300000}" name="Connection21170" type="1" refreshedVersion="0" background="1">
    <dbPr connection="DRIVER={Microsoft ODBC for Oracle};UID=TATADB;pwd=TATADB9$;SERVER=MPLUSLIV;"/>
  </connection>
  <connection id="12417" xr16:uid="{00000000-0015-0000-FFFF-FFFF80300000}" name="Connection21171" type="1" refreshedVersion="0" background="1">
    <dbPr connection="DRIVER={Microsoft ODBC for Oracle};UID=TATADB;pwd=TATADB9$;SERVER=MPLUSLIV;"/>
  </connection>
  <connection id="12418" xr16:uid="{00000000-0015-0000-FFFF-FFFF81300000}" name="Connection21172" type="1" refreshedVersion="0" background="1">
    <dbPr connection="DRIVER={Microsoft ODBC for Oracle};UID=TATADB;pwd=TATADB9$;SERVER=MPLUSLIV;"/>
  </connection>
  <connection id="12419" xr16:uid="{00000000-0015-0000-FFFF-FFFF82300000}" name="Connection21173" type="1" refreshedVersion="0" background="1">
    <dbPr connection="DRIVER={Microsoft ODBC for Oracle};UID=TATADB;pwd=TATADB9$;SERVER=MPLUSLIV;"/>
  </connection>
  <connection id="12420" xr16:uid="{00000000-0015-0000-FFFF-FFFF83300000}" name="Connection21174" type="1" refreshedVersion="0" background="1">
    <dbPr connection="DRIVER={Microsoft ODBC for Oracle};UID=TATADB;pwd=TATADB9$;SERVER=MPLUSLIV;"/>
  </connection>
  <connection id="12421" xr16:uid="{00000000-0015-0000-FFFF-FFFF84300000}" name="Connection21175" type="1" refreshedVersion="0" background="1">
    <dbPr connection="DRIVER={Microsoft ODBC for Oracle};UID=TATADB;pwd=TATADB9$;SERVER=MPLUSLIV;"/>
  </connection>
  <connection id="12422" xr16:uid="{00000000-0015-0000-FFFF-FFFF85300000}" name="Connection21176" type="1" refreshedVersion="0" background="1">
    <dbPr connection="DRIVER={Microsoft ODBC for Oracle};UID=TATADB;pwd=TATADB9$;SERVER=MPLUSLIV;"/>
  </connection>
  <connection id="12423" xr16:uid="{00000000-0015-0000-FFFF-FFFF86300000}" name="Connection21177" type="1" refreshedVersion="0" background="1">
    <dbPr connection="DRIVER={Microsoft ODBC for Oracle};UID=TATADB;pwd=TATADB9$;SERVER=MPLUSLIV;"/>
  </connection>
  <connection id="12424" xr16:uid="{00000000-0015-0000-FFFF-FFFF87300000}" name="Connection21178" type="1" refreshedVersion="0" background="1">
    <dbPr connection="DRIVER={Microsoft ODBC for Oracle};UID=TATADB;pwd=TATADB9$;SERVER=MPLUSLIV;"/>
  </connection>
  <connection id="12425" xr16:uid="{00000000-0015-0000-FFFF-FFFF88300000}" name="Connection21179" type="1" refreshedVersion="0" background="1">
    <dbPr connection="DRIVER={Microsoft ODBC for Oracle};UID=TATADB;pwd=TATADB9$;SERVER=MPLUSLIV;"/>
  </connection>
  <connection id="12426" xr16:uid="{00000000-0015-0000-FFFF-FFFF89300000}" name="Connection2118" type="1" refreshedVersion="0" background="1">
    <dbPr connection="DRIVER={Microsoft ODBC for Oracle};UID=TATADB;pwd=tatadb;SERVER=MFMCY11G;"/>
  </connection>
  <connection id="12427" xr16:uid="{00000000-0015-0000-FFFF-FFFF8A300000}" name="Connection21180" type="1" refreshedVersion="0" background="1">
    <dbPr connection="DRIVER={Microsoft ODBC for Oracle};UID=TATADB;pwd=TATADB9$;SERVER=MPLUSLIV;"/>
  </connection>
  <connection id="12428" xr16:uid="{00000000-0015-0000-FFFF-FFFF8B300000}" name="Connection21181" type="1" refreshedVersion="0" background="1">
    <dbPr connection="DRIVER={Microsoft ODBC for Oracle};UID=TATADB;pwd=TATADB9$;SERVER=MPLUSLIV;"/>
  </connection>
  <connection id="12429" xr16:uid="{00000000-0015-0000-FFFF-FFFF8C300000}" name="Connection21182" type="1" refreshedVersion="0" background="1">
    <dbPr connection="DRIVER={Microsoft ODBC for Oracle};UID=TATADB;pwd=TATADB9$;SERVER=MPLUSLIV;"/>
  </connection>
  <connection id="12430" xr16:uid="{00000000-0015-0000-FFFF-FFFF8D300000}" name="Connection21183" type="1" refreshedVersion="0" background="1">
    <dbPr connection="DRIVER={Microsoft ODBC for Oracle};UID=TATADB;pwd=TATADB9$;SERVER=MPLUSLIV;"/>
  </connection>
  <connection id="12431" xr16:uid="{00000000-0015-0000-FFFF-FFFF8E300000}" name="Connection21184" type="1" refreshedVersion="0" background="1">
    <dbPr connection="DRIVER={Microsoft ODBC for Oracle};UID=TATADB;pwd=TATADB9$;SERVER=MPLUSLIV;"/>
  </connection>
  <connection id="12432" xr16:uid="{00000000-0015-0000-FFFF-FFFF8F300000}" name="Connection21185" type="1" refreshedVersion="0" background="1">
    <dbPr connection="DRIVER={Microsoft ODBC for Oracle};UID=TATADB;pwd=TATADB9$;SERVER=MPLUSLIV;"/>
  </connection>
  <connection id="12433" xr16:uid="{00000000-0015-0000-FFFF-FFFF90300000}" name="Connection21186" type="1" refreshedVersion="0" background="1">
    <dbPr connection="DRIVER={Microsoft ODBC for Oracle};UID=TATADB;pwd=TATADB9$;SERVER=MPLUSLIV;"/>
  </connection>
  <connection id="12434" xr16:uid="{00000000-0015-0000-FFFF-FFFF91300000}" name="Connection21187" type="1" refreshedVersion="0" background="1">
    <dbPr connection="DRIVER={Microsoft ODBC for Oracle};UID=TATADB;pwd=TATADB9$;SERVER=MPLUSLIV;"/>
  </connection>
  <connection id="12435" xr16:uid="{00000000-0015-0000-FFFF-FFFF92300000}" name="Connection21188" type="1" refreshedVersion="0" background="1">
    <dbPr connection="DRIVER={Microsoft ODBC for Oracle};UID=TATADB;pwd=TATADB9$;SERVER=MPLUSLIV;"/>
  </connection>
  <connection id="12436" xr16:uid="{00000000-0015-0000-FFFF-FFFF93300000}" name="Connection21189" type="1" refreshedVersion="0" background="1">
    <dbPr connection="DRIVER={Microsoft ODBC for Oracle};UID=TATADB;pwd=TATADB9$;SERVER=MPLUSLIV;"/>
  </connection>
  <connection id="12437" xr16:uid="{00000000-0015-0000-FFFF-FFFF94300000}" name="Connection2119" type="1" refreshedVersion="0" background="1">
    <dbPr connection="DRIVER={Microsoft ODBC for Oracle};UID=TATADB;pwd=tatadb;SERVER=MFMCY11G;"/>
  </connection>
  <connection id="12438" xr16:uid="{00000000-0015-0000-FFFF-FFFF95300000}" name="Connection21190" type="1" refreshedVersion="0" background="1">
    <dbPr connection="DRIVER={Microsoft ODBC for Oracle};UID=TATADB;pwd=TATADB9$;SERVER=MPLUSLIV;"/>
  </connection>
  <connection id="12439" xr16:uid="{00000000-0015-0000-FFFF-FFFF96300000}" name="Connection21191" type="1" refreshedVersion="0" background="1">
    <dbPr connection="DRIVER={Microsoft ODBC for Oracle};UID=TATADB;pwd=TATADB9$;SERVER=MPLUSLIV;"/>
  </connection>
  <connection id="12440" xr16:uid="{00000000-0015-0000-FFFF-FFFF97300000}" name="Connection21192" type="1" refreshedVersion="0" background="1">
    <dbPr connection="DRIVER={Microsoft ODBC for Oracle};UID=TATADB;pwd=TATADB9$;SERVER=MPLUSLIV;"/>
  </connection>
  <connection id="12441" xr16:uid="{00000000-0015-0000-FFFF-FFFF98300000}" name="Connection21193" type="1" refreshedVersion="0" background="1">
    <dbPr connection="DRIVER={Microsoft ODBC for Oracle};UID=TATADB;pwd=TATADB9$;SERVER=MPLUSLIV;"/>
  </connection>
  <connection id="12442" xr16:uid="{00000000-0015-0000-FFFF-FFFF99300000}" name="Connection21194" type="1" refreshedVersion="0" background="1">
    <dbPr connection="DRIVER={Microsoft ODBC for Oracle};UID=TATADB;pwd=TATADB9$;SERVER=MPLUSLIV;"/>
  </connection>
  <connection id="12443" xr16:uid="{00000000-0015-0000-FFFF-FFFF9A300000}" name="Connection21195" type="1" refreshedVersion="0" background="1">
    <dbPr connection="DRIVER={Microsoft ODBC for Oracle};UID=TATADB;pwd=TATADB9$;SERVER=MPLUSLIV;"/>
  </connection>
  <connection id="12444" xr16:uid="{00000000-0015-0000-FFFF-FFFF9B300000}" name="Connection21196" type="1" refreshedVersion="0" background="1">
    <dbPr connection="DRIVER={Microsoft ODBC for Oracle};UID=TATADB;pwd=TATADB9$;SERVER=MPLUSLIV;"/>
  </connection>
  <connection id="12445" xr16:uid="{00000000-0015-0000-FFFF-FFFF9C300000}" name="Connection21197" type="1" refreshedVersion="0" background="1">
    <dbPr connection="DRIVER={Microsoft ODBC for Oracle};UID=TATADB;pwd=TATADB9$;SERVER=MPLUSLIV;"/>
  </connection>
  <connection id="12446" xr16:uid="{00000000-0015-0000-FFFF-FFFF9D300000}" name="Connection21198" type="1" refreshedVersion="0" background="1">
    <dbPr connection="DRIVER={Microsoft ODBC for Oracle};UID=TATADB;pwd=TATADB9$;SERVER=MPLUSLIV;"/>
  </connection>
  <connection id="12447" xr16:uid="{00000000-0015-0000-FFFF-FFFF9E300000}" name="Connection21199" type="1" refreshedVersion="0" background="1">
    <dbPr connection="DRIVER={Microsoft ODBC for Oracle};UID=TATADB;pwd=TATADB9$;SERVER=MPLUSLIV;"/>
  </connection>
  <connection id="12448" xr16:uid="{00000000-0015-0000-FFFF-FFFF9F300000}" name="Connection212" type="1" refreshedVersion="0" background="1">
    <dbPr connection="DRIVER={Microsoft ODBC for Oracle};UID=tatadb;pwd=MADHU;SERVER=mfunddb;"/>
  </connection>
  <connection id="12449" xr16:uid="{00000000-0015-0000-FFFF-FFFFA0300000}" name="Connection2120" type="1" refreshedVersion="0" background="1">
    <dbPr connection="DRIVER={Microsoft ODBC for Oracle};UID=TATADB;pwd=tatadb;SERVER=MFMCY11G;"/>
  </connection>
  <connection id="12450" xr16:uid="{00000000-0015-0000-FFFF-FFFFA1300000}" name="Connection21200" type="1" refreshedVersion="0" background="1">
    <dbPr connection="DRIVER={Microsoft ODBC for Oracle};UID=TATADB;pwd=TATADB9$;SERVER=MPLUSLIV;"/>
  </connection>
  <connection id="12451" xr16:uid="{00000000-0015-0000-FFFF-FFFFA2300000}" name="Connection21201" type="1" refreshedVersion="0" background="1">
    <dbPr connection="DRIVER={Microsoft ODBC for Oracle};UID=TATADB;pwd=TATADB9$;SERVER=MPLUSLIV;"/>
  </connection>
  <connection id="12452" xr16:uid="{00000000-0015-0000-FFFF-FFFFA3300000}" name="Connection21202" type="1" refreshedVersion="0" background="1">
    <dbPr connection="DRIVER={Microsoft ODBC for Oracle};UID=TATADB;pwd=TATADB9$;SERVER=MPLUSLIV;"/>
  </connection>
  <connection id="12453" xr16:uid="{00000000-0015-0000-FFFF-FFFFA4300000}" name="Connection21203" type="1" refreshedVersion="0" background="1">
    <dbPr connection="DRIVER={Microsoft ODBC for Oracle};UID=TATADB;pwd=TATADB9$;SERVER=MPLUSLIV;"/>
  </connection>
  <connection id="12454" xr16:uid="{00000000-0015-0000-FFFF-FFFFA5300000}" name="Connection21204" type="1" refreshedVersion="0" background="1">
    <dbPr connection="DRIVER={Microsoft ODBC for Oracle};UID=TATADB;pwd=TATADB9$;SERVER=MPLUSLIV;"/>
  </connection>
  <connection id="12455" xr16:uid="{00000000-0015-0000-FFFF-FFFFA6300000}" name="Connection21205" type="1" refreshedVersion="0" background="1">
    <dbPr connection="DRIVER={Microsoft ODBC for Oracle};UID=TATADB;pwd=TATADB9$;SERVER=MPLUSLIV;"/>
  </connection>
  <connection id="12456" xr16:uid="{00000000-0015-0000-FFFF-FFFFA7300000}" name="Connection21206" type="1" refreshedVersion="0" background="1">
    <dbPr connection="DRIVER={Microsoft ODBC for Oracle};UID=TATADB;pwd=TATADB9$;SERVER=MPLUSLIV;"/>
  </connection>
  <connection id="12457" xr16:uid="{00000000-0015-0000-FFFF-FFFFA8300000}" name="Connection21207" type="1" refreshedVersion="0" background="1">
    <dbPr connection="DRIVER={Microsoft ODBC for Oracle};UID=TATADB;pwd=TATADB9$;SERVER=MPLUSLIV;"/>
  </connection>
  <connection id="12458" xr16:uid="{00000000-0015-0000-FFFF-FFFFA9300000}" name="Connection21208" type="1" refreshedVersion="0" background="1">
    <dbPr connection="DRIVER={Microsoft ODBC for Oracle};UID=TATADB;pwd=TATADB9$;SERVER=MPLUSLIV;"/>
  </connection>
  <connection id="12459" xr16:uid="{00000000-0015-0000-FFFF-FFFFAA300000}" name="Connection21209" type="1" refreshedVersion="0" background="1">
    <dbPr connection="DRIVER={Microsoft ODBC for Oracle};UID=TATADB;pwd=TATADB9$;SERVER=MPLUSLIV;"/>
  </connection>
  <connection id="12460" xr16:uid="{00000000-0015-0000-FFFF-FFFFAB300000}" name="Connection2121" type="1" refreshedVersion="0" background="1">
    <dbPr connection="DRIVER={Microsoft ODBC for Oracle};UID=TATADB;pwd=tatadb;SERVER=MFMCY11G;"/>
  </connection>
  <connection id="12461" xr16:uid="{00000000-0015-0000-FFFF-FFFFAC300000}" name="Connection21210" type="1" refreshedVersion="0" background="1">
    <dbPr connection="DRIVER={Microsoft ODBC for Oracle};UID=TATADB;pwd=TATADB9$;SERVER=MPLUSLIV;"/>
  </connection>
  <connection id="12462" xr16:uid="{00000000-0015-0000-FFFF-FFFFAD300000}" name="Connection21211" type="1" refreshedVersion="0" background="1">
    <dbPr connection="DRIVER={Microsoft ODBC for Oracle};UID=TATADB;pwd=TATADB9$;SERVER=MPLUSLIV;"/>
  </connection>
  <connection id="12463" xr16:uid="{00000000-0015-0000-FFFF-FFFFAE300000}" name="Connection21212" type="1" refreshedVersion="0" background="1">
    <dbPr connection="DRIVER={Microsoft ODBC for Oracle};UID=TATADB;pwd=TATADB9$;SERVER=MPLUSLIV;"/>
  </connection>
  <connection id="12464" xr16:uid="{00000000-0015-0000-FFFF-FFFFAF300000}" name="Connection21213" type="1" refreshedVersion="0" background="1">
    <dbPr connection="DRIVER={Microsoft ODBC for Oracle};UID=TATADB;pwd=TATADB9$;SERVER=MPLUSLIV;"/>
  </connection>
  <connection id="12465" xr16:uid="{00000000-0015-0000-FFFF-FFFFB0300000}" name="Connection21214" type="1" refreshedVersion="0" background="1">
    <dbPr connection="DRIVER={Microsoft ODBC for Oracle};UID=TATADB;pwd=TATADB9$;SERVER=MPLUSLIV;"/>
  </connection>
  <connection id="12466" xr16:uid="{00000000-0015-0000-FFFF-FFFFB1300000}" name="Connection21215" type="1" refreshedVersion="0" background="1">
    <dbPr connection="DRIVER={Microsoft ODBC for Oracle};UID=TATADB;pwd=TATADB9$;SERVER=MPLUSLIV;"/>
  </connection>
  <connection id="12467" xr16:uid="{00000000-0015-0000-FFFF-FFFFB2300000}" name="Connection21216" type="1" refreshedVersion="0" background="1">
    <dbPr connection="DRIVER={Microsoft ODBC for Oracle};UID=TATADB;pwd=TATADB9$;SERVER=MPLUSLIV;"/>
  </connection>
  <connection id="12468" xr16:uid="{00000000-0015-0000-FFFF-FFFFB3300000}" name="Connection21217" type="1" refreshedVersion="0" background="1">
    <dbPr connection="DRIVER={Microsoft ODBC for Oracle};UID=TATADB;pwd=TATADB9$;SERVER=MPLUSLIV;"/>
  </connection>
  <connection id="12469" xr16:uid="{00000000-0015-0000-FFFF-FFFFB4300000}" name="Connection21218" type="1" refreshedVersion="0" background="1">
    <dbPr connection="DRIVER={Microsoft ODBC for Oracle};UID=TATADB;pwd=TATADB9$;SERVER=MPLUSLIV;"/>
  </connection>
  <connection id="12470" xr16:uid="{00000000-0015-0000-FFFF-FFFFB5300000}" name="Connection21219" type="1" refreshedVersion="0" background="1">
    <dbPr connection="DRIVER={Microsoft ODBC for Oracle};UID=TATADB;pwd=TATADB9$;SERVER=MPLUSLIV;"/>
  </connection>
  <connection id="12471" xr16:uid="{00000000-0015-0000-FFFF-FFFFB6300000}" name="Connection2122" type="1" refreshedVersion="0" background="1">
    <dbPr connection="DRIVER={Microsoft ODBC for Oracle};UID=TATADB;pwd=tatadb;SERVER=MFMCY11G;"/>
  </connection>
  <connection id="12472" xr16:uid="{00000000-0015-0000-FFFF-FFFFB7300000}" name="Connection21220" type="1" refreshedVersion="0" background="1">
    <dbPr connection="DRIVER={Microsoft ODBC for Oracle};UID=TATADB;pwd=TATADB9$;SERVER=MPLUSLIV;"/>
  </connection>
  <connection id="12473" xr16:uid="{00000000-0015-0000-FFFF-FFFFB8300000}" name="Connection21221" type="1" refreshedVersion="0" background="1">
    <dbPr connection="DRIVER={Microsoft ODBC for Oracle};UID=TATADB;pwd=TATADB9$;SERVER=MPLUSLIV;"/>
  </connection>
  <connection id="12474" xr16:uid="{00000000-0015-0000-FFFF-FFFFB9300000}" name="Connection21222" type="1" refreshedVersion="0" background="1">
    <dbPr connection="DRIVER={Microsoft ODBC for Oracle};UID=TATADB;pwd=TATADB9$;SERVER=MPLUSLIV;"/>
  </connection>
  <connection id="12475" xr16:uid="{00000000-0015-0000-FFFF-FFFFBA300000}" name="Connection21223" type="1" refreshedVersion="0" background="1">
    <dbPr connection="DRIVER={Microsoft ODBC for Oracle};UID=TATADB;pwd=TATADB9$;SERVER=MPLUSLIV;"/>
  </connection>
  <connection id="12476" xr16:uid="{00000000-0015-0000-FFFF-FFFFBB300000}" name="Connection21224" type="1" refreshedVersion="0" background="1">
    <dbPr connection="DRIVER={Microsoft ODBC for Oracle};UID=TATADB;pwd=TATADB9$;SERVER=MPLUSLIV;"/>
  </connection>
  <connection id="12477" xr16:uid="{00000000-0015-0000-FFFF-FFFFBC300000}" name="Connection21225" type="1" refreshedVersion="0" background="1">
    <dbPr connection="DRIVER={Microsoft ODBC for Oracle};UID=TATADB;pwd=TATADB9$;SERVER=MPLUSLIV;"/>
  </connection>
  <connection id="12478" xr16:uid="{00000000-0015-0000-FFFF-FFFFBD300000}" name="Connection21226" type="1" refreshedVersion="0" background="1">
    <dbPr connection="DRIVER={Microsoft ODBC for Oracle};UID=TATADB;pwd=TATADB9$;SERVER=MPLUSLIV;"/>
  </connection>
  <connection id="12479" xr16:uid="{00000000-0015-0000-FFFF-FFFFBE300000}" name="Connection21227" type="1" refreshedVersion="0" background="1">
    <dbPr connection="DRIVER={Microsoft ODBC for Oracle};UID=TATADB;pwd=TATADB9$;SERVER=MPLUSLIV;"/>
  </connection>
  <connection id="12480" xr16:uid="{00000000-0015-0000-FFFF-FFFFBF300000}" name="Connection21228" type="1" refreshedVersion="0" background="1">
    <dbPr connection="DRIVER={Microsoft ODBC for Oracle};UID=TATADB;pwd=TATADB9$;SERVER=MPLUSLIV;"/>
  </connection>
  <connection id="12481" xr16:uid="{00000000-0015-0000-FFFF-FFFFC0300000}" name="Connection21229" type="1" refreshedVersion="0" background="1">
    <dbPr connection="DRIVER={Microsoft ODBC for Oracle};UID=TATADB;pwd=TATADB9$;SERVER=MPLUSLIV;"/>
  </connection>
  <connection id="12482" xr16:uid="{00000000-0015-0000-FFFF-FFFFC1300000}" name="Connection2123" type="1" refreshedVersion="0" background="1">
    <dbPr connection="DRIVER={Microsoft ODBC for Oracle};UID=TATADB;pwd=tatadb;SERVER=MFMCY11G;"/>
  </connection>
  <connection id="12483" xr16:uid="{00000000-0015-0000-FFFF-FFFFC2300000}" name="Connection21230" type="1" refreshedVersion="0" background="1">
    <dbPr connection="DRIVER={Microsoft ODBC for Oracle};UID=TATADB;pwd=TATADB9$;SERVER=MPLUSLIV;"/>
  </connection>
  <connection id="12484" xr16:uid="{00000000-0015-0000-FFFF-FFFFC3300000}" name="Connection21231" type="1" refreshedVersion="0" background="1">
    <dbPr connection="DRIVER={Microsoft ODBC for Oracle};UID=TATADB;pwd=TATADB9$;SERVER=MPLUSLIV;"/>
  </connection>
  <connection id="12485" xr16:uid="{00000000-0015-0000-FFFF-FFFFC4300000}" name="Connection21232" type="1" refreshedVersion="0" background="1">
    <dbPr connection="DRIVER={Microsoft ODBC for Oracle};UID=TATADB;pwd=TATADB9$;SERVER=MPLUSLIV;"/>
  </connection>
  <connection id="12486" xr16:uid="{00000000-0015-0000-FFFF-FFFFC5300000}" name="Connection21233" type="1" refreshedVersion="0" background="1">
    <dbPr connection="DRIVER={Microsoft ODBC for Oracle};UID=TATADB;pwd=TATADB9$;SERVER=MPLUSLIV;"/>
  </connection>
  <connection id="12487" xr16:uid="{00000000-0015-0000-FFFF-FFFFC6300000}" name="Connection21234" type="1" refreshedVersion="0" background="1">
    <dbPr connection="DRIVER={Microsoft ODBC for Oracle};UID=TATADB;pwd=TATADB9$;SERVER=MPLUSLIV;"/>
  </connection>
  <connection id="12488" xr16:uid="{00000000-0015-0000-FFFF-FFFFC7300000}" name="Connection21235" type="1" refreshedVersion="0" background="1">
    <dbPr connection="DRIVER={Microsoft ODBC for Oracle};UID=TATADB;pwd=TATADB9$;SERVER=MPLUSLIV;"/>
  </connection>
  <connection id="12489" xr16:uid="{00000000-0015-0000-FFFF-FFFFC8300000}" name="Connection21236" type="1" refreshedVersion="0" background="1">
    <dbPr connection="DRIVER={Microsoft ODBC for Oracle};UID=TATADB;pwd=TATADB9$;SERVER=MPLUSLIV;"/>
  </connection>
  <connection id="12490" xr16:uid="{00000000-0015-0000-FFFF-FFFFC9300000}" name="Connection21237" type="1" refreshedVersion="0" background="1">
    <dbPr connection="DRIVER={Microsoft ODBC for Oracle};UID=TATADB;pwd=TATADB9$;SERVER=MPLUSLIV;"/>
  </connection>
  <connection id="12491" xr16:uid="{00000000-0015-0000-FFFF-FFFFCA300000}" name="Connection21238" type="1" refreshedVersion="0" background="1">
    <dbPr connection="DRIVER={Microsoft ODBC for Oracle};UID=TATADB;pwd=TATADB9$;SERVER=MPLUSLIV;"/>
  </connection>
  <connection id="12492" xr16:uid="{00000000-0015-0000-FFFF-FFFFCB300000}" name="Connection21239" type="1" refreshedVersion="0" background="1">
    <dbPr connection="DRIVER={Microsoft ODBC for Oracle};UID=TATADB;pwd=TATADB9$;SERVER=MPLUSLIV;"/>
  </connection>
  <connection id="12493" xr16:uid="{00000000-0015-0000-FFFF-FFFFCC300000}" name="Connection2124" type="1" refreshedVersion="0" background="1">
    <dbPr connection="DRIVER={Microsoft ODBC for Oracle};UID=TATADB;pwd=tatadb;SERVER=MFMCY11G;"/>
  </connection>
  <connection id="12494" xr16:uid="{00000000-0015-0000-FFFF-FFFFCD300000}" name="Connection21240" type="1" refreshedVersion="0" background="1">
    <dbPr connection="DRIVER={Microsoft ODBC for Oracle};UID=TATADB;pwd=TATADB9$;SERVER=MPLUSLIV;"/>
  </connection>
  <connection id="12495" xr16:uid="{00000000-0015-0000-FFFF-FFFFCE300000}" name="Connection21241" type="1" refreshedVersion="0" background="1">
    <dbPr connection="DRIVER={Microsoft ODBC for Oracle};UID=TATADB;pwd=TATADB9$;SERVER=MPLUSLIV;"/>
  </connection>
  <connection id="12496" xr16:uid="{00000000-0015-0000-FFFF-FFFFCF300000}" name="Connection21242" type="1" refreshedVersion="0" background="1">
    <dbPr connection="DRIVER={Microsoft ODBC for Oracle};UID=TATADB;pwd=TATADB9$;SERVER=MPLUSLIV;"/>
  </connection>
  <connection id="12497" xr16:uid="{00000000-0015-0000-FFFF-FFFFD0300000}" name="Connection21243" type="1" refreshedVersion="0" background="1">
    <dbPr connection="DRIVER={Microsoft ODBC for Oracle};UID=TATADB;pwd=TATADB9$;SERVER=MPLUSLIV;"/>
  </connection>
  <connection id="12498" xr16:uid="{00000000-0015-0000-FFFF-FFFFD1300000}" name="Connection21244" type="1" refreshedVersion="0" background="1">
    <dbPr connection="DRIVER={Microsoft ODBC for Oracle};UID=TATADB;pwd=TATADB9$;SERVER=MPLUSLIV;"/>
  </connection>
  <connection id="12499" xr16:uid="{00000000-0015-0000-FFFF-FFFFD2300000}" name="Connection21245" type="1" refreshedVersion="0" background="1">
    <dbPr connection="DRIVER={Microsoft ODBC for Oracle};UID=TATADB;pwd=TATADB9$;SERVER=MPLUSLIV;"/>
  </connection>
  <connection id="12500" xr16:uid="{00000000-0015-0000-FFFF-FFFFD3300000}" name="Connection21246" type="1" refreshedVersion="0" background="1">
    <dbPr connection="DRIVER={Microsoft ODBC for Oracle};UID=TATADB;pwd=TATADB9$;SERVER=MPLUSLIV;"/>
  </connection>
  <connection id="12501" xr16:uid="{00000000-0015-0000-FFFF-FFFFD4300000}" name="Connection21247" type="1" refreshedVersion="0" background="1">
    <dbPr connection="DRIVER={Microsoft ODBC for Oracle};UID=TATADB;pwd=TATADB9$;SERVER=MPLUSLIV;"/>
  </connection>
  <connection id="12502" xr16:uid="{00000000-0015-0000-FFFF-FFFFD5300000}" name="Connection21248" type="1" refreshedVersion="0" background="1">
    <dbPr connection="DRIVER={Microsoft ODBC for Oracle};UID=TATADB;pwd=TATADB9$;SERVER=MPLUSLIV;"/>
  </connection>
  <connection id="12503" xr16:uid="{00000000-0015-0000-FFFF-FFFFD6300000}" name="Connection21249" type="1" refreshedVersion="0" background="1">
    <dbPr connection="DRIVER={Microsoft ODBC for Oracle};UID=TATADB;pwd=TATADB9$;SERVER=MPLUSLIV;"/>
  </connection>
  <connection id="12504" xr16:uid="{00000000-0015-0000-FFFF-FFFFD7300000}" name="Connection2125" type="1" refreshedVersion="0" background="1">
    <dbPr connection="DRIVER={Microsoft ODBC for Oracle};UID=TATADB;pwd=tatadb;SERVER=MFMCY11G;"/>
  </connection>
  <connection id="12505" xr16:uid="{00000000-0015-0000-FFFF-FFFFD8300000}" name="Connection21250" type="1" refreshedVersion="0" background="1">
    <dbPr connection="DRIVER={Microsoft ODBC for Oracle};UID=TATADB;pwd=TATADB9$;SERVER=MPLUSLIV;"/>
  </connection>
  <connection id="12506" xr16:uid="{00000000-0015-0000-FFFF-FFFFD9300000}" name="Connection21251" type="1" refreshedVersion="0" background="1">
    <dbPr connection="DRIVER={Microsoft ODBC for Oracle};UID=TATADB;pwd=TATADB9$;SERVER=MPLUSLIV;"/>
  </connection>
  <connection id="12507" xr16:uid="{00000000-0015-0000-FFFF-FFFFDA300000}" name="Connection21252" type="1" refreshedVersion="0" background="1">
    <dbPr connection="DRIVER={Microsoft ODBC for Oracle};UID=TATADB;pwd=TATADB9$;SERVER=MPLUSLIV;"/>
  </connection>
  <connection id="12508" xr16:uid="{00000000-0015-0000-FFFF-FFFFDB300000}" name="Connection21253" type="1" refreshedVersion="0" background="1">
    <dbPr connection="DRIVER={Microsoft ODBC for Oracle};UID=TATADB;pwd=TATADB9$;SERVER=MPLUSLIV;"/>
  </connection>
  <connection id="12509" xr16:uid="{00000000-0015-0000-FFFF-FFFFDC300000}" name="Connection21254" type="1" refreshedVersion="0" background="1">
    <dbPr connection="DRIVER={Microsoft ODBC for Oracle};UID=TATADB;pwd=TATADB9$;SERVER=MPLUSLIV;"/>
  </connection>
  <connection id="12510" xr16:uid="{00000000-0015-0000-FFFF-FFFFDD300000}" name="Connection21255" type="1" refreshedVersion="0" background="1">
    <dbPr connection="DRIVER={Microsoft ODBC for Oracle};UID=TATADB;pwd=TATADB9$;SERVER=MPLUSLIV;"/>
  </connection>
  <connection id="12511" xr16:uid="{00000000-0015-0000-FFFF-FFFFDE300000}" name="Connection21256" type="1" refreshedVersion="0" background="1">
    <dbPr connection="DRIVER={Microsoft ODBC for Oracle};UID=TATADB;pwd=TATADB9$;SERVER=MPLUSLIV;"/>
  </connection>
  <connection id="12512" xr16:uid="{00000000-0015-0000-FFFF-FFFFDF300000}" name="Connection21257" type="1" refreshedVersion="0" background="1">
    <dbPr connection="DRIVER={Microsoft ODBC for Oracle};UID=TATADB;pwd=TATADB9$;SERVER=MPLUSLIV;"/>
  </connection>
  <connection id="12513" xr16:uid="{00000000-0015-0000-FFFF-FFFFE0300000}" name="Connection21258" type="1" refreshedVersion="0" background="1">
    <dbPr connection="DRIVER={Microsoft ODBC for Oracle};UID=TATADB;pwd=TATADB9$;SERVER=MPLUSLIV;"/>
  </connection>
  <connection id="12514" xr16:uid="{00000000-0015-0000-FFFF-FFFFE1300000}" name="Connection21259" type="1" refreshedVersion="0" background="1">
    <dbPr connection="DRIVER={Microsoft ODBC for Oracle};UID=TATADB;pwd=TATADB9$;SERVER=MPLUSLIV;"/>
  </connection>
  <connection id="12515" xr16:uid="{00000000-0015-0000-FFFF-FFFFE2300000}" name="Connection2126" type="1" refreshedVersion="0" background="1">
    <dbPr connection="DRIVER={Microsoft ODBC for Oracle};UID=TATADB;pwd=tatadb;SERVER=MFMCY11G;"/>
  </connection>
  <connection id="12516" xr16:uid="{00000000-0015-0000-FFFF-FFFFE3300000}" name="Connection21260" type="1" refreshedVersion="0" background="1">
    <dbPr connection="DRIVER={Microsoft ODBC for Oracle};UID=TATADB;pwd=TATADB9$;SERVER=MPLUSLIV;"/>
  </connection>
  <connection id="12517" xr16:uid="{00000000-0015-0000-FFFF-FFFFE4300000}" name="Connection21261" type="1" refreshedVersion="0" background="1">
    <dbPr connection="DRIVER={Microsoft ODBC for Oracle};UID=TATADB;pwd=TATADB9$;SERVER=MPLUSLIV;"/>
  </connection>
  <connection id="12518" xr16:uid="{00000000-0015-0000-FFFF-FFFFE5300000}" name="Connection21262" type="1" refreshedVersion="0" background="1">
    <dbPr connection="DRIVER={Microsoft ODBC for Oracle};UID=TATADB;pwd=TATADB9$;SERVER=MPLUSLIV;"/>
  </connection>
  <connection id="12519" xr16:uid="{00000000-0015-0000-FFFF-FFFFE6300000}" name="Connection21263" type="1" refreshedVersion="0" background="1">
    <dbPr connection="DRIVER={Microsoft ODBC for Oracle};UID=TATADB;pwd=TATADB9$;SERVER=MPLUSLIV;"/>
  </connection>
  <connection id="12520" xr16:uid="{00000000-0015-0000-FFFF-FFFFE7300000}" name="Connection21264" type="1" refreshedVersion="0" background="1">
    <dbPr connection="DRIVER={Microsoft ODBC for Oracle};UID=TATADB;pwd=TATADB9$;SERVER=MPLUSLIV;"/>
  </connection>
  <connection id="12521" xr16:uid="{00000000-0015-0000-FFFF-FFFFE8300000}" name="Connection21265" type="1" refreshedVersion="0" background="1">
    <dbPr connection="DRIVER={Microsoft ODBC for Oracle};UID=TATADB;pwd=TATADB9$;SERVER=MPLUSLIV;"/>
  </connection>
  <connection id="12522" xr16:uid="{00000000-0015-0000-FFFF-FFFFE9300000}" name="Connection21266" type="1" refreshedVersion="0" background="1">
    <dbPr connection="DRIVER={Microsoft ODBC for Oracle};UID=TATADB;pwd=TATADB9$;SERVER=MPLUSLIV;"/>
  </connection>
  <connection id="12523" xr16:uid="{00000000-0015-0000-FFFF-FFFFEA300000}" name="Connection21267" type="1" refreshedVersion="0" background="1">
    <dbPr connection="DRIVER={Microsoft ODBC for Oracle};UID=TATADB;pwd=TATADB9$;SERVER=MPLUSLIV;"/>
  </connection>
  <connection id="12524" xr16:uid="{00000000-0015-0000-FFFF-FFFFEB300000}" name="Connection21268" type="1" refreshedVersion="0" background="1">
    <dbPr connection="DRIVER={Microsoft ODBC for Oracle};UID=TATADB;pwd=TATADB9$;SERVER=MPLUSLIV;"/>
  </connection>
  <connection id="12525" xr16:uid="{00000000-0015-0000-FFFF-FFFFEC300000}" name="Connection21269" type="1" refreshedVersion="0" background="1">
    <dbPr connection="DRIVER={Microsoft ODBC for Oracle};UID=TATADB;pwd=TATADB9$;SERVER=MPLUSLIV;"/>
  </connection>
  <connection id="12526" xr16:uid="{00000000-0015-0000-FFFF-FFFFED300000}" name="Connection2127" type="1" refreshedVersion="0" background="1">
    <dbPr connection="DRIVER={Microsoft ODBC for Oracle};UID=TATADB;pwd=tatadb;SERVER=MFMCY11G;"/>
  </connection>
  <connection id="12527" xr16:uid="{00000000-0015-0000-FFFF-FFFFEE300000}" name="Connection21270" type="1" refreshedVersion="0" background="1">
    <dbPr connection="DRIVER={Microsoft ODBC for Oracle};UID=TATADB;pwd=TATADB9$;SERVER=MPLUSLIV;"/>
  </connection>
  <connection id="12528" xr16:uid="{00000000-0015-0000-FFFF-FFFFEF300000}" name="Connection21271" type="1" refreshedVersion="0" background="1">
    <dbPr connection="DRIVER={Microsoft ODBC for Oracle};UID=TATADB;pwd=TATADB9$;SERVER=MPLUSLIV;"/>
  </connection>
  <connection id="12529" xr16:uid="{00000000-0015-0000-FFFF-FFFFF0300000}" name="Connection21272" type="1" refreshedVersion="0" background="1">
    <dbPr connection="DRIVER={Microsoft ODBC for Oracle};UID=TATADB;pwd=TATADB9$;SERVER=MPLUSLIV;"/>
  </connection>
  <connection id="12530" xr16:uid="{00000000-0015-0000-FFFF-FFFFF1300000}" name="Connection21273" type="1" refreshedVersion="0" background="1">
    <dbPr connection="DRIVER={Microsoft ODBC for Oracle};UID=TATADB;pwd=TATADB9$;SERVER=MPLUSLIV;"/>
  </connection>
  <connection id="12531" xr16:uid="{00000000-0015-0000-FFFF-FFFFF2300000}" name="Connection21274" type="1" refreshedVersion="0" background="1">
    <dbPr connection="DRIVER={Microsoft ODBC for Oracle};UID=TATADB;pwd=TATADB9$;SERVER=MPLUSLIV;"/>
  </connection>
  <connection id="12532" xr16:uid="{00000000-0015-0000-FFFF-FFFFF3300000}" name="Connection21275" type="1" refreshedVersion="0" background="1">
    <dbPr connection="DRIVER={Microsoft ODBC for Oracle};UID=TATADB;pwd=TATADB9$;SERVER=MPLUSLIV;"/>
  </connection>
  <connection id="12533" xr16:uid="{00000000-0015-0000-FFFF-FFFFF4300000}" name="Connection21276" type="1" refreshedVersion="0" background="1">
    <dbPr connection="DRIVER={Microsoft ODBC for Oracle};UID=TATADB;pwd=TATADB9$;SERVER=MPLUSLIV;"/>
  </connection>
  <connection id="12534" xr16:uid="{00000000-0015-0000-FFFF-FFFFF5300000}" name="Connection21277" type="1" refreshedVersion="0" background="1">
    <dbPr connection="DRIVER={Microsoft ODBC for Oracle};UID=TATADB;pwd=TATADB9$;SERVER=MPLUSLIV;"/>
  </connection>
  <connection id="12535" xr16:uid="{00000000-0015-0000-FFFF-FFFFF6300000}" name="Connection21278" type="1" refreshedVersion="0" background="1">
    <dbPr connection="DRIVER={Microsoft ODBC for Oracle};UID=TATADB;pwd=TATADB9$;SERVER=MPLUSLIV;"/>
  </connection>
  <connection id="12536" xr16:uid="{00000000-0015-0000-FFFF-FFFFF7300000}" name="Connection21279" type="1" refreshedVersion="0" background="1">
    <dbPr connection="DRIVER={Microsoft ODBC for Oracle};UID=TATADB;pwd=TATADB9$;SERVER=MPLUSLIV;"/>
  </connection>
  <connection id="12537" xr16:uid="{00000000-0015-0000-FFFF-FFFFF8300000}" name="Connection2128" type="1" refreshedVersion="0" background="1">
    <dbPr connection="DRIVER={Microsoft ODBC for Oracle};UID=TATADB;pwd=tatadb;SERVER=MFMCY11G;"/>
  </connection>
  <connection id="12538" xr16:uid="{00000000-0015-0000-FFFF-FFFFF9300000}" name="Connection21280" type="1" refreshedVersion="0" background="1">
    <dbPr connection="DRIVER={Microsoft ODBC for Oracle};UID=TATADB;pwd=TATADB9$;SERVER=MPLUSLIV;"/>
  </connection>
  <connection id="12539" xr16:uid="{00000000-0015-0000-FFFF-FFFFFA300000}" name="Connection21281" type="1" refreshedVersion="0" background="1">
    <dbPr connection="DRIVER={Microsoft ODBC for Oracle};UID=TATADB;pwd=TATADB9$;SERVER=MPLUSLIV;"/>
  </connection>
  <connection id="12540" xr16:uid="{00000000-0015-0000-FFFF-FFFFFB300000}" name="Connection21282" type="1" refreshedVersion="0" background="1">
    <dbPr connection="DRIVER={Microsoft ODBC for Oracle};UID=TATADB;pwd=TATADB9$;SERVER=MPLUSLIV;"/>
  </connection>
  <connection id="12541" xr16:uid="{00000000-0015-0000-FFFF-FFFFFC300000}" name="Connection21283" type="1" refreshedVersion="0" background="1">
    <dbPr connection="DRIVER={Microsoft ODBC for Oracle};UID=TATADB;pwd=TATADB9$;SERVER=MPLUSLIV;"/>
  </connection>
  <connection id="12542" xr16:uid="{00000000-0015-0000-FFFF-FFFFFD300000}" name="Connection21284" type="1" refreshedVersion="0" background="1">
    <dbPr connection="DRIVER={Microsoft ODBC for Oracle};UID=TATADB;pwd=TATADB9$;SERVER=MPLUSLIV;"/>
  </connection>
  <connection id="12543" xr16:uid="{00000000-0015-0000-FFFF-FFFFFE300000}" name="Connection21285" type="1" refreshedVersion="0" background="1">
    <dbPr connection="DRIVER={Microsoft ODBC for Oracle};UID=TATADB;pwd=TATADB9$;SERVER=MPLUSLIV;"/>
  </connection>
  <connection id="12544" xr16:uid="{00000000-0015-0000-FFFF-FFFFFF300000}" name="Connection21286" type="1" refreshedVersion="0" background="1">
    <dbPr connection="DRIVER={Microsoft ODBC for Oracle};UID=TATADB;pwd=TATADB9$;SERVER=MPLUSLIV;"/>
  </connection>
  <connection id="12545" xr16:uid="{00000000-0015-0000-FFFF-FFFF00310000}" name="Connection21287" type="1" refreshedVersion="0" background="1">
    <dbPr connection="DRIVER={Microsoft ODBC for Oracle};UID=TATADB;pwd=TATADB9$;SERVER=MPLUSLIV;"/>
  </connection>
  <connection id="12546" xr16:uid="{00000000-0015-0000-FFFF-FFFF01310000}" name="Connection21288" type="1" refreshedVersion="0" background="1">
    <dbPr connection="DRIVER={Microsoft ODBC for Oracle};UID=TATADB;pwd=TATADB9$;SERVER=MPLUSLIV;"/>
  </connection>
  <connection id="12547" xr16:uid="{00000000-0015-0000-FFFF-FFFF02310000}" name="Connection21289" type="1" refreshedVersion="0" background="1">
    <dbPr connection="DRIVER={Microsoft ODBC for Oracle};UID=TATADB;pwd=TATADB9$;SERVER=MPLUSLIV;"/>
  </connection>
  <connection id="12548" xr16:uid="{00000000-0015-0000-FFFF-FFFF03310000}" name="Connection2129" type="1" refreshedVersion="0" background="1">
    <dbPr connection="DRIVER={Microsoft ODBC for Oracle};UID=TATADB;pwd=tatadb;SERVER=MFMCY11G;"/>
  </connection>
  <connection id="12549" xr16:uid="{00000000-0015-0000-FFFF-FFFF04310000}" name="Connection21290" type="1" refreshedVersion="0" background="1">
    <dbPr connection="DRIVER={Microsoft ODBC for Oracle};UID=TATADB;pwd=TATADB9$;SERVER=MPLUSLIV;"/>
  </connection>
  <connection id="12550" xr16:uid="{00000000-0015-0000-FFFF-FFFF05310000}" name="Connection21291" type="1" refreshedVersion="0" background="1">
    <dbPr connection="DRIVER={Microsoft ODBC for Oracle};UID=TATADB;pwd=TATADB9$;SERVER=MPLUSLIV;"/>
  </connection>
  <connection id="12551" xr16:uid="{00000000-0015-0000-FFFF-FFFF06310000}" name="Connection21292" type="1" refreshedVersion="0" background="1">
    <dbPr connection="DRIVER={Microsoft ODBC for Oracle};UID=TATADB;pwd=TATADB9$;SERVER=MPLUSLIV;"/>
  </connection>
  <connection id="12552" xr16:uid="{00000000-0015-0000-FFFF-FFFF07310000}" name="Connection21293" type="1" refreshedVersion="0" background="1">
    <dbPr connection="DRIVER={Microsoft ODBC for Oracle};UID=TATADB;pwd=TATADB9$;SERVER=MPLUSLIV;"/>
  </connection>
  <connection id="12553" xr16:uid="{00000000-0015-0000-FFFF-FFFF08310000}" name="Connection21294" type="1" refreshedVersion="0" background="1">
    <dbPr connection="DRIVER={Microsoft ODBC for Oracle};UID=TATADB;pwd=TATADB9$;SERVER=MPLUSLIV;"/>
  </connection>
  <connection id="12554" xr16:uid="{00000000-0015-0000-FFFF-FFFF09310000}" name="Connection21295" type="1" refreshedVersion="0" background="1">
    <dbPr connection="DRIVER={Microsoft ODBC for Oracle};UID=TATADB;pwd=TATADB9$;SERVER=MPLUSLIV;"/>
  </connection>
  <connection id="12555" xr16:uid="{00000000-0015-0000-FFFF-FFFF0A310000}" name="Connection21296" type="1" refreshedVersion="0" background="1">
    <dbPr connection="DRIVER={Microsoft ODBC for Oracle};UID=TATADB;pwd=TATADB9$;SERVER=MPLUSLIV;"/>
  </connection>
  <connection id="12556" xr16:uid="{00000000-0015-0000-FFFF-FFFF0B310000}" name="Connection21297" type="1" refreshedVersion="0" background="1">
    <dbPr connection="DRIVER={Microsoft ODBC for Oracle};UID=TATADB;pwd=TATADB9$;SERVER=MPLUSLIV;"/>
  </connection>
  <connection id="12557" xr16:uid="{00000000-0015-0000-FFFF-FFFF0C310000}" name="Connection21298" type="1" refreshedVersion="0" background="1">
    <dbPr connection="DRIVER={Microsoft ODBC for Oracle};UID=TATADB;pwd=TATADB9$;SERVER=MPLUSLIV;"/>
  </connection>
  <connection id="12558" xr16:uid="{00000000-0015-0000-FFFF-FFFF0D310000}" name="Connection21299" type="1" refreshedVersion="0" background="1">
    <dbPr connection="DRIVER={Microsoft ODBC for Oracle};UID=TATADB;pwd=TATADB9$;SERVER=MPLUSLIV;"/>
  </connection>
  <connection id="12559" xr16:uid="{00000000-0015-0000-FFFF-FFFF0E310000}" name="Connection213" type="1" refreshedVersion="0" background="1">
    <dbPr connection="DRIVER={Microsoft ODBC for Oracle};UID=tatadb;pwd=MADHU;SERVER=mfunddb;"/>
  </connection>
  <connection id="12560" xr16:uid="{00000000-0015-0000-FFFF-FFFF0F310000}" name="Connection2130" type="1" refreshedVersion="0" background="1">
    <dbPr connection="DRIVER={Microsoft ODBC for Oracle};UID=TATADB;pwd=tatadb;SERVER=MFMCY11G;"/>
  </connection>
  <connection id="12561" xr16:uid="{00000000-0015-0000-FFFF-FFFF10310000}" name="Connection21300" type="1" refreshedVersion="0" background="1">
    <dbPr connection="DRIVER={Microsoft ODBC for Oracle};UID=TATADB;pwd=TATADB9$;SERVER=MPLUSLIV;"/>
  </connection>
  <connection id="12562" xr16:uid="{00000000-0015-0000-FFFF-FFFF11310000}" name="Connection21301" type="1" refreshedVersion="0" background="1">
    <dbPr connection="DRIVER={Microsoft ODBC for Oracle};UID=TATADB;pwd=TATADB9$;SERVER=MPLUSLIV;"/>
  </connection>
  <connection id="12563" xr16:uid="{00000000-0015-0000-FFFF-FFFF12310000}" name="Connection21302" type="1" refreshedVersion="0" background="1">
    <dbPr connection="DRIVER={Microsoft ODBC for Oracle};UID=TATADB;pwd=TATADB9$;SERVER=MPLUSLIV;"/>
  </connection>
  <connection id="12564" xr16:uid="{00000000-0015-0000-FFFF-FFFF13310000}" name="Connection21303" type="1" refreshedVersion="0" background="1">
    <dbPr connection="DRIVER={Microsoft ODBC for Oracle};UID=TATADB;pwd=TATADB9$;SERVER=MPLUSLIV;"/>
  </connection>
  <connection id="12565" xr16:uid="{00000000-0015-0000-FFFF-FFFF14310000}" name="Connection21304" type="1" refreshedVersion="0" background="1">
    <dbPr connection="DRIVER={Microsoft ODBC for Oracle};UID=TATADB;pwd=TATADB9$;SERVER=MPLUSLIV;"/>
  </connection>
  <connection id="12566" xr16:uid="{00000000-0015-0000-FFFF-FFFF15310000}" name="Connection21305" type="1" refreshedVersion="0" background="1">
    <dbPr connection="DRIVER={Microsoft ODBC for Oracle};UID=TATADB;pwd=TATADB9$;SERVER=MPLUSLIV;"/>
  </connection>
  <connection id="12567" xr16:uid="{00000000-0015-0000-FFFF-FFFF16310000}" name="Connection21306" type="1" refreshedVersion="0" background="1">
    <dbPr connection="DRIVER={Microsoft ODBC for Oracle};UID=TATADB;pwd=TATADB9$;SERVER=MPLUSLIV;"/>
  </connection>
  <connection id="12568" xr16:uid="{00000000-0015-0000-FFFF-FFFF17310000}" name="Connection21307" type="1" refreshedVersion="0" background="1">
    <dbPr connection="DRIVER={Microsoft ODBC for Oracle};UID=TATADB;pwd=TATADB9$;SERVER=MPLUSLIV;"/>
  </connection>
  <connection id="12569" xr16:uid="{00000000-0015-0000-FFFF-FFFF18310000}" name="Connection21308" type="1" refreshedVersion="0" background="1">
    <dbPr connection="DRIVER={Microsoft ODBC for Oracle};UID=TATADB;pwd=TATADB9$;SERVER=MPLUSLIV;"/>
  </connection>
  <connection id="12570" xr16:uid="{00000000-0015-0000-FFFF-FFFF19310000}" name="Connection21309" type="1" refreshedVersion="0" background="1">
    <dbPr connection="DRIVER={Microsoft ODBC for Oracle};UID=TATADB;pwd=TATADB9$;SERVER=MPLUSLIV;"/>
  </connection>
  <connection id="12571" xr16:uid="{00000000-0015-0000-FFFF-FFFF1A310000}" name="Connection2131" type="1" refreshedVersion="0" background="1">
    <dbPr connection="DRIVER={Microsoft ODBC for Oracle};UID=TATADB;pwd=tatadb;SERVER=MFMCY11G;"/>
  </connection>
  <connection id="12572" xr16:uid="{00000000-0015-0000-FFFF-FFFF1B310000}" name="Connection21310" type="1" refreshedVersion="0" background="1">
    <dbPr connection="DRIVER={Microsoft ODBC for Oracle};UID=TATADB;pwd=TATADB9$;SERVER=MPLUSLIV;"/>
  </connection>
  <connection id="12573" xr16:uid="{00000000-0015-0000-FFFF-FFFF1C310000}" name="Connection21311" type="1" refreshedVersion="0" background="1">
    <dbPr connection="DRIVER={Microsoft ODBC for Oracle};UID=TATADB;pwd=TATADB9$;SERVER=MPLUSLIV;"/>
  </connection>
  <connection id="12574" xr16:uid="{00000000-0015-0000-FFFF-FFFF1D310000}" name="Connection21312" type="1" refreshedVersion="0" background="1">
    <dbPr connection="DRIVER={Microsoft ODBC for Oracle};UID=TATADB;pwd=TATADB9$;SERVER=MPLUSLIV;"/>
  </connection>
  <connection id="12575" xr16:uid="{00000000-0015-0000-FFFF-FFFF1E310000}" name="Connection21313" type="1" refreshedVersion="0" background="1">
    <dbPr connection="DRIVER={Microsoft ODBC for Oracle};UID=TATADB;pwd=TATADB9$;SERVER=MPLUSLIV;"/>
  </connection>
  <connection id="12576" xr16:uid="{00000000-0015-0000-FFFF-FFFF1F310000}" name="Connection21314" type="1" refreshedVersion="0" background="1">
    <dbPr connection="DRIVER={Microsoft ODBC for Oracle};UID=TATADB;pwd=TATADB9$;SERVER=MPLUSLIV;"/>
  </connection>
  <connection id="12577" xr16:uid="{00000000-0015-0000-FFFF-FFFF20310000}" name="Connection21315" type="1" refreshedVersion="0" background="1">
    <dbPr connection="DRIVER={Microsoft ODBC for Oracle};UID=TATADB;pwd=TATADB9$;SERVER=MPLUSLIV;"/>
  </connection>
  <connection id="12578" xr16:uid="{00000000-0015-0000-FFFF-FFFF21310000}" name="Connection21316" type="1" refreshedVersion="0" background="1">
    <dbPr connection="DRIVER={Microsoft ODBC for Oracle};UID=TATADB;pwd=TATADB9$;SERVER=MPLUSLIV;"/>
  </connection>
  <connection id="12579" xr16:uid="{00000000-0015-0000-FFFF-FFFF22310000}" name="Connection21317" type="1" refreshedVersion="0" background="1">
    <dbPr connection="DRIVER={Microsoft ODBC for Oracle};UID=TATADB;pwd=TATADB9$;SERVER=MPLUSLIV;"/>
  </connection>
  <connection id="12580" xr16:uid="{00000000-0015-0000-FFFF-FFFF23310000}" name="Connection21318" type="1" refreshedVersion="0" background="1">
    <dbPr connection="DRIVER={Microsoft ODBC for Oracle};UID=TATADB;pwd=TATADB9$;SERVER=MPLUSLIV;"/>
  </connection>
  <connection id="12581" xr16:uid="{00000000-0015-0000-FFFF-FFFF24310000}" name="Connection21319" type="1" refreshedVersion="0" background="1">
    <dbPr connection="DRIVER={Microsoft ODBC for Oracle};UID=TATADB;pwd=TATADB9$;SERVER=MPLUSLIV;"/>
  </connection>
  <connection id="12582" xr16:uid="{00000000-0015-0000-FFFF-FFFF25310000}" name="Connection2132" type="1" refreshedVersion="0" background="1">
    <dbPr connection="DRIVER={Microsoft ODBC for Oracle};UID=TATADB;pwd=tatadb;SERVER=MFMCY11G;"/>
  </connection>
  <connection id="12583" xr16:uid="{00000000-0015-0000-FFFF-FFFF26310000}" name="Connection21320" type="1" refreshedVersion="0" background="1">
    <dbPr connection="DRIVER={Microsoft ODBC for Oracle};UID=TATADB;pwd=TATADB9$;SERVER=MPLUSLIV;"/>
  </connection>
  <connection id="12584" xr16:uid="{00000000-0015-0000-FFFF-FFFF27310000}" name="Connection21321" type="1" refreshedVersion="0" background="1">
    <dbPr connection="DRIVER={Microsoft ODBC for Oracle};UID=TATADB;pwd=TATADB9$;SERVER=MPLUSLIV;"/>
  </connection>
  <connection id="12585" xr16:uid="{00000000-0015-0000-FFFF-FFFF28310000}" name="Connection21322" type="1" refreshedVersion="0" background="1">
    <dbPr connection="DRIVER={Microsoft ODBC for Oracle};UID=TATADB;pwd=TATADB9$;SERVER=MPLUSLIV;"/>
  </connection>
  <connection id="12586" xr16:uid="{00000000-0015-0000-FFFF-FFFF29310000}" name="Connection21323" type="1" refreshedVersion="0" background="1">
    <dbPr connection="DRIVER={Microsoft ODBC for Oracle};UID=TATADB;pwd=TATADB9$;SERVER=MPLUSLIV;"/>
  </connection>
  <connection id="12587" xr16:uid="{00000000-0015-0000-FFFF-FFFF2A310000}" name="Connection21324" type="1" refreshedVersion="0" background="1">
    <dbPr connection="DRIVER={Microsoft ODBC for Oracle};UID=TATADB;pwd=TATADB9$;SERVER=MPLUSLIV;"/>
  </connection>
  <connection id="12588" xr16:uid="{00000000-0015-0000-FFFF-FFFF2B310000}" name="Connection21325" type="1" refreshedVersion="0" background="1">
    <dbPr connection="DRIVER={Microsoft ODBC for Oracle};UID=TATADB;pwd=TATADB9$;SERVER=MPLUSLIV;"/>
  </connection>
  <connection id="12589" xr16:uid="{00000000-0015-0000-FFFF-FFFF2C310000}" name="Connection21326" type="1" refreshedVersion="0" background="1">
    <dbPr connection="DRIVER={Microsoft ODBC for Oracle};UID=TATADB;pwd=TATADB9$;SERVER=MPLUSLIV;"/>
  </connection>
  <connection id="12590" xr16:uid="{00000000-0015-0000-FFFF-FFFF2D310000}" name="Connection21327" type="1" refreshedVersion="0" background="1">
    <dbPr connection="DRIVER={Microsoft ODBC for Oracle};UID=TATADB;pwd=TATADB9$;SERVER=MPLUSLIV;"/>
  </connection>
  <connection id="12591" xr16:uid="{00000000-0015-0000-FFFF-FFFF2E310000}" name="Connection21328" type="1" refreshedVersion="0" background="1">
    <dbPr connection="DRIVER={Microsoft ODBC for Oracle};UID=TATADB;pwd=TATADB9$;SERVER=MPLUSLIV;"/>
  </connection>
  <connection id="12592" xr16:uid="{00000000-0015-0000-FFFF-FFFF2F310000}" name="Connection21329" type="1" refreshedVersion="0" background="1">
    <dbPr connection="DRIVER={Microsoft ODBC for Oracle};UID=TATADB;pwd=TATADB9$;SERVER=MPLUSLIV;"/>
  </connection>
  <connection id="12593" xr16:uid="{00000000-0015-0000-FFFF-FFFF30310000}" name="Connection2133" type="1" refreshedVersion="0" background="1">
    <dbPr connection="DRIVER={Microsoft ODBC for Oracle};UID=TATADB;pwd=tatadb;SERVER=MFMCY11G;"/>
  </connection>
  <connection id="12594" xr16:uid="{00000000-0015-0000-FFFF-FFFF31310000}" name="Connection21330" type="1" refreshedVersion="0" background="1">
    <dbPr connection="DRIVER={Microsoft ODBC for Oracle};UID=TATADB;pwd=TATADB9$;SERVER=MPLUSLIV;"/>
  </connection>
  <connection id="12595" xr16:uid="{00000000-0015-0000-FFFF-FFFF32310000}" name="Connection21331" type="1" refreshedVersion="0" background="1">
    <dbPr connection="DRIVER={Microsoft ODBC for Oracle};UID=TATADB;pwd=TATADB9$;SERVER=MPLUSLIV;"/>
  </connection>
  <connection id="12596" xr16:uid="{00000000-0015-0000-FFFF-FFFF33310000}" name="Connection21332" type="1" refreshedVersion="0" background="1">
    <dbPr connection="DRIVER={Microsoft ODBC for Oracle};UID=TATADB;pwd=TATADB9$;SERVER=MPLUSLIV;"/>
  </connection>
  <connection id="12597" xr16:uid="{00000000-0015-0000-FFFF-FFFF34310000}" name="Connection21333" type="1" refreshedVersion="0" background="1">
    <dbPr connection="DRIVER={Microsoft ODBC for Oracle};UID=TATADB;pwd=TATADB9$;SERVER=MPLUSLIV;"/>
  </connection>
  <connection id="12598" xr16:uid="{00000000-0015-0000-FFFF-FFFF35310000}" name="Connection21334" type="1" refreshedVersion="0" background="1">
    <dbPr connection="DRIVER={Microsoft ODBC for Oracle};UID=TATADB;pwd=TATADB9$;SERVER=MPLUSLIV;"/>
  </connection>
  <connection id="12599" xr16:uid="{00000000-0015-0000-FFFF-FFFF36310000}" name="Connection21335" type="1" refreshedVersion="0" background="1">
    <dbPr connection="DRIVER={Microsoft ODBC for Oracle};UID=TATADB;pwd=TATADB9$;SERVER=MPLUSLIV;"/>
  </connection>
  <connection id="12600" xr16:uid="{00000000-0015-0000-FFFF-FFFF37310000}" name="Connection21336" type="1" refreshedVersion="0" background="1">
    <dbPr connection="DRIVER={Microsoft ODBC for Oracle};UID=TATADB;pwd=TATADB9$;SERVER=MPLUSLIV;"/>
  </connection>
  <connection id="12601" xr16:uid="{00000000-0015-0000-FFFF-FFFF38310000}" name="Connection21337" type="1" refreshedVersion="0" background="1">
    <dbPr connection="DRIVER={Microsoft ODBC for Oracle};UID=TATADB;pwd=TATADB9$;SERVER=MPLUSLIV;"/>
  </connection>
  <connection id="12602" xr16:uid="{00000000-0015-0000-FFFF-FFFF39310000}" name="Connection21338" type="1" refreshedVersion="0" background="1">
    <dbPr connection="DRIVER={Microsoft ODBC for Oracle};UID=TATADB;pwd=TATADB9$;SERVER=MPLUSLIV;"/>
  </connection>
  <connection id="12603" xr16:uid="{00000000-0015-0000-FFFF-FFFF3A310000}" name="Connection21339" type="1" refreshedVersion="0" background="1">
    <dbPr connection="DRIVER={Microsoft ODBC for Oracle};UID=TATADB;pwd=TATADB9$;SERVER=MPLUSLIV;"/>
  </connection>
  <connection id="12604" xr16:uid="{00000000-0015-0000-FFFF-FFFF3B310000}" name="Connection2134" type="1" refreshedVersion="0" background="1">
    <dbPr connection="DRIVER={Microsoft ODBC for Oracle};UID=TATADB;pwd=tatadb;SERVER=MFMCY11G;"/>
  </connection>
  <connection id="12605" xr16:uid="{00000000-0015-0000-FFFF-FFFF3C310000}" name="Connection21340" type="1" refreshedVersion="0" background="1">
    <dbPr connection="DRIVER={Microsoft ODBC for Oracle};UID=TATADB;pwd=TATADB9$;SERVER=MPLUSLIV;"/>
  </connection>
  <connection id="12606" xr16:uid="{00000000-0015-0000-FFFF-FFFF3D310000}" name="Connection21341" type="1" refreshedVersion="0" background="1">
    <dbPr connection="DRIVER={Microsoft ODBC for Oracle};UID=TATADB;pwd=TATADB9$;SERVER=MPLUSLIV;"/>
  </connection>
  <connection id="12607" xr16:uid="{00000000-0015-0000-FFFF-FFFF3E310000}" name="Connection21342" type="1" refreshedVersion="0" background="1">
    <dbPr connection="DRIVER={Microsoft ODBC for Oracle};UID=TATADB;pwd=TATADB9$;SERVER=MPLUSLIV;"/>
  </connection>
  <connection id="12608" xr16:uid="{00000000-0015-0000-FFFF-FFFF3F310000}" name="Connection21343" type="1" refreshedVersion="0" background="1">
    <dbPr connection="DRIVER={Microsoft ODBC for Oracle};UID=TATADB;pwd=TATADB9$;SERVER=MPLUSLIV;"/>
  </connection>
  <connection id="12609" xr16:uid="{00000000-0015-0000-FFFF-FFFF40310000}" name="Connection21344" type="1" refreshedVersion="0" background="1">
    <dbPr connection="DRIVER={Microsoft ODBC for Oracle};UID=TATADB;pwd=TATADB9$;SERVER=MPLUSLIV;"/>
  </connection>
  <connection id="12610" xr16:uid="{00000000-0015-0000-FFFF-FFFF41310000}" name="Connection21345" type="1" refreshedVersion="0" background="1">
    <dbPr connection="DRIVER={Microsoft ODBC for Oracle};UID=TATADB;pwd=TATADB9$;SERVER=MPLUSLIV;"/>
  </connection>
  <connection id="12611" xr16:uid="{00000000-0015-0000-FFFF-FFFF42310000}" name="Connection21346" type="1" refreshedVersion="0" background="1">
    <dbPr connection="DRIVER={Microsoft ODBC for Oracle};UID=TATADB;pwd=TATADB9$;SERVER=MPLUSLIV;"/>
  </connection>
  <connection id="12612" xr16:uid="{00000000-0015-0000-FFFF-FFFF43310000}" name="Connection21347" type="1" refreshedVersion="0" background="1">
    <dbPr connection="DRIVER={Microsoft ODBC for Oracle};UID=TATADB;pwd=TATADB9$;SERVER=MPLUSLIV;"/>
  </connection>
  <connection id="12613" xr16:uid="{00000000-0015-0000-FFFF-FFFF44310000}" name="Connection21348" type="1" refreshedVersion="0" background="1">
    <dbPr connection="DRIVER={Microsoft ODBC for Oracle};UID=TATADB;pwd=TATADB9$;SERVER=MPLUSLIV;"/>
  </connection>
  <connection id="12614" xr16:uid="{00000000-0015-0000-FFFF-FFFF45310000}" name="Connection21349" type="1" refreshedVersion="0" background="1">
    <dbPr connection="DRIVER={Microsoft ODBC for Oracle};UID=TATADB;pwd=TATADB9$;SERVER=MPLUSLIV;"/>
  </connection>
  <connection id="12615" xr16:uid="{00000000-0015-0000-FFFF-FFFF46310000}" name="Connection2135" type="1" refreshedVersion="0" background="1">
    <dbPr connection="DRIVER={Microsoft ODBC for Oracle};UID=TATADB;pwd=tatadb;SERVER=MFMCY11G;"/>
  </connection>
  <connection id="12616" xr16:uid="{00000000-0015-0000-FFFF-FFFF47310000}" name="Connection21350" type="1" refreshedVersion="0" background="1">
    <dbPr connection="DRIVER={Microsoft ODBC for Oracle};UID=TATADB;pwd=TATADB9$;SERVER=MPLUSLIV;"/>
  </connection>
  <connection id="12617" xr16:uid="{00000000-0015-0000-FFFF-FFFF48310000}" name="Connection21351" type="1" refreshedVersion="0" background="1">
    <dbPr connection="DRIVER={Microsoft ODBC for Oracle};UID=TATADB;pwd=TATADB9$;SERVER=MPLUSLIV;"/>
  </connection>
  <connection id="12618" xr16:uid="{00000000-0015-0000-FFFF-FFFF49310000}" name="Connection21352" type="1" refreshedVersion="0" background="1">
    <dbPr connection="DRIVER={Microsoft ODBC for Oracle};UID=TATADB;pwd=TATADB9$;SERVER=MPLUSLIV;"/>
  </connection>
  <connection id="12619" xr16:uid="{00000000-0015-0000-FFFF-FFFF4A310000}" name="Connection21353" type="1" refreshedVersion="0" background="1">
    <dbPr connection="DRIVER={Microsoft ODBC for Oracle};UID=TATADB;pwd=TATADB9$;SERVER=MPLUSLIV;"/>
  </connection>
  <connection id="12620" xr16:uid="{00000000-0015-0000-FFFF-FFFF4B310000}" name="Connection21354" type="1" refreshedVersion="0" background="1">
    <dbPr connection="DRIVER={Microsoft ODBC for Oracle};UID=TATADB;pwd=TATADB9$;SERVER=MPLUSLIV;"/>
  </connection>
  <connection id="12621" xr16:uid="{00000000-0015-0000-FFFF-FFFF4C310000}" name="Connection21355" type="1" refreshedVersion="0" background="1">
    <dbPr connection="DRIVER={Microsoft ODBC for Oracle};UID=TATADB;pwd=TATADB9$;SERVER=MPLUSLIV;"/>
  </connection>
  <connection id="12622" xr16:uid="{00000000-0015-0000-FFFF-FFFF4D310000}" name="Connection21356" type="1" refreshedVersion="0" background="1">
    <dbPr connection="DRIVER={Microsoft ODBC for Oracle};UID=TATADB;pwd=TATADB9$;SERVER=MPLUSLIV;"/>
  </connection>
  <connection id="12623" xr16:uid="{00000000-0015-0000-FFFF-FFFF4E310000}" name="Connection21357" type="1" refreshedVersion="0" background="1">
    <dbPr connection="DRIVER={Microsoft ODBC for Oracle};UID=TATADB;pwd=TATADB9$;SERVER=MPLUSLIV;"/>
  </connection>
  <connection id="12624" xr16:uid="{00000000-0015-0000-FFFF-FFFF4F310000}" name="Connection21358" type="1" refreshedVersion="0" background="1">
    <dbPr connection="DRIVER={Microsoft ODBC for Oracle};UID=TATADB;pwd=TATADB9$;SERVER=MPLUSLIV;"/>
  </connection>
  <connection id="12625" xr16:uid="{00000000-0015-0000-FFFF-FFFF50310000}" name="Connection21359" type="1" refreshedVersion="0" background="1">
    <dbPr connection="DRIVER={Microsoft ODBC for Oracle};UID=TATADB;pwd=TATADB9$;SERVER=MPLUSLIV;"/>
  </connection>
  <connection id="12626" xr16:uid="{00000000-0015-0000-FFFF-FFFF51310000}" name="Connection2136" type="1" refreshedVersion="0" background="1">
    <dbPr connection="DRIVER={Microsoft ODBC for Oracle};UID=TATADB;pwd=tatadb;SERVER=MFMCY11G;"/>
  </connection>
  <connection id="12627" xr16:uid="{00000000-0015-0000-FFFF-FFFF52310000}" name="Connection21360" type="1" refreshedVersion="0" background="1">
    <dbPr connection="DRIVER={Microsoft ODBC for Oracle};UID=TATADB;pwd=TATADB9$;SERVER=MPLUSLIV;"/>
  </connection>
  <connection id="12628" xr16:uid="{00000000-0015-0000-FFFF-FFFF53310000}" name="Connection21361" type="1" refreshedVersion="0" background="1">
    <dbPr connection="DRIVER={Microsoft ODBC for Oracle};UID=TATADB;pwd=TATADB9$;SERVER=MPLUSLIV;"/>
  </connection>
  <connection id="12629" xr16:uid="{00000000-0015-0000-FFFF-FFFF54310000}" name="Connection21362" type="1" refreshedVersion="0" background="1">
    <dbPr connection="DRIVER={Microsoft ODBC for Oracle};UID=TATADB;pwd=TATADB9$;SERVER=MPLUSLIV;"/>
  </connection>
  <connection id="12630" xr16:uid="{00000000-0015-0000-FFFF-FFFF55310000}" name="Connection21363" type="1" refreshedVersion="0" background="1">
    <dbPr connection="DRIVER={Microsoft ODBC for Oracle};UID=TATADB;pwd=TATADB9$;SERVER=MPLUSLIV;"/>
  </connection>
  <connection id="12631" xr16:uid="{00000000-0015-0000-FFFF-FFFF56310000}" name="Connection21364" type="1" refreshedVersion="0" background="1">
    <dbPr connection="DRIVER={Microsoft ODBC for Oracle};UID=TATADB;pwd=TATADB9$;SERVER=MPLUSLIV;"/>
  </connection>
  <connection id="12632" xr16:uid="{00000000-0015-0000-FFFF-FFFF57310000}" name="Connection21365" type="1" refreshedVersion="0" background="1">
    <dbPr connection="DRIVER={Microsoft ODBC for Oracle};UID=TATADB;pwd=TATADB9$;SERVER=MPLUSLIV;"/>
  </connection>
  <connection id="12633" xr16:uid="{00000000-0015-0000-FFFF-FFFF58310000}" name="Connection21366" type="1" refreshedVersion="0" background="1">
    <dbPr connection="DRIVER={Microsoft ODBC for Oracle};UID=TATADB;pwd=TATADB9$;SERVER=MPLUSLIV;"/>
  </connection>
  <connection id="12634" xr16:uid="{00000000-0015-0000-FFFF-FFFF59310000}" name="Connection21367" type="1" refreshedVersion="0" background="1">
    <dbPr connection="DRIVER={Microsoft ODBC for Oracle};UID=TATADB;pwd=TATADB9$;SERVER=MPLUSLIV;"/>
  </connection>
  <connection id="12635" xr16:uid="{00000000-0015-0000-FFFF-FFFF5A310000}" name="Connection21368" type="1" refreshedVersion="0" background="1">
    <dbPr connection="DRIVER={Microsoft ODBC for Oracle};UID=TATADB;pwd=TATADB9$;SERVER=MPLUSLIV;"/>
  </connection>
  <connection id="12636" xr16:uid="{00000000-0015-0000-FFFF-FFFF5B310000}" name="Connection21369" type="1" refreshedVersion="0" background="1">
    <dbPr connection="DRIVER={Microsoft ODBC for Oracle};UID=TATADB;pwd=TATADB9$;SERVER=MPLUSLIV;"/>
  </connection>
  <connection id="12637" xr16:uid="{00000000-0015-0000-FFFF-FFFF5C310000}" name="Connection2137" type="1" refreshedVersion="0" background="1">
    <dbPr connection="DRIVER={Microsoft ODBC for Oracle};UID=TATADB;pwd=tatadb;SERVER=MFMCY11G;"/>
  </connection>
  <connection id="12638" xr16:uid="{00000000-0015-0000-FFFF-FFFF5D310000}" name="Connection21370" type="1" refreshedVersion="0" background="1">
    <dbPr connection="DRIVER={Microsoft ODBC for Oracle};UID=TATADB;pwd=TATADB9$;SERVER=MPLUSLIV;"/>
  </connection>
  <connection id="12639" xr16:uid="{00000000-0015-0000-FFFF-FFFF5E310000}" name="Connection21371" type="1" refreshedVersion="0" background="1">
    <dbPr connection="DRIVER={Microsoft ODBC for Oracle};UID=TATADB;pwd=TATADB9$;SERVER=MPLUSLIV;"/>
  </connection>
  <connection id="12640" xr16:uid="{00000000-0015-0000-FFFF-FFFF5F310000}" name="Connection21372" type="1" refreshedVersion="0" background="1">
    <dbPr connection="DRIVER={Microsoft ODBC for Oracle};UID=TATADB;pwd=TATADB9$;SERVER=MPLUSLIV;"/>
  </connection>
  <connection id="12641" xr16:uid="{00000000-0015-0000-FFFF-FFFF60310000}" name="Connection21373" type="1" refreshedVersion="0" background="1">
    <dbPr connection="DRIVER={Microsoft ODBC for Oracle};UID=TATADB;pwd=TATADB9$;SERVER=MPLUSLIV;"/>
  </connection>
  <connection id="12642" xr16:uid="{00000000-0015-0000-FFFF-FFFF61310000}" name="Connection21374" type="1" refreshedVersion="0" background="1">
    <dbPr connection="DRIVER={Microsoft ODBC for Oracle};UID=TATADB;pwd=TATADB9$;SERVER=MPLUSLIV;"/>
  </connection>
  <connection id="12643" xr16:uid="{00000000-0015-0000-FFFF-FFFF62310000}" name="Connection21375" type="1" refreshedVersion="0" background="1">
    <dbPr connection="DRIVER={Microsoft ODBC for Oracle};UID=TATADB;pwd=TATADB9$;SERVER=MPLUSLIV;"/>
  </connection>
  <connection id="12644" xr16:uid="{00000000-0015-0000-FFFF-FFFF63310000}" name="Connection21376" type="1" refreshedVersion="0" background="1">
    <dbPr connection="DRIVER={Microsoft ODBC for Oracle};UID=TATADB;pwd=TATADB9$;SERVER=MPLUSLIV;"/>
  </connection>
  <connection id="12645" xr16:uid="{00000000-0015-0000-FFFF-FFFF64310000}" name="Connection21377" type="1" refreshedVersion="0" background="1">
    <dbPr connection="DRIVER={Microsoft ODBC for Oracle};UID=TATADB;pwd=TATADB9$;SERVER=MPLUSLIV;"/>
  </connection>
  <connection id="12646" xr16:uid="{00000000-0015-0000-FFFF-FFFF65310000}" name="Connection21378" type="1" refreshedVersion="0" background="1">
    <dbPr connection="DRIVER={Microsoft ODBC for Oracle};UID=TATADB;pwd=TATADB9$;SERVER=MPLUSLIV;"/>
  </connection>
  <connection id="12647" xr16:uid="{00000000-0015-0000-FFFF-FFFF66310000}" name="Connection21379" type="1" refreshedVersion="0" background="1">
    <dbPr connection="DRIVER={Microsoft ODBC for Oracle};UID=TATADB;pwd=TATADB9$;SERVER=MPLUSLIV;"/>
  </connection>
  <connection id="12648" xr16:uid="{00000000-0015-0000-FFFF-FFFF67310000}" name="Connection2138" type="1" refreshedVersion="0" background="1">
    <dbPr connection="DRIVER={Microsoft ODBC for Oracle};UID=TATADB;pwd=tatadb;SERVER=MFMCY11G;"/>
  </connection>
  <connection id="12649" xr16:uid="{00000000-0015-0000-FFFF-FFFF68310000}" name="Connection21380" type="1" refreshedVersion="0" background="1">
    <dbPr connection="DRIVER={Microsoft ODBC for Oracle};UID=TATADB;pwd=TATADB9$;SERVER=MPLUSLIV;"/>
  </connection>
  <connection id="12650" xr16:uid="{00000000-0015-0000-FFFF-FFFF69310000}" name="Connection21381" type="1" refreshedVersion="0" background="1">
    <dbPr connection="DRIVER={Microsoft ODBC for Oracle};UID=TATADB;pwd=TATADB9$;SERVER=MPLUSLIV;"/>
  </connection>
  <connection id="12651" xr16:uid="{00000000-0015-0000-FFFF-FFFF6A310000}" name="Connection21382" type="1" refreshedVersion="0" background="1">
    <dbPr connection="DRIVER={Microsoft ODBC for Oracle};UID=TATADB;pwd=TATADB9$;SERVER=MPLUSLIV;"/>
  </connection>
  <connection id="12652" xr16:uid="{00000000-0015-0000-FFFF-FFFF6B310000}" name="Connection21383" type="1" refreshedVersion="0" background="1">
    <dbPr connection="DRIVER={Microsoft ODBC for Oracle};UID=TATADB;pwd=TATADB9$;SERVER=MPLUSLIV;"/>
  </connection>
  <connection id="12653" xr16:uid="{00000000-0015-0000-FFFF-FFFF6C310000}" name="Connection21384" type="1" refreshedVersion="0" background="1">
    <dbPr connection="DRIVER={Microsoft ODBC for Oracle};UID=TATADB;pwd=TATADB9$;SERVER=MPLUSLIV;"/>
  </connection>
  <connection id="12654" xr16:uid="{00000000-0015-0000-FFFF-FFFF6D310000}" name="Connection21385" type="1" refreshedVersion="0" background="1">
    <dbPr connection="DRIVER={Microsoft ODBC for Oracle};UID=TATADB;pwd=TATADB9$;SERVER=MPLUSLIV;"/>
  </connection>
  <connection id="12655" xr16:uid="{00000000-0015-0000-FFFF-FFFF6E310000}" name="Connection21386" type="1" refreshedVersion="0" background="1">
    <dbPr connection="DRIVER={Microsoft ODBC for Oracle};UID=TATADB;pwd=TATADB9$;SERVER=MPLUSLIV;"/>
  </connection>
  <connection id="12656" xr16:uid="{00000000-0015-0000-FFFF-FFFF6F310000}" name="Connection21387" type="1" refreshedVersion="0" background="1">
    <dbPr connection="DRIVER={Microsoft ODBC for Oracle};UID=TATADB;pwd=TATADB9$;SERVER=MPLUSLIV;"/>
  </connection>
  <connection id="12657" xr16:uid="{00000000-0015-0000-FFFF-FFFF70310000}" name="Connection21388" type="1" refreshedVersion="0" background="1">
    <dbPr connection="DRIVER={Microsoft ODBC for Oracle};UID=TATADB;pwd=TATADB9$;SERVER=MPLUSLIV;"/>
  </connection>
  <connection id="12658" xr16:uid="{00000000-0015-0000-FFFF-FFFF71310000}" name="Connection21389" type="1" refreshedVersion="0" background="1">
    <dbPr connection="DRIVER={Microsoft ODBC for Oracle};UID=TATADB;pwd=TATADB9$;SERVER=MPLUSLIV;"/>
  </connection>
  <connection id="12659" xr16:uid="{00000000-0015-0000-FFFF-FFFF72310000}" name="Connection2139" type="1" refreshedVersion="0" background="1">
    <dbPr connection="DRIVER={Microsoft ODBC for Oracle};UID=TATADB;pwd=tatadb;SERVER=MFMCY11G;"/>
  </connection>
  <connection id="12660" xr16:uid="{00000000-0015-0000-FFFF-FFFF73310000}" name="Connection21390" type="1" refreshedVersion="0" background="1">
    <dbPr connection="DRIVER={Microsoft ODBC for Oracle};UID=TATADB;pwd=TATADB9$;SERVER=MPLUSLIV;"/>
  </connection>
  <connection id="12661" xr16:uid="{00000000-0015-0000-FFFF-FFFF74310000}" name="Connection21391" type="1" refreshedVersion="0" background="1">
    <dbPr connection="DRIVER={Microsoft ODBC for Oracle};UID=TATADB;pwd=TATADB9$;SERVER=MPLUSLIV;"/>
  </connection>
  <connection id="12662" xr16:uid="{00000000-0015-0000-FFFF-FFFF75310000}" name="Connection21392" type="1" refreshedVersion="0" background="1">
    <dbPr connection="DRIVER={Microsoft ODBC for Oracle};UID=TATADB;pwd=TATADB9$;SERVER=MPLUSLIV;"/>
  </connection>
  <connection id="12663" xr16:uid="{00000000-0015-0000-FFFF-FFFF76310000}" name="Connection21393" type="1" refreshedVersion="0" background="1">
    <dbPr connection="DRIVER={Microsoft ODBC for Oracle};UID=TATADB;pwd=TATADB9$;SERVER=MPLUSLIV;"/>
  </connection>
  <connection id="12664" xr16:uid="{00000000-0015-0000-FFFF-FFFF77310000}" name="Connection21394" type="1" refreshedVersion="0" background="1">
    <dbPr connection="DRIVER={Microsoft ODBC for Oracle};UID=TATADB;pwd=TATADB9$;SERVER=MPLUSLIV;"/>
  </connection>
  <connection id="12665" xr16:uid="{00000000-0015-0000-FFFF-FFFF78310000}" name="Connection21395" type="1" refreshedVersion="0" background="1">
    <dbPr connection="DRIVER={Microsoft ODBC for Oracle};UID=TATADB;pwd=TATADB9$;SERVER=MPLUSLIV;"/>
  </connection>
  <connection id="12666" xr16:uid="{00000000-0015-0000-FFFF-FFFF79310000}" name="Connection21396" type="1" refreshedVersion="0" background="1">
    <dbPr connection="DRIVER={Microsoft ODBC for Oracle};UID=TATADB;pwd=TATADB9$;SERVER=MPLUSLIV;"/>
  </connection>
  <connection id="12667" xr16:uid="{00000000-0015-0000-FFFF-FFFF7A310000}" name="Connection21397" type="1" refreshedVersion="0" background="1">
    <dbPr connection="DRIVER={Microsoft ODBC for Oracle};UID=TATADB;pwd=TATADB9$;SERVER=MPLUSLIV;"/>
  </connection>
  <connection id="12668" xr16:uid="{00000000-0015-0000-FFFF-FFFF7B310000}" name="Connection21398" type="1" refreshedVersion="0" background="1">
    <dbPr connection="DRIVER={Microsoft ODBC for Oracle};UID=TATADB;pwd=TATADB9$;SERVER=MPLUSLIV;"/>
  </connection>
  <connection id="12669" xr16:uid="{00000000-0015-0000-FFFF-FFFF7C310000}" name="Connection21399" type="1" refreshedVersion="0" background="1">
    <dbPr connection="DRIVER={Microsoft ODBC for Oracle};UID=TATADB;pwd=TATADB9$;SERVER=MPLUSLIV;"/>
  </connection>
  <connection id="12670" xr16:uid="{00000000-0015-0000-FFFF-FFFF7D310000}" name="Connection214" type="1" refreshedVersion="0" background="1">
    <dbPr connection="DRIVER={Microsoft ODBC for Oracle};UID=tatadb;pwd=MADHU;SERVER=mfunddb;"/>
  </connection>
  <connection id="12671" xr16:uid="{00000000-0015-0000-FFFF-FFFF7E310000}" name="Connection2140" type="1" refreshedVersion="0" background="1">
    <dbPr connection="DRIVER={Microsoft ODBC for Oracle};UID=TATADB;pwd=tatadb;SERVER=MFMCY11G;"/>
  </connection>
  <connection id="12672" xr16:uid="{00000000-0015-0000-FFFF-FFFF7F310000}" name="Connection21400" type="1" refreshedVersion="0" background="1">
    <dbPr connection="DRIVER={Microsoft ODBC for Oracle};UID=TATADB;pwd=TATADB9$;SERVER=MPLUSLIV;"/>
  </connection>
  <connection id="12673" xr16:uid="{00000000-0015-0000-FFFF-FFFF80310000}" name="Connection21401" type="1" refreshedVersion="0" background="1">
    <dbPr connection="DRIVER={Microsoft ODBC for Oracle};UID=TATADB;pwd=TATADB9$;SERVER=MPLUSLIV;"/>
  </connection>
  <connection id="12674" xr16:uid="{00000000-0015-0000-FFFF-FFFF81310000}" name="Connection21402" type="1" refreshedVersion="0" background="1">
    <dbPr connection="DRIVER={Microsoft ODBC for Oracle};UID=TATADB;pwd=TATADB9$;SERVER=MPLUSLIV;"/>
  </connection>
  <connection id="12675" xr16:uid="{00000000-0015-0000-FFFF-FFFF82310000}" name="Connection21403" type="1" refreshedVersion="0" background="1">
    <dbPr connection="DRIVER={Microsoft ODBC for Oracle};UID=TATADB;pwd=TATADB9$;SERVER=MPLUSLIV;"/>
  </connection>
  <connection id="12676" xr16:uid="{00000000-0015-0000-FFFF-FFFF83310000}" name="Connection21404" type="1" refreshedVersion="0" background="1">
    <dbPr connection="DRIVER={Microsoft ODBC for Oracle};UID=TATADB;pwd=TATADB9$;SERVER=MPLUSLIV;"/>
  </connection>
  <connection id="12677" xr16:uid="{00000000-0015-0000-FFFF-FFFF84310000}" name="Connection21405" type="1" refreshedVersion="0" background="1">
    <dbPr connection="DRIVER={Microsoft ODBC for Oracle};UID=TATADB;pwd=TATADB9$;SERVER=MPLUSLIV;"/>
  </connection>
  <connection id="12678" xr16:uid="{00000000-0015-0000-FFFF-FFFF85310000}" name="Connection21406" type="1" refreshedVersion="0" background="1">
    <dbPr connection="DRIVER={Microsoft ODBC for Oracle};UID=TATADB;pwd=TATADB9$;SERVER=MPLUSLIV;"/>
  </connection>
  <connection id="12679" xr16:uid="{00000000-0015-0000-FFFF-FFFF86310000}" name="Connection21407" type="1" refreshedVersion="0" background="1">
    <dbPr connection="DRIVER={Microsoft ODBC for Oracle};UID=TATADB;pwd=TATADB9$;SERVER=MPLUSLIV;"/>
  </connection>
  <connection id="12680" xr16:uid="{00000000-0015-0000-FFFF-FFFF87310000}" name="Connection21408" type="1" refreshedVersion="0" background="1">
    <dbPr connection="DRIVER={Microsoft ODBC for Oracle};UID=TATADB;pwd=TATADB9$;SERVER=MPLUSLIV;"/>
  </connection>
  <connection id="12681" xr16:uid="{00000000-0015-0000-FFFF-FFFF88310000}" name="Connection21409" type="1" refreshedVersion="0" background="1">
    <dbPr connection="DRIVER={Microsoft ODBC for Oracle};UID=TATADB;pwd=TATADB9$;SERVER=MPLUSLIV;"/>
  </connection>
  <connection id="12682" xr16:uid="{00000000-0015-0000-FFFF-FFFF89310000}" name="Connection2141" type="1" refreshedVersion="0" background="1">
    <dbPr connection="DRIVER={Microsoft ODBC for Oracle};UID=TATADB;pwd=tatadb;SERVER=MFMCY11G;"/>
  </connection>
  <connection id="12683" xr16:uid="{00000000-0015-0000-FFFF-FFFF8A310000}" name="Connection21410" type="1" refreshedVersion="0" background="1">
    <dbPr connection="DRIVER={Microsoft ODBC for Oracle};UID=TATADB;pwd=TATADB9$;SERVER=MPLUSLIV;"/>
  </connection>
  <connection id="12684" xr16:uid="{00000000-0015-0000-FFFF-FFFF8B310000}" name="Connection21411" type="1" refreshedVersion="0" background="1">
    <dbPr connection="DRIVER={Microsoft ODBC for Oracle};UID=TATADB;pwd=TATADB9$;SERVER=MPLUSLIV;"/>
  </connection>
  <connection id="12685" xr16:uid="{00000000-0015-0000-FFFF-FFFF8C310000}" name="Connection21412" type="1" refreshedVersion="0" background="1">
    <dbPr connection="DRIVER={Microsoft ODBC for Oracle};UID=TATADB;pwd=TATADB9$;SERVER=MPLUSLIV;"/>
  </connection>
  <connection id="12686" xr16:uid="{00000000-0015-0000-FFFF-FFFF8D310000}" name="Connection21413" type="1" refreshedVersion="0" background="1">
    <dbPr connection="DRIVER={Microsoft ODBC for Oracle};UID=TATADB;pwd=TATADB9$;SERVER=MPLUSLIV;"/>
  </connection>
  <connection id="12687" xr16:uid="{00000000-0015-0000-FFFF-FFFF8E310000}" name="Connection21414" type="1" refreshedVersion="0" background="1">
    <dbPr connection="DRIVER={Microsoft ODBC for Oracle};UID=TATADB;pwd=TATADB9$;SERVER=MPLUSLIV;"/>
  </connection>
  <connection id="12688" xr16:uid="{00000000-0015-0000-FFFF-FFFF8F310000}" name="Connection21415" type="1" refreshedVersion="0" background="1">
    <dbPr connection="DRIVER={Microsoft ODBC for Oracle};UID=TATADB;pwd=TATADB9$;SERVER=MPLUSLIV;"/>
  </connection>
  <connection id="12689" xr16:uid="{00000000-0015-0000-FFFF-FFFF90310000}" name="Connection21416" type="1" refreshedVersion="0" background="1">
    <dbPr connection="DRIVER={Microsoft ODBC for Oracle};UID=TATADB;pwd=TATADB9$;SERVER=MPLUSLIV;"/>
  </connection>
  <connection id="12690" xr16:uid="{00000000-0015-0000-FFFF-FFFF91310000}" name="Connection21417" type="1" refreshedVersion="0" background="1">
    <dbPr connection="DRIVER={Microsoft ODBC for Oracle};UID=TATADB;pwd=TATADB9$;SERVER=MPLUSLIV;"/>
  </connection>
  <connection id="12691" xr16:uid="{00000000-0015-0000-FFFF-FFFF92310000}" name="Connection21418" type="1" refreshedVersion="0" background="1">
    <dbPr connection="DRIVER={Microsoft ODBC for Oracle};UID=TATADB;pwd=TATADB9$;SERVER=MPLUSLIV;"/>
  </connection>
  <connection id="12692" xr16:uid="{00000000-0015-0000-FFFF-FFFF93310000}" name="Connection21419" type="1" refreshedVersion="0" background="1">
    <dbPr connection="DRIVER={Microsoft ODBC for Oracle};UID=TATADB;pwd=TATADB9$;SERVER=MPLUSLIV;"/>
  </connection>
  <connection id="12693" xr16:uid="{00000000-0015-0000-FFFF-FFFF94310000}" name="Connection2142" type="1" refreshedVersion="0" background="1">
    <dbPr connection="DRIVER={Microsoft ODBC for Oracle};UID=TATADB;pwd=tatadb;SERVER=MFMCY11G;"/>
  </connection>
  <connection id="12694" xr16:uid="{00000000-0015-0000-FFFF-FFFF95310000}" name="Connection21420" type="1" refreshedVersion="0" background="1">
    <dbPr connection="DRIVER={Microsoft ODBC for Oracle};UID=TATADB;pwd=TATADB9$;SERVER=MPLUSLIV;"/>
  </connection>
  <connection id="12695" xr16:uid="{00000000-0015-0000-FFFF-FFFF96310000}" name="Connection21421" type="1" refreshedVersion="0" background="1">
    <dbPr connection="DRIVER={Microsoft ODBC for Oracle};UID=TATADB;pwd=TATADB9$;SERVER=MPLUSLIV;"/>
  </connection>
  <connection id="12696" xr16:uid="{00000000-0015-0000-FFFF-FFFF97310000}" name="Connection21422" type="1" refreshedVersion="0" background="1">
    <dbPr connection="DRIVER={Microsoft ODBC for Oracle};UID=TATADB;pwd=TATADB9$;SERVER=MPLUSLIV;"/>
  </connection>
  <connection id="12697" xr16:uid="{00000000-0015-0000-FFFF-FFFF98310000}" name="Connection21423" type="1" refreshedVersion="0" background="1">
    <dbPr connection="DRIVER={Microsoft ODBC for Oracle};UID=TATADB;pwd=TATADB9$;SERVER=MPLUSLIV;"/>
  </connection>
  <connection id="12698" xr16:uid="{00000000-0015-0000-FFFF-FFFF99310000}" name="Connection21424" type="1" refreshedVersion="0" background="1">
    <dbPr connection="DRIVER={Microsoft ODBC for Oracle};UID=TATADB;pwd=TATADB9$;SERVER=MPLUSLIV;"/>
  </connection>
  <connection id="12699" xr16:uid="{00000000-0015-0000-FFFF-FFFF9A310000}" name="Connection21425" type="1" refreshedVersion="0" background="1">
    <dbPr connection="DRIVER={Microsoft ODBC for Oracle};UID=TATADB;pwd=TATADB9$;SERVER=MPLUSLIV;"/>
  </connection>
  <connection id="12700" xr16:uid="{00000000-0015-0000-FFFF-FFFF9B310000}" name="Connection21426" type="1" refreshedVersion="0" background="1">
    <dbPr connection="DRIVER={Microsoft ODBC for Oracle};UID=TATADB;pwd=TATADB9$;SERVER=MPLUSLIV;"/>
  </connection>
  <connection id="12701" xr16:uid="{00000000-0015-0000-FFFF-FFFF9C310000}" name="Connection21427" type="1" refreshedVersion="0" background="1">
    <dbPr connection="DRIVER={Microsoft ODBC for Oracle};UID=TATADB;pwd=TATADB9$;SERVER=MPLUSLIV;"/>
  </connection>
  <connection id="12702" xr16:uid="{00000000-0015-0000-FFFF-FFFF9D310000}" name="Connection21428" type="1" refreshedVersion="0" background="1">
    <dbPr connection="DRIVER={Microsoft ODBC for Oracle};UID=TATADB;pwd=TATADB9$;SERVER=MPLUSLIV;"/>
  </connection>
  <connection id="12703" xr16:uid="{00000000-0015-0000-FFFF-FFFF9E310000}" name="Connection21429" type="1" refreshedVersion="0" background="1">
    <dbPr connection="DRIVER={Microsoft ODBC for Oracle};UID=TATADB;pwd=TATADB9$;SERVER=MPLUSLIV;"/>
  </connection>
  <connection id="12704" xr16:uid="{00000000-0015-0000-FFFF-FFFF9F310000}" name="Connection2143" type="1" refreshedVersion="0" background="1">
    <dbPr connection="DRIVER={Microsoft ODBC for Oracle};UID=TATADB;pwd=tatadb;SERVER=MFMCY11G;"/>
  </connection>
  <connection id="12705" xr16:uid="{00000000-0015-0000-FFFF-FFFFA0310000}" name="Connection21430" type="1" refreshedVersion="0" background="1">
    <dbPr connection="DRIVER={Microsoft ODBC for Oracle};UID=TATADB;pwd=TATADB9$;SERVER=MPLUSLIV;"/>
  </connection>
  <connection id="12706" xr16:uid="{00000000-0015-0000-FFFF-FFFFA1310000}" name="Connection21431" type="1" refreshedVersion="0" background="1">
    <dbPr connection="DRIVER={Microsoft ODBC for Oracle};UID=TATADB;pwd=TATADB9$;SERVER=MPLUSLIV;"/>
  </connection>
  <connection id="12707" xr16:uid="{00000000-0015-0000-FFFF-FFFFA2310000}" name="Connection21432" type="1" refreshedVersion="0" background="1">
    <dbPr connection="DRIVER={Microsoft ODBC for Oracle};UID=TATADB;pwd=TATADB9$;SERVER=MPLUSLIV;"/>
  </connection>
  <connection id="12708" xr16:uid="{00000000-0015-0000-FFFF-FFFFA3310000}" name="Connection21433" type="1" refreshedVersion="0" background="1">
    <dbPr connection="DRIVER={Microsoft ODBC for Oracle};UID=TATADB;pwd=TATADB9$;SERVER=MPLUSLIV;"/>
  </connection>
  <connection id="12709" xr16:uid="{00000000-0015-0000-FFFF-FFFFA4310000}" name="Connection21434" type="1" refreshedVersion="0" background="1">
    <dbPr connection="DRIVER={Microsoft ODBC for Oracle};UID=TATADB;pwd=TATADB9$;SERVER=MPLUSLIV;"/>
  </connection>
  <connection id="12710" xr16:uid="{00000000-0015-0000-FFFF-FFFFA5310000}" name="Connection21435" type="1" refreshedVersion="0" background="1">
    <dbPr connection="DRIVER={Microsoft ODBC for Oracle};UID=TATADB;pwd=TATADB9$;SERVER=MPLUSLIV;"/>
  </connection>
  <connection id="12711" xr16:uid="{00000000-0015-0000-FFFF-FFFFA6310000}" name="Connection21436" type="1" refreshedVersion="0" background="1">
    <dbPr connection="DRIVER={Microsoft ODBC for Oracle};UID=TATADB;pwd=TATADB9$;SERVER=MPLUSLIV;"/>
  </connection>
  <connection id="12712" xr16:uid="{00000000-0015-0000-FFFF-FFFFA7310000}" name="Connection21437" type="1" refreshedVersion="0" background="1">
    <dbPr connection="DRIVER={Microsoft ODBC for Oracle};UID=TATADB;pwd=TATADB9$;SERVER=MPLUSLIV;"/>
  </connection>
  <connection id="12713" xr16:uid="{00000000-0015-0000-FFFF-FFFFA8310000}" name="Connection21438" type="1" refreshedVersion="0" background="1">
    <dbPr connection="DRIVER={Microsoft ODBC for Oracle};UID=TATADB;pwd=TATADB9$;SERVER=MPLUSLIV;"/>
  </connection>
  <connection id="12714" xr16:uid="{00000000-0015-0000-FFFF-FFFFA9310000}" name="Connection21439" type="1" refreshedVersion="0" background="1">
    <dbPr connection="DRIVER={Microsoft ODBC for Oracle};UID=TATADB;pwd=TATADB9$;SERVER=MPLUSLIV;"/>
  </connection>
  <connection id="12715" xr16:uid="{00000000-0015-0000-FFFF-FFFFAA310000}" name="Connection2144" type="1" refreshedVersion="0" background="1">
    <dbPr connection="DRIVER={Microsoft ODBC for Oracle};UID=TATADB;pwd=tatadb;SERVER=MFMCY11G;"/>
  </connection>
  <connection id="12716" xr16:uid="{00000000-0015-0000-FFFF-FFFFAB310000}" name="Connection21440" type="1" refreshedVersion="0" background="1">
    <dbPr connection="DRIVER={Microsoft ODBC for Oracle};UID=TATADB;pwd=TATADB9$;SERVER=MPLUSLIV;"/>
  </connection>
  <connection id="12717" xr16:uid="{00000000-0015-0000-FFFF-FFFFAC310000}" name="Connection21441" type="1" refreshedVersion="0" background="1">
    <dbPr connection="DRIVER={Microsoft ODBC for Oracle};UID=TATADB;pwd=TATADB9$;SERVER=MPLUSLIV;"/>
  </connection>
  <connection id="12718" xr16:uid="{00000000-0015-0000-FFFF-FFFFAD310000}" name="Connection21442" type="1" refreshedVersion="0" background="1">
    <dbPr connection="DRIVER={Microsoft ODBC for Oracle};UID=TATADB;pwd=TATADB9$;SERVER=MPLUSLIV;"/>
  </connection>
  <connection id="12719" xr16:uid="{00000000-0015-0000-FFFF-FFFFAE310000}" name="Connection21443" type="1" refreshedVersion="0" background="1">
    <dbPr connection="DRIVER={Microsoft ODBC for Oracle};UID=TATADB;pwd=TATADB9$;SERVER=MPLUSLIV;"/>
  </connection>
  <connection id="12720" xr16:uid="{00000000-0015-0000-FFFF-FFFFAF310000}" name="Connection21444" type="1" refreshedVersion="0" background="1">
    <dbPr connection="DRIVER={Microsoft ODBC for Oracle};UID=TATADB;pwd=TATADB9$;SERVER=MPLUSLIV;"/>
  </connection>
  <connection id="12721" xr16:uid="{00000000-0015-0000-FFFF-FFFFB0310000}" name="Connection21445" type="1" refreshedVersion="0" background="1">
    <dbPr connection="DRIVER={Microsoft ODBC for Oracle};UID=TATADB;pwd=TATADB9$;SERVER=MPLUSLIV;"/>
  </connection>
  <connection id="12722" xr16:uid="{00000000-0015-0000-FFFF-FFFFB1310000}" name="Connection21446" type="1" refreshedVersion="0" background="1">
    <dbPr connection="DRIVER={Microsoft ODBC for Oracle};UID=TATADB;pwd=TATADB9$;SERVER=MPLUSLIV;"/>
  </connection>
  <connection id="12723" xr16:uid="{00000000-0015-0000-FFFF-FFFFB2310000}" name="Connection21447" type="1" refreshedVersion="0" background="1">
    <dbPr connection="DRIVER={Microsoft ODBC for Oracle};UID=TATADB;pwd=TATADB9$;SERVER=MPLUSLIV;"/>
  </connection>
  <connection id="12724" xr16:uid="{00000000-0015-0000-FFFF-FFFFB3310000}" name="Connection21448" type="1" refreshedVersion="0" background="1">
    <dbPr connection="DRIVER={Microsoft ODBC for Oracle};UID=TATADB;pwd=TATADB9$;SERVER=MPLUSLIV;"/>
  </connection>
  <connection id="12725" xr16:uid="{00000000-0015-0000-FFFF-FFFFB4310000}" name="Connection21449" type="1" refreshedVersion="0" background="1">
    <dbPr connection="DRIVER={Microsoft ODBC for Oracle};UID=TATADB;pwd=TATADB9$;SERVER=MPLUSLIV;"/>
  </connection>
  <connection id="12726" xr16:uid="{00000000-0015-0000-FFFF-FFFFB5310000}" name="Connection2145" type="1" refreshedVersion="0" background="1">
    <dbPr connection="DRIVER={Microsoft ODBC for Oracle};UID=TATADB;pwd=tatadb;SERVER=MFMCY11G;"/>
  </connection>
  <connection id="12727" xr16:uid="{00000000-0015-0000-FFFF-FFFFB6310000}" name="Connection21450" type="1" refreshedVersion="0" background="1">
    <dbPr connection="DRIVER={Microsoft ODBC for Oracle};UID=TATADB;pwd=TATADB9$;SERVER=MPLUSLIV;"/>
  </connection>
  <connection id="12728" xr16:uid="{00000000-0015-0000-FFFF-FFFFB7310000}" name="Connection21451" type="1" refreshedVersion="0" background="1">
    <dbPr connection="DRIVER={Microsoft ODBC for Oracle};UID=TATADB;pwd=TATADB9$;SERVER=MPLUSLIV;"/>
  </connection>
  <connection id="12729" xr16:uid="{00000000-0015-0000-FFFF-FFFFB8310000}" name="Connection21452" type="1" refreshedVersion="0" background="1">
    <dbPr connection="DRIVER={Microsoft ODBC for Oracle};UID=TATADB;pwd=TATADB9$;SERVER=MPLUSLIV;"/>
  </connection>
  <connection id="12730" xr16:uid="{00000000-0015-0000-FFFF-FFFFB9310000}" name="Connection21453" type="1" refreshedVersion="0" background="1">
    <dbPr connection="DRIVER={Microsoft ODBC for Oracle};UID=TATADB;pwd=TATADB9$;SERVER=MPLUSLIV;"/>
  </connection>
  <connection id="12731" xr16:uid="{00000000-0015-0000-FFFF-FFFFBA310000}" name="Connection21454" type="1" refreshedVersion="0" background="1">
    <dbPr connection="DRIVER={Microsoft ODBC for Oracle};UID=TATADB;pwd=TATADB9$;SERVER=MPLUSLIV;"/>
  </connection>
  <connection id="12732" xr16:uid="{00000000-0015-0000-FFFF-FFFFBB310000}" name="Connection21455" type="1" refreshedVersion="0" background="1">
    <dbPr connection="DRIVER={Microsoft ODBC for Oracle};UID=TATADB;pwd=TATADB9$;SERVER=MPLUSLIV;"/>
  </connection>
  <connection id="12733" xr16:uid="{00000000-0015-0000-FFFF-FFFFBC310000}" name="Connection21456" type="1" refreshedVersion="0" background="1">
    <dbPr connection="DRIVER={Microsoft ODBC for Oracle};UID=TATADB;pwd=TATADB9$;SERVER=MPLUSLIV;"/>
  </connection>
  <connection id="12734" xr16:uid="{00000000-0015-0000-FFFF-FFFFBD310000}" name="Connection21457" type="1" refreshedVersion="0" background="1">
    <dbPr connection="DRIVER={Microsoft ODBC for Oracle};UID=TATADB;pwd=TATADB9$;SERVER=MPLUSLIV;"/>
  </connection>
  <connection id="12735" xr16:uid="{00000000-0015-0000-FFFF-FFFFBE310000}" name="Connection21458" type="1" refreshedVersion="0" background="1">
    <dbPr connection="DRIVER={Microsoft ODBC for Oracle};UID=TATADB;pwd=TATADB9$;SERVER=MPLUSLIV;"/>
  </connection>
  <connection id="12736" xr16:uid="{00000000-0015-0000-FFFF-FFFFBF310000}" name="Connection21459" type="1" refreshedVersion="0" background="1">
    <dbPr connection="DRIVER={Microsoft ODBC for Oracle};UID=TATADB;pwd=TATADB9$;SERVER=MPLUSLIV;"/>
  </connection>
  <connection id="12737" xr16:uid="{00000000-0015-0000-FFFF-FFFFC0310000}" name="Connection2146" type="1" refreshedVersion="0" background="1">
    <dbPr connection="DRIVER={Microsoft ODBC for Oracle};UID=TATADB;pwd=tatadb;SERVER=MFMCY11G;"/>
  </connection>
  <connection id="12738" xr16:uid="{00000000-0015-0000-FFFF-FFFFC1310000}" name="Connection21460" type="1" refreshedVersion="0" background="1">
    <dbPr connection="DRIVER={Microsoft ODBC for Oracle};UID=TATADB;pwd=TATADB9$;SERVER=MPLUSLIV;"/>
  </connection>
  <connection id="12739" xr16:uid="{00000000-0015-0000-FFFF-FFFFC2310000}" name="Connection21461" type="1" refreshedVersion="0" background="1">
    <dbPr connection="DRIVER={Microsoft ODBC for Oracle};UID=TATADB;pwd=TATADB9$;SERVER=MPLUSLIV;"/>
  </connection>
  <connection id="12740" xr16:uid="{00000000-0015-0000-FFFF-FFFFC3310000}" name="Connection21462" type="1" refreshedVersion="0" background="1">
    <dbPr connection="DRIVER={Microsoft ODBC for Oracle};UID=TATADB;pwd=TATADB9$;SERVER=MPLUSLIV;"/>
  </connection>
  <connection id="12741" xr16:uid="{00000000-0015-0000-FFFF-FFFFC4310000}" name="Connection21463" type="1" refreshedVersion="0" background="1">
    <dbPr connection="DRIVER={Microsoft ODBC for Oracle};UID=TATADB;pwd=TATADB9$;SERVER=MPLUSLIV;"/>
  </connection>
  <connection id="12742" xr16:uid="{00000000-0015-0000-FFFF-FFFFC5310000}" name="Connection21464" type="1" refreshedVersion="0" background="1">
    <dbPr connection="DRIVER={Microsoft ODBC for Oracle};UID=TATADB;pwd=TATADB9$;SERVER=MPLUSLIV;"/>
  </connection>
  <connection id="12743" xr16:uid="{00000000-0015-0000-FFFF-FFFFC6310000}" name="Connection21465" type="1" refreshedVersion="0" background="1">
    <dbPr connection="DRIVER={Microsoft ODBC for Oracle};UID=TATADB;pwd=TATADB9$;SERVER=MPLUSLIV;"/>
  </connection>
  <connection id="12744" xr16:uid="{00000000-0015-0000-FFFF-FFFFC7310000}" name="Connection21466" type="1" refreshedVersion="0" background="1">
    <dbPr connection="DRIVER={Microsoft ODBC for Oracle};UID=TATADB;pwd=TATADB9$;SERVER=MPLUSLIV;"/>
  </connection>
  <connection id="12745" xr16:uid="{00000000-0015-0000-FFFF-FFFFC8310000}" name="Connection21467" type="1" refreshedVersion="0" background="1">
    <dbPr connection="DRIVER={Microsoft ODBC for Oracle};UID=TATADB;pwd=TATADB9$;SERVER=MPLUSLIV;"/>
  </connection>
  <connection id="12746" xr16:uid="{00000000-0015-0000-FFFF-FFFFC9310000}" name="Connection21468" type="1" refreshedVersion="0" background="1">
    <dbPr connection="DRIVER={Microsoft ODBC for Oracle};UID=TATADB;pwd=TATADB9$;SERVER=MPLUSLIV;"/>
  </connection>
  <connection id="12747" xr16:uid="{00000000-0015-0000-FFFF-FFFFCA310000}" name="Connection21469" type="1" refreshedVersion="0" background="1">
    <dbPr connection="DRIVER={Microsoft ODBC for Oracle};UID=TATADB;pwd=TATADB9$;SERVER=MPLUSLIV;"/>
  </connection>
  <connection id="12748" xr16:uid="{00000000-0015-0000-FFFF-FFFFCB310000}" name="Connection2147" type="1" refreshedVersion="0" background="1">
    <dbPr connection="DRIVER={Microsoft ODBC for Oracle};UID=TATADB;pwd=tatadb;SERVER=MFMCY11G;"/>
  </connection>
  <connection id="12749" xr16:uid="{00000000-0015-0000-FFFF-FFFFCC310000}" name="Connection21470" type="1" refreshedVersion="0" background="1">
    <dbPr connection="DRIVER={Microsoft ODBC for Oracle};UID=TATADB;pwd=TATADB9$;SERVER=MPLUSLIV;"/>
  </connection>
  <connection id="12750" xr16:uid="{00000000-0015-0000-FFFF-FFFFCD310000}" name="Connection21471" type="1" refreshedVersion="0" background="1">
    <dbPr connection="DRIVER={Microsoft ODBC for Oracle};UID=TATADB;pwd=TATADB9$;SERVER=MPLUSLIV;"/>
  </connection>
  <connection id="12751" xr16:uid="{00000000-0015-0000-FFFF-FFFFCE310000}" name="Connection21472" type="1" refreshedVersion="0" background="1">
    <dbPr connection="DRIVER={Microsoft ODBC for Oracle};UID=TATADB;pwd=TATADB9$;SERVER=MPLUSLIV;"/>
  </connection>
  <connection id="12752" xr16:uid="{00000000-0015-0000-FFFF-FFFFCF310000}" name="Connection21473" type="1" refreshedVersion="0" background="1">
    <dbPr connection="DRIVER={Microsoft ODBC for Oracle};UID=TATADB;pwd=TATADB9$;SERVER=MPLUSLIV;"/>
  </connection>
  <connection id="12753" xr16:uid="{00000000-0015-0000-FFFF-FFFFD0310000}" name="Connection21474" type="1" refreshedVersion="0" background="1">
    <dbPr connection="DRIVER={Microsoft ODBC for Oracle};UID=TATADB;pwd=TATADB9$;SERVER=MPLUSLIV;"/>
  </connection>
  <connection id="12754" xr16:uid="{00000000-0015-0000-FFFF-FFFFD1310000}" name="Connection21475" type="1" refreshedVersion="0" background="1">
    <dbPr connection="DRIVER={Microsoft ODBC for Oracle};UID=TATADB;pwd=TATADB9$;SERVER=MPLUSLIV;"/>
  </connection>
  <connection id="12755" xr16:uid="{00000000-0015-0000-FFFF-FFFFD2310000}" name="Connection21476" type="1" refreshedVersion="0" background="1">
    <dbPr connection="DRIVER={Microsoft ODBC for Oracle};UID=TATADB;pwd=TATADB9$;SERVER=MPLUSLIV;"/>
  </connection>
  <connection id="12756" xr16:uid="{00000000-0015-0000-FFFF-FFFFD3310000}" name="Connection21477" type="1" refreshedVersion="0" background="1">
    <dbPr connection="DRIVER={Microsoft ODBC for Oracle};UID=TATADB;pwd=TATADB9$;SERVER=MPLUSLIV;"/>
  </connection>
  <connection id="12757" xr16:uid="{00000000-0015-0000-FFFF-FFFFD4310000}" name="Connection21478" type="1" refreshedVersion="0" background="1">
    <dbPr connection="DRIVER={Microsoft ODBC for Oracle};UID=TATADB;pwd=TATADB9$;SERVER=MPLUSLIV;"/>
  </connection>
  <connection id="12758" xr16:uid="{00000000-0015-0000-FFFF-FFFFD5310000}" name="Connection21479" type="1" refreshedVersion="0" background="1">
    <dbPr connection="DRIVER={Microsoft ODBC for Oracle};UID=TATADB;pwd=TATADB9$;SERVER=MPLUSLIV;"/>
  </connection>
  <connection id="12759" xr16:uid="{00000000-0015-0000-FFFF-FFFFD6310000}" name="Connection2148" type="1" refreshedVersion="0" background="1">
    <dbPr connection="DRIVER={Microsoft ODBC for Oracle};UID=TATADB;pwd=tatadb;SERVER=MFMCY11G;"/>
  </connection>
  <connection id="12760" xr16:uid="{00000000-0015-0000-FFFF-FFFFD7310000}" name="Connection21480" type="1" refreshedVersion="0" background="1">
    <dbPr connection="DRIVER={Microsoft ODBC for Oracle};UID=TATADB;pwd=TATADB9$;SERVER=MPLUSLIV;"/>
  </connection>
  <connection id="12761" xr16:uid="{00000000-0015-0000-FFFF-FFFFD8310000}" name="Connection21481" type="1" refreshedVersion="0" background="1">
    <dbPr connection="DRIVER={Microsoft ODBC for Oracle};UID=TATADB;pwd=TATADB9$;SERVER=MPLUSLIV;"/>
  </connection>
  <connection id="12762" xr16:uid="{00000000-0015-0000-FFFF-FFFFD9310000}" name="Connection21482" type="1" refreshedVersion="0" background="1">
    <dbPr connection="DRIVER={Microsoft ODBC for Oracle};UID=TATADB;pwd=TATADB9$;SERVER=MPLUSLIV;"/>
  </connection>
  <connection id="12763" xr16:uid="{00000000-0015-0000-FFFF-FFFFDA310000}" name="Connection21483" type="1" refreshedVersion="0" background="1">
    <dbPr connection="DRIVER={Microsoft ODBC for Oracle};UID=TATADB;pwd=TATADB9$;SERVER=MPLUSLIV;"/>
  </connection>
  <connection id="12764" xr16:uid="{00000000-0015-0000-FFFF-FFFFDB310000}" name="Connection21484" type="1" refreshedVersion="0" background="1">
    <dbPr connection="DRIVER={Microsoft ODBC for Oracle};UID=TATADB;pwd=TATADB9$;SERVER=MPLUSLIV;"/>
  </connection>
  <connection id="12765" xr16:uid="{00000000-0015-0000-FFFF-FFFFDC310000}" name="Connection21485" type="1" refreshedVersion="0" background="1">
    <dbPr connection="DRIVER={Microsoft ODBC for Oracle};UID=TATADB;pwd=TATADB9$;SERVER=MPLUSLIV;"/>
  </connection>
  <connection id="12766" xr16:uid="{00000000-0015-0000-FFFF-FFFFDD310000}" name="Connection21486" type="1" refreshedVersion="0" background="1">
    <dbPr connection="DRIVER={Microsoft ODBC for Oracle};UID=TATADB;pwd=TATADB9$;SERVER=MPLUSLIV;"/>
  </connection>
  <connection id="12767" xr16:uid="{00000000-0015-0000-FFFF-FFFFDE310000}" name="Connection21487" type="1" refreshedVersion="0" background="1">
    <dbPr connection="DRIVER={Microsoft ODBC for Oracle};UID=TATADB;pwd=TATADB9$;SERVER=MPLUSLIV;"/>
  </connection>
  <connection id="12768" xr16:uid="{00000000-0015-0000-FFFF-FFFFDF310000}" name="Connection21488" type="1" refreshedVersion="0" background="1">
    <dbPr connection="DRIVER={Microsoft ODBC for Oracle};UID=TATADB;pwd=TATADB9$;SERVER=MPLUSLIV;"/>
  </connection>
  <connection id="12769" xr16:uid="{00000000-0015-0000-FFFF-FFFFE0310000}" name="Connection21489" type="1" refreshedVersion="0" background="1">
    <dbPr connection="DRIVER={Microsoft ODBC for Oracle};UID=TATADB;pwd=TATADB9$;SERVER=MPLUSLIV;"/>
  </connection>
  <connection id="12770" xr16:uid="{00000000-0015-0000-FFFF-FFFFE1310000}" name="Connection2149" type="1" refreshedVersion="0" background="1">
    <dbPr connection="DRIVER={Microsoft ODBC for Oracle};UID=TATADB;pwd=tatadb;SERVER=MFMCY11G;"/>
  </connection>
  <connection id="12771" xr16:uid="{00000000-0015-0000-FFFF-FFFFE2310000}" name="Connection21490" type="1" refreshedVersion="0" background="1">
    <dbPr connection="DRIVER={Microsoft ODBC for Oracle};UID=TATADB;pwd=TATADB9$;SERVER=MPLUSLIV;"/>
  </connection>
  <connection id="12772" xr16:uid="{00000000-0015-0000-FFFF-FFFFE3310000}" name="Connection21491" type="1" refreshedVersion="0" background="1">
    <dbPr connection="DRIVER={Microsoft ODBC for Oracle};UID=TATADB;pwd=TATADB9$;SERVER=MPLUSLIV;"/>
  </connection>
  <connection id="12773" xr16:uid="{00000000-0015-0000-FFFF-FFFFE4310000}" name="Connection21492" type="1" refreshedVersion="0" background="1">
    <dbPr connection="DRIVER={Microsoft ODBC for Oracle};UID=TATADB;pwd=TATADB9$;SERVER=MPLUSLIV;"/>
  </connection>
  <connection id="12774" xr16:uid="{00000000-0015-0000-FFFF-FFFFE5310000}" name="Connection21493" type="1" refreshedVersion="0" background="1">
    <dbPr connection="DRIVER={Microsoft ODBC for Oracle};UID=TATADB;pwd=TATADB9$;SERVER=MPLUSLIV;"/>
  </connection>
  <connection id="12775" xr16:uid="{00000000-0015-0000-FFFF-FFFFE6310000}" name="Connection21494" type="1" refreshedVersion="0" background="1">
    <dbPr connection="DRIVER={Microsoft ODBC for Oracle};UID=TATADB;pwd=TATADB9$;SERVER=MPLUSLIV;"/>
  </connection>
  <connection id="12776" xr16:uid="{00000000-0015-0000-FFFF-FFFFE7310000}" name="Connection21495" type="1" refreshedVersion="0" background="1">
    <dbPr connection="DRIVER={Microsoft ODBC for Oracle};UID=TATADB;pwd=TATADB9$;SERVER=MPLUSLIV;"/>
  </connection>
  <connection id="12777" xr16:uid="{00000000-0015-0000-FFFF-FFFFE8310000}" name="Connection21496" type="1" refreshedVersion="0" background="1">
    <dbPr connection="DRIVER={Microsoft ODBC for Oracle};UID=TATADB;pwd=TATADB9$;SERVER=MPLUSLIV;"/>
  </connection>
  <connection id="12778" xr16:uid="{00000000-0015-0000-FFFF-FFFFE9310000}" name="Connection21497" type="1" refreshedVersion="0" background="1">
    <dbPr connection="DRIVER={Microsoft ODBC for Oracle};UID=TATADB;pwd=TATADB9$;SERVER=MPLUSLIV;"/>
  </connection>
  <connection id="12779" xr16:uid="{00000000-0015-0000-FFFF-FFFFEA310000}" name="Connection21498" type="1" refreshedVersion="0" background="1">
    <dbPr connection="DRIVER={Microsoft ODBC for Oracle};UID=TATADB;pwd=TATADB9$;SERVER=MPLUSLIV;"/>
  </connection>
  <connection id="12780" xr16:uid="{00000000-0015-0000-FFFF-FFFFEB310000}" name="Connection21499" type="1" refreshedVersion="0" background="1">
    <dbPr connection="DRIVER={Microsoft ODBC for Oracle};UID=TATADB;pwd=TATADB9$;SERVER=MPLUSLIV;"/>
  </connection>
  <connection id="12781" xr16:uid="{00000000-0015-0000-FFFF-FFFFEC310000}" name="Connection215" type="1" refreshedVersion="0" background="1">
    <dbPr connection="DRIVER={Microsoft ODBC for Oracle};UID=TATADB;pwd=tatadb;SERVER=MFMCY11G;"/>
  </connection>
  <connection id="12782" xr16:uid="{00000000-0015-0000-FFFF-FFFFED310000}" name="Connection2150" type="1" refreshedVersion="0" background="1">
    <dbPr connection="DRIVER={Microsoft ODBC for Oracle};UID=TATADB;pwd=tatadb;SERVER=MFMCY11G;"/>
  </connection>
  <connection id="12783" xr16:uid="{00000000-0015-0000-FFFF-FFFFEE310000}" name="Connection21500" type="1" refreshedVersion="0" background="1">
    <dbPr connection="DRIVER={Microsoft ODBC for Oracle};UID=TATADB;pwd=TATADB9$;SERVER=MPLUSLIV;"/>
  </connection>
  <connection id="12784" xr16:uid="{00000000-0015-0000-FFFF-FFFFEF310000}" name="Connection21501" type="1" refreshedVersion="0" background="1">
    <dbPr connection="DRIVER={Microsoft ODBC for Oracle};UID=TATADB;pwd=TATADB9$;SERVER=MPLUSLIV;"/>
  </connection>
  <connection id="12785" xr16:uid="{00000000-0015-0000-FFFF-FFFFF0310000}" name="Connection21502" type="1" refreshedVersion="0" background="1">
    <dbPr connection="DRIVER={Microsoft ODBC for Oracle};UID=TATADB;pwd=TATADB9$;SERVER=MPLUSLIV;"/>
  </connection>
  <connection id="12786" xr16:uid="{00000000-0015-0000-FFFF-FFFFF1310000}" name="Connection21503" type="1" refreshedVersion="0" background="1">
    <dbPr connection="DRIVER={Microsoft ODBC for Oracle};UID=TATADB;pwd=TATADB9$;SERVER=MPLUSLIV;"/>
  </connection>
  <connection id="12787" xr16:uid="{00000000-0015-0000-FFFF-FFFFF2310000}" name="Connection21504" type="1" refreshedVersion="0" background="1">
    <dbPr connection="DRIVER={Microsoft ODBC for Oracle};UID=TATADB;pwd=TATADB9$;SERVER=MPLUSLIV;"/>
  </connection>
  <connection id="12788" xr16:uid="{00000000-0015-0000-FFFF-FFFFF3310000}" name="Connection21505" type="1" refreshedVersion="0" background="1">
    <dbPr connection="DRIVER={Microsoft ODBC for Oracle};UID=TATADB;pwd=TATADB9$;SERVER=MPLUSLIV;"/>
  </connection>
  <connection id="12789" xr16:uid="{00000000-0015-0000-FFFF-FFFFF4310000}" name="Connection21506" type="1" refreshedVersion="0" background="1">
    <dbPr connection="DRIVER={Microsoft ODBC for Oracle};UID=TATADB;pwd=TATADB9$;SERVER=MPLUSLIV;"/>
  </connection>
  <connection id="12790" xr16:uid="{00000000-0015-0000-FFFF-FFFFF5310000}" name="Connection21507" type="1" refreshedVersion="0" background="1">
    <dbPr connection="DRIVER={Microsoft ODBC for Oracle};UID=TATADB;pwd=TATADB9$;SERVER=MPLUSLIV;"/>
  </connection>
  <connection id="12791" xr16:uid="{00000000-0015-0000-FFFF-FFFFF6310000}" name="Connection21508" type="1" refreshedVersion="0" background="1">
    <dbPr connection="DRIVER={Microsoft ODBC for Oracle};UID=TATADB;pwd=TATADB9$;SERVER=MPLUSLIV;"/>
  </connection>
  <connection id="12792" xr16:uid="{00000000-0015-0000-FFFF-FFFFF7310000}" name="Connection21509" type="1" refreshedVersion="0" background="1">
    <dbPr connection="DRIVER={Microsoft ODBC for Oracle};UID=TATADB;pwd=TATADB9$;SERVER=MPLUSLIV;"/>
  </connection>
  <connection id="12793" xr16:uid="{00000000-0015-0000-FFFF-FFFFF8310000}" name="Connection2151" type="1" refreshedVersion="0" background="1">
    <dbPr connection="DRIVER={Microsoft ODBC for Oracle};UID=TATADB;pwd=tatadb;SERVER=MFMCY11G;"/>
  </connection>
  <connection id="12794" xr16:uid="{00000000-0015-0000-FFFF-FFFFF9310000}" name="Connection21510" type="1" refreshedVersion="0" background="1">
    <dbPr connection="DRIVER={Microsoft ODBC for Oracle};UID=TATADB;pwd=TATADB9$;SERVER=MPLUSLIV;"/>
  </connection>
  <connection id="12795" xr16:uid="{00000000-0015-0000-FFFF-FFFFFA310000}" name="Connection21511" type="1" refreshedVersion="0" background="1">
    <dbPr connection="DRIVER={Microsoft ODBC for Oracle};UID=TATADB;pwd=TATADB9$;SERVER=MPLUSLIV;"/>
  </connection>
  <connection id="12796" xr16:uid="{00000000-0015-0000-FFFF-FFFFFB310000}" name="Connection21512" type="1" refreshedVersion="0" background="1">
    <dbPr connection="DRIVER={Microsoft ODBC for Oracle};UID=TATADB;pwd=TATADB9$;SERVER=MPLUSLIV;"/>
  </connection>
  <connection id="12797" xr16:uid="{00000000-0015-0000-FFFF-FFFFFC310000}" name="Connection21513" type="1" refreshedVersion="0" background="1">
    <dbPr connection="DRIVER={Microsoft ODBC for Oracle};UID=TATADB;pwd=TATADB9$;SERVER=MPLUSLIV;"/>
  </connection>
  <connection id="12798" xr16:uid="{00000000-0015-0000-FFFF-FFFFFD310000}" name="Connection21514" type="1" refreshedVersion="0" background="1">
    <dbPr connection="DRIVER={Microsoft ODBC for Oracle};UID=TATADB;pwd=TATADB9$;SERVER=MPLUSLIV;"/>
  </connection>
  <connection id="12799" xr16:uid="{00000000-0015-0000-FFFF-FFFFFE310000}" name="Connection21515" type="1" refreshedVersion="0" background="1">
    <dbPr connection="DRIVER={Microsoft ODBC for Oracle};UID=TATADB;pwd=TATADB9$;SERVER=MPLUSLIV;"/>
  </connection>
  <connection id="12800" xr16:uid="{00000000-0015-0000-FFFF-FFFFFF310000}" name="Connection21516" type="1" refreshedVersion="0" background="1">
    <dbPr connection="DRIVER={Microsoft ODBC for Oracle};UID=TATADB;pwd=TATADB9$;SERVER=MPLUSLIV;"/>
  </connection>
  <connection id="12801" xr16:uid="{00000000-0015-0000-FFFF-FFFF00320000}" name="Connection21517" type="1" refreshedVersion="0" background="1">
    <dbPr connection="DRIVER={Microsoft ODBC for Oracle};UID=TATADB;pwd=TATADB9$;SERVER=MPLUSLIV;"/>
  </connection>
  <connection id="12802" xr16:uid="{00000000-0015-0000-FFFF-FFFF01320000}" name="Connection21518" type="1" refreshedVersion="0" background="1">
    <dbPr connection="DRIVER={Microsoft ODBC for Oracle};UID=TATADB;pwd=TATADB9$;SERVER=MPLUSLIV;"/>
  </connection>
  <connection id="12803" xr16:uid="{00000000-0015-0000-FFFF-FFFF02320000}" name="Connection21519" type="1" refreshedVersion="0" background="1">
    <dbPr connection="DRIVER={Microsoft ODBC for Oracle};UID=TATADB;pwd=TATADB9$;SERVER=MPLUSLIV;"/>
  </connection>
  <connection id="12804" xr16:uid="{00000000-0015-0000-FFFF-FFFF03320000}" name="Connection2152" type="1" refreshedVersion="0" background="1">
    <dbPr connection="DRIVER={Microsoft ODBC for Oracle};UID=TATADB;pwd=tatadb;SERVER=MFMCY11G;"/>
  </connection>
  <connection id="12805" xr16:uid="{00000000-0015-0000-FFFF-FFFF04320000}" name="Connection21520" type="1" refreshedVersion="0" background="1">
    <dbPr connection="DRIVER={Microsoft ODBC for Oracle};UID=TATADB;pwd=TATADB9$;SERVER=MPLUSLIV;"/>
  </connection>
  <connection id="12806" xr16:uid="{00000000-0015-0000-FFFF-FFFF05320000}" name="Connection21521" type="1" refreshedVersion="0" background="1">
    <dbPr connection="DRIVER={Microsoft ODBC for Oracle};UID=TATADB;pwd=TATADB9$;SERVER=MPLUSLIV;"/>
  </connection>
  <connection id="12807" xr16:uid="{00000000-0015-0000-FFFF-FFFF06320000}" name="Connection21522" type="1" refreshedVersion="0" background="1">
    <dbPr connection="DRIVER={Microsoft ODBC for Oracle};UID=TATADB;pwd=TATADB9$;SERVER=MPLUSLIV;"/>
  </connection>
  <connection id="12808" xr16:uid="{00000000-0015-0000-FFFF-FFFF07320000}" name="Connection21523" type="1" refreshedVersion="0" background="1">
    <dbPr connection="DRIVER={Microsoft ODBC for Oracle};UID=TATADB;pwd=TATADB9$;SERVER=MPLUSLIV;"/>
  </connection>
  <connection id="12809" xr16:uid="{00000000-0015-0000-FFFF-FFFF08320000}" name="Connection21524" type="1" refreshedVersion="0" background="1">
    <dbPr connection="DRIVER={Microsoft ODBC for Oracle};UID=TATADB;pwd=TATADB9$;SERVER=MPLUSLIV;"/>
  </connection>
  <connection id="12810" xr16:uid="{00000000-0015-0000-FFFF-FFFF09320000}" name="Connection21525" type="1" refreshedVersion="0" background="1">
    <dbPr connection="DRIVER={Microsoft ODBC for Oracle};UID=TATADB;pwd=TATADB9$;SERVER=MPLUSLIV;"/>
  </connection>
  <connection id="12811" xr16:uid="{00000000-0015-0000-FFFF-FFFF0A320000}" name="Connection21526" type="1" refreshedVersion="0" background="1">
    <dbPr connection="DRIVER={Microsoft ODBC for Oracle};UID=TATADB;pwd=TATADB9$;SERVER=MPLUSLIV;"/>
  </connection>
  <connection id="12812" xr16:uid="{00000000-0015-0000-FFFF-FFFF0B320000}" name="Connection21527" type="1" refreshedVersion="0" background="1">
    <dbPr connection="DRIVER={Microsoft ODBC for Oracle};UID=TATADB;pwd=TATADB9$;SERVER=MPLUSLIV;"/>
  </connection>
  <connection id="12813" xr16:uid="{00000000-0015-0000-FFFF-FFFF0C320000}" name="Connection21528" type="1" refreshedVersion="0" background="1">
    <dbPr connection="DRIVER={Microsoft ODBC for Oracle};UID=TATADB;pwd=TATADB9$;SERVER=MPLUSLIV;"/>
  </connection>
  <connection id="12814" xr16:uid="{00000000-0015-0000-FFFF-FFFF0D320000}" name="Connection21529" type="1" refreshedVersion="0" background="1">
    <dbPr connection="DRIVER={Microsoft ODBC for Oracle};UID=TATADB;pwd=TATADB9$;SERVER=MPLUSLIV;"/>
  </connection>
  <connection id="12815" xr16:uid="{00000000-0015-0000-FFFF-FFFF0E320000}" name="Connection2153" type="1" refreshedVersion="0" background="1">
    <dbPr connection="DRIVER={Microsoft ODBC for Oracle};UID=TATADB;pwd=tatadb;SERVER=MFMCY11G;"/>
  </connection>
  <connection id="12816" xr16:uid="{00000000-0015-0000-FFFF-FFFF0F320000}" name="Connection21530" type="1" refreshedVersion="0" background="1">
    <dbPr connection="DRIVER={Microsoft ODBC for Oracle};UID=TATADB;pwd=TATADB9$;SERVER=MPLUSLIV;"/>
  </connection>
  <connection id="12817" xr16:uid="{00000000-0015-0000-FFFF-FFFF10320000}" name="Connection21531" type="1" refreshedVersion="0" background="1">
    <dbPr connection="DRIVER={Microsoft ODBC for Oracle};UID=TATADB;pwd=TATADB9$;SERVER=MPLUSLIV;"/>
  </connection>
  <connection id="12818" xr16:uid="{00000000-0015-0000-FFFF-FFFF11320000}" name="Connection21532" type="1" refreshedVersion="0" background="1">
    <dbPr connection="DRIVER={Microsoft ODBC for Oracle};UID=TATADB;pwd=TATADB9$;SERVER=MPLUSLIV;"/>
  </connection>
  <connection id="12819" xr16:uid="{00000000-0015-0000-FFFF-FFFF12320000}" name="Connection21533" type="1" refreshedVersion="0" background="1">
    <dbPr connection="DRIVER={Microsoft ODBC for Oracle};UID=TATADB;pwd=TATADB9$;SERVER=MPLUSLIV;"/>
  </connection>
  <connection id="12820" xr16:uid="{00000000-0015-0000-FFFF-FFFF13320000}" name="Connection21534" type="1" refreshedVersion="0" background="1">
    <dbPr connection="DRIVER={Microsoft ODBC for Oracle};UID=TATADB;pwd=TATADB9$;SERVER=MPLUSLIV;"/>
  </connection>
  <connection id="12821" xr16:uid="{00000000-0015-0000-FFFF-FFFF14320000}" name="Connection21535" type="1" refreshedVersion="0" background="1">
    <dbPr connection="DRIVER={Microsoft ODBC for Oracle};UID=TATADB;pwd=TATADB9$;SERVER=MPLUSLIV;"/>
  </connection>
  <connection id="12822" xr16:uid="{00000000-0015-0000-FFFF-FFFF15320000}" name="Connection21536" type="1" refreshedVersion="0" background="1">
    <dbPr connection="DRIVER={Microsoft ODBC for Oracle};UID=TATADB;pwd=TATADB9$;SERVER=MPLUSLIV;"/>
  </connection>
  <connection id="12823" xr16:uid="{00000000-0015-0000-FFFF-FFFF16320000}" name="Connection21537" type="1" refreshedVersion="0" background="1">
    <dbPr connection="DRIVER={Microsoft ODBC for Oracle};UID=TATADB;pwd=TATADB9$;SERVER=MPLUSLIV;"/>
  </connection>
  <connection id="12824" xr16:uid="{00000000-0015-0000-FFFF-FFFF17320000}" name="Connection21538" type="1" refreshedVersion="0" background="1">
    <dbPr connection="DRIVER={Microsoft ODBC for Oracle};UID=TATADB;pwd=TATADB9$;SERVER=MPLUSLIV;"/>
  </connection>
  <connection id="12825" xr16:uid="{00000000-0015-0000-FFFF-FFFF18320000}" name="Connection21539" type="1" refreshedVersion="0" background="1">
    <dbPr connection="DRIVER={Microsoft ODBC for Oracle};UID=TATADB;pwd=TATADB9$;SERVER=MPLUSLIV;"/>
  </connection>
  <connection id="12826" xr16:uid="{00000000-0015-0000-FFFF-FFFF19320000}" name="Connection2154" type="1" refreshedVersion="0" background="1">
    <dbPr connection="DRIVER={Microsoft ODBC for Oracle};UID=TATADB;pwd=tatadb;SERVER=MFMCY11G;"/>
  </connection>
  <connection id="12827" xr16:uid="{00000000-0015-0000-FFFF-FFFF1A320000}" name="Connection21540" type="1" refreshedVersion="0" background="1">
    <dbPr connection="DRIVER={Microsoft ODBC for Oracle};UID=TATADB;pwd=TATADB9$;SERVER=MPLUSLIV;"/>
  </connection>
  <connection id="12828" xr16:uid="{00000000-0015-0000-FFFF-FFFF1B320000}" name="Connection21541" type="1" refreshedVersion="0" background="1">
    <dbPr connection="DRIVER={Microsoft ODBC for Oracle};UID=TATADB;pwd=TATADB9$;SERVER=MPLUSLIV;"/>
  </connection>
  <connection id="12829" xr16:uid="{00000000-0015-0000-FFFF-FFFF1C320000}" name="Connection21542" type="1" refreshedVersion="0" background="1">
    <dbPr connection="DRIVER={Microsoft ODBC for Oracle};UID=TATADB;pwd=TATADB9$;SERVER=MPLUSLIV;"/>
  </connection>
  <connection id="12830" xr16:uid="{00000000-0015-0000-FFFF-FFFF1D320000}" name="Connection21543" type="1" refreshedVersion="0" background="1">
    <dbPr connection="DRIVER={Microsoft ODBC for Oracle};UID=TATADB;pwd=TATADB9$;SERVER=MPLUSLIV;"/>
  </connection>
  <connection id="12831" xr16:uid="{00000000-0015-0000-FFFF-FFFF1E320000}" name="Connection21544" type="1" refreshedVersion="0" background="1">
    <dbPr connection="DRIVER={Microsoft ODBC for Oracle};UID=TATADB;pwd=TATADB9$;SERVER=MPLUSLIV;"/>
  </connection>
  <connection id="12832" xr16:uid="{00000000-0015-0000-FFFF-FFFF1F320000}" name="Connection21545" type="1" refreshedVersion="0" background="1">
    <dbPr connection="DRIVER={Microsoft ODBC for Oracle};UID=TATADB;pwd=TATADB9$;SERVER=MPLUSLIV;"/>
  </connection>
  <connection id="12833" xr16:uid="{00000000-0015-0000-FFFF-FFFF20320000}" name="Connection21546" type="1" refreshedVersion="0" background="1">
    <dbPr connection="DRIVER={Microsoft ODBC for Oracle};UID=TATADB;pwd=TATADB9$;SERVER=MPLUSLIV;"/>
  </connection>
  <connection id="12834" xr16:uid="{00000000-0015-0000-FFFF-FFFF21320000}" name="Connection21547" type="1" refreshedVersion="0" background="1">
    <dbPr connection="DRIVER={Microsoft ODBC for Oracle};UID=TATADB;pwd=TATADB9$;SERVER=MPLUSLIV;"/>
  </connection>
  <connection id="12835" xr16:uid="{00000000-0015-0000-FFFF-FFFF22320000}" name="Connection21548" type="1" refreshedVersion="0" background="1">
    <dbPr connection="DRIVER={Microsoft ODBC for Oracle};UID=TATADB;pwd=TATADB9$;SERVER=MPLUSLIV;"/>
  </connection>
  <connection id="12836" xr16:uid="{00000000-0015-0000-FFFF-FFFF23320000}" name="Connection21549" type="1" refreshedVersion="0" background="1">
    <dbPr connection="DRIVER={Microsoft ODBC for Oracle};UID=TATADB;pwd=TATADB9$;SERVER=MPLUSLIV;"/>
  </connection>
  <connection id="12837" xr16:uid="{00000000-0015-0000-FFFF-FFFF24320000}" name="Connection2155" type="1" refreshedVersion="0" background="1">
    <dbPr connection="DRIVER={Microsoft ODBC for Oracle};UID=TATADB;pwd=tatadb;SERVER=MFMCY11G;"/>
  </connection>
  <connection id="12838" xr16:uid="{00000000-0015-0000-FFFF-FFFF25320000}" name="Connection21550" type="1" refreshedVersion="0" background="1">
    <dbPr connection="DRIVER={Microsoft ODBC for Oracle};UID=TATADB;pwd=TATADB9$;SERVER=MPLUSLIV;"/>
  </connection>
  <connection id="12839" xr16:uid="{00000000-0015-0000-FFFF-FFFF26320000}" name="Connection21551" type="1" refreshedVersion="0" background="1">
    <dbPr connection="DRIVER={Microsoft ODBC for Oracle};UID=TATADB;pwd=TATADB9$;SERVER=MPLUSLIV;"/>
  </connection>
  <connection id="12840" xr16:uid="{00000000-0015-0000-FFFF-FFFF27320000}" name="Connection21552" type="1" refreshedVersion="0" background="1">
    <dbPr connection="DRIVER={Microsoft ODBC for Oracle};UID=TATADB;pwd=TATADB9$;SERVER=MPLUSLIV;"/>
  </connection>
  <connection id="12841" xr16:uid="{00000000-0015-0000-FFFF-FFFF28320000}" name="Connection21553" type="1" refreshedVersion="0" background="1">
    <dbPr connection="DRIVER={Microsoft ODBC for Oracle};UID=TATADB;pwd=TATADB9$;SERVER=MPLUSLIV;"/>
  </connection>
  <connection id="12842" xr16:uid="{00000000-0015-0000-FFFF-FFFF29320000}" name="Connection21554" type="1" refreshedVersion="0" background="1">
    <dbPr connection="DRIVER={Microsoft ODBC for Oracle};UID=TATADB;pwd=TATADB9$;SERVER=MPLUSLIV;"/>
  </connection>
  <connection id="12843" xr16:uid="{00000000-0015-0000-FFFF-FFFF2A320000}" name="Connection21555" type="1" refreshedVersion="0" background="1">
    <dbPr connection="DRIVER={Microsoft ODBC for Oracle};UID=TATADB;pwd=TATADB9$;SERVER=MPLUSLIV;"/>
  </connection>
  <connection id="12844" xr16:uid="{00000000-0015-0000-FFFF-FFFF2B320000}" name="Connection21556" type="1" refreshedVersion="0" background="1">
    <dbPr connection="DRIVER={Microsoft ODBC for Oracle};UID=TATADB;pwd=TATADB9$;SERVER=MPLUSLIV;"/>
  </connection>
  <connection id="12845" xr16:uid="{00000000-0015-0000-FFFF-FFFF2C320000}" name="Connection21557" type="1" refreshedVersion="0" background="1">
    <dbPr connection="DRIVER={Microsoft ODBC for Oracle};UID=TATADB;pwd=TATADB9$;SERVER=MPLUSLIV;"/>
  </connection>
  <connection id="12846" xr16:uid="{00000000-0015-0000-FFFF-FFFF2D320000}" name="Connection21558" type="1" refreshedVersion="0" background="1">
    <dbPr connection="DRIVER={Microsoft ODBC for Oracle};UID=TATADB;pwd=TATADB9$;SERVER=MPLUSLIV;"/>
  </connection>
  <connection id="12847" xr16:uid="{00000000-0015-0000-FFFF-FFFF2E320000}" name="Connection21559" type="1" refreshedVersion="0" background="1">
    <dbPr connection="DRIVER={Microsoft ODBC for Oracle};UID=TATADB;pwd=TATADB9$;SERVER=MPLUSLIV;"/>
  </connection>
  <connection id="12848" xr16:uid="{00000000-0015-0000-FFFF-FFFF2F320000}" name="Connection2156" type="1" refreshedVersion="0" background="1">
    <dbPr connection="DRIVER={Microsoft ODBC for Oracle};UID=TATADB;pwd=tatadb;SERVER=MFMCY11G;"/>
  </connection>
  <connection id="12849" xr16:uid="{00000000-0015-0000-FFFF-FFFF30320000}" name="Connection21560" type="1" refreshedVersion="0" background="1">
    <dbPr connection="DRIVER={Microsoft ODBC for Oracle};UID=TATADB;pwd=TATADB9$;SERVER=MPLUSLIV;"/>
  </connection>
  <connection id="12850" xr16:uid="{00000000-0015-0000-FFFF-FFFF31320000}" name="Connection21561" type="1" refreshedVersion="0" background="1">
    <dbPr connection="DRIVER={Microsoft ODBC for Oracle};UID=TATADB;pwd=TATADB9$;SERVER=MPLUSLIV;"/>
  </connection>
  <connection id="12851" xr16:uid="{00000000-0015-0000-FFFF-FFFF32320000}" name="Connection21562" type="1" refreshedVersion="0" background="1">
    <dbPr connection="DRIVER={Microsoft ODBC for Oracle};UID=TATADB;pwd=TATADB9$;SERVER=MPLUSLIV;"/>
  </connection>
  <connection id="12852" xr16:uid="{00000000-0015-0000-FFFF-FFFF33320000}" name="Connection21563" type="1" refreshedVersion="0" background="1">
    <dbPr connection="DRIVER={Microsoft ODBC for Oracle};UID=TATADB;pwd=TATADB9$;SERVER=MPLUSLIV;"/>
  </connection>
  <connection id="12853" xr16:uid="{00000000-0015-0000-FFFF-FFFF34320000}" name="Connection21564" type="1" refreshedVersion="0" background="1">
    <dbPr connection="DRIVER={Microsoft ODBC for Oracle};UID=TATADB;pwd=TATADB9$;SERVER=MPLUSLIV;"/>
  </connection>
  <connection id="12854" xr16:uid="{00000000-0015-0000-FFFF-FFFF35320000}" name="Connection21565" type="1" refreshedVersion="0" background="1">
    <dbPr connection="DRIVER={Microsoft ODBC for Oracle};UID=TATADB;pwd=TATADB9$;SERVER=MPLUSLIV;"/>
  </connection>
  <connection id="12855" xr16:uid="{00000000-0015-0000-FFFF-FFFF36320000}" name="Connection21566" type="1" refreshedVersion="0" background="1">
    <dbPr connection="DRIVER={Microsoft ODBC for Oracle};UID=TATADB;pwd=TATADB9$;SERVER=MPLUSLIV;"/>
  </connection>
  <connection id="12856" xr16:uid="{00000000-0015-0000-FFFF-FFFF37320000}" name="Connection21567" type="1" refreshedVersion="0" background="1">
    <dbPr connection="DRIVER={Microsoft ODBC for Oracle};UID=TATADB;pwd=TATADB9$;SERVER=MPLUSLIV;"/>
  </connection>
  <connection id="12857" xr16:uid="{00000000-0015-0000-FFFF-FFFF38320000}" name="Connection21568" type="1" refreshedVersion="0" background="1">
    <dbPr connection="DRIVER={Microsoft ODBC for Oracle};UID=TATADB;pwd=TATADB9$;SERVER=MPLUSLIV;"/>
  </connection>
  <connection id="12858" xr16:uid="{00000000-0015-0000-FFFF-FFFF39320000}" name="Connection21569" type="1" refreshedVersion="0" background="1">
    <dbPr connection="DRIVER={Microsoft ODBC for Oracle};UID=TATADB;pwd=TATADB9$;SERVER=MPLUSLIV;"/>
  </connection>
  <connection id="12859" xr16:uid="{00000000-0015-0000-FFFF-FFFF3A320000}" name="Connection2157" type="1" refreshedVersion="0" background="1">
    <dbPr connection="DRIVER={Microsoft ODBC for Oracle};UID=TATADB;pwd=tatadb;SERVER=MFMCY11G;"/>
  </connection>
  <connection id="12860" xr16:uid="{00000000-0015-0000-FFFF-FFFF3B320000}" name="Connection21570" type="1" refreshedVersion="0" background="1">
    <dbPr connection="DRIVER={Microsoft ODBC for Oracle};UID=TATADB;pwd=TATADB9$;SERVER=MPLUSLIV;"/>
  </connection>
  <connection id="12861" xr16:uid="{00000000-0015-0000-FFFF-FFFF3C320000}" name="Connection21571" type="1" refreshedVersion="0" background="1">
    <dbPr connection="DRIVER={Microsoft ODBC for Oracle};UID=TATADB;pwd=TATADB9$;SERVER=MPLUSLIV;"/>
  </connection>
  <connection id="12862" xr16:uid="{00000000-0015-0000-FFFF-FFFF3D320000}" name="Connection21572" type="1" refreshedVersion="0" background="1">
    <dbPr connection="DRIVER={Microsoft ODBC for Oracle};UID=TATADB;pwd=TATADB9$;SERVER=MPLUSLIV;"/>
  </connection>
  <connection id="12863" xr16:uid="{00000000-0015-0000-FFFF-FFFF3E320000}" name="Connection21573" type="1" refreshedVersion="0" background="1">
    <dbPr connection="DRIVER={Microsoft ODBC for Oracle};UID=TATADB;pwd=TATADB9$;SERVER=MPLUSLIV;"/>
  </connection>
  <connection id="12864" xr16:uid="{00000000-0015-0000-FFFF-FFFF3F320000}" name="Connection21574" type="1" refreshedVersion="0" background="1">
    <dbPr connection="DRIVER={Microsoft ODBC for Oracle};UID=TATADB;pwd=TATADB9$;SERVER=MPLUSLIV;"/>
  </connection>
  <connection id="12865" xr16:uid="{00000000-0015-0000-FFFF-FFFF40320000}" name="Connection21575" type="1" refreshedVersion="0" background="1">
    <dbPr connection="DRIVER={Microsoft ODBC for Oracle};UID=TATADB;pwd=TATADB9$;SERVER=MPLUSLIV;"/>
  </connection>
  <connection id="12866" xr16:uid="{00000000-0015-0000-FFFF-FFFF41320000}" name="Connection21576" type="1" refreshedVersion="0" background="1">
    <dbPr connection="DRIVER={Microsoft ODBC for Oracle};UID=TATADB;pwd=TATADB9$;SERVER=MPLUSLIV;"/>
  </connection>
  <connection id="12867" xr16:uid="{00000000-0015-0000-FFFF-FFFF42320000}" name="Connection21577" type="1" refreshedVersion="0" background="1">
    <dbPr connection="DRIVER={Microsoft ODBC for Oracle};UID=TATADB;pwd=TATADB9$;SERVER=MPLUSLIV;"/>
  </connection>
  <connection id="12868" xr16:uid="{00000000-0015-0000-FFFF-FFFF43320000}" name="Connection21578" type="1" refreshedVersion="0" background="1">
    <dbPr connection="DRIVER={Microsoft ODBC for Oracle};UID=TATADB;pwd=TATADB9$;SERVER=MPLUSLIV;"/>
  </connection>
  <connection id="12869" xr16:uid="{00000000-0015-0000-FFFF-FFFF44320000}" name="Connection21579" type="1" refreshedVersion="0" background="1">
    <dbPr connection="DRIVER={Microsoft ODBC for Oracle};UID=TATADB;pwd=TATADB9$;SERVER=MPLUSLIV;"/>
  </connection>
  <connection id="12870" xr16:uid="{00000000-0015-0000-FFFF-FFFF45320000}" name="Connection2158" type="1" refreshedVersion="0" background="1">
    <dbPr connection="DRIVER={Microsoft ODBC for Oracle};UID=TATADB;pwd=tatadb;SERVER=MFMCY11G;"/>
  </connection>
  <connection id="12871" xr16:uid="{00000000-0015-0000-FFFF-FFFF46320000}" name="Connection21580" type="1" refreshedVersion="0" background="1">
    <dbPr connection="DRIVER={Microsoft ODBC for Oracle};UID=TATADB;pwd=TATADB9$;SERVER=MPLUSLIV;"/>
  </connection>
  <connection id="12872" xr16:uid="{00000000-0015-0000-FFFF-FFFF47320000}" name="Connection21581" type="1" refreshedVersion="0" background="1">
    <dbPr connection="DRIVER={Microsoft ODBC for Oracle};UID=TATADB;pwd=TATADB9$;SERVER=MPLUSLIV;"/>
  </connection>
  <connection id="12873" xr16:uid="{00000000-0015-0000-FFFF-FFFF48320000}" name="Connection21582" type="1" refreshedVersion="0" background="1">
    <dbPr connection="DRIVER={Microsoft ODBC for Oracle};UID=TATADB;pwd=TATADB9$;SERVER=MPLUSLIV;"/>
  </connection>
  <connection id="12874" xr16:uid="{00000000-0015-0000-FFFF-FFFF49320000}" name="Connection21583" type="1" refreshedVersion="0" background="1">
    <dbPr connection="DRIVER={Microsoft ODBC for Oracle};UID=TATADB;pwd=TATADB9$;SERVER=MPLUSLIV;"/>
  </connection>
  <connection id="12875" xr16:uid="{00000000-0015-0000-FFFF-FFFF4A320000}" name="Connection21584" type="1" refreshedVersion="0" background="1">
    <dbPr connection="DRIVER={Microsoft ODBC for Oracle};UID=TATADB;pwd=TATADB9$;SERVER=MPLUSLIV;"/>
  </connection>
  <connection id="12876" xr16:uid="{00000000-0015-0000-FFFF-FFFF4B320000}" name="Connection21585" type="1" refreshedVersion="0" background="1">
    <dbPr connection="DRIVER={Microsoft ODBC for Oracle};UID=TATADB;pwd=TATADB9$;SERVER=MPLUSLIV;"/>
  </connection>
  <connection id="12877" xr16:uid="{00000000-0015-0000-FFFF-FFFF4C320000}" name="Connection21586" type="1" refreshedVersion="0" background="1">
    <dbPr connection="DRIVER={Microsoft ODBC for Oracle};UID=TATADB;pwd=TATADB9$;SERVER=MPLUSLIV;"/>
  </connection>
  <connection id="12878" xr16:uid="{00000000-0015-0000-FFFF-FFFF4D320000}" name="Connection21587" type="1" refreshedVersion="0" background="1">
    <dbPr connection="DRIVER={Microsoft ODBC for Oracle};UID=TATADB;pwd=TATADB9$;SERVER=MPLUSLIV;"/>
  </connection>
  <connection id="12879" xr16:uid="{00000000-0015-0000-FFFF-FFFF4E320000}" name="Connection21588" type="1" refreshedVersion="0" background="1">
    <dbPr connection="DRIVER={Microsoft ODBC for Oracle};UID=TATADB;pwd=TATADB9$;SERVER=MPLUSLIV;"/>
  </connection>
  <connection id="12880" xr16:uid="{00000000-0015-0000-FFFF-FFFF4F320000}" name="Connection21589" type="1" refreshedVersion="0" background="1">
    <dbPr connection="DRIVER={Microsoft ODBC for Oracle};UID=TATADB;pwd=TATADB9$;SERVER=MPLUSLIV;"/>
  </connection>
  <connection id="12881" xr16:uid="{00000000-0015-0000-FFFF-FFFF50320000}" name="Connection2159" type="1" refreshedVersion="0" background="1">
    <dbPr connection="DRIVER={Microsoft ODBC for Oracle};UID=TATADB;pwd=tatadb;SERVER=MFMCY11G;"/>
  </connection>
  <connection id="12882" xr16:uid="{00000000-0015-0000-FFFF-FFFF51320000}" name="Connection21590" type="1" refreshedVersion="0" background="1">
    <dbPr connection="DRIVER={Microsoft ODBC for Oracle};UID=TATADB;pwd=TATADB9$;SERVER=MPLUSLIV;"/>
  </connection>
  <connection id="12883" xr16:uid="{00000000-0015-0000-FFFF-FFFF52320000}" name="Connection21591" type="1" refreshedVersion="0" background="1">
    <dbPr connection="DRIVER={Microsoft ODBC for Oracle};UID=TATADB;pwd=TATADB9$;SERVER=MPLUSLIV;"/>
  </connection>
  <connection id="12884" xr16:uid="{00000000-0015-0000-FFFF-FFFF53320000}" name="Connection21592" type="1" refreshedVersion="0" background="1">
    <dbPr connection="DRIVER={Microsoft ODBC for Oracle};UID=TATADB;pwd=TATADB9$;SERVER=MPLUSLIV;"/>
  </connection>
  <connection id="12885" xr16:uid="{00000000-0015-0000-FFFF-FFFF54320000}" name="Connection21593" type="1" refreshedVersion="0" background="1">
    <dbPr connection="DRIVER={Microsoft ODBC for Oracle};UID=TATADB;pwd=TATADB9$;SERVER=MPLUSLIV;"/>
  </connection>
  <connection id="12886" xr16:uid="{00000000-0015-0000-FFFF-FFFF55320000}" name="Connection21594" type="1" refreshedVersion="0" background="1">
    <dbPr connection="DRIVER={Microsoft ODBC for Oracle};UID=TATADB;pwd=TATADB9$;SERVER=MPLUSLIV;"/>
  </connection>
  <connection id="12887" xr16:uid="{00000000-0015-0000-FFFF-FFFF56320000}" name="Connection21595" type="1" refreshedVersion="0" background="1">
    <dbPr connection="DRIVER={Microsoft ODBC for Oracle};UID=TATADB;pwd=TATADB9$;SERVER=MPLUSLIV;"/>
  </connection>
  <connection id="12888" xr16:uid="{00000000-0015-0000-FFFF-FFFF57320000}" name="Connection21596" type="1" refreshedVersion="0" background="1">
    <dbPr connection="DRIVER={Microsoft ODBC for Oracle};UID=TATADB;pwd=TATADB9$;SERVER=MPLUSLIV;"/>
  </connection>
  <connection id="12889" xr16:uid="{00000000-0015-0000-FFFF-FFFF58320000}" name="Connection21597" type="1" refreshedVersion="0" background="1">
    <dbPr connection="DRIVER={Microsoft ODBC for Oracle};UID=TATADB;pwd=TATADB9$;SERVER=MPLUSLIV;"/>
  </connection>
  <connection id="12890" xr16:uid="{00000000-0015-0000-FFFF-FFFF59320000}" name="Connection21598" type="1" refreshedVersion="0" background="1">
    <dbPr connection="DRIVER={Microsoft ODBC for Oracle};UID=TATADB;pwd=TATADB9$;SERVER=MPLUSLIV;"/>
  </connection>
  <connection id="12891" xr16:uid="{00000000-0015-0000-FFFF-FFFF5A320000}" name="Connection21599" type="1" refreshedVersion="0" background="1">
    <dbPr connection="DRIVER={Microsoft ODBC for Oracle};UID=TATADB;pwd=TATADB9$;SERVER=MPLUSLIV;"/>
  </connection>
  <connection id="12892" xr16:uid="{00000000-0015-0000-FFFF-FFFF5B320000}" name="Connection216" type="1" refreshedVersion="0" background="1">
    <dbPr connection="DRIVER={Microsoft ODBC for Oracle};UID=tatadb;pwd=MADHU;SERVER=mfunddb;"/>
  </connection>
  <connection id="12893" xr16:uid="{00000000-0015-0000-FFFF-FFFF5C320000}" name="Connection2160" type="1" refreshedVersion="0" background="1">
    <dbPr connection="DRIVER={Microsoft ODBC for Oracle};UID=TATADB;pwd=tatadb;SERVER=MFMCY11G;"/>
  </connection>
  <connection id="12894" xr16:uid="{00000000-0015-0000-FFFF-FFFF5D320000}" name="Connection21600" type="1" refreshedVersion="0" background="1">
    <dbPr connection="DRIVER={Microsoft ODBC for Oracle};UID=TATADB;pwd=TATADB9$;SERVER=MPLUSLIV;"/>
  </connection>
  <connection id="12895" xr16:uid="{00000000-0015-0000-FFFF-FFFF5E320000}" name="Connection21602" type="1" refreshedVersion="0" background="1">
    <dbPr connection="DRIVER={Microsoft ODBC for Oracle};UID=TATADB;pwd=TATADB9$;SERVER=MPLUSLIV;"/>
  </connection>
  <connection id="12896" xr16:uid="{00000000-0015-0000-FFFF-FFFF5F320000}" name="Connection21603" type="1" refreshedVersion="0" background="1">
    <dbPr connection="DRIVER={Microsoft ODBC for Oracle};UID=TATADB;pwd=TATADB9$;SERVER=MPLUSLIV;"/>
  </connection>
  <connection id="12897" xr16:uid="{00000000-0015-0000-FFFF-FFFF60320000}" name="Connection21604" type="1" refreshedVersion="0" background="1">
    <dbPr connection="DRIVER={Microsoft ODBC for Oracle};UID=TATADB;pwd=TATADB9$;SERVER=MPLUSLIV;"/>
  </connection>
  <connection id="12898" xr16:uid="{00000000-0015-0000-FFFF-FFFF61320000}" name="Connection21605" type="1" refreshedVersion="0" background="1">
    <dbPr connection="DRIVER={Microsoft ODBC for Oracle};UID=TATADB;pwd=TATADB9$;SERVER=MPLUSLIV;"/>
  </connection>
  <connection id="12899" xr16:uid="{00000000-0015-0000-FFFF-FFFF62320000}" name="Connection21606" type="1" refreshedVersion="0" background="1">
    <dbPr connection="DRIVER={Microsoft ODBC for Oracle};UID=TATADB;pwd=TATADB9$;SERVER=MPLUSLIV;"/>
  </connection>
  <connection id="12900" xr16:uid="{00000000-0015-0000-FFFF-FFFF63320000}" name="Connection21607" type="1" refreshedVersion="0" background="1">
    <dbPr connection="DRIVER={Microsoft ODBC for Oracle};UID=TATADB;pwd=TATADB9$;SERVER=MPLUSLIV;"/>
  </connection>
  <connection id="12901" xr16:uid="{00000000-0015-0000-FFFF-FFFF64320000}" name="Connection21608" type="1" refreshedVersion="0" background="1">
    <dbPr connection="DRIVER={Microsoft ODBC for Oracle};UID=TATADB;pwd=TATADB9$;SERVER=MPLUSLIV;"/>
  </connection>
  <connection id="12902" xr16:uid="{00000000-0015-0000-FFFF-FFFF65320000}" name="Connection21609" type="1" refreshedVersion="0" background="1">
    <dbPr connection="DRIVER={Microsoft ODBC for Oracle};UID=TATADB;pwd=TATADB9$;SERVER=MPLUSLIV;"/>
  </connection>
  <connection id="12903" xr16:uid="{00000000-0015-0000-FFFF-FFFF66320000}" name="Connection2161" type="1" refreshedVersion="0" background="1">
    <dbPr connection="DRIVER={Microsoft ODBC for Oracle};UID=TATADB;pwd=tatadb;SERVER=MFMCY11G;"/>
  </connection>
  <connection id="12904" xr16:uid="{00000000-0015-0000-FFFF-FFFF67320000}" name="Connection21610" type="1" refreshedVersion="0" background="1">
    <dbPr connection="DRIVER={Microsoft ODBC for Oracle};UID=TATADB;pwd=TATADB9$;SERVER=MPLUSLIV;"/>
  </connection>
  <connection id="12905" xr16:uid="{00000000-0015-0000-FFFF-FFFF68320000}" name="Connection21611" type="1" refreshedVersion="0" background="1">
    <dbPr connection="DRIVER={Microsoft ODBC for Oracle};UID=TATADB;pwd=TATADB9$;SERVER=MPLUSLIV;"/>
  </connection>
  <connection id="12906" xr16:uid="{00000000-0015-0000-FFFF-FFFF69320000}" name="Connection21612" type="1" refreshedVersion="0" background="1">
    <dbPr connection="DRIVER={Microsoft ODBC for Oracle};UID=TATADB;pwd=TATADB9$;SERVER=MPLUSLIV;"/>
  </connection>
  <connection id="12907" xr16:uid="{00000000-0015-0000-FFFF-FFFF6A320000}" name="Connection21613" type="1" refreshedVersion="0" background="1">
    <dbPr connection="DRIVER={Microsoft ODBC for Oracle};UID=TATADB;pwd=TATADB9$;SERVER=MPLUSLIV;"/>
  </connection>
  <connection id="12908" xr16:uid="{00000000-0015-0000-FFFF-FFFF6B320000}" name="Connection21614" type="1" refreshedVersion="0" background="1">
    <dbPr connection="DRIVER={Microsoft ODBC for Oracle};UID=TATADB;pwd=TATADB9$;SERVER=MPLUSLIV;"/>
  </connection>
  <connection id="12909" xr16:uid="{00000000-0015-0000-FFFF-FFFF6C320000}" name="Connection21615" type="1" refreshedVersion="0" background="1">
    <dbPr connection="DRIVER={Microsoft ODBC for Oracle};UID=TATADB;pwd=TATADB9$;SERVER=MPLUSLIV;"/>
  </connection>
  <connection id="12910" xr16:uid="{00000000-0015-0000-FFFF-FFFF6D320000}" name="Connection21616" type="1" refreshedVersion="0" background="1">
    <dbPr connection="DRIVER={Microsoft ODBC for Oracle};UID=TATADB;pwd=TATADB9$;SERVER=MPLUSLIV;"/>
  </connection>
  <connection id="12911" xr16:uid="{00000000-0015-0000-FFFF-FFFF6E320000}" name="Connection21617" type="1" refreshedVersion="0" background="1">
    <dbPr connection="DRIVER={Microsoft ODBC for Oracle};UID=TATADB;pwd=TATADB9$;SERVER=MPLUSLIV;"/>
  </connection>
  <connection id="12912" xr16:uid="{00000000-0015-0000-FFFF-FFFF6F320000}" name="Connection21618" type="1" refreshedVersion="0" background="1">
    <dbPr connection="DRIVER={Microsoft ODBC for Oracle};UID=TATADB;pwd=TATADB9$;SERVER=MPLUSLIV;"/>
  </connection>
  <connection id="12913" xr16:uid="{00000000-0015-0000-FFFF-FFFF70320000}" name="Connection21619" type="1" refreshedVersion="0" background="1">
    <dbPr connection="DRIVER={Microsoft ODBC for Oracle};UID=TATADB;pwd=TATADB9$;SERVER=MPLUSLIV;"/>
  </connection>
  <connection id="12914" xr16:uid="{00000000-0015-0000-FFFF-FFFF71320000}" name="Connection2162" type="1" refreshedVersion="0" background="1">
    <dbPr connection="DRIVER={Microsoft ODBC for Oracle};UID=TATADB;pwd=tatadb;SERVER=MFMCY11G;"/>
  </connection>
  <connection id="12915" xr16:uid="{00000000-0015-0000-FFFF-FFFF72320000}" name="Connection21620" type="1" refreshedVersion="0" background="1">
    <dbPr connection="DRIVER={Microsoft ODBC for Oracle};UID=TATADB;pwd=TATADB9$;SERVER=MPLUSLIV;"/>
  </connection>
  <connection id="12916" xr16:uid="{00000000-0015-0000-FFFF-FFFF73320000}" name="Connection21621" type="1" refreshedVersion="0" background="1">
    <dbPr connection="DRIVER={Microsoft ODBC for Oracle};UID=TATADB;pwd=TATADB9$;SERVER=MPLUSLIV;"/>
  </connection>
  <connection id="12917" xr16:uid="{00000000-0015-0000-FFFF-FFFF74320000}" name="Connection21622" type="1" refreshedVersion="0" background="1">
    <dbPr connection="DRIVER={Microsoft ODBC for Oracle};UID=TATADB;pwd=TATADB9$;SERVER=MPLUSLIV;"/>
  </connection>
  <connection id="12918" xr16:uid="{00000000-0015-0000-FFFF-FFFF75320000}" name="Connection21623" type="1" refreshedVersion="0" background="1">
    <dbPr connection="DRIVER={Microsoft ODBC for Oracle};UID=TATADB;pwd=TATADB9$;SERVER=MPLUSLIV;"/>
  </connection>
  <connection id="12919" xr16:uid="{00000000-0015-0000-FFFF-FFFF76320000}" name="Connection21624" type="1" refreshedVersion="0" background="1">
    <dbPr connection="DRIVER={Microsoft ODBC for Oracle};UID=TATADB;pwd=TATADB9$;SERVER=MPLUSLIV;"/>
  </connection>
  <connection id="12920" xr16:uid="{00000000-0015-0000-FFFF-FFFF77320000}" name="Connection21625" type="1" refreshedVersion="0" background="1">
    <dbPr connection="DRIVER={Microsoft ODBC for Oracle};UID=TATADB;pwd=TATADB9$;SERVER=MPLUSLIV;"/>
  </connection>
  <connection id="12921" xr16:uid="{00000000-0015-0000-FFFF-FFFF78320000}" name="Connection21626" type="1" refreshedVersion="0" background="1">
    <dbPr connection="DRIVER={Microsoft ODBC for Oracle};UID=TATADB;pwd=TATADB9$;SERVER=MPLUSLIV;"/>
  </connection>
  <connection id="12922" xr16:uid="{00000000-0015-0000-FFFF-FFFF79320000}" name="Connection21628" type="1" refreshedVersion="0" background="1">
    <dbPr connection="DRIVER={Microsoft ODBC for Oracle};UID=TATADB;pwd=TATADB9$;SERVER=MPLUSLIV;"/>
  </connection>
  <connection id="12923" xr16:uid="{00000000-0015-0000-FFFF-FFFF7A320000}" name="Connection21629" type="1" refreshedVersion="0" background="1">
    <dbPr connection="DRIVER={Microsoft ODBC for Oracle};UID=TATADB;pwd=TATADB9$;SERVER=MPLUSLIV;"/>
  </connection>
  <connection id="12924" xr16:uid="{00000000-0015-0000-FFFF-FFFF7B320000}" name="Connection2163" type="1" refreshedVersion="0" background="1">
    <dbPr connection="DRIVER={Microsoft ODBC for Oracle};UID=TATADB;pwd=tatadb;SERVER=MFMCY11G;"/>
  </connection>
  <connection id="12925" xr16:uid="{00000000-0015-0000-FFFF-FFFF7C320000}" name="Connection21630" type="1" refreshedVersion="0" background="1">
    <dbPr connection="DRIVER={Microsoft ODBC for Oracle};UID=TATADB;pwd=TATADB9$;SERVER=MPLUSLIV;"/>
  </connection>
  <connection id="12926" xr16:uid="{00000000-0015-0000-FFFF-FFFF7D320000}" name="Connection21631" type="1" refreshedVersion="0" background="1">
    <dbPr connection="DRIVER={Microsoft ODBC for Oracle};UID=TATADB;pwd=TATADB9$;SERVER=MPLUSLIV;"/>
  </connection>
  <connection id="12927" xr16:uid="{00000000-0015-0000-FFFF-FFFF7E320000}" name="Connection21632" type="1" refreshedVersion="0" background="1">
    <dbPr connection="DRIVER={Microsoft ODBC for Oracle};UID=TATADB;pwd=TATADB9$;SERVER=MPLUSLIV;"/>
  </connection>
  <connection id="12928" xr16:uid="{00000000-0015-0000-FFFF-FFFF7F320000}" name="Connection21633" type="1" refreshedVersion="0" background="1">
    <dbPr connection="DRIVER={Microsoft ODBC for Oracle};UID=TATADB;pwd=TATADB9$;SERVER=MPLUSLIV;"/>
  </connection>
  <connection id="12929" xr16:uid="{00000000-0015-0000-FFFF-FFFF80320000}" name="Connection21634" type="1" refreshedVersion="0" background="1">
    <dbPr connection="DRIVER={Microsoft ODBC for Oracle};UID=TATADB;pwd=TATADB9$;SERVER=MPLUSLIV;"/>
  </connection>
  <connection id="12930" xr16:uid="{00000000-0015-0000-FFFF-FFFF81320000}" name="Connection21635" type="1" refreshedVersion="0" background="1">
    <dbPr connection="DRIVER={Microsoft ODBC for Oracle};UID=TATADB;pwd=TATADB9$;SERVER=MPLUSLIV;"/>
  </connection>
  <connection id="12931" xr16:uid="{00000000-0015-0000-FFFF-FFFF82320000}" name="Connection21636" type="1" refreshedVersion="0" background="1">
    <dbPr connection="DRIVER={Microsoft ODBC for Oracle};UID=TATADB;pwd=TATADB9$;SERVER=MPLUSLIV;"/>
  </connection>
  <connection id="12932" xr16:uid="{00000000-0015-0000-FFFF-FFFF83320000}" name="Connection21637" type="1" refreshedVersion="0" background="1">
    <dbPr connection="DRIVER={Microsoft ODBC for Oracle};UID=TATADB;pwd=TATADB9$;SERVER=MPLUSLIV;"/>
  </connection>
  <connection id="12933" xr16:uid="{00000000-0015-0000-FFFF-FFFF84320000}" name="Connection21638" type="1" refreshedVersion="0" background="1">
    <dbPr connection="DRIVER={Microsoft ODBC for Oracle};UID=TATADB;pwd=TATADB9$;SERVER=MPLUSLIV;"/>
  </connection>
  <connection id="12934" xr16:uid="{00000000-0015-0000-FFFF-FFFF85320000}" name="Connection21639" type="1" refreshedVersion="0" background="1">
    <dbPr connection="DRIVER={Microsoft ODBC for Oracle};UID=TATADB;pwd=TATADB9$;SERVER=MPLUSLIV;"/>
  </connection>
  <connection id="12935" xr16:uid="{00000000-0015-0000-FFFF-FFFF86320000}" name="Connection2164" type="1" refreshedVersion="0" background="1">
    <dbPr connection="DRIVER={Microsoft ODBC for Oracle};UID=TATADB;pwd=tatadb;SERVER=MFMCY11G;"/>
  </connection>
  <connection id="12936" xr16:uid="{00000000-0015-0000-FFFF-FFFF87320000}" name="Connection21640" type="1" refreshedVersion="0" background="1">
    <dbPr connection="DRIVER={Microsoft ODBC for Oracle};UID=TATADB;pwd=TATADB9$;SERVER=MPLUSLIV;"/>
  </connection>
  <connection id="12937" xr16:uid="{00000000-0015-0000-FFFF-FFFF88320000}" name="Connection21641" type="1" refreshedVersion="0" background="1">
    <dbPr connection="DRIVER={Microsoft ODBC for Oracle};UID=TATADB;pwd=TATADB9$;SERVER=MPLUSLIV;"/>
  </connection>
  <connection id="12938" xr16:uid="{00000000-0015-0000-FFFF-FFFF89320000}" name="Connection21642" type="1" refreshedVersion="0" background="1">
    <dbPr connection="DRIVER={Microsoft ODBC for Oracle};UID=TATADB;pwd=TATADB9$;SERVER=MPLUSLIV;"/>
  </connection>
  <connection id="12939" xr16:uid="{00000000-0015-0000-FFFF-FFFF8A320000}" name="Connection21643" type="1" refreshedVersion="0" background="1">
    <dbPr connection="DRIVER={Microsoft ODBC for Oracle};UID=TATADB;pwd=TATADB9$;SERVER=MPLUSLIV;"/>
  </connection>
  <connection id="12940" xr16:uid="{00000000-0015-0000-FFFF-FFFF8B320000}" name="Connection21644" type="1" refreshedVersion="0" background="1">
    <dbPr connection="DRIVER={Microsoft ODBC for Oracle};UID=TATADB;pwd=TATADB9$;SERVER=MPLUSLIV;"/>
  </connection>
  <connection id="12941" xr16:uid="{00000000-0015-0000-FFFF-FFFF8C320000}" name="Connection21645" type="1" refreshedVersion="0" background="1">
    <dbPr connection="DRIVER={Microsoft ODBC for Oracle};UID=TATADB;pwd=TATADB9$;SERVER=MPLUSLIV;"/>
  </connection>
  <connection id="12942" xr16:uid="{00000000-0015-0000-FFFF-FFFF8D320000}" name="Connection21646" type="1" refreshedVersion="0" background="1">
    <dbPr connection="DRIVER={Microsoft ODBC for Oracle};UID=TATADB;pwd=TATADB9$;SERVER=MPLUSLIV;"/>
  </connection>
  <connection id="12943" xr16:uid="{00000000-0015-0000-FFFF-FFFF8E320000}" name="Connection21647" type="1" refreshedVersion="0" background="1">
    <dbPr connection="DRIVER={Microsoft ODBC for Oracle};UID=TATADB;pwd=TATADB9$;SERVER=MPLUSLIV;"/>
  </connection>
  <connection id="12944" xr16:uid="{00000000-0015-0000-FFFF-FFFF8F320000}" name="Connection21648" type="1" refreshedVersion="0" background="1">
    <dbPr connection="DRIVER={Microsoft ODBC for Oracle};UID=TATADB;pwd=TATADB9$;SERVER=MPLUSLIV;"/>
  </connection>
  <connection id="12945" xr16:uid="{00000000-0015-0000-FFFF-FFFF90320000}" name="Connection21649" type="1" refreshedVersion="0" background="1">
    <dbPr connection="DRIVER={Microsoft ODBC for Oracle};UID=TATADB;pwd=TATADB9$;SERVER=MPLUSLIV;"/>
  </connection>
  <connection id="12946" xr16:uid="{00000000-0015-0000-FFFF-FFFF91320000}" name="Connection2165" type="1" refreshedVersion="0" background="1">
    <dbPr connection="DRIVER={Microsoft ODBC for Oracle};UID=TATADB;pwd=tatadb;SERVER=MFMCY11G;"/>
  </connection>
  <connection id="12947" xr16:uid="{00000000-0015-0000-FFFF-FFFF92320000}" name="Connection21650" type="1" refreshedVersion="0" background="1">
    <dbPr connection="DRIVER={Microsoft ODBC for Oracle};UID=TATADB;pwd=TATADB9$;SERVER=MPLUSLIV;"/>
  </connection>
  <connection id="12948" xr16:uid="{00000000-0015-0000-FFFF-FFFF93320000}" name="Connection21651" type="1" refreshedVersion="0" background="1">
    <dbPr connection="DRIVER={Microsoft ODBC for Oracle};UID=TATADB;pwd=TATADB9$;SERVER=MPLUSLIV;"/>
  </connection>
  <connection id="12949" xr16:uid="{00000000-0015-0000-FFFF-FFFF94320000}" name="Connection21652" type="1" refreshedVersion="0" background="1">
    <dbPr connection="DRIVER={Microsoft ODBC for Oracle};UID=TATADB;pwd=TATADB9$;SERVER=MPLUSLIV;"/>
  </connection>
  <connection id="12950" xr16:uid="{00000000-0015-0000-FFFF-FFFF95320000}" name="Connection21653" type="1" refreshedVersion="0" background="1">
    <dbPr connection="DRIVER={Microsoft ODBC for Oracle};UID=TATADB;pwd=TATADB9$;SERVER=MPLUSLIV;"/>
  </connection>
  <connection id="12951" xr16:uid="{00000000-0015-0000-FFFF-FFFF96320000}" name="Connection21654" type="1" refreshedVersion="0" background="1">
    <dbPr connection="DRIVER={Microsoft ODBC for Oracle};UID=TATADB;pwd=TATADB9$;SERVER=MPLUSLIV;"/>
  </connection>
  <connection id="12952" xr16:uid="{00000000-0015-0000-FFFF-FFFF97320000}" name="Connection21655" type="1" refreshedVersion="0" background="1">
    <dbPr connection="DRIVER={Microsoft ODBC for Oracle};UID=TATADB;pwd=TATADB9$;SERVER=MPLUSLIV;"/>
  </connection>
  <connection id="12953" xr16:uid="{00000000-0015-0000-FFFF-FFFF98320000}" name="Connection21656" type="1" refreshedVersion="0" background="1">
    <dbPr connection="DRIVER={Microsoft ODBC for Oracle};UID=TATADB;pwd=TATADB9$;SERVER=MPLUSLIV;"/>
  </connection>
  <connection id="12954" xr16:uid="{00000000-0015-0000-FFFF-FFFF99320000}" name="Connection21657" type="1" refreshedVersion="0" background="1">
    <dbPr connection="DRIVER={Microsoft ODBC for Oracle};UID=TATADB;pwd=TATADB9$;SERVER=MPLUSLIV;"/>
  </connection>
  <connection id="12955" xr16:uid="{00000000-0015-0000-FFFF-FFFF9A320000}" name="Connection21658" type="1" refreshedVersion="0" background="1">
    <dbPr connection="DRIVER={Microsoft ODBC for Oracle};UID=TATADB;pwd=TATADB9$;SERVER=MPLUSLIV;"/>
  </connection>
  <connection id="12956" xr16:uid="{00000000-0015-0000-FFFF-FFFF9B320000}" name="Connection21659" type="1" refreshedVersion="0" background="1">
    <dbPr connection="DRIVER={Microsoft ODBC for Oracle};UID=TATADB;pwd=TATADB9$;SERVER=MPLUSLIV;"/>
  </connection>
  <connection id="12957" xr16:uid="{00000000-0015-0000-FFFF-FFFF9C320000}" name="Connection2166" type="1" refreshedVersion="0" background="1">
    <dbPr connection="DRIVER={Microsoft ODBC for Oracle};UID=TATADB;pwd=tatadb;SERVER=MFMCY11G;"/>
  </connection>
  <connection id="12958" xr16:uid="{00000000-0015-0000-FFFF-FFFF9D320000}" name="Connection21660" type="1" refreshedVersion="0" background="1">
    <dbPr connection="DRIVER={Microsoft ODBC for Oracle};UID=TATADB;pwd=TATADB9$;SERVER=MPLUSLIV;"/>
  </connection>
  <connection id="12959" xr16:uid="{00000000-0015-0000-FFFF-FFFF9E320000}" name="Connection21661" type="1" refreshedVersion="0" background="1">
    <dbPr connection="DRIVER={Microsoft ODBC for Oracle};UID=TATADB;pwd=TATADB9$;SERVER=MPLUSLIV;"/>
  </connection>
  <connection id="12960" xr16:uid="{00000000-0015-0000-FFFF-FFFF9F320000}" name="Connection21662" type="1" refreshedVersion="0" background="1">
    <dbPr connection="DRIVER={Microsoft ODBC for Oracle};UID=TATADB;pwd=TATADB9$;SERVER=MPLUSLIV;"/>
  </connection>
  <connection id="12961" xr16:uid="{00000000-0015-0000-FFFF-FFFFA0320000}" name="Connection21663" type="1" refreshedVersion="0" background="1">
    <dbPr connection="DRIVER={Microsoft ODBC for Oracle};UID=TATADB;pwd=TATADB9$;SERVER=MPLUSLIV;"/>
  </connection>
  <connection id="12962" xr16:uid="{00000000-0015-0000-FFFF-FFFFA1320000}" name="Connection21664" type="1" refreshedVersion="0" background="1">
    <dbPr connection="DRIVER={Microsoft ODBC for Oracle};UID=TATADB;pwd=TATADB9$;SERVER=MPLUSLIV;"/>
  </connection>
  <connection id="12963" xr16:uid="{00000000-0015-0000-FFFF-FFFFA2320000}" name="Connection21665" type="1" refreshedVersion="0" background="1">
    <dbPr connection="DRIVER={Microsoft ODBC for Oracle};UID=TATADB;pwd=TATADB9$;SERVER=MPLUSLIV;"/>
  </connection>
  <connection id="12964" xr16:uid="{00000000-0015-0000-FFFF-FFFFA3320000}" name="Connection21666" type="1" refreshedVersion="0" background="1">
    <dbPr connection="DRIVER={Microsoft ODBC for Oracle};UID=TATADB;pwd=TATADB9$;SERVER=MPLUSLIV;"/>
  </connection>
  <connection id="12965" xr16:uid="{00000000-0015-0000-FFFF-FFFFA4320000}" name="Connection21667" type="1" refreshedVersion="0" background="1">
    <dbPr connection="DRIVER={Microsoft ODBC for Oracle};UID=TATADB;pwd=TATADB9$;SERVER=MPLUSLIV;"/>
  </connection>
  <connection id="12966" xr16:uid="{00000000-0015-0000-FFFF-FFFFA5320000}" name="Connection21668" type="1" refreshedVersion="0" background="1">
    <dbPr connection="DRIVER={Microsoft ODBC for Oracle};UID=TATADB;pwd=TATADB9$;SERVER=MPLUSLIV;"/>
  </connection>
  <connection id="12967" xr16:uid="{00000000-0015-0000-FFFF-FFFFA6320000}" name="Connection21669" type="1" refreshedVersion="0" background="1">
    <dbPr connection="DRIVER={Microsoft ODBC for Oracle};UID=TATADB;pwd=TATADB9$;SERVER=MPLUSLIV;"/>
  </connection>
  <connection id="12968" xr16:uid="{00000000-0015-0000-FFFF-FFFFA7320000}" name="Connection2167" type="1" refreshedVersion="0" background="1">
    <dbPr connection="DRIVER={Microsoft ODBC for Oracle};UID=TATADB;pwd=tatadb;SERVER=MFMCY11G;"/>
  </connection>
  <connection id="12969" xr16:uid="{00000000-0015-0000-FFFF-FFFFA8320000}" name="Connection21670" type="1" refreshedVersion="0" background="1">
    <dbPr connection="DRIVER={Microsoft ODBC for Oracle};UID=TATADB;pwd=TATADB9$;SERVER=MPLUSLIV;"/>
  </connection>
  <connection id="12970" xr16:uid="{00000000-0015-0000-FFFF-FFFFA9320000}" name="Connection21671" type="1" refreshedVersion="0" background="1">
    <dbPr connection="DRIVER={Microsoft ODBC for Oracle};UID=TATADB;pwd=TATADB9$;SERVER=MPLUSLIV;"/>
  </connection>
  <connection id="12971" xr16:uid="{00000000-0015-0000-FFFF-FFFFAA320000}" name="Connection21672" type="1" refreshedVersion="0" background="1">
    <dbPr connection="DRIVER={Microsoft ODBC for Oracle};UID=TATADB;pwd=TATADB9$;SERVER=MPLUSLIV;"/>
  </connection>
  <connection id="12972" xr16:uid="{00000000-0015-0000-FFFF-FFFFAB320000}" name="Connection21673" type="1" refreshedVersion="0" background="1">
    <dbPr connection="DRIVER={Microsoft ODBC for Oracle};UID=TATADB;pwd=TATADB9$;SERVER=MPLUSLIV;"/>
  </connection>
  <connection id="12973" xr16:uid="{00000000-0015-0000-FFFF-FFFFAC320000}" name="Connection21674" type="1" refreshedVersion="0" background="1">
    <dbPr connection="DRIVER={Microsoft ODBC for Oracle};UID=TATADB;pwd=TATADB9$;SERVER=MPLUSLIV;"/>
  </connection>
  <connection id="12974" xr16:uid="{00000000-0015-0000-FFFF-FFFFAD320000}" name="Connection21675" type="1" refreshedVersion="0" background="1">
    <dbPr connection="DRIVER={Microsoft ODBC for Oracle};UID=TATADB;pwd=TATADB9$;SERVER=MPLUSLIV;"/>
  </connection>
  <connection id="12975" xr16:uid="{00000000-0015-0000-FFFF-FFFFAE320000}" name="Connection21676" type="1" refreshedVersion="0" background="1">
    <dbPr connection="DRIVER={Microsoft ODBC for Oracle};UID=TATADB;pwd=TATADB9$;SERVER=MPLUSLIV;"/>
  </connection>
  <connection id="12976" xr16:uid="{00000000-0015-0000-FFFF-FFFFAF320000}" name="Connection21677" type="1" refreshedVersion="0" background="1">
    <dbPr connection="DRIVER={Microsoft ODBC for Oracle};UID=TATADB;pwd=TATADB9$;SERVER=MPLUSLIV;"/>
  </connection>
  <connection id="12977" xr16:uid="{00000000-0015-0000-FFFF-FFFFB0320000}" name="Connection21678" type="1" refreshedVersion="0" background="1">
    <dbPr connection="DRIVER={Microsoft ODBC for Oracle};UID=TATADB;pwd=TATADB9$;SERVER=MPLUSLIV;"/>
  </connection>
  <connection id="12978" xr16:uid="{00000000-0015-0000-FFFF-FFFFB1320000}" name="Connection21679" type="1" refreshedVersion="0" background="1">
    <dbPr connection="DRIVER={Microsoft ODBC for Oracle};UID=TATADB;pwd=TATADB9$;SERVER=MPLUSLIV;"/>
  </connection>
  <connection id="12979" xr16:uid="{00000000-0015-0000-FFFF-FFFFB2320000}" name="Connection2168" type="1" refreshedVersion="0" background="1">
    <dbPr connection="DRIVER={Microsoft ODBC for Oracle};UID=TATADB;pwd=tatadb;SERVER=MFMCY11G;"/>
  </connection>
  <connection id="12980" xr16:uid="{00000000-0015-0000-FFFF-FFFFB3320000}" name="Connection21680" type="1" refreshedVersion="0" background="1">
    <dbPr connection="DRIVER={Microsoft ODBC for Oracle};UID=TATADB;pwd=TATADB9$;SERVER=MPLUSLIV;"/>
  </connection>
  <connection id="12981" xr16:uid="{00000000-0015-0000-FFFF-FFFFB4320000}" name="Connection21681" type="1" refreshedVersion="0" background="1">
    <dbPr connection="DRIVER={Microsoft ODBC for Oracle};UID=TATADB;pwd=TATADB9$;SERVER=MPLUSLIV;"/>
  </connection>
  <connection id="12982" xr16:uid="{00000000-0015-0000-FFFF-FFFFB5320000}" name="Connection21682" type="1" refreshedVersion="0" background="1">
    <dbPr connection="DRIVER={Microsoft ODBC for Oracle};UID=TATADB;pwd=TATADB9$;SERVER=MPLUSLIV;"/>
  </connection>
  <connection id="12983" xr16:uid="{00000000-0015-0000-FFFF-FFFFB6320000}" name="Connection21683" type="1" refreshedVersion="0" background="1">
    <dbPr connection="DRIVER={Microsoft ODBC for Oracle};UID=TATADB;pwd=TATADB9$;SERVER=MPLUSLIV;"/>
  </connection>
  <connection id="12984" xr16:uid="{00000000-0015-0000-FFFF-FFFFB7320000}" name="Connection21684" type="1" refreshedVersion="0" background="1">
    <dbPr connection="DRIVER={Microsoft ODBC for Oracle};UID=TATADB;pwd=TATADB9$;SERVER=MPLUSLIV;"/>
  </connection>
  <connection id="12985" xr16:uid="{00000000-0015-0000-FFFF-FFFFB8320000}" name="Connection21685" type="1" refreshedVersion="0" background="1">
    <dbPr connection="DRIVER={Microsoft ODBC for Oracle};UID=TATADB;pwd=TATADB9$;SERVER=MPLUSLIV;"/>
  </connection>
  <connection id="12986" xr16:uid="{00000000-0015-0000-FFFF-FFFFB9320000}" name="Connection21686" type="1" refreshedVersion="0" background="1">
    <dbPr connection="DRIVER={Microsoft ODBC for Oracle};UID=TATADB;pwd=TATADB9$;SERVER=MPLUSLIV;"/>
  </connection>
  <connection id="12987" xr16:uid="{00000000-0015-0000-FFFF-FFFFBA320000}" name="Connection21687" type="1" refreshedVersion="0" background="1">
    <dbPr connection="DRIVER={Microsoft ODBC for Oracle};UID=TATADB;pwd=TATADB9$;SERVER=MPLUSLIV;"/>
  </connection>
  <connection id="12988" xr16:uid="{00000000-0015-0000-FFFF-FFFFBB320000}" name="Connection21688" type="1" refreshedVersion="0" background="1">
    <dbPr connection="DRIVER={Microsoft ODBC for Oracle};UID=TATADB;pwd=TATADB9$;SERVER=MPLUSLIV;"/>
  </connection>
  <connection id="12989" xr16:uid="{00000000-0015-0000-FFFF-FFFFBC320000}" name="Connection21689" type="1" refreshedVersion="0" background="1">
    <dbPr connection="DRIVER={Microsoft ODBC for Oracle};UID=TATADB;pwd=TATADB9$;SERVER=MPLUSLIV;"/>
  </connection>
  <connection id="12990" xr16:uid="{00000000-0015-0000-FFFF-FFFFBD320000}" name="Connection2169" type="1" refreshedVersion="0" background="1">
    <dbPr connection="DRIVER={Microsoft ODBC for Oracle};UID=TATADB;pwd=tatadb;SERVER=MFMCY11G;"/>
  </connection>
  <connection id="12991" xr16:uid="{00000000-0015-0000-FFFF-FFFFBE320000}" name="Connection21690" type="1" refreshedVersion="0" background="1">
    <dbPr connection="DRIVER={Microsoft ODBC for Oracle};UID=TATADB;pwd=TATADB9$;SERVER=MPLUSLIV;"/>
  </connection>
  <connection id="12992" xr16:uid="{00000000-0015-0000-FFFF-FFFFBF320000}" name="Connection21691" type="1" refreshedVersion="0" background="1">
    <dbPr connection="DRIVER={Microsoft ODBC for Oracle};UID=TATADB;pwd=TATADB9$;SERVER=MPLUSLIV;"/>
  </connection>
  <connection id="12993" xr16:uid="{00000000-0015-0000-FFFF-FFFFC0320000}" name="Connection21692" type="1" refreshedVersion="0" background="1">
    <dbPr connection="DRIVER={Microsoft ODBC for Oracle};UID=TATADB;pwd=TATADB9$;SERVER=MPLUSLIV;"/>
  </connection>
  <connection id="12994" xr16:uid="{00000000-0015-0000-FFFF-FFFFC1320000}" name="Connection21693" type="1" refreshedVersion="0" background="1">
    <dbPr connection="DRIVER={Microsoft ODBC for Oracle};UID=TATADB;pwd=TATADB9$;SERVER=MPLUSLIV;"/>
  </connection>
  <connection id="12995" xr16:uid="{00000000-0015-0000-FFFF-FFFFC2320000}" name="Connection21694" type="1" refreshedVersion="0" background="1">
    <dbPr connection="DRIVER={Microsoft ODBC for Oracle};UID=TATADB;pwd=TATADB9$;SERVER=MPLUSLIV;"/>
  </connection>
  <connection id="12996" xr16:uid="{00000000-0015-0000-FFFF-FFFFC3320000}" name="Connection21695" type="1" refreshedVersion="0" background="1">
    <dbPr connection="DRIVER={Microsoft ODBC for Oracle};UID=TATADB;pwd=TATADB9$;SERVER=MPLUSLIV;"/>
  </connection>
  <connection id="12997" xr16:uid="{00000000-0015-0000-FFFF-FFFFC4320000}" name="Connection21696" type="1" refreshedVersion="0" background="1">
    <dbPr connection="DRIVER={Microsoft ODBC for Oracle};UID=TATADB;pwd=TATADB9$;SERVER=MPLUSLIV;"/>
  </connection>
  <connection id="12998" xr16:uid="{00000000-0015-0000-FFFF-FFFFC5320000}" name="Connection21697" type="1" refreshedVersion="0" background="1">
    <dbPr connection="DRIVER={Microsoft ODBC for Oracle};UID=TATADB;pwd=TATADB9$;SERVER=MPLUSLIV;"/>
  </connection>
  <connection id="12999" xr16:uid="{00000000-0015-0000-FFFF-FFFFC6320000}" name="Connection21698" type="1" refreshedVersion="0" background="1">
    <dbPr connection="DRIVER={Microsoft ODBC for Oracle};UID=TATADB;pwd=TATADB9$;SERVER=MPLUSLIV;"/>
  </connection>
  <connection id="13000" xr16:uid="{00000000-0015-0000-FFFF-FFFFC7320000}" name="Connection21699" type="1" refreshedVersion="0" background="1">
    <dbPr connection="DRIVER={Microsoft ODBC for Oracle};UID=TATADB;pwd=TATADB9$;SERVER=MPLUSLIV;"/>
  </connection>
  <connection id="13001" xr16:uid="{00000000-0015-0000-FFFF-FFFFC8320000}" name="Connection217" type="1" refreshedVersion="0" background="1">
    <dbPr connection="DRIVER={Microsoft ODBC for Oracle};UID=tatadb;pwd=MADHU;SERVER=mfunddb;"/>
  </connection>
  <connection id="13002" xr16:uid="{00000000-0015-0000-FFFF-FFFFC9320000}" name="Connection2170" type="1" refreshedVersion="0" background="1">
    <dbPr connection="DRIVER={Microsoft ODBC for Oracle};UID=TATADB;pwd=tatadb;SERVER=MFMCY11G;"/>
  </connection>
  <connection id="13003" xr16:uid="{00000000-0015-0000-FFFF-FFFFCA320000}" name="Connection21700" type="1" refreshedVersion="0" background="1">
    <dbPr connection="DRIVER={Microsoft ODBC for Oracle};UID=TATADB;pwd=TATADB9$;SERVER=MPLUSLIV;"/>
  </connection>
  <connection id="13004" xr16:uid="{00000000-0015-0000-FFFF-FFFFCB320000}" name="Connection21701" type="1" refreshedVersion="0" background="1">
    <dbPr connection="DRIVER={Microsoft ODBC for Oracle};UID=TATADB;pwd=TATADB9$;SERVER=MPLUSLIV;"/>
  </connection>
  <connection id="13005" xr16:uid="{00000000-0015-0000-FFFF-FFFFCC320000}" name="Connection21702" type="1" refreshedVersion="0" background="1">
    <dbPr connection="DRIVER={Microsoft ODBC for Oracle};UID=TATADB;pwd=TATADB9$;SERVER=MPLUSLIV;"/>
  </connection>
  <connection id="13006" xr16:uid="{00000000-0015-0000-FFFF-FFFFCD320000}" name="Connection21703" type="1" refreshedVersion="0" background="1">
    <dbPr connection="DRIVER={Microsoft ODBC for Oracle};UID=TATADB;pwd=TATADB9$;SERVER=MPLUSLIV;"/>
  </connection>
  <connection id="13007" xr16:uid="{00000000-0015-0000-FFFF-FFFFCE320000}" name="Connection21704" type="1" refreshedVersion="0" background="1">
    <dbPr connection="DRIVER={Microsoft ODBC for Oracle};UID=TATADB;pwd=TATADB9$;SERVER=MPLUSLIV;"/>
  </connection>
  <connection id="13008" xr16:uid="{00000000-0015-0000-FFFF-FFFFCF320000}" name="Connection21705" type="1" refreshedVersion="0" background="1">
    <dbPr connection="DRIVER={Microsoft ODBC for Oracle};UID=TATADB;pwd=TATADB9$;SERVER=MPLUSLIV;"/>
  </connection>
  <connection id="13009" xr16:uid="{00000000-0015-0000-FFFF-FFFFD0320000}" name="Connection21706" type="1" refreshedVersion="0" background="1">
    <dbPr connection="DRIVER={Microsoft ODBC for Oracle};UID=TATADB;pwd=TATADB9$;SERVER=MPLUSLIV;"/>
  </connection>
  <connection id="13010" xr16:uid="{00000000-0015-0000-FFFF-FFFFD1320000}" name="Connection21707" type="1" refreshedVersion="0" background="1">
    <dbPr connection="DRIVER={Microsoft ODBC for Oracle};UID=TATADB;pwd=TATADB9$;SERVER=MPLUSLIV;"/>
  </connection>
  <connection id="13011" xr16:uid="{00000000-0015-0000-FFFF-FFFFD2320000}" name="Connection21708" type="1" refreshedVersion="0" background="1">
    <dbPr connection="DRIVER={Microsoft ODBC for Oracle};UID=TATADB;pwd=TATADB9$;SERVER=MPLUSLIV;"/>
  </connection>
  <connection id="13012" xr16:uid="{00000000-0015-0000-FFFF-FFFFD3320000}" name="Connection21709" type="1" refreshedVersion="0" background="1">
    <dbPr connection="DRIVER={Microsoft ODBC for Oracle};UID=TATADB;pwd=TATADB9$;SERVER=MPLUSLIV;"/>
  </connection>
  <connection id="13013" xr16:uid="{00000000-0015-0000-FFFF-FFFFD4320000}" name="Connection2171" type="1" refreshedVersion="0" background="1">
    <dbPr connection="DRIVER={Microsoft ODBC for Oracle};UID=TATADB;pwd=tatadb;SERVER=MFMCY11G;"/>
  </connection>
  <connection id="13014" xr16:uid="{00000000-0015-0000-FFFF-FFFFD5320000}" name="Connection21710" type="1" refreshedVersion="0" background="1">
    <dbPr connection="DRIVER={Microsoft ODBC for Oracle};UID=TATADB;pwd=TATADB9$;SERVER=MPLUSLIV;"/>
  </connection>
  <connection id="13015" xr16:uid="{00000000-0015-0000-FFFF-FFFFD6320000}" name="Connection21711" type="1" refreshedVersion="0" background="1">
    <dbPr connection="DRIVER={Microsoft ODBC for Oracle};UID=TATADB;pwd=TATADB9$;SERVER=MPLUSLIV;"/>
  </connection>
  <connection id="13016" xr16:uid="{00000000-0015-0000-FFFF-FFFFD7320000}" name="Connection21712" type="1" refreshedVersion="0" background="1">
    <dbPr connection="DRIVER={Microsoft ODBC for Oracle};UID=TATADB;pwd=TATADB9$;SERVER=MPLUSLIV;"/>
  </connection>
  <connection id="13017" xr16:uid="{00000000-0015-0000-FFFF-FFFFD8320000}" name="Connection21713" type="1" refreshedVersion="0" background="1">
    <dbPr connection="DRIVER={Microsoft ODBC for Oracle};UID=TATADB;pwd=TATADB9$;SERVER=MPLUSLIV;"/>
  </connection>
  <connection id="13018" xr16:uid="{00000000-0015-0000-FFFF-FFFFD9320000}" name="Connection21714" type="1" refreshedVersion="0" background="1">
    <dbPr connection="DRIVER={Microsoft ODBC for Oracle};UID=TATADB;pwd=TATADB9$;SERVER=MPLUSLIV;"/>
  </connection>
  <connection id="13019" xr16:uid="{00000000-0015-0000-FFFF-FFFFDA320000}" name="Connection21715" type="1" refreshedVersion="0" background="1">
    <dbPr connection="DRIVER={Microsoft ODBC for Oracle};UID=TATADB;pwd=TATADB9$;SERVER=MPLUSLIV;"/>
  </connection>
  <connection id="13020" xr16:uid="{00000000-0015-0000-FFFF-FFFFDB320000}" name="Connection21716" type="1" refreshedVersion="0" background="1">
    <dbPr connection="DRIVER={Microsoft ODBC for Oracle};UID=TATADB;pwd=TATADB9$;SERVER=MPLUSLIV;"/>
  </connection>
  <connection id="13021" xr16:uid="{00000000-0015-0000-FFFF-FFFFDC320000}" name="Connection21717" type="1" refreshedVersion="0" background="1">
    <dbPr connection="DRIVER={Microsoft ODBC for Oracle};UID=TATADB;pwd=TATADB9$;SERVER=MPLUSLIV;"/>
  </connection>
  <connection id="13022" xr16:uid="{00000000-0015-0000-FFFF-FFFFDD320000}" name="Connection21718" type="1" refreshedVersion="0" background="1">
    <dbPr connection="DRIVER={Microsoft ODBC for Oracle};UID=TATADB;pwd=TATADB9$;SERVER=MPLUSLIV;"/>
  </connection>
  <connection id="13023" xr16:uid="{00000000-0015-0000-FFFF-FFFFDE320000}" name="Connection21719" type="1" refreshedVersion="0" background="1">
    <dbPr connection="DRIVER={Microsoft ODBC for Oracle};UID=TATADB;pwd=TATADB9$;SERVER=MPLUSLIV;"/>
  </connection>
  <connection id="13024" xr16:uid="{00000000-0015-0000-FFFF-FFFFDF320000}" name="Connection2172" type="1" refreshedVersion="0" background="1">
    <dbPr connection="DRIVER={Microsoft ODBC for Oracle};UID=TATADB;pwd=tatadb;SERVER=MFMCY11G;"/>
  </connection>
  <connection id="13025" xr16:uid="{00000000-0015-0000-FFFF-FFFFE0320000}" name="Connection21720" type="1" refreshedVersion="0" background="1">
    <dbPr connection="DRIVER={Microsoft ODBC for Oracle};UID=TATADB;pwd=TATADB9$;SERVER=MPLUSLIV;"/>
  </connection>
  <connection id="13026" xr16:uid="{00000000-0015-0000-FFFF-FFFFE1320000}" name="Connection21721" type="1" refreshedVersion="0" background="1">
    <dbPr connection="DRIVER={Microsoft ODBC for Oracle};UID=TATADB;pwd=TATADB9$;SERVER=MPLUSLIV;"/>
  </connection>
  <connection id="13027" xr16:uid="{00000000-0015-0000-FFFF-FFFFE2320000}" name="Connection21722" type="1" refreshedVersion="0" background="1">
    <dbPr connection="DRIVER={Microsoft ODBC for Oracle};UID=TATADB;pwd=TATADB9$;SERVER=MPLUSLIV;"/>
  </connection>
  <connection id="13028" xr16:uid="{00000000-0015-0000-FFFF-FFFFE3320000}" name="Connection21723" type="1" refreshedVersion="0" background="1">
    <dbPr connection="DRIVER={Microsoft ODBC for Oracle};UID=TATADB;pwd=TATADB9$;SERVER=MPLUSLIV;"/>
  </connection>
  <connection id="13029" xr16:uid="{00000000-0015-0000-FFFF-FFFFE4320000}" name="Connection21724" type="1" refreshedVersion="0" background="1">
    <dbPr connection="DRIVER={Microsoft ODBC for Oracle};UID=TATADB;pwd=TATADB9$;SERVER=MPLUSLIV;"/>
  </connection>
  <connection id="13030" xr16:uid="{00000000-0015-0000-FFFF-FFFFE5320000}" name="Connection21725" type="1" refreshedVersion="0" background="1">
    <dbPr connection="DRIVER={Microsoft ODBC for Oracle};UID=TATADB;pwd=TATADB9$;SERVER=MPLUSLIV;"/>
  </connection>
  <connection id="13031" xr16:uid="{00000000-0015-0000-FFFF-FFFFE6320000}" name="Connection21726" type="1" refreshedVersion="0" background="1">
    <dbPr connection="DRIVER={Microsoft ODBC for Oracle};UID=TATADB;pwd=TATADB9$;SERVER=MPLUSLIV;"/>
  </connection>
  <connection id="13032" xr16:uid="{00000000-0015-0000-FFFF-FFFFE7320000}" name="Connection21727" type="1" refreshedVersion="0" background="1">
    <dbPr connection="DRIVER={Microsoft ODBC for Oracle};UID=TATADB;pwd=TATADB9$;SERVER=MPLUSLIV;"/>
  </connection>
  <connection id="13033" xr16:uid="{00000000-0015-0000-FFFF-FFFFE8320000}" name="Connection21728" type="1" refreshedVersion="0" background="1">
    <dbPr connection="DRIVER={Microsoft ODBC for Oracle};UID=TATADB;pwd=TATADB9$;SERVER=MPLUSLIV;"/>
  </connection>
  <connection id="13034" xr16:uid="{00000000-0015-0000-FFFF-FFFFE9320000}" name="Connection21729" type="1" refreshedVersion="0" background="1">
    <dbPr connection="DRIVER={Microsoft ODBC for Oracle};UID=TATADB;pwd=TATADB9$;SERVER=MPLUSLIV;"/>
  </connection>
  <connection id="13035" xr16:uid="{00000000-0015-0000-FFFF-FFFFEA320000}" name="Connection2173" type="1" refreshedVersion="0" background="1">
    <dbPr connection="DRIVER={Microsoft ODBC for Oracle};UID=TATADB;pwd=tatadb;SERVER=MFMCY11G;"/>
  </connection>
  <connection id="13036" xr16:uid="{00000000-0015-0000-FFFF-FFFFEB320000}" name="Connection21730" type="1" refreshedVersion="0" background="1">
    <dbPr connection="DRIVER={Microsoft ODBC for Oracle};UID=TATADB;pwd=TATADB9$;SERVER=MPLUSLIV;"/>
  </connection>
  <connection id="13037" xr16:uid="{00000000-0015-0000-FFFF-FFFFEC320000}" name="Connection21731" type="1" refreshedVersion="0" background="1">
    <dbPr connection="DRIVER={Microsoft ODBC for Oracle};UID=TATADB;pwd=TATADB9$;SERVER=MPLUSLIV;"/>
  </connection>
  <connection id="13038" xr16:uid="{00000000-0015-0000-FFFF-FFFFED320000}" name="Connection21732" type="1" refreshedVersion="0" background="1">
    <dbPr connection="DRIVER={Microsoft ODBC for Oracle};UID=TATADB;pwd=TATADB9$;SERVER=MPLUSLIV;"/>
  </connection>
  <connection id="13039" xr16:uid="{00000000-0015-0000-FFFF-FFFFEE320000}" name="Connection21734" type="1" refreshedVersion="0" background="1">
    <dbPr connection="DRIVER={Microsoft ODBC for Oracle};UID=TATADB;pwd=TATADB9$;SERVER=MPLUSLIV;"/>
  </connection>
  <connection id="13040" xr16:uid="{00000000-0015-0000-FFFF-FFFFEF320000}" name="Connection21735" type="1" refreshedVersion="0" background="1">
    <dbPr connection="DRIVER={Microsoft ODBC for Oracle};UID=TATADB;pwd=TATADB9$;SERVER=MPLUSLIV;"/>
  </connection>
  <connection id="13041" xr16:uid="{00000000-0015-0000-FFFF-FFFFF0320000}" name="Connection21736" type="1" refreshedVersion="0" background="1">
    <dbPr connection="DRIVER={Microsoft ODBC for Oracle};UID=TATADB;pwd=TATADB9$;SERVER=MPLUSLIV;"/>
  </connection>
  <connection id="13042" xr16:uid="{00000000-0015-0000-FFFF-FFFFF1320000}" name="Connection21737" type="1" refreshedVersion="0" background="1">
    <dbPr connection="DRIVER={Microsoft ODBC for Oracle};UID=TATADB;pwd=TATADB9$;SERVER=MPLUSLIV;"/>
  </connection>
  <connection id="13043" xr16:uid="{00000000-0015-0000-FFFF-FFFFF2320000}" name="Connection21738" type="1" refreshedVersion="0" background="1">
    <dbPr connection="DRIVER={Microsoft ODBC for Oracle};UID=TATADB;pwd=TATADB9$;SERVER=MPLUSLIV;"/>
  </connection>
  <connection id="13044" xr16:uid="{00000000-0015-0000-FFFF-FFFFF3320000}" name="Connection21739" type="1" refreshedVersion="0" background="1">
    <dbPr connection="DRIVER={Microsoft ODBC for Oracle};UID=TATADB;pwd=TATADB9$;SERVER=MPLUSLIV;"/>
  </connection>
  <connection id="13045" xr16:uid="{00000000-0015-0000-FFFF-FFFFF4320000}" name="Connection2174" type="1" refreshedVersion="0" background="1">
    <dbPr connection="DRIVER={Microsoft ODBC for Oracle};UID=TATADB;pwd=tatadb;SERVER=MFMCY11G;"/>
  </connection>
  <connection id="13046" xr16:uid="{00000000-0015-0000-FFFF-FFFFF5320000}" name="Connection21740" type="1" refreshedVersion="0" background="1">
    <dbPr connection="DRIVER={Microsoft ODBC for Oracle};UID=TATADB;pwd=TATADB9$;SERVER=MPLUSLIV;"/>
  </connection>
  <connection id="13047" xr16:uid="{00000000-0015-0000-FFFF-FFFFF6320000}" name="Connection21741" type="1" refreshedVersion="0" background="1">
    <dbPr connection="DRIVER={Microsoft ODBC for Oracle};UID=TATADB;pwd=TATADB9$;SERVER=MPLUSLIV;"/>
  </connection>
  <connection id="13048" xr16:uid="{00000000-0015-0000-FFFF-FFFFF7320000}" name="Connection21742" type="1" refreshedVersion="0" background="1">
    <dbPr connection="DRIVER={Microsoft ODBC for Oracle};UID=TATADB;pwd=TATADB9$;SERVER=MPLUSLIV;"/>
  </connection>
  <connection id="13049" xr16:uid="{00000000-0015-0000-FFFF-FFFFF8320000}" name="Connection21743" type="1" refreshedVersion="0" background="1">
    <dbPr connection="DRIVER={Microsoft ODBC for Oracle};UID=TATADB;pwd=TATADB9$;SERVER=MPLUSLIV;"/>
  </connection>
  <connection id="13050" xr16:uid="{00000000-0015-0000-FFFF-FFFFF9320000}" name="Connection21744" type="1" refreshedVersion="0" background="1">
    <dbPr connection="DRIVER={Microsoft ODBC for Oracle};UID=TATADB;pwd=TATADB9$;SERVER=MPLUSLIV;"/>
  </connection>
  <connection id="13051" xr16:uid="{00000000-0015-0000-FFFF-FFFFFA320000}" name="Connection21745" type="1" refreshedVersion="0" background="1">
    <dbPr connection="DRIVER={Microsoft ODBC for Oracle};UID=TATADB;pwd=TATADB9$;SERVER=MPLUSLIV;"/>
  </connection>
  <connection id="13052" xr16:uid="{00000000-0015-0000-FFFF-FFFFFB320000}" name="Connection21746" type="1" refreshedVersion="0" background="1">
    <dbPr connection="DRIVER={Microsoft ODBC for Oracle};UID=TATADB;pwd=TATADB9$;SERVER=MPLUSLIV;"/>
  </connection>
  <connection id="13053" xr16:uid="{00000000-0015-0000-FFFF-FFFFFC320000}" name="Connection21747" type="1" refreshedVersion="0" background="1">
    <dbPr connection="DRIVER={Microsoft ODBC for Oracle};UID=TATADB;pwd=TATADB9$;SERVER=MPLUSLIV;"/>
  </connection>
  <connection id="13054" xr16:uid="{00000000-0015-0000-FFFF-FFFFFD320000}" name="Connection21748" type="1" refreshedVersion="0" background="1">
    <dbPr connection="DRIVER={Microsoft ODBC for Oracle};UID=TATADB;pwd=TATADB9$;SERVER=MPLUSLIV;"/>
  </connection>
  <connection id="13055" xr16:uid="{00000000-0015-0000-FFFF-FFFFFE320000}" name="Connection21749" type="1" refreshedVersion="0" background="1">
    <dbPr connection="DRIVER={Microsoft ODBC for Oracle};UID=TATADB;pwd=TATADB9$;SERVER=MPLUSLIV;"/>
  </connection>
  <connection id="13056" xr16:uid="{00000000-0015-0000-FFFF-FFFFFF320000}" name="Connection2175" type="1" refreshedVersion="0" background="1">
    <dbPr connection="DRIVER={Microsoft ODBC for Oracle};UID=TATADB;pwd=tatadb;SERVER=MFMCY11G;"/>
  </connection>
  <connection id="13057" xr16:uid="{00000000-0015-0000-FFFF-FFFF00330000}" name="Connection21750" type="1" refreshedVersion="0" background="1">
    <dbPr connection="DRIVER={Microsoft ODBC for Oracle};UID=TATADB;pwd=TATADB9$;SERVER=MPLUSLIV;"/>
  </connection>
  <connection id="13058" xr16:uid="{00000000-0015-0000-FFFF-FFFF01330000}" name="Connection21751" type="1" refreshedVersion="0" background="1">
    <dbPr connection="DRIVER={Microsoft ODBC for Oracle};UID=TATADB;pwd=TATADB9$;SERVER=MPLUSLIV;"/>
  </connection>
  <connection id="13059" xr16:uid="{00000000-0015-0000-FFFF-FFFF02330000}" name="Connection21752" type="1" refreshedVersion="0" background="1">
    <dbPr connection="DRIVER={Microsoft ODBC for Oracle};UID=TATADB;pwd=TATADB9$;SERVER=MPLUSLIV;"/>
  </connection>
  <connection id="13060" xr16:uid="{00000000-0015-0000-FFFF-FFFF03330000}" name="Connection21753" type="1" refreshedVersion="0" background="1">
    <dbPr connection="DRIVER={Microsoft ODBC for Oracle};UID=TATADB;pwd=TATADB9$;SERVER=MPLUSLIV;"/>
  </connection>
  <connection id="13061" xr16:uid="{00000000-0015-0000-FFFF-FFFF04330000}" name="Connection21754" type="1" refreshedVersion="0" background="1">
    <dbPr connection="DRIVER={Microsoft ODBC for Oracle};UID=TATADB;pwd=TATADB9$;SERVER=MPLUSLIV;"/>
  </connection>
  <connection id="13062" xr16:uid="{00000000-0015-0000-FFFF-FFFF05330000}" name="Connection21755" type="1" refreshedVersion="0" background="1">
    <dbPr connection="DRIVER={Microsoft ODBC for Oracle};UID=TATADB;pwd=TATADB9$;SERVER=MPLUSLIV;"/>
  </connection>
  <connection id="13063" xr16:uid="{00000000-0015-0000-FFFF-FFFF06330000}" name="Connection21756" type="1" refreshedVersion="0" background="1">
    <dbPr connection="DRIVER={Microsoft ODBC for Oracle};UID=TATADB;pwd=TATADB9$;SERVER=MPLUSLIV;"/>
  </connection>
  <connection id="13064" xr16:uid="{00000000-0015-0000-FFFF-FFFF07330000}" name="Connection21757" type="1" refreshedVersion="0" background="1">
    <dbPr connection="DRIVER={Microsoft ODBC for Oracle};UID=TATADB;pwd=TATADB9$;SERVER=MPLUSLIV;"/>
  </connection>
  <connection id="13065" xr16:uid="{00000000-0015-0000-FFFF-FFFF08330000}" name="Connection21758" type="1" refreshedVersion="0" background="1">
    <dbPr connection="DRIVER={Microsoft ODBC for Oracle};UID=TATADB;pwd=TATADB9$;SERVER=MPLUSLIV;"/>
  </connection>
  <connection id="13066" xr16:uid="{00000000-0015-0000-FFFF-FFFF09330000}" name="Connection21759" type="1" refreshedVersion="0" background="1">
    <dbPr connection="DRIVER={Microsoft ODBC for Oracle};UID=TATADB;pwd=TATADB9$;SERVER=MPLUSLIV;"/>
  </connection>
  <connection id="13067" xr16:uid="{00000000-0015-0000-FFFF-FFFF0A330000}" name="Connection2176" type="1" refreshedVersion="0" background="1">
    <dbPr connection="DRIVER={Microsoft ODBC for Oracle};UID=TATADB;pwd=tatadb;SERVER=MFMCY11G;"/>
  </connection>
  <connection id="13068" xr16:uid="{00000000-0015-0000-FFFF-FFFF0B330000}" name="Connection21760" type="1" refreshedVersion="0" background="1">
    <dbPr connection="DRIVER={Microsoft ODBC for Oracle};UID=TATADB;pwd=TATADB9$;SERVER=MPLUSLIV;"/>
  </connection>
  <connection id="13069" xr16:uid="{00000000-0015-0000-FFFF-FFFF0C330000}" name="Connection21761" type="1" refreshedVersion="0" background="1">
    <dbPr connection="DRIVER={Microsoft ODBC for Oracle};UID=TATADB;pwd=TATADB9$;SERVER=MPLUSLIV;"/>
  </connection>
  <connection id="13070" xr16:uid="{00000000-0015-0000-FFFF-FFFF0D330000}" name="Connection21762" type="1" refreshedVersion="0" background="1">
    <dbPr connection="DRIVER={Microsoft ODBC for Oracle};UID=TATADB;pwd=TATADB9$;SERVER=MPLUSLIV;"/>
  </connection>
  <connection id="13071" xr16:uid="{00000000-0015-0000-FFFF-FFFF0E330000}" name="Connection21763" type="1" refreshedVersion="0" background="1">
    <dbPr connection="DRIVER={Microsoft ODBC for Oracle};UID=TATADB;pwd=TATADB9$;SERVER=MPLUSLIV;"/>
  </connection>
  <connection id="13072" xr16:uid="{00000000-0015-0000-FFFF-FFFF0F330000}" name="Connection21764" type="1" refreshedVersion="0" background="1">
    <dbPr connection="DRIVER={Microsoft ODBC for Oracle};UID=TATADB;pwd=TATADB9$;SERVER=MPLUSLIV;"/>
  </connection>
  <connection id="13073" xr16:uid="{00000000-0015-0000-FFFF-FFFF10330000}" name="Connection21765" type="1" refreshedVersion="0" background="1">
    <dbPr connection="DRIVER={Microsoft ODBC for Oracle};UID=TATADB;pwd=TATADB9$;SERVER=MPLUSLIV;"/>
  </connection>
  <connection id="13074" xr16:uid="{00000000-0015-0000-FFFF-FFFF11330000}" name="Connection21766" type="1" refreshedVersion="0" background="1">
    <dbPr connection="DRIVER={Microsoft ODBC for Oracle};UID=TATADB;pwd=TATADB9$;SERVER=MPLUSLIV;"/>
  </connection>
  <connection id="13075" xr16:uid="{00000000-0015-0000-FFFF-FFFF12330000}" name="Connection21767" type="1" refreshedVersion="0" background="1">
    <dbPr connection="DRIVER={Microsoft ODBC for Oracle};UID=TATADB;pwd=TATADB9$;SERVER=MPLUSLIV;"/>
  </connection>
  <connection id="13076" xr16:uid="{00000000-0015-0000-FFFF-FFFF13330000}" name="Connection21768" type="1" refreshedVersion="0" background="1">
    <dbPr connection="DRIVER={Microsoft ODBC for Oracle};UID=TATADB;pwd=TATADB9$;SERVER=MPLUSLIV;"/>
  </connection>
  <connection id="13077" xr16:uid="{00000000-0015-0000-FFFF-FFFF14330000}" name="Connection21769" type="1" refreshedVersion="0" background="1">
    <dbPr connection="DRIVER={Microsoft ODBC for Oracle};UID=TATADB;pwd=TATADB9$;SERVER=MPLUSLIV;"/>
  </connection>
  <connection id="13078" xr16:uid="{00000000-0015-0000-FFFF-FFFF15330000}" name="Connection2177" type="1" refreshedVersion="0" background="1">
    <dbPr connection="DRIVER={Microsoft ODBC for Oracle};UID=TATADB;pwd=tatadb;SERVER=MFMCY11G;"/>
  </connection>
  <connection id="13079" xr16:uid="{00000000-0015-0000-FFFF-FFFF16330000}" name="Connection21770" type="1" refreshedVersion="0" background="1">
    <dbPr connection="DRIVER={Microsoft ODBC for Oracle};UID=TATADB;pwd=TATADB9$;SERVER=MPLUSLIV;"/>
  </connection>
  <connection id="13080" xr16:uid="{00000000-0015-0000-FFFF-FFFF17330000}" name="Connection21771" type="1" refreshedVersion="0" background="1">
    <dbPr connection="DRIVER={Microsoft ODBC for Oracle};UID=TATADB;pwd=TATADB9$;SERVER=MPLUSLIV;"/>
  </connection>
  <connection id="13081" xr16:uid="{00000000-0015-0000-FFFF-FFFF18330000}" name="Connection21772" type="1" refreshedVersion="0" background="1">
    <dbPr connection="DRIVER={Microsoft ODBC for Oracle};UID=TATADB;pwd=TATADB9$;SERVER=MPLUSLIV;"/>
  </connection>
  <connection id="13082" xr16:uid="{00000000-0015-0000-FFFF-FFFF19330000}" name="Connection21773" type="1" refreshedVersion="0" background="1">
    <dbPr connection="DRIVER={Microsoft ODBC for Oracle};UID=TATADB;pwd=TATADB9$;SERVER=MPLUSLIV;"/>
  </connection>
  <connection id="13083" xr16:uid="{00000000-0015-0000-FFFF-FFFF1A330000}" name="Connection21774" type="1" refreshedVersion="0" background="1">
    <dbPr connection="DRIVER={Microsoft ODBC for Oracle};UID=TATADB;pwd=TATADB9$;SERVER=MPLUSLIV;"/>
  </connection>
  <connection id="13084" xr16:uid="{00000000-0015-0000-FFFF-FFFF1B330000}" name="Connection21775" type="1" refreshedVersion="0" background="1">
    <dbPr connection="DRIVER={Microsoft ODBC for Oracle};UID=TATADB;pwd=TATADB9$;SERVER=MPLUSLIV;"/>
  </connection>
  <connection id="13085" xr16:uid="{00000000-0015-0000-FFFF-FFFF1C330000}" name="Connection21776" type="1" refreshedVersion="0" background="1">
    <dbPr connection="DRIVER={Microsoft ODBC for Oracle};UID=TATADB;pwd=TATADB9$;SERVER=MPLUSLIV;"/>
  </connection>
  <connection id="13086" xr16:uid="{00000000-0015-0000-FFFF-FFFF1D330000}" name="Connection21779" type="1" refreshedVersion="0" background="1">
    <dbPr connection="DRIVER={Microsoft ODBC for Oracle};UID=TATADB;pwd=TATADB9$;SERVER=MPLUSLIV;"/>
  </connection>
  <connection id="13087" xr16:uid="{00000000-0015-0000-FFFF-FFFF1E330000}" name="Connection2178" type="1" refreshedVersion="0" background="1">
    <dbPr connection="DRIVER={Microsoft ODBC for Oracle};UID=TATADB;pwd=tatadb;SERVER=MFMCY11G;"/>
  </connection>
  <connection id="13088" xr16:uid="{00000000-0015-0000-FFFF-FFFF1F330000}" name="Connection21780" type="1" refreshedVersion="0" background="1">
    <dbPr connection="DRIVER={Microsoft ODBC for Oracle};UID=TATADB;pwd=TATADB9$;SERVER=MPLUSLIV;"/>
  </connection>
  <connection id="13089" xr16:uid="{00000000-0015-0000-FFFF-FFFF20330000}" name="Connection21781" type="1" refreshedVersion="0" background="1">
    <dbPr connection="DRIVER={Microsoft ODBC for Oracle};UID=TATADB;pwd=TATADB9$;SERVER=MPLUSLIV;"/>
  </connection>
  <connection id="13090" xr16:uid="{00000000-0015-0000-FFFF-FFFF21330000}" name="Connection21782" type="1" refreshedVersion="0" background="1">
    <dbPr connection="DRIVER={Microsoft ODBC for Oracle};UID=TATADB;pwd=TATADB9$;SERVER=MPLUSLIV;"/>
  </connection>
  <connection id="13091" xr16:uid="{00000000-0015-0000-FFFF-FFFF22330000}" name="Connection21783" type="1" refreshedVersion="0" background="1">
    <dbPr connection="DRIVER={Microsoft ODBC for Oracle};UID=TATADB;pwd=TATADB9$;SERVER=MPLUSLIV;"/>
  </connection>
  <connection id="13092" xr16:uid="{00000000-0015-0000-FFFF-FFFF23330000}" name="Connection2178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BPSU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BPSUF' group by app_refer,value_date _x000d_) f  on f.app_refer=a.deal_ID _x000d_WHERE del_date&lt;='30 sep 2023' AND mat_date &gt;'30 sep 2023' and  deal_stat &lt;&gt; 'MAT' and a.rectype='L'  and a.scheme='TBPSUF')_x000d_order by 6 desc"/>
  </connection>
  <connection id="13093" xr16:uid="{00000000-0015-0000-FFFF-FFFF24330000}" name="Connection21785" type="1" refreshedVersion="0" background="1">
    <dbPr connection="DRIVER={Microsoft ODBC for Oracle};UID=TATADB;pwd=TATADB9$;SERVER=MPLUSLIV;"/>
  </connection>
  <connection id="13094" xr16:uid="{00000000-0015-0000-FFFF-FFFF25330000}" name="Connection21786" type="1" refreshedVersion="0" background="1">
    <dbPr connection="DRIVER={Microsoft ODBC for Oracle};UID=TATADB;pwd=TATADB9$;SERVER=MPLUSLIV;"/>
  </connection>
  <connection id="13095" xr16:uid="{00000000-0015-0000-FFFF-FFFF26330000}" name="Connection21787" type="1" refreshedVersion="0" background="1">
    <dbPr connection="DRIVER={Microsoft ODBC for Oracle};UID=TATADB;pwd=TATADB9$;SERVER=MPLUSLIV;"/>
  </connection>
  <connection id="13096" xr16:uid="{00000000-0015-0000-FFFF-FFFF27330000}" name="Connection21788" type="1" refreshedVersion="0" background="1">
    <dbPr connection="DRIVER={Microsoft ODBC for Oracle};UID=TATADB;pwd=TATADB9$;SERVER=MPLUSLIV;"/>
  </connection>
  <connection id="13097" xr16:uid="{00000000-0015-0000-FFFF-FFFF28330000}" name="Connection21789" type="1" refreshedVersion="0" background="1">
    <dbPr connection="DRIVER={Microsoft ODBC for Oracle};UID=TATADB;pwd=TATADB9$;SERVER=MPLUSLIV;"/>
  </connection>
  <connection id="13098" xr16:uid="{00000000-0015-0000-FFFF-FFFF29330000}" name="Connection2179" type="1" refreshedVersion="0" background="1">
    <dbPr connection="DRIVER={Microsoft ODBC for Oracle};UID=TATADB;pwd=tatadb;SERVER=MFMCY11G;"/>
  </connection>
  <connection id="13099" xr16:uid="{00000000-0015-0000-FFFF-FFFF2A330000}" name="Connection21790" type="1" refreshedVersion="0" background="1">
    <dbPr connection="DRIVER={Microsoft ODBC for Oracle};UID=TATADB;pwd=TATADB9$;SERVER=MPLUSLIV;"/>
  </connection>
  <connection id="13100" xr16:uid="{00000000-0015-0000-FFFF-FFFF2B330000}" name="Connection21791" type="1" refreshedVersion="0" background="1">
    <dbPr connection="DRIVER={Microsoft ODBC for Oracle};UID=TATADB;pwd=TATADB9$;SERVER=MPLUSLIV;"/>
  </connection>
  <connection id="13101" xr16:uid="{00000000-0015-0000-FFFF-FFFF2C330000}" name="Connection21792" type="1" refreshedVersion="0" background="1">
    <dbPr connection="DRIVER={Microsoft ODBC for Oracle};UID=TATADB;pwd=TATADB9$;SERVER=MPLUSLIV;"/>
  </connection>
  <connection id="13102" xr16:uid="{00000000-0015-0000-FFFF-FFFF2D330000}" name="Connection21793" type="1" refreshedVersion="0" background="1">
    <dbPr connection="DRIVER={Microsoft ODBC for Oracle};UID=TATADB;pwd=TATADB9$;SERVER=MPLUSLIV;"/>
  </connection>
  <connection id="13103" xr16:uid="{00000000-0015-0000-FFFF-FFFF2E330000}" name="Connection21794" type="1" refreshedVersion="0" background="1">
    <dbPr connection="DRIVER={Microsoft ODBC for Oracle};UID=TATADB;pwd=TATADB9$;SERVER=MPLUSLIV;"/>
  </connection>
  <connection id="13104" xr16:uid="{00000000-0015-0000-FFFF-FFFF2F330000}" name="Connection21795" type="1" refreshedVersion="0" background="1">
    <dbPr connection="DRIVER={Microsoft ODBC for Oracle};UID=TATADB;pwd=TATADB9$;SERVER=MPLUSLIV;"/>
  </connection>
  <connection id="13105" xr16:uid="{00000000-0015-0000-FFFF-FFFF30330000}" name="Connection21796" type="1" refreshedVersion="0" background="1">
    <dbPr connection="DRIVER={Microsoft ODBC for Oracle};UID=TATADB;pwd=TATADB9$;SERVER=MPLUSLIV;"/>
  </connection>
  <connection id="13106" xr16:uid="{00000000-0015-0000-FFFF-FFFF31330000}" name="Connection2179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BPSU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107" xr16:uid="{00000000-0015-0000-FFFF-FFFF32330000}" name="Connection21799" type="1" refreshedVersion="0" background="1">
    <dbPr connection="DRIVER={Microsoft ODBC for Oracle};UID=TATADB;pwd=TATADB9$;SERVER=MPLUSLIV;"/>
  </connection>
  <connection id="13108" xr16:uid="{00000000-0015-0000-FFFF-FFFF33330000}" name="Connection218" type="1" refreshedVersion="0" background="1">
    <dbPr connection="DRIVER={Microsoft ODBC for Oracle};UID=tatadb;pwd=MADHU;SERVER=mfunddb;"/>
  </connection>
  <connection id="13109" xr16:uid="{00000000-0015-0000-FFFF-FFFF34330000}" name="Connection2180" type="1" refreshedVersion="0" background="1">
    <dbPr connection="DRIVER={Microsoft ODBC for Oracle};UID=TATADB;pwd=tatadb;SERVER=MFMCY11G;"/>
  </connection>
  <connection id="13110" xr16:uid="{00000000-0015-0000-FFFF-FFFF35330000}" name="Connection21800" type="1" refreshedVersion="0" background="1">
    <dbPr connection="DRIVER={Microsoft ODBC for Oracle};UID=TATADB;pwd=TATADB9$;SERVER=MPLUSLIV;"/>
  </connection>
  <connection id="13111" xr16:uid="{00000000-0015-0000-FFFF-FFFF36330000}" name="Connection21801" type="1" refreshedVersion="0" background="1">
    <dbPr connection="DRIVER={Microsoft ODBC for Oracle};UID=TATADB;pwd=TATADB9$;SERVER=MPLUSLIV;"/>
  </connection>
  <connection id="13112" xr16:uid="{00000000-0015-0000-FFFF-FFFF37330000}" name="Connection21802" type="1" refreshedVersion="0" background="1">
    <dbPr connection="DRIVER={Microsoft ODBC for Oracle};UID=TATADB;pwd=TATADB9$;SERVER=MPLUSLIV;"/>
  </connection>
  <connection id="13113" xr16:uid="{00000000-0015-0000-FFFF-FFFF38330000}" name="Connection21805" type="1" refreshedVersion="0" background="1">
    <dbPr connection="DRIVER={Microsoft ODBC for Oracle};UID=TATADB;pwd=TATADB9$;SERVER=MPLUSLIV;"/>
  </connection>
  <connection id="13114" xr16:uid="{00000000-0015-0000-FFFF-FFFF39330000}" name="Connection21806" type="1" refreshedVersion="0" background="1">
    <dbPr connection="DRIVER={Microsoft ODBC for Oracle};UID=TATADB;pwd=TATADB9$;SERVER=MPLUSLIV;"/>
  </connection>
  <connection id="13115" xr16:uid="{00000000-0015-0000-FFFF-FFFF3A330000}" name="Connection21807" type="1" refreshedVersion="0" background="1">
    <dbPr connection="DRIVER={Microsoft ODBC for Oracle};UID=TATADB;pwd=TATADB9$;SERVER=MPLUSLIV;"/>
  </connection>
  <connection id="13116" xr16:uid="{00000000-0015-0000-FFFF-FFFF3B330000}" name="Connection21808" type="1" refreshedVersion="0" background="1">
    <dbPr connection="DRIVER={Microsoft ODBC for Oracle};UID=TATADB;pwd=TATADB9$;SERVER=MPLUSLIV;"/>
  </connection>
  <connection id="13117" xr16:uid="{00000000-0015-0000-FFFF-FFFF3C330000}" name="Connection21809" type="1" refreshedVersion="0" background="1">
    <dbPr connection="DRIVER={Microsoft ODBC for Oracle};UID=TATADB;pwd=TATADB9$;SERVER=MPLUSLIV;"/>
  </connection>
  <connection id="13118" xr16:uid="{00000000-0015-0000-FFFF-FFFF3D330000}" name="Connection2181" type="1" refreshedVersion="0" background="1">
    <dbPr connection="DRIVER={Microsoft ODBC for Oracle};UID=TATADB;pwd=tatadb;SERVER=MFMCY11G;"/>
  </connection>
  <connection id="13119" xr16:uid="{00000000-0015-0000-FFFF-FFFF3E330000}" name="Connection21811" type="1" refreshedVersion="0" background="1">
    <dbPr connection="DRIVER={Microsoft ODBC for Oracle};UID=TATADB;pwd=TATADB9$;SERVER=MPLUSLIV;"/>
  </connection>
  <connection id="13120" xr16:uid="{00000000-0015-0000-FFFF-FFFF3F330000}" name="Connection21812" type="1" refreshedVersion="0" background="1">
    <dbPr connection="DRIVER={Microsoft ODBC for Oracle};UID=TATADB;pwd=TATADB9$;SERVER=MPLUSLIV;"/>
  </connection>
  <connection id="13121" xr16:uid="{00000000-0015-0000-FFFF-FFFF40330000}" name="Connection21813" type="1" refreshedVersion="0" background="1">
    <dbPr connection="DRIVER={Microsoft ODBC for Oracle};UID=TATADB;pwd=TATADB9$;SERVER=MPLUSLIV;"/>
  </connection>
  <connection id="13122" xr16:uid="{00000000-0015-0000-FFFF-FFFF41330000}" name="Connection21815" type="1" refreshedVersion="0" background="1">
    <dbPr connection="DRIVER={Microsoft ODBC for Oracle};UID=TATADB;pwd=TATADB9$;SERVER=MPLUSLIV;"/>
  </connection>
  <connection id="13123" xr16:uid="{00000000-0015-0000-FFFF-FFFF42330000}" name="Connection218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24" xr16:uid="{00000000-0015-0000-FFFF-FFFF43330000}" name="Connection21819" type="1" refreshedVersion="0" background="1">
    <dbPr connection="DRIVER={Microsoft ODBC for Oracle};UID=TATADB;pwd=TATADB9$;SERVER=MPLUSLIV;"/>
  </connection>
  <connection id="13125" xr16:uid="{00000000-0015-0000-FFFF-FFFF44330000}" name="Connection2182" type="1" refreshedVersion="0" background="1">
    <dbPr connection="DRIVER={Microsoft ODBC for Oracle};UID=TATADB;pwd=tatadb;SERVER=MFMCY11G;"/>
  </connection>
  <connection id="13126" xr16:uid="{00000000-0015-0000-FFFF-FFFF45330000}" name="Connection21820" type="1" refreshedVersion="0" background="1">
    <dbPr connection="DRIVER={Microsoft ODBC for Oracle};UID=TATADB;pwd=TATADB9$;SERVER=MPLUSLIV;"/>
  </connection>
  <connection id="13127" xr16:uid="{00000000-0015-0000-FFFF-FFFF46330000}" name="Connection21822" type="1" refreshedVersion="0" background="1">
    <dbPr connection="DRIVER={Microsoft ODBC for Oracle};UID=TATADB;pwd=TATADB9$;SERVER=MPLUSLIV;"/>
  </connection>
  <connection id="13128" xr16:uid="{00000000-0015-0000-FFFF-FFFF47330000}" name="Connection21824" type="1" refreshedVersion="0" background="1">
    <dbPr connection="DRIVER={Microsoft ODBC for Oracle};UID=TATADB;pwd=TATADB9$;SERVER=MPLUSLIV;"/>
  </connection>
  <connection id="13129" xr16:uid="{00000000-0015-0000-FFFF-FFFF48330000}" name="Connection21825" type="1" refreshedVersion="0" background="1">
    <dbPr connection="DRIVER={Microsoft ODBC for Oracle};UID=TATADB;pwd=TATADB9$;SERVER=MPLUSLIV;"/>
  </connection>
  <connection id="13130" xr16:uid="{00000000-0015-0000-FFFF-FFFF49330000}" name="Connection21826" type="1" refreshedVersion="0" background="1">
    <dbPr connection="DRIVER={Microsoft ODBC for Oracle};UID=TATADB;pwd=TATADB9$;SERVER=MPLUSLIV;"/>
  </connection>
  <connection id="13131" xr16:uid="{00000000-0015-0000-FFFF-FFFF4A330000}" name="Connection21827" type="1" refreshedVersion="0" background="1">
    <dbPr connection="DRIVER={Microsoft ODBC for Oracle};UID=TATADB;pwd=TATADB9$;SERVER=MPLUSLIV;"/>
  </connection>
  <connection id="13132" xr16:uid="{00000000-0015-0000-FFFF-FFFF4B330000}" name="Connection21828" type="1" refreshedVersion="0" background="1">
    <dbPr connection="DRIVER={Microsoft ODBC for Oracle};UID=TATADB;pwd=TATADB9$;SERVER=MPLUSLIV;"/>
  </connection>
  <connection id="13133" xr16:uid="{00000000-0015-0000-FFFF-FFFF4C330000}" name="Connection2183" type="1" refreshedVersion="0" background="1">
    <dbPr connection="DRIVER={Microsoft ODBC for Oracle};UID=TATADB;pwd=tatadb;SERVER=MFMCY11G;"/>
  </connection>
  <connection id="13134" xr16:uid="{00000000-0015-0000-FFFF-FFFF4D330000}" name="Connection2183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CORPB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CORPBF' group by app_refer,value_date _x000d_) f  on f.app_refer=a.deal_ID _x000d_WHERE del_date&lt;='30 sep 2023' AND mat_date &gt;'30 sep 2023' and  deal_stat &lt;&gt; 'MAT' and a.rectype='L'  and a.scheme='TCORPBF')_x000d_order by 6 desc"/>
  </connection>
  <connection id="13135" xr16:uid="{00000000-0015-0000-FFFF-FFFF4E330000}" name="Connection21831" type="1" refreshedVersion="0" background="1">
    <dbPr connection="DRIVER={Microsoft ODBC for Oracle};UID=TATADB;pwd=TATADB9$;SERVER=MPLUSLIV;"/>
  </connection>
  <connection id="13136" xr16:uid="{00000000-0015-0000-FFFF-FFFF4F330000}" name="Connection21832" type="1" refreshedVersion="0" background="1">
    <dbPr connection="DRIVER={Microsoft ODBC for Oracle};UID=TATADB;pwd=TATADB9$;SERVER=MPLUSLIV;"/>
  </connection>
  <connection id="13137" xr16:uid="{00000000-0015-0000-FFFF-FFFF50330000}" name="Connection21833" type="1" refreshedVersion="0" background="1">
    <dbPr connection="DRIVER={Microsoft ODBC for Oracle};UID=TATADB;pwd=TATADB9$;SERVER=MPLUSLIV;"/>
  </connection>
  <connection id="13138" xr16:uid="{00000000-0015-0000-FFFF-FFFF51330000}" name="Connection2183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CORPB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139" xr16:uid="{00000000-0015-0000-FFFF-FFFF52330000}" name="Connection21835" type="1" refreshedVersion="0" background="1">
    <dbPr connection="DRIVER={Microsoft ODBC for Oracle};UID=TATADB;pwd=TATADB9$;SERVER=MPLUSLIV;"/>
  </connection>
  <connection id="13140" xr16:uid="{00000000-0015-0000-FFFF-FFFF53330000}" name="Connection21837" type="1" refreshedVersion="0" background="1">
    <dbPr connection="DRIVER={Microsoft ODBC for Oracle};UID=TATADB;pwd=TATADB9$;SERVER=MPLUSLIV;"/>
  </connection>
  <connection id="13141" xr16:uid="{00000000-0015-0000-FFFF-FFFF54330000}" name="Connection21838" type="1" refreshedVersion="0" background="1">
    <dbPr connection="DRIVER={Microsoft ODBC for Oracle};UID=TATADB;pwd=TATADB9$;SERVER=MPLUSLIV;"/>
  </connection>
  <connection id="13142" xr16:uid="{00000000-0015-0000-FFFF-FFFF55330000}" name="Connection21839" type="1" refreshedVersion="0" background="1">
    <dbPr connection="DRIVER={Microsoft ODBC for Oracle};UID=TATADB;pwd=TATADB9$;SERVER=MPLUSLIV;"/>
  </connection>
  <connection id="13143" xr16:uid="{00000000-0015-0000-FFFF-FFFF56330000}" name="Connection2184" type="1" refreshedVersion="0" background="1">
    <dbPr connection="DRIVER={Microsoft ODBC for Oracle};UID=TATADB;pwd=tatadb;SERVER=MFMCY11G;"/>
  </connection>
  <connection id="13144" xr16:uid="{00000000-0015-0000-FFFF-FFFF57330000}" name="Connection21840" type="1" refreshedVersion="0" background="1">
    <dbPr connection="DRIVER={Microsoft ODBC for Oracle};UID=TATADB;pwd=TATADB9$;SERVER=MPLUSLIV;"/>
  </connection>
  <connection id="13145" xr16:uid="{00000000-0015-0000-FFFF-FFFF58330000}" name="Connection21841" type="1" refreshedVersion="0" background="1">
    <dbPr connection="DRIVER={Microsoft ODBC for Oracle};UID=TATADB;pwd=TATADB9$;SERVER=MPLUSLIV;"/>
  </connection>
  <connection id="13146" xr16:uid="{00000000-0015-0000-FFFF-FFFF59330000}" name="Connection21842" type="1" refreshedVersion="0" background="1">
    <dbPr connection="DRIVER={Microsoft ODBC for Oracle};UID=TATADB;pwd=TATADB9$;SERVER=MPLUSLIV;"/>
  </connection>
  <connection id="13147" xr16:uid="{00000000-0015-0000-FFFF-FFFF5A330000}" name="Connection21844" type="1" refreshedVersion="0" background="1">
    <dbPr connection="DRIVER={Microsoft ODBC for Oracle};UID=TATADB;pwd=TATADB9$;SERVER=MPLUSLIV;"/>
  </connection>
  <connection id="13148" xr16:uid="{00000000-0015-0000-FFFF-FFFF5B330000}" name="Connection21845" type="1" refreshedVersion="0" background="1">
    <dbPr connection="DRIVER={Microsoft ODBC for Oracle};UID=TATADB;pwd=TATADB9$;SERVER=MPLUSLIV;"/>
  </connection>
  <connection id="13149" xr16:uid="{00000000-0015-0000-FFFF-FFFF5C330000}" name="Connection21846" type="1" refreshedVersion="0" background="1">
    <dbPr connection="DRIVER={Microsoft ODBC for Oracle};UID=TATADB;pwd=TATADB9$;SERVER=MPLUSLIV;"/>
  </connection>
  <connection id="13150" xr16:uid="{00000000-0015-0000-FFFF-FFFF5D330000}" name="Connection21848" type="1" refreshedVersion="0" background="1">
    <dbPr connection="DRIVER={Microsoft ODBC for Oracle};UID=TATADB;pwd=TATADB9$;SERVER=MPLUSLIV;"/>
  </connection>
  <connection id="13151" xr16:uid="{00000000-0015-0000-FFFF-FFFF5E330000}" name="Connection2185" type="1" refreshedVersion="0" background="1">
    <dbPr connection="DRIVER={Microsoft ODBC for Oracle};UID=TATADB;pwd=tatadb;SERVER=MFMCY11G;"/>
  </connection>
  <connection id="13152" xr16:uid="{00000000-0015-0000-FFFF-FFFF5F330000}" name="Connection218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53" xr16:uid="{00000000-0015-0000-FFFF-FFFF60330000}" name="Connection21852" type="1" refreshedVersion="0" background="1">
    <dbPr connection="DRIVER={Microsoft ODBC for Oracle};UID=TATADB;pwd=TATADB9$;SERVER=MPLUSLIV;"/>
  </connection>
  <connection id="13154" xr16:uid="{00000000-0015-0000-FFFF-FFFF61330000}" name="Connection21854" type="1" refreshedVersion="0" background="1">
    <dbPr connection="DRIVER={Microsoft ODBC for Oracle};UID=TATADB;pwd=TATADB9$;SERVER=MPLUSLIV;"/>
  </connection>
  <connection id="13155" xr16:uid="{00000000-0015-0000-FFFF-FFFF62330000}" name="Connection21857" type="1" refreshedVersion="0" background="1">
    <dbPr connection="DRIVER={Microsoft ODBC for Oracle};UID=TATADB;pwd=TATADB9$;SERVER=MPLUSLIV;"/>
  </connection>
  <connection id="13156" xr16:uid="{00000000-0015-0000-FFFF-FFFF63330000}" name="Connection21858" type="1" refreshedVersion="0" background="1">
    <dbPr connection="DRIVER={Microsoft ODBC for Oracle};UID=TATADB;pwd=TATADB9$;SERVER=MPLUSLIV;"/>
  </connection>
  <connection id="13157" xr16:uid="{00000000-0015-0000-FFFF-FFFF64330000}" name="Connection21859" type="1" refreshedVersion="0" background="1">
    <dbPr connection="DRIVER={Microsoft ODBC for Oracle};UID=TATADB;pwd=TATADB9$;SERVER=MPLUSLIV;"/>
  </connection>
  <connection id="13158" xr16:uid="{00000000-0015-0000-FFFF-FFFF65330000}" name="Connection2186" type="1" refreshedVersion="0" background="1">
    <dbPr connection="DRIVER={Microsoft ODBC for Oracle};UID=TATADB;pwd=tatadb;SERVER=MFMCY11G;"/>
  </connection>
  <connection id="13159" xr16:uid="{00000000-0015-0000-FFFF-FFFF66330000}" name="Connection21861" type="1" refreshedVersion="0" background="1">
    <dbPr connection="DRIVER={Microsoft ODBC for Oracle};UID=TATADB;pwd=TATADB9$;SERVER=MPLUSLIV;"/>
  </connection>
  <connection id="13160" xr16:uid="{00000000-0015-0000-FFFF-FFFF67330000}" name="Connection2186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CIGIF0426'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CIGIF0426' group by app_refer,value_date _x000d_) f  on f.app_refer=a.deal_ID _x000d_WHERE del_date&lt;='30 sep 2023' AND mat_date &gt;'30 sep 2023' and  deal_stat &lt;&gt; 'MAT' and a.rectype='L'  and a.scheme='TCIGIF0426')_x000d_order by 6 desc"/>
  </connection>
  <connection id="13161" xr16:uid="{00000000-0015-0000-FFFF-FFFF68330000}" name="Connection21865" type="1" refreshedVersion="0" background="1">
    <dbPr connection="DRIVER={Microsoft ODBC for Oracle};UID=TATADB;pwd=TATADB9$;SERVER=MPLUSLIV;"/>
  </connection>
  <connection id="13162" xr16:uid="{00000000-0015-0000-FFFF-FFFF69330000}" name="Connection21867" type="1" refreshedVersion="0" background="1">
    <dbPr connection="DRIVER={Microsoft ODBC for Oracle};UID=TATADB;pwd=TATADB9$;SERVER=MPLUSLIV;"/>
  </connection>
  <connection id="13163" xr16:uid="{00000000-0015-0000-FFFF-FFFF6A330000}" name="Connection2187" type="1" refreshedVersion="0" background="1">
    <dbPr connection="DRIVER={Microsoft ODBC for Oracle};UID=TATADB;pwd=tatadb;SERVER=MFMCY11G;"/>
  </connection>
  <connection id="13164" xr16:uid="{00000000-0015-0000-FFFF-FFFF6B330000}" name="Connection21870" type="1" refreshedVersion="0" background="1">
    <dbPr connection="DRIVER={Microsoft ODBC for Oracle};UID=TATADB;pwd=TATADB9$;SERVER=MPLUSLIV;"/>
  </connection>
  <connection id="13165" xr16:uid="{00000000-0015-0000-FFFF-FFFF6C330000}" name="Connection21871" type="1" refreshedVersion="0" background="1">
    <dbPr connection="DRIVER={Microsoft ODBC for Oracle};UID=TATADB;pwd=TATADB9$;SERVER=MPLUSLIV;"/>
  </connection>
  <connection id="13166" xr16:uid="{00000000-0015-0000-FFFF-FFFF6D330000}" name="Connection21872" type="1" refreshedVersion="0" background="1">
    <dbPr connection="DRIVER={Microsoft ODBC for Oracle};UID=TATADB;pwd=TATADB9$;SERVER=MPLUSLIV;"/>
  </connection>
  <connection id="13167" xr16:uid="{00000000-0015-0000-FFFF-FFFF6E330000}" name="Connection21874" type="1" refreshedVersion="0" background="1">
    <dbPr connection="DRIVER={Microsoft ODBC for Oracle};UID=TATADB;pwd=TATADB9$;SERVER=MPLUSLIV;"/>
  </connection>
  <connection id="13168" xr16:uid="{00000000-0015-0000-FFFF-FFFF6F330000}" name="Connection2187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169" xr16:uid="{00000000-0015-0000-FFFF-FFFF70330000}" name="Connection21877" type="1" refreshedVersion="0" background="1">
    <dbPr connection="DRIVER={Microsoft ODBC for Oracle};UID=TATADB;pwd=TATADB9$;SERVER=MPLUSLIV;"/>
  </connection>
  <connection id="13170" xr16:uid="{00000000-0015-0000-FFFF-FFFF71330000}" name="Connection21878" type="1" refreshedVersion="0" background="1">
    <dbPr connection="DRIVER={Microsoft ODBC for Oracle};UID=TATADB;pwd=TATADB9$;SERVER=MPLUSLIV;"/>
  </connection>
  <connection id="13171" xr16:uid="{00000000-0015-0000-FFFF-FFFF72330000}" name="Connection21879" type="1" refreshedVersion="0" background="1">
    <dbPr connection="DRIVER={Microsoft ODBC for Oracle};UID=TATADB;pwd=TATADB9$;SERVER=MPLUSLIV;"/>
  </connection>
  <connection id="13172" xr16:uid="{00000000-0015-0000-FFFF-FFFF73330000}" name="Connection2188" type="1" refreshedVersion="0" background="1">
    <dbPr connection="DRIVER={Microsoft ODBC for Oracle};UID=TATADB;pwd=tatadb;SERVER=MFMCY11G;"/>
  </connection>
  <connection id="13173" xr16:uid="{00000000-0015-0000-FFFF-FFFF74330000}" name="Connection21880" type="1" refreshedVersion="0" background="1">
    <dbPr connection="DRIVER={Microsoft ODBC for Oracle};UID=TATADB;pwd=TATADB9$;SERVER=MPLUSLIV;"/>
  </connection>
  <connection id="13174" xr16:uid="{00000000-0015-0000-FFFF-FFFF75330000}" name="Connection21881" type="1" refreshedVersion="0" background="1">
    <dbPr connection="DRIVER={Microsoft ODBC for Oracle};UID=TATADB;pwd=TATADB9$;SERVER=MPLUSLIV;"/>
  </connection>
  <connection id="13175" xr16:uid="{00000000-0015-0000-FFFF-FFFF76330000}" name="Connection21882" type="1" refreshedVersion="0" background="1">
    <dbPr connection="DRIVER={Microsoft ODBC for Oracle};UID=TATADB;pwd=TATADB9$;SERVER=MPLUSLIV;"/>
  </connection>
  <connection id="13176" xr16:uid="{00000000-0015-0000-FFFF-FFFF77330000}" name="Connection21883" type="1" refreshedVersion="0" background="1">
    <dbPr connection="DRIVER={Microsoft ODBC for Oracle};UID=TATADB;pwd=TATADB9$;SERVER=MPLUSLIV;"/>
  </connection>
  <connection id="13177" xr16:uid="{00000000-0015-0000-FFFF-FFFF78330000}" name="Connection21884" type="1" refreshedVersion="0" background="1">
    <dbPr connection="DRIVER={Microsoft ODBC for Oracle};UID=TATADB;pwd=TATADB9$;SERVER=MPLUSLIV;"/>
  </connection>
  <connection id="13178" xr16:uid="{00000000-0015-0000-FFFF-FFFF79330000}" name="Connection21885" type="1" refreshedVersion="0" background="1">
    <dbPr connection="DRIVER={Microsoft ODBC for Oracle};UID=TATADB;pwd=TATADB9$;SERVER=MPLUSLIV;"/>
  </connection>
  <connection id="13179" xr16:uid="{00000000-0015-0000-FFFF-FFFF7A330000}" name="Connection21886" type="1" refreshedVersion="0" background="1">
    <dbPr connection="DRIVER={Microsoft ODBC for Oracle};UID=TATADB;pwd=TATADB9$;SERVER=MPLUSLIV;"/>
  </connection>
  <connection id="13180" xr16:uid="{00000000-0015-0000-FFFF-FFFF7B330000}" name="Connection21887" type="1" refreshedVersion="0" background="1">
    <dbPr connection="DRIVER={Microsoft ODBC for Oracle};UID=TATADB;pwd=TATADB9$;SERVER=MPLUSLIV;"/>
  </connection>
  <connection id="13181" xr16:uid="{00000000-0015-0000-FFFF-FFFF7C330000}" name="Connection2189" type="1" refreshedVersion="0" background="1">
    <dbPr connection="DRIVER={Microsoft ODBC for Oracle};UID=TATADB;pwd=tatadb;SERVER=MFMCY11G;"/>
  </connection>
  <connection id="13182" xr16:uid="{00000000-0015-0000-FFFF-FFFF7D330000}" name="Connection21890" type="1" refreshedVersion="0" background="1">
    <dbPr connection="DRIVER={Microsoft ODBC for Oracle};UID=TATADB;pwd=TATADB9$;SERVER=MPLUSLIV;"/>
  </connection>
  <connection id="13183" xr16:uid="{00000000-0015-0000-FFFF-FFFF7E330000}" name="Connection21891" type="1" refreshedVersion="0" background="1">
    <dbPr connection="DRIVER={Microsoft ODBC for Oracle};UID=TATADB;pwd=TATADB9$;SERVER=MPLUSLIV;"/>
  </connection>
  <connection id="13184" xr16:uid="{00000000-0015-0000-FFFF-FFFF7F330000}" name="Connection21893" type="1" refreshedVersion="0" background="1">
    <dbPr connection="DRIVER={Microsoft ODBC for Oracle};UID=TATADB;pwd=TATADB9$;SERVER=MPLUSLIV;"/>
  </connection>
  <connection id="13185" xr16:uid="{00000000-0015-0000-FFFF-FFFF80330000}" name="Connection21894" type="1" refreshedVersion="0" background="1">
    <dbPr connection="DRIVER={Microsoft ODBC for Oracle};UID=TATADB;pwd=TATADB9$;SERVER=MPLUSLIV;"/>
  </connection>
  <connection id="13186" xr16:uid="{00000000-0015-0000-FFFF-FFFF81330000}" name="Connection21895" type="1" refreshedVersion="0" background="1">
    <dbPr connection="DRIVER={Microsoft ODBC for Oracle};UID=TATADB;pwd=TATADB9$;SERVER=MPLUSLIV;"/>
  </connection>
  <connection id="13187" xr16:uid="{00000000-0015-0000-FFFF-FFFF82330000}" name="Connection21896" type="1" refreshedVersion="0" background="1">
    <dbPr connection="DRIVER={Microsoft ODBC for Oracle};UID=TATADB;pwd=TATADB9$;SERVER=MPLUSLIV;"/>
  </connection>
  <connection id="13188" xr16:uid="{00000000-0015-0000-FFFF-FFFF83330000}" name="Connection21897" type="1" refreshedVersion="0" background="1">
    <dbPr connection="DRIVER={Microsoft ODBC for Oracle};UID=TATADB;pwd=TATADB9$;SERVER=MPLUSLIV;"/>
  </connection>
  <connection id="13189" xr16:uid="{00000000-0015-0000-FFFF-FFFF84330000}" name="Connection21898" type="1" refreshedVersion="0" background="1">
    <dbPr connection="DRIVER={Microsoft ODBC for Oracle};UID=TATADB;pwd=TATADB9$;SERVER=MPLUSLIV;"/>
  </connection>
  <connection id="13190" xr16:uid="{00000000-0015-0000-FFFF-FFFF85330000}" name="Connection21899" type="1" refreshedVersion="0" background="1">
    <dbPr connection="DRIVER={Microsoft ODBC for Oracle};UID=TATADB;pwd=TATADB9$;SERVER=MPLUSLIV;"/>
  </connection>
  <connection id="13191" xr16:uid="{00000000-0015-0000-FFFF-FFFF86330000}" name="Connection219" type="1" refreshedVersion="0" background="1">
    <dbPr connection="DRIVER={Microsoft ODBC for Oracle};UID=tatadb;pwd=MADHU;SERVER=mfunddb;"/>
  </connection>
  <connection id="13192" xr16:uid="{00000000-0015-0000-FFFF-FFFF87330000}" name="Connection2190" type="1" refreshedVersion="0" background="1">
    <dbPr connection="DRIVER={Microsoft ODBC for Oracle};UID=TATADB;pwd=tatadb;SERVER=MFMCY11G;"/>
  </connection>
  <connection id="13193" xr16:uid="{00000000-0015-0000-FFFF-FFFF88330000}" name="Connection21900" type="1" refreshedVersion="0" background="1">
    <dbPr connection="DRIVER={Microsoft ODBC for Oracle};UID=TATADB;pwd=TATADB9$;SERVER=MPLUSLIV;"/>
  </connection>
  <connection id="13194" xr16:uid="{00000000-0015-0000-FFFF-FFFF89330000}" name="Connection21903" type="1" refreshedVersion="0" background="1">
    <dbPr connection="DRIVER={Microsoft ODBC for Oracle};UID=TATADB;pwd=TATADB9$;SERVER=MPLUSLIV;"/>
  </connection>
  <connection id="13195" xr16:uid="{00000000-0015-0000-FFFF-FFFF8A330000}" name="Connection21904" type="1" refreshedVersion="0" background="1">
    <dbPr connection="DRIVER={Microsoft ODBC for Oracle};UID=TATADB;pwd=TATADB9$;SERVER=MPLUSLIV;"/>
  </connection>
  <connection id="13196" xr16:uid="{00000000-0015-0000-FFFF-FFFF8B330000}" name="Connection21905" type="1" refreshedVersion="0" background="1">
    <dbPr connection="DRIVER={Microsoft ODBC for Oracle};UID=TATADB;pwd=TATADB9$;SERVER=MPLUSLIV;"/>
  </connection>
  <connection id="13197" xr16:uid="{00000000-0015-0000-FFFF-FFFF8C330000}" name="Connection2190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FR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FRF' group by app_refer,value_date _x000d_) f  on f.app_refer=a.deal_ID _x000d_WHERE del_date&lt;='30 sep 2023' AND mat_date &gt;'30 sep 2023' and  deal_stat &lt;&gt; 'MAT' and a.rectype='L'  and a.scheme='TFRF')_x000d_order by 6 desc"/>
  </connection>
  <connection id="13198" xr16:uid="{00000000-0015-0000-FFFF-FFFF8D330000}" name="Connection21907" type="1" refreshedVersion="0" background="1">
    <dbPr connection="DRIVER={Microsoft ODBC for Oracle};UID=TATADB;pwd=TATADB9$;SERVER=MPLUSLIV;"/>
  </connection>
  <connection id="13199" xr16:uid="{00000000-0015-0000-FFFF-FFFF8E330000}" name="Connection21908" type="1" refreshedVersion="0" background="1">
    <dbPr connection="DRIVER={Microsoft ODBC for Oracle};UID=TATADB;pwd=TATADB9$;SERVER=MPLUSLIV;"/>
  </connection>
  <connection id="13200" xr16:uid="{00000000-0015-0000-FFFF-FFFF8F330000}" name="Connection21909" type="1" refreshedVersion="0" background="1">
    <dbPr connection="DRIVER={Microsoft ODBC for Oracle};UID=TATADB;pwd=TATADB9$;SERVER=MPLUSLIV;"/>
  </connection>
  <connection id="13201" xr16:uid="{00000000-0015-0000-FFFF-FFFF90330000}" name="Connection2191" type="1" refreshedVersion="0" background="1">
    <dbPr connection="DRIVER={Microsoft ODBC for Oracle};UID=TATADB;pwd=tatadb;SERVER=MFMCY11G;"/>
  </connection>
  <connection id="13202" xr16:uid="{00000000-0015-0000-FFFF-FFFF91330000}" name="Connection21910" type="1" refreshedVersion="0" background="1">
    <dbPr connection="DRIVER={Microsoft ODBC for Oracle};UID=TATADB;pwd=TATADB9$;SERVER=MPLUSLIV;"/>
  </connection>
  <connection id="13203" xr16:uid="{00000000-0015-0000-FFFF-FFFF92330000}" name="Connection21911" type="1" refreshedVersion="0" background="1">
    <dbPr connection="DRIVER={Microsoft ODBC for Oracle};UID=TATADB;pwd=TATADB9$;SERVER=MPLUSLIV;"/>
  </connection>
  <connection id="13204" xr16:uid="{00000000-0015-0000-FFFF-FFFF93330000}" name="Connection21912" type="1" refreshedVersion="0" background="1">
    <dbPr connection="DRIVER={Microsoft ODBC for Oracle};UID=TATADB;pwd=TATADB9$;SERVER=MPLUSLIV;"/>
  </connection>
  <connection id="13205" xr16:uid="{00000000-0015-0000-FFFF-FFFF94330000}" name="Connection21913" type="1" refreshedVersion="0" background="1">
    <dbPr connection="DRIVER={Microsoft ODBC for Oracle};UID=TATADB;pwd=TATADB9$;SERVER=MPLUSLIV;"/>
  </connection>
  <connection id="13206" xr16:uid="{00000000-0015-0000-FFFF-FFFF95330000}" name="Connection2191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FR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207" xr16:uid="{00000000-0015-0000-FFFF-FFFF96330000}" name="Connection21917" type="1" refreshedVersion="0" background="1">
    <dbPr connection="DRIVER={Microsoft ODBC for Oracle};UID=TATADB;pwd=TATADB9$;SERVER=MPLUSLIV;"/>
  </connection>
  <connection id="13208" xr16:uid="{00000000-0015-0000-FFFF-FFFF97330000}" name="Connection21919" type="1" refreshedVersion="0" background="1">
    <dbPr connection="DRIVER={Microsoft ODBC for Oracle};UID=TATADB;pwd=TATADB9$;SERVER=MPLUSLIV;"/>
  </connection>
  <connection id="13209" xr16:uid="{00000000-0015-0000-FFFF-FFFF98330000}" name="Connection2192" type="1" refreshedVersion="0" background="1">
    <dbPr connection="DRIVER={Microsoft ODBC for Oracle};UID=TATADB;pwd=tatadb;SERVER=MFMCY11G;"/>
  </connection>
  <connection id="13210" xr16:uid="{00000000-0015-0000-FFFF-FFFF99330000}" name="Connection21920" type="1" refreshedVersion="0" background="1">
    <dbPr connection="DRIVER={Microsoft ODBC for Oracle};UID=TATADB;pwd=TATADB9$;SERVER=MPLUSLIV;"/>
  </connection>
  <connection id="13211" xr16:uid="{00000000-0015-0000-FFFF-FFFF9A330000}" name="Connection21922" type="1" refreshedVersion="0" background="1">
    <dbPr connection="DRIVER={Microsoft ODBC for Oracle};UID=TATADB;pwd=TATADB9$;SERVER=MPLUSLIV;"/>
  </connection>
  <connection id="13212" xr16:uid="{00000000-0015-0000-FFFF-FFFF9B330000}" name="Connection21923" type="1" refreshedVersion="0" background="1">
    <dbPr connection="DRIVER={Microsoft ODBC for Oracle};UID=TATADB;pwd=TATADB9$;SERVER=MPLUSLIV;"/>
  </connection>
  <connection id="13213" xr16:uid="{00000000-0015-0000-FFFF-FFFF9C330000}" name="Connection21924" type="1" refreshedVersion="0" background="1">
    <dbPr connection="DRIVER={Microsoft ODBC for Oracle};UID=TATADB;pwd=TATADB9$;SERVER=MPLUSLIV;"/>
  </connection>
  <connection id="13214" xr16:uid="{00000000-0015-0000-FFFF-FFFF9D330000}" name="Connection21925" type="1" refreshedVersion="0" background="1">
    <dbPr connection="DRIVER={Microsoft ODBC for Oracle};UID=TATADB;pwd=TATADB9$;SERVER=MPLUSLIV;"/>
  </connection>
  <connection id="13215" xr16:uid="{00000000-0015-0000-FFFF-FFFF9E330000}" name="Connection21926" type="1" refreshedVersion="0" background="1">
    <dbPr connection="DRIVER={Microsoft ODBC for Oracle};UID=TATADB;pwd=TATADB9$;SERVER=MPLUSLIV;"/>
  </connection>
  <connection id="13216" xr16:uid="{00000000-0015-0000-FFFF-FFFF9F330000}" name="Connection2192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17" xr16:uid="{00000000-0015-0000-FFFF-FFFFA0330000}" name="Connection21929" type="1" refreshedVersion="0" background="1">
    <dbPr connection="DRIVER={Microsoft ODBC for Oracle};UID=TATADB;pwd=TATADB9$;SERVER=MPLUSLIV;"/>
  </connection>
  <connection id="13218" xr16:uid="{00000000-0015-0000-FFFF-FFFFA1330000}" name="Connection2193" type="1" refreshedVersion="0" background="1">
    <dbPr connection="DRIVER={Microsoft ODBC for Oracle};UID=TATADB;pwd=tatadb;SERVER=MFMCY11G;"/>
  </connection>
  <connection id="13219" xr16:uid="{00000000-0015-0000-FFFF-FFFFA2330000}" name="Connection21930" type="1" refreshedVersion="0" background="1">
    <dbPr connection="DRIVER={Microsoft ODBC for Oracle};UID=TATADB;pwd=TATADB9$;SERVER=MPLUSLIV;"/>
  </connection>
  <connection id="13220" xr16:uid="{00000000-0015-0000-FFFF-FFFFA3330000}" name="Connection21931" type="1" refreshedVersion="0" background="1">
    <dbPr connection="DRIVER={Microsoft ODBC for Oracle};UID=TATADB;pwd=TATADB9$;SERVER=MPLUSLIV;"/>
  </connection>
  <connection id="13221" xr16:uid="{00000000-0015-0000-FFFF-FFFFA4330000}" name="Connection21932" type="1" refreshedVersion="0" background="1">
    <dbPr connection="DRIVER={Microsoft ODBC for Oracle};UID=TATADB;pwd=TATADB9$;SERVER=MPLUSLIV;"/>
  </connection>
  <connection id="13222" xr16:uid="{00000000-0015-0000-FFFF-FFFFA5330000}" name="Connection21933" type="1" refreshedVersion="0" background="1">
    <dbPr connection="DRIVER={Microsoft ODBC for Oracle};UID=TATADB;pwd=TATADB9$;SERVER=MPLUSLIV;"/>
  </connection>
  <connection id="13223" xr16:uid="{00000000-0015-0000-FFFF-FFFFA6330000}" name="Connection21934" type="1" refreshedVersion="0" background="1">
    <dbPr connection="DRIVER={Microsoft ODBC for Oracle};UID=TATADB;pwd=TATADB9$;SERVER=MPLUSLIV;"/>
  </connection>
  <connection id="13224" xr16:uid="{00000000-0015-0000-FFFF-FFFFA7330000}" name="Connection21935" type="1" refreshedVersion="0" background="1">
    <dbPr connection="DRIVER={Microsoft ODBC for Oracle};UID=TATADB;pwd=TATADB9$;SERVER=MPLUSLIV;"/>
  </connection>
  <connection id="13225" xr16:uid="{00000000-0015-0000-FFFF-FFFFA8330000}" name="Connection21936" type="1" refreshedVersion="0" background="1">
    <dbPr connection="DRIVER={Microsoft ODBC for Oracle};UID=TATADB;pwd=TATADB9$;SERVER=MPLUSLIV;"/>
  </connection>
  <connection id="13226" xr16:uid="{00000000-0015-0000-FFFF-FFFFA9330000}" name="Connection21937" type="1" refreshedVersion="0" background="1">
    <dbPr connection="DRIVER={Microsoft ODBC for Oracle};UID=TATADB;pwd=TATADB9$;SERVER=MPLUSLIV;"/>
  </connection>
  <connection id="13227" xr16:uid="{00000000-0015-0000-FFFF-FFFFAA330000}" name="Connection21938" type="1" refreshedVersion="0" background="1">
    <dbPr connection="DRIVER={Microsoft ODBC for Oracle};UID=TATADB;pwd=TATADB9$;SERVER=MPLUSLIV;"/>
  </connection>
  <connection id="13228" xr16:uid="{00000000-0015-0000-FFFF-FFFFAB330000}" name="Connection21939" type="1" refreshedVersion="0" background="1">
    <dbPr connection="DRIVER={Microsoft ODBC for Oracle};UID=TATADB;pwd=TATADB9$;SERVER=MPLUSLIV;"/>
  </connection>
  <connection id="13229" xr16:uid="{00000000-0015-0000-FFFF-FFFFAC330000}" name="Connection2194" type="1" refreshedVersion="0" background="1">
    <dbPr connection="DRIVER={Microsoft ODBC for Oracle};UID=TATADB;pwd=tatadb;SERVER=MFMCY11G;"/>
  </connection>
  <connection id="13230" xr16:uid="{00000000-0015-0000-FFFF-FFFFAD330000}" name="Connection21943" type="1" refreshedVersion="0" background="1">
    <dbPr connection="DRIVER={Microsoft ODBC for Oracle};UID=TATADB;pwd=TATADB9$;SERVER=MPLUSLIV;"/>
  </connection>
  <connection id="13231" xr16:uid="{00000000-0015-0000-FFFF-FFFFAE330000}" name="Connection21945" type="1" refreshedVersion="0" background="1">
    <dbPr connection="DRIVER={Microsoft ODBC for Oracle};UID=TATADB;pwd=TATADB9$;SERVER=MPLUSLIV;"/>
  </connection>
  <connection id="13232" xr16:uid="{00000000-0015-0000-FFFF-FFFFAF330000}" name="Connection21947"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GSFR'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GSFR' group by app_refer,value_date _x000d_) f  on f.app_refer=a.deal_ID _x000d_WHERE del_date&lt;='30 sep 2023' AND mat_date &gt;'30 sep 2023' and  deal_stat &lt;&gt; 'MAT' and a.rectype='L'  and a.scheme='TGSFR')_x000d_order by 6 desc"/>
  </connection>
  <connection id="13233" xr16:uid="{00000000-0015-0000-FFFF-FFFFB0330000}" name="Connection21948" type="1" refreshedVersion="0" background="1">
    <dbPr connection="DRIVER={Microsoft ODBC for Oracle};UID=TATADB;pwd=TATADB9$;SERVER=MPLUSLIV;"/>
  </connection>
  <connection id="13234" xr16:uid="{00000000-0015-0000-FFFF-FFFFB1330000}" name="Connection21949" type="1" refreshedVersion="0" background="1">
    <dbPr connection="DRIVER={Microsoft ODBC for Oracle};UID=TATADB;pwd=TATADB9$;SERVER=MPLUSLIV;"/>
  </connection>
  <connection id="13235" xr16:uid="{00000000-0015-0000-FFFF-FFFFB2330000}" name="Connection2195" type="1" refreshedVersion="0" background="1">
    <dbPr connection="DRIVER={Microsoft ODBC for Oracle};UID=TATADB;pwd=tatadb;SERVER=MFMCY11G;"/>
  </connection>
  <connection id="13236" xr16:uid="{00000000-0015-0000-FFFF-FFFFB3330000}" name="Connection21950" type="1" refreshedVersion="0" background="1">
    <dbPr connection="DRIVER={Microsoft ODBC for Oracle};UID=TATADB;pwd=TATADB9$;SERVER=MPLUSLIV;"/>
  </connection>
  <connection id="13237" xr16:uid="{00000000-0015-0000-FFFF-FFFFB4330000}" name="Connection21951" type="1" refreshedVersion="0" background="1">
    <dbPr connection="DRIVER={Microsoft ODBC for Oracle};UID=TATADB;pwd=TATADB9$;SERVER=MPLUSLIV;"/>
  </connection>
  <connection id="13238" xr16:uid="{00000000-0015-0000-FFFF-FFFFB5330000}" name="Connection21952" type="1" refreshedVersion="0" background="1">
    <dbPr connection="DRIVER={Microsoft ODBC for Oracle};UID=TATADB;pwd=TATADB9$;SERVER=MPLUSLIV;"/>
  </connection>
  <connection id="13239" xr16:uid="{00000000-0015-0000-FFFF-FFFFB6330000}" name="Connection21955" type="1" refreshedVersion="0" background="1">
    <dbPr connection="DRIVER={Microsoft ODBC for Oracle};UID=TATADB;pwd=TATADB9$;SERVER=MPLUSLIV;"/>
  </connection>
  <connection id="13240" xr16:uid="{00000000-0015-0000-FFFF-FFFFB7330000}" name="Connection21956" type="1" refreshedVersion="0" background="1">
    <dbPr connection="DRIVER={Microsoft ODBC for Oracle};UID=TATADB;pwd=TATADB9$;SERVER=MPLUSLIV;"/>
  </connection>
  <connection id="13241" xr16:uid="{00000000-0015-0000-FFFF-FFFFB8330000}" name="Connection21957" type="1" refreshedVersion="0" background="1">
    <dbPr connection="DRIVER={Microsoft ODBC for Oracle};UID=TATADB;pwd=TATADB9$;SERVER=MPLUSLIV;"/>
  </connection>
  <connection id="13242" xr16:uid="{00000000-0015-0000-FFFF-FFFFB9330000}" name="Connection21958" type="1" refreshedVersion="0" background="1">
    <dbPr connection="DRIVER={Microsoft ODBC for Oracle};UID=TATADB;pwd=TATADB9$;SERVER=MPLUSLIV;"/>
  </connection>
  <connection id="13243" xr16:uid="{00000000-0015-0000-FFFF-FFFFBA330000}" name="Connection21959" type="1" refreshedVersion="0" background="1">
    <dbPr connection="DRIVER={Microsoft ODBC for Oracle};UID=TATADB;pwd=TATADB9$;SERVER=MPLUSLIV;"/>
  </connection>
  <connection id="13244" xr16:uid="{00000000-0015-0000-FFFF-FFFFBB330000}" name="Connection2196" type="1" refreshedVersion="0" background="1">
    <dbPr connection="DRIVER={Microsoft ODBC for Oracle};UID=TATADB;pwd=tatadb;SERVER=MFMCY11G;"/>
  </connection>
  <connection id="13245" xr16:uid="{00000000-0015-0000-FFFF-FFFFBC330000}" name="Connection21960" type="1" refreshedVersion="0" background="1">
    <dbPr connection="DRIVER={Microsoft ODBC for Oracle};UID=TATADB;pwd=TATADB9$;SERVER=MPLUSLIV;"/>
  </connection>
  <connection id="13246" xr16:uid="{00000000-0015-0000-FFFF-FFFFBD330000}" name="Connection21961" type="1" refreshedVersion="0" background="1">
    <dbPr connection="DRIVER={Microsoft ODBC for Oracle};UID=TATADB;pwd=TATADB9$;SERVER=MPLUSLIV;"/>
  </connection>
  <connection id="13247" xr16:uid="{00000000-0015-0000-FFFF-FFFFBE330000}" name="Connection21962" type="1" refreshedVersion="0" background="1">
    <dbPr connection="DRIVER={Microsoft ODBC for Oracle};UID=TATADB;pwd=TATADB9$;SERVER=MPLUSLIV;"/>
  </connection>
  <connection id="13248" xr16:uid="{00000000-0015-0000-FFFF-FFFFBF330000}" name="Connection21963" type="1" refreshedVersion="0" background="1">
    <dbPr connection="DRIVER={Microsoft ODBC for Oracle};UID=TATADB;pwd=TATADB9$;SERVER=MPLUSLIV;"/>
  </connection>
  <connection id="13249" xr16:uid="{00000000-0015-0000-FFFF-FFFFC0330000}" name="Connection21964" type="1" refreshedVersion="0" background="1">
    <dbPr connection="DRIVER={Microsoft ODBC for Oracle};UID=TATADB;pwd=TATADB9$;SERVER=MPLUSLIV;"/>
  </connection>
  <connection id="13250" xr16:uid="{00000000-0015-0000-FFFF-FFFFC1330000}" name="Connection21965" type="1" refreshedVersion="0" background="1">
    <dbPr connection="DRIVER={Microsoft ODBC for Oracle};UID=TATADB;pwd=TATADB9$;SERVER=MPLUSLIV;"/>
  </connection>
  <connection id="13251" xr16:uid="{00000000-0015-0000-FFFF-FFFFC2330000}" name="Connection21968" type="1" refreshedVersion="0" background="1">
    <dbPr connection="DRIVER={Microsoft ODBC for Oracle};UID=TATADB;pwd=TATADB9$;SERVER=MPLUSLIV;"/>
  </connection>
  <connection id="13252" xr16:uid="{00000000-0015-0000-FFFF-FFFFC3330000}" name="Connection21969" type="1" refreshedVersion="0" background="1">
    <dbPr connection="DRIVER={Microsoft ODBC for Oracle};UID=TATADB;pwd=TATADB9$;SERVER=MPLUSLIV;"/>
  </connection>
  <connection id="13253" xr16:uid="{00000000-0015-0000-FFFF-FFFFC4330000}" name="Connection2197" type="1" refreshedVersion="0" background="1">
    <dbPr connection="DRIVER={Microsoft ODBC for Oracle};UID=TATADB;pwd=tatadb;SERVER=MFMCY11G;"/>
  </connection>
  <connection id="13254" xr16:uid="{00000000-0015-0000-FFFF-FFFFC5330000}" name="Connection21970" type="1" refreshedVersion="0" background="1">
    <dbPr connection="DRIVER={Microsoft ODBC for Oracle};UID=TATADB;pwd=TATADB9$;SERVER=MPLUSLIV;"/>
  </connection>
  <connection id="13255" xr16:uid="{00000000-0015-0000-FFFF-FFFFC6330000}" name="Connection21971" type="1" refreshedVersion="0" background="1">
    <dbPr connection="DRIVER={Microsoft ODBC for Oracle};UID=TATADB;pwd=TATADB9$;SERVER=MPLUSLIV;"/>
  </connection>
  <connection id="13256" xr16:uid="{00000000-0015-0000-FFFF-FFFFC7330000}" name="Connection21972" type="1" refreshedVersion="0" background="1">
    <dbPr connection="DRIVER={Microsoft ODBC for Oracle};UID=TATADB;pwd=TATADB9$;SERVER=MPLUSLIV;"/>
  </connection>
  <connection id="13257" xr16:uid="{00000000-0015-0000-FFFF-FFFFC8330000}" name="Connection21973" type="1" refreshedVersion="0" background="1">
    <dbPr connection="DRIVER={Microsoft ODBC for Oracle};UID=TATADB;pwd=TATADB9$;SERVER=MPLUSLIV;"/>
  </connection>
  <connection id="13258" xr16:uid="{00000000-0015-0000-FFFF-FFFFC9330000}" name="Connection21974" type="1" refreshedVersion="0" background="1">
    <dbPr connection="DRIVER={Microsoft ODBC for Oracle};UID=TATADB;pwd=TATADB9$;SERVER=MPLUSLIV;"/>
  </connection>
  <connection id="13259" xr16:uid="{00000000-0015-0000-FFFF-FFFFCA330000}" name="Connection21975" type="1" refreshedVersion="0" background="1">
    <dbPr connection="DRIVER={Microsoft ODBC for Oracle};UID=TATADB;pwd=TATADB9$;SERVER=MPLUSLIV;"/>
  </connection>
  <connection id="13260" xr16:uid="{00000000-0015-0000-FFFF-FFFFCB330000}" name="Connection21976" type="1" refreshedVersion="0" background="1">
    <dbPr connection="DRIVER={Microsoft ODBC for Oracle};UID=TATADB;pwd=TATADB9$;SERVER=MPLUSLIV;"/>
  </connection>
  <connection id="13261" xr16:uid="{00000000-0015-0000-FFFF-FFFFCC330000}" name="Connection21977" type="1" refreshedVersion="0" background="1">
    <dbPr connection="DRIVER={Microsoft ODBC for Oracle};UID=TATADB;pwd=TATADB9$;SERVER=MPLUSLIV;"/>
  </connection>
  <connection id="13262" xr16:uid="{00000000-0015-0000-FFFF-FFFFCD330000}" name="Connection21978" type="1" refreshedVersion="0" background="1">
    <dbPr connection="DRIVER={Microsoft ODBC for Oracle};UID=TATADB;pwd=TATADB9$;SERVER=MPLUSLIV;"/>
  </connection>
  <connection id="13263" xr16:uid="{00000000-0015-0000-FFFF-FFFFCE330000}" name="Connection2198" type="1" refreshedVersion="0" background="1">
    <dbPr connection="DRIVER={Microsoft ODBC for Oracle};UID=TATADB;pwd=tatadb;SERVER=MFMCY11G;"/>
  </connection>
  <connection id="13264" xr16:uid="{00000000-0015-0000-FFFF-FFFFCF330000}" name="Connection21981" type="1" refreshedVersion="0" background="1">
    <dbPr connection="DRIVER={Microsoft ODBC for Oracle};UID=TATADB;pwd=TATADB9$;SERVER=MPLUSLIV;"/>
  </connection>
  <connection id="13265" xr16:uid="{00000000-0015-0000-FFFF-FFFFD0330000}" name="Connection21982" type="1" refreshedVersion="0" background="1">
    <dbPr connection="DRIVER={Microsoft ODBC for Oracle};UID=TATADB;pwd=TATADB9$;SERVER=MPLUSLIV;"/>
  </connection>
  <connection id="13266" xr16:uid="{00000000-0015-0000-FFFF-FFFFD1330000}" name="Connection21983" type="1" refreshedVersion="0" background="1">
    <dbPr connection="DRIVER={Microsoft ODBC for Oracle};UID=TATADB;pwd=TATADB9$;SERVER=MPLUSLIV;"/>
  </connection>
  <connection id="13267" xr16:uid="{00000000-0015-0000-FFFF-FFFFD2330000}" name="Connection21984" type="1" refreshedVersion="0" background="1">
    <dbPr connection="DRIVER={Microsoft ODBC for Oracle};UID=TATADB;pwd=TATADB9$;SERVER=MPLUSLIV;"/>
  </connection>
  <connection id="13268" xr16:uid="{00000000-0015-0000-FFFF-FFFFD3330000}" name="Connection21985" type="1" refreshedVersion="0" background="1">
    <dbPr connection="DRIVER={Microsoft ODBC for Oracle};UID=TATADB;pwd=TATADB9$;SERVER=MPLUSLIV;"/>
  </connection>
  <connection id="13269" xr16:uid="{00000000-0015-0000-FFFF-FFFFD4330000}" name="Connection21986" type="1" refreshedVersion="0" background="1">
    <dbPr connection="DRIVER={Microsoft ODBC for Oracle};UID=TATADB;pwd=TATADB9$;SERVER=MPLUSLIV;"/>
  </connection>
  <connection id="13270" xr16:uid="{00000000-0015-0000-FFFF-FFFFD5330000}" name="Connection21987" type="1" refreshedVersion="0" background="1">
    <dbPr connection="DRIVER={Microsoft ODBC for Oracle};UID=TATADB;pwd=TATADB9$;SERVER=MPLUSLIV;"/>
  </connection>
  <connection id="13271" xr16:uid="{00000000-0015-0000-FFFF-FFFFD6330000}" name="Connection21988" type="1" refreshedVersion="0" background="1">
    <dbPr connection="DRIVER={Microsoft ODBC for Oracle};UID=TATADB;pwd=TATADB9$;SERVER=MPLUSLIV;"/>
  </connection>
  <connection id="13272" xr16:uid="{00000000-0015-0000-FFFF-FFFFD7330000}" name="Connection21989" type="1" refreshedVersion="0" background="1">
    <dbPr connection="DRIVER={Microsoft ODBC for Oracle};UID=TATADB;pwd=TATADB9$;SERVER=MPLUSLIV;"/>
  </connection>
  <connection id="13273" xr16:uid="{00000000-0015-0000-FFFF-FFFFD8330000}" name="Connection2199" type="1" refreshedVersion="0" background="1">
    <dbPr connection="DRIVER={Microsoft ODBC for Oracle};UID=TATADB;pwd=tatadb;SERVER=MFMCY11G;"/>
  </connection>
  <connection id="13274" xr16:uid="{00000000-0015-0000-FFFF-FFFFD9330000}" name="Connection21990" type="1" refreshedVersion="0" background="1">
    <dbPr connection="DRIVER={Microsoft ODBC for Oracle};UID=TATADB;pwd=TATADB9$;SERVER=MPLUSLIV;"/>
  </connection>
  <connection id="13275" xr16:uid="{00000000-0015-0000-FFFF-FFFFDA330000}" name="Connection21991" type="1" refreshedVersion="0" background="1">
    <dbPr connection="DRIVER={Microsoft ODBC for Oracle};UID=TATADB;pwd=TATADB9$;SERVER=MPLUSLIV;"/>
  </connection>
  <connection id="13276" xr16:uid="{00000000-0015-0000-FFFF-FFFFDB330000}" name="Connection2199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77" xr16:uid="{00000000-0015-0000-FFFF-FFFFDC330000}" name="Connection21994" type="1" refreshedVersion="0" background="1">
    <dbPr connection="DRIVER={Microsoft ODBC for Oracle};UID=TATADB;pwd=TATADB9$;SERVER=MPLUSLIV;"/>
  </connection>
  <connection id="13278" xr16:uid="{00000000-0015-0000-FFFF-FFFFDD330000}" name="Connection21995" type="1" refreshedVersion="0" background="1">
    <dbPr connection="DRIVER={Microsoft ODBC for Oracle};UID=TATADB;pwd=TATADB9$;SERVER=MPLUSLIV;"/>
  </connection>
  <connection id="13279" xr16:uid="{00000000-0015-0000-FFFF-FFFFDE330000}" name="Connection21996" type="1" refreshedVersion="0" background="1">
    <dbPr connection="DRIVER={Microsoft ODBC for Oracle};UID=TATADB;pwd=TATADB9$;SERVER=MPLUSLIV;"/>
  </connection>
  <connection id="13280" xr16:uid="{00000000-0015-0000-FFFF-FFFFDF330000}" name="Connection21997" type="1" refreshedVersion="0" background="1">
    <dbPr connection="DRIVER={Microsoft ODBC for Oracle};UID=TATADB;pwd=TATADB9$;SERVER=MPLUSLIV;"/>
  </connection>
  <connection id="13281" xr16:uid="{00000000-0015-0000-FFFF-FFFFE0330000}" name="Connection21998" type="1" refreshedVersion="0" background="1">
    <dbPr connection="DRIVER={Microsoft ODBC for Oracle};UID=TATADB;pwd=TATADB9$;SERVER=MPLUSLIV;"/>
  </connection>
  <connection id="13282" xr16:uid="{00000000-0015-0000-FFFF-FFFFE1330000}" name="Connection21999" type="1" refreshedVersion="0" background="1">
    <dbPr connection="DRIVER={Microsoft ODBC for Oracle};UID=TATADB;pwd=TATADB9$;SERVER=MPLUSLIV;"/>
  </connection>
  <connection id="13283" xr16:uid="{00000000-0015-0000-FFFF-FFFFE2330000}" name="Connection22" type="1" refreshedVersion="0" background="1">
    <dbPr connection="DRIVER={Microsoft ODBC for Oracle};UID=tatadb;pwd=MADHU;SERVER=mfunddb;"/>
  </connection>
  <connection id="13284" xr16:uid="{00000000-0015-0000-FFFF-FFFFE3330000}" name="Connection220" type="1" refreshedVersion="0" background="1">
    <dbPr connection="DRIVER={Microsoft ODBC for Oracle};UID=tatadb;pwd=MADHU;SERVER=mfunddb;"/>
  </connection>
  <connection id="13285" xr16:uid="{00000000-0015-0000-FFFF-FFFFE4330000}" name="Connection2200" type="1" refreshedVersion="0" background="1">
    <dbPr connection="DRIVER={Microsoft ODBC for Oracle};UID=TATADB;pwd=tatadb;SERVER=MFMCY11G;"/>
  </connection>
  <connection id="13286" xr16:uid="{00000000-0015-0000-FFFF-FFFFE5330000}" name="Connection22000" type="1" refreshedVersion="0" background="1">
    <dbPr connection="DRIVER={Microsoft ODBC for Oracle};UID=TATADB;pwd=TATADB9$;SERVER=MPLUSLIV;"/>
  </connection>
  <connection id="13287" xr16:uid="{00000000-0015-0000-FFFF-FFFFE6330000}" name="Connection22001" type="1" refreshedVersion="0" background="1">
    <dbPr connection="DRIVER={Microsoft ODBC for Oracle};UID=TATADB;pwd=TATADB9$;SERVER=MPLUSLIV;"/>
  </connection>
  <connection id="13288" xr16:uid="{00000000-0015-0000-FFFF-FFFFE7330000}" name="Connection22002" type="1" refreshedVersion="0" background="1">
    <dbPr connection="DRIVER={Microsoft ODBC for Oracle};UID=TATADB;pwd=TATADB9$;SERVER=MPLUSLIV;"/>
  </connection>
  <connection id="13289" xr16:uid="{00000000-0015-0000-FFFF-FFFFE8330000}" name="Connection22003" type="1" refreshedVersion="0" background="1">
    <dbPr connection="DRIVER={Microsoft ODBC for Oracle};UID=TATADB;pwd=TATADB9$;SERVER=MPLUSLIV;"/>
  </connection>
  <connection id="13290" xr16:uid="{00000000-0015-0000-FFFF-FFFFE9330000}" name="Connection22004" type="1" refreshedVersion="0" background="1">
    <dbPr connection="DRIVER={Microsoft ODBC for Oracle};UID=TATADB;pwd=TATADB9$;SERVER=MPLUSLIV;"/>
  </connection>
  <connection id="13291" xr16:uid="{00000000-0015-0000-FFFF-FFFFEA330000}" name="Connection22007" type="1" refreshedVersion="0" background="1">
    <dbPr connection="DRIVER={Microsoft ODBC for Oracle};UID=TATADB;pwd=TATADB9$;SERVER=MPLUSLIV;"/>
  </connection>
  <connection id="13292" xr16:uid="{00000000-0015-0000-FFFF-FFFFEB330000}" name="Connection22008" type="1" refreshedVersion="0" background="1">
    <dbPr connection="DRIVER={Microsoft ODBC for Oracle};UID=TATADB;pwd=TATADB9$;SERVER=MPLUSLIV;"/>
  </connection>
  <connection id="13293" xr16:uid="{00000000-0015-0000-FFFF-FFFFEC330000}" name="Connection22009" type="1" refreshedVersion="0" background="1">
    <dbPr connection="DRIVER={Microsoft ODBC for Oracle};UID=TATADB;pwd=TATADB9$;SERVER=MPLUSLIV;"/>
  </connection>
  <connection id="13294" xr16:uid="{00000000-0015-0000-FFFF-FFFFED330000}" name="Connection2201" type="1" refreshedVersion="0" background="1">
    <dbPr connection="DRIVER={Microsoft ODBC for Oracle};UID=TATADB;pwd=tatadb;SERVER=MFMCY11G;"/>
  </connection>
  <connection id="13295" xr16:uid="{00000000-0015-0000-FFFF-FFFFEE330000}" name="Connection22010" type="1" refreshedVersion="0" background="1">
    <dbPr connection="DRIVER={Microsoft ODBC for Oracle};UID=TATADB;pwd=TATADB9$;SERVER=MPLUSLIV;"/>
  </connection>
  <connection id="13296" xr16:uid="{00000000-0015-0000-FFFF-FFFFEF330000}" name="Connection22013" type="1" refreshedVersion="0" background="1">
    <dbPr connection="DRIVER={Microsoft ODBC for Oracle};UID=TATADB;pwd=TATADB9$;SERVER=MPLUSLIV;"/>
  </connection>
  <connection id="13297" xr16:uid="{00000000-0015-0000-FFFF-FFFFF0330000}" name="Connection22014" type="1" refreshedVersion="0" background="1">
    <dbPr connection="DRIVER={Microsoft ODBC for Oracle};UID=TATADB;pwd=TATADB9$;SERVER=MPLUSLIV;"/>
  </connection>
  <connection id="13298" xr16:uid="{00000000-0015-0000-FFFF-FFFFF1330000}" name="Connection22015" type="1" refreshedVersion="0" background="1">
    <dbPr connection="DRIVER={Microsoft ODBC for Oracle};UID=TATADB;pwd=TATADB9$;SERVER=MPLUSLIV;"/>
  </connection>
  <connection id="13299" xr16:uid="{00000000-0015-0000-FFFF-FFFFF2330000}" name="Connection22016" type="1" refreshedVersion="0" background="1">
    <dbPr connection="DRIVER={Microsoft ODBC for Oracle};UID=TATADB;pwd=TATADB9$;SERVER=MPLUSLIV;"/>
  </connection>
  <connection id="13300" xr16:uid="{00000000-0015-0000-FFFF-FFFFF3330000}" name="Connection22017" type="1" refreshedVersion="0" background="1">
    <dbPr connection="DRIVER={Microsoft ODBC for Oracle};UID=TATADB;pwd=TATADB9$;SERVER=MPLUSLIV;"/>
  </connection>
  <connection id="13301" xr16:uid="{00000000-0015-0000-FFFF-FFFFF4330000}" name="Connection2201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L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LF' group by app_refer,value_date _x000d_) f  on f.app_refer=a.deal_ID _x000d_WHERE del_date&lt;='30 sep 2023' AND mat_date &gt;'30 sep 2023' and  deal_stat &lt;&gt; 'MAT' and a.rectype='L'  and a.scheme='TLF')_x000d_order by 6 desc"/>
  </connection>
  <connection id="13302" xr16:uid="{00000000-0015-0000-FFFF-FFFFF5330000}" name="Connection2202" type="1" refreshedVersion="0" background="1">
    <dbPr connection="DRIVER={Microsoft ODBC for Oracle};UID=TATADB;pwd=tatadb;SERVER=MFMCY11G;"/>
  </connection>
  <connection id="13303" xr16:uid="{00000000-0015-0000-FFFF-FFFFF6330000}" name="Connection22020" type="1" refreshedVersion="0" background="1">
    <dbPr connection="DRIVER={Microsoft ODBC for Oracle};UID=TATADB;pwd=TATADB9$;SERVER=MPLUSLIV;"/>
  </connection>
  <connection id="13304" xr16:uid="{00000000-0015-0000-FFFF-FFFFF7330000}" name="Connection22021" type="1" refreshedVersion="0" background="1">
    <dbPr connection="DRIVER={Microsoft ODBC for Oracle};UID=TATADB;pwd=TATADB9$;SERVER=MPLUSLIV;"/>
  </connection>
  <connection id="13305" xr16:uid="{00000000-0015-0000-FFFF-FFFFF8330000}" name="Connection22022" type="1" refreshedVersion="0" background="1">
    <dbPr connection="DRIVER={Microsoft ODBC for Oracle};UID=TATADB;pwd=TATADB9$;SERVER=MPLUSLIV;"/>
  </connection>
  <connection id="13306" xr16:uid="{00000000-0015-0000-FFFF-FFFFF9330000}" name="Connection22023" type="1" refreshedVersion="0" background="1">
    <dbPr connection="DRIVER={Microsoft ODBC for Oracle};UID=TATADB;pwd=TATADB9$;SERVER=MPLUSLIV;"/>
  </connection>
  <connection id="13307" xr16:uid="{00000000-0015-0000-FFFF-FFFFFA330000}" name="Connection22024" type="1" refreshedVersion="0" background="1">
    <dbPr connection="DRIVER={Microsoft ODBC for Oracle};UID=TATADB;pwd=TATADB9$;SERVER=MPLUSLIV;"/>
  </connection>
  <connection id="13308" xr16:uid="{00000000-0015-0000-FFFF-FFFFFB330000}" name="Connection22026" type="1" refreshedVersion="0" background="1">
    <dbPr connection="DRIVER={Microsoft ODBC for Oracle};UID=TATADB;pwd=TATADB9$;SERVER=MPLUSLIV;"/>
  </connection>
  <connection id="13309" xr16:uid="{00000000-0015-0000-FFFF-FFFFFC330000}" name="Connection22027" type="1" refreshedVersion="0" background="1">
    <dbPr connection="DRIVER={Microsoft ODBC for Oracle};UID=TATADB;pwd=TATADB9$;SERVER=MPLUSLIV;"/>
  </connection>
  <connection id="13310" xr16:uid="{00000000-0015-0000-FFFF-FFFFFD330000}" name="Connection22028" type="1" refreshedVersion="0" background="1">
    <dbPr connection="DRIVER={Microsoft ODBC for Oracle};UID=TATADB;pwd=TATADB9$;SERVER=MPLUSLIV;"/>
  </connection>
  <connection id="13311" xr16:uid="{00000000-0015-0000-FFFF-FFFFFE330000}" name="Connection22029" type="1" refreshedVersion="0" background="1">
    <dbPr connection="DRIVER={Microsoft ODBC for Oracle};UID=TATADB;pwd=TATADB9$;SERVER=MPLUSLIV;"/>
  </connection>
  <connection id="13312" xr16:uid="{00000000-0015-0000-FFFF-FFFFFF330000}" name="Connection2203" type="1" refreshedVersion="0" background="1">
    <dbPr connection="DRIVER={Microsoft ODBC for Oracle};UID=TATADB;pwd=tatadb;SERVER=MFMCY11G;"/>
  </connection>
  <connection id="13313" xr16:uid="{00000000-0015-0000-FFFF-FFFF00340000}" name="Connection22030" type="1" refreshedVersion="0" background="1">
    <dbPr connection="DRIVER={Microsoft ODBC for Oracle};UID=TATADB;pwd=TATADB9$;SERVER=MPLUSLIV;"/>
  </connection>
  <connection id="13314" xr16:uid="{00000000-0015-0000-FFFF-FFFF01340000}" name="Connection22033" type="1" refreshedVersion="0" background="1">
    <dbPr connection="DRIVER={Microsoft ODBC for Oracle};UID=TATADB;pwd=TATADB9$;SERVER=MPLUSLIV;"/>
  </connection>
  <connection id="13315" xr16:uid="{00000000-0015-0000-FFFF-FFFF02340000}" name="Connection22034" type="1" refreshedVersion="0" background="1">
    <dbPr connection="DRIVER={Microsoft ODBC for Oracle};UID=TATADB;pwd=TATADB9$;SERVER=MPLUSLIV;"/>
  </connection>
  <connection id="13316" xr16:uid="{00000000-0015-0000-FFFF-FFFF03340000}" name="Connection22035" type="1" refreshedVersion="0" background="1">
    <dbPr connection="DRIVER={Microsoft ODBC for Oracle};UID=TATADB;pwd=TATADB9$;SERVER=MPLUSLIV;"/>
  </connection>
  <connection id="13317" xr16:uid="{00000000-0015-0000-FFFF-FFFF04340000}" name="Connection22036" type="1" refreshedVersion="0" background="1">
    <dbPr connection="DRIVER={Microsoft ODBC for Oracle};UID=TATADB;pwd=TATADB9$;SERVER=MPLUSLIV;"/>
  </connection>
  <connection id="13318" xr16:uid="{00000000-0015-0000-FFFF-FFFF05340000}" name="Connection22037" type="1" refreshedVersion="0" background="1">
    <dbPr connection="DRIVER={Microsoft ODBC for Oracle};UID=TATADB;pwd=TATADB9$;SERVER=MPLUSLIV;"/>
  </connection>
  <connection id="13319" xr16:uid="{00000000-0015-0000-FFFF-FFFF06340000}" name="Connection22038" type="1" refreshedVersion="0" background="1">
    <dbPr connection="DRIVER={Microsoft ODBC for Oracle};UID=TATADB;pwd=TATADB9$;SERVER=MPLUSLIV;"/>
  </connection>
  <connection id="13320" xr16:uid="{00000000-0015-0000-FFFF-FFFF07340000}" name="Connection22039" type="1" refreshedVersion="0" background="1">
    <dbPr connection="DRIVER={Microsoft ODBC for Oracle};UID=TATADB;pwd=TATADB9$;SERVER=MPLUSLIV;"/>
  </connection>
  <connection id="13321" xr16:uid="{00000000-0015-0000-FFFF-FFFF08340000}" name="Connection2204" type="1" refreshedVersion="0" background="1">
    <dbPr connection="DRIVER={Microsoft ODBC for Oracle};UID=TATADB;pwd=tatadb;SERVER=MFMCY11G;"/>
  </connection>
  <connection id="13322" xr16:uid="{00000000-0015-0000-FFFF-FFFF09340000}" name="Connection22040" type="1" refreshedVersion="0" background="1">
    <dbPr connection="DRIVER={Microsoft ODBC for Oracle};UID=TATADB;pwd=TATADB9$;SERVER=MPLUSLIV;"/>
  </connection>
  <connection id="13323" xr16:uid="{00000000-0015-0000-FFFF-FFFF0A340000}" name="Connection22041" type="1" refreshedVersion="0" background="1">
    <dbPr connection="DRIVER={Microsoft ODBC for Oracle};UID=TATADB;pwd=TATADB9$;SERVER=MPLUSLIV;"/>
  </connection>
  <connection id="13324" xr16:uid="{00000000-0015-0000-FFFF-FFFF0B340000}" name="Connection22042" type="1" refreshedVersion="0" background="1">
    <dbPr connection="DRIVER={Microsoft ODBC for Oracle};UID=TATADB;pwd=TATADB9$;SERVER=MPLUSLIV;"/>
  </connection>
  <connection id="13325" xr16:uid="{00000000-0015-0000-FFFF-FFFF0C340000}" name="Connection22043" type="1" refreshedVersion="0" background="1">
    <dbPr connection="DRIVER={Microsoft ODBC for Oracle};UID=TATADB;pwd=TATADB9$;SERVER=MPLUSLIV;"/>
  </connection>
  <connection id="13326" xr16:uid="{00000000-0015-0000-FFFF-FFFF0D340000}" name="Connection2204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LF' _x000d_ and LAST_NET_ASSETS&gt;1 and f.SCHCLASS='GLOBAL'_x000d_and WEEKEND_DT='30 sep 2023' and a.ASSET_TYPE in('16','17','19','20','22','03','15'))  _x000d_where MKTVAL &gt; 0 order by 6 desc"/>
  </connection>
  <connection id="13327" xr16:uid="{00000000-0015-0000-FFFF-FFFF0E340000}" name="Connection22046" type="1" refreshedVersion="0" background="1">
    <dbPr connection="DRIVER={Microsoft ODBC for Oracle};UID=TATADB;pwd=TATADB9$;SERVER=MPLUSLIV;"/>
  </connection>
  <connection id="13328" xr16:uid="{00000000-0015-0000-FFFF-FFFF0F340000}" name="Connection22047" type="1" refreshedVersion="0" background="1">
    <dbPr connection="DRIVER={Microsoft ODBC for Oracle};UID=TATADB;pwd=TATADB9$;SERVER=MPLUSLIV;"/>
  </connection>
  <connection id="13329" xr16:uid="{00000000-0015-0000-FFFF-FFFF10340000}" name="Connection22048" type="1" refreshedVersion="0" background="1">
    <dbPr connection="DRIVER={Microsoft ODBC for Oracle};UID=TATADB;pwd=TATADB9$;SERVER=MPLUSLIV;"/>
  </connection>
  <connection id="13330" xr16:uid="{00000000-0015-0000-FFFF-FFFF11340000}" name="Connection22049" type="1" refreshedVersion="0" background="1">
    <dbPr connection="DRIVER={Microsoft ODBC for Oracle};UID=TATADB;pwd=TATADB9$;SERVER=MPLUSLIV;"/>
  </connection>
  <connection id="13331" xr16:uid="{00000000-0015-0000-FFFF-FFFF12340000}" name="Connection2205" type="1" refreshedVersion="0" background="1">
    <dbPr connection="DRIVER={Microsoft ODBC for Oracle};UID=TATADB;pwd=tatadb;SERVER=MFMCY11G;"/>
  </connection>
  <connection id="13332" xr16:uid="{00000000-0015-0000-FFFF-FFFF13340000}" name="Connection22050" type="1" refreshedVersion="0" background="1">
    <dbPr connection="DRIVER={Microsoft ODBC for Oracle};UID=TATADB;pwd=TATADB9$;SERVER=MPLUSLIV;"/>
  </connection>
  <connection id="13333" xr16:uid="{00000000-0015-0000-FFFF-FFFF14340000}" name="Connection22051" type="1" refreshedVersion="0" background="1">
    <dbPr connection="DRIVER={Microsoft ODBC for Oracle};UID=TATADB;pwd=TATADB9$;SERVER=MPLUSLIV;"/>
  </connection>
  <connection id="13334" xr16:uid="{00000000-0015-0000-FFFF-FFFF15340000}" name="Connection22052" type="1" refreshedVersion="0" background="1">
    <dbPr connection="DRIVER={Microsoft ODBC for Oracle};UID=TATADB;pwd=TATADB9$;SERVER=MPLUSLIV;"/>
  </connection>
  <connection id="13335" xr16:uid="{00000000-0015-0000-FFFF-FFFF16340000}" name="Connection22053" type="1" refreshedVersion="0" background="1">
    <dbPr connection="DRIVER={Microsoft ODBC for Oracle};UID=TATADB;pwd=TATADB9$;SERVER=MPLUSLIV;"/>
  </connection>
  <connection id="13336" xr16:uid="{00000000-0015-0000-FFFF-FFFF17340000}" name="Connection22054" type="1" refreshedVersion="0" background="1">
    <dbPr connection="DRIVER={Microsoft ODBC for Oracle};UID=TATADB;pwd=TATADB9$;SERVER=MPLUSLIV;"/>
  </connection>
  <connection id="13337" xr16:uid="{00000000-0015-0000-FFFF-FFFF18340000}" name="Connection22055" type="1" refreshedVersion="0" background="1">
    <dbPr connection="DRIVER={Microsoft ODBC for Oracle};UID=TATADB;pwd=TATADB9$;SERVER=MPLUSLIV;"/>
  </connection>
  <connection id="13338" xr16:uid="{00000000-0015-0000-FFFF-FFFF19340000}" name="Connection22056" type="1" refreshedVersion="0" background="1">
    <dbPr connection="DRIVER={Microsoft ODBC for Oracle};UID=TATADB;pwd=TATADB9$;SERVER=MPLUSLIV;"/>
  </connection>
  <connection id="13339" xr16:uid="{00000000-0015-0000-FFFF-FFFF1A340000}" name="Connection2205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40" xr16:uid="{00000000-0015-0000-FFFF-FFFF1B340000}" name="Connection22059" type="1" refreshedVersion="0" background="1">
    <dbPr connection="DRIVER={Microsoft ODBC for Oracle};UID=TATADB;pwd=TATADB9$;SERVER=MPLUSLIV;"/>
  </connection>
  <connection id="13341" xr16:uid="{00000000-0015-0000-FFFF-FFFF1C340000}" name="Connection2206" type="1" refreshedVersion="0" background="1">
    <dbPr connection="DRIVER={Microsoft ODBC for Oracle};UID=TATADB;pwd=tatadb;SERVER=MFMCY11G;"/>
  </connection>
  <connection id="13342" xr16:uid="{00000000-0015-0000-FFFF-FFFF1D340000}" name="Connection22060" type="1" refreshedVersion="0" background="1">
    <dbPr connection="DRIVER={Microsoft ODBC for Oracle};UID=TATADB;pwd=TATADB9$;SERVER=MPLUSLIV;"/>
  </connection>
  <connection id="13343" xr16:uid="{00000000-0015-0000-FFFF-FFFF1E340000}" name="Connection22061" type="1" refreshedVersion="0" background="1">
    <dbPr connection="DRIVER={Microsoft ODBC for Oracle};UID=TATADB;pwd=TATADB9$;SERVER=MPLUSLIV;"/>
  </connection>
  <connection id="13344" xr16:uid="{00000000-0015-0000-FFFF-FFFF1F340000}" name="Connection22062" type="1" refreshedVersion="0" background="1">
    <dbPr connection="DRIVER={Microsoft ODBC for Oracle};UID=TATADB;pwd=TATADB9$;SERVER=MPLUSLIV;"/>
  </connection>
  <connection id="13345" xr16:uid="{00000000-0015-0000-FFFF-FFFF20340000}" name="Connection22063" type="1" refreshedVersion="0" background="1">
    <dbPr connection="DRIVER={Microsoft ODBC for Oracle};UID=TATADB;pwd=TATADB9$;SERVER=MPLUSLIV;"/>
  </connection>
  <connection id="13346" xr16:uid="{00000000-0015-0000-FFFF-FFFF21340000}" name="Connection22064" type="1" refreshedVersion="0" background="1">
    <dbPr connection="DRIVER={Microsoft ODBC for Oracle};UID=TATADB;pwd=TATADB9$;SERVER=MPLUSLIV;"/>
  </connection>
  <connection id="13347" xr16:uid="{00000000-0015-0000-FFFF-FFFF22340000}" name="Connection22065" type="1" refreshedVersion="0" background="1">
    <dbPr connection="DRIVER={Microsoft ODBC for Oracle};UID=TATADB;pwd=TATADB9$;SERVER=MPLUSLIV;"/>
  </connection>
  <connection id="13348" xr16:uid="{00000000-0015-0000-FFFF-FFFF23340000}" name="Connection22066" type="1" refreshedVersion="0" background="1">
    <dbPr connection="DRIVER={Microsoft ODBC for Oracle};UID=TATADB;pwd=TATADB9$;SERVER=MPLUSLIV;"/>
  </connection>
  <connection id="13349" xr16:uid="{00000000-0015-0000-FFFF-FFFF24340000}" name="Connection22067" type="1" refreshedVersion="0" background="1">
    <dbPr connection="DRIVER={Microsoft ODBC for Oracle};UID=TATADB;pwd=TATADB9$;SERVER=MPLUSLIV;"/>
  </connection>
  <connection id="13350" xr16:uid="{00000000-0015-0000-FFFF-FFFF25340000}" name="Connection22068" type="1" refreshedVersion="0" background="1">
    <dbPr connection="DRIVER={Microsoft ODBC for Oracle};UID=TATADB;pwd=TATADB9$;SERVER=MPLUSLIV;"/>
  </connection>
  <connection id="13351" xr16:uid="{00000000-0015-0000-FFFF-FFFF26340000}" name="Connection22069" type="1" refreshedVersion="0" background="1">
    <dbPr connection="DRIVER={Microsoft ODBC for Oracle};UID=TATADB;pwd=TATADB9$;SERVER=MPLUSLIV;"/>
  </connection>
  <connection id="13352" xr16:uid="{00000000-0015-0000-FFFF-FFFF27340000}" name="Connection2207" type="1" refreshedVersion="0" background="1">
    <dbPr connection="DRIVER={Microsoft ODBC for Oracle};UID=TATADB;pwd=tatadb;SERVER=MFMCY11G;"/>
  </connection>
  <connection id="13353" xr16:uid="{00000000-0015-0000-FFFF-FFFF28340000}" name="Connection22072" type="1" refreshedVersion="0" background="1">
    <dbPr connection="DRIVER={Microsoft ODBC for Oracle};UID=TATADB;pwd=TATADB9$;SERVER=MPLUSLIV;"/>
  </connection>
  <connection id="13354" xr16:uid="{00000000-0015-0000-FFFF-FFFF29340000}" name="Connection22073" type="1" refreshedVersion="0" background="1">
    <dbPr connection="DRIVER={Microsoft ODBC for Oracle};UID=TATADB;pwd=TATADB9$;SERVER=MPLUSLIV;"/>
  </connection>
  <connection id="13355" xr16:uid="{00000000-0015-0000-FFFF-FFFF2A340000}" name="Connection22074" type="1" refreshedVersion="0" background="1">
    <dbPr connection="DRIVER={Microsoft ODBC for Oracle};UID=TATADB;pwd=TATADB9$;SERVER=MPLUSLIV;"/>
  </connection>
  <connection id="13356" xr16:uid="{00000000-0015-0000-FFFF-FFFF2B340000}" name="Connection22075" type="1" refreshedVersion="0" background="1">
    <dbPr connection="DRIVER={Microsoft ODBC for Oracle};UID=TATADB;pwd=TATADB9$;SERVER=MPLUSLIV;"/>
  </connection>
  <connection id="13357" xr16:uid="{00000000-0015-0000-FFFF-FFFF2C340000}" name="Connection22076" type="1" refreshedVersion="0" background="1">
    <dbPr connection="DRIVER={Microsoft ODBC for Oracle};UID=TATADB;pwd=TATADB9$;SERVER=MPLUSLIV;"/>
  </connection>
  <connection id="13358" xr16:uid="{00000000-0015-0000-FFFF-FFFF2D340000}" name="Connection22077" type="1" refreshedVersion="0" background="1">
    <dbPr connection="DRIVER={Microsoft ODBC for Oracle};UID=TATADB;pwd=TATADB9$;SERVER=MPLUSLIV;"/>
  </connection>
  <connection id="13359" xr16:uid="{00000000-0015-0000-FFFF-FFFF2E340000}" name="Connection22078" type="1" refreshedVersion="0" background="1">
    <dbPr connection="DRIVER={Microsoft ODBC for Oracle};UID=TATADB;pwd=TATADB9$;SERVER=MPLUSLIV;"/>
  </connection>
  <connection id="13360" xr16:uid="{00000000-0015-0000-FFFF-FFFF2F340000}" name="Connection22079" type="1" refreshedVersion="0" background="1">
    <dbPr connection="DRIVER={Microsoft ODBC for Oracle};UID=TATADB;pwd=TATADB9$;SERVER=MPLUSLIV;"/>
  </connection>
  <connection id="13361" xr16:uid="{00000000-0015-0000-FFFF-FFFF30340000}" name="Connection2208" type="1" refreshedVersion="0" background="1">
    <dbPr connection="DRIVER={Microsoft ODBC for Oracle};UID=TATADB;pwd=tatadb;SERVER=MFMCY11G;"/>
  </connection>
  <connection id="13362" xr16:uid="{00000000-0015-0000-FFFF-FFFF31340000}" name="Connection22080" type="1" refreshedVersion="0" background="1">
    <dbPr connection="DRIVER={Microsoft ODBC for Oracle};UID=TATADB;pwd=TATADB9$;SERVER=MPLUSLIV;"/>
  </connection>
  <connection id="13363" xr16:uid="{00000000-0015-0000-FFFF-FFFF32340000}" name="Connection22081" type="1" refreshedVersion="0" background="1">
    <dbPr connection="DRIVER={Microsoft ODBC for Oracle};UID=TATADB;pwd=TATADB9$;SERVER=MPLUSLIV;"/>
  </connection>
  <connection id="13364" xr16:uid="{00000000-0015-0000-FFFF-FFFF33340000}" name="Connection22082" type="1" refreshedVersion="0" background="1">
    <dbPr connection="DRIVER={Microsoft ODBC for Oracle};UID=TATADB;pwd=TATADB9$;SERVER=MPLUSLIV;"/>
  </connection>
  <connection id="13365" xr16:uid="{00000000-0015-0000-FFFF-FFFF34340000}" name="Connection22085" type="1" refreshedVersion="0" background="1">
    <dbPr connection="DRIVER={Microsoft ODBC for Oracle};UID=TATADB;pwd=TATADB9$;SERVER=MPLUSLIV;"/>
  </connection>
  <connection id="13366" xr16:uid="{00000000-0015-0000-FFFF-FFFF35340000}" name="Connection22086" type="1" refreshedVersion="0" background="1">
    <dbPr connection="DRIVER={Microsoft ODBC for Oracle};UID=TATADB;pwd=TATADB9$;SERVER=MPLUSLIV;"/>
  </connection>
  <connection id="13367" xr16:uid="{00000000-0015-0000-FFFF-FFFF36340000}" name="Connection22087" type="1" refreshedVersion="0" background="1">
    <dbPr connection="DRIVER={Microsoft ODBC for Oracle};UID=TATADB;pwd=TATADB9$;SERVER=MPLUSLIV;"/>
  </connection>
  <connection id="13368" xr16:uid="{00000000-0015-0000-FFFF-FFFF37340000}" name="Connection22088" type="1" refreshedVersion="0" background="1">
    <dbPr connection="DRIVER={Microsoft ODBC for Oracle};UID=TATADB;pwd=TATADB9$;SERVER=MPLUSLIV;"/>
  </connection>
  <connection id="13369" xr16:uid="{00000000-0015-0000-FFFF-FFFF38340000}" name="Connection22089" type="1" refreshedVersion="0" background="1">
    <dbPr connection="DRIVER={Microsoft ODBC for Oracle};UID=TATADB;pwd=TATADB9$;SERVER=MPLUSLIV;"/>
  </connection>
  <connection id="13370" xr16:uid="{00000000-0015-0000-FFFF-FFFF39340000}" name="Connection2209" type="1" refreshedVersion="0" background="1">
    <dbPr connection="DRIVER={Microsoft ODBC for Oracle};UID=TATADB;pwd=tatadb;SERVER=MFMCY11G;"/>
  </connection>
  <connection id="13371" xr16:uid="{00000000-0015-0000-FFFF-FFFF3A340000}" name="Connection22090" type="1" refreshedVersion="0" background="1">
    <dbPr connection="DRIVER={Microsoft ODBC for Oracle};UID=TATADB;pwd=TATADB9$;SERVER=MPLUSLIV;"/>
  </connection>
  <connection id="13372" xr16:uid="{00000000-0015-0000-FFFF-FFFF3B340000}" name="Connection22091" type="1" refreshedVersion="0" background="1">
    <dbPr connection="DRIVER={Microsoft ODBC for Oracle};UID=TATADB;pwd=TATADB9$;SERVER=MPLUSLIV;"/>
  </connection>
  <connection id="13373" xr16:uid="{00000000-0015-0000-FFFF-FFFF3C340000}" name="Connection22092" type="1" refreshedVersion="0" background="1">
    <dbPr connection="DRIVER={Microsoft ODBC for Oracle};UID=TATADB;pwd=TATADB9$;SERVER=MPLUSLIV;"/>
  </connection>
  <connection id="13374" xr16:uid="{00000000-0015-0000-FFFF-FFFF3D340000}" name="Connection22093" type="1" refreshedVersion="0" background="1">
    <dbPr connection="DRIVER={Microsoft ODBC for Oracle};UID=TATADB;pwd=TATADB9$;SERVER=MPLUSLIV;"/>
  </connection>
  <connection id="13375" xr16:uid="{00000000-0015-0000-FFFF-FFFF3E340000}" name="Connection22094" type="1" refreshedVersion="0" background="1">
    <dbPr connection="DRIVER={Microsoft ODBC for Oracle};UID=TATADB;pwd=TATADB9$;SERVER=MPLUSLIV;"/>
  </connection>
  <connection id="13376" xr16:uid="{00000000-0015-0000-FFFF-FFFF3F340000}" name="Connection22095" type="1" refreshedVersion="0" background="1">
    <dbPr connection="DRIVER={Microsoft ODBC for Oracle};UID=TATADB;pwd=TATADB9$;SERVER=MPLUSLIV;"/>
  </connection>
  <connection id="13377" xr16:uid="{00000000-0015-0000-FFFF-FFFF40340000}" name="Connection2209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NGIF1226'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NGIF1226' group by app_refer,value_date _x000d_) f  on f.app_refer=a.deal_ID _x000d_WHERE del_date&lt;='30 sep 2023' AND mat_date &gt;'30 sep 2023' and  deal_stat &lt;&gt; 'MAT' and a.rectype='L'  and a.scheme='TNGIF1226')_x000d_order by 6 desc"/>
  </connection>
  <connection id="13378" xr16:uid="{00000000-0015-0000-FFFF-FFFF41340000}" name="Connection22098" type="1" refreshedVersion="0" background="1">
    <dbPr connection="DRIVER={Microsoft ODBC for Oracle};UID=TATADB;pwd=TATADB9$;SERVER=MPLUSLIV;"/>
  </connection>
  <connection id="13379" xr16:uid="{00000000-0015-0000-FFFF-FFFF42340000}" name="Connection22099" type="1" refreshedVersion="0" background="1">
    <dbPr connection="DRIVER={Microsoft ODBC for Oracle};UID=TATADB;pwd=TATADB9$;SERVER=MPLUSLIV;"/>
  </connection>
  <connection id="13380" xr16:uid="{00000000-0015-0000-FFFF-FFFF43340000}" name="Connection221" type="1" refreshedVersion="0" background="1">
    <dbPr connection="DRIVER={Microsoft ODBC for Oracle};UID=tatadb;pwd=MADHU;SERVER=mfunddb;"/>
  </connection>
  <connection id="13381" xr16:uid="{00000000-0015-0000-FFFF-FFFF44340000}" name="Connection2210" type="1" refreshedVersion="0" background="1">
    <dbPr connection="DRIVER={Microsoft ODBC for Oracle};UID=TATADB;pwd=tatadb;SERVER=MFMCY11G;"/>
  </connection>
  <connection id="13382" xr16:uid="{00000000-0015-0000-FFFF-FFFF45340000}" name="Connection22100" type="1" refreshedVersion="0" background="1">
    <dbPr connection="DRIVER={Microsoft ODBC for Oracle};UID=TATADB;pwd=TATADB9$;SERVER=MPLUSLIV;"/>
  </connection>
  <connection id="13383" xr16:uid="{00000000-0015-0000-FFFF-FFFF46340000}" name="Connection22101" type="1" refreshedVersion="0" background="1">
    <dbPr connection="DRIVER={Microsoft ODBC for Oracle};UID=TATADB;pwd=TATADB9$;SERVER=MPLUSLIV;"/>
  </connection>
  <connection id="13384" xr16:uid="{00000000-0015-0000-FFFF-FFFF47340000}" name="Connection22102" type="1" refreshedVersion="0" background="1">
    <dbPr connection="DRIVER={Microsoft ODBC for Oracle};UID=TATADB;pwd=TATADB9$;SERVER=MPLUSLIV;"/>
  </connection>
  <connection id="13385" xr16:uid="{00000000-0015-0000-FFFF-FFFF48340000}" name="Connection22103" type="1" refreshedVersion="0" background="1">
    <dbPr connection="DRIVER={Microsoft ODBC for Oracle};UID=TATADB;pwd=TATADB9$;SERVER=MPLUSLIV;"/>
  </connection>
  <connection id="13386" xr16:uid="{00000000-0015-0000-FFFF-FFFF49340000}" name="Connection22104" type="1" refreshedVersion="0" background="1">
    <dbPr connection="DRIVER={Microsoft ODBC for Oracle};UID=TATADB;pwd=TATADB9$;SERVER=MPLUSLIV;"/>
  </connection>
  <connection id="13387" xr16:uid="{00000000-0015-0000-FFFF-FFFF4A340000}" name="Connection22105" type="1" refreshedVersion="0" background="1">
    <dbPr connection="DRIVER={Microsoft ODBC for Oracle};UID=TATADB;pwd=TATADB9$;SERVER=MPLUSLIV;"/>
  </connection>
  <connection id="13388" xr16:uid="{00000000-0015-0000-FFFF-FFFF4B340000}" name="Connection22106" type="1" refreshedVersion="0" background="1">
    <dbPr connection="DRIVER={Microsoft ODBC for Oracle};UID=TATADB;pwd=TATADB9$;SERVER=MPLUSLIV;"/>
  </connection>
  <connection id="13389" xr16:uid="{00000000-0015-0000-FFFF-FFFF4C340000}" name="Connection22107" type="1" refreshedVersion="0" background="1">
    <dbPr connection="DRIVER={Microsoft ODBC for Oracle};UID=TATADB;pwd=TATADB9$;SERVER=MPLUSLIV;"/>
  </connection>
  <connection id="13390" xr16:uid="{00000000-0015-0000-FFFF-FFFF4D340000}" name="Connection22108" type="1" refreshedVersion="0" background="1">
    <dbPr connection="DRIVER={Microsoft ODBC for Oracle};UID=TATADB;pwd=TATADB9$;SERVER=MPLUSLIV;"/>
  </connection>
  <connection id="13391" xr16:uid="{00000000-0015-0000-FFFF-FFFF4E340000}" name="Connection2211" type="1" refreshedVersion="0" background="1">
    <dbPr connection="DRIVER={Microsoft ODBC for Oracle};UID=TATADB;pwd=tatadb;SERVER=MFMCY11G;"/>
  </connection>
  <connection id="13392" xr16:uid="{00000000-0015-0000-FFFF-FFFF4F340000}" name="Connection22112" type="1" refreshedVersion="0" background="1">
    <dbPr connection="DRIVER={Microsoft ODBC for Oracle};UID=TATADB;pwd=TATADB9$;SERVER=MPLUSLIV;"/>
  </connection>
  <connection id="13393" xr16:uid="{00000000-0015-0000-FFFF-FFFF50340000}" name="Connection22114" type="1" refreshedVersion="0" background="1">
    <dbPr connection="DRIVER={Microsoft ODBC for Oracle};UID=TATADB;pwd=TATADB9$;SERVER=MPLUSLIV;"/>
  </connection>
  <connection id="13394" xr16:uid="{00000000-0015-0000-FFFF-FFFF51340000}" name="Connection221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395" xr16:uid="{00000000-0015-0000-FFFF-FFFF52340000}" name="Connection22117" type="1" refreshedVersion="0" background="1">
    <dbPr connection="DRIVER={Microsoft ODBC for Oracle};UID=TATADB;pwd=TATADB9$;SERVER=MPLUSLIV;"/>
  </connection>
  <connection id="13396" xr16:uid="{00000000-0015-0000-FFFF-FFFF53340000}" name="Connection22118" type="1" refreshedVersion="0" background="1">
    <dbPr connection="DRIVER={Microsoft ODBC for Oracle};UID=TATADB;pwd=TATADB9$;SERVER=MPLUSLIV;"/>
  </connection>
  <connection id="13397" xr16:uid="{00000000-0015-0000-FFFF-FFFF54340000}" name="Connection22119" type="1" refreshedVersion="0" background="1">
    <dbPr connection="DRIVER={Microsoft ODBC for Oracle};UID=TATADB;pwd=TATADB9$;SERVER=MPLUSLIV;"/>
  </connection>
  <connection id="13398" xr16:uid="{00000000-0015-0000-FFFF-FFFF55340000}" name="Connection2212" type="1" refreshedVersion="0" background="1">
    <dbPr connection="DRIVER={Microsoft ODBC for Oracle};UID=TATADB;pwd=tatadb;SERVER=MFMCY11G;"/>
  </connection>
  <connection id="13399" xr16:uid="{00000000-0015-0000-FFFF-FFFF56340000}" name="Connection22120" type="1" refreshedVersion="0" background="1">
    <dbPr connection="DRIVER={Microsoft ODBC for Oracle};UID=TATADB;pwd=TATADB9$;SERVER=MPLUSLIV;"/>
  </connection>
  <connection id="13400" xr16:uid="{00000000-0015-0000-FFFF-FFFF57340000}" name="Connection22121" type="1" refreshedVersion="0" background="1">
    <dbPr connection="DRIVER={Microsoft ODBC for Oracle};UID=TATADB;pwd=TATADB9$;SERVER=MPLUSLIV;"/>
  </connection>
  <connection id="13401" xr16:uid="{00000000-0015-0000-FFFF-FFFF58340000}" name="Connection22125" type="1" refreshedVersion="0" background="1">
    <dbPr connection="DRIVER={Microsoft ODBC for Oracle};UID=TATADB;pwd=TATADB9$;SERVER=MPLUSLIV;"/>
  </connection>
  <connection id="13402" xr16:uid="{00000000-0015-0000-FFFF-FFFF59340000}" name="Connection22126" type="1" refreshedVersion="0" background="1">
    <dbPr connection="DRIVER={Microsoft ODBC for Oracle};UID=TATADB;pwd=TATADB9$;SERVER=MPLUSLIV;"/>
  </connection>
  <connection id="13403" xr16:uid="{00000000-0015-0000-FFFF-FFFF5A340000}" name="Connection22127" type="1" refreshedVersion="0" background="1">
    <dbPr connection="DRIVER={Microsoft ODBC for Oracle};UID=TATADB;pwd=TATADB9$;SERVER=MPLUSLIV;"/>
  </connection>
  <connection id="13404" xr16:uid="{00000000-0015-0000-FFFF-FFFF5B340000}" name="Connection22128" type="1" refreshedVersion="0" background="1">
    <dbPr connection="DRIVER={Microsoft ODBC for Oracle};UID=TATADB;pwd=TATADB9$;SERVER=MPLUSLIV;"/>
  </connection>
  <connection id="13405" xr16:uid="{00000000-0015-0000-FFFF-FFFF5C340000}" name="Connection22129" type="1" refreshedVersion="0" background="1">
    <dbPr connection="DRIVER={Microsoft ODBC for Oracle};UID=TATADB;pwd=TATADB9$;SERVER=MPLUSLIV;"/>
  </connection>
  <connection id="13406" xr16:uid="{00000000-0015-0000-FFFF-FFFF5D340000}" name="Connection2213" type="1" refreshedVersion="0" background="1">
    <dbPr connection="DRIVER={Microsoft ODBC for Oracle};UID=TATADB;pwd=tatadb;SERVER=MFMCY11G;"/>
  </connection>
  <connection id="13407" xr16:uid="{00000000-0015-0000-FFFF-FFFF5E340000}" name="Connection22130" type="1" refreshedVersion="0" background="1">
    <dbPr connection="DRIVER={Microsoft ODBC for Oracle};UID=TATADB;pwd=TATADB9$;SERVER=MPLUSLIV;"/>
  </connection>
  <connection id="13408" xr16:uid="{00000000-0015-0000-FFFF-FFFF5F340000}" name="Connection22131" type="1" refreshedVersion="0" background="1">
    <dbPr connection="DRIVER={Microsoft ODBC for Oracle};UID=TATADB;pwd=TATADB9$;SERVER=MPLUSLIV;"/>
  </connection>
  <connection id="13409" xr16:uid="{00000000-0015-0000-FFFF-FFFF60340000}" name="Connection22132" type="1" refreshedVersion="0" background="1">
    <dbPr connection="DRIVER={Microsoft ODBC for Oracle};UID=TATADB;pwd=TATADB9$;SERVER=MPLUSLIV;"/>
  </connection>
  <connection id="13410" xr16:uid="{00000000-0015-0000-FFFF-FFFF61340000}" name="Connection22133" type="1" refreshedVersion="0" background="1">
    <dbPr connection="DRIVER={Microsoft ODBC for Oracle};UID=TATADB;pwd=TATADB9$;SERVER=MPLUSLIV;"/>
  </connection>
  <connection id="13411" xr16:uid="{00000000-0015-0000-FFFF-FFFF62340000}" name="Connection22134" type="1" refreshedVersion="0" background="1">
    <dbPr connection="DRIVER={Microsoft ODBC for Oracle};UID=TATADB;pwd=TATADB9$;SERVER=MPLUSLIV;"/>
  </connection>
  <connection id="13412" xr16:uid="{00000000-0015-0000-FFFF-FFFF63340000}" name="Connection22137" type="1" refreshedVersion="0" background="1">
    <dbPr connection="DRIVER={Microsoft ODBC for Oracle};UID=TATADB;pwd=TATADB9$;SERVER=MPLUSLIV;"/>
  </connection>
  <connection id="13413" xr16:uid="{00000000-0015-0000-FFFF-FFFF64340000}" name="Connection22138" type="1" refreshedVersion="0" background="1">
    <dbPr connection="DRIVER={Microsoft ODBC for Oracle};UID=TATADB;pwd=TATADB9$;SERVER=MPLUSLIV;"/>
  </connection>
  <connection id="13414" xr16:uid="{00000000-0015-0000-FFFF-FFFF65340000}" name="Connection22139" type="1" refreshedVersion="0" background="1">
    <dbPr connection="DRIVER={Microsoft ODBC for Oracle};UID=TATADB;pwd=TATADB9$;SERVER=MPLUSLIV;"/>
  </connection>
  <connection id="13415" xr16:uid="{00000000-0015-0000-FFFF-FFFF66340000}" name="Connection2214" type="1" refreshedVersion="0" background="1">
    <dbPr connection="DRIVER={Microsoft ODBC for Oracle};UID=TATADB;pwd=tatadb;SERVER=MFMCY11G;"/>
  </connection>
  <connection id="13416" xr16:uid="{00000000-0015-0000-FFFF-FFFF67340000}" name="Connection22140" type="1" refreshedVersion="0" background="1">
    <dbPr connection="DRIVER={Microsoft ODBC for Oracle};UID=TATADB;pwd=TATADB9$;SERVER=MPLUSLIV;"/>
  </connection>
  <connection id="13417" xr16:uid="{00000000-0015-0000-FFFF-FFFF68340000}" name="Connection22141" type="1" refreshedVersion="0" background="1">
    <dbPr connection="DRIVER={Microsoft ODBC for Oracle};UID=TATADB;pwd=TATADB9$;SERVER=MPLUSLIV;"/>
  </connection>
  <connection id="13418" xr16:uid="{00000000-0015-0000-FFFF-FFFF69340000}" name="Connection2214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NGIF1229'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NGIF1229' group by app_refer,value_date _x000d_) f  on f.app_refer=a.deal_ID _x000d_WHERE del_date&lt;='30 sep 2023' AND mat_date &gt;'30 sep 2023' and  deal_stat &lt;&gt; 'MAT' and a.rectype='L'  and a.scheme='TNGIF1229')_x000d_order by 6 desc"/>
  </connection>
  <connection id="13419" xr16:uid="{00000000-0015-0000-FFFF-FFFF6A340000}" name="Connection22143" type="1" refreshedVersion="0" background="1">
    <dbPr connection="DRIVER={Microsoft ODBC for Oracle};UID=TATADB;pwd=TATADB9$;SERVER=MPLUSLIV;"/>
  </connection>
  <connection id="13420" xr16:uid="{00000000-0015-0000-FFFF-FFFF6B340000}" name="Connection22144" type="1" refreshedVersion="0" background="1">
    <dbPr connection="DRIVER={Microsoft ODBC for Oracle};UID=TATADB;pwd=TATADB9$;SERVER=MPLUSLIV;"/>
  </connection>
  <connection id="13421" xr16:uid="{00000000-0015-0000-FFFF-FFFF6C340000}" name="Connection22145" type="1" refreshedVersion="0" background="1">
    <dbPr connection="DRIVER={Microsoft ODBC for Oracle};UID=TATADB;pwd=TATADB9$;SERVER=MPLUSLIV;"/>
  </connection>
  <connection id="13422" xr16:uid="{00000000-0015-0000-FFFF-FFFF6D340000}" name="Connection22146" type="1" refreshedVersion="0" background="1">
    <dbPr connection="DRIVER={Microsoft ODBC for Oracle};UID=TATADB;pwd=TATADB9$;SERVER=MPLUSLIV;"/>
  </connection>
  <connection id="13423" xr16:uid="{00000000-0015-0000-FFFF-FFFF6E340000}" name="Connection22147" type="1" refreshedVersion="0" background="1">
    <dbPr connection="DRIVER={Microsoft ODBC for Oracle};UID=TATADB;pwd=TATADB9$;SERVER=MPLUSLIV;"/>
  </connection>
  <connection id="13424" xr16:uid="{00000000-0015-0000-FFFF-FFFF6F340000}" name="Connection2215" type="1" refreshedVersion="0" background="1">
    <dbPr connection="DRIVER={Microsoft ODBC for Oracle};UID=TATADB;pwd=tatadb;SERVER=MFMCY11G;"/>
  </connection>
  <connection id="13425" xr16:uid="{00000000-0015-0000-FFFF-FFFF70340000}" name="Connection22150" type="1" refreshedVersion="0" background="1">
    <dbPr connection="DRIVER={Microsoft ODBC for Oracle};UID=TATADB;pwd=TATADB9$;SERVER=MPLUSLIV;"/>
  </connection>
  <connection id="13426" xr16:uid="{00000000-0015-0000-FFFF-FFFF71340000}" name="Connection22151" type="1" refreshedVersion="0" background="1">
    <dbPr connection="DRIVER={Microsoft ODBC for Oracle};UID=TATADB;pwd=TATADB9$;SERVER=MPLUSLIV;"/>
  </connection>
  <connection id="13427" xr16:uid="{00000000-0015-0000-FFFF-FFFF72340000}" name="Connection22152" type="1" refreshedVersion="0" background="1">
    <dbPr connection="DRIVER={Microsoft ODBC for Oracle};UID=TATADB;pwd=TATADB9$;SERVER=MPLUSLIV;"/>
  </connection>
  <connection id="13428" xr16:uid="{00000000-0015-0000-FFFF-FFFF73340000}" name="Connection22153" type="1" refreshedVersion="0" background="1">
    <dbPr connection="DRIVER={Microsoft ODBC for Oracle};UID=TATADB;pwd=TATADB9$;SERVER=MPLUSLIV;"/>
  </connection>
  <connection id="13429" xr16:uid="{00000000-0015-0000-FFFF-FFFF74340000}" name="Connection22154" type="1" refreshedVersion="0" background="1">
    <dbPr connection="DRIVER={Microsoft ODBC for Oracle};UID=TATADB;pwd=TATADB9$;SERVER=MPLUSLIV;"/>
  </connection>
  <connection id="13430" xr16:uid="{00000000-0015-0000-FFFF-FFFF75340000}" name="Connection22156" type="1" refreshedVersion="0" background="1">
    <dbPr connection="DRIVER={Microsoft ODBC for Oracle};UID=TATADB;pwd=TATADB9$;SERVER=MPLUSLIV;"/>
  </connection>
  <connection id="13431" xr16:uid="{00000000-0015-0000-FFFF-FFFF76340000}" name="Connection22157" type="1" refreshedVersion="0" background="1">
    <dbPr connection="DRIVER={Microsoft ODBC for Oracle};UID=TATADB;pwd=TATADB9$;SERVER=MPLUSLIV;"/>
  </connection>
  <connection id="13432" xr16:uid="{00000000-0015-0000-FFFF-FFFF77340000}" name="Connection22158" type="1" refreshedVersion="0" background="1">
    <dbPr connection="DRIVER={Microsoft ODBC for Oracle};UID=TATADB;pwd=TATADB9$;SERVER=MPLUSLIV;"/>
  </connection>
  <connection id="13433" xr16:uid="{00000000-0015-0000-FFFF-FFFF78340000}" name="Connection22159" type="1" refreshedVersion="0" background="1">
    <dbPr connection="DRIVER={Microsoft ODBC for Oracle};UID=TATADB;pwd=TATADB9$;SERVER=MPLUSLIV;"/>
  </connection>
  <connection id="13434" xr16:uid="{00000000-0015-0000-FFFF-FFFF79340000}" name="Connection2216" type="1" refreshedVersion="0" background="1">
    <dbPr connection="DRIVER={Microsoft ODBC for Oracle};UID=TATADB;pwd=tatadb;SERVER=MFMCY11G;"/>
  </connection>
  <connection id="13435" xr16:uid="{00000000-0015-0000-FFFF-FFFF7A340000}" name="Connection22160" type="1" refreshedVersion="0" background="1">
    <dbPr connection="DRIVER={Microsoft ODBC for Oracle};UID=TATADB;pwd=TATADB9$;SERVER=MPLUSLIV;"/>
  </connection>
  <connection id="13436" xr16:uid="{00000000-0015-0000-FFFF-FFFF7B340000}" name="Connection22162" type="1" refreshedVersion="0" background="1">
    <dbPr connection="DRIVER={Microsoft ODBC for Oracle};UID=TATADB;pwd=TATADB9$;SERVER=MPLUSLIV;"/>
  </connection>
  <connection id="13437" xr16:uid="{00000000-0015-0000-FFFF-FFFF7C340000}" name="Connection22163" type="1" refreshedVersion="0" background="1">
    <dbPr connection="DRIVER={Microsoft ODBC for Oracle};UID=TATADB;pwd=TATADB9$;SERVER=MPLUSLIV;"/>
  </connection>
  <connection id="13438" xr16:uid="{00000000-0015-0000-FFFF-FFFF7D340000}" name="Connection22164" type="1" refreshedVersion="0" background="1">
    <dbPr connection="DRIVER={Microsoft ODBC for Oracle};UID=TATADB;pwd=TATADB9$;SERVER=MPLUSLIV;"/>
  </connection>
  <connection id="13439" xr16:uid="{00000000-0015-0000-FFFF-FFFF7E340000}" name="Connection22166" type="1" refreshedVersion="0" background="1">
    <dbPr connection="DRIVER={Microsoft ODBC for Oracle};UID=TATADB;pwd=TATADB9$;SERVER=MPLUSLIV;"/>
  </connection>
  <connection id="13440" xr16:uid="{00000000-0015-0000-FFFF-FFFF7F340000}" name="Connection22167" type="1" refreshedVersion="0" background="1">
    <dbPr connection="DRIVER={Microsoft ODBC for Oracle};UID=TATADB;pwd=TATADB9$;SERVER=MPLUSLIV;"/>
  </connection>
  <connection id="13441" xr16:uid="{00000000-0015-0000-FFFF-FFFF80340000}" name="Connection22168" type="1" refreshedVersion="0" background="1">
    <dbPr connection="DRIVER={Microsoft ODBC for Oracle};UID=TATADB;pwd=TATADB9$;SERVER=MPLUSLIV;"/>
  </connection>
  <connection id="13442" xr16:uid="{00000000-0015-0000-FFFF-FFFF81340000}" name="Connection22169" type="1" refreshedVersion="0" background="1">
    <dbPr connection="DRIVER={Microsoft ODBC for Oracle};UID=TATADB;pwd=TATADB9$;SERVER=MPLUSLIV;"/>
  </connection>
  <connection id="13443" xr16:uid="{00000000-0015-0000-FFFF-FFFF82340000}" name="Connection2217" type="1" refreshedVersion="0" background="1">
    <dbPr connection="DRIVER={Microsoft ODBC for Oracle};UID=TATADB;pwd=tatadb;SERVER=MFMCY11G;"/>
  </connection>
  <connection id="13444" xr16:uid="{00000000-0015-0000-FFFF-FFFF83340000}" name="Connection22170" type="1" refreshedVersion="0" background="1">
    <dbPr connection="DRIVER={Microsoft ODBC for Oracle};UID=TATADB;pwd=TATADB9$;SERVER=MPLUSLIV;"/>
  </connection>
  <connection id="13445" xr16:uid="{00000000-0015-0000-FFFF-FFFF84340000}" name="Connection22171" type="1" refreshedVersion="0" background="1">
    <dbPr connection="DRIVER={Microsoft ODBC for Oracle};UID=TATADB;pwd=TATADB9$;SERVER=MPLUSLIV;"/>
  </connection>
  <connection id="13446" xr16:uid="{00000000-0015-0000-FFFF-FFFF85340000}" name="Connection22172" type="1" refreshedVersion="0" background="1">
    <dbPr connection="DRIVER={Microsoft ODBC for Oracle};UID=TATADB;pwd=TATADB9$;SERVER=MPLUSLIV;"/>
  </connection>
  <connection id="13447" xr16:uid="{00000000-0015-0000-FFFF-FFFF86340000}" name="Connection22173" type="1" refreshedVersion="0" background="1">
    <dbPr connection="DRIVER={Microsoft ODBC for Oracle};UID=TATADB;pwd=TATADB9$;SERVER=MPLUSLIV;"/>
  </connection>
  <connection id="13448" xr16:uid="{00000000-0015-0000-FFFF-FFFF87340000}" name="Connection2217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49" xr16:uid="{00000000-0015-0000-FFFF-FFFF88340000}" name="Connection22176" type="1" refreshedVersion="0" background="1">
    <dbPr connection="DRIVER={Microsoft ODBC for Oracle};UID=TATADB;pwd=TATADB9$;SERVER=MPLUSLIV;"/>
  </connection>
  <connection id="13450" xr16:uid="{00000000-0015-0000-FFFF-FFFF89340000}" name="Connection22177" type="1" refreshedVersion="0" background="1">
    <dbPr connection="DRIVER={Microsoft ODBC for Oracle};UID=TATADB;pwd=TATADB9$;SERVER=MPLUSLIV;"/>
  </connection>
  <connection id="13451" xr16:uid="{00000000-0015-0000-FFFF-FFFF8A340000}" name="Connection22178" type="1" refreshedVersion="0" background="1">
    <dbPr connection="DRIVER={Microsoft ODBC for Oracle};UID=TATADB;pwd=TATADB9$;SERVER=MPLUSLIV;"/>
  </connection>
  <connection id="13452" xr16:uid="{00000000-0015-0000-FFFF-FFFF8B340000}" name="Connection22179" type="1" refreshedVersion="0" background="1">
    <dbPr connection="DRIVER={Microsoft ODBC for Oracle};UID=TATADB;pwd=TATADB9$;SERVER=MPLUSLIV;"/>
  </connection>
  <connection id="13453" xr16:uid="{00000000-0015-0000-FFFF-FFFF8C340000}" name="Connection2218" type="1" refreshedVersion="0" background="1">
    <dbPr connection="DRIVER={Microsoft ODBC for Oracle};UID=TATADB;pwd=tatadb;SERVER=MFMCY11G;"/>
  </connection>
  <connection id="13454" xr16:uid="{00000000-0015-0000-FFFF-FFFF8D340000}" name="Connection22180" type="1" refreshedVersion="0" background="1">
    <dbPr connection="DRIVER={Microsoft ODBC for Oracle};UID=TATADB;pwd=TATADB9$;SERVER=MPLUSLIV;"/>
  </connection>
  <connection id="13455" xr16:uid="{00000000-0015-0000-FFFF-FFFF8E340000}" name="Connection22181" type="1" refreshedVersion="0" background="1">
    <dbPr connection="DRIVER={Microsoft ODBC for Oracle};UID=TATADB;pwd=TATADB9$;SERVER=MPLUSLIV;"/>
  </connection>
  <connection id="13456" xr16:uid="{00000000-0015-0000-FFFF-FFFF8F340000}" name="Connection22182" type="1" refreshedVersion="0" background="1">
    <dbPr connection="DRIVER={Microsoft ODBC for Oracle};UID=TATADB;pwd=TATADB9$;SERVER=MPLUSLIV;"/>
  </connection>
  <connection id="13457" xr16:uid="{00000000-0015-0000-FFFF-FFFF90340000}" name="Connection22183" type="1" refreshedVersion="0" background="1">
    <dbPr connection="DRIVER={Microsoft ODBC for Oracle};UID=TATADB;pwd=TATADB9$;SERVER=MPLUSLIV;"/>
  </connection>
  <connection id="13458" xr16:uid="{00000000-0015-0000-FFFF-FFFF91340000}" name="Connection22184" type="1" refreshedVersion="0" background="1">
    <dbPr connection="DRIVER={Microsoft ODBC for Oracle};UID=TATADB;pwd=TATADB9$;SERVER=MPLUSLIV;"/>
  </connection>
  <connection id="13459" xr16:uid="{00000000-0015-0000-FFFF-FFFF92340000}" name="Connection22185" type="1" refreshedVersion="0" background="1">
    <dbPr connection="DRIVER={Microsoft ODBC for Oracle};UID=TATADB;pwd=TATADB9$;SERVER=MPLUSLIV;"/>
  </connection>
  <connection id="13460" xr16:uid="{00000000-0015-0000-FFFF-FFFF93340000}" name="Connection22186" type="1" refreshedVersion="0" background="1">
    <dbPr connection="DRIVER={Microsoft ODBC for Oracle};UID=TATADB;pwd=TATADB9$;SERVER=MPLUSLIV;"/>
  </connection>
  <connection id="13461" xr16:uid="{00000000-0015-0000-FFFF-FFFF94340000}" name="Connection22189" type="1" refreshedVersion="0" background="1">
    <dbPr connection="DRIVER={Microsoft ODBC for Oracle};UID=TATADB;pwd=TATADB9$;SERVER=MPLUSLIV;"/>
  </connection>
  <connection id="13462" xr16:uid="{00000000-0015-0000-FFFF-FFFF95340000}" name="Connection2219" type="1" refreshedVersion="0" background="1">
    <dbPr connection="DRIVER={Microsoft ODBC for Oracle};UID=TATADB;pwd=tatadb;SERVER=MFMCY11G;"/>
  </connection>
  <connection id="13463" xr16:uid="{00000000-0015-0000-FFFF-FFFF96340000}" name="Connection22190" type="1" refreshedVersion="0" background="1">
    <dbPr connection="DRIVER={Microsoft ODBC for Oracle};UID=TATADB;pwd=TATADB9$;SERVER=MPLUSLIV;"/>
  </connection>
  <connection id="13464" xr16:uid="{00000000-0015-0000-FFFF-FFFF97340000}" name="Connection22191" type="1" refreshedVersion="0" background="1">
    <dbPr connection="DRIVER={Microsoft ODBC for Oracle};UID=TATADB;pwd=TATADB9$;SERVER=MPLUSLIV;"/>
  </connection>
  <connection id="13465" xr16:uid="{00000000-0015-0000-FFFF-FFFF98340000}" name="Connection22192" type="1" refreshedVersion="0" background="1">
    <dbPr connection="DRIVER={Microsoft ODBC for Oracle};UID=TATADB;pwd=TATADB9$;SERVER=MPLUSLIV;"/>
  </connection>
  <connection id="13466" xr16:uid="{00000000-0015-0000-FFFF-FFFF99340000}" name="Connection22193" type="1" refreshedVersion="0" background="1">
    <dbPr connection="DRIVER={Microsoft ODBC for Oracle};UID=TATADB;pwd=TATADB9$;SERVER=MPLUSLIV;"/>
  </connection>
  <connection id="13467" xr16:uid="{00000000-0015-0000-FFFF-FFFF9A340000}" name="Connection22194" type="1" refreshedVersion="0" background="1">
    <dbPr connection="DRIVER={Microsoft ODBC for Oracle};UID=TATADB;pwd=TATADB9$;SERVER=MPLUSLIV;"/>
  </connection>
  <connection id="13468" xr16:uid="{00000000-0015-0000-FFFF-FFFF9B340000}" name="Connection22195" type="1" refreshedVersion="0" background="1">
    <dbPr connection="DRIVER={Microsoft ODBC for Oracle};UID=TATADB;pwd=TATADB9$;SERVER=MPLUSLIV;"/>
  </connection>
  <connection id="13469" xr16:uid="{00000000-0015-0000-FFFF-FFFF9C340000}" name="Connection22196" type="1" refreshedVersion="0" background="1">
    <dbPr connection="DRIVER={Microsoft ODBC for Oracle};UID=TATADB;pwd=TATADB9$;SERVER=MPLUSLIV;"/>
  </connection>
  <connection id="13470" xr16:uid="{00000000-0015-0000-FFFF-FFFF9D340000}" name="Connection22197" type="1" refreshedVersion="0" background="1">
    <dbPr connection="DRIVER={Microsoft ODBC for Oracle};UID=TATADB;pwd=TATADB9$;SERVER=MPLUSLIV;"/>
  </connection>
  <connection id="13471" xr16:uid="{00000000-0015-0000-FFFF-FFFF9E340000}" name="Connection22198" type="1" refreshedVersion="0" background="1">
    <dbPr connection="DRIVER={Microsoft ODBC for Oracle};UID=TATADB;pwd=TATADB9$;SERVER=MPLUSLIV;"/>
  </connection>
  <connection id="13472" xr16:uid="{00000000-0015-0000-FFFF-FFFF9F340000}" name="Connection22199" type="1" refreshedVersion="0" background="1">
    <dbPr connection="DRIVER={Microsoft ODBC for Oracle};UID=TATADB;pwd=TATADB9$;SERVER=MPLUSLIV;"/>
  </connection>
  <connection id="13473" xr16:uid="{00000000-0015-0000-FFFF-FFFFA0340000}" name="Connection222" type="1" refreshedVersion="0" background="1">
    <dbPr connection="DRIVER={Microsoft ODBC for Oracle};UID=tatadb;pwd=MADHU;SERVER=mfunddb;"/>
  </connection>
  <connection id="13474" xr16:uid="{00000000-0015-0000-FFFF-FFFFA1340000}" name="Connection2220" type="1" refreshedVersion="0" background="1">
    <dbPr connection="DRIVER={Microsoft ODBC for Oracle};UID=TATADB;pwd=tatadb;SERVER=MFMCY11G;"/>
  </connection>
  <connection id="13475" xr16:uid="{00000000-0015-0000-FFFF-FFFFA2340000}" name="Connection22202" type="1" refreshedVersion="0" background="1">
    <dbPr connection="DRIVER={Microsoft ODBC for Oracle};UID=TATADB;pwd=TATADB9$;SERVER=MPLUSLIV;"/>
  </connection>
  <connection id="13476" xr16:uid="{00000000-0015-0000-FFFF-FFFFA3340000}" name="Connection22203" type="1" refreshedVersion="0" background="1">
    <dbPr connection="DRIVER={Microsoft ODBC for Oracle};UID=TATADB;pwd=TATADB9$;SERVER=MPLUSLIV;"/>
  </connection>
  <connection id="13477" xr16:uid="{00000000-0015-0000-FFFF-FFFFA4340000}" name="Connection22204" type="1" refreshedVersion="0" background="1">
    <dbPr connection="DRIVER={Microsoft ODBC for Oracle};UID=TATADB;pwd=TATADB9$;SERVER=MPLUSLIV;"/>
  </connection>
  <connection id="13478" xr16:uid="{00000000-0015-0000-FFFF-FFFFA5340000}" name="Connection22205" type="1" refreshedVersion="0" background="1">
    <dbPr connection="DRIVER={Microsoft ODBC for Oracle};UID=TATADB;pwd=TATADB9$;SERVER=MPLUSLIV;"/>
  </connection>
  <connection id="13479" xr16:uid="{00000000-0015-0000-FFFF-FFFFA6340000}" name="Connection22206" type="1" refreshedVersion="0" background="1">
    <dbPr connection="DRIVER={Microsoft ODBC for Oracle};UID=TATADB;pwd=TATADB9$;SERVER=MPLUSLIV;"/>
  </connection>
  <connection id="13480" xr16:uid="{00000000-0015-0000-FFFF-FFFFA7340000}" name="Connection22207" type="1" refreshedVersion="0" background="1">
    <dbPr connection="DRIVER={Microsoft ODBC for Oracle};UID=TATADB;pwd=TATADB9$;SERVER=MPLUSLIV;"/>
  </connection>
  <connection id="13481" xr16:uid="{00000000-0015-0000-FFFF-FFFFA8340000}" name="Connection22208" type="1" refreshedVersion="0" background="1">
    <dbPr connection="DRIVER={Microsoft ODBC for Oracle};UID=TATADB;pwd=TATADB9$;SERVER=MPLUSLIV;"/>
  </connection>
  <connection id="13482" xr16:uid="{00000000-0015-0000-FFFF-FFFFA9340000}" name="Connection22209" type="1" refreshedVersion="0" background="1">
    <dbPr connection="DRIVER={Microsoft ODBC for Oracle};UID=TATADB;pwd=TATADB9$;SERVER=MPLUSLIV;"/>
  </connection>
  <connection id="13483" xr16:uid="{00000000-0015-0000-FFFF-FFFFAA340000}" name="Connection2221" type="1" refreshedVersion="0" background="1">
    <dbPr connection="DRIVER={Microsoft ODBC for Oracle};UID=TATADB;pwd=tatadb;SERVER=MFMCY11G;"/>
  </connection>
  <connection id="13484" xr16:uid="{00000000-0015-0000-FFFF-FFFFAB340000}" name="Connection22210" type="1" refreshedVersion="0" background="1">
    <dbPr connection="DRIVER={Microsoft ODBC for Oracle};UID=TATADB;pwd=TATADB9$;SERVER=MPLUSLIV;"/>
  </connection>
  <connection id="13485" xr16:uid="{00000000-0015-0000-FFFF-FFFFAC340000}" name="Connection22211" type="1" refreshedVersion="0" background="1">
    <dbPr connection="DRIVER={Microsoft ODBC for Oracle};UID=TATADB;pwd=TATADB9$;SERVER=MPLUSLIV;"/>
  </connection>
  <connection id="13486" xr16:uid="{00000000-0015-0000-FFFF-FFFFAD340000}" name="Connection22212" type="1" refreshedVersion="0" background="1">
    <dbPr connection="DRIVER={Microsoft ODBC for Oracle};UID=TATADB;pwd=TATADB9$;SERVER=MPLUSLIV;"/>
  </connection>
  <connection id="13487" xr16:uid="{00000000-0015-0000-FFFF-FFFFAE340000}" name="Connection22214"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NSIFDEC27'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NSIFDEC27' group by app_refer,value_date _x000d_) f  on f.app_refer=a.deal_ID _x000d_WHERE del_date&lt;='30 sep 2023' AND mat_date &gt;'30 sep 2023' and  deal_stat &lt;&gt; 'MAT' and a.rectype='L'  and a.scheme='TNSIFDEC27')_x000d_order by 6 desc"/>
  </connection>
  <connection id="13488" xr16:uid="{00000000-0015-0000-FFFF-FFFFAF340000}" name="Connection22215" type="1" refreshedVersion="0" background="1">
    <dbPr connection="DRIVER={Microsoft ODBC for Oracle};UID=TATADB;pwd=TATADB9$;SERVER=MPLUSLIV;"/>
  </connection>
  <connection id="13489" xr16:uid="{00000000-0015-0000-FFFF-FFFFB0340000}" name="Connection22216" type="1" refreshedVersion="0" background="1">
    <dbPr connection="DRIVER={Microsoft ODBC for Oracle};UID=TATADB;pwd=TATADB9$;SERVER=MPLUSLIV;"/>
  </connection>
  <connection id="13490" xr16:uid="{00000000-0015-0000-FFFF-FFFFB1340000}" name="Connection22217" type="1" refreshedVersion="0" background="1">
    <dbPr connection="DRIVER={Microsoft ODBC for Oracle};UID=TATADB;pwd=TATADB9$;SERVER=MPLUSLIV;"/>
  </connection>
  <connection id="13491" xr16:uid="{00000000-0015-0000-FFFF-FFFFB2340000}" name="Connection22218" type="1" refreshedVersion="0" background="1">
    <dbPr connection="DRIVER={Microsoft ODBC for Oracle};UID=TATADB;pwd=TATADB9$;SERVER=MPLUSLIV;"/>
  </connection>
  <connection id="13492" xr16:uid="{00000000-0015-0000-FFFF-FFFFB3340000}" name="Connection22219" type="1" refreshedVersion="0" background="1">
    <dbPr connection="DRIVER={Microsoft ODBC for Oracle};UID=TATADB;pwd=TATADB9$;SERVER=MPLUSLIV;"/>
  </connection>
  <connection id="13493" xr16:uid="{00000000-0015-0000-FFFF-FFFFB4340000}" name="Connection2222" type="1" refreshedVersion="0" background="1">
    <dbPr connection="DRIVER={Microsoft ODBC for Oracle};UID=TATADB;pwd=tatadb;SERVER=MFMCY11G;"/>
  </connection>
  <connection id="13494" xr16:uid="{00000000-0015-0000-FFFF-FFFFB5340000}" name="Connection2222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NSIFDEC27' _x000d_ _x000d_and WEEKEND_DT='30 sep 2023' and a.ASSET_TYPE in('05','06','07','09','11','12','14','25','29','34','18','52') and LISTED_Y_N='Y'  _x000d_and a.schclass='GLOBAL' and a.security is not null and a.UNITS&gt;0  and LAST_NET_ASSETS&gt;1 and f.schclass='GLOBAL' ) _x000d_where MKTVAL &gt; 0) order by 6 desc"/>
  </connection>
  <connection id="13495" xr16:uid="{00000000-0015-0000-FFFF-FFFFB6340000}" name="Connection22221" type="1" refreshedVersion="0" background="1">
    <dbPr connection="DRIVER={Microsoft ODBC for Oracle};UID=TATADB;pwd=TATADB9$;SERVER=MPLUSLIV;"/>
  </connection>
  <connection id="13496" xr16:uid="{00000000-0015-0000-FFFF-FFFFB7340000}" name="Connection22222" type="1" refreshedVersion="0" background="1">
    <dbPr connection="DRIVER={Microsoft ODBC for Oracle};UID=TATADB;pwd=TATADB9$;SERVER=MPLUSLIV;"/>
  </connection>
  <connection id="13497" xr16:uid="{00000000-0015-0000-FFFF-FFFFB8340000}" name="Connection22223" type="1" refreshedVersion="0" background="1">
    <dbPr connection="DRIVER={Microsoft ODBC for Oracle};UID=TATADB;pwd=TATADB9$;SERVER=MPLUSLIV;"/>
  </connection>
  <connection id="13498" xr16:uid="{00000000-0015-0000-FFFF-FFFFB9340000}" name="Connection22224" type="1" refreshedVersion="0" background="1">
    <dbPr connection="DRIVER={Microsoft ODBC for Oracle};UID=TATADB;pwd=TATADB9$;SERVER=MPLUSLIV;"/>
  </connection>
  <connection id="13499" xr16:uid="{00000000-0015-0000-FFFF-FFFFBA340000}" name="Connection22225" type="1" refreshedVersion="0" background="1">
    <dbPr connection="DRIVER={Microsoft ODBC for Oracle};UID=TATADB;pwd=TATADB9$;SERVER=MPLUSLIV;"/>
  </connection>
  <connection id="13500" xr16:uid="{00000000-0015-0000-FFFF-FFFFBB340000}" name="Connection22228" type="1" refreshedVersion="0" background="1">
    <dbPr connection="DRIVER={Microsoft ODBC for Oracle};UID=TATADB;pwd=TATADB9$;SERVER=MPLUSLIV;"/>
  </connection>
  <connection id="13501" xr16:uid="{00000000-0015-0000-FFFF-FFFFBC340000}" name="Connection22229" type="1" refreshedVersion="0" background="1">
    <dbPr connection="DRIVER={Microsoft ODBC for Oracle};UID=TATADB;pwd=TATADB9$;SERVER=MPLUSLIV;"/>
  </connection>
  <connection id="13502" xr16:uid="{00000000-0015-0000-FFFF-FFFFBD340000}" name="Connection2223" type="1" refreshedVersion="0" background="1">
    <dbPr connection="DRIVER={Microsoft ODBC for Oracle};UID=TATADB;pwd=tatadb;SERVER=MFMCY11G;"/>
  </connection>
  <connection id="13503" xr16:uid="{00000000-0015-0000-FFFF-FFFFBE340000}" name="Connection22230" type="1" refreshedVersion="0" background="1">
    <dbPr connection="DRIVER={Microsoft ODBC for Oracle};UID=TATADB;pwd=TATADB9$;SERVER=MPLUSLIV;"/>
  </connection>
  <connection id="13504" xr16:uid="{00000000-0015-0000-FFFF-FFFFBF340000}" name="Connection22231" type="1" refreshedVersion="0" background="1">
    <dbPr connection="DRIVER={Microsoft ODBC for Oracle};UID=TATADB;pwd=TATADB9$;SERVER=MPLUSLIV;"/>
  </connection>
  <connection id="13505" xr16:uid="{00000000-0015-0000-FFFF-FFFFC0340000}" name="Connection22232" type="1" refreshedVersion="0" background="1">
    <dbPr connection="DRIVER={Microsoft ODBC for Oracle};UID=TATADB;pwd=TATADB9$;SERVER=MPLUSLIV;"/>
  </connection>
  <connection id="13506" xr16:uid="{00000000-0015-0000-FFFF-FFFFC1340000}" name="Connection22233" type="1" refreshedVersion="0" background="1">
    <dbPr connection="DRIVER={Microsoft ODBC for Oracle};UID=TATADB;pwd=TATADB9$;SERVER=MPLUSLIV;"/>
  </connection>
  <connection id="13507" xr16:uid="{00000000-0015-0000-FFFF-FFFFC2340000}" name="Connection22234" type="1" refreshedVersion="0" background="1">
    <dbPr connection="DRIVER={Microsoft ODBC for Oracle};UID=TATADB;pwd=TATADB9$;SERVER=MPLUSLIV;"/>
  </connection>
  <connection id="13508" xr16:uid="{00000000-0015-0000-FFFF-FFFFC3340000}" name="Connection22235" type="1" refreshedVersion="0" background="1">
    <dbPr connection="DRIVER={Microsoft ODBC for Oracle};UID=TATADB;pwd=TATADB9$;SERVER=MPLUSLIV;"/>
  </connection>
  <connection id="13509" xr16:uid="{00000000-0015-0000-FFFF-FFFFC4340000}" name="Connection22236" type="1" refreshedVersion="0" background="1">
    <dbPr connection="DRIVER={Microsoft ODBC for Oracle};UID=TATADB;pwd=TATADB9$;SERVER=MPLUSLIV;"/>
  </connection>
  <connection id="13510" xr16:uid="{00000000-0015-0000-FFFF-FFFFC5340000}" name="Connection22237" type="1" refreshedVersion="0" background="1">
    <dbPr connection="DRIVER={Microsoft ODBC for Oracle};UID=TATADB;pwd=TATADB9$;SERVER=MPLUSLIV;"/>
  </connection>
  <connection id="13511" xr16:uid="{00000000-0015-0000-FFFF-FFFFC6340000}" name="Connection22238" type="1" refreshedVersion="0" background="1">
    <dbPr connection="DRIVER={Microsoft ODBC for Oracle};UID=TATADB;pwd=TATADB9$;SERVER=MPLUSLIV;"/>
  </connection>
  <connection id="13512" xr16:uid="{00000000-0015-0000-FFFF-FFFFC7340000}" name="Connection2224" type="1" refreshedVersion="0" background="1">
    <dbPr connection="DRIVER={Microsoft ODBC for Oracle};UID=TATADB;pwd=tatadb;SERVER=MFMCY11G;"/>
  </connection>
  <connection id="13513" xr16:uid="{00000000-0015-0000-FFFF-FFFFC8340000}" name="Connection22241" type="1" refreshedVersion="0" background="1">
    <dbPr connection="DRIVER={Microsoft ODBC for Oracle};UID=TATADB;pwd=TATADB9$;SERVER=MPLUSLIV;"/>
  </connection>
  <connection id="13514" xr16:uid="{00000000-0015-0000-FFFF-FFFFC9340000}" name="Connection22242" type="1" refreshedVersion="0" background="1">
    <dbPr connection="DRIVER={Microsoft ODBC for Oracle};UID=TATADB;pwd=TATADB9$;SERVER=MPLUSLIV;"/>
  </connection>
  <connection id="13515" xr16:uid="{00000000-0015-0000-FFFF-FFFFCA340000}" name="Connection22243" type="1" refreshedVersion="0" background="1">
    <dbPr connection="DRIVER={Microsoft ODBC for Oracle};UID=TATADB;pwd=TATADB9$;SERVER=MPLUSLIV;"/>
  </connection>
  <connection id="13516" xr16:uid="{00000000-0015-0000-FFFF-FFFFCB340000}" name="Connection22244" type="1" refreshedVersion="0" background="1">
    <dbPr connection="DRIVER={Microsoft ODBC for Oracle};UID=TATADB;pwd=TATADB9$;SERVER=MPLUSLIV;"/>
  </connection>
  <connection id="13517" xr16:uid="{00000000-0015-0000-FFFF-FFFFCC340000}" name="Connection2224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18" xr16:uid="{00000000-0015-0000-FFFF-FFFFCD340000}" name="Connection22248" type="1" refreshedVersion="0" background="1">
    <dbPr connection="DRIVER={Microsoft ODBC for Oracle};UID=TATADB;pwd=TATADB9$;SERVER=MPLUSLIV;"/>
  </connection>
  <connection id="13519" xr16:uid="{00000000-0015-0000-FFFF-FFFFCE340000}" name="Connection22249" type="1" refreshedVersion="0" background="1">
    <dbPr connection="DRIVER={Microsoft ODBC for Oracle};UID=TATADB;pwd=TATADB9$;SERVER=MPLUSLIV;"/>
  </connection>
  <connection id="13520" xr16:uid="{00000000-0015-0000-FFFF-FFFFCF340000}" name="Connection2225" type="1" refreshedVersion="0" background="1">
    <dbPr connection="DRIVER={Microsoft ODBC for Oracle};UID=TATADB;pwd=tatadb;SERVER=MFMCY11G;"/>
  </connection>
  <connection id="13521" xr16:uid="{00000000-0015-0000-FFFF-FFFFD0340000}" name="Connection22250" type="1" refreshedVersion="0" background="1">
    <dbPr connection="DRIVER={Microsoft ODBC for Oracle};UID=TATADB;pwd=TATADB9$;SERVER=MPLUSLIV;"/>
  </connection>
  <connection id="13522" xr16:uid="{00000000-0015-0000-FFFF-FFFFD1340000}" name="Connection22251" type="1" refreshedVersion="0" background="1">
    <dbPr connection="DRIVER={Microsoft ODBC for Oracle};UID=TATADB;pwd=TATADB9$;SERVER=MPLUSLIV;"/>
  </connection>
  <connection id="13523" xr16:uid="{00000000-0015-0000-FFFF-FFFFD2340000}" name="Connection22254" type="1" refreshedVersion="0" background="1">
    <dbPr connection="DRIVER={Microsoft ODBC for Oracle};UID=TATADB;pwd=TATADB9$;SERVER=MPLUSLIV;"/>
  </connection>
  <connection id="13524" xr16:uid="{00000000-0015-0000-FFFF-FFFFD3340000}" name="Connection22255" type="1" refreshedVersion="0" background="1">
    <dbPr connection="DRIVER={Microsoft ODBC for Oracle};UID=TATADB;pwd=TATADB9$;SERVER=MPLUSLIV;"/>
  </connection>
  <connection id="13525" xr16:uid="{00000000-0015-0000-FFFF-FFFFD4340000}" name="Connection22256" type="1" refreshedVersion="0" background="1">
    <dbPr connection="DRIVER={Microsoft ODBC for Oracle};UID=TATADB;pwd=TATADB9$;SERVER=MPLUSLIV;"/>
  </connection>
  <connection id="13526" xr16:uid="{00000000-0015-0000-FFFF-FFFFD5340000}" name="Connection22257" type="1" refreshedVersion="0" background="1">
    <dbPr connection="DRIVER={Microsoft ODBC for Oracle};UID=TATADB;pwd=TATADB9$;SERVER=MPLUSLIV;"/>
  </connection>
  <connection id="13527" xr16:uid="{00000000-0015-0000-FFFF-FFFFD6340000}" name="Connection22258" type="1" refreshedVersion="0" background="1">
    <dbPr connection="DRIVER={Microsoft ODBC for Oracle};UID=TATADB;pwd=TATADB9$;SERVER=MPLUSLIV;"/>
  </connection>
  <connection id="13528" xr16:uid="{00000000-0015-0000-FFFF-FFFFD7340000}" name="Connection22259" type="1" refreshedVersion="0" background="1">
    <dbPr connection="DRIVER={Microsoft ODBC for Oracle};UID=TATADB;pwd=TATADB9$;SERVER=MPLUSLIV;"/>
  </connection>
  <connection id="13529" xr16:uid="{00000000-0015-0000-FFFF-FFFFD8340000}" name="Connection2226" type="1" refreshedVersion="0" background="1">
    <dbPr connection="DRIVER={Microsoft ODBC for Oracle};UID=TATADB;pwd=tatadb;SERVER=MFMCY11G;"/>
  </connection>
  <connection id="13530" xr16:uid="{00000000-0015-0000-FFFF-FFFFD9340000}" name="Connection22260" type="1" refreshedVersion="0" background="1">
    <dbPr connection="DRIVER={Microsoft ODBC for Oracle};UID=TATADB;pwd=TATADB9$;SERVER=MPLUSLIV;"/>
  </connection>
  <connection id="13531" xr16:uid="{00000000-0015-0000-FFFF-FFFFDA340000}" name="Connection22261" type="1" refreshedVersion="0" background="1">
    <dbPr connection="DRIVER={Microsoft ODBC for Oracle};UID=TATADB;pwd=TATADB9$;SERVER=MPLUSLIV;"/>
  </connection>
  <connection id="13532" xr16:uid="{00000000-0015-0000-FFFF-FFFFDB340000}" name="Connection22262" type="1" refreshedVersion="0" background="1">
    <dbPr connection="DRIVER={Microsoft ODBC for Oracle};UID=TATADB;pwd=TATADB9$;SERVER=MPLUSLIV;"/>
  </connection>
  <connection id="13533" xr16:uid="{00000000-0015-0000-FFFF-FFFFDC340000}" name="Connection22263" type="1" refreshedVersion="0" background="1">
    <dbPr connection="DRIVER={Microsoft ODBC for Oracle};UID=TATADB;pwd=TATADB9$;SERVER=MPLUSLIV;"/>
  </connection>
  <connection id="13534" xr16:uid="{00000000-0015-0000-FFFF-FFFFDD340000}" name="Connection22264" type="1" refreshedVersion="0" background="1">
    <dbPr connection="DRIVER={Microsoft ODBC for Oracle};UID=TATADB;pwd=TATADB9$;SERVER=MPLUSLIV;"/>
  </connection>
  <connection id="13535" xr16:uid="{00000000-0015-0000-FFFF-FFFFDE340000}" name="Connection22267" type="1" refreshedVersion="0" background="1">
    <dbPr connection="DRIVER={Microsoft ODBC for Oracle};UID=TATADB;pwd=TATADB9$;SERVER=MPLUSLIV;"/>
  </connection>
  <connection id="13536" xr16:uid="{00000000-0015-0000-FFFF-FFFFDF340000}" name="Connection22268" type="1" refreshedVersion="0" background="1">
    <dbPr connection="DRIVER={Microsoft ODBC for Oracle};UID=TATADB;pwd=TATADB9$;SERVER=MPLUSLIV;"/>
  </connection>
  <connection id="13537" xr16:uid="{00000000-0015-0000-FFFF-FFFFE0340000}" name="Connection22269" type="1" refreshedVersion="0" background="1">
    <dbPr connection="DRIVER={Microsoft ODBC for Oracle};UID=TATADB;pwd=TATADB9$;SERVER=MPLUSLIV;"/>
  </connection>
  <connection id="13538" xr16:uid="{00000000-0015-0000-FFFF-FFFFE1340000}" name="Connection2227" type="1" refreshedVersion="0" background="1">
    <dbPr connection="DRIVER={Microsoft ODBC for Oracle};UID=TATADB;pwd=tatadb;SERVER=MFMCY11G;"/>
  </connection>
  <connection id="13539" xr16:uid="{00000000-0015-0000-FFFF-FFFFE2340000}" name="Connection22270" type="1" refreshedVersion="0" background="1">
    <dbPr connection="DRIVER={Microsoft ODBC for Oracle};UID=TATADB;pwd=TATADB9$;SERVER=MPLUSLIV;"/>
  </connection>
  <connection id="13540" xr16:uid="{00000000-0015-0000-FFFF-FFFFE3340000}" name="Connection22271" type="1" refreshedVersion="0" background="1">
    <dbPr connection="DRIVER={Microsoft ODBC for Oracle};UID=TATADB;pwd=TATADB9$;SERVER=MPLUSLIV;"/>
  </connection>
  <connection id="13541" xr16:uid="{00000000-0015-0000-FFFF-FFFFE4340000}" name="Connection22272" type="1" refreshedVersion="0" background="1">
    <dbPr connection="DRIVER={Microsoft ODBC for Oracle};UID=TATADB;pwd=TATADB9$;SERVER=MPLUSLIV;"/>
  </connection>
  <connection id="13542" xr16:uid="{00000000-0015-0000-FFFF-FFFFE5340000}" name="Connection22273" type="1" refreshedVersion="0" background="1">
    <dbPr connection="DRIVER={Microsoft ODBC for Oracle};UID=TATADB;pwd=TATADB9$;SERVER=MPLUSLIV;"/>
  </connection>
  <connection id="13543" xr16:uid="{00000000-0015-0000-FFFF-FFFFE6340000}" name="Connection22274" type="1" refreshedVersion="0" background="1">
    <dbPr connection="DRIVER={Microsoft ODBC for Oracle};UID=TATADB;pwd=TATADB9$;SERVER=MPLUSLIV;"/>
  </connection>
  <connection id="13544" xr16:uid="{00000000-0015-0000-FFFF-FFFFE7340000}" name="Connection22275" type="1" refreshedVersion="0" background="1">
    <dbPr connection="DRIVER={Microsoft ODBC for Oracle};UID=TATADB;pwd=TATADB9$;SERVER=MPLUSLIV;"/>
  </connection>
  <connection id="13545" xr16:uid="{00000000-0015-0000-FFFF-FFFFE8340000}" name="Connection22276" type="1" refreshedVersion="0" background="1">
    <dbPr connection="DRIVER={Microsoft ODBC for Oracle};UID=TATADB;pwd=TATADB9$;SERVER=MPLUSLIV;"/>
  </connection>
  <connection id="13546" xr16:uid="{00000000-0015-0000-FFFF-FFFFE9340000}" name="Connection22277" type="1" refreshedVersion="0" background="1">
    <dbPr connection="DRIVER={Microsoft ODBC for Oracle};UID=TATADB;pwd=TATADB9$;SERVER=MPLUSLIV;"/>
  </connection>
  <connection id="13547" xr16:uid="{00000000-0015-0000-FFFF-FFFFEA340000}" name="Connection2228" type="1" refreshedVersion="0" background="1">
    <dbPr connection="DRIVER={Microsoft ODBC for Oracle};UID=TATADB;pwd=tatadb;SERVER=MFMCY11G;"/>
  </connection>
  <connection id="13548" xr16:uid="{00000000-0015-0000-FFFF-FFFFEB340000}" name="Connection22280" type="1" refreshedVersion="0" background="1">
    <dbPr connection="DRIVER={Microsoft ODBC for Oracle};UID=TATADB;pwd=TATADB9$;SERVER=MPLUSLIV;"/>
  </connection>
  <connection id="13549" xr16:uid="{00000000-0015-0000-FFFF-FFFFEC340000}" name="Connection22282" type="1" refreshedVersion="0" background="1">
    <dbPr connection="DRIVER={Microsoft ODBC for Oracle};UID=TATADB;pwd=TATADB9$;SERVER=MPLUSLIV;"/>
  </connection>
  <connection id="13550" xr16:uid="{00000000-0015-0000-FFFF-FFFFED340000}" name="Connection22283" type="1" refreshedVersion="0" background="1">
    <dbPr connection="DRIVER={Microsoft ODBC for Oracle};UID=TATADB;pwd=TATADB9$;SERVER=MPLUSLIV;"/>
  </connection>
  <connection id="13551" xr16:uid="{00000000-0015-0000-FFFF-FFFFEE340000}" name="Connection22284" type="1" refreshedVersion="0" background="1">
    <dbPr connection="DRIVER={Microsoft ODBC for Oracle};UID=TATADB;pwd=TATADB9$;SERVER=MPLUSLIV;"/>
  </connection>
  <connection id="13552" xr16:uid="{00000000-0015-0000-FFFF-FFFFEF340000}" name="Connection22285" type="1" refreshedVersion="0" background="1">
    <dbPr connection="DRIVER={Microsoft ODBC for Oracle};UID=TATADB;pwd=TATADB9$;SERVER=MPLUSLIV;"/>
  </connection>
  <connection id="13553" xr16:uid="{00000000-0015-0000-FFFF-FFFFF0340000}" name="Connection22286" type="1" refreshedVersion="0" background="1">
    <dbPr connection="DRIVER={Microsoft ODBC for Oracle};UID=TATADB;pwd=TATADB9$;SERVER=MPLUSLIV;"/>
  </connection>
  <connection id="13554" xr16:uid="{00000000-0015-0000-FFFF-FFFFF1340000}" name="Connection22287" type="1" refreshedVersion="0" background="1">
    <dbPr connection="DRIVER={Microsoft ODBC for Oracle};UID=TATADB;pwd=TATADB9$;SERVER=MPLUSLIV;"/>
  </connection>
  <connection id="13555" xr16:uid="{00000000-0015-0000-FFFF-FFFFF2340000}" name="Connection22288" type="1" refreshedVersion="0" background="1">
    <dbPr connection="DRIVER={Microsoft ODBC for Oracle};UID=TATADB;pwd=TATADB9$;SERVER=MPLUSLIV;"/>
  </connection>
  <connection id="13556" xr16:uid="{00000000-0015-0000-FFFF-FFFFF3340000}" name="Connection22289" type="1" refreshedVersion="0" background="1">
    <dbPr connection="DRIVER={Microsoft ODBC for Oracle};UID=TATADB;pwd=TATADB9$;SERVER=MPLUSLIV;"/>
  </connection>
  <connection id="13557" xr16:uid="{00000000-0015-0000-FFFF-FFFFF4340000}" name="Connection2229" type="1" refreshedVersion="0" background="1">
    <dbPr connection="DRIVER={Microsoft ODBC for Oracle};UID=TATADB;pwd=tatadb;SERVER=MFMCY11G;"/>
  </connection>
  <connection id="13558" xr16:uid="{00000000-0015-0000-FFFF-FFFFF5340000}" name="Connection22290" type="1" refreshedVersion="0" background="1">
    <dbPr connection="DRIVER={Microsoft ODBC for Oracle};UID=TATADB;pwd=TATADB9$;SERVER=MPLUSLIV;"/>
  </connection>
  <connection id="13559" xr16:uid="{00000000-0015-0000-FFFF-FFFFF6340000}" name="Connection22293" type="1" refreshedVersion="0" background="1">
    <dbPr connection="DRIVER={Microsoft ODBC for Oracle};UID=TATADB;pwd=TATADB9$;SERVER=MPLUSLIV;"/>
  </connection>
  <connection id="13560" xr16:uid="{00000000-0015-0000-FFFF-FFFFF7340000}" name="Connection22294" type="1" refreshedVersion="0" background="1">
    <dbPr connection="DRIVER={Microsoft ODBC for Oracle};UID=TATADB;pwd=TATADB9$;SERVER=MPLUSLIV;"/>
  </connection>
  <connection id="13561" xr16:uid="{00000000-0015-0000-FFFF-FFFFF8340000}" name="Connection22295" type="1" refreshedVersion="0" background="1">
    <dbPr connection="DRIVER={Microsoft ODBC for Oracle};UID=TATADB;pwd=TATADB9$;SERVER=MPLUSLIV;"/>
  </connection>
  <connection id="13562" xr16:uid="{00000000-0015-0000-FFFF-FFFFF9340000}" name="Connection22296" type="1" refreshedVersion="0" background="1">
    <dbPr connection="DRIVER={Microsoft ODBC for Oracle};UID=TATADB;pwd=TATADB9$;SERVER=MPLUSLIV;"/>
  </connection>
  <connection id="13563" xr16:uid="{00000000-0015-0000-FFFF-FFFFFA340000}" name="Connection22297" type="1" refreshedVersion="0" background="1">
    <dbPr connection="DRIVER={Microsoft ODBC for Oracle};UID=TATADB;pwd=TATADB9$;SERVER=MPLUSLIV;"/>
  </connection>
  <connection id="13564" xr16:uid="{00000000-0015-0000-FFFF-FFFFFB340000}" name="Connection22298" type="1" refreshedVersion="0" background="1">
    <dbPr connection="DRIVER={Microsoft ODBC for Oracle};UID=TATADB;pwd=TATADB9$;SERVER=MPLUSLIV;"/>
  </connection>
  <connection id="13565" xr16:uid="{00000000-0015-0000-FFFF-FFFFFC340000}" name="Connection22299" type="1" refreshedVersion="0" background="1">
    <dbPr connection="DRIVER={Microsoft ODBC for Oracle};UID=TATADB;pwd=TATADB9$;SERVER=MPLUSLIV;"/>
  </connection>
  <connection id="13566" xr16:uid="{00000000-0015-0000-FFFF-FFFFFD340000}" name="Connection223" type="1" refreshedVersion="0" background="1">
    <dbPr connection="DRIVER={Microsoft ODBC for Oracle};UID=tatadb;pwd=MADHU;SERVER=mfunddb;"/>
  </connection>
  <connection id="13567" xr16:uid="{00000000-0015-0000-FFFF-FFFFFE340000}" name="Connection2230" type="1" refreshedVersion="0" background="1">
    <dbPr connection="DRIVER={Microsoft ODBC for Oracle};UID=TATADB;pwd=tatadb;SERVER=MFMCY11G;"/>
  </connection>
  <connection id="13568" xr16:uid="{00000000-0015-0000-FFFF-FFFFFF340000}" name="Connection22300" type="1" refreshedVersion="0" background="1">
    <dbPr connection="DRIVER={Microsoft ODBC for Oracle};UID=TATADB;pwd=TATADB9$;SERVER=MPLUSLIV;"/>
  </connection>
  <connection id="13569" xr16:uid="{00000000-0015-0000-FFFF-FFFF00350000}" name="Connection22301" type="1" refreshedVersion="0" background="1">
    <dbPr connection="DRIVER={Microsoft ODBC for Oracle};UID=TATADB;pwd=TATADB9$;SERVER=MPLUSLIV;"/>
  </connection>
  <connection id="13570" xr16:uid="{00000000-0015-0000-FFFF-FFFF01350000}" name="Connection22302" type="1" refreshedVersion="0" background="1">
    <dbPr connection="DRIVER={Microsoft ODBC for Oracle};UID=TATADB;pwd=TATADB9$;SERVER=MPLUSLIV;"/>
  </connection>
  <connection id="13571" xr16:uid="{00000000-0015-0000-FFFF-FFFF02350000}" name="Connection22303" type="1" refreshedVersion="0" background="1">
    <dbPr connection="DRIVER={Microsoft ODBC for Oracle};UID=TATADB;pwd=TATADB9$;SERVER=MPLUSLIV;"/>
  </connection>
  <connection id="13572" xr16:uid="{00000000-0015-0000-FFFF-FFFF03350000}" name="Connection22304" type="1" refreshedVersion="4"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OF' _x000d_ and LAST_NET_ASSETS&gt;1 and f.SCHCLASS='GLOBAL'_x000d_and WEEKEND_DT='30 sep 2023' and a.ASSET_TYPE in('16','17','19','20','22','03','15'))  _x000d_where MKTVAL &gt; 0 order by 6 desc"/>
  </connection>
  <connection id="13573" xr16:uid="{00000000-0015-0000-FFFF-FFFF04350000}" name="Connection22305" type="1" refreshedVersion="0" background="1">
    <dbPr connection="DRIVER={Microsoft ODBC for Oracle};UID=TATADB;pwd=TATADB9$;SERVER=MPLUSLIV;"/>
  </connection>
  <connection id="13574" xr16:uid="{00000000-0015-0000-FFFF-FFFF05350000}" name="Connection22306" type="1" refreshedVersion="0" background="1">
    <dbPr connection="DRIVER={Microsoft ODBC for Oracle};UID=TATADB;pwd=TATADB9$;SERVER=MPLUSLIV;"/>
  </connection>
  <connection id="13575" xr16:uid="{00000000-0015-0000-FFFF-FFFF06350000}" name="Connection22307" type="1" refreshedVersion="0" background="1">
    <dbPr connection="DRIVER={Microsoft ODBC for Oracle};UID=TATADB;pwd=TATADB9$;SERVER=MPLUSLIV;"/>
  </connection>
  <connection id="13576" xr16:uid="{00000000-0015-0000-FFFF-FFFF07350000}" name="Connection22308" type="1" refreshedVersion="0" background="1">
    <dbPr connection="DRIVER={Microsoft ODBC for Oracle};UID=TATADB;pwd=TATADB9$;SERVER=MPLUSLIV;"/>
  </connection>
  <connection id="13577" xr16:uid="{00000000-0015-0000-FFFF-FFFF08350000}" name="Connection22309" type="1" refreshedVersion="0" background="1">
    <dbPr connection="DRIVER={Microsoft ODBC for Oracle};UID=TATADB;pwd=TATADB9$;SERVER=MPLUSLIV;"/>
  </connection>
  <connection id="13578" xr16:uid="{00000000-0015-0000-FFFF-FFFF09350000}" name="Connection2231" type="1" refreshedVersion="0" background="1">
    <dbPr connection="DRIVER={Microsoft ODBC for Oracle};UID=TATADB;pwd=tatadb;SERVER=MFMCY11G;"/>
  </connection>
  <connection id="13579" xr16:uid="{00000000-0015-0000-FFFF-FFFF0A350000}" name="Connection22310" type="1" refreshedVersion="0" background="1">
    <dbPr connection="DRIVER={Microsoft ODBC for Oracle};UID=TATADB;pwd=TATADB9$;SERVER=MPLUSLIV;"/>
  </connection>
  <connection id="13580" xr16:uid="{00000000-0015-0000-FFFF-FFFF0B350000}" name="Connection22311" type="1" refreshedVersion="0" background="1">
    <dbPr connection="DRIVER={Microsoft ODBC for Oracle};UID=TATADB;pwd=TATADB9$;SERVER=MPLUSLIV;"/>
  </connection>
  <connection id="13581" xr16:uid="{00000000-0015-0000-FFFF-FFFF0C350000}" name="Connection22312" type="1" refreshedVersion="0" background="1">
    <dbPr connection="DRIVER={Microsoft ODBC for Oracle};UID=TATADB;pwd=TATADB9$;SERVER=MPLUSLIV;"/>
  </connection>
  <connection id="13582" xr16:uid="{00000000-0015-0000-FFFF-FFFF0D350000}" name="Connection22313" type="1" refreshedVersion="0" background="1">
    <dbPr connection="DRIVER={Microsoft ODBC for Oracle};UID=TATADB;pwd=TATADB9$;SERVER=MPLUSLIV;"/>
  </connection>
  <connection id="13583" xr16:uid="{00000000-0015-0000-FFFF-FFFF0E350000}" name="Connection22314" type="1" refreshedVersion="0" background="1">
    <dbPr connection="DRIVER={Microsoft ODBC for Oracle};UID=TATADB;pwd=TATADB9$;SERVER=MPLUSLIV;"/>
  </connection>
  <connection id="13584" xr16:uid="{00000000-0015-0000-FFFF-FFFF0F350000}" name="Connection22316" type="1" refreshedVersion="0" background="1">
    <dbPr connection="DRIVER={Microsoft ODBC for Oracle};UID=TATADB;pwd=TATADB9$;SERVER=MPLUSLIV;"/>
  </connection>
  <connection id="13585" xr16:uid="{00000000-0015-0000-FFFF-FFFF10350000}" name="Connection2231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86" xr16:uid="{00000000-0015-0000-FFFF-FFFF11350000}" name="Connection2231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RSFC' _x000d_ _x000d_and WEEKEND_DT='30 sep 2023' and a.ASSET_TYPE in ('01','45','51')  _x000d_and a.schclass='GLOBAL' and a.security is not null and a.UNITS&gt;0   and LAST_NET_ASSETS&gt;1 and f.schclass='GLOBAL' ) _x000d_where units &gt; 0 _x000d_order by 6 desc"/>
  </connection>
  <connection id="13587" xr16:uid="{00000000-0015-0000-FFFF-FFFF12350000}" name="Connection2232" type="1" refreshedVersion="0" background="1">
    <dbPr connection="DRIVER={Microsoft ODBC for Oracle};UID=TATADB;pwd=tatadb;SERVER=MFMCY11G;"/>
  </connection>
  <connection id="13588" xr16:uid="{00000000-0015-0000-FFFF-FFFF13350000}" name="Connection22323"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RSFC'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RSFC' group by app_refer,value_date _x000d_) f  on f.app_refer=a.deal_ID _x000d_WHERE del_date&lt;='30 sep 2023' AND mat_date &gt;'30 sep 2023' and  deal_stat &lt;&gt; 'MAT' and a.rectype='L'  and a.scheme='TRSFC')_x000d_order by 6 desc"/>
  </connection>
  <connection id="13589" xr16:uid="{00000000-0015-0000-FFFF-FFFF14350000}" name="Connection22324"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RSFC' _x000d_ _x000d_and WEEKEND_DT='30 sep 2023' and a.ASSET_TYPE in('05','06','07','09','11','12','14','25','29','34','18','52') and LISTED_Y_N='Y'  _x000d_and a.schclass='GLOBAL' and a.security is not null and a.UNITS&gt;0  and LAST_NET_ASSETS&gt;1 and f.schclass='GLOBAL' ) _x000d_where MKTVAL &gt; 0) order by 6 desc"/>
  </connection>
  <connection id="13590" xr16:uid="{00000000-0015-0000-FFFF-FFFF15350000}" name="Connection2233" type="1" refreshedVersion="0" background="1">
    <dbPr connection="DRIVER={Microsoft ODBC for Oracle};UID=TATADB;pwd=tatadb;SERVER=MFMCY11G;"/>
  </connection>
  <connection id="13591" xr16:uid="{00000000-0015-0000-FFFF-FFFF16350000}" name="Connection2233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92" xr16:uid="{00000000-0015-0000-FFFF-FFFF17350000}" name="Connection22334"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STBF' _x000d_ _x000d_and WEEKEND_DT='30 sep 2023' and (A.ASSET_TYPE in('35','36','24') _x000d_and a.schclass='GLOBAL' and a.security is not null and a.UNITS&gt;0   and LAST_NET_ASSETS&gt;1 and f.schclass='GLOBAL' ) _x000d_AND (LAST_NET_ASSETS/100000) &gt; 0 order by 6 desc)"/>
  </connection>
  <connection id="13593" xr16:uid="{00000000-0015-0000-FFFF-FFFF18350000}" name="Connection2233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STB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STBF' group by app_refer,value_date _x000d_) f  on f.app_refer=a.deal_ID _x000d_WHERE del_date&lt;='30 sep 2023' AND mat_date &gt;'30 sep 2023' and  deal_stat &lt;&gt; 'MAT' and a.rectype='L'  and a.scheme='TSTBF')_x000d_order by 6 desc"/>
  </connection>
  <connection id="13594" xr16:uid="{00000000-0015-0000-FFFF-FFFF19350000}" name="Connection2233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STB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595" xr16:uid="{00000000-0015-0000-FFFF-FFFF1A350000}" name="Connection22338"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STBF' _x000d_ _x000d_and WEEKEND_DT='30 sep 2023' and a.ASSET_TYPE in('05','06','07','09','11','12','14','25','29','34','18','52') and LISTED_Y_N='N'  _x000d_and a.schclass='GLOBAL' and a.security is not null and a.UNITS&gt;0   and LAST_NET_ASSETS&gt;1 and f.schclass='GLOBAL' ) _x000d_where MKTVAL &gt; 0) order by 6 desc"/>
  </connection>
  <connection id="13596" xr16:uid="{00000000-0015-0000-FFFF-FFFF1B350000}" name="Connection2234" type="1" refreshedVersion="0" background="1">
    <dbPr connection="DRIVER={Microsoft ODBC for Oracle};UID=TATADB;pwd=tatadb;SERVER=MFMCY11G;"/>
  </connection>
  <connection id="13597" xr16:uid="{00000000-0015-0000-FFFF-FFFF1C350000}" name="Connection2234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STBF' _x000d_ and LAST_NET_ASSETS&gt;1 and f.SCHCLASS='GLOBAL'_x000d_and WEEKEND_DT='30 sep 2023' and a.ASSET_TYPE in('16','17','19','20','22','03','15'))  _x000d_where MKTVAL &gt; 0 order by 6 desc"/>
  </connection>
  <connection id="13598" xr16:uid="{00000000-0015-0000-FFFF-FFFF1D350000}" name="Connection2234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99" xr16:uid="{00000000-0015-0000-FFFF-FFFF1E350000}" name="Connection22349"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F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FF' group by app_refer,value_date _x000d_) f  on f.app_refer=a.deal_ID _x000d_WHERE del_date&lt;='30 sep 2023' AND mat_date &gt;'30 sep 2023' and  deal_stat &lt;&gt; 'MAT' and a.rectype='L'  and a.scheme='TFF')_x000d_order by 6 desc"/>
  </connection>
  <connection id="13600" xr16:uid="{00000000-0015-0000-FFFF-FFFF1F350000}" name="Connection2235" type="1" refreshedVersion="0" background="1">
    <dbPr connection="DRIVER={Microsoft ODBC for Oracle};UID=TATADB;pwd=tatadb;SERVER=MFMCY11G;"/>
  </connection>
  <connection id="13601" xr16:uid="{00000000-0015-0000-FFFF-FFFF20350000}" name="Connection22350"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F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02" xr16:uid="{00000000-0015-0000-FFFF-FFFF21350000}" name="Connection22354"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FF' _x000d_ and LAST_NET_ASSETS&gt;1 and f.SCHCLASS='GLOBAL'_x000d_and WEEKEND_DT='30 sep 2023' and a.ASSET_TYPE in('16','17','19','20','22','03','15'))  _x000d_where MKTVAL &gt; 0 order by 6 desc"/>
  </connection>
  <connection id="13603" xr16:uid="{00000000-0015-0000-FFFF-FFFF22350000}" name="Connection2235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04" xr16:uid="{00000000-0015-0000-FFFF-FFFF23350000}" name="Connection2236" type="1" refreshedVersion="0" background="1">
    <dbPr connection="DRIVER={Microsoft ODBC for Oracle};UID=TATADB;pwd=tatadb;SERVER=MFMCY11G;"/>
  </connection>
  <connection id="13605" xr16:uid="{00000000-0015-0000-FFFF-FFFF24350000}" name="Connection2236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UST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USTF' group by app_refer,value_date _x000d_) f  on f.app_refer=a.deal_ID _x000d_WHERE del_date&lt;='30 sep 2023' AND mat_date &gt;'30 sep 2023' and  deal_stat &lt;&gt; 'MAT' and a.rectype='L'  and a.scheme='TUSTF')_x000d_order by 6 desc"/>
  </connection>
  <connection id="13606" xr16:uid="{00000000-0015-0000-FFFF-FFFF25350000}" name="Connection22363"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UST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07" xr16:uid="{00000000-0015-0000-FFFF-FFFF26350000}" name="Connection22367"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USTF' _x000d_ and LAST_NET_ASSETS&gt;1 and f.SCHCLASS='GLOBAL'_x000d_and WEEKEND_DT='30 sep 2023' and a.ASSET_TYPE in('16','17','19','20','22','03','15'))  _x000d_where MKTVAL &gt; 0 order by 6 desc"/>
  </connection>
  <connection id="13608" xr16:uid="{00000000-0015-0000-FFFF-FFFF27350000}" name="Connection2236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09" xr16:uid="{00000000-0015-0000-FFFF-FFFF28350000}" name="Connection2237" type="1" refreshedVersion="0" background="1">
    <dbPr connection="DRIVER={Microsoft ODBC for Oracle};UID=TATADB;pwd=tatadb;SERVER=MFMCY11G;"/>
  </connection>
  <connection id="13610" xr16:uid="{00000000-0015-0000-FFFF-FFFF29350000}" name="Connection2237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AF' _x000d_ _x000d_and WEEKEND_DT='30 sep 2023' and a.ASSET_TYPE in ('01','45','51')  _x000d_and a.schclass='GLOBAL' and a.security is not null and a.UNITS&gt;0   and LAST_NET_ASSETS&gt;1 and f.schclass='GLOBAL' ) _x000d_where units &gt; 0 _x000d_order by 6 desc"/>
  </connection>
  <connection id="13611" xr16:uid="{00000000-0015-0000-FFFF-FFFF2A350000}" name="Connection2237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AF'_x000d_ order by 6 desc"/>
  </connection>
  <connection id="13612" xr16:uid="{00000000-0015-0000-FFFF-FFFF2B350000}" name="Connection2237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AF' _x000d_ _x000d_and WEEKEND_DT='30 sep 2023' and (A.ASSET_TYPE in('35','36','24') _x000d_and a.schclass='GLOBAL' and a.security is not null and a.UNITS&gt;0   and LAST_NET_ASSETS&gt;1 and f.schclass='GLOBAL' ) _x000d_AND (LAST_NET_ASSETS/100000) &gt; 0 order by 6 desc)"/>
  </connection>
  <connection id="13613" xr16:uid="{00000000-0015-0000-FFFF-FFFF2C350000}" name="Connection223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A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AF' group by app_refer,value_date _x000d_) f  on f.app_refer=a.deal_ID _x000d_WHERE del_date&lt;='30 sep 2023' AND mat_date &gt;'30 sep 2023' and  deal_stat &lt;&gt; 'MAT' and a.rectype='L'  and a.scheme='TAF')_x000d_order by 6 desc"/>
  </connection>
  <connection id="13614" xr16:uid="{00000000-0015-0000-FFFF-FFFF2D350000}" name="Connection2237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A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15" xr16:uid="{105D0384-D20E-4D8F-8DED-D8171FFF06A6}" name="Connection22376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FRST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16" xr16:uid="{00000000-0015-0000-FFFF-FFFF2E350000}" name="Connection2238" type="1" refreshedVersion="0" background="1">
    <dbPr connection="DRIVER={Microsoft ODBC for Oracle};UID=TATADB;pwd=tatadb;SERVER=MFMCY11G;"/>
  </connection>
  <connection id="13617" xr16:uid="{00000000-0015-0000-FFFF-FFFF2F350000}" name="Connection22380"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AF' _x000d_ and LAST_NET_ASSETS&gt;1 and f.SCHCLASS='GLOBAL'_x000d_and WEEKEND_DT='30 sep 2023' and a.ASSET_TYPE in('16','17','19','20','22','03','15'))  _x000d_where MKTVAL &gt; 0 order by 6 desc"/>
  </connection>
  <connection id="13618" xr16:uid="{0C53E632-6D73-4F48-9D6D-1524F4760257}" name="Connection223801"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FRSTF' _x000d_ and LAST_NET_ASSETS&gt;1 and f.SCHCLASS='GLOBAL'_x000d_and WEEKEND_DT='30 sep 2023' and a.ASSET_TYPE in('16','17','19','20','22','03','15'))  _x000d_where MKTVAL &gt; 0 order by 6 desc"/>
  </connection>
  <connection id="13619" xr16:uid="{00000000-0015-0000-FFFF-FFFF30350000}" name="Connection2238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20" xr16:uid="{AF330258-E496-4ABD-B95F-E2D46DD8E922}" name="Connection2238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21" xr16:uid="{00000000-0015-0000-FFFF-FFFF31350000}" name="Connection2238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BAF' _x000d_ _x000d_and WEEKEND_DT='30 sep 2023' and a.ASSET_TYPE in ('01','45','51')  _x000d_and a.schclass='GLOBAL' and a.security is not null and a.UNITS&gt;0   and LAST_NET_ASSETS&gt;1 and f.schclass='GLOBAL' ) _x000d_where units &gt; 0 _x000d_order by 6 desc"/>
  </connection>
  <connection id="13622" xr16:uid="{00000000-0015-0000-FFFF-FFFF32350000}" name="Connection22384"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BAF'_x000d_ order by 6 desc"/>
  </connection>
  <connection id="13623" xr16:uid="{00000000-0015-0000-FFFF-FFFF33350000}" name="Connection22385"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BAF' _x000d_ _x000d_and WEEKEND_DT='30 sep 2023' and a.ASSET_TYPE  in('02','04','38','46','47','53') _x000d_and a.schclass='GLOBAL' and a.security is not null and a.UNITS&gt;0   and LAST_NET_ASSETS&gt;1 and f.schclass='GLOBAL' ) _x000d_where units &gt; 0 _x000d_order by 6 desc"/>
  </connection>
  <connection id="13624" xr16:uid="{00000000-0015-0000-FFFF-FFFF34350000}" name="Connection22386"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BAF' _x000d_ _x000d_and WEEKEND_DT='30 sep 2023' and (A.ASSET_TYPE in('35','36','24') _x000d_and a.schclass='GLOBAL' and a.security is not null and a.UNITS&gt;0   and LAST_NET_ASSETS&gt;1 and f.schclass='GLOBAL' ) _x000d_AND (LAST_NET_ASSETS/100000) &gt; 0 order by 6 desc)"/>
  </connection>
  <connection id="13625" xr16:uid="{00000000-0015-0000-FFFF-FFFF35350000}" name="Connection22388"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BA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BAF' group by app_refer,value_date _x000d_) f  on f.app_refer=a.deal_ID _x000d_WHERE del_date&lt;='30 sep 2023' AND mat_date &gt;'30 sep 2023' and  deal_stat &lt;&gt; 'MAT' and a.rectype='L'  and a.scheme='TBAF')_x000d_order by 6 desc"/>
  </connection>
  <connection id="13626" xr16:uid="{00000000-0015-0000-FFFF-FFFF36350000}" name="Connection22389"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BA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27" xr16:uid="{00000000-0015-0000-FFFF-FFFF37350000}" name="Connection2239" type="1" refreshedVersion="0" background="1">
    <dbPr connection="DRIVER={Microsoft ODBC for Oracle};UID=TATADB;pwd=tatadb;SERVER=MFMCY11G;"/>
  </connection>
  <connection id="13628" xr16:uid="{00000000-0015-0000-FFFF-FFFF38350000}" name="Connection22393"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BAF' _x000d_ and LAST_NET_ASSETS&gt;1 and f.SCHCLASS='GLOBAL'_x000d_and WEEKEND_DT='30 sep 2023' and a.ASSET_TYPE in('16','17','19','20','22','03','15'))  _x000d_where MKTVAL &gt; 0 order by 6 desc"/>
  </connection>
  <connection id="13629" xr16:uid="{00000000-0015-0000-FFFF-FFFF39350000}" name="Connection2239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30" xr16:uid="{00000000-0015-0000-FFFF-FFFF3A350000}" name="Connection2239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BFSF' _x000d_ _x000d_and WEEKEND_DT='30 sep 2023' and a.ASSET_TYPE in ('01','45','51')  _x000d_and a.schclass='GLOBAL' and a.security is not null and a.UNITS&gt;0   and LAST_NET_ASSETS&gt;1 and f.schclass='GLOBAL' ) _x000d_where units &gt; 0 _x000d_order by 6 desc"/>
  </connection>
  <connection id="13631" xr16:uid="{00000000-0015-0000-FFFF-FFFF3B350000}" name="Connection224" type="1" refreshedVersion="0" background="1">
    <dbPr connection="DRIVER={Microsoft ODBC for Oracle};UID=tatadb;pwd=MADHU;SERVER=mfunddb;"/>
  </connection>
  <connection id="13632" xr16:uid="{00000000-0015-0000-FFFF-FFFF3C350000}" name="Connection2240" type="1" refreshedVersion="0" background="1">
    <dbPr connection="DRIVER={Microsoft ODBC for Oracle};UID=TATADB;pwd=tatadb;SERVER=MFMCY11G;"/>
  </connection>
  <connection id="13633" xr16:uid="{00000000-0015-0000-FFFF-FFFF3D350000}" name="Connection2240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34" xr16:uid="{00000000-0015-0000-FFFF-FFFF3E350000}" name="Connection2240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BCF' _x000d_ _x000d_and WEEKEND_DT='30 sep 2023' and a.ASSET_TYPE in ('01','45','51')  _x000d_and a.schclass='GLOBAL' and a.security is not null and a.UNITS&gt;0   and LAST_NET_ASSETS&gt;1 and f.schclass='GLOBAL' ) _x000d_where units &gt; 0 _x000d_order by 6 desc"/>
  </connection>
  <connection id="13635" xr16:uid="{00000000-0015-0000-FFFF-FFFF3F350000}" name="Connection2241" type="1" refreshedVersion="0" background="1">
    <dbPr connection="DRIVER={Microsoft ODBC for Oracle};UID=TATADB;pwd=tatadb;SERVER=MFMCY11G;"/>
  </connection>
  <connection id="13636" xr16:uid="{00000000-0015-0000-FFFF-FFFF40350000}" name="Connection22412"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BCF' _x000d_ _x000d_and WEEKEND_DT='30 sep 2023' and (A.ASSET_TYPE in('35','36','24') _x000d_and a.schclass='GLOBAL' and a.security is not null and a.UNITS&gt;0   and LAST_NET_ASSETS&gt;1 and f.schclass='GLOBAL' ) _x000d_AND (LAST_NET_ASSETS/100000) &gt; 0 order by 6 desc)"/>
  </connection>
  <connection id="13637" xr16:uid="{00000000-0015-0000-FFFF-FFFF41350000}" name="Connection2242" type="1" refreshedVersion="0" background="1">
    <dbPr connection="DRIVER={Microsoft ODBC for Oracle};UID=TATADB;pwd=tatadb;SERVER=MFMCY11G;"/>
  </connection>
  <connection id="13638" xr16:uid="{00000000-0015-0000-FFFF-FFFF42350000}" name="Connection2242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39" xr16:uid="{00000000-0015-0000-FFFF-FFFF43350000}" name="Connection2242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DIF' _x000d_ _x000d_and WEEKEND_DT='30 sep 2023' and a.ASSET_TYPE in ('01','45','51')  _x000d_and a.schclass='GLOBAL' and a.security is not null and a.UNITS&gt;0   and LAST_NET_ASSETS&gt;1 and f.schclass='GLOBAL' ) _x000d_where units &gt; 0 _x000d_order by 6 desc"/>
  </connection>
  <connection id="13640" xr16:uid="{00000000-0015-0000-FFFF-FFFF44350000}" name="Connection224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 from dual union all _x000d_ select 'B) FOREIGN SECURITIES AND /OR OVERSEAS ETF(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_x000d_ _x000d_left outer join   TATAMFPLUS.weeknav F on a.scheme=f.scheme _x000d_where b.rectype='L' /*and c.rectype='L' and d.rectype='L'*/ AND a.AMC_CODE='AMC'  _x000d_and  a.nav_date='30 sep 2023' and a.scheme='TDIF' _x000d_ and LAST_NET_ASSETS &gt;1 and f.SCHCLASS='GLOBAL' _x000d_and WEEKEND_DT='30 sep 2023' and a.ASSET_TYPE in('43','44')) _x000d_where MKTVAL &gt; 0 order by 6 desc"/>
  </connection>
  <connection id="13641" xr16:uid="{00000000-0015-0000-FFFF-FFFF45350000}" name="Connection2243" type="1" refreshedVersion="0" background="1">
    <dbPr connection="DRIVER={Microsoft ODBC for Oracle};UID=TATADB;pwd=tatadb;SERVER=MFMCY11G;"/>
  </connection>
  <connection id="13642" xr16:uid="{00000000-0015-0000-FFFF-FFFF46350000}" name="Connection2243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43" xr16:uid="{00000000-0015-0000-FFFF-FFFF47350000}" name="Connection2243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DIVYF' _x000d_ _x000d_and WEEKEND_DT='30 sep 2023' and a.ASSET_TYPE in ('01','45','51')  _x000d_and a.schclass='GLOBAL' and a.security is not null and a.UNITS&gt;0   and LAST_NET_ASSETS&gt;1 and f.schclass='GLOBAL' ) _x000d_where units &gt; 0 _x000d_order by 6 desc"/>
  </connection>
  <connection id="13644" xr16:uid="{00000000-0015-0000-FFFF-FFFF48350000}" name="Connection22436"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DIVYF'_x000d_ order by 6 desc"/>
  </connection>
  <connection id="13645" xr16:uid="{00000000-0015-0000-FFFF-FFFF49350000}" name="Connection22438"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DIVYF' _x000d_ _x000d_and WEEKEND_DT='30 sep 2023' and (A.ASSET_TYPE in('35','36','24') _x000d_and a.schclass='GLOBAL' and a.security is not null and a.UNITS&gt;0   and LAST_NET_ASSETS&gt;1 and f.schclass='GLOBAL' ) _x000d_AND (LAST_NET_ASSETS/100000) &gt; 0 order by 6 desc)"/>
  </connection>
  <connection id="13646" xr16:uid="{00000000-0015-0000-FFFF-FFFF4A350000}" name="Connection2244" type="1" refreshedVersion="0" background="1">
    <dbPr connection="DRIVER={Microsoft ODBC for Oracle};UID=TATADB;pwd=tatadb;SERVER=MFMCY11G;"/>
  </connection>
  <connection id="13647" xr16:uid="{00000000-0015-0000-FFFF-FFFF4B350000}" name="Connection2244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DIVY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48" xr16:uid="{00000000-0015-0000-FFFF-FFFF4C350000}" name="Connection2244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49" xr16:uid="{00000000-0015-0000-FFFF-FFFF4D350000}" name="Connection2244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EQPEF' _x000d_ _x000d_and WEEKEND_DT='30 sep 2023' and a.ASSET_TYPE in ('01','45','51')  _x000d_and a.schclass='GLOBAL' and a.security is not null and a.UNITS&gt;0   and LAST_NET_ASSETS&gt;1 and f.schclass='GLOBAL' ) _x000d_where units &gt; 0 _x000d_order by 6 desc"/>
  </connection>
  <connection id="13650" xr16:uid="{00000000-0015-0000-FFFF-FFFF4E350000}" name="Connection2245" type="1" refreshedVersion="0" background="1">
    <dbPr connection="DRIVER={Microsoft ODBC for Oracle};UID=TATADB;pwd=tatadb;SERVER=MFMCY11G;"/>
  </connection>
  <connection id="13651" xr16:uid="{00000000-0015-0000-FFFF-FFFF4F350000}" name="Connection2246" type="1" refreshedVersion="0" background="1">
    <dbPr connection="DRIVER={Microsoft ODBC for Oracle};UID=TATADB;pwd=tatadb;SERVER=MFMCY11G;"/>
  </connection>
  <connection id="13652" xr16:uid="{00000000-0015-0000-FFFF-FFFF50350000}" name="Connection2246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53" xr16:uid="{00000000-0015-0000-FFFF-FFFF51350000}" name="Connection2246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MIF' _x000d_ _x000d_and WEEKEND_DT='30 sep 2023' and a.ASSET_TYPE in ('01','45','51')  _x000d_and a.schclass='GLOBAL' and a.security is not null and a.UNITS&gt;0   and LAST_NET_ASSETS&gt;1 and f.schclass='GLOBAL' ) _x000d_where units &gt; 0 _x000d_order by 6 desc"/>
  </connection>
  <connection id="13654" xr16:uid="{00000000-0015-0000-FFFF-FFFF52350000}" name="Connection22462"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MIF'_x000d_ order by 6 desc"/>
  </connection>
  <connection id="13655" xr16:uid="{00000000-0015-0000-FFFF-FFFF53350000}" name="Connection22464"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MIF' _x000d_ _x000d_and WEEKEND_DT='30 sep 2023' and (A.ASSET_TYPE in('35','36','24') _x000d_and a.schclass='GLOBAL' and a.security is not null and a.UNITS&gt;0   and LAST_NET_ASSETS&gt;1 and f.schclass='GLOBAL' ) _x000d_AND (LAST_NET_ASSETS/100000) &gt; 0 order by 6 desc)"/>
  </connection>
  <connection id="13656" xr16:uid="{00000000-0015-0000-FFFF-FFFF54350000}" name="Connection22466"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MI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MIF' group by app_refer,value_date _x000d_) f  on f.app_refer=a.deal_ID _x000d_WHERE del_date&lt;='30 sep 2023' AND mat_date &gt;'30 sep 2023' and  deal_stat &lt;&gt; 'MAT' and a.rectype='L'  and a.scheme='TMIF')_x000d_order by 6 desc"/>
  </connection>
  <connection id="13657" xr16:uid="{00000000-0015-0000-FFFF-FFFF55350000}" name="Connection22467"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MI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58" xr16:uid="{00000000-0015-0000-FFFF-FFFF56350000}" name="Connection2247" type="1" refreshedVersion="0" background="1">
    <dbPr connection="DRIVER={Microsoft ODBC for Oracle};UID=TATADB;pwd=tatadb;SERVER=MFMCY11G;"/>
  </connection>
  <connection id="13659" xr16:uid="{00000000-0015-0000-FFFF-FFFF57350000}" name="Connection2247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60" xr16:uid="{00000000-0015-0000-FFFF-FFFF58350000}" name="Connection2247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CS' _x000d_ _x000d_and WEEKEND_DT='30 sep 2023' and a.ASSET_TYPE in ('01','45','51')  _x000d_and a.schclass='GLOBAL' and a.security is not null and a.UNITS&gt;0   and LAST_NET_ASSETS&gt;1 and f.schclass='GLOBAL' ) _x000d_where units &gt; 0 _x000d_order by 6 desc"/>
  </connection>
  <connection id="13661" xr16:uid="{00000000-0015-0000-FFFF-FFFF59350000}" name="Connection2248" type="1" refreshedVersion="0" background="1">
    <dbPr connection="DRIVER={Microsoft ODBC for Oracle};UID=TATADB;pwd=tatadb;SERVER=MFMCY11G;"/>
  </connection>
  <connection id="13662" xr16:uid="{00000000-0015-0000-FFFF-FFFF5A350000}" name="Connection2248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63" xr16:uid="{00000000-0015-0000-FFFF-FFFF5B350000}" name="Connection2248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MCAPF' _x000d_ _x000d_and WEEKEND_DT='30 sep 2023' and a.ASSET_TYPE in ('01','45','51')  _x000d_and a.schclass='GLOBAL' and a.security is not null and a.UNITS&gt;0   and LAST_NET_ASSETS&gt;1 and f.schclass='GLOBAL' ) _x000d_where units &gt; 0 _x000d_order by 6 desc"/>
  </connection>
  <connection id="13664" xr16:uid="{00000000-0015-0000-FFFF-FFFF5C350000}" name="Connection22489"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MCAPF' _x000d_ _x000d_and WEEKEND_DT='30 sep 2023' and a.ASSET_TYPE  in('02','04','38','46','47','53') _x000d_and a.schclass='GLOBAL' and a.security is not null and a.UNITS&gt;0   and LAST_NET_ASSETS&gt;1 and f.schclass='GLOBAL' ) _x000d_where units &gt; 0 _x000d_order by 6 desc"/>
  </connection>
  <connection id="13665" xr16:uid="{00000000-0015-0000-FFFF-FFFF5D350000}" name="Connection2249" type="1" refreshedVersion="0" background="1">
    <dbPr connection="DRIVER={Microsoft ODBC for Oracle};UID=TATADB;pwd=tatadb;SERVER=MFMCY11G;"/>
  </connection>
  <connection id="13666" xr16:uid="{00000000-0015-0000-FFFF-FFFF5E350000}" name="Connection2249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67" xr16:uid="{00000000-0015-0000-FFFF-FFFF5F350000}" name="Connection225" type="1" refreshedVersion="0" background="1">
    <dbPr connection="DRIVER={Microsoft ODBC for Oracle};UID=TATADB;pwd=tatadb;SERVER=MFMCY11G;"/>
  </connection>
  <connection id="13668" xr16:uid="{00000000-0015-0000-FFFF-FFFF60350000}" name="Connection2250" type="1" refreshedVersion="0" background="1">
    <dbPr connection="DRIVER={Microsoft ODBC for Oracle};UID=TATADB;pwd=tatadb;SERVER=MFMCY11G;"/>
  </connection>
  <connection id="13669" xr16:uid="{00000000-0015-0000-FFFF-FFFF61350000}" name="Connection2250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FEF' _x000d_ _x000d_and WEEKEND_DT='30 sep 2023' and a.ASSET_TYPE in ('01','45','51')  _x000d_and a.schclass='GLOBAL' and a.security is not null and a.UNITS&gt;0   and LAST_NET_ASSETS&gt;1 and f.schclass='GLOBAL' ) _x000d_where units &gt; 0 _x000d_order by 6 desc"/>
  </connection>
  <connection id="13670" xr16:uid="{00000000-0015-0000-FFFF-FFFF62350000}" name="Connection2251" type="1" refreshedVersion="0" background="1">
    <dbPr connection="DRIVER={Microsoft ODBC for Oracle};UID=TATADB;pwd=tatadb;SERVER=MFMCY11G;"/>
  </connection>
  <connection id="13671" xr16:uid="{00000000-0015-0000-FFFF-FFFF63350000}" name="Connection2251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72" xr16:uid="{00000000-0015-0000-FFFF-FFFF64350000}" name="Connection2251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HOF' _x000d_ _x000d_and WEEKEND_DT='30 sep 2023' and a.ASSET_TYPE in ('01','45','51')  _x000d_and a.schclass='GLOBAL' and a.security is not null and a.UNITS&gt;0   and LAST_NET_ASSETS&gt;1 and f.schclass='GLOBAL' ) _x000d_where units &gt; 0 _x000d_order by 6 desc"/>
  </connection>
  <connection id="13673" xr16:uid="{00000000-0015-0000-FFFF-FFFF65350000}" name="Connection2252" type="1" refreshedVersion="0" background="1">
    <dbPr connection="DRIVER={Microsoft ODBC for Oracle};UID=TATADB;pwd=tatadb;SERVER=MFMCY11G;"/>
  </connection>
  <connection id="13674" xr16:uid="{00000000-0015-0000-FFFF-FFFF66350000}" name="Connection2252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75" xr16:uid="{00000000-0015-0000-FFFF-FFFF67350000}" name="Connection2252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EGF' _x000d_ _x000d_and WEEKEND_DT='30 sep 2023' and a.ASSET_TYPE in ('01','45','51')  _x000d_and a.schclass='GLOBAL' and a.security is not null and a.UNITS&gt;0   and LAST_NET_ASSETS&gt;1 and f.schclass='GLOBAL' ) _x000d_where units &gt; 0 _x000d_order by 6 desc"/>
  </connection>
  <connection id="13676" xr16:uid="{00000000-0015-0000-FFFF-FFFF68350000}" name="Connection2253" type="1" refreshedVersion="0" background="1">
    <dbPr connection="DRIVER={Microsoft ODBC for Oracle};UID=TATADB;pwd=tatadb;SERVER=MFMCY11G;"/>
  </connection>
  <connection id="13677" xr16:uid="{00000000-0015-0000-FFFF-FFFF69350000}" name="Connection22531"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EG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EGF' group by app_refer,value_date _x000d_) f  on f.app_refer=a.deal_ID _x000d_WHERE del_date&lt;='30 sep 2023' AND mat_date &gt;'30 sep 2023' and  deal_stat &lt;&gt; 'MAT' and a.rectype='L'  and a.scheme='TEGF')_x000d_order by 6 desc"/>
  </connection>
  <connection id="13678" xr16:uid="{00000000-0015-0000-FFFF-FFFF6A350000}" name="Connection22532"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EG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79" xr16:uid="{00000000-0015-0000-FFFF-FFFF6B350000}" name="Connection22536" type="1" refreshedVersion="4"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EGF' _x000d_ and LAST_NET_ASSETS&gt;1 and f.SCHCLASS='GLOBAL'_x000d_and WEEKEND_DT='30 sep 2023' and a.ASSET_TYPE in('16','17','19','20','22','03','15'))  _x000d_where MKTVAL &gt; 0 order by 6 desc"/>
  </connection>
  <connection id="13680" xr16:uid="{00000000-0015-0000-FFFF-FFFF6C350000}" name="Connection2253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1" xr16:uid="{00000000-0015-0000-FFFF-FFFF6D350000}" name="Connection2253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CF' _x000d_ _x000d_and WEEKEND_DT='30 sep 2023' and a.ASSET_TYPE in ('01','45','51')  _x000d_and a.schclass='GLOBAL' and a.security is not null and a.UNITS&gt;0   and LAST_NET_ASSETS&gt;1 and f.schclass='GLOBAL' ) _x000d_where units &gt; 0 _x000d_order by 6 desc"/>
  </connection>
  <connection id="13682" xr16:uid="{00000000-0015-0000-FFFF-FFFF6E350000}" name="Connection2254" type="1" refreshedVersion="0" background="1">
    <dbPr connection="DRIVER={Microsoft ODBC for Oracle};UID=TATADB;pwd=tatadb;SERVER=MFMCY11G;"/>
  </connection>
  <connection id="13683" xr16:uid="{00000000-0015-0000-FFFF-FFFF6F350000}" name="Connection2254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IC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684" xr16:uid="{00000000-0015-0000-FFFF-FFFF70350000}" name="Connection2255" type="1" refreshedVersion="0" background="1">
    <dbPr connection="DRIVER={Microsoft ODBC for Oracle};UID=TATADB;pwd=tatadb;SERVER=MFMCY11G;"/>
  </connection>
  <connection id="13685" xr16:uid="{00000000-0015-0000-FFFF-FFFF71350000}" name="Connection2255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6" xr16:uid="{00000000-0015-0000-FFFF-FFFF72350000}" name="Connection2255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PHF' _x000d_ _x000d_and WEEKEND_DT='30 sep 2023' and a.ASSET_TYPE in ('01','45','51')  _x000d_and a.schclass='GLOBAL' and a.security is not null and a.UNITS&gt;0   and LAST_NET_ASSETS&gt;1 and f.schclass='GLOBAL' ) _x000d_where units &gt; 0 _x000d_order by 6 desc"/>
  </connection>
  <connection id="13687" xr16:uid="{00000000-0015-0000-FFFF-FFFF73350000}" name="Connection2256" type="1" refreshedVersion="0" background="1">
    <dbPr connection="DRIVER={Microsoft ODBC for Oracle};UID=TATADB;pwd=tatadb;SERVER=MFMCY11G;"/>
  </connection>
  <connection id="13688" xr16:uid="{00000000-0015-0000-FFFF-FFFF74350000}" name="Connection2256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89" xr16:uid="{00000000-0015-0000-FFFF-FFFF75350000}" name="Connection2256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TSF96' _x000d_ _x000d_and WEEKEND_DT='30 sep 2023' and a.ASSET_TYPE in ('01','45','51')  _x000d_and a.schclass='GLOBAL' and a.security is not null and a.UNITS&gt;0   and LAST_NET_ASSETS&gt;1 and f.schclass='GLOBAL' ) _x000d_where units &gt; 0 _x000d_order by 6 desc"/>
  </connection>
  <connection id="13690" xr16:uid="{00000000-0015-0000-FFFF-FFFF76350000}" name="Connection2257" type="1" refreshedVersion="0" background="1">
    <dbPr connection="DRIVER={Microsoft ODBC for Oracle};UID=TATADB;pwd=tatadb;SERVER=MFMCY11G;"/>
  </connection>
  <connection id="13691" xr16:uid="{00000000-0015-0000-FFFF-FFFF77350000}" name="Connection2257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92" xr16:uid="{00000000-0015-0000-FFFF-FFFF78350000}" name="Connection2257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SF' _x000d_ _x000d_and WEEKEND_DT='30 sep 2023' and a.ASSET_TYPE in ('01','45','51')  _x000d_and a.schclass='GLOBAL' and a.security is not null and a.UNITS&gt;0   and LAST_NET_ASSETS&gt;1 and f.schclass='GLOBAL' ) _x000d_where units &gt; 0 _x000d_order by 6 desc"/>
  </connection>
  <connection id="13693" xr16:uid="{00000000-0015-0000-FFFF-FFFF79350000}" name="Connection2258" type="1" refreshedVersion="0" background="1">
    <dbPr connection="DRIVER={Microsoft ODBC for Oracle};UID=TATADB;pwd=tatadb;SERVER=MFMCY11G;"/>
  </connection>
  <connection id="13694" xr16:uid="{00000000-0015-0000-FFFF-FFFF7A350000}" name="Connection22580"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SF' _x000d_ _x000d_and WEEKEND_DT='30 sep 2023' and a.ASSET_TYPE  in('02','04','38','46','47','53') _x000d_and a.schclass='GLOBAL' and a.security is not null and a.UNITS&gt;0   and LAST_NET_ASSETS&gt;1 and f.schclass='GLOBAL' ) _x000d_where units &gt; 0 _x000d_order by 6 desc"/>
  </connection>
  <connection id="13695" xr16:uid="{00000000-0015-0000-FFFF-FFFF7B350000}" name="Connection2259" type="1" refreshedVersion="0" background="1">
    <dbPr connection="DRIVER={Microsoft ODBC for Oracle};UID=TATADB;pwd=tatadb;SERVER=MFMCY11G;"/>
  </connection>
  <connection id="13696" xr16:uid="{00000000-0015-0000-FFFF-FFFF7C350000}" name="Connection2259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97" xr16:uid="{00000000-0015-0000-FFFF-FFFF7D350000}" name="Connection2259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EOF' _x000d_ _x000d_and WEEKEND_DT='30 sep 2023' and a.ASSET_TYPE in ('01','45','51')  _x000d_and a.schclass='GLOBAL' and a.security is not null and a.UNITS&gt;0   and LAST_NET_ASSETS&gt;1 and f.schclass='GLOBAL' ) _x000d_where units &gt; 0 _x000d_order by 6 desc"/>
  </connection>
  <connection id="13698" xr16:uid="{00000000-0015-0000-FFFF-FFFF7E350000}" name="Connection226" type="1" refreshedVersion="0" background="1">
    <dbPr connection="DRIVER={Microsoft ODBC for Oracle};UID=tatadb;pwd=MADHU;SERVER=mfunddb;"/>
  </connection>
  <connection id="13699" xr16:uid="{00000000-0015-0000-FFFF-FFFF7F350000}" name="Connection2260" type="1" refreshedVersion="0" background="1">
    <dbPr connection="DRIVER={Microsoft ODBC for Oracle};UID=TATADB;pwd=tatadb;SERVER=MFMCY11G;"/>
  </connection>
  <connection id="13700" xr16:uid="{00000000-0015-0000-FFFF-FFFF80350000}" name="Connection2260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01" xr16:uid="{00000000-0015-0000-FFFF-FFFF81350000}" name="Connection2260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TOFE' _x000d_ _x000d_and WEEKEND_DT='30 sep 2023' and a.ASSET_TYPE in ('01','45','51')  _x000d_and a.schclass='GLOBAL' and a.security is not null and a.UNITS&gt;0   and LAST_NET_ASSETS&gt;1 and f.schclass='GLOBAL' ) _x000d_where units &gt; 0 _x000d_order by 6 desc"/>
  </connection>
  <connection id="13702" xr16:uid="{00000000-0015-0000-FFFF-FFFF82350000}" name="Connection2261" type="1" refreshedVersion="0" background="1">
    <dbPr connection="DRIVER={Microsoft ODBC for Oracle};UID=TATADB;pwd=tatadb;SERVER=MFMCY11G;"/>
  </connection>
  <connection id="13703" xr16:uid="{00000000-0015-0000-FFFF-FFFF83350000}" name="Connection2261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04" xr16:uid="{00000000-0015-0000-FFFF-FFFF84350000}" name="Connection2261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NR' _x000d_ _x000d_and WEEKEND_DT='30 sep 2023' and a.ASSET_TYPE in ('01','45','51')  _x000d_and a.schclass='GLOBAL' and a.security is not null and a.UNITS&gt;0   and LAST_NET_ASSETS&gt;1 and f.schclass='GLOBAL' ) _x000d_where units &gt; 0 _x000d_order by 6 desc"/>
  </connection>
  <connection id="13705" xr16:uid="{00000000-0015-0000-FFFF-FFFF85350000}" name="Connection22618"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INR'_x000d_ order by 6 desc"/>
  </connection>
  <connection id="13706" xr16:uid="{00000000-0015-0000-FFFF-FFFF86350000}" name="Connection2262" type="1" refreshedVersion="0" background="1">
    <dbPr connection="DRIVER={Microsoft ODBC for Oracle};UID=TATADB;pwd=tatadb;SERVER=MFMCY11G;"/>
  </connection>
  <connection id="13707" xr16:uid="{00000000-0015-0000-FFFF-FFFF87350000}" name="Connection2262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08" xr16:uid="{00000000-0015-0000-FFFF-FFFF88350000}" name="Connection2263" type="1" refreshedVersion="0" background="1">
    <dbPr connection="DRIVER={Microsoft ODBC for Oracle};UID=TATADB;pwd=tatadb;SERVER=MFMCY11G;"/>
  </connection>
  <connection id="13709" xr16:uid="{00000000-0015-0000-FFFF-FFFF89350000}" name="Connection2263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MAOF' _x000d_ _x000d_and WEEKEND_DT='30 sep 2023' and a.ASSET_TYPE in ('01','45','51')  _x000d_and a.schclass='GLOBAL' and a.security is not null and a.UNITS&gt;0   and LAST_NET_ASSETS&gt;1 and f.schclass='GLOBAL' ) _x000d_where units &gt; 0 _x000d_order by 6 desc"/>
  </connection>
  <connection id="13710" xr16:uid="{00000000-0015-0000-FFFF-FFFF8A350000}" name="Connection22631"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MAOF'_x000d_ order by 6 desc"/>
  </connection>
  <connection id="13711" xr16:uid="{00000000-0015-0000-FFFF-FFFF8B350000}" name="Connection22633"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MAOF' _x000d_ _x000d_and WEEKEND_DT='30 sep 2023' and (A.ASSET_TYPE in('35','36','24') _x000d_and a.schclass='GLOBAL' and a.security is not null and a.UNITS&gt;0   and LAST_NET_ASSETS&gt;1 and f.schclass='GLOBAL' ) _x000d_AND (LAST_NET_ASSETS/100000) &gt; 0 order by 6 desc)"/>
  </connection>
  <connection id="13712" xr16:uid="{00000000-0015-0000-FFFF-FFFF8C350000}" name="Connection2263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MAOF'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MAOF' group by app_refer,value_date _x000d_) f  on f.app_refer=a.deal_ID _x000d_WHERE del_date&lt;='30 sep 2023' AND mat_date &gt;'30 sep 2023' and  deal_stat &lt;&gt; 'MAT' and a.rectype='L'  and a.scheme='TMAOF')_x000d_order by 6 desc"/>
  </connection>
  <connection id="13713" xr16:uid="{00000000-0015-0000-FFFF-FFFF8D350000}" name="Connection2263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MAO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714" xr16:uid="{00000000-0015-0000-FFFF-FFFF8E350000}" name="Connection2264" type="1" refreshedVersion="0" background="1">
    <dbPr connection="DRIVER={Microsoft ODBC for Oracle};UID=TATADB;pwd=tatadb;SERVER=MFMCY11G;"/>
  </connection>
  <connection id="13715" xr16:uid="{00000000-0015-0000-FFFF-FFFF8F350000}" name="Connection2264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16" xr16:uid="{00000000-0015-0000-FFFF-FFFF90350000}" name="Connection2264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MULTICF' _x000d_ _x000d_and WEEKEND_DT='30 sep 2023' and a.ASSET_TYPE in ('01','45','51')  _x000d_and a.schclass='GLOBAL' and a.security is not null and a.UNITS&gt;0   and LAST_NET_ASSETS&gt;1 and f.schclass='GLOBAL' ) _x000d_where units &gt; 0 _x000d_order by 6 desc"/>
  </connection>
  <connection id="13717" xr16:uid="{00000000-0015-0000-FFFF-FFFF91350000}" name="Connection22644" type="1" refreshedVersion="4"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0 sep 2023' and units&lt;&gt;0 and a.security is not null AND A.scheme='TMULTICF'_x000d_ order by 6 desc"/>
  </connection>
  <connection id="13718" xr16:uid="{00000000-0015-0000-FFFF-FFFF92350000}" name="Connection2265" type="1" refreshedVersion="0" background="1">
    <dbPr connection="DRIVER={Microsoft ODBC for Oracle};UID=TATADB;pwd=tatadb;SERVER=MFMCY11G;"/>
  </connection>
  <connection id="13719" xr16:uid="{00000000-0015-0000-FFFF-FFFF93350000}" name="Connection2265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20" xr16:uid="{00000000-0015-0000-FFFF-FFFF94350000}" name="Connection2265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NETF' _x000d_ _x000d_and WEEKEND_DT='30 sep 2023' and a.ASSET_TYPE in ('01','45','51')  _x000d_and a.schclass='GLOBAL' and a.security is not null and a.UNITS&gt;0   and LAST_NET_ASSETS&gt;1 and f.schclass='GLOBAL' ) _x000d_where units &gt; 0 _x000d_order by 6 desc"/>
  </connection>
  <connection id="13721" xr16:uid="{00000000-0015-0000-FFFF-FFFF95350000}" name="Connection2266" type="1" refreshedVersion="0" background="1">
    <dbPr connection="DRIVER={Microsoft ODBC for Oracle};UID=TATADB;pwd=tatadb;SERVER=MFMCY11G;"/>
  </connection>
  <connection id="13722" xr16:uid="{00000000-0015-0000-FFFF-FFFF96350000}" name="Connection22662"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NET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723" xr16:uid="{00000000-0015-0000-FFFF-FFFF97350000}" name="Connection2266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24" xr16:uid="{00000000-0015-0000-FFFF-FFFF98350000}" name="Connection2266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FNA' _x000d_ _x000d_and WEEKEND_DT='30 sep 2023' and a.ASSET_TYPE in ('01','45','51')  _x000d_and a.schclass='GLOBAL' and a.security is not null and a.UNITS&gt;0   and LAST_NET_ASSETS&gt;1 and f.schclass='GLOBAL' ) _x000d_where units &gt; 0 _x000d_order by 6 desc"/>
  </connection>
  <connection id="13725" xr16:uid="{00000000-0015-0000-FFFF-FFFF99350000}" name="Connection2267" type="1" refreshedVersion="0" background="1">
    <dbPr connection="DRIVER={Microsoft ODBC for Oracle};UID=TATADB;pwd=tatadb;SERVER=MFMCY11G;"/>
  </connection>
  <connection id="13726" xr16:uid="{00000000-0015-0000-FFFF-FFFF9A350000}" name="Connection2267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IFNA' _x000d_ _x000d_and WEEKEND_DT='30 sep 2023' and a.ASSET_TYPE in('05','06','07','09','11','12','14','25','29','34','18','52') and LISTED_Y_N='Y'  _x000d_and a.schclass='GLOBAL' and a.security is not null and a.UNITS&gt;0  and LAST_NET_ASSETS&gt;1 and f.schclass='GLOBAL' ) _x000d_where MKTVAL &gt; 0) order by 6 desc"/>
  </connection>
  <connection id="13727" xr16:uid="{00000000-0015-0000-FFFF-FFFF9B350000}" name="Connection2268" type="1" refreshedVersion="0" background="1">
    <dbPr connection="DRIVER={Microsoft ODBC for Oracle};UID=TATADB;pwd=tatadb;SERVER=MFMCY11G;"/>
  </connection>
  <connection id="13728" xr16:uid="{00000000-0015-0000-FFFF-FFFF9C350000}" name="Connection2268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29" xr16:uid="{00000000-0015-0000-FFFF-FFFF9D350000}" name="Connection22685" type="1" refreshedVersion="4"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NIDFOF' _x000d_ _x000d_and WEEKEND_DT='30 sep 2023' and (A.ASSET_TYPE in('35','36','24') _x000d_and a.schclass='GLOBAL' and a.security is not null and a.UNITS&gt;0   and LAST_NET_ASSETS&gt;1 and f.schclass='GLOBAL' ) _x000d_AND (LAST_NET_ASSETS/100000) &gt; 0 order by 6 desc)"/>
  </connection>
  <connection id="13730" xr16:uid="{00000000-0015-0000-FFFF-FFFF9E350000}" name="Connection2269" type="1" refreshedVersion="0" background="1">
    <dbPr connection="DRIVER={Microsoft ODBC for Oracle};UID=TATADB;pwd=tatadb;SERVER=MFMCY11G;"/>
  </connection>
  <connection id="13731" xr16:uid="{00000000-0015-0000-FFFF-FFFF9F350000}" name="Connection2269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32" xr16:uid="{00000000-0015-0000-FFFF-FFFFA0350000}" name="Connection22695"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NIDETF' _x000d_ _x000d_and WEEKEND_DT='30 sep 2023' and a.ASSET_TYPE in ('01','45','51')  _x000d_and a.schclass='GLOBAL' and a.security is not null and a.UNITS&gt;0   and LAST_NET_ASSETS&gt;1 and f.schclass='GLOBAL' ) _x000d_where units &gt; 0 _x000d_order by 6 desc"/>
  </connection>
  <connection id="13733" xr16:uid="{00000000-0015-0000-FFFF-FFFFA1350000}" name="Connection227" type="1" refreshedVersion="0" background="1">
    <dbPr connection="DRIVER={Microsoft ODBC for Oracle};UID=TATADB;pwd=tatadb;SERVER=MFMCY11G;"/>
  </connection>
  <connection id="13734" xr16:uid="{00000000-0015-0000-FFFF-FFFFA2350000}" name="Connection2270" type="1" refreshedVersion="0" background="1">
    <dbPr connection="DRIVER={Microsoft ODBC for Oracle};UID=TATADB;pwd=tatadb;SERVER=MFMCY11G;"/>
  </connection>
  <connection id="13735" xr16:uid="{00000000-0015-0000-FFFF-FFFFA3350000}" name="Connection22707"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36" xr16:uid="{00000000-0015-0000-FFFF-FFFFA4350000}" name="Connection22708"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NMMIF' _x000d_ _x000d_and WEEKEND_DT='30 sep 2023' and a.ASSET_TYPE in ('01','45','51')  _x000d_and a.schclass='GLOBAL' and a.security is not null and a.UNITS&gt;0   and LAST_NET_ASSETS&gt;1 and f.schclass='GLOBAL' ) _x000d_where units &gt; 0 _x000d_order by 6 desc"/>
  </connection>
  <connection id="13737" xr16:uid="{00000000-0015-0000-FFFF-FFFFA5350000}" name="Connection2271" type="1" refreshedVersion="0" background="1">
    <dbPr connection="DRIVER={Microsoft ODBC for Oracle};UID=TATADB;pwd=tatadb;SERVER=MFMCY11G;"/>
  </connection>
  <connection id="13738" xr16:uid="{00000000-0015-0000-FFFF-FFFFA6350000}" name="Connection2272" type="1" refreshedVersion="0" background="1">
    <dbPr connection="DRIVER={Microsoft ODBC for Oracle};UID=TATADB;pwd=tatadb;SERVER=MFMCY11G;"/>
  </connection>
  <connection id="13739" xr16:uid="{00000000-0015-0000-FFFF-FFFFA7350000}" name="Connection22720"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0" xr16:uid="{00000000-0015-0000-FFFF-FFFFA8350000}" name="Connection22721"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NPBETF' _x000d_ _x000d_and WEEKEND_DT='30 sep 2023' and a.ASSET_TYPE in ('01','45','51')  _x000d_and a.schclass='GLOBAL' and a.security is not null and a.UNITS&gt;0   and LAST_NET_ASSETS&gt;1 and f.schclass='GLOBAL' ) _x000d_where units &gt; 0 _x000d_order by 6 desc"/>
  </connection>
  <connection id="13741" xr16:uid="{00000000-0015-0000-FFFF-FFFFA9350000}" name="Connection2273" type="1" refreshedVersion="0" background="1">
    <dbPr connection="DRIVER={Microsoft ODBC for Oracle};UID=TATADB;pwd=tatadb;SERVER=MFMCY11G;"/>
  </connection>
  <connection id="13742" xr16:uid="{00000000-0015-0000-FFFF-FFFFAA350000}" name="Connection22733"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3" xr16:uid="{00000000-0015-0000-FFFF-FFFFAB350000}" name="Connection22734"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QNTF' _x000d_ _x000d_and WEEKEND_DT='30 sep 2023' and a.ASSET_TYPE in ('01','45','51')  _x000d_and a.schclass='GLOBAL' and a.security is not null and a.UNITS&gt;0   and LAST_NET_ASSETS&gt;1 and f.schclass='GLOBAL' ) _x000d_where units &gt; 0 _x000d_order by 6 desc"/>
  </connection>
  <connection id="13744" xr16:uid="{00000000-0015-0000-FFFF-FFFFAC350000}" name="Connection2274" type="1" refreshedVersion="0" background="1">
    <dbPr connection="DRIVER={Microsoft ODBC for Oracle};UID=TATADB;pwd=tatadb;SERVER=MFMCY11G;"/>
  </connection>
  <connection id="13745" xr16:uid="{00000000-0015-0000-FFFF-FFFFAD350000}" name="Connection22740"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QNTF' _x000d_ _x000d_and WEEKEND_DT='30 sep 2023' and a.ASSET_TYPE in('05','06','07','09','11','12','14','25','29','34','18','52') and LISTED_Y_N='Y'  _x000d_and a.schclass='GLOBAL' and a.security is not null and a.UNITS&gt;0  and LAST_NET_ASSETS&gt;1 and f.schclass='GLOBAL' ) _x000d_where MKTVAL &gt; 0) order by 6 desc"/>
  </connection>
  <connection id="13746" xr16:uid="{00000000-0015-0000-FFFF-FFFFAE350000}" name="Connection22746"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47" xr16:uid="{00000000-0015-0000-FFFF-FFFFAF350000}" name="Connection22747"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REF' _x000d_ _x000d_and WEEKEND_DT='30 sep 2023' and a.ASSET_TYPE in ('01','45','51')  _x000d_and a.schclass='GLOBAL' and a.security is not null and a.UNITS&gt;0   and LAST_NET_ASSETS&gt;1 and f.schclass='GLOBAL' ) _x000d_where units &gt; 0 _x000d_order by 6 desc"/>
  </connection>
  <connection id="13748" xr16:uid="{00000000-0015-0000-FFFF-FFFFB0350000}" name="Connection2275" type="1" refreshedVersion="0" background="1">
    <dbPr connection="DRIVER={Microsoft ODBC for Oracle};UID=TATADB;pwd=tatadb;SERVER=MFMCY11G;"/>
  </connection>
  <connection id="13749" xr16:uid="{00000000-0015-0000-FFFF-FFFFB1350000}" name="Connection22759"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50" xr16:uid="{00000000-0015-0000-FFFF-FFFFB2350000}" name="Connection2276" type="1" refreshedVersion="0" background="1">
    <dbPr connection="DRIVER={Microsoft ODBC for Oracle};UID=TATADB;pwd=tatadb;SERVER=MFMCY11G;"/>
  </connection>
  <connection id="13751" xr16:uid="{00000000-0015-0000-FFFF-FFFFB3350000}" name="Connection22760"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RSFM' _x000d_ _x000d_and WEEKEND_DT='30 sep 2023' and a.ASSET_TYPE in ('01','45','51')  _x000d_and a.schclass='GLOBAL' and a.security is not null and a.UNITS&gt;0   and LAST_NET_ASSETS&gt;1 and f.schclass='GLOBAL' ) _x000d_where units &gt; 0 _x000d_order by 6 desc"/>
  </connection>
  <connection id="13752" xr16:uid="{00000000-0015-0000-FFFF-FFFFB4350000}" name="Connection22765" type="1" refreshedVersion="4"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0 sep 2023')),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0 sep 2023' and a.scheme='TRSFM' _x000d_ _x000d_and WEEKEND_DT='30 sep 2023'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0 sep 2023'_x000d_left outer join  tatamfplus.weeknav d on  d.weekend_dt='30 sep 2023' and d.scheme=a.scheme and d.schclass='GLOBAL' _x000d_left outer join  tatamfplus.assetype e on e.rectype='L' and e.asset_type=a.asset_type_x000d_left outer join ( _x000d_select value_date,app_refer,sum(unwind_amount)  amt from tatamfplus.UNWIND_CONTRACTS where rectype='L' and srl_no=0  and unwind_date&lt;='30 sep 2023' and scheme='TRSFM' group by app_refer,value_date _x000d_) f  on f.app_refer=a.deal_ID _x000d_WHERE del_date&lt;='30 sep 2023' AND mat_date &gt;'30 sep 2023' and  deal_stat &lt;&gt; 'MAT' and a.rectype='L'  and a.scheme='TRSFM')_x000d_order by 6 desc"/>
  </connection>
  <connection id="13753" xr16:uid="{00000000-0015-0000-FFFF-FFFFB5350000}" name="Connection22766" type="1" refreshedVersion="4"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0 sep 2023')),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RSFM' _x000d_ _x000d_and WEEKEND_DT='30 sep 2023' and a.ASSET_TYPE in('05','06','07','09','11','12','14','25','29','34','18','52') and LISTED_Y_N='Y'  _x000d_and a.schclass='GLOBAL' and a.security is not null and a.UNITS&gt;0  and LAST_NET_ASSETS&gt;1 and f.schclass='GLOBAL' ) _x000d_where MKTVAL &gt; 0) order by 6 desc"/>
  </connection>
  <connection id="13754" xr16:uid="{00000000-0015-0000-FFFF-FFFFB6350000}" name="Connection22767" type="1" refreshedVersion="4" background="1" saveData="1">
    <dbPr connection="DRIVER={Microsoft ODBC for Oracle};UID=TATADB;;" command="_x000d_select a||DECODE(INSTR(A,'(III) '),0,'',MAX(DECODE(instr(a,'ZCB'),0,'','/ZCB'))OVER()),b,c,d,e,f,g from (select '(III) PRIVATELY PLACED/UNLISTED'A,null b,null c,null d,null e,null f,null g from dual union ALL select * from ( _x000d_ select '**'||decode(b.INTEREST,0,'',to_char(b.INTEREST,'00.00')||' %')||' '||c.name||decode(a.asset_type,'11',' - SPN','14',' - ZCB','25',' - FRN','34',' - FRB','')||nvl2(b.mat_date,to_char(b.mat_date,' - dd/mm/yyyy'),null) Security,to_number(Factsheet_YIELD(b.security,'30 sep 2023'))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0 sep 2023' and a.scheme='TRSFM' _x000d_ _x000d_and WEEKEND_DT='30 sep 2023' and a.ASSET_TYPE in('05','06','07','09','11','12','14','25','29','34','18','52') and LISTED_Y_N='N'  _x000d_and a.schclass='GLOBAL' and a.security is not null and a.UNITS&gt;0   and LAST_NET_ASSETS&gt;1 and f.schclass='GLOBAL' ) _x000d_where MKTVAL &gt; 0) order by 6 desc"/>
  </connection>
  <connection id="13755" xr16:uid="{00000000-0015-0000-FFFF-FFFFB7350000}" name="Connection2277" type="1" refreshedVersion="0" background="1">
    <dbPr connection="DRIVER={Microsoft ODBC for Oracle};UID=TATADB;pwd=tatadb;SERVER=MFMCY11G;"/>
  </connection>
  <connection id="13756" xr16:uid="{00000000-0015-0000-FFFF-FFFFB8350000}" name="Connection22772"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57" xr16:uid="{00000000-0015-0000-FFFF-FFFFB9350000}" name="Connection22773"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RSFP' _x000d_ _x000d_and WEEKEND_DT='30 sep 2023' and a.ASSET_TYPE in ('01','45','51')  _x000d_and a.schclass='GLOBAL' and a.security is not null and a.UNITS&gt;0   and LAST_NET_ASSETS&gt;1 and f.schclass='GLOBAL' ) _x000d_where units &gt; 0 _x000d_order by 6 desc"/>
  </connection>
  <connection id="13758" xr16:uid="{00000000-0015-0000-FFFF-FFFFBA350000}" name="Connection2278" type="1" refreshedVersion="0" background="1">
    <dbPr connection="DRIVER={Microsoft ODBC for Oracle};UID=TATADB;pwd=tatadb;SERVER=MFMCY11G;"/>
  </connection>
  <connection id="13759" xr16:uid="{00000000-0015-0000-FFFF-FFFFBB350000}" name="Connection22785"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60" xr16:uid="{00000000-0015-0000-FFFF-FFFFBC350000}" name="Connection22786"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IFSA' _x000d_ _x000d_and WEEKEND_DT='30 sep 2023' and a.ASSET_TYPE in ('01','45','51')  _x000d_and a.schclass='GLOBAL' and a.security is not null and a.UNITS&gt;0   and LAST_NET_ASSETS&gt;1 and f.schclass='GLOBAL' ) _x000d_where units &gt; 0 _x000d_order by 6 desc"/>
  </connection>
  <connection id="13761" xr16:uid="{00000000-0015-0000-FFFF-FFFFBD350000}" name="Connection2279" type="1" refreshedVersion="0" background="1">
    <dbPr connection="DRIVER={Microsoft ODBC for Oracle};UID=TATADB;pwd=tatadb;SERVER=MFMCY11G;"/>
  </connection>
  <connection id="13762" xr16:uid="{00000000-0015-0000-FFFF-FFFFBE350000}" name="Connection22798"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63" xr16:uid="{00000000-0015-0000-FFFF-FFFFBF350000}" name="Connection22799"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SCAPF' _x000d_ _x000d_and WEEKEND_DT='30 sep 2023' and a.ASSET_TYPE in ('01','45','51')  _x000d_and a.schclass='GLOBAL' and a.security is not null and a.UNITS&gt;0   and LAST_NET_ASSETS&gt;1 and f.schclass='GLOBAL' ) _x000d_where units &gt; 0 _x000d_order by 6 desc"/>
  </connection>
  <connection id="13764" xr16:uid="{00000000-0015-0000-FFFF-FFFFC0350000}" name="Connection228" type="1" refreshedVersion="0" background="1">
    <dbPr connection="DRIVER={Microsoft ODBC for Oracle};UID=tatadb;pwd=MADHU;SERVER=mfunddb;"/>
  </connection>
  <connection id="13765" xr16:uid="{00000000-0015-0000-FFFF-FFFFC1350000}" name="Connection2280" type="1" refreshedVersion="0" background="1">
    <dbPr connection="DRIVER={Microsoft ODBC for Oracle};UID=TATADB;pwd=tatadb;SERVER=MFMCY11G;"/>
  </connection>
  <connection id="13766" xr16:uid="{00000000-0015-0000-FFFF-FFFFC2350000}" name="Connection22801"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SCAPF' _x000d_ _x000d_and WEEKEND_DT='30 sep 2023' and a.ASSET_TYPE  in('02','04','38','46','47','53') _x000d_and a.schclass='GLOBAL' and a.security is not null and a.UNITS&gt;0   and LAST_NET_ASSETS&gt;1 and f.schclass='GLOBAL' ) _x000d_where units &gt; 0 _x000d_order by 6 desc"/>
  </connection>
  <connection id="13767" xr16:uid="{00000000-0015-0000-FFFF-FFFFC3350000}" name="Connection2281" type="1" refreshedVersion="0" background="1">
    <dbPr connection="DRIVER={Microsoft ODBC for Oracle};UID=TATADB;pwd=tatadb;SERVER=MFMCY11G;"/>
  </connection>
  <connection id="13768" xr16:uid="{00000000-0015-0000-FFFF-FFFFC4350000}" name="Connection22811"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69" xr16:uid="{00000000-0015-0000-FFFF-FFFFC5350000}" name="Connection22812" type="1" refreshedVersion="4"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YCF' _x000d_ _x000d_and WEEKEND_DT='30 sep 2023' and a.ASSET_TYPE in ('01','45','51')  _x000d_and a.schclass='GLOBAL' and a.security is not null and a.UNITS&gt;0   and LAST_NET_ASSETS&gt;1 and f.schclass='GLOBAL' ) _x000d_where units &gt; 0 _x000d_order by 6 desc"/>
  </connection>
  <connection id="13770" xr16:uid="{00000000-0015-0000-FFFF-FFFFC6350000}" name="Connection22814" type="1" refreshedVersion="4"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0 sep 2023' and a.scheme='TYCF' _x000d_ _x000d_and WEEKEND_DT='30 sep 2023' and a.ASSET_TYPE  in('02','04','38','46','47','53') _x000d_and a.schclass='GLOBAL' and a.security is not null and a.UNITS&gt;0   and LAST_NET_ASSETS&gt;1 and f.schclass='GLOBAL' ) _x000d_where units &gt; 0 _x000d_order by 6 desc"/>
  </connection>
  <connection id="13771" xr16:uid="{00000000-0015-0000-FFFF-FFFFC7350000}" name="Connection2282" type="1" refreshedVersion="0" background="1">
    <dbPr connection="DRIVER={Microsoft ODBC for Oracle};UID=TATADB;pwd=tatadb;SERVER=MFMCY11G;"/>
  </connection>
  <connection id="13772" xr16:uid="{00000000-0015-0000-FFFF-FFFFC8350000}" name="Connection22824" type="1" refreshedVersion="4" background="1" saveData="1">
    <dbPr connection="DRIVER={Microsoft ODBC for Oracle};UID=TATADB;;" command="SELECT 'NAV AS ON '||A.WEEKEND_DT||': RS.'||round(A.LAST_NET_ASSETS/A.LAST_UNITS_OUTS,4)||' ('||C.NAME||')' _x000d_FROM TATAMFPLUS.weeknav A, TATAMFPLUS.BASESCHEME B,TATAMFPLUS.SCHCLASS C _x000d_WHERE A.WEEKEND_DT in ('30 sep 2023',add_months('30 sep 2023',-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773" xr16:uid="{00000000-0015-0000-FFFF-FFFFC9350000}" name="Connection2283" type="1" refreshedVersion="0" background="1">
    <dbPr connection="DRIVER={Microsoft ODBC for Oracle};UID=TATADB;pwd=tatadb;SERVER=MFMCY11G;"/>
  </connection>
  <connection id="13774" xr16:uid="{00000000-0015-0000-FFFF-FFFFCD350000}" name="Connection22838" type="1" refreshedVersion="4" background="1" saveData="1">
    <dbPr connection="DRIVER={Microsoft ODBC for Oracle};UID=TATADB;;" command="select decode(income_growth,'EQ','Equity','EC','Equity','DB','Debt','DC','Debt','LQ','Liquid') Classification,scheme &quot;SCHEME CODE&quot;,name &quot;SCHEME NAME&quot;  from TATAMFPLUS.BASESCHEME where  scheme in (select scheme from TATAMFPLUS.weeknav where weekend_dt='30 sep 2023'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13775" xr16:uid="{00000000-0015-0000-FFFF-FFFFCE350000}" name="Connection2284" type="1" refreshedVersion="0" background="1">
    <dbPr connection="DRIVER={Microsoft ODBC for Oracle};UID=TATADB;pwd=tatadb;SERVER=MFMCY11G;"/>
  </connection>
  <connection id="13776" xr16:uid="{00000000-0015-0000-FFFF-FFFFCF350000}" name="Connection2285" type="1" refreshedVersion="0" background="1">
    <dbPr connection="DRIVER={Microsoft ODBC for Oracle};UID=TATADB;pwd=tatadb;SERVER=MFMCY11G;"/>
  </connection>
  <connection id="13777" xr16:uid="{00000000-0015-0000-FFFF-FFFFD0350000}" name="Connection2286" type="1" refreshedVersion="0" background="1">
    <dbPr connection="DRIVER={Microsoft ODBC for Oracle};UID=TATADB;pwd=tatadb;SERVER=MFMCY11G;"/>
  </connection>
  <connection id="13778" xr16:uid="{00000000-0015-0000-FFFF-FFFFD1350000}" name="Connection2287" type="1" refreshedVersion="0" background="1">
    <dbPr connection="DRIVER={Microsoft ODBC for Oracle};UID=TATADB;pwd=tatadb;SERVER=MFMCY11G;"/>
  </connection>
  <connection id="13779" xr16:uid="{00000000-0015-0000-FFFF-FFFFD2350000}" name="Connection2288" type="1" refreshedVersion="0" background="1">
    <dbPr connection="DRIVER={Microsoft ODBC for Oracle};UID=TATADB;pwd=tatadb;SERVER=MFMCY11G;"/>
  </connection>
  <connection id="13780" xr16:uid="{00000000-0015-0000-FFFF-FFFFD3350000}" name="Connection2289" type="1" refreshedVersion="0" background="1">
    <dbPr connection="DRIVER={Microsoft ODBC for Oracle};UID=TATADB;pwd=tatadb;SERVER=MFMCY11G;"/>
  </connection>
  <connection id="13781" xr16:uid="{00000000-0015-0000-FFFF-FFFFD4350000}" name="Connection229" type="1" refreshedVersion="0" background="1">
    <dbPr connection="DRIVER={Microsoft ODBC for Oracle};UID=tatadb;pwd=MADHU;SERVER=mfunddb;"/>
  </connection>
  <connection id="13782" xr16:uid="{00000000-0015-0000-FFFF-FFFFD5350000}" name="Connection2290" type="1" refreshedVersion="0" background="1">
    <dbPr connection="DRIVER={Microsoft ODBC for Oracle};UID=TATADB;pwd=tatadb;SERVER=MFMCY11G;"/>
  </connection>
  <connection id="13783" xr16:uid="{00000000-0015-0000-FFFF-FFFFD6350000}" name="Connection2291" type="1" refreshedVersion="0" background="1">
    <dbPr connection="DRIVER={Microsoft ODBC for Oracle};UID=TATADB;pwd=tatadb;SERVER=MFMCY11G;"/>
  </connection>
  <connection id="13784" xr16:uid="{00000000-0015-0000-FFFF-FFFFD7350000}" name="Connection2292" type="1" refreshedVersion="0" background="1">
    <dbPr connection="DRIVER={Microsoft ODBC for Oracle};UID=TATADB;pwd=tatadb;SERVER=MFMCY11G;"/>
  </connection>
  <connection id="13785" xr16:uid="{00000000-0015-0000-FFFF-FFFFD8350000}" name="Connection2293" type="1" refreshedVersion="0" background="1">
    <dbPr connection="DRIVER={Microsoft ODBC for Oracle};UID=TATADB;pwd=tatadb;SERVER=MFMCY11G;"/>
  </connection>
  <connection id="13786" xr16:uid="{00000000-0015-0000-FFFF-FFFFD9350000}" name="Connection2294" type="1" refreshedVersion="0" background="1">
    <dbPr connection="DRIVER={Microsoft ODBC for Oracle};UID=TATADB;pwd=tatadb;SERVER=MFMCY11G;"/>
  </connection>
  <connection id="13787" xr16:uid="{00000000-0015-0000-FFFF-FFFFDA350000}" name="Connection2295" type="1" refreshedVersion="0" background="1">
    <dbPr connection="DRIVER={Microsoft ODBC for Oracle};UID=TATADB;pwd=tatadb;SERVER=MFMCY11G;"/>
  </connection>
  <connection id="13788" xr16:uid="{00000000-0015-0000-FFFF-FFFFDB350000}" name="Connection2296" type="1" refreshedVersion="0" background="1">
    <dbPr connection="DRIVER={Microsoft ODBC for Oracle};UID=TATADB;pwd=tatadb;SERVER=MFMCY11G;"/>
  </connection>
  <connection id="13789" xr16:uid="{00000000-0015-0000-FFFF-FFFFDC350000}" name="Connection2297" type="1" refreshedVersion="0" background="1">
    <dbPr connection="DRIVER={Microsoft ODBC for Oracle};UID=TATADB;pwd=tatadb;SERVER=MFMCY11G;"/>
  </connection>
  <connection id="13790" xr16:uid="{00000000-0015-0000-FFFF-FFFFDD350000}" name="Connection2298" type="1" refreshedVersion="0" background="1">
    <dbPr connection="DRIVER={Microsoft ODBC for Oracle};UID=TATADB;pwd=tatadb;SERVER=MFMCY11G;"/>
  </connection>
  <connection id="13791" xr16:uid="{00000000-0015-0000-FFFF-FFFFDE350000}" name="Connection2299" type="1" refreshedVersion="0" background="1">
    <dbPr connection="DRIVER={Microsoft ODBC for Oracle};UID=TATADB;pwd=tatadb;SERVER=MFMCY11G;"/>
  </connection>
  <connection id="13792" xr16:uid="{00000000-0015-0000-FFFF-FFFFDF350000}" name="Connection23" type="1" refreshedVersion="0" background="1">
    <dbPr connection="DRIVER={Microsoft ODBC for Oracle};UID=TATADB;pwd=tatadb;SERVER=MFMCY11G;"/>
  </connection>
  <connection id="13793" xr16:uid="{00000000-0015-0000-FFFF-FFFFE0350000}" name="Connection230" type="1" refreshedVersion="0" background="1">
    <dbPr connection="DRIVER={Microsoft ODBC for Oracle};UID=tatadb;pwd=MADHU;SERVER=mfunddb;"/>
  </connection>
  <connection id="13794" xr16:uid="{00000000-0015-0000-FFFF-FFFFE1350000}" name="Connection2300" type="1" refreshedVersion="0" background="1">
    <dbPr connection="DRIVER={Microsoft ODBC for Oracle};UID=TATADB;pwd=tatadb;SERVER=MFMCY11G;"/>
  </connection>
  <connection id="13795" xr16:uid="{00000000-0015-0000-FFFF-FFFFE2350000}" name="Connection2301" type="1" refreshedVersion="0" background="1">
    <dbPr connection="DRIVER={Microsoft ODBC for Oracle};UID=TATADB;pwd=tatadb;SERVER=MFMCY11G;"/>
  </connection>
  <connection id="13796" xr16:uid="{00000000-0015-0000-FFFF-FFFFE3350000}" name="Connection2302" type="1" refreshedVersion="0" background="1">
    <dbPr connection="DRIVER={Microsoft ODBC for Oracle};UID=TATADB;pwd=tatadb;SERVER=MFMCY11G;"/>
  </connection>
  <connection id="13797" xr16:uid="{00000000-0015-0000-FFFF-FFFFE4350000}" name="Connection2303" type="1" refreshedVersion="0" background="1">
    <dbPr connection="DRIVER={Microsoft ODBC for Oracle};UID=TATADB;pwd=tatadb;SERVER=MFMCY11G;"/>
  </connection>
  <connection id="13798" xr16:uid="{00000000-0015-0000-FFFF-FFFFE5350000}" name="Connection2304" type="1" refreshedVersion="0" background="1">
    <dbPr connection="DRIVER={Microsoft ODBC for Oracle};UID=TATADB;pwd=tatadb;SERVER=MFMCY11G;"/>
  </connection>
  <connection id="13799" xr16:uid="{00000000-0015-0000-FFFF-FFFFE6350000}" name="Connection2305" type="1" refreshedVersion="0" background="1">
    <dbPr connection="DRIVER={Microsoft ODBC for Oracle};UID=TATADB;pwd=tatadb;SERVER=MFMCY11G;"/>
  </connection>
  <connection id="13800" xr16:uid="{00000000-0015-0000-FFFF-FFFFE7350000}" name="Connection2306" type="1" refreshedVersion="0" background="1">
    <dbPr connection="DRIVER={Microsoft ODBC for Oracle};UID=TATADB;pwd=tatadb;SERVER=MFMCY11G;"/>
  </connection>
  <connection id="13801" xr16:uid="{00000000-0015-0000-FFFF-FFFFE8350000}" name="Connection2307" type="1" refreshedVersion="0" background="1">
    <dbPr connection="DRIVER={Microsoft ODBC for Oracle};UID=TATADB;pwd=tatadb;SERVER=MFMCY11G;"/>
  </connection>
  <connection id="13802" xr16:uid="{00000000-0015-0000-FFFF-FFFFE9350000}" name="Connection2308" type="1" refreshedVersion="0" background="1">
    <dbPr connection="DRIVER={Microsoft ODBC for Oracle};UID=TATADB;pwd=tatadb;SERVER=MFMCY11G;"/>
  </connection>
  <connection id="13803" xr16:uid="{00000000-0015-0000-FFFF-FFFFEA350000}" name="Connection2309" type="1" refreshedVersion="0" background="1">
    <dbPr connection="DRIVER={Microsoft ODBC for Oracle};UID=TATADB;pwd=tatadb;SERVER=MFMCY11G;"/>
  </connection>
  <connection id="13804" xr16:uid="{00000000-0015-0000-FFFF-FFFFEB350000}" name="Connection231" type="1" refreshedVersion="0" background="1">
    <dbPr connection="DRIVER={Microsoft ODBC for Oracle};UID=tatadb;pwd=MADHU;SERVER=mfunddb;"/>
  </connection>
  <connection id="13805" xr16:uid="{00000000-0015-0000-FFFF-FFFFEC350000}" name="Connection2310" type="1" refreshedVersion="0" background="1">
    <dbPr connection="DRIVER={Microsoft ODBC for Oracle};UID=TATADB;pwd=tatadb;SERVER=MFMCY11G;"/>
  </connection>
  <connection id="13806" xr16:uid="{00000000-0015-0000-FFFF-FFFFED350000}" name="Connection2311" type="1" refreshedVersion="0" background="1">
    <dbPr connection="DRIVER={Microsoft ODBC for Oracle};UID=TATADB;pwd=tatadb;SERVER=MFMCY11G;"/>
  </connection>
  <connection id="13807" xr16:uid="{00000000-0015-0000-FFFF-FFFFEE350000}" name="Connection2312" type="1" refreshedVersion="0" background="1">
    <dbPr connection="DRIVER={Microsoft ODBC for Oracle};UID=TATADB;pwd=tatadb;SERVER=MFMCY11G;"/>
  </connection>
  <connection id="13808" xr16:uid="{00000000-0015-0000-FFFF-FFFFEF350000}" name="Connection2313" type="1" refreshedVersion="0" background="1">
    <dbPr connection="DRIVER={Microsoft ODBC for Oracle};UID=TATADB;pwd=tatadb;SERVER=MFMCY11G;"/>
  </connection>
  <connection id="13809" xr16:uid="{00000000-0015-0000-FFFF-FFFFF0350000}" name="Connection2314" type="1" refreshedVersion="0" background="1">
    <dbPr connection="DRIVER={Microsoft ODBC for Oracle};UID=TATADB;pwd=tatadb;SERVER=MFMCY11G;"/>
  </connection>
  <connection id="13810" xr16:uid="{00000000-0015-0000-FFFF-FFFFF1350000}" name="Connection2315" type="1" refreshedVersion="0" background="1">
    <dbPr connection="DRIVER={Microsoft ODBC for Oracle};UID=TATADB;pwd=tatadb;SERVER=MFMCY11G;"/>
  </connection>
  <connection id="13811" xr16:uid="{00000000-0015-0000-FFFF-FFFFF2350000}" name="Connection2316" type="1" refreshedVersion="0" background="1">
    <dbPr connection="DRIVER={Microsoft ODBC for Oracle};UID=TATADB;pwd=tatadb;SERVER=MFMCY11G;"/>
  </connection>
  <connection id="13812" xr16:uid="{00000000-0015-0000-FFFF-FFFFF3350000}" name="Connection2317" type="1" refreshedVersion="0" background="1">
    <dbPr connection="DRIVER={Microsoft ODBC for Oracle};UID=TATADB;pwd=tatadb;SERVER=MFMCY11G;"/>
  </connection>
  <connection id="13813" xr16:uid="{00000000-0015-0000-FFFF-FFFFF4350000}" name="Connection2318" type="1" refreshedVersion="0" background="1">
    <dbPr connection="DRIVER={Microsoft ODBC for Oracle};UID=TATADB;pwd=tatadb;SERVER=MFMCY11G;"/>
  </connection>
  <connection id="13814" xr16:uid="{00000000-0015-0000-FFFF-FFFFF5350000}" name="Connection2319" type="1" refreshedVersion="0" background="1">
    <dbPr connection="DRIVER={Microsoft ODBC for Oracle};UID=TATADB;pwd=tatadb;SERVER=MFMCY11G;"/>
  </connection>
  <connection id="13815" xr16:uid="{00000000-0015-0000-FFFF-FFFFF6350000}" name="Connection232" type="1" refreshedVersion="0" background="1">
    <dbPr connection="DRIVER={Microsoft ODBC for Oracle};UID=tatadb;pwd=MADHU;SERVER=mfunddb;"/>
  </connection>
  <connection id="13816" xr16:uid="{00000000-0015-0000-FFFF-FFFFF7350000}" name="Connection2320" type="1" refreshedVersion="0" background="1">
    <dbPr connection="DRIVER={Microsoft ODBC for Oracle};UID=TATADB;pwd=tatadb;SERVER=MFMCY11G;"/>
  </connection>
  <connection id="13817" xr16:uid="{00000000-0015-0000-FFFF-FFFFF8350000}" name="Connection2321" type="1" refreshedVersion="0" background="1">
    <dbPr connection="DRIVER={Microsoft ODBC for Oracle};UID=TATADB;pwd=tatadb;SERVER=MFMCY11G;"/>
  </connection>
  <connection id="13818" xr16:uid="{00000000-0015-0000-FFFF-FFFFF9350000}" name="Connection2322" type="1" refreshedVersion="0" background="1">
    <dbPr connection="DRIVER={Microsoft ODBC for Oracle};UID=TATADB;pwd=tatadb;SERVER=MFMCY11G;"/>
  </connection>
  <connection id="13819" xr16:uid="{00000000-0015-0000-FFFF-FFFFFA350000}" name="Connection2323" type="1" refreshedVersion="0" background="1">
    <dbPr connection="DRIVER={Microsoft ODBC for Oracle};UID=TATADB;pwd=tatadb;SERVER=MFMCY11G;"/>
  </connection>
  <connection id="13820" xr16:uid="{00000000-0015-0000-FFFF-FFFFFB350000}" name="Connection2324" type="1" refreshedVersion="0" background="1">
    <dbPr connection="DRIVER={Microsoft ODBC for Oracle};UID=TATADB;pwd=tatadb;SERVER=MFMCY11G;"/>
  </connection>
  <connection id="13821" xr16:uid="{00000000-0015-0000-FFFF-FFFFFC350000}" name="Connection2325" type="1" refreshedVersion="0" background="1">
    <dbPr connection="DRIVER={Microsoft ODBC for Oracle};UID=TATADB;pwd=tatadb;SERVER=MFMCY11G;"/>
  </connection>
  <connection id="13822" xr16:uid="{00000000-0015-0000-FFFF-FFFFFD350000}" name="Connection2326" type="1" refreshedVersion="0" background="1">
    <dbPr connection="DRIVER={Microsoft ODBC for Oracle};UID=TATADB;pwd=tatadb;SERVER=MFMCY11G;"/>
  </connection>
  <connection id="13823" xr16:uid="{00000000-0015-0000-FFFF-FFFFFE350000}" name="Connection2327" type="1" refreshedVersion="0" background="1">
    <dbPr connection="DRIVER={Microsoft ODBC for Oracle};UID=TATADB;pwd=tatadb;SERVER=MFMCY11G;"/>
  </connection>
  <connection id="13824" xr16:uid="{00000000-0015-0000-FFFF-FFFFFF350000}" name="Connection2328" type="1" refreshedVersion="0" background="1">
    <dbPr connection="DRIVER={Microsoft ODBC for Oracle};UID=TATADB;pwd=tatadb;SERVER=MFMCY11G;"/>
  </connection>
  <connection id="13825" xr16:uid="{00000000-0015-0000-FFFF-FFFF00360000}" name="Connection2329" type="1" refreshedVersion="0" background="1">
    <dbPr connection="DRIVER={Microsoft ODBC for Oracle};UID=TATADB;pwd=tatadb;SERVER=MFMCY11G;"/>
  </connection>
  <connection id="13826" xr16:uid="{00000000-0015-0000-FFFF-FFFF01360000}" name="Connection233" type="1" refreshedVersion="0" background="1">
    <dbPr connection="DRIVER={Microsoft ODBC for Oracle};UID=TATADB;pwd=tatadb;SERVER=MFMCY11G;"/>
  </connection>
  <connection id="13827" xr16:uid="{00000000-0015-0000-FFFF-FFFF02360000}" name="Connection2330" type="1" refreshedVersion="0" background="1">
    <dbPr connection="DRIVER={Microsoft ODBC for Oracle};UID=TATADB;pwd=tatadb;SERVER=MFMCY11G;"/>
  </connection>
  <connection id="13828" xr16:uid="{00000000-0015-0000-FFFF-FFFF03360000}" name="Connection2331" type="1" refreshedVersion="0" background="1">
    <dbPr connection="DRIVER={Microsoft ODBC for Oracle};UID=TATADB;pwd=tatadb;SERVER=MFMCY11G;"/>
  </connection>
  <connection id="13829" xr16:uid="{00000000-0015-0000-FFFF-FFFF04360000}" name="Connection2332" type="1" refreshedVersion="0" background="1">
    <dbPr connection="DRIVER={Microsoft ODBC for Oracle};UID=TATADB;pwd=tatadb;SERVER=MFMCY11G;"/>
  </connection>
  <connection id="13830" xr16:uid="{00000000-0015-0000-FFFF-FFFF05360000}" name="Connection2333" type="1" refreshedVersion="0" background="1">
    <dbPr connection="DRIVER={Microsoft ODBC for Oracle};UID=TATADB;pwd=tatadb;SERVER=MFMCY11G;"/>
  </connection>
  <connection id="13831" xr16:uid="{00000000-0015-0000-FFFF-FFFF06360000}" name="Connection2334" type="1" refreshedVersion="0" background="1">
    <dbPr connection="DRIVER={Microsoft ODBC for Oracle};UID=TATADB;pwd=tatadb;SERVER=MFMCY11G;"/>
  </connection>
  <connection id="13832" xr16:uid="{00000000-0015-0000-FFFF-FFFF07360000}" name="Connection2335" type="1" refreshedVersion="0" background="1">
    <dbPr connection="DRIVER={Microsoft ODBC for Oracle};UID=TATADB;pwd=tatadb;SERVER=MFMCY11G;"/>
  </connection>
  <connection id="13833" xr16:uid="{00000000-0015-0000-FFFF-FFFF08360000}" name="Connection2336" type="1" refreshedVersion="0" background="1">
    <dbPr connection="DRIVER={Microsoft ODBC for Oracle};UID=TATADB;pwd=tatadb;SERVER=MFMCY11G;"/>
  </connection>
  <connection id="13834" xr16:uid="{00000000-0015-0000-FFFF-FFFF09360000}" name="Connection2337" type="1" refreshedVersion="0" background="1">
    <dbPr connection="DRIVER={Microsoft ODBC for Oracle};UID=TATADB;pwd=tatadb;SERVER=MFMCY11G;"/>
  </connection>
  <connection id="13835" xr16:uid="{00000000-0015-0000-FFFF-FFFF0A360000}" name="Connection2338" type="1" refreshedVersion="0" background="1">
    <dbPr connection="DRIVER={Microsoft ODBC for Oracle};UID=TATADB;pwd=tatadb;SERVER=MFMCY11G;"/>
  </connection>
  <connection id="13836" xr16:uid="{00000000-0015-0000-FFFF-FFFF0B360000}" name="Connection2339" type="1" refreshedVersion="0" background="1">
    <dbPr connection="DRIVER={Microsoft ODBC for Oracle};UID=TATADB;pwd=tatadb;SERVER=MFMCY11G;"/>
  </connection>
  <connection id="13837" xr16:uid="{00000000-0015-0000-FFFF-FFFF0C360000}" name="Connection234" type="1" refreshedVersion="0" background="1">
    <dbPr connection="DRIVER={Microsoft ODBC for Oracle};UID=tatadb;pwd=MADHU;SERVER=mfunddb;"/>
  </connection>
  <connection id="13838" xr16:uid="{00000000-0015-0000-FFFF-FFFF0D360000}" name="Connection2340" type="1" refreshedVersion="0" background="1">
    <dbPr connection="DRIVER={Microsoft ODBC for Oracle};UID=TATADB;pwd=tatadb;SERVER=MFMCY11G;"/>
  </connection>
  <connection id="13839" xr16:uid="{00000000-0015-0000-FFFF-FFFF0E360000}" name="Connection2341" type="1" refreshedVersion="0" background="1">
    <dbPr connection="DRIVER={Microsoft ODBC for Oracle};UID=TATADB;pwd=tatadb;SERVER=MFMCY11G;"/>
  </connection>
  <connection id="13840" xr16:uid="{00000000-0015-0000-FFFF-FFFF0F360000}" name="Connection2342" type="1" refreshedVersion="0" background="1">
    <dbPr connection="DRIVER={Microsoft ODBC for Oracle};UID=TATADB;pwd=tatadb;SERVER=MFMCY11G;"/>
  </connection>
  <connection id="13841" xr16:uid="{00000000-0015-0000-FFFF-FFFF10360000}" name="Connection2343" type="1" refreshedVersion="0" background="1">
    <dbPr connection="DRIVER={Microsoft ODBC for Oracle};UID=TATADB;pwd=tatadb;SERVER=MFMCY11G;"/>
  </connection>
  <connection id="13842" xr16:uid="{00000000-0015-0000-FFFF-FFFF11360000}" name="Connection2344" type="1" refreshedVersion="0" background="1">
    <dbPr connection="DRIVER={Microsoft ODBC for Oracle};UID=TATADB;pwd=tatadb;SERVER=MFMCY11G;"/>
  </connection>
  <connection id="13843" xr16:uid="{00000000-0015-0000-FFFF-FFFF12360000}" name="Connection2345" type="1" refreshedVersion="0" background="1">
    <dbPr connection="DRIVER={Microsoft ODBC for Oracle};UID=TATADB;pwd=tatadb;SERVER=MFMCY11G;"/>
  </connection>
  <connection id="13844" xr16:uid="{00000000-0015-0000-FFFF-FFFF13360000}" name="Connection2346" type="1" refreshedVersion="0" background="1">
    <dbPr connection="DRIVER={Microsoft ODBC for Oracle};UID=TATADB;pwd=tatadb;SERVER=MFMCY11G;"/>
  </connection>
  <connection id="13845" xr16:uid="{00000000-0015-0000-FFFF-FFFF14360000}" name="Connection2347" type="1" refreshedVersion="0" background="1">
    <dbPr connection="DRIVER={Microsoft ODBC for Oracle};UID=TATADB;pwd=tatadb;SERVER=MFMCY11G;"/>
  </connection>
  <connection id="13846" xr16:uid="{00000000-0015-0000-FFFF-FFFF15360000}" name="Connection2348" type="1" refreshedVersion="0" background="1">
    <dbPr connection="DRIVER={Microsoft ODBC for Oracle};UID=TATADB;pwd=tatadb;SERVER=MFMCY11G;"/>
  </connection>
  <connection id="13847" xr16:uid="{00000000-0015-0000-FFFF-FFFF16360000}" name="Connection2349" type="1" refreshedVersion="0" background="1">
    <dbPr connection="DRIVER={Microsoft ODBC for Oracle};UID=TATADB;pwd=tatadb;SERVER=MFMCY11G;"/>
  </connection>
  <connection id="13848" xr16:uid="{00000000-0015-0000-FFFF-FFFF17360000}" name="Connection235" type="1" refreshedVersion="0" background="1">
    <dbPr connection="DRIVER={Microsoft ODBC for Oracle};UID=tatadb;pwd=MADHU;SERVER=mfunddb;"/>
  </connection>
  <connection id="13849" xr16:uid="{00000000-0015-0000-FFFF-FFFF18360000}" name="Connection2350" type="1" refreshedVersion="0" background="1">
    <dbPr connection="DRIVER={Microsoft ODBC for Oracle};UID=TATADB;pwd=tatadb;SERVER=MFMCY11G;"/>
  </connection>
  <connection id="13850" xr16:uid="{00000000-0015-0000-FFFF-FFFF19360000}" name="Connection2351" type="1" refreshedVersion="0" background="1">
    <dbPr connection="DRIVER={Microsoft ODBC for Oracle};UID=TATADB;pwd=tatadb;SERVER=MFMCY11G;"/>
  </connection>
  <connection id="13851" xr16:uid="{00000000-0015-0000-FFFF-FFFF1A360000}" name="Connection2352" type="1" refreshedVersion="0" background="1">
    <dbPr connection="DRIVER={Microsoft ODBC for Oracle};UID=TATADB;pwd=tatadb;SERVER=MFMCY11G;"/>
  </connection>
  <connection id="13852" xr16:uid="{00000000-0015-0000-FFFF-FFFF1B360000}" name="Connection2353" type="1" refreshedVersion="0" background="1">
    <dbPr connection="DRIVER={Microsoft ODBC for Oracle};UID=TATADB;pwd=tatadb;SERVER=MFMCY11G;"/>
  </connection>
  <connection id="13853" xr16:uid="{00000000-0015-0000-FFFF-FFFF1C360000}" name="Connection2354" type="1" refreshedVersion="0" background="1">
    <dbPr connection="DRIVER={Microsoft ODBC for Oracle};UID=TATADB;pwd=tatadb;SERVER=MFMCY11G;"/>
  </connection>
  <connection id="13854" xr16:uid="{00000000-0015-0000-FFFF-FFFF1D360000}" name="Connection2355" type="1" refreshedVersion="0" background="1">
    <dbPr connection="DRIVER={Microsoft ODBC for Oracle};UID=TATADB;pwd=tatadb;SERVER=MFMCY11G;"/>
  </connection>
  <connection id="13855" xr16:uid="{00000000-0015-0000-FFFF-FFFF1E360000}" name="Connection2356" type="1" refreshedVersion="0" background="1">
    <dbPr connection="DRIVER={Microsoft ODBC for Oracle};UID=TATADB;pwd=tatadb;SERVER=MFMCY11G;"/>
  </connection>
  <connection id="13856" xr16:uid="{00000000-0015-0000-FFFF-FFFF1F360000}" name="Connection2357" type="1" refreshedVersion="0" background="1">
    <dbPr connection="DRIVER={Microsoft ODBC for Oracle};UID=TATADB;pwd=tatadb;SERVER=MFMCY11G;"/>
  </connection>
  <connection id="13857" xr16:uid="{00000000-0015-0000-FFFF-FFFF20360000}" name="Connection2358" type="1" refreshedVersion="0" background="1">
    <dbPr connection="DRIVER={Microsoft ODBC for Oracle};UID=TATADB;pwd=tatadb;SERVER=MFMCY11G;"/>
  </connection>
  <connection id="13858" xr16:uid="{00000000-0015-0000-FFFF-FFFF21360000}" name="Connection2359" type="1" refreshedVersion="0" background="1">
    <dbPr connection="DRIVER={Microsoft ODBC for Oracle};UID=TATADB;pwd=tatadb;SERVER=MFMCY11G;"/>
  </connection>
  <connection id="13859" xr16:uid="{00000000-0015-0000-FFFF-FFFF22360000}" name="Connection236" type="1" refreshedVersion="0" background="1">
    <dbPr connection="DRIVER={Microsoft ODBC for Oracle};UID=tatadb;pwd=MADHU;SERVER=mfunddb;"/>
  </connection>
  <connection id="13860" xr16:uid="{00000000-0015-0000-FFFF-FFFF23360000}" name="Connection2360" type="1" refreshedVersion="0" background="1">
    <dbPr connection="DRIVER={Microsoft ODBC for Oracle};UID=TATADB;pwd=tatadb;SERVER=MFMCY11G;"/>
  </connection>
  <connection id="13861" xr16:uid="{00000000-0015-0000-FFFF-FFFF24360000}" name="Connection2361" type="1" refreshedVersion="0" background="1">
    <dbPr connection="DRIVER={Microsoft ODBC for Oracle};UID=TATADB;pwd=tatadb;SERVER=MFMCY11G;"/>
  </connection>
  <connection id="13862" xr16:uid="{00000000-0015-0000-FFFF-FFFF25360000}" name="Connection2362" type="1" refreshedVersion="0" background="1">
    <dbPr connection="DRIVER={Microsoft ODBC for Oracle};UID=TATADB;pwd=tatadb;SERVER=MFMCY11G;"/>
  </connection>
  <connection id="13863" xr16:uid="{00000000-0015-0000-FFFF-FFFF26360000}" name="Connection2363" type="1" refreshedVersion="0" background="1">
    <dbPr connection="DRIVER={Microsoft ODBC for Oracle};UID=TATADB;pwd=tatadb;SERVER=MFMCY11G;"/>
  </connection>
  <connection id="13864" xr16:uid="{00000000-0015-0000-FFFF-FFFF27360000}" name="Connection2364" type="1" refreshedVersion="0" background="1">
    <dbPr connection="DRIVER={Microsoft ODBC for Oracle};UID=TATADB;pwd=tatadb;SERVER=MFMCY11G;"/>
  </connection>
  <connection id="13865" xr16:uid="{00000000-0015-0000-FFFF-FFFF28360000}" name="Connection2365" type="1" refreshedVersion="0" background="1">
    <dbPr connection="DRIVER={Microsoft ODBC for Oracle};UID=TATADB;pwd=tatadb;SERVER=MFMCY11G;"/>
  </connection>
  <connection id="13866" xr16:uid="{00000000-0015-0000-FFFF-FFFF29360000}" name="Connection2366" type="1" refreshedVersion="0" background="1">
    <dbPr connection="DRIVER={Microsoft ODBC for Oracle};UID=TATADB;pwd=tatadb;SERVER=MFMCY11G;"/>
  </connection>
  <connection id="13867" xr16:uid="{00000000-0015-0000-FFFF-FFFF2A360000}" name="Connection2367" type="1" refreshedVersion="0" background="1">
    <dbPr connection="DRIVER={Microsoft ODBC for Oracle};UID=TATADB;pwd=tatadb;SERVER=MFMCY11G;"/>
  </connection>
  <connection id="13868" xr16:uid="{00000000-0015-0000-FFFF-FFFF2B360000}" name="Connection2368" type="1" refreshedVersion="0" background="1">
    <dbPr connection="DRIVER={Microsoft ODBC for Oracle};UID=TATADB;pwd=tatadb;SERVER=MFMCY11G;"/>
  </connection>
  <connection id="13869" xr16:uid="{00000000-0015-0000-FFFF-FFFF2C360000}" name="Connection2369" type="1" refreshedVersion="0" background="1">
    <dbPr connection="DRIVER={Microsoft ODBC for Oracle};UID=TATADB;pwd=tatadb;SERVER=MFMCY11G;"/>
  </connection>
  <connection id="13870" xr16:uid="{00000000-0015-0000-FFFF-FFFF2D360000}" name="Connection237" type="1" refreshedVersion="0" background="1">
    <dbPr connection="DRIVER={Microsoft ODBC for Oracle};UID=tatadb;pwd=MADHU;SERVER=mfunddb;"/>
  </connection>
  <connection id="13871" xr16:uid="{00000000-0015-0000-FFFF-FFFF2E360000}" name="Connection2370" type="1" refreshedVersion="0" background="1">
    <dbPr connection="DRIVER={Microsoft ODBC for Oracle};UID=TATADB;pwd=tatadb;SERVER=MFMCY11G;"/>
  </connection>
  <connection id="13872" xr16:uid="{00000000-0015-0000-FFFF-FFFF2F360000}" name="Connection2371" type="1" refreshedVersion="0" background="1">
    <dbPr connection="DRIVER={Microsoft ODBC for Oracle};UID=TATADB;pwd=tatadb;SERVER=MFMCY11G;"/>
  </connection>
  <connection id="13873" xr16:uid="{00000000-0015-0000-FFFF-FFFF30360000}" name="Connection2372" type="1" refreshedVersion="0" background="1">
    <dbPr connection="DRIVER={Microsoft ODBC for Oracle};UID=TATADB;pwd=tatadb;SERVER=MFMCY11G;"/>
  </connection>
  <connection id="13874" xr16:uid="{00000000-0015-0000-FFFF-FFFF31360000}" name="Connection2373" type="1" refreshedVersion="0" background="1">
    <dbPr connection="DRIVER={Microsoft ODBC for Oracle};UID=TATADB;pwd=tatadb;SERVER=MFMCY11G;"/>
  </connection>
  <connection id="13875" xr16:uid="{00000000-0015-0000-FFFF-FFFF32360000}" name="Connection2374" type="1" refreshedVersion="0" background="1">
    <dbPr connection="DRIVER={Microsoft ODBC for Oracle};UID=TATADB;pwd=tatadb;SERVER=MFMCY11G;"/>
  </connection>
  <connection id="13876" xr16:uid="{00000000-0015-0000-FFFF-FFFF33360000}" name="Connection2375" type="1" refreshedVersion="0" background="1">
    <dbPr connection="DRIVER={Microsoft ODBC for Oracle};UID=TATADB;pwd=tatadb;SERVER=MFMCY11G;"/>
  </connection>
  <connection id="13877" xr16:uid="{00000000-0015-0000-FFFF-FFFF34360000}" name="Connection2376" type="1" refreshedVersion="0" background="1">
    <dbPr connection="DRIVER={Microsoft ODBC for Oracle};UID=TATADB;pwd=tatadb;SERVER=MFMCY11G;"/>
  </connection>
  <connection id="13878" xr16:uid="{00000000-0015-0000-FFFF-FFFF35360000}" name="Connection2377" type="1" refreshedVersion="0" background="1">
    <dbPr connection="DRIVER={Microsoft ODBC for Oracle};UID=TATADB;pwd=tatadb;SERVER=MFMCY11G;"/>
  </connection>
  <connection id="13879" xr16:uid="{00000000-0015-0000-FFFF-FFFF36360000}" name="Connection2378" type="1" refreshedVersion="0" background="1">
    <dbPr connection="DRIVER={Microsoft ODBC for Oracle};UID=TATADB;pwd=tatadb;SERVER=MFMCY11G;"/>
  </connection>
  <connection id="13880" xr16:uid="{00000000-0015-0000-FFFF-FFFF37360000}" name="Connection2379" type="1" refreshedVersion="0" background="1">
    <dbPr connection="DRIVER={Microsoft ODBC for Oracle};UID=TATADB;pwd=tatadb;SERVER=MFMCY11G;"/>
  </connection>
  <connection id="13881" xr16:uid="{00000000-0015-0000-FFFF-FFFF38360000}" name="Connection238" type="1" refreshedVersion="0" background="1">
    <dbPr connection="DRIVER={Microsoft ODBC for Oracle};UID=tatadb;pwd=MADHU;SERVER=mfunddb;"/>
  </connection>
  <connection id="13882" xr16:uid="{00000000-0015-0000-FFFF-FFFF39360000}" name="Connection2380" type="1" refreshedVersion="0" background="1">
    <dbPr connection="DRIVER={Microsoft ODBC for Oracle};UID=TATADB;pwd=tatadb;SERVER=MFMCY11G;"/>
  </connection>
  <connection id="13883" xr16:uid="{00000000-0015-0000-FFFF-FFFF3A360000}" name="Connection2381" type="1" refreshedVersion="0" background="1">
    <dbPr connection="DRIVER={Microsoft ODBC for Oracle};UID=TATADB;pwd=tatadb;SERVER=MFMCY11G;"/>
  </connection>
  <connection id="13884" xr16:uid="{00000000-0015-0000-FFFF-FFFF3B360000}" name="Connection2382" type="1" refreshedVersion="0" background="1">
    <dbPr connection="DRIVER={Microsoft ODBC for Oracle};UID=TATADB;pwd=tatadb;SERVER=MFMCY11G;"/>
  </connection>
  <connection id="13885" xr16:uid="{00000000-0015-0000-FFFF-FFFF3C360000}" name="Connection2383" type="1" refreshedVersion="0" background="1">
    <dbPr connection="DRIVER={Microsoft ODBC for Oracle};UID=TATADB;pwd=tatadb;SERVER=MFMCY11G;"/>
  </connection>
  <connection id="13886" xr16:uid="{00000000-0015-0000-FFFF-FFFF3D360000}" name="Connection2384" type="1" refreshedVersion="0" background="1">
    <dbPr connection="DRIVER={Microsoft ODBC for Oracle};UID=TATADB;pwd=tatadb;SERVER=MFMCY11G;"/>
  </connection>
  <connection id="13887" xr16:uid="{00000000-0015-0000-FFFF-FFFF3E360000}" name="Connection2385" type="1" refreshedVersion="0" background="1">
    <dbPr connection="DRIVER={Microsoft ODBC for Oracle};UID=TATADB;pwd=tatadb;SERVER=MFMCY11G;"/>
  </connection>
  <connection id="13888" xr16:uid="{00000000-0015-0000-FFFF-FFFF3F360000}" name="Connection2386" type="1" refreshedVersion="0" background="1">
    <dbPr connection="DRIVER={Microsoft ODBC for Oracle};UID=TATADB;pwd=tatadb;SERVER=MFMCY11G;"/>
  </connection>
  <connection id="13889" xr16:uid="{00000000-0015-0000-FFFF-FFFF40360000}" name="Connection2387" type="1" refreshedVersion="0" background="1">
    <dbPr connection="DRIVER={Microsoft ODBC for Oracle};UID=TATADB;pwd=tatadb;SERVER=MFMCY11G;"/>
  </connection>
  <connection id="13890" xr16:uid="{00000000-0015-0000-FFFF-FFFF41360000}" name="Connection2388" type="1" refreshedVersion="0" background="1">
    <dbPr connection="DRIVER={Microsoft ODBC for Oracle};UID=TATADB;pwd=tatadb;SERVER=MFMCY11G;"/>
  </connection>
  <connection id="13891" xr16:uid="{00000000-0015-0000-FFFF-FFFF42360000}" name="Connection2389" type="1" refreshedVersion="0" background="1">
    <dbPr connection="DRIVER={Microsoft ODBC for Oracle};UID=TATADB;pwd=tatadb;SERVER=MFMCY11G;"/>
  </connection>
  <connection id="13892" xr16:uid="{00000000-0015-0000-FFFF-FFFF43360000}" name="Connection239" type="1" refreshedVersion="0" background="1">
    <dbPr connection="DRIVER={Microsoft ODBC for Oracle};UID=TATADB;pwd=tatadb;SERVER=MFMCY11G;"/>
  </connection>
  <connection id="13893" xr16:uid="{00000000-0015-0000-FFFF-FFFF44360000}" name="Connection2390" type="1" refreshedVersion="0" background="1">
    <dbPr connection="DRIVER={Microsoft ODBC for Oracle};UID=TATADB;pwd=tatadb;SERVER=MFMCY11G;"/>
  </connection>
  <connection id="13894" xr16:uid="{00000000-0015-0000-FFFF-FFFF45360000}" name="Connection2391" type="1" refreshedVersion="0" background="1">
    <dbPr connection="DRIVER={Microsoft ODBC for Oracle};UID=TATADB;pwd=tatadb;SERVER=MFMCY11G;"/>
  </connection>
  <connection id="13895" xr16:uid="{00000000-0015-0000-FFFF-FFFF46360000}" name="Connection2392" type="1" refreshedVersion="0" background="1">
    <dbPr connection="DRIVER={Microsoft ODBC for Oracle};UID=TATADB;pwd=tatadb;SERVER=MFMCY11G;"/>
  </connection>
  <connection id="13896" xr16:uid="{00000000-0015-0000-FFFF-FFFF47360000}" name="Connection2393" type="1" refreshedVersion="0" background="1">
    <dbPr connection="DRIVER={Microsoft ODBC for Oracle};UID=TATADB;pwd=tatadb;SERVER=MFMCY11G;"/>
  </connection>
  <connection id="13897" xr16:uid="{00000000-0015-0000-FFFF-FFFF48360000}" name="Connection2394" type="1" refreshedVersion="0" background="1">
    <dbPr connection="DRIVER={Microsoft ODBC for Oracle};UID=TATADB;pwd=tatadb;SERVER=MFMCY11G;"/>
  </connection>
  <connection id="13898" xr16:uid="{00000000-0015-0000-FFFF-FFFF49360000}" name="Connection2395" type="1" refreshedVersion="0" background="1">
    <dbPr connection="DRIVER={Microsoft ODBC for Oracle};UID=TATADB;pwd=tatadb;SERVER=MFMCY11G;"/>
  </connection>
  <connection id="13899" xr16:uid="{00000000-0015-0000-FFFF-FFFF4A360000}" name="Connection2396" type="1" refreshedVersion="0" background="1">
    <dbPr connection="DRIVER={Microsoft ODBC for Oracle};UID=TATADB;pwd=tatadb;SERVER=MFMCY11G;"/>
  </connection>
  <connection id="13900" xr16:uid="{00000000-0015-0000-FFFF-FFFF4B360000}" name="Connection2397" type="1" refreshedVersion="0" background="1">
    <dbPr connection="DRIVER={Microsoft ODBC for Oracle};UID=TATADB;pwd=tatadb;SERVER=MFMCY11G;"/>
  </connection>
  <connection id="13901" xr16:uid="{00000000-0015-0000-FFFF-FFFF4C360000}" name="Connection2398" type="1" refreshedVersion="0" background="1">
    <dbPr connection="DRIVER={Microsoft ODBC for Oracle};UID=TATADB;pwd=tatadb;SERVER=MFMCY11G;"/>
  </connection>
  <connection id="13902" xr16:uid="{00000000-0015-0000-FFFF-FFFF4D360000}" name="Connection2399" type="1" refreshedVersion="0" background="1">
    <dbPr connection="DRIVER={Microsoft ODBC for Oracle};UID=TATADB;pwd=tatadb;SERVER=MFMCY11G;"/>
  </connection>
  <connection id="13903" xr16:uid="{00000000-0015-0000-FFFF-FFFF4E360000}" name="Connection24" type="1" refreshedVersion="0" background="1">
    <dbPr connection="DRIVER={Microsoft ODBC for Oracle};UID=tatadb;pwd=MADHU;SERVER=mfunddb;"/>
  </connection>
  <connection id="13904" xr16:uid="{00000000-0015-0000-FFFF-FFFF4F360000}" name="Connection240" type="1" refreshedVersion="0" background="1">
    <dbPr connection="DRIVER={Microsoft ODBC for Oracle};UID=tatadb;pwd=MADHU;SERVER=mfunddb;"/>
  </connection>
  <connection id="13905" xr16:uid="{00000000-0015-0000-FFFF-FFFF50360000}" name="Connection2400" type="1" refreshedVersion="0" background="1">
    <dbPr connection="DRIVER={Microsoft ODBC for Oracle};UID=TATADB;pwd=tatadb;SERVER=MFMCY11G;"/>
  </connection>
  <connection id="13906" xr16:uid="{00000000-0015-0000-FFFF-FFFF51360000}" name="Connection2401" type="1" refreshedVersion="0" background="1">
    <dbPr connection="DRIVER={Microsoft ODBC for Oracle};UID=TATADB;pwd=tatadb;SERVER=MFMCY11G;"/>
  </connection>
  <connection id="13907" xr16:uid="{00000000-0015-0000-FFFF-FFFF52360000}" name="Connection2402" type="1" refreshedVersion="0" background="1">
    <dbPr connection="DRIVER={Microsoft ODBC for Oracle};UID=TATADB;pwd=tatadb;SERVER=MFMCY11G;"/>
  </connection>
  <connection id="13908" xr16:uid="{00000000-0015-0000-FFFF-FFFF53360000}" name="Connection2403" type="1" refreshedVersion="0" background="1">
    <dbPr connection="DRIVER={Microsoft ODBC for Oracle};UID=TATADB;pwd=tatadb;SERVER=MFMCY11G;"/>
  </connection>
  <connection id="13909" xr16:uid="{00000000-0015-0000-FFFF-FFFF54360000}" name="Connection2404" type="1" refreshedVersion="0" background="1">
    <dbPr connection="DRIVER={Microsoft ODBC for Oracle};UID=TATADB;pwd=tatadb;SERVER=MFMCY11G;"/>
  </connection>
  <connection id="13910" xr16:uid="{00000000-0015-0000-FFFF-FFFF55360000}" name="Connection2405" type="1" refreshedVersion="0" background="1">
    <dbPr connection="DRIVER={Microsoft ODBC for Oracle};UID=TATADB;pwd=tatadb;SERVER=MFMCY11G;"/>
  </connection>
  <connection id="13911" xr16:uid="{00000000-0015-0000-FFFF-FFFF56360000}" name="Connection2406" type="1" refreshedVersion="0" background="1">
    <dbPr connection="DRIVER={Microsoft ODBC for Oracle};UID=TATADB;pwd=tatadb;SERVER=MFMCY11G;"/>
  </connection>
  <connection id="13912" xr16:uid="{00000000-0015-0000-FFFF-FFFF57360000}" name="Connection2407" type="1" refreshedVersion="0" background="1">
    <dbPr connection="DRIVER={Microsoft ODBC for Oracle};UID=TATADB;pwd=tatadb;SERVER=MFMCY11G;"/>
  </connection>
  <connection id="13913" xr16:uid="{00000000-0015-0000-FFFF-FFFF58360000}" name="Connection2408" type="1" refreshedVersion="0" background="1">
    <dbPr connection="DRIVER={Microsoft ODBC for Oracle};UID=TATADB;pwd=tatadb;SERVER=MFMCY11G;"/>
  </connection>
  <connection id="13914" xr16:uid="{00000000-0015-0000-FFFF-FFFF59360000}" name="Connection2409" type="1" refreshedVersion="0" background="1">
    <dbPr connection="DRIVER={Microsoft ODBC for Oracle};UID=TATADB;pwd=tatadb;SERVER=MFMCY11G;"/>
  </connection>
  <connection id="13915" xr16:uid="{00000000-0015-0000-FFFF-FFFF5A360000}" name="Connection241" type="1" refreshedVersion="0" background="1">
    <dbPr connection="DRIVER={Microsoft ODBC for Oracle};UID=tatadb;pwd=MADHU;SERVER=mfunddb;"/>
  </connection>
  <connection id="13916" xr16:uid="{00000000-0015-0000-FFFF-FFFF5B360000}" name="Connection2410" type="1" refreshedVersion="0" background="1">
    <dbPr connection="DRIVER={Microsoft ODBC for Oracle};UID=TATADB;pwd=tatadb;SERVER=MFMCY11G;"/>
  </connection>
  <connection id="13917" xr16:uid="{00000000-0015-0000-FFFF-FFFF5C360000}" name="Connection2411" type="1" refreshedVersion="0" background="1">
    <dbPr connection="DRIVER={Microsoft ODBC for Oracle};UID=TATADB;pwd=tatadb;SERVER=MFMCY11G;"/>
  </connection>
  <connection id="13918" xr16:uid="{00000000-0015-0000-FFFF-FFFF5D360000}" name="Connection2412" type="1" refreshedVersion="0" background="1">
    <dbPr connection="DRIVER={Microsoft ODBC for Oracle};UID=TATADB;pwd=tatadb;SERVER=MFMCY11G;"/>
  </connection>
  <connection id="13919" xr16:uid="{00000000-0015-0000-FFFF-FFFF5E360000}" name="Connection2413" type="1" refreshedVersion="0" background="1">
    <dbPr connection="DRIVER={Microsoft ODBC for Oracle};UID=TATADB;pwd=tatadb;SERVER=MFMCY11G;"/>
  </connection>
  <connection id="13920" xr16:uid="{00000000-0015-0000-FFFF-FFFF5F360000}" name="Connection2414" type="1" refreshedVersion="0" background="1">
    <dbPr connection="DRIVER={Microsoft ODBC for Oracle};UID=TATADB;pwd=tatadb;SERVER=MFMCY11G;"/>
  </connection>
  <connection id="13921" xr16:uid="{00000000-0015-0000-FFFF-FFFF60360000}" name="Connection2415" type="1" refreshedVersion="0" background="1">
    <dbPr connection="DRIVER={Microsoft ODBC for Oracle};UID=TATADB;pwd=tatadb;SERVER=MFMCY11G;"/>
  </connection>
  <connection id="13922" xr16:uid="{00000000-0015-0000-FFFF-FFFF61360000}" name="Connection2416" type="1" refreshedVersion="0" background="1">
    <dbPr connection="DRIVER={Microsoft ODBC for Oracle};UID=TATADB;pwd=tatadb;SERVER=MFMCY11G;"/>
  </connection>
  <connection id="13923" xr16:uid="{00000000-0015-0000-FFFF-FFFF62360000}" name="Connection2417" type="1" refreshedVersion="0" background="1">
    <dbPr connection="DRIVER={Microsoft ODBC for Oracle};UID=TATADB;pwd=tatadb;SERVER=MFMCY11G;"/>
  </connection>
  <connection id="13924" xr16:uid="{00000000-0015-0000-FFFF-FFFF63360000}" name="Connection2418" type="1" refreshedVersion="0" background="1">
    <dbPr connection="DRIVER={Microsoft ODBC for Oracle};UID=TATADB;pwd=tatadb;SERVER=MFMCY11G;"/>
  </connection>
  <connection id="13925" xr16:uid="{00000000-0015-0000-FFFF-FFFF64360000}" name="Connection2419" type="1" refreshedVersion="0" background="1">
    <dbPr connection="DRIVER={Microsoft ODBC for Oracle};UID=TATADB;pwd=tatadb;SERVER=MFMCY11G;"/>
  </connection>
  <connection id="13926" xr16:uid="{00000000-0015-0000-FFFF-FFFF65360000}" name="Connection242" type="1" refreshedVersion="0" background="1">
    <dbPr connection="DRIVER={Microsoft ODBC for Oracle};UID=tatadb;pwd=MADHU;SERVER=mfunddb;"/>
  </connection>
  <connection id="13927" xr16:uid="{00000000-0015-0000-FFFF-FFFF66360000}" name="Connection2420" type="1" refreshedVersion="0" background="1">
    <dbPr connection="DRIVER={Microsoft ODBC for Oracle};UID=TATADB;pwd=tatadb;SERVER=MFMCY11G;"/>
  </connection>
  <connection id="13928" xr16:uid="{00000000-0015-0000-FFFF-FFFF67360000}" name="Connection2421" type="1" refreshedVersion="0" background="1">
    <dbPr connection="DRIVER={Microsoft ODBC for Oracle};UID=TATADB;pwd=tatadb;SERVER=MFMCY11G;"/>
  </connection>
  <connection id="13929" xr16:uid="{00000000-0015-0000-FFFF-FFFF68360000}" name="Connection2422" type="1" refreshedVersion="0" background="1">
    <dbPr connection="DRIVER={Microsoft ODBC for Oracle};UID=TATADB;pwd=tatadb;SERVER=MFMCY11G;"/>
  </connection>
  <connection id="13930" xr16:uid="{00000000-0015-0000-FFFF-FFFF69360000}" name="Connection2423" type="1" refreshedVersion="0" background="1">
    <dbPr connection="DRIVER={Microsoft ODBC for Oracle};UID=TATADB;pwd=tatadb;SERVER=MFMCY11G;"/>
  </connection>
  <connection id="13931" xr16:uid="{00000000-0015-0000-FFFF-FFFF6A360000}" name="Connection2424" type="1" refreshedVersion="0" background="1">
    <dbPr connection="DRIVER={Microsoft ODBC for Oracle};UID=TATADB;pwd=tatadb;SERVER=MFMCY11G;"/>
  </connection>
  <connection id="13932" xr16:uid="{00000000-0015-0000-FFFF-FFFF6B360000}" name="Connection2425" type="1" refreshedVersion="0" background="1">
    <dbPr connection="DRIVER={Microsoft ODBC for Oracle};UID=TATADB;pwd=tatadb;SERVER=MFMCY11G;"/>
  </connection>
  <connection id="13933" xr16:uid="{00000000-0015-0000-FFFF-FFFF6C360000}" name="Connection2426" type="1" refreshedVersion="0" background="1">
    <dbPr connection="DRIVER={Microsoft ODBC for Oracle};UID=TATADB;pwd=tatadb;SERVER=MFMCY11G;"/>
  </connection>
  <connection id="13934" xr16:uid="{00000000-0015-0000-FFFF-FFFF6D360000}" name="Connection2427" type="1" refreshedVersion="0" background="1">
    <dbPr connection="DRIVER={Microsoft ODBC for Oracle};UID=TATADB;pwd=tatadb;SERVER=MFMCY11G;"/>
  </connection>
  <connection id="13935" xr16:uid="{00000000-0015-0000-FFFF-FFFF6E360000}" name="Connection2428" type="1" refreshedVersion="0" background="1">
    <dbPr connection="DRIVER={Microsoft ODBC for Oracle};UID=TATADB;pwd=tatadb;SERVER=MFMCY11G;"/>
  </connection>
  <connection id="13936" xr16:uid="{00000000-0015-0000-FFFF-FFFF6F360000}" name="Connection2429" type="1" refreshedVersion="0" background="1">
    <dbPr connection="DRIVER={Microsoft ODBC for Oracle};UID=TATADB;pwd=tatadb;SERVER=MFMCY11G;"/>
  </connection>
  <connection id="13937" xr16:uid="{00000000-0015-0000-FFFF-FFFF70360000}" name="Connection243" type="1" refreshedVersion="0" background="1">
    <dbPr connection="DRIVER={Microsoft ODBC for Oracle};UID=tatadb;pwd=MADHU;SERVER=mfunddb;"/>
  </connection>
  <connection id="13938" xr16:uid="{00000000-0015-0000-FFFF-FFFF71360000}" name="Connection2430" type="1" refreshedVersion="0" background="1">
    <dbPr connection="DRIVER={Microsoft ODBC for Oracle};UID=TATADB;pwd=tatadb;SERVER=MFMCY11G;"/>
  </connection>
  <connection id="13939" xr16:uid="{00000000-0015-0000-FFFF-FFFF72360000}" name="Connection2431" type="1" refreshedVersion="0" background="1">
    <dbPr connection="DRIVER={Microsoft ODBC for Oracle};UID=TATADB;pwd=tatadb;SERVER=MFMCY11G;"/>
  </connection>
  <connection id="13940" xr16:uid="{00000000-0015-0000-FFFF-FFFF73360000}" name="Connection2432" type="1" refreshedVersion="0" background="1">
    <dbPr connection="DRIVER={Microsoft ODBC for Oracle};UID=TATADB;pwd=tatadb;SERVER=MFMCY11G;"/>
  </connection>
  <connection id="13941" xr16:uid="{00000000-0015-0000-FFFF-FFFF74360000}" name="Connection2433" type="1" refreshedVersion="0" background="1">
    <dbPr connection="DRIVER={Microsoft ODBC for Oracle};UID=TATADB;pwd=tatadb;SERVER=MFMCY11G;"/>
  </connection>
  <connection id="13942" xr16:uid="{00000000-0015-0000-FFFF-FFFF75360000}" name="Connection2434" type="1" refreshedVersion="0" background="1">
    <dbPr connection="DRIVER={Microsoft ODBC for Oracle};UID=TATADB;pwd=tatadb;SERVER=MFMCY11G;"/>
  </connection>
  <connection id="13943" xr16:uid="{00000000-0015-0000-FFFF-FFFF76360000}" name="Connection2435" type="1" refreshedVersion="0" background="1">
    <dbPr connection="DRIVER={Microsoft ODBC for Oracle};UID=TATADB;pwd=tatadb;SERVER=MFMCY11G;"/>
  </connection>
  <connection id="13944" xr16:uid="{00000000-0015-0000-FFFF-FFFF77360000}" name="Connection2436" type="1" refreshedVersion="0" background="1">
    <dbPr connection="DRIVER={Microsoft ODBC for Oracle};UID=TATADB;pwd=tatadb;SERVER=MFMCY11G;"/>
  </connection>
  <connection id="13945" xr16:uid="{00000000-0015-0000-FFFF-FFFF78360000}" name="Connection2437" type="1" refreshedVersion="0" background="1">
    <dbPr connection="DRIVER={Microsoft ODBC for Oracle};UID=TATADB;pwd=tatadb;SERVER=MFMCY11G;"/>
  </connection>
  <connection id="13946" xr16:uid="{00000000-0015-0000-FFFF-FFFF79360000}" name="Connection2438" type="1" refreshedVersion="0" background="1">
    <dbPr connection="DRIVER={Microsoft ODBC for Oracle};UID=TATADB;pwd=tatadb;SERVER=MFMCY11G;"/>
  </connection>
  <connection id="13947" xr16:uid="{00000000-0015-0000-FFFF-FFFF7A360000}" name="Connection2439" type="1" refreshedVersion="0" background="1">
    <dbPr connection="DRIVER={Microsoft ODBC for Oracle};UID=TATADB;pwd=tatadb;SERVER=MFMCY11G;"/>
  </connection>
  <connection id="13948" xr16:uid="{00000000-0015-0000-FFFF-FFFF7B360000}" name="Connection244" type="1" refreshedVersion="0" background="1">
    <dbPr connection="DRIVER={Microsoft ODBC for Oracle};UID=tatadb;pwd=MADHU;SERVER=mfunddb;"/>
  </connection>
  <connection id="13949" xr16:uid="{00000000-0015-0000-FFFF-FFFF7C360000}" name="Connection2440" type="1" refreshedVersion="0" background="1">
    <dbPr connection="DRIVER={Microsoft ODBC for Oracle};UID=TATADB;pwd=tatadb;SERVER=MFMCY11G;"/>
  </connection>
  <connection id="13950" xr16:uid="{00000000-0015-0000-FFFF-FFFF7D360000}" name="Connection2441" type="1" refreshedVersion="0" background="1">
    <dbPr connection="DRIVER={Microsoft ODBC for Oracle};UID=TATADB;pwd=tatadb;SERVER=MFMCY11G;"/>
  </connection>
  <connection id="13951" xr16:uid="{00000000-0015-0000-FFFF-FFFF7E360000}" name="Connection2442" type="1" refreshedVersion="0" background="1">
    <dbPr connection="DRIVER={Microsoft ODBC for Oracle};UID=TATADB;pwd=tatadb;SERVER=MFMCY11G;"/>
  </connection>
  <connection id="13952" xr16:uid="{00000000-0015-0000-FFFF-FFFF7F360000}" name="Connection2443" type="1" refreshedVersion="0" background="1">
    <dbPr connection="DRIVER={Microsoft ODBC for Oracle};UID=TATADB;pwd=tatadb;SERVER=MFMCY11G;"/>
  </connection>
  <connection id="13953" xr16:uid="{00000000-0015-0000-FFFF-FFFF80360000}" name="Connection2444" type="1" refreshedVersion="0" background="1">
    <dbPr connection="DRIVER={Microsoft ODBC for Oracle};UID=TATADB;pwd=tatadb;SERVER=MFMCY11G;"/>
  </connection>
  <connection id="13954" xr16:uid="{00000000-0015-0000-FFFF-FFFF81360000}" name="Connection2445" type="1" refreshedVersion="0" background="1">
    <dbPr connection="DRIVER={Microsoft ODBC for Oracle};UID=TATADB;pwd=tatadb;SERVER=MFMCY11G;"/>
  </connection>
  <connection id="13955" xr16:uid="{00000000-0015-0000-FFFF-FFFF82360000}" name="Connection2446" type="1" refreshedVersion="0" background="1">
    <dbPr connection="DRIVER={Microsoft ODBC for Oracle};UID=TATADB;pwd=tatadb;SERVER=MFMCY11G;"/>
  </connection>
  <connection id="13956" xr16:uid="{00000000-0015-0000-FFFF-FFFF83360000}" name="Connection2447" type="1" refreshedVersion="0" background="1">
    <dbPr connection="DRIVER={Microsoft ODBC for Oracle};UID=TATADB;pwd=tatadb;SERVER=MFMCY11G;"/>
  </connection>
  <connection id="13957" xr16:uid="{00000000-0015-0000-FFFF-FFFF84360000}" name="Connection2448" type="1" refreshedVersion="0" background="1">
    <dbPr connection="DRIVER={Microsoft ODBC for Oracle};UID=TATADB;pwd=tatadb;SERVER=MFMCY11G;"/>
  </connection>
  <connection id="13958" xr16:uid="{00000000-0015-0000-FFFF-FFFF85360000}" name="Connection2449" type="1" refreshedVersion="0" background="1">
    <dbPr connection="DRIVER={Microsoft ODBC for Oracle};UID=TATADB;pwd=tatadb;SERVER=MFMCY11G;"/>
  </connection>
  <connection id="13959" xr16:uid="{00000000-0015-0000-FFFF-FFFF86360000}" name="Connection245" type="1" refreshedVersion="0" background="1">
    <dbPr connection="DRIVER={Microsoft ODBC for Oracle};UID=tatadb;pwd=MADHU;SERVER=mfunddb;"/>
  </connection>
  <connection id="13960" xr16:uid="{00000000-0015-0000-FFFF-FFFF87360000}" name="Connection2450" type="1" refreshedVersion="0" background="1">
    <dbPr connection="DRIVER={Microsoft ODBC for Oracle};UID=TATADB;pwd=tatadb;SERVER=MFMCY11G;"/>
  </connection>
  <connection id="13961" xr16:uid="{00000000-0015-0000-FFFF-FFFF88360000}" name="Connection2451" type="1" refreshedVersion="0" background="1">
    <dbPr connection="DRIVER={Microsoft ODBC for Oracle};UID=TATADB;pwd=tatadb;SERVER=MFMCY11G;"/>
  </connection>
  <connection id="13962" xr16:uid="{00000000-0015-0000-FFFF-FFFF89360000}" name="Connection2452" type="1" refreshedVersion="0" background="1">
    <dbPr connection="DRIVER={Microsoft ODBC for Oracle};UID=TATADB;pwd=tatadb;SERVER=MFMCY11G;"/>
  </connection>
  <connection id="13963" xr16:uid="{00000000-0015-0000-FFFF-FFFF8A360000}" name="Connection2453" type="1" refreshedVersion="0" background="1">
    <dbPr connection="DRIVER={Microsoft ODBC for Oracle};UID=TATADB;pwd=tatadb;SERVER=MFMCY11G;"/>
  </connection>
  <connection id="13964" xr16:uid="{00000000-0015-0000-FFFF-FFFF8B360000}" name="Connection2454" type="1" refreshedVersion="0" background="1">
    <dbPr connection="DRIVER={Microsoft ODBC for Oracle};UID=TATADB;pwd=tatadb;SERVER=MFMCY11G;"/>
  </connection>
  <connection id="13965" xr16:uid="{00000000-0015-0000-FFFF-FFFF8C360000}" name="Connection2455" type="1" refreshedVersion="0" background="1">
    <dbPr connection="DRIVER={Microsoft ODBC for Oracle};UID=TATADB;pwd=tatadb;SERVER=MFMCY11G;"/>
  </connection>
  <connection id="13966" xr16:uid="{00000000-0015-0000-FFFF-FFFF8D360000}" name="Connection2456" type="1" refreshedVersion="0" background="1">
    <dbPr connection="DRIVER={Microsoft ODBC for Oracle};UID=TATADB;pwd=tatadb;SERVER=MFMCY11G;"/>
  </connection>
  <connection id="13967" xr16:uid="{00000000-0015-0000-FFFF-FFFF8E360000}" name="Connection2457" type="1" refreshedVersion="0" background="1">
    <dbPr connection="DRIVER={Microsoft ODBC for Oracle};UID=TATADB;pwd=tatadb;SERVER=MFMCY11G;"/>
  </connection>
  <connection id="13968" xr16:uid="{00000000-0015-0000-FFFF-FFFF8F360000}" name="Connection2458" type="1" refreshedVersion="0" background="1">
    <dbPr connection="DRIVER={Microsoft ODBC for Oracle};UID=TATADB;pwd=tatadb;SERVER=MFMCY11G;"/>
  </connection>
  <connection id="13969" xr16:uid="{00000000-0015-0000-FFFF-FFFF90360000}" name="Connection2459" type="1" refreshedVersion="0" background="1">
    <dbPr connection="DRIVER={Microsoft ODBC for Oracle};UID=TATADB;pwd=tatadb;SERVER=MFMCY11G;"/>
  </connection>
  <connection id="13970" xr16:uid="{00000000-0015-0000-FFFF-FFFF91360000}" name="Connection246" type="1" refreshedVersion="0" background="1">
    <dbPr connection="DRIVER={Microsoft ODBC for Oracle};UID=tatadb;pwd=MADHU;SERVER=mfunddb;"/>
  </connection>
  <connection id="13971" xr16:uid="{00000000-0015-0000-FFFF-FFFF92360000}" name="Connection2460" type="1" refreshedVersion="0" background="1">
    <dbPr connection="DRIVER={Microsoft ODBC for Oracle};UID=TATADB;pwd=tatadb;SERVER=MFMCY11G;"/>
  </connection>
  <connection id="13972" xr16:uid="{00000000-0015-0000-FFFF-FFFF93360000}" name="Connection2461" type="1" refreshedVersion="0" background="1">
    <dbPr connection="DRIVER={Microsoft ODBC for Oracle};UID=TATADB;pwd=tatadb;SERVER=MFMCY11G;"/>
  </connection>
  <connection id="13973" xr16:uid="{00000000-0015-0000-FFFF-FFFF94360000}" name="Connection2462" type="1" refreshedVersion="0" background="1">
    <dbPr connection="DRIVER={Microsoft ODBC for Oracle};UID=TATADB;pwd=tatadb;SERVER=MFMCY11G;"/>
  </connection>
  <connection id="13974" xr16:uid="{00000000-0015-0000-FFFF-FFFF95360000}" name="Connection2463" type="1" refreshedVersion="0" background="1">
    <dbPr connection="DRIVER={Microsoft ODBC for Oracle};UID=TATADB;pwd=tatadb;SERVER=MFMCY11G;"/>
  </connection>
  <connection id="13975" xr16:uid="{00000000-0015-0000-FFFF-FFFF96360000}" name="Connection2464" type="1" refreshedVersion="0" background="1">
    <dbPr connection="DRIVER={Microsoft ODBC for Oracle};UID=TATADB;pwd=tatadb;SERVER=MFMCY11G;"/>
  </connection>
  <connection id="13976" xr16:uid="{00000000-0015-0000-FFFF-FFFF97360000}" name="Connection2465" type="1" refreshedVersion="0" background="1">
    <dbPr connection="DRIVER={Microsoft ODBC for Oracle};UID=TATADB;pwd=tatadb;SERVER=MFMCY11G;"/>
  </connection>
  <connection id="13977" xr16:uid="{00000000-0015-0000-FFFF-FFFF98360000}" name="Connection2466" type="1" refreshedVersion="0" background="1">
    <dbPr connection="DRIVER={Microsoft ODBC for Oracle};UID=TATADB;pwd=tatadb;SERVER=MFMCY11G;"/>
  </connection>
  <connection id="13978" xr16:uid="{00000000-0015-0000-FFFF-FFFF99360000}" name="Connection2467" type="1" refreshedVersion="0" background="1">
    <dbPr connection="DRIVER={Microsoft ODBC for Oracle};UID=TATADB;pwd=tatadb;SERVER=MFMCY11G;"/>
  </connection>
  <connection id="13979" xr16:uid="{00000000-0015-0000-FFFF-FFFF9A360000}" name="Connection2468" type="1" refreshedVersion="0" background="1">
    <dbPr connection="DRIVER={Microsoft ODBC for Oracle};UID=TATADB;pwd=tatadb;SERVER=MFMCY11G;"/>
  </connection>
  <connection id="13980" xr16:uid="{00000000-0015-0000-FFFF-FFFF9B360000}" name="Connection2469" type="1" refreshedVersion="0" background="1">
    <dbPr connection="DRIVER={Microsoft ODBC for Oracle};UID=TATADB;pwd=tatadb;SERVER=MFMCY11G;"/>
  </connection>
  <connection id="13981" xr16:uid="{00000000-0015-0000-FFFF-FFFF9C360000}" name="Connection247" type="1" refreshedVersion="0" background="1">
    <dbPr connection="DRIVER={Microsoft ODBC for Oracle};UID=tatadb;pwd=MADHU;SERVER=mfunddb;"/>
  </connection>
  <connection id="13982" xr16:uid="{00000000-0015-0000-FFFF-FFFF9D360000}" name="Connection2470" type="1" refreshedVersion="0" background="1">
    <dbPr connection="DRIVER={Microsoft ODBC for Oracle};UID=TATADB;pwd=tatadb;SERVER=MFMCY11G;"/>
  </connection>
  <connection id="13983" xr16:uid="{00000000-0015-0000-FFFF-FFFF9E360000}" name="Connection2471" type="1" refreshedVersion="0" background="1">
    <dbPr connection="DRIVER={Microsoft ODBC for Oracle};UID=TATADB;pwd=tatadb;SERVER=MFMCY11G;"/>
  </connection>
  <connection id="13984" xr16:uid="{00000000-0015-0000-FFFF-FFFF9F360000}" name="Connection2472" type="1" refreshedVersion="0" background="1">
    <dbPr connection="DRIVER={Microsoft ODBC for Oracle};UID=TATADB;pwd=tatadb;SERVER=MFMCY11G;"/>
  </connection>
  <connection id="13985" xr16:uid="{00000000-0015-0000-FFFF-FFFFA0360000}" name="Connection2473" type="1" refreshedVersion="0" background="1">
    <dbPr connection="DRIVER={Microsoft ODBC for Oracle};UID=TATADB;pwd=tatadb;SERVER=MFMCY11G;"/>
  </connection>
  <connection id="13986" xr16:uid="{00000000-0015-0000-FFFF-FFFFA1360000}" name="Connection2474" type="1" refreshedVersion="0" background="1">
    <dbPr connection="DRIVER={Microsoft ODBC for Oracle};UID=TATADB;pwd=tatadb;SERVER=MFMCY11G;"/>
  </connection>
  <connection id="13987" xr16:uid="{00000000-0015-0000-FFFF-FFFFA2360000}" name="Connection2475" type="1" refreshedVersion="0" background="1">
    <dbPr connection="DRIVER={Microsoft ODBC for Oracle};UID=TATADB;pwd=tatadb;SERVER=MFMCY11G;"/>
  </connection>
  <connection id="13988" xr16:uid="{00000000-0015-0000-FFFF-FFFFA3360000}" name="Connection2476" type="1" refreshedVersion="0" background="1">
    <dbPr connection="DRIVER={Microsoft ODBC for Oracle};UID=TATADB;pwd=tatadb;SERVER=MFMCY11G;"/>
  </connection>
  <connection id="13989" xr16:uid="{00000000-0015-0000-FFFF-FFFFA4360000}" name="Connection2477" type="1" refreshedVersion="0" background="1">
    <dbPr connection="DRIVER={Microsoft ODBC for Oracle};UID=TATADB;pwd=tatadb;SERVER=MFMCY11G;"/>
  </connection>
  <connection id="13990" xr16:uid="{00000000-0015-0000-FFFF-FFFFA5360000}" name="Connection2478" type="1" refreshedVersion="0" background="1">
    <dbPr connection="DRIVER={Microsoft ODBC for Oracle};UID=TATADB;pwd=tatadb;SERVER=MFMCY11G;"/>
  </connection>
  <connection id="13991" xr16:uid="{00000000-0015-0000-FFFF-FFFFA6360000}" name="Connection2479" type="1" refreshedVersion="0" background="1">
    <dbPr connection="DRIVER={Microsoft ODBC for Oracle};UID=TATADB;pwd=tatadb;SERVER=MFMCY11G;"/>
  </connection>
  <connection id="13992" xr16:uid="{00000000-0015-0000-FFFF-FFFFA7360000}" name="Connection248" type="1" refreshedVersion="0" background="1">
    <dbPr connection="DRIVER={Microsoft ODBC for Oracle};UID=tatadb;pwd=MADHU;SERVER=mfunddb;"/>
  </connection>
  <connection id="13993" xr16:uid="{00000000-0015-0000-FFFF-FFFFA8360000}" name="Connection2480" type="1" refreshedVersion="0" background="1">
    <dbPr connection="DRIVER={Microsoft ODBC for Oracle};UID=TATADB;pwd=tatadb;SERVER=MFMCY11G;"/>
  </connection>
  <connection id="13994" xr16:uid="{00000000-0015-0000-FFFF-FFFFA9360000}" name="Connection2481" type="1" refreshedVersion="0" background="1">
    <dbPr connection="DRIVER={Microsoft ODBC for Oracle};UID=TATADB;pwd=tatadb;SERVER=MFMCY11G;"/>
  </connection>
  <connection id="13995" xr16:uid="{00000000-0015-0000-FFFF-FFFFAA360000}" name="Connection2482" type="1" refreshedVersion="0" background="1">
    <dbPr connection="DRIVER={Microsoft ODBC for Oracle};UID=TATADB;pwd=tatadb;SERVER=MFMCY11G;"/>
  </connection>
  <connection id="13996" xr16:uid="{00000000-0015-0000-FFFF-FFFFAB360000}" name="Connection2483" type="1" refreshedVersion="0" background="1">
    <dbPr connection="DRIVER={Microsoft ODBC for Oracle};UID=TATADB;pwd=tatadb;SERVER=MFMCY11G;"/>
  </connection>
  <connection id="13997" xr16:uid="{00000000-0015-0000-FFFF-FFFFAC360000}" name="Connection2484" type="1" refreshedVersion="0" background="1">
    <dbPr connection="DRIVER={Microsoft ODBC for Oracle};UID=TATADB;pwd=tatadb;SERVER=MFMCY11G;"/>
  </connection>
  <connection id="13998" xr16:uid="{00000000-0015-0000-FFFF-FFFFAD360000}" name="Connection2485" type="1" refreshedVersion="0" background="1">
    <dbPr connection="DRIVER={Microsoft ODBC for Oracle};UID=TATADB;pwd=tatadb;SERVER=MFMCY11G;"/>
  </connection>
  <connection id="13999" xr16:uid="{00000000-0015-0000-FFFF-FFFFAE360000}" name="Connection2486" type="1" refreshedVersion="0" background="1">
    <dbPr connection="DRIVER={Microsoft ODBC for Oracle};UID=TATADB;pwd=tatadb;SERVER=MFMCY11G;"/>
  </connection>
  <connection id="14000" xr16:uid="{00000000-0015-0000-FFFF-FFFFAF360000}" name="Connection2487" type="1" refreshedVersion="0" background="1">
    <dbPr connection="DRIVER={Microsoft ODBC for Oracle};UID=TATADB;pwd=tatadb;SERVER=MFMCY11G;"/>
  </connection>
  <connection id="14001" xr16:uid="{00000000-0015-0000-FFFF-FFFFB0360000}" name="Connection2488" type="1" refreshedVersion="0" background="1">
    <dbPr connection="DRIVER={Microsoft ODBC for Oracle};UID=TATADB;pwd=tatadb;SERVER=MFMCY11G;"/>
  </connection>
  <connection id="14002" xr16:uid="{00000000-0015-0000-FFFF-FFFFB1360000}" name="Connection2489" type="1" refreshedVersion="0" background="1">
    <dbPr connection="DRIVER={Microsoft ODBC for Oracle};UID=TATADB;pwd=tatadb;SERVER=MFMCY11G;"/>
  </connection>
  <connection id="14003" xr16:uid="{00000000-0015-0000-FFFF-FFFFB2360000}" name="Connection249" type="1" refreshedVersion="0" background="1">
    <dbPr connection="DRIVER={Microsoft ODBC for Oracle};UID=TATADB;pwd=tatadb;SERVER=MFMCY11G;"/>
  </connection>
  <connection id="14004" xr16:uid="{00000000-0015-0000-FFFF-FFFFB3360000}" name="Connection2490" type="1" refreshedVersion="0" background="1">
    <dbPr connection="DRIVER={Microsoft ODBC for Oracle};UID=TATADB;pwd=tatadb;SERVER=MFMCY11G;"/>
  </connection>
  <connection id="14005" xr16:uid="{00000000-0015-0000-FFFF-FFFFB4360000}" name="Connection2491" type="1" refreshedVersion="0" background="1">
    <dbPr connection="DRIVER={Microsoft ODBC for Oracle};UID=TATADB;pwd=tatadb;SERVER=MFMCY11G;"/>
  </connection>
  <connection id="14006" xr16:uid="{00000000-0015-0000-FFFF-FFFFB5360000}" name="Connection2492" type="1" refreshedVersion="0" background="1">
    <dbPr connection="DRIVER={Microsoft ODBC for Oracle};UID=TATADB;pwd=tatadb;SERVER=MFMCY11G;"/>
  </connection>
  <connection id="14007" xr16:uid="{00000000-0015-0000-FFFF-FFFFB6360000}" name="Connection2493" type="1" refreshedVersion="0" background="1">
    <dbPr connection="DRIVER={Microsoft ODBC for Oracle};UID=TATADB;pwd=tatadb;SERVER=MFMCY11G;"/>
  </connection>
  <connection id="14008" xr16:uid="{00000000-0015-0000-FFFF-FFFFB7360000}" name="Connection2494" type="1" refreshedVersion="0" background="1">
    <dbPr connection="DRIVER={Microsoft ODBC for Oracle};UID=TATADB;pwd=tatadb;SERVER=MFMCY11G;"/>
  </connection>
  <connection id="14009" xr16:uid="{00000000-0015-0000-FFFF-FFFFB8360000}" name="Connection2495" type="1" refreshedVersion="0" background="1">
    <dbPr connection="DRIVER={Microsoft ODBC for Oracle};UID=TATADB;pwd=tatadb;SERVER=MFMCY11G;"/>
  </connection>
  <connection id="14010" xr16:uid="{00000000-0015-0000-FFFF-FFFFB9360000}" name="Connection2496" type="1" refreshedVersion="0" background="1">
    <dbPr connection="DRIVER={Microsoft ODBC for Oracle};UID=TATADB;pwd=tatadb;SERVER=MFMCY11G;"/>
  </connection>
  <connection id="14011" xr16:uid="{00000000-0015-0000-FFFF-FFFFBA360000}" name="Connection2497" type="1" refreshedVersion="0" background="1">
    <dbPr connection="DRIVER={Microsoft ODBC for Oracle};UID=TATADB;pwd=tatadb;SERVER=MFMCY11G;"/>
  </connection>
  <connection id="14012" xr16:uid="{00000000-0015-0000-FFFF-FFFFBB360000}" name="Connection2498" type="1" refreshedVersion="0" background="1">
    <dbPr connection="DRIVER={Microsoft ODBC for Oracle};UID=TATADB;pwd=tatadb;SERVER=MFMCY11G;"/>
  </connection>
  <connection id="14013" xr16:uid="{00000000-0015-0000-FFFF-FFFFBC360000}" name="Connection2499" type="1" refreshedVersion="0" background="1">
    <dbPr connection="DRIVER={Microsoft ODBC for Oracle};UID=TATADB;pwd=tatadb;SERVER=MFMCY11G;"/>
  </connection>
  <connection id="14014" xr16:uid="{00000000-0015-0000-FFFF-FFFFBD360000}" name="Connection25" type="1" refreshedVersion="0" background="1">
    <dbPr connection="DRIVER={Microsoft ODBC for Oracle};UID=tatadb;pwd=MADHU;SERVER=mfunddb;"/>
  </connection>
  <connection id="14015" xr16:uid="{00000000-0015-0000-FFFF-FFFFBE360000}" name="Connection250" type="1" refreshedVersion="0" background="1">
    <dbPr connection="DRIVER={Microsoft ODBC for Oracle};UID=tatadb;pwd=MADHU;SERVER=mfunddb;"/>
  </connection>
  <connection id="14016" xr16:uid="{00000000-0015-0000-FFFF-FFFFBF360000}" name="Connection2500" type="1" refreshedVersion="0" background="1">
    <dbPr connection="DRIVER={Microsoft ODBC for Oracle};UID=TATADB;pwd=tatadb;SERVER=MFMCY11G;"/>
  </connection>
  <connection id="14017" xr16:uid="{00000000-0015-0000-FFFF-FFFFC0360000}" name="Connection2501" type="1" refreshedVersion="0" background="1">
    <dbPr connection="DRIVER={Microsoft ODBC for Oracle};UID=TATADB;pwd=tatadb;SERVER=MFMCY11G;"/>
  </connection>
  <connection id="14018" xr16:uid="{00000000-0015-0000-FFFF-FFFFC1360000}" name="Connection2502" type="1" refreshedVersion="0" background="1">
    <dbPr connection="DRIVER={Microsoft ODBC for Oracle};UID=TATADB;pwd=tatadb;SERVER=MFMCY11G;"/>
  </connection>
  <connection id="14019" xr16:uid="{00000000-0015-0000-FFFF-FFFFC2360000}" name="Connection2503" type="1" refreshedVersion="0" background="1">
    <dbPr connection="DRIVER={Microsoft ODBC for Oracle};UID=TATADB;pwd=tatadb;SERVER=MFMCY11G;"/>
  </connection>
  <connection id="14020" xr16:uid="{00000000-0015-0000-FFFF-FFFFC3360000}" name="Connection2504" type="1" refreshedVersion="0" background="1">
    <dbPr connection="DRIVER={Microsoft ODBC for Oracle};UID=TATADB;pwd=tatadb;SERVER=MFMCY11G;"/>
  </connection>
  <connection id="14021" xr16:uid="{00000000-0015-0000-FFFF-FFFFC4360000}" name="Connection2505" type="1" refreshedVersion="0" background="1">
    <dbPr connection="DRIVER={Microsoft ODBC for Oracle};UID=TATADB;pwd=tatadb;SERVER=MFMCY11G;"/>
  </connection>
  <connection id="14022" xr16:uid="{00000000-0015-0000-FFFF-FFFFC5360000}" name="Connection2506" type="1" refreshedVersion="0" background="1">
    <dbPr connection="DRIVER={Microsoft ODBC for Oracle};UID=TATADB;pwd=tatadb;SERVER=MFMCY11G;"/>
  </connection>
  <connection id="14023" xr16:uid="{00000000-0015-0000-FFFF-FFFFC6360000}" name="Connection2507" type="1" refreshedVersion="0" background="1">
    <dbPr connection="DRIVER={Microsoft ODBC for Oracle};UID=TATADB;pwd=tatadb;SERVER=MFMCY11G;"/>
  </connection>
  <connection id="14024" xr16:uid="{00000000-0015-0000-FFFF-FFFFC7360000}" name="Connection2508" type="1" refreshedVersion="0" background="1">
    <dbPr connection="DRIVER={Microsoft ODBC for Oracle};UID=TATADB;pwd=tatadb;SERVER=MFMCY11G;"/>
  </connection>
  <connection id="14025" xr16:uid="{00000000-0015-0000-FFFF-FFFFC8360000}" name="Connection2509" type="1" refreshedVersion="0" background="1">
    <dbPr connection="DRIVER={Microsoft ODBC for Oracle};UID=TATADB;pwd=tatadb;SERVER=MFMCY11G;"/>
  </connection>
  <connection id="14026" xr16:uid="{00000000-0015-0000-FFFF-FFFFC9360000}" name="Connection251" type="1" refreshedVersion="0" background="1">
    <dbPr connection="DRIVER={Microsoft ODBC for Oracle};UID=TATADB;pwd=tatadb;SERVER=MFMCY11G;"/>
  </connection>
  <connection id="14027" xr16:uid="{00000000-0015-0000-FFFF-FFFFCA360000}" name="Connection2510" type="1" refreshedVersion="0" background="1">
    <dbPr connection="DRIVER={Microsoft ODBC for Oracle};UID=TATADB;pwd=tatadb;SERVER=MFMCY11G;"/>
  </connection>
  <connection id="14028" xr16:uid="{00000000-0015-0000-FFFF-FFFFCB360000}" name="Connection2511" type="1" refreshedVersion="0" background="1">
    <dbPr connection="DRIVER={Microsoft ODBC for Oracle};UID=TATADB;pwd=tatadb;SERVER=MFMCY11G;"/>
  </connection>
  <connection id="14029" xr16:uid="{00000000-0015-0000-FFFF-FFFFCC360000}" name="Connection2512" type="1" refreshedVersion="0" background="1">
    <dbPr connection="DRIVER={Microsoft ODBC for Oracle};UID=TATADB;pwd=tatadb;SERVER=MFMCY11G;"/>
  </connection>
  <connection id="14030" xr16:uid="{00000000-0015-0000-FFFF-FFFFCD360000}" name="Connection2513" type="1" refreshedVersion="0" background="1">
    <dbPr connection="DRIVER={Microsoft ODBC for Oracle};UID=TATADB;pwd=tatadb;SERVER=MFMCY11G;"/>
  </connection>
  <connection id="14031" xr16:uid="{00000000-0015-0000-FFFF-FFFFCE360000}" name="Connection2514" type="1" refreshedVersion="0" background="1">
    <dbPr connection="DRIVER={Microsoft ODBC for Oracle};UID=TATADB;pwd=tatadb;SERVER=MFMCY11G;"/>
  </connection>
  <connection id="14032" xr16:uid="{00000000-0015-0000-FFFF-FFFFCF360000}" name="Connection2515" type="1" refreshedVersion="0" background="1">
    <dbPr connection="DRIVER={Microsoft ODBC for Oracle};UID=TATADB;pwd=tatadb;SERVER=MFMCY11G;"/>
  </connection>
  <connection id="14033" xr16:uid="{00000000-0015-0000-FFFF-FFFFD0360000}" name="Connection2516" type="1" refreshedVersion="0" background="1">
    <dbPr connection="DRIVER={Microsoft ODBC for Oracle};UID=TATADB;pwd=tatadb;SERVER=MFMCY11G;"/>
  </connection>
  <connection id="14034" xr16:uid="{00000000-0015-0000-FFFF-FFFFD1360000}" name="Connection2517" type="1" refreshedVersion="0" background="1">
    <dbPr connection="DRIVER={Microsoft ODBC for Oracle};UID=TATADB;pwd=tatadb;SERVER=MFMCY11G;"/>
  </connection>
  <connection id="14035" xr16:uid="{00000000-0015-0000-FFFF-FFFFD2360000}" name="Connection2518" type="1" refreshedVersion="0" background="1">
    <dbPr connection="DRIVER={Microsoft ODBC for Oracle};UID=TATADB;pwd=tatadb;SERVER=MFMCY11G;"/>
  </connection>
  <connection id="14036" xr16:uid="{00000000-0015-0000-FFFF-FFFFD3360000}" name="Connection2519" type="1" refreshedVersion="0" background="1">
    <dbPr connection="DRIVER={Microsoft ODBC for Oracle};UID=TATADB;pwd=tatadb;SERVER=MFMCY11G;"/>
  </connection>
  <connection id="14037" xr16:uid="{00000000-0015-0000-FFFF-FFFFD4360000}" name="Connection252" type="1" refreshedVersion="0" background="1">
    <dbPr connection="DRIVER={Microsoft ODBC for Oracle};UID=tatadb;pwd=MADHU;SERVER=mfunddb;"/>
  </connection>
  <connection id="14038" xr16:uid="{00000000-0015-0000-FFFF-FFFFD5360000}" name="Connection2520" type="1" refreshedVersion="0" background="1">
    <dbPr connection="DRIVER={Microsoft ODBC for Oracle};UID=TATADB;pwd=tatadb;SERVER=MFMCY11G;"/>
  </connection>
  <connection id="14039" xr16:uid="{00000000-0015-0000-FFFF-FFFFD6360000}" name="Connection2521" type="1" refreshedVersion="0" background="1">
    <dbPr connection="DRIVER={Microsoft ODBC for Oracle};UID=TATADB;pwd=tatadb;SERVER=MFMCY11G;"/>
  </connection>
  <connection id="14040" xr16:uid="{00000000-0015-0000-FFFF-FFFFD7360000}" name="Connection2522" type="1" refreshedVersion="0" background="1">
    <dbPr connection="DRIVER={Microsoft ODBC for Oracle};UID=TATADB;pwd=tatadb;SERVER=MFMCY11G;"/>
  </connection>
  <connection id="14041" xr16:uid="{00000000-0015-0000-FFFF-FFFFD8360000}" name="Connection2523" type="1" refreshedVersion="0" background="1">
    <dbPr connection="DRIVER={Microsoft ODBC for Oracle};UID=TATADB;pwd=tatadb;SERVER=MFMCY11G;"/>
  </connection>
  <connection id="14042" xr16:uid="{00000000-0015-0000-FFFF-FFFFD9360000}" name="Connection2524" type="1" refreshedVersion="0" background="1">
    <dbPr connection="DRIVER={Microsoft ODBC for Oracle};UID=TATADB;pwd=tatadb;SERVER=MFMCY11G;"/>
  </connection>
  <connection id="14043" xr16:uid="{00000000-0015-0000-FFFF-FFFFDA360000}" name="Connection2525" type="1" refreshedVersion="0" background="1">
    <dbPr connection="DRIVER={Microsoft ODBC for Oracle};UID=TATADB;pwd=tatadb;SERVER=MFMCY11G;"/>
  </connection>
  <connection id="14044" xr16:uid="{00000000-0015-0000-FFFF-FFFFDB360000}" name="Connection2526" type="1" refreshedVersion="0" background="1">
    <dbPr connection="DRIVER={Microsoft ODBC for Oracle};UID=TATADB;pwd=tatadb;SERVER=MFMCY11G;"/>
  </connection>
  <connection id="14045" xr16:uid="{00000000-0015-0000-FFFF-FFFFDC360000}" name="Connection2527" type="1" refreshedVersion="0" background="1">
    <dbPr connection="DRIVER={Microsoft ODBC for Oracle};UID=TATADB;pwd=tatadb;SERVER=MFMCY11G;"/>
  </connection>
  <connection id="14046" xr16:uid="{00000000-0015-0000-FFFF-FFFFDD360000}" name="Connection2528" type="1" refreshedVersion="0" background="1">
    <dbPr connection="DRIVER={Microsoft ODBC for Oracle};UID=TATADB;pwd=tatadb;SERVER=MFMCY11G;"/>
  </connection>
  <connection id="14047" xr16:uid="{00000000-0015-0000-FFFF-FFFFDE360000}" name="Connection2529" type="1" refreshedVersion="0" background="1">
    <dbPr connection="DRIVER={Microsoft ODBC for Oracle};UID=TATADB;pwd=tatadb;SERVER=MFMCY11G;"/>
  </connection>
  <connection id="14048" xr16:uid="{00000000-0015-0000-FFFF-FFFFDF360000}" name="Connection253" type="1" refreshedVersion="0" background="1">
    <dbPr connection="DRIVER={Microsoft ODBC for Oracle};UID=tatadb;pwd=MADHU;SERVER=mfunddb;"/>
  </connection>
  <connection id="14049" xr16:uid="{00000000-0015-0000-FFFF-FFFFE0360000}" name="Connection2530" type="1" refreshedVersion="0" background="1">
    <dbPr connection="DRIVER={Microsoft ODBC for Oracle};UID=TATADB;pwd=tatadb;SERVER=MFMCY11G;"/>
  </connection>
  <connection id="14050" xr16:uid="{00000000-0015-0000-FFFF-FFFFE1360000}" name="Connection2531" type="1" refreshedVersion="0" background="1">
    <dbPr connection="DRIVER={Microsoft ODBC for Oracle};UID=TATADB;pwd=tatadb;SERVER=MFMCY11G;"/>
  </connection>
  <connection id="14051" xr16:uid="{00000000-0015-0000-FFFF-FFFFE2360000}" name="Connection2532" type="1" refreshedVersion="0" background="1">
    <dbPr connection="DRIVER={Microsoft ODBC for Oracle};UID=TATADB;pwd=tatadb;SERVER=MFMCY11G;"/>
  </connection>
  <connection id="14052" xr16:uid="{00000000-0015-0000-FFFF-FFFFE3360000}" name="Connection2533" type="1" refreshedVersion="0" background="1">
    <dbPr connection="DRIVER={Microsoft ODBC for Oracle};UID=TATADB;pwd=tatadb;SERVER=MFMCY11G;"/>
  </connection>
  <connection id="14053" xr16:uid="{00000000-0015-0000-FFFF-FFFFE4360000}" name="Connection2534" type="1" refreshedVersion="0" background="1">
    <dbPr connection="DRIVER={Microsoft ODBC for Oracle};UID=TATADB;pwd=tatadb;SERVER=MFMCY11G;"/>
  </connection>
  <connection id="14054" xr16:uid="{00000000-0015-0000-FFFF-FFFFE5360000}" name="Connection2535" type="1" refreshedVersion="0" background="1">
    <dbPr connection="DRIVER={Microsoft ODBC for Oracle};UID=TATADB;pwd=tatadb;SERVER=MFMCY11G;"/>
  </connection>
  <connection id="14055" xr16:uid="{00000000-0015-0000-FFFF-FFFFE6360000}" name="Connection2536" type="1" refreshedVersion="0" background="1">
    <dbPr connection="DRIVER={Microsoft ODBC for Oracle};UID=TATADB;pwd=tatadb;SERVER=MFMCY11G;"/>
  </connection>
  <connection id="14056" xr16:uid="{00000000-0015-0000-FFFF-FFFFE7360000}" name="Connection2537" type="1" refreshedVersion="0" background="1">
    <dbPr connection="DRIVER={Microsoft ODBC for Oracle};UID=TATADB;pwd=tatadb;SERVER=MFMCY11G;"/>
  </connection>
  <connection id="14057" xr16:uid="{00000000-0015-0000-FFFF-FFFFE8360000}" name="Connection2538" type="1" refreshedVersion="0" background="1">
    <dbPr connection="DRIVER={Microsoft ODBC for Oracle};UID=TATADB;pwd=tatadb;SERVER=MFMCY11G;"/>
  </connection>
  <connection id="14058" xr16:uid="{00000000-0015-0000-FFFF-FFFFE9360000}" name="Connection2539" type="1" refreshedVersion="0" background="1">
    <dbPr connection="DRIVER={Microsoft ODBC for Oracle};UID=TATADB;pwd=tatadb;SERVER=MFMCY11G;"/>
  </connection>
  <connection id="14059" xr16:uid="{00000000-0015-0000-FFFF-FFFFEA360000}" name="Connection254" type="1" refreshedVersion="0" background="1">
    <dbPr connection="DRIVER={Microsoft ODBC for Oracle};UID=tatadb;pwd=MADHU;SERVER=mfunddb;"/>
  </connection>
  <connection id="14060" xr16:uid="{00000000-0015-0000-FFFF-FFFFEB360000}" name="Connection2540" type="1" refreshedVersion="0" background="1">
    <dbPr connection="DRIVER={Microsoft ODBC for Oracle};UID=TATADB;pwd=tatadb;SERVER=MFMCY11G;"/>
  </connection>
  <connection id="14061" xr16:uid="{00000000-0015-0000-FFFF-FFFFEC360000}" name="Connection2541" type="1" refreshedVersion="0" background="1">
    <dbPr connection="DRIVER={Microsoft ODBC for Oracle};UID=TATADB;pwd=tatadb;SERVER=MFMCY11G;"/>
  </connection>
  <connection id="14062" xr16:uid="{00000000-0015-0000-FFFF-FFFFED360000}" name="Connection2542" type="1" refreshedVersion="0" background="1">
    <dbPr connection="DRIVER={Microsoft ODBC for Oracle};UID=TATADB;pwd=tatadb;SERVER=MFMCY11G;"/>
  </connection>
  <connection id="14063" xr16:uid="{00000000-0015-0000-FFFF-FFFFEE360000}" name="Connection2543" type="1" refreshedVersion="0" background="1">
    <dbPr connection="DRIVER={Microsoft ODBC for Oracle};UID=TATADB;pwd=tatadb;SERVER=MFMCY11G;"/>
  </connection>
  <connection id="14064" xr16:uid="{00000000-0015-0000-FFFF-FFFFEF360000}" name="Connection2544" type="1" refreshedVersion="0" background="1">
    <dbPr connection="DRIVER={Microsoft ODBC for Oracle};UID=TATADB;pwd=tatadb;SERVER=MFMCY11G;"/>
  </connection>
  <connection id="14065" xr16:uid="{00000000-0015-0000-FFFF-FFFFF0360000}" name="Connection2545" type="1" refreshedVersion="0" background="1">
    <dbPr connection="DRIVER={Microsoft ODBC for Oracle};UID=TATADB;pwd=tatadb;SERVER=MFMCY11G;"/>
  </connection>
  <connection id="14066" xr16:uid="{00000000-0015-0000-FFFF-FFFFF1360000}" name="Connection2546" type="1" refreshedVersion="0" background="1">
    <dbPr connection="DRIVER={Microsoft ODBC for Oracle};UID=TATADB;pwd=tatadb;SERVER=MFMCY11G;"/>
  </connection>
  <connection id="14067" xr16:uid="{00000000-0015-0000-FFFF-FFFFF2360000}" name="Connection2547" type="1" refreshedVersion="0" background="1">
    <dbPr connection="DRIVER={Microsoft ODBC for Oracle};UID=TATADB;pwd=tatadb;SERVER=MFMCY11G;"/>
  </connection>
  <connection id="14068" xr16:uid="{00000000-0015-0000-FFFF-FFFFF3360000}" name="Connection2548" type="1" refreshedVersion="0" background="1">
    <dbPr connection="DRIVER={Microsoft ODBC for Oracle};UID=TATADB;pwd=tatadb;SERVER=MFMCY11G;"/>
  </connection>
  <connection id="14069" xr16:uid="{00000000-0015-0000-FFFF-FFFFF4360000}" name="Connection2549" type="1" refreshedVersion="0" background="1">
    <dbPr connection="DRIVER={Microsoft ODBC for Oracle};UID=TATADB;pwd=tatadb;SERVER=MFMCY11G;"/>
  </connection>
  <connection id="14070" xr16:uid="{00000000-0015-0000-FFFF-FFFFF5360000}" name="Connection255" type="1" refreshedVersion="0" background="1">
    <dbPr connection="DRIVER={Microsoft ODBC for Oracle};UID=tatadb;pwd=MADHU;SERVER=mfunddb;"/>
  </connection>
  <connection id="14071" xr16:uid="{00000000-0015-0000-FFFF-FFFFF6360000}" name="Connection2550" type="1" refreshedVersion="0" background="1">
    <dbPr connection="DRIVER={Microsoft ODBC for Oracle};UID=TATADB;pwd=tatadb;SERVER=MFMCY11G;"/>
  </connection>
  <connection id="14072" xr16:uid="{00000000-0015-0000-FFFF-FFFFF7360000}" name="Connection2551" type="1" refreshedVersion="0" background="1">
    <dbPr connection="DRIVER={Microsoft ODBC for Oracle};UID=TATADB;pwd=tatadb;SERVER=MFMCY11G;"/>
  </connection>
  <connection id="14073" xr16:uid="{00000000-0015-0000-FFFF-FFFFF8360000}" name="Connection2552" type="1" refreshedVersion="0" background="1">
    <dbPr connection="DRIVER={Microsoft ODBC for Oracle};UID=TATADB;pwd=tatadb;SERVER=MFMCY11G;"/>
  </connection>
  <connection id="14074" xr16:uid="{00000000-0015-0000-FFFF-FFFFF9360000}" name="Connection2553" type="1" refreshedVersion="0" background="1">
    <dbPr connection="DRIVER={Microsoft ODBC for Oracle};UID=TATADB;pwd=tatadb;SERVER=MFMCY11G;"/>
  </connection>
  <connection id="14075" xr16:uid="{00000000-0015-0000-FFFF-FFFFFA360000}" name="Connection2554" type="1" refreshedVersion="0" background="1">
    <dbPr connection="DRIVER={Microsoft ODBC for Oracle};UID=TATADB;pwd=tatadb;SERVER=MFMCY11G;"/>
  </connection>
  <connection id="14076" xr16:uid="{00000000-0015-0000-FFFF-FFFFFB360000}" name="Connection2555" type="1" refreshedVersion="0" background="1">
    <dbPr connection="DRIVER={Microsoft ODBC for Oracle};UID=TATADB;pwd=tatadb;SERVER=MFMCY11G;"/>
  </connection>
  <connection id="14077" xr16:uid="{00000000-0015-0000-FFFF-FFFFFC360000}" name="Connection2556" type="1" refreshedVersion="0" background="1">
    <dbPr connection="DRIVER={Microsoft ODBC for Oracle};UID=TATADB;pwd=tatadb;SERVER=MFMCY11G;"/>
  </connection>
  <connection id="14078" xr16:uid="{00000000-0015-0000-FFFF-FFFFFD360000}" name="Connection2557" type="1" refreshedVersion="0" background="1">
    <dbPr connection="DRIVER={Microsoft ODBC for Oracle};UID=TATADB;pwd=tatadb;SERVER=MFMCY11G;"/>
  </connection>
  <connection id="14079" xr16:uid="{00000000-0015-0000-FFFF-FFFFFE360000}" name="Connection2558" type="1" refreshedVersion="0" background="1">
    <dbPr connection="DRIVER={Microsoft ODBC for Oracle};UID=TATADB;pwd=tatadb;SERVER=MFMCY11G;"/>
  </connection>
  <connection id="14080" xr16:uid="{00000000-0015-0000-FFFF-FFFFFF360000}" name="Connection2559" type="1" refreshedVersion="0" background="1">
    <dbPr connection="DRIVER={Microsoft ODBC for Oracle};UID=TATADB;pwd=tatadb;SERVER=MFMCY11G;"/>
  </connection>
  <connection id="14081" xr16:uid="{00000000-0015-0000-FFFF-FFFF00370000}" name="Connection256" type="1" refreshedVersion="0" background="1">
    <dbPr connection="DRIVER={Microsoft ODBC for Oracle};UID=tatadb;pwd=MADHU;SERVER=mfunddb;"/>
  </connection>
  <connection id="14082" xr16:uid="{00000000-0015-0000-FFFF-FFFF01370000}" name="Connection2560" type="1" refreshedVersion="0" background="1">
    <dbPr connection="DRIVER={Microsoft ODBC for Oracle};UID=TATADB;pwd=tatadb;SERVER=MFMCY11G;"/>
  </connection>
  <connection id="14083" xr16:uid="{00000000-0015-0000-FFFF-FFFF02370000}" name="Connection2561" type="1" refreshedVersion="0" background="1">
    <dbPr connection="DRIVER={Microsoft ODBC for Oracle};UID=TATADB;pwd=tatadb;SERVER=MFMCY11G;"/>
  </connection>
  <connection id="14084" xr16:uid="{00000000-0015-0000-FFFF-FFFF03370000}" name="Connection2562" type="1" refreshedVersion="0" background="1">
    <dbPr connection="DRIVER={Microsoft ODBC for Oracle};UID=TATADB;pwd=tatadb;SERVER=MFMCY11G;"/>
  </connection>
  <connection id="14085" xr16:uid="{00000000-0015-0000-FFFF-FFFF04370000}" name="Connection2563" type="1" refreshedVersion="0" background="1">
    <dbPr connection="DRIVER={Microsoft ODBC for Oracle};UID=TATADB;pwd=tatadb;SERVER=MFMCY11G;"/>
  </connection>
  <connection id="14086" xr16:uid="{00000000-0015-0000-FFFF-FFFF05370000}" name="Connection2564" type="1" refreshedVersion="0" background="1">
    <dbPr connection="DRIVER={Microsoft ODBC for Oracle};UID=TATADB;pwd=tatadb;SERVER=MFMCY11G;"/>
  </connection>
  <connection id="14087" xr16:uid="{00000000-0015-0000-FFFF-FFFF06370000}" name="Connection2565" type="1" refreshedVersion="0" background="1">
    <dbPr connection="DRIVER={Microsoft ODBC for Oracle};UID=TATADB;pwd=tatadb;SERVER=MFMCY11G;"/>
  </connection>
  <connection id="14088" xr16:uid="{00000000-0015-0000-FFFF-FFFF07370000}" name="Connection2566" type="1" refreshedVersion="0" background="1">
    <dbPr connection="DRIVER={Microsoft ODBC for Oracle};UID=TATADB;pwd=tatadb;SERVER=MFMCY11G;"/>
  </connection>
  <connection id="14089" xr16:uid="{00000000-0015-0000-FFFF-FFFF08370000}" name="Connection2567" type="1" refreshedVersion="0" background="1">
    <dbPr connection="DRIVER={Microsoft ODBC for Oracle};UID=TATADB;pwd=tatadb;SERVER=MFMCY11G;"/>
  </connection>
  <connection id="14090" xr16:uid="{00000000-0015-0000-FFFF-FFFF09370000}" name="Connection2568" type="1" refreshedVersion="0" background="1">
    <dbPr connection="DRIVER={Microsoft ODBC for Oracle};UID=TATADB;pwd=tatadb;SERVER=MFMCY11G;"/>
  </connection>
  <connection id="14091" xr16:uid="{00000000-0015-0000-FFFF-FFFF0A370000}" name="Connection2569" type="1" refreshedVersion="0" background="1">
    <dbPr connection="DRIVER={Microsoft ODBC for Oracle};UID=TATADB;pwd=tatadb;SERVER=MFMCY11G;"/>
  </connection>
  <connection id="14092" xr16:uid="{00000000-0015-0000-FFFF-FFFF0B370000}" name="Connection257" type="1" refreshedVersion="0" background="1">
    <dbPr connection="DRIVER={Microsoft ODBC for Oracle};UID=tatadb;pwd=MADHU;SERVER=mfunddb;"/>
  </connection>
  <connection id="14093" xr16:uid="{00000000-0015-0000-FFFF-FFFF0C370000}" name="Connection2570" type="1" refreshedVersion="0" background="1">
    <dbPr connection="DRIVER={Microsoft ODBC for Oracle};UID=TATADB;pwd=tatadb;SERVER=MFMCY11G;"/>
  </connection>
  <connection id="14094" xr16:uid="{00000000-0015-0000-FFFF-FFFF0D370000}" name="Connection2571" type="1" refreshedVersion="0" background="1">
    <dbPr connection="DRIVER={Microsoft ODBC for Oracle};UID=TATADB;pwd=tatadb;SERVER=MFMCY11G;"/>
  </connection>
  <connection id="14095" xr16:uid="{00000000-0015-0000-FFFF-FFFF0E370000}" name="Connection2572" type="1" refreshedVersion="0" background="1">
    <dbPr connection="DRIVER={Microsoft ODBC for Oracle};UID=TATADB;pwd=tatadb;SERVER=MFMCY11G;"/>
  </connection>
  <connection id="14096" xr16:uid="{00000000-0015-0000-FFFF-FFFF0F370000}" name="Connection2573" type="1" refreshedVersion="0" background="1">
    <dbPr connection="DRIVER={Microsoft ODBC for Oracle};UID=TATADB;pwd=tatadb;SERVER=MFMCY11G;"/>
  </connection>
  <connection id="14097" xr16:uid="{00000000-0015-0000-FFFF-FFFF10370000}" name="Connection2574" type="1" refreshedVersion="0" background="1">
    <dbPr connection="DRIVER={Microsoft ODBC for Oracle};UID=TATADB;pwd=tatadb;SERVER=MFMCY11G;"/>
  </connection>
  <connection id="14098" xr16:uid="{00000000-0015-0000-FFFF-FFFF11370000}" name="Connection2575" type="1" refreshedVersion="0" background="1">
    <dbPr connection="DRIVER={Microsoft ODBC for Oracle};UID=TATADB;pwd=tatadb;SERVER=MFMCY11G;"/>
  </connection>
  <connection id="14099" xr16:uid="{00000000-0015-0000-FFFF-FFFF12370000}" name="Connection2576" type="1" refreshedVersion="0" background="1">
    <dbPr connection="DRIVER={Microsoft ODBC for Oracle};UID=TATADB;pwd=tatadb;SERVER=MFMCY11G;"/>
  </connection>
  <connection id="14100" xr16:uid="{00000000-0015-0000-FFFF-FFFF13370000}" name="Connection2577" type="1" refreshedVersion="0" background="1">
    <dbPr connection="DRIVER={Microsoft ODBC for Oracle};UID=TATADB;pwd=tatadb;SERVER=MFMCY11G;"/>
  </connection>
  <connection id="14101" xr16:uid="{00000000-0015-0000-FFFF-FFFF14370000}" name="Connection2578" type="1" refreshedVersion="0" background="1">
    <dbPr connection="DRIVER={Microsoft ODBC for Oracle};UID=TATADB;pwd=tatadb;SERVER=MFMCY11G;"/>
  </connection>
  <connection id="14102" xr16:uid="{00000000-0015-0000-FFFF-FFFF15370000}" name="Connection2579" type="1" refreshedVersion="0" background="1">
    <dbPr connection="DRIVER={Microsoft ODBC for Oracle};UID=TATADB;pwd=tatadb;SERVER=MFMCY11G;"/>
  </connection>
  <connection id="14103" xr16:uid="{00000000-0015-0000-FFFF-FFFF16370000}" name="Connection258" type="1" refreshedVersion="0" background="1">
    <dbPr connection="DRIVER={Microsoft ODBC for Oracle};UID=tatadb;pwd=MADHU;SERVER=mfunddb;"/>
  </connection>
  <connection id="14104" xr16:uid="{00000000-0015-0000-FFFF-FFFF17370000}" name="Connection2580" type="1" refreshedVersion="0" background="1">
    <dbPr connection="DRIVER={Microsoft ODBC for Oracle};UID=TATADB;pwd=tatadb;SERVER=MFMCY11G;"/>
  </connection>
  <connection id="14105" xr16:uid="{00000000-0015-0000-FFFF-FFFF18370000}" name="Connection2581" type="1" refreshedVersion="0" background="1">
    <dbPr connection="DRIVER={Microsoft ODBC for Oracle};UID=TATADB;pwd=tatadb;SERVER=MFMCY11G;"/>
  </connection>
  <connection id="14106" xr16:uid="{00000000-0015-0000-FFFF-FFFF19370000}" name="Connection2582" type="1" refreshedVersion="0" background="1">
    <dbPr connection="DRIVER={Microsoft ODBC for Oracle};UID=TATADB;pwd=tatadb;SERVER=MFMCY11G;"/>
  </connection>
  <connection id="14107" xr16:uid="{00000000-0015-0000-FFFF-FFFF1A370000}" name="Connection2583" type="1" refreshedVersion="0" background="1">
    <dbPr connection="DRIVER={Microsoft ODBC for Oracle};UID=TATADB;pwd=tatadb;SERVER=MFMCY11G;"/>
  </connection>
  <connection id="14108" xr16:uid="{00000000-0015-0000-FFFF-FFFF1B370000}" name="Connection2584" type="1" refreshedVersion="0" background="1">
    <dbPr connection="DRIVER={Microsoft ODBC for Oracle};UID=TATADB;pwd=tatadb;SERVER=MFMCY11G;"/>
  </connection>
  <connection id="14109" xr16:uid="{00000000-0015-0000-FFFF-FFFF1C370000}" name="Connection2585" type="1" refreshedVersion="0" background="1">
    <dbPr connection="DRIVER={Microsoft ODBC for Oracle};UID=TATADB;pwd=tatadb;SERVER=MFMCY11G;"/>
  </connection>
  <connection id="14110" xr16:uid="{00000000-0015-0000-FFFF-FFFF1D370000}" name="Connection2586" type="1" refreshedVersion="0" background="1">
    <dbPr connection="DRIVER={Microsoft ODBC for Oracle};UID=TATADB;pwd=tatadb;SERVER=MFMCY11G;"/>
  </connection>
  <connection id="14111" xr16:uid="{00000000-0015-0000-FFFF-FFFF1E370000}" name="Connection2587" type="1" refreshedVersion="0" background="1">
    <dbPr connection="DRIVER={Microsoft ODBC for Oracle};UID=TATADB;pwd=tatadb;SERVER=MFMCY11G;"/>
  </connection>
  <connection id="14112" xr16:uid="{00000000-0015-0000-FFFF-FFFF1F370000}" name="Connection2588" type="1" refreshedVersion="0" background="1">
    <dbPr connection="DRIVER={Microsoft ODBC for Oracle};UID=TATADB;pwd=tatadb;SERVER=MFMCY11G;"/>
  </connection>
  <connection id="14113" xr16:uid="{00000000-0015-0000-FFFF-FFFF20370000}" name="Connection2589" type="1" refreshedVersion="0" background="1">
    <dbPr connection="DRIVER={Microsoft ODBC for Oracle};UID=TATADB;pwd=tatadb;SERVER=MFMCY11G;"/>
  </connection>
  <connection id="14114" xr16:uid="{00000000-0015-0000-FFFF-FFFF21370000}" name="Connection259" type="1" refreshedVersion="0" background="1">
    <dbPr connection="DRIVER={Microsoft ODBC for Oracle};UID=tatadb;pwd=MADHU;SERVER=mfunddb;"/>
  </connection>
  <connection id="14115" xr16:uid="{00000000-0015-0000-FFFF-FFFF22370000}" name="Connection2590" type="1" refreshedVersion="0" background="1">
    <dbPr connection="DRIVER={Microsoft ODBC for Oracle};UID=TATADB;pwd=tatadb;SERVER=MFMCY11G;"/>
  </connection>
  <connection id="14116" xr16:uid="{00000000-0015-0000-FFFF-FFFF23370000}" name="Connection2591" type="1" refreshedVersion="0" background="1">
    <dbPr connection="DRIVER={Microsoft ODBC for Oracle};UID=TATADB;pwd=tatadb;SERVER=MFMCY11G;"/>
  </connection>
  <connection id="14117" xr16:uid="{00000000-0015-0000-FFFF-FFFF24370000}" name="Connection2592" type="1" refreshedVersion="0" background="1">
    <dbPr connection="DRIVER={Microsoft ODBC for Oracle};UID=TATADB;pwd=tatadb;SERVER=MFMCY11G;"/>
  </connection>
  <connection id="14118" xr16:uid="{00000000-0015-0000-FFFF-FFFF25370000}" name="Connection2593" type="1" refreshedVersion="0" background="1">
    <dbPr connection="DRIVER={Microsoft ODBC for Oracle};UID=TATADB;pwd=tatadb;SERVER=MFMCY11G;"/>
  </connection>
  <connection id="14119" xr16:uid="{00000000-0015-0000-FFFF-FFFF26370000}" name="Connection2594" type="1" refreshedVersion="0" background="1">
    <dbPr connection="DRIVER={Microsoft ODBC for Oracle};UID=TATADB;pwd=tatadb;SERVER=MFMCY11G;"/>
  </connection>
  <connection id="14120" xr16:uid="{00000000-0015-0000-FFFF-FFFF27370000}" name="Connection2595" type="1" refreshedVersion="0" background="1">
    <dbPr connection="DRIVER={Microsoft ODBC for Oracle};UID=TATADB;pwd=tatadb;SERVER=MFMCY11G;"/>
  </connection>
  <connection id="14121" xr16:uid="{00000000-0015-0000-FFFF-FFFF28370000}" name="Connection2596" type="1" refreshedVersion="0" background="1">
    <dbPr connection="DRIVER={Microsoft ODBC for Oracle};UID=TATADB;pwd=tatadb;SERVER=MFMCY11G;"/>
  </connection>
  <connection id="14122" xr16:uid="{00000000-0015-0000-FFFF-FFFF29370000}" name="Connection2597" type="1" refreshedVersion="0" background="1">
    <dbPr connection="DRIVER={Microsoft ODBC for Oracle};UID=TATADB;pwd=tatadb;SERVER=MFMCY11G;"/>
  </connection>
  <connection id="14123" xr16:uid="{00000000-0015-0000-FFFF-FFFF2A370000}" name="Connection2598" type="1" refreshedVersion="0" background="1">
    <dbPr connection="DRIVER={Microsoft ODBC for Oracle};UID=TATADB;pwd=tatadb;SERVER=MFMCY11G;"/>
  </connection>
  <connection id="14124" xr16:uid="{00000000-0015-0000-FFFF-FFFF2B370000}" name="Connection2599" type="1" refreshedVersion="0" background="1">
    <dbPr connection="DRIVER={Microsoft ODBC for Oracle};UID=TATADB;pwd=tatadb;SERVER=MFMCY11G;"/>
  </connection>
  <connection id="14125" xr16:uid="{00000000-0015-0000-FFFF-FFFF2C370000}" name="Connection26" type="1" refreshedVersion="0" background="1">
    <dbPr connection="DRIVER={Microsoft ODBC for Oracle};UID=tatadb;pwd=MADHU;SERVER=mfunddb;"/>
  </connection>
  <connection id="14126" xr16:uid="{00000000-0015-0000-FFFF-FFFF2D370000}" name="Connection260" type="1" refreshedVersion="0" background="1">
    <dbPr connection="DRIVER={Microsoft ODBC for Oracle};UID=tatadb;pwd=MADHU;SERVER=mfunddb;"/>
  </connection>
  <connection id="14127" xr16:uid="{00000000-0015-0000-FFFF-FFFF2E370000}" name="Connection2600" type="1" refreshedVersion="0" background="1">
    <dbPr connection="DRIVER={Microsoft ODBC for Oracle};UID=TATADB;pwd=tatadb;SERVER=MFMCY11G;"/>
  </connection>
  <connection id="14128" xr16:uid="{00000000-0015-0000-FFFF-FFFF2F370000}" name="Connection2601" type="1" refreshedVersion="0" background="1">
    <dbPr connection="DRIVER={Microsoft ODBC for Oracle};UID=TATADB;pwd=tatadb;SERVER=MFMCY11G;"/>
  </connection>
  <connection id="14129" xr16:uid="{00000000-0015-0000-FFFF-FFFF30370000}" name="Connection2602" type="1" refreshedVersion="0" background="1">
    <dbPr connection="DRIVER={Microsoft ODBC for Oracle};UID=TATADB;pwd=tatadb;SERVER=MFMCY11G;"/>
  </connection>
  <connection id="14130" xr16:uid="{00000000-0015-0000-FFFF-FFFF31370000}" name="Connection2603" type="1" refreshedVersion="0" background="1">
    <dbPr connection="DRIVER={Microsoft ODBC for Oracle};UID=TATADB;pwd=tatadb;SERVER=MFMCY11G;"/>
  </connection>
  <connection id="14131" xr16:uid="{00000000-0015-0000-FFFF-FFFF32370000}" name="Connection2604" type="1" refreshedVersion="0" background="1">
    <dbPr connection="DRIVER={Microsoft ODBC for Oracle};UID=TATADB;pwd=tatadb;SERVER=MFMCY11G;"/>
  </connection>
  <connection id="14132" xr16:uid="{00000000-0015-0000-FFFF-FFFF33370000}" name="Connection2605" type="1" refreshedVersion="0" background="1">
    <dbPr connection="DRIVER={Microsoft ODBC for Oracle};UID=TATADB;pwd=tatadb;SERVER=MFMCY11G;"/>
  </connection>
  <connection id="14133" xr16:uid="{00000000-0015-0000-FFFF-FFFF34370000}" name="Connection2606" type="1" refreshedVersion="0" background="1">
    <dbPr connection="DRIVER={Microsoft ODBC for Oracle};UID=TATADB;pwd=tatadb;SERVER=MFMCY11G;"/>
  </connection>
  <connection id="14134" xr16:uid="{00000000-0015-0000-FFFF-FFFF35370000}" name="Connection2607" type="1" refreshedVersion="0" background="1">
    <dbPr connection="DRIVER={Microsoft ODBC for Oracle};UID=TATADB;pwd=tatadb;SERVER=MFMCY11G;"/>
  </connection>
  <connection id="14135" xr16:uid="{00000000-0015-0000-FFFF-FFFF36370000}" name="Connection2608" type="1" refreshedVersion="0" background="1">
    <dbPr connection="DRIVER={Microsoft ODBC for Oracle};UID=TATADB;pwd=tatadb;SERVER=MFMCY11G;"/>
  </connection>
  <connection id="14136" xr16:uid="{00000000-0015-0000-FFFF-FFFF37370000}" name="Connection2609" type="1" refreshedVersion="0" background="1">
    <dbPr connection="DRIVER={Microsoft ODBC for Oracle};UID=TATADB;pwd=tatadb;SERVER=MFMCY11G;"/>
  </connection>
  <connection id="14137" xr16:uid="{00000000-0015-0000-FFFF-FFFF38370000}" name="Connection261" type="1" refreshedVersion="0" background="1">
    <dbPr connection="DRIVER={Microsoft ODBC for Oracle};UID=TATADB;pwd=tatadb;SERVER=MFMCY11G;"/>
  </connection>
  <connection id="14138" xr16:uid="{00000000-0015-0000-FFFF-FFFF39370000}" name="Connection2610" type="1" refreshedVersion="0" background="1">
    <dbPr connection="DRIVER={Microsoft ODBC for Oracle};UID=TATADB;pwd=tatadb;SERVER=MFMCY11G;"/>
  </connection>
  <connection id="14139" xr16:uid="{00000000-0015-0000-FFFF-FFFF3A370000}" name="Connection2611" type="1" refreshedVersion="0" background="1">
    <dbPr connection="DRIVER={Microsoft ODBC for Oracle};UID=TATADB;pwd=tatadb;SERVER=MFMCY11G;"/>
  </connection>
  <connection id="14140" xr16:uid="{00000000-0015-0000-FFFF-FFFF3B370000}" name="Connection2612" type="1" refreshedVersion="0" background="1">
    <dbPr connection="DRIVER={Microsoft ODBC for Oracle};UID=TATADB;pwd=tatadb;SERVER=MFMCY11G;"/>
  </connection>
  <connection id="14141" xr16:uid="{00000000-0015-0000-FFFF-FFFF3C370000}" name="Connection2613" type="1" refreshedVersion="0" background="1">
    <dbPr connection="DRIVER={Microsoft ODBC for Oracle};UID=TATADB;pwd=tatadb;SERVER=MFMCY11G;"/>
  </connection>
  <connection id="14142" xr16:uid="{00000000-0015-0000-FFFF-FFFF3D370000}" name="Connection2614" type="1" refreshedVersion="0" background="1">
    <dbPr connection="DRIVER={Microsoft ODBC for Oracle};UID=TATADB;pwd=tatadb;SERVER=MFMCY11G;"/>
  </connection>
  <connection id="14143" xr16:uid="{00000000-0015-0000-FFFF-FFFF3E370000}" name="Connection2615" type="1" refreshedVersion="0" background="1">
    <dbPr connection="DRIVER={Microsoft ODBC for Oracle};UID=TATADB;pwd=tatadb;SERVER=MFMCY11G;"/>
  </connection>
  <connection id="14144" xr16:uid="{00000000-0015-0000-FFFF-FFFF3F370000}" name="Connection2616" type="1" refreshedVersion="0" background="1">
    <dbPr connection="DRIVER={Microsoft ODBC for Oracle};UID=TATADB;pwd=tatadb;SERVER=MFMCY11G;"/>
  </connection>
  <connection id="14145" xr16:uid="{00000000-0015-0000-FFFF-FFFF40370000}" name="Connection2617" type="1" refreshedVersion="0" background="1">
    <dbPr connection="DRIVER={Microsoft ODBC for Oracle};UID=TATADB;pwd=tatadb;SERVER=MFMCY11G;"/>
  </connection>
  <connection id="14146" xr16:uid="{00000000-0015-0000-FFFF-FFFF41370000}" name="Connection2618" type="1" refreshedVersion="0" background="1">
    <dbPr connection="DRIVER={Microsoft ODBC for Oracle};UID=TATADB;pwd=tatadb;SERVER=MFMCY11G;"/>
  </connection>
  <connection id="14147" xr16:uid="{00000000-0015-0000-FFFF-FFFF42370000}" name="Connection2619" type="1" refreshedVersion="0" background="1">
    <dbPr connection="DRIVER={Microsoft ODBC for Oracle};UID=TATADB;pwd=tatadb;SERVER=MFMCY11G;"/>
  </connection>
  <connection id="14148" xr16:uid="{00000000-0015-0000-FFFF-FFFF43370000}" name="Connection262" type="1" refreshedVersion="0" background="1">
    <dbPr connection="DRIVER={Microsoft ODBC for Oracle};UID=tatadb;pwd=MADHU;SERVER=mfunddb;"/>
  </connection>
  <connection id="14149" xr16:uid="{00000000-0015-0000-FFFF-FFFF44370000}" name="Connection2620" type="1" refreshedVersion="0" background="1">
    <dbPr connection="DRIVER={Microsoft ODBC for Oracle};UID=TATADB;pwd=tatadb;SERVER=MFMCY11G;"/>
  </connection>
  <connection id="14150" xr16:uid="{00000000-0015-0000-FFFF-FFFF45370000}" name="Connection2621" type="1" refreshedVersion="0" background="1">
    <dbPr connection="DRIVER={Microsoft ODBC for Oracle};UID=TATADB;pwd=tatadb;SERVER=MFMCY11G;"/>
  </connection>
  <connection id="14151" xr16:uid="{00000000-0015-0000-FFFF-FFFF46370000}" name="Connection2622" type="1" refreshedVersion="0" background="1">
    <dbPr connection="DRIVER={Microsoft ODBC for Oracle};UID=TATADB;pwd=tatadb;SERVER=MFMCY11G;"/>
  </connection>
  <connection id="14152" xr16:uid="{00000000-0015-0000-FFFF-FFFF47370000}" name="Connection2623" type="1" refreshedVersion="0" background="1">
    <dbPr connection="DRIVER={Microsoft ODBC for Oracle};UID=TATADB;pwd=tatadb;SERVER=MFMCY11G;"/>
  </connection>
  <connection id="14153" xr16:uid="{00000000-0015-0000-FFFF-FFFF48370000}" name="Connection2624" type="1" refreshedVersion="0" background="1">
    <dbPr connection="DRIVER={Microsoft ODBC for Oracle};UID=TATADB;pwd=tatadb;SERVER=MFMCY11G;"/>
  </connection>
  <connection id="14154" xr16:uid="{00000000-0015-0000-FFFF-FFFF49370000}" name="Connection2625" type="1" refreshedVersion="0" background="1">
    <dbPr connection="DRIVER={Microsoft ODBC for Oracle};UID=TATADB;pwd=tatadb;SERVER=MFMCY11G;"/>
  </connection>
  <connection id="14155" xr16:uid="{00000000-0015-0000-FFFF-FFFF4A370000}" name="Connection2626" type="1" refreshedVersion="0" background="1">
    <dbPr connection="DRIVER={Microsoft ODBC for Oracle};UID=TATADB;pwd=tatadb;SERVER=MFMCY11G;"/>
  </connection>
  <connection id="14156" xr16:uid="{00000000-0015-0000-FFFF-FFFF4B370000}" name="Connection2627" type="1" refreshedVersion="0" background="1">
    <dbPr connection="DRIVER={Microsoft ODBC for Oracle};UID=TATADB;pwd=tatadb;SERVER=MFMCY11G;"/>
  </connection>
  <connection id="14157" xr16:uid="{00000000-0015-0000-FFFF-FFFF4C370000}" name="Connection2628" type="1" refreshedVersion="0" background="1">
    <dbPr connection="DRIVER={Microsoft ODBC for Oracle};UID=TATADB;pwd=tatadb;SERVER=MFMCY11G;"/>
  </connection>
  <connection id="14158" xr16:uid="{00000000-0015-0000-FFFF-FFFF4D370000}" name="Connection2629" type="1" refreshedVersion="0" background="1">
    <dbPr connection="DRIVER={Microsoft ODBC for Oracle};UID=TATADB;pwd=tatadb;SERVER=MFMCY11G;"/>
  </connection>
  <connection id="14159" xr16:uid="{00000000-0015-0000-FFFF-FFFF4E370000}" name="Connection263" type="1" refreshedVersion="0" background="1">
    <dbPr connection="DRIVER={Microsoft ODBC for Oracle};UID=TATADB;pwd=tatadb;SERVER=MFMCY11G;"/>
  </connection>
  <connection id="14160" xr16:uid="{00000000-0015-0000-FFFF-FFFF4F370000}" name="Connection2630" type="1" refreshedVersion="0" background="1">
    <dbPr connection="DRIVER={Microsoft ODBC for Oracle};UID=TATADB;pwd=tatadb;SERVER=MFMCY11G;"/>
  </connection>
  <connection id="14161" xr16:uid="{00000000-0015-0000-FFFF-FFFF50370000}" name="Connection2631" type="1" refreshedVersion="0" background="1">
    <dbPr connection="DRIVER={Microsoft ODBC for Oracle};UID=TATADB;pwd=tatadb;SERVER=MFMCY11G;"/>
  </connection>
  <connection id="14162" xr16:uid="{00000000-0015-0000-FFFF-FFFF51370000}" name="Connection2632" type="1" refreshedVersion="0" background="1">
    <dbPr connection="DRIVER={Microsoft ODBC for Oracle};UID=TATADB;pwd=tatadb;SERVER=MFMCY11G;"/>
  </connection>
  <connection id="14163" xr16:uid="{00000000-0015-0000-FFFF-FFFF52370000}" name="Connection2633" type="1" refreshedVersion="0" background="1">
    <dbPr connection="DRIVER={Microsoft ODBC for Oracle};UID=TATADB;pwd=tatadb;SERVER=MFMCY11G;"/>
  </connection>
  <connection id="14164" xr16:uid="{00000000-0015-0000-FFFF-FFFF53370000}" name="Connection2634" type="1" refreshedVersion="0" background="1">
    <dbPr connection="DRIVER={Microsoft ODBC for Oracle};UID=TATADB;pwd=tatadb;SERVER=MFMCY11G;"/>
  </connection>
  <connection id="14165" xr16:uid="{00000000-0015-0000-FFFF-FFFF54370000}" name="Connection2635" type="1" refreshedVersion="0" background="1">
    <dbPr connection="DRIVER={Microsoft ODBC for Oracle};UID=TATADB;pwd=tatadb;SERVER=MFMCY11G;"/>
  </connection>
  <connection id="14166" xr16:uid="{00000000-0015-0000-FFFF-FFFF55370000}" name="Connection2636" type="1" refreshedVersion="0" background="1">
    <dbPr connection="DRIVER={Microsoft ODBC for Oracle};UID=TATADB;pwd=tatadb;SERVER=MFMCY11G;"/>
  </connection>
  <connection id="14167" xr16:uid="{00000000-0015-0000-FFFF-FFFF56370000}" name="Connection2637" type="1" refreshedVersion="0" background="1">
    <dbPr connection="DRIVER={Microsoft ODBC for Oracle};UID=TATADB;pwd=tatadb;SERVER=MFMCY11G;"/>
  </connection>
  <connection id="14168" xr16:uid="{00000000-0015-0000-FFFF-FFFF57370000}" name="Connection2638" type="1" refreshedVersion="0" background="1">
    <dbPr connection="DRIVER={Microsoft ODBC for Oracle};UID=TATADB;pwd=tatadb;SERVER=MFMCY11G;"/>
  </connection>
  <connection id="14169" xr16:uid="{00000000-0015-0000-FFFF-FFFF58370000}" name="Connection2639" type="1" refreshedVersion="0" background="1">
    <dbPr connection="DRIVER={Microsoft ODBC for Oracle};UID=TATADB;pwd=tatadb;SERVER=MFMCY11G;"/>
  </connection>
  <connection id="14170" xr16:uid="{00000000-0015-0000-FFFF-FFFF59370000}" name="Connection264" type="1" refreshedVersion="0" background="1">
    <dbPr connection="DRIVER={Microsoft ODBC for Oracle};UID=tatadb;pwd=MADHU;SERVER=mfunddb;"/>
  </connection>
  <connection id="14171" xr16:uid="{00000000-0015-0000-FFFF-FFFF5A370000}" name="Connection2640" type="1" refreshedVersion="0" background="1">
    <dbPr connection="DRIVER={Microsoft ODBC for Oracle};UID=TATADB;pwd=tatadb;SERVER=MFMCY11G;"/>
  </connection>
  <connection id="14172" xr16:uid="{00000000-0015-0000-FFFF-FFFF5B370000}" name="Connection2641" type="1" refreshedVersion="0" background="1">
    <dbPr connection="DRIVER={Microsoft ODBC for Oracle};UID=TATADB;pwd=tatadb;SERVER=MFMCY11G;"/>
  </connection>
  <connection id="14173" xr16:uid="{00000000-0015-0000-FFFF-FFFF5C370000}" name="Connection2642" type="1" refreshedVersion="0" background="1">
    <dbPr connection="DRIVER={Microsoft ODBC for Oracle};UID=TATADB;pwd=tatadb;SERVER=MFMCY11G;"/>
  </connection>
  <connection id="14174" xr16:uid="{00000000-0015-0000-FFFF-FFFF5D370000}" name="Connection2643" type="1" refreshedVersion="0" background="1">
    <dbPr connection="DRIVER={Microsoft ODBC for Oracle};UID=TATADB;pwd=tatadb;SERVER=MFMCY11G;"/>
  </connection>
  <connection id="14175" xr16:uid="{00000000-0015-0000-FFFF-FFFF5E370000}" name="Connection2644" type="1" refreshedVersion="0" background="1">
    <dbPr connection="DRIVER={Microsoft ODBC for Oracle};UID=TATADB;pwd=tatadb;SERVER=MFMCY11G;"/>
  </connection>
  <connection id="14176" xr16:uid="{00000000-0015-0000-FFFF-FFFF5F370000}" name="Connection2645" type="1" refreshedVersion="0" background="1">
    <dbPr connection="DRIVER={Microsoft ODBC for Oracle};UID=TATADB;pwd=tatadb;SERVER=MFMCY11G;"/>
  </connection>
  <connection id="14177" xr16:uid="{00000000-0015-0000-FFFF-FFFF60370000}" name="Connection2646" type="1" refreshedVersion="0" background="1">
    <dbPr connection="DRIVER={Microsoft ODBC for Oracle};UID=TATADB;pwd=tatadb;SERVER=MFMCY11G;"/>
  </connection>
  <connection id="14178" xr16:uid="{00000000-0015-0000-FFFF-FFFF61370000}" name="Connection2647" type="1" refreshedVersion="0" background="1">
    <dbPr connection="DRIVER={Microsoft ODBC for Oracle};UID=TATADB;pwd=tatadb;SERVER=MFMCY11G;"/>
  </connection>
  <connection id="14179" xr16:uid="{00000000-0015-0000-FFFF-FFFF62370000}" name="Connection2648" type="1" refreshedVersion="0" background="1">
    <dbPr connection="DRIVER={Microsoft ODBC for Oracle};UID=TATADB;pwd=tatadb;SERVER=MFMCY11G;"/>
  </connection>
  <connection id="14180" xr16:uid="{00000000-0015-0000-FFFF-FFFF63370000}" name="Connection2649" type="1" refreshedVersion="0" background="1">
    <dbPr connection="DRIVER={Microsoft ODBC for Oracle};UID=TATADB;pwd=tatadb;SERVER=MFMCY11G;"/>
  </connection>
  <connection id="14181" xr16:uid="{00000000-0015-0000-FFFF-FFFF64370000}" name="Connection265" type="1" refreshedVersion="0" background="1">
    <dbPr connection="DRIVER={Microsoft ODBC for Oracle};UID=tatadb;pwd=MADHU;SERVER=mfunddb;"/>
  </connection>
  <connection id="14182" xr16:uid="{00000000-0015-0000-FFFF-FFFF65370000}" name="Connection2650" type="1" refreshedVersion="0" background="1">
    <dbPr connection="DRIVER={Microsoft ODBC for Oracle};UID=TATADB;pwd=tatadb;SERVER=MFMCY11G;"/>
  </connection>
  <connection id="14183" xr16:uid="{00000000-0015-0000-FFFF-FFFF66370000}" name="Connection2651" type="1" refreshedVersion="0" background="1">
    <dbPr connection="DRIVER={Microsoft ODBC for Oracle};UID=TATADB;pwd=tatadb;SERVER=MFMCY11G;"/>
  </connection>
  <connection id="14184" xr16:uid="{00000000-0015-0000-FFFF-FFFF67370000}" name="Connection2652" type="1" refreshedVersion="0" background="1">
    <dbPr connection="DRIVER={Microsoft ODBC for Oracle};UID=TATADB;pwd=tatadb;SERVER=MFMCY11G;"/>
  </connection>
  <connection id="14185" xr16:uid="{00000000-0015-0000-FFFF-FFFF68370000}" name="Connection2653" type="1" refreshedVersion="0" background="1">
    <dbPr connection="DRIVER={Microsoft ODBC for Oracle};UID=TATADB;pwd=tatadb;SERVER=MFMCY11G;"/>
  </connection>
  <connection id="14186" xr16:uid="{00000000-0015-0000-FFFF-FFFF69370000}" name="Connection2654" type="1" refreshedVersion="0" background="1">
    <dbPr connection="DRIVER={Microsoft ODBC for Oracle};UID=TATADB;pwd=tatadb;SERVER=MFMCY11G;"/>
  </connection>
  <connection id="14187" xr16:uid="{00000000-0015-0000-FFFF-FFFF6A370000}" name="Connection2655" type="1" refreshedVersion="0" background="1">
    <dbPr connection="DRIVER={Microsoft ODBC for Oracle};UID=TATADB;pwd=tatadb;SERVER=MFMCY11G;"/>
  </connection>
  <connection id="14188" xr16:uid="{00000000-0015-0000-FFFF-FFFF6B370000}" name="Connection2656" type="1" refreshedVersion="0" background="1">
    <dbPr connection="DRIVER={Microsoft ODBC for Oracle};UID=TATADB;pwd=tatadb;SERVER=MFMCY11G;"/>
  </connection>
  <connection id="14189" xr16:uid="{00000000-0015-0000-FFFF-FFFF6C370000}" name="Connection2657" type="1" refreshedVersion="0" background="1">
    <dbPr connection="DRIVER={Microsoft ODBC for Oracle};UID=TATADB;pwd=tatadb;SERVER=MFMCY11G;"/>
  </connection>
  <connection id="14190" xr16:uid="{00000000-0015-0000-FFFF-FFFF6D370000}" name="Connection2658" type="1" refreshedVersion="0" background="1">
    <dbPr connection="DRIVER={Microsoft ODBC for Oracle};UID=TATADB;pwd=tatadb;SERVER=MFMCY11G;"/>
  </connection>
  <connection id="14191" xr16:uid="{00000000-0015-0000-FFFF-FFFF6E370000}" name="Connection2659" type="1" refreshedVersion="0" background="1">
    <dbPr connection="DRIVER={Microsoft ODBC for Oracle};UID=TATADB;pwd=tatadb;SERVER=MFMCY11G;"/>
  </connection>
  <connection id="14192" xr16:uid="{00000000-0015-0000-FFFF-FFFF6F370000}" name="Connection266" type="1" refreshedVersion="0" background="1">
    <dbPr connection="DRIVER={Microsoft ODBC for Oracle};UID=tatadb;pwd=MADHU;SERVER=mfunddb;"/>
  </connection>
  <connection id="14193" xr16:uid="{00000000-0015-0000-FFFF-FFFF70370000}" name="Connection2660" type="1" refreshedVersion="0" background="1">
    <dbPr connection="DRIVER={Microsoft ODBC for Oracle};UID=TATADB;pwd=tatadb;SERVER=MFMCY11G;"/>
  </connection>
  <connection id="14194" xr16:uid="{00000000-0015-0000-FFFF-FFFF71370000}" name="Connection2661" type="1" refreshedVersion="0" background="1">
    <dbPr connection="DRIVER={Microsoft ODBC for Oracle};UID=TATADB;pwd=tatadb;SERVER=MFMCY11G;"/>
  </connection>
  <connection id="14195" xr16:uid="{00000000-0015-0000-FFFF-FFFF72370000}" name="Connection2662" type="1" refreshedVersion="0" background="1">
    <dbPr connection="DRIVER={Microsoft ODBC for Oracle};UID=TATADB;pwd=tatadb;SERVER=MFMCY11G;"/>
  </connection>
  <connection id="14196" xr16:uid="{00000000-0015-0000-FFFF-FFFF73370000}" name="Connection2663" type="1" refreshedVersion="0" background="1">
    <dbPr connection="DRIVER={Microsoft ODBC for Oracle};UID=TATADB;pwd=tatadb;SERVER=MFMCY11G;"/>
  </connection>
  <connection id="14197" xr16:uid="{00000000-0015-0000-FFFF-FFFF74370000}" name="Connection2664" type="1" refreshedVersion="0" background="1">
    <dbPr connection="DRIVER={Microsoft ODBC for Oracle};UID=TATADB;pwd=tatadb;SERVER=MFMCY11G;"/>
  </connection>
  <connection id="14198" xr16:uid="{00000000-0015-0000-FFFF-FFFF75370000}" name="Connection2665" type="1" refreshedVersion="0" background="1">
    <dbPr connection="DRIVER={Microsoft ODBC for Oracle};UID=TATADB;pwd=tatadb;SERVER=MFMCY11G;"/>
  </connection>
  <connection id="14199" xr16:uid="{00000000-0015-0000-FFFF-FFFF76370000}" name="Connection2666" type="1" refreshedVersion="0" background="1">
    <dbPr connection="DRIVER={Microsoft ODBC for Oracle};UID=TATADB;pwd=tatadb;SERVER=MFMCY11G;"/>
  </connection>
  <connection id="14200" xr16:uid="{00000000-0015-0000-FFFF-FFFF77370000}" name="Connection2667" type="1" refreshedVersion="0" background="1">
    <dbPr connection="DRIVER={Microsoft ODBC for Oracle};UID=TATADB;pwd=tatadb;SERVER=MFMCY11G;"/>
  </connection>
  <connection id="14201" xr16:uid="{00000000-0015-0000-FFFF-FFFF78370000}" name="Connection2668" type="1" refreshedVersion="0" background="1">
    <dbPr connection="DRIVER={Microsoft ODBC for Oracle};UID=TATADB;pwd=tatadb;SERVER=MFMCY11G;"/>
  </connection>
  <connection id="14202" xr16:uid="{00000000-0015-0000-FFFF-FFFF79370000}" name="Connection2669" type="1" refreshedVersion="0" background="1">
    <dbPr connection="DRIVER={Microsoft ODBC for Oracle};UID=TATADB;pwd=tatadb;SERVER=MFMCY11G;"/>
  </connection>
  <connection id="14203" xr16:uid="{00000000-0015-0000-FFFF-FFFF7A370000}" name="Connection267" type="1" refreshedVersion="0" background="1">
    <dbPr connection="DRIVER={Microsoft ODBC for Oracle};UID=tatadb;pwd=MADHU;SERVER=mfunddb;"/>
  </connection>
  <connection id="14204" xr16:uid="{00000000-0015-0000-FFFF-FFFF7B370000}" name="Connection2670" type="1" refreshedVersion="0" background="1">
    <dbPr connection="DRIVER={Microsoft ODBC for Oracle};UID=TATADB;pwd=tatadb;SERVER=MFMCY11G;"/>
  </connection>
  <connection id="14205" xr16:uid="{00000000-0015-0000-FFFF-FFFF7C370000}" name="Connection2671" type="1" refreshedVersion="0" background="1">
    <dbPr connection="DRIVER={Microsoft ODBC for Oracle};UID=TATADB;pwd=tatadb;SERVER=MFMCY11G;"/>
  </connection>
  <connection id="14206" xr16:uid="{00000000-0015-0000-FFFF-FFFF7D370000}" name="Connection2672" type="1" refreshedVersion="0" background="1">
    <dbPr connection="DRIVER={Microsoft ODBC for Oracle};UID=TATADB;pwd=tatadb;SERVER=MFMCY11G;"/>
  </connection>
  <connection id="14207" xr16:uid="{00000000-0015-0000-FFFF-FFFF7E370000}" name="Connection2673" type="1" refreshedVersion="0" background="1">
    <dbPr connection="DRIVER={Microsoft ODBC for Oracle};UID=TATADB;pwd=tatadb;SERVER=MFMCY11G;"/>
  </connection>
  <connection id="14208" xr16:uid="{00000000-0015-0000-FFFF-FFFF7F370000}" name="Connection2674" type="1" refreshedVersion="0" background="1">
    <dbPr connection="DRIVER={Microsoft ODBC for Oracle};UID=TATADB;pwd=tatadb;SERVER=MFMCY11G;"/>
  </connection>
  <connection id="14209" xr16:uid="{00000000-0015-0000-FFFF-FFFF80370000}" name="Connection2675" type="1" refreshedVersion="0" background="1">
    <dbPr connection="DRIVER={Microsoft ODBC for Oracle};UID=TATADB;pwd=tatadb;SERVER=MFMCY11G;"/>
  </connection>
  <connection id="14210" xr16:uid="{00000000-0015-0000-FFFF-FFFF81370000}" name="Connection2676" type="1" refreshedVersion="0" background="1">
    <dbPr connection="DRIVER={Microsoft ODBC for Oracle};UID=TATADB;pwd=tatadb;SERVER=MFMCY11G;"/>
  </connection>
  <connection id="14211" xr16:uid="{00000000-0015-0000-FFFF-FFFF82370000}" name="Connection2677" type="1" refreshedVersion="0" background="1">
    <dbPr connection="DRIVER={Microsoft ODBC for Oracle};UID=TATADB;pwd=tatadb;SERVER=MFMCY11G;"/>
  </connection>
  <connection id="14212" xr16:uid="{00000000-0015-0000-FFFF-FFFF83370000}" name="Connection2678" type="1" refreshedVersion="0" background="1">
    <dbPr connection="DRIVER={Microsoft ODBC for Oracle};UID=TATADB;pwd=tatadb;SERVER=MFMCY11G;"/>
  </connection>
  <connection id="14213" xr16:uid="{00000000-0015-0000-FFFF-FFFF84370000}" name="Connection2679" type="1" refreshedVersion="0" background="1">
    <dbPr connection="DRIVER={Microsoft ODBC for Oracle};UID=TATADB;pwd=tatadb;SERVER=MFMCY11G;"/>
  </connection>
  <connection id="14214" xr16:uid="{00000000-0015-0000-FFFF-FFFF85370000}" name="Connection268" type="1" refreshedVersion="0" background="1">
    <dbPr connection="DRIVER={Microsoft ODBC for Oracle};UID=tatadb;pwd=MADHU;SERVER=mfunddb;"/>
  </connection>
  <connection id="14215" xr16:uid="{00000000-0015-0000-FFFF-FFFF86370000}" name="Connection2680" type="1" refreshedVersion="0" background="1">
    <dbPr connection="DRIVER={Microsoft ODBC for Oracle};UID=TATADB;pwd=tatadb;SERVER=MFMCY11G;"/>
  </connection>
  <connection id="14216" xr16:uid="{00000000-0015-0000-FFFF-FFFF87370000}" name="Connection2681" type="1" refreshedVersion="0" background="1">
    <dbPr connection="DRIVER={Microsoft ODBC for Oracle};UID=TATADB;pwd=tatadb;SERVER=MFMCY11G;"/>
  </connection>
  <connection id="14217" xr16:uid="{00000000-0015-0000-FFFF-FFFF88370000}" name="Connection2682" type="1" refreshedVersion="0" background="1">
    <dbPr connection="DRIVER={Microsoft ODBC for Oracle};UID=TATADB;pwd=tatadb;SERVER=MFMCY11G;"/>
  </connection>
  <connection id="14218" xr16:uid="{00000000-0015-0000-FFFF-FFFF89370000}" name="Connection2683" type="1" refreshedVersion="0" background="1">
    <dbPr connection="DRIVER={Microsoft ODBC for Oracle};UID=TATADB;pwd=tatadb;SERVER=MFMCY11G;"/>
  </connection>
  <connection id="14219" xr16:uid="{00000000-0015-0000-FFFF-FFFF8A370000}" name="Connection2684" type="1" refreshedVersion="0" background="1">
    <dbPr connection="DRIVER={Microsoft ODBC for Oracle};UID=TATADB;pwd=tatadb;SERVER=MFMCY11G;"/>
  </connection>
  <connection id="14220" xr16:uid="{00000000-0015-0000-FFFF-FFFF8B370000}" name="Connection2685" type="1" refreshedVersion="0" background="1">
    <dbPr connection="DRIVER={Microsoft ODBC for Oracle};UID=TATADB;pwd=tatadb;SERVER=MFMCY11G;"/>
  </connection>
  <connection id="14221" xr16:uid="{00000000-0015-0000-FFFF-FFFF8C370000}" name="Connection2686" type="1" refreshedVersion="0" background="1">
    <dbPr connection="DRIVER={Microsoft ODBC for Oracle};UID=TATADB;pwd=tatadb;SERVER=MFMCY11G;"/>
  </connection>
  <connection id="14222" xr16:uid="{00000000-0015-0000-FFFF-FFFF8D370000}" name="Connection2687" type="1" refreshedVersion="0" background="1">
    <dbPr connection="DRIVER={Microsoft ODBC for Oracle};UID=TATADB;pwd=tatadb;SERVER=MFMCY11G;"/>
  </connection>
  <connection id="14223" xr16:uid="{00000000-0015-0000-FFFF-FFFF8E370000}" name="Connection2688" type="1" refreshedVersion="0" background="1">
    <dbPr connection="DRIVER={Microsoft ODBC for Oracle};UID=TATADB;pwd=tatadb;SERVER=MFMCY11G;"/>
  </connection>
  <connection id="14224" xr16:uid="{00000000-0015-0000-FFFF-FFFF8F370000}" name="Connection2689" type="1" refreshedVersion="0" background="1">
    <dbPr connection="DRIVER={Microsoft ODBC for Oracle};UID=TATADB;pwd=tatadb;SERVER=MFMCY11G;"/>
  </connection>
  <connection id="14225" xr16:uid="{00000000-0015-0000-FFFF-FFFF90370000}" name="Connection269" type="1" refreshedVersion="0" background="1">
    <dbPr connection="DRIVER={Microsoft ODBC for Oracle};UID=tatadb;pwd=MADHU;SERVER=mfunddb;"/>
  </connection>
  <connection id="14226" xr16:uid="{00000000-0015-0000-FFFF-FFFF91370000}" name="Connection2690" type="1" refreshedVersion="0" background="1">
    <dbPr connection="DRIVER={Microsoft ODBC for Oracle};UID=TATADB;pwd=tatadb;SERVER=MFMCY11G;"/>
  </connection>
  <connection id="14227" xr16:uid="{00000000-0015-0000-FFFF-FFFF92370000}" name="Connection2691" type="1" refreshedVersion="0" background="1">
    <dbPr connection="DRIVER={Microsoft ODBC for Oracle};UID=TATADB;pwd=tatadb;SERVER=MFMCY11G;"/>
  </connection>
  <connection id="14228" xr16:uid="{00000000-0015-0000-FFFF-FFFF93370000}" name="Connection2692" type="1" refreshedVersion="0" background="1">
    <dbPr connection="DRIVER={Microsoft ODBC for Oracle};UID=TATADB;pwd=tatadb;SERVER=MFMCY11G;"/>
  </connection>
  <connection id="14229" xr16:uid="{00000000-0015-0000-FFFF-FFFF94370000}" name="Connection2693" type="1" refreshedVersion="0" background="1">
    <dbPr connection="DRIVER={Microsoft ODBC for Oracle};UID=TATADB;pwd=tatadb;SERVER=MFMCY11G;"/>
  </connection>
  <connection id="14230" xr16:uid="{00000000-0015-0000-FFFF-FFFF95370000}" name="Connection2694" type="1" refreshedVersion="0" background="1">
    <dbPr connection="DRIVER={Microsoft ODBC for Oracle};UID=TATADB;pwd=tatadb;SERVER=MFMCY11G;"/>
  </connection>
  <connection id="14231" xr16:uid="{00000000-0015-0000-FFFF-FFFF96370000}" name="Connection2695" type="1" refreshedVersion="0" background="1">
    <dbPr connection="DRIVER={Microsoft ODBC for Oracle};UID=TATADB;pwd=tatadb;SERVER=MFMCY11G;"/>
  </connection>
  <connection id="14232" xr16:uid="{00000000-0015-0000-FFFF-FFFF97370000}" name="Connection2696" type="1" refreshedVersion="0" background="1">
    <dbPr connection="DRIVER={Microsoft ODBC for Oracle};UID=TATADB;pwd=tatadb;SERVER=MFMCY11G;"/>
  </connection>
  <connection id="14233" xr16:uid="{00000000-0015-0000-FFFF-FFFF98370000}" name="Connection2697" type="1" refreshedVersion="0" background="1">
    <dbPr connection="DRIVER={Microsoft ODBC for Oracle};UID=TATADB;pwd=tatadb;SERVER=MFMCY11G;"/>
  </connection>
  <connection id="14234" xr16:uid="{00000000-0015-0000-FFFF-FFFF99370000}" name="Connection2698" type="1" refreshedVersion="0" background="1">
    <dbPr connection="DRIVER={Microsoft ODBC for Oracle};UID=TATADB;pwd=tatadb;SERVER=MFMCY11G;"/>
  </connection>
  <connection id="14235" xr16:uid="{00000000-0015-0000-FFFF-FFFF9A370000}" name="Connection2699" type="1" refreshedVersion="0" background="1">
    <dbPr connection="DRIVER={Microsoft ODBC for Oracle};UID=TATADB;pwd=tatadb;SERVER=MFMCY11G;"/>
  </connection>
  <connection id="14236" xr16:uid="{00000000-0015-0000-FFFF-FFFF9B370000}" name="Connection27" type="1" refreshedVersion="0" background="1">
    <dbPr connection="DRIVER={Microsoft ODBC for Oracle};UID=tatadb;pwd=MADHU;SERVER=mfunddb;"/>
  </connection>
  <connection id="14237" xr16:uid="{00000000-0015-0000-FFFF-FFFF9C370000}" name="Connection270" type="1" refreshedVersion="0" background="1">
    <dbPr connection="DRIVER={Microsoft ODBC for Oracle};UID=tatadb;pwd=MADHU;SERVER=mfunddb;"/>
  </connection>
  <connection id="14238" xr16:uid="{00000000-0015-0000-FFFF-FFFF9D370000}" name="Connection2700" type="1" refreshedVersion="0" background="1">
    <dbPr connection="DRIVER={Microsoft ODBC for Oracle};UID=TATADB;pwd=tatadb;SERVER=MFMCY11G;"/>
  </connection>
  <connection id="14239" xr16:uid="{00000000-0015-0000-FFFF-FFFF9E370000}" name="Connection2701" type="1" refreshedVersion="0" background="1">
    <dbPr connection="DRIVER={Microsoft ODBC for Oracle};UID=TATADB;pwd=tatadb;SERVER=MFMCY11G;"/>
  </connection>
  <connection id="14240" xr16:uid="{00000000-0015-0000-FFFF-FFFF9F370000}" name="Connection2702" type="1" refreshedVersion="0" background="1">
    <dbPr connection="DRIVER={Microsoft ODBC for Oracle};UID=TATADB;pwd=tatadb;SERVER=MFMCY11G;"/>
  </connection>
  <connection id="14241" xr16:uid="{00000000-0015-0000-FFFF-FFFFA0370000}" name="Connection2703" type="1" refreshedVersion="0" background="1">
    <dbPr connection="DRIVER={Microsoft ODBC for Oracle};UID=TATADB;pwd=tatadb;SERVER=MFMCY11G;"/>
  </connection>
  <connection id="14242" xr16:uid="{00000000-0015-0000-FFFF-FFFFA1370000}" name="Connection2704" type="1" refreshedVersion="0" background="1">
    <dbPr connection="DRIVER={Microsoft ODBC for Oracle};UID=TATADB;pwd=tatadb;SERVER=MFMCY11G;"/>
  </connection>
  <connection id="14243" xr16:uid="{00000000-0015-0000-FFFF-FFFFA2370000}" name="Connection2705" type="1" refreshedVersion="0" background="1">
    <dbPr connection="DRIVER={Microsoft ODBC for Oracle};UID=TATADB;pwd=tatadb;SERVER=MFMCY11G;"/>
  </connection>
  <connection id="14244" xr16:uid="{00000000-0015-0000-FFFF-FFFFA3370000}" name="Connection2706" type="1" refreshedVersion="0" background="1">
    <dbPr connection="DRIVER={Microsoft ODBC for Oracle};UID=TATADB;pwd=tatadb;SERVER=MFMCY11G;"/>
  </connection>
  <connection id="14245" xr16:uid="{00000000-0015-0000-FFFF-FFFFA4370000}" name="Connection2707" type="1" refreshedVersion="0" background="1">
    <dbPr connection="DRIVER={Microsoft ODBC for Oracle};UID=TATADB;pwd=tatadb;SERVER=MFMCY11G;"/>
  </connection>
  <connection id="14246" xr16:uid="{00000000-0015-0000-FFFF-FFFFA5370000}" name="Connection2708" type="1" refreshedVersion="0" background="1">
    <dbPr connection="DRIVER={Microsoft ODBC for Oracle};UID=TATADB;pwd=tatadb;SERVER=MFMCY11G;"/>
  </connection>
  <connection id="14247" xr16:uid="{00000000-0015-0000-FFFF-FFFFA6370000}" name="Connection2709" type="1" refreshedVersion="0" background="1">
    <dbPr connection="DRIVER={Microsoft ODBC for Oracle};UID=TATADB;pwd=tatadb;SERVER=MFMCY11G;"/>
  </connection>
  <connection id="14248" xr16:uid="{00000000-0015-0000-FFFF-FFFFA7370000}" name="Connection271" type="1" refreshedVersion="0" background="1">
    <dbPr connection="DRIVER={Microsoft ODBC for Oracle};UID=tatadb;pwd=MADHU;SERVER=mfunddb;"/>
  </connection>
  <connection id="14249" xr16:uid="{00000000-0015-0000-FFFF-FFFFA8370000}" name="Connection2710" type="1" refreshedVersion="0" background="1">
    <dbPr connection="DRIVER={Microsoft ODBC for Oracle};UID=TATADB;pwd=tatadb;SERVER=MFMCY11G;"/>
  </connection>
  <connection id="14250" xr16:uid="{00000000-0015-0000-FFFF-FFFFA9370000}" name="Connection2711" type="1" refreshedVersion="0" background="1">
    <dbPr connection="DRIVER={Microsoft ODBC for Oracle};UID=TATADB;pwd=tatadb;SERVER=MFMCY11G;"/>
  </connection>
  <connection id="14251" xr16:uid="{00000000-0015-0000-FFFF-FFFFAA370000}" name="Connection2712" type="1" refreshedVersion="0" background="1">
    <dbPr connection="DRIVER={Microsoft ODBC for Oracle};UID=TATADB;pwd=tatadb;SERVER=MFMCY11G;"/>
  </connection>
  <connection id="14252" xr16:uid="{00000000-0015-0000-FFFF-FFFFAB370000}" name="Connection2713" type="1" refreshedVersion="0" background="1">
    <dbPr connection="DRIVER={Microsoft ODBC for Oracle};UID=TATADB;pwd=tatadb;SERVER=MFMCY11G;"/>
  </connection>
  <connection id="14253" xr16:uid="{00000000-0015-0000-FFFF-FFFFAC370000}" name="Connection2714" type="1" refreshedVersion="0" background="1">
    <dbPr connection="DRIVER={Microsoft ODBC for Oracle};UID=TATADB;pwd=tatadb;SERVER=MFMCY11G;"/>
  </connection>
  <connection id="14254" xr16:uid="{00000000-0015-0000-FFFF-FFFFAD370000}" name="Connection2715" type="1" refreshedVersion="0" background="1">
    <dbPr connection="DRIVER={Microsoft ODBC for Oracle};UID=TATADB;pwd=tatadb;SERVER=MFMCY11G;"/>
  </connection>
  <connection id="14255" xr16:uid="{00000000-0015-0000-FFFF-FFFFAE370000}" name="Connection2716" type="1" refreshedVersion="0" background="1">
    <dbPr connection="DRIVER={Microsoft ODBC for Oracle};UID=TATADB;pwd=tatadb;SERVER=MFMCY11G;"/>
  </connection>
  <connection id="14256" xr16:uid="{00000000-0015-0000-FFFF-FFFFAF370000}" name="Connection2717" type="1" refreshedVersion="0" background="1">
    <dbPr connection="DRIVER={Microsoft ODBC for Oracle};UID=TATADB;pwd=tatadb;SERVER=MFMCY11G;"/>
  </connection>
  <connection id="14257" xr16:uid="{00000000-0015-0000-FFFF-FFFFB0370000}" name="Connection2718" type="1" refreshedVersion="0" background="1">
    <dbPr connection="DRIVER={Microsoft ODBC for Oracle};UID=TATADB;pwd=tatadb;SERVER=MFMCY11G;"/>
  </connection>
  <connection id="14258" xr16:uid="{00000000-0015-0000-FFFF-FFFFB1370000}" name="Connection2719" type="1" refreshedVersion="0" background="1">
    <dbPr connection="DRIVER={Microsoft ODBC for Oracle};UID=TATADB;pwd=tatadb;SERVER=MFMCY11G;"/>
  </connection>
  <connection id="14259" xr16:uid="{00000000-0015-0000-FFFF-FFFFB2370000}" name="Connection272" type="1" refreshedVersion="0" background="1">
    <dbPr connection="DRIVER={Microsoft ODBC for Oracle};UID=tatadb;pwd=MADHU;SERVER=mfunddb;"/>
  </connection>
  <connection id="14260" xr16:uid="{00000000-0015-0000-FFFF-FFFFB3370000}" name="Connection2720" type="1" refreshedVersion="0" background="1">
    <dbPr connection="DRIVER={Microsoft ODBC for Oracle};UID=TATADB;pwd=tatadb;SERVER=MFMCY11G;"/>
  </connection>
  <connection id="14261" xr16:uid="{00000000-0015-0000-FFFF-FFFFB4370000}" name="Connection2721" type="1" refreshedVersion="0" background="1">
    <dbPr connection="DRIVER={Microsoft ODBC for Oracle};UID=TATADB;pwd=tatadb;SERVER=MFMCY11G;"/>
  </connection>
  <connection id="14262" xr16:uid="{00000000-0015-0000-FFFF-FFFFB5370000}" name="Connection2722" type="1" refreshedVersion="0" background="1">
    <dbPr connection="DRIVER={Microsoft ODBC for Oracle};UID=TATADB;pwd=tatadb;SERVER=MFMCY11G;"/>
  </connection>
  <connection id="14263" xr16:uid="{00000000-0015-0000-FFFF-FFFFB6370000}" name="Connection2723" type="1" refreshedVersion="0" background="1">
    <dbPr connection="DRIVER={Microsoft ODBC for Oracle};UID=TATADB;pwd=tatadb;SERVER=MFMCY11G;"/>
  </connection>
  <connection id="14264" xr16:uid="{00000000-0015-0000-FFFF-FFFFB7370000}" name="Connection2724" type="1" refreshedVersion="0" background="1">
    <dbPr connection="DRIVER={Microsoft ODBC for Oracle};UID=TATADB;pwd=tatadb;SERVER=MFMCY11G;"/>
  </connection>
  <connection id="14265" xr16:uid="{00000000-0015-0000-FFFF-FFFFB8370000}" name="Connection2725" type="1" refreshedVersion="0" background="1">
    <dbPr connection="DRIVER={Microsoft ODBC for Oracle};UID=TATADB;pwd=tatadb;SERVER=MFMCY11G;"/>
  </connection>
  <connection id="14266" xr16:uid="{00000000-0015-0000-FFFF-FFFFB9370000}" name="Connection2726" type="1" refreshedVersion="0" background="1">
    <dbPr connection="DRIVER={Microsoft ODBC for Oracle};UID=TATADB;pwd=tatadb;SERVER=MFMCY11G;"/>
  </connection>
  <connection id="14267" xr16:uid="{00000000-0015-0000-FFFF-FFFFBA370000}" name="Connection2727" type="1" refreshedVersion="0" background="1">
    <dbPr connection="DRIVER={Microsoft ODBC for Oracle};UID=TATADB;pwd=tatadb;SERVER=MFMCY11G;"/>
  </connection>
  <connection id="14268" xr16:uid="{00000000-0015-0000-FFFF-FFFFBB370000}" name="Connection2728" type="1" refreshedVersion="0" background="1">
    <dbPr connection="DRIVER={Microsoft ODBC for Oracle};UID=TATADB;pwd=tatadb;SERVER=MFMCY11G;"/>
  </connection>
  <connection id="14269" xr16:uid="{00000000-0015-0000-FFFF-FFFFBC370000}" name="Connection2729" type="1" refreshedVersion="0" background="1">
    <dbPr connection="DRIVER={Microsoft ODBC for Oracle};UID=TATADB;pwd=tatadb;SERVER=MFMCY11G;"/>
  </connection>
  <connection id="14270" xr16:uid="{00000000-0015-0000-FFFF-FFFFBD370000}" name="Connection273" type="1" refreshedVersion="0" background="1">
    <dbPr connection="DRIVER={Microsoft ODBC for Oracle};UID=TATADB;pwd=tatadb;SERVER=MFMCY11G;"/>
  </connection>
  <connection id="14271" xr16:uid="{00000000-0015-0000-FFFF-FFFFBE370000}" name="Connection2730" type="1" refreshedVersion="0" background="1">
    <dbPr connection="DRIVER={Microsoft ODBC for Oracle};UID=TATADB;pwd=tatadb;SERVER=MFMCY11G;"/>
  </connection>
  <connection id="14272" xr16:uid="{00000000-0015-0000-FFFF-FFFFBF370000}" name="Connection2731" type="1" refreshedVersion="0" background="1">
    <dbPr connection="DRIVER={Microsoft ODBC for Oracle};UID=TATADB;pwd=tatadb;SERVER=MFMCY11G;"/>
  </connection>
  <connection id="14273" xr16:uid="{00000000-0015-0000-FFFF-FFFFC0370000}" name="Connection2732" type="1" refreshedVersion="0" background="1">
    <dbPr connection="DRIVER={Microsoft ODBC for Oracle};UID=TATADB;pwd=tatadb;SERVER=MFMCY11G;"/>
  </connection>
  <connection id="14274" xr16:uid="{00000000-0015-0000-FFFF-FFFFC1370000}" name="Connection2733" type="1" refreshedVersion="0" background="1">
    <dbPr connection="DRIVER={Microsoft ODBC for Oracle};UID=TATADB;pwd=tatadb;SERVER=MFMCY11G;"/>
  </connection>
  <connection id="14275" xr16:uid="{00000000-0015-0000-FFFF-FFFFC2370000}" name="Connection2734" type="1" refreshedVersion="0" background="1">
    <dbPr connection="DRIVER={Microsoft ODBC for Oracle};UID=TATADB;pwd=tatadb;SERVER=MFMCY11G;"/>
  </connection>
  <connection id="14276" xr16:uid="{00000000-0015-0000-FFFF-FFFFC3370000}" name="Connection2735" type="1" refreshedVersion="0" background="1">
    <dbPr connection="DRIVER={Microsoft ODBC for Oracle};UID=TATADB;pwd=tatadb;SERVER=MFMCY11G;"/>
  </connection>
  <connection id="14277" xr16:uid="{00000000-0015-0000-FFFF-FFFFC4370000}" name="Connection2736" type="1" refreshedVersion="0" background="1">
    <dbPr connection="DRIVER={Microsoft ODBC for Oracle};UID=TATADB;pwd=tatadb;SERVER=MFMCY11G;"/>
  </connection>
  <connection id="14278" xr16:uid="{00000000-0015-0000-FFFF-FFFFC5370000}" name="Connection2737" type="1" refreshedVersion="0" background="1">
    <dbPr connection="DRIVER={Microsoft ODBC for Oracle};UID=TATADB;pwd=tatadb;SERVER=MFMCY11G;"/>
  </connection>
  <connection id="14279" xr16:uid="{00000000-0015-0000-FFFF-FFFFC6370000}" name="Connection2738" type="1" refreshedVersion="0" background="1">
    <dbPr connection="DRIVER={Microsoft ODBC for Oracle};UID=TATADB;pwd=tatadb;SERVER=MFMCY11G;"/>
  </connection>
  <connection id="14280" xr16:uid="{00000000-0015-0000-FFFF-FFFFC7370000}" name="Connection2739" type="1" refreshedVersion="0" background="1">
    <dbPr connection="DRIVER={Microsoft ODBC for Oracle};UID=TATADB;pwd=tatadb;SERVER=MFMCY11G;"/>
  </connection>
  <connection id="14281" xr16:uid="{00000000-0015-0000-FFFF-FFFFC8370000}" name="Connection274" type="1" refreshedVersion="0" background="1">
    <dbPr connection="DRIVER={Microsoft ODBC for Oracle};UID=tatadb;pwd=MADHU;SERVER=mfunddb;"/>
  </connection>
  <connection id="14282" xr16:uid="{00000000-0015-0000-FFFF-FFFFC9370000}" name="Connection2740" type="1" refreshedVersion="0" background="1">
    <dbPr connection="DRIVER={Microsoft ODBC for Oracle};UID=TATADB;pwd=tatadb;SERVER=MFMCY11G;"/>
  </connection>
  <connection id="14283" xr16:uid="{00000000-0015-0000-FFFF-FFFFCA370000}" name="Connection2741" type="1" refreshedVersion="0" background="1">
    <dbPr connection="DRIVER={Microsoft ODBC for Oracle};UID=TATADB;pwd=tatadb;SERVER=MFMCY11G;"/>
  </connection>
  <connection id="14284" xr16:uid="{00000000-0015-0000-FFFF-FFFFCB370000}" name="Connection2742" type="1" refreshedVersion="0" background="1">
    <dbPr connection="DRIVER={Microsoft ODBC for Oracle};UID=TATADB;pwd=tatadb;SERVER=MFMCY11G;"/>
  </connection>
  <connection id="14285" xr16:uid="{00000000-0015-0000-FFFF-FFFFCC370000}" name="Connection2743" type="1" refreshedVersion="0" background="1">
    <dbPr connection="DRIVER={Microsoft ODBC for Oracle};UID=TATADB;pwd=tatadb;SERVER=MFMCY11G;"/>
  </connection>
  <connection id="14286" xr16:uid="{00000000-0015-0000-FFFF-FFFFCD370000}" name="Connection2744" type="1" refreshedVersion="0" background="1">
    <dbPr connection="DRIVER={Microsoft ODBC for Oracle};UID=TATADB;pwd=tatadb;SERVER=MFMCY11G;"/>
  </connection>
  <connection id="14287" xr16:uid="{00000000-0015-0000-FFFF-FFFFCE370000}" name="Connection2745" type="1" refreshedVersion="0" background="1">
    <dbPr connection="DRIVER={Microsoft ODBC for Oracle};UID=TATADB;pwd=tatadb;SERVER=MFMCY11G;"/>
  </connection>
  <connection id="14288" xr16:uid="{00000000-0015-0000-FFFF-FFFFCF370000}" name="Connection2746" type="1" refreshedVersion="0" background="1">
    <dbPr connection="DRIVER={Microsoft ODBC for Oracle};UID=TATADB;pwd=tatadb;SERVER=MFMCY11G;"/>
  </connection>
  <connection id="14289" xr16:uid="{00000000-0015-0000-FFFF-FFFFD0370000}" name="Connection2747" type="1" refreshedVersion="0" background="1">
    <dbPr connection="DRIVER={Microsoft ODBC for Oracle};UID=TATADB;pwd=tatadb;SERVER=MFMCY11G;"/>
  </connection>
  <connection id="14290" xr16:uid="{00000000-0015-0000-FFFF-FFFFD1370000}" name="Connection2748" type="1" refreshedVersion="0" background="1">
    <dbPr connection="DRIVER={Microsoft ODBC for Oracle};UID=TATADB;pwd=tatadb;SERVER=MFMCY11G;"/>
  </connection>
  <connection id="14291" xr16:uid="{00000000-0015-0000-FFFF-FFFFD2370000}" name="Connection2749" type="1" refreshedVersion="0" background="1">
    <dbPr connection="DRIVER={Microsoft ODBC for Oracle};UID=TATADB;pwd=tatadb;SERVER=MFMCY11G;"/>
  </connection>
  <connection id="14292" xr16:uid="{00000000-0015-0000-FFFF-FFFFD3370000}" name="Connection275" type="1" refreshedVersion="0" background="1">
    <dbPr connection="DRIVER={Microsoft ODBC for Oracle};UID=TATADB;pwd=tatadb;SERVER=MFMCY11G;"/>
  </connection>
  <connection id="14293" xr16:uid="{00000000-0015-0000-FFFF-FFFFD4370000}" name="Connection2750" type="1" refreshedVersion="0" background="1">
    <dbPr connection="DRIVER={Microsoft ODBC for Oracle};UID=TATADB;pwd=tatadb;SERVER=MFMCY11G;"/>
  </connection>
  <connection id="14294" xr16:uid="{00000000-0015-0000-FFFF-FFFFD5370000}" name="Connection2751" type="1" refreshedVersion="0" background="1">
    <dbPr connection="DRIVER={Microsoft ODBC for Oracle};UID=TATADB;pwd=tatadb;SERVER=MFMCY11G;"/>
  </connection>
  <connection id="14295" xr16:uid="{00000000-0015-0000-FFFF-FFFFD6370000}" name="Connection2752" type="1" refreshedVersion="0" background="1">
    <dbPr connection="DRIVER={Microsoft ODBC for Oracle};UID=TATADB;pwd=tatadb;SERVER=MFMCY11G;"/>
  </connection>
  <connection id="14296" xr16:uid="{00000000-0015-0000-FFFF-FFFFD7370000}" name="Connection2753" type="1" refreshedVersion="0" background="1">
    <dbPr connection="DRIVER={Microsoft ODBC for Oracle};UID=TATADB;pwd=tatadb;SERVER=MFMCY11G;"/>
  </connection>
  <connection id="14297" xr16:uid="{00000000-0015-0000-FFFF-FFFFD8370000}" name="Connection2754" type="1" refreshedVersion="0" background="1">
    <dbPr connection="DRIVER={Microsoft ODBC for Oracle};UID=TATADB;pwd=tatadb;SERVER=MFMCY11G;"/>
  </connection>
  <connection id="14298" xr16:uid="{00000000-0015-0000-FFFF-FFFFD9370000}" name="Connection2755" type="1" refreshedVersion="0" background="1">
    <dbPr connection="DRIVER={Microsoft ODBC for Oracle};UID=TATADB;pwd=tatadb;SERVER=MFMCY11G;"/>
  </connection>
  <connection id="14299" xr16:uid="{00000000-0015-0000-FFFF-FFFFDA370000}" name="Connection2756" type="1" refreshedVersion="0" background="1">
    <dbPr connection="DRIVER={Microsoft ODBC for Oracle};UID=TATADB;pwd=tatadb;SERVER=MFMCY11G;"/>
  </connection>
  <connection id="14300" xr16:uid="{00000000-0015-0000-FFFF-FFFFDB370000}" name="Connection2757" type="1" refreshedVersion="0" background="1">
    <dbPr connection="DRIVER={Microsoft ODBC for Oracle};UID=TATADB;pwd=tatadb;SERVER=MFMCY11G;"/>
  </connection>
  <connection id="14301" xr16:uid="{00000000-0015-0000-FFFF-FFFFDC370000}" name="Connection2758" type="1" refreshedVersion="0" background="1">
    <dbPr connection="DRIVER={Microsoft ODBC for Oracle};UID=TATADB;pwd=tatadb;SERVER=MFMCY11G;"/>
  </connection>
  <connection id="14302" xr16:uid="{00000000-0015-0000-FFFF-FFFFDD370000}" name="Connection2759" type="1" refreshedVersion="0" background="1">
    <dbPr connection="DRIVER={Microsoft ODBC for Oracle};UID=TATADB;pwd=tatadb;SERVER=MFMCY11G;"/>
  </connection>
  <connection id="14303" xr16:uid="{00000000-0015-0000-FFFF-FFFFDE370000}" name="Connection276" type="1" refreshedVersion="0" background="1">
    <dbPr connection="DRIVER={Microsoft ODBC for Oracle};UID=tatadb;pwd=MADHU;SERVER=mfunddb;"/>
  </connection>
  <connection id="14304" xr16:uid="{00000000-0015-0000-FFFF-FFFFDF370000}" name="Connection2760" type="1" refreshedVersion="0" background="1">
    <dbPr connection="DRIVER={Microsoft ODBC for Oracle};UID=TATADB;pwd=tatadb;SERVER=MFMCY11G;"/>
  </connection>
  <connection id="14305" xr16:uid="{00000000-0015-0000-FFFF-FFFFE0370000}" name="Connection2761" type="1" refreshedVersion="0" background="1">
    <dbPr connection="DRIVER={Microsoft ODBC for Oracle};UID=TATADB;pwd=tatadb;SERVER=MFMCY11G;"/>
  </connection>
  <connection id="14306" xr16:uid="{00000000-0015-0000-FFFF-FFFFE1370000}" name="Connection2762" type="1" refreshedVersion="0" background="1">
    <dbPr connection="DRIVER={Microsoft ODBC for Oracle};UID=TATADB;pwd=tatadb;SERVER=MFMCY11G;"/>
  </connection>
  <connection id="14307" xr16:uid="{00000000-0015-0000-FFFF-FFFFE2370000}" name="Connection2763" type="1" refreshedVersion="0" background="1">
    <dbPr connection="DRIVER={Microsoft ODBC for Oracle};UID=TATADB;pwd=tatadb;SERVER=MFMCY11G;"/>
  </connection>
  <connection id="14308" xr16:uid="{00000000-0015-0000-FFFF-FFFFE3370000}" name="Connection2764" type="1" refreshedVersion="0" background="1">
    <dbPr connection="DRIVER={Microsoft ODBC for Oracle};UID=TATADB;pwd=tatadb;SERVER=MFMCY11G;"/>
  </connection>
  <connection id="14309" xr16:uid="{00000000-0015-0000-FFFF-FFFFE4370000}" name="Connection2765" type="1" refreshedVersion="0" background="1">
    <dbPr connection="DRIVER={Microsoft ODBC for Oracle};UID=TATADB;pwd=tatadb;SERVER=MFMCY11G;"/>
  </connection>
  <connection id="14310" xr16:uid="{00000000-0015-0000-FFFF-FFFFE5370000}" name="Connection2766" type="1" refreshedVersion="0" background="1">
    <dbPr connection="DRIVER={Microsoft ODBC for Oracle};UID=TATADB;pwd=tatadb;SERVER=MFMCY11G;"/>
  </connection>
  <connection id="14311" xr16:uid="{00000000-0015-0000-FFFF-FFFFE6370000}" name="Connection2767" type="1" refreshedVersion="0" background="1">
    <dbPr connection="DRIVER={Microsoft ODBC for Oracle};UID=TATADB;pwd=tatadb;SERVER=MFMCY11G;"/>
  </connection>
  <connection id="14312" xr16:uid="{00000000-0015-0000-FFFF-FFFFE7370000}" name="Connection2768" type="1" refreshedVersion="0" background="1">
    <dbPr connection="DRIVER={Microsoft ODBC for Oracle};UID=TATADB;pwd=tatadb;SERVER=MFMCY11G;"/>
  </connection>
  <connection id="14313" xr16:uid="{00000000-0015-0000-FFFF-FFFFE8370000}" name="Connection2769" type="1" refreshedVersion="0" background="1">
    <dbPr connection="DRIVER={Microsoft ODBC for Oracle};UID=TATADB;pwd=tatadb;SERVER=MFMCY11G;"/>
  </connection>
  <connection id="14314" xr16:uid="{00000000-0015-0000-FFFF-FFFFE9370000}" name="Connection277" type="1" refreshedVersion="0" background="1">
    <dbPr connection="DRIVER={Microsoft ODBC for Oracle};UID=tatadb;pwd=MADHU;SERVER=mfunddb;"/>
  </connection>
  <connection id="14315" xr16:uid="{00000000-0015-0000-FFFF-FFFFEA370000}" name="Connection2770" type="1" refreshedVersion="0" background="1">
    <dbPr connection="DRIVER={Microsoft ODBC for Oracle};UID=TATADB;pwd=tatadb;SERVER=MFMCY11G;"/>
  </connection>
  <connection id="14316" xr16:uid="{00000000-0015-0000-FFFF-FFFFEB370000}" name="Connection2771" type="1" refreshedVersion="0" background="1">
    <dbPr connection="DRIVER={Microsoft ODBC for Oracle};UID=TATADB;pwd=tatadb;SERVER=MFMCY11G;"/>
  </connection>
  <connection id="14317" xr16:uid="{00000000-0015-0000-FFFF-FFFFEC370000}" name="Connection2772" type="1" refreshedVersion="0" background="1">
    <dbPr connection="DRIVER={Microsoft ODBC for Oracle};UID=TATADB;pwd=tatadb;SERVER=MFMCY11G;"/>
  </connection>
  <connection id="14318" xr16:uid="{00000000-0015-0000-FFFF-FFFFED370000}" name="Connection2773" type="1" refreshedVersion="0" background="1">
    <dbPr connection="DRIVER={Microsoft ODBC for Oracle};UID=TATADB;pwd=tatadb;SERVER=MFMCY11G;"/>
  </connection>
  <connection id="14319" xr16:uid="{00000000-0015-0000-FFFF-FFFFEE370000}" name="Connection2774" type="1" refreshedVersion="0" background="1">
    <dbPr connection="DRIVER={Microsoft ODBC for Oracle};UID=TATADB;pwd=tatadb;SERVER=MFMCY11G;"/>
  </connection>
  <connection id="14320" xr16:uid="{00000000-0015-0000-FFFF-FFFFEF370000}" name="Connection2775" type="1" refreshedVersion="0" background="1">
    <dbPr connection="DRIVER={Microsoft ODBC for Oracle};UID=TATADB;pwd=tatadb;SERVER=MFMCY11G;"/>
  </connection>
  <connection id="14321" xr16:uid="{00000000-0015-0000-FFFF-FFFFF0370000}" name="Connection2776" type="1" refreshedVersion="0" background="1">
    <dbPr connection="DRIVER={Microsoft ODBC for Oracle};UID=TATADB;pwd=tatadb;SERVER=MFMCY11G;"/>
  </connection>
  <connection id="14322" xr16:uid="{00000000-0015-0000-FFFF-FFFFF1370000}" name="Connection2777" type="1" refreshedVersion="0" background="1">
    <dbPr connection="DRIVER={Microsoft ODBC for Oracle};UID=TATADB;pwd=tatadb;SERVER=MFMCY11G;"/>
  </connection>
  <connection id="14323" xr16:uid="{00000000-0015-0000-FFFF-FFFFF2370000}" name="Connection2778" type="1" refreshedVersion="0" background="1">
    <dbPr connection="DRIVER={Microsoft ODBC for Oracle};UID=TATADB;pwd=tatadb;SERVER=MFMCY11G;"/>
  </connection>
  <connection id="14324" xr16:uid="{00000000-0015-0000-FFFF-FFFFF3370000}" name="Connection2779" type="1" refreshedVersion="0" background="1">
    <dbPr connection="DRIVER={Microsoft ODBC for Oracle};UID=TATADB;pwd=tatadb;SERVER=MFMCY11G;"/>
  </connection>
  <connection id="14325" xr16:uid="{00000000-0015-0000-FFFF-FFFFF4370000}" name="Connection278" type="1" refreshedVersion="0" background="1">
    <dbPr connection="DRIVER={Microsoft ODBC for Oracle};UID=tatadb;pwd=MADHU;SERVER=mfunddb;"/>
  </connection>
  <connection id="14326" xr16:uid="{00000000-0015-0000-FFFF-FFFFF5370000}" name="Connection2780" type="1" refreshedVersion="0" background="1">
    <dbPr connection="DRIVER={Microsoft ODBC for Oracle};UID=TATADB;pwd=tatadb;SERVER=MFMCY11G;"/>
  </connection>
  <connection id="14327" xr16:uid="{00000000-0015-0000-FFFF-FFFFF6370000}" name="Connection2781" type="1" refreshedVersion="0" background="1">
    <dbPr connection="DRIVER={Microsoft ODBC for Oracle};UID=TATADB;pwd=tatadb;SERVER=MFMCY11G;"/>
  </connection>
  <connection id="14328" xr16:uid="{00000000-0015-0000-FFFF-FFFFF7370000}" name="Connection2782" type="1" refreshedVersion="0" background="1">
    <dbPr connection="DRIVER={Microsoft ODBC for Oracle};UID=TATADB;pwd=tatadb;SERVER=MFMCY11G;"/>
  </connection>
  <connection id="14329" xr16:uid="{00000000-0015-0000-FFFF-FFFFF8370000}" name="Connection2783" type="1" refreshedVersion="0" background="1">
    <dbPr connection="DRIVER={Microsoft ODBC for Oracle};UID=TATADB;pwd=tatadb;SERVER=MFMCY11G;"/>
  </connection>
  <connection id="14330" xr16:uid="{00000000-0015-0000-FFFF-FFFFF9370000}" name="Connection2784" type="1" refreshedVersion="0" background="1">
    <dbPr connection="DRIVER={Microsoft ODBC for Oracle};UID=TATADB;pwd=tatadb;SERVER=MFMCY11G;"/>
  </connection>
  <connection id="14331" xr16:uid="{00000000-0015-0000-FFFF-FFFFFA370000}" name="Connection2785" type="1" refreshedVersion="0" background="1">
    <dbPr connection="DRIVER={Microsoft ODBC for Oracle};UID=TATADB;pwd=tatadb;SERVER=MFMCY11G;"/>
  </connection>
  <connection id="14332" xr16:uid="{00000000-0015-0000-FFFF-FFFFFB370000}" name="Connection2786" type="1" refreshedVersion="0" background="1">
    <dbPr connection="DRIVER={Microsoft ODBC for Oracle};UID=TATADB;pwd=tatadb;SERVER=MFMCY11G;"/>
  </connection>
  <connection id="14333" xr16:uid="{00000000-0015-0000-FFFF-FFFFFC370000}" name="Connection2787" type="1" refreshedVersion="0" background="1">
    <dbPr connection="DRIVER={Microsoft ODBC for Oracle};UID=TATADB;pwd=tatadb;SERVER=MFMCY11G;"/>
  </connection>
  <connection id="14334" xr16:uid="{00000000-0015-0000-FFFF-FFFFFD370000}" name="Connection2788" type="1" refreshedVersion="0" background="1">
    <dbPr connection="DRIVER={Microsoft ODBC for Oracle};UID=TATADB;pwd=tatadb;SERVER=MFMCY11G;"/>
  </connection>
  <connection id="14335" xr16:uid="{00000000-0015-0000-FFFF-FFFFFE370000}" name="Connection2789" type="1" refreshedVersion="0" background="1">
    <dbPr connection="DRIVER={Microsoft ODBC for Oracle};UID=TATADB;pwd=tatadb;SERVER=MFMCY11G;"/>
  </connection>
  <connection id="14336" xr16:uid="{00000000-0015-0000-FFFF-FFFFFF370000}" name="Connection279" type="1" refreshedVersion="0" background="1">
    <dbPr connection="DRIVER={Microsoft ODBC for Oracle};UID=tatadb;pwd=MADHU;SERVER=mfunddb;"/>
  </connection>
  <connection id="14337" xr16:uid="{00000000-0015-0000-FFFF-FFFF00380000}" name="Connection2790" type="1" refreshedVersion="0" background="1">
    <dbPr connection="DRIVER={Microsoft ODBC for Oracle};UID=TATADB;pwd=tatadb;SERVER=MFMCY11G;"/>
  </connection>
  <connection id="14338" xr16:uid="{00000000-0015-0000-FFFF-FFFF01380000}" name="Connection2791" type="1" refreshedVersion="0" background="1">
    <dbPr connection="DRIVER={Microsoft ODBC for Oracle};UID=TATADB;pwd=tatadb;SERVER=MFMCY11G;"/>
  </connection>
  <connection id="14339" xr16:uid="{00000000-0015-0000-FFFF-FFFF02380000}" name="Connection2792" type="1" refreshedVersion="0" background="1">
    <dbPr connection="DRIVER={Microsoft ODBC for Oracle};UID=TATADB;pwd=tatadb;SERVER=MFMCY11G;"/>
  </connection>
  <connection id="14340" xr16:uid="{00000000-0015-0000-FFFF-FFFF03380000}" name="Connection2793" type="1" refreshedVersion="0" background="1">
    <dbPr connection="DRIVER={Microsoft ODBC for Oracle};UID=TATADB;pwd=tatadb;SERVER=MFMCY11G;"/>
  </connection>
  <connection id="14341" xr16:uid="{00000000-0015-0000-FFFF-FFFF04380000}" name="Connection2794" type="1" refreshedVersion="0" background="1">
    <dbPr connection="DRIVER={Microsoft ODBC for Oracle};UID=TATADB;pwd=tatadb;SERVER=MFMCY11G;"/>
  </connection>
  <connection id="14342" xr16:uid="{00000000-0015-0000-FFFF-FFFF05380000}" name="Connection2795" type="1" refreshedVersion="0" background="1">
    <dbPr connection="DRIVER={Microsoft ODBC for Oracle};UID=TATADB;pwd=tatadb;SERVER=MFMCY11G;"/>
  </connection>
  <connection id="14343" xr16:uid="{00000000-0015-0000-FFFF-FFFF06380000}" name="Connection2796" type="1" refreshedVersion="0" background="1">
    <dbPr connection="DRIVER={Microsoft ODBC for Oracle};UID=TATADB;pwd=tatadb;SERVER=MFMCY11G;"/>
  </connection>
  <connection id="14344" xr16:uid="{00000000-0015-0000-FFFF-FFFF07380000}" name="Connection2797" type="1" refreshedVersion="0" background="1">
    <dbPr connection="DRIVER={Microsoft ODBC for Oracle};UID=TATADB;pwd=tatadb;SERVER=MFMCY11G;"/>
  </connection>
  <connection id="14345" xr16:uid="{00000000-0015-0000-FFFF-FFFF08380000}" name="Connection2798" type="1" refreshedVersion="0" background="1">
    <dbPr connection="DRIVER={Microsoft ODBC for Oracle};UID=TATADB;pwd=tatadb;SERVER=MFMCY11G;"/>
  </connection>
  <connection id="14346" xr16:uid="{00000000-0015-0000-FFFF-FFFF09380000}" name="Connection2799" type="1" refreshedVersion="0" background="1">
    <dbPr connection="DRIVER={Microsoft ODBC for Oracle};UID=TATADB;pwd=tatadb;SERVER=MFMCY11G;"/>
  </connection>
  <connection id="14347" xr16:uid="{00000000-0015-0000-FFFF-FFFF0A380000}" name="Connection28" type="1" refreshedVersion="0" background="1">
    <dbPr connection="DRIVER={Microsoft ODBC for Oracle};UID=tatadb;pwd=MADHU;SERVER=mfunddb;"/>
  </connection>
  <connection id="14348" xr16:uid="{00000000-0015-0000-FFFF-FFFF0B380000}" name="Connection280" type="1" refreshedVersion="0" background="1">
    <dbPr connection="DRIVER={Microsoft ODBC for Oracle};UID=tatadb;pwd=MADHU;SERVER=mfunddb;"/>
  </connection>
  <connection id="14349" xr16:uid="{00000000-0015-0000-FFFF-FFFF0C380000}" name="Connection2800" type="1" refreshedVersion="0" background="1">
    <dbPr connection="DRIVER={Microsoft ODBC for Oracle};UID=TATADB;pwd=tatadb;SERVER=MFMCY11G;"/>
  </connection>
  <connection id="14350" xr16:uid="{00000000-0015-0000-FFFF-FFFF0D380000}" name="Connection2801" type="1" refreshedVersion="0" background="1">
    <dbPr connection="DRIVER={Microsoft ODBC for Oracle};UID=TATADB;pwd=tatadb;SERVER=MFMCY11G;"/>
  </connection>
  <connection id="14351" xr16:uid="{00000000-0015-0000-FFFF-FFFF0E380000}" name="Connection2802" type="1" refreshedVersion="0" background="1">
    <dbPr connection="DRIVER={Microsoft ODBC for Oracle};UID=TATADB;pwd=tatadb;SERVER=MFMCY11G;"/>
  </connection>
  <connection id="14352" xr16:uid="{00000000-0015-0000-FFFF-FFFF0F380000}" name="Connection2803" type="1" refreshedVersion="0" background="1">
    <dbPr connection="DRIVER={Microsoft ODBC for Oracle};UID=TATADB;pwd=tatadb;SERVER=MFMCY11G;"/>
  </connection>
  <connection id="14353" xr16:uid="{00000000-0015-0000-FFFF-FFFF10380000}" name="Connection2804" type="1" refreshedVersion="0" background="1">
    <dbPr connection="DRIVER={Microsoft ODBC for Oracle};UID=TATADB;pwd=tatadb;SERVER=MFMCY11G;"/>
  </connection>
  <connection id="14354" xr16:uid="{00000000-0015-0000-FFFF-FFFF11380000}" name="Connection2805" type="1" refreshedVersion="0" background="1">
    <dbPr connection="DRIVER={Microsoft ODBC for Oracle};UID=TATADB;pwd=tatadb;SERVER=MFMCY11G;"/>
  </connection>
  <connection id="14355" xr16:uid="{00000000-0015-0000-FFFF-FFFF12380000}" name="Connection2806" type="1" refreshedVersion="0" background="1">
    <dbPr connection="DRIVER={Microsoft ODBC for Oracle};UID=TATADB;pwd=tatadb;SERVER=MFMCY11G;"/>
  </connection>
  <connection id="14356" xr16:uid="{00000000-0015-0000-FFFF-FFFF13380000}" name="Connection2807" type="1" refreshedVersion="0" background="1">
    <dbPr connection="DRIVER={Microsoft ODBC for Oracle};UID=TATADB;pwd=tatadb;SERVER=MFMCY11G;"/>
  </connection>
  <connection id="14357" xr16:uid="{00000000-0015-0000-FFFF-FFFF14380000}" name="Connection2808" type="1" refreshedVersion="0" background="1">
    <dbPr connection="DRIVER={Microsoft ODBC for Oracle};UID=TATADB;pwd=tatadb;SERVER=MFMCY11G;"/>
  </connection>
  <connection id="14358" xr16:uid="{00000000-0015-0000-FFFF-FFFF15380000}" name="Connection2809" type="1" refreshedVersion="0" background="1">
    <dbPr connection="DRIVER={Microsoft ODBC for Oracle};UID=TATADB;pwd=tatadb;SERVER=MFMCY11G;"/>
  </connection>
  <connection id="14359" xr16:uid="{00000000-0015-0000-FFFF-FFFF16380000}" name="Connection281" type="1" refreshedVersion="0" background="1">
    <dbPr connection="DRIVER={Microsoft ODBC for Oracle};UID=TATADB;pwd=tatadb;SERVER=MFMCY11G;"/>
  </connection>
  <connection id="14360" xr16:uid="{00000000-0015-0000-FFFF-FFFF17380000}" name="Connection2810" type="1" refreshedVersion="0" background="1">
    <dbPr connection="DRIVER={Microsoft ODBC for Oracle};UID=TATADB;pwd=tatadb;SERVER=MFMCY11G;"/>
  </connection>
  <connection id="14361" xr16:uid="{00000000-0015-0000-FFFF-FFFF18380000}" name="Connection2811" type="1" refreshedVersion="0" background="1">
    <dbPr connection="DRIVER={Microsoft ODBC for Oracle};UID=TATADB;pwd=tatadb;SERVER=MFMCY11G;"/>
  </connection>
  <connection id="14362" xr16:uid="{00000000-0015-0000-FFFF-FFFF19380000}" name="Connection2812" type="1" refreshedVersion="0" background="1">
    <dbPr connection="DRIVER={Microsoft ODBC for Oracle};UID=TATADB;pwd=tatadb;SERVER=MFMCY11G;"/>
  </connection>
  <connection id="14363" xr16:uid="{00000000-0015-0000-FFFF-FFFF1A380000}" name="Connection2813" type="1" refreshedVersion="0" background="1">
    <dbPr connection="DRIVER={Microsoft ODBC for Oracle};UID=TATADB;pwd=tatadb;SERVER=MFMCY11G;"/>
  </connection>
  <connection id="14364" xr16:uid="{00000000-0015-0000-FFFF-FFFF1B380000}" name="Connection2814" type="1" refreshedVersion="0" background="1">
    <dbPr connection="DRIVER={Microsoft ODBC for Oracle};UID=TATADB;pwd=tatadb;SERVER=MFMCY11G;"/>
  </connection>
  <connection id="14365" xr16:uid="{00000000-0015-0000-FFFF-FFFF1C380000}" name="Connection2815" type="1" refreshedVersion="0" background="1">
    <dbPr connection="DRIVER={Microsoft ODBC for Oracle};UID=TATADB;pwd=tatadb;SERVER=MFMCY11G;"/>
  </connection>
  <connection id="14366" xr16:uid="{00000000-0015-0000-FFFF-FFFF1D380000}" name="Connection2816" type="1" refreshedVersion="0" background="1">
    <dbPr connection="DRIVER={Microsoft ODBC for Oracle};UID=TATADB;pwd=tatadb;SERVER=MFMCY11G;"/>
  </connection>
  <connection id="14367" xr16:uid="{00000000-0015-0000-FFFF-FFFF1E380000}" name="Connection2817" type="1" refreshedVersion="0" background="1">
    <dbPr connection="DRIVER={Microsoft ODBC for Oracle};UID=TATADB;pwd=tatadb;SERVER=MFMCY11G;"/>
  </connection>
  <connection id="14368" xr16:uid="{00000000-0015-0000-FFFF-FFFF1F380000}" name="Connection2818" type="1" refreshedVersion="0" background="1">
    <dbPr connection="DRIVER={Microsoft ODBC for Oracle};UID=TATADB;pwd=tatadb;SERVER=MFMCY11G;"/>
  </connection>
  <connection id="14369" xr16:uid="{00000000-0015-0000-FFFF-FFFF20380000}" name="Connection2819" type="1" refreshedVersion="0" background="1">
    <dbPr connection="DRIVER={Microsoft ODBC for Oracle};UID=TATADB;pwd=tatadb;SERVER=MFMCY11G;"/>
  </connection>
  <connection id="14370" xr16:uid="{00000000-0015-0000-FFFF-FFFF21380000}" name="Connection282" type="1" refreshedVersion="0" background="1">
    <dbPr connection="DRIVER={Microsoft ODBC for Oracle};UID=TATADB;pwd=tatadb;SERVER=MFMCY11G;"/>
  </connection>
  <connection id="14371" xr16:uid="{00000000-0015-0000-FFFF-FFFF22380000}" name="Connection2820" type="1" refreshedVersion="0" background="1">
    <dbPr connection="DRIVER={Microsoft ODBC for Oracle};UID=TATADB;pwd=tatadb;SERVER=MFMCY11G;"/>
  </connection>
  <connection id="14372" xr16:uid="{00000000-0015-0000-FFFF-FFFF23380000}" name="Connection2821" type="1" refreshedVersion="0" background="1">
    <dbPr connection="DRIVER={Microsoft ODBC for Oracle};UID=TATADB;pwd=tatadb;SERVER=MFMCY11G;"/>
  </connection>
  <connection id="14373" xr16:uid="{00000000-0015-0000-FFFF-FFFF24380000}" name="Connection2822" type="1" refreshedVersion="0" background="1">
    <dbPr connection="DRIVER={Microsoft ODBC for Oracle};UID=TATADB;pwd=tatadb;SERVER=MFMCY11G;"/>
  </connection>
  <connection id="14374" xr16:uid="{00000000-0015-0000-FFFF-FFFF25380000}" name="Connection2823" type="1" refreshedVersion="0" background="1">
    <dbPr connection="DRIVER={Microsoft ODBC for Oracle};UID=TATADB;pwd=tatadb;SERVER=MFMCY11G;"/>
  </connection>
  <connection id="14375" xr16:uid="{00000000-0015-0000-FFFF-FFFF26380000}" name="Connection2824" type="1" refreshedVersion="0" background="1">
    <dbPr connection="DRIVER={Microsoft ODBC for Oracle};UID=TATADB;pwd=tatadb;SERVER=MFMCY11G;"/>
  </connection>
  <connection id="14376" xr16:uid="{00000000-0015-0000-FFFF-FFFF27380000}" name="Connection2825" type="1" refreshedVersion="0" background="1">
    <dbPr connection="DRIVER={Microsoft ODBC for Oracle};UID=TATADB;pwd=tatadb;SERVER=MFMCY11G;"/>
  </connection>
  <connection id="14377" xr16:uid="{00000000-0015-0000-FFFF-FFFF28380000}" name="Connection2826" type="1" refreshedVersion="0" background="1">
    <dbPr connection="DRIVER={Microsoft ODBC for Oracle};UID=TATADB;pwd=tatadb;SERVER=MFMCY11G;"/>
  </connection>
  <connection id="14378" xr16:uid="{00000000-0015-0000-FFFF-FFFF29380000}" name="Connection2827" type="1" refreshedVersion="0" background="1">
    <dbPr connection="DRIVER={Microsoft ODBC for Oracle};UID=TATADB;pwd=tatadb;SERVER=MFMCY11G;"/>
  </connection>
  <connection id="14379" xr16:uid="{00000000-0015-0000-FFFF-FFFF2A380000}" name="Connection2828" type="1" refreshedVersion="0" background="1">
    <dbPr connection="DRIVER={Microsoft ODBC for Oracle};UID=TATADB;pwd=tatadb;SERVER=MFMCY11G;"/>
  </connection>
  <connection id="14380" xr16:uid="{00000000-0015-0000-FFFF-FFFF2B380000}" name="Connection2829" type="1" refreshedVersion="0" background="1">
    <dbPr connection="DRIVER={Microsoft ODBC for Oracle};UID=TATADB;pwd=tatadb;SERVER=MFMCY11G;"/>
  </connection>
  <connection id="14381" xr16:uid="{00000000-0015-0000-FFFF-FFFF2C380000}" name="Connection283" type="1" refreshedVersion="0" background="1">
    <dbPr connection="DRIVER={Microsoft ODBC for Oracle};UID=tatadb;pwd=MADHU;SERVER=mfunddb;"/>
  </connection>
  <connection id="14382" xr16:uid="{00000000-0015-0000-FFFF-FFFF2D380000}" name="Connection2830" type="1" refreshedVersion="0" background="1">
    <dbPr connection="DRIVER={Microsoft ODBC for Oracle};UID=TATADB;pwd=tatadb;SERVER=MFMCY11G;"/>
  </connection>
  <connection id="14383" xr16:uid="{00000000-0015-0000-FFFF-FFFF2E380000}" name="Connection2831" type="1" refreshedVersion="0" background="1">
    <dbPr connection="DRIVER={Microsoft ODBC for Oracle};UID=TATADB;pwd=tatadb;SERVER=MFMCY11G;"/>
  </connection>
  <connection id="14384" xr16:uid="{00000000-0015-0000-FFFF-FFFF2F380000}" name="Connection2832" type="1" refreshedVersion="0" background="1">
    <dbPr connection="DRIVER={Microsoft ODBC for Oracle};UID=TATADB;pwd=tatadb;SERVER=MFMCY11G;"/>
  </connection>
  <connection id="14385" xr16:uid="{00000000-0015-0000-FFFF-FFFF30380000}" name="Connection2833" type="1" refreshedVersion="0" background="1">
    <dbPr connection="DRIVER={Microsoft ODBC for Oracle};UID=TATADB;pwd=tatadb;SERVER=MFMCY11G;"/>
  </connection>
  <connection id="14386" xr16:uid="{00000000-0015-0000-FFFF-FFFF31380000}" name="Connection2834" type="1" refreshedVersion="0" background="1">
    <dbPr connection="DRIVER={Microsoft ODBC for Oracle};UID=TATADB;pwd=tatadb;SERVER=MFMCY11G;"/>
  </connection>
  <connection id="14387" xr16:uid="{00000000-0015-0000-FFFF-FFFF32380000}" name="Connection2835" type="1" refreshedVersion="0" background="1">
    <dbPr connection="DRIVER={Microsoft ODBC for Oracle};UID=TATADB;pwd=tatadb;SERVER=MFMCY11G;"/>
  </connection>
  <connection id="14388" xr16:uid="{00000000-0015-0000-FFFF-FFFF33380000}" name="Connection2836" type="1" refreshedVersion="0" background="1">
    <dbPr connection="DRIVER={Microsoft ODBC for Oracle};UID=TATADB;pwd=tatadb;SERVER=MFMCY11G;"/>
  </connection>
  <connection id="14389" xr16:uid="{00000000-0015-0000-FFFF-FFFF34380000}" name="Connection2837" type="1" refreshedVersion="0" background="1">
    <dbPr connection="DRIVER={Microsoft ODBC for Oracle};UID=TATADB;pwd=tatadb;SERVER=MFMCY11G;"/>
  </connection>
  <connection id="14390" xr16:uid="{00000000-0015-0000-FFFF-FFFF35380000}" name="Connection2838" type="1" refreshedVersion="0" background="1">
    <dbPr connection="DRIVER={Microsoft ODBC for Oracle};UID=TATADB;pwd=tatadb;SERVER=MFMCY11G;"/>
  </connection>
  <connection id="14391" xr16:uid="{00000000-0015-0000-FFFF-FFFF36380000}" name="Connection2839" type="1" refreshedVersion="0" background="1">
    <dbPr connection="DRIVER={Microsoft ODBC for Oracle};UID=TATADB;pwd=tatadb;SERVER=MFMCY11G;"/>
  </connection>
  <connection id="14392" xr16:uid="{00000000-0015-0000-FFFF-FFFF37380000}" name="Connection284" type="1" refreshedVersion="0" background="1">
    <dbPr connection="DRIVER={Microsoft ODBC for Oracle};UID=tatadb;pwd=MADHU;SERVER=mfunddb;"/>
  </connection>
  <connection id="14393" xr16:uid="{00000000-0015-0000-FFFF-FFFF38380000}" name="Connection2840" type="1" refreshedVersion="0" background="1">
    <dbPr connection="DRIVER={Microsoft ODBC for Oracle};UID=TATADB;pwd=tatadb;SERVER=MFMCY11G;"/>
  </connection>
  <connection id="14394" xr16:uid="{00000000-0015-0000-FFFF-FFFF39380000}" name="Connection2841" type="1" refreshedVersion="0" background="1">
    <dbPr connection="DRIVER={Microsoft ODBC for Oracle};UID=TATADB;pwd=tatadb;SERVER=MFMCY11G;"/>
  </connection>
  <connection id="14395" xr16:uid="{00000000-0015-0000-FFFF-FFFF3A380000}" name="Connection2842" type="1" refreshedVersion="0" background="1">
    <dbPr connection="DRIVER={Microsoft ODBC for Oracle};UID=TATADB;pwd=tatadb;SERVER=MFMCY11G;"/>
  </connection>
  <connection id="14396" xr16:uid="{00000000-0015-0000-FFFF-FFFF3B380000}" name="Connection2843" type="1" refreshedVersion="0" background="1">
    <dbPr connection="DRIVER={Microsoft ODBC for Oracle};UID=TATADB;pwd=tatadb;SERVER=MFMCY11G;"/>
  </connection>
  <connection id="14397" xr16:uid="{00000000-0015-0000-FFFF-FFFF3C380000}" name="Connection2844" type="1" refreshedVersion="0" background="1">
    <dbPr connection="DRIVER={Microsoft ODBC for Oracle};UID=TATADB;pwd=tatadb;SERVER=MFMCY11G;"/>
  </connection>
  <connection id="14398" xr16:uid="{00000000-0015-0000-FFFF-FFFF3D380000}" name="Connection2845" type="1" refreshedVersion="0" background="1">
    <dbPr connection="DRIVER={Microsoft ODBC for Oracle};UID=TATADB;pwd=tatadb;SERVER=MFMCY11G;"/>
  </connection>
  <connection id="14399" xr16:uid="{00000000-0015-0000-FFFF-FFFF3E380000}" name="Connection2846" type="1" refreshedVersion="0" background="1">
    <dbPr connection="DRIVER={Microsoft ODBC for Oracle};UID=TATADB;pwd=tatadb;SERVER=MFMCY11G;"/>
  </connection>
  <connection id="14400" xr16:uid="{00000000-0015-0000-FFFF-FFFF3F380000}" name="Connection2847" type="1" refreshedVersion="0" background="1">
    <dbPr connection="DRIVER={Microsoft ODBC for Oracle};UID=TATADB;pwd=tatadb;SERVER=MFMCY11G;"/>
  </connection>
  <connection id="14401" xr16:uid="{00000000-0015-0000-FFFF-FFFF40380000}" name="Connection2848" type="1" refreshedVersion="0" background="1">
    <dbPr connection="DRIVER={Microsoft ODBC for Oracle};UID=TATADB;pwd=tatadb;SERVER=MFMCY11G;"/>
  </connection>
  <connection id="14402" xr16:uid="{00000000-0015-0000-FFFF-FFFF41380000}" name="Connection2849" type="1" refreshedVersion="0" background="1">
    <dbPr connection="DRIVER={Microsoft ODBC for Oracle};UID=TATADB;pwd=tatadb;SERVER=MFMCY11G;"/>
  </connection>
  <connection id="14403" xr16:uid="{00000000-0015-0000-FFFF-FFFF42380000}" name="Connection285" type="1" refreshedVersion="0" background="1">
    <dbPr connection="DRIVER={Microsoft ODBC for Oracle};UID=TATADB;pwd=tatadb;SERVER=MFMCY11G;"/>
  </connection>
  <connection id="14404" xr16:uid="{00000000-0015-0000-FFFF-FFFF43380000}" name="Connection2850" type="1" refreshedVersion="0" background="1">
    <dbPr connection="DRIVER={Microsoft ODBC for Oracle};UID=TATADB;pwd=tatadb;SERVER=MFMCY11G;"/>
  </connection>
  <connection id="14405" xr16:uid="{00000000-0015-0000-FFFF-FFFF44380000}" name="Connection2851" type="1" refreshedVersion="0" background="1">
    <dbPr connection="DRIVER={Microsoft ODBC for Oracle};UID=TATADB;pwd=tatadb;SERVER=MFMCY11G;"/>
  </connection>
  <connection id="14406" xr16:uid="{00000000-0015-0000-FFFF-FFFF45380000}" name="Connection2852" type="1" refreshedVersion="0" background="1">
    <dbPr connection="DRIVER={Microsoft ODBC for Oracle};UID=TATADB;pwd=tatadb;SERVER=MFMCY11G;"/>
  </connection>
  <connection id="14407" xr16:uid="{00000000-0015-0000-FFFF-FFFF46380000}" name="Connection2853" type="1" refreshedVersion="0" background="1">
    <dbPr connection="DRIVER={Microsoft ODBC for Oracle};UID=TATADB;pwd=tatadb;SERVER=MFMCY11G;"/>
  </connection>
  <connection id="14408" xr16:uid="{00000000-0015-0000-FFFF-FFFF47380000}" name="Connection2854" type="1" refreshedVersion="0" background="1">
    <dbPr connection="DRIVER={Microsoft ODBC for Oracle};UID=TATADB;pwd=tatadb;SERVER=MFMCY11G;"/>
  </connection>
  <connection id="14409" xr16:uid="{00000000-0015-0000-FFFF-FFFF48380000}" name="Connection2855" type="1" refreshedVersion="0" background="1">
    <dbPr connection="DRIVER={Microsoft ODBC for Oracle};UID=TATADB;pwd=tatadb;SERVER=MFMCY11G;"/>
  </connection>
  <connection id="14410" xr16:uid="{00000000-0015-0000-FFFF-FFFF49380000}" name="Connection2856" type="1" refreshedVersion="0" background="1">
    <dbPr connection="DRIVER={Microsoft ODBC for Oracle};UID=TATADB;pwd=tatadb;SERVER=MFMCY11G;"/>
  </connection>
  <connection id="14411" xr16:uid="{00000000-0015-0000-FFFF-FFFF4A380000}" name="Connection2857" type="1" refreshedVersion="0" background="1">
    <dbPr connection="DRIVER={Microsoft ODBC for Oracle};UID=TATADB;pwd=tatadb;SERVER=MFMCY11G;"/>
  </connection>
  <connection id="14412" xr16:uid="{00000000-0015-0000-FFFF-FFFF4B380000}" name="Connection2858" type="1" refreshedVersion="0" background="1">
    <dbPr connection="DRIVER={Microsoft ODBC for Oracle};UID=TATADB;pwd=tatadb;SERVER=MFMCY11G;"/>
  </connection>
  <connection id="14413" xr16:uid="{00000000-0015-0000-FFFF-FFFF4C380000}" name="Connection2859" type="1" refreshedVersion="0" background="1">
    <dbPr connection="DRIVER={Microsoft ODBC for Oracle};UID=TATADB;pwd=tatadb;SERVER=MFMCY11G;"/>
  </connection>
  <connection id="14414" xr16:uid="{00000000-0015-0000-FFFF-FFFF4D380000}" name="Connection286" type="1" refreshedVersion="0" background="1">
    <dbPr connection="DRIVER={Microsoft ODBC for Oracle};UID=tatadb;pwd=MADHU;SERVER=mfunddb;"/>
  </connection>
  <connection id="14415" xr16:uid="{00000000-0015-0000-FFFF-FFFF4E380000}" name="Connection2860" type="1" refreshedVersion="0" background="1">
    <dbPr connection="DRIVER={Microsoft ODBC for Oracle};UID=TATADB;pwd=tatadb;SERVER=MFMCY11G;"/>
  </connection>
  <connection id="14416" xr16:uid="{00000000-0015-0000-FFFF-FFFF4F380000}" name="Connection2861" type="1" refreshedVersion="0" background="1">
    <dbPr connection="DRIVER={Microsoft ODBC for Oracle};UID=TATADB;pwd=tatadb;SERVER=MFMCY11G;"/>
  </connection>
  <connection id="14417" xr16:uid="{00000000-0015-0000-FFFF-FFFF50380000}" name="Connection2862" type="1" refreshedVersion="0" background="1">
    <dbPr connection="DRIVER={Microsoft ODBC for Oracle};UID=TATADB;pwd=tatadb;SERVER=MFMCY11G;"/>
  </connection>
  <connection id="14418" xr16:uid="{00000000-0015-0000-FFFF-FFFF51380000}" name="Connection2863" type="1" refreshedVersion="0" background="1">
    <dbPr connection="DRIVER={Microsoft ODBC for Oracle};UID=TATADB;pwd=tatadb;SERVER=MFMCY11G;"/>
  </connection>
  <connection id="14419" xr16:uid="{00000000-0015-0000-FFFF-FFFF52380000}" name="Connection2864" type="1" refreshedVersion="0" background="1">
    <dbPr connection="DRIVER={Microsoft ODBC for Oracle};UID=TATADB;pwd=tatadb;SERVER=MFMCY11G;"/>
  </connection>
  <connection id="14420" xr16:uid="{00000000-0015-0000-FFFF-FFFF53380000}" name="Connection2865" type="1" refreshedVersion="0" background="1">
    <dbPr connection="DRIVER={Microsoft ODBC for Oracle};UID=TATADB;pwd=tatadb;SERVER=MFMCY11G;"/>
  </connection>
  <connection id="14421" xr16:uid="{00000000-0015-0000-FFFF-FFFF54380000}" name="Connection2866" type="1" refreshedVersion="0" background="1">
    <dbPr connection="DRIVER={Microsoft ODBC for Oracle};UID=TATADB;pwd=tatadb;SERVER=MFMCY11G;"/>
  </connection>
  <connection id="14422" xr16:uid="{00000000-0015-0000-FFFF-FFFF55380000}" name="Connection2867" type="1" refreshedVersion="0" background="1">
    <dbPr connection="DRIVER={Microsoft ODBC for Oracle};UID=TATADB;pwd=tatadb;SERVER=MFMCY11G;"/>
  </connection>
  <connection id="14423" xr16:uid="{00000000-0015-0000-FFFF-FFFF56380000}" name="Connection2868" type="1" refreshedVersion="0" background="1">
    <dbPr connection="DRIVER={Microsoft ODBC for Oracle};UID=TATADB;pwd=tatadb;SERVER=MFMCY11G;"/>
  </connection>
  <connection id="14424" xr16:uid="{00000000-0015-0000-FFFF-FFFF57380000}" name="Connection2869" type="1" refreshedVersion="0" background="1">
    <dbPr connection="DRIVER={Microsoft ODBC for Oracle};UID=TATADB;pwd=tatadb;SERVER=MFMCY11G;"/>
  </connection>
  <connection id="14425" xr16:uid="{00000000-0015-0000-FFFF-FFFF58380000}" name="Connection287" type="1" refreshedVersion="0" background="1">
    <dbPr connection="DRIVER={Microsoft ODBC for Oracle};UID=TATADB;pwd=tatadb;SERVER=MFMCY11G;"/>
  </connection>
  <connection id="14426" xr16:uid="{00000000-0015-0000-FFFF-FFFF59380000}" name="Connection2870" type="1" refreshedVersion="0" background="1">
    <dbPr connection="DRIVER={Microsoft ODBC for Oracle};UID=TATADB;pwd=tatadb;SERVER=MFMCY11G;"/>
  </connection>
  <connection id="14427" xr16:uid="{00000000-0015-0000-FFFF-FFFF5A380000}" name="Connection2871" type="1" refreshedVersion="0" background="1">
    <dbPr connection="DRIVER={Microsoft ODBC for Oracle};UID=TATADB;pwd=tatadb;SERVER=MFMCY11G;"/>
  </connection>
  <connection id="14428" xr16:uid="{00000000-0015-0000-FFFF-FFFF5B380000}" name="Connection2872" type="1" refreshedVersion="0" background="1">
    <dbPr connection="DRIVER={Microsoft ODBC for Oracle};UID=TATADB;pwd=tatadb;SERVER=MFMCY11G;"/>
  </connection>
  <connection id="14429" xr16:uid="{00000000-0015-0000-FFFF-FFFF5C380000}" name="Connection2873" type="1" refreshedVersion="0" background="1">
    <dbPr connection="DRIVER={Microsoft ODBC for Oracle};UID=TATADB;pwd=tatadb;SERVER=MFMCY11G;"/>
  </connection>
  <connection id="14430" xr16:uid="{00000000-0015-0000-FFFF-FFFF5D380000}" name="Connection2874" type="1" refreshedVersion="0" background="1">
    <dbPr connection="DRIVER={Microsoft ODBC for Oracle};UID=TATADB;pwd=tatadb;SERVER=MFMCY11G;"/>
  </connection>
  <connection id="14431" xr16:uid="{00000000-0015-0000-FFFF-FFFF5E380000}" name="Connection2875" type="1" refreshedVersion="0" background="1">
    <dbPr connection="DRIVER={Microsoft ODBC for Oracle};UID=TATADB;pwd=tatadb;SERVER=MFMCY11G;"/>
  </connection>
  <connection id="14432" xr16:uid="{00000000-0015-0000-FFFF-FFFF5F380000}" name="Connection2876" type="1" refreshedVersion="0" background="1">
    <dbPr connection="DRIVER={Microsoft ODBC for Oracle};UID=TATADB;pwd=tatadb;SERVER=MFMCY11G;"/>
  </connection>
  <connection id="14433" xr16:uid="{00000000-0015-0000-FFFF-FFFF60380000}" name="Connection2877" type="1" refreshedVersion="0" background="1">
    <dbPr connection="DRIVER={Microsoft ODBC for Oracle};UID=TATADB;pwd=tatadb;SERVER=MFMCY11G;"/>
  </connection>
  <connection id="14434" xr16:uid="{00000000-0015-0000-FFFF-FFFF61380000}" name="Connection2878" type="1" refreshedVersion="0" background="1">
    <dbPr connection="DRIVER={Microsoft ODBC for Oracle};UID=TATADB;pwd=tatadb;SERVER=MFMCY11G;"/>
  </connection>
  <connection id="14435" xr16:uid="{00000000-0015-0000-FFFF-FFFF62380000}" name="Connection2879" type="1" refreshedVersion="0" background="1">
    <dbPr connection="DRIVER={Microsoft ODBC for Oracle};UID=TATADB;pwd=tatadb;SERVER=MFMCY11G;"/>
  </connection>
  <connection id="14436" xr16:uid="{00000000-0015-0000-FFFF-FFFF63380000}" name="Connection288" type="1" refreshedVersion="0" background="1">
    <dbPr connection="DRIVER={Microsoft ODBC for Oracle};UID=tatadb;pwd=MADHU;SERVER=mfunddb;"/>
  </connection>
  <connection id="14437" xr16:uid="{00000000-0015-0000-FFFF-FFFF64380000}" name="Connection2880" type="1" refreshedVersion="0" background="1">
    <dbPr connection="DRIVER={Microsoft ODBC for Oracle};UID=TATADB;pwd=tatadb;SERVER=MFMCY11G;"/>
  </connection>
  <connection id="14438" xr16:uid="{00000000-0015-0000-FFFF-FFFF65380000}" name="Connection2881" type="1" refreshedVersion="0" background="1">
    <dbPr connection="DRIVER={Microsoft ODBC for Oracle};UID=TATADB;pwd=tatadb;SERVER=MFMCY11G;"/>
  </connection>
  <connection id="14439" xr16:uid="{00000000-0015-0000-FFFF-FFFF66380000}" name="Connection2882" type="1" refreshedVersion="0" background="1">
    <dbPr connection="DRIVER={Microsoft ODBC for Oracle};UID=TATADB;pwd=tatadb;SERVER=MFMCY11G;"/>
  </connection>
  <connection id="14440" xr16:uid="{00000000-0015-0000-FFFF-FFFF67380000}" name="Connection2883" type="1" refreshedVersion="0" background="1">
    <dbPr connection="DRIVER={Microsoft ODBC for Oracle};UID=TATADB;pwd=tatadb;SERVER=MFMCY11G;"/>
  </connection>
  <connection id="14441" xr16:uid="{00000000-0015-0000-FFFF-FFFF68380000}" name="Connection2884" type="1" refreshedVersion="0" background="1">
    <dbPr connection="DRIVER={Microsoft ODBC for Oracle};UID=TATADB;pwd=tatadb;SERVER=MFMCY11G;"/>
  </connection>
  <connection id="14442" xr16:uid="{00000000-0015-0000-FFFF-FFFF69380000}" name="Connection2885" type="1" refreshedVersion="0" background="1">
    <dbPr connection="DRIVER={Microsoft ODBC for Oracle};UID=TATADB;pwd=tatadb;SERVER=MFMCY11G;"/>
  </connection>
  <connection id="14443" xr16:uid="{00000000-0015-0000-FFFF-FFFF6A380000}" name="Connection2886" type="1" refreshedVersion="0" background="1">
    <dbPr connection="DRIVER={Microsoft ODBC for Oracle};UID=TATADB;pwd=tatadb;SERVER=MFMCY11G;"/>
  </connection>
  <connection id="14444" xr16:uid="{00000000-0015-0000-FFFF-FFFF6B380000}" name="Connection2887" type="1" refreshedVersion="0" background="1">
    <dbPr connection="DRIVER={Microsoft ODBC for Oracle};UID=TATADB;pwd=tatadb;SERVER=MFMCY11G;"/>
  </connection>
  <connection id="14445" xr16:uid="{00000000-0015-0000-FFFF-FFFF6C380000}" name="Connection2888" type="1" refreshedVersion="0" background="1">
    <dbPr connection="DRIVER={Microsoft ODBC for Oracle};UID=TATADB;pwd=tatadb;SERVER=MFMCY11G;"/>
  </connection>
  <connection id="14446" xr16:uid="{00000000-0015-0000-FFFF-FFFF6D380000}" name="Connection2889" type="1" refreshedVersion="0" background="1">
    <dbPr connection="DRIVER={Microsoft ODBC for Oracle};UID=TATADB;pwd=tatadb;SERVER=MFMCY11G;"/>
  </connection>
  <connection id="14447" xr16:uid="{00000000-0015-0000-FFFF-FFFF6E380000}" name="Connection289" type="1" refreshedVersion="0" background="1">
    <dbPr connection="DRIVER={Microsoft ODBC for Oracle};UID=tatadb;pwd=MADHU;SERVER=mfunddb;"/>
  </connection>
  <connection id="14448" xr16:uid="{00000000-0015-0000-FFFF-FFFF6F380000}" name="Connection2890" type="1" refreshedVersion="0" background="1">
    <dbPr connection="DRIVER={Microsoft ODBC for Oracle};UID=TATADB;pwd=tatadb;SERVER=MFMCY11G;"/>
  </connection>
  <connection id="14449" xr16:uid="{00000000-0015-0000-FFFF-FFFF70380000}" name="Connection2891" type="1" refreshedVersion="0" background="1">
    <dbPr connection="DRIVER={Microsoft ODBC for Oracle};UID=TATADB;pwd=tatadb;SERVER=MFMCY11G;"/>
  </connection>
  <connection id="14450" xr16:uid="{00000000-0015-0000-FFFF-FFFF71380000}" name="Connection2892" type="1" refreshedVersion="0" background="1">
    <dbPr connection="DRIVER={Microsoft ODBC for Oracle};UID=TATADB;pwd=tatadb;SERVER=MFMCY11G;"/>
  </connection>
  <connection id="14451" xr16:uid="{00000000-0015-0000-FFFF-FFFF72380000}" name="Connection2893" type="1" refreshedVersion="0" background="1">
    <dbPr connection="DRIVER={Microsoft ODBC for Oracle};UID=TATADB;pwd=tatadb;SERVER=MFMCY11G;"/>
  </connection>
  <connection id="14452" xr16:uid="{00000000-0015-0000-FFFF-FFFF73380000}" name="Connection2894" type="1" refreshedVersion="0" background="1">
    <dbPr connection="DRIVER={Microsoft ODBC for Oracle};UID=TATADB;pwd=tatadb;SERVER=MFMCY11G;"/>
  </connection>
  <connection id="14453" xr16:uid="{00000000-0015-0000-FFFF-FFFF74380000}" name="Connection2895" type="1" refreshedVersion="0" background="1">
    <dbPr connection="DRIVER={Microsoft ODBC for Oracle};UID=TATADB;pwd=tatadb;SERVER=MFMCY11G;"/>
  </connection>
  <connection id="14454" xr16:uid="{00000000-0015-0000-FFFF-FFFF75380000}" name="Connection2896" type="1" refreshedVersion="0" background="1">
    <dbPr connection="DRIVER={Microsoft ODBC for Oracle};UID=TATADB;pwd=tatadb;SERVER=MFMCY11G;"/>
  </connection>
  <connection id="14455" xr16:uid="{00000000-0015-0000-FFFF-FFFF76380000}" name="Connection2897" type="1" refreshedVersion="0" background="1">
    <dbPr connection="DRIVER={Microsoft ODBC for Oracle};UID=TATADB;pwd=tatadb;SERVER=MFMCY11G;"/>
  </connection>
  <connection id="14456" xr16:uid="{00000000-0015-0000-FFFF-FFFF77380000}" name="Connection2898" type="1" refreshedVersion="0" background="1">
    <dbPr connection="DRIVER={Microsoft ODBC for Oracle};UID=TATADB;pwd=tatadb;SERVER=MFMCY11G;"/>
  </connection>
  <connection id="14457" xr16:uid="{00000000-0015-0000-FFFF-FFFF78380000}" name="Connection2899" type="1" refreshedVersion="0" background="1">
    <dbPr connection="DRIVER={Microsoft ODBC for Oracle};UID=TATADB;pwd=tatadb;SERVER=MFMCY11G;"/>
  </connection>
  <connection id="14458" xr16:uid="{00000000-0015-0000-FFFF-FFFF79380000}" name="Connection29" type="1" refreshedVersion="0" background="1">
    <dbPr connection="DRIVER={Microsoft ODBC for Oracle};UID=tatadb;pwd=MADHU;SERVER=mfunddb;"/>
  </connection>
  <connection id="14459" xr16:uid="{00000000-0015-0000-FFFF-FFFF7A380000}" name="Connection290" type="1" refreshedVersion="0" background="1">
    <dbPr connection="DRIVER={Microsoft ODBC for Oracle};UID=tatadb;pwd=MADHU;SERVER=mfunddb;"/>
  </connection>
  <connection id="14460" xr16:uid="{00000000-0015-0000-FFFF-FFFF7B380000}" name="Connection2900" type="1" refreshedVersion="0" background="1">
    <dbPr connection="DRIVER={Microsoft ODBC for Oracle};UID=TATADB;pwd=tatadb;SERVER=MFMCY11G;"/>
  </connection>
  <connection id="14461" xr16:uid="{00000000-0015-0000-FFFF-FFFF7C380000}" name="Connection2901" type="1" refreshedVersion="0" background="1">
    <dbPr connection="DRIVER={Microsoft ODBC for Oracle};UID=TATADB;pwd=tatadb;SERVER=MFMCY11G;"/>
  </connection>
  <connection id="14462" xr16:uid="{00000000-0015-0000-FFFF-FFFF7D380000}" name="Connection2902" type="1" refreshedVersion="0" background="1">
    <dbPr connection="DRIVER={Microsoft ODBC for Oracle};UID=TATADB;pwd=tatadb;SERVER=MFMCY11G;"/>
  </connection>
  <connection id="14463" xr16:uid="{00000000-0015-0000-FFFF-FFFF7E380000}" name="Connection2903" type="1" refreshedVersion="0" background="1">
    <dbPr connection="DRIVER={Microsoft ODBC for Oracle};UID=TATADB;pwd=tatadb;SERVER=MFMCY11G;"/>
  </connection>
  <connection id="14464" xr16:uid="{00000000-0015-0000-FFFF-FFFF7F380000}" name="Connection2904" type="1" refreshedVersion="0" background="1">
    <dbPr connection="DRIVER={Microsoft ODBC for Oracle};UID=TATADB;pwd=tatadb;SERVER=MFMCY11G;"/>
  </connection>
  <connection id="14465" xr16:uid="{00000000-0015-0000-FFFF-FFFF80380000}" name="Connection2905" type="1" refreshedVersion="0" background="1">
    <dbPr connection="DRIVER={Microsoft ODBC for Oracle};UID=TATADB;pwd=tatadb;SERVER=MFMCY11G;"/>
  </connection>
  <connection id="14466" xr16:uid="{00000000-0015-0000-FFFF-FFFF81380000}" name="Connection2906" type="1" refreshedVersion="0" background="1">
    <dbPr connection="DRIVER={Microsoft ODBC for Oracle};UID=TATADB;pwd=tatadb;SERVER=MFMCY11G;"/>
  </connection>
  <connection id="14467" xr16:uid="{00000000-0015-0000-FFFF-FFFF82380000}" name="Connection2907" type="1" refreshedVersion="0" background="1">
    <dbPr connection="DRIVER={Microsoft ODBC for Oracle};UID=TATADB;pwd=tatadb;SERVER=MFMCY11G;"/>
  </connection>
  <connection id="14468" xr16:uid="{00000000-0015-0000-FFFF-FFFF83380000}" name="Connection2908" type="1" refreshedVersion="0" background="1">
    <dbPr connection="DRIVER={Microsoft ODBC for Oracle};UID=TATADB;pwd=tatadb;SERVER=MFMCY11G;"/>
  </connection>
  <connection id="14469" xr16:uid="{00000000-0015-0000-FFFF-FFFF84380000}" name="Connection2909" type="1" refreshedVersion="0" background="1">
    <dbPr connection="DRIVER={Microsoft ODBC for Oracle};UID=TATADB;pwd=tatadb;SERVER=MFMCY11G;"/>
  </connection>
  <connection id="14470" xr16:uid="{00000000-0015-0000-FFFF-FFFF85380000}" name="Connection291" type="1" refreshedVersion="0" background="1">
    <dbPr connection="DRIVER={Microsoft ODBC for Oracle};UID=tatadb;pwd=MADHU;SERVER=mfunddb;"/>
  </connection>
  <connection id="14471" xr16:uid="{00000000-0015-0000-FFFF-FFFF86380000}" name="Connection2910" type="1" refreshedVersion="0" background="1">
    <dbPr connection="DRIVER={Microsoft ODBC for Oracle};UID=TATADB;pwd=tatadb;SERVER=MFMCY11G;"/>
  </connection>
  <connection id="14472" xr16:uid="{00000000-0015-0000-FFFF-FFFF87380000}" name="Connection2911" type="1" refreshedVersion="0" background="1">
    <dbPr connection="DRIVER={Microsoft ODBC for Oracle};UID=TATADB;pwd=tatadb;SERVER=MFMCY11G;"/>
  </connection>
  <connection id="14473" xr16:uid="{00000000-0015-0000-FFFF-FFFF88380000}" name="Connection2912" type="1" refreshedVersion="0" background="1">
    <dbPr connection="DRIVER={Microsoft ODBC for Oracle};UID=TATADB;pwd=tatadb;SERVER=MFMCY11G;"/>
  </connection>
  <connection id="14474" xr16:uid="{00000000-0015-0000-FFFF-FFFF89380000}" name="Connection2913" type="1" refreshedVersion="0" background="1">
    <dbPr connection="DRIVER={Microsoft ODBC for Oracle};UID=TATADB;pwd=tatadb;SERVER=MFMCY11G;"/>
  </connection>
  <connection id="14475" xr16:uid="{00000000-0015-0000-FFFF-FFFF8A380000}" name="Connection2914" type="1" refreshedVersion="0" background="1">
    <dbPr connection="DRIVER={Microsoft ODBC for Oracle};UID=TATADB;pwd=tatadb;SERVER=MFMCY11G;"/>
  </connection>
  <connection id="14476" xr16:uid="{00000000-0015-0000-FFFF-FFFF8B380000}" name="Connection2915" type="1" refreshedVersion="0" background="1">
    <dbPr connection="DRIVER={Microsoft ODBC for Oracle};UID=TATADB;pwd=tatadb;SERVER=MFMCY11G;"/>
  </connection>
  <connection id="14477" xr16:uid="{00000000-0015-0000-FFFF-FFFF8C380000}" name="Connection2916" type="1" refreshedVersion="0" background="1">
    <dbPr connection="DRIVER={Microsoft ODBC for Oracle};UID=TATADB;pwd=tatadb;SERVER=MFMCY11G;"/>
  </connection>
  <connection id="14478" xr16:uid="{00000000-0015-0000-FFFF-FFFF8D380000}" name="Connection2917" type="1" refreshedVersion="0" background="1">
    <dbPr connection="DRIVER={Microsoft ODBC for Oracle};UID=TATADB;pwd=tatadb;SERVER=MFMCY11G;"/>
  </connection>
  <connection id="14479" xr16:uid="{00000000-0015-0000-FFFF-FFFF8E380000}" name="Connection2918" type="1" refreshedVersion="0" background="1">
    <dbPr connection="DRIVER={Microsoft ODBC for Oracle};UID=TATADB;pwd=tatadb;SERVER=MFMCY11G;"/>
  </connection>
  <connection id="14480" xr16:uid="{00000000-0015-0000-FFFF-FFFF8F380000}" name="Connection2919" type="1" refreshedVersion="0" background="1">
    <dbPr connection="DRIVER={Microsoft ODBC for Oracle};UID=TATADB;pwd=tatadb;SERVER=MFMCY11G;"/>
  </connection>
  <connection id="14481" xr16:uid="{00000000-0015-0000-FFFF-FFFF90380000}" name="Connection292" type="1" refreshedVersion="0" background="1">
    <dbPr connection="DRIVER={Microsoft ODBC for Oracle};UID=tatadb;pwd=MADHU;SERVER=mfunddb;"/>
  </connection>
  <connection id="14482" xr16:uid="{00000000-0015-0000-FFFF-FFFF91380000}" name="Connection2920" type="1" refreshedVersion="0" background="1">
    <dbPr connection="DRIVER={Microsoft ODBC for Oracle};UID=TATADB;pwd=tatadb;SERVER=MFMCY11G;"/>
  </connection>
  <connection id="14483" xr16:uid="{00000000-0015-0000-FFFF-FFFF92380000}" name="Connection2921" type="1" refreshedVersion="0" background="1">
    <dbPr connection="DRIVER={Microsoft ODBC for Oracle};UID=TATADB;pwd=tatadb;SERVER=MFMCY11G;"/>
  </connection>
  <connection id="14484" xr16:uid="{00000000-0015-0000-FFFF-FFFF93380000}" name="Connection2922" type="1" refreshedVersion="0" background="1">
    <dbPr connection="DRIVER={Microsoft ODBC for Oracle};UID=TATADB;pwd=tatadb;SERVER=MFMCY11G;"/>
  </connection>
  <connection id="14485" xr16:uid="{00000000-0015-0000-FFFF-FFFF94380000}" name="Connection2923" type="1" refreshedVersion="0" background="1">
    <dbPr connection="DRIVER={Microsoft ODBC for Oracle};UID=TATADB;pwd=tatadb;SERVER=MFMCY11G;"/>
  </connection>
  <connection id="14486" xr16:uid="{00000000-0015-0000-FFFF-FFFF95380000}" name="Connection2924" type="1" refreshedVersion="0" background="1">
    <dbPr connection="DRIVER={Microsoft ODBC for Oracle};UID=TATADB;pwd=tatadb;SERVER=MFMCY11G;"/>
  </connection>
  <connection id="14487" xr16:uid="{00000000-0015-0000-FFFF-FFFF96380000}" name="Connection2925" type="1" refreshedVersion="0" background="1">
    <dbPr connection="DRIVER={Microsoft ODBC for Oracle};UID=TATADB;pwd=tatadb;SERVER=MFMCY11G;"/>
  </connection>
  <connection id="14488" xr16:uid="{00000000-0015-0000-FFFF-FFFF97380000}" name="Connection2926" type="1" refreshedVersion="0" background="1">
    <dbPr connection="DRIVER={Microsoft ODBC for Oracle};UID=TATADB;pwd=tatadb;SERVER=MFMCY11G;"/>
  </connection>
  <connection id="14489" xr16:uid="{00000000-0015-0000-FFFF-FFFF98380000}" name="Connection2927" type="1" refreshedVersion="0" background="1">
    <dbPr connection="DRIVER={Microsoft ODBC for Oracle};UID=TATADB;pwd=tatadb;SERVER=MFMCY11G;"/>
  </connection>
  <connection id="14490" xr16:uid="{00000000-0015-0000-FFFF-FFFF99380000}" name="Connection2928" type="1" refreshedVersion="0" background="1">
    <dbPr connection="DRIVER={Microsoft ODBC for Oracle};UID=TATADB;pwd=tatadb;SERVER=MFMCY11G;"/>
  </connection>
  <connection id="14491" xr16:uid="{00000000-0015-0000-FFFF-FFFF9A380000}" name="Connection2929" type="1" refreshedVersion="0" background="1">
    <dbPr connection="DRIVER={Microsoft ODBC for Oracle};UID=TATADB;pwd=tatadb;SERVER=MFMCY11G;"/>
  </connection>
  <connection id="14492" xr16:uid="{00000000-0015-0000-FFFF-FFFF9B380000}" name="Connection293" type="1" refreshedVersion="0" background="1">
    <dbPr connection="DRIVER={Microsoft ODBC for Oracle};UID=tatadb;pwd=MADHU;SERVER=mfunddb;"/>
  </connection>
  <connection id="14493" xr16:uid="{00000000-0015-0000-FFFF-FFFF9C380000}" name="Connection2930" type="1" refreshedVersion="0" background="1">
    <dbPr connection="DRIVER={Microsoft ODBC for Oracle};UID=TATADB;pwd=tatadb;SERVER=MFMCY11G;"/>
  </connection>
  <connection id="14494" xr16:uid="{00000000-0015-0000-FFFF-FFFF9D380000}" name="Connection2931" type="1" refreshedVersion="0" background="1">
    <dbPr connection="DRIVER={Microsoft ODBC for Oracle};UID=TATADB;pwd=tatadb;SERVER=MFMCY11G;"/>
  </connection>
  <connection id="14495" xr16:uid="{00000000-0015-0000-FFFF-FFFF9E380000}" name="Connection2932" type="1" refreshedVersion="0" background="1">
    <dbPr connection="DRIVER={Microsoft ODBC for Oracle};UID=TATADB;pwd=tatadb;SERVER=MFMCY11G;"/>
  </connection>
  <connection id="14496" xr16:uid="{00000000-0015-0000-FFFF-FFFF9F380000}" name="Connection2933" type="1" refreshedVersion="0" background="1">
    <dbPr connection="DRIVER={Microsoft ODBC for Oracle};UID=TATADB;pwd=tatadb;SERVER=MFMCY11G;"/>
  </connection>
  <connection id="14497" xr16:uid="{00000000-0015-0000-FFFF-FFFFA0380000}" name="Connection2934" type="1" refreshedVersion="0" background="1">
    <dbPr connection="DRIVER={Microsoft ODBC for Oracle};UID=TATADB;pwd=tatadb;SERVER=MFMCY11G;"/>
  </connection>
  <connection id="14498" xr16:uid="{00000000-0015-0000-FFFF-FFFFA1380000}" name="Connection2935" type="1" refreshedVersion="0" background="1">
    <dbPr connection="DRIVER={Microsoft ODBC for Oracle};UID=TATADB;pwd=tatadb;SERVER=MFMCY11G;"/>
  </connection>
  <connection id="14499" xr16:uid="{00000000-0015-0000-FFFF-FFFFA2380000}" name="Connection2936" type="1" refreshedVersion="0" background="1">
    <dbPr connection="DRIVER={Microsoft ODBC for Oracle};UID=TATADB;pwd=tatadb;SERVER=MFMCY11G;"/>
  </connection>
  <connection id="14500" xr16:uid="{00000000-0015-0000-FFFF-FFFFA3380000}" name="Connection2937" type="1" refreshedVersion="0" background="1">
    <dbPr connection="DRIVER={Microsoft ODBC for Oracle};UID=TATADB;pwd=tatadb;SERVER=MFMCY11G;"/>
  </connection>
  <connection id="14501" xr16:uid="{00000000-0015-0000-FFFF-FFFFA4380000}" name="Connection2938" type="1" refreshedVersion="0" background="1">
    <dbPr connection="DRIVER={Microsoft ODBC for Oracle};UID=TATADB;pwd=tatadb;SERVER=MFMCY11G;"/>
  </connection>
  <connection id="14502" xr16:uid="{00000000-0015-0000-FFFF-FFFFA5380000}" name="Connection2939" type="1" refreshedVersion="0" background="1">
    <dbPr connection="DRIVER={Microsoft ODBC for Oracle};UID=TATADB;pwd=tatadb;SERVER=MFMCY11G;"/>
  </connection>
  <connection id="14503" xr16:uid="{00000000-0015-0000-FFFF-FFFFA6380000}" name="Connection294" type="1" refreshedVersion="0" background="1">
    <dbPr connection="DRIVER={Microsoft ODBC for Oracle};UID=tatadb;pwd=MADHU;SERVER=mfunddb;"/>
  </connection>
  <connection id="14504" xr16:uid="{00000000-0015-0000-FFFF-FFFFA7380000}" name="Connection2940" type="1" refreshedVersion="0" background="1">
    <dbPr connection="DRIVER={Microsoft ODBC for Oracle};UID=TATADB;pwd=tatadb;SERVER=MFMCY11G;"/>
  </connection>
  <connection id="14505" xr16:uid="{00000000-0015-0000-FFFF-FFFFA8380000}" name="Connection2941" type="1" refreshedVersion="0" background="1">
    <dbPr connection="DRIVER={Microsoft ODBC for Oracle};UID=TATADB;pwd=tatadb;SERVER=MFMCY11G;"/>
  </connection>
  <connection id="14506" xr16:uid="{00000000-0015-0000-FFFF-FFFFA9380000}" name="Connection2942" type="1" refreshedVersion="0" background="1">
    <dbPr connection="DRIVER={Microsoft ODBC for Oracle};UID=TATADB;pwd=tatadb;SERVER=MFMCY11G;"/>
  </connection>
  <connection id="14507" xr16:uid="{00000000-0015-0000-FFFF-FFFFAA380000}" name="Connection2943" type="1" refreshedVersion="0" background="1">
    <dbPr connection="DRIVER={Microsoft ODBC for Oracle};UID=TATADB;pwd=tatadb;SERVER=MFMCY11G;"/>
  </connection>
  <connection id="14508" xr16:uid="{00000000-0015-0000-FFFF-FFFFAB380000}" name="Connection2944" type="1" refreshedVersion="0" background="1">
    <dbPr connection="DRIVER={Microsoft ODBC for Oracle};UID=TATADB;pwd=tatadb;SERVER=MFMCY11G;"/>
  </connection>
  <connection id="14509" xr16:uid="{00000000-0015-0000-FFFF-FFFFAC380000}" name="Connection2945" type="1" refreshedVersion="0" background="1">
    <dbPr connection="DRIVER={Microsoft ODBC for Oracle};UID=TATADB;pwd=tatadb;SERVER=MFMCY11G;"/>
  </connection>
  <connection id="14510" xr16:uid="{00000000-0015-0000-FFFF-FFFFAD380000}" name="Connection2946" type="1" refreshedVersion="0" background="1">
    <dbPr connection="DRIVER={Microsoft ODBC for Oracle};UID=TATADB;pwd=tatadb;SERVER=MFMCY11G;"/>
  </connection>
  <connection id="14511" xr16:uid="{00000000-0015-0000-FFFF-FFFFAE380000}" name="Connection2947" type="1" refreshedVersion="0" background="1">
    <dbPr connection="DRIVER={Microsoft ODBC for Oracle};UID=TATADB;pwd=tatadb;SERVER=MFMCY11G;"/>
  </connection>
  <connection id="14512" xr16:uid="{00000000-0015-0000-FFFF-FFFFAF380000}" name="Connection2948" type="1" refreshedVersion="0" background="1">
    <dbPr connection="DRIVER={Microsoft ODBC for Oracle};UID=TATADB;pwd=tatadb;SERVER=MFMCY11G;"/>
  </connection>
  <connection id="14513" xr16:uid="{00000000-0015-0000-FFFF-FFFFB0380000}" name="Connection2949" type="1" refreshedVersion="0" background="1">
    <dbPr connection="DRIVER={Microsoft ODBC for Oracle};UID=TATADB;pwd=tatadb;SERVER=MFMCY11G;"/>
  </connection>
  <connection id="14514" xr16:uid="{00000000-0015-0000-FFFF-FFFFB1380000}" name="Connection295" type="1" refreshedVersion="0" background="1">
    <dbPr connection="DRIVER={Microsoft ODBC for Oracle};UID=tatadb;pwd=MADHU;SERVER=mfunddb;"/>
  </connection>
  <connection id="14515" xr16:uid="{00000000-0015-0000-FFFF-FFFFB2380000}" name="Connection2950" type="1" refreshedVersion="0" background="1">
    <dbPr connection="DRIVER={Microsoft ODBC for Oracle};UID=TATADB;pwd=tatadb;SERVER=MFMCY11G;"/>
  </connection>
  <connection id="14516" xr16:uid="{00000000-0015-0000-FFFF-FFFFB3380000}" name="Connection2951" type="1" refreshedVersion="0" background="1">
    <dbPr connection="DRIVER={Microsoft ODBC for Oracle};UID=TATADB;pwd=tatadb;SERVER=MFMCY11G;"/>
  </connection>
  <connection id="14517" xr16:uid="{00000000-0015-0000-FFFF-FFFFB4380000}" name="Connection2952" type="1" refreshedVersion="0" background="1">
    <dbPr connection="DRIVER={Microsoft ODBC for Oracle};UID=TATADB;pwd=tatadb;SERVER=MFMCY11G;"/>
  </connection>
  <connection id="14518" xr16:uid="{00000000-0015-0000-FFFF-FFFFB5380000}" name="Connection2953" type="1" refreshedVersion="0" background="1">
    <dbPr connection="DRIVER={Microsoft ODBC for Oracle};UID=TATADB;pwd=tatadb;SERVER=MFMCY11G;"/>
  </connection>
  <connection id="14519" xr16:uid="{00000000-0015-0000-FFFF-FFFFB6380000}" name="Connection2954" type="1" refreshedVersion="0" background="1">
    <dbPr connection="DRIVER={Microsoft ODBC for Oracle};UID=TATADB;pwd=tatadb;SERVER=MFMCY11G;"/>
  </connection>
  <connection id="14520" xr16:uid="{00000000-0015-0000-FFFF-FFFFB7380000}" name="Connection2955" type="1" refreshedVersion="0" background="1">
    <dbPr connection="DRIVER={Microsoft ODBC for Oracle};UID=TATADB;pwd=tatadb;SERVER=MFMCY11G;"/>
  </connection>
  <connection id="14521" xr16:uid="{00000000-0015-0000-FFFF-FFFFB8380000}" name="Connection2956" type="1" refreshedVersion="0" background="1">
    <dbPr connection="DRIVER={Microsoft ODBC for Oracle};UID=TATADB;pwd=tatadb;SERVER=MFMCY11G;"/>
  </connection>
  <connection id="14522" xr16:uid="{00000000-0015-0000-FFFF-FFFFB9380000}" name="Connection2957" type="1" refreshedVersion="0" background="1">
    <dbPr connection="DRIVER={Microsoft ODBC for Oracle};UID=TATADB;pwd=tatadb;SERVER=MFMCY11G;"/>
  </connection>
  <connection id="14523" xr16:uid="{00000000-0015-0000-FFFF-FFFFBA380000}" name="Connection2958" type="1" refreshedVersion="0" background="1">
    <dbPr connection="DRIVER={Microsoft ODBC for Oracle};UID=TATADB;pwd=tatadb;SERVER=MFMCY11G;"/>
  </connection>
  <connection id="14524" xr16:uid="{00000000-0015-0000-FFFF-FFFFBB380000}" name="Connection2959" type="1" refreshedVersion="0" background="1">
    <dbPr connection="DRIVER={Microsoft ODBC for Oracle};UID=TATADB;pwd=tatadb;SERVER=MFMCY11G;"/>
  </connection>
  <connection id="14525" xr16:uid="{00000000-0015-0000-FFFF-FFFFBC380000}" name="Connection296" type="1" refreshedVersion="0" background="1">
    <dbPr connection="DRIVER={Microsoft ODBC for Oracle};UID=tatadb;pwd=MADHU;SERVER=mfunddb;"/>
  </connection>
  <connection id="14526" xr16:uid="{00000000-0015-0000-FFFF-FFFFBD380000}" name="Connection2960" type="1" refreshedVersion="0" background="1">
    <dbPr connection="DRIVER={Microsoft ODBC for Oracle};UID=TATADB;pwd=tatadb;SERVER=MFMCY11G;"/>
  </connection>
  <connection id="14527" xr16:uid="{00000000-0015-0000-FFFF-FFFFBE380000}" name="Connection2961" type="1" refreshedVersion="0" background="1">
    <dbPr connection="DRIVER={Microsoft ODBC for Oracle};UID=TATADB;pwd=tatadb;SERVER=MFMCY11G;"/>
  </connection>
  <connection id="14528" xr16:uid="{00000000-0015-0000-FFFF-FFFFBF380000}" name="Connection2962" type="1" refreshedVersion="0" background="1">
    <dbPr connection="DRIVER={Microsoft ODBC for Oracle};UID=TATADB;pwd=tatadb;SERVER=MFMCY11G;"/>
  </connection>
  <connection id="14529" xr16:uid="{00000000-0015-0000-FFFF-FFFFC0380000}" name="Connection2963" type="1" refreshedVersion="0" background="1">
    <dbPr connection="DRIVER={Microsoft ODBC for Oracle};UID=TATADB;pwd=tatadb;SERVER=MFMCY11G;"/>
  </connection>
  <connection id="14530" xr16:uid="{00000000-0015-0000-FFFF-FFFFC1380000}" name="Connection2964" type="1" refreshedVersion="0" background="1">
    <dbPr connection="DRIVER={Microsoft ODBC for Oracle};UID=TATADB;pwd=tatadb;SERVER=MFMCY11G;"/>
  </connection>
  <connection id="14531" xr16:uid="{00000000-0015-0000-FFFF-FFFFC2380000}" name="Connection2965" type="1" refreshedVersion="0" background="1">
    <dbPr connection="DRIVER={Microsoft ODBC for Oracle};UID=TATADB;pwd=tatadb;SERVER=MFMCY11G;"/>
  </connection>
  <connection id="14532" xr16:uid="{00000000-0015-0000-FFFF-FFFFC3380000}" name="Connection2966" type="1" refreshedVersion="0" background="1">
    <dbPr connection="DRIVER={Microsoft ODBC for Oracle};UID=TATADB;pwd=tatadb;SERVER=MFMCY11G;"/>
  </connection>
  <connection id="14533" xr16:uid="{00000000-0015-0000-FFFF-FFFFC4380000}" name="Connection2967" type="1" refreshedVersion="0" background="1">
    <dbPr connection="DRIVER={Microsoft ODBC for Oracle};UID=TATADB;pwd=tatadb;SERVER=MFMCY11G;"/>
  </connection>
  <connection id="14534" xr16:uid="{00000000-0015-0000-FFFF-FFFFC5380000}" name="Connection2968" type="1" refreshedVersion="0" background="1">
    <dbPr connection="DRIVER={Microsoft ODBC for Oracle};UID=TATADB;pwd=tatadb;SERVER=MFMCY11G;"/>
  </connection>
  <connection id="14535" xr16:uid="{00000000-0015-0000-FFFF-FFFFC6380000}" name="Connection2969" type="1" refreshedVersion="0" background="1">
    <dbPr connection="DRIVER={Microsoft ODBC for Oracle};UID=TATADB;pwd=tatadb;SERVER=MFMCY11G;"/>
  </connection>
  <connection id="14536" xr16:uid="{00000000-0015-0000-FFFF-FFFFC7380000}" name="Connection297" type="1" refreshedVersion="0" background="1">
    <dbPr connection="DRIVER={Microsoft ODBC for Oracle};UID=TATADB;pwd=tatadb;SERVER=MFMCY11G;"/>
  </connection>
  <connection id="14537" xr16:uid="{00000000-0015-0000-FFFF-FFFFC8380000}" name="Connection2970" type="1" refreshedVersion="0" background="1">
    <dbPr connection="DRIVER={Microsoft ODBC for Oracle};UID=TATADB;pwd=tatadb;SERVER=MFMCY11G;"/>
  </connection>
  <connection id="14538" xr16:uid="{00000000-0015-0000-FFFF-FFFFC9380000}" name="Connection2971" type="1" refreshedVersion="0" background="1">
    <dbPr connection="DRIVER={Microsoft ODBC for Oracle};UID=TATADB;pwd=tatadb;SERVER=MFMCY11G;"/>
  </connection>
  <connection id="14539" xr16:uid="{00000000-0015-0000-FFFF-FFFFCA380000}" name="Connection2972" type="1" refreshedVersion="0" background="1">
    <dbPr connection="DRIVER={Microsoft ODBC for Oracle};UID=TATADB;pwd=tatadb;SERVER=MFMCY11G;"/>
  </connection>
  <connection id="14540" xr16:uid="{00000000-0015-0000-FFFF-FFFFCB380000}" name="Connection2973" type="1" refreshedVersion="0" background="1">
    <dbPr connection="DRIVER={Microsoft ODBC for Oracle};UID=TATADB;pwd=tatadb;SERVER=MFMCY11G;"/>
  </connection>
  <connection id="14541" xr16:uid="{00000000-0015-0000-FFFF-FFFFCC380000}" name="Connection2974" type="1" refreshedVersion="0" background="1">
    <dbPr connection="DRIVER={Microsoft ODBC for Oracle};UID=TATADB;pwd=tatadb;SERVER=MFMCY11G;"/>
  </connection>
  <connection id="14542" xr16:uid="{00000000-0015-0000-FFFF-FFFFCD380000}" name="Connection2975" type="1" refreshedVersion="0" background="1">
    <dbPr connection="DRIVER={Microsoft ODBC for Oracle};UID=TATADB;pwd=tatadb;SERVER=MFMCY11G;"/>
  </connection>
  <connection id="14543" xr16:uid="{00000000-0015-0000-FFFF-FFFFCE380000}" name="Connection2976" type="1" refreshedVersion="0" background="1">
    <dbPr connection="DRIVER={Microsoft ODBC for Oracle};UID=TATADB;pwd=tatadb;SERVER=MFMCY11G;"/>
  </connection>
  <connection id="14544" xr16:uid="{00000000-0015-0000-FFFF-FFFFCF380000}" name="Connection2977" type="1" refreshedVersion="0" background="1">
    <dbPr connection="DRIVER={Microsoft ODBC for Oracle};UID=TATADB;pwd=tatadb;SERVER=MFMCY11G;"/>
  </connection>
  <connection id="14545" xr16:uid="{00000000-0015-0000-FFFF-FFFFD0380000}" name="Connection2978" type="1" refreshedVersion="0" background="1">
    <dbPr connection="DRIVER={Microsoft ODBC for Oracle};UID=TATADB;pwd=tatadb;SERVER=MFMCY11G;"/>
  </connection>
  <connection id="14546" xr16:uid="{00000000-0015-0000-FFFF-FFFFD1380000}" name="Connection2979" type="1" refreshedVersion="0" background="1">
    <dbPr connection="DRIVER={Microsoft ODBC for Oracle};UID=TATADB;pwd=tatadb;SERVER=MFMCY11G;"/>
  </connection>
  <connection id="14547" xr16:uid="{00000000-0015-0000-FFFF-FFFFD2380000}" name="Connection298" type="1" refreshedVersion="0" background="1">
    <dbPr connection="DRIVER={Microsoft ODBC for Oracle};UID=tatadb;pwd=MADHU;SERVER=mfunddb;"/>
  </connection>
  <connection id="14548" xr16:uid="{00000000-0015-0000-FFFF-FFFFD3380000}" name="Connection2980" type="1" refreshedVersion="0" background="1">
    <dbPr connection="DRIVER={Microsoft ODBC for Oracle};UID=TATADB;pwd=tatadb;SERVER=MFMCY11G;"/>
  </connection>
  <connection id="14549" xr16:uid="{00000000-0015-0000-FFFF-FFFFD4380000}" name="Connection2981" type="1" refreshedVersion="0" background="1">
    <dbPr connection="DRIVER={Microsoft ODBC for Oracle};UID=TATADB;pwd=tatadb;SERVER=MFMCY11G;"/>
  </connection>
  <connection id="14550" xr16:uid="{00000000-0015-0000-FFFF-FFFFD5380000}" name="Connection2982" type="1" refreshedVersion="0" background="1">
    <dbPr connection="DRIVER={Microsoft ODBC for Oracle};UID=TATADB;pwd=tatadb;SERVER=MFMCY11G;"/>
  </connection>
  <connection id="14551" xr16:uid="{00000000-0015-0000-FFFF-FFFFD6380000}" name="Connection2983" type="1" refreshedVersion="0" background="1">
    <dbPr connection="DRIVER={Microsoft ODBC for Oracle};UID=TATADB;pwd=tatadb;SERVER=MFMCY11G;"/>
  </connection>
  <connection id="14552" xr16:uid="{00000000-0015-0000-FFFF-FFFFD7380000}" name="Connection2984" type="1" refreshedVersion="0" background="1">
    <dbPr connection="DRIVER={Microsoft ODBC for Oracle};UID=TATADB;pwd=tatadb;SERVER=MFMCY11G;"/>
  </connection>
  <connection id="14553" xr16:uid="{00000000-0015-0000-FFFF-FFFFD8380000}" name="Connection2985" type="1" refreshedVersion="0" background="1">
    <dbPr connection="DRIVER={Microsoft ODBC for Oracle};UID=TATADB;pwd=tatadb;SERVER=MFMCY11G;"/>
  </connection>
  <connection id="14554" xr16:uid="{00000000-0015-0000-FFFF-FFFFD9380000}" name="Connection2986" type="1" refreshedVersion="0" background="1">
    <dbPr connection="DRIVER={Microsoft ODBC for Oracle};UID=TATADB;pwd=tatadb;SERVER=MFMCY11G;"/>
  </connection>
  <connection id="14555" xr16:uid="{00000000-0015-0000-FFFF-FFFFDA380000}" name="Connection2987" type="1" refreshedVersion="0" background="1">
    <dbPr connection="DRIVER={Microsoft ODBC for Oracle};UID=TATADB;pwd=tatadb;SERVER=MFMCY11G;"/>
  </connection>
  <connection id="14556" xr16:uid="{00000000-0015-0000-FFFF-FFFFDB380000}" name="Connection2988" type="1" refreshedVersion="0" background="1">
    <dbPr connection="DRIVER={Microsoft ODBC for Oracle};UID=TATADB;pwd=tatadb;SERVER=MFMCY11G;"/>
  </connection>
  <connection id="14557" xr16:uid="{00000000-0015-0000-FFFF-FFFFDC380000}" name="Connection2989" type="1" refreshedVersion="0" background="1">
    <dbPr connection="DRIVER={Microsoft ODBC for Oracle};UID=TATADB;pwd=tatadb;SERVER=MFMCY11G;"/>
  </connection>
  <connection id="14558" xr16:uid="{00000000-0015-0000-FFFF-FFFFDD380000}" name="Connection299" type="1" refreshedVersion="0" background="1">
    <dbPr connection="DRIVER={Microsoft ODBC for Oracle};UID=TATADB;pwd=tatadb;SERVER=MFMCY11G;"/>
  </connection>
  <connection id="14559" xr16:uid="{00000000-0015-0000-FFFF-FFFFDE380000}" name="Connection2990" type="1" refreshedVersion="0" background="1">
    <dbPr connection="DRIVER={Microsoft ODBC for Oracle};UID=TATADB;pwd=tatadb;SERVER=MFMCY11G;"/>
  </connection>
  <connection id="14560" xr16:uid="{00000000-0015-0000-FFFF-FFFFDF380000}" name="Connection2991" type="1" refreshedVersion="0" background="1">
    <dbPr connection="DRIVER={Microsoft ODBC for Oracle};UID=TATADB;pwd=tatadb;SERVER=MFMCY11G;"/>
  </connection>
  <connection id="14561" xr16:uid="{00000000-0015-0000-FFFF-FFFFE0380000}" name="Connection2992" type="1" refreshedVersion="0" background="1">
    <dbPr connection="DRIVER={Microsoft ODBC for Oracle};UID=TATADB;pwd=tatadb;SERVER=MFMCY11G;"/>
  </connection>
  <connection id="14562" xr16:uid="{00000000-0015-0000-FFFF-FFFFE1380000}" name="Connection2993" type="1" refreshedVersion="0" background="1">
    <dbPr connection="DRIVER={Microsoft ODBC for Oracle};UID=TATADB;pwd=tatadb;SERVER=MFMCY11G;"/>
  </connection>
  <connection id="14563" xr16:uid="{00000000-0015-0000-FFFF-FFFFE2380000}" name="Connection2994" type="1" refreshedVersion="0" background="1">
    <dbPr connection="DRIVER={Microsoft ODBC for Oracle};UID=TATADB;pwd=tatadb;SERVER=MFMCY11G;"/>
  </connection>
  <connection id="14564" xr16:uid="{00000000-0015-0000-FFFF-FFFFE3380000}" name="Connection2995" type="1" refreshedVersion="0" background="1">
    <dbPr connection="DRIVER={Microsoft ODBC for Oracle};UID=TATADB;pwd=tatadb;SERVER=MFMCY11G;"/>
  </connection>
  <connection id="14565" xr16:uid="{00000000-0015-0000-FFFF-FFFFE4380000}" name="Connection2996" type="1" refreshedVersion="0" background="1">
    <dbPr connection="DRIVER={Microsoft ODBC for Oracle};UID=TATADB;pwd=tatadb;SERVER=MFMCY11G;"/>
  </connection>
  <connection id="14566" xr16:uid="{00000000-0015-0000-FFFF-FFFFE5380000}" name="Connection2997" type="1" refreshedVersion="0" background="1">
    <dbPr connection="DRIVER={Microsoft ODBC for Oracle};UID=TATADB;pwd=tatadb;SERVER=MFMCY11G;"/>
  </connection>
  <connection id="14567" xr16:uid="{00000000-0015-0000-FFFF-FFFFE6380000}" name="Connection2998" type="1" refreshedVersion="0" background="1">
    <dbPr connection="DRIVER={Microsoft ODBC for Oracle};UID=TATADB;pwd=tatadb;SERVER=MFMCY11G;"/>
  </connection>
  <connection id="14568" xr16:uid="{00000000-0015-0000-FFFF-FFFFE7380000}" name="Connection2999" type="1" refreshedVersion="0" background="1">
    <dbPr connection="DRIVER={Microsoft ODBC for Oracle};UID=TATADB;pwd=tatadb;SERVER=MFMCY11G;"/>
  </connection>
  <connection id="14569" xr16:uid="{00000000-0015-0000-FFFF-FFFFE8380000}" name="Connection3" type="1" refreshedVersion="0" background="1">
    <dbPr connection="DRIVER={Microsoft ODBC for Oracle};UID=tatadb;pwd=MADHU;SERVER=mfunddb;"/>
  </connection>
  <connection id="14570" xr16:uid="{00000000-0015-0000-FFFF-FFFFE9380000}" name="Connection30" type="1" refreshedVersion="0" background="1">
    <dbPr connection="DRIVER={Microsoft ODBC for Oracle};UID=tatadb;pwd=MADHU;SERVER=mfunddb;"/>
  </connection>
  <connection id="14571" xr16:uid="{00000000-0015-0000-FFFF-FFFFEA380000}" name="Connection300" type="1" refreshedVersion="0" background="1">
    <dbPr connection="DRIVER={Microsoft ODBC for Oracle};UID=tatadb;pwd=MADHU;SERVER=mfunddb;"/>
  </connection>
  <connection id="14572" xr16:uid="{00000000-0015-0000-FFFF-FFFFEB380000}" name="Connection3000" type="1" refreshedVersion="0" background="1">
    <dbPr connection="DRIVER={Microsoft ODBC for Oracle};UID=TATADB;pwd=tatadb;SERVER=MFMCY11G;"/>
  </connection>
  <connection id="14573" xr16:uid="{00000000-0015-0000-FFFF-FFFFEC380000}" name="Connection3001" type="1" refreshedVersion="0" background="1">
    <dbPr connection="DRIVER={Microsoft ODBC for Oracle};UID=TATADB;pwd=tatadb;SERVER=MFMCY11G;"/>
  </connection>
  <connection id="14574" xr16:uid="{00000000-0015-0000-FFFF-FFFFED380000}" name="Connection3002" type="1" refreshedVersion="0" background="1">
    <dbPr connection="DRIVER={Microsoft ODBC for Oracle};UID=TATADB;pwd=tatadb;SERVER=MFMCY11G;"/>
  </connection>
  <connection id="14575" xr16:uid="{00000000-0015-0000-FFFF-FFFFEE380000}" name="Connection3003" type="1" refreshedVersion="0" background="1">
    <dbPr connection="DRIVER={Microsoft ODBC for Oracle};UID=TATADB;pwd=tatadb;SERVER=MFMCY11G;"/>
  </connection>
  <connection id="14576" xr16:uid="{00000000-0015-0000-FFFF-FFFFEF380000}" name="Connection3004" type="1" refreshedVersion="0" background="1">
    <dbPr connection="DRIVER={Microsoft ODBC for Oracle};UID=TATADB;pwd=tatadb;SERVER=MFMCY11G;"/>
  </connection>
  <connection id="14577" xr16:uid="{00000000-0015-0000-FFFF-FFFFF0380000}" name="Connection3005" type="1" refreshedVersion="0" background="1">
    <dbPr connection="DRIVER={Microsoft ODBC for Oracle};UID=TATADB;pwd=tatadb;SERVER=MFMCY11G;"/>
  </connection>
  <connection id="14578" xr16:uid="{00000000-0015-0000-FFFF-FFFFF1380000}" name="Connection3006" type="1" refreshedVersion="0" background="1">
    <dbPr connection="DRIVER={Microsoft ODBC for Oracle};UID=TATADB;pwd=tatadb;SERVER=MFMCY11G;"/>
  </connection>
  <connection id="14579" xr16:uid="{00000000-0015-0000-FFFF-FFFFF2380000}" name="Connection3007" type="1" refreshedVersion="0" background="1">
    <dbPr connection="DRIVER={Microsoft ODBC for Oracle};UID=TATADB;pwd=tatadb;SERVER=MFMCY11G;"/>
  </connection>
  <connection id="14580" xr16:uid="{00000000-0015-0000-FFFF-FFFFF3380000}" name="Connection3008" type="1" refreshedVersion="0" background="1">
    <dbPr connection="DRIVER={Microsoft ODBC for Oracle};UID=TATADB;pwd=tatadb;SERVER=MFMCY11G;"/>
  </connection>
  <connection id="14581" xr16:uid="{00000000-0015-0000-FFFF-FFFFF4380000}" name="Connection3009" type="1" refreshedVersion="0" background="1">
    <dbPr connection="DRIVER={Microsoft ODBC for Oracle};UID=TATADB;pwd=tatadb;SERVER=MFMCY11G;"/>
  </connection>
  <connection id="14582" xr16:uid="{00000000-0015-0000-FFFF-FFFFF5380000}" name="Connection301" type="1" refreshedVersion="0" background="1">
    <dbPr connection="DRIVER={Microsoft ODBC for Oracle};UID=tatadb;pwd=MADHU;SERVER=mfunddb;"/>
  </connection>
  <connection id="14583" xr16:uid="{00000000-0015-0000-FFFF-FFFFF6380000}" name="Connection3010" type="1" refreshedVersion="0" background="1">
    <dbPr connection="DRIVER={Microsoft ODBC for Oracle};UID=TATADB;pwd=tatadb;SERVER=MFMCY11G;"/>
  </connection>
  <connection id="14584" xr16:uid="{00000000-0015-0000-FFFF-FFFFF7380000}" name="Connection3011" type="1" refreshedVersion="0" background="1">
    <dbPr connection="DRIVER={Microsoft ODBC for Oracle};UID=TATADB;pwd=tatadb;SERVER=MFMCY11G;"/>
  </connection>
  <connection id="14585" xr16:uid="{00000000-0015-0000-FFFF-FFFFF8380000}" name="Connection3012" type="1" refreshedVersion="0" background="1">
    <dbPr connection="DRIVER={Microsoft ODBC for Oracle};UID=TATADB;pwd=tatadb;SERVER=MFMCY11G;"/>
  </connection>
  <connection id="14586" xr16:uid="{00000000-0015-0000-FFFF-FFFFF9380000}" name="Connection3013" type="1" refreshedVersion="0" background="1">
    <dbPr connection="DRIVER={Microsoft ODBC for Oracle};UID=TATADB;pwd=tatadb;SERVER=MFMCY11G;"/>
  </connection>
  <connection id="14587" xr16:uid="{00000000-0015-0000-FFFF-FFFFFA380000}" name="Connection3014" type="1" refreshedVersion="0" background="1">
    <dbPr connection="DRIVER={Microsoft ODBC for Oracle};UID=TATADB;pwd=tatadb;SERVER=MFMCY11G;"/>
  </connection>
  <connection id="14588" xr16:uid="{00000000-0015-0000-FFFF-FFFFFB380000}" name="Connection3015" type="1" refreshedVersion="0" background="1">
    <dbPr connection="DRIVER={Microsoft ODBC for Oracle};UID=TATADB;pwd=tatadb;SERVER=MFMCY11G;"/>
  </connection>
  <connection id="14589" xr16:uid="{00000000-0015-0000-FFFF-FFFFFC380000}" name="Connection3016" type="1" refreshedVersion="0" background="1">
    <dbPr connection="DRIVER={Microsoft ODBC for Oracle};UID=TATADB;pwd=tatadb;SERVER=MFMCY11G;"/>
  </connection>
  <connection id="14590" xr16:uid="{00000000-0015-0000-FFFF-FFFFFD380000}" name="Connection3017" type="1" refreshedVersion="0" background="1">
    <dbPr connection="DRIVER={Microsoft ODBC for Oracle};UID=TATADB;pwd=tatadb;SERVER=MFMCY11G;"/>
  </connection>
  <connection id="14591" xr16:uid="{00000000-0015-0000-FFFF-FFFFFE380000}" name="Connection3018" type="1" refreshedVersion="0" background="1">
    <dbPr connection="DRIVER={Microsoft ODBC for Oracle};UID=TATADB;pwd=tatadb;SERVER=MFMCY11G;"/>
  </connection>
  <connection id="14592" xr16:uid="{00000000-0015-0000-FFFF-FFFFFF380000}" name="Connection3019" type="1" refreshedVersion="0" background="1">
    <dbPr connection="DRIVER={Microsoft ODBC for Oracle};UID=TATADB;pwd=tatadb;SERVER=MFMCY11G;"/>
  </connection>
  <connection id="14593" xr16:uid="{00000000-0015-0000-FFFF-FFFF00390000}" name="Connection302" type="1" refreshedVersion="0" background="1">
    <dbPr connection="DRIVER={Microsoft ODBC for Oracle};UID=tatadb;pwd=MADHU;SERVER=mfunddb;"/>
  </connection>
  <connection id="14594" xr16:uid="{00000000-0015-0000-FFFF-FFFF01390000}" name="Connection3020" type="1" refreshedVersion="0" background="1">
    <dbPr connection="DRIVER={Microsoft ODBC for Oracle};UID=TATADB;pwd=tatadb;SERVER=MFMCY11G;"/>
  </connection>
  <connection id="14595" xr16:uid="{00000000-0015-0000-FFFF-FFFF02390000}" name="Connection3021" type="1" refreshedVersion="0" background="1">
    <dbPr connection="DRIVER={Microsoft ODBC for Oracle};UID=TATADB;pwd=tatadb;SERVER=MFMCY11G;"/>
  </connection>
  <connection id="14596" xr16:uid="{00000000-0015-0000-FFFF-FFFF03390000}" name="Connection3022" type="1" refreshedVersion="0" background="1">
    <dbPr connection="DRIVER={Microsoft ODBC for Oracle};UID=TATADB;pwd=tatadb;SERVER=MFMCY11G;"/>
  </connection>
  <connection id="14597" xr16:uid="{00000000-0015-0000-FFFF-FFFF04390000}" name="Connection3023" type="1" refreshedVersion="0" background="1">
    <dbPr connection="DRIVER={Microsoft ODBC for Oracle};UID=TATADB;pwd=tatadb;SERVER=MFMCY11G;"/>
  </connection>
  <connection id="14598" xr16:uid="{00000000-0015-0000-FFFF-FFFF05390000}" name="Connection3024" type="1" refreshedVersion="0" background="1">
    <dbPr connection="DRIVER={Microsoft ODBC for Oracle};UID=TATADB;pwd=tatadb;SERVER=MFMCY11G;"/>
  </connection>
  <connection id="14599" xr16:uid="{00000000-0015-0000-FFFF-FFFF06390000}" name="Connection3025" type="1" refreshedVersion="0" background="1">
    <dbPr connection="DRIVER={Microsoft ODBC for Oracle};UID=TATADB;pwd=tatadb;SERVER=MFMCY11G;"/>
  </connection>
  <connection id="14600" xr16:uid="{00000000-0015-0000-FFFF-FFFF07390000}" name="Connection3026" type="1" refreshedVersion="0" background="1">
    <dbPr connection="DRIVER={Microsoft ODBC for Oracle};UID=TATADB;pwd=tatadb;SERVER=MFMCY11G;"/>
  </connection>
  <connection id="14601" xr16:uid="{00000000-0015-0000-FFFF-FFFF08390000}" name="Connection3027" type="1" refreshedVersion="0" background="1">
    <dbPr connection="DRIVER={Microsoft ODBC for Oracle};UID=TATADB;pwd=tatadb;SERVER=MFMCY11G;"/>
  </connection>
  <connection id="14602" xr16:uid="{00000000-0015-0000-FFFF-FFFF09390000}" name="Connection3028" type="1" refreshedVersion="0" background="1">
    <dbPr connection="DRIVER={Microsoft ODBC for Oracle};UID=TATADB;pwd=tatadb;SERVER=MFMCY11G;"/>
  </connection>
  <connection id="14603" xr16:uid="{00000000-0015-0000-FFFF-FFFF0A390000}" name="Connection3029" type="1" refreshedVersion="0" background="1">
    <dbPr connection="DRIVER={Microsoft ODBC for Oracle};UID=TATADB;pwd=tatadb;SERVER=MFMCY11G;"/>
  </connection>
  <connection id="14604" xr16:uid="{00000000-0015-0000-FFFF-FFFF0B390000}" name="Connection303" type="1" refreshedVersion="0" background="1">
    <dbPr connection="DRIVER={Microsoft ODBC for Oracle};UID=tatadb;pwd=MADHU;SERVER=mfunddb;"/>
  </connection>
  <connection id="14605" xr16:uid="{00000000-0015-0000-FFFF-FFFF0C390000}" name="Connection3030" type="1" refreshedVersion="0" background="1">
    <dbPr connection="DRIVER={Microsoft ODBC for Oracle};UID=TATADB;pwd=tatadb;SERVER=MFMCY11G;"/>
  </connection>
  <connection id="14606" xr16:uid="{00000000-0015-0000-FFFF-FFFF0D390000}" name="Connection3031" type="1" refreshedVersion="0" background="1">
    <dbPr connection="DRIVER={Microsoft ODBC for Oracle};UID=TATADB;pwd=tatadb;SERVER=MFMCY11G;"/>
  </connection>
  <connection id="14607" xr16:uid="{00000000-0015-0000-FFFF-FFFF0E390000}" name="Connection3032" type="1" refreshedVersion="0" background="1">
    <dbPr connection="DRIVER={Microsoft ODBC for Oracle};UID=TATADB;pwd=tatadb;SERVER=MFMCY11G;"/>
  </connection>
  <connection id="14608" xr16:uid="{00000000-0015-0000-FFFF-FFFF0F390000}" name="Connection3033" type="1" refreshedVersion="0" background="1">
    <dbPr connection="DRIVER={Microsoft ODBC for Oracle};UID=TATADB;pwd=tatadb;SERVER=MFMCY11G;"/>
  </connection>
  <connection id="14609" xr16:uid="{00000000-0015-0000-FFFF-FFFF10390000}" name="Connection3034" type="1" refreshedVersion="0" background="1">
    <dbPr connection="DRIVER={Microsoft ODBC for Oracle};UID=TATADB;pwd=tatadb;SERVER=MFMCY11G;"/>
  </connection>
  <connection id="14610" xr16:uid="{00000000-0015-0000-FFFF-FFFF11390000}" name="Connection3035" type="1" refreshedVersion="0" background="1">
    <dbPr connection="DRIVER={Microsoft ODBC for Oracle};UID=TATADB;pwd=tatadb;SERVER=MFMCY11G;"/>
  </connection>
  <connection id="14611" xr16:uid="{00000000-0015-0000-FFFF-FFFF12390000}" name="Connection3036" type="1" refreshedVersion="0" background="1">
    <dbPr connection="DRIVER={Microsoft ODBC for Oracle};UID=TATADB;pwd=tatadb;SERVER=MFMCY11G;"/>
  </connection>
  <connection id="14612" xr16:uid="{00000000-0015-0000-FFFF-FFFF13390000}" name="Connection3037" type="1" refreshedVersion="0" background="1">
    <dbPr connection="DRIVER={Microsoft ODBC for Oracle};UID=TATADB;pwd=tatadb;SERVER=MFMCY11G;"/>
  </connection>
  <connection id="14613" xr16:uid="{00000000-0015-0000-FFFF-FFFF14390000}" name="Connection3038" type="1" refreshedVersion="0" background="1">
    <dbPr connection="DRIVER={Microsoft ODBC for Oracle};UID=TATADB;pwd=tatadb;SERVER=MFMCY11G;"/>
  </connection>
  <connection id="14614" xr16:uid="{00000000-0015-0000-FFFF-FFFF15390000}" name="Connection3039" type="1" refreshedVersion="0" background="1">
    <dbPr connection="DRIVER={Microsoft ODBC for Oracle};UID=TATADB;pwd=tatadb;SERVER=MFMCY11G;"/>
  </connection>
  <connection id="14615" xr16:uid="{00000000-0015-0000-FFFF-FFFF16390000}" name="Connection304" type="1" refreshedVersion="0" background="1">
    <dbPr connection="DRIVER={Microsoft ODBC for Oracle};UID=tatadb;pwd=MADHU;SERVER=mfunddb;"/>
  </connection>
  <connection id="14616" xr16:uid="{00000000-0015-0000-FFFF-FFFF17390000}" name="Connection3040" type="1" refreshedVersion="0" background="1">
    <dbPr connection="DRIVER={Microsoft ODBC for Oracle};UID=TATADB;pwd=tatadb;SERVER=MFMCY11G;"/>
  </connection>
  <connection id="14617" xr16:uid="{00000000-0015-0000-FFFF-FFFF18390000}" name="Connection3041" type="1" refreshedVersion="0" background="1">
    <dbPr connection="DRIVER={Microsoft ODBC for Oracle};UID=TATADB;pwd=tatadb;SERVER=MFMCY11G;"/>
  </connection>
  <connection id="14618" xr16:uid="{00000000-0015-0000-FFFF-FFFF19390000}" name="Connection3042" type="1" refreshedVersion="0" background="1">
    <dbPr connection="DRIVER={Microsoft ODBC for Oracle};UID=TATADB;pwd=tatadb;SERVER=MFMCY11G;"/>
  </connection>
  <connection id="14619" xr16:uid="{00000000-0015-0000-FFFF-FFFF1A390000}" name="Connection3043" type="1" refreshedVersion="0" background="1">
    <dbPr connection="DRIVER={Microsoft ODBC for Oracle};UID=TATADB;pwd=tatadb;SERVER=MFMCY11G;"/>
  </connection>
  <connection id="14620" xr16:uid="{00000000-0015-0000-FFFF-FFFF1B390000}" name="Connection3044" type="1" refreshedVersion="0" background="1">
    <dbPr connection="DRIVER={Microsoft ODBC for Oracle};UID=TATADB;pwd=tatadb;SERVER=MFMCY11G;"/>
  </connection>
  <connection id="14621" xr16:uid="{00000000-0015-0000-FFFF-FFFF1C390000}" name="Connection3045" type="1" refreshedVersion="0" background="1">
    <dbPr connection="DRIVER={Microsoft ODBC for Oracle};UID=TATADB;pwd=tatadb;SERVER=MFMCY11G;"/>
  </connection>
  <connection id="14622" xr16:uid="{00000000-0015-0000-FFFF-FFFF1D390000}" name="Connection3046" type="1" refreshedVersion="0" background="1">
    <dbPr connection="DRIVER={Microsoft ODBC for Oracle};UID=TATADB;pwd=tatadb;SERVER=MFMCY11G;"/>
  </connection>
  <connection id="14623" xr16:uid="{00000000-0015-0000-FFFF-FFFF1E390000}" name="Connection3047" type="1" refreshedVersion="0" background="1">
    <dbPr connection="DRIVER={Microsoft ODBC for Oracle};UID=TATADB;pwd=tatadb;SERVER=MFMCY11G;"/>
  </connection>
  <connection id="14624" xr16:uid="{00000000-0015-0000-FFFF-FFFF1F390000}" name="Connection3048" type="1" refreshedVersion="0" background="1">
    <dbPr connection="DRIVER={Microsoft ODBC for Oracle};UID=TATADB;pwd=tatadb;SERVER=MFMCY11G;"/>
  </connection>
  <connection id="14625" xr16:uid="{00000000-0015-0000-FFFF-FFFF20390000}" name="Connection3049" type="1" refreshedVersion="0" background="1">
    <dbPr connection="DRIVER={Microsoft ODBC for Oracle};UID=TATADB;pwd=tatadb;SERVER=MFMCY11G;"/>
  </connection>
  <connection id="14626" xr16:uid="{00000000-0015-0000-FFFF-FFFF21390000}" name="Connection305" type="1" refreshedVersion="0" background="1">
    <dbPr connection="DRIVER={Microsoft ODBC for Oracle};UID=tatadb;pwd=MADHU;SERVER=mfunddb;"/>
  </connection>
  <connection id="14627" xr16:uid="{00000000-0015-0000-FFFF-FFFF22390000}" name="Connection3050" type="1" refreshedVersion="0" background="1">
    <dbPr connection="DRIVER={Microsoft ODBC for Oracle};UID=TATADB;pwd=tatadb;SERVER=MFMCY11G;"/>
  </connection>
  <connection id="14628" xr16:uid="{00000000-0015-0000-FFFF-FFFF23390000}" name="Connection3051" type="1" refreshedVersion="0" background="1">
    <dbPr connection="DRIVER={Microsoft ODBC for Oracle};UID=TATADB;pwd=tatadb;SERVER=MFMCY11G;"/>
  </connection>
  <connection id="14629" xr16:uid="{00000000-0015-0000-FFFF-FFFF24390000}" name="Connection3052" type="1" refreshedVersion="0" background="1">
    <dbPr connection="DRIVER={Microsoft ODBC for Oracle};UID=TATADB;pwd=tatadb;SERVER=MFMCY11G;"/>
  </connection>
  <connection id="14630" xr16:uid="{00000000-0015-0000-FFFF-FFFF25390000}" name="Connection3053" type="1" refreshedVersion="0" background="1">
    <dbPr connection="DRIVER={Microsoft ODBC for Oracle};UID=TATADB;pwd=tatadb;SERVER=MFMCY11G;"/>
  </connection>
  <connection id="14631" xr16:uid="{00000000-0015-0000-FFFF-FFFF26390000}" name="Connection3054" type="1" refreshedVersion="0" background="1">
    <dbPr connection="DRIVER={Microsoft ODBC for Oracle};UID=TATADB;pwd=tatadb;SERVER=MFMCY11G;"/>
  </connection>
  <connection id="14632" xr16:uid="{00000000-0015-0000-FFFF-FFFF27390000}" name="Connection3055" type="1" refreshedVersion="0" background="1">
    <dbPr connection="DRIVER={Microsoft ODBC for Oracle};UID=TATADB;pwd=tatadb;SERVER=MFMCY11G;"/>
  </connection>
  <connection id="14633" xr16:uid="{00000000-0015-0000-FFFF-FFFF28390000}" name="Connection3056" type="1" refreshedVersion="0" background="1">
    <dbPr connection="DRIVER={Microsoft ODBC for Oracle};UID=TATADB;pwd=tatadb;SERVER=MFMCY11G;"/>
  </connection>
  <connection id="14634" xr16:uid="{00000000-0015-0000-FFFF-FFFF29390000}" name="Connection3057" type="1" refreshedVersion="0" background="1">
    <dbPr connection="DRIVER={Microsoft ODBC for Oracle};UID=TATADB;pwd=tatadb;SERVER=MFMCY11G;"/>
  </connection>
  <connection id="14635" xr16:uid="{00000000-0015-0000-FFFF-FFFF2A390000}" name="Connection3058" type="1" refreshedVersion="0" background="1">
    <dbPr connection="DRIVER={Microsoft ODBC for Oracle};UID=TATADB;pwd=tatadb;SERVER=MFMCY11G;"/>
  </connection>
  <connection id="14636" xr16:uid="{00000000-0015-0000-FFFF-FFFF2B390000}" name="Connection3059" type="1" refreshedVersion="0" background="1">
    <dbPr connection="DRIVER={Microsoft ODBC for Oracle};UID=TATADB;pwd=tatadb;SERVER=MFMCY11G;"/>
  </connection>
  <connection id="14637" xr16:uid="{00000000-0015-0000-FFFF-FFFF2C390000}" name="Connection306" type="1" refreshedVersion="0" background="1">
    <dbPr connection="DRIVER={Microsoft ODBC for Oracle};UID=tatadb;pwd=MADHU;SERVER=mfunddb;"/>
  </connection>
  <connection id="14638" xr16:uid="{00000000-0015-0000-FFFF-FFFF2D390000}" name="Connection3060" type="1" refreshedVersion="0" background="1">
    <dbPr connection="DRIVER={Microsoft ODBC for Oracle};UID=TATADB;pwd=tatadb;SERVER=MFMCY11G;"/>
  </connection>
  <connection id="14639" xr16:uid="{00000000-0015-0000-FFFF-FFFF2E390000}" name="Connection3061" type="1" refreshedVersion="0" background="1">
    <dbPr connection="DRIVER={Microsoft ODBC for Oracle};UID=TATADB;pwd=tatadb;SERVER=MFMCY11G;"/>
  </connection>
  <connection id="14640" xr16:uid="{00000000-0015-0000-FFFF-FFFF2F390000}" name="Connection3062" type="1" refreshedVersion="0" background="1">
    <dbPr connection="DRIVER={Microsoft ODBC for Oracle};UID=TATADB;pwd=tatadb;SERVER=MFMCY11G;"/>
  </connection>
  <connection id="14641" xr16:uid="{00000000-0015-0000-FFFF-FFFF30390000}" name="Connection3063" type="1" refreshedVersion="0" background="1">
    <dbPr connection="DRIVER={Microsoft ODBC for Oracle};UID=TATADB;pwd=tatadb;SERVER=MFMCY11G;"/>
  </connection>
  <connection id="14642" xr16:uid="{00000000-0015-0000-FFFF-FFFF31390000}" name="Connection3064" type="1" refreshedVersion="0" background="1">
    <dbPr connection="DRIVER={Microsoft ODBC for Oracle};UID=TATADB;pwd=tatadb;SERVER=MFMCY11G;"/>
  </connection>
  <connection id="14643" xr16:uid="{00000000-0015-0000-FFFF-FFFF32390000}" name="Connection3065" type="1" refreshedVersion="0" background="1">
    <dbPr connection="DRIVER={Microsoft ODBC for Oracle};UID=TATADB;pwd=tatadb;SERVER=MFMCY11G;"/>
  </connection>
  <connection id="14644" xr16:uid="{00000000-0015-0000-FFFF-FFFF33390000}" name="Connection3066" type="1" refreshedVersion="0" background="1">
    <dbPr connection="DRIVER={Microsoft ODBC for Oracle};UID=TATADB;pwd=tatadb;SERVER=MFMCY11G;"/>
  </connection>
  <connection id="14645" xr16:uid="{00000000-0015-0000-FFFF-FFFF34390000}" name="Connection3067" type="1" refreshedVersion="0" background="1">
    <dbPr connection="DRIVER={Microsoft ODBC for Oracle};UID=TATADB;pwd=tatadb;SERVER=MFMCY11G;"/>
  </connection>
  <connection id="14646" xr16:uid="{00000000-0015-0000-FFFF-FFFF35390000}" name="Connection3068" type="1" refreshedVersion="0" background="1">
    <dbPr connection="DRIVER={Microsoft ODBC for Oracle};UID=TATADB;pwd=tatadb;SERVER=MFMCY11G;"/>
  </connection>
  <connection id="14647" xr16:uid="{00000000-0015-0000-FFFF-FFFF36390000}" name="Connection3069" type="1" refreshedVersion="0" background="1">
    <dbPr connection="DRIVER={Microsoft ODBC for Oracle};UID=TATADB;pwd=tatadb;SERVER=MFMCY11G;"/>
  </connection>
  <connection id="14648" xr16:uid="{00000000-0015-0000-FFFF-FFFF37390000}" name="Connection307" type="1" refreshedVersion="0" background="1">
    <dbPr connection="DRIVER={Microsoft ODBC for Oracle};UID=tatadb;pwd=MADHU;SERVER=mfunddb;"/>
  </connection>
  <connection id="14649" xr16:uid="{00000000-0015-0000-FFFF-FFFF38390000}" name="Connection3070" type="1" refreshedVersion="0" background="1">
    <dbPr connection="DRIVER={Microsoft ODBC for Oracle};UID=TATADB;pwd=tatadb;SERVER=MFMCY11G;"/>
  </connection>
  <connection id="14650" xr16:uid="{00000000-0015-0000-FFFF-FFFF39390000}" name="Connection3071" type="1" refreshedVersion="0" background="1">
    <dbPr connection="DRIVER={Microsoft ODBC for Oracle};UID=TATADB;pwd=tatadb;SERVER=MFMCY11G;"/>
  </connection>
  <connection id="14651" xr16:uid="{00000000-0015-0000-FFFF-FFFF3A390000}" name="Connection3072" type="1" refreshedVersion="0" background="1">
    <dbPr connection="DRIVER={Microsoft ODBC for Oracle};UID=TATADB;pwd=tatadb;SERVER=MFMCY11G;"/>
  </connection>
  <connection id="14652" xr16:uid="{00000000-0015-0000-FFFF-FFFF3B390000}" name="Connection3073" type="1" refreshedVersion="0" background="1">
    <dbPr connection="DRIVER={Microsoft ODBC for Oracle};UID=TATADB;pwd=tatadb;SERVER=MFMCY11G;"/>
  </connection>
  <connection id="14653" xr16:uid="{00000000-0015-0000-FFFF-FFFF3C390000}" name="Connection3074" type="1" refreshedVersion="0" background="1">
    <dbPr connection="DRIVER={Microsoft ODBC for Oracle};UID=TATADB;pwd=tatadb;SERVER=MFMCY11G;"/>
  </connection>
  <connection id="14654" xr16:uid="{00000000-0015-0000-FFFF-FFFF3D390000}" name="Connection3075" type="1" refreshedVersion="0" background="1">
    <dbPr connection="DRIVER={Microsoft ODBC for Oracle};UID=TATADB;pwd=tatadb;SERVER=MFMCY11G;"/>
  </connection>
  <connection id="14655" xr16:uid="{00000000-0015-0000-FFFF-FFFF3E390000}" name="Connection3076" type="1" refreshedVersion="0" background="1">
    <dbPr connection="DRIVER={Microsoft ODBC for Oracle};UID=TATADB;pwd=tatadb;SERVER=MFMCY11G;"/>
  </connection>
  <connection id="14656" xr16:uid="{00000000-0015-0000-FFFF-FFFF3F390000}" name="Connection3077" type="1" refreshedVersion="0" background="1">
    <dbPr connection="DRIVER={Microsoft ODBC for Oracle};UID=TATADB;pwd=tatadb;SERVER=MFMCY11G;"/>
  </connection>
  <connection id="14657" xr16:uid="{00000000-0015-0000-FFFF-FFFF40390000}" name="Connection3078" type="1" refreshedVersion="0" background="1">
    <dbPr connection="DRIVER={Microsoft ODBC for Oracle};UID=TATADB;pwd=tatadb;SERVER=MFMCY11G;"/>
  </connection>
  <connection id="14658" xr16:uid="{00000000-0015-0000-FFFF-FFFF41390000}" name="Connection3079" type="1" refreshedVersion="0" background="1">
    <dbPr connection="DRIVER={Microsoft ODBC for Oracle};UID=TATADB;pwd=tatadb;SERVER=MFMCY11G;"/>
  </connection>
  <connection id="14659" xr16:uid="{00000000-0015-0000-FFFF-FFFF42390000}" name="Connection308" type="1" refreshedVersion="0" background="1">
    <dbPr connection="DRIVER={Microsoft ODBC for Oracle};UID=tatadb;pwd=MADHU;SERVER=mfunddb;"/>
  </connection>
  <connection id="14660" xr16:uid="{00000000-0015-0000-FFFF-FFFF43390000}" name="Connection3080" type="1" refreshedVersion="0" background="1">
    <dbPr connection="DRIVER={Microsoft ODBC for Oracle};UID=TATADB;pwd=tatadb;SERVER=MFMCY11G;"/>
  </connection>
  <connection id="14661" xr16:uid="{00000000-0015-0000-FFFF-FFFF44390000}" name="Connection3081" type="1" refreshedVersion="0" background="1">
    <dbPr connection="DRIVER={Microsoft ODBC for Oracle};UID=TATADB;pwd=tatadb;SERVER=MFMCY11G;"/>
  </connection>
  <connection id="14662" xr16:uid="{00000000-0015-0000-FFFF-FFFF45390000}" name="Connection3082" type="1" refreshedVersion="0" background="1">
    <dbPr connection="DRIVER={Microsoft ODBC for Oracle};UID=TATADB;pwd=tatadb;SERVER=MFMCY11G;"/>
  </connection>
  <connection id="14663" xr16:uid="{00000000-0015-0000-FFFF-FFFF46390000}" name="Connection3083" type="1" refreshedVersion="0" background="1">
    <dbPr connection="DRIVER={Microsoft ODBC for Oracle};UID=TATADB;pwd=tatadb;SERVER=MFMCY11G;"/>
  </connection>
  <connection id="14664" xr16:uid="{00000000-0015-0000-FFFF-FFFF47390000}" name="Connection3084" type="1" refreshedVersion="0" background="1">
    <dbPr connection="DRIVER={Microsoft ODBC for Oracle};UID=TATADB;pwd=tatadb;SERVER=MFMCY11G;"/>
  </connection>
  <connection id="14665" xr16:uid="{00000000-0015-0000-FFFF-FFFF48390000}" name="Connection3085" type="1" refreshedVersion="0" background="1">
    <dbPr connection="DRIVER={Microsoft ODBC for Oracle};UID=TATADB;pwd=tatadb;SERVER=MFMCY11G;"/>
  </connection>
  <connection id="14666" xr16:uid="{00000000-0015-0000-FFFF-FFFF49390000}" name="Connection3086" type="1" refreshedVersion="0" background="1">
    <dbPr connection="DRIVER={Microsoft ODBC for Oracle};UID=TATADB;pwd=tatadb;SERVER=MFMCY11G;"/>
  </connection>
  <connection id="14667" xr16:uid="{00000000-0015-0000-FFFF-FFFF4A390000}" name="Connection3087" type="1" refreshedVersion="0" background="1">
    <dbPr connection="DRIVER={Microsoft ODBC for Oracle};UID=TATADB;pwd=tatadb;SERVER=MFMCY11G;"/>
  </connection>
  <connection id="14668" xr16:uid="{00000000-0015-0000-FFFF-FFFF4B390000}" name="Connection3088" type="1" refreshedVersion="0" background="1">
    <dbPr connection="DRIVER={Microsoft ODBC for Oracle};UID=TATADB;pwd=tatadb;SERVER=MFMCY11G;"/>
  </connection>
  <connection id="14669" xr16:uid="{00000000-0015-0000-FFFF-FFFF4C390000}" name="Connection3089" type="1" refreshedVersion="0" background="1">
    <dbPr connection="DRIVER={Microsoft ODBC for Oracle};UID=TATADB;pwd=tatadb;SERVER=MFMCY11G;"/>
  </connection>
  <connection id="14670" xr16:uid="{00000000-0015-0000-FFFF-FFFF4D390000}" name="Connection309" type="1" refreshedVersion="0" background="1">
    <dbPr connection="DRIVER={Microsoft ODBC for Oracle};UID=TATADB;pwd=tatadb;SERVER=MFMCY11G;"/>
  </connection>
  <connection id="14671" xr16:uid="{00000000-0015-0000-FFFF-FFFF4E390000}" name="Connection3090" type="1" refreshedVersion="0" background="1">
    <dbPr connection="DRIVER={Microsoft ODBC for Oracle};UID=TATADB;pwd=tatadb;SERVER=MFMCY11G;"/>
  </connection>
  <connection id="14672" xr16:uid="{00000000-0015-0000-FFFF-FFFF4F390000}" name="Connection3091" type="1" refreshedVersion="0" background="1">
    <dbPr connection="DRIVER={Microsoft ODBC for Oracle};UID=TATADB;pwd=tatadb;SERVER=MFMCY11G;"/>
  </connection>
  <connection id="14673" xr16:uid="{00000000-0015-0000-FFFF-FFFF50390000}" name="Connection3092" type="1" refreshedVersion="0" background="1">
    <dbPr connection="DRIVER={Microsoft ODBC for Oracle};UID=TATADB;pwd=tatadb;SERVER=MFMCY11G;"/>
  </connection>
  <connection id="14674" xr16:uid="{00000000-0015-0000-FFFF-FFFF51390000}" name="Connection3093" type="1" refreshedVersion="0" background="1">
    <dbPr connection="DRIVER={Microsoft ODBC for Oracle};UID=TATADB;pwd=tatadb;SERVER=MFMCY11G;"/>
  </connection>
  <connection id="14675" xr16:uid="{00000000-0015-0000-FFFF-FFFF52390000}" name="Connection3094" type="1" refreshedVersion="0" background="1">
    <dbPr connection="DRIVER={Microsoft ODBC for Oracle};UID=TATADB;pwd=tatadb;SERVER=MFMCY11G;"/>
  </connection>
  <connection id="14676" xr16:uid="{00000000-0015-0000-FFFF-FFFF53390000}" name="Connection3095" type="1" refreshedVersion="0" background="1">
    <dbPr connection="DRIVER={Microsoft ODBC for Oracle};UID=TATADB;pwd=tatadb;SERVER=MFMCY11G;"/>
  </connection>
  <connection id="14677" xr16:uid="{00000000-0015-0000-FFFF-FFFF54390000}" name="Connection3096" type="1" refreshedVersion="0" background="1">
    <dbPr connection="DRIVER={Microsoft ODBC for Oracle};UID=TATADB;pwd=tatadb;SERVER=MFMCY11G;"/>
  </connection>
  <connection id="14678" xr16:uid="{00000000-0015-0000-FFFF-FFFF55390000}" name="Connection3097" type="1" refreshedVersion="0" background="1">
    <dbPr connection="DRIVER={Microsoft ODBC for Oracle};UID=TATADB;pwd=tatadb;SERVER=MFMCY11G;"/>
  </connection>
  <connection id="14679" xr16:uid="{00000000-0015-0000-FFFF-FFFF56390000}" name="Connection3098" type="1" refreshedVersion="0" background="1">
    <dbPr connection="DRIVER={Microsoft ODBC for Oracle};UID=TATADB;pwd=tatadb;SERVER=MFMCY11G;"/>
  </connection>
  <connection id="14680" xr16:uid="{00000000-0015-0000-FFFF-FFFF57390000}" name="Connection3099" type="1" refreshedVersion="0" background="1">
    <dbPr connection="DRIVER={Microsoft ODBC for Oracle};UID=TATADB;pwd=tatadb;SERVER=MFMCY11G;"/>
  </connection>
  <connection id="14681" xr16:uid="{00000000-0015-0000-FFFF-FFFF58390000}" name="Connection31" type="1" refreshedVersion="0" background="1">
    <dbPr connection="DRIVER={Microsoft ODBC for Oracle};UID=tatadb;pwd=MADHU;SERVER=mfunddb;"/>
  </connection>
  <connection id="14682" xr16:uid="{00000000-0015-0000-FFFF-FFFF59390000}" name="Connection310" type="1" refreshedVersion="0" background="1">
    <dbPr connection="DRIVER={Microsoft ODBC for Oracle};UID=tatadb;pwd=MADHU;SERVER=mfunddb;"/>
  </connection>
  <connection id="14683" xr16:uid="{00000000-0015-0000-FFFF-FFFF5A390000}" name="Connection3100" type="1" refreshedVersion="0" background="1">
    <dbPr connection="DRIVER={Microsoft ODBC for Oracle};UID=TATADB;pwd=tatadb;SERVER=MFMCY11G;"/>
  </connection>
  <connection id="14684" xr16:uid="{00000000-0015-0000-FFFF-FFFF5B390000}" name="Connection3101" type="1" refreshedVersion="0" background="1">
    <dbPr connection="DRIVER={Microsoft ODBC for Oracle};UID=TATADB;pwd=tatadb;SERVER=MFMCY11G;"/>
  </connection>
  <connection id="14685" xr16:uid="{00000000-0015-0000-FFFF-FFFF5C390000}" name="Connection3102" type="1" refreshedVersion="0" background="1">
    <dbPr connection="DRIVER={Microsoft ODBC for Oracle};UID=TATADB;pwd=tatadb;SERVER=MFMCY11G;"/>
  </connection>
  <connection id="14686" xr16:uid="{00000000-0015-0000-FFFF-FFFF5D390000}" name="Connection3103" type="1" refreshedVersion="0" background="1">
    <dbPr connection="DRIVER={Microsoft ODBC for Oracle};UID=TATADB;pwd=tatadb;SERVER=MFMCY11G;"/>
  </connection>
  <connection id="14687" xr16:uid="{00000000-0015-0000-FFFF-FFFF5E390000}" name="Connection3104" type="1" refreshedVersion="0" background="1">
    <dbPr connection="DRIVER={Microsoft ODBC for Oracle};UID=TATADB;pwd=tatadb;SERVER=MFMCY11G;"/>
  </connection>
  <connection id="14688" xr16:uid="{00000000-0015-0000-FFFF-FFFF5F390000}" name="Connection3105" type="1" refreshedVersion="0" background="1">
    <dbPr connection="DRIVER={Microsoft ODBC for Oracle};UID=TATADB;pwd=tatadb;SERVER=MFMCY11G;"/>
  </connection>
  <connection id="14689" xr16:uid="{00000000-0015-0000-FFFF-FFFF60390000}" name="Connection3106" type="1" refreshedVersion="0" background="1">
    <dbPr connection="DRIVER={Microsoft ODBC for Oracle};UID=TATADB;pwd=tatadb;SERVER=MFMCY11G;"/>
  </connection>
  <connection id="14690" xr16:uid="{00000000-0015-0000-FFFF-FFFF61390000}" name="Connection3107" type="1" refreshedVersion="0" background="1">
    <dbPr connection="DRIVER={Microsoft ODBC for Oracle};UID=TATADB;pwd=tatadb;SERVER=MFMCY11G;"/>
  </connection>
  <connection id="14691" xr16:uid="{00000000-0015-0000-FFFF-FFFF62390000}" name="Connection3108" type="1" refreshedVersion="0" background="1">
    <dbPr connection="DRIVER={Microsoft ODBC for Oracle};UID=TATADB;pwd=tatadb;SERVER=MFMCY11G;"/>
  </connection>
  <connection id="14692" xr16:uid="{00000000-0015-0000-FFFF-FFFF63390000}" name="Connection3109" type="1" refreshedVersion="0" background="1">
    <dbPr connection="DRIVER={Microsoft ODBC for Oracle};UID=TATADB;pwd=tatadb;SERVER=MFMCY11G;"/>
  </connection>
  <connection id="14693" xr16:uid="{00000000-0015-0000-FFFF-FFFF64390000}" name="Connection311" type="1" refreshedVersion="0" background="1">
    <dbPr connection="DRIVER={Microsoft ODBC for Oracle};UID=TATADB;pwd=tatadb;SERVER=MFMCY11G;"/>
  </connection>
  <connection id="14694" xr16:uid="{00000000-0015-0000-FFFF-FFFF65390000}" name="Connection3110" type="1" refreshedVersion="0" background="1">
    <dbPr connection="DRIVER={Microsoft ODBC for Oracle};UID=TATADB;pwd=tatadb;SERVER=MFMCY11G;"/>
  </connection>
  <connection id="14695" xr16:uid="{00000000-0015-0000-FFFF-FFFF66390000}" name="Connection3111" type="1" refreshedVersion="0" background="1">
    <dbPr connection="DRIVER={Microsoft ODBC for Oracle};UID=TATADB;pwd=tatadb;SERVER=MFMCY11G;"/>
  </connection>
  <connection id="14696" xr16:uid="{00000000-0015-0000-FFFF-FFFF67390000}" name="Connection3112" type="1" refreshedVersion="0" background="1">
    <dbPr connection="DRIVER={Microsoft ODBC for Oracle};UID=TATADB;pwd=tatadb;SERVER=MFMCY11G;"/>
  </connection>
  <connection id="14697" xr16:uid="{00000000-0015-0000-FFFF-FFFF68390000}" name="Connection3113" type="1" refreshedVersion="0" background="1">
    <dbPr connection="DRIVER={Microsoft ODBC for Oracle};UID=TATADB;pwd=tatadb;SERVER=MFMCY11G;"/>
  </connection>
  <connection id="14698" xr16:uid="{00000000-0015-0000-FFFF-FFFF69390000}" name="Connection3114" type="1" refreshedVersion="0" background="1">
    <dbPr connection="DRIVER={Microsoft ODBC for Oracle};UID=TATADB;pwd=tatadb;SERVER=MFMCY11G;"/>
  </connection>
  <connection id="14699" xr16:uid="{00000000-0015-0000-FFFF-FFFF6A390000}" name="Connection3115" type="1" refreshedVersion="0" background="1">
    <dbPr connection="DRIVER={Microsoft ODBC for Oracle};UID=TATADB;pwd=tatadb;SERVER=MFMCY11G;"/>
  </connection>
  <connection id="14700" xr16:uid="{00000000-0015-0000-FFFF-FFFF6B390000}" name="Connection3116" type="1" refreshedVersion="0" background="1">
    <dbPr connection="DRIVER={Microsoft ODBC for Oracle};UID=TATADB;pwd=tatadb;SERVER=MFMCY11G;"/>
  </connection>
  <connection id="14701" xr16:uid="{00000000-0015-0000-FFFF-FFFF6C390000}" name="Connection3117" type="1" refreshedVersion="0" background="1">
    <dbPr connection="DRIVER={Microsoft ODBC for Oracle};UID=TATADB;pwd=tatadb;SERVER=MFMCY11G;"/>
  </connection>
  <connection id="14702" xr16:uid="{00000000-0015-0000-FFFF-FFFF6D390000}" name="Connection3118" type="1" refreshedVersion="0" background="1">
    <dbPr connection="DRIVER={Microsoft ODBC for Oracle};UID=TATADB;pwd=tatadb;SERVER=MFMCY11G;"/>
  </connection>
  <connection id="14703" xr16:uid="{00000000-0015-0000-FFFF-FFFF6E390000}" name="Connection3119" type="1" refreshedVersion="0" background="1">
    <dbPr connection="DRIVER={Microsoft ODBC for Oracle};UID=TATADB;pwd=tatadb;SERVER=MFMCY11G;"/>
  </connection>
  <connection id="14704" xr16:uid="{00000000-0015-0000-FFFF-FFFF6F390000}" name="Connection312" type="1" refreshedVersion="0" background="1">
    <dbPr connection="DRIVER={Microsoft ODBC for Oracle};UID=tatadb;pwd=MADHU;SERVER=mfunddb;"/>
  </connection>
  <connection id="14705" xr16:uid="{00000000-0015-0000-FFFF-FFFF70390000}" name="Connection3120" type="1" refreshedVersion="0" background="1">
    <dbPr connection="DRIVER={Microsoft ODBC for Oracle};UID=TATADB;pwd=tatadb;SERVER=MFMCY11G;"/>
  </connection>
  <connection id="14706" xr16:uid="{00000000-0015-0000-FFFF-FFFF71390000}" name="Connection3121" type="1" refreshedVersion="0" background="1">
    <dbPr connection="DRIVER={Microsoft ODBC for Oracle};UID=TATADB;pwd=tatadb;SERVER=MFMCY11G;"/>
  </connection>
  <connection id="14707" xr16:uid="{00000000-0015-0000-FFFF-FFFF72390000}" name="Connection3122" type="1" refreshedVersion="0" background="1">
    <dbPr connection="DRIVER={Microsoft ODBC for Oracle};UID=TATADB;pwd=tatadb;SERVER=MFMCY11G;"/>
  </connection>
  <connection id="14708" xr16:uid="{00000000-0015-0000-FFFF-FFFF73390000}" name="Connection3123" type="1" refreshedVersion="0" background="1">
    <dbPr connection="DRIVER={Microsoft ODBC for Oracle};UID=TATADB;pwd=tatadb;SERVER=MFMCY11G;"/>
  </connection>
  <connection id="14709" xr16:uid="{00000000-0015-0000-FFFF-FFFF74390000}" name="Connection3124" type="1" refreshedVersion="0" background="1">
    <dbPr connection="DRIVER={Microsoft ODBC for Oracle};UID=TATADB;pwd=tatadb;SERVER=MFMCY11G;"/>
  </connection>
  <connection id="14710" xr16:uid="{00000000-0015-0000-FFFF-FFFF75390000}" name="Connection3125" type="1" refreshedVersion="0" background="1">
    <dbPr connection="DRIVER={Microsoft ODBC for Oracle};UID=TATADB;pwd=tatadb;SERVER=MFMCY11G;"/>
  </connection>
  <connection id="14711" xr16:uid="{00000000-0015-0000-FFFF-FFFF76390000}" name="Connection3126" type="1" refreshedVersion="0" background="1">
    <dbPr connection="DRIVER={Microsoft ODBC for Oracle};UID=TATADB;pwd=tatadb;SERVER=MFMCY11G;"/>
  </connection>
  <connection id="14712" xr16:uid="{00000000-0015-0000-FFFF-FFFF77390000}" name="Connection3127" type="1" refreshedVersion="0" background="1">
    <dbPr connection="DRIVER={Microsoft ODBC for Oracle};UID=TATADB;pwd=tatadb;SERVER=MFMCY11G;"/>
  </connection>
  <connection id="14713" xr16:uid="{00000000-0015-0000-FFFF-FFFF78390000}" name="Connection3128" type="1" refreshedVersion="0" background="1">
    <dbPr connection="DRIVER={Microsoft ODBC for Oracle};UID=TATADB;pwd=tatadb;SERVER=MFMCY11G;"/>
  </connection>
  <connection id="14714" xr16:uid="{00000000-0015-0000-FFFF-FFFF79390000}" name="Connection3129" type="1" refreshedVersion="0" background="1">
    <dbPr connection="DRIVER={Microsoft ODBC for Oracle};UID=TATADB;pwd=tatadb;SERVER=MFMCY11G;"/>
  </connection>
  <connection id="14715" xr16:uid="{00000000-0015-0000-FFFF-FFFF7A390000}" name="Connection313" type="1" refreshedVersion="0" background="1">
    <dbPr connection="DRIVER={Microsoft ODBC for Oracle};UID=tatadb;pwd=MADHU;SERVER=mfunddb;"/>
  </connection>
  <connection id="14716" xr16:uid="{00000000-0015-0000-FFFF-FFFF7B390000}" name="Connection3130" type="1" refreshedVersion="0" background="1">
    <dbPr connection="DRIVER={Microsoft ODBC for Oracle};UID=TATADB;pwd=tatadb;SERVER=MFMCY11G;"/>
  </connection>
  <connection id="14717" xr16:uid="{00000000-0015-0000-FFFF-FFFF7C390000}" name="Connection3131" type="1" refreshedVersion="0" background="1">
    <dbPr connection="DRIVER={Microsoft ODBC for Oracle};UID=TATADB;pwd=tatadb;SERVER=MFMCY11G;"/>
  </connection>
  <connection id="14718" xr16:uid="{00000000-0015-0000-FFFF-FFFF7D390000}" name="Connection3132" type="1" refreshedVersion="0" background="1">
    <dbPr connection="DRIVER={Microsoft ODBC for Oracle};UID=TATADB;pwd=tatadb;SERVER=MFMCY11G;"/>
  </connection>
  <connection id="14719" xr16:uid="{00000000-0015-0000-FFFF-FFFF7E390000}" name="Connection3133" type="1" refreshedVersion="0" background="1">
    <dbPr connection="DRIVER={Microsoft ODBC for Oracle};UID=TATADB;pwd=tatadb;SERVER=MFMCY11G;"/>
  </connection>
  <connection id="14720" xr16:uid="{00000000-0015-0000-FFFF-FFFF7F390000}" name="Connection3134" type="1" refreshedVersion="0" background="1">
    <dbPr connection="DRIVER={Microsoft ODBC for Oracle};UID=TATADB;pwd=tatadb;SERVER=MFMCY11G;"/>
  </connection>
  <connection id="14721" xr16:uid="{00000000-0015-0000-FFFF-FFFF80390000}" name="Connection3135" type="1" refreshedVersion="0" background="1">
    <dbPr connection="DRIVER={Microsoft ODBC for Oracle};UID=TATADB;pwd=tatadb;SERVER=MFMCY11G;"/>
  </connection>
  <connection id="14722" xr16:uid="{00000000-0015-0000-FFFF-FFFF81390000}" name="Connection3136" type="1" refreshedVersion="0" background="1">
    <dbPr connection="DRIVER={Microsoft ODBC for Oracle};UID=TATADB;pwd=tatadb;SERVER=MFMCY11G;"/>
  </connection>
  <connection id="14723" xr16:uid="{00000000-0015-0000-FFFF-FFFF82390000}" name="Connection3137" type="1" refreshedVersion="0" background="1">
    <dbPr connection="DRIVER={Microsoft ODBC for Oracle};UID=TATADB;pwd=tatadb;SERVER=MFMCY11G;"/>
  </connection>
  <connection id="14724" xr16:uid="{00000000-0015-0000-FFFF-FFFF83390000}" name="Connection3138" type="1" refreshedVersion="0" background="1">
    <dbPr connection="DRIVER={Microsoft ODBC for Oracle};UID=TATADB;pwd=tatadb;SERVER=MFMCY11G;"/>
  </connection>
  <connection id="14725" xr16:uid="{00000000-0015-0000-FFFF-FFFF84390000}" name="Connection3139" type="1" refreshedVersion="0" background="1">
    <dbPr connection="DRIVER={Microsoft ODBC for Oracle};UID=TATADB;pwd=tatadb;SERVER=MFMCY11G;"/>
  </connection>
  <connection id="14726" xr16:uid="{00000000-0015-0000-FFFF-FFFF85390000}" name="Connection314" type="1" refreshedVersion="0" background="1">
    <dbPr connection="DRIVER={Microsoft ODBC for Oracle};UID=tatadb;pwd=MADHU;SERVER=mfunddb;"/>
  </connection>
  <connection id="14727" xr16:uid="{00000000-0015-0000-FFFF-FFFF86390000}" name="Connection3140" type="1" refreshedVersion="0" background="1">
    <dbPr connection="DRIVER={Microsoft ODBC for Oracle};UID=TATADB;pwd=tatadb;SERVER=MFMCY11G;"/>
  </connection>
  <connection id="14728" xr16:uid="{00000000-0015-0000-FFFF-FFFF87390000}" name="Connection3141" type="1" refreshedVersion="0" background="1">
    <dbPr connection="DRIVER={Microsoft ODBC for Oracle};UID=TATADB;pwd=tatadb;SERVER=MFMCY11G;"/>
  </connection>
  <connection id="14729" xr16:uid="{00000000-0015-0000-FFFF-FFFF88390000}" name="Connection3142" type="1" refreshedVersion="0" background="1">
    <dbPr connection="DRIVER={Microsoft ODBC for Oracle};UID=TATADB;pwd=tatadb;SERVER=MFMCY11G;"/>
  </connection>
  <connection id="14730" xr16:uid="{00000000-0015-0000-FFFF-FFFF89390000}" name="Connection3143" type="1" refreshedVersion="0" background="1">
    <dbPr connection="DRIVER={Microsoft ODBC for Oracle};UID=TATADB;pwd=tatadb;SERVER=MFMCY11G;"/>
  </connection>
  <connection id="14731" xr16:uid="{00000000-0015-0000-FFFF-FFFF8A390000}" name="Connection3144" type="1" refreshedVersion="0" background="1">
    <dbPr connection="DRIVER={Microsoft ODBC for Oracle};UID=TATADB;pwd=tatadb;SERVER=MFMCY11G;"/>
  </connection>
  <connection id="14732" xr16:uid="{00000000-0015-0000-FFFF-FFFF8B390000}" name="Connection3145" type="1" refreshedVersion="0" background="1">
    <dbPr connection="DRIVER={Microsoft ODBC for Oracle};UID=TATADB;pwd=tatadb;SERVER=MFMCY11G;"/>
  </connection>
  <connection id="14733" xr16:uid="{00000000-0015-0000-FFFF-FFFF8C390000}" name="Connection3146" type="1" refreshedVersion="0" background="1">
    <dbPr connection="DRIVER={Microsoft ODBC for Oracle};UID=TATADB;pwd=tatadb;SERVER=MFMCY11G;"/>
  </connection>
  <connection id="14734" xr16:uid="{00000000-0015-0000-FFFF-FFFF8D390000}" name="Connection3147" type="1" refreshedVersion="0" background="1">
    <dbPr connection="DRIVER={Microsoft ODBC for Oracle};UID=TATADB;pwd=tatadb;SERVER=MFMCY11G;"/>
  </connection>
  <connection id="14735" xr16:uid="{00000000-0015-0000-FFFF-FFFF8E390000}" name="Connection3148" type="1" refreshedVersion="0" background="1">
    <dbPr connection="DRIVER={Microsoft ODBC for Oracle};UID=TATADB;pwd=tatadb;SERVER=MFMCY11G;"/>
  </connection>
  <connection id="14736" xr16:uid="{00000000-0015-0000-FFFF-FFFF8F390000}" name="Connection3149" type="1" refreshedVersion="0" background="1">
    <dbPr connection="DRIVER={Microsoft ODBC for Oracle};UID=TATADB;pwd=tatadb;SERVER=MFMCY11G;"/>
  </connection>
  <connection id="14737" xr16:uid="{00000000-0015-0000-FFFF-FFFF90390000}" name="Connection315" type="1" refreshedVersion="0" background="1">
    <dbPr connection="DRIVER={Microsoft ODBC for Oracle};UID=tatadb;pwd=MADHU;SERVER=mfunddb;"/>
  </connection>
  <connection id="14738" xr16:uid="{00000000-0015-0000-FFFF-FFFF91390000}" name="Connection3150" type="1" refreshedVersion="0" background="1">
    <dbPr connection="DRIVER={Microsoft ODBC for Oracle};UID=TATADB;pwd=tatadb;SERVER=MFMCY11G;"/>
  </connection>
  <connection id="14739" xr16:uid="{00000000-0015-0000-FFFF-FFFF92390000}" name="Connection3151" type="1" refreshedVersion="0" background="1">
    <dbPr connection="DRIVER={Microsoft ODBC for Oracle};UID=TATADB;pwd=tatadb;SERVER=MFMCY11G;"/>
  </connection>
  <connection id="14740" xr16:uid="{00000000-0015-0000-FFFF-FFFF93390000}" name="Connection3152" type="1" refreshedVersion="0" background="1">
    <dbPr connection="DRIVER={Microsoft ODBC for Oracle};UID=TATADB;pwd=tatadb;SERVER=MFMCY11G;"/>
  </connection>
  <connection id="14741" xr16:uid="{00000000-0015-0000-FFFF-FFFF94390000}" name="Connection3153" type="1" refreshedVersion="0" background="1">
    <dbPr connection="DRIVER={Microsoft ODBC for Oracle};UID=TATADB;pwd=tatadb;SERVER=MFMCY11G;"/>
  </connection>
  <connection id="14742" xr16:uid="{00000000-0015-0000-FFFF-FFFF95390000}" name="Connection3154" type="1" refreshedVersion="0" background="1">
    <dbPr connection="DRIVER={Microsoft ODBC for Oracle};UID=TATADB;pwd=tatadb;SERVER=MFMCY11G;"/>
  </connection>
  <connection id="14743" xr16:uid="{00000000-0015-0000-FFFF-FFFF96390000}" name="Connection3155" type="1" refreshedVersion="0" background="1">
    <dbPr connection="DRIVER={Microsoft ODBC for Oracle};UID=TATADB;pwd=tatadb;SERVER=MFMCY11G;"/>
  </connection>
  <connection id="14744" xr16:uid="{00000000-0015-0000-FFFF-FFFF97390000}" name="Connection3156" type="1" refreshedVersion="0" background="1">
    <dbPr connection="DRIVER={Microsoft ODBC for Oracle};UID=TATADB;pwd=tatadb;SERVER=MFMCY11G;"/>
  </connection>
  <connection id="14745" xr16:uid="{00000000-0015-0000-FFFF-FFFF98390000}" name="Connection3157" type="1" refreshedVersion="0" background="1">
    <dbPr connection="DRIVER={Microsoft ODBC for Oracle};UID=TATADB;pwd=tatadb;SERVER=MFMCY11G;"/>
  </connection>
  <connection id="14746" xr16:uid="{00000000-0015-0000-FFFF-FFFF99390000}" name="Connection3158" type="1" refreshedVersion="0" background="1">
    <dbPr connection="DRIVER={Microsoft ODBC for Oracle};UID=TATADB;pwd=tatadb;SERVER=MFMCY11G;"/>
  </connection>
  <connection id="14747" xr16:uid="{00000000-0015-0000-FFFF-FFFF9A390000}" name="Connection3159" type="1" refreshedVersion="0" background="1">
    <dbPr connection="DRIVER={Microsoft ODBC for Oracle};UID=TATADB;pwd=tatadb;SERVER=MFMCY11G;"/>
  </connection>
  <connection id="14748" xr16:uid="{00000000-0015-0000-FFFF-FFFF9B390000}" name="Connection316" type="1" refreshedVersion="0" background="1">
    <dbPr connection="DRIVER={Microsoft ODBC for Oracle};UID=tatadb;pwd=MADHU;SERVER=mfunddb;"/>
  </connection>
  <connection id="14749" xr16:uid="{00000000-0015-0000-FFFF-FFFF9C390000}" name="Connection3160" type="1" refreshedVersion="0" background="1">
    <dbPr connection="DRIVER={Microsoft ODBC for Oracle};UID=TATADB;pwd=tatadb;SERVER=MFMCY11G;"/>
  </connection>
  <connection id="14750" xr16:uid="{00000000-0015-0000-FFFF-FFFF9D390000}" name="Connection3161" type="1" refreshedVersion="0" background="1">
    <dbPr connection="DRIVER={Microsoft ODBC for Oracle};UID=TATADB;pwd=tatadb;SERVER=MFMCY11G;"/>
  </connection>
  <connection id="14751" xr16:uid="{00000000-0015-0000-FFFF-FFFF9E390000}" name="Connection3162" type="1" refreshedVersion="0" background="1">
    <dbPr connection="DRIVER={Microsoft ODBC for Oracle};UID=TATADB;pwd=tatadb;SERVER=MFMCY11G;"/>
  </connection>
  <connection id="14752" xr16:uid="{00000000-0015-0000-FFFF-FFFF9F390000}" name="Connection3163" type="1" refreshedVersion="0" background="1">
    <dbPr connection="DRIVER={Microsoft ODBC for Oracle};UID=TATADB;pwd=tatadb;SERVER=MFMCY11G;"/>
  </connection>
  <connection id="14753" xr16:uid="{00000000-0015-0000-FFFF-FFFFA0390000}" name="Connection3164" type="1" refreshedVersion="0" background="1">
    <dbPr connection="DRIVER={Microsoft ODBC for Oracle};UID=TATADB;pwd=tatadb;SERVER=MFMCY11G;"/>
  </connection>
  <connection id="14754" xr16:uid="{00000000-0015-0000-FFFF-FFFFA1390000}" name="Connection3165" type="1" refreshedVersion="0" background="1">
    <dbPr connection="DRIVER={Microsoft ODBC for Oracle};UID=TATADB;pwd=tatadb;SERVER=MFMCY11G;"/>
  </connection>
  <connection id="14755" xr16:uid="{00000000-0015-0000-FFFF-FFFFA2390000}" name="Connection3166" type="1" refreshedVersion="0" background="1">
    <dbPr connection="DRIVER={Microsoft ODBC for Oracle};UID=TATADB;pwd=tatadb;SERVER=MFMCY11G;"/>
  </connection>
  <connection id="14756" xr16:uid="{00000000-0015-0000-FFFF-FFFFA3390000}" name="Connection3167" type="1" refreshedVersion="0" background="1">
    <dbPr connection="DRIVER={Microsoft ODBC for Oracle};UID=TATADB;pwd=tatadb;SERVER=MFMCY11G;"/>
  </connection>
  <connection id="14757" xr16:uid="{00000000-0015-0000-FFFF-FFFFA4390000}" name="Connection3168" type="1" refreshedVersion="0" background="1">
    <dbPr connection="DRIVER={Microsoft ODBC for Oracle};UID=TATADB;pwd=tatadb;SERVER=MFMCY11G;"/>
  </connection>
  <connection id="14758" xr16:uid="{00000000-0015-0000-FFFF-FFFFA5390000}" name="Connection3169" type="1" refreshedVersion="0" background="1">
    <dbPr connection="DRIVER={Microsoft ODBC for Oracle};UID=TATADB;pwd=tatadb;SERVER=MFMCY11G;"/>
  </connection>
  <connection id="14759" xr16:uid="{00000000-0015-0000-FFFF-FFFFA6390000}" name="Connection317" type="1" refreshedVersion="0" background="1">
    <dbPr connection="DRIVER={Microsoft ODBC for Oracle};UID=tatadb;pwd=MADHU;SERVER=mfunddb;"/>
  </connection>
  <connection id="14760" xr16:uid="{00000000-0015-0000-FFFF-FFFFA7390000}" name="Connection3170" type="1" refreshedVersion="0" background="1">
    <dbPr connection="DRIVER={Microsoft ODBC for Oracle};UID=TATADB;pwd=tatadb;SERVER=MFMCY11G;"/>
  </connection>
  <connection id="14761" xr16:uid="{00000000-0015-0000-FFFF-FFFFA8390000}" name="Connection3171" type="1" refreshedVersion="0" background="1">
    <dbPr connection="DRIVER={Microsoft ODBC for Oracle};UID=TATADB;pwd=tatadb;SERVER=MFMCY11G;"/>
  </connection>
  <connection id="14762" xr16:uid="{00000000-0015-0000-FFFF-FFFFA9390000}" name="Connection3172" type="1" refreshedVersion="0" background="1">
    <dbPr connection="DRIVER={Microsoft ODBC for Oracle};UID=TATADB;pwd=tatadb;SERVER=MFMCY11G;"/>
  </connection>
  <connection id="14763" xr16:uid="{00000000-0015-0000-FFFF-FFFFAA390000}" name="Connection3173" type="1" refreshedVersion="0" background="1">
    <dbPr connection="DRIVER={Microsoft ODBC for Oracle};UID=TATADB;pwd=tatadb;SERVER=MFMCY11G;"/>
  </connection>
  <connection id="14764" xr16:uid="{00000000-0015-0000-FFFF-FFFFAB390000}" name="Connection3174" type="1" refreshedVersion="0" background="1">
    <dbPr connection="DRIVER={Microsoft ODBC for Oracle};UID=TATADB;pwd=tatadb;SERVER=MFMCY11G;"/>
  </connection>
  <connection id="14765" xr16:uid="{00000000-0015-0000-FFFF-FFFFAC390000}" name="Connection3175" type="1" refreshedVersion="0" background="1">
    <dbPr connection="DRIVER={Microsoft ODBC for Oracle};UID=TATADB;pwd=tatadb;SERVER=MFMCY11G;"/>
  </connection>
  <connection id="14766" xr16:uid="{00000000-0015-0000-FFFF-FFFFAD390000}" name="Connection3176" type="1" refreshedVersion="0" background="1">
    <dbPr connection="DRIVER={Microsoft ODBC for Oracle};UID=TATADB;pwd=tatadb;SERVER=MFMCY11G;"/>
  </connection>
  <connection id="14767" xr16:uid="{00000000-0015-0000-FFFF-FFFFAE390000}" name="Connection3177" type="1" refreshedVersion="0" background="1">
    <dbPr connection="DRIVER={Microsoft ODBC for Oracle};UID=TATADB;pwd=tatadb;SERVER=MFMCY11G;"/>
  </connection>
  <connection id="14768" xr16:uid="{00000000-0015-0000-FFFF-FFFFAF390000}" name="Connection3178" type="1" refreshedVersion="0" background="1">
    <dbPr connection="DRIVER={Microsoft ODBC for Oracle};UID=TATADB;pwd=tatadb;SERVER=MFMCY11G;"/>
  </connection>
  <connection id="14769" xr16:uid="{00000000-0015-0000-FFFF-FFFFB0390000}" name="Connection3179" type="1" refreshedVersion="0" background="1">
    <dbPr connection="DRIVER={Microsoft ODBC for Oracle};UID=TATADB;pwd=tatadb;SERVER=MFMCY11G;"/>
  </connection>
  <connection id="14770" xr16:uid="{00000000-0015-0000-FFFF-FFFFB1390000}" name="Connection318" type="1" refreshedVersion="0" background="1">
    <dbPr connection="DRIVER={Microsoft ODBC for Oracle};UID=tatadb;pwd=MADHU;SERVER=mfunddb;"/>
  </connection>
  <connection id="14771" xr16:uid="{00000000-0015-0000-FFFF-FFFFB2390000}" name="Connection3180" type="1" refreshedVersion="0" background="1">
    <dbPr connection="DRIVER={Microsoft ODBC for Oracle};UID=TATADB;pwd=tatadb;SERVER=MFMCY11G;"/>
  </connection>
  <connection id="14772" xr16:uid="{00000000-0015-0000-FFFF-FFFFB3390000}" name="Connection3181" type="1" refreshedVersion="0" background="1">
    <dbPr connection="DRIVER={Microsoft ODBC for Oracle};UID=TATADB;pwd=tatadb;SERVER=MFMCY11G;"/>
  </connection>
  <connection id="14773" xr16:uid="{00000000-0015-0000-FFFF-FFFFB4390000}" name="Connection3182" type="1" refreshedVersion="0" background="1">
    <dbPr connection="DRIVER={Microsoft ODBC for Oracle};UID=TATADB;pwd=tatadb;SERVER=MFMCY11G;"/>
  </connection>
  <connection id="14774" xr16:uid="{00000000-0015-0000-FFFF-FFFFB5390000}" name="Connection3183" type="1" refreshedVersion="0" background="1">
    <dbPr connection="DRIVER={Microsoft ODBC for Oracle};UID=TATADB;pwd=tatadb;SERVER=MFMCY11G;"/>
  </connection>
  <connection id="14775" xr16:uid="{00000000-0015-0000-FFFF-FFFFB6390000}" name="Connection3184" type="1" refreshedVersion="0" background="1">
    <dbPr connection="DRIVER={Microsoft ODBC for Oracle};UID=TATADB;pwd=tatadb;SERVER=MFMCY11G;"/>
  </connection>
  <connection id="14776" xr16:uid="{00000000-0015-0000-FFFF-FFFFB7390000}" name="Connection3185" type="1" refreshedVersion="0" background="1">
    <dbPr connection="DRIVER={Microsoft ODBC for Oracle};UID=TATADB;pwd=tatadb;SERVER=MFMCY11G;"/>
  </connection>
  <connection id="14777" xr16:uid="{00000000-0015-0000-FFFF-FFFFB8390000}" name="Connection3186" type="1" refreshedVersion="0" background="1">
    <dbPr connection="DRIVER={Microsoft ODBC for Oracle};UID=TATADB;pwd=tatadb;SERVER=MFMCY11G;"/>
  </connection>
  <connection id="14778" xr16:uid="{00000000-0015-0000-FFFF-FFFFB9390000}" name="Connection3187" type="1" refreshedVersion="0" background="1">
    <dbPr connection="DRIVER={Microsoft ODBC for Oracle};UID=TATADB;pwd=tatadb;SERVER=MFMCY11G;"/>
  </connection>
  <connection id="14779" xr16:uid="{00000000-0015-0000-FFFF-FFFFBA390000}" name="Connection3188" type="1" refreshedVersion="0" background="1">
    <dbPr connection="DRIVER={Microsoft ODBC for Oracle};UID=TATADB;pwd=tatadb;SERVER=MFMCY11G;"/>
  </connection>
  <connection id="14780" xr16:uid="{00000000-0015-0000-FFFF-FFFFBB390000}" name="Connection3189" type="1" refreshedVersion="0" background="1">
    <dbPr connection="DRIVER={Microsoft ODBC for Oracle};UID=TATADB;pwd=tatadb;SERVER=MFMCY11G;"/>
  </connection>
  <connection id="14781" xr16:uid="{00000000-0015-0000-FFFF-FFFFBC390000}" name="Connection319" type="1" refreshedVersion="0" background="1">
    <dbPr connection="DRIVER={Microsoft ODBC for Oracle};UID=tatadb;pwd=MADHU;SERVER=mfunddb;"/>
  </connection>
  <connection id="14782" xr16:uid="{00000000-0015-0000-FFFF-FFFFBD390000}" name="Connection3190" type="1" refreshedVersion="0" background="1">
    <dbPr connection="DRIVER={Microsoft ODBC for Oracle};UID=TATADB;pwd=tatadb;SERVER=MFMCY11G;"/>
  </connection>
  <connection id="14783" xr16:uid="{00000000-0015-0000-FFFF-FFFFBE390000}" name="Connection3191" type="1" refreshedVersion="0" background="1">
    <dbPr connection="DRIVER={Microsoft ODBC for Oracle};UID=TATADB;pwd=tatadb;SERVER=MFMCY11G;"/>
  </connection>
  <connection id="14784" xr16:uid="{00000000-0015-0000-FFFF-FFFFBF390000}" name="Connection3192" type="1" refreshedVersion="0" background="1">
    <dbPr connection="DRIVER={Microsoft ODBC for Oracle};UID=TATADB;pwd=tatadb;SERVER=MFMCY11G;"/>
  </connection>
  <connection id="14785" xr16:uid="{00000000-0015-0000-FFFF-FFFFC0390000}" name="Connection3193" type="1" refreshedVersion="0" background="1">
    <dbPr connection="DRIVER={Microsoft ODBC for Oracle};UID=TATADB;pwd=tatadb;SERVER=MFMCY11G;"/>
  </connection>
  <connection id="14786" xr16:uid="{00000000-0015-0000-FFFF-FFFFC1390000}" name="Connection3194" type="1" refreshedVersion="0" background="1">
    <dbPr connection="DRIVER={Microsoft ODBC for Oracle};UID=TATADB;pwd=tatadb;SERVER=MFMCY11G;"/>
  </connection>
  <connection id="14787" xr16:uid="{00000000-0015-0000-FFFF-FFFFC2390000}" name="Connection3195" type="1" refreshedVersion="0" background="1">
    <dbPr connection="DRIVER={Microsoft ODBC for Oracle};UID=TATADB;pwd=tatadb;SERVER=MFMCY11G;"/>
  </connection>
  <connection id="14788" xr16:uid="{00000000-0015-0000-FFFF-FFFFC3390000}" name="Connection3196" type="1" refreshedVersion="0" background="1">
    <dbPr connection="DRIVER={Microsoft ODBC for Oracle};UID=TATADB;pwd=tatadb;SERVER=MFMCY11G;"/>
  </connection>
  <connection id="14789" xr16:uid="{00000000-0015-0000-FFFF-FFFFC4390000}" name="Connection3197" type="1" refreshedVersion="0" background="1">
    <dbPr connection="DRIVER={Microsoft ODBC for Oracle};UID=TATADB;pwd=tatadb;SERVER=MFMCY11G;"/>
  </connection>
  <connection id="14790" xr16:uid="{00000000-0015-0000-FFFF-FFFFC5390000}" name="Connection3198" type="1" refreshedVersion="0" background="1">
    <dbPr connection="DRIVER={Microsoft ODBC for Oracle};UID=TATADB;pwd=tatadb;SERVER=MFMCY11G;"/>
  </connection>
  <connection id="14791" xr16:uid="{00000000-0015-0000-FFFF-FFFFC6390000}" name="Connection3199" type="1" refreshedVersion="0" background="1">
    <dbPr connection="DRIVER={Microsoft ODBC for Oracle};UID=TATADB;pwd=tatadb;SERVER=MFMCY11G;"/>
  </connection>
  <connection id="14792" xr16:uid="{00000000-0015-0000-FFFF-FFFFC7390000}" name="Connection32" type="1" refreshedVersion="0" background="1">
    <dbPr connection="DRIVER={Microsoft ODBC for Oracle};UID=tatadb;pwd=MADHU;SERVER=mfunddb;"/>
  </connection>
  <connection id="14793" xr16:uid="{00000000-0015-0000-FFFF-FFFFC8390000}" name="Connection320" type="1" refreshedVersion="0" background="1">
    <dbPr connection="DRIVER={Microsoft ODBC for Oracle};UID=tatadb;pwd=MADHU;SERVER=mfunddb;"/>
  </connection>
  <connection id="14794" xr16:uid="{00000000-0015-0000-FFFF-FFFFC9390000}" name="Connection3200" type="1" refreshedVersion="0" background="1">
    <dbPr connection="DRIVER={Microsoft ODBC for Oracle};UID=TATADB;pwd=tatadb;SERVER=MFMCY11G;"/>
  </connection>
  <connection id="14795" xr16:uid="{00000000-0015-0000-FFFF-FFFFCA390000}" name="Connection3201" type="1" refreshedVersion="0" background="1">
    <dbPr connection="DRIVER={Microsoft ODBC for Oracle};UID=TATADB;pwd=tatadb;SERVER=MFMCY11G;"/>
  </connection>
  <connection id="14796" xr16:uid="{00000000-0015-0000-FFFF-FFFFCB390000}" name="Connection3202" type="1" refreshedVersion="0" background="1">
    <dbPr connection="DRIVER={Microsoft ODBC for Oracle};UID=TATADB;pwd=tatadb;SERVER=MFMCY11G;"/>
  </connection>
  <connection id="14797" xr16:uid="{00000000-0015-0000-FFFF-FFFFCC390000}" name="Connection3203" type="1" refreshedVersion="0" background="1">
    <dbPr connection="DRIVER={Microsoft ODBC for Oracle};UID=TATADB;pwd=tatadb;SERVER=MFMCY11G;"/>
  </connection>
  <connection id="14798" xr16:uid="{00000000-0015-0000-FFFF-FFFFCD390000}" name="Connection3204" type="1" refreshedVersion="0" background="1">
    <dbPr connection="DRIVER={Microsoft ODBC for Oracle};UID=TATADB;pwd=tatadb;SERVER=MFMCY11G;"/>
  </connection>
  <connection id="14799" xr16:uid="{00000000-0015-0000-FFFF-FFFFCE390000}" name="Connection3205" type="1" refreshedVersion="0" background="1">
    <dbPr connection="DRIVER={Microsoft ODBC for Oracle};UID=TATADB;pwd=tatadb;SERVER=MFMCY11G;"/>
  </connection>
  <connection id="14800" xr16:uid="{00000000-0015-0000-FFFF-FFFFCF390000}" name="Connection3206" type="1" refreshedVersion="0" background="1">
    <dbPr connection="DRIVER={Microsoft ODBC for Oracle};UID=TATADB;pwd=tatadb;SERVER=MFMCY11G;"/>
  </connection>
  <connection id="14801" xr16:uid="{00000000-0015-0000-FFFF-FFFFD0390000}" name="Connection3207" type="1" refreshedVersion="0" background="1">
    <dbPr connection="DRIVER={Microsoft ODBC for Oracle};UID=TATADB;pwd=tatadb;SERVER=MFMCY11G;"/>
  </connection>
  <connection id="14802" xr16:uid="{00000000-0015-0000-FFFF-FFFFD1390000}" name="Connection3208" type="1" refreshedVersion="0" background="1">
    <dbPr connection="DRIVER={Microsoft ODBC for Oracle};UID=TATADB;pwd=tatadb;SERVER=MFMCY11G;"/>
  </connection>
  <connection id="14803" xr16:uid="{00000000-0015-0000-FFFF-FFFFD2390000}" name="Connection3209" type="1" refreshedVersion="0" background="1">
    <dbPr connection="DRIVER={Microsoft ODBC for Oracle};UID=TATADB;pwd=tatadb;SERVER=MFMCY11G;"/>
  </connection>
  <connection id="14804" xr16:uid="{00000000-0015-0000-FFFF-FFFFD3390000}" name="Connection321" type="1" refreshedVersion="0" background="1">
    <dbPr connection="DRIVER={Microsoft ODBC for Oracle};UID=TATADB;pwd=tatadb;SERVER=MFMCY11G;"/>
  </connection>
  <connection id="14805" xr16:uid="{00000000-0015-0000-FFFF-FFFFD4390000}" name="Connection3210" type="1" refreshedVersion="0" background="1">
    <dbPr connection="DRIVER={Microsoft ODBC for Oracle};UID=TATADB;pwd=tatadb;SERVER=MFMCY11G;"/>
  </connection>
  <connection id="14806" xr16:uid="{00000000-0015-0000-FFFF-FFFFD5390000}" name="Connection3211" type="1" refreshedVersion="0" background="1">
    <dbPr connection="DRIVER={Microsoft ODBC for Oracle};UID=TATADB;pwd=tatadb;SERVER=MFMCY11G;"/>
  </connection>
  <connection id="14807" xr16:uid="{00000000-0015-0000-FFFF-FFFFD6390000}" name="Connection3212" type="1" refreshedVersion="0" background="1">
    <dbPr connection="DRIVER={Microsoft ODBC for Oracle};UID=TATADB;pwd=tatadb;SERVER=MFMCY11G;"/>
  </connection>
  <connection id="14808" xr16:uid="{00000000-0015-0000-FFFF-FFFFD7390000}" name="Connection3213" type="1" refreshedVersion="0" background="1">
    <dbPr connection="DRIVER={Microsoft ODBC for Oracle};UID=TATADB;pwd=tatadb;SERVER=MFMCY11G;"/>
  </connection>
  <connection id="14809" xr16:uid="{00000000-0015-0000-FFFF-FFFFD8390000}" name="Connection3214" type="1" refreshedVersion="0" background="1">
    <dbPr connection="DRIVER={Microsoft ODBC for Oracle};UID=TATADB;pwd=tatadb;SERVER=MFMCY11G;"/>
  </connection>
  <connection id="14810" xr16:uid="{00000000-0015-0000-FFFF-FFFFD9390000}" name="Connection3215" type="1" refreshedVersion="0" background="1">
    <dbPr connection="DRIVER={Microsoft ODBC for Oracle};UID=TATADB;pwd=tatadb;SERVER=MFMCY11G;"/>
  </connection>
  <connection id="14811" xr16:uid="{00000000-0015-0000-FFFF-FFFFDA390000}" name="Connection3216" type="1" refreshedVersion="0" background="1">
    <dbPr connection="DRIVER={Microsoft ODBC for Oracle};UID=TATADB;pwd=tatadb;SERVER=MFMCY11G;"/>
  </connection>
  <connection id="14812" xr16:uid="{00000000-0015-0000-FFFF-FFFFDB390000}" name="Connection3217" type="1" refreshedVersion="0" background="1">
    <dbPr connection="DRIVER={Microsoft ODBC for Oracle};UID=TATADB;pwd=tatadb;SERVER=MFMCY11G;"/>
  </connection>
  <connection id="14813" xr16:uid="{00000000-0015-0000-FFFF-FFFFDC390000}" name="Connection3218" type="1" refreshedVersion="0" background="1">
    <dbPr connection="DRIVER={Microsoft ODBC for Oracle};UID=TATADB;pwd=tatadb;SERVER=MFMCY11G;"/>
  </connection>
  <connection id="14814" xr16:uid="{00000000-0015-0000-FFFF-FFFFDD390000}" name="Connection3219" type="1" refreshedVersion="0" background="1">
    <dbPr connection="DRIVER={Microsoft ODBC for Oracle};UID=TATADB;pwd=tatadb;SERVER=MFMCY11G;"/>
  </connection>
  <connection id="14815" xr16:uid="{00000000-0015-0000-FFFF-FFFFDE390000}" name="Connection322" type="1" refreshedVersion="0" background="1">
    <dbPr connection="DRIVER={Microsoft ODBC for Oracle};UID=tatadb;pwd=MADHU;SERVER=mfunddb;"/>
  </connection>
  <connection id="14816" xr16:uid="{00000000-0015-0000-FFFF-FFFFDF390000}" name="Connection3220" type="1" refreshedVersion="0" background="1">
    <dbPr connection="DRIVER={Microsoft ODBC for Oracle};UID=TATADB;pwd=tatadb;SERVER=MFMCY11G;"/>
  </connection>
  <connection id="14817" xr16:uid="{00000000-0015-0000-FFFF-FFFFE0390000}" name="Connection3221" type="1" refreshedVersion="0" background="1">
    <dbPr connection="DRIVER={Microsoft ODBC for Oracle};UID=TATADB;pwd=tatadb;SERVER=MFMCY11G;"/>
  </connection>
  <connection id="14818" xr16:uid="{00000000-0015-0000-FFFF-FFFFE1390000}" name="Connection3222" type="1" refreshedVersion="0" background="1">
    <dbPr connection="DRIVER={Microsoft ODBC for Oracle};UID=TATADB;pwd=tatadb;SERVER=MFMCY11G;"/>
  </connection>
  <connection id="14819" xr16:uid="{00000000-0015-0000-FFFF-FFFFE2390000}" name="Connection3223" type="1" refreshedVersion="0" background="1">
    <dbPr connection="DRIVER={Microsoft ODBC for Oracle};UID=TATADB;pwd=tatadb;SERVER=MFMCY11G;"/>
  </connection>
  <connection id="14820" xr16:uid="{00000000-0015-0000-FFFF-FFFFE3390000}" name="Connection3224" type="1" refreshedVersion="0" background="1">
    <dbPr connection="DRIVER={Microsoft ODBC for Oracle};UID=TATADB;pwd=tatadb;SERVER=MFMCY11G;"/>
  </connection>
  <connection id="14821" xr16:uid="{00000000-0015-0000-FFFF-FFFFE4390000}" name="Connection3225" type="1" refreshedVersion="0" background="1">
    <dbPr connection="DRIVER={Microsoft ODBC for Oracle};UID=TATADB;pwd=tatadb;SERVER=MFMCY11G;"/>
  </connection>
  <connection id="14822" xr16:uid="{00000000-0015-0000-FFFF-FFFFE5390000}" name="Connection3226" type="1" refreshedVersion="0" background="1">
    <dbPr connection="DRIVER={Microsoft ODBC for Oracle};UID=TATADB;pwd=tatadb;SERVER=MFMCY11G;"/>
  </connection>
  <connection id="14823" xr16:uid="{00000000-0015-0000-FFFF-FFFFE6390000}" name="Connection3227" type="1" refreshedVersion="0" background="1">
    <dbPr connection="DRIVER={Microsoft ODBC for Oracle};UID=TATADB;pwd=tatadb;SERVER=MFMCY11G;"/>
  </connection>
  <connection id="14824" xr16:uid="{00000000-0015-0000-FFFF-FFFFE7390000}" name="Connection3228" type="1" refreshedVersion="0" background="1">
    <dbPr connection="DRIVER={Microsoft ODBC for Oracle};UID=TATADB;pwd=tatadb;SERVER=MFMCY11G;"/>
  </connection>
  <connection id="14825" xr16:uid="{00000000-0015-0000-FFFF-FFFFE8390000}" name="Connection3229" type="1" refreshedVersion="0" background="1">
    <dbPr connection="DRIVER={Microsoft ODBC for Oracle};UID=TATADB;pwd=tatadb;SERVER=MFMCY11G;"/>
  </connection>
  <connection id="14826" xr16:uid="{00000000-0015-0000-FFFF-FFFFE9390000}" name="Connection323" type="1" refreshedVersion="0" background="1">
    <dbPr connection="DRIVER={Microsoft ODBC for Oracle};UID=TATADB;pwd=tatadb;SERVER=MFMCY11G;"/>
  </connection>
  <connection id="14827" xr16:uid="{00000000-0015-0000-FFFF-FFFFEA390000}" name="Connection3230" type="1" refreshedVersion="0" background="1">
    <dbPr connection="DRIVER={Microsoft ODBC for Oracle};UID=TATADB;pwd=tatadb;SERVER=MFMCY11G;"/>
  </connection>
  <connection id="14828" xr16:uid="{00000000-0015-0000-FFFF-FFFFEB390000}" name="Connection3231" type="1" refreshedVersion="0" background="1">
    <dbPr connection="DRIVER={Microsoft ODBC for Oracle};UID=TATADB;pwd=tatadb;SERVER=MFMCY11G;"/>
  </connection>
  <connection id="14829" xr16:uid="{00000000-0015-0000-FFFF-FFFFEC390000}" name="Connection3232" type="1" refreshedVersion="0" background="1">
    <dbPr connection="DRIVER={Microsoft ODBC for Oracle};UID=TATADB;pwd=tatadb;SERVER=MFMCY11G;"/>
  </connection>
  <connection id="14830" xr16:uid="{00000000-0015-0000-FFFF-FFFFED390000}" name="Connection3233" type="1" refreshedVersion="0" background="1">
    <dbPr connection="DRIVER={Microsoft ODBC for Oracle};UID=TATADB;pwd=tatadb;SERVER=MFMCY11G;"/>
  </connection>
  <connection id="14831" xr16:uid="{00000000-0015-0000-FFFF-FFFFEE390000}" name="Connection3234" type="1" refreshedVersion="0" background="1">
    <dbPr connection="DRIVER={Microsoft ODBC for Oracle};UID=TATADB;pwd=tatadb;SERVER=MFMCY11G;"/>
  </connection>
  <connection id="14832" xr16:uid="{00000000-0015-0000-FFFF-FFFFEF390000}" name="Connection3235" type="1" refreshedVersion="0" background="1">
    <dbPr connection="DRIVER={Microsoft ODBC for Oracle};UID=TATADB;pwd=tatadb;SERVER=MFMCY11G;"/>
  </connection>
  <connection id="14833" xr16:uid="{00000000-0015-0000-FFFF-FFFFF0390000}" name="Connection3236" type="1" refreshedVersion="0" background="1">
    <dbPr connection="DRIVER={Microsoft ODBC for Oracle};UID=TATADB;pwd=tatadb;SERVER=MFMCY11G;"/>
  </connection>
  <connection id="14834" xr16:uid="{00000000-0015-0000-FFFF-FFFFF1390000}" name="Connection3237" type="1" refreshedVersion="0" background="1">
    <dbPr connection="DRIVER={Microsoft ODBC for Oracle};UID=TATADB;pwd=tatadb;SERVER=MFMCY11G;"/>
  </connection>
  <connection id="14835" xr16:uid="{00000000-0015-0000-FFFF-FFFFF2390000}" name="Connection3238" type="1" refreshedVersion="0" background="1">
    <dbPr connection="DRIVER={Microsoft ODBC for Oracle};UID=TATADB;pwd=tatadb;SERVER=MFMCY11G;"/>
  </connection>
  <connection id="14836" xr16:uid="{00000000-0015-0000-FFFF-FFFFF3390000}" name="Connection3239" type="1" refreshedVersion="0" background="1">
    <dbPr connection="DRIVER={Microsoft ODBC for Oracle};UID=TATADB;pwd=tatadb;SERVER=MFMCY11G;"/>
  </connection>
  <connection id="14837" xr16:uid="{00000000-0015-0000-FFFF-FFFFF4390000}" name="Connection324" type="1" refreshedVersion="0" background="1">
    <dbPr connection="DRIVER={Microsoft ODBC for Oracle};UID=tatadb;pwd=MADHU;SERVER=mfunddb;"/>
  </connection>
  <connection id="14838" xr16:uid="{00000000-0015-0000-FFFF-FFFFF5390000}" name="Connection3240" type="1" refreshedVersion="0" background="1">
    <dbPr connection="DRIVER={Microsoft ODBC for Oracle};UID=TATADB;pwd=tatadb;SERVER=MFMCY11G;"/>
  </connection>
  <connection id="14839" xr16:uid="{00000000-0015-0000-FFFF-FFFFF6390000}" name="Connection3241" type="1" refreshedVersion="0" background="1">
    <dbPr connection="DRIVER={Microsoft ODBC for Oracle};UID=TATADB;pwd=tatadb;SERVER=MFMCY11G;"/>
  </connection>
  <connection id="14840" xr16:uid="{00000000-0015-0000-FFFF-FFFFF7390000}" name="Connection3242" type="1" refreshedVersion="0" background="1">
    <dbPr connection="DRIVER={Microsoft ODBC for Oracle};UID=TATADB;pwd=tatadb;SERVER=MFMCY11G;"/>
  </connection>
  <connection id="14841" xr16:uid="{00000000-0015-0000-FFFF-FFFFF8390000}" name="Connection3243" type="1" refreshedVersion="0" background="1">
    <dbPr connection="DRIVER={Microsoft ODBC for Oracle};UID=TATADB;pwd=tatadb;SERVER=MFMCY11G;"/>
  </connection>
  <connection id="14842" xr16:uid="{00000000-0015-0000-FFFF-FFFFF9390000}" name="Connection3244" type="1" refreshedVersion="0" background="1">
    <dbPr connection="DRIVER={Microsoft ODBC for Oracle};UID=TATADB;pwd=tatadb;SERVER=MFMCY11G;"/>
  </connection>
  <connection id="14843" xr16:uid="{00000000-0015-0000-FFFF-FFFFFA390000}" name="Connection3245" type="1" refreshedVersion="0" background="1">
    <dbPr connection="DRIVER={Microsoft ODBC for Oracle};UID=TATADB;pwd=tatadb;SERVER=MFMCY11G;"/>
  </connection>
  <connection id="14844" xr16:uid="{00000000-0015-0000-FFFF-FFFFFB390000}" name="Connection3246" type="1" refreshedVersion="0" background="1">
    <dbPr connection="DRIVER={Microsoft ODBC for Oracle};UID=TATADB;pwd=tatadb;SERVER=MFMCY11G;"/>
  </connection>
  <connection id="14845" xr16:uid="{00000000-0015-0000-FFFF-FFFFFC390000}" name="Connection3247" type="1" refreshedVersion="0" background="1">
    <dbPr connection="DRIVER={Microsoft ODBC for Oracle};UID=TATADB;pwd=tatadb;SERVER=MFMCY11G;"/>
  </connection>
  <connection id="14846" xr16:uid="{00000000-0015-0000-FFFF-FFFFFD390000}" name="Connection3248" type="1" refreshedVersion="0" background="1">
    <dbPr connection="DRIVER={Microsoft ODBC for Oracle};UID=TATADB;pwd=tatadb;SERVER=MFMCY11G;"/>
  </connection>
  <connection id="14847" xr16:uid="{00000000-0015-0000-FFFF-FFFFFE390000}" name="Connection3249" type="1" refreshedVersion="0" background="1">
    <dbPr connection="DRIVER={Microsoft ODBC for Oracle};UID=TATADB;pwd=tatadb;SERVER=MFMCY11G;"/>
  </connection>
  <connection id="14848" xr16:uid="{00000000-0015-0000-FFFF-FFFFFF390000}" name="Connection325" type="1" refreshedVersion="0" background="1">
    <dbPr connection="DRIVER={Microsoft ODBC for Oracle};UID=tatadb;pwd=MADHU;SERVER=mfunddb;"/>
  </connection>
  <connection id="14849" xr16:uid="{00000000-0015-0000-FFFF-FFFF003A0000}" name="Connection3250" type="1" refreshedVersion="0" background="1">
    <dbPr connection="DRIVER={Microsoft ODBC for Oracle};UID=TATADB;pwd=tatadb;SERVER=MFMCY11G;"/>
  </connection>
  <connection id="14850" xr16:uid="{00000000-0015-0000-FFFF-FFFF013A0000}" name="Connection3251" type="1" refreshedVersion="0" background="1">
    <dbPr connection="DRIVER={Microsoft ODBC for Oracle};UID=TATADB;pwd=tatadb;SERVER=MFMCY11G;"/>
  </connection>
  <connection id="14851" xr16:uid="{00000000-0015-0000-FFFF-FFFF023A0000}" name="Connection3252" type="1" refreshedVersion="0" background="1">
    <dbPr connection="DRIVER={Microsoft ODBC for Oracle};UID=TATADB;pwd=tatadb;SERVER=MFMCY11G;"/>
  </connection>
  <connection id="14852" xr16:uid="{00000000-0015-0000-FFFF-FFFF033A0000}" name="Connection3253" type="1" refreshedVersion="0" background="1">
    <dbPr connection="DRIVER={Microsoft ODBC for Oracle};UID=TATADB;pwd=tatadb;SERVER=MFMCY11G;"/>
  </connection>
  <connection id="14853" xr16:uid="{00000000-0015-0000-FFFF-FFFF043A0000}" name="Connection3254" type="1" refreshedVersion="0" background="1">
    <dbPr connection="DRIVER={Microsoft ODBC for Oracle};UID=TATADB;pwd=tatadb;SERVER=MFMCY11G;"/>
  </connection>
  <connection id="14854" xr16:uid="{00000000-0015-0000-FFFF-FFFF053A0000}" name="Connection3255" type="1" refreshedVersion="0" background="1">
    <dbPr connection="DRIVER={Microsoft ODBC for Oracle};UID=TATADB;pwd=tatadb;SERVER=MFMCY11G;"/>
  </connection>
  <connection id="14855" xr16:uid="{00000000-0015-0000-FFFF-FFFF063A0000}" name="Connection3256" type="1" refreshedVersion="0" background="1">
    <dbPr connection="DRIVER={Microsoft ODBC for Oracle};UID=TATADB;pwd=tatadb;SERVER=MFMCY11G;"/>
  </connection>
  <connection id="14856" xr16:uid="{00000000-0015-0000-FFFF-FFFF073A0000}" name="Connection3257" type="1" refreshedVersion="0" background="1">
    <dbPr connection="DRIVER={Microsoft ODBC for Oracle};UID=TATADB;pwd=tatadb;SERVER=MFMCY11G;"/>
  </connection>
  <connection id="14857" xr16:uid="{00000000-0015-0000-FFFF-FFFF083A0000}" name="Connection3258" type="1" refreshedVersion="0" background="1">
    <dbPr connection="DRIVER={Microsoft ODBC for Oracle};UID=TATADB;pwd=tatadb;SERVER=MFMCY11G;"/>
  </connection>
  <connection id="14858" xr16:uid="{00000000-0015-0000-FFFF-FFFF093A0000}" name="Connection3259" type="1" refreshedVersion="0" background="1">
    <dbPr connection="DRIVER={Microsoft ODBC for Oracle};UID=TATADB;pwd=tatadb;SERVER=MFMCY11G;"/>
  </connection>
  <connection id="14859" xr16:uid="{00000000-0015-0000-FFFF-FFFF0A3A0000}" name="Connection326" type="1" refreshedVersion="0" background="1">
    <dbPr connection="DRIVER={Microsoft ODBC for Oracle};UID=tatadb;pwd=MADHU;SERVER=mfunddb;"/>
  </connection>
  <connection id="14860" xr16:uid="{00000000-0015-0000-FFFF-FFFF0B3A0000}" name="Connection3260" type="1" refreshedVersion="0" background="1">
    <dbPr connection="DRIVER={Microsoft ODBC for Oracle};UID=TATADB;pwd=tatadb;SERVER=MFMCY11G;"/>
  </connection>
  <connection id="14861" xr16:uid="{00000000-0015-0000-FFFF-FFFF0C3A0000}" name="Connection3261" type="1" refreshedVersion="0" background="1">
    <dbPr connection="DRIVER={Microsoft ODBC for Oracle};UID=TATADB;pwd=tatadb;SERVER=MFMCY11G;"/>
  </connection>
  <connection id="14862" xr16:uid="{00000000-0015-0000-FFFF-FFFF0D3A0000}" name="Connection3262" type="1" refreshedVersion="0" background="1">
    <dbPr connection="DRIVER={Microsoft ODBC for Oracle};UID=TATADB;pwd=tatadb;SERVER=MFMCY11G;"/>
  </connection>
  <connection id="14863" xr16:uid="{00000000-0015-0000-FFFF-FFFF0E3A0000}" name="Connection3263" type="1" refreshedVersion="0" background="1">
    <dbPr connection="DRIVER={Microsoft ODBC for Oracle};UID=TATADB;pwd=tatadb;SERVER=MFMCY11G;"/>
  </connection>
  <connection id="14864" xr16:uid="{00000000-0015-0000-FFFF-FFFF0F3A0000}" name="Connection3264" type="1" refreshedVersion="0" background="1">
    <dbPr connection="DRIVER={Microsoft ODBC for Oracle};UID=TATADB;pwd=tatadb;SERVER=MFMCY11G;"/>
  </connection>
  <connection id="14865" xr16:uid="{00000000-0015-0000-FFFF-FFFF103A0000}" name="Connection3265" type="1" refreshedVersion="0" background="1">
    <dbPr connection="DRIVER={Microsoft ODBC for Oracle};UID=TATADB;pwd=tatadb;SERVER=MFMCY11G;"/>
  </connection>
  <connection id="14866" xr16:uid="{00000000-0015-0000-FFFF-FFFF113A0000}" name="Connection3266" type="1" refreshedVersion="0" background="1">
    <dbPr connection="DRIVER={Microsoft ODBC for Oracle};UID=TATADB;pwd=tatadb;SERVER=MFMCY11G;"/>
  </connection>
  <connection id="14867" xr16:uid="{00000000-0015-0000-FFFF-FFFF123A0000}" name="Connection3267" type="1" refreshedVersion="0" background="1">
    <dbPr connection="DRIVER={Microsoft ODBC for Oracle};UID=TATADB;pwd=tatadb;SERVER=MFMCY11G;"/>
  </connection>
  <connection id="14868" xr16:uid="{00000000-0015-0000-FFFF-FFFF133A0000}" name="Connection3268" type="1" refreshedVersion="0" background="1">
    <dbPr connection="DRIVER={Microsoft ODBC for Oracle};UID=TATADB;pwd=tatadb;SERVER=MFMCY11G;"/>
  </connection>
  <connection id="14869" xr16:uid="{00000000-0015-0000-FFFF-FFFF143A0000}" name="Connection3269" type="1" refreshedVersion="0" background="1">
    <dbPr connection="DRIVER={Microsoft ODBC for Oracle};UID=TATADB;pwd=tatadb;SERVER=MFMCY11G;"/>
  </connection>
  <connection id="14870" xr16:uid="{00000000-0015-0000-FFFF-FFFF153A0000}" name="Connection327" type="1" refreshedVersion="0" background="1">
    <dbPr connection="DRIVER={Microsoft ODBC for Oracle};UID=tatadb;pwd=MADHU;SERVER=mfunddb;"/>
  </connection>
  <connection id="14871" xr16:uid="{00000000-0015-0000-FFFF-FFFF163A0000}" name="Connection3270" type="1" refreshedVersion="0" background="1">
    <dbPr connection="DRIVER={Microsoft ODBC for Oracle};UID=TATADB;pwd=tatadb;SERVER=MFMCY11G;"/>
  </connection>
  <connection id="14872" xr16:uid="{00000000-0015-0000-FFFF-FFFF173A0000}" name="Connection3271" type="1" refreshedVersion="0" background="1">
    <dbPr connection="DRIVER={Microsoft ODBC for Oracle};UID=TATADB;pwd=tatadb;SERVER=MFMCY11G;"/>
  </connection>
  <connection id="14873" xr16:uid="{00000000-0015-0000-FFFF-FFFF183A0000}" name="Connection3272" type="1" refreshedVersion="0" background="1">
    <dbPr connection="DRIVER={Microsoft ODBC for Oracle};UID=TATADB;pwd=tatadb;SERVER=MFMCY11G;"/>
  </connection>
  <connection id="14874" xr16:uid="{00000000-0015-0000-FFFF-FFFF193A0000}" name="Connection3273" type="1" refreshedVersion="0" background="1">
    <dbPr connection="DRIVER={Microsoft ODBC for Oracle};UID=TATADB;pwd=tatadb;SERVER=MFMCY11G;"/>
  </connection>
  <connection id="14875" xr16:uid="{00000000-0015-0000-FFFF-FFFF1A3A0000}" name="Connection3274" type="1" refreshedVersion="0" background="1">
    <dbPr connection="DRIVER={Microsoft ODBC for Oracle};UID=TATADB;pwd=tatadb;SERVER=MFMCY11G;"/>
  </connection>
  <connection id="14876" xr16:uid="{00000000-0015-0000-FFFF-FFFF1B3A0000}" name="Connection3275" type="1" refreshedVersion="0" background="1">
    <dbPr connection="DRIVER={Microsoft ODBC for Oracle};UID=TATADB;pwd=tatadb;SERVER=MFMCY11G;"/>
  </connection>
  <connection id="14877" xr16:uid="{00000000-0015-0000-FFFF-FFFF1C3A0000}" name="Connection3276" type="1" refreshedVersion="0" background="1">
    <dbPr connection="DRIVER={Microsoft ODBC for Oracle};UID=TATADB;pwd=tatadb;SERVER=MFMCY11G;"/>
  </connection>
  <connection id="14878" xr16:uid="{00000000-0015-0000-FFFF-FFFF1D3A0000}" name="Connection3277" type="1" refreshedVersion="0" background="1">
    <dbPr connection="DRIVER={Microsoft ODBC for Oracle};UID=TATADB;pwd=tatadb;SERVER=MFMCY11G;"/>
  </connection>
  <connection id="14879" xr16:uid="{00000000-0015-0000-FFFF-FFFF1E3A0000}" name="Connection3278" type="1" refreshedVersion="0" background="1">
    <dbPr connection="DRIVER={Microsoft ODBC for Oracle};UID=TATADB;pwd=tatadb;SERVER=MFMCY11G;"/>
  </connection>
  <connection id="14880" xr16:uid="{00000000-0015-0000-FFFF-FFFF1F3A0000}" name="Connection3279" type="1" refreshedVersion="0" background="1">
    <dbPr connection="DRIVER={Microsoft ODBC for Oracle};UID=TATADB;pwd=tatadb;SERVER=MFMCY11G;"/>
  </connection>
  <connection id="14881" xr16:uid="{00000000-0015-0000-FFFF-FFFF203A0000}" name="Connection328" type="1" refreshedVersion="0" background="1">
    <dbPr connection="DRIVER={Microsoft ODBC for Oracle};UID=tatadb;pwd=MADHU;SERVER=mfunddb;"/>
  </connection>
  <connection id="14882" xr16:uid="{00000000-0015-0000-FFFF-FFFF213A0000}" name="Connection3280" type="1" refreshedVersion="0" background="1">
    <dbPr connection="DRIVER={Microsoft ODBC for Oracle};UID=TATADB;pwd=tatadb;SERVER=MFMCY11G;"/>
  </connection>
  <connection id="14883" xr16:uid="{00000000-0015-0000-FFFF-FFFF223A0000}" name="Connection3281" type="1" refreshedVersion="0" background="1">
    <dbPr connection="DRIVER={Microsoft ODBC for Oracle};UID=TATADB;pwd=tatadb;SERVER=MFMCY11G;"/>
  </connection>
  <connection id="14884" xr16:uid="{00000000-0015-0000-FFFF-FFFF233A0000}" name="Connection3282" type="1" refreshedVersion="0" background="1">
    <dbPr connection="DRIVER={Microsoft ODBC for Oracle};UID=TATADB;pwd=tatadb;SERVER=MFMCY11G;"/>
  </connection>
  <connection id="14885" xr16:uid="{00000000-0015-0000-FFFF-FFFF243A0000}" name="Connection3283" type="1" refreshedVersion="0" background="1">
    <dbPr connection="DRIVER={Microsoft ODBC for Oracle};UID=TATADB;pwd=tatadb;SERVER=MFMCY11G;"/>
  </connection>
  <connection id="14886" xr16:uid="{00000000-0015-0000-FFFF-FFFF253A0000}" name="Connection3284" type="1" refreshedVersion="0" background="1">
    <dbPr connection="DRIVER={Microsoft ODBC for Oracle};UID=TATADB;pwd=tatadb;SERVER=MFMCY11G;"/>
  </connection>
  <connection id="14887" xr16:uid="{00000000-0015-0000-FFFF-FFFF263A0000}" name="Connection3285" type="1" refreshedVersion="0" background="1">
    <dbPr connection="DRIVER={Microsoft ODBC for Oracle};UID=TATADB;pwd=tatadb;SERVER=MFMCY11G;"/>
  </connection>
  <connection id="14888" xr16:uid="{00000000-0015-0000-FFFF-FFFF273A0000}" name="Connection3286" type="1" refreshedVersion="0" background="1">
    <dbPr connection="DRIVER={Microsoft ODBC for Oracle};UID=TATADB;pwd=tatadb;SERVER=MFMCY11G;"/>
  </connection>
  <connection id="14889" xr16:uid="{00000000-0015-0000-FFFF-FFFF283A0000}" name="Connection3287" type="1" refreshedVersion="0" background="1">
    <dbPr connection="DRIVER={Microsoft ODBC for Oracle};UID=TATADB;pwd=tatadb;SERVER=MFMCY11G;"/>
  </connection>
  <connection id="14890" xr16:uid="{00000000-0015-0000-FFFF-FFFF293A0000}" name="Connection3288" type="1" refreshedVersion="0" background="1">
    <dbPr connection="DRIVER={Microsoft ODBC for Oracle};UID=TATADB;pwd=tatadb;SERVER=MFMCY11G;"/>
  </connection>
  <connection id="14891" xr16:uid="{00000000-0015-0000-FFFF-FFFF2A3A0000}" name="Connection3289" type="1" refreshedVersion="0" background="1">
    <dbPr connection="DRIVER={Microsoft ODBC for Oracle};UID=TATADB;pwd=tatadb;SERVER=MFMCY11G;"/>
  </connection>
  <connection id="14892" xr16:uid="{00000000-0015-0000-FFFF-FFFF2B3A0000}" name="Connection329" type="1" refreshedVersion="0" background="1">
    <dbPr connection="DRIVER={Microsoft ODBC for Oracle};UID=tatadb;pwd=MADHU;SERVER=mfunddb;"/>
  </connection>
  <connection id="14893" xr16:uid="{00000000-0015-0000-FFFF-FFFF2C3A0000}" name="Connection3290" type="1" refreshedVersion="0" background="1">
    <dbPr connection="DRIVER={Microsoft ODBC for Oracle};UID=TATADB;pwd=tatadb;SERVER=MFMCY11G;"/>
  </connection>
  <connection id="14894" xr16:uid="{00000000-0015-0000-FFFF-FFFF2D3A0000}" name="Connection3291" type="1" refreshedVersion="0" background="1">
    <dbPr connection="DRIVER={Microsoft ODBC for Oracle};UID=TATADB;pwd=tatadb;SERVER=MFMCY11G;"/>
  </connection>
  <connection id="14895" xr16:uid="{00000000-0015-0000-FFFF-FFFF2E3A0000}" name="Connection3292" type="1" refreshedVersion="0" background="1">
    <dbPr connection="DRIVER={Microsoft ODBC for Oracle};UID=TATADB;pwd=tatadb;SERVER=MFMCY11G;"/>
  </connection>
  <connection id="14896" xr16:uid="{00000000-0015-0000-FFFF-FFFF2F3A0000}" name="Connection3293" type="1" refreshedVersion="0" background="1">
    <dbPr connection="DRIVER={Microsoft ODBC for Oracle};UID=TATADB;pwd=tatadb;SERVER=MFMCY11G;"/>
  </connection>
  <connection id="14897" xr16:uid="{00000000-0015-0000-FFFF-FFFF303A0000}" name="Connection3294" type="1" refreshedVersion="0" background="1">
    <dbPr connection="DRIVER={Microsoft ODBC for Oracle};UID=TATADB;pwd=tatadb;SERVER=MFMCY11G;"/>
  </connection>
  <connection id="14898" xr16:uid="{00000000-0015-0000-FFFF-FFFF313A0000}" name="Connection3295" type="1" refreshedVersion="0" background="1">
    <dbPr connection="DRIVER={Microsoft ODBC for Oracle};UID=TATADB;pwd=tatadb;SERVER=MFMCY11G;"/>
  </connection>
  <connection id="14899" xr16:uid="{00000000-0015-0000-FFFF-FFFF323A0000}" name="Connection3296" type="1" refreshedVersion="0" background="1">
    <dbPr connection="DRIVER={Microsoft ODBC for Oracle};UID=TATADB;pwd=tatadb;SERVER=MFMCY11G;"/>
  </connection>
  <connection id="14900" xr16:uid="{00000000-0015-0000-FFFF-FFFF333A0000}" name="Connection3297" type="1" refreshedVersion="0" background="1">
    <dbPr connection="DRIVER={Microsoft ODBC for Oracle};UID=TATADB;pwd=tatadb;SERVER=MFMCY11G;"/>
  </connection>
  <connection id="14901" xr16:uid="{00000000-0015-0000-FFFF-FFFF343A0000}" name="Connection3298" type="1" refreshedVersion="0" background="1">
    <dbPr connection="DRIVER={Microsoft ODBC for Oracle};UID=TATADB;pwd=tatadb;SERVER=MFMCY11G;"/>
  </connection>
  <connection id="14902" xr16:uid="{00000000-0015-0000-FFFF-FFFF353A0000}" name="Connection3299" type="1" refreshedVersion="0" background="1">
    <dbPr connection="DRIVER={Microsoft ODBC for Oracle};UID=TATADB;pwd=tatadb;SERVER=MFMCY11G;"/>
  </connection>
  <connection id="14903" xr16:uid="{00000000-0015-0000-FFFF-FFFF363A0000}" name="Connection33" type="1" refreshedVersion="0" background="1">
    <dbPr connection="DRIVER={Microsoft ODBC for Oracle};UID=tatadb;pwd=MADHU;SERVER=mfunddb;"/>
  </connection>
  <connection id="14904" xr16:uid="{00000000-0015-0000-FFFF-FFFF373A0000}" name="Connection330" type="1" refreshedVersion="0" background="1">
    <dbPr connection="DRIVER={Microsoft ODBC for Oracle};UID=tatadb;pwd=MADHU;SERVER=mfunddb;"/>
  </connection>
  <connection id="14905" xr16:uid="{00000000-0015-0000-FFFF-FFFF383A0000}" name="Connection3300" type="1" refreshedVersion="0" background="1">
    <dbPr connection="DRIVER={Microsoft ODBC for Oracle};UID=TATADB;pwd=tatadb;SERVER=MFMCY11G;"/>
  </connection>
  <connection id="14906" xr16:uid="{00000000-0015-0000-FFFF-FFFF393A0000}" name="Connection3301" type="1" refreshedVersion="0" background="1">
    <dbPr connection="DRIVER={Microsoft ODBC for Oracle};UID=TATADB;pwd=tatadb;SERVER=MFMCY11G;"/>
  </connection>
  <connection id="14907" xr16:uid="{00000000-0015-0000-FFFF-FFFF3A3A0000}" name="Connection3302" type="1" refreshedVersion="0" background="1">
    <dbPr connection="DRIVER={Microsoft ODBC for Oracle};UID=TATADB;pwd=tatadb;SERVER=MFMCY11G;"/>
  </connection>
  <connection id="14908" xr16:uid="{00000000-0015-0000-FFFF-FFFF3B3A0000}" name="Connection3303" type="1" refreshedVersion="0" background="1">
    <dbPr connection="DRIVER={Microsoft ODBC for Oracle};UID=TATADB;pwd=tatadb;SERVER=MFMCY11G;"/>
  </connection>
  <connection id="14909" xr16:uid="{00000000-0015-0000-FFFF-FFFF3C3A0000}" name="Connection3304" type="1" refreshedVersion="0" background="1">
    <dbPr connection="DRIVER={Microsoft ODBC for Oracle};UID=TATADB;pwd=tatadb;SERVER=MFMCY11G;"/>
  </connection>
  <connection id="14910" xr16:uid="{00000000-0015-0000-FFFF-FFFF3D3A0000}" name="Connection3305" type="1" refreshedVersion="0" background="1">
    <dbPr connection="DRIVER={Microsoft ODBC for Oracle};UID=TATADB;pwd=tatadb;SERVER=MFMCY11G;"/>
  </connection>
  <connection id="14911" xr16:uid="{00000000-0015-0000-FFFF-FFFF3E3A0000}" name="Connection3306" type="1" refreshedVersion="0" background="1">
    <dbPr connection="DRIVER={Microsoft ODBC for Oracle};UID=TATADB;pwd=tatadb;SERVER=MFMCY11G;"/>
  </connection>
  <connection id="14912" xr16:uid="{00000000-0015-0000-FFFF-FFFF3F3A0000}" name="Connection3307" type="1" refreshedVersion="0" background="1">
    <dbPr connection="DRIVER={Microsoft ODBC for Oracle};UID=TATADB;pwd=tatadb;SERVER=MFMCY11G;"/>
  </connection>
  <connection id="14913" xr16:uid="{00000000-0015-0000-FFFF-FFFF403A0000}" name="Connection3308" type="1" refreshedVersion="0" background="1">
    <dbPr connection="DRIVER={Microsoft ODBC for Oracle};UID=TATADB;pwd=tatadb;SERVER=MFMCY11G;"/>
  </connection>
  <connection id="14914" xr16:uid="{00000000-0015-0000-FFFF-FFFF413A0000}" name="Connection3309" type="1" refreshedVersion="0" background="1">
    <dbPr connection="DRIVER={Microsoft ODBC for Oracle};UID=TATADB;pwd=tatadb;SERVER=MFMCY11G;"/>
  </connection>
  <connection id="14915" xr16:uid="{00000000-0015-0000-FFFF-FFFF423A0000}" name="Connection331" type="1" refreshedVersion="0" background="1">
    <dbPr connection="DRIVER={Microsoft ODBC for Oracle};UID=tatadb;pwd=MADHU;SERVER=mfunddb;"/>
  </connection>
  <connection id="14916" xr16:uid="{00000000-0015-0000-FFFF-FFFF433A0000}" name="Connection3310" type="1" refreshedVersion="0" background="1">
    <dbPr connection="DRIVER={Microsoft ODBC for Oracle};UID=TATADB;pwd=tatadb;SERVER=MFMCY11G;"/>
  </connection>
  <connection id="14917" xr16:uid="{00000000-0015-0000-FFFF-FFFF443A0000}" name="Connection3311" type="1" refreshedVersion="0" background="1">
    <dbPr connection="DRIVER={Microsoft ODBC for Oracle};UID=TATADB;pwd=tatadb;SERVER=MFMCY11G;"/>
  </connection>
  <connection id="14918" xr16:uid="{00000000-0015-0000-FFFF-FFFF453A0000}" name="Connection3312" type="1" refreshedVersion="0" background="1">
    <dbPr connection="DRIVER={Microsoft ODBC for Oracle};UID=TATADB;pwd=tatadb;SERVER=MFMCY11G;"/>
  </connection>
  <connection id="14919" xr16:uid="{00000000-0015-0000-FFFF-FFFF463A0000}" name="Connection3313" type="1" refreshedVersion="0" background="1">
    <dbPr connection="DRIVER={Microsoft ODBC for Oracle};UID=TATADB;pwd=tatadb;SERVER=MFMCY11G;"/>
  </connection>
  <connection id="14920" xr16:uid="{00000000-0015-0000-FFFF-FFFF473A0000}" name="Connection3314" type="1" refreshedVersion="0" background="1">
    <dbPr connection="DRIVER={Microsoft ODBC for Oracle};UID=TATADB;pwd=tatadb;SERVER=MFMCY11G;"/>
  </connection>
  <connection id="14921" xr16:uid="{00000000-0015-0000-FFFF-FFFF483A0000}" name="Connection3315" type="1" refreshedVersion="0" background="1">
    <dbPr connection="DRIVER={Microsoft ODBC for Oracle};UID=TATADB;pwd=tatadb;SERVER=MFMCY11G;"/>
  </connection>
  <connection id="14922" xr16:uid="{00000000-0015-0000-FFFF-FFFF493A0000}" name="Connection3316" type="1" refreshedVersion="0" background="1">
    <dbPr connection="DRIVER={Microsoft ODBC for Oracle};UID=TATADB;pwd=tatadb;SERVER=MFMCY11G;"/>
  </connection>
  <connection id="14923" xr16:uid="{00000000-0015-0000-FFFF-FFFF4A3A0000}" name="Connection3317" type="1" refreshedVersion="0" background="1">
    <dbPr connection="DRIVER={Microsoft ODBC for Oracle};UID=TATADB;pwd=tatadb;SERVER=MFMCY11G;"/>
  </connection>
  <connection id="14924" xr16:uid="{00000000-0015-0000-FFFF-FFFF4B3A0000}" name="Connection3318" type="1" refreshedVersion="0" background="1">
    <dbPr connection="DRIVER={Microsoft ODBC for Oracle};UID=TATADB;pwd=tatadb;SERVER=MFMCY11G;"/>
  </connection>
  <connection id="14925" xr16:uid="{00000000-0015-0000-FFFF-FFFF4C3A0000}" name="Connection3319" type="1" refreshedVersion="0" background="1">
    <dbPr connection="DRIVER={Microsoft ODBC for Oracle};UID=TATADB;pwd=tatadb;SERVER=MFMCY11G;"/>
  </connection>
  <connection id="14926" xr16:uid="{00000000-0015-0000-FFFF-FFFF4D3A0000}" name="Connection332" type="1" refreshedVersion="0" background="1">
    <dbPr connection="DRIVER={Microsoft ODBC for Oracle};UID=tatadb;pwd=MADHU;SERVER=mfunddb;"/>
  </connection>
  <connection id="14927" xr16:uid="{00000000-0015-0000-FFFF-FFFF4E3A0000}" name="Connection3320" type="1" refreshedVersion="0" background="1">
    <dbPr connection="DRIVER={Microsoft ODBC for Oracle};UID=TATADB;pwd=tatadb;SERVER=MFMCY11G;"/>
  </connection>
  <connection id="14928" xr16:uid="{00000000-0015-0000-FFFF-FFFF4F3A0000}" name="Connection3321" type="1" refreshedVersion="0" background="1">
    <dbPr connection="DRIVER={Microsoft ODBC for Oracle};UID=TATADB;pwd=tatadb;SERVER=MFMCY11G;"/>
  </connection>
  <connection id="14929" xr16:uid="{00000000-0015-0000-FFFF-FFFF503A0000}" name="Connection3322" type="1" refreshedVersion="0" background="1">
    <dbPr connection="DRIVER={Microsoft ODBC for Oracle};UID=TATADB;pwd=tatadb;SERVER=MFMCY11G;"/>
  </connection>
  <connection id="14930" xr16:uid="{00000000-0015-0000-FFFF-FFFF513A0000}" name="Connection3323" type="1" refreshedVersion="0" background="1">
    <dbPr connection="DRIVER={Microsoft ODBC for Oracle};UID=TATADB;pwd=tatadb;SERVER=MFMCY11G;"/>
  </connection>
  <connection id="14931" xr16:uid="{00000000-0015-0000-FFFF-FFFF523A0000}" name="Connection3324" type="1" refreshedVersion="0" background="1">
    <dbPr connection="DRIVER={Microsoft ODBC for Oracle};UID=TATADB;pwd=tatadb;SERVER=MFMCY11G;"/>
  </connection>
  <connection id="14932" xr16:uid="{00000000-0015-0000-FFFF-FFFF533A0000}" name="Connection3325" type="1" refreshedVersion="0" background="1">
    <dbPr connection="DRIVER={Microsoft ODBC for Oracle};UID=TATADB;pwd=tatadb;SERVER=MFMCY11G;"/>
  </connection>
  <connection id="14933" xr16:uid="{00000000-0015-0000-FFFF-FFFF543A0000}" name="Connection3326" type="1" refreshedVersion="0" background="1">
    <dbPr connection="DRIVER={Microsoft ODBC for Oracle};UID=TATADB;pwd=tatadb;SERVER=MFMCY11G;"/>
  </connection>
  <connection id="14934" xr16:uid="{00000000-0015-0000-FFFF-FFFF553A0000}" name="Connection3327" type="1" refreshedVersion="0" background="1">
    <dbPr connection="DRIVER={Microsoft ODBC for Oracle};UID=TATADB;pwd=tatadb;SERVER=MFMCY11G;"/>
  </connection>
  <connection id="14935" xr16:uid="{00000000-0015-0000-FFFF-FFFF563A0000}" name="Connection3328" type="1" refreshedVersion="0" background="1">
    <dbPr connection="DRIVER={Microsoft ODBC for Oracle};UID=TATADB;pwd=tatadb;SERVER=MFMCY11G;"/>
  </connection>
  <connection id="14936" xr16:uid="{00000000-0015-0000-FFFF-FFFF573A0000}" name="Connection3329" type="1" refreshedVersion="0" background="1">
    <dbPr connection="DRIVER={Microsoft ODBC for Oracle};UID=TATADB;pwd=tatadb;SERVER=MFMCY11G;"/>
  </connection>
  <connection id="14937" xr16:uid="{00000000-0015-0000-FFFF-FFFF583A0000}" name="Connection333" type="1" refreshedVersion="0" background="1">
    <dbPr connection="DRIVER={Microsoft ODBC for Oracle};UID=TATADB;pwd=tatadb;SERVER=MFMCY11G;"/>
  </connection>
  <connection id="14938" xr16:uid="{00000000-0015-0000-FFFF-FFFF593A0000}" name="Connection3330" type="1" refreshedVersion="0" background="1">
    <dbPr connection="DRIVER={Microsoft ODBC for Oracle};UID=TATADB;pwd=tatadb;SERVER=MFMCY11G;"/>
  </connection>
  <connection id="14939" xr16:uid="{00000000-0015-0000-FFFF-FFFF5A3A0000}" name="Connection3331" type="1" refreshedVersion="0" background="1">
    <dbPr connection="DRIVER={Microsoft ODBC for Oracle};UID=TATADB;pwd=tatadb;SERVER=MFMCY11G;"/>
  </connection>
  <connection id="14940" xr16:uid="{00000000-0015-0000-FFFF-FFFF5B3A0000}" name="Connection3332" type="1" refreshedVersion="0" background="1">
    <dbPr connection="DRIVER={Microsoft ODBC for Oracle};UID=TATADB;pwd=tatadb;SERVER=MFMCY11G;"/>
  </connection>
  <connection id="14941" xr16:uid="{00000000-0015-0000-FFFF-FFFF5C3A0000}" name="Connection3333" type="1" refreshedVersion="0" background="1">
    <dbPr connection="DRIVER={Microsoft ODBC for Oracle};UID=TATADB;pwd=tatadb;SERVER=MFMCY11G;"/>
  </connection>
  <connection id="14942" xr16:uid="{00000000-0015-0000-FFFF-FFFF5D3A0000}" name="Connection3334" type="1" refreshedVersion="0" background="1">
    <dbPr connection="DRIVER={Microsoft ODBC for Oracle};UID=TATADB;pwd=tatadb;SERVER=MFMCY11G;"/>
  </connection>
  <connection id="14943" xr16:uid="{00000000-0015-0000-FFFF-FFFF5E3A0000}" name="Connection3335" type="1" refreshedVersion="0" background="1">
    <dbPr connection="DRIVER={Microsoft ODBC for Oracle};UID=TATADB;pwd=tatadb;SERVER=MFMCY11G;"/>
  </connection>
  <connection id="14944" xr16:uid="{00000000-0015-0000-FFFF-FFFF5F3A0000}" name="Connection3336" type="1" refreshedVersion="0" background="1">
    <dbPr connection="DRIVER={Microsoft ODBC for Oracle};UID=TATADB;pwd=tatadb;SERVER=MFMCY11G;"/>
  </connection>
  <connection id="14945" xr16:uid="{00000000-0015-0000-FFFF-FFFF603A0000}" name="Connection3337" type="1" refreshedVersion="0" background="1">
    <dbPr connection="DRIVER={Microsoft ODBC for Oracle};UID=TATADB;pwd=tatadb;SERVER=MFMCY11G;"/>
  </connection>
  <connection id="14946" xr16:uid="{00000000-0015-0000-FFFF-FFFF613A0000}" name="Connection3338" type="1" refreshedVersion="0" background="1">
    <dbPr connection="DRIVER={Microsoft ODBC for Oracle};UID=TATADB;pwd=tatadb;SERVER=MFMCY11G;"/>
  </connection>
  <connection id="14947" xr16:uid="{00000000-0015-0000-FFFF-FFFF623A0000}" name="Connection3339" type="1" refreshedVersion="0" background="1">
    <dbPr connection="DRIVER={Microsoft ODBC for Oracle};UID=TATADB;pwd=tatadb;SERVER=MFMCY11G;"/>
  </connection>
  <connection id="14948" xr16:uid="{00000000-0015-0000-FFFF-FFFF633A0000}" name="Connection334" type="1" refreshedVersion="0" background="1">
    <dbPr connection="DRIVER={Microsoft ODBC for Oracle};UID=tatadb;pwd=MADHU;SERVER=mfunddb;"/>
  </connection>
  <connection id="14949" xr16:uid="{00000000-0015-0000-FFFF-FFFF643A0000}" name="Connection3340" type="1" refreshedVersion="0" background="1">
    <dbPr connection="DRIVER={Microsoft ODBC for Oracle};UID=TATADB;pwd=tatadb;SERVER=MFMCY11G;"/>
  </connection>
  <connection id="14950" xr16:uid="{00000000-0015-0000-FFFF-FFFF653A0000}" name="Connection3341" type="1" refreshedVersion="0" background="1">
    <dbPr connection="DRIVER={Microsoft ODBC for Oracle};UID=TATADB;pwd=tatadb;SERVER=MFMCY11G;"/>
  </connection>
  <connection id="14951" xr16:uid="{00000000-0015-0000-FFFF-FFFF663A0000}" name="Connection3342" type="1" refreshedVersion="0" background="1">
    <dbPr connection="DRIVER={Microsoft ODBC for Oracle};UID=TATADB;pwd=tatadb;SERVER=MFMCY11G;"/>
  </connection>
  <connection id="14952" xr16:uid="{00000000-0015-0000-FFFF-FFFF673A0000}" name="Connection3343" type="1" refreshedVersion="0" background="1">
    <dbPr connection="DRIVER={Microsoft ODBC for Oracle};UID=TATADB;pwd=tatadb;SERVER=MFMCY11G;"/>
  </connection>
  <connection id="14953" xr16:uid="{00000000-0015-0000-FFFF-FFFF683A0000}" name="Connection3344" type="1" refreshedVersion="0" background="1">
    <dbPr connection="DRIVER={Microsoft ODBC for Oracle};UID=TATADB;pwd=tatadb;SERVER=MFMCY11G;"/>
  </connection>
  <connection id="14954" xr16:uid="{00000000-0015-0000-FFFF-FFFF693A0000}" name="Connection3345" type="1" refreshedVersion="0" background="1">
    <dbPr connection="DRIVER={Microsoft ODBC for Oracle};UID=TATADB;pwd=tatadb;SERVER=MFMCY11G;"/>
  </connection>
  <connection id="14955" xr16:uid="{00000000-0015-0000-FFFF-FFFF6A3A0000}" name="Connection3346" type="1" refreshedVersion="0" background="1">
    <dbPr connection="DRIVER={Microsoft ODBC for Oracle};UID=TATADB;pwd=tatadb;SERVER=MFMCY11G;"/>
  </connection>
  <connection id="14956" xr16:uid="{00000000-0015-0000-FFFF-FFFF6B3A0000}" name="Connection3347" type="1" refreshedVersion="0" background="1">
    <dbPr connection="DRIVER={Microsoft ODBC for Oracle};UID=TATADB;pwd=tatadb;SERVER=MFMCY11G;"/>
  </connection>
  <connection id="14957" xr16:uid="{00000000-0015-0000-FFFF-FFFF6C3A0000}" name="Connection3348" type="1" refreshedVersion="0" background="1">
    <dbPr connection="DRIVER={Microsoft ODBC for Oracle};UID=TATADB;pwd=tatadb;SERVER=MFMCY11G;"/>
  </connection>
  <connection id="14958" xr16:uid="{00000000-0015-0000-FFFF-FFFF6D3A0000}" name="Connection3349" type="1" refreshedVersion="0" background="1">
    <dbPr connection="DRIVER={Microsoft ODBC for Oracle};UID=TATADB;pwd=tatadb;SERVER=MFMCY11G;"/>
  </connection>
  <connection id="14959" xr16:uid="{00000000-0015-0000-FFFF-FFFF6E3A0000}" name="Connection335" type="1" refreshedVersion="0" background="1">
    <dbPr connection="DRIVER={Microsoft ODBC for Oracle};UID=TATADB;pwd=tatadb;SERVER=MFMCY11G;"/>
  </connection>
  <connection id="14960" xr16:uid="{00000000-0015-0000-FFFF-FFFF6F3A0000}" name="Connection3350" type="1" refreshedVersion="0" background="1">
    <dbPr connection="DRIVER={Microsoft ODBC for Oracle};UID=TATADB;pwd=tatadb;SERVER=MFMCY11G;"/>
  </connection>
  <connection id="14961" xr16:uid="{00000000-0015-0000-FFFF-FFFF703A0000}" name="Connection3351" type="1" refreshedVersion="0" background="1">
    <dbPr connection="DRIVER={Microsoft ODBC for Oracle};UID=TATADB;pwd=tatadb;SERVER=MFMCY11G;"/>
  </connection>
  <connection id="14962" xr16:uid="{00000000-0015-0000-FFFF-FFFF713A0000}" name="Connection3352" type="1" refreshedVersion="0" background="1">
    <dbPr connection="DRIVER={Microsoft ODBC for Oracle};UID=TATADB;pwd=tatadb;SERVER=MFMCY11G;"/>
  </connection>
  <connection id="14963" xr16:uid="{00000000-0015-0000-FFFF-FFFF723A0000}" name="Connection3353" type="1" refreshedVersion="0" background="1">
    <dbPr connection="DRIVER={Microsoft ODBC for Oracle};UID=TATADB;pwd=tatadb;SERVER=MFMCY11G;"/>
  </connection>
  <connection id="14964" xr16:uid="{00000000-0015-0000-FFFF-FFFF733A0000}" name="Connection3354" type="1" refreshedVersion="0" background="1">
    <dbPr connection="DRIVER={Microsoft ODBC for Oracle};UID=TATADB;pwd=tatadb;SERVER=MFMCY11G;"/>
  </connection>
  <connection id="14965" xr16:uid="{00000000-0015-0000-FFFF-FFFF743A0000}" name="Connection3355" type="1" refreshedVersion="0" background="1">
    <dbPr connection="DRIVER={Microsoft ODBC for Oracle};UID=TATADB;pwd=tatadb;SERVER=MFMCY11G;"/>
  </connection>
  <connection id="14966" xr16:uid="{00000000-0015-0000-FFFF-FFFF753A0000}" name="Connection3356" type="1" refreshedVersion="0" background="1">
    <dbPr connection="DRIVER={Microsoft ODBC for Oracle};UID=TATADB;pwd=tatadb;SERVER=MFMCY11G;"/>
  </connection>
  <connection id="14967" xr16:uid="{00000000-0015-0000-FFFF-FFFF763A0000}" name="Connection3357" type="1" refreshedVersion="0" background="1">
    <dbPr connection="DRIVER={Microsoft ODBC for Oracle};UID=TATADB;pwd=tatadb;SERVER=MFMCY11G;"/>
  </connection>
  <connection id="14968" xr16:uid="{00000000-0015-0000-FFFF-FFFF773A0000}" name="Connection3358" type="1" refreshedVersion="0" background="1">
    <dbPr connection="DRIVER={Microsoft ODBC for Oracle};UID=TATADB;pwd=tatadb;SERVER=MFMCY11G;"/>
  </connection>
  <connection id="14969" xr16:uid="{00000000-0015-0000-FFFF-FFFF783A0000}" name="Connection3359" type="1" refreshedVersion="0" background="1">
    <dbPr connection="DRIVER={Microsoft ODBC for Oracle};UID=TATADB;pwd=tatadb;SERVER=MFMCY11G;"/>
  </connection>
  <connection id="14970" xr16:uid="{00000000-0015-0000-FFFF-FFFF793A0000}" name="Connection336" type="1" refreshedVersion="0" background="1">
    <dbPr connection="DRIVER={Microsoft ODBC for Oracle};UID=tatadb;pwd=MADHU;SERVER=mfunddb;"/>
  </connection>
  <connection id="14971" xr16:uid="{00000000-0015-0000-FFFF-FFFF7A3A0000}" name="Connection3360" type="1" refreshedVersion="0" background="1">
    <dbPr connection="DRIVER={Microsoft ODBC for Oracle};UID=TATADB;pwd=tatadb;SERVER=MFMCY11G;"/>
  </connection>
  <connection id="14972" xr16:uid="{00000000-0015-0000-FFFF-FFFF7B3A0000}" name="Connection3361" type="1" refreshedVersion="0" background="1">
    <dbPr connection="DRIVER={Microsoft ODBC for Oracle};UID=TATADB;pwd=tatadb;SERVER=MFMCY11G;"/>
  </connection>
  <connection id="14973" xr16:uid="{00000000-0015-0000-FFFF-FFFF7C3A0000}" name="Connection3362" type="1" refreshedVersion="0" background="1">
    <dbPr connection="DRIVER={Microsoft ODBC for Oracle};UID=TATADB;pwd=tatadb;SERVER=MFMCY11G;"/>
  </connection>
  <connection id="14974" xr16:uid="{00000000-0015-0000-FFFF-FFFF7D3A0000}" name="Connection3363" type="1" refreshedVersion="0" background="1">
    <dbPr connection="DRIVER={Microsoft ODBC for Oracle};UID=TATADB;pwd=tatadb;SERVER=MFMCY11G;"/>
  </connection>
  <connection id="14975" xr16:uid="{00000000-0015-0000-FFFF-FFFF7E3A0000}" name="Connection3364" type="1" refreshedVersion="0" background="1">
    <dbPr connection="DRIVER={Microsoft ODBC for Oracle};UID=TATADB;pwd=tatadb;SERVER=MFMCY11G;"/>
  </connection>
  <connection id="14976" xr16:uid="{00000000-0015-0000-FFFF-FFFF7F3A0000}" name="Connection3365" type="1" refreshedVersion="0" background="1">
    <dbPr connection="DRIVER={Microsoft ODBC for Oracle};UID=TATADB;pwd=tatadb;SERVER=MFMCY11G;"/>
  </connection>
  <connection id="14977" xr16:uid="{00000000-0015-0000-FFFF-FFFF803A0000}" name="Connection3366" type="1" refreshedVersion="0" background="1">
    <dbPr connection="DRIVER={Microsoft ODBC for Oracle};UID=TATADB;pwd=tatadb;SERVER=MFMCY11G;"/>
  </connection>
  <connection id="14978" xr16:uid="{00000000-0015-0000-FFFF-FFFF813A0000}" name="Connection3367" type="1" refreshedVersion="0" background="1">
    <dbPr connection="DRIVER={Microsoft ODBC for Oracle};UID=TATADB;pwd=tatadb;SERVER=MFMCY11G;"/>
  </connection>
  <connection id="14979" xr16:uid="{00000000-0015-0000-FFFF-FFFF823A0000}" name="Connection3368" type="1" refreshedVersion="0" background="1">
    <dbPr connection="DRIVER={Microsoft ODBC for Oracle};UID=TATADB;pwd=tatadb;SERVER=MFMCY11G;"/>
  </connection>
  <connection id="14980" xr16:uid="{00000000-0015-0000-FFFF-FFFF833A0000}" name="Connection3369" type="1" refreshedVersion="0" background="1">
    <dbPr connection="DRIVER={Microsoft ODBC for Oracle};UID=TATADB;pwd=tatadb;SERVER=MFMCY11G;"/>
  </connection>
  <connection id="14981" xr16:uid="{00000000-0015-0000-FFFF-FFFF843A0000}" name="Connection337" type="1" refreshedVersion="0" background="1">
    <dbPr connection="DRIVER={Microsoft ODBC for Oracle};UID=tatadb;pwd=MADHU;SERVER=mfunddb;"/>
  </connection>
  <connection id="14982" xr16:uid="{00000000-0015-0000-FFFF-FFFF853A0000}" name="Connection3370" type="1" refreshedVersion="0" background="1">
    <dbPr connection="DRIVER={Microsoft ODBC for Oracle};UID=TATADB;pwd=tatadb;SERVER=MFMCY11G;"/>
  </connection>
  <connection id="14983" xr16:uid="{00000000-0015-0000-FFFF-FFFF863A0000}" name="Connection3371" type="1" refreshedVersion="0" background="1">
    <dbPr connection="DRIVER={Microsoft ODBC for Oracle};UID=TATADB;pwd=tatadb;SERVER=MFMCY11G;"/>
  </connection>
  <connection id="14984" xr16:uid="{00000000-0015-0000-FFFF-FFFF873A0000}" name="Connection3372" type="1" refreshedVersion="0" background="1">
    <dbPr connection="DRIVER={Microsoft ODBC for Oracle};UID=TATADB;pwd=tatadb;SERVER=MFMCY11G;"/>
  </connection>
  <connection id="14985" xr16:uid="{00000000-0015-0000-FFFF-FFFF883A0000}" name="Connection3373" type="1" refreshedVersion="0" background="1">
    <dbPr connection="DRIVER={Microsoft ODBC for Oracle};UID=TATADB;pwd=tatadb;SERVER=MFMCY11G;"/>
  </connection>
  <connection id="14986" xr16:uid="{00000000-0015-0000-FFFF-FFFF893A0000}" name="Connection3374" type="1" refreshedVersion="0" background="1">
    <dbPr connection="DRIVER={Microsoft ODBC for Oracle};UID=TATADB;pwd=tatadb;SERVER=MFMCY11G;"/>
  </connection>
  <connection id="14987" xr16:uid="{00000000-0015-0000-FFFF-FFFF8A3A0000}" name="Connection3375" type="1" refreshedVersion="0" background="1">
    <dbPr connection="DRIVER={Microsoft ODBC for Oracle};UID=TATADB;pwd=tatadb;SERVER=MFMCY11G;"/>
  </connection>
  <connection id="14988" xr16:uid="{00000000-0015-0000-FFFF-FFFF8B3A0000}" name="Connection3376" type="1" refreshedVersion="0" background="1">
    <dbPr connection="DRIVER={Microsoft ODBC for Oracle};UID=TATADB;pwd=tatadb;SERVER=MFMCY11G;"/>
  </connection>
  <connection id="14989" xr16:uid="{00000000-0015-0000-FFFF-FFFF8C3A0000}" name="Connection3377" type="1" refreshedVersion="0" background="1">
    <dbPr connection="DRIVER={Microsoft ODBC for Oracle};UID=TATADB;pwd=tatadb;SERVER=MFMCY11G;"/>
  </connection>
  <connection id="14990" xr16:uid="{00000000-0015-0000-FFFF-FFFF8D3A0000}" name="Connection3378" type="1" refreshedVersion="0" background="1">
    <dbPr connection="DRIVER={Microsoft ODBC for Oracle};UID=TATADB;pwd=tatadb;SERVER=MFMCY11G;"/>
  </connection>
  <connection id="14991" xr16:uid="{00000000-0015-0000-FFFF-FFFF8E3A0000}" name="Connection3379" type="1" refreshedVersion="0" background="1">
    <dbPr connection="DRIVER={Microsoft ODBC for Oracle};UID=TATADB;pwd=tatadb;SERVER=MFMCY11G;"/>
  </connection>
  <connection id="14992" xr16:uid="{00000000-0015-0000-FFFF-FFFF8F3A0000}" name="Connection338" type="1" refreshedVersion="0" background="1">
    <dbPr connection="DRIVER={Microsoft ODBC for Oracle};UID=tatadb;pwd=MADHU;SERVER=mfunddb;"/>
  </connection>
  <connection id="14993" xr16:uid="{00000000-0015-0000-FFFF-FFFF903A0000}" name="Connection3380" type="1" refreshedVersion="0" background="1">
    <dbPr connection="DRIVER={Microsoft ODBC for Oracle};UID=TATADB;pwd=tatadb;SERVER=MFMCY11G;"/>
  </connection>
  <connection id="14994" xr16:uid="{00000000-0015-0000-FFFF-FFFF913A0000}" name="Connection3381" type="1" refreshedVersion="0" background="1">
    <dbPr connection="DRIVER={Microsoft ODBC for Oracle};UID=TATADB;pwd=tatadb;SERVER=MFMCY11G;"/>
  </connection>
  <connection id="14995" xr16:uid="{00000000-0015-0000-FFFF-FFFF923A0000}" name="Connection3382" type="1" refreshedVersion="0" background="1">
    <dbPr connection="DRIVER={Microsoft ODBC for Oracle};UID=TATADB;pwd=tatadb;SERVER=MFMCY11G;"/>
  </connection>
  <connection id="14996" xr16:uid="{00000000-0015-0000-FFFF-FFFF933A0000}" name="Connection3383" type="1" refreshedVersion="0" background="1">
    <dbPr connection="DRIVER={Microsoft ODBC for Oracle};UID=TATADB;pwd=tatadb;SERVER=MFMCY11G;"/>
  </connection>
  <connection id="14997" xr16:uid="{00000000-0015-0000-FFFF-FFFF943A0000}" name="Connection3384" type="1" refreshedVersion="0" background="1">
    <dbPr connection="DRIVER={Microsoft ODBC for Oracle};UID=TATADB;pwd=tatadb;SERVER=MFMCY11G;"/>
  </connection>
  <connection id="14998" xr16:uid="{00000000-0015-0000-FFFF-FFFF953A0000}" name="Connection3385" type="1" refreshedVersion="0" background="1">
    <dbPr connection="DRIVER={Microsoft ODBC for Oracle};UID=TATADB;pwd=tatadb;SERVER=MFMCY11G;"/>
  </connection>
  <connection id="14999" xr16:uid="{00000000-0015-0000-FFFF-FFFF963A0000}" name="Connection3386" type="1" refreshedVersion="0" background="1">
    <dbPr connection="DRIVER={Microsoft ODBC for Oracle};UID=TATADB;pwd=tatadb;SERVER=MFMCY11G;"/>
  </connection>
  <connection id="15000" xr16:uid="{00000000-0015-0000-FFFF-FFFF973A0000}" name="Connection3387" type="1" refreshedVersion="0" background="1">
    <dbPr connection="DRIVER={Microsoft ODBC for Oracle};UID=TATADB;pwd=tatadb;SERVER=MFMCY11G;"/>
  </connection>
  <connection id="15001" xr16:uid="{00000000-0015-0000-FFFF-FFFF983A0000}" name="Connection3388" type="1" refreshedVersion="0" background="1">
    <dbPr connection="DRIVER={Microsoft ODBC for Oracle};UID=TATADB;pwd=tatadb;SERVER=MFMCY11G;"/>
  </connection>
  <connection id="15002" xr16:uid="{00000000-0015-0000-FFFF-FFFF993A0000}" name="Connection3389" type="1" refreshedVersion="0" background="1">
    <dbPr connection="DRIVER={Microsoft ODBC for Oracle};UID=TATADB;pwd=tatadb;SERVER=MFMCY11G;"/>
  </connection>
  <connection id="15003" xr16:uid="{00000000-0015-0000-FFFF-FFFF9A3A0000}" name="Connection339" type="1" refreshedVersion="0" background="1">
    <dbPr connection="DRIVER={Microsoft ODBC for Oracle};UID=tatadb;pwd=MADHU;SERVER=mfunddb;"/>
  </connection>
  <connection id="15004" xr16:uid="{00000000-0015-0000-FFFF-FFFF9B3A0000}" name="Connection3390" type="1" refreshedVersion="0" background="1">
    <dbPr connection="DRIVER={Microsoft ODBC for Oracle};UID=TATADB;pwd=tatadb;SERVER=MFMCY11G;"/>
  </connection>
  <connection id="15005" xr16:uid="{00000000-0015-0000-FFFF-FFFF9C3A0000}" name="Connection3391" type="1" refreshedVersion="0" background="1">
    <dbPr connection="DRIVER={Microsoft ODBC for Oracle};UID=TATADB;pwd=tatadb;SERVER=MFMCY11G;"/>
  </connection>
  <connection id="15006" xr16:uid="{00000000-0015-0000-FFFF-FFFF9D3A0000}" name="Connection3392" type="1" refreshedVersion="0" background="1">
    <dbPr connection="DRIVER={Microsoft ODBC for Oracle};UID=TATADB;pwd=tatadb;SERVER=MFMCY11G;"/>
  </connection>
  <connection id="15007" xr16:uid="{00000000-0015-0000-FFFF-FFFF9E3A0000}" name="Connection3393" type="1" refreshedVersion="0" background="1">
    <dbPr connection="DRIVER={Microsoft ODBC for Oracle};UID=TATADB;pwd=tatadb;SERVER=MFMCY11G;"/>
  </connection>
  <connection id="15008" xr16:uid="{00000000-0015-0000-FFFF-FFFF9F3A0000}" name="Connection3394" type="1" refreshedVersion="0" background="1">
    <dbPr connection="DRIVER={Microsoft ODBC for Oracle};UID=TATADB;pwd=tatadb;SERVER=MFMCY11G;"/>
  </connection>
  <connection id="15009" xr16:uid="{00000000-0015-0000-FFFF-FFFFA03A0000}" name="Connection3395" type="1" refreshedVersion="0" background="1">
    <dbPr connection="DRIVER={Microsoft ODBC for Oracle};UID=TATADB;pwd=tatadb;SERVER=MFMCY11G;"/>
  </connection>
  <connection id="15010" xr16:uid="{00000000-0015-0000-FFFF-FFFFA13A0000}" name="Connection3396" type="1" refreshedVersion="0" background="1">
    <dbPr connection="DRIVER={Microsoft ODBC for Oracle};UID=TATADB;pwd=tatadb;SERVER=MFMCY11G;"/>
  </connection>
  <connection id="15011" xr16:uid="{00000000-0015-0000-FFFF-FFFFA23A0000}" name="Connection3397" type="1" refreshedVersion="0" background="1">
    <dbPr connection="DRIVER={Microsoft ODBC for Oracle};UID=TATADB;pwd=tatadb;SERVER=MFMCY11G;"/>
  </connection>
  <connection id="15012" xr16:uid="{00000000-0015-0000-FFFF-FFFFA33A0000}" name="Connection3398" type="1" refreshedVersion="0" background="1">
    <dbPr connection="DRIVER={Microsoft ODBC for Oracle};UID=TATADB;pwd=tatadb;SERVER=MFMCY11G;"/>
  </connection>
  <connection id="15013" xr16:uid="{00000000-0015-0000-FFFF-FFFFA43A0000}" name="Connection3399" type="1" refreshedVersion="0" background="1">
    <dbPr connection="DRIVER={Microsoft ODBC for Oracle};UID=TATADB;pwd=tatadb;SERVER=MFMCY11G;"/>
  </connection>
  <connection id="15014" xr16:uid="{00000000-0015-0000-FFFF-FFFFA53A0000}" name="Connection34" type="1" refreshedVersion="0" background="1">
    <dbPr connection="DRIVER={Microsoft ODBC for Oracle};UID=tatadb;pwd=MADHU;SERVER=mfunddb;"/>
  </connection>
  <connection id="15015" xr16:uid="{00000000-0015-0000-FFFF-FFFFA63A0000}" name="Connection340" type="1" refreshedVersion="0" background="1">
    <dbPr connection="DRIVER={Microsoft ODBC for Oracle};UID=tatadb;pwd=MADHU;SERVER=mfunddb;"/>
  </connection>
  <connection id="15016" xr16:uid="{00000000-0015-0000-FFFF-FFFFA73A0000}" name="Connection3400" type="1" refreshedVersion="0" background="1">
    <dbPr connection="DRIVER={Microsoft ODBC for Oracle};UID=TATADB;pwd=tatadb;SERVER=MFMCY11G;"/>
  </connection>
  <connection id="15017" xr16:uid="{00000000-0015-0000-FFFF-FFFFA83A0000}" name="Connection3401" type="1" refreshedVersion="0" background="1">
    <dbPr connection="DRIVER={Microsoft ODBC for Oracle};UID=TATADB;pwd=tatadb;SERVER=MFMCY11G;"/>
  </connection>
  <connection id="15018" xr16:uid="{00000000-0015-0000-FFFF-FFFFA93A0000}" name="Connection3402" type="1" refreshedVersion="0" background="1">
    <dbPr connection="DRIVER={Microsoft ODBC for Oracle};UID=TATADB;pwd=tatadb;SERVER=MFMCY11G;"/>
  </connection>
  <connection id="15019" xr16:uid="{00000000-0015-0000-FFFF-FFFFAA3A0000}" name="Connection3403" type="1" refreshedVersion="0" background="1">
    <dbPr connection="DRIVER={Microsoft ODBC for Oracle};UID=TATADB;pwd=tatadb;SERVER=MFMCY11G;"/>
  </connection>
  <connection id="15020" xr16:uid="{00000000-0015-0000-FFFF-FFFFAB3A0000}" name="Connection3404" type="1" refreshedVersion="0" background="1">
    <dbPr connection="DRIVER={Microsoft ODBC for Oracle};UID=TATADB;pwd=tatadb;SERVER=MFMCY11G;"/>
  </connection>
  <connection id="15021" xr16:uid="{00000000-0015-0000-FFFF-FFFFAC3A0000}" name="Connection3405" type="1" refreshedVersion="0" background="1">
    <dbPr connection="DRIVER={Microsoft ODBC for Oracle};UID=TATADB;pwd=tatadb;SERVER=MFMCY11G;"/>
  </connection>
  <connection id="15022" xr16:uid="{00000000-0015-0000-FFFF-FFFFAD3A0000}" name="Connection3406" type="1" refreshedVersion="0" background="1">
    <dbPr connection="DRIVER={Microsoft ODBC for Oracle};UID=TATADB;pwd=tatadb;SERVER=MFMCY11G;"/>
  </connection>
  <connection id="15023" xr16:uid="{00000000-0015-0000-FFFF-FFFFAE3A0000}" name="Connection3407" type="1" refreshedVersion="0" background="1">
    <dbPr connection="DRIVER={Microsoft ODBC for Oracle};UID=TATADB;pwd=tatadb;SERVER=MFMCY11G;"/>
  </connection>
  <connection id="15024" xr16:uid="{00000000-0015-0000-FFFF-FFFFAF3A0000}" name="Connection3408" type="1" refreshedVersion="0" background="1">
    <dbPr connection="DRIVER={Microsoft ODBC for Oracle};UID=TATADB;pwd=tatadb;SERVER=MFMCY11G;"/>
  </connection>
  <connection id="15025" xr16:uid="{00000000-0015-0000-FFFF-FFFFB03A0000}" name="Connection3409" type="1" refreshedVersion="0" background="1">
    <dbPr connection="DRIVER={Microsoft ODBC for Oracle};UID=TATADB;pwd=tatadb;SERVER=MFMCY11G;"/>
  </connection>
  <connection id="15026" xr16:uid="{00000000-0015-0000-FFFF-FFFFB13A0000}" name="Connection341" type="1" refreshedVersion="0" background="1">
    <dbPr connection="DRIVER={Microsoft ODBC for Oracle};UID=tatadb;pwd=MADHU;SERVER=mfunddb;"/>
  </connection>
  <connection id="15027" xr16:uid="{00000000-0015-0000-FFFF-FFFFB23A0000}" name="Connection3410" type="1" refreshedVersion="0" background="1">
    <dbPr connection="DRIVER={Microsoft ODBC for Oracle};UID=TATADB;pwd=tatadb;SERVER=MFMCY11G;"/>
  </connection>
  <connection id="15028" xr16:uid="{00000000-0015-0000-FFFF-FFFFB33A0000}" name="Connection3411" type="1" refreshedVersion="0" background="1">
    <dbPr connection="DRIVER={Microsoft ODBC for Oracle};UID=TATADB;pwd=tatadb;SERVER=MFMCY11G;"/>
  </connection>
  <connection id="15029" xr16:uid="{00000000-0015-0000-FFFF-FFFFB43A0000}" name="Connection3412" type="1" refreshedVersion="0" background="1">
    <dbPr connection="DRIVER={Microsoft ODBC for Oracle};UID=TATADB;pwd=tatadb;SERVER=MFMCY11G;"/>
  </connection>
  <connection id="15030" xr16:uid="{00000000-0015-0000-FFFF-FFFFB53A0000}" name="Connection3413" type="1" refreshedVersion="0" background="1">
    <dbPr connection="DRIVER={Microsoft ODBC for Oracle};UID=TATADB;pwd=tatadb;SERVER=MFMCY11G;"/>
  </connection>
  <connection id="15031" xr16:uid="{00000000-0015-0000-FFFF-FFFFB63A0000}" name="Connection3414" type="1" refreshedVersion="0" background="1">
    <dbPr connection="DRIVER={Microsoft ODBC for Oracle};UID=TATADB;pwd=tatadb;SERVER=MFMCY11G;"/>
  </connection>
  <connection id="15032" xr16:uid="{00000000-0015-0000-FFFF-FFFFB73A0000}" name="Connection3415" type="1" refreshedVersion="0" background="1">
    <dbPr connection="DRIVER={Microsoft ODBC for Oracle};UID=TATADB;pwd=tatadb;SERVER=MFMCY11G;"/>
  </connection>
  <connection id="15033" xr16:uid="{00000000-0015-0000-FFFF-FFFFB83A0000}" name="Connection3416" type="1" refreshedVersion="0" background="1">
    <dbPr connection="DRIVER={Microsoft ODBC for Oracle};UID=TATADB;pwd=tatadb;SERVER=MFMCY11G;"/>
  </connection>
  <connection id="15034" xr16:uid="{00000000-0015-0000-FFFF-FFFFB93A0000}" name="Connection3417" type="1" refreshedVersion="0" background="1">
    <dbPr connection="DRIVER={Microsoft ODBC for Oracle};UID=TATADB;pwd=tatadb;SERVER=MFMCY11G;"/>
  </connection>
  <connection id="15035" xr16:uid="{00000000-0015-0000-FFFF-FFFFBA3A0000}" name="Connection3418" type="1" refreshedVersion="0" background="1">
    <dbPr connection="DRIVER={Microsoft ODBC for Oracle};UID=TATADB;pwd=tatadb;SERVER=MFMCY11G;"/>
  </connection>
  <connection id="15036" xr16:uid="{00000000-0015-0000-FFFF-FFFFBB3A0000}" name="Connection3419" type="1" refreshedVersion="0" background="1">
    <dbPr connection="DRIVER={Microsoft ODBC for Oracle};UID=TATADB;pwd=tatadb;SERVER=MFMCY11G;"/>
  </connection>
  <connection id="15037" xr16:uid="{00000000-0015-0000-FFFF-FFFFBC3A0000}" name="Connection342" type="1" refreshedVersion="0" background="1">
    <dbPr connection="DRIVER={Microsoft ODBC for Oracle};UID=tatadb;pwd=MADHU;SERVER=mfunddb;"/>
  </connection>
  <connection id="15038" xr16:uid="{00000000-0015-0000-FFFF-FFFFBD3A0000}" name="Connection3420" type="1" refreshedVersion="0" background="1">
    <dbPr connection="DRIVER={Microsoft ODBC for Oracle};UID=TATADB;pwd=tatadb;SERVER=MFMCY11G;"/>
  </connection>
  <connection id="15039" xr16:uid="{00000000-0015-0000-FFFF-FFFFBE3A0000}" name="Connection3421" type="1" refreshedVersion="0" background="1">
    <dbPr connection="DRIVER={Microsoft ODBC for Oracle};UID=TATADB;pwd=tatadb;SERVER=MFMCY11G;"/>
  </connection>
  <connection id="15040" xr16:uid="{00000000-0015-0000-FFFF-FFFFBF3A0000}" name="Connection3422" type="1" refreshedVersion="0" background="1">
    <dbPr connection="DRIVER={Microsoft ODBC for Oracle};UID=TATADB;pwd=tatadb;SERVER=MFMCY11G;"/>
  </connection>
  <connection id="15041" xr16:uid="{00000000-0015-0000-FFFF-FFFFC03A0000}" name="Connection3423" type="1" refreshedVersion="0" background="1">
    <dbPr connection="DRIVER={Microsoft ODBC for Oracle};UID=TATADB;pwd=tatadb;SERVER=MFMCY11G;"/>
  </connection>
  <connection id="15042" xr16:uid="{00000000-0015-0000-FFFF-FFFFC13A0000}" name="Connection3424" type="1" refreshedVersion="0" background="1">
    <dbPr connection="DRIVER={Microsoft ODBC for Oracle};UID=TATADB;pwd=tatadb;SERVER=MFMCY11G;"/>
  </connection>
  <connection id="15043" xr16:uid="{00000000-0015-0000-FFFF-FFFFC23A0000}" name="Connection3425" type="1" refreshedVersion="0" background="1">
    <dbPr connection="DRIVER={Microsoft ODBC for Oracle};UID=TATADB;pwd=tatadb;SERVER=MFMCY11G;"/>
  </connection>
  <connection id="15044" xr16:uid="{00000000-0015-0000-FFFF-FFFFC33A0000}" name="Connection3426" type="1" refreshedVersion="0" background="1">
    <dbPr connection="DRIVER={Microsoft ODBC for Oracle};UID=TATADB;pwd=tatadb;SERVER=MFMCY11G;"/>
  </connection>
  <connection id="15045" xr16:uid="{00000000-0015-0000-FFFF-FFFFC43A0000}" name="Connection3427" type="1" refreshedVersion="0" background="1">
    <dbPr connection="DRIVER={Microsoft ODBC for Oracle};UID=TATADB;pwd=tatadb;SERVER=MFMCY11G;"/>
  </connection>
  <connection id="15046" xr16:uid="{00000000-0015-0000-FFFF-FFFFC53A0000}" name="Connection3428" type="1" refreshedVersion="0" background="1">
    <dbPr connection="DRIVER={Microsoft ODBC for Oracle};UID=TATADB;pwd=tatadb;SERVER=MFMCY11G;"/>
  </connection>
  <connection id="15047" xr16:uid="{00000000-0015-0000-FFFF-FFFFC63A0000}" name="Connection3429" type="1" refreshedVersion="0" background="1">
    <dbPr connection="DRIVER={Microsoft ODBC for Oracle};UID=TATADB;pwd=tatadb;SERVER=MFMCY11G;"/>
  </connection>
  <connection id="15048" xr16:uid="{00000000-0015-0000-FFFF-FFFFC73A0000}" name="Connection343" type="1" refreshedVersion="0" background="1">
    <dbPr connection="DRIVER={Microsoft ODBC for Oracle};UID=tatadb;pwd=MADHU;SERVER=mfunddb;"/>
  </connection>
  <connection id="15049" xr16:uid="{00000000-0015-0000-FFFF-FFFFC83A0000}" name="Connection3430" type="1" refreshedVersion="0" background="1">
    <dbPr connection="DRIVER={Microsoft ODBC for Oracle};UID=TATADB;pwd=tatadb;SERVER=MFMCY11G;"/>
  </connection>
  <connection id="15050" xr16:uid="{00000000-0015-0000-FFFF-FFFFC93A0000}" name="Connection3431" type="1" refreshedVersion="0" background="1">
    <dbPr connection="DRIVER={Microsoft ODBC for Oracle};UID=TATADB;pwd=tatadb;SERVER=MFMCY11G;"/>
  </connection>
  <connection id="15051" xr16:uid="{00000000-0015-0000-FFFF-FFFFCA3A0000}" name="Connection3432" type="1" refreshedVersion="0" background="1">
    <dbPr connection="DRIVER={Microsoft ODBC for Oracle};UID=TATADB;pwd=tatadb;SERVER=MFMCY11G;"/>
  </connection>
  <connection id="15052" xr16:uid="{00000000-0015-0000-FFFF-FFFFCB3A0000}" name="Connection3433" type="1" refreshedVersion="0" background="1">
    <dbPr connection="DRIVER={Microsoft ODBC for Oracle};UID=TATADB;pwd=tatadb;SERVER=MFMCY11G;"/>
  </connection>
  <connection id="15053" xr16:uid="{00000000-0015-0000-FFFF-FFFFCC3A0000}" name="Connection3434" type="1" refreshedVersion="0" background="1">
    <dbPr connection="DRIVER={Microsoft ODBC for Oracle};UID=TATADB;pwd=tatadb;SERVER=MFMCY11G;"/>
  </connection>
  <connection id="15054" xr16:uid="{00000000-0015-0000-FFFF-FFFFCD3A0000}" name="Connection3435" type="1" refreshedVersion="0" background="1">
    <dbPr connection="DRIVER={Microsoft ODBC for Oracle};UID=TATADB;pwd=tatadb;SERVER=MFMCY11G;"/>
  </connection>
  <connection id="15055" xr16:uid="{00000000-0015-0000-FFFF-FFFFCE3A0000}" name="Connection3436" type="1" refreshedVersion="0" background="1">
    <dbPr connection="DRIVER={Microsoft ODBC for Oracle};UID=TATADB;pwd=tatadb;SERVER=MFMCY11G;"/>
  </connection>
  <connection id="15056" xr16:uid="{00000000-0015-0000-FFFF-FFFFCF3A0000}" name="Connection3437" type="1" refreshedVersion="0" background="1">
    <dbPr connection="DRIVER={Microsoft ODBC for Oracle};UID=TATADB;pwd=tatadb;SERVER=MFMCY11G;"/>
  </connection>
  <connection id="15057" xr16:uid="{00000000-0015-0000-FFFF-FFFFD03A0000}" name="Connection3438" type="1" refreshedVersion="0" background="1">
    <dbPr connection="DRIVER={Microsoft ODBC for Oracle};UID=TATADB;pwd=tatadb;SERVER=MFMCY11G;"/>
  </connection>
  <connection id="15058" xr16:uid="{00000000-0015-0000-FFFF-FFFFD13A0000}" name="Connection3439" type="1" refreshedVersion="0" background="1">
    <dbPr connection="DRIVER={Microsoft ODBC for Oracle};UID=TATADB;pwd=tatadb;SERVER=MFMCY11G;"/>
  </connection>
  <connection id="15059" xr16:uid="{00000000-0015-0000-FFFF-FFFFD23A0000}" name="Connection344" type="1" refreshedVersion="0" background="1">
    <dbPr connection="DRIVER={Microsoft ODBC for Oracle};UID=tatadb;pwd=MADHU;SERVER=mfunddb;"/>
  </connection>
  <connection id="15060" xr16:uid="{00000000-0015-0000-FFFF-FFFFD33A0000}" name="Connection3440" type="1" refreshedVersion="0" background="1">
    <dbPr connection="DRIVER={Microsoft ODBC for Oracle};UID=TATADB;pwd=tatadb;SERVER=MFMCY11G;"/>
  </connection>
  <connection id="15061" xr16:uid="{00000000-0015-0000-FFFF-FFFFD43A0000}" name="Connection3441" type="1" refreshedVersion="0" background="1">
    <dbPr connection="DRIVER={Microsoft ODBC for Oracle};UID=TATADB;pwd=tatadb;SERVER=MFMCY11G;"/>
  </connection>
  <connection id="15062" xr16:uid="{00000000-0015-0000-FFFF-FFFFD53A0000}" name="Connection3442" type="1" refreshedVersion="0" background="1">
    <dbPr connection="DRIVER={Microsoft ODBC for Oracle};UID=TATADB;pwd=tatadb;SERVER=MFMCY11G;"/>
  </connection>
  <connection id="15063" xr16:uid="{00000000-0015-0000-FFFF-FFFFD63A0000}" name="Connection3443" type="1" refreshedVersion="0" background="1">
    <dbPr connection="DRIVER={Microsoft ODBC for Oracle};UID=TATADB;pwd=tatadb;SERVER=MFMCY11G;"/>
  </connection>
  <connection id="15064" xr16:uid="{00000000-0015-0000-FFFF-FFFFD73A0000}" name="Connection3444" type="1" refreshedVersion="0" background="1">
    <dbPr connection="DRIVER={Microsoft ODBC for Oracle};UID=TATADB;pwd=tatadb;SERVER=MFMCY11G;"/>
  </connection>
  <connection id="15065" xr16:uid="{00000000-0015-0000-FFFF-FFFFD83A0000}" name="Connection3445" type="1" refreshedVersion="0" background="1">
    <dbPr connection="DRIVER={Microsoft ODBC for Oracle};UID=TATADB;pwd=tatadb;SERVER=MFMCY11G;"/>
  </connection>
  <connection id="15066" xr16:uid="{00000000-0015-0000-FFFF-FFFFD93A0000}" name="Connection3446" type="1" refreshedVersion="0" background="1">
    <dbPr connection="DRIVER={Microsoft ODBC for Oracle};UID=TATADB;pwd=tatadb;SERVER=MFMCY11G;"/>
  </connection>
  <connection id="15067" xr16:uid="{00000000-0015-0000-FFFF-FFFFDA3A0000}" name="Connection3447" type="1" refreshedVersion="0" background="1">
    <dbPr connection="DRIVER={Microsoft ODBC for Oracle};UID=TATADB;pwd=tatadb;SERVER=MFMCY11G;"/>
  </connection>
  <connection id="15068" xr16:uid="{00000000-0015-0000-FFFF-FFFFDB3A0000}" name="Connection3448" type="1" refreshedVersion="0" background="1">
    <dbPr connection="DRIVER={Microsoft ODBC for Oracle};UID=TATADB;pwd=tatadb;SERVER=MFMCY11G;"/>
  </connection>
  <connection id="15069" xr16:uid="{00000000-0015-0000-FFFF-FFFFDC3A0000}" name="Connection3449" type="1" refreshedVersion="0" background="1">
    <dbPr connection="DRIVER={Microsoft ODBC for Oracle};UID=TATADB;pwd=tatadb;SERVER=MFMCY11G;"/>
  </connection>
  <connection id="15070" xr16:uid="{00000000-0015-0000-FFFF-FFFFDD3A0000}" name="Connection345" type="1" refreshedVersion="0" background="1">
    <dbPr connection="DRIVER={Microsoft ODBC for Oracle};UID=TATADB;pwd=tatadb;SERVER=MFMCY11G;"/>
  </connection>
  <connection id="15071" xr16:uid="{00000000-0015-0000-FFFF-FFFFDE3A0000}" name="Connection3450" type="1" refreshedVersion="0" background="1">
    <dbPr connection="DRIVER={Microsoft ODBC for Oracle};UID=TATADB;pwd=tatadb;SERVER=MFMCY11G;"/>
  </connection>
  <connection id="15072" xr16:uid="{00000000-0015-0000-FFFF-FFFFDF3A0000}" name="Connection3451" type="1" refreshedVersion="0" background="1">
    <dbPr connection="DRIVER={Microsoft ODBC for Oracle};UID=TATADB;pwd=tatadb;SERVER=MFMCY11G;"/>
  </connection>
  <connection id="15073" xr16:uid="{00000000-0015-0000-FFFF-FFFFE03A0000}" name="Connection3452" type="1" refreshedVersion="0" background="1">
    <dbPr connection="DRIVER={Microsoft ODBC for Oracle};UID=TATADB;pwd=tatadb;SERVER=MFMCY11G;"/>
  </connection>
  <connection id="15074" xr16:uid="{00000000-0015-0000-FFFF-FFFFE13A0000}" name="Connection3453" type="1" refreshedVersion="0" background="1">
    <dbPr connection="DRIVER={Microsoft ODBC for Oracle};UID=TATADB;pwd=tatadb;SERVER=MFMCY11G;"/>
  </connection>
  <connection id="15075" xr16:uid="{00000000-0015-0000-FFFF-FFFFE23A0000}" name="Connection3454" type="1" refreshedVersion="0" background="1">
    <dbPr connection="DRIVER={Microsoft ODBC for Oracle};UID=TATADB;pwd=tatadb;SERVER=MFMCY11G;"/>
  </connection>
  <connection id="15076" xr16:uid="{00000000-0015-0000-FFFF-FFFFE33A0000}" name="Connection3455" type="1" refreshedVersion="0" background="1">
    <dbPr connection="DRIVER={Microsoft ODBC for Oracle};UID=TATADB;pwd=tatadb;SERVER=MFMCY11G;"/>
  </connection>
  <connection id="15077" xr16:uid="{00000000-0015-0000-FFFF-FFFFE43A0000}" name="Connection3456" type="1" refreshedVersion="0" background="1">
    <dbPr connection="DRIVER={Microsoft ODBC for Oracle};UID=TATADB;pwd=tatadb;SERVER=MFMCY11G;"/>
  </connection>
  <connection id="15078" xr16:uid="{00000000-0015-0000-FFFF-FFFFE53A0000}" name="Connection3457" type="1" refreshedVersion="0" background="1">
    <dbPr connection="DRIVER={Microsoft ODBC for Oracle};UID=TATADB;pwd=tatadb;SERVER=MFMCY11G;"/>
  </connection>
  <connection id="15079" xr16:uid="{00000000-0015-0000-FFFF-FFFFE63A0000}" name="Connection3458" type="1" refreshedVersion="0" background="1">
    <dbPr connection="DRIVER={Microsoft ODBC for Oracle};UID=TATADB;pwd=tatadb;SERVER=MFMCY11G;"/>
  </connection>
  <connection id="15080" xr16:uid="{00000000-0015-0000-FFFF-FFFFE73A0000}" name="Connection3459" type="1" refreshedVersion="0" background="1">
    <dbPr connection="DRIVER={Microsoft ODBC for Oracle};UID=TATADB;pwd=tatadb;SERVER=MFMCY11G;"/>
  </connection>
  <connection id="15081" xr16:uid="{00000000-0015-0000-FFFF-FFFFE83A0000}" name="Connection346" type="1" refreshedVersion="0" background="1">
    <dbPr connection="DRIVER={Microsoft ODBC for Oracle};UID=tatadb;pwd=MADHU;SERVER=mfunddb;"/>
  </connection>
  <connection id="15082" xr16:uid="{00000000-0015-0000-FFFF-FFFFE93A0000}" name="Connection3460" type="1" refreshedVersion="0" background="1">
    <dbPr connection="DRIVER={Microsoft ODBC for Oracle};UID=TATADB;pwd=tatadb;SERVER=MFMCY11G;"/>
  </connection>
  <connection id="15083" xr16:uid="{00000000-0015-0000-FFFF-FFFFEA3A0000}" name="Connection3461" type="1" refreshedVersion="0" background="1">
    <dbPr connection="DRIVER={Microsoft ODBC for Oracle};UID=TATADB;pwd=tatadb;SERVER=MFMCY11G;"/>
  </connection>
  <connection id="15084" xr16:uid="{00000000-0015-0000-FFFF-FFFFEB3A0000}" name="Connection3462" type="1" refreshedVersion="0" background="1">
    <dbPr connection="DRIVER={Microsoft ODBC for Oracle};UID=TATADB;pwd=tatadb;SERVER=MFMCY11G;"/>
  </connection>
  <connection id="15085" xr16:uid="{00000000-0015-0000-FFFF-FFFFEC3A0000}" name="Connection3463" type="1" refreshedVersion="0" background="1">
    <dbPr connection="DRIVER={Microsoft ODBC for Oracle};UID=TATADB;pwd=tatadb;SERVER=MFMCY11G;"/>
  </connection>
  <connection id="15086" xr16:uid="{00000000-0015-0000-FFFF-FFFFED3A0000}" name="Connection3464" type="1" refreshedVersion="0" background="1">
    <dbPr connection="DRIVER={Microsoft ODBC for Oracle};UID=TATADB;pwd=tatadb;SERVER=MFMCY11G;"/>
  </connection>
  <connection id="15087" xr16:uid="{00000000-0015-0000-FFFF-FFFFEE3A0000}" name="Connection3465" type="1" refreshedVersion="0" background="1">
    <dbPr connection="DRIVER={Microsoft ODBC for Oracle};UID=TATADB;pwd=tatadb;SERVER=MFMCY11G;"/>
  </connection>
  <connection id="15088" xr16:uid="{00000000-0015-0000-FFFF-FFFFEF3A0000}" name="Connection3466" type="1" refreshedVersion="0" background="1">
    <dbPr connection="DRIVER={Microsoft ODBC for Oracle};UID=TATADB;pwd=tatadb;SERVER=MFMCY11G;"/>
  </connection>
  <connection id="15089" xr16:uid="{00000000-0015-0000-FFFF-FFFFF03A0000}" name="Connection3467" type="1" refreshedVersion="0" background="1">
    <dbPr connection="DRIVER={Microsoft ODBC for Oracle};UID=TATADB;pwd=tatadb;SERVER=MFMCY11G;"/>
  </connection>
  <connection id="15090" xr16:uid="{00000000-0015-0000-FFFF-FFFFF13A0000}" name="Connection3468" type="1" refreshedVersion="0" background="1">
    <dbPr connection="DRIVER={Microsoft ODBC for Oracle};UID=TATADB;pwd=tatadb;SERVER=MFMCY11G;"/>
  </connection>
  <connection id="15091" xr16:uid="{00000000-0015-0000-FFFF-FFFFF23A0000}" name="Connection3469" type="1" refreshedVersion="0" background="1">
    <dbPr connection="DRIVER={Microsoft ODBC for Oracle};UID=TATADB;pwd=tatadb;SERVER=MFMCY11G;"/>
  </connection>
  <connection id="15092" xr16:uid="{00000000-0015-0000-FFFF-FFFFF33A0000}" name="Connection347" type="1" refreshedVersion="0" background="1">
    <dbPr connection="DRIVER={Microsoft ODBC for Oracle};UID=TATADB;pwd=tatadb;SERVER=MFMCY11G;"/>
  </connection>
  <connection id="15093" xr16:uid="{00000000-0015-0000-FFFF-FFFFF43A0000}" name="Connection3470" type="1" refreshedVersion="0" background="1">
    <dbPr connection="DRIVER={Microsoft ODBC for Oracle};UID=TATADB;pwd=tatadb;SERVER=MFMCY11G;"/>
  </connection>
  <connection id="15094" xr16:uid="{00000000-0015-0000-FFFF-FFFFF53A0000}" name="Connection3471" type="1" refreshedVersion="0" background="1">
    <dbPr connection="DRIVER={Microsoft ODBC for Oracle};UID=TATADB;pwd=tatadb;SERVER=MFMCY11G;"/>
  </connection>
  <connection id="15095" xr16:uid="{00000000-0015-0000-FFFF-FFFFF63A0000}" name="Connection3472" type="1" refreshedVersion="0" background="1">
    <dbPr connection="DRIVER={Microsoft ODBC for Oracle};UID=TATADB;pwd=tatadb;SERVER=MFMCY11G;"/>
  </connection>
  <connection id="15096" xr16:uid="{00000000-0015-0000-FFFF-FFFFF73A0000}" name="Connection3473" type="1" refreshedVersion="0" background="1">
    <dbPr connection="DRIVER={Microsoft ODBC for Oracle};UID=TATADB;pwd=tatadb;SERVER=MFMCY11G;"/>
  </connection>
  <connection id="15097" xr16:uid="{00000000-0015-0000-FFFF-FFFFF83A0000}" name="Connection3474" type="1" refreshedVersion="0" background="1">
    <dbPr connection="DRIVER={Microsoft ODBC for Oracle};UID=TATADB;pwd=tatadb;SERVER=MFMCY11G;"/>
  </connection>
  <connection id="15098" xr16:uid="{00000000-0015-0000-FFFF-FFFFF93A0000}" name="Connection3475" type="1" refreshedVersion="0" background="1">
    <dbPr connection="DRIVER={Microsoft ODBC for Oracle};UID=TATADB;pwd=tatadb;SERVER=MFMCY11G;"/>
  </connection>
  <connection id="15099" xr16:uid="{00000000-0015-0000-FFFF-FFFFFA3A0000}" name="Connection3476" type="1" refreshedVersion="0" background="1">
    <dbPr connection="DRIVER={Microsoft ODBC for Oracle};UID=TATADB;pwd=tatadb;SERVER=MFMCY11G;"/>
  </connection>
  <connection id="15100" xr16:uid="{00000000-0015-0000-FFFF-FFFFFB3A0000}" name="Connection3477" type="1" refreshedVersion="0" background="1">
    <dbPr connection="DRIVER={Microsoft ODBC for Oracle};UID=TATADB;pwd=tatadb;SERVER=MFMCY11G;"/>
  </connection>
  <connection id="15101" xr16:uid="{00000000-0015-0000-FFFF-FFFFFC3A0000}" name="Connection3478" type="1" refreshedVersion="0" background="1">
    <dbPr connection="DRIVER={Microsoft ODBC for Oracle};UID=TATADB;pwd=tatadb;SERVER=MFMCY11G;"/>
  </connection>
  <connection id="15102" xr16:uid="{00000000-0015-0000-FFFF-FFFFFD3A0000}" name="Connection3479" type="1" refreshedVersion="0" background="1">
    <dbPr connection="DRIVER={Microsoft ODBC for Oracle};UID=TATADB;pwd=tatadb;SERVER=MFMCY11G;"/>
  </connection>
  <connection id="15103" xr16:uid="{00000000-0015-0000-FFFF-FFFFFE3A0000}" name="Connection348" type="1" refreshedVersion="0" background="1">
    <dbPr connection="DRIVER={Microsoft ODBC for Oracle};UID=tatadb;pwd=MADHU;SERVER=mfunddb;"/>
  </connection>
  <connection id="15104" xr16:uid="{00000000-0015-0000-FFFF-FFFFFF3A0000}" name="Connection3480" type="1" refreshedVersion="0" background="1">
    <dbPr connection="DRIVER={Microsoft ODBC for Oracle};UID=TATADB;pwd=tatadb;SERVER=MFMCY11G;"/>
  </connection>
  <connection id="15105" xr16:uid="{00000000-0015-0000-FFFF-FFFF003B0000}" name="Connection3481" type="1" refreshedVersion="0" background="1">
    <dbPr connection="DRIVER={Microsoft ODBC for Oracle};UID=TATADB;pwd=tatadb;SERVER=MFMCY11G;"/>
  </connection>
  <connection id="15106" xr16:uid="{00000000-0015-0000-FFFF-FFFF013B0000}" name="Connection3482" type="1" refreshedVersion="0" background="1">
    <dbPr connection="DRIVER={Microsoft ODBC for Oracle};UID=TATADB;pwd=tatadb;SERVER=MFMCY11G;"/>
  </connection>
  <connection id="15107" xr16:uid="{00000000-0015-0000-FFFF-FFFF023B0000}" name="Connection3483" type="1" refreshedVersion="0" background="1">
    <dbPr connection="DRIVER={Microsoft ODBC for Oracle};UID=TATADB;pwd=tatadb;SERVER=MFMCY11G;"/>
  </connection>
  <connection id="15108" xr16:uid="{00000000-0015-0000-FFFF-FFFF033B0000}" name="Connection3484" type="1" refreshedVersion="0" background="1">
    <dbPr connection="DRIVER={Microsoft ODBC for Oracle};UID=TATADB;pwd=tatadb;SERVER=MFMCY11G;"/>
  </connection>
  <connection id="15109" xr16:uid="{00000000-0015-0000-FFFF-FFFF043B0000}" name="Connection3485" type="1" refreshedVersion="0" background="1">
    <dbPr connection="DRIVER={Microsoft ODBC for Oracle};UID=TATADB;pwd=tatadb;SERVER=MFMCY11G;"/>
  </connection>
  <connection id="15110" xr16:uid="{00000000-0015-0000-FFFF-FFFF053B0000}" name="Connection3486" type="1" refreshedVersion="0" background="1">
    <dbPr connection="DRIVER={Microsoft ODBC for Oracle};UID=TATADB;pwd=tatadb;SERVER=MFMCY11G;"/>
  </connection>
  <connection id="15111" xr16:uid="{00000000-0015-0000-FFFF-FFFF063B0000}" name="Connection3487" type="1" refreshedVersion="0" background="1">
    <dbPr connection="DRIVER={Microsoft ODBC for Oracle};UID=TATADB;pwd=tatadb;SERVER=MFMCY11G;"/>
  </connection>
  <connection id="15112" xr16:uid="{00000000-0015-0000-FFFF-FFFF073B0000}" name="Connection3488" type="1" refreshedVersion="0" background="1">
    <dbPr connection="DRIVER={Microsoft ODBC for Oracle};UID=TATADB;pwd=tatadb;SERVER=MFMCY11G;"/>
  </connection>
  <connection id="15113" xr16:uid="{00000000-0015-0000-FFFF-FFFF083B0000}" name="Connection3489" type="1" refreshedVersion="0" background="1">
    <dbPr connection="DRIVER={Microsoft ODBC for Oracle};UID=TATADB;pwd=tatadb;SERVER=MFMCY11G;"/>
  </connection>
  <connection id="15114" xr16:uid="{00000000-0015-0000-FFFF-FFFF093B0000}" name="Connection349" type="1" refreshedVersion="0" background="1">
    <dbPr connection="DRIVER={Microsoft ODBC for Oracle};UID=tatadb;pwd=MADHU;SERVER=mfunddb;"/>
  </connection>
  <connection id="15115" xr16:uid="{00000000-0015-0000-FFFF-FFFF0A3B0000}" name="Connection3490" type="1" refreshedVersion="0" background="1">
    <dbPr connection="DRIVER={Microsoft ODBC for Oracle};UID=TATADB;pwd=tatadb;SERVER=MFMCY11G;"/>
  </connection>
  <connection id="15116" xr16:uid="{00000000-0015-0000-FFFF-FFFF0B3B0000}" name="Connection3491" type="1" refreshedVersion="0" background="1">
    <dbPr connection="DRIVER={Microsoft ODBC for Oracle};UID=TATADB;pwd=tatadb;SERVER=MFMCY11G;"/>
  </connection>
  <connection id="15117" xr16:uid="{00000000-0015-0000-FFFF-FFFF0C3B0000}" name="Connection3492" type="1" refreshedVersion="0" background="1">
    <dbPr connection="DRIVER={Microsoft ODBC for Oracle};UID=TATADB;pwd=tatadb;SERVER=MFMCY11G;"/>
  </connection>
  <connection id="15118" xr16:uid="{00000000-0015-0000-FFFF-FFFF0D3B0000}" name="Connection3493" type="1" refreshedVersion="0" background="1">
    <dbPr connection="DRIVER={Microsoft ODBC for Oracle};UID=TATADB;pwd=tatadb;SERVER=MFMCY11G;"/>
  </connection>
  <connection id="15119" xr16:uid="{00000000-0015-0000-FFFF-FFFF0E3B0000}" name="Connection3494" type="1" refreshedVersion="0" background="1">
    <dbPr connection="DRIVER={Microsoft ODBC for Oracle};UID=TATADB;pwd=tatadb;SERVER=MFMCY11G;"/>
  </connection>
  <connection id="15120" xr16:uid="{00000000-0015-0000-FFFF-FFFF0F3B0000}" name="Connection3495" type="1" refreshedVersion="0" background="1">
    <dbPr connection="DRIVER={Microsoft ODBC for Oracle};UID=TATADB;pwd=tatadb;SERVER=MFMCY11G;"/>
  </connection>
  <connection id="15121" xr16:uid="{00000000-0015-0000-FFFF-FFFF103B0000}" name="Connection3496" type="1" refreshedVersion="0" background="1">
    <dbPr connection="DRIVER={Microsoft ODBC for Oracle};UID=TATADB;pwd=tatadb;SERVER=MFMCY11G;"/>
  </connection>
  <connection id="15122" xr16:uid="{00000000-0015-0000-FFFF-FFFF113B0000}" name="Connection3497" type="1" refreshedVersion="0" background="1">
    <dbPr connection="DRIVER={Microsoft ODBC for Oracle};UID=TATADB;pwd=tatadb;SERVER=MFMCY11G;"/>
  </connection>
  <connection id="15123" xr16:uid="{00000000-0015-0000-FFFF-FFFF123B0000}" name="Connection3498" type="1" refreshedVersion="0" background="1">
    <dbPr connection="DRIVER={Microsoft ODBC for Oracle};UID=TATADB;pwd=tatadb;SERVER=MFMCY11G;"/>
  </connection>
  <connection id="15124" xr16:uid="{00000000-0015-0000-FFFF-FFFF133B0000}" name="Connection3499" type="1" refreshedVersion="0" background="1">
    <dbPr connection="DRIVER={Microsoft ODBC for Oracle};UID=TATADB;pwd=tatadb;SERVER=MFMCY11G;"/>
  </connection>
  <connection id="15125" xr16:uid="{00000000-0015-0000-FFFF-FFFF143B0000}" name="Connection35" type="1" refreshedVersion="0" background="1">
    <dbPr connection="DRIVER={Microsoft ODBC for Oracle};UID=TATADB;pwd=tatadb;SERVER=MFMCY11G;"/>
  </connection>
  <connection id="15126" xr16:uid="{00000000-0015-0000-FFFF-FFFF153B0000}" name="Connection350" type="1" refreshedVersion="0" background="1">
    <dbPr connection="DRIVER={Microsoft ODBC for Oracle};UID=tatadb;pwd=MADHU;SERVER=mfunddb;"/>
  </connection>
  <connection id="15127" xr16:uid="{00000000-0015-0000-FFFF-FFFF163B0000}" name="Connection3500" type="1" refreshedVersion="0" background="1">
    <dbPr connection="DRIVER={Microsoft ODBC for Oracle};UID=TATADB;pwd=tatadb;SERVER=MFMCY11G;"/>
  </connection>
  <connection id="15128" xr16:uid="{00000000-0015-0000-FFFF-FFFF173B0000}" name="Connection3501" type="1" refreshedVersion="0" background="1">
    <dbPr connection="DRIVER={Microsoft ODBC for Oracle};UID=TATADB;pwd=tatadb;SERVER=MFMCY11G;"/>
  </connection>
  <connection id="15129" xr16:uid="{00000000-0015-0000-FFFF-FFFF183B0000}" name="Connection3502" type="1" refreshedVersion="0" background="1">
    <dbPr connection="DRIVER={Microsoft ODBC for Oracle};UID=TATADB;pwd=tatadb;SERVER=MFMCY11G;"/>
  </connection>
  <connection id="15130" xr16:uid="{00000000-0015-0000-FFFF-FFFF193B0000}" name="Connection3503" type="1" refreshedVersion="0" background="1">
    <dbPr connection="DRIVER={Microsoft ODBC for Oracle};UID=TATADB;pwd=tatadb;SERVER=MFMCY11G;"/>
  </connection>
  <connection id="15131" xr16:uid="{00000000-0015-0000-FFFF-FFFF1A3B0000}" name="Connection3504" type="1" refreshedVersion="0" background="1">
    <dbPr connection="DRIVER={Microsoft ODBC for Oracle};UID=TATADB;pwd=tatadb;SERVER=MFMCY11G;"/>
  </connection>
  <connection id="15132" xr16:uid="{00000000-0015-0000-FFFF-FFFF1B3B0000}" name="Connection3505" type="1" refreshedVersion="0" background="1">
    <dbPr connection="DRIVER={Microsoft ODBC for Oracle};UID=TATADB;pwd=tatadb;SERVER=MFMCY11G;"/>
  </connection>
  <connection id="15133" xr16:uid="{00000000-0015-0000-FFFF-FFFF1C3B0000}" name="Connection3506" type="1" refreshedVersion="0" background="1">
    <dbPr connection="DRIVER={Microsoft ODBC for Oracle};UID=TATADB;pwd=tatadb;SERVER=MFMCY11G;"/>
  </connection>
  <connection id="15134" xr16:uid="{00000000-0015-0000-FFFF-FFFF1D3B0000}" name="Connection3507" type="1" refreshedVersion="0" background="1">
    <dbPr connection="DRIVER={Microsoft ODBC for Oracle};UID=TATADB;pwd=tatadb;SERVER=MFMCY11G;"/>
  </connection>
  <connection id="15135" xr16:uid="{00000000-0015-0000-FFFF-FFFF1E3B0000}" name="Connection3508" type="1" refreshedVersion="0" background="1">
    <dbPr connection="DRIVER={Microsoft ODBC for Oracle};UID=TATADB;pwd=tatadb;SERVER=MFMCY11G;"/>
  </connection>
  <connection id="15136" xr16:uid="{00000000-0015-0000-FFFF-FFFF1F3B0000}" name="Connection3509" type="1" refreshedVersion="0" background="1">
    <dbPr connection="DRIVER={Microsoft ODBC for Oracle};UID=TATADB;pwd=tatadb;SERVER=MFMCY11G;"/>
  </connection>
  <connection id="15137" xr16:uid="{00000000-0015-0000-FFFF-FFFF203B0000}" name="Connection351" type="1" refreshedVersion="0" background="1">
    <dbPr connection="DRIVER={Microsoft ODBC for Oracle};UID=tatadb;pwd=MADHU;SERVER=mfunddb;"/>
  </connection>
  <connection id="15138" xr16:uid="{00000000-0015-0000-FFFF-FFFF213B0000}" name="Connection3510" type="1" refreshedVersion="0" background="1">
    <dbPr connection="DRIVER={Microsoft ODBC for Oracle};UID=TATADB;pwd=tatadb;SERVER=MFMCY11G;"/>
  </connection>
  <connection id="15139" xr16:uid="{00000000-0015-0000-FFFF-FFFF223B0000}" name="Connection3511" type="1" refreshedVersion="0" background="1">
    <dbPr connection="DRIVER={Microsoft ODBC for Oracle};UID=TATADB;pwd=tatadb;SERVER=MFMCY11G;"/>
  </connection>
  <connection id="15140" xr16:uid="{00000000-0015-0000-FFFF-FFFF233B0000}" name="Connection3512" type="1" refreshedVersion="0" background="1">
    <dbPr connection="DRIVER={Microsoft ODBC for Oracle};UID=TATADB;pwd=tatadb;SERVER=MFMCY11G;"/>
  </connection>
  <connection id="15141" xr16:uid="{00000000-0015-0000-FFFF-FFFF243B0000}" name="Connection3513" type="1" refreshedVersion="0" background="1">
    <dbPr connection="DRIVER={Microsoft ODBC for Oracle};UID=TATADB;pwd=tatadb;SERVER=MFMCY11G;"/>
  </connection>
  <connection id="15142" xr16:uid="{00000000-0015-0000-FFFF-FFFF253B0000}" name="Connection3514" type="1" refreshedVersion="0" background="1">
    <dbPr connection="DRIVER={Microsoft ODBC for Oracle};UID=TATADB;pwd=tatadb;SERVER=MFMCY11G;"/>
  </connection>
  <connection id="15143" xr16:uid="{00000000-0015-0000-FFFF-FFFF263B0000}" name="Connection3515" type="1" refreshedVersion="0" background="1">
    <dbPr connection="DRIVER={Microsoft ODBC for Oracle};UID=TATADB;pwd=tatadb;SERVER=MFMCY11G;"/>
  </connection>
  <connection id="15144" xr16:uid="{00000000-0015-0000-FFFF-FFFF273B0000}" name="Connection3516" type="1" refreshedVersion="0" background="1">
    <dbPr connection="DRIVER={Microsoft ODBC for Oracle};UID=TATADB;pwd=tatadb;SERVER=MFMCY11G;"/>
  </connection>
  <connection id="15145" xr16:uid="{00000000-0015-0000-FFFF-FFFF283B0000}" name="Connection3517" type="1" refreshedVersion="0" background="1">
    <dbPr connection="DRIVER={Microsoft ODBC for Oracle};UID=TATADB;pwd=tatadb;SERVER=MFMCY11G;"/>
  </connection>
  <connection id="15146" xr16:uid="{00000000-0015-0000-FFFF-FFFF293B0000}" name="Connection3518" type="1" refreshedVersion="0" background="1">
    <dbPr connection="DRIVER={Microsoft ODBC for Oracle};UID=TATADB;pwd=tatadb;SERVER=MFMCY11G;"/>
  </connection>
  <connection id="15147" xr16:uid="{00000000-0015-0000-FFFF-FFFF2A3B0000}" name="Connection3519" type="1" refreshedVersion="0" background="1">
    <dbPr connection="DRIVER={Microsoft ODBC for Oracle};UID=TATADB;pwd=tatadb;SERVER=MFMCY11G;"/>
  </connection>
  <connection id="15148" xr16:uid="{00000000-0015-0000-FFFF-FFFF2B3B0000}" name="Connection352" type="1" refreshedVersion="0" background="1">
    <dbPr connection="DRIVER={Microsoft ODBC for Oracle};UID=tatadb;pwd=MADHU;SERVER=mfunddb;"/>
  </connection>
  <connection id="15149" xr16:uid="{00000000-0015-0000-FFFF-FFFF2C3B0000}" name="Connection3520" type="1" refreshedVersion="0" background="1">
    <dbPr connection="DRIVER={Microsoft ODBC for Oracle};UID=TATADB;pwd=tatadb;SERVER=MFMCY11G;"/>
  </connection>
  <connection id="15150" xr16:uid="{00000000-0015-0000-FFFF-FFFF2D3B0000}" name="Connection3521" type="1" refreshedVersion="0" background="1">
    <dbPr connection="DRIVER={Microsoft ODBC for Oracle};UID=TATADB;pwd=tatadb;SERVER=MFMCY11G;"/>
  </connection>
  <connection id="15151" xr16:uid="{00000000-0015-0000-FFFF-FFFF2E3B0000}" name="Connection3522" type="1" refreshedVersion="0" background="1">
    <dbPr connection="DRIVER={Microsoft ODBC for Oracle};UID=TATADB;pwd=tatadb;SERVER=MFMCY11G;"/>
  </connection>
  <connection id="15152" xr16:uid="{00000000-0015-0000-FFFF-FFFF2F3B0000}" name="Connection3523" type="1" refreshedVersion="0" background="1">
    <dbPr connection="DRIVER={Microsoft ODBC for Oracle};UID=TATADB;pwd=tatadb;SERVER=MFMCY11G;"/>
  </connection>
  <connection id="15153" xr16:uid="{00000000-0015-0000-FFFF-FFFF303B0000}" name="Connection3524" type="1" refreshedVersion="0" background="1">
    <dbPr connection="DRIVER={Microsoft ODBC for Oracle};UID=TATADB;pwd=tatadb;SERVER=MFMCY11G;"/>
  </connection>
  <connection id="15154" xr16:uid="{00000000-0015-0000-FFFF-FFFF313B0000}" name="Connection3525" type="1" refreshedVersion="0" background="1">
    <dbPr connection="DRIVER={Microsoft ODBC for Oracle};UID=TATADB;pwd=tatadb;SERVER=MFMCY11G;"/>
  </connection>
  <connection id="15155" xr16:uid="{00000000-0015-0000-FFFF-FFFF323B0000}" name="Connection3526" type="1" refreshedVersion="0" background="1">
    <dbPr connection="DRIVER={Microsoft ODBC for Oracle};UID=TATADB;pwd=tatadb;SERVER=MFMCY11G;"/>
  </connection>
  <connection id="15156" xr16:uid="{00000000-0015-0000-FFFF-FFFF333B0000}" name="Connection3527" type="1" refreshedVersion="0" background="1">
    <dbPr connection="DRIVER={Microsoft ODBC for Oracle};UID=TATADB;pwd=tatadb;SERVER=MFMCY11G;"/>
  </connection>
  <connection id="15157" xr16:uid="{00000000-0015-0000-FFFF-FFFF343B0000}" name="Connection3528" type="1" refreshedVersion="0" background="1">
    <dbPr connection="DRIVER={Microsoft ODBC for Oracle};UID=TATADB;pwd=tatadb;SERVER=MFMCY11G;"/>
  </connection>
  <connection id="15158" xr16:uid="{00000000-0015-0000-FFFF-FFFF353B0000}" name="Connection3529" type="1" refreshedVersion="0" background="1">
    <dbPr connection="DRIVER={Microsoft ODBC for Oracle};UID=TATADB;pwd=tatadb;SERVER=MFMCY11G;"/>
  </connection>
  <connection id="15159" xr16:uid="{00000000-0015-0000-FFFF-FFFF363B0000}" name="Connection353" type="1" refreshedVersion="0" background="1">
    <dbPr connection="DRIVER={Microsoft ODBC for Oracle};UID=tatadb;pwd=MADHU;SERVER=mfunddb;"/>
  </connection>
  <connection id="15160" xr16:uid="{00000000-0015-0000-FFFF-FFFF373B0000}" name="Connection3530" type="1" refreshedVersion="0" background="1">
    <dbPr connection="DRIVER={Microsoft ODBC for Oracle};UID=TATADB;pwd=tatadb;SERVER=MFMCY11G;"/>
  </connection>
  <connection id="15161" xr16:uid="{00000000-0015-0000-FFFF-FFFF383B0000}" name="Connection3531" type="1" refreshedVersion="0" background="1">
    <dbPr connection="DRIVER={Microsoft ODBC for Oracle};UID=TATADB;pwd=tatadb;SERVER=MFMCY11G;"/>
  </connection>
  <connection id="15162" xr16:uid="{00000000-0015-0000-FFFF-FFFF393B0000}" name="Connection3532" type="1" refreshedVersion="0" background="1">
    <dbPr connection="DRIVER={Microsoft ODBC for Oracle};UID=TATADB;pwd=tatadb;SERVER=MFMCY11G;"/>
  </connection>
  <connection id="15163" xr16:uid="{00000000-0015-0000-FFFF-FFFF3A3B0000}" name="Connection3533" type="1" refreshedVersion="0" background="1">
    <dbPr connection="DRIVER={Microsoft ODBC for Oracle};UID=TATADB;pwd=tatadb;SERVER=MFMCY11G;"/>
  </connection>
  <connection id="15164" xr16:uid="{00000000-0015-0000-FFFF-FFFF3B3B0000}" name="Connection3534" type="1" refreshedVersion="0" background="1">
    <dbPr connection="DRIVER={Microsoft ODBC for Oracle};UID=TATADB;pwd=tatadb;SERVER=MFMCY11G;"/>
  </connection>
  <connection id="15165" xr16:uid="{00000000-0015-0000-FFFF-FFFF3C3B0000}" name="Connection3535" type="1" refreshedVersion="0" background="1">
    <dbPr connection="DRIVER={Microsoft ODBC for Oracle};UID=TATADB;pwd=tatadb;SERVER=MFMCY11G;"/>
  </connection>
  <connection id="15166" xr16:uid="{00000000-0015-0000-FFFF-FFFF3D3B0000}" name="Connection3536" type="1" refreshedVersion="0" background="1">
    <dbPr connection="DRIVER={Microsoft ODBC for Oracle};UID=TATADB;pwd=tatadb;SERVER=MFMCY11G;"/>
  </connection>
  <connection id="15167" xr16:uid="{00000000-0015-0000-FFFF-FFFF3E3B0000}" name="Connection3537" type="1" refreshedVersion="0" background="1">
    <dbPr connection="DRIVER={Microsoft ODBC for Oracle};UID=TATADB;pwd=tatadb;SERVER=MFMCY11G;"/>
  </connection>
  <connection id="15168" xr16:uid="{00000000-0015-0000-FFFF-FFFF3F3B0000}" name="Connection3538" type="1" refreshedVersion="0" background="1">
    <dbPr connection="DRIVER={Microsoft ODBC for Oracle};UID=TATADB;pwd=tatadb;SERVER=MFMCY11G;"/>
  </connection>
  <connection id="15169" xr16:uid="{00000000-0015-0000-FFFF-FFFF403B0000}" name="Connection3539" type="1" refreshedVersion="0" background="1">
    <dbPr connection="DRIVER={Microsoft ODBC for Oracle};UID=TATADB;pwd=tatadb;SERVER=MFMCY11G;"/>
  </connection>
  <connection id="15170" xr16:uid="{00000000-0015-0000-FFFF-FFFF413B0000}" name="Connection354" type="1" refreshedVersion="0" background="1">
    <dbPr connection="DRIVER={Microsoft ODBC for Oracle};UID=tatadb;pwd=MADHU;SERVER=mfunddb;"/>
  </connection>
  <connection id="15171" xr16:uid="{00000000-0015-0000-FFFF-FFFF423B0000}" name="Connection3540" type="1" refreshedVersion="0" background="1">
    <dbPr connection="DRIVER={Microsoft ODBC for Oracle};UID=TATADB;pwd=tatadb;SERVER=MFMCY11G;"/>
  </connection>
  <connection id="15172" xr16:uid="{00000000-0015-0000-FFFF-FFFF433B0000}" name="Connection3541" type="1" refreshedVersion="0" background="1">
    <dbPr connection="DRIVER={Microsoft ODBC for Oracle};UID=TATADB;pwd=tatadb;SERVER=MFMCY11G;"/>
  </connection>
  <connection id="15173" xr16:uid="{00000000-0015-0000-FFFF-FFFF443B0000}" name="Connection3542" type="1" refreshedVersion="0" background="1">
    <dbPr connection="DRIVER={Microsoft ODBC for Oracle};UID=TATADB;pwd=tatadb;SERVER=MFMCY11G;"/>
  </connection>
  <connection id="15174" xr16:uid="{00000000-0015-0000-FFFF-FFFF453B0000}" name="Connection3543" type="1" refreshedVersion="0" background="1">
    <dbPr connection="DRIVER={Microsoft ODBC for Oracle};UID=TATADB;pwd=tatadb;SERVER=MFMCY11G;"/>
  </connection>
  <connection id="15175" xr16:uid="{00000000-0015-0000-FFFF-FFFF463B0000}" name="Connection3544" type="1" refreshedVersion="0" background="1">
    <dbPr connection="DRIVER={Microsoft ODBC for Oracle};UID=TATADB;pwd=tatadb;SERVER=MFMCY11G;"/>
  </connection>
  <connection id="15176" xr16:uid="{00000000-0015-0000-FFFF-FFFF473B0000}" name="Connection3545" type="1" refreshedVersion="0" background="1">
    <dbPr connection="DRIVER={Microsoft ODBC for Oracle};UID=TATADB;pwd=tatadb;SERVER=MFMCY11G;"/>
  </connection>
  <connection id="15177" xr16:uid="{00000000-0015-0000-FFFF-FFFF483B0000}" name="Connection3546" type="1" refreshedVersion="0" background="1">
    <dbPr connection="DRIVER={Microsoft ODBC for Oracle};UID=TATADB;pwd=tatadb;SERVER=MFMCY11G;"/>
  </connection>
  <connection id="15178" xr16:uid="{00000000-0015-0000-FFFF-FFFF493B0000}" name="Connection3547" type="1" refreshedVersion="0" background="1">
    <dbPr connection="DRIVER={Microsoft ODBC for Oracle};UID=TATADB;pwd=tatadb;SERVER=MFMCY11G;"/>
  </connection>
  <connection id="15179" xr16:uid="{00000000-0015-0000-FFFF-FFFF4A3B0000}" name="Connection3548" type="1" refreshedVersion="0" background="1">
    <dbPr connection="DRIVER={Microsoft ODBC for Oracle};UID=TATADB;pwd=tatadb;SERVER=MFMCY11G;"/>
  </connection>
  <connection id="15180" xr16:uid="{00000000-0015-0000-FFFF-FFFF4B3B0000}" name="Connection3549" type="1" refreshedVersion="0" background="1">
    <dbPr connection="DRIVER={Microsoft ODBC for Oracle};UID=TATADB;pwd=tatadb;SERVER=MFMCY11G;"/>
  </connection>
  <connection id="15181" xr16:uid="{00000000-0015-0000-FFFF-FFFF4C3B0000}" name="Connection355" type="1" refreshedVersion="0" background="1">
    <dbPr connection="DRIVER={Microsoft ODBC for Oracle};UID=tatadb;pwd=MADHU;SERVER=mfunddb;"/>
  </connection>
  <connection id="15182" xr16:uid="{00000000-0015-0000-FFFF-FFFF4D3B0000}" name="Connection3550" type="1" refreshedVersion="0" background="1">
    <dbPr connection="DRIVER={Microsoft ODBC for Oracle};UID=TATADB;pwd=tatadb;SERVER=MFMCY11G;"/>
  </connection>
  <connection id="15183" xr16:uid="{00000000-0015-0000-FFFF-FFFF4E3B0000}" name="Connection3551" type="1" refreshedVersion="0" background="1">
    <dbPr connection="DRIVER={Microsoft ODBC for Oracle};UID=TATADB;pwd=tatadb;SERVER=MFMCY11G;"/>
  </connection>
  <connection id="15184" xr16:uid="{00000000-0015-0000-FFFF-FFFF4F3B0000}" name="Connection3552" type="1" refreshedVersion="0" background="1">
    <dbPr connection="DRIVER={Microsoft ODBC for Oracle};UID=TATADB;pwd=tatadb;SERVER=MFMCY11G;"/>
  </connection>
  <connection id="15185" xr16:uid="{00000000-0015-0000-FFFF-FFFF503B0000}" name="Connection3553" type="1" refreshedVersion="0" background="1">
    <dbPr connection="DRIVER={Microsoft ODBC for Oracle};UID=TATADB;pwd=tatadb;SERVER=MFMCY11G;"/>
  </connection>
  <connection id="15186" xr16:uid="{00000000-0015-0000-FFFF-FFFF513B0000}" name="Connection3554" type="1" refreshedVersion="0" background="1">
    <dbPr connection="DRIVER={Microsoft ODBC for Oracle};UID=TATADB;pwd=tatadb;SERVER=MFMCY11G;"/>
  </connection>
  <connection id="15187" xr16:uid="{00000000-0015-0000-FFFF-FFFF523B0000}" name="Connection3555" type="1" refreshedVersion="0" background="1">
    <dbPr connection="DRIVER={Microsoft ODBC for Oracle};UID=TATADB;pwd=tatadb;SERVER=MFMCY11G;"/>
  </connection>
  <connection id="15188" xr16:uid="{00000000-0015-0000-FFFF-FFFF533B0000}" name="Connection3556" type="1" refreshedVersion="0" background="1">
    <dbPr connection="DRIVER={Microsoft ODBC for Oracle};UID=TATADB;pwd=tatadb;SERVER=MFMCY11G;"/>
  </connection>
  <connection id="15189" xr16:uid="{00000000-0015-0000-FFFF-FFFF543B0000}" name="Connection3557" type="1" refreshedVersion="0" background="1">
    <dbPr connection="DRIVER={Microsoft ODBC for Oracle};UID=TATADB;pwd=tatadb;SERVER=MFMCY11G;"/>
  </connection>
  <connection id="15190" xr16:uid="{00000000-0015-0000-FFFF-FFFF553B0000}" name="Connection3558" type="1" refreshedVersion="0" background="1">
    <dbPr connection="DRIVER={Microsoft ODBC for Oracle};UID=TATADB;pwd=tatadb;SERVER=MFMCY11G;"/>
  </connection>
  <connection id="15191" xr16:uid="{00000000-0015-0000-FFFF-FFFF563B0000}" name="Connection3559" type="1" refreshedVersion="0" background="1">
    <dbPr connection="DRIVER={Microsoft ODBC for Oracle};UID=TATADB;pwd=tatadb;SERVER=MFMCY11G;"/>
  </connection>
  <connection id="15192" xr16:uid="{00000000-0015-0000-FFFF-FFFF573B0000}" name="Connection356" type="1" refreshedVersion="0" background="1">
    <dbPr connection="DRIVER={Microsoft ODBC for Oracle};UID=tatadb;pwd=MADHU;SERVER=mfunddb;"/>
  </connection>
  <connection id="15193" xr16:uid="{00000000-0015-0000-FFFF-FFFF583B0000}" name="Connection3560" type="1" refreshedVersion="0" background="1">
    <dbPr connection="DRIVER={Microsoft ODBC for Oracle};UID=TATADB;pwd=tatadb;SERVER=MFMCY11G;"/>
  </connection>
  <connection id="15194" xr16:uid="{00000000-0015-0000-FFFF-FFFF593B0000}" name="Connection3561" type="1" refreshedVersion="0" background="1">
    <dbPr connection="DRIVER={Microsoft ODBC for Oracle};UID=TATADB;pwd=tatadb;SERVER=MFMCY11G;"/>
  </connection>
  <connection id="15195" xr16:uid="{00000000-0015-0000-FFFF-FFFF5A3B0000}" name="Connection3562" type="1" refreshedVersion="0" background="1">
    <dbPr connection="DRIVER={Microsoft ODBC for Oracle};UID=TATADB;pwd=tatadb;SERVER=MFMCY11G;"/>
  </connection>
  <connection id="15196" xr16:uid="{00000000-0015-0000-FFFF-FFFF5B3B0000}" name="Connection3563" type="1" refreshedVersion="0" background="1">
    <dbPr connection="DRIVER={Microsoft ODBC for Oracle};UID=TATADB;pwd=tatadb;SERVER=MFMCY11G;"/>
  </connection>
  <connection id="15197" xr16:uid="{00000000-0015-0000-FFFF-FFFF5C3B0000}" name="Connection3564" type="1" refreshedVersion="0" background="1">
    <dbPr connection="DRIVER={Microsoft ODBC for Oracle};UID=TATADB;pwd=tatadb;SERVER=MFMCY11G;"/>
  </connection>
  <connection id="15198" xr16:uid="{00000000-0015-0000-FFFF-FFFF5D3B0000}" name="Connection3565" type="1" refreshedVersion="0" background="1">
    <dbPr connection="DRIVER={Microsoft ODBC for Oracle};UID=TATADB;pwd=tatadb;SERVER=MFMCY11G;"/>
  </connection>
  <connection id="15199" xr16:uid="{00000000-0015-0000-FFFF-FFFF5E3B0000}" name="Connection3566" type="1" refreshedVersion="0" background="1">
    <dbPr connection="DRIVER={Microsoft ODBC for Oracle};UID=TATADB;pwd=tatadb;SERVER=MFMCY11G;"/>
  </connection>
  <connection id="15200" xr16:uid="{00000000-0015-0000-FFFF-FFFF5F3B0000}" name="Connection3567" type="1" refreshedVersion="0" background="1">
    <dbPr connection="DRIVER={Microsoft ODBC for Oracle};UID=TATADB;pwd=tatadb;SERVER=MFMCY11G;"/>
  </connection>
  <connection id="15201" xr16:uid="{00000000-0015-0000-FFFF-FFFF603B0000}" name="Connection3568" type="1" refreshedVersion="0" background="1">
    <dbPr connection="DRIVER={Microsoft ODBC for Oracle};UID=TATADB;pwd=tatadb;SERVER=MFMCY11G;"/>
  </connection>
  <connection id="15202" xr16:uid="{00000000-0015-0000-FFFF-FFFF613B0000}" name="Connection3569" type="1" refreshedVersion="0" background="1">
    <dbPr connection="DRIVER={Microsoft ODBC for Oracle};UID=TATADB;pwd=tatadb;SERVER=MFMCY11G;"/>
  </connection>
  <connection id="15203" xr16:uid="{00000000-0015-0000-FFFF-FFFF623B0000}" name="Connection357" type="1" refreshedVersion="0" background="1">
    <dbPr connection="DRIVER={Microsoft ODBC for Oracle};UID=TATADB;pwd=tatadb;SERVER=MFMCY11G;"/>
  </connection>
  <connection id="15204" xr16:uid="{00000000-0015-0000-FFFF-FFFF633B0000}" name="Connection3570" type="1" refreshedVersion="0" background="1">
    <dbPr connection="DRIVER={Microsoft ODBC for Oracle};UID=TATADB;pwd=tatadb;SERVER=MFMCY11G;"/>
  </connection>
  <connection id="15205" xr16:uid="{00000000-0015-0000-FFFF-FFFF643B0000}" name="Connection3571" type="1" refreshedVersion="0" background="1">
    <dbPr connection="DRIVER={Microsoft ODBC for Oracle};UID=TATADB;pwd=tatadb;SERVER=MFMCY11G;"/>
  </connection>
  <connection id="15206" xr16:uid="{00000000-0015-0000-FFFF-FFFF653B0000}" name="Connection3572" type="1" refreshedVersion="0" background="1">
    <dbPr connection="DRIVER={Microsoft ODBC for Oracle};UID=TATADB;pwd=tatadb;SERVER=MFMCY11G;"/>
  </connection>
  <connection id="15207" xr16:uid="{00000000-0015-0000-FFFF-FFFF663B0000}" name="Connection3573" type="1" refreshedVersion="0" background="1">
    <dbPr connection="DRIVER={Microsoft ODBC for Oracle};UID=TATADB;pwd=tatadb;SERVER=MFMCY11G;"/>
  </connection>
  <connection id="15208" xr16:uid="{00000000-0015-0000-FFFF-FFFF673B0000}" name="Connection3574" type="1" refreshedVersion="0" background="1">
    <dbPr connection="DRIVER={Microsoft ODBC for Oracle};UID=TATADB;pwd=tatadb;SERVER=MFMCY11G;"/>
  </connection>
  <connection id="15209" xr16:uid="{00000000-0015-0000-FFFF-FFFF683B0000}" name="Connection3575" type="1" refreshedVersion="0" background="1">
    <dbPr connection="DRIVER={Microsoft ODBC for Oracle};UID=TATADB;pwd=tatadb;SERVER=MFMCY11G;"/>
  </connection>
  <connection id="15210" xr16:uid="{00000000-0015-0000-FFFF-FFFF693B0000}" name="Connection3576" type="1" refreshedVersion="0" background="1">
    <dbPr connection="DRIVER={Microsoft ODBC for Oracle};UID=TATADB;pwd=tatadb;SERVER=MFMCY11G;"/>
  </connection>
  <connection id="15211" xr16:uid="{00000000-0015-0000-FFFF-FFFF6A3B0000}" name="Connection3577" type="1" refreshedVersion="0" background="1">
    <dbPr connection="DRIVER={Microsoft ODBC for Oracle};UID=TATADB;pwd=tatadb;SERVER=MFMCY11G;"/>
  </connection>
  <connection id="15212" xr16:uid="{00000000-0015-0000-FFFF-FFFF6B3B0000}" name="Connection3578" type="1" refreshedVersion="0" background="1">
    <dbPr connection="DRIVER={Microsoft ODBC for Oracle};UID=TATADB;pwd=tatadb;SERVER=MFMCY11G;"/>
  </connection>
  <connection id="15213" xr16:uid="{00000000-0015-0000-FFFF-FFFF6C3B0000}" name="Connection3579" type="1" refreshedVersion="0" background="1">
    <dbPr connection="DRIVER={Microsoft ODBC for Oracle};UID=TATADB;pwd=tatadb;SERVER=MFMCY11G;"/>
  </connection>
  <connection id="15214" xr16:uid="{00000000-0015-0000-FFFF-FFFF6D3B0000}" name="Connection358" type="1" refreshedVersion="0" background="1">
    <dbPr connection="DRIVER={Microsoft ODBC for Oracle};UID=tatadb;pwd=MADHU;SERVER=mfunddb;"/>
  </connection>
  <connection id="15215" xr16:uid="{00000000-0015-0000-FFFF-FFFF6E3B0000}" name="Connection3580" type="1" refreshedVersion="0" background="1">
    <dbPr connection="DRIVER={Microsoft ODBC for Oracle};UID=TATADB;pwd=tatadb;SERVER=MFMCY11G;"/>
  </connection>
  <connection id="15216" xr16:uid="{00000000-0015-0000-FFFF-FFFF6F3B0000}" name="Connection3581" type="1" refreshedVersion="0" background="1">
    <dbPr connection="DRIVER={Microsoft ODBC for Oracle};UID=TATADB;pwd=tatadb;SERVER=MFMCY11G;"/>
  </connection>
  <connection id="15217" xr16:uid="{00000000-0015-0000-FFFF-FFFF703B0000}" name="Connection3582" type="1" refreshedVersion="0" background="1">
    <dbPr connection="DRIVER={Microsoft ODBC for Oracle};UID=TATADB;pwd=tatadb;SERVER=MFMCY11G;"/>
  </connection>
  <connection id="15218" xr16:uid="{00000000-0015-0000-FFFF-FFFF713B0000}" name="Connection3583" type="1" refreshedVersion="0" background="1">
    <dbPr connection="DRIVER={Microsoft ODBC for Oracle};UID=TATADB;pwd=tatadb;SERVER=MFMCY11G;"/>
  </connection>
  <connection id="15219" xr16:uid="{00000000-0015-0000-FFFF-FFFF723B0000}" name="Connection3584" type="1" refreshedVersion="0" background="1">
    <dbPr connection="DRIVER={Microsoft ODBC for Oracle};UID=TATADB;pwd=tatadb;SERVER=MFMCY11G;"/>
  </connection>
  <connection id="15220" xr16:uid="{00000000-0015-0000-FFFF-FFFF733B0000}" name="Connection3585" type="1" refreshedVersion="0" background="1">
    <dbPr connection="DRIVER={Microsoft ODBC for Oracle};UID=TATADB;pwd=tatadb;SERVER=MFMCY11G;"/>
  </connection>
  <connection id="15221" xr16:uid="{00000000-0015-0000-FFFF-FFFF743B0000}" name="Connection3586" type="1" refreshedVersion="0" background="1">
    <dbPr connection="DRIVER={Microsoft ODBC for Oracle};UID=TATADB;pwd=tatadb;SERVER=MFMCY11G;"/>
  </connection>
  <connection id="15222" xr16:uid="{00000000-0015-0000-FFFF-FFFF753B0000}" name="Connection3587" type="1" refreshedVersion="0" background="1">
    <dbPr connection="DRIVER={Microsoft ODBC for Oracle};UID=TATADB;pwd=tatadb;SERVER=MFMCY11G;"/>
  </connection>
  <connection id="15223" xr16:uid="{00000000-0015-0000-FFFF-FFFF763B0000}" name="Connection3588" type="1" refreshedVersion="0" background="1">
    <dbPr connection="DRIVER={Microsoft ODBC for Oracle};UID=TATADB;pwd=tatadb;SERVER=MFMCY11G;"/>
  </connection>
  <connection id="15224" xr16:uid="{00000000-0015-0000-FFFF-FFFF773B0000}" name="Connection3589" type="1" refreshedVersion="0" background="1">
    <dbPr connection="DRIVER={Microsoft ODBC for Oracle};UID=TATADB;pwd=tatadb;SERVER=MFMCY11G;"/>
  </connection>
  <connection id="15225" xr16:uid="{00000000-0015-0000-FFFF-FFFF783B0000}" name="Connection359" type="1" refreshedVersion="0" background="1">
    <dbPr connection="DRIVER={Microsoft ODBC for Oracle};UID=TATADB;pwd=tatadb;SERVER=MFMCY11G;"/>
  </connection>
  <connection id="15226" xr16:uid="{00000000-0015-0000-FFFF-FFFF793B0000}" name="Connection3590" type="1" refreshedVersion="0" background="1">
    <dbPr connection="DRIVER={Microsoft ODBC for Oracle};UID=TATADB;pwd=tatadb;SERVER=MFMCY11G;"/>
  </connection>
  <connection id="15227" xr16:uid="{00000000-0015-0000-FFFF-FFFF7A3B0000}" name="Connection3591" type="1" refreshedVersion="0" background="1">
    <dbPr connection="DRIVER={Microsoft ODBC for Oracle};UID=TATADB;pwd=tatadb;SERVER=MFMCY11G;"/>
  </connection>
  <connection id="15228" xr16:uid="{00000000-0015-0000-FFFF-FFFF7B3B0000}" name="Connection3592" type="1" refreshedVersion="0" background="1">
    <dbPr connection="DRIVER={Microsoft ODBC for Oracle};UID=TATADB;pwd=tatadb;SERVER=MFMCY11G;"/>
  </connection>
  <connection id="15229" xr16:uid="{00000000-0015-0000-FFFF-FFFF7C3B0000}" name="Connection3593" type="1" refreshedVersion="0" background="1">
    <dbPr connection="DRIVER={Microsoft ODBC for Oracle};UID=TATADB;pwd=tatadb;SERVER=MFMCY11G;"/>
  </connection>
  <connection id="15230" xr16:uid="{00000000-0015-0000-FFFF-FFFF7D3B0000}" name="Connection3594" type="1" refreshedVersion="0" background="1">
    <dbPr connection="DRIVER={Microsoft ODBC for Oracle};UID=TATADB;pwd=tatadb;SERVER=MFMCY11G;"/>
  </connection>
  <connection id="15231" xr16:uid="{00000000-0015-0000-FFFF-FFFF7E3B0000}" name="Connection3595" type="1" refreshedVersion="0" background="1">
    <dbPr connection="DRIVER={Microsoft ODBC for Oracle};UID=TATADB;pwd=tatadb;SERVER=MFMCY11G;"/>
  </connection>
  <connection id="15232" xr16:uid="{00000000-0015-0000-FFFF-FFFF7F3B0000}" name="Connection3596" type="1" refreshedVersion="0" background="1">
    <dbPr connection="DRIVER={Microsoft ODBC for Oracle};UID=TATADB;pwd=tatadb;SERVER=MFMCY11G;"/>
  </connection>
  <connection id="15233" xr16:uid="{00000000-0015-0000-FFFF-FFFF803B0000}" name="Connection3597" type="1" refreshedVersion="0" background="1">
    <dbPr connection="DRIVER={Microsoft ODBC for Oracle};UID=TATADB;pwd=tatadb;SERVER=MFMCY11G;"/>
  </connection>
  <connection id="15234" xr16:uid="{00000000-0015-0000-FFFF-FFFF813B0000}" name="Connection3598" type="1" refreshedVersion="0" background="1">
    <dbPr connection="DRIVER={Microsoft ODBC for Oracle};UID=TATADB;pwd=tatadb;SERVER=MFMCY11G;"/>
  </connection>
  <connection id="15235" xr16:uid="{00000000-0015-0000-FFFF-FFFF823B0000}" name="Connection3599" type="1" refreshedVersion="0" background="1">
    <dbPr connection="DRIVER={Microsoft ODBC for Oracle};UID=TATADB;pwd=tatadb;SERVER=MFMCY11G;"/>
  </connection>
  <connection id="15236" xr16:uid="{00000000-0015-0000-FFFF-FFFF833B0000}" name="Connection36" type="1" refreshedVersion="0" background="1">
    <dbPr connection="DRIVER={Microsoft ODBC for Oracle};UID=TATADB;pwd=tatadb;SERVER=MFMCY11G;"/>
  </connection>
  <connection id="15237" xr16:uid="{00000000-0015-0000-FFFF-FFFF843B0000}" name="Connection360" type="1" refreshedVersion="0" background="1">
    <dbPr connection="DRIVER={Microsoft ODBC for Oracle};UID=tatadb;pwd=MADHU;SERVER=mfunddb;"/>
  </connection>
  <connection id="15238" xr16:uid="{00000000-0015-0000-FFFF-FFFF853B0000}" name="Connection3600" type="1" refreshedVersion="0" background="1">
    <dbPr connection="DRIVER={Microsoft ODBC for Oracle};UID=TATADB;pwd=tatadb;SERVER=MFMCY11G;"/>
  </connection>
  <connection id="15239" xr16:uid="{00000000-0015-0000-FFFF-FFFF863B0000}" name="Connection3601" type="1" refreshedVersion="0" background="1">
    <dbPr connection="DRIVER={Microsoft ODBC for Oracle};UID=TATADB;pwd=tatadb;SERVER=MFMCY11G;"/>
  </connection>
  <connection id="15240" xr16:uid="{00000000-0015-0000-FFFF-FFFF873B0000}" name="Connection3602" type="1" refreshedVersion="0" background="1">
    <dbPr connection="DRIVER={Microsoft ODBC for Oracle};UID=TATADB;pwd=tatadb;SERVER=MFMCY11G;"/>
  </connection>
  <connection id="15241" xr16:uid="{00000000-0015-0000-FFFF-FFFF883B0000}" name="Connection3603" type="1" refreshedVersion="0" background="1">
    <dbPr connection="DRIVER={Microsoft ODBC for Oracle};UID=TATADB;pwd=tatadb;SERVER=MFMCY11G;"/>
  </connection>
  <connection id="15242" xr16:uid="{00000000-0015-0000-FFFF-FFFF893B0000}" name="Connection3604" type="1" refreshedVersion="0" background="1">
    <dbPr connection="DRIVER={Microsoft ODBC for Oracle};UID=TATADB;pwd=tatadb;SERVER=MFMCY11G;"/>
  </connection>
  <connection id="15243" xr16:uid="{00000000-0015-0000-FFFF-FFFF8A3B0000}" name="Connection3605" type="1" refreshedVersion="0" background="1">
    <dbPr connection="DRIVER={Microsoft ODBC for Oracle};UID=TATADB;pwd=tatadb;SERVER=MFMCY11G;"/>
  </connection>
  <connection id="15244" xr16:uid="{00000000-0015-0000-FFFF-FFFF8B3B0000}" name="Connection3606" type="1" refreshedVersion="0" background="1">
    <dbPr connection="DRIVER={Microsoft ODBC for Oracle};UID=TATADB;pwd=tatadb;SERVER=MFMCY11G;"/>
  </connection>
  <connection id="15245" xr16:uid="{00000000-0015-0000-FFFF-FFFF8C3B0000}" name="Connection3607" type="1" refreshedVersion="0" background="1">
    <dbPr connection="DRIVER={Microsoft ODBC for Oracle};UID=TATADB;pwd=tatadb;SERVER=MFMCY11G;"/>
  </connection>
  <connection id="15246" xr16:uid="{00000000-0015-0000-FFFF-FFFF8D3B0000}" name="Connection3608" type="1" refreshedVersion="0" background="1">
    <dbPr connection="DRIVER={Microsoft ODBC for Oracle};UID=TATADB;pwd=tatadb;SERVER=MFMCY11G;"/>
  </connection>
  <connection id="15247" xr16:uid="{00000000-0015-0000-FFFF-FFFF8E3B0000}" name="Connection3609" type="1" refreshedVersion="0" background="1">
    <dbPr connection="DRIVER={Microsoft ODBC for Oracle};UID=TATADB;pwd=tatadb;SERVER=MFMCY11G;"/>
  </connection>
  <connection id="15248" xr16:uid="{00000000-0015-0000-FFFF-FFFF8F3B0000}" name="Connection361" type="1" refreshedVersion="0" background="1">
    <dbPr connection="DRIVER={Microsoft ODBC for Oracle};UID=tatadb;pwd=MADHU;SERVER=mfunddb;"/>
  </connection>
  <connection id="15249" xr16:uid="{00000000-0015-0000-FFFF-FFFF903B0000}" name="Connection3610" type="1" refreshedVersion="0" background="1">
    <dbPr connection="DRIVER={Microsoft ODBC for Oracle};UID=TATADB;pwd=tatadb;SERVER=MFMCY11G;"/>
  </connection>
  <connection id="15250" xr16:uid="{00000000-0015-0000-FFFF-FFFF913B0000}" name="Connection3611" type="1" refreshedVersion="0" background="1">
    <dbPr connection="DRIVER={Microsoft ODBC for Oracle};UID=TATADB;pwd=tatadb;SERVER=MFMCY11G;"/>
  </connection>
  <connection id="15251" xr16:uid="{00000000-0015-0000-FFFF-FFFF923B0000}" name="Connection3612" type="1" refreshedVersion="0" background="1">
    <dbPr connection="DRIVER={Microsoft ODBC for Oracle};UID=TATADB;pwd=tatadb;SERVER=MFMCY11G;"/>
  </connection>
  <connection id="15252" xr16:uid="{00000000-0015-0000-FFFF-FFFF933B0000}" name="Connection3613" type="1" refreshedVersion="0" background="1">
    <dbPr connection="DRIVER={Microsoft ODBC for Oracle};UID=TATADB;pwd=tatadb;SERVER=MFMCY11G;"/>
  </connection>
  <connection id="15253" xr16:uid="{00000000-0015-0000-FFFF-FFFF943B0000}" name="Connection3614" type="1" refreshedVersion="0" background="1">
    <dbPr connection="DRIVER={Microsoft ODBC for Oracle};UID=TATADB;pwd=tatadb;SERVER=MFMCY11G;"/>
  </connection>
  <connection id="15254" xr16:uid="{00000000-0015-0000-FFFF-FFFF953B0000}" name="Connection3615" type="1" refreshedVersion="0" background="1">
    <dbPr connection="DRIVER={Microsoft ODBC for Oracle};UID=TATADB;pwd=tatadb;SERVER=MFMCY11G;"/>
  </connection>
  <connection id="15255" xr16:uid="{00000000-0015-0000-FFFF-FFFF963B0000}" name="Connection3616" type="1" refreshedVersion="0" background="1">
    <dbPr connection="DRIVER={Microsoft ODBC for Oracle};UID=TATADB;pwd=tatadb;SERVER=MFMCY11G;"/>
  </connection>
  <connection id="15256" xr16:uid="{00000000-0015-0000-FFFF-FFFF973B0000}" name="Connection3617" type="1" refreshedVersion="0" background="1">
    <dbPr connection="DRIVER={Microsoft ODBC for Oracle};UID=TATADB;pwd=tatadb;SERVER=MFMCY11G;"/>
  </connection>
  <connection id="15257" xr16:uid="{00000000-0015-0000-FFFF-FFFF983B0000}" name="Connection3618" type="1" refreshedVersion="0" background="1">
    <dbPr connection="DRIVER={Microsoft ODBC for Oracle};UID=TATADB;pwd=tatadb;SERVER=MFMCY11G;"/>
  </connection>
  <connection id="15258" xr16:uid="{00000000-0015-0000-FFFF-FFFF993B0000}" name="Connection3619" type="1" refreshedVersion="0" background="1">
    <dbPr connection="DRIVER={Microsoft ODBC for Oracle};UID=TATADB;pwd=tatadb;SERVER=MFMCY11G;"/>
  </connection>
  <connection id="15259" xr16:uid="{00000000-0015-0000-FFFF-FFFF9A3B0000}" name="Connection362" type="1" refreshedVersion="0" background="1">
    <dbPr connection="DRIVER={Microsoft ODBC for Oracle};UID=tatadb;pwd=MADHU;SERVER=mfunddb;"/>
  </connection>
  <connection id="15260" xr16:uid="{00000000-0015-0000-FFFF-FFFF9B3B0000}" name="Connection3620" type="1" refreshedVersion="0" background="1">
    <dbPr connection="DRIVER={Microsoft ODBC for Oracle};UID=TATADB;pwd=tatadb;SERVER=MFMCY11G;"/>
  </connection>
  <connection id="15261" xr16:uid="{00000000-0015-0000-FFFF-FFFF9C3B0000}" name="Connection3621" type="1" refreshedVersion="0" background="1">
    <dbPr connection="DRIVER={Microsoft ODBC for Oracle};UID=TATADB;pwd=tatadb;SERVER=MFMCY11G;"/>
  </connection>
  <connection id="15262" xr16:uid="{00000000-0015-0000-FFFF-FFFF9D3B0000}" name="Connection3622" type="1" refreshedVersion="0" background="1">
    <dbPr connection="DRIVER={Microsoft ODBC for Oracle};UID=TATADB;pwd=tatadb;SERVER=MFMCY11G;"/>
  </connection>
  <connection id="15263" xr16:uid="{00000000-0015-0000-FFFF-FFFF9E3B0000}" name="Connection3623" type="1" refreshedVersion="0" background="1">
    <dbPr connection="DRIVER={Microsoft ODBC for Oracle};UID=TATADB;pwd=tatadb;SERVER=MFMCY11G;"/>
  </connection>
  <connection id="15264" xr16:uid="{00000000-0015-0000-FFFF-FFFF9F3B0000}" name="Connection3624" type="1" refreshedVersion="0" background="1">
    <dbPr connection="DRIVER={Microsoft ODBC for Oracle};UID=TATADB;pwd=tatadb;SERVER=MFMCY11G;"/>
  </connection>
  <connection id="15265" xr16:uid="{00000000-0015-0000-FFFF-FFFFA03B0000}" name="Connection3625" type="1" refreshedVersion="0" background="1">
    <dbPr connection="DRIVER={Microsoft ODBC for Oracle};UID=TATADB;pwd=tatadb;SERVER=MFMCY11G;"/>
  </connection>
  <connection id="15266" xr16:uid="{00000000-0015-0000-FFFF-FFFFA13B0000}" name="Connection3626" type="1" refreshedVersion="0" background="1">
    <dbPr connection="DRIVER={Microsoft ODBC for Oracle};UID=TATADB;pwd=tatadb;SERVER=MFMCY11G;"/>
  </connection>
  <connection id="15267" xr16:uid="{00000000-0015-0000-FFFF-FFFFA23B0000}" name="Connection3627" type="1" refreshedVersion="0" background="1">
    <dbPr connection="DRIVER={Microsoft ODBC for Oracle};UID=TATADB;pwd=tatadb;SERVER=MFMCY11G;"/>
  </connection>
  <connection id="15268" xr16:uid="{00000000-0015-0000-FFFF-FFFFA33B0000}" name="Connection3628" type="1" refreshedVersion="0" background="1">
    <dbPr connection="DRIVER={Microsoft ODBC for Oracle};UID=TATADB;pwd=tatadb;SERVER=MFMCY11G;"/>
  </connection>
  <connection id="15269" xr16:uid="{00000000-0015-0000-FFFF-FFFFA43B0000}" name="Connection3629" type="1" refreshedVersion="0" background="1">
    <dbPr connection="DRIVER={Microsoft ODBC for Oracle};UID=TATADB;pwd=tatadb;SERVER=MFMCY11G;"/>
  </connection>
  <connection id="15270" xr16:uid="{00000000-0015-0000-FFFF-FFFFA53B0000}" name="Connection363" type="1" refreshedVersion="0" background="1">
    <dbPr connection="DRIVER={Microsoft ODBC for Oracle};UID=tatadb;pwd=MADHU;SERVER=mfunddb;"/>
  </connection>
  <connection id="15271" xr16:uid="{00000000-0015-0000-FFFF-FFFFA63B0000}" name="Connection3630" type="1" refreshedVersion="0" background="1">
    <dbPr connection="DRIVER={Microsoft ODBC for Oracle};UID=TATADB;pwd=tatadb;SERVER=MFMCY11G;"/>
  </connection>
  <connection id="15272" xr16:uid="{00000000-0015-0000-FFFF-FFFFA73B0000}" name="Connection3631" type="1" refreshedVersion="0" background="1">
    <dbPr connection="DRIVER={Microsoft ODBC for Oracle};UID=TATADB;pwd=tatadb;SERVER=MFMCY11G;"/>
  </connection>
  <connection id="15273" xr16:uid="{00000000-0015-0000-FFFF-FFFFA83B0000}" name="Connection3632" type="1" refreshedVersion="0" background="1">
    <dbPr connection="DRIVER={Microsoft ODBC for Oracle};UID=TATADB;pwd=tatadb;SERVER=MFMCY11G;"/>
  </connection>
  <connection id="15274" xr16:uid="{00000000-0015-0000-FFFF-FFFFA93B0000}" name="Connection3633" type="1" refreshedVersion="0" background="1">
    <dbPr connection="DRIVER={Microsoft ODBC for Oracle};UID=TATADB;pwd=tatadb;SERVER=MFMCY11G;"/>
  </connection>
  <connection id="15275" xr16:uid="{00000000-0015-0000-FFFF-FFFFAA3B0000}" name="Connection3634" type="1" refreshedVersion="0" background="1">
    <dbPr connection="DRIVER={Microsoft ODBC for Oracle};UID=TATADB;pwd=tatadb;SERVER=MFMCY11G;"/>
  </connection>
  <connection id="15276" xr16:uid="{00000000-0015-0000-FFFF-FFFFAB3B0000}" name="Connection3635" type="1" refreshedVersion="0" background="1">
    <dbPr connection="DRIVER={Microsoft ODBC for Oracle};UID=TATADB;pwd=tatadb;SERVER=MFMCY11G;"/>
  </connection>
  <connection id="15277" xr16:uid="{00000000-0015-0000-FFFF-FFFFAC3B0000}" name="Connection3636" type="1" refreshedVersion="0" background="1">
    <dbPr connection="DRIVER={Microsoft ODBC for Oracle};UID=TATADB;pwd=tatadb;SERVER=MFMCY11G;"/>
  </connection>
  <connection id="15278" xr16:uid="{00000000-0015-0000-FFFF-FFFFAD3B0000}" name="Connection3637" type="1" refreshedVersion="0" background="1">
    <dbPr connection="DRIVER={Microsoft ODBC for Oracle};UID=TATADB;pwd=tatadb;SERVER=MFMCY11G;"/>
  </connection>
  <connection id="15279" xr16:uid="{00000000-0015-0000-FFFF-FFFFAE3B0000}" name="Connection3638" type="1" refreshedVersion="0" background="1">
    <dbPr connection="DRIVER={Microsoft ODBC for Oracle};UID=TATADB;pwd=tatadb;SERVER=MFMCY11G;"/>
  </connection>
  <connection id="15280" xr16:uid="{00000000-0015-0000-FFFF-FFFFAF3B0000}" name="Connection3639" type="1" refreshedVersion="0" background="1">
    <dbPr connection="DRIVER={Microsoft ODBC for Oracle};UID=TATADB;pwd=tatadb;SERVER=MFMCY11G;"/>
  </connection>
  <connection id="15281" xr16:uid="{00000000-0015-0000-FFFF-FFFFB03B0000}" name="Connection364" type="1" refreshedVersion="0" background="1">
    <dbPr connection="DRIVER={Microsoft ODBC for Oracle};UID=tatadb;pwd=MADHU;SERVER=mfunddb;"/>
  </connection>
  <connection id="15282" xr16:uid="{00000000-0015-0000-FFFF-FFFFB13B0000}" name="Connection3640" type="1" refreshedVersion="0" background="1">
    <dbPr connection="DRIVER={Microsoft ODBC for Oracle};UID=TATADB;pwd=tatadb;SERVER=MFMCY11G;"/>
  </connection>
  <connection id="15283" xr16:uid="{00000000-0015-0000-FFFF-FFFFB23B0000}" name="Connection3641" type="1" refreshedVersion="0" background="1">
    <dbPr connection="DRIVER={Microsoft ODBC for Oracle};UID=TATADB;pwd=tatadb;SERVER=MFMCY11G;"/>
  </connection>
  <connection id="15284" xr16:uid="{00000000-0015-0000-FFFF-FFFFB33B0000}" name="Connection3642" type="1" refreshedVersion="0" background="1">
    <dbPr connection="DRIVER={Microsoft ODBC for Oracle};UID=TATADB;pwd=tatadb;SERVER=MFMCY11G;"/>
  </connection>
  <connection id="15285" xr16:uid="{00000000-0015-0000-FFFF-FFFFB43B0000}" name="Connection3643" type="1" refreshedVersion="0" background="1">
    <dbPr connection="DRIVER={Microsoft ODBC for Oracle};UID=TATADB;pwd=tatadb;SERVER=MFMCY11G;"/>
  </connection>
  <connection id="15286" xr16:uid="{00000000-0015-0000-FFFF-FFFFB53B0000}" name="Connection3644" type="1" refreshedVersion="0" background="1">
    <dbPr connection="DRIVER={Microsoft ODBC for Oracle};UID=TATADB;pwd=tatadb;SERVER=MFMCY11G;"/>
  </connection>
  <connection id="15287" xr16:uid="{00000000-0015-0000-FFFF-FFFFB63B0000}" name="Connection3645" type="1" refreshedVersion="0" background="1">
    <dbPr connection="DRIVER={Microsoft ODBC for Oracle};UID=TATADB;pwd=tatadb;SERVER=MFMCY11G;"/>
  </connection>
  <connection id="15288" xr16:uid="{00000000-0015-0000-FFFF-FFFFB73B0000}" name="Connection3646" type="1" refreshedVersion="0" background="1">
    <dbPr connection="DRIVER={Microsoft ODBC for Oracle};UID=TATADB;pwd=tatadb;SERVER=MFMCY11G;"/>
  </connection>
  <connection id="15289" xr16:uid="{00000000-0015-0000-FFFF-FFFFB83B0000}" name="Connection3647" type="1" refreshedVersion="0" background="1">
    <dbPr connection="DRIVER={Microsoft ODBC for Oracle};UID=TATADB;pwd=tatadb;SERVER=MFMCY11G;"/>
  </connection>
  <connection id="15290" xr16:uid="{00000000-0015-0000-FFFF-FFFFB93B0000}" name="Connection3648" type="1" refreshedVersion="0" background="1">
    <dbPr connection="DRIVER={Microsoft ODBC for Oracle};UID=TATADB;pwd=tatadb;SERVER=MFMCY11G;"/>
  </connection>
  <connection id="15291" xr16:uid="{00000000-0015-0000-FFFF-FFFFBA3B0000}" name="Connection3649" type="1" refreshedVersion="0" background="1">
    <dbPr connection="DRIVER={Microsoft ODBC for Oracle};UID=TATADB;pwd=tatadb;SERVER=MFMCY11G;"/>
  </connection>
  <connection id="15292" xr16:uid="{00000000-0015-0000-FFFF-FFFFBB3B0000}" name="Connection365" type="1" refreshedVersion="0" background="1">
    <dbPr connection="DRIVER={Microsoft ODBC for Oracle};UID=TATADB;pwd=tatadb;SERVER=MFMCY11G;"/>
  </connection>
  <connection id="15293" xr16:uid="{00000000-0015-0000-FFFF-FFFFBC3B0000}" name="Connection3650" type="1" refreshedVersion="0" background="1">
    <dbPr connection="DRIVER={Microsoft ODBC for Oracle};UID=TATADB;pwd=tatadb;SERVER=MFMCY11G;"/>
  </connection>
  <connection id="15294" xr16:uid="{00000000-0015-0000-FFFF-FFFFBD3B0000}" name="Connection3651" type="1" refreshedVersion="0" background="1">
    <dbPr connection="DRIVER={Microsoft ODBC for Oracle};UID=TATADB;pwd=tatadb;SERVER=MFMCY11G;"/>
  </connection>
  <connection id="15295" xr16:uid="{00000000-0015-0000-FFFF-FFFFBE3B0000}" name="Connection3652" type="1" refreshedVersion="0" background="1">
    <dbPr connection="DRIVER={Microsoft ODBC for Oracle};UID=TATADB;pwd=tatadb;SERVER=MFMCY11G;"/>
  </connection>
  <connection id="15296" xr16:uid="{00000000-0015-0000-FFFF-FFFFBF3B0000}" name="Connection3653" type="1" refreshedVersion="0" background="1">
    <dbPr connection="DRIVER={Microsoft ODBC for Oracle};UID=TATADB;pwd=tatadb;SERVER=MFMCY11G;"/>
  </connection>
  <connection id="15297" xr16:uid="{00000000-0015-0000-FFFF-FFFFC03B0000}" name="Connection3654" type="1" refreshedVersion="0" background="1">
    <dbPr connection="DRIVER={Microsoft ODBC for Oracle};UID=TATADB;pwd=tatadb;SERVER=MFMCY11G;"/>
  </connection>
  <connection id="15298" xr16:uid="{00000000-0015-0000-FFFF-FFFFC13B0000}" name="Connection3655" type="1" refreshedVersion="0" background="1">
    <dbPr connection="DRIVER={Microsoft ODBC for Oracle};UID=TATADB;pwd=tatadb;SERVER=MFMCY11G;"/>
  </connection>
  <connection id="15299" xr16:uid="{00000000-0015-0000-FFFF-FFFFC23B0000}" name="Connection3656" type="1" refreshedVersion="0" background="1">
    <dbPr connection="DRIVER={Microsoft ODBC for Oracle};UID=TATADB;pwd=tatadb;SERVER=MFMCY11G;"/>
  </connection>
  <connection id="15300" xr16:uid="{00000000-0015-0000-FFFF-FFFFC33B0000}" name="Connection3657" type="1" refreshedVersion="0" background="1">
    <dbPr connection="DRIVER={Microsoft ODBC for Oracle};UID=TATADB;pwd=tatadb;SERVER=MFMCY11G;"/>
  </connection>
  <connection id="15301" xr16:uid="{00000000-0015-0000-FFFF-FFFFC43B0000}" name="Connection3658" type="1" refreshedVersion="0" background="1">
    <dbPr connection="DRIVER={Microsoft ODBC for Oracle};UID=TATADB;pwd=tatadb;SERVER=MFMCY11G;"/>
  </connection>
  <connection id="15302" xr16:uid="{00000000-0015-0000-FFFF-FFFFC53B0000}" name="Connection3659" type="1" refreshedVersion="0" background="1">
    <dbPr connection="DRIVER={Microsoft ODBC for Oracle};UID=TATADB;pwd=tatadb;SERVER=MFMCY11G;"/>
  </connection>
  <connection id="15303" xr16:uid="{00000000-0015-0000-FFFF-FFFFC63B0000}" name="Connection366" type="1" refreshedVersion="0" background="1">
    <dbPr connection="DRIVER={Microsoft ODBC for Oracle};UID=tatadb;pwd=MADHU;SERVER=mfunddb;"/>
  </connection>
  <connection id="15304" xr16:uid="{00000000-0015-0000-FFFF-FFFFC73B0000}" name="Connection3660" type="1" refreshedVersion="0" background="1">
    <dbPr connection="DRIVER={Microsoft ODBC for Oracle};UID=TATADB;pwd=tatadb;SERVER=MFMCY11G;"/>
  </connection>
  <connection id="15305" xr16:uid="{00000000-0015-0000-FFFF-FFFFC83B0000}" name="Connection3661" type="1" refreshedVersion="0" background="1">
    <dbPr connection="DRIVER={Microsoft ODBC for Oracle};UID=TATADB;pwd=tatadb;SERVER=MFMCY11G;"/>
  </connection>
  <connection id="15306" xr16:uid="{00000000-0015-0000-FFFF-FFFFC93B0000}" name="Connection3662" type="1" refreshedVersion="0" background="1">
    <dbPr connection="DRIVER={Microsoft ODBC for Oracle};UID=TATADB;pwd=tatadb;SERVER=MFMCY11G;"/>
  </connection>
  <connection id="15307" xr16:uid="{00000000-0015-0000-FFFF-FFFFCA3B0000}" name="Connection3663" type="1" refreshedVersion="0" background="1">
    <dbPr connection="DRIVER={Microsoft ODBC for Oracle};UID=TATADB;pwd=tatadb;SERVER=MFMCY11G;"/>
  </connection>
  <connection id="15308" xr16:uid="{00000000-0015-0000-FFFF-FFFFCB3B0000}" name="Connection3664" type="1" refreshedVersion="0" background="1">
    <dbPr connection="DRIVER={Microsoft ODBC for Oracle};UID=TATADB;pwd=tatadb;SERVER=MFMCY11G;"/>
  </connection>
  <connection id="15309" xr16:uid="{00000000-0015-0000-FFFF-FFFFCC3B0000}" name="Connection3665" type="1" refreshedVersion="0" background="1">
    <dbPr connection="DRIVER={Microsoft ODBC for Oracle};UID=TATADB;pwd=tatadb;SERVER=MFMCY11G;"/>
  </connection>
  <connection id="15310" xr16:uid="{00000000-0015-0000-FFFF-FFFFCD3B0000}" name="Connection3666" type="1" refreshedVersion="0" background="1">
    <dbPr connection="DRIVER={Microsoft ODBC for Oracle};UID=TATADB;pwd=tatadb;SERVER=MFMCY11G;"/>
  </connection>
  <connection id="15311" xr16:uid="{00000000-0015-0000-FFFF-FFFFCE3B0000}" name="Connection3667" type="1" refreshedVersion="0" background="1">
    <dbPr connection="DRIVER={Microsoft ODBC for Oracle};UID=TATADB;pwd=tatadb;SERVER=MFMCY11G;"/>
  </connection>
  <connection id="15312" xr16:uid="{00000000-0015-0000-FFFF-FFFFCF3B0000}" name="Connection3668" type="1" refreshedVersion="0" background="1">
    <dbPr connection="DRIVER={Microsoft ODBC for Oracle};UID=TATADB;pwd=tatadb;SERVER=MFMCY11G;"/>
  </connection>
  <connection id="15313" xr16:uid="{00000000-0015-0000-FFFF-FFFFD03B0000}" name="Connection3669" type="1" refreshedVersion="0" background="1">
    <dbPr connection="DRIVER={Microsoft ODBC for Oracle};UID=TATADB;pwd=tatadb;SERVER=MFMCY11G;"/>
  </connection>
  <connection id="15314" xr16:uid="{00000000-0015-0000-FFFF-FFFFD13B0000}" name="Connection367" type="1" refreshedVersion="0" background="1">
    <dbPr connection="DRIVER={Microsoft ODBC for Oracle};UID=tatadb;pwd=MADHU;SERVER=mfunddb;"/>
  </connection>
  <connection id="15315" xr16:uid="{00000000-0015-0000-FFFF-FFFFD23B0000}" name="Connection3670" type="1" refreshedVersion="0" background="1">
    <dbPr connection="DRIVER={Microsoft ODBC for Oracle};UID=TATADB;pwd=tatadb;SERVER=MFMCY11G;"/>
  </connection>
  <connection id="15316" xr16:uid="{00000000-0015-0000-FFFF-FFFFD33B0000}" name="Connection3671" type="1" refreshedVersion="0" background="1">
    <dbPr connection="DRIVER={Microsoft ODBC for Oracle};UID=TATADB;pwd=tatadb;SERVER=MFMCY11G;"/>
  </connection>
  <connection id="15317" xr16:uid="{00000000-0015-0000-FFFF-FFFFD43B0000}" name="Connection3672" type="1" refreshedVersion="0" background="1">
    <dbPr connection="DRIVER={Microsoft ODBC for Oracle};UID=TATADB;pwd=tatadb;SERVER=MFMCY11G;"/>
  </connection>
  <connection id="15318" xr16:uid="{00000000-0015-0000-FFFF-FFFFD53B0000}" name="Connection3673" type="1" refreshedVersion="0" background="1">
    <dbPr connection="DRIVER={Microsoft ODBC for Oracle};UID=TATADB;pwd=tatadb;SERVER=MFMCY11G;"/>
  </connection>
  <connection id="15319" xr16:uid="{00000000-0015-0000-FFFF-FFFFD63B0000}" name="Connection3674" type="1" refreshedVersion="0" background="1">
    <dbPr connection="DRIVER={Microsoft ODBC for Oracle};UID=TATADB;pwd=tatadb;SERVER=MFMCY11G;"/>
  </connection>
  <connection id="15320" xr16:uid="{00000000-0015-0000-FFFF-FFFFD73B0000}" name="Connection3675" type="1" refreshedVersion="0" background="1">
    <dbPr connection="DRIVER={Microsoft ODBC for Oracle};UID=TATADB;pwd=tatadb;SERVER=MFMCY11G;"/>
  </connection>
  <connection id="15321" xr16:uid="{00000000-0015-0000-FFFF-FFFFD83B0000}" name="Connection3676" type="1" refreshedVersion="0" background="1">
    <dbPr connection="DRIVER={Microsoft ODBC for Oracle};UID=TATADB;pwd=tatadb;SERVER=MFMCY11G;"/>
  </connection>
  <connection id="15322" xr16:uid="{00000000-0015-0000-FFFF-FFFFD93B0000}" name="Connection3677" type="1" refreshedVersion="0" background="1">
    <dbPr connection="DRIVER={Microsoft ODBC for Oracle};UID=TATADB;pwd=tatadb;SERVER=MFMCY11G;"/>
  </connection>
  <connection id="15323" xr16:uid="{00000000-0015-0000-FFFF-FFFFDA3B0000}" name="Connection3678" type="1" refreshedVersion="0" background="1">
    <dbPr connection="DRIVER={Microsoft ODBC for Oracle};UID=TATADB;pwd=tatadb;SERVER=MFMCY11G;"/>
  </connection>
  <connection id="15324" xr16:uid="{00000000-0015-0000-FFFF-FFFFDB3B0000}" name="Connection3679" type="1" refreshedVersion="0" background="1">
    <dbPr connection="DRIVER={Microsoft ODBC for Oracle};UID=TATADB;pwd=tatadb;SERVER=MFMCY11G;"/>
  </connection>
  <connection id="15325" xr16:uid="{00000000-0015-0000-FFFF-FFFFDC3B0000}" name="Connection368" type="1" refreshedVersion="0" background="1">
    <dbPr connection="DRIVER={Microsoft ODBC for Oracle};UID=tatadb;pwd=MADHU;SERVER=mfunddb;"/>
  </connection>
  <connection id="15326" xr16:uid="{00000000-0015-0000-FFFF-FFFFDD3B0000}" name="Connection3680" type="1" refreshedVersion="0" background="1">
    <dbPr connection="DRIVER={Microsoft ODBC for Oracle};UID=TATADB;pwd=tatadb;SERVER=MFMCY11G;"/>
  </connection>
  <connection id="15327" xr16:uid="{00000000-0015-0000-FFFF-FFFFDE3B0000}" name="Connection3681" type="1" refreshedVersion="0" background="1">
    <dbPr connection="DRIVER={Microsoft ODBC for Oracle};UID=TATADB;pwd=tatadb;SERVER=MFMCY11G;"/>
  </connection>
  <connection id="15328" xr16:uid="{00000000-0015-0000-FFFF-FFFFDF3B0000}" name="Connection3682" type="1" refreshedVersion="0" background="1">
    <dbPr connection="DRIVER={Microsoft ODBC for Oracle};UID=TATADB;pwd=tatadb;SERVER=MFMCY11G;"/>
  </connection>
  <connection id="15329" xr16:uid="{00000000-0015-0000-FFFF-FFFFE03B0000}" name="Connection3683" type="1" refreshedVersion="0" background="1">
    <dbPr connection="DRIVER={Microsoft ODBC for Oracle};UID=TATADB;pwd=tatadb;SERVER=MFMCY11G;"/>
  </connection>
  <connection id="15330" xr16:uid="{00000000-0015-0000-FFFF-FFFFE13B0000}" name="Connection3684" type="1" refreshedVersion="0" background="1">
    <dbPr connection="DRIVER={Microsoft ODBC for Oracle};UID=TATADB;pwd=tatadb;SERVER=MFMCY11G;"/>
  </connection>
  <connection id="15331" xr16:uid="{00000000-0015-0000-FFFF-FFFFE23B0000}" name="Connection3685" type="1" refreshedVersion="0" background="1">
    <dbPr connection="DRIVER={Microsoft ODBC for Oracle};UID=TATADB;pwd=tatadb;SERVER=MFMCY11G;"/>
  </connection>
  <connection id="15332" xr16:uid="{00000000-0015-0000-FFFF-FFFFE33B0000}" name="Connection3686" type="1" refreshedVersion="0" background="1">
    <dbPr connection="DRIVER={Microsoft ODBC for Oracle};UID=TATADB;pwd=tatadb;SERVER=MFMCY11G;"/>
  </connection>
  <connection id="15333" xr16:uid="{00000000-0015-0000-FFFF-FFFFE43B0000}" name="Connection3687" type="1" refreshedVersion="0" background="1">
    <dbPr connection="DRIVER={Microsoft ODBC for Oracle};UID=TATADB;pwd=tatadb;SERVER=MFMCY11G;"/>
  </connection>
  <connection id="15334" xr16:uid="{00000000-0015-0000-FFFF-FFFFE53B0000}" name="Connection3688" type="1" refreshedVersion="0" background="1">
    <dbPr connection="DRIVER={Microsoft ODBC for Oracle};UID=TATADB;pwd=tatadb;SERVER=MFMCY11G;"/>
  </connection>
  <connection id="15335" xr16:uid="{00000000-0015-0000-FFFF-FFFFE63B0000}" name="Connection3689" type="1" refreshedVersion="0" background="1">
    <dbPr connection="DRIVER={Microsoft ODBC for Oracle};UID=TATADB;pwd=tatadb;SERVER=MFMCY11G;"/>
  </connection>
  <connection id="15336" xr16:uid="{00000000-0015-0000-FFFF-FFFFE73B0000}" name="Connection369" type="1" refreshedVersion="0" background="1">
    <dbPr connection="DRIVER={Microsoft ODBC for Oracle};UID=TATADB;pwd=tatadb;SERVER=MFMCY11G;"/>
  </connection>
  <connection id="15337" xr16:uid="{00000000-0015-0000-FFFF-FFFFE83B0000}" name="Connection3690" type="1" refreshedVersion="0" background="1">
    <dbPr connection="DRIVER={Microsoft ODBC for Oracle};UID=TATADB;pwd=tatadb;SERVER=MFMCY11G;"/>
  </connection>
  <connection id="15338" xr16:uid="{00000000-0015-0000-FFFF-FFFFE93B0000}" name="Connection3691" type="1" refreshedVersion="0" background="1">
    <dbPr connection="DRIVER={Microsoft ODBC for Oracle};UID=TATADB;pwd=tatadb;SERVER=MFMCY11G;"/>
  </connection>
  <connection id="15339" xr16:uid="{00000000-0015-0000-FFFF-FFFFEA3B0000}" name="Connection3692" type="1" refreshedVersion="0" background="1">
    <dbPr connection="DRIVER={Microsoft ODBC for Oracle};UID=TATADB;pwd=tatadb;SERVER=MFMCY11G;"/>
  </connection>
  <connection id="15340" xr16:uid="{00000000-0015-0000-FFFF-FFFFEB3B0000}" name="Connection3693" type="1" refreshedVersion="0" background="1">
    <dbPr connection="DRIVER={Microsoft ODBC for Oracle};UID=TATADB;pwd=tatadb;SERVER=MFMCY11G;"/>
  </connection>
  <connection id="15341" xr16:uid="{00000000-0015-0000-FFFF-FFFFEC3B0000}" name="Connection3694" type="1" refreshedVersion="0" background="1">
    <dbPr connection="DRIVER={Microsoft ODBC for Oracle};UID=TATADB;pwd=tatadb;SERVER=MFMCY11G;"/>
  </connection>
  <connection id="15342" xr16:uid="{00000000-0015-0000-FFFF-FFFFED3B0000}" name="Connection3695" type="1" refreshedVersion="0" background="1">
    <dbPr connection="DRIVER={Microsoft ODBC for Oracle};UID=TATADB;pwd=tatadb;SERVER=MFMCY11G;"/>
  </connection>
  <connection id="15343" xr16:uid="{00000000-0015-0000-FFFF-FFFFEE3B0000}" name="Connection3696" type="1" refreshedVersion="0" background="1">
    <dbPr connection="DRIVER={Microsoft ODBC for Oracle};UID=TATADB;pwd=tatadb;SERVER=MFMCY11G;"/>
  </connection>
  <connection id="15344" xr16:uid="{00000000-0015-0000-FFFF-FFFFEF3B0000}" name="Connection3697" type="1" refreshedVersion="0" background="1">
    <dbPr connection="DRIVER={Microsoft ODBC for Oracle};UID=TATADB;pwd=tatadb;SERVER=MFMCY11G;"/>
  </connection>
  <connection id="15345" xr16:uid="{00000000-0015-0000-FFFF-FFFFF03B0000}" name="Connection3698" type="1" refreshedVersion="0" background="1">
    <dbPr connection="DRIVER={Microsoft ODBC for Oracle};UID=TATADB;pwd=tatadb;SERVER=MFMCY11G;"/>
  </connection>
  <connection id="15346" xr16:uid="{00000000-0015-0000-FFFF-FFFFF13B0000}" name="Connection3699" type="1" refreshedVersion="0" background="1">
    <dbPr connection="DRIVER={Microsoft ODBC for Oracle};UID=TATADB;pwd=tatadb;SERVER=MFMCY11G;"/>
  </connection>
  <connection id="15347" xr16:uid="{00000000-0015-0000-FFFF-FFFFF23B0000}" name="Connection37" type="1" refreshedVersion="0" background="1">
    <dbPr connection="DRIVER={Microsoft ODBC for Oracle};UID=TATADB;pwd=tatadb;SERVER=MFMCY11G;"/>
  </connection>
  <connection id="15348" xr16:uid="{00000000-0015-0000-FFFF-FFFFF33B0000}" name="Connection370" type="1" refreshedVersion="0" background="1">
    <dbPr connection="DRIVER={Microsoft ODBC for Oracle};UID=tatadb;pwd=MADHU;SERVER=mfunddb;"/>
  </connection>
  <connection id="15349" xr16:uid="{00000000-0015-0000-FFFF-FFFFF43B0000}" name="Connection3700" type="1" refreshedVersion="0" background="1">
    <dbPr connection="DRIVER={Microsoft ODBC for Oracle};UID=TATADB;pwd=tatadb;SERVER=MFMCY11G;"/>
  </connection>
  <connection id="15350" xr16:uid="{00000000-0015-0000-FFFF-FFFFF53B0000}" name="Connection3701" type="1" refreshedVersion="0" background="1">
    <dbPr connection="DRIVER={Microsoft ODBC for Oracle};UID=TATADB;pwd=tatadb;SERVER=MFMCY11G;"/>
  </connection>
  <connection id="15351" xr16:uid="{00000000-0015-0000-FFFF-FFFFF63B0000}" name="Connection3702" type="1" refreshedVersion="0" background="1">
    <dbPr connection="DRIVER={Microsoft ODBC for Oracle};UID=TATADB;pwd=tatadb;SERVER=MFMCY11G;"/>
  </connection>
  <connection id="15352" xr16:uid="{00000000-0015-0000-FFFF-FFFFF73B0000}" name="Connection3703" type="1" refreshedVersion="0" background="1">
    <dbPr connection="DRIVER={Microsoft ODBC for Oracle};UID=TATADB;pwd=tatadb;SERVER=MFMCY11G;"/>
  </connection>
  <connection id="15353" xr16:uid="{00000000-0015-0000-FFFF-FFFFF83B0000}" name="Connection3704" type="1" refreshedVersion="0" background="1">
    <dbPr connection="DRIVER={Microsoft ODBC for Oracle};UID=TATADB;pwd=tatadb;SERVER=MFMCY11G;"/>
  </connection>
  <connection id="15354" xr16:uid="{00000000-0015-0000-FFFF-FFFFF93B0000}" name="Connection3705" type="1" refreshedVersion="0" background="1">
    <dbPr connection="DRIVER={Microsoft ODBC for Oracle};UID=TATADB;pwd=tatadb;SERVER=MFMCY11G;"/>
  </connection>
  <connection id="15355" xr16:uid="{00000000-0015-0000-FFFF-FFFFFA3B0000}" name="Connection3706" type="1" refreshedVersion="0" background="1">
    <dbPr connection="DRIVER={Microsoft ODBC for Oracle};UID=TATADB;pwd=tatadb;SERVER=MFMCY11G;"/>
  </connection>
  <connection id="15356" xr16:uid="{00000000-0015-0000-FFFF-FFFFFB3B0000}" name="Connection3707" type="1" refreshedVersion="0" background="1">
    <dbPr connection="DRIVER={Microsoft ODBC for Oracle};UID=TATADB;pwd=tatadb;SERVER=MFMCY11G;"/>
  </connection>
  <connection id="15357" xr16:uid="{00000000-0015-0000-FFFF-FFFFFC3B0000}" name="Connection3708" type="1" refreshedVersion="0" background="1">
    <dbPr connection="DRIVER={Microsoft ODBC for Oracle};UID=TATADB;pwd=tatadb;SERVER=MFMCY11G;"/>
  </connection>
  <connection id="15358" xr16:uid="{00000000-0015-0000-FFFF-FFFFFD3B0000}" name="Connection3709" type="1" refreshedVersion="0" background="1">
    <dbPr connection="DRIVER={Microsoft ODBC for Oracle};UID=TATADB;pwd=tatadb;SERVER=MFMCY11G;"/>
  </connection>
  <connection id="15359" xr16:uid="{00000000-0015-0000-FFFF-FFFFFE3B0000}" name="Connection371" type="1" refreshedVersion="0" background="1">
    <dbPr connection="DRIVER={Microsoft ODBC for Oracle};UID=TATADB;pwd=tatadb;SERVER=MFMCY11G;"/>
  </connection>
  <connection id="15360" xr16:uid="{00000000-0015-0000-FFFF-FFFFFF3B0000}" name="Connection3710" type="1" refreshedVersion="0" background="1">
    <dbPr connection="DRIVER={Microsoft ODBC for Oracle};UID=TATADB;pwd=tatadb;SERVER=MFMCY11G;"/>
  </connection>
  <connection id="15361" xr16:uid="{00000000-0015-0000-FFFF-FFFF003C0000}" name="Connection3711" type="1" refreshedVersion="0" background="1">
    <dbPr connection="DRIVER={Microsoft ODBC for Oracle};UID=TATADB;pwd=tatadb;SERVER=MFMCY11G;"/>
  </connection>
  <connection id="15362" xr16:uid="{00000000-0015-0000-FFFF-FFFF013C0000}" name="Connection3712" type="1" refreshedVersion="0" background="1">
    <dbPr connection="DRIVER={Microsoft ODBC for Oracle};UID=TATADB;pwd=tatadb;SERVER=MFMCY11G;"/>
  </connection>
  <connection id="15363" xr16:uid="{00000000-0015-0000-FFFF-FFFF023C0000}" name="Connection3713" type="1" refreshedVersion="0" background="1">
    <dbPr connection="DRIVER={Microsoft ODBC for Oracle};UID=TATADB;pwd=tatadb;SERVER=MFMCY11G;"/>
  </connection>
  <connection id="15364" xr16:uid="{00000000-0015-0000-FFFF-FFFF033C0000}" name="Connection3714" type="1" refreshedVersion="0" background="1">
    <dbPr connection="DRIVER={Microsoft ODBC for Oracle};UID=TATADB;pwd=tatadb;SERVER=MFMCY11G;"/>
  </connection>
  <connection id="15365" xr16:uid="{00000000-0015-0000-FFFF-FFFF043C0000}" name="Connection3715" type="1" refreshedVersion="0" background="1">
    <dbPr connection="DRIVER={Microsoft ODBC for Oracle};UID=TATADB;pwd=tatadb;SERVER=MFMCY11G;"/>
  </connection>
  <connection id="15366" xr16:uid="{00000000-0015-0000-FFFF-FFFF053C0000}" name="Connection3716" type="1" refreshedVersion="0" background="1">
    <dbPr connection="DRIVER={Microsoft ODBC for Oracle};UID=TATADB;pwd=tatadb;SERVER=MFMCY11G;"/>
  </connection>
  <connection id="15367" xr16:uid="{00000000-0015-0000-FFFF-FFFF063C0000}" name="Connection3717" type="1" refreshedVersion="0" background="1">
    <dbPr connection="DRIVER={Microsoft ODBC for Oracle};UID=TATADB;pwd=tatadb;SERVER=MFMCY11G;"/>
  </connection>
  <connection id="15368" xr16:uid="{00000000-0015-0000-FFFF-FFFF073C0000}" name="Connection3718" type="1" refreshedVersion="0" background="1">
    <dbPr connection="DRIVER={Microsoft ODBC for Oracle};UID=TATADB;pwd=tatadb;SERVER=MFMCY11G;"/>
  </connection>
  <connection id="15369" xr16:uid="{00000000-0015-0000-FFFF-FFFF083C0000}" name="Connection3719" type="1" refreshedVersion="0" background="1">
    <dbPr connection="DRIVER={Microsoft ODBC for Oracle};UID=TATADB;pwd=tatadb;SERVER=MFMCY11G;"/>
  </connection>
  <connection id="15370" xr16:uid="{00000000-0015-0000-FFFF-FFFF093C0000}" name="Connection372" type="1" refreshedVersion="0" background="1">
    <dbPr connection="DRIVER={Microsoft ODBC for Oracle};UID=tatadb;pwd=MADHU;SERVER=mfunddb;"/>
  </connection>
  <connection id="15371" xr16:uid="{00000000-0015-0000-FFFF-FFFF0A3C0000}" name="Connection3720" type="1" refreshedVersion="0" background="1">
    <dbPr connection="DRIVER={Microsoft ODBC for Oracle};UID=TATADB;pwd=tatadb;SERVER=MFMCY11G;"/>
  </connection>
  <connection id="15372" xr16:uid="{00000000-0015-0000-FFFF-FFFF0B3C0000}" name="Connection3721" type="1" refreshedVersion="0" background="1">
    <dbPr connection="DRIVER={Microsoft ODBC for Oracle};UID=TATADB;pwd=tatadb;SERVER=MFMCY11G;"/>
  </connection>
  <connection id="15373" xr16:uid="{00000000-0015-0000-FFFF-FFFF0C3C0000}" name="Connection3722" type="1" refreshedVersion="0" background="1">
    <dbPr connection="DRIVER={Microsoft ODBC for Oracle};UID=TATADB;pwd=tatadb;SERVER=MFMCY11G;"/>
  </connection>
  <connection id="15374" xr16:uid="{00000000-0015-0000-FFFF-FFFF0D3C0000}" name="Connection3723" type="1" refreshedVersion="0" background="1">
    <dbPr connection="DRIVER={Microsoft ODBC for Oracle};UID=TATADB;pwd=tatadb;SERVER=MFMCY11G;"/>
  </connection>
  <connection id="15375" xr16:uid="{00000000-0015-0000-FFFF-FFFF0E3C0000}" name="Connection3724" type="1" refreshedVersion="0" background="1">
    <dbPr connection="DRIVER={Microsoft ODBC for Oracle};UID=TATADB;pwd=tatadb;SERVER=MFMCY11G;"/>
  </connection>
  <connection id="15376" xr16:uid="{00000000-0015-0000-FFFF-FFFF0F3C0000}" name="Connection3725" type="1" refreshedVersion="0" background="1">
    <dbPr connection="DRIVER={Microsoft ODBC for Oracle};UID=TATADB;pwd=tatadb;SERVER=MFMCY11G;"/>
  </connection>
  <connection id="15377" xr16:uid="{00000000-0015-0000-FFFF-FFFF103C0000}" name="Connection3726" type="1" refreshedVersion="0" background="1">
    <dbPr connection="DRIVER={Microsoft ODBC for Oracle};UID=TATADB;pwd=tatadb;SERVER=MFMCY11G;"/>
  </connection>
  <connection id="15378" xr16:uid="{00000000-0015-0000-FFFF-FFFF113C0000}" name="Connection3727" type="1" refreshedVersion="0" background="1">
    <dbPr connection="DRIVER={Microsoft ODBC for Oracle};UID=TATADB;pwd=tatadb;SERVER=MFMCY11G;"/>
  </connection>
  <connection id="15379" xr16:uid="{00000000-0015-0000-FFFF-FFFF123C0000}" name="Connection3728" type="1" refreshedVersion="0" background="1">
    <dbPr connection="DRIVER={Microsoft ODBC for Oracle};UID=TATADB;pwd=tatadb;SERVER=MFMCY11G;"/>
  </connection>
  <connection id="15380" xr16:uid="{00000000-0015-0000-FFFF-FFFF133C0000}" name="Connection3729" type="1" refreshedVersion="0" background="1">
    <dbPr connection="DRIVER={Microsoft ODBC for Oracle};UID=TATADB;pwd=tatadb;SERVER=MFMCY11G;"/>
  </connection>
  <connection id="15381" xr16:uid="{00000000-0015-0000-FFFF-FFFF143C0000}" name="Connection373" type="1" refreshedVersion="0" background="1">
    <dbPr connection="DRIVER={Microsoft ODBC for Oracle};UID=tatadb;pwd=MADHU;SERVER=mfunddb;"/>
  </connection>
  <connection id="15382" xr16:uid="{00000000-0015-0000-FFFF-FFFF153C0000}" name="Connection3730" type="1" refreshedVersion="0" background="1">
    <dbPr connection="DRIVER={Microsoft ODBC for Oracle};UID=TATADB;pwd=tatadb;SERVER=MFMCY11G;"/>
  </connection>
  <connection id="15383" xr16:uid="{00000000-0015-0000-FFFF-FFFF163C0000}" name="Connection3731" type="1" refreshedVersion="0" background="1">
    <dbPr connection="DRIVER={Microsoft ODBC for Oracle};UID=TATADB;pwd=tatadb;SERVER=MFMCY11G;"/>
  </connection>
  <connection id="15384" xr16:uid="{00000000-0015-0000-FFFF-FFFF173C0000}" name="Connection3732" type="1" refreshedVersion="0" background="1">
    <dbPr connection="DRIVER={Microsoft ODBC for Oracle};UID=TATADB;pwd=tatadb;SERVER=MFMCY11G;"/>
  </connection>
  <connection id="15385" xr16:uid="{00000000-0015-0000-FFFF-FFFF183C0000}" name="Connection3733" type="1" refreshedVersion="0" background="1">
    <dbPr connection="DRIVER={Microsoft ODBC for Oracle};UID=TATADB;pwd=tatadb;SERVER=MFMCY11G;"/>
  </connection>
  <connection id="15386" xr16:uid="{00000000-0015-0000-FFFF-FFFF193C0000}" name="Connection3734" type="1" refreshedVersion="0" background="1">
    <dbPr connection="DRIVER={Microsoft ODBC for Oracle};UID=TATADB;pwd=tatadb;SERVER=MFMCY11G;"/>
  </connection>
  <connection id="15387" xr16:uid="{00000000-0015-0000-FFFF-FFFF1A3C0000}" name="Connection3735" type="1" refreshedVersion="0" background="1">
    <dbPr connection="DRIVER={Microsoft ODBC for Oracle};UID=TATADB;pwd=tatadb;SERVER=MFMCY11G;"/>
  </connection>
  <connection id="15388" xr16:uid="{00000000-0015-0000-FFFF-FFFF1B3C0000}" name="Connection3736" type="1" refreshedVersion="0" background="1">
    <dbPr connection="DRIVER={Microsoft ODBC for Oracle};UID=TATADB;pwd=tatadb;SERVER=MFMCY11G;"/>
  </connection>
  <connection id="15389" xr16:uid="{00000000-0015-0000-FFFF-FFFF1C3C0000}" name="Connection3737" type="1" refreshedVersion="0" background="1">
    <dbPr connection="DRIVER={Microsoft ODBC for Oracle};UID=TATADB;pwd=tatadb;SERVER=MFMCY11G;"/>
  </connection>
  <connection id="15390" xr16:uid="{00000000-0015-0000-FFFF-FFFF1D3C0000}" name="Connection3738" type="1" refreshedVersion="0" background="1">
    <dbPr connection="DRIVER={Microsoft ODBC for Oracle};UID=TATADB;pwd=tatadb;SERVER=MFMCY11G;"/>
  </connection>
  <connection id="15391" xr16:uid="{00000000-0015-0000-FFFF-FFFF1E3C0000}" name="Connection3739" type="1" refreshedVersion="0" background="1">
    <dbPr connection="DRIVER={Microsoft ODBC for Oracle};UID=TATADB;pwd=tatadb;SERVER=MFMCY11G;"/>
  </connection>
  <connection id="15392" xr16:uid="{00000000-0015-0000-FFFF-FFFF1F3C0000}" name="Connection374" type="1" refreshedVersion="0" background="1">
    <dbPr connection="DRIVER={Microsoft ODBC for Oracle};UID=tatadb;pwd=MADHU;SERVER=mfunddb;"/>
  </connection>
  <connection id="15393" xr16:uid="{00000000-0015-0000-FFFF-FFFF203C0000}" name="Connection3740" type="1" refreshedVersion="0" background="1">
    <dbPr connection="DRIVER={Microsoft ODBC for Oracle};UID=TATADB;pwd=tatadb;SERVER=MFMCY11G;"/>
  </connection>
  <connection id="15394" xr16:uid="{00000000-0015-0000-FFFF-FFFF213C0000}" name="Connection3741" type="1" refreshedVersion="0" background="1">
    <dbPr connection="DRIVER={Microsoft ODBC for Oracle};UID=TATADB;pwd=tatadb;SERVER=MFMCY11G;"/>
  </connection>
  <connection id="15395" xr16:uid="{00000000-0015-0000-FFFF-FFFF223C0000}" name="Connection3742" type="1" refreshedVersion="0" background="1">
    <dbPr connection="DRIVER={Microsoft ODBC for Oracle};UID=TATADB;pwd=tatadb;SERVER=MFMCY11G;"/>
  </connection>
  <connection id="15396" xr16:uid="{00000000-0015-0000-FFFF-FFFF233C0000}" name="Connection3743" type="1" refreshedVersion="0" background="1">
    <dbPr connection="DRIVER={Microsoft ODBC for Oracle};UID=TATADB;pwd=tatadb;SERVER=MFMCY11G;"/>
  </connection>
  <connection id="15397" xr16:uid="{00000000-0015-0000-FFFF-FFFF243C0000}" name="Connection3744" type="1" refreshedVersion="0" background="1">
    <dbPr connection="DRIVER={Microsoft ODBC for Oracle};UID=TATADB;pwd=tatadb;SERVER=MFMCY11G;"/>
  </connection>
  <connection id="15398" xr16:uid="{00000000-0015-0000-FFFF-FFFF253C0000}" name="Connection3745" type="1" refreshedVersion="0" background="1">
    <dbPr connection="DRIVER={Microsoft ODBC for Oracle};UID=TATADB;pwd=tatadb;SERVER=MFMCY11G;"/>
  </connection>
  <connection id="15399" xr16:uid="{00000000-0015-0000-FFFF-FFFF263C0000}" name="Connection3746" type="1" refreshedVersion="0" background="1">
    <dbPr connection="DRIVER={Microsoft ODBC for Oracle};UID=TATADB;pwd=tatadb;SERVER=MFMCY11G;"/>
  </connection>
  <connection id="15400" xr16:uid="{00000000-0015-0000-FFFF-FFFF273C0000}" name="Connection3747" type="1" refreshedVersion="0" background="1">
    <dbPr connection="DRIVER={Microsoft ODBC for Oracle};UID=TATADB;pwd=tatadb;SERVER=MFMCY11G;"/>
  </connection>
  <connection id="15401" xr16:uid="{00000000-0015-0000-FFFF-FFFF283C0000}" name="Connection3748" type="1" refreshedVersion="0" background="1">
    <dbPr connection="DRIVER={Microsoft ODBC for Oracle};UID=TATADB;pwd=tatadb;SERVER=MFMCY11G;"/>
  </connection>
  <connection id="15402" xr16:uid="{00000000-0015-0000-FFFF-FFFF293C0000}" name="Connection3749" type="1" refreshedVersion="0" background="1">
    <dbPr connection="DRIVER={Microsoft ODBC for Oracle};UID=TATADB;pwd=tatadb;SERVER=MFMCY11G;"/>
  </connection>
  <connection id="15403" xr16:uid="{00000000-0015-0000-FFFF-FFFF2A3C0000}" name="Connection375" type="1" refreshedVersion="0" background="1">
    <dbPr connection="DRIVER={Microsoft ODBC for Oracle};UID=tatadb;pwd=MADHU;SERVER=mfunddb;"/>
  </connection>
  <connection id="15404" xr16:uid="{00000000-0015-0000-FFFF-FFFF2B3C0000}" name="Connection3750" type="1" refreshedVersion="0" background="1">
    <dbPr connection="DRIVER={Microsoft ODBC for Oracle};UID=TATADB;pwd=tatadb;SERVER=MFMCY11G;"/>
  </connection>
  <connection id="15405" xr16:uid="{00000000-0015-0000-FFFF-FFFF2C3C0000}" name="Connection3751" type="1" refreshedVersion="0" background="1">
    <dbPr connection="DRIVER={Microsoft ODBC for Oracle};UID=TATADB;pwd=tatadb;SERVER=MFMCY11G;"/>
  </connection>
  <connection id="15406" xr16:uid="{00000000-0015-0000-FFFF-FFFF2D3C0000}" name="Connection3752" type="1" refreshedVersion="0" background="1">
    <dbPr connection="DRIVER={Microsoft ODBC for Oracle};UID=TATADB;pwd=tatadb;SERVER=MFMCY11G;"/>
  </connection>
  <connection id="15407" xr16:uid="{00000000-0015-0000-FFFF-FFFF2E3C0000}" name="Connection3753" type="1" refreshedVersion="0" background="1">
    <dbPr connection="DRIVER={Microsoft ODBC for Oracle};UID=TATADB;pwd=tatadb;SERVER=MFMCY11G;"/>
  </connection>
  <connection id="15408" xr16:uid="{00000000-0015-0000-FFFF-FFFF2F3C0000}" name="Connection3754" type="1" refreshedVersion="0" background="1">
    <dbPr connection="DRIVER={Microsoft ODBC for Oracle};UID=TATADB;pwd=tatadb;SERVER=MFMCY11G;"/>
  </connection>
  <connection id="15409" xr16:uid="{00000000-0015-0000-FFFF-FFFF303C0000}" name="Connection3755" type="1" refreshedVersion="0" background="1">
    <dbPr connection="DRIVER={Microsoft ODBC for Oracle};UID=TATADB;pwd=tatadb;SERVER=MFMCY11G;"/>
  </connection>
  <connection id="15410" xr16:uid="{00000000-0015-0000-FFFF-FFFF313C0000}" name="Connection3756" type="1" refreshedVersion="0" background="1">
    <dbPr connection="DRIVER={Microsoft ODBC for Oracle};UID=TATADB;pwd=tatadb;SERVER=MFMCY11G;"/>
  </connection>
  <connection id="15411" xr16:uid="{00000000-0015-0000-FFFF-FFFF323C0000}" name="Connection3757" type="1" refreshedVersion="0" background="1">
    <dbPr connection="DRIVER={Microsoft ODBC for Oracle};UID=TATADB;pwd=tatadb;SERVER=MFMCY11G;"/>
  </connection>
  <connection id="15412" xr16:uid="{00000000-0015-0000-FFFF-FFFF333C0000}" name="Connection3758" type="1" refreshedVersion="0" background="1">
    <dbPr connection="DRIVER={Microsoft ODBC for Oracle};UID=TATADB;pwd=tatadb;SERVER=MFMCY11G;"/>
  </connection>
  <connection id="15413" xr16:uid="{00000000-0015-0000-FFFF-FFFF343C0000}" name="Connection3759" type="1" refreshedVersion="0" background="1">
    <dbPr connection="DRIVER={Microsoft ODBC for Oracle};UID=TATADB;pwd=tatadb;SERVER=MFMCY11G;"/>
  </connection>
  <connection id="15414" xr16:uid="{00000000-0015-0000-FFFF-FFFF353C0000}" name="Connection376" type="1" refreshedVersion="0" background="1">
    <dbPr connection="DRIVER={Microsoft ODBC for Oracle};UID=tatadb;pwd=MADHU;SERVER=mfunddb;"/>
  </connection>
  <connection id="15415" xr16:uid="{00000000-0015-0000-FFFF-FFFF363C0000}" name="Connection3760" type="1" refreshedVersion="0" background="1">
    <dbPr connection="DRIVER={Microsoft ODBC for Oracle};UID=TATADB;pwd=tatadb;SERVER=MFMCY11G;"/>
  </connection>
  <connection id="15416" xr16:uid="{00000000-0015-0000-FFFF-FFFF373C0000}" name="Connection3761" type="1" refreshedVersion="0" background="1">
    <dbPr connection="DRIVER={Microsoft ODBC for Oracle};UID=TATADB;pwd=tatadb;SERVER=MFMCY11G;"/>
  </connection>
  <connection id="15417" xr16:uid="{00000000-0015-0000-FFFF-FFFF383C0000}" name="Connection3762" type="1" refreshedVersion="0" background="1">
    <dbPr connection="DRIVER={Microsoft ODBC for Oracle};UID=TATADB;pwd=tatadb;SERVER=MFMCY11G;"/>
  </connection>
  <connection id="15418" xr16:uid="{00000000-0015-0000-FFFF-FFFF393C0000}" name="Connection3763" type="1" refreshedVersion="0" background="1">
    <dbPr connection="DRIVER={Microsoft ODBC for Oracle};UID=TATADB;pwd=tatadb;SERVER=MFMCY11G;"/>
  </connection>
  <connection id="15419" xr16:uid="{00000000-0015-0000-FFFF-FFFF3A3C0000}" name="Connection3764" type="1" refreshedVersion="0" background="1">
    <dbPr connection="DRIVER={Microsoft ODBC for Oracle};UID=TATADB;pwd=tatadb;SERVER=MFMCY11G;"/>
  </connection>
  <connection id="15420" xr16:uid="{00000000-0015-0000-FFFF-FFFF3B3C0000}" name="Connection3765" type="1" refreshedVersion="0" background="1">
    <dbPr connection="DRIVER={Microsoft ODBC for Oracle};UID=TATADB;pwd=tatadb;SERVER=MFMCY11G;"/>
  </connection>
  <connection id="15421" xr16:uid="{00000000-0015-0000-FFFF-FFFF3C3C0000}" name="Connection3766" type="1" refreshedVersion="0" background="1">
    <dbPr connection="DRIVER={Microsoft ODBC for Oracle};UID=TATADB;pwd=tatadb;SERVER=MFMCY11G;"/>
  </connection>
  <connection id="15422" xr16:uid="{00000000-0015-0000-FFFF-FFFF3D3C0000}" name="Connection3767" type="1" refreshedVersion="0" background="1">
    <dbPr connection="DRIVER={Microsoft ODBC for Oracle};UID=TATADB;pwd=tatadb;SERVER=MFMCY11G;"/>
  </connection>
  <connection id="15423" xr16:uid="{00000000-0015-0000-FFFF-FFFF3E3C0000}" name="Connection3768" type="1" refreshedVersion="0" background="1">
    <dbPr connection="DRIVER={Microsoft ODBC for Oracle};UID=TATADB;pwd=tatadb;SERVER=MFMCY11G;"/>
  </connection>
  <connection id="15424" xr16:uid="{00000000-0015-0000-FFFF-FFFF3F3C0000}" name="Connection3769" type="1" refreshedVersion="0" background="1">
    <dbPr connection="DRIVER={Microsoft ODBC for Oracle};UID=TATADB;pwd=tatadb;SERVER=MFMCY11G;"/>
  </connection>
  <connection id="15425" xr16:uid="{00000000-0015-0000-FFFF-FFFF403C0000}" name="Connection377" type="1" refreshedVersion="0" background="1">
    <dbPr connection="DRIVER={Microsoft ODBC for Oracle};UID=tatadb;pwd=MADHU;SERVER=mfunddb;"/>
  </connection>
  <connection id="15426" xr16:uid="{00000000-0015-0000-FFFF-FFFF413C0000}" name="Connection3770" type="1" refreshedVersion="0" background="1">
    <dbPr connection="DRIVER={Microsoft ODBC for Oracle};UID=TATADB;pwd=tatadb;SERVER=MFMCY11G;"/>
  </connection>
  <connection id="15427" xr16:uid="{00000000-0015-0000-FFFF-FFFF423C0000}" name="Connection3771" type="1" refreshedVersion="0" background="1">
    <dbPr connection="DRIVER={Microsoft ODBC for Oracle};UID=TATADB;pwd=tatadb;SERVER=MFMCY11G;"/>
  </connection>
  <connection id="15428" xr16:uid="{00000000-0015-0000-FFFF-FFFF433C0000}" name="Connection3772" type="1" refreshedVersion="0" background="1">
    <dbPr connection="DRIVER={Microsoft ODBC for Oracle};UID=TATADB;pwd=tatadb;SERVER=MFMCY11G;"/>
  </connection>
  <connection id="15429" xr16:uid="{00000000-0015-0000-FFFF-FFFF443C0000}" name="Connection3773" type="1" refreshedVersion="0" background="1">
    <dbPr connection="DRIVER={Microsoft ODBC for Oracle};UID=TATADB;pwd=tatadb;SERVER=MFMCY11G;"/>
  </connection>
  <connection id="15430" xr16:uid="{00000000-0015-0000-FFFF-FFFF453C0000}" name="Connection3774" type="1" refreshedVersion="0" background="1">
    <dbPr connection="DRIVER={Microsoft ODBC for Oracle};UID=TATADB;pwd=tatadb;SERVER=MFMCY11G;"/>
  </connection>
  <connection id="15431" xr16:uid="{00000000-0015-0000-FFFF-FFFF463C0000}" name="Connection3775" type="1" refreshedVersion="0" background="1">
    <dbPr connection="DRIVER={Microsoft ODBC for Oracle};UID=TATADB;pwd=tatadb;SERVER=MFMCY11G;"/>
  </connection>
  <connection id="15432" xr16:uid="{00000000-0015-0000-FFFF-FFFF473C0000}" name="Connection3776" type="1" refreshedVersion="0" background="1">
    <dbPr connection="DRIVER={Microsoft ODBC for Oracle};UID=TATADB;pwd=tatadb;SERVER=MFMCY11G;"/>
  </connection>
  <connection id="15433" xr16:uid="{00000000-0015-0000-FFFF-FFFF483C0000}" name="Connection3777" type="1" refreshedVersion="0" background="1">
    <dbPr connection="DRIVER={Microsoft ODBC for Oracle};UID=TATADB;pwd=tatadb;SERVER=MFMCY11G;"/>
  </connection>
  <connection id="15434" xr16:uid="{00000000-0015-0000-FFFF-FFFF493C0000}" name="Connection3778" type="1" refreshedVersion="0" background="1">
    <dbPr connection="DRIVER={Microsoft ODBC for Oracle};UID=TATADB;pwd=tatadb;SERVER=MFMCY11G;"/>
  </connection>
  <connection id="15435" xr16:uid="{00000000-0015-0000-FFFF-FFFF4A3C0000}" name="Connection3779" type="1" refreshedVersion="0" background="1">
    <dbPr connection="DRIVER={Microsoft ODBC for Oracle};UID=TATADB;pwd=tatadb;SERVER=MFMCY11G;"/>
  </connection>
  <connection id="15436" xr16:uid="{00000000-0015-0000-FFFF-FFFF4B3C0000}" name="Connection378" type="1" refreshedVersion="0" background="1">
    <dbPr connection="DRIVER={Microsoft ODBC for Oracle};UID=tatadb;pwd=MADHU;SERVER=mfunddb;"/>
  </connection>
  <connection id="15437" xr16:uid="{00000000-0015-0000-FFFF-FFFF4C3C0000}" name="Connection3780" type="1" refreshedVersion="0" background="1">
    <dbPr connection="DRIVER={Microsoft ODBC for Oracle};UID=TATADB;pwd=tatadb;SERVER=MFMCY11G;"/>
  </connection>
  <connection id="15438" xr16:uid="{00000000-0015-0000-FFFF-FFFF4D3C0000}" name="Connection3781" type="1" refreshedVersion="0" background="1">
    <dbPr connection="DRIVER={Microsoft ODBC for Oracle};UID=TATADB;pwd=tatadb;SERVER=MFMCY11G;"/>
  </connection>
  <connection id="15439" xr16:uid="{00000000-0015-0000-FFFF-FFFF4E3C0000}" name="Connection3782" type="1" refreshedVersion="0" background="1">
    <dbPr connection="DRIVER={Microsoft ODBC for Oracle};UID=TATADB;pwd=tatadb;SERVER=MFMCY11G;"/>
  </connection>
  <connection id="15440" xr16:uid="{00000000-0015-0000-FFFF-FFFF4F3C0000}" name="Connection3783" type="1" refreshedVersion="0" background="1">
    <dbPr connection="DRIVER={Microsoft ODBC for Oracle};UID=TATADB;pwd=tatadb;SERVER=MFMCY11G;"/>
  </connection>
  <connection id="15441" xr16:uid="{00000000-0015-0000-FFFF-FFFF503C0000}" name="Connection3784" type="1" refreshedVersion="0" background="1">
    <dbPr connection="DRIVER={Microsoft ODBC for Oracle};UID=TATADB;pwd=tatadb;SERVER=MFMCY11G;"/>
  </connection>
  <connection id="15442" xr16:uid="{00000000-0015-0000-FFFF-FFFF513C0000}" name="Connection3785" type="1" refreshedVersion="0" background="1">
    <dbPr connection="DRIVER={Microsoft ODBC for Oracle};UID=TATADB;pwd=tatadb;SERVER=MFMCY11G;"/>
  </connection>
  <connection id="15443" xr16:uid="{00000000-0015-0000-FFFF-FFFF523C0000}" name="Connection3786" type="1" refreshedVersion="0" background="1">
    <dbPr connection="DRIVER={Microsoft ODBC for Oracle};UID=TATADB;pwd=tatadb;SERVER=MFMCY11G;"/>
  </connection>
  <connection id="15444" xr16:uid="{00000000-0015-0000-FFFF-FFFF533C0000}" name="Connection3787" type="1" refreshedVersion="0" background="1">
    <dbPr connection="DRIVER={Microsoft ODBC for Oracle};UID=TATADB;pwd=tatadb;SERVER=MFMCY11G;"/>
  </connection>
  <connection id="15445" xr16:uid="{00000000-0015-0000-FFFF-FFFF543C0000}" name="Connection3788" type="1" refreshedVersion="0" background="1">
    <dbPr connection="DRIVER={Microsoft ODBC for Oracle};UID=TATADB;pwd=tatadb;SERVER=MFMCY11G;"/>
  </connection>
  <connection id="15446" xr16:uid="{00000000-0015-0000-FFFF-FFFF553C0000}" name="Connection3789" type="1" refreshedVersion="0" background="1">
    <dbPr connection="DRIVER={Microsoft ODBC for Oracle};UID=TATADB;pwd=tatadb;SERVER=MFMCY11G;"/>
  </connection>
  <connection id="15447" xr16:uid="{00000000-0015-0000-FFFF-FFFF563C0000}" name="Connection379" type="1" refreshedVersion="0" background="1">
    <dbPr connection="DRIVER={Microsoft ODBC for Oracle};UID=tatadb;pwd=MADHU;SERVER=mfunddb;"/>
  </connection>
  <connection id="15448" xr16:uid="{00000000-0015-0000-FFFF-FFFF573C0000}" name="Connection3790" type="1" refreshedVersion="0" background="1">
    <dbPr connection="DRIVER={Microsoft ODBC for Oracle};UID=TATADB;pwd=tatadb;SERVER=MFMCY11G;"/>
  </connection>
  <connection id="15449" xr16:uid="{00000000-0015-0000-FFFF-FFFF583C0000}" name="Connection3791" type="1" refreshedVersion="0" background="1">
    <dbPr connection="DRIVER={Microsoft ODBC for Oracle};UID=TATADB;pwd=tatadb;SERVER=MFMCY11G;"/>
  </connection>
  <connection id="15450" xr16:uid="{00000000-0015-0000-FFFF-FFFF593C0000}" name="Connection3792" type="1" refreshedVersion="0" background="1">
    <dbPr connection="DRIVER={Microsoft ODBC for Oracle};UID=TATADB;pwd=tatadb;SERVER=MFMCY11G;"/>
  </connection>
  <connection id="15451" xr16:uid="{00000000-0015-0000-FFFF-FFFF5A3C0000}" name="Connection3793" type="1" refreshedVersion="0" background="1">
    <dbPr connection="DRIVER={Microsoft ODBC for Oracle};UID=TATADB;pwd=tatadb;SERVER=MFMCY11G;"/>
  </connection>
  <connection id="15452" xr16:uid="{00000000-0015-0000-FFFF-FFFF5B3C0000}" name="Connection3794" type="1" refreshedVersion="0" background="1">
    <dbPr connection="DRIVER={Microsoft ODBC for Oracle};UID=TATADB;pwd=tatadb;SERVER=MFMCY11G;"/>
  </connection>
  <connection id="15453" xr16:uid="{00000000-0015-0000-FFFF-FFFF5C3C0000}" name="Connection3795" type="1" refreshedVersion="0" background="1">
    <dbPr connection="DRIVER={Microsoft ODBC for Oracle};UID=TATADB;pwd=tatadb;SERVER=MFMCY11G;"/>
  </connection>
  <connection id="15454" xr16:uid="{00000000-0015-0000-FFFF-FFFF5D3C0000}" name="Connection3796" type="1" refreshedVersion="0" background="1">
    <dbPr connection="DRIVER={Microsoft ODBC for Oracle};UID=TATADB;pwd=tatadb;SERVER=MFMCY11G;"/>
  </connection>
  <connection id="15455" xr16:uid="{00000000-0015-0000-FFFF-FFFF5E3C0000}" name="Connection3797" type="1" refreshedVersion="0" background="1">
    <dbPr connection="DRIVER={Microsoft ODBC for Oracle};UID=TATADB;pwd=tatadb;SERVER=MFMCY11G;"/>
  </connection>
  <connection id="15456" xr16:uid="{00000000-0015-0000-FFFF-FFFF5F3C0000}" name="Connection3798" type="1" refreshedVersion="0" background="1">
    <dbPr connection="DRIVER={Microsoft ODBC for Oracle};UID=TATADB;pwd=tatadb;SERVER=MFMCY11G;"/>
  </connection>
  <connection id="15457" xr16:uid="{00000000-0015-0000-FFFF-FFFF603C0000}" name="Connection3799" type="1" refreshedVersion="0" background="1">
    <dbPr connection="DRIVER={Microsoft ODBC for Oracle};UID=TATADB;pwd=tatadb;SERVER=MFMCY11G;"/>
  </connection>
  <connection id="15458" xr16:uid="{00000000-0015-0000-FFFF-FFFF613C0000}" name="Connection38" type="1" refreshedVersion="0" background="1">
    <dbPr connection="DRIVER={Microsoft ODBC for Oracle};UID=tatadb;pwd=MADHU;SERVER=mfunddb;"/>
  </connection>
  <connection id="15459" xr16:uid="{00000000-0015-0000-FFFF-FFFF623C0000}" name="Connection380" type="1" refreshedVersion="0" background="1">
    <dbPr connection="DRIVER={Microsoft ODBC for Oracle};UID=tatadb;pwd=MADHU;SERVER=mfunddb;"/>
  </connection>
  <connection id="15460" xr16:uid="{00000000-0015-0000-FFFF-FFFF633C0000}" name="Connection3800" type="1" refreshedVersion="0" background="1">
    <dbPr connection="DRIVER={Microsoft ODBC for Oracle};UID=TATADB;pwd=tatadb;SERVER=MFMCY11G;"/>
  </connection>
  <connection id="15461" xr16:uid="{00000000-0015-0000-FFFF-FFFF643C0000}" name="Connection3801" type="1" refreshedVersion="0" background="1">
    <dbPr connection="DRIVER={Microsoft ODBC for Oracle};UID=TATADB;pwd=tatadb;SERVER=MFMCY11G;"/>
  </connection>
  <connection id="15462" xr16:uid="{00000000-0015-0000-FFFF-FFFF653C0000}" name="Connection3802" type="1" refreshedVersion="0" background="1">
    <dbPr connection="DRIVER={Microsoft ODBC for Oracle};UID=TATADB;pwd=tatadb;SERVER=MFMCY11G;"/>
  </connection>
  <connection id="15463" xr16:uid="{00000000-0015-0000-FFFF-FFFF663C0000}" name="Connection3803" type="1" refreshedVersion="0" background="1">
    <dbPr connection="DRIVER={Microsoft ODBC for Oracle};UID=TATADB;pwd=tatadb;SERVER=MFMCY11G;"/>
  </connection>
  <connection id="15464" xr16:uid="{00000000-0015-0000-FFFF-FFFF673C0000}" name="Connection3804" type="1" refreshedVersion="0" background="1">
    <dbPr connection="DRIVER={Microsoft ODBC for Oracle};UID=TATADB;pwd=tatadb;SERVER=MFMCY11G;"/>
  </connection>
  <connection id="15465" xr16:uid="{00000000-0015-0000-FFFF-FFFF683C0000}" name="Connection3805" type="1" refreshedVersion="0" background="1">
    <dbPr connection="DRIVER={Microsoft ODBC for Oracle};UID=TATADB;pwd=tatadb;SERVER=MFMCY11G;"/>
  </connection>
  <connection id="15466" xr16:uid="{00000000-0015-0000-FFFF-FFFF693C0000}" name="Connection3806" type="1" refreshedVersion="0" background="1">
    <dbPr connection="DRIVER={Microsoft ODBC for Oracle};UID=TATADB;pwd=tatadb;SERVER=MFMCY11G;"/>
  </connection>
  <connection id="15467" xr16:uid="{00000000-0015-0000-FFFF-FFFF6A3C0000}" name="Connection3807" type="1" refreshedVersion="0" background="1">
    <dbPr connection="DRIVER={Microsoft ODBC for Oracle};UID=TATADB;pwd=tatadb;SERVER=MFMCY11G;"/>
  </connection>
  <connection id="15468" xr16:uid="{00000000-0015-0000-FFFF-FFFF6B3C0000}" name="Connection3808" type="1" refreshedVersion="0" background="1">
    <dbPr connection="DRIVER={Microsoft ODBC for Oracle};UID=TATADB;pwd=tatadb;SERVER=MFMCY11G;"/>
  </connection>
  <connection id="15469" xr16:uid="{00000000-0015-0000-FFFF-FFFF6C3C0000}" name="Connection3809" type="1" refreshedVersion="0" background="1">
    <dbPr connection="DRIVER={Microsoft ODBC for Oracle};UID=TATADB;pwd=tatadb;SERVER=MFMCY11G;"/>
  </connection>
  <connection id="15470" xr16:uid="{00000000-0015-0000-FFFF-FFFF6D3C0000}" name="Connection381" type="1" refreshedVersion="0" background="1">
    <dbPr connection="DRIVER={Microsoft ODBC for Oracle};UID=TATADB;pwd=tatadb;SERVER=MFMCY11G;"/>
  </connection>
  <connection id="15471" xr16:uid="{00000000-0015-0000-FFFF-FFFF6E3C0000}" name="Connection3810" type="1" refreshedVersion="0" background="1">
    <dbPr connection="DRIVER={Microsoft ODBC for Oracle};UID=TATADB;pwd=tatadb;SERVER=MFMCY11G;"/>
  </connection>
  <connection id="15472" xr16:uid="{00000000-0015-0000-FFFF-FFFF6F3C0000}" name="Connection3811" type="1" refreshedVersion="0" background="1">
    <dbPr connection="DRIVER={Microsoft ODBC for Oracle};UID=TATADB;pwd=tatadb;SERVER=MFMCY11G;"/>
  </connection>
  <connection id="15473" xr16:uid="{00000000-0015-0000-FFFF-FFFF703C0000}" name="Connection3812" type="1" refreshedVersion="0" background="1">
    <dbPr connection="DRIVER={Microsoft ODBC for Oracle};UID=TATADB;pwd=tatadb;SERVER=MFMCY11G;"/>
  </connection>
  <connection id="15474" xr16:uid="{00000000-0015-0000-FFFF-FFFF713C0000}" name="Connection3813" type="1" refreshedVersion="0" background="1">
    <dbPr connection="DRIVER={Microsoft ODBC for Oracle};UID=TATADB;pwd=tatadb;SERVER=MFMCY11G;"/>
  </connection>
  <connection id="15475" xr16:uid="{00000000-0015-0000-FFFF-FFFF723C0000}" name="Connection3814" type="1" refreshedVersion="0" background="1">
    <dbPr connection="DRIVER={Microsoft ODBC for Oracle};UID=TATADB;pwd=tatadb;SERVER=MFMCY11G;"/>
  </connection>
  <connection id="15476" xr16:uid="{00000000-0015-0000-FFFF-FFFF733C0000}" name="Connection3815" type="1" refreshedVersion="0" background="1">
    <dbPr connection="DRIVER={Microsoft ODBC for Oracle};UID=TATADB;pwd=tatadb;SERVER=MFMCY11G;"/>
  </connection>
  <connection id="15477" xr16:uid="{00000000-0015-0000-FFFF-FFFF743C0000}" name="Connection3816" type="1" refreshedVersion="0" background="1">
    <dbPr connection="DRIVER={Microsoft ODBC for Oracle};UID=TATADB;pwd=tatadb;SERVER=MFMCY11G;"/>
  </connection>
  <connection id="15478" xr16:uid="{00000000-0015-0000-FFFF-FFFF753C0000}" name="Connection3817" type="1" refreshedVersion="0" background="1">
    <dbPr connection="DRIVER={Microsoft ODBC for Oracle};UID=TATADB;pwd=tatadb;SERVER=MFMCY11G;"/>
  </connection>
  <connection id="15479" xr16:uid="{00000000-0015-0000-FFFF-FFFF763C0000}" name="Connection3818" type="1" refreshedVersion="0" background="1">
    <dbPr connection="DRIVER={Microsoft ODBC for Oracle};UID=TATADB;pwd=tatadb;SERVER=MFMCY11G;"/>
  </connection>
  <connection id="15480" xr16:uid="{00000000-0015-0000-FFFF-FFFF773C0000}" name="Connection3819" type="1" refreshedVersion="0" background="1">
    <dbPr connection="DRIVER={Microsoft ODBC for Oracle};UID=TATADB;pwd=tatadb;SERVER=MFMCY11G;"/>
  </connection>
  <connection id="15481" xr16:uid="{00000000-0015-0000-FFFF-FFFF783C0000}" name="Connection382" type="1" refreshedVersion="0" background="1">
    <dbPr connection="DRIVER={Microsoft ODBC for Oracle};UID=tatadb;pwd=MADHU;SERVER=mfunddb;"/>
  </connection>
  <connection id="15482" xr16:uid="{00000000-0015-0000-FFFF-FFFF793C0000}" name="Connection3820" type="1" refreshedVersion="0" background="1">
    <dbPr connection="DRIVER={Microsoft ODBC for Oracle};UID=TATADB;pwd=tatadb;SERVER=MFMCY11G;"/>
  </connection>
  <connection id="15483" xr16:uid="{00000000-0015-0000-FFFF-FFFF7A3C0000}" name="Connection3821" type="1" refreshedVersion="0" background="1">
    <dbPr connection="DRIVER={Microsoft ODBC for Oracle};UID=TATADB;pwd=tatadb;SERVER=MFMCY11G;"/>
  </connection>
  <connection id="15484" xr16:uid="{00000000-0015-0000-FFFF-FFFF7B3C0000}" name="Connection3822" type="1" refreshedVersion="0" background="1">
    <dbPr connection="DRIVER={Microsoft ODBC for Oracle};UID=TATADB;pwd=tatadb;SERVER=MFMCY11G;"/>
  </connection>
  <connection id="15485" xr16:uid="{00000000-0015-0000-FFFF-FFFF7C3C0000}" name="Connection3823" type="1" refreshedVersion="0" background="1">
    <dbPr connection="DRIVER={Microsoft ODBC for Oracle};UID=TATADB;pwd=tatadb;SERVER=MFMCY11G;"/>
  </connection>
  <connection id="15486" xr16:uid="{00000000-0015-0000-FFFF-FFFF7D3C0000}" name="Connection3824" type="1" refreshedVersion="0" background="1">
    <dbPr connection="DRIVER={Microsoft ODBC for Oracle};UID=TATADB;pwd=tatadb;SERVER=MFMCY11G;"/>
  </connection>
  <connection id="15487" xr16:uid="{00000000-0015-0000-FFFF-FFFF7E3C0000}" name="Connection3825" type="1" refreshedVersion="0" background="1">
    <dbPr connection="DRIVER={Microsoft ODBC for Oracle};UID=TATADB;pwd=tatadb;SERVER=MFMCY11G;"/>
  </connection>
  <connection id="15488" xr16:uid="{00000000-0015-0000-FFFF-FFFF7F3C0000}" name="Connection3826" type="1" refreshedVersion="0" background="1">
    <dbPr connection="DRIVER={Microsoft ODBC for Oracle};UID=TATADB;pwd=tatadb;SERVER=MFMCY11G;"/>
  </connection>
  <connection id="15489" xr16:uid="{00000000-0015-0000-FFFF-FFFF803C0000}" name="Connection3827" type="1" refreshedVersion="0" background="1">
    <dbPr connection="DRIVER={Microsoft ODBC for Oracle};UID=TATADB;pwd=tatadb;SERVER=MFMCY11G;"/>
  </connection>
  <connection id="15490" xr16:uid="{00000000-0015-0000-FFFF-FFFF813C0000}" name="Connection3828" type="1" refreshedVersion="0" background="1">
    <dbPr connection="DRIVER={Microsoft ODBC for Oracle};UID=TATADB;pwd=tatadb;SERVER=MFMCY11G;"/>
  </connection>
  <connection id="15491" xr16:uid="{00000000-0015-0000-FFFF-FFFF823C0000}" name="Connection3829" type="1" refreshedVersion="0" background="1">
    <dbPr connection="DRIVER={Microsoft ODBC for Oracle};UID=TATADB;pwd=tatadb;SERVER=MFMCY11G;"/>
  </connection>
  <connection id="15492" xr16:uid="{00000000-0015-0000-FFFF-FFFF833C0000}" name="Connection383" type="1" refreshedVersion="0" background="1">
    <dbPr connection="DRIVER={Microsoft ODBC for Oracle};UID=TATADB;pwd=tatadb;SERVER=MFMCY11G;"/>
  </connection>
  <connection id="15493" xr16:uid="{00000000-0015-0000-FFFF-FFFF843C0000}" name="Connection3830" type="1" refreshedVersion="0" background="1">
    <dbPr connection="DRIVER={Microsoft ODBC for Oracle};UID=TATADB;pwd=tatadb;SERVER=MFMCY11G;"/>
  </connection>
  <connection id="15494" xr16:uid="{00000000-0015-0000-FFFF-FFFF853C0000}" name="Connection3831" type="1" refreshedVersion="0" background="1">
    <dbPr connection="DRIVER={Microsoft ODBC for Oracle};UID=TATADB;pwd=tatadb;SERVER=MFMCY11G;"/>
  </connection>
  <connection id="15495" xr16:uid="{00000000-0015-0000-FFFF-FFFF863C0000}" name="Connection3832" type="1" refreshedVersion="0" background="1">
    <dbPr connection="DRIVER={Microsoft ODBC for Oracle};UID=TATADB;pwd=tatadb;SERVER=MFMCY11G;"/>
  </connection>
  <connection id="15496" xr16:uid="{00000000-0015-0000-FFFF-FFFF873C0000}" name="Connection3833" type="1" refreshedVersion="0" background="1">
    <dbPr connection="DRIVER={Microsoft ODBC for Oracle};UID=TATADB;pwd=tatadb;SERVER=MFMCY11G;"/>
  </connection>
  <connection id="15497" xr16:uid="{00000000-0015-0000-FFFF-FFFF883C0000}" name="Connection3834" type="1" refreshedVersion="0" background="1">
    <dbPr connection="DRIVER={Microsoft ODBC for Oracle};UID=TATADB;pwd=tatadb;SERVER=MFMCY11G;"/>
  </connection>
  <connection id="15498" xr16:uid="{00000000-0015-0000-FFFF-FFFF893C0000}" name="Connection3835" type="1" refreshedVersion="0" background="1">
    <dbPr connection="DRIVER={Microsoft ODBC for Oracle};UID=TATADB;pwd=tatadb;SERVER=MFMCY11G;"/>
  </connection>
  <connection id="15499" xr16:uid="{00000000-0015-0000-FFFF-FFFF8A3C0000}" name="Connection3836" type="1" refreshedVersion="0" background="1">
    <dbPr connection="DRIVER={Microsoft ODBC for Oracle};UID=TATADB;pwd=tatadb;SERVER=MFMCY11G;"/>
  </connection>
  <connection id="15500" xr16:uid="{00000000-0015-0000-FFFF-FFFF8B3C0000}" name="Connection3837" type="1" refreshedVersion="0" background="1">
    <dbPr connection="DRIVER={Microsoft ODBC for Oracle};UID=TATADB;pwd=tatadb;SERVER=MFMCY11G;"/>
  </connection>
  <connection id="15501" xr16:uid="{00000000-0015-0000-FFFF-FFFF8C3C0000}" name="Connection3838" type="1" refreshedVersion="0" background="1">
    <dbPr connection="DRIVER={Microsoft ODBC for Oracle};UID=TATADB;pwd=tatadb;SERVER=MFMCY11G;"/>
  </connection>
  <connection id="15502" xr16:uid="{00000000-0015-0000-FFFF-FFFF8D3C0000}" name="Connection3839" type="1" refreshedVersion="0" background="1">
    <dbPr connection="DRIVER={Microsoft ODBC for Oracle};UID=TATADB;pwd=tatadb;SERVER=MFMCY11G;"/>
  </connection>
  <connection id="15503" xr16:uid="{00000000-0015-0000-FFFF-FFFF8E3C0000}" name="Connection384" type="1" refreshedVersion="0" background="1">
    <dbPr connection="DRIVER={Microsoft ODBC for Oracle};UID=tatadb;pwd=MADHU;SERVER=mfunddb;"/>
  </connection>
  <connection id="15504" xr16:uid="{00000000-0015-0000-FFFF-FFFF8F3C0000}" name="Connection3840" type="1" refreshedVersion="0" background="1">
    <dbPr connection="DRIVER={Microsoft ODBC for Oracle};UID=TATADB;pwd=tatadb;SERVER=MFMCY11G;"/>
  </connection>
  <connection id="15505" xr16:uid="{00000000-0015-0000-FFFF-FFFF903C0000}" name="Connection3841" type="1" refreshedVersion="0" background="1">
    <dbPr connection="DRIVER={Microsoft ODBC for Oracle};UID=TATADB;pwd=tatadb;SERVER=MFMCY11G;"/>
  </connection>
  <connection id="15506" xr16:uid="{00000000-0015-0000-FFFF-FFFF913C0000}" name="Connection3842" type="1" refreshedVersion="0" background="1">
    <dbPr connection="DRIVER={Microsoft ODBC for Oracle};UID=TATADB;pwd=tatadb;SERVER=MFMCY11G;"/>
  </connection>
  <connection id="15507" xr16:uid="{00000000-0015-0000-FFFF-FFFF923C0000}" name="Connection3843" type="1" refreshedVersion="0" background="1">
    <dbPr connection="DRIVER={Microsoft ODBC for Oracle};UID=TATADB;pwd=tatadb;SERVER=MFMCY11G;"/>
  </connection>
  <connection id="15508" xr16:uid="{00000000-0015-0000-FFFF-FFFF933C0000}" name="Connection3844" type="1" refreshedVersion="0" background="1">
    <dbPr connection="DRIVER={Microsoft ODBC for Oracle};UID=TATADB;pwd=tatadb;SERVER=MFMCY11G;"/>
  </connection>
  <connection id="15509" xr16:uid="{00000000-0015-0000-FFFF-FFFF943C0000}" name="Connection3845" type="1" refreshedVersion="0" background="1">
    <dbPr connection="DRIVER={Microsoft ODBC for Oracle};UID=TATADB;pwd=tatadb;SERVER=MFMCY11G;"/>
  </connection>
  <connection id="15510" xr16:uid="{00000000-0015-0000-FFFF-FFFF953C0000}" name="Connection3846" type="1" refreshedVersion="0" background="1">
    <dbPr connection="DRIVER={Microsoft ODBC for Oracle};UID=TATADB;pwd=tatadb;SERVER=MFMCY11G;"/>
  </connection>
  <connection id="15511" xr16:uid="{00000000-0015-0000-FFFF-FFFF963C0000}" name="Connection3847" type="1" refreshedVersion="0" background="1">
    <dbPr connection="DRIVER={Microsoft ODBC for Oracle};UID=TATADB;pwd=tatadb;SERVER=MFMCY11G;"/>
  </connection>
  <connection id="15512" xr16:uid="{00000000-0015-0000-FFFF-FFFF973C0000}" name="Connection3848" type="1" refreshedVersion="0" background="1">
    <dbPr connection="DRIVER={Microsoft ODBC for Oracle};UID=TATADB;pwd=tatadb;SERVER=MFMCY11G;"/>
  </connection>
  <connection id="15513" xr16:uid="{00000000-0015-0000-FFFF-FFFF983C0000}" name="Connection3849" type="1" refreshedVersion="0" background="1">
    <dbPr connection="DRIVER={Microsoft ODBC for Oracle};UID=TATADB;pwd=tatadb;SERVER=MFMCY11G;"/>
  </connection>
  <connection id="15514" xr16:uid="{00000000-0015-0000-FFFF-FFFF993C0000}" name="Connection385" type="1" refreshedVersion="0" background="1">
    <dbPr connection="DRIVER={Microsoft ODBC for Oracle};UID=tatadb;pwd=MADHU;SERVER=mfunddb;"/>
  </connection>
  <connection id="15515" xr16:uid="{00000000-0015-0000-FFFF-FFFF9A3C0000}" name="Connection3850" type="1" refreshedVersion="0" background="1">
    <dbPr connection="DRIVER={Microsoft ODBC for Oracle};UID=TATADB;pwd=tatadb;SERVER=MFMCY11G;"/>
  </connection>
  <connection id="15516" xr16:uid="{00000000-0015-0000-FFFF-FFFF9B3C0000}" name="Connection3851" type="1" refreshedVersion="0" background="1">
    <dbPr connection="DRIVER={Microsoft ODBC for Oracle};UID=TATADB;pwd=tatadb;SERVER=MFMCY11G;"/>
  </connection>
  <connection id="15517" xr16:uid="{00000000-0015-0000-FFFF-FFFF9C3C0000}" name="Connection3852" type="1" refreshedVersion="0" background="1">
    <dbPr connection="DRIVER={Microsoft ODBC for Oracle};UID=TATADB;pwd=tatadb;SERVER=MFMCY11G;"/>
  </connection>
  <connection id="15518" xr16:uid="{00000000-0015-0000-FFFF-FFFF9D3C0000}" name="Connection3853" type="1" refreshedVersion="0" background="1">
    <dbPr connection="DRIVER={Microsoft ODBC for Oracle};UID=TATADB;pwd=tatadb;SERVER=MFMCY11G;"/>
  </connection>
  <connection id="15519" xr16:uid="{00000000-0015-0000-FFFF-FFFF9E3C0000}" name="Connection3854" type="1" refreshedVersion="0" background="1">
    <dbPr connection="DRIVER={Microsoft ODBC for Oracle};UID=TATADB;pwd=tatadb;SERVER=MFMCY11G;"/>
  </connection>
  <connection id="15520" xr16:uid="{00000000-0015-0000-FFFF-FFFF9F3C0000}" name="Connection3855" type="1" refreshedVersion="0" background="1">
    <dbPr connection="DRIVER={Microsoft ODBC for Oracle};UID=TATADB;pwd=tatadb;SERVER=MFMCY11G;"/>
  </connection>
  <connection id="15521" xr16:uid="{00000000-0015-0000-FFFF-FFFFA03C0000}" name="Connection3856" type="1" refreshedVersion="0" background="1">
    <dbPr connection="DRIVER={Microsoft ODBC for Oracle};UID=TATADB;pwd=tatadb;SERVER=MFMCY11G;"/>
  </connection>
  <connection id="15522" xr16:uid="{00000000-0015-0000-FFFF-FFFFA13C0000}" name="Connection3857" type="1" refreshedVersion="0" background="1">
    <dbPr connection="DRIVER={Microsoft ODBC for Oracle};UID=TATADB;pwd=tatadb;SERVER=MFMCY11G;"/>
  </connection>
  <connection id="15523" xr16:uid="{00000000-0015-0000-FFFF-FFFFA23C0000}" name="Connection3858" type="1" refreshedVersion="0" background="1">
    <dbPr connection="DRIVER={Microsoft ODBC for Oracle};UID=TATADB;pwd=tatadb;SERVER=MFMCY11G;"/>
  </connection>
  <connection id="15524" xr16:uid="{00000000-0015-0000-FFFF-FFFFA33C0000}" name="Connection3859" type="1" refreshedVersion="0" background="1">
    <dbPr connection="DRIVER={Microsoft ODBC for Oracle};UID=TATADB;pwd=tatadb;SERVER=MFMCY11G;"/>
  </connection>
  <connection id="15525" xr16:uid="{00000000-0015-0000-FFFF-FFFFA43C0000}" name="Connection386" type="1" refreshedVersion="0" background="1">
    <dbPr connection="DRIVER={Microsoft ODBC for Oracle};UID=tatadb;pwd=MADHU;SERVER=mfunddb;"/>
  </connection>
  <connection id="15526" xr16:uid="{00000000-0015-0000-FFFF-FFFFA53C0000}" name="Connection3860" type="1" refreshedVersion="0" background="1">
    <dbPr connection="DRIVER={Microsoft ODBC for Oracle};UID=TATADB;pwd=tatadb;SERVER=MFMCY11G;"/>
  </connection>
  <connection id="15527" xr16:uid="{00000000-0015-0000-FFFF-FFFFA63C0000}" name="Connection3861" type="1" refreshedVersion="0" background="1">
    <dbPr connection="DRIVER={Microsoft ODBC for Oracle};UID=TATADB;pwd=tatadb;SERVER=MFMCY11G;"/>
  </connection>
  <connection id="15528" xr16:uid="{00000000-0015-0000-FFFF-FFFFA73C0000}" name="Connection3862" type="1" refreshedVersion="0" background="1">
    <dbPr connection="DRIVER={Microsoft ODBC for Oracle};UID=TATADB;pwd=tatadb;SERVER=MFMCY11G;"/>
  </connection>
  <connection id="15529" xr16:uid="{00000000-0015-0000-FFFF-FFFFA83C0000}" name="Connection3863" type="1" refreshedVersion="0" background="1">
    <dbPr connection="DRIVER={Microsoft ODBC for Oracle};UID=TATADB;pwd=tatadb;SERVER=MFMCY11G;"/>
  </connection>
  <connection id="15530" xr16:uid="{00000000-0015-0000-FFFF-FFFFA93C0000}" name="Connection3864" type="1" refreshedVersion="0" background="1">
    <dbPr connection="DRIVER={Microsoft ODBC for Oracle};UID=TATADB;pwd=tatadb;SERVER=MFMCY11G;"/>
  </connection>
  <connection id="15531" xr16:uid="{00000000-0015-0000-FFFF-FFFFAA3C0000}" name="Connection3865" type="1" refreshedVersion="0" background="1">
    <dbPr connection="DRIVER={Microsoft ODBC for Oracle};UID=TATADB;pwd=tatadb;SERVER=MFMCY11G;"/>
  </connection>
  <connection id="15532" xr16:uid="{00000000-0015-0000-FFFF-FFFFAB3C0000}" name="Connection3866" type="1" refreshedVersion="0" background="1">
    <dbPr connection="DRIVER={Microsoft ODBC for Oracle};UID=TATADB;pwd=tatadb;SERVER=MFMCY11G;"/>
  </connection>
  <connection id="15533" xr16:uid="{00000000-0015-0000-FFFF-FFFFAC3C0000}" name="Connection3867" type="1" refreshedVersion="0" background="1">
    <dbPr connection="DRIVER={Microsoft ODBC for Oracle};UID=TATADB;pwd=tatadb;SERVER=MFMCY11G;"/>
  </connection>
  <connection id="15534" xr16:uid="{00000000-0015-0000-FFFF-FFFFAD3C0000}" name="Connection3868" type="1" refreshedVersion="0" background="1">
    <dbPr connection="DRIVER={Microsoft ODBC for Oracle};UID=TATADB;pwd=tatadb;SERVER=MFMCY11G;"/>
  </connection>
  <connection id="15535" xr16:uid="{00000000-0015-0000-FFFF-FFFFAE3C0000}" name="Connection3869" type="1" refreshedVersion="0" background="1">
    <dbPr connection="DRIVER={Microsoft ODBC for Oracle};UID=TATADB;pwd=tatadb;SERVER=MFMCY11G;"/>
  </connection>
  <connection id="15536" xr16:uid="{00000000-0015-0000-FFFF-FFFFAF3C0000}" name="Connection387" type="1" refreshedVersion="0" background="1">
    <dbPr connection="DRIVER={Microsoft ODBC for Oracle};UID=tatadb;pwd=MADHU;SERVER=mfunddb;"/>
  </connection>
  <connection id="15537" xr16:uid="{00000000-0015-0000-FFFF-FFFFB03C0000}" name="Connection3870" type="1" refreshedVersion="0" background="1">
    <dbPr connection="DRIVER={Microsoft ODBC for Oracle};UID=TATADB;pwd=tatadb;SERVER=MFMCY11G;"/>
  </connection>
  <connection id="15538" xr16:uid="{00000000-0015-0000-FFFF-FFFFB13C0000}" name="Connection3871" type="1" refreshedVersion="0" background="1">
    <dbPr connection="DRIVER={Microsoft ODBC for Oracle};UID=TATADB;pwd=tatadb;SERVER=MFMCY11G;"/>
  </connection>
  <connection id="15539" xr16:uid="{00000000-0015-0000-FFFF-FFFFB23C0000}" name="Connection3872" type="1" refreshedVersion="0" background="1">
    <dbPr connection="DRIVER={Microsoft ODBC for Oracle};UID=TATADB;pwd=tatadb;SERVER=MFMCY11G;"/>
  </connection>
  <connection id="15540" xr16:uid="{00000000-0015-0000-FFFF-FFFFB33C0000}" name="Connection3873" type="1" refreshedVersion="0" background="1">
    <dbPr connection="DRIVER={Microsoft ODBC for Oracle};UID=TATADB;pwd=tatadb;SERVER=MFMCY11G;"/>
  </connection>
  <connection id="15541" xr16:uid="{00000000-0015-0000-FFFF-FFFFB43C0000}" name="Connection3874" type="1" refreshedVersion="0" background="1">
    <dbPr connection="DRIVER={Microsoft ODBC for Oracle};UID=TATADB;pwd=tatadb;SERVER=MFMCY11G;"/>
  </connection>
  <connection id="15542" xr16:uid="{00000000-0015-0000-FFFF-FFFFB53C0000}" name="Connection3875" type="1" refreshedVersion="0" background="1">
    <dbPr connection="DRIVER={Microsoft ODBC for Oracle};UID=TATADB;pwd=tatadb;SERVER=MFMCY11G;"/>
  </connection>
  <connection id="15543" xr16:uid="{00000000-0015-0000-FFFF-FFFFB63C0000}" name="Connection3876" type="1" refreshedVersion="0" background="1">
    <dbPr connection="DRIVER={Microsoft ODBC for Oracle};UID=TATADB;pwd=tatadb;SERVER=MFMCY11G;"/>
  </connection>
  <connection id="15544" xr16:uid="{00000000-0015-0000-FFFF-FFFFB73C0000}" name="Connection3877" type="1" refreshedVersion="0" background="1">
    <dbPr connection="DRIVER={Microsoft ODBC for Oracle};UID=TATADB;pwd=tatadb;SERVER=MFMCY11G;"/>
  </connection>
  <connection id="15545" xr16:uid="{00000000-0015-0000-FFFF-FFFFB83C0000}" name="Connection3878" type="1" refreshedVersion="0" background="1">
    <dbPr connection="DRIVER={Microsoft ODBC for Oracle};UID=TATADB;pwd=tatadb;SERVER=MFMCY11G;"/>
  </connection>
  <connection id="15546" xr16:uid="{00000000-0015-0000-FFFF-FFFFB93C0000}" name="Connection3879" type="1" refreshedVersion="0" background="1">
    <dbPr connection="DRIVER={Microsoft ODBC for Oracle};UID=TATADB;pwd=tatadb;SERVER=MFMCY11G;"/>
  </connection>
  <connection id="15547" xr16:uid="{00000000-0015-0000-FFFF-FFFFBA3C0000}" name="Connection388" type="1" refreshedVersion="0" background="1">
    <dbPr connection="DRIVER={Microsoft ODBC for Oracle};UID=tatadb;pwd=MADHU;SERVER=mfunddb;"/>
  </connection>
  <connection id="15548" xr16:uid="{00000000-0015-0000-FFFF-FFFFBB3C0000}" name="Connection3880" type="1" refreshedVersion="0" background="1">
    <dbPr connection="DRIVER={Microsoft ODBC for Oracle};UID=TATADB;pwd=tatadb;SERVER=MFMCY11G;"/>
  </connection>
  <connection id="15549" xr16:uid="{00000000-0015-0000-FFFF-FFFFBC3C0000}" name="Connection3881" type="1" refreshedVersion="0" background="1">
    <dbPr connection="DRIVER={Microsoft ODBC for Oracle};UID=TATADB;pwd=tatadb;SERVER=MFMCY11G;"/>
  </connection>
  <connection id="15550" xr16:uid="{00000000-0015-0000-FFFF-FFFFBD3C0000}" name="Connection3882" type="1" refreshedVersion="0" background="1">
    <dbPr connection="DRIVER={Microsoft ODBC for Oracle};UID=TATADB;pwd=tatadb;SERVER=MFMCY11G;"/>
  </connection>
  <connection id="15551" xr16:uid="{00000000-0015-0000-FFFF-FFFFBE3C0000}" name="Connection3883" type="1" refreshedVersion="0" background="1">
    <dbPr connection="DRIVER={Microsoft ODBC for Oracle};UID=TATADB;pwd=tatadb;SERVER=MFMCY11G;"/>
  </connection>
  <connection id="15552" xr16:uid="{00000000-0015-0000-FFFF-FFFFBF3C0000}" name="Connection3884" type="1" refreshedVersion="0" background="1">
    <dbPr connection="DRIVER={Microsoft ODBC for Oracle};UID=TATADB;pwd=tatadb;SERVER=MFMCY11G;"/>
  </connection>
  <connection id="15553" xr16:uid="{00000000-0015-0000-FFFF-FFFFC03C0000}" name="Connection3885" type="1" refreshedVersion="0" background="1">
    <dbPr connection="DRIVER={Microsoft ODBC for Oracle};UID=TATADB;pwd=tatadb;SERVER=MFMCY11G;"/>
  </connection>
  <connection id="15554" xr16:uid="{00000000-0015-0000-FFFF-FFFFC13C0000}" name="Connection3886" type="1" refreshedVersion="0" background="1">
    <dbPr connection="DRIVER={Microsoft ODBC for Oracle};UID=TATADB;pwd=tatadb;SERVER=MFMCY11G;"/>
  </connection>
  <connection id="15555" xr16:uid="{00000000-0015-0000-FFFF-FFFFC23C0000}" name="Connection3887" type="1" refreshedVersion="0" background="1">
    <dbPr connection="DRIVER={Microsoft ODBC for Oracle};UID=TATADB;pwd=tatadb;SERVER=MFMCY11G;"/>
  </connection>
  <connection id="15556" xr16:uid="{00000000-0015-0000-FFFF-FFFFC33C0000}" name="Connection3888" type="1" refreshedVersion="0" background="1">
    <dbPr connection="DRIVER={Microsoft ODBC for Oracle};UID=TATADB;pwd=tatadb;SERVER=MFMCY11G;"/>
  </connection>
  <connection id="15557" xr16:uid="{00000000-0015-0000-FFFF-FFFFC43C0000}" name="Connection3889" type="1" refreshedVersion="0" background="1">
    <dbPr connection="DRIVER={Microsoft ODBC for Oracle};UID=TATADB;pwd=tatadb;SERVER=MFMCY11G;"/>
  </connection>
  <connection id="15558" xr16:uid="{00000000-0015-0000-FFFF-FFFFC53C0000}" name="Connection389" type="1" refreshedVersion="0" background="1">
    <dbPr connection="DRIVER={Microsoft ODBC for Oracle};UID=tatadb;pwd=MADHU;SERVER=mfunddb;"/>
  </connection>
  <connection id="15559" xr16:uid="{00000000-0015-0000-FFFF-FFFFC63C0000}" name="Connection3890" type="1" refreshedVersion="0" background="1">
    <dbPr connection="DRIVER={Microsoft ODBC for Oracle};UID=TATADB;pwd=tatadb;SERVER=MFMCY11G;"/>
  </connection>
  <connection id="15560" xr16:uid="{00000000-0015-0000-FFFF-FFFFC73C0000}" name="Connection3891" type="1" refreshedVersion="0" background="1">
    <dbPr connection="DRIVER={Microsoft ODBC for Oracle};UID=TATADB;pwd=tatadb;SERVER=MFMCY11G;"/>
  </connection>
  <connection id="15561" xr16:uid="{00000000-0015-0000-FFFF-FFFFC83C0000}" name="Connection3892" type="1" refreshedVersion="0" background="1">
    <dbPr connection="DRIVER={Microsoft ODBC for Oracle};UID=TATADB;pwd=tatadb;SERVER=MFMCY11G;"/>
  </connection>
  <connection id="15562" xr16:uid="{00000000-0015-0000-FFFF-FFFFC93C0000}" name="Connection3893" type="1" refreshedVersion="0" background="1">
    <dbPr connection="DRIVER={Microsoft ODBC for Oracle};UID=TATADB;pwd=tatadb;SERVER=MFMCY11G;"/>
  </connection>
  <connection id="15563" xr16:uid="{00000000-0015-0000-FFFF-FFFFCA3C0000}" name="Connection3894" type="1" refreshedVersion="0" background="1">
    <dbPr connection="DRIVER={Microsoft ODBC for Oracle};UID=TATADB;pwd=tatadb;SERVER=MFMCY11G;"/>
  </connection>
  <connection id="15564" xr16:uid="{00000000-0015-0000-FFFF-FFFFCB3C0000}" name="Connection3895" type="1" refreshedVersion="0" background="1">
    <dbPr connection="DRIVER={Microsoft ODBC for Oracle};UID=TATADB;pwd=tatadb;SERVER=MFMCY11G;"/>
  </connection>
  <connection id="15565" xr16:uid="{00000000-0015-0000-FFFF-FFFFCC3C0000}" name="Connection3896" type="1" refreshedVersion="0" background="1">
    <dbPr connection="DRIVER={Microsoft ODBC for Oracle};UID=TATADB;pwd=tatadb;SERVER=MFMCY11G;"/>
  </connection>
  <connection id="15566" xr16:uid="{00000000-0015-0000-FFFF-FFFFCD3C0000}" name="Connection3897" type="1" refreshedVersion="0" background="1">
    <dbPr connection="DRIVER={Microsoft ODBC for Oracle};UID=TATADB;pwd=tatadb;SERVER=MFMCY11G;"/>
  </connection>
  <connection id="15567" xr16:uid="{00000000-0015-0000-FFFF-FFFFCE3C0000}" name="Connection3898" type="1" refreshedVersion="0" background="1">
    <dbPr connection="DRIVER={Microsoft ODBC for Oracle};UID=TATADB;pwd=tatadb;SERVER=MFMCY11G;"/>
  </connection>
  <connection id="15568" xr16:uid="{00000000-0015-0000-FFFF-FFFFCF3C0000}" name="Connection3899" type="1" refreshedVersion="0" background="1">
    <dbPr connection="DRIVER={Microsoft ODBC for Oracle};UID=TATADB;pwd=tatadb;SERVER=MFMCY11G;"/>
  </connection>
  <connection id="15569" xr16:uid="{00000000-0015-0000-FFFF-FFFFD03C0000}" name="Connection39" type="1" refreshedVersion="0" background="1">
    <dbPr connection="DRIVER={Microsoft ODBC for Oracle};UID=tatadb;pwd=MADHU;SERVER=mfunddb;"/>
  </connection>
  <connection id="15570" xr16:uid="{00000000-0015-0000-FFFF-FFFFD13C0000}" name="Connection390" type="1" refreshedVersion="0" background="1">
    <dbPr connection="DRIVER={Microsoft ODBC for Oracle};UID=tatadb;pwd=MADHU;SERVER=mfunddb;"/>
  </connection>
  <connection id="15571" xr16:uid="{00000000-0015-0000-FFFF-FFFFD23C0000}" name="Connection3900" type="1" refreshedVersion="0" background="1">
    <dbPr connection="DRIVER={Microsoft ODBC for Oracle};UID=TATADB;pwd=tatadb;SERVER=MFMCY11G;"/>
  </connection>
  <connection id="15572" xr16:uid="{00000000-0015-0000-FFFF-FFFFD33C0000}" name="Connection3901" type="1" refreshedVersion="0" background="1">
    <dbPr connection="DRIVER={Microsoft ODBC for Oracle};UID=TATADB;pwd=tatadb;SERVER=MFMCY11G;"/>
  </connection>
  <connection id="15573" xr16:uid="{00000000-0015-0000-FFFF-FFFFD43C0000}" name="Connection3902" type="1" refreshedVersion="0" background="1">
    <dbPr connection="DRIVER={Microsoft ODBC for Oracle};UID=TATADB;pwd=tatadb;SERVER=MFMCY11G;"/>
  </connection>
  <connection id="15574" xr16:uid="{00000000-0015-0000-FFFF-FFFFD53C0000}" name="Connection3903" type="1" refreshedVersion="0" background="1">
    <dbPr connection="DRIVER={Microsoft ODBC for Oracle};UID=TATADB;pwd=tatadb;SERVER=MFMCY11G;"/>
  </connection>
  <connection id="15575" xr16:uid="{00000000-0015-0000-FFFF-FFFFD63C0000}" name="Connection3904" type="1" refreshedVersion="0" background="1">
    <dbPr connection="DRIVER={Microsoft ODBC for Oracle};UID=TATADB;pwd=tatadb;SERVER=MFMCY11G;"/>
  </connection>
  <connection id="15576" xr16:uid="{00000000-0015-0000-FFFF-FFFFD73C0000}" name="Connection3905" type="1" refreshedVersion="0" background="1">
    <dbPr connection="DRIVER={Microsoft ODBC for Oracle};UID=TATADB;pwd=tatadb;SERVER=MFMCY11G;"/>
  </connection>
  <connection id="15577" xr16:uid="{00000000-0015-0000-FFFF-FFFFD83C0000}" name="Connection3906" type="1" refreshedVersion="0" background="1">
    <dbPr connection="DRIVER={Microsoft ODBC for Oracle};UID=TATADB;pwd=tatadb;SERVER=MFMCY11G;"/>
  </connection>
  <connection id="15578" xr16:uid="{00000000-0015-0000-FFFF-FFFFD93C0000}" name="Connection3907" type="1" refreshedVersion="0" background="1">
    <dbPr connection="DRIVER={Microsoft ODBC for Oracle};UID=TATADB;pwd=tatadb;SERVER=MFMCY11G;"/>
  </connection>
  <connection id="15579" xr16:uid="{00000000-0015-0000-FFFF-FFFFDA3C0000}" name="Connection3908" type="1" refreshedVersion="0" background="1">
    <dbPr connection="DRIVER={Microsoft ODBC for Oracle};UID=TATADB;pwd=tatadb;SERVER=MFMCY11G;"/>
  </connection>
  <connection id="15580" xr16:uid="{00000000-0015-0000-FFFF-FFFFDB3C0000}" name="Connection3909" type="1" refreshedVersion="0" background="1">
    <dbPr connection="DRIVER={Microsoft ODBC for Oracle};UID=TATADB;pwd=tatadb;SERVER=MFMCY11G;"/>
  </connection>
  <connection id="15581" xr16:uid="{00000000-0015-0000-FFFF-FFFFDC3C0000}" name="Connection391" type="1" refreshedVersion="0" background="1">
    <dbPr connection="DRIVER={Microsoft ODBC for Oracle};UID=tatadb;pwd=MADHU;SERVER=mfunddb;"/>
  </connection>
  <connection id="15582" xr16:uid="{00000000-0015-0000-FFFF-FFFFDD3C0000}" name="Connection3910" type="1" refreshedVersion="0" background="1">
    <dbPr connection="DRIVER={Microsoft ODBC for Oracle};UID=TATADB;pwd=tatadb;SERVER=MFMCY11G;"/>
  </connection>
  <connection id="15583" xr16:uid="{00000000-0015-0000-FFFF-FFFFDE3C0000}" name="Connection3911" type="1" refreshedVersion="0" background="1">
    <dbPr connection="DRIVER={Microsoft ODBC for Oracle};UID=TATADB;pwd=tatadb;SERVER=MFMCY11G;"/>
  </connection>
  <connection id="15584" xr16:uid="{00000000-0015-0000-FFFF-FFFFDF3C0000}" name="Connection3912" type="1" refreshedVersion="0" background="1">
    <dbPr connection="DRIVER={Microsoft ODBC for Oracle};UID=TATADB;pwd=tatadb;SERVER=MFMCY11G;"/>
  </connection>
  <connection id="15585" xr16:uid="{00000000-0015-0000-FFFF-FFFFE03C0000}" name="Connection3913" type="1" refreshedVersion="0" background="1">
    <dbPr connection="DRIVER={Microsoft ODBC for Oracle};UID=TATADB;pwd=tatadb;SERVER=MFMCY11G;"/>
  </connection>
  <connection id="15586" xr16:uid="{00000000-0015-0000-FFFF-FFFFE13C0000}" name="Connection3914" type="1" refreshedVersion="0" background="1">
    <dbPr connection="DRIVER={Microsoft ODBC for Oracle};UID=TATADB;pwd=tatadb;SERVER=MFMCY11G;"/>
  </connection>
  <connection id="15587" xr16:uid="{00000000-0015-0000-FFFF-FFFFE23C0000}" name="Connection3915" type="1" refreshedVersion="0" background="1">
    <dbPr connection="DRIVER={Microsoft ODBC for Oracle};UID=TATADB;pwd=tatadb;SERVER=MFMCY11G;"/>
  </connection>
  <connection id="15588" xr16:uid="{00000000-0015-0000-FFFF-FFFFE33C0000}" name="Connection3916" type="1" refreshedVersion="0" background="1">
    <dbPr connection="DRIVER={Microsoft ODBC for Oracle};UID=TATADB;pwd=tatadb;SERVER=MFMCY11G;"/>
  </connection>
  <connection id="15589" xr16:uid="{00000000-0015-0000-FFFF-FFFFE43C0000}" name="Connection3917" type="1" refreshedVersion="0" background="1">
    <dbPr connection="DRIVER={Microsoft ODBC for Oracle};UID=TATADB;pwd=tatadb;SERVER=MFMCY11G;"/>
  </connection>
  <connection id="15590" xr16:uid="{00000000-0015-0000-FFFF-FFFFE53C0000}" name="Connection3918" type="1" refreshedVersion="0" background="1">
    <dbPr connection="DRIVER={Microsoft ODBC for Oracle};UID=TATADB;pwd=tatadb;SERVER=MFMCY11G;"/>
  </connection>
  <connection id="15591" xr16:uid="{00000000-0015-0000-FFFF-FFFFE63C0000}" name="Connection3919" type="1" refreshedVersion="0" background="1">
    <dbPr connection="DRIVER={Microsoft ODBC for Oracle};UID=TATADB;pwd=tatadb;SERVER=MFMCY11G;"/>
  </connection>
  <connection id="15592" xr16:uid="{00000000-0015-0000-FFFF-FFFFE73C0000}" name="Connection392" type="1" refreshedVersion="0" background="1">
    <dbPr connection="DRIVER={Microsoft ODBC for Oracle};UID=tatadb;pwd=MADHU;SERVER=mfunddb;"/>
  </connection>
  <connection id="15593" xr16:uid="{00000000-0015-0000-FFFF-FFFFE83C0000}" name="Connection3920" type="1" refreshedVersion="0" background="1">
    <dbPr connection="DRIVER={Microsoft ODBC for Oracle};UID=TATADB;pwd=tatadb;SERVER=MFMCY11G;"/>
  </connection>
  <connection id="15594" xr16:uid="{00000000-0015-0000-FFFF-FFFFE93C0000}" name="Connection3921" type="1" refreshedVersion="0" background="1">
    <dbPr connection="DRIVER={Microsoft ODBC for Oracle};UID=TATADB;pwd=tatadb;SERVER=MFMCY11G;"/>
  </connection>
  <connection id="15595" xr16:uid="{00000000-0015-0000-FFFF-FFFFEA3C0000}" name="Connection3922" type="1" refreshedVersion="0" background="1">
    <dbPr connection="DRIVER={Microsoft ODBC for Oracle};UID=TATADB;pwd=tatadb;SERVER=MFMCY11G;"/>
  </connection>
  <connection id="15596" xr16:uid="{00000000-0015-0000-FFFF-FFFFEB3C0000}" name="Connection3923" type="1" refreshedVersion="0" background="1">
    <dbPr connection="DRIVER={Microsoft ODBC for Oracle};UID=TATADB;pwd=tatadb;SERVER=MFMCY11G;"/>
  </connection>
  <connection id="15597" xr16:uid="{00000000-0015-0000-FFFF-FFFFEC3C0000}" name="Connection3924" type="1" refreshedVersion="0" background="1">
    <dbPr connection="DRIVER={Microsoft ODBC for Oracle};UID=TATADB;pwd=tatadb;SERVER=MFMCY11G;"/>
  </connection>
  <connection id="15598" xr16:uid="{00000000-0015-0000-FFFF-FFFFED3C0000}" name="Connection3925" type="1" refreshedVersion="0" background="1">
    <dbPr connection="DRIVER={Microsoft ODBC for Oracle};UID=TATADB;pwd=tatadb;SERVER=MFMCY11G;"/>
  </connection>
  <connection id="15599" xr16:uid="{00000000-0015-0000-FFFF-FFFFEE3C0000}" name="Connection3926" type="1" refreshedVersion="0" background="1">
    <dbPr connection="DRIVER={Microsoft ODBC for Oracle};UID=TATADB;pwd=tatadb;SERVER=MFMCY11G;"/>
  </connection>
  <connection id="15600" xr16:uid="{00000000-0015-0000-FFFF-FFFFEF3C0000}" name="Connection3927" type="1" refreshedVersion="0" background="1">
    <dbPr connection="DRIVER={Microsoft ODBC for Oracle};UID=TATADB;pwd=tatadb;SERVER=MFMCY11G;"/>
  </connection>
  <connection id="15601" xr16:uid="{00000000-0015-0000-FFFF-FFFFF03C0000}" name="Connection3928" type="1" refreshedVersion="0" background="1">
    <dbPr connection="DRIVER={Microsoft ODBC for Oracle};UID=TATADB;pwd=tatadb;SERVER=MFMCY11G;"/>
  </connection>
  <connection id="15602" xr16:uid="{00000000-0015-0000-FFFF-FFFFF13C0000}" name="Connection3929" type="1" refreshedVersion="0" background="1">
    <dbPr connection="DRIVER={Microsoft ODBC for Oracle};UID=TATADB;pwd=tatadb;SERVER=MFMCY11G;"/>
  </connection>
  <connection id="15603" xr16:uid="{00000000-0015-0000-FFFF-FFFFF23C0000}" name="Connection393" type="1" refreshedVersion="0" background="1">
    <dbPr connection="DRIVER={Microsoft ODBC for Oracle};UID=TATADB;pwd=tatadb;SERVER=MFMCY11G;"/>
  </connection>
  <connection id="15604" xr16:uid="{00000000-0015-0000-FFFF-FFFFF33C0000}" name="Connection3930" type="1" refreshedVersion="0" background="1">
    <dbPr connection="DRIVER={Microsoft ODBC for Oracle};UID=TATADB;pwd=tatadb;SERVER=MFMCY11G;"/>
  </connection>
  <connection id="15605" xr16:uid="{00000000-0015-0000-FFFF-FFFFF43C0000}" name="Connection3931" type="1" refreshedVersion="0" background="1">
    <dbPr connection="DRIVER={Microsoft ODBC for Oracle};UID=TATADB;pwd=tatadb;SERVER=MFMCY11G;"/>
  </connection>
  <connection id="15606" xr16:uid="{00000000-0015-0000-FFFF-FFFFF53C0000}" name="Connection3932" type="1" refreshedVersion="0" background="1">
    <dbPr connection="DRIVER={Microsoft ODBC for Oracle};UID=TATADB;pwd=tatadb;SERVER=MFMCY11G;"/>
  </connection>
  <connection id="15607" xr16:uid="{00000000-0015-0000-FFFF-FFFFF63C0000}" name="Connection3933" type="1" refreshedVersion="0" background="1">
    <dbPr connection="DRIVER={Microsoft ODBC for Oracle};UID=TATADB;pwd=tatadb;SERVER=MFMCY11G;"/>
  </connection>
  <connection id="15608" xr16:uid="{00000000-0015-0000-FFFF-FFFFF73C0000}" name="Connection3934" type="1" refreshedVersion="0" background="1">
    <dbPr connection="DRIVER={Microsoft ODBC for Oracle};UID=TATADB;pwd=tatadb;SERVER=MFMCY11G;"/>
  </connection>
  <connection id="15609" xr16:uid="{00000000-0015-0000-FFFF-FFFFF83C0000}" name="Connection3935" type="1" refreshedVersion="0" background="1">
    <dbPr connection="DRIVER={Microsoft ODBC for Oracle};UID=TATADB;pwd=tatadb;SERVER=MFMCY11G;"/>
  </connection>
  <connection id="15610" xr16:uid="{00000000-0015-0000-FFFF-FFFFF93C0000}" name="Connection3936" type="1" refreshedVersion="0" background="1">
    <dbPr connection="DRIVER={Microsoft ODBC for Oracle};UID=TATADB;pwd=tatadb;SERVER=MFMCY11G;"/>
  </connection>
  <connection id="15611" xr16:uid="{00000000-0015-0000-FFFF-FFFFFA3C0000}" name="Connection3937" type="1" refreshedVersion="0" background="1">
    <dbPr connection="DRIVER={Microsoft ODBC for Oracle};UID=TATADB;pwd=tatadb;SERVER=MFMCY11G;"/>
  </connection>
  <connection id="15612" xr16:uid="{00000000-0015-0000-FFFF-FFFFFB3C0000}" name="Connection3938" type="1" refreshedVersion="0" background="1">
    <dbPr connection="DRIVER={Microsoft ODBC for Oracle};UID=TATADB;pwd=tatadb;SERVER=MFMCY11G;"/>
  </connection>
  <connection id="15613" xr16:uid="{00000000-0015-0000-FFFF-FFFFFC3C0000}" name="Connection3939" type="1" refreshedVersion="0" background="1">
    <dbPr connection="DRIVER={Microsoft ODBC for Oracle};UID=TATADB;pwd=tatadb;SERVER=MFMCY11G;"/>
  </connection>
  <connection id="15614" xr16:uid="{00000000-0015-0000-FFFF-FFFFFD3C0000}" name="Connection394" type="1" refreshedVersion="0" background="1">
    <dbPr connection="DRIVER={Microsoft ODBC for Oracle};UID=tatadb;pwd=MADHU;SERVER=mfunddb;"/>
  </connection>
  <connection id="15615" xr16:uid="{00000000-0015-0000-FFFF-FFFFFE3C0000}" name="Connection3940" type="1" refreshedVersion="0" background="1">
    <dbPr connection="DRIVER={Microsoft ODBC for Oracle};UID=TATADB;pwd=tatadb;SERVER=MFMCY11G;"/>
  </connection>
  <connection id="15616" xr16:uid="{00000000-0015-0000-FFFF-FFFFFF3C0000}" name="Connection3941" type="1" refreshedVersion="0" background="1">
    <dbPr connection="DRIVER={Microsoft ODBC for Oracle};UID=TATADB;pwd=tatadb;SERVER=MFMCY11G;"/>
  </connection>
  <connection id="15617" xr16:uid="{00000000-0015-0000-FFFF-FFFF003D0000}" name="Connection3942" type="1" refreshedVersion="0" background="1">
    <dbPr connection="DRIVER={Microsoft ODBC for Oracle};UID=TATADB;pwd=tatadb;SERVER=MFMCY11G;"/>
  </connection>
  <connection id="15618" xr16:uid="{00000000-0015-0000-FFFF-FFFF013D0000}" name="Connection3943" type="1" refreshedVersion="0" background="1">
    <dbPr connection="DRIVER={Microsoft ODBC for Oracle};UID=TATADB;pwd=tatadb;SERVER=MFMCY11G;"/>
  </connection>
  <connection id="15619" xr16:uid="{00000000-0015-0000-FFFF-FFFF023D0000}" name="Connection3944" type="1" refreshedVersion="0" background="1">
    <dbPr connection="DRIVER={Microsoft ODBC for Oracle};UID=TATADB;pwd=tatadb;SERVER=MFMCY11G;"/>
  </connection>
  <connection id="15620" xr16:uid="{00000000-0015-0000-FFFF-FFFF033D0000}" name="Connection3945" type="1" refreshedVersion="0" background="1">
    <dbPr connection="DRIVER={Microsoft ODBC for Oracle};UID=TATADB;pwd=tatadb;SERVER=MFMCY11G;"/>
  </connection>
  <connection id="15621" xr16:uid="{00000000-0015-0000-FFFF-FFFF043D0000}" name="Connection3946" type="1" refreshedVersion="0" background="1">
    <dbPr connection="DRIVER={Microsoft ODBC for Oracle};UID=TATADB;pwd=tatadb;SERVER=MFMCY11G;"/>
  </connection>
  <connection id="15622" xr16:uid="{00000000-0015-0000-FFFF-FFFF053D0000}" name="Connection3947" type="1" refreshedVersion="0" background="1">
    <dbPr connection="DRIVER={Microsoft ODBC for Oracle};UID=TATADB;pwd=tatadb;SERVER=MFMCY11G;"/>
  </connection>
  <connection id="15623" xr16:uid="{00000000-0015-0000-FFFF-FFFF063D0000}" name="Connection3948" type="1" refreshedVersion="0" background="1">
    <dbPr connection="DRIVER={Microsoft ODBC for Oracle};UID=TATADB;pwd=tatadb;SERVER=MFMCY11G;"/>
  </connection>
  <connection id="15624" xr16:uid="{00000000-0015-0000-FFFF-FFFF073D0000}" name="Connection3949" type="1" refreshedVersion="0" background="1">
    <dbPr connection="DRIVER={Microsoft ODBC for Oracle};UID=TATADB;pwd=tatadb;SERVER=MFMCY11G;"/>
  </connection>
  <connection id="15625" xr16:uid="{00000000-0015-0000-FFFF-FFFF083D0000}" name="Connection395" type="1" refreshedVersion="0" background="1">
    <dbPr connection="DRIVER={Microsoft ODBC for Oracle};UID=TATADB;pwd=tatadb;SERVER=MFMCY11G;"/>
  </connection>
  <connection id="15626" xr16:uid="{00000000-0015-0000-FFFF-FFFF093D0000}" name="Connection3950" type="1" refreshedVersion="0" background="1">
    <dbPr connection="DRIVER={Microsoft ODBC for Oracle};UID=TATADB;pwd=tatadb;SERVER=MFMCY11G;"/>
  </connection>
  <connection id="15627" xr16:uid="{00000000-0015-0000-FFFF-FFFF0A3D0000}" name="Connection3951" type="1" refreshedVersion="0" background="1">
    <dbPr connection="DRIVER={Microsoft ODBC for Oracle};UID=TATADB;pwd=tatadb;SERVER=MFMCY11G;"/>
  </connection>
  <connection id="15628" xr16:uid="{00000000-0015-0000-FFFF-FFFF0B3D0000}" name="Connection3952" type="1" refreshedVersion="0" background="1">
    <dbPr connection="DRIVER={Microsoft ODBC for Oracle};UID=TATADB;pwd=tatadb;SERVER=MFMCY11G;"/>
  </connection>
  <connection id="15629" xr16:uid="{00000000-0015-0000-FFFF-FFFF0C3D0000}" name="Connection3953" type="1" refreshedVersion="0" background="1">
    <dbPr connection="DRIVER={Microsoft ODBC for Oracle};UID=TATADB;pwd=tatadb;SERVER=MFMCY11G;"/>
  </connection>
  <connection id="15630" xr16:uid="{00000000-0015-0000-FFFF-FFFF0D3D0000}" name="Connection3954" type="1" refreshedVersion="0" background="1">
    <dbPr connection="DRIVER={Microsoft ODBC for Oracle};UID=TATADB;pwd=tatadb;SERVER=MFMCY11G;"/>
  </connection>
  <connection id="15631" xr16:uid="{00000000-0015-0000-FFFF-FFFF0E3D0000}" name="Connection3955" type="1" refreshedVersion="0" background="1">
    <dbPr connection="DRIVER={Microsoft ODBC for Oracle};UID=TATADB;pwd=tatadb;SERVER=MFMCY11G;"/>
  </connection>
  <connection id="15632" xr16:uid="{00000000-0015-0000-FFFF-FFFF0F3D0000}" name="Connection3956" type="1" refreshedVersion="0" background="1">
    <dbPr connection="DRIVER={Microsoft ODBC for Oracle};UID=TATADB;pwd=tatadb;SERVER=MFMCY11G;"/>
  </connection>
  <connection id="15633" xr16:uid="{00000000-0015-0000-FFFF-FFFF103D0000}" name="Connection3957" type="1" refreshedVersion="0" background="1">
    <dbPr connection="DRIVER={Microsoft ODBC for Oracle};UID=TATADB;pwd=tatadb;SERVER=MFMCY11G;"/>
  </connection>
  <connection id="15634" xr16:uid="{00000000-0015-0000-FFFF-FFFF113D0000}" name="Connection3958" type="1" refreshedVersion="0" background="1">
    <dbPr connection="DRIVER={Microsoft ODBC for Oracle};UID=TATADB;pwd=tatadb;SERVER=MFMCY11G;"/>
  </connection>
  <connection id="15635" xr16:uid="{00000000-0015-0000-FFFF-FFFF123D0000}" name="Connection3959" type="1" refreshedVersion="0" background="1">
    <dbPr connection="DRIVER={Microsoft ODBC for Oracle};UID=TATADB;pwd=tatadb;SERVER=MFMCY11G;"/>
  </connection>
  <connection id="15636" xr16:uid="{00000000-0015-0000-FFFF-FFFF133D0000}" name="Connection396" type="1" refreshedVersion="0" background="1">
    <dbPr connection="DRIVER={Microsoft ODBC for Oracle};UID=tatadb;pwd=MADHU;SERVER=mfunddb;"/>
  </connection>
  <connection id="15637" xr16:uid="{00000000-0015-0000-FFFF-FFFF143D0000}" name="Connection3960" type="1" refreshedVersion="0" background="1">
    <dbPr connection="DRIVER={Microsoft ODBC for Oracle};UID=TATADB;pwd=tatadb;SERVER=MFMCY11G;"/>
  </connection>
  <connection id="15638" xr16:uid="{00000000-0015-0000-FFFF-FFFF153D0000}" name="Connection3961" type="1" refreshedVersion="0" background="1">
    <dbPr connection="DRIVER={Microsoft ODBC for Oracle};UID=TATADB;pwd=tatadb;SERVER=MFMCY11G;"/>
  </connection>
  <connection id="15639" xr16:uid="{00000000-0015-0000-FFFF-FFFF163D0000}" name="Connection3962" type="1" refreshedVersion="0" background="1">
    <dbPr connection="DRIVER={Microsoft ODBC for Oracle};UID=TATADB;pwd=tatadb;SERVER=MFMCY11G;"/>
  </connection>
  <connection id="15640" xr16:uid="{00000000-0015-0000-FFFF-FFFF173D0000}" name="Connection3963" type="1" refreshedVersion="0" background="1">
    <dbPr connection="DRIVER={Microsoft ODBC for Oracle};UID=TATADB;pwd=tatadb;SERVER=MFMCY11G;"/>
  </connection>
  <connection id="15641" xr16:uid="{00000000-0015-0000-FFFF-FFFF183D0000}" name="Connection3964" type="1" refreshedVersion="0" background="1">
    <dbPr connection="DRIVER={Microsoft ODBC for Oracle};UID=TATADB;pwd=tatadb;SERVER=MFMCY11G;"/>
  </connection>
  <connection id="15642" xr16:uid="{00000000-0015-0000-FFFF-FFFF193D0000}" name="Connection3965" type="1" refreshedVersion="0" background="1">
    <dbPr connection="DRIVER={Microsoft ODBC for Oracle};UID=TATADB;pwd=tatadb;SERVER=MFMCY11G;"/>
  </connection>
  <connection id="15643" xr16:uid="{00000000-0015-0000-FFFF-FFFF1A3D0000}" name="Connection3966" type="1" refreshedVersion="0" background="1">
    <dbPr connection="DRIVER={Microsoft ODBC for Oracle};UID=TATADB;pwd=tatadb;SERVER=MFMCY11G;"/>
  </connection>
  <connection id="15644" xr16:uid="{00000000-0015-0000-FFFF-FFFF1B3D0000}" name="Connection3967" type="1" refreshedVersion="0" background="1">
    <dbPr connection="DRIVER={Microsoft ODBC for Oracle};UID=TATADB;pwd=tatadb;SERVER=MFMCY11G;"/>
  </connection>
  <connection id="15645" xr16:uid="{00000000-0015-0000-FFFF-FFFF1C3D0000}" name="Connection3968" type="1" refreshedVersion="0" background="1">
    <dbPr connection="DRIVER={Microsoft ODBC for Oracle};UID=TATADB;pwd=tatadb;SERVER=MFMCY11G;"/>
  </connection>
  <connection id="15646" xr16:uid="{00000000-0015-0000-FFFF-FFFF1D3D0000}" name="Connection3969" type="1" refreshedVersion="0" background="1">
    <dbPr connection="DRIVER={Microsoft ODBC for Oracle};UID=TATADB;pwd=tatadb;SERVER=MFMCY11G;"/>
  </connection>
  <connection id="15647" xr16:uid="{00000000-0015-0000-FFFF-FFFF1E3D0000}" name="Connection397" type="1" refreshedVersion="0" background="1">
    <dbPr connection="DRIVER={Microsoft ODBC for Oracle};UID=tatadb;pwd=MADHU;SERVER=mfunddb;"/>
  </connection>
  <connection id="15648" xr16:uid="{00000000-0015-0000-FFFF-FFFF1F3D0000}" name="Connection3970" type="1" refreshedVersion="0" background="1">
    <dbPr connection="DRIVER={Microsoft ODBC for Oracle};UID=TATADB;pwd=tatadb;SERVER=MFMCY11G;"/>
  </connection>
  <connection id="15649" xr16:uid="{00000000-0015-0000-FFFF-FFFF203D0000}" name="Connection3971" type="1" refreshedVersion="0" background="1">
    <dbPr connection="DRIVER={Microsoft ODBC for Oracle};UID=TATADB;pwd=tatadb;SERVER=MFMCY11G;"/>
  </connection>
  <connection id="15650" xr16:uid="{00000000-0015-0000-FFFF-FFFF213D0000}" name="Connection3972" type="1" refreshedVersion="0" background="1">
    <dbPr connection="DRIVER={Microsoft ODBC for Oracle};UID=TATADB;pwd=tatadb;SERVER=MFMCY11G;"/>
  </connection>
  <connection id="15651" xr16:uid="{00000000-0015-0000-FFFF-FFFF223D0000}" name="Connection3973" type="1" refreshedVersion="0" background="1">
    <dbPr connection="DRIVER={Microsoft ODBC for Oracle};UID=TATADB;pwd=tatadb;SERVER=MFMCY11G;"/>
  </connection>
  <connection id="15652" xr16:uid="{00000000-0015-0000-FFFF-FFFF233D0000}" name="Connection3974" type="1" refreshedVersion="0" background="1">
    <dbPr connection="DRIVER={Microsoft ODBC for Oracle};UID=TATADB;pwd=tatadb;SERVER=MFMCY11G;"/>
  </connection>
  <connection id="15653" xr16:uid="{00000000-0015-0000-FFFF-FFFF243D0000}" name="Connection3975" type="1" refreshedVersion="0" background="1">
    <dbPr connection="DRIVER={Microsoft ODBC for Oracle};UID=TATADB;pwd=tatadb;SERVER=MFMCY11G;"/>
  </connection>
  <connection id="15654" xr16:uid="{00000000-0015-0000-FFFF-FFFF253D0000}" name="Connection3976" type="1" refreshedVersion="0" background="1">
    <dbPr connection="DRIVER={Microsoft ODBC for Oracle};UID=TATADB;pwd=tatadb;SERVER=MFMCY11G;"/>
  </connection>
  <connection id="15655" xr16:uid="{00000000-0015-0000-FFFF-FFFF263D0000}" name="Connection3977" type="1" refreshedVersion="0" background="1">
    <dbPr connection="DRIVER={Microsoft ODBC for Oracle};UID=TATADB;pwd=tatadb;SERVER=MFMCY11G;"/>
  </connection>
  <connection id="15656" xr16:uid="{00000000-0015-0000-FFFF-FFFF273D0000}" name="Connection3978" type="1" refreshedVersion="0" background="1">
    <dbPr connection="DRIVER={Microsoft ODBC for Oracle};UID=TATADB;pwd=tatadb;SERVER=MFMCY11G;"/>
  </connection>
  <connection id="15657" xr16:uid="{00000000-0015-0000-FFFF-FFFF283D0000}" name="Connection3979" type="1" refreshedVersion="0" background="1">
    <dbPr connection="DRIVER={Microsoft ODBC for Oracle};UID=TATADB;pwd=tatadb;SERVER=MFMCY11G;"/>
  </connection>
  <connection id="15658" xr16:uid="{00000000-0015-0000-FFFF-FFFF293D0000}" name="Connection398" type="1" refreshedVersion="0" background="1">
    <dbPr connection="DRIVER={Microsoft ODBC for Oracle};UID=tatadb;pwd=MADHU;SERVER=mfunddb;"/>
  </connection>
  <connection id="15659" xr16:uid="{00000000-0015-0000-FFFF-FFFF2A3D0000}" name="Connection3980" type="1" refreshedVersion="0" background="1">
    <dbPr connection="DRIVER={Microsoft ODBC for Oracle};UID=TATADB;pwd=tatadb;SERVER=MFMCY11G;"/>
  </connection>
  <connection id="15660" xr16:uid="{00000000-0015-0000-FFFF-FFFF2B3D0000}" name="Connection3981" type="1" refreshedVersion="0" background="1">
    <dbPr connection="DRIVER={Microsoft ODBC for Oracle};UID=TATADB;pwd=tatadb;SERVER=MFMCY11G;"/>
  </connection>
  <connection id="15661" xr16:uid="{00000000-0015-0000-FFFF-FFFF2C3D0000}" name="Connection3982" type="1" refreshedVersion="0" background="1">
    <dbPr connection="DRIVER={Microsoft ODBC for Oracle};UID=TATADB;pwd=tatadb;SERVER=MFMCY11G;"/>
  </connection>
  <connection id="15662" xr16:uid="{00000000-0015-0000-FFFF-FFFF2D3D0000}" name="Connection3983" type="1" refreshedVersion="0" background="1">
    <dbPr connection="DRIVER={Microsoft ODBC for Oracle};UID=TATADB;pwd=tatadb;SERVER=MFMCY11G;"/>
  </connection>
  <connection id="15663" xr16:uid="{00000000-0015-0000-FFFF-FFFF2E3D0000}" name="Connection3984" type="1" refreshedVersion="0" background="1">
    <dbPr connection="DRIVER={Microsoft ODBC for Oracle};UID=TATADB;pwd=tatadb;SERVER=MFMCY11G;"/>
  </connection>
  <connection id="15664" xr16:uid="{00000000-0015-0000-FFFF-FFFF2F3D0000}" name="Connection3985" type="1" refreshedVersion="0" background="1">
    <dbPr connection="DRIVER={Microsoft ODBC for Oracle};UID=TATADB;pwd=tatadb;SERVER=MFMCY11G;"/>
  </connection>
  <connection id="15665" xr16:uid="{00000000-0015-0000-FFFF-FFFF303D0000}" name="Connection3986" type="1" refreshedVersion="0" background="1">
    <dbPr connection="DRIVER={Microsoft ODBC for Oracle};UID=TATADB;pwd=tatadb;SERVER=MFMCY11G;"/>
  </connection>
  <connection id="15666" xr16:uid="{00000000-0015-0000-FFFF-FFFF313D0000}" name="Connection3987" type="1" refreshedVersion="0" background="1">
    <dbPr connection="DRIVER={Microsoft ODBC for Oracle};UID=TATADB;pwd=tatadb;SERVER=MFMCY11G;"/>
  </connection>
  <connection id="15667" xr16:uid="{00000000-0015-0000-FFFF-FFFF323D0000}" name="Connection3988" type="1" refreshedVersion="0" background="1">
    <dbPr connection="DRIVER={Microsoft ODBC for Oracle};UID=TATADB;pwd=tatadb;SERVER=MFMCY11G;"/>
  </connection>
  <connection id="15668" xr16:uid="{00000000-0015-0000-FFFF-FFFF333D0000}" name="Connection3989" type="1" refreshedVersion="0" background="1">
    <dbPr connection="DRIVER={Microsoft ODBC for Oracle};UID=TATADB;pwd=tatadb;SERVER=MFMCY11G;"/>
  </connection>
  <connection id="15669" xr16:uid="{00000000-0015-0000-FFFF-FFFF343D0000}" name="Connection399" type="1" refreshedVersion="0" background="1">
    <dbPr connection="DRIVER={Microsoft ODBC for Oracle};UID=tatadb;pwd=MADHU;SERVER=mfunddb;"/>
  </connection>
  <connection id="15670" xr16:uid="{00000000-0015-0000-FFFF-FFFF353D0000}" name="Connection3990" type="1" refreshedVersion="0" background="1">
    <dbPr connection="DRIVER={Microsoft ODBC for Oracle};UID=TATADB;pwd=tatadb;SERVER=MFMCY11G;"/>
  </connection>
  <connection id="15671" xr16:uid="{00000000-0015-0000-FFFF-FFFF363D0000}" name="Connection3991" type="1" refreshedVersion="0" background="1">
    <dbPr connection="DRIVER={Microsoft ODBC for Oracle};UID=TATADB;pwd=tatadb;SERVER=MFMCY11G;"/>
  </connection>
  <connection id="15672" xr16:uid="{00000000-0015-0000-FFFF-FFFF373D0000}" name="Connection3992" type="1" refreshedVersion="0" background="1">
    <dbPr connection="DRIVER={Microsoft ODBC for Oracle};UID=TATADB;pwd=tatadb;SERVER=MFMCY11G;"/>
  </connection>
  <connection id="15673" xr16:uid="{00000000-0015-0000-FFFF-FFFF383D0000}" name="Connection3993" type="1" refreshedVersion="0" background="1">
    <dbPr connection="DRIVER={Microsoft ODBC for Oracle};UID=TATADB;pwd=tatadb;SERVER=MFMCY11G;"/>
  </connection>
  <connection id="15674" xr16:uid="{00000000-0015-0000-FFFF-FFFF393D0000}" name="Connection3994" type="1" refreshedVersion="0" background="1">
    <dbPr connection="DRIVER={Microsoft ODBC for Oracle};UID=TATADB;pwd=tatadb;SERVER=MFMCY11G;"/>
  </connection>
  <connection id="15675" xr16:uid="{00000000-0015-0000-FFFF-FFFF3A3D0000}" name="Connection3995" type="1" refreshedVersion="0" background="1">
    <dbPr connection="DRIVER={Microsoft ODBC for Oracle};UID=TATADB;pwd=tatadb;SERVER=MFMCY11G;"/>
  </connection>
  <connection id="15676" xr16:uid="{00000000-0015-0000-FFFF-FFFF3B3D0000}" name="Connection3996" type="1" refreshedVersion="0" background="1">
    <dbPr connection="DRIVER={Microsoft ODBC for Oracle};UID=TATADB;pwd=tatadb;SERVER=MFMCY11G;"/>
  </connection>
  <connection id="15677" xr16:uid="{00000000-0015-0000-FFFF-FFFF3C3D0000}" name="Connection3997" type="1" refreshedVersion="0" background="1">
    <dbPr connection="DRIVER={Microsoft ODBC for Oracle};UID=TATADB;pwd=tatadb;SERVER=MFMCY11G;"/>
  </connection>
  <connection id="15678" xr16:uid="{00000000-0015-0000-FFFF-FFFF3D3D0000}" name="Connection3998" type="1" refreshedVersion="0" background="1">
    <dbPr connection="DRIVER={Microsoft ODBC for Oracle};UID=TATADB;pwd=tatadb;SERVER=MFMCY11G;"/>
  </connection>
  <connection id="15679" xr16:uid="{00000000-0015-0000-FFFF-FFFF3E3D0000}" name="Connection3999" type="1" refreshedVersion="0" background="1">
    <dbPr connection="DRIVER={Microsoft ODBC for Oracle};UID=TATADB;pwd=tatadb;SERVER=MFMCY11G;"/>
  </connection>
  <connection id="15680" xr16:uid="{00000000-0015-0000-FFFF-FFFF3F3D0000}" name="Connection4" type="1" refreshedVersion="0" background="1">
    <dbPr connection="DRIVER={Microsoft ODBC for Oracle};UID=TATADB;pwd=tatadb;SERVER=MFMCY11G;"/>
  </connection>
  <connection id="15681" xr16:uid="{00000000-0015-0000-FFFF-FFFF403D0000}" name="Connection40" type="1" refreshedVersion="0" background="1">
    <dbPr connection="DRIVER={Microsoft ODBC for Oracle};UID=tatadb;pwd=MADHU;SERVER=mfunddb;"/>
  </connection>
  <connection id="15682" xr16:uid="{00000000-0015-0000-FFFF-FFFF413D0000}" name="Connection400" type="1" refreshedVersion="0" background="1">
    <dbPr connection="DRIVER={Microsoft ODBC for Oracle};UID=tatadb;pwd=MADHU;SERVER=mfunddb;"/>
  </connection>
  <connection id="15683" xr16:uid="{00000000-0015-0000-FFFF-FFFF423D0000}" name="Connection4000" type="1" refreshedVersion="0" background="1">
    <dbPr connection="DRIVER={Microsoft ODBC for Oracle};UID=TATADB;pwd=tatadb;SERVER=MFMCY11G;"/>
  </connection>
  <connection id="15684" xr16:uid="{00000000-0015-0000-FFFF-FFFF433D0000}" name="Connection4001" type="1" refreshedVersion="0" background="1">
    <dbPr connection="DRIVER={Microsoft ODBC for Oracle};UID=TATADB;pwd=tatadb;SERVER=MFMCY11G;"/>
  </connection>
  <connection id="15685" xr16:uid="{00000000-0015-0000-FFFF-FFFF443D0000}" name="Connection4002" type="1" refreshedVersion="0" background="1">
    <dbPr connection="DRIVER={Microsoft ODBC for Oracle};UID=TATADB;pwd=tatadb;SERVER=MFMCY11G;"/>
  </connection>
  <connection id="15686" xr16:uid="{00000000-0015-0000-FFFF-FFFF453D0000}" name="Connection4003" type="1" refreshedVersion="0" background="1">
    <dbPr connection="DRIVER={Microsoft ODBC for Oracle};UID=TATADB;pwd=tatadb;SERVER=MFMCY11G;"/>
  </connection>
  <connection id="15687" xr16:uid="{00000000-0015-0000-FFFF-FFFF463D0000}" name="Connection4004" type="1" refreshedVersion="0" background="1">
    <dbPr connection="DRIVER={Microsoft ODBC for Oracle};UID=TATADB;pwd=tatadb;SERVER=MFMCY11G;"/>
  </connection>
  <connection id="15688" xr16:uid="{00000000-0015-0000-FFFF-FFFF473D0000}" name="Connection4005" type="1" refreshedVersion="0" background="1">
    <dbPr connection="DRIVER={Microsoft ODBC for Oracle};UID=TATADB;pwd=tatadb;SERVER=MFMCY11G;"/>
  </connection>
  <connection id="15689" xr16:uid="{00000000-0015-0000-FFFF-FFFF483D0000}" name="Connection4006" type="1" refreshedVersion="0" background="1">
    <dbPr connection="DRIVER={Microsoft ODBC for Oracle};UID=TATADB;pwd=tatadb;SERVER=MFMCY11G;"/>
  </connection>
  <connection id="15690" xr16:uid="{00000000-0015-0000-FFFF-FFFF493D0000}" name="Connection4007" type="1" refreshedVersion="0" background="1">
    <dbPr connection="DRIVER={Microsoft ODBC for Oracle};UID=TATADB;pwd=tatadb;SERVER=MFMCY11G;"/>
  </connection>
  <connection id="15691" xr16:uid="{00000000-0015-0000-FFFF-FFFF4A3D0000}" name="Connection4008" type="1" refreshedVersion="0" background="1">
    <dbPr connection="DRIVER={Microsoft ODBC for Oracle};UID=TATADB;pwd=tatadb;SERVER=MFMCY11G;"/>
  </connection>
  <connection id="15692" xr16:uid="{00000000-0015-0000-FFFF-FFFF4B3D0000}" name="Connection4009" type="1" refreshedVersion="0" background="1">
    <dbPr connection="DRIVER={Microsoft ODBC for Oracle};UID=TATADB;pwd=tatadb;SERVER=MFMCY11G;"/>
  </connection>
  <connection id="15693" xr16:uid="{00000000-0015-0000-FFFF-FFFF4C3D0000}" name="Connection401" type="1" refreshedVersion="0" background="1">
    <dbPr connection="DRIVER={Microsoft ODBC for Oracle};UID=tatadb;pwd=MADHU;SERVER=mfunddb;"/>
  </connection>
  <connection id="15694" xr16:uid="{00000000-0015-0000-FFFF-FFFF4D3D0000}" name="Connection4010" type="1" refreshedVersion="0" background="1">
    <dbPr connection="DRIVER={Microsoft ODBC for Oracle};UID=TATADB;pwd=tatadb;SERVER=MFMCY11G;"/>
  </connection>
  <connection id="15695" xr16:uid="{00000000-0015-0000-FFFF-FFFF4E3D0000}" name="Connection4011" type="1" refreshedVersion="0" background="1">
    <dbPr connection="DRIVER={Microsoft ODBC for Oracle};UID=TATADB;pwd=tatadb;SERVER=MFMCY11G;"/>
  </connection>
  <connection id="15696" xr16:uid="{00000000-0015-0000-FFFF-FFFF4F3D0000}" name="Connection4012" type="1" refreshedVersion="0" background="1">
    <dbPr connection="DRIVER={Microsoft ODBC for Oracle};UID=TATADB;pwd=tatadb;SERVER=MFMCY11G;"/>
  </connection>
  <connection id="15697" xr16:uid="{00000000-0015-0000-FFFF-FFFF503D0000}" name="Connection4013" type="1" refreshedVersion="0" background="1">
    <dbPr connection="DRIVER={Microsoft ODBC for Oracle};UID=TATADB;pwd=tatadb;SERVER=MFMCY11G;"/>
  </connection>
  <connection id="15698" xr16:uid="{00000000-0015-0000-FFFF-FFFF513D0000}" name="Connection4014" type="1" refreshedVersion="0" background="1">
    <dbPr connection="DRIVER={Microsoft ODBC for Oracle};UID=TATADB;pwd=tatadb;SERVER=MFMCY11G;"/>
  </connection>
  <connection id="15699" xr16:uid="{00000000-0015-0000-FFFF-FFFF523D0000}" name="Connection4015" type="1" refreshedVersion="0" background="1">
    <dbPr connection="DRIVER={Microsoft ODBC for Oracle};UID=TATADB;pwd=tatadb;SERVER=MFMCY11G;"/>
  </connection>
  <connection id="15700" xr16:uid="{00000000-0015-0000-FFFF-FFFF533D0000}" name="Connection4016" type="1" refreshedVersion="0" background="1">
    <dbPr connection="DRIVER={Microsoft ODBC for Oracle};UID=TATADB;pwd=tatadb;SERVER=MFMCY11G;"/>
  </connection>
  <connection id="15701" xr16:uid="{00000000-0015-0000-FFFF-FFFF543D0000}" name="Connection4017" type="1" refreshedVersion="0" background="1">
    <dbPr connection="DRIVER={Microsoft ODBC for Oracle};UID=TATADB;pwd=tatadb;SERVER=MFMCY11G;"/>
  </connection>
  <connection id="15702" xr16:uid="{00000000-0015-0000-FFFF-FFFF553D0000}" name="Connection4018" type="1" refreshedVersion="0" background="1">
    <dbPr connection="DRIVER={Microsoft ODBC for Oracle};UID=TATADB;pwd=tatadb;SERVER=MFMCY11G;"/>
  </connection>
  <connection id="15703" xr16:uid="{00000000-0015-0000-FFFF-FFFF563D0000}" name="Connection4019" type="1" refreshedVersion="0" background="1">
    <dbPr connection="DRIVER={Microsoft ODBC for Oracle};UID=TATADB;pwd=tatadb;SERVER=MFMCY11G;"/>
  </connection>
  <connection id="15704" xr16:uid="{00000000-0015-0000-FFFF-FFFF573D0000}" name="Connection402" type="1" refreshedVersion="0" background="1">
    <dbPr connection="DRIVER={Microsoft ODBC for Oracle};UID=tatadb;pwd=MADHU;SERVER=mfunddb;"/>
  </connection>
  <connection id="15705" xr16:uid="{00000000-0015-0000-FFFF-FFFF583D0000}" name="Connection4020" type="1" refreshedVersion="0" background="1">
    <dbPr connection="DRIVER={Microsoft ODBC for Oracle};UID=TATADB;pwd=tatadb;SERVER=MFMCY11G;"/>
  </connection>
  <connection id="15706" xr16:uid="{00000000-0015-0000-FFFF-FFFF593D0000}" name="Connection4021" type="1" refreshedVersion="0" background="1">
    <dbPr connection="DRIVER={Microsoft ODBC for Oracle};UID=TATADB;pwd=tatadb;SERVER=MFMCY11G;"/>
  </connection>
  <connection id="15707" xr16:uid="{00000000-0015-0000-FFFF-FFFF5A3D0000}" name="Connection4022" type="1" refreshedVersion="0" background="1">
    <dbPr connection="DRIVER={Microsoft ODBC for Oracle};UID=TATADB;pwd=tatadb;SERVER=MFMCY11G;"/>
  </connection>
  <connection id="15708" xr16:uid="{00000000-0015-0000-FFFF-FFFF5B3D0000}" name="Connection4023" type="1" refreshedVersion="0" background="1">
    <dbPr connection="DRIVER={Microsoft ODBC for Oracle};UID=TATADB;pwd=tatadb;SERVER=MFMCY11G;"/>
  </connection>
  <connection id="15709" xr16:uid="{00000000-0015-0000-FFFF-FFFF5C3D0000}" name="Connection4024" type="1" refreshedVersion="0" background="1">
    <dbPr connection="DRIVER={Microsoft ODBC for Oracle};UID=TATADB;pwd=tatadb;SERVER=MFMCY11G;"/>
  </connection>
  <connection id="15710" xr16:uid="{00000000-0015-0000-FFFF-FFFF5D3D0000}" name="Connection4025" type="1" refreshedVersion="0" background="1">
    <dbPr connection="DRIVER={Microsoft ODBC for Oracle};UID=TATADB;pwd=tatadb;SERVER=MFMCY11G;"/>
  </connection>
  <connection id="15711" xr16:uid="{00000000-0015-0000-FFFF-FFFF5E3D0000}" name="Connection4026" type="1" refreshedVersion="0" background="1">
    <dbPr connection="DRIVER={Microsoft ODBC for Oracle};UID=TATADB;pwd=tatadb;SERVER=MFMCY11G;"/>
  </connection>
  <connection id="15712" xr16:uid="{00000000-0015-0000-FFFF-FFFF5F3D0000}" name="Connection4027" type="1" refreshedVersion="0" background="1">
    <dbPr connection="DRIVER={Microsoft ODBC for Oracle};UID=TATADB;pwd=tatadb;SERVER=MFMCY11G;"/>
  </connection>
  <connection id="15713" xr16:uid="{00000000-0015-0000-FFFF-FFFF603D0000}" name="Connection4028" type="1" refreshedVersion="0" background="1">
    <dbPr connection="DRIVER={Microsoft ODBC for Oracle};UID=TATADB;pwd=tatadb;SERVER=MFMCY11G;"/>
  </connection>
  <connection id="15714" xr16:uid="{00000000-0015-0000-FFFF-FFFF613D0000}" name="Connection4029" type="1" refreshedVersion="0" background="1">
    <dbPr connection="DRIVER={Microsoft ODBC for Oracle};UID=TATADB;pwd=tatadb;SERVER=MFMCY11G;"/>
  </connection>
  <connection id="15715" xr16:uid="{00000000-0015-0000-FFFF-FFFF623D0000}" name="Connection403" type="1" refreshedVersion="0" background="1">
    <dbPr connection="DRIVER={Microsoft ODBC for Oracle};UID=tatadb;pwd=MADHU;SERVER=mfunddb;"/>
  </connection>
  <connection id="15716" xr16:uid="{00000000-0015-0000-FFFF-FFFF633D0000}" name="Connection4030" type="1" refreshedVersion="0" background="1">
    <dbPr connection="DRIVER={Microsoft ODBC for Oracle};UID=TATADB;pwd=tatadb;SERVER=MFMCY11G;"/>
  </connection>
  <connection id="15717" xr16:uid="{00000000-0015-0000-FFFF-FFFF643D0000}" name="Connection4031" type="1" refreshedVersion="0" background="1">
    <dbPr connection="DRIVER={Microsoft ODBC for Oracle};UID=TATADB;pwd=tatadb;SERVER=MFMCY11G;"/>
  </connection>
  <connection id="15718" xr16:uid="{00000000-0015-0000-FFFF-FFFF653D0000}" name="Connection4032" type="1" refreshedVersion="0" background="1">
    <dbPr connection="DRIVER={Microsoft ODBC for Oracle};UID=TATADB;pwd=tatadb;SERVER=MFMCY11G;"/>
  </connection>
  <connection id="15719" xr16:uid="{00000000-0015-0000-FFFF-FFFF663D0000}" name="Connection4033" type="1" refreshedVersion="0" background="1">
    <dbPr connection="DRIVER={Microsoft ODBC for Oracle};UID=TATADB;pwd=tatadb;SERVER=MFMCY11G;"/>
  </connection>
  <connection id="15720" xr16:uid="{00000000-0015-0000-FFFF-FFFF673D0000}" name="Connection4034" type="1" refreshedVersion="0" background="1">
    <dbPr connection="DRIVER={Microsoft ODBC for Oracle};UID=TATADB;pwd=tatadb;SERVER=MFMCY11G;"/>
  </connection>
  <connection id="15721" xr16:uid="{00000000-0015-0000-FFFF-FFFF683D0000}" name="Connection4035" type="1" refreshedVersion="0" background="1">
    <dbPr connection="DRIVER={Microsoft ODBC for Oracle};UID=TATADB;pwd=tatadb;SERVER=MFMCY11G;"/>
  </connection>
  <connection id="15722" xr16:uid="{00000000-0015-0000-FFFF-FFFF693D0000}" name="Connection4036" type="1" refreshedVersion="0" background="1">
    <dbPr connection="DRIVER={Microsoft ODBC for Oracle};UID=TATADB;pwd=tatadb;SERVER=MFMCY11G;"/>
  </connection>
  <connection id="15723" xr16:uid="{00000000-0015-0000-FFFF-FFFF6A3D0000}" name="Connection4037" type="1" refreshedVersion="0" background="1">
    <dbPr connection="DRIVER={Microsoft ODBC for Oracle};UID=TATADB;pwd=tatadb;SERVER=MFMCY11G;"/>
  </connection>
  <connection id="15724" xr16:uid="{00000000-0015-0000-FFFF-FFFF6B3D0000}" name="Connection4038" type="1" refreshedVersion="0" background="1">
    <dbPr connection="DRIVER={Microsoft ODBC for Oracle};UID=TATADB;pwd=tatadb;SERVER=MFMCY11G;"/>
  </connection>
  <connection id="15725" xr16:uid="{00000000-0015-0000-FFFF-FFFF6C3D0000}" name="Connection4039" type="1" refreshedVersion="0" background="1">
    <dbPr connection="DRIVER={Microsoft ODBC for Oracle};UID=TATADB;pwd=tatadb;SERVER=MFMCY11G;"/>
  </connection>
  <connection id="15726" xr16:uid="{00000000-0015-0000-FFFF-FFFF6D3D0000}" name="Connection404" type="1" refreshedVersion="0" background="1">
    <dbPr connection="DRIVER={Microsoft ODBC for Oracle};UID=tatadb;pwd=MADHU;SERVER=mfunddb;"/>
  </connection>
  <connection id="15727" xr16:uid="{00000000-0015-0000-FFFF-FFFF6E3D0000}" name="Connection4040" type="1" refreshedVersion="0" background="1">
    <dbPr connection="DRIVER={Microsoft ODBC for Oracle};UID=TATADB;pwd=tatadb;SERVER=MFMCY11G;"/>
  </connection>
  <connection id="15728" xr16:uid="{00000000-0015-0000-FFFF-FFFF6F3D0000}" name="Connection4041" type="1" refreshedVersion="0" background="1">
    <dbPr connection="DRIVER={Microsoft ODBC for Oracle};UID=TATADB;pwd=tatadb;SERVER=MFMCY11G;"/>
  </connection>
  <connection id="15729" xr16:uid="{00000000-0015-0000-FFFF-FFFF703D0000}" name="Connection4042" type="1" refreshedVersion="0" background="1">
    <dbPr connection="DRIVER={Microsoft ODBC for Oracle};UID=TATADB;pwd=tatadb;SERVER=MFMCY11G;"/>
  </connection>
  <connection id="15730" xr16:uid="{00000000-0015-0000-FFFF-FFFF713D0000}" name="Connection4043" type="1" refreshedVersion="0" background="1">
    <dbPr connection="DRIVER={Microsoft ODBC for Oracle};UID=TATADB;pwd=tatadb;SERVER=MFMCY11G;"/>
  </connection>
  <connection id="15731" xr16:uid="{00000000-0015-0000-FFFF-FFFF723D0000}" name="Connection4044" type="1" refreshedVersion="0" background="1">
    <dbPr connection="DRIVER={Microsoft ODBC for Oracle};UID=TATADB;pwd=tatadb;SERVER=MFMCY11G;"/>
  </connection>
  <connection id="15732" xr16:uid="{00000000-0015-0000-FFFF-FFFF733D0000}" name="Connection4045" type="1" refreshedVersion="0" background="1">
    <dbPr connection="DRIVER={Microsoft ODBC for Oracle};UID=TATADB;pwd=tatadb;SERVER=MFMCY11G;"/>
  </connection>
  <connection id="15733" xr16:uid="{00000000-0015-0000-FFFF-FFFF743D0000}" name="Connection4046" type="1" refreshedVersion="0" background="1">
    <dbPr connection="DRIVER={Microsoft ODBC for Oracle};UID=TATADB;pwd=tatadb;SERVER=MFMCY11G;"/>
  </connection>
  <connection id="15734" xr16:uid="{00000000-0015-0000-FFFF-FFFF753D0000}" name="Connection4047" type="1" refreshedVersion="0" background="1">
    <dbPr connection="DRIVER={Microsoft ODBC for Oracle};UID=TATADB;pwd=tatadb;SERVER=MFMCY11G;"/>
  </connection>
  <connection id="15735" xr16:uid="{00000000-0015-0000-FFFF-FFFF763D0000}" name="Connection4048" type="1" refreshedVersion="0" background="1">
    <dbPr connection="DRIVER={Microsoft ODBC for Oracle};UID=TATADB;pwd=tatadb;SERVER=MFMCY11G;"/>
  </connection>
  <connection id="15736" xr16:uid="{00000000-0015-0000-FFFF-FFFF773D0000}" name="Connection4049" type="1" refreshedVersion="0" background="1">
    <dbPr connection="DRIVER={Microsoft ODBC for Oracle};UID=TATADB;pwd=tatadb;SERVER=MFMCY11G;"/>
  </connection>
  <connection id="15737" xr16:uid="{00000000-0015-0000-FFFF-FFFF783D0000}" name="Connection405" type="1" refreshedVersion="0" background="1">
    <dbPr connection="DRIVER={Microsoft ODBC for Oracle};UID=TATADB;pwd=tatadb;SERVER=MFMCY11G;"/>
  </connection>
  <connection id="15738" xr16:uid="{00000000-0015-0000-FFFF-FFFF793D0000}" name="Connection4050" type="1" refreshedVersion="0" background="1">
    <dbPr connection="DRIVER={Microsoft ODBC for Oracle};UID=TATADB;pwd=tatadb;SERVER=MFMCY11G;"/>
  </connection>
  <connection id="15739" xr16:uid="{00000000-0015-0000-FFFF-FFFF7A3D0000}" name="Connection4051" type="1" refreshedVersion="0" background="1">
    <dbPr connection="DRIVER={Microsoft ODBC for Oracle};UID=TATADB;pwd=tatadb;SERVER=MFMCY11G;"/>
  </connection>
  <connection id="15740" xr16:uid="{00000000-0015-0000-FFFF-FFFF7B3D0000}" name="Connection4052" type="1" refreshedVersion="0" background="1">
    <dbPr connection="DRIVER={Microsoft ODBC for Oracle};UID=TATADB;pwd=tatadb;SERVER=MFMCY11G;"/>
  </connection>
  <connection id="15741" xr16:uid="{00000000-0015-0000-FFFF-FFFF7C3D0000}" name="Connection4053" type="1" refreshedVersion="0" background="1">
    <dbPr connection="DRIVER={Microsoft ODBC for Oracle};UID=TATADB;pwd=tatadb;SERVER=MFMCY11G;"/>
  </connection>
  <connection id="15742" xr16:uid="{00000000-0015-0000-FFFF-FFFF7D3D0000}" name="Connection4054" type="1" refreshedVersion="0" background="1">
    <dbPr connection="DRIVER={Microsoft ODBC for Oracle};UID=TATADB;pwd=tatadb;SERVER=MFMCY11G;"/>
  </connection>
  <connection id="15743" xr16:uid="{00000000-0015-0000-FFFF-FFFF7E3D0000}" name="Connection4055" type="1" refreshedVersion="0" background="1">
    <dbPr connection="DRIVER={Microsoft ODBC for Oracle};UID=TATADB;pwd=tatadb;SERVER=MFMCY11G;"/>
  </connection>
  <connection id="15744" xr16:uid="{00000000-0015-0000-FFFF-FFFF7F3D0000}" name="Connection4056" type="1" refreshedVersion="0" background="1">
    <dbPr connection="DRIVER={Microsoft ODBC for Oracle};UID=TATADB;pwd=tatadb;SERVER=MFMCY11G;"/>
  </connection>
  <connection id="15745" xr16:uid="{00000000-0015-0000-FFFF-FFFF803D0000}" name="Connection4057" type="1" refreshedVersion="0" background="1">
    <dbPr connection="DRIVER={Microsoft ODBC for Oracle};UID=TATADB;pwd=tatadb;SERVER=MFMCY11G;"/>
  </connection>
  <connection id="15746" xr16:uid="{00000000-0015-0000-FFFF-FFFF813D0000}" name="Connection4058" type="1" refreshedVersion="0" background="1">
    <dbPr connection="DRIVER={Microsoft ODBC for Oracle};UID=TATADB;pwd=tatadb;SERVER=MFMCY11G;"/>
  </connection>
  <connection id="15747" xr16:uid="{00000000-0015-0000-FFFF-FFFF823D0000}" name="Connection4059" type="1" refreshedVersion="0" background="1">
    <dbPr connection="DRIVER={Microsoft ODBC for Oracle};UID=TATADB;pwd=tatadb;SERVER=MFMCY11G;"/>
  </connection>
  <connection id="15748" xr16:uid="{00000000-0015-0000-FFFF-FFFF833D0000}" name="Connection406" type="1" refreshedVersion="0" background="1">
    <dbPr connection="DRIVER={Microsoft ODBC for Oracle};UID=tatadb;pwd=MADHU;SERVER=mfunddb;"/>
  </connection>
  <connection id="15749" xr16:uid="{00000000-0015-0000-FFFF-FFFF843D0000}" name="Connection4060" type="1" refreshedVersion="0" background="1">
    <dbPr connection="DRIVER={Microsoft ODBC for Oracle};UID=TATADB;pwd=tatadb;SERVER=MFMCY11G;"/>
  </connection>
  <connection id="15750" xr16:uid="{00000000-0015-0000-FFFF-FFFF853D0000}" name="Connection4061" type="1" refreshedVersion="0" background="1">
    <dbPr connection="DRIVER={Microsoft ODBC for Oracle};UID=TATADB;pwd=tatadb;SERVER=MFMCY11G;"/>
  </connection>
  <connection id="15751" xr16:uid="{00000000-0015-0000-FFFF-FFFF863D0000}" name="Connection4062" type="1" refreshedVersion="0" background="1">
    <dbPr connection="DRIVER={Microsoft ODBC for Oracle};UID=TATADB;pwd=tatadb;SERVER=MFMCY11G;"/>
  </connection>
  <connection id="15752" xr16:uid="{00000000-0015-0000-FFFF-FFFF873D0000}" name="Connection4063" type="1" refreshedVersion="0" background="1">
    <dbPr connection="DRIVER={Microsoft ODBC for Oracle};UID=TATADB;pwd=tatadb;SERVER=MFMCY11G;"/>
  </connection>
  <connection id="15753" xr16:uid="{00000000-0015-0000-FFFF-FFFF883D0000}" name="Connection4064" type="1" refreshedVersion="0" background="1">
    <dbPr connection="DRIVER={Microsoft ODBC for Oracle};UID=TATADB;pwd=tatadb;SERVER=MFMCY11G;"/>
  </connection>
  <connection id="15754" xr16:uid="{00000000-0015-0000-FFFF-FFFF893D0000}" name="Connection4065" type="1" refreshedVersion="0" background="1">
    <dbPr connection="DRIVER={Microsoft ODBC for Oracle};UID=TATADB;pwd=tatadb;SERVER=MFMCY11G;"/>
  </connection>
  <connection id="15755" xr16:uid="{00000000-0015-0000-FFFF-FFFF8A3D0000}" name="Connection4066" type="1" refreshedVersion="0" background="1">
    <dbPr connection="DRIVER={Microsoft ODBC for Oracle};UID=TATADB;pwd=tatadb;SERVER=MFMCY11G;"/>
  </connection>
  <connection id="15756" xr16:uid="{00000000-0015-0000-FFFF-FFFF8B3D0000}" name="Connection4067" type="1" refreshedVersion="0" background="1">
    <dbPr connection="DRIVER={Microsoft ODBC for Oracle};UID=TATADB;pwd=tatadb;SERVER=MFMCY11G;"/>
  </connection>
  <connection id="15757" xr16:uid="{00000000-0015-0000-FFFF-FFFF8C3D0000}" name="Connection4068" type="1" refreshedVersion="0" background="1">
    <dbPr connection="DRIVER={Microsoft ODBC for Oracle};UID=TATADB;pwd=tatadb;SERVER=MFMCY11G;"/>
  </connection>
  <connection id="15758" xr16:uid="{00000000-0015-0000-FFFF-FFFF8D3D0000}" name="Connection4069" type="1" refreshedVersion="0" background="1">
    <dbPr connection="DRIVER={Microsoft ODBC for Oracle};UID=TATADB;pwd=tatadb;SERVER=MFMCY11G;"/>
  </connection>
  <connection id="15759" xr16:uid="{00000000-0015-0000-FFFF-FFFF8E3D0000}" name="Connection407" type="1" refreshedVersion="0" background="1">
    <dbPr connection="DRIVER={Microsoft ODBC for Oracle};UID=TATADB;pwd=tatadb;SERVER=MFMCY11G;"/>
  </connection>
  <connection id="15760" xr16:uid="{00000000-0015-0000-FFFF-FFFF8F3D0000}" name="Connection4070" type="1" refreshedVersion="0" background="1">
    <dbPr connection="DRIVER={Microsoft ODBC for Oracle};UID=TATADB;pwd=tatadb;SERVER=MFMCY11G;"/>
  </connection>
  <connection id="15761" xr16:uid="{00000000-0015-0000-FFFF-FFFF903D0000}" name="Connection4071" type="1" refreshedVersion="0" background="1">
    <dbPr connection="DRIVER={Microsoft ODBC for Oracle};UID=TATADB;pwd=tatadb;SERVER=MFMCY11G;"/>
  </connection>
  <connection id="15762" xr16:uid="{00000000-0015-0000-FFFF-FFFF913D0000}" name="Connection4072" type="1" refreshedVersion="0" background="1">
    <dbPr connection="DRIVER={Microsoft ODBC for Oracle};UID=TATADB;pwd=tatadb;SERVER=MFMCY11G;"/>
  </connection>
  <connection id="15763" xr16:uid="{00000000-0015-0000-FFFF-FFFF923D0000}" name="Connection4073" type="1" refreshedVersion="0" background="1">
    <dbPr connection="DRIVER={Microsoft ODBC for Oracle};UID=TATADB;pwd=tatadb;SERVER=MFMCY11G;"/>
  </connection>
  <connection id="15764" xr16:uid="{00000000-0015-0000-FFFF-FFFF933D0000}" name="Connection4074" type="1" refreshedVersion="0" background="1">
    <dbPr connection="DRIVER={Microsoft ODBC for Oracle};UID=TATADB;pwd=tatadb;SERVER=MFMCY11G;"/>
  </connection>
  <connection id="15765" xr16:uid="{00000000-0015-0000-FFFF-FFFF943D0000}" name="Connection4075" type="1" refreshedVersion="0" background="1">
    <dbPr connection="DRIVER={Microsoft ODBC for Oracle};UID=TATADB;pwd=tatadb;SERVER=MFMCY11G;"/>
  </connection>
  <connection id="15766" xr16:uid="{00000000-0015-0000-FFFF-FFFF953D0000}" name="Connection4076" type="1" refreshedVersion="0" background="1">
    <dbPr connection="DRIVER={Microsoft ODBC for Oracle};UID=TATADB;pwd=tatadb;SERVER=MFMCY11G;"/>
  </connection>
  <connection id="15767" xr16:uid="{00000000-0015-0000-FFFF-FFFF963D0000}" name="Connection4077" type="1" refreshedVersion="0" background="1">
    <dbPr connection="DRIVER={Microsoft ODBC for Oracle};UID=TATADB;pwd=tatadb;SERVER=MFMCY11G;"/>
  </connection>
  <connection id="15768" xr16:uid="{00000000-0015-0000-FFFF-FFFF973D0000}" name="Connection4078" type="1" refreshedVersion="0" background="1">
    <dbPr connection="DRIVER={Microsoft ODBC for Oracle};UID=TATADB;pwd=tatadb;SERVER=MFMCY11G;"/>
  </connection>
  <connection id="15769" xr16:uid="{00000000-0015-0000-FFFF-FFFF983D0000}" name="Connection4079" type="1" refreshedVersion="0" background="1">
    <dbPr connection="DRIVER={Microsoft ODBC for Oracle};UID=TATADB;pwd=tatadb;SERVER=MFMCY11G;"/>
  </connection>
  <connection id="15770" xr16:uid="{00000000-0015-0000-FFFF-FFFF993D0000}" name="Connection408" type="1" refreshedVersion="0" background="1">
    <dbPr connection="DRIVER={Microsoft ODBC for Oracle};UID=tatadb;pwd=MADHU;SERVER=mfunddb;"/>
  </connection>
  <connection id="15771" xr16:uid="{00000000-0015-0000-FFFF-FFFF9A3D0000}" name="Connection4080" type="1" refreshedVersion="0" background="1">
    <dbPr connection="DRIVER={Microsoft ODBC for Oracle};UID=TATADB;pwd=tatadb;SERVER=MFMCY11G;"/>
  </connection>
  <connection id="15772" xr16:uid="{00000000-0015-0000-FFFF-FFFF9B3D0000}" name="Connection4081" type="1" refreshedVersion="0" background="1">
    <dbPr connection="DRIVER={Microsoft ODBC for Oracle};UID=TATADB;pwd=tatadb;SERVER=MFMCY11G;"/>
  </connection>
  <connection id="15773" xr16:uid="{00000000-0015-0000-FFFF-FFFF9C3D0000}" name="Connection4082" type="1" refreshedVersion="0" background="1">
    <dbPr connection="DRIVER={Microsoft ODBC for Oracle};UID=TATADB;pwd=tatadb;SERVER=MFMCY11G;"/>
  </connection>
  <connection id="15774" xr16:uid="{00000000-0015-0000-FFFF-FFFF9D3D0000}" name="Connection4083" type="1" refreshedVersion="0" background="1">
    <dbPr connection="DRIVER={Microsoft ODBC for Oracle};UID=TATADB;pwd=tatadb;SERVER=MFMCY11G;"/>
  </connection>
  <connection id="15775" xr16:uid="{00000000-0015-0000-FFFF-FFFF9E3D0000}" name="Connection4084" type="1" refreshedVersion="0" background="1">
    <dbPr connection="DRIVER={Microsoft ODBC for Oracle};UID=TATADB;pwd=tatadb;SERVER=MFMCY11G;"/>
  </connection>
  <connection id="15776" xr16:uid="{00000000-0015-0000-FFFF-FFFF9F3D0000}" name="Connection4085" type="1" refreshedVersion="0" background="1">
    <dbPr connection="DRIVER={Microsoft ODBC for Oracle};UID=TATADB;pwd=tatadb;SERVER=MFMCY11G;"/>
  </connection>
  <connection id="15777" xr16:uid="{00000000-0015-0000-FFFF-FFFFA03D0000}" name="Connection4086" type="1" refreshedVersion="0" background="1">
    <dbPr connection="DRIVER={Microsoft ODBC for Oracle};UID=TATADB;pwd=tatadb;SERVER=MFMCY11G;"/>
  </connection>
  <connection id="15778" xr16:uid="{00000000-0015-0000-FFFF-FFFFA13D0000}" name="Connection4087" type="1" refreshedVersion="0" background="1">
    <dbPr connection="DRIVER={Microsoft ODBC for Oracle};UID=TATADB;pwd=tatadb;SERVER=MFMCY11G;"/>
  </connection>
  <connection id="15779" xr16:uid="{00000000-0015-0000-FFFF-FFFFA23D0000}" name="Connection4088" type="1" refreshedVersion="0" background="1">
    <dbPr connection="DRIVER={Microsoft ODBC for Oracle};UID=TATADB;pwd=tatadb;SERVER=MFMCY11G;"/>
  </connection>
  <connection id="15780" xr16:uid="{00000000-0015-0000-FFFF-FFFFA33D0000}" name="Connection4089" type="1" refreshedVersion="0" background="1">
    <dbPr connection="DRIVER={Microsoft ODBC for Oracle};UID=TATADB;pwd=tatadb;SERVER=MFMCY11G;"/>
  </connection>
  <connection id="15781" xr16:uid="{00000000-0015-0000-FFFF-FFFFA43D0000}" name="Connection409" type="1" refreshedVersion="0" background="1">
    <dbPr connection="DRIVER={Microsoft ODBC for Oracle};UID=tatadb;pwd=MADHU;SERVER=mfunddb;"/>
  </connection>
  <connection id="15782" xr16:uid="{00000000-0015-0000-FFFF-FFFFA53D0000}" name="Connection4090" type="1" refreshedVersion="0" background="1">
    <dbPr connection="DRIVER={Microsoft ODBC for Oracle};UID=TATADB;pwd=tatadb;SERVER=MFMCY11G;"/>
  </connection>
  <connection id="15783" xr16:uid="{00000000-0015-0000-FFFF-FFFFA63D0000}" name="Connection4091" type="1" refreshedVersion="0" background="1">
    <dbPr connection="DRIVER={Microsoft ODBC for Oracle};UID=TATADB;pwd=tatadb;SERVER=MFMCY11G;"/>
  </connection>
  <connection id="15784" xr16:uid="{00000000-0015-0000-FFFF-FFFFA73D0000}" name="Connection4092" type="1" refreshedVersion="0" background="1">
    <dbPr connection="DRIVER={Microsoft ODBC for Oracle};UID=TATADB;pwd=tatadb;SERVER=MFMCY11G;"/>
  </connection>
  <connection id="15785" xr16:uid="{00000000-0015-0000-FFFF-FFFFA83D0000}" name="Connection4093" type="1" refreshedVersion="0" background="1">
    <dbPr connection="DRIVER={Microsoft ODBC for Oracle};UID=TATADB;pwd=tatadb;SERVER=MFMCY11G;"/>
  </connection>
  <connection id="15786" xr16:uid="{00000000-0015-0000-FFFF-FFFFA93D0000}" name="Connection4094" type="1" refreshedVersion="0" background="1">
    <dbPr connection="DRIVER={Microsoft ODBC for Oracle};UID=TATADB;pwd=tatadb;SERVER=MFMCY11G;"/>
  </connection>
  <connection id="15787" xr16:uid="{00000000-0015-0000-FFFF-FFFFAA3D0000}" name="Connection4095" type="1" refreshedVersion="0" background="1">
    <dbPr connection="DRIVER={Microsoft ODBC for Oracle};UID=TATADB;pwd=tatadb;SERVER=MFMCY11G;"/>
  </connection>
  <connection id="15788" xr16:uid="{00000000-0015-0000-FFFF-FFFFAB3D0000}" name="Connection4096" type="1" refreshedVersion="0" background="1">
    <dbPr connection="DRIVER={Microsoft ODBC for Oracle};UID=TATADB;pwd=tatadb;SERVER=MFMCY11G;"/>
  </connection>
  <connection id="15789" xr16:uid="{00000000-0015-0000-FFFF-FFFFAC3D0000}" name="Connection4097" type="1" refreshedVersion="0" background="1">
    <dbPr connection="DRIVER={Microsoft ODBC for Oracle};UID=TATADB;pwd=tatadb;SERVER=MFMCY11G;"/>
  </connection>
  <connection id="15790" xr16:uid="{00000000-0015-0000-FFFF-FFFFAD3D0000}" name="Connection4098" type="1" refreshedVersion="0" background="1">
    <dbPr connection="DRIVER={Microsoft ODBC for Oracle};UID=TATADB;pwd=tatadb;SERVER=MFMCY11G;"/>
  </connection>
  <connection id="15791" xr16:uid="{00000000-0015-0000-FFFF-FFFFAE3D0000}" name="Connection4099" type="1" refreshedVersion="0" background="1">
    <dbPr connection="DRIVER={Microsoft ODBC for Oracle};UID=TATADB;pwd=tatadb;SERVER=MFMCY11G;"/>
  </connection>
  <connection id="15792" xr16:uid="{00000000-0015-0000-FFFF-FFFFAF3D0000}" name="Connection41" type="1" refreshedVersion="0" background="1">
    <dbPr connection="DRIVER={Microsoft ODBC for Oracle};UID=TATADB;pwd=tatadb;SERVER=MFMCY11G;"/>
  </connection>
  <connection id="15793" xr16:uid="{00000000-0015-0000-FFFF-FFFFB03D0000}" name="Connection410" type="1" refreshedVersion="0" background="1">
    <dbPr connection="DRIVER={Microsoft ODBC for Oracle};UID=tatadb;pwd=MADHU;SERVER=mfunddb;"/>
  </connection>
  <connection id="15794" xr16:uid="{00000000-0015-0000-FFFF-FFFFB13D0000}" name="Connection4100" type="1" refreshedVersion="0" background="1">
    <dbPr connection="DRIVER={Microsoft ODBC for Oracle};UID=TATADB;pwd=tatadb;SERVER=MFMCY11G;"/>
  </connection>
  <connection id="15795" xr16:uid="{00000000-0015-0000-FFFF-FFFFB23D0000}" name="Connection4101" type="1" refreshedVersion="0" background="1">
    <dbPr connection="DRIVER={Microsoft ODBC for Oracle};UID=TATADB;pwd=tatadb;SERVER=MFMCY11G;"/>
  </connection>
  <connection id="15796" xr16:uid="{00000000-0015-0000-FFFF-FFFFB33D0000}" name="Connection4102" type="1" refreshedVersion="0" background="1">
    <dbPr connection="DRIVER={Microsoft ODBC for Oracle};UID=TATADB;pwd=tatadb;SERVER=MFMCY11G;"/>
  </connection>
  <connection id="15797" xr16:uid="{00000000-0015-0000-FFFF-FFFFB43D0000}" name="Connection4103" type="1" refreshedVersion="0" background="1">
    <dbPr connection="DRIVER={Microsoft ODBC for Oracle};UID=TATADB;pwd=tatadb;SERVER=MFMCY11G;"/>
  </connection>
  <connection id="15798" xr16:uid="{00000000-0015-0000-FFFF-FFFFB53D0000}" name="Connection4104" type="1" refreshedVersion="0" background="1">
    <dbPr connection="DRIVER={Microsoft ODBC for Oracle};UID=TATADB;pwd=tatadb;SERVER=MFMCY11G;"/>
  </connection>
  <connection id="15799" xr16:uid="{00000000-0015-0000-FFFF-FFFFB63D0000}" name="Connection4105" type="1" refreshedVersion="0" background="1">
    <dbPr connection="DRIVER={Microsoft ODBC for Oracle};UID=TATADB;pwd=tatadb;SERVER=MFMCY11G;"/>
  </connection>
  <connection id="15800" xr16:uid="{00000000-0015-0000-FFFF-FFFFB73D0000}" name="Connection4106" type="1" refreshedVersion="0" background="1">
    <dbPr connection="DRIVER={Microsoft ODBC for Oracle};UID=TATADB;pwd=tatadb;SERVER=MFMCY11G;"/>
  </connection>
  <connection id="15801" xr16:uid="{00000000-0015-0000-FFFF-FFFFB83D0000}" name="Connection4107" type="1" refreshedVersion="0" background="1">
    <dbPr connection="DRIVER={Microsoft ODBC for Oracle};UID=TATADB;pwd=tatadb;SERVER=MFMCY11G;"/>
  </connection>
  <connection id="15802" xr16:uid="{00000000-0015-0000-FFFF-FFFFB93D0000}" name="Connection4108" type="1" refreshedVersion="0" background="1">
    <dbPr connection="DRIVER={Microsoft ODBC for Oracle};UID=TATADB;pwd=tatadb;SERVER=MFMCY11G;"/>
  </connection>
  <connection id="15803" xr16:uid="{00000000-0015-0000-FFFF-FFFFBA3D0000}" name="Connection4109" type="1" refreshedVersion="0" background="1">
    <dbPr connection="DRIVER={Microsoft ODBC for Oracle};UID=TATADB;pwd=tatadb;SERVER=MFMCY11G;"/>
  </connection>
  <connection id="15804" xr16:uid="{00000000-0015-0000-FFFF-FFFFBB3D0000}" name="Connection411" type="1" refreshedVersion="0" background="1">
    <dbPr connection="DRIVER={Microsoft ODBC for Oracle};UID=tatadb;pwd=MADHU;SERVER=mfunddb;"/>
  </connection>
  <connection id="15805" xr16:uid="{00000000-0015-0000-FFFF-FFFFBC3D0000}" name="Connection4110" type="1" refreshedVersion="0" background="1">
    <dbPr connection="DRIVER={Microsoft ODBC for Oracle};UID=TATADB;pwd=tatadb;SERVER=MFMCY11G;"/>
  </connection>
  <connection id="15806" xr16:uid="{00000000-0015-0000-FFFF-FFFFBD3D0000}" name="Connection4111" type="1" refreshedVersion="0" background="1">
    <dbPr connection="DRIVER={Microsoft ODBC for Oracle};UID=TATADB;pwd=tatadb;SERVER=MFMCY11G;"/>
  </connection>
  <connection id="15807" xr16:uid="{00000000-0015-0000-FFFF-FFFFBE3D0000}" name="Connection4112" type="1" refreshedVersion="0" background="1">
    <dbPr connection="DRIVER={Microsoft ODBC for Oracle};UID=TATADB;pwd=tatadb;SERVER=MFMCY11G;"/>
  </connection>
  <connection id="15808" xr16:uid="{00000000-0015-0000-FFFF-FFFFBF3D0000}" name="Connection4113" type="1" refreshedVersion="0" background="1">
    <dbPr connection="DRIVER={Microsoft ODBC for Oracle};UID=TATADB;pwd=tatadb;SERVER=MFMCY11G;"/>
  </connection>
  <connection id="15809" xr16:uid="{00000000-0015-0000-FFFF-FFFFC03D0000}" name="Connection4114" type="1" refreshedVersion="0" background="1">
    <dbPr connection="DRIVER={Microsoft ODBC for Oracle};UID=TATADB;pwd=tatadb;SERVER=MFMCY11G;"/>
  </connection>
  <connection id="15810" xr16:uid="{00000000-0015-0000-FFFF-FFFFC13D0000}" name="Connection4115" type="1" refreshedVersion="0" background="1">
    <dbPr connection="DRIVER={Microsoft ODBC for Oracle};UID=TATADB;pwd=tatadb;SERVER=MFMCY11G;"/>
  </connection>
  <connection id="15811" xr16:uid="{00000000-0015-0000-FFFF-FFFFC23D0000}" name="Connection4116" type="1" refreshedVersion="0" background="1">
    <dbPr connection="DRIVER={Microsoft ODBC for Oracle};UID=TATADB;pwd=tatadb;SERVER=MFMCY11G;"/>
  </connection>
  <connection id="15812" xr16:uid="{00000000-0015-0000-FFFF-FFFFC33D0000}" name="Connection4117" type="1" refreshedVersion="0" background="1">
    <dbPr connection="DRIVER={Microsoft ODBC for Oracle};UID=TATADB;pwd=tatadb;SERVER=MFMCY11G;"/>
  </connection>
  <connection id="15813" xr16:uid="{00000000-0015-0000-FFFF-FFFFC43D0000}" name="Connection4118" type="1" refreshedVersion="0" background="1">
    <dbPr connection="DRIVER={Microsoft ODBC for Oracle};UID=TATADB;pwd=tatadb;SERVER=MFMCY11G;"/>
  </connection>
  <connection id="15814" xr16:uid="{00000000-0015-0000-FFFF-FFFFC53D0000}" name="Connection4119" type="1" refreshedVersion="0" background="1">
    <dbPr connection="DRIVER={Microsoft ODBC for Oracle};UID=TATADB;pwd=tatadb;SERVER=MFMCY11G;"/>
  </connection>
  <connection id="15815" xr16:uid="{00000000-0015-0000-FFFF-FFFFC63D0000}" name="Connection412" type="1" refreshedVersion="0" background="1">
    <dbPr connection="DRIVER={Microsoft ODBC for Oracle};UID=tatadb;pwd=MADHU;SERVER=mfunddb;"/>
  </connection>
  <connection id="15816" xr16:uid="{00000000-0015-0000-FFFF-FFFFC73D0000}" name="Connection4120" type="1" refreshedVersion="0" background="1">
    <dbPr connection="DRIVER={Microsoft ODBC for Oracle};UID=TATADB;pwd=tatadb;SERVER=MFMCY11G;"/>
  </connection>
  <connection id="15817" xr16:uid="{00000000-0015-0000-FFFF-FFFFC83D0000}" name="Connection4121" type="1" refreshedVersion="0" background="1">
    <dbPr connection="DRIVER={Microsoft ODBC for Oracle};UID=TATADB;pwd=tatadb;SERVER=MFMCY11G;"/>
  </connection>
  <connection id="15818" xr16:uid="{00000000-0015-0000-FFFF-FFFFC93D0000}" name="Connection4122" type="1" refreshedVersion="0" background="1">
    <dbPr connection="DRIVER={Microsoft ODBC for Oracle};UID=TATADB;pwd=tatadb;SERVER=MFMCY11G;"/>
  </connection>
  <connection id="15819" xr16:uid="{00000000-0015-0000-FFFF-FFFFCA3D0000}" name="Connection4123" type="1" refreshedVersion="0" background="1">
    <dbPr connection="DRIVER={Microsoft ODBC for Oracle};UID=TATADB;pwd=tatadb;SERVER=MFMCY11G;"/>
  </connection>
  <connection id="15820" xr16:uid="{00000000-0015-0000-FFFF-FFFFCB3D0000}" name="Connection4124" type="1" refreshedVersion="0" background="1">
    <dbPr connection="DRIVER={Microsoft ODBC for Oracle};UID=TATADB;pwd=tatadb;SERVER=MFMCY11G;"/>
  </connection>
  <connection id="15821" xr16:uid="{00000000-0015-0000-FFFF-FFFFCC3D0000}" name="Connection4125" type="1" refreshedVersion="0" background="1">
    <dbPr connection="DRIVER={Microsoft ODBC for Oracle};UID=TATADB;pwd=tatadb;SERVER=MFMCY11G;"/>
  </connection>
  <connection id="15822" xr16:uid="{00000000-0015-0000-FFFF-FFFFCD3D0000}" name="Connection4126" type="1" refreshedVersion="0" background="1">
    <dbPr connection="DRIVER={Microsoft ODBC for Oracle};UID=TATADB;pwd=tatadb;SERVER=MFMCY11G;"/>
  </connection>
  <connection id="15823" xr16:uid="{00000000-0015-0000-FFFF-FFFFCE3D0000}" name="Connection4127" type="1" refreshedVersion="0" background="1">
    <dbPr connection="DRIVER={Microsoft ODBC for Oracle};UID=TATADB;pwd=tatadb;SERVER=MFMCY11G;"/>
  </connection>
  <connection id="15824" xr16:uid="{00000000-0015-0000-FFFF-FFFFCF3D0000}" name="Connection4128" type="1" refreshedVersion="0" background="1">
    <dbPr connection="DRIVER={Microsoft ODBC for Oracle};UID=TATADB;pwd=tatadb;SERVER=MFMCY11G;"/>
  </connection>
  <connection id="15825" xr16:uid="{00000000-0015-0000-FFFF-FFFFD03D0000}" name="Connection4129" type="1" refreshedVersion="0" background="1">
    <dbPr connection="DRIVER={Microsoft ODBC for Oracle};UID=TATADB;pwd=tatadb;SERVER=MFMCY11G;"/>
  </connection>
  <connection id="15826" xr16:uid="{00000000-0015-0000-FFFF-FFFFD13D0000}" name="Connection413" type="1" refreshedVersion="0" background="1">
    <dbPr connection="DRIVER={Microsoft ODBC for Oracle};UID=tatadb;pwd=MADHU;SERVER=mfunddb;"/>
  </connection>
  <connection id="15827" xr16:uid="{00000000-0015-0000-FFFF-FFFFD23D0000}" name="Connection4130" type="1" refreshedVersion="0" background="1">
    <dbPr connection="DRIVER={Microsoft ODBC for Oracle};UID=TATADB;pwd=tatadb;SERVER=MFMCY11G;"/>
  </connection>
  <connection id="15828" xr16:uid="{00000000-0015-0000-FFFF-FFFFD33D0000}" name="Connection4131" type="1" refreshedVersion="0" background="1">
    <dbPr connection="DRIVER={Microsoft ODBC for Oracle};UID=TATADB;pwd=tatadb;SERVER=MFMCY11G;"/>
  </connection>
  <connection id="15829" xr16:uid="{00000000-0015-0000-FFFF-FFFFD43D0000}" name="Connection4132" type="1" refreshedVersion="0" background="1">
    <dbPr connection="DRIVER={Microsoft ODBC for Oracle};UID=TATADB;pwd=tatadb;SERVER=MFMCY11G;"/>
  </connection>
  <connection id="15830" xr16:uid="{00000000-0015-0000-FFFF-FFFFD53D0000}" name="Connection4133" type="1" refreshedVersion="0" background="1">
    <dbPr connection="DRIVER={Microsoft ODBC for Oracle};UID=TATADB;pwd=tatadb;SERVER=MFMCY11G;"/>
  </connection>
  <connection id="15831" xr16:uid="{00000000-0015-0000-FFFF-FFFFD63D0000}" name="Connection4134" type="1" refreshedVersion="0" background="1">
    <dbPr connection="DRIVER={Microsoft ODBC for Oracle};UID=TATADB;pwd=tatadb;SERVER=MFMCY11G;"/>
  </connection>
  <connection id="15832" xr16:uid="{00000000-0015-0000-FFFF-FFFFD73D0000}" name="Connection4135" type="1" refreshedVersion="0" background="1">
    <dbPr connection="DRIVER={Microsoft ODBC for Oracle};UID=TATADB;pwd=tatadb;SERVER=MFMCY11G;"/>
  </connection>
  <connection id="15833" xr16:uid="{00000000-0015-0000-FFFF-FFFFD83D0000}" name="Connection4136" type="1" refreshedVersion="0" background="1">
    <dbPr connection="DRIVER={Microsoft ODBC for Oracle};UID=TATADB;pwd=tatadb;SERVER=MFMCY11G;"/>
  </connection>
  <connection id="15834" xr16:uid="{00000000-0015-0000-FFFF-FFFFD93D0000}" name="Connection4137" type="1" refreshedVersion="0" background="1">
    <dbPr connection="DRIVER={Microsoft ODBC for Oracle};UID=TATADB;pwd=tatadb;SERVER=MFMCY11G;"/>
  </connection>
  <connection id="15835" xr16:uid="{00000000-0015-0000-FFFF-FFFFDA3D0000}" name="Connection4138" type="1" refreshedVersion="0" background="1">
    <dbPr connection="DRIVER={Microsoft ODBC for Oracle};UID=TATADB;pwd=tatadb;SERVER=MFMCY11G;"/>
  </connection>
  <connection id="15836" xr16:uid="{00000000-0015-0000-FFFF-FFFFDB3D0000}" name="Connection4139" type="1" refreshedVersion="0" background="1">
    <dbPr connection="DRIVER={Microsoft ODBC for Oracle};UID=TATADB;pwd=tatadb;SERVER=MFMCY11G;"/>
  </connection>
  <connection id="15837" xr16:uid="{00000000-0015-0000-FFFF-FFFFDC3D0000}" name="Connection414" type="1" refreshedVersion="0" background="1">
    <dbPr connection="DRIVER={Microsoft ODBC for Oracle};UID=tatadb;pwd=MADHU;SERVER=mfunddb;"/>
  </connection>
  <connection id="15838" xr16:uid="{00000000-0015-0000-FFFF-FFFFDD3D0000}" name="Connection4140" type="1" refreshedVersion="0" background="1">
    <dbPr connection="DRIVER={Microsoft ODBC for Oracle};UID=TATADB;pwd=tatadb;SERVER=MFMCY11G;"/>
  </connection>
  <connection id="15839" xr16:uid="{00000000-0015-0000-FFFF-FFFFDE3D0000}" name="Connection4141" type="1" refreshedVersion="0" background="1">
    <dbPr connection="DRIVER={Microsoft ODBC for Oracle};UID=TATADB;pwd=tatadb;SERVER=MFMCY11G;"/>
  </connection>
  <connection id="15840" xr16:uid="{00000000-0015-0000-FFFF-FFFFDF3D0000}" name="Connection4142" type="1" refreshedVersion="0" background="1">
    <dbPr connection="DRIVER={Microsoft ODBC for Oracle};UID=TATADB;pwd=tatadb;SERVER=MFMCY11G;"/>
  </connection>
  <connection id="15841" xr16:uid="{00000000-0015-0000-FFFF-FFFFE03D0000}" name="Connection4143" type="1" refreshedVersion="0" background="1">
    <dbPr connection="DRIVER={Microsoft ODBC for Oracle};UID=TATADB;pwd=tatadb;SERVER=MFMCY11G;"/>
  </connection>
  <connection id="15842" xr16:uid="{00000000-0015-0000-FFFF-FFFFE13D0000}" name="Connection4144" type="1" refreshedVersion="0" background="1">
    <dbPr connection="DRIVER={Microsoft ODBC for Oracle};UID=TATADB;pwd=tatadb;SERVER=MFMCY11G;"/>
  </connection>
  <connection id="15843" xr16:uid="{00000000-0015-0000-FFFF-FFFFE23D0000}" name="Connection4145" type="1" refreshedVersion="0" background="1">
    <dbPr connection="DRIVER={Microsoft ODBC for Oracle};UID=TATADB;pwd=tatadb;SERVER=MFMCY11G;"/>
  </connection>
  <connection id="15844" xr16:uid="{00000000-0015-0000-FFFF-FFFFE33D0000}" name="Connection4146" type="1" refreshedVersion="0" background="1">
    <dbPr connection="DRIVER={Microsoft ODBC for Oracle};UID=TATADB;pwd=tatadb;SERVER=MFMCY11G;"/>
  </connection>
  <connection id="15845" xr16:uid="{00000000-0015-0000-FFFF-FFFFE43D0000}" name="Connection4147" type="1" refreshedVersion="0" background="1">
    <dbPr connection="DRIVER={Microsoft ODBC for Oracle};UID=TATADB;pwd=tatadb;SERVER=MFMCY11G;"/>
  </connection>
  <connection id="15846" xr16:uid="{00000000-0015-0000-FFFF-FFFFE53D0000}" name="Connection4148" type="1" refreshedVersion="0" background="1">
    <dbPr connection="DRIVER={Microsoft ODBC for Oracle};UID=TATADB;pwd=tatadb;SERVER=MFMCY11G;"/>
  </connection>
  <connection id="15847" xr16:uid="{00000000-0015-0000-FFFF-FFFFE63D0000}" name="Connection4149" type="1" refreshedVersion="0" background="1">
    <dbPr connection="DRIVER={Microsoft ODBC for Oracle};UID=TATADB;pwd=tatadb;SERVER=MFMCY11G;"/>
  </connection>
  <connection id="15848" xr16:uid="{00000000-0015-0000-FFFF-FFFFE73D0000}" name="Connection415" type="1" refreshedVersion="0" background="1">
    <dbPr connection="DRIVER={Microsoft ODBC for Oracle};UID=tatadb;pwd=MADHU;SERVER=mfunddb;"/>
  </connection>
  <connection id="15849" xr16:uid="{00000000-0015-0000-FFFF-FFFFE83D0000}" name="Connection4150" type="1" refreshedVersion="0" background="1">
    <dbPr connection="DRIVER={Microsoft ODBC for Oracle};UID=TATADB;pwd=tatadb;SERVER=MFMCY11G;"/>
  </connection>
  <connection id="15850" xr16:uid="{00000000-0015-0000-FFFF-FFFFE93D0000}" name="Connection4151" type="1" refreshedVersion="0" background="1">
    <dbPr connection="DRIVER={Microsoft ODBC for Oracle};UID=TATADB;pwd=tatadb;SERVER=MFMCY11G;"/>
  </connection>
  <connection id="15851" xr16:uid="{00000000-0015-0000-FFFF-FFFFEA3D0000}" name="Connection4152" type="1" refreshedVersion="0" background="1">
    <dbPr connection="DRIVER={Microsoft ODBC for Oracle};UID=TATADB;pwd=tatadb;SERVER=MFMCY11G;"/>
  </connection>
  <connection id="15852" xr16:uid="{00000000-0015-0000-FFFF-FFFFEB3D0000}" name="Connection4153" type="1" refreshedVersion="0" background="1">
    <dbPr connection="DRIVER={Microsoft ODBC for Oracle};UID=TATADB;pwd=tatadb;SERVER=MFMCY11G;"/>
  </connection>
  <connection id="15853" xr16:uid="{00000000-0015-0000-FFFF-FFFFEC3D0000}" name="Connection4154" type="1" refreshedVersion="0" background="1">
    <dbPr connection="DRIVER={Microsoft ODBC for Oracle};UID=TATADB;pwd=tatadb;SERVER=MFMCY11G;"/>
  </connection>
  <connection id="15854" xr16:uid="{00000000-0015-0000-FFFF-FFFFED3D0000}" name="Connection4155" type="1" refreshedVersion="0" background="1">
    <dbPr connection="DRIVER={Microsoft ODBC for Oracle};UID=TATADB;pwd=tatadb;SERVER=MFMCY11G;"/>
  </connection>
  <connection id="15855" xr16:uid="{00000000-0015-0000-FFFF-FFFFEE3D0000}" name="Connection4156" type="1" refreshedVersion="0" background="1">
    <dbPr connection="DRIVER={Microsoft ODBC for Oracle};UID=TATADB;pwd=tatadb;SERVER=MFMCY11G;"/>
  </connection>
  <connection id="15856" xr16:uid="{00000000-0015-0000-FFFF-FFFFEF3D0000}" name="Connection4157" type="1" refreshedVersion="0" background="1">
    <dbPr connection="DRIVER={Microsoft ODBC for Oracle};UID=TATADB;pwd=tatadb;SERVER=MFMCY11G;"/>
  </connection>
  <connection id="15857" xr16:uid="{00000000-0015-0000-FFFF-FFFFF03D0000}" name="Connection4158" type="1" refreshedVersion="0" background="1">
    <dbPr connection="DRIVER={Microsoft ODBC for Oracle};UID=TATADB;pwd=tatadb;SERVER=MFMCY11G;"/>
  </connection>
  <connection id="15858" xr16:uid="{00000000-0015-0000-FFFF-FFFFF13D0000}" name="Connection4159" type="1" refreshedVersion="0" background="1">
    <dbPr connection="DRIVER={Microsoft ODBC for Oracle};UID=TATADB;pwd=tatadb;SERVER=MFMCY11G;"/>
  </connection>
  <connection id="15859" xr16:uid="{00000000-0015-0000-FFFF-FFFFF23D0000}" name="Connection416" type="1" refreshedVersion="0" background="1">
    <dbPr connection="DRIVER={Microsoft ODBC for Oracle};UID=tatadb;pwd=MADHU;SERVER=mfunddb;"/>
  </connection>
  <connection id="15860" xr16:uid="{00000000-0015-0000-FFFF-FFFFF33D0000}" name="Connection4160" type="1" refreshedVersion="0" background="1">
    <dbPr connection="DRIVER={Microsoft ODBC for Oracle};UID=TATADB;pwd=tatadb;SERVER=MFMCY11G;"/>
  </connection>
  <connection id="15861" xr16:uid="{00000000-0015-0000-FFFF-FFFFF43D0000}" name="Connection4161" type="1" refreshedVersion="0" background="1">
    <dbPr connection="DRIVER={Microsoft ODBC for Oracle};UID=TATADB;pwd=tatadb;SERVER=MFMCY11G;"/>
  </connection>
  <connection id="15862" xr16:uid="{00000000-0015-0000-FFFF-FFFFF53D0000}" name="Connection4162" type="1" refreshedVersion="0" background="1">
    <dbPr connection="DRIVER={Microsoft ODBC for Oracle};UID=TATADB;pwd=tatadb;SERVER=MFMCY11G;"/>
  </connection>
  <connection id="15863" xr16:uid="{00000000-0015-0000-FFFF-FFFFF63D0000}" name="Connection4163" type="1" refreshedVersion="0" background="1">
    <dbPr connection="DRIVER={Microsoft ODBC for Oracle};UID=TATADB;pwd=tatadb;SERVER=MFMCY11G;"/>
  </connection>
  <connection id="15864" xr16:uid="{00000000-0015-0000-FFFF-FFFFF73D0000}" name="Connection4164" type="1" refreshedVersion="0" background="1">
    <dbPr connection="DRIVER={Microsoft ODBC for Oracle};UID=TATADB;pwd=tatadb;SERVER=MFMCY11G;"/>
  </connection>
  <connection id="15865" xr16:uid="{00000000-0015-0000-FFFF-FFFFF83D0000}" name="Connection4165" type="1" refreshedVersion="0" background="1">
    <dbPr connection="DRIVER={Microsoft ODBC for Oracle};UID=TATADB;pwd=tatadb;SERVER=MFMCY11G;"/>
  </connection>
  <connection id="15866" xr16:uid="{00000000-0015-0000-FFFF-FFFFF93D0000}" name="Connection4166" type="1" refreshedVersion="0" background="1">
    <dbPr connection="DRIVER={Microsoft ODBC for Oracle};UID=TATADB;pwd=tatadb;SERVER=MFMCY11G;"/>
  </connection>
  <connection id="15867" xr16:uid="{00000000-0015-0000-FFFF-FFFFFA3D0000}" name="Connection4167" type="1" refreshedVersion="0" background="1">
    <dbPr connection="DRIVER={Microsoft ODBC for Oracle};UID=TATADB;pwd=tatadb;SERVER=MFMCY11G;"/>
  </connection>
  <connection id="15868" xr16:uid="{00000000-0015-0000-FFFF-FFFFFB3D0000}" name="Connection4168" type="1" refreshedVersion="0" background="1">
    <dbPr connection="DRIVER={Microsoft ODBC for Oracle};UID=TATADB;pwd=tatadb;SERVER=MFMCY11G;"/>
  </connection>
  <connection id="15869" xr16:uid="{00000000-0015-0000-FFFF-FFFFFC3D0000}" name="Connection4169" type="1" refreshedVersion="0" background="1">
    <dbPr connection="DRIVER={Microsoft ODBC for Oracle};UID=TATADB;pwd=tatadb;SERVER=MFMCY11G;"/>
  </connection>
  <connection id="15870" xr16:uid="{00000000-0015-0000-FFFF-FFFFFD3D0000}" name="Connection417" type="1" refreshedVersion="0" background="1">
    <dbPr connection="DRIVER={Microsoft ODBC for Oracle};UID=TATADB;pwd=tatadb;SERVER=MFMCY11G;"/>
  </connection>
  <connection id="15871" xr16:uid="{00000000-0015-0000-FFFF-FFFFFE3D0000}" name="Connection4170" type="1" refreshedVersion="0" background="1">
    <dbPr connection="DRIVER={Microsoft ODBC for Oracle};UID=TATADB;pwd=tatadb;SERVER=MFMCY11G;"/>
  </connection>
  <connection id="15872" xr16:uid="{00000000-0015-0000-FFFF-FFFFFF3D0000}" name="Connection4171" type="1" refreshedVersion="0" background="1">
    <dbPr connection="DRIVER={Microsoft ODBC for Oracle};UID=TATADB;pwd=tatadb;SERVER=MFMCY11G;"/>
  </connection>
  <connection id="15873" xr16:uid="{00000000-0015-0000-FFFF-FFFF003E0000}" name="Connection4172" type="1" refreshedVersion="0" background="1">
    <dbPr connection="DRIVER={Microsoft ODBC for Oracle};UID=TATADB;pwd=tatadb;SERVER=MFMCY11G;"/>
  </connection>
  <connection id="15874" xr16:uid="{00000000-0015-0000-FFFF-FFFF013E0000}" name="Connection4173" type="1" refreshedVersion="0" background="1">
    <dbPr connection="DRIVER={Microsoft ODBC for Oracle};UID=TATADB;pwd=tatadb;SERVER=MFMCY11G;"/>
  </connection>
  <connection id="15875" xr16:uid="{00000000-0015-0000-FFFF-FFFF023E0000}" name="Connection4174" type="1" refreshedVersion="0" background="1">
    <dbPr connection="DRIVER={Microsoft ODBC for Oracle};UID=TATADB;pwd=tatadb;SERVER=MFMCY11G;"/>
  </connection>
  <connection id="15876" xr16:uid="{00000000-0015-0000-FFFF-FFFF033E0000}" name="Connection4175" type="1" refreshedVersion="0" background="1">
    <dbPr connection="DRIVER={Microsoft ODBC for Oracle};UID=TATADB;pwd=tatadb;SERVER=MFMCY11G;"/>
  </connection>
  <connection id="15877" xr16:uid="{00000000-0015-0000-FFFF-FFFF043E0000}" name="Connection4176" type="1" refreshedVersion="0" background="1">
    <dbPr connection="DRIVER={Microsoft ODBC for Oracle};UID=TATADB;pwd=tatadb;SERVER=MFMCY11G;"/>
  </connection>
  <connection id="15878" xr16:uid="{00000000-0015-0000-FFFF-FFFF053E0000}" name="Connection4177" type="1" refreshedVersion="0" background="1">
    <dbPr connection="DRIVER={Microsoft ODBC for Oracle};UID=TATADB;pwd=tatadb;SERVER=MFMCY11G;"/>
  </connection>
  <connection id="15879" xr16:uid="{00000000-0015-0000-FFFF-FFFF063E0000}" name="Connection4178" type="1" refreshedVersion="0" background="1">
    <dbPr connection="DRIVER={Microsoft ODBC for Oracle};UID=TATADB;pwd=tatadb;SERVER=MFMCY11G;"/>
  </connection>
  <connection id="15880" xr16:uid="{00000000-0015-0000-FFFF-FFFF073E0000}" name="Connection4179" type="1" refreshedVersion="0" background="1">
    <dbPr connection="DRIVER={Microsoft ODBC for Oracle};UID=TATADB;pwd=tatadb;SERVER=MFMCY11G;"/>
  </connection>
  <connection id="15881" xr16:uid="{00000000-0015-0000-FFFF-FFFF083E0000}" name="Connection418" type="1" refreshedVersion="0" background="1">
    <dbPr connection="DRIVER={Microsoft ODBC for Oracle};UID=tatadb;pwd=MADHU;SERVER=mfunddb;"/>
  </connection>
  <connection id="15882" xr16:uid="{00000000-0015-0000-FFFF-FFFF093E0000}" name="Connection4180" type="1" refreshedVersion="0" background="1">
    <dbPr connection="DRIVER={Microsoft ODBC for Oracle};UID=TATADB;pwd=tatadb;SERVER=MFMCY11G;"/>
  </connection>
  <connection id="15883" xr16:uid="{00000000-0015-0000-FFFF-FFFF0A3E0000}" name="Connection4181" type="1" refreshedVersion="0" background="1">
    <dbPr connection="DRIVER={Microsoft ODBC for Oracle};UID=TATADB;pwd=tatadb;SERVER=MFMCY11G;"/>
  </connection>
  <connection id="15884" xr16:uid="{00000000-0015-0000-FFFF-FFFF0B3E0000}" name="Connection4182" type="1" refreshedVersion="0" background="1">
    <dbPr connection="DRIVER={Microsoft ODBC for Oracle};UID=TATADB;pwd=tatadb;SERVER=MFMCY11G;"/>
  </connection>
  <connection id="15885" xr16:uid="{00000000-0015-0000-FFFF-FFFF0C3E0000}" name="Connection4183" type="1" refreshedVersion="0" background="1">
    <dbPr connection="DRIVER={Microsoft ODBC for Oracle};UID=TATADB;pwd=tatadb;SERVER=MFMCY11G;"/>
  </connection>
  <connection id="15886" xr16:uid="{00000000-0015-0000-FFFF-FFFF0D3E0000}" name="Connection4184" type="1" refreshedVersion="0" background="1">
    <dbPr connection="DRIVER={Microsoft ODBC for Oracle};UID=TATADB;pwd=tatadb;SERVER=MFMCY11G;"/>
  </connection>
  <connection id="15887" xr16:uid="{00000000-0015-0000-FFFF-FFFF0E3E0000}" name="Connection4185" type="1" refreshedVersion="0" background="1">
    <dbPr connection="DRIVER={Microsoft ODBC for Oracle};UID=TATADB;pwd=tatadb;SERVER=MFMCY11G;"/>
  </connection>
  <connection id="15888" xr16:uid="{00000000-0015-0000-FFFF-FFFF0F3E0000}" name="Connection4186" type="1" refreshedVersion="0" background="1">
    <dbPr connection="DRIVER={Microsoft ODBC for Oracle};UID=TATADB;pwd=tatadb;SERVER=MFMCY11G;"/>
  </connection>
  <connection id="15889" xr16:uid="{00000000-0015-0000-FFFF-FFFF103E0000}" name="Connection4187" type="1" refreshedVersion="0" background="1">
    <dbPr connection="DRIVER={Microsoft ODBC for Oracle};UID=TATADB;pwd=tatadb;SERVER=MFMCY11G;"/>
  </connection>
  <connection id="15890" xr16:uid="{00000000-0015-0000-FFFF-FFFF113E0000}" name="Connection4188" type="1" refreshedVersion="0" background="1">
    <dbPr connection="DRIVER={Microsoft ODBC for Oracle};UID=TATADB;pwd=tatadb;SERVER=MFMCY11G;"/>
  </connection>
  <connection id="15891" xr16:uid="{00000000-0015-0000-FFFF-FFFF123E0000}" name="Connection4189" type="1" refreshedVersion="0" background="1">
    <dbPr connection="DRIVER={Microsoft ODBC for Oracle};UID=TATADB;pwd=tatadb;SERVER=MFMCY11G;"/>
  </connection>
  <connection id="15892" xr16:uid="{00000000-0015-0000-FFFF-FFFF133E0000}" name="Connection419" type="1" refreshedVersion="0" background="1">
    <dbPr connection="DRIVER={Microsoft ODBC for Oracle};UID=TATADB;pwd=tatadb;SERVER=MFMCY11G;"/>
  </connection>
  <connection id="15893" xr16:uid="{00000000-0015-0000-FFFF-FFFF143E0000}" name="Connection4190" type="1" refreshedVersion="0" background="1">
    <dbPr connection="DRIVER={Microsoft ODBC for Oracle};UID=TATADB;pwd=tatadb;SERVER=MFMCY11G;"/>
  </connection>
  <connection id="15894" xr16:uid="{00000000-0015-0000-FFFF-FFFF153E0000}" name="Connection4191" type="1" refreshedVersion="0" background="1">
    <dbPr connection="DRIVER={Microsoft ODBC for Oracle};UID=TATADB;pwd=tatadb;SERVER=MFMCY11G;"/>
  </connection>
  <connection id="15895" xr16:uid="{00000000-0015-0000-FFFF-FFFF163E0000}" name="Connection4192" type="1" refreshedVersion="0" background="1">
    <dbPr connection="DRIVER={Microsoft ODBC for Oracle};UID=TATADB;pwd=tatadb;SERVER=MFMCY11G;"/>
  </connection>
  <connection id="15896" xr16:uid="{00000000-0015-0000-FFFF-FFFF173E0000}" name="Connection4193" type="1" refreshedVersion="0" background="1">
    <dbPr connection="DRIVER={Microsoft ODBC for Oracle};UID=TATADB;pwd=tatadb;SERVER=MFMCY11G;"/>
  </connection>
  <connection id="15897" xr16:uid="{00000000-0015-0000-FFFF-FFFF183E0000}" name="Connection4194" type="1" refreshedVersion="0" background="1">
    <dbPr connection="DRIVER={Microsoft ODBC for Oracle};UID=TATADB;pwd=tatadb;SERVER=MFMCY11G;"/>
  </connection>
  <connection id="15898" xr16:uid="{00000000-0015-0000-FFFF-FFFF193E0000}" name="Connection4195" type="1" refreshedVersion="0" background="1">
    <dbPr connection="DRIVER={Microsoft ODBC for Oracle};UID=TATADB;pwd=tatadb;SERVER=MFMCY11G;"/>
  </connection>
  <connection id="15899" xr16:uid="{00000000-0015-0000-FFFF-FFFF1A3E0000}" name="Connection4196" type="1" refreshedVersion="0" background="1">
    <dbPr connection="DRIVER={Microsoft ODBC for Oracle};UID=TATADB;pwd=tatadb;SERVER=MFMCY11G;"/>
  </connection>
  <connection id="15900" xr16:uid="{00000000-0015-0000-FFFF-FFFF1B3E0000}" name="Connection4197" type="1" refreshedVersion="0" background="1">
    <dbPr connection="DRIVER={Microsoft ODBC for Oracle};UID=TATADB;pwd=tatadb;SERVER=MFMCY11G;"/>
  </connection>
  <connection id="15901" xr16:uid="{00000000-0015-0000-FFFF-FFFF1C3E0000}" name="Connection4198" type="1" refreshedVersion="0" background="1">
    <dbPr connection="DRIVER={Microsoft ODBC for Oracle};UID=TATADB;pwd=tatadb;SERVER=MFMCY11G;"/>
  </connection>
  <connection id="15902" xr16:uid="{00000000-0015-0000-FFFF-FFFF1D3E0000}" name="Connection4199" type="1" refreshedVersion="0" background="1">
    <dbPr connection="DRIVER={Microsoft ODBC for Oracle};UID=TATADB;pwd=tatadb;SERVER=MFMCY11G;"/>
  </connection>
  <connection id="15903" xr16:uid="{00000000-0015-0000-FFFF-FFFF1E3E0000}" name="Connection42" type="1" refreshedVersion="0" background="1">
    <dbPr connection="DRIVER={Microsoft ODBC for Oracle};UID=tatadb;pwd=MADHU;SERVER=mfunddb;"/>
  </connection>
  <connection id="15904" xr16:uid="{00000000-0015-0000-FFFF-FFFF1F3E0000}" name="Connection420" type="1" refreshedVersion="0" background="1">
    <dbPr connection="DRIVER={Microsoft ODBC for Oracle};UID=tatadb;pwd=MADHU;SERVER=mfunddb;"/>
  </connection>
  <connection id="15905" xr16:uid="{00000000-0015-0000-FFFF-FFFF203E0000}" name="Connection4200" type="1" refreshedVersion="0" background="1">
    <dbPr connection="DRIVER={Microsoft ODBC for Oracle};UID=TATADB;pwd=tatadb;SERVER=MFMCY11G;"/>
  </connection>
  <connection id="15906" xr16:uid="{00000000-0015-0000-FFFF-FFFF213E0000}" name="Connection4201" type="1" refreshedVersion="0" background="1">
    <dbPr connection="DRIVER={Microsoft ODBC for Oracle};UID=TATADB;pwd=tatadb;SERVER=MFMCY11G;"/>
  </connection>
  <connection id="15907" xr16:uid="{00000000-0015-0000-FFFF-FFFF223E0000}" name="Connection4202" type="1" refreshedVersion="0" background="1">
    <dbPr connection="DRIVER={Microsoft ODBC for Oracle};UID=TATADB;pwd=tatadb;SERVER=MFMCY11G;"/>
  </connection>
  <connection id="15908" xr16:uid="{00000000-0015-0000-FFFF-FFFF233E0000}" name="Connection4203" type="1" refreshedVersion="0" background="1">
    <dbPr connection="DRIVER={Microsoft ODBC for Oracle};UID=TATADB;pwd=tatadb;SERVER=MFMCY11G;"/>
  </connection>
  <connection id="15909" xr16:uid="{00000000-0015-0000-FFFF-FFFF243E0000}" name="Connection4204" type="1" refreshedVersion="0" background="1">
    <dbPr connection="DRIVER={Microsoft ODBC for Oracle};UID=TATADB;pwd=tatadb;SERVER=MFMCY11G;"/>
  </connection>
  <connection id="15910" xr16:uid="{00000000-0015-0000-FFFF-FFFF253E0000}" name="Connection4205" type="1" refreshedVersion="0" background="1">
    <dbPr connection="DRIVER={Microsoft ODBC for Oracle};UID=TATADB;pwd=tatadb;SERVER=MFMCY11G;"/>
  </connection>
  <connection id="15911" xr16:uid="{00000000-0015-0000-FFFF-FFFF263E0000}" name="Connection4206" type="1" refreshedVersion="0" background="1">
    <dbPr connection="DRIVER={Microsoft ODBC for Oracle};UID=TATADB;pwd=tatadb;SERVER=MFMCY11G;"/>
  </connection>
  <connection id="15912" xr16:uid="{00000000-0015-0000-FFFF-FFFF273E0000}" name="Connection4207" type="1" refreshedVersion="0" background="1">
    <dbPr connection="DRIVER={Microsoft ODBC for Oracle};UID=TATADB;pwd=tatadb;SERVER=MFMCY11G;"/>
  </connection>
  <connection id="15913" xr16:uid="{00000000-0015-0000-FFFF-FFFF283E0000}" name="Connection4208" type="1" refreshedVersion="0" background="1">
    <dbPr connection="DRIVER={Microsoft ODBC for Oracle};UID=TATADB;pwd=tatadb;SERVER=MFMCY11G;"/>
  </connection>
  <connection id="15914" xr16:uid="{00000000-0015-0000-FFFF-FFFF293E0000}" name="Connection4209" type="1" refreshedVersion="0" background="1">
    <dbPr connection="DRIVER={Microsoft ODBC for Oracle};UID=TATADB;pwd=tatadb;SERVER=MFMCY11G;"/>
  </connection>
  <connection id="15915" xr16:uid="{00000000-0015-0000-FFFF-FFFF2A3E0000}" name="Connection421" type="1" refreshedVersion="0" background="1">
    <dbPr connection="DRIVER={Microsoft ODBC for Oracle};UID=tatadb;pwd=MADHU;SERVER=mfunddb;"/>
  </connection>
  <connection id="15916" xr16:uid="{00000000-0015-0000-FFFF-FFFF2B3E0000}" name="Connection4210" type="1" refreshedVersion="0" background="1">
    <dbPr connection="DRIVER={Microsoft ODBC for Oracle};UID=TATADB;pwd=tatadb;SERVER=MFMCY11G;"/>
  </connection>
  <connection id="15917" xr16:uid="{00000000-0015-0000-FFFF-FFFF2C3E0000}" name="Connection4211" type="1" refreshedVersion="0" background="1">
    <dbPr connection="DRIVER={Microsoft ODBC for Oracle};UID=TATADB;pwd=tatadb;SERVER=MFMCY11G;"/>
  </connection>
  <connection id="15918" xr16:uid="{00000000-0015-0000-FFFF-FFFF2D3E0000}" name="Connection4212" type="1" refreshedVersion="0" background="1">
    <dbPr connection="DRIVER={Microsoft ODBC for Oracle};UID=TATADB;pwd=tatadb;SERVER=MFMCY11G;"/>
  </connection>
  <connection id="15919" xr16:uid="{00000000-0015-0000-FFFF-FFFF2E3E0000}" name="Connection4213" type="1" refreshedVersion="0" background="1">
    <dbPr connection="DRIVER={Microsoft ODBC for Oracle};UID=TATADB;pwd=tatadb;SERVER=MFMCY11G;"/>
  </connection>
  <connection id="15920" xr16:uid="{00000000-0015-0000-FFFF-FFFF2F3E0000}" name="Connection4214" type="1" refreshedVersion="0" background="1">
    <dbPr connection="DRIVER={Microsoft ODBC for Oracle};UID=TATADB;pwd=tatadb;SERVER=MFMCY11G;"/>
  </connection>
  <connection id="15921" xr16:uid="{00000000-0015-0000-FFFF-FFFF303E0000}" name="Connection4215" type="1" refreshedVersion="0" background="1">
    <dbPr connection="DRIVER={Microsoft ODBC for Oracle};UID=TATADB;pwd=tatadb;SERVER=MFMCY11G;"/>
  </connection>
  <connection id="15922" xr16:uid="{00000000-0015-0000-FFFF-FFFF313E0000}" name="Connection4216" type="1" refreshedVersion="0" background="1">
    <dbPr connection="DRIVER={Microsoft ODBC for Oracle};UID=TATADB;pwd=tatadb;SERVER=MFMCY11G;"/>
  </connection>
  <connection id="15923" xr16:uid="{00000000-0015-0000-FFFF-FFFF323E0000}" name="Connection4217" type="1" refreshedVersion="0" background="1">
    <dbPr connection="DRIVER={Microsoft ODBC for Oracle};UID=TATADB;pwd=tatadb;SERVER=MFMCY11G;"/>
  </connection>
  <connection id="15924" xr16:uid="{00000000-0015-0000-FFFF-FFFF333E0000}" name="Connection4218" type="1" refreshedVersion="0" background="1">
    <dbPr connection="DRIVER={Microsoft ODBC for Oracle};UID=TATADB;pwd=tatadb;SERVER=MFMCY11G;"/>
  </connection>
  <connection id="15925" xr16:uid="{00000000-0015-0000-FFFF-FFFF343E0000}" name="Connection4219" type="1" refreshedVersion="0" background="1">
    <dbPr connection="DRIVER={Microsoft ODBC for Oracle};UID=TATADB;pwd=tatadb;SERVER=MFMCY11G;"/>
  </connection>
  <connection id="15926" xr16:uid="{00000000-0015-0000-FFFF-FFFF353E0000}" name="Connection422" type="1" refreshedVersion="0" background="1">
    <dbPr connection="DRIVER={Microsoft ODBC for Oracle};UID=tatadb;pwd=MADHU;SERVER=mfunddb;"/>
  </connection>
  <connection id="15927" xr16:uid="{00000000-0015-0000-FFFF-FFFF363E0000}" name="Connection4220" type="1" refreshedVersion="0" background="1">
    <dbPr connection="DRIVER={Microsoft ODBC for Oracle};UID=TATADB;pwd=tatadb;SERVER=MFMCY11G;"/>
  </connection>
  <connection id="15928" xr16:uid="{00000000-0015-0000-FFFF-FFFF373E0000}" name="Connection4221" type="1" refreshedVersion="0" background="1">
    <dbPr connection="DRIVER={Microsoft ODBC for Oracle};UID=TATADB;pwd=tatadb;SERVER=MFMCY11G;"/>
  </connection>
  <connection id="15929" xr16:uid="{00000000-0015-0000-FFFF-FFFF383E0000}" name="Connection4222" type="1" refreshedVersion="0" background="1">
    <dbPr connection="DRIVER={Microsoft ODBC for Oracle};UID=TATADB;pwd=tatadb;SERVER=MFMCY11G;"/>
  </connection>
  <connection id="15930" xr16:uid="{00000000-0015-0000-FFFF-FFFF393E0000}" name="Connection4223" type="1" refreshedVersion="0" background="1">
    <dbPr connection="DRIVER={Microsoft ODBC for Oracle};UID=TATADB;pwd=tatadb;SERVER=MFMCY11G;"/>
  </connection>
  <connection id="15931" xr16:uid="{00000000-0015-0000-FFFF-FFFF3A3E0000}" name="Connection4224" type="1" refreshedVersion="0" background="1">
    <dbPr connection="DRIVER={Microsoft ODBC for Oracle};UID=TATADB;pwd=tatadb;SERVER=MFMCY11G;"/>
  </connection>
  <connection id="15932" xr16:uid="{00000000-0015-0000-FFFF-FFFF3B3E0000}" name="Connection4225" type="1" refreshedVersion="0" background="1">
    <dbPr connection="DRIVER={Microsoft ODBC for Oracle};UID=TATADB;pwd=tatadb;SERVER=MFMCY11G;"/>
  </connection>
  <connection id="15933" xr16:uid="{00000000-0015-0000-FFFF-FFFF3C3E0000}" name="Connection4226" type="1" refreshedVersion="0" background="1">
    <dbPr connection="DRIVER={Microsoft ODBC for Oracle};UID=TATADB;pwd=tatadb;SERVER=MFMCY11G;"/>
  </connection>
  <connection id="15934" xr16:uid="{00000000-0015-0000-FFFF-FFFF3D3E0000}" name="Connection4227" type="1" refreshedVersion="0" background="1">
    <dbPr connection="DRIVER={Microsoft ODBC for Oracle};UID=TATADB;pwd=tatadb;SERVER=MFMCY11G;"/>
  </connection>
  <connection id="15935" xr16:uid="{00000000-0015-0000-FFFF-FFFF3E3E0000}" name="Connection4228" type="1" refreshedVersion="0" background="1">
    <dbPr connection="DRIVER={Microsoft ODBC for Oracle};UID=TATADB;pwd=tatadb;SERVER=MFMCY11G;"/>
  </connection>
  <connection id="15936" xr16:uid="{00000000-0015-0000-FFFF-FFFF3F3E0000}" name="Connection4229" type="1" refreshedVersion="0" background="1">
    <dbPr connection="DRIVER={Microsoft ODBC for Oracle};UID=TATADB;pwd=tatadb;SERVER=MFMCY11G;"/>
  </connection>
  <connection id="15937" xr16:uid="{00000000-0015-0000-FFFF-FFFF403E0000}" name="Connection423" type="1" refreshedVersion="0" background="1">
    <dbPr connection="DRIVER={Microsoft ODBC for Oracle};UID=tatadb;pwd=MADHU;SERVER=mfunddb;"/>
  </connection>
  <connection id="15938" xr16:uid="{00000000-0015-0000-FFFF-FFFF413E0000}" name="Connection4230" type="1" refreshedVersion="0" background="1">
    <dbPr connection="DRIVER={Microsoft ODBC for Oracle};UID=TATADB;pwd=tatadb;SERVER=MFMCY11G;"/>
  </connection>
  <connection id="15939" xr16:uid="{00000000-0015-0000-FFFF-FFFF423E0000}" name="Connection4231" type="1" refreshedVersion="0" background="1">
    <dbPr connection="DRIVER={Microsoft ODBC for Oracle};UID=TATADB;pwd=tatadb;SERVER=MFMCY11G;"/>
  </connection>
  <connection id="15940" xr16:uid="{00000000-0015-0000-FFFF-FFFF433E0000}" name="Connection4232" type="1" refreshedVersion="0" background="1">
    <dbPr connection="DRIVER={Microsoft ODBC for Oracle};UID=TATADB;pwd=tatadb;SERVER=MFMCY11G;"/>
  </connection>
  <connection id="15941" xr16:uid="{00000000-0015-0000-FFFF-FFFF443E0000}" name="Connection4233" type="1" refreshedVersion="0" background="1">
    <dbPr connection="DRIVER={Microsoft ODBC for Oracle};UID=TATADB;pwd=tatadb;SERVER=MFMCY11G;"/>
  </connection>
  <connection id="15942" xr16:uid="{00000000-0015-0000-FFFF-FFFF453E0000}" name="Connection4234" type="1" refreshedVersion="0" background="1">
    <dbPr connection="DRIVER={Microsoft ODBC for Oracle};UID=TATADB;pwd=tatadb;SERVER=MFMCY11G;"/>
  </connection>
  <connection id="15943" xr16:uid="{00000000-0015-0000-FFFF-FFFF463E0000}" name="Connection4235" type="1" refreshedVersion="0" background="1">
    <dbPr connection="DRIVER={Microsoft ODBC for Oracle};UID=TATADB;pwd=tatadb;SERVER=MFMCY11G;"/>
  </connection>
  <connection id="15944" xr16:uid="{00000000-0015-0000-FFFF-FFFF473E0000}" name="Connection4236" type="1" refreshedVersion="0" background="1">
    <dbPr connection="DRIVER={Microsoft ODBC for Oracle};UID=TATADB;pwd=tatadb;SERVER=MFMCY11G;"/>
  </connection>
  <connection id="15945" xr16:uid="{00000000-0015-0000-FFFF-FFFF483E0000}" name="Connection4237" type="1" refreshedVersion="0" background="1">
    <dbPr connection="DRIVER={Microsoft ODBC for Oracle};UID=TATADB;pwd=tatadb;SERVER=MFMCY11G;"/>
  </connection>
  <connection id="15946" xr16:uid="{00000000-0015-0000-FFFF-FFFF493E0000}" name="Connection4238" type="1" refreshedVersion="0" background="1">
    <dbPr connection="DRIVER={Microsoft ODBC for Oracle};UID=TATADB;pwd=tatadb;SERVER=MFMCY11G;"/>
  </connection>
  <connection id="15947" xr16:uid="{00000000-0015-0000-FFFF-FFFF4A3E0000}" name="Connection4239" type="1" refreshedVersion="0" background="1">
    <dbPr connection="DRIVER={Microsoft ODBC for Oracle};UID=TATADB;pwd=tatadb;SERVER=MFMCY11G;"/>
  </connection>
  <connection id="15948" xr16:uid="{00000000-0015-0000-FFFF-FFFF4B3E0000}" name="Connection424" type="1" refreshedVersion="0" background="1">
    <dbPr connection="DRIVER={Microsoft ODBC for Oracle};UID=tatadb;pwd=MADHU;SERVER=mfunddb;"/>
  </connection>
  <connection id="15949" xr16:uid="{00000000-0015-0000-FFFF-FFFF4C3E0000}" name="Connection4240" type="1" refreshedVersion="0" background="1">
    <dbPr connection="DRIVER={Microsoft ODBC for Oracle};UID=TATADB;pwd=tatadb;SERVER=MFMCY11G;"/>
  </connection>
  <connection id="15950" xr16:uid="{00000000-0015-0000-FFFF-FFFF4D3E0000}" name="Connection4241" type="1" refreshedVersion="0" background="1">
    <dbPr connection="DRIVER={Microsoft ODBC for Oracle};UID=TATADB;pwd=tatadb;SERVER=MFMCY11G;"/>
  </connection>
  <connection id="15951" xr16:uid="{00000000-0015-0000-FFFF-FFFF4E3E0000}" name="Connection4242" type="1" refreshedVersion="0" background="1">
    <dbPr connection="DRIVER={Microsoft ODBC for Oracle};UID=TATADB;pwd=tatadb;SERVER=MFMCY11G;"/>
  </connection>
  <connection id="15952" xr16:uid="{00000000-0015-0000-FFFF-FFFF4F3E0000}" name="Connection4243" type="1" refreshedVersion="0" background="1">
    <dbPr connection="DRIVER={Microsoft ODBC for Oracle};UID=TATADB;pwd=tatadb;SERVER=MFMCY11G;"/>
  </connection>
  <connection id="15953" xr16:uid="{00000000-0015-0000-FFFF-FFFF503E0000}" name="Connection4244" type="1" refreshedVersion="0" background="1">
    <dbPr connection="DRIVER={Microsoft ODBC for Oracle};UID=TATADB;pwd=tatadb;SERVER=MFMCY11G;"/>
  </connection>
  <connection id="15954" xr16:uid="{00000000-0015-0000-FFFF-FFFF513E0000}" name="Connection4245" type="1" refreshedVersion="0" background="1">
    <dbPr connection="DRIVER={Microsoft ODBC for Oracle};UID=TATADB;pwd=tatadb;SERVER=MFMCY11G;"/>
  </connection>
  <connection id="15955" xr16:uid="{00000000-0015-0000-FFFF-FFFF523E0000}" name="Connection4246" type="1" refreshedVersion="0" background="1">
    <dbPr connection="DRIVER={Microsoft ODBC for Oracle};UID=TATADB;pwd=tatadb;SERVER=MFMCY11G;"/>
  </connection>
  <connection id="15956" xr16:uid="{00000000-0015-0000-FFFF-FFFF533E0000}" name="Connection4247" type="1" refreshedVersion="0" background="1">
    <dbPr connection="DRIVER={Microsoft ODBC for Oracle};UID=TATADB;pwd=tatadb;SERVER=MFMCY11G;"/>
  </connection>
  <connection id="15957" xr16:uid="{00000000-0015-0000-FFFF-FFFF543E0000}" name="Connection4248" type="1" refreshedVersion="0" background="1">
    <dbPr connection="DRIVER={Microsoft ODBC for Oracle};UID=TATADB;pwd=tatadb;SERVER=MFMCY11G;"/>
  </connection>
  <connection id="15958" xr16:uid="{00000000-0015-0000-FFFF-FFFF553E0000}" name="Connection4249" type="1" refreshedVersion="0" background="1">
    <dbPr connection="DRIVER={Microsoft ODBC for Oracle};UID=TATADB;pwd=tatadb;SERVER=MFMCY11G;"/>
  </connection>
  <connection id="15959" xr16:uid="{00000000-0015-0000-FFFF-FFFF563E0000}" name="Connection425" type="1" refreshedVersion="0" background="1">
    <dbPr connection="DRIVER={Microsoft ODBC for Oracle};UID=tatadb;pwd=MADHU;SERVER=mfunddb;"/>
  </connection>
  <connection id="15960" xr16:uid="{00000000-0015-0000-FFFF-FFFF573E0000}" name="Connection4250" type="1" refreshedVersion="0" background="1">
    <dbPr connection="DRIVER={Microsoft ODBC for Oracle};UID=TATADB;pwd=tatadb;SERVER=MFMCY11G;"/>
  </connection>
  <connection id="15961" xr16:uid="{00000000-0015-0000-FFFF-FFFF583E0000}" name="Connection4251" type="1" refreshedVersion="0" background="1">
    <dbPr connection="DRIVER={Microsoft ODBC for Oracle};UID=TATADB;pwd=tatadb;SERVER=MFMCY11G;"/>
  </connection>
  <connection id="15962" xr16:uid="{00000000-0015-0000-FFFF-FFFF593E0000}" name="Connection4252" type="1" refreshedVersion="0" background="1">
    <dbPr connection="DRIVER={Microsoft ODBC for Oracle};UID=TATADB;pwd=tatadb;SERVER=MFMCY11G;"/>
  </connection>
  <connection id="15963" xr16:uid="{00000000-0015-0000-FFFF-FFFF5A3E0000}" name="Connection4253" type="1" refreshedVersion="0" background="1">
    <dbPr connection="DRIVER={Microsoft ODBC for Oracle};UID=TATADB;pwd=tatadb;SERVER=MFMCY11G;"/>
  </connection>
  <connection id="15964" xr16:uid="{00000000-0015-0000-FFFF-FFFF5B3E0000}" name="Connection4254" type="1" refreshedVersion="0" background="1">
    <dbPr connection="DRIVER={Microsoft ODBC for Oracle};UID=TATADB;pwd=tatadb;SERVER=MFMCY11G;"/>
  </connection>
  <connection id="15965" xr16:uid="{00000000-0015-0000-FFFF-FFFF5C3E0000}" name="Connection4255" type="1" refreshedVersion="0" background="1">
    <dbPr connection="DRIVER={Microsoft ODBC for Oracle};UID=TATADB;pwd=tatadb;SERVER=MFMCY11G;"/>
  </connection>
  <connection id="15966" xr16:uid="{00000000-0015-0000-FFFF-FFFF5D3E0000}" name="Connection4256" type="1" refreshedVersion="0" background="1">
    <dbPr connection="DRIVER={Microsoft ODBC for Oracle};UID=TATADB;pwd=tatadb;SERVER=MFMCY11G;"/>
  </connection>
  <connection id="15967" xr16:uid="{00000000-0015-0000-FFFF-FFFF5E3E0000}" name="Connection4257" type="1" refreshedVersion="0" background="1">
    <dbPr connection="DRIVER={Microsoft ODBC for Oracle};UID=TATADB;pwd=tatadb;SERVER=MFMCY11G;"/>
  </connection>
  <connection id="15968" xr16:uid="{00000000-0015-0000-FFFF-FFFF5F3E0000}" name="Connection4258" type="1" refreshedVersion="0" background="1">
    <dbPr connection="DRIVER={Microsoft ODBC for Oracle};UID=TATADB;pwd=tatadb;SERVER=MFMCY11G;"/>
  </connection>
  <connection id="15969" xr16:uid="{00000000-0015-0000-FFFF-FFFF603E0000}" name="Connection4259" type="1" refreshedVersion="0" background="1">
    <dbPr connection="DRIVER={Microsoft ODBC for Oracle};UID=TATADB;pwd=tatadb;SERVER=MFMCY11G;"/>
  </connection>
  <connection id="15970" xr16:uid="{00000000-0015-0000-FFFF-FFFF613E0000}" name="Connection426" type="1" refreshedVersion="0" background="1">
    <dbPr connection="DRIVER={Microsoft ODBC for Oracle};UID=tatadb;pwd=MADHU;SERVER=mfunddb;"/>
  </connection>
  <connection id="15971" xr16:uid="{00000000-0015-0000-FFFF-FFFF623E0000}" name="Connection4260" type="1" refreshedVersion="0" background="1">
    <dbPr connection="DRIVER={Microsoft ODBC for Oracle};UID=TATADB;pwd=tatadb;SERVER=MFMCY11G;"/>
  </connection>
  <connection id="15972" xr16:uid="{00000000-0015-0000-FFFF-FFFF633E0000}" name="Connection4261" type="1" refreshedVersion="0" background="1">
    <dbPr connection="DRIVER={Microsoft ODBC for Oracle};UID=TATADB;pwd=tatadb;SERVER=MFMCY11G;"/>
  </connection>
  <connection id="15973" xr16:uid="{00000000-0015-0000-FFFF-FFFF643E0000}" name="Connection4262" type="1" refreshedVersion="0" background="1">
    <dbPr connection="DRIVER={Microsoft ODBC for Oracle};UID=TATADB;pwd=tatadb;SERVER=MFMCY11G;"/>
  </connection>
  <connection id="15974" xr16:uid="{00000000-0015-0000-FFFF-FFFF653E0000}" name="Connection4263" type="1" refreshedVersion="0" background="1">
    <dbPr connection="DRIVER={Microsoft ODBC for Oracle};UID=TATADB;pwd=tatadb;SERVER=MFMCY11G;"/>
  </connection>
  <connection id="15975" xr16:uid="{00000000-0015-0000-FFFF-FFFF663E0000}" name="Connection4264" type="1" refreshedVersion="0" background="1">
    <dbPr connection="DRIVER={Microsoft ODBC for Oracle};UID=TATADB;pwd=tatadb;SERVER=MFMCY11G;"/>
  </connection>
  <connection id="15976" xr16:uid="{00000000-0015-0000-FFFF-FFFF673E0000}" name="Connection4265" type="1" refreshedVersion="0" background="1">
    <dbPr connection="DRIVER={Microsoft ODBC for Oracle};UID=TATADB;pwd=tatadb;SERVER=MFMCY11G;"/>
  </connection>
  <connection id="15977" xr16:uid="{00000000-0015-0000-FFFF-FFFF683E0000}" name="Connection4266" type="1" refreshedVersion="0" background="1">
    <dbPr connection="DRIVER={Microsoft ODBC for Oracle};UID=TATADB;pwd=tatadb;SERVER=MFMCY11G;"/>
  </connection>
  <connection id="15978" xr16:uid="{00000000-0015-0000-FFFF-FFFF693E0000}" name="Connection4267" type="1" refreshedVersion="0" background="1">
    <dbPr connection="DRIVER={Microsoft ODBC for Oracle};UID=TATADB;pwd=tatadb;SERVER=MFMCY11G;"/>
  </connection>
  <connection id="15979" xr16:uid="{00000000-0015-0000-FFFF-FFFF6A3E0000}" name="Connection4268" type="1" refreshedVersion="0" background="1">
    <dbPr connection="DRIVER={Microsoft ODBC for Oracle};UID=TATADB;pwd=tatadb;SERVER=MFMCY11G;"/>
  </connection>
  <connection id="15980" xr16:uid="{00000000-0015-0000-FFFF-FFFF6B3E0000}" name="Connection4269" type="1" refreshedVersion="0" background="1">
    <dbPr connection="DRIVER={Microsoft ODBC for Oracle};UID=TATADB;pwd=tatadb;SERVER=MFMCY11G;"/>
  </connection>
  <connection id="15981" xr16:uid="{00000000-0015-0000-FFFF-FFFF6C3E0000}" name="Connection427" type="1" refreshedVersion="0" background="1">
    <dbPr connection="DRIVER={Microsoft ODBC for Oracle};UID=tatadb;pwd=MADHU;SERVER=mfunddb;"/>
  </connection>
  <connection id="15982" xr16:uid="{00000000-0015-0000-FFFF-FFFF6D3E0000}" name="Connection4270" type="1" refreshedVersion="0" background="1">
    <dbPr connection="DRIVER={Microsoft ODBC for Oracle};UID=TATADB;pwd=tatadb;SERVER=MFMCY11G;"/>
  </connection>
  <connection id="15983" xr16:uid="{00000000-0015-0000-FFFF-FFFF6E3E0000}" name="Connection4271" type="1" refreshedVersion="0" background="1">
    <dbPr connection="DRIVER={Microsoft ODBC for Oracle};UID=TATADB;pwd=tatadb;SERVER=MFMCY11G;"/>
  </connection>
  <connection id="15984" xr16:uid="{00000000-0015-0000-FFFF-FFFF6F3E0000}" name="Connection4272" type="1" refreshedVersion="0" background="1">
    <dbPr connection="DRIVER={Microsoft ODBC for Oracle};UID=TATADB;pwd=tatadb;SERVER=MFMCY11G;"/>
  </connection>
  <connection id="15985" xr16:uid="{00000000-0015-0000-FFFF-FFFF703E0000}" name="Connection4273" type="1" refreshedVersion="0" background="1">
    <dbPr connection="DRIVER={Microsoft ODBC for Oracle};UID=TATADB;pwd=tatadb;SERVER=MFMCY11G;"/>
  </connection>
  <connection id="15986" xr16:uid="{00000000-0015-0000-FFFF-FFFF713E0000}" name="Connection4274" type="1" refreshedVersion="0" background="1">
    <dbPr connection="DRIVER={Microsoft ODBC for Oracle};UID=TATADB;pwd=tatadb;SERVER=MFMCY11G;"/>
  </connection>
  <connection id="15987" xr16:uid="{00000000-0015-0000-FFFF-FFFF723E0000}" name="Connection4275" type="1" refreshedVersion="0" background="1">
    <dbPr connection="DRIVER={Microsoft ODBC for Oracle};UID=TATADB;pwd=tatadb;SERVER=MFMCY11G;"/>
  </connection>
  <connection id="15988" xr16:uid="{00000000-0015-0000-FFFF-FFFF733E0000}" name="Connection4276" type="1" refreshedVersion="0" background="1">
    <dbPr connection="DRIVER={Microsoft ODBC for Oracle};UID=TATADB;pwd=tatadb;SERVER=MFMCY11G;"/>
  </connection>
  <connection id="15989" xr16:uid="{00000000-0015-0000-FFFF-FFFF743E0000}" name="Connection4277" type="1" refreshedVersion="0" background="1">
    <dbPr connection="DRIVER={Microsoft ODBC for Oracle};UID=TATADB;pwd=tatadb;SERVER=MFMCY11G;"/>
  </connection>
  <connection id="15990" xr16:uid="{00000000-0015-0000-FFFF-FFFF753E0000}" name="Connection4278" type="1" refreshedVersion="0" background="1">
    <dbPr connection="DRIVER={Microsoft ODBC for Oracle};UID=TATADB;pwd=tatadb;SERVER=MFMCY11G;"/>
  </connection>
  <connection id="15991" xr16:uid="{00000000-0015-0000-FFFF-FFFF763E0000}" name="Connection4279" type="1" refreshedVersion="0" background="1">
    <dbPr connection="DRIVER={Microsoft ODBC for Oracle};UID=TATADB;pwd=tatadb;SERVER=MFMCY11G;"/>
  </connection>
  <connection id="15992" xr16:uid="{00000000-0015-0000-FFFF-FFFF773E0000}" name="Connection428" type="1" refreshedVersion="0" background="1">
    <dbPr connection="DRIVER={Microsoft ODBC for Oracle};UID=tatadb;pwd=MADHU;SERVER=mfunddb;"/>
  </connection>
  <connection id="15993" xr16:uid="{00000000-0015-0000-FFFF-FFFF783E0000}" name="Connection4280" type="1" refreshedVersion="0" background="1">
    <dbPr connection="DRIVER={Microsoft ODBC for Oracle};UID=TATADB;pwd=tatadb;SERVER=MFMCY11G;"/>
  </connection>
  <connection id="15994" xr16:uid="{00000000-0015-0000-FFFF-FFFF793E0000}" name="Connection4281" type="1" refreshedVersion="0" background="1">
    <dbPr connection="DRIVER={Microsoft ODBC for Oracle};UID=TATADB;pwd=tatadb;SERVER=MFMCY11G;"/>
  </connection>
  <connection id="15995" xr16:uid="{00000000-0015-0000-FFFF-FFFF7A3E0000}" name="Connection4282" type="1" refreshedVersion="0" background="1">
    <dbPr connection="DRIVER={Microsoft ODBC for Oracle};UID=TATADB;pwd=tatadb;SERVER=MFMCY11G;"/>
  </connection>
  <connection id="15996" xr16:uid="{00000000-0015-0000-FFFF-FFFF7B3E0000}" name="Connection4283" type="1" refreshedVersion="0" background="1">
    <dbPr connection="DRIVER={Microsoft ODBC for Oracle};UID=TATADB;pwd=tatadb;SERVER=MFMCY11G;"/>
  </connection>
  <connection id="15997" xr16:uid="{00000000-0015-0000-FFFF-FFFF7C3E0000}" name="Connection4284" type="1" refreshedVersion="0" background="1">
    <dbPr connection="DRIVER={Microsoft ODBC for Oracle};UID=TATADB;pwd=tatadb;SERVER=MFMCY11G;"/>
  </connection>
  <connection id="15998" xr16:uid="{00000000-0015-0000-FFFF-FFFF7D3E0000}" name="Connection4285" type="1" refreshedVersion="0" background="1">
    <dbPr connection="DRIVER={Microsoft ODBC for Oracle};UID=TATADB;pwd=tatadb;SERVER=MFMCY11G;"/>
  </connection>
  <connection id="15999" xr16:uid="{00000000-0015-0000-FFFF-FFFF7E3E0000}" name="Connection4286" type="1" refreshedVersion="0" background="1">
    <dbPr connection="DRIVER={Microsoft ODBC for Oracle};UID=TATADB;pwd=tatadb;SERVER=MFMCY11G;"/>
  </connection>
  <connection id="16000" xr16:uid="{00000000-0015-0000-FFFF-FFFF7F3E0000}" name="Connection4287" type="1" refreshedVersion="0" background="1">
    <dbPr connection="DRIVER={Microsoft ODBC for Oracle};UID=TATADB;pwd=tatadb;SERVER=MFMCY11G;"/>
  </connection>
  <connection id="16001" xr16:uid="{00000000-0015-0000-FFFF-FFFF803E0000}" name="Connection4288" type="1" refreshedVersion="0" background="1">
    <dbPr connection="DRIVER={Microsoft ODBC for Oracle};UID=TATADB;pwd=tatadb;SERVER=MFMCY11G;"/>
  </connection>
  <connection id="16002" xr16:uid="{00000000-0015-0000-FFFF-FFFF813E0000}" name="Connection4289" type="1" refreshedVersion="0" background="1">
    <dbPr connection="DRIVER={Microsoft ODBC for Oracle};UID=TATADB;pwd=tatadb;SERVER=MFMCY11G;"/>
  </connection>
  <connection id="16003" xr16:uid="{00000000-0015-0000-FFFF-FFFF823E0000}" name="Connection429" type="1" refreshedVersion="0" background="1">
    <dbPr connection="DRIVER={Microsoft ODBC for Oracle};UID=TATADB;pwd=tatadb;SERVER=MFMCY11G;"/>
  </connection>
  <connection id="16004" xr16:uid="{00000000-0015-0000-FFFF-FFFF833E0000}" name="Connection4290" type="1" refreshedVersion="0" background="1">
    <dbPr connection="DRIVER={Microsoft ODBC for Oracle};UID=TATADB;pwd=tatadb;SERVER=MFMCY11G;"/>
  </connection>
  <connection id="16005" xr16:uid="{00000000-0015-0000-FFFF-FFFF843E0000}" name="Connection4291" type="1" refreshedVersion="0" background="1">
    <dbPr connection="DRIVER={Microsoft ODBC for Oracle};UID=TATADB;pwd=tatadb;SERVER=MFMCY11G;"/>
  </connection>
  <connection id="16006" xr16:uid="{00000000-0015-0000-FFFF-FFFF853E0000}" name="Connection4292" type="1" refreshedVersion="0" background="1">
    <dbPr connection="DRIVER={Microsoft ODBC for Oracle};UID=TATADB;pwd=tatadb;SERVER=MFMCY11G;"/>
  </connection>
  <connection id="16007" xr16:uid="{00000000-0015-0000-FFFF-FFFF863E0000}" name="Connection4293" type="1" refreshedVersion="0" background="1">
    <dbPr connection="DRIVER={Microsoft ODBC for Oracle};UID=TATADB;pwd=tatadb;SERVER=MFMCY11G;"/>
  </connection>
  <connection id="16008" xr16:uid="{00000000-0015-0000-FFFF-FFFF873E0000}" name="Connection4294" type="1" refreshedVersion="0" background="1">
    <dbPr connection="DRIVER={Microsoft ODBC for Oracle};UID=TATADB;pwd=tatadb;SERVER=MFMCY11G;"/>
  </connection>
  <connection id="16009" xr16:uid="{00000000-0015-0000-FFFF-FFFF883E0000}" name="Connection4295" type="1" refreshedVersion="0" background="1">
    <dbPr connection="DRIVER={Microsoft ODBC for Oracle};UID=TATADB;pwd=tatadb;SERVER=MFMCY11G;"/>
  </connection>
  <connection id="16010" xr16:uid="{00000000-0015-0000-FFFF-FFFF893E0000}" name="Connection4296" type="1" refreshedVersion="0" background="1">
    <dbPr connection="DRIVER={Microsoft ODBC for Oracle};UID=TATADB;pwd=tatadb;SERVER=MFMCY11G;"/>
  </connection>
  <connection id="16011" xr16:uid="{00000000-0015-0000-FFFF-FFFF8A3E0000}" name="Connection4297" type="1" refreshedVersion="0" background="1">
    <dbPr connection="DRIVER={Microsoft ODBC for Oracle};UID=TATADB;pwd=tatadb;SERVER=MFMCY11G;"/>
  </connection>
  <connection id="16012" xr16:uid="{00000000-0015-0000-FFFF-FFFF8B3E0000}" name="Connection4298" type="1" refreshedVersion="0" background="1">
    <dbPr connection="DRIVER={Microsoft ODBC for Oracle};UID=TATADB;pwd=tatadb;SERVER=MFMCY11G;"/>
  </connection>
  <connection id="16013" xr16:uid="{00000000-0015-0000-FFFF-FFFF8C3E0000}" name="Connection4299" type="1" refreshedVersion="0" background="1">
    <dbPr connection="DRIVER={Microsoft ODBC for Oracle};UID=TATADB;pwd=tatadb;SERVER=MFMCY11G;"/>
  </connection>
  <connection id="16014" xr16:uid="{00000000-0015-0000-FFFF-FFFF8D3E0000}" name="Connection43" type="1" refreshedVersion="0" background="1">
    <dbPr connection="DRIVER={Microsoft ODBC for Oracle};UID=tatadb;pwd=MADHU;SERVER=mfunddb;"/>
  </connection>
  <connection id="16015" xr16:uid="{00000000-0015-0000-FFFF-FFFF8E3E0000}" name="Connection430" type="1" refreshedVersion="0" background="1">
    <dbPr connection="DRIVER={Microsoft ODBC for Oracle};UID=tatadb;pwd=MADHU;SERVER=mfunddb;"/>
  </connection>
  <connection id="16016" xr16:uid="{00000000-0015-0000-FFFF-FFFF8F3E0000}" name="Connection4300" type="1" refreshedVersion="0" background="1">
    <dbPr connection="DRIVER={Microsoft ODBC for Oracle};UID=TATADB;pwd=tatadb;SERVER=MFMCY11G;"/>
  </connection>
  <connection id="16017" xr16:uid="{00000000-0015-0000-FFFF-FFFF903E0000}" name="Connection4301" type="1" refreshedVersion="0" background="1">
    <dbPr connection="DRIVER={Microsoft ODBC for Oracle};UID=TATADB;pwd=tatadb;SERVER=MFMCY11G;"/>
  </connection>
  <connection id="16018" xr16:uid="{00000000-0015-0000-FFFF-FFFF913E0000}" name="Connection4302" type="1" refreshedVersion="0" background="1">
    <dbPr connection="DRIVER={Microsoft ODBC for Oracle};UID=TATADB;pwd=tatadb;SERVER=MFMCY11G;"/>
  </connection>
  <connection id="16019" xr16:uid="{00000000-0015-0000-FFFF-FFFF923E0000}" name="Connection4303" type="1" refreshedVersion="0" background="1">
    <dbPr connection="DRIVER={Microsoft ODBC for Oracle};UID=TATADB;pwd=tatadb;SERVER=MFMCY11G;"/>
  </connection>
  <connection id="16020" xr16:uid="{00000000-0015-0000-FFFF-FFFF933E0000}" name="Connection4304" type="1" refreshedVersion="0" background="1">
    <dbPr connection="DRIVER={Microsoft ODBC for Oracle};UID=TATADB;pwd=tatadb;SERVER=MFMCY11G;"/>
  </connection>
  <connection id="16021" xr16:uid="{00000000-0015-0000-FFFF-FFFF943E0000}" name="Connection4305" type="1" refreshedVersion="0" background="1">
    <dbPr connection="DRIVER={Microsoft ODBC for Oracle};UID=TATADB;pwd=tatadb;SERVER=MFMCY11G;"/>
  </connection>
  <connection id="16022" xr16:uid="{00000000-0015-0000-FFFF-FFFF953E0000}" name="Connection4306" type="1" refreshedVersion="0" background="1">
    <dbPr connection="DRIVER={Microsoft ODBC for Oracle};UID=TATADB;pwd=tatadb;SERVER=MFMCY11G;"/>
  </connection>
  <connection id="16023" xr16:uid="{00000000-0015-0000-FFFF-FFFF963E0000}" name="Connection4307" type="1" refreshedVersion="0" background="1">
    <dbPr connection="DRIVER={Microsoft ODBC for Oracle};UID=TATADB;pwd=tatadb;SERVER=MFMCY11G;"/>
  </connection>
  <connection id="16024" xr16:uid="{00000000-0015-0000-FFFF-FFFF973E0000}" name="Connection4308" type="1" refreshedVersion="0" background="1">
    <dbPr connection="DRIVER={Microsoft ODBC for Oracle};UID=TATADB;pwd=tatadb;SERVER=MFMCY11G;"/>
  </connection>
  <connection id="16025" xr16:uid="{00000000-0015-0000-FFFF-FFFF983E0000}" name="Connection4309" type="1" refreshedVersion="0" background="1">
    <dbPr connection="DRIVER={Microsoft ODBC for Oracle};UID=TATADB;pwd=tatadb;SERVER=MFMCY11G;"/>
  </connection>
  <connection id="16026" xr16:uid="{00000000-0015-0000-FFFF-FFFF993E0000}" name="Connection431" type="1" refreshedVersion="0" background="1">
    <dbPr connection="DRIVER={Microsoft ODBC for Oracle};UID=TATADB;pwd=tatadb;SERVER=MFMCY11G;"/>
  </connection>
  <connection id="16027" xr16:uid="{00000000-0015-0000-FFFF-FFFF9A3E0000}" name="Connection4310" type="1" refreshedVersion="0" background="1">
    <dbPr connection="DRIVER={Microsoft ODBC for Oracle};UID=TATADB;pwd=tatadb;SERVER=MFMCY11G;"/>
  </connection>
  <connection id="16028" xr16:uid="{00000000-0015-0000-FFFF-FFFF9B3E0000}" name="Connection4311" type="1" refreshedVersion="0" background="1">
    <dbPr connection="DRIVER={Microsoft ODBC for Oracle};UID=TATADB;pwd=tatadb;SERVER=MFMCY11G;"/>
  </connection>
  <connection id="16029" xr16:uid="{00000000-0015-0000-FFFF-FFFF9C3E0000}" name="Connection4312" type="1" refreshedVersion="0" background="1">
    <dbPr connection="DRIVER={Microsoft ODBC for Oracle};UID=TATADB;pwd=tatadb;SERVER=MFMCY11G;"/>
  </connection>
  <connection id="16030" xr16:uid="{00000000-0015-0000-FFFF-FFFF9D3E0000}" name="Connection4313" type="1" refreshedVersion="0" background="1">
    <dbPr connection="DRIVER={Microsoft ODBC for Oracle};UID=TATADB;pwd=tatadb;SERVER=MFMCY11G;"/>
  </connection>
  <connection id="16031" xr16:uid="{00000000-0015-0000-FFFF-FFFF9E3E0000}" name="Connection4314" type="1" refreshedVersion="0" background="1">
    <dbPr connection="DRIVER={Microsoft ODBC for Oracle};UID=TATADB;pwd=tatadb;SERVER=MFMCY11G;"/>
  </connection>
  <connection id="16032" xr16:uid="{00000000-0015-0000-FFFF-FFFF9F3E0000}" name="Connection4315" type="1" refreshedVersion="0" background="1">
    <dbPr connection="DRIVER={Microsoft ODBC for Oracle};UID=TATADB;pwd=tatadb;SERVER=MFMCY11G;"/>
  </connection>
  <connection id="16033" xr16:uid="{00000000-0015-0000-FFFF-FFFFA03E0000}" name="Connection4316" type="1" refreshedVersion="0" background="1">
    <dbPr connection="DRIVER={Microsoft ODBC for Oracle};UID=TATADB;pwd=tatadb;SERVER=MFMCY11G;"/>
  </connection>
  <connection id="16034" xr16:uid="{00000000-0015-0000-FFFF-FFFFA13E0000}" name="Connection4317" type="1" refreshedVersion="0" background="1">
    <dbPr connection="DRIVER={Microsoft ODBC for Oracle};UID=TATADB;pwd=tatadb;SERVER=MFMCY11G;"/>
  </connection>
  <connection id="16035" xr16:uid="{00000000-0015-0000-FFFF-FFFFA23E0000}" name="Connection4318" type="1" refreshedVersion="0" background="1">
    <dbPr connection="DRIVER={Microsoft ODBC for Oracle};UID=TATADB;pwd=tatadb;SERVER=MFMCY11G;"/>
  </connection>
  <connection id="16036" xr16:uid="{00000000-0015-0000-FFFF-FFFFA33E0000}" name="Connection4319" type="1" refreshedVersion="0" background="1">
    <dbPr connection="DRIVER={Microsoft ODBC for Oracle};UID=TATADB;pwd=tatadb;SERVER=MFMCY11G;"/>
  </connection>
  <connection id="16037" xr16:uid="{00000000-0015-0000-FFFF-FFFFA43E0000}" name="Connection432" type="1" refreshedVersion="0" background="1">
    <dbPr connection="DRIVER={Microsoft ODBC for Oracle};UID=tatadb;pwd=MADHU;SERVER=mfunddb;"/>
  </connection>
  <connection id="16038" xr16:uid="{00000000-0015-0000-FFFF-FFFFA53E0000}" name="Connection4320" type="1" refreshedVersion="0" background="1">
    <dbPr connection="DRIVER={Microsoft ODBC for Oracle};UID=TATADB;pwd=tatadb;SERVER=MFMCY11G;"/>
  </connection>
  <connection id="16039" xr16:uid="{00000000-0015-0000-FFFF-FFFFA63E0000}" name="Connection4321" type="1" refreshedVersion="0" background="1">
    <dbPr connection="DRIVER={Microsoft ODBC for Oracle};UID=TATADB;pwd=tatadb;SERVER=MFMCY11G;"/>
  </connection>
  <connection id="16040" xr16:uid="{00000000-0015-0000-FFFF-FFFFA73E0000}" name="Connection4322" type="1" refreshedVersion="0" background="1">
    <dbPr connection="DRIVER={Microsoft ODBC for Oracle};UID=TATADB;pwd=tatadb;SERVER=MFMCY11G;"/>
  </connection>
  <connection id="16041" xr16:uid="{00000000-0015-0000-FFFF-FFFFA83E0000}" name="Connection4323" type="1" refreshedVersion="0" background="1">
    <dbPr connection="DRIVER={Microsoft ODBC for Oracle};UID=TATADB;pwd=tatadb;SERVER=MFMCY11G;"/>
  </connection>
  <connection id="16042" xr16:uid="{00000000-0015-0000-FFFF-FFFFA93E0000}" name="Connection4324" type="1" refreshedVersion="0" background="1">
    <dbPr connection="DRIVER={Microsoft ODBC for Oracle};UID=TATADB;pwd=tatadb;SERVER=MFMCY11G;"/>
  </connection>
  <connection id="16043" xr16:uid="{00000000-0015-0000-FFFF-FFFFAA3E0000}" name="Connection4325" type="1" refreshedVersion="0" background="1">
    <dbPr connection="DRIVER={Microsoft ODBC for Oracle};UID=TATADB;pwd=tatadb;SERVER=MFMCY11G;"/>
  </connection>
  <connection id="16044" xr16:uid="{00000000-0015-0000-FFFF-FFFFAB3E0000}" name="Connection4326" type="1" refreshedVersion="0" background="1">
    <dbPr connection="DRIVER={Microsoft ODBC for Oracle};UID=TATADB;pwd=tatadb;SERVER=MFMCY11G;"/>
  </connection>
  <connection id="16045" xr16:uid="{00000000-0015-0000-FFFF-FFFFAC3E0000}" name="Connection4327" type="1" refreshedVersion="0" background="1">
    <dbPr connection="DRIVER={Microsoft ODBC for Oracle};UID=TATADB;pwd=tatadb;SERVER=MFMCY11G;"/>
  </connection>
  <connection id="16046" xr16:uid="{00000000-0015-0000-FFFF-FFFFAD3E0000}" name="Connection4328" type="1" refreshedVersion="0" background="1">
    <dbPr connection="DRIVER={Microsoft ODBC for Oracle};UID=TATADB;pwd=tatadb;SERVER=MFMCY11G;"/>
  </connection>
  <connection id="16047" xr16:uid="{00000000-0015-0000-FFFF-FFFFAE3E0000}" name="Connection4329" type="1" refreshedVersion="0" background="1">
    <dbPr connection="DRIVER={Microsoft ODBC for Oracle};UID=TATADB;pwd=tatadb;SERVER=MFMCY11G;"/>
  </connection>
  <connection id="16048" xr16:uid="{00000000-0015-0000-FFFF-FFFFAF3E0000}" name="Connection433" type="1" refreshedVersion="0" background="1">
    <dbPr connection="DRIVER={Microsoft ODBC for Oracle};UID=tatadb;pwd=MADHU;SERVER=mfunddb;"/>
  </connection>
  <connection id="16049" xr16:uid="{00000000-0015-0000-FFFF-FFFFB03E0000}" name="Connection4330" type="1" refreshedVersion="0" background="1">
    <dbPr connection="DRIVER={Microsoft ODBC for Oracle};UID=TATADB;pwd=tatadb;SERVER=MFMCY11G;"/>
  </connection>
  <connection id="16050" xr16:uid="{00000000-0015-0000-FFFF-FFFFB13E0000}" name="Connection4331" type="1" refreshedVersion="0" background="1">
    <dbPr connection="DRIVER={Microsoft ODBC for Oracle};UID=TATADB;pwd=tatadb;SERVER=MFMCY11G;"/>
  </connection>
  <connection id="16051" xr16:uid="{00000000-0015-0000-FFFF-FFFFB23E0000}" name="Connection4332" type="1" refreshedVersion="0" background="1">
    <dbPr connection="DRIVER={Microsoft ODBC for Oracle};UID=TATADB;pwd=tatadb;SERVER=MFMCY11G;"/>
  </connection>
  <connection id="16052" xr16:uid="{00000000-0015-0000-FFFF-FFFFB33E0000}" name="Connection4333" type="1" refreshedVersion="0" background="1">
    <dbPr connection="DRIVER={Microsoft ODBC for Oracle};UID=TATADB;pwd=tatadb;SERVER=MFMCY11G;"/>
  </connection>
  <connection id="16053" xr16:uid="{00000000-0015-0000-FFFF-FFFFB43E0000}" name="Connection4334" type="1" refreshedVersion="0" background="1">
    <dbPr connection="DRIVER={Microsoft ODBC for Oracle};UID=TATADB;pwd=tatadb;SERVER=MFMCY11G;"/>
  </connection>
  <connection id="16054" xr16:uid="{00000000-0015-0000-FFFF-FFFFB53E0000}" name="Connection4335" type="1" refreshedVersion="0" background="1">
    <dbPr connection="DRIVER={Microsoft ODBC for Oracle};UID=TATADB;pwd=tatadb;SERVER=MFMCY11G;"/>
  </connection>
  <connection id="16055" xr16:uid="{00000000-0015-0000-FFFF-FFFFB63E0000}" name="Connection4336" type="1" refreshedVersion="0" background="1">
    <dbPr connection="DRIVER={Microsoft ODBC for Oracle};UID=TATADB;pwd=tatadb;SERVER=MFMCY11G;"/>
  </connection>
  <connection id="16056" xr16:uid="{00000000-0015-0000-FFFF-FFFFB73E0000}" name="Connection4337" type="1" refreshedVersion="0" background="1">
    <dbPr connection="DRIVER={Microsoft ODBC for Oracle};UID=TATADB;pwd=tatadb;SERVER=MFMCY11G;"/>
  </connection>
  <connection id="16057" xr16:uid="{00000000-0015-0000-FFFF-FFFFB83E0000}" name="Connection4338" type="1" refreshedVersion="0" background="1">
    <dbPr connection="DRIVER={Microsoft ODBC for Oracle};UID=TATADB;pwd=tatadb;SERVER=MFMCY11G;"/>
  </connection>
  <connection id="16058" xr16:uid="{00000000-0015-0000-FFFF-FFFFB93E0000}" name="Connection4339" type="1" refreshedVersion="0" background="1">
    <dbPr connection="DRIVER={Microsoft ODBC for Oracle};UID=TATADB;pwd=tatadb;SERVER=MFMCY11G;"/>
  </connection>
  <connection id="16059" xr16:uid="{00000000-0015-0000-FFFF-FFFFBA3E0000}" name="Connection434" type="1" refreshedVersion="0" background="1">
    <dbPr connection="DRIVER={Microsoft ODBC for Oracle};UID=tatadb;pwd=MADHU;SERVER=mfunddb;"/>
  </connection>
  <connection id="16060" xr16:uid="{00000000-0015-0000-FFFF-FFFFBB3E0000}" name="Connection4340" type="1" refreshedVersion="0" background="1">
    <dbPr connection="DRIVER={Microsoft ODBC for Oracle};UID=TATADB;pwd=tatadb;SERVER=MFMCY11G;"/>
  </connection>
  <connection id="16061" xr16:uid="{00000000-0015-0000-FFFF-FFFFBC3E0000}" name="Connection4341" type="1" refreshedVersion="0" background="1">
    <dbPr connection="DRIVER={Microsoft ODBC for Oracle};UID=TATADB;pwd=tatadb;SERVER=MFMCY11G;"/>
  </connection>
  <connection id="16062" xr16:uid="{00000000-0015-0000-FFFF-FFFFBD3E0000}" name="Connection4342" type="1" refreshedVersion="0" background="1">
    <dbPr connection="DRIVER={Microsoft ODBC for Oracle};UID=TATADB;pwd=tatadb;SERVER=MFMCY11G;"/>
  </connection>
  <connection id="16063" xr16:uid="{00000000-0015-0000-FFFF-FFFFBE3E0000}" name="Connection4343" type="1" refreshedVersion="0" background="1">
    <dbPr connection="DRIVER={Microsoft ODBC for Oracle};UID=TATADB;pwd=tatadb;SERVER=MFMCY11G;"/>
  </connection>
  <connection id="16064" xr16:uid="{00000000-0015-0000-FFFF-FFFFBF3E0000}" name="Connection4344" type="1" refreshedVersion="0" background="1">
    <dbPr connection="DRIVER={Microsoft ODBC for Oracle};UID=TATADB;pwd=tatadb;SERVER=MFMCY11G;"/>
  </connection>
  <connection id="16065" xr16:uid="{00000000-0015-0000-FFFF-FFFFC03E0000}" name="Connection4345" type="1" refreshedVersion="0" background="1">
    <dbPr connection="DRIVER={Microsoft ODBC for Oracle};UID=TATADB;pwd=tatadb;SERVER=MFMCY11G;"/>
  </connection>
  <connection id="16066" xr16:uid="{00000000-0015-0000-FFFF-FFFFC13E0000}" name="Connection4346" type="1" refreshedVersion="0" background="1">
    <dbPr connection="DRIVER={Microsoft ODBC for Oracle};UID=TATADB;pwd=tatadb;SERVER=MFMCY11G;"/>
  </connection>
  <connection id="16067" xr16:uid="{00000000-0015-0000-FFFF-FFFFC23E0000}" name="Connection4347" type="1" refreshedVersion="0" background="1">
    <dbPr connection="DRIVER={Microsoft ODBC for Oracle};UID=TATADB;pwd=tatadb;SERVER=MFMCY11G;"/>
  </connection>
  <connection id="16068" xr16:uid="{00000000-0015-0000-FFFF-FFFFC33E0000}" name="Connection4348" type="1" refreshedVersion="0" background="1">
    <dbPr connection="DRIVER={Microsoft ODBC for Oracle};UID=TATADB;pwd=tatadb;SERVER=MFMCY11G;"/>
  </connection>
  <connection id="16069" xr16:uid="{00000000-0015-0000-FFFF-FFFFC43E0000}" name="Connection4349" type="1" refreshedVersion="0" background="1">
    <dbPr connection="DRIVER={Microsoft ODBC for Oracle};UID=TATADB;pwd=tatadb;SERVER=MFMCY11G;"/>
  </connection>
  <connection id="16070" xr16:uid="{00000000-0015-0000-FFFF-FFFFC53E0000}" name="Connection435" type="1" refreshedVersion="0" background="1">
    <dbPr connection="DRIVER={Microsoft ODBC for Oracle};UID=tatadb;pwd=MADHU;SERVER=mfunddb;"/>
  </connection>
  <connection id="16071" xr16:uid="{00000000-0015-0000-FFFF-FFFFC63E0000}" name="Connection4350" type="1" refreshedVersion="0" background="1">
    <dbPr connection="DRIVER={Microsoft ODBC for Oracle};UID=TATADB;pwd=tatadb;SERVER=MFMCY11G;"/>
  </connection>
  <connection id="16072" xr16:uid="{00000000-0015-0000-FFFF-FFFFC73E0000}" name="Connection4351" type="1" refreshedVersion="0" background="1">
    <dbPr connection="DRIVER={Microsoft ODBC for Oracle};UID=TATADB;pwd=tatadb;SERVER=MFMCY11G;"/>
  </connection>
  <connection id="16073" xr16:uid="{00000000-0015-0000-FFFF-FFFFC83E0000}" name="Connection4352" type="1" refreshedVersion="0" background="1">
    <dbPr connection="DRIVER={Microsoft ODBC for Oracle};UID=TATADB;pwd=tatadb;SERVER=MFMCY11G;"/>
  </connection>
  <connection id="16074" xr16:uid="{00000000-0015-0000-FFFF-FFFFC93E0000}" name="Connection4353" type="1" refreshedVersion="0" background="1">
    <dbPr connection="DRIVER={Microsoft ODBC for Oracle};UID=TATADB;pwd=tatadb;SERVER=MFMCY11G;"/>
  </connection>
  <connection id="16075" xr16:uid="{00000000-0015-0000-FFFF-FFFFCA3E0000}" name="Connection4354" type="1" refreshedVersion="0" background="1">
    <dbPr connection="DRIVER={Microsoft ODBC for Oracle};UID=TATADB;pwd=tatadb;SERVER=MFMCY11G;"/>
  </connection>
  <connection id="16076" xr16:uid="{00000000-0015-0000-FFFF-FFFFCB3E0000}" name="Connection4355" type="1" refreshedVersion="0" background="1">
    <dbPr connection="DRIVER={Microsoft ODBC for Oracle};UID=TATADB;pwd=tatadb;SERVER=MFMCY11G;"/>
  </connection>
  <connection id="16077" xr16:uid="{00000000-0015-0000-FFFF-FFFFCC3E0000}" name="Connection4356" type="1" refreshedVersion="0" background="1">
    <dbPr connection="DRIVER={Microsoft ODBC for Oracle};UID=TATADB;pwd=tatadb;SERVER=MFMCY11G;"/>
  </connection>
  <connection id="16078" xr16:uid="{00000000-0015-0000-FFFF-FFFFCD3E0000}" name="Connection4357" type="1" refreshedVersion="0" background="1">
    <dbPr connection="DRIVER={Microsoft ODBC for Oracle};UID=TATADB;pwd=tatadb;SERVER=MFMCY11G;"/>
  </connection>
  <connection id="16079" xr16:uid="{00000000-0015-0000-FFFF-FFFFCE3E0000}" name="Connection4358" type="1" refreshedVersion="0" background="1">
    <dbPr connection="DRIVER={Microsoft ODBC for Oracle};UID=TATADB;pwd=tatadb;SERVER=MFMCY11G;"/>
  </connection>
  <connection id="16080" xr16:uid="{00000000-0015-0000-FFFF-FFFFCF3E0000}" name="Connection4359" type="1" refreshedVersion="0" background="1">
    <dbPr connection="DRIVER={Microsoft ODBC for Oracle};UID=TATADB;pwd=tatadb;SERVER=MFMCY11G;"/>
  </connection>
  <connection id="16081" xr16:uid="{00000000-0015-0000-FFFF-FFFFD03E0000}" name="Connection436" type="1" refreshedVersion="0" background="1">
    <dbPr connection="DRIVER={Microsoft ODBC for Oracle};UID=tatadb;pwd=MADHU;SERVER=mfunddb;"/>
  </connection>
  <connection id="16082" xr16:uid="{00000000-0015-0000-FFFF-FFFFD13E0000}" name="Connection4360" type="1" refreshedVersion="0" background="1">
    <dbPr connection="DRIVER={Microsoft ODBC for Oracle};UID=TATADB;pwd=tatadb;SERVER=MFMCY11G;"/>
  </connection>
  <connection id="16083" xr16:uid="{00000000-0015-0000-FFFF-FFFFD23E0000}" name="Connection4361" type="1" refreshedVersion="0" background="1">
    <dbPr connection="DRIVER={Microsoft ODBC for Oracle};UID=TATADB;pwd=tatadb;SERVER=MFMCY11G;"/>
  </connection>
  <connection id="16084" xr16:uid="{00000000-0015-0000-FFFF-FFFFD33E0000}" name="Connection4362" type="1" refreshedVersion="0" background="1">
    <dbPr connection="DRIVER={Microsoft ODBC for Oracle};UID=TATADB;pwd=tatadb;SERVER=MFMCY11G;"/>
  </connection>
  <connection id="16085" xr16:uid="{00000000-0015-0000-FFFF-FFFFD43E0000}" name="Connection4363" type="1" refreshedVersion="0" background="1">
    <dbPr connection="DRIVER={Microsoft ODBC for Oracle};UID=TATADB;pwd=tatadb;SERVER=MFMCY11G;"/>
  </connection>
  <connection id="16086" xr16:uid="{00000000-0015-0000-FFFF-FFFFD53E0000}" name="Connection4364" type="1" refreshedVersion="0" background="1">
    <dbPr connection="DRIVER={Microsoft ODBC for Oracle};UID=TATADB;pwd=tatadb;SERVER=MFMCY11G;"/>
  </connection>
  <connection id="16087" xr16:uid="{00000000-0015-0000-FFFF-FFFFD63E0000}" name="Connection4365" type="1" refreshedVersion="0" background="1">
    <dbPr connection="DRIVER={Microsoft ODBC for Oracle};UID=TATADB;pwd=tatadb;SERVER=MFMCY11G;"/>
  </connection>
  <connection id="16088" xr16:uid="{00000000-0015-0000-FFFF-FFFFD73E0000}" name="Connection4366" type="1" refreshedVersion="0" background="1">
    <dbPr connection="DRIVER={Microsoft ODBC for Oracle};UID=TATADB;pwd=tatadb;SERVER=MFMCY11G;"/>
  </connection>
  <connection id="16089" xr16:uid="{00000000-0015-0000-FFFF-FFFFD83E0000}" name="Connection4367" type="1" refreshedVersion="0" background="1">
    <dbPr connection="DRIVER={Microsoft ODBC for Oracle};UID=TATADB;pwd=tatadb;SERVER=MFMCY11G;"/>
  </connection>
  <connection id="16090" xr16:uid="{00000000-0015-0000-FFFF-FFFFD93E0000}" name="Connection4368" type="1" refreshedVersion="0" background="1">
    <dbPr connection="DRIVER={Microsoft ODBC for Oracle};UID=TATADB;pwd=tatadb;SERVER=MFMCY11G;"/>
  </connection>
  <connection id="16091" xr16:uid="{00000000-0015-0000-FFFF-FFFFDA3E0000}" name="Connection4369" type="1" refreshedVersion="0" background="1">
    <dbPr connection="DRIVER={Microsoft ODBC for Oracle};UID=TATADB;pwd=tatadb;SERVER=MFMCY11G;"/>
  </connection>
  <connection id="16092" xr16:uid="{00000000-0015-0000-FFFF-FFFFDB3E0000}" name="Connection437" type="1" refreshedVersion="0" background="1">
    <dbPr connection="DRIVER={Microsoft ODBC for Oracle};UID=TATADB;pwd=tatadb;SERVER=MFMCY11G;"/>
  </connection>
  <connection id="16093" xr16:uid="{00000000-0015-0000-FFFF-FFFFDC3E0000}" name="Connection4370" type="1" refreshedVersion="0" background="1">
    <dbPr connection="DRIVER={Microsoft ODBC for Oracle};UID=TATADB;pwd=tatadb;SERVER=MFMCY11G;"/>
  </connection>
  <connection id="16094" xr16:uid="{00000000-0015-0000-FFFF-FFFFDD3E0000}" name="Connection4371" type="1" refreshedVersion="0" background="1">
    <dbPr connection="DRIVER={Microsoft ODBC for Oracle};UID=TATADB;pwd=tatadb;SERVER=MFMCY11G;"/>
  </connection>
  <connection id="16095" xr16:uid="{00000000-0015-0000-FFFF-FFFFDE3E0000}" name="Connection4372" type="1" refreshedVersion="0" background="1">
    <dbPr connection="DRIVER={Microsoft ODBC for Oracle};UID=TATADB;pwd=tatadb;SERVER=MFMCY11G;"/>
  </connection>
  <connection id="16096" xr16:uid="{00000000-0015-0000-FFFF-FFFFDF3E0000}" name="Connection4373" type="1" refreshedVersion="0" background="1">
    <dbPr connection="DRIVER={Microsoft ODBC for Oracle};UID=TATADB;pwd=tatadb;SERVER=MFMCY11G;"/>
  </connection>
  <connection id="16097" xr16:uid="{00000000-0015-0000-FFFF-FFFFE03E0000}" name="Connection4374" type="1" refreshedVersion="0" background="1">
    <dbPr connection="DRIVER={Microsoft ODBC for Oracle};UID=TATADB;pwd=tatadb;SERVER=MFMCY11G;"/>
  </connection>
  <connection id="16098" xr16:uid="{00000000-0015-0000-FFFF-FFFFE13E0000}" name="Connection4375" type="1" refreshedVersion="0" background="1">
    <dbPr connection="DRIVER={Microsoft ODBC for Oracle};UID=TATADB;pwd=tatadb;SERVER=MFMCY11G;"/>
  </connection>
  <connection id="16099" xr16:uid="{00000000-0015-0000-FFFF-FFFFE23E0000}" name="Connection4376" type="1" refreshedVersion="0" background="1">
    <dbPr connection="DRIVER={Microsoft ODBC for Oracle};UID=TATADB;pwd=tatadb;SERVER=MFMCY11G;"/>
  </connection>
  <connection id="16100" xr16:uid="{00000000-0015-0000-FFFF-FFFFE33E0000}" name="Connection4377" type="1" refreshedVersion="0" background="1">
    <dbPr connection="DRIVER={Microsoft ODBC for Oracle};UID=TATADB;pwd=tatadb;SERVER=MFMCY11G;"/>
  </connection>
  <connection id="16101" xr16:uid="{00000000-0015-0000-FFFF-FFFFE43E0000}" name="Connection4378" type="1" refreshedVersion="0" background="1">
    <dbPr connection="DRIVER={Microsoft ODBC for Oracle};UID=TATADB;pwd=tatadb;SERVER=MFMCY11G;"/>
  </connection>
  <connection id="16102" xr16:uid="{00000000-0015-0000-FFFF-FFFFE53E0000}" name="Connection4379" type="1" refreshedVersion="0" background="1">
    <dbPr connection="DRIVER={Microsoft ODBC for Oracle};UID=TATADB;pwd=tatadb;SERVER=MFMCY11G;"/>
  </connection>
  <connection id="16103" xr16:uid="{00000000-0015-0000-FFFF-FFFFE63E0000}" name="Connection438" type="1" refreshedVersion="0" background="1">
    <dbPr connection="DRIVER={Microsoft ODBC for Oracle};UID=tatadb;pwd=MADHU;SERVER=mfunddb;"/>
  </connection>
  <connection id="16104" xr16:uid="{00000000-0015-0000-FFFF-FFFFE73E0000}" name="Connection4380" type="1" refreshedVersion="0" background="1">
    <dbPr connection="DRIVER={Microsoft ODBC for Oracle};UID=TATADB;pwd=tatadb;SERVER=MFMCY11G;"/>
  </connection>
  <connection id="16105" xr16:uid="{00000000-0015-0000-FFFF-FFFFE83E0000}" name="Connection4381" type="1" refreshedVersion="0" background="1">
    <dbPr connection="DRIVER={Microsoft ODBC for Oracle};UID=TATADB;pwd=tatadb;SERVER=MFMCY11G;"/>
  </connection>
  <connection id="16106" xr16:uid="{00000000-0015-0000-FFFF-FFFFE93E0000}" name="Connection4382" type="1" refreshedVersion="0" background="1">
    <dbPr connection="DRIVER={Microsoft ODBC for Oracle};UID=TATADB;pwd=tatadb;SERVER=MFMCY11G;"/>
  </connection>
  <connection id="16107" xr16:uid="{00000000-0015-0000-FFFF-FFFFEA3E0000}" name="Connection4383" type="1" refreshedVersion="0" background="1">
    <dbPr connection="DRIVER={Microsoft ODBC for Oracle};UID=TATADB;pwd=tatadb;SERVER=MFMCY11G;"/>
  </connection>
  <connection id="16108" xr16:uid="{00000000-0015-0000-FFFF-FFFFEB3E0000}" name="Connection4384" type="1" refreshedVersion="0" background="1">
    <dbPr connection="DRIVER={Microsoft ODBC for Oracle};UID=TATADB;pwd=tatadb;SERVER=MFMCY11G;"/>
  </connection>
  <connection id="16109" xr16:uid="{00000000-0015-0000-FFFF-FFFFEC3E0000}" name="Connection4385" type="1" refreshedVersion="0" background="1">
    <dbPr connection="DRIVER={Microsoft ODBC for Oracle};UID=TATADB;pwd=tatadb;SERVER=MFMCY11G;"/>
  </connection>
  <connection id="16110" xr16:uid="{00000000-0015-0000-FFFF-FFFFED3E0000}" name="Connection4386" type="1" refreshedVersion="0" background="1">
    <dbPr connection="DRIVER={Microsoft ODBC for Oracle};UID=TATADB;pwd=tatadb;SERVER=MFMCY11G;"/>
  </connection>
  <connection id="16111" xr16:uid="{00000000-0015-0000-FFFF-FFFFEE3E0000}" name="Connection4387" type="1" refreshedVersion="0" background="1">
    <dbPr connection="DRIVER={Microsoft ODBC for Oracle};UID=TATADB;pwd=tatadb;SERVER=MFMCY11G;"/>
  </connection>
  <connection id="16112" xr16:uid="{00000000-0015-0000-FFFF-FFFFEF3E0000}" name="Connection4388" type="1" refreshedVersion="0" background="1">
    <dbPr connection="DRIVER={Microsoft ODBC for Oracle};UID=TATADB;pwd=tatadb;SERVER=MFMCY11G;"/>
  </connection>
  <connection id="16113" xr16:uid="{00000000-0015-0000-FFFF-FFFFF03E0000}" name="Connection4389" type="1" refreshedVersion="0" background="1">
    <dbPr connection="DRIVER={Microsoft ODBC for Oracle};UID=TATADB;pwd=tatadb;SERVER=MFMCY11G;"/>
  </connection>
  <connection id="16114" xr16:uid="{00000000-0015-0000-FFFF-FFFFF13E0000}" name="Connection439" type="1" refreshedVersion="0" background="1">
    <dbPr connection="DRIVER={Microsoft ODBC for Oracle};UID=tatadb;pwd=MADHU;SERVER=mfunddb;"/>
  </connection>
  <connection id="16115" xr16:uid="{00000000-0015-0000-FFFF-FFFFF23E0000}" name="Connection4390" type="1" refreshedVersion="0" background="1">
    <dbPr connection="DRIVER={Microsoft ODBC for Oracle};UID=TATADB;pwd=tatadb;SERVER=MFMCY11G;"/>
  </connection>
  <connection id="16116" xr16:uid="{00000000-0015-0000-FFFF-FFFFF33E0000}" name="Connection4391" type="1" refreshedVersion="0" background="1">
    <dbPr connection="DRIVER={Microsoft ODBC for Oracle};UID=TATADB;pwd=tatadb;SERVER=MFMCY11G;"/>
  </connection>
  <connection id="16117" xr16:uid="{00000000-0015-0000-FFFF-FFFFF43E0000}" name="Connection4392" type="1" refreshedVersion="0" background="1">
    <dbPr connection="DRIVER={Microsoft ODBC for Oracle};UID=TATADB;pwd=tatadb;SERVER=MFMCY11G;"/>
  </connection>
  <connection id="16118" xr16:uid="{00000000-0015-0000-FFFF-FFFFF53E0000}" name="Connection4393" type="1" refreshedVersion="0" background="1">
    <dbPr connection="DRIVER={Microsoft ODBC for Oracle};UID=TATADB;pwd=tatadb;SERVER=MFMCY11G;"/>
  </connection>
  <connection id="16119" xr16:uid="{00000000-0015-0000-FFFF-FFFFF63E0000}" name="Connection4394" type="1" refreshedVersion="0" background="1">
    <dbPr connection="DRIVER={Microsoft ODBC for Oracle};UID=TATADB;pwd=tatadb;SERVER=MFMCY11G;"/>
  </connection>
  <connection id="16120" xr16:uid="{00000000-0015-0000-FFFF-FFFFF73E0000}" name="Connection4395" type="1" refreshedVersion="0" background="1">
    <dbPr connection="DRIVER={Microsoft ODBC for Oracle};UID=TATADB;pwd=tatadb;SERVER=MFMCY11G;"/>
  </connection>
  <connection id="16121" xr16:uid="{00000000-0015-0000-FFFF-FFFFF83E0000}" name="Connection4396" type="1" refreshedVersion="0" background="1">
    <dbPr connection="DRIVER={Microsoft ODBC for Oracle};UID=TATADB;pwd=tatadb;SERVER=MFMCY11G;"/>
  </connection>
  <connection id="16122" xr16:uid="{00000000-0015-0000-FFFF-FFFFF93E0000}" name="Connection4397" type="1" refreshedVersion="0" background="1">
    <dbPr connection="DRIVER={Microsoft ODBC for Oracle};UID=TATADB;pwd=tatadb;SERVER=MFMCY11G;"/>
  </connection>
  <connection id="16123" xr16:uid="{00000000-0015-0000-FFFF-FFFFFA3E0000}" name="Connection4398" type="1" refreshedVersion="0" background="1">
    <dbPr connection="DRIVER={Microsoft ODBC for Oracle};UID=TATADB;pwd=tatadb;SERVER=MFMCY11G;"/>
  </connection>
  <connection id="16124" xr16:uid="{00000000-0015-0000-FFFF-FFFFFB3E0000}" name="Connection4399" type="1" refreshedVersion="0" background="1">
    <dbPr connection="DRIVER={Microsoft ODBC for Oracle};UID=TATADB;pwd=tatadb;SERVER=MFMCY11G;"/>
  </connection>
  <connection id="16125" xr16:uid="{00000000-0015-0000-FFFF-FFFFFC3E0000}" name="Connection44" type="1" refreshedVersion="0" background="1">
    <dbPr connection="DRIVER={Microsoft ODBC for Oracle};UID=tatadb;pwd=MADHU;SERVER=mfunddb;"/>
  </connection>
  <connection id="16126" xr16:uid="{00000000-0015-0000-FFFF-FFFFFD3E0000}" name="Connection440" type="1" refreshedVersion="0" background="1">
    <dbPr connection="DRIVER={Microsoft ODBC for Oracle};UID=tatadb;pwd=MADHU;SERVER=mfunddb;"/>
  </connection>
  <connection id="16127" xr16:uid="{00000000-0015-0000-FFFF-FFFFFE3E0000}" name="Connection4400" type="1" refreshedVersion="0" background="1">
    <dbPr connection="DRIVER={Microsoft ODBC for Oracle};UID=TATADB;pwd=tatadb;SERVER=MFMCY11G;"/>
  </connection>
  <connection id="16128" xr16:uid="{00000000-0015-0000-FFFF-FFFFFF3E0000}" name="Connection4401" type="1" refreshedVersion="0" background="1">
    <dbPr connection="DRIVER={Microsoft ODBC for Oracle};UID=TATADB;pwd=tatadb;SERVER=MFMCY11G;"/>
  </connection>
  <connection id="16129" xr16:uid="{00000000-0015-0000-FFFF-FFFF003F0000}" name="Connection4402" type="1" refreshedVersion="0" background="1">
    <dbPr connection="DRIVER={Microsoft ODBC for Oracle};UID=TATADB;pwd=tatadb;SERVER=MFMCY11G;"/>
  </connection>
  <connection id="16130" xr16:uid="{00000000-0015-0000-FFFF-FFFF013F0000}" name="Connection4403" type="1" refreshedVersion="0" background="1">
    <dbPr connection="DRIVER={Microsoft ODBC for Oracle};UID=TATADB;pwd=tatadb;SERVER=MFMCY11G;"/>
  </connection>
  <connection id="16131" xr16:uid="{00000000-0015-0000-FFFF-FFFF023F0000}" name="Connection4404" type="1" refreshedVersion="0" background="1">
    <dbPr connection="DRIVER={Microsoft ODBC for Oracle};UID=TATADB;pwd=tatadb;SERVER=MFMCY11G;"/>
  </connection>
  <connection id="16132" xr16:uid="{00000000-0015-0000-FFFF-FFFF033F0000}" name="Connection4405" type="1" refreshedVersion="0" background="1">
    <dbPr connection="DRIVER={Microsoft ODBC for Oracle};UID=TATADB;pwd=tatadb;SERVER=MFMCY11G;"/>
  </connection>
  <connection id="16133" xr16:uid="{00000000-0015-0000-FFFF-FFFF043F0000}" name="Connection4406" type="1" refreshedVersion="0" background="1">
    <dbPr connection="DRIVER={Microsoft ODBC for Oracle};UID=TATADB;pwd=tatadb;SERVER=MFMCY11G;"/>
  </connection>
  <connection id="16134" xr16:uid="{00000000-0015-0000-FFFF-FFFF053F0000}" name="Connection4407" type="1" refreshedVersion="0" background="1">
    <dbPr connection="DRIVER={Microsoft ODBC for Oracle};UID=TATADB;pwd=tatadb;SERVER=MFMCY11G;"/>
  </connection>
  <connection id="16135" xr16:uid="{00000000-0015-0000-FFFF-FFFF063F0000}" name="Connection4408" type="1" refreshedVersion="0" background="1">
    <dbPr connection="DRIVER={Microsoft ODBC for Oracle};UID=TATADB;pwd=tatadb;SERVER=MFMCY11G;"/>
  </connection>
  <connection id="16136" xr16:uid="{00000000-0015-0000-FFFF-FFFF073F0000}" name="Connection4409" type="1" refreshedVersion="0" background="1">
    <dbPr connection="DRIVER={Microsoft ODBC for Oracle};UID=TATADB;pwd=tatadb;SERVER=MFMCY11G;"/>
  </connection>
  <connection id="16137" xr16:uid="{00000000-0015-0000-FFFF-FFFF083F0000}" name="Connection441" type="1" refreshedVersion="0" background="1">
    <dbPr connection="DRIVER={Microsoft ODBC for Oracle};UID=TATADB;pwd=tatadb;SERVER=MFMCY11G;"/>
  </connection>
  <connection id="16138" xr16:uid="{00000000-0015-0000-FFFF-FFFF093F0000}" name="Connection4410" type="1" refreshedVersion="0" background="1">
    <dbPr connection="DRIVER={Microsoft ODBC for Oracle};UID=TATADB;pwd=tatadb;SERVER=MFMCY11G;"/>
  </connection>
  <connection id="16139" xr16:uid="{00000000-0015-0000-FFFF-FFFF0A3F0000}" name="Connection4411" type="1" refreshedVersion="0" background="1">
    <dbPr connection="DRIVER={Microsoft ODBC for Oracle};UID=TATADB;pwd=tatadb;SERVER=MFMCY11G;"/>
  </connection>
  <connection id="16140" xr16:uid="{00000000-0015-0000-FFFF-FFFF0B3F0000}" name="Connection4412" type="1" refreshedVersion="0" background="1">
    <dbPr connection="DRIVER={Microsoft ODBC for Oracle};UID=TATADB;pwd=tatadb;SERVER=MFMCY11G;"/>
  </connection>
  <connection id="16141" xr16:uid="{00000000-0015-0000-FFFF-FFFF0C3F0000}" name="Connection4413" type="1" refreshedVersion="0" background="1">
    <dbPr connection="DRIVER={Microsoft ODBC for Oracle};UID=TATADB;pwd=tatadb;SERVER=MFMCY11G;"/>
  </connection>
  <connection id="16142" xr16:uid="{00000000-0015-0000-FFFF-FFFF0D3F0000}" name="Connection4414" type="1" refreshedVersion="0" background="1">
    <dbPr connection="DRIVER={Microsoft ODBC for Oracle};UID=TATADB;pwd=tatadb;SERVER=MFMCY11G;"/>
  </connection>
  <connection id="16143" xr16:uid="{00000000-0015-0000-FFFF-FFFF0E3F0000}" name="Connection4415" type="1" refreshedVersion="0" background="1">
    <dbPr connection="DRIVER={Microsoft ODBC for Oracle};UID=TATADB;pwd=tatadb;SERVER=MFMCY11G;"/>
  </connection>
  <connection id="16144" xr16:uid="{00000000-0015-0000-FFFF-FFFF0F3F0000}" name="Connection4416" type="1" refreshedVersion="0" background="1">
    <dbPr connection="DRIVER={Microsoft ODBC for Oracle};UID=TATADB;pwd=tatadb;SERVER=MFMCY11G;"/>
  </connection>
  <connection id="16145" xr16:uid="{00000000-0015-0000-FFFF-FFFF103F0000}" name="Connection4417" type="1" refreshedVersion="0" background="1">
    <dbPr connection="DRIVER={Microsoft ODBC for Oracle};UID=TATADB;pwd=tatadb;SERVER=MFMCY11G;"/>
  </connection>
  <connection id="16146" xr16:uid="{00000000-0015-0000-FFFF-FFFF113F0000}" name="Connection4418" type="1" refreshedVersion="0" background="1">
    <dbPr connection="DRIVER={Microsoft ODBC for Oracle};UID=TATADB;pwd=tatadb;SERVER=MFMCY11G;"/>
  </connection>
  <connection id="16147" xr16:uid="{00000000-0015-0000-FFFF-FFFF123F0000}" name="Connection4419" type="1" refreshedVersion="0" background="1">
    <dbPr connection="DRIVER={Microsoft ODBC for Oracle};UID=TATADB;pwd=tatadb;SERVER=MFMCY11G;"/>
  </connection>
  <connection id="16148" xr16:uid="{00000000-0015-0000-FFFF-FFFF133F0000}" name="Connection442" type="1" refreshedVersion="0" background="1">
    <dbPr connection="DRIVER={Microsoft ODBC for Oracle};UID=tatadb;pwd=MADHU;SERVER=mfunddb;"/>
  </connection>
  <connection id="16149" xr16:uid="{00000000-0015-0000-FFFF-FFFF143F0000}" name="Connection4420" type="1" refreshedVersion="0" background="1">
    <dbPr connection="DRIVER={Microsoft ODBC for Oracle};UID=TATADB;pwd=tatadb;SERVER=MFMCY11G;"/>
  </connection>
  <connection id="16150" xr16:uid="{00000000-0015-0000-FFFF-FFFF153F0000}" name="Connection4421" type="1" refreshedVersion="0" background="1">
    <dbPr connection="DRIVER={Microsoft ODBC for Oracle};UID=TATADB;pwd=tatadb;SERVER=MFMCY11G;"/>
  </connection>
  <connection id="16151" xr16:uid="{00000000-0015-0000-FFFF-FFFF163F0000}" name="Connection4422" type="1" refreshedVersion="0" background="1">
    <dbPr connection="DRIVER={Microsoft ODBC for Oracle};UID=TATADB;pwd=tatadb;SERVER=MFMCY11G;"/>
  </connection>
  <connection id="16152" xr16:uid="{00000000-0015-0000-FFFF-FFFF173F0000}" name="Connection4423" type="1" refreshedVersion="0" background="1">
    <dbPr connection="DRIVER={Microsoft ODBC for Oracle};UID=TATADB;pwd=tatadb;SERVER=MFMCY11G;"/>
  </connection>
  <connection id="16153" xr16:uid="{00000000-0015-0000-FFFF-FFFF183F0000}" name="Connection4424" type="1" refreshedVersion="0" background="1">
    <dbPr connection="DRIVER={Microsoft ODBC for Oracle};UID=TATADB;pwd=tatadb;SERVER=MFMCY11G;"/>
  </connection>
  <connection id="16154" xr16:uid="{00000000-0015-0000-FFFF-FFFF193F0000}" name="Connection4425" type="1" refreshedVersion="0" background="1">
    <dbPr connection="DRIVER={Microsoft ODBC for Oracle};UID=TATADB;pwd=tatadb;SERVER=MFMCY11G;"/>
  </connection>
  <connection id="16155" xr16:uid="{00000000-0015-0000-FFFF-FFFF1A3F0000}" name="Connection4426" type="1" refreshedVersion="0" background="1">
    <dbPr connection="DRIVER={Microsoft ODBC for Oracle};UID=TATADB;pwd=tatadb;SERVER=MFMCY11G;"/>
  </connection>
  <connection id="16156" xr16:uid="{00000000-0015-0000-FFFF-FFFF1B3F0000}" name="Connection4427" type="1" refreshedVersion="0" background="1">
    <dbPr connection="DRIVER={Microsoft ODBC for Oracle};UID=TATADB;pwd=tatadb;SERVER=MFMCY11G;"/>
  </connection>
  <connection id="16157" xr16:uid="{00000000-0015-0000-FFFF-FFFF1C3F0000}" name="Connection4428" type="1" refreshedVersion="0" background="1">
    <dbPr connection="DRIVER={Microsoft ODBC for Oracle};UID=TATADB;pwd=tatadb;SERVER=MFMCY11G;"/>
  </connection>
  <connection id="16158" xr16:uid="{00000000-0015-0000-FFFF-FFFF1D3F0000}" name="Connection4429" type="1" refreshedVersion="0" background="1">
    <dbPr connection="DRIVER={Microsoft ODBC for Oracle};UID=TATADB;pwd=tatadb;SERVER=MFMCY11G;"/>
  </connection>
  <connection id="16159" xr16:uid="{00000000-0015-0000-FFFF-FFFF1E3F0000}" name="Connection443" type="1" refreshedVersion="0" background="1">
    <dbPr connection="DRIVER={Microsoft ODBC for Oracle};UID=TATADB;pwd=tatadb;SERVER=MFMCY11G;"/>
  </connection>
  <connection id="16160" xr16:uid="{00000000-0015-0000-FFFF-FFFF1F3F0000}" name="Connection4430" type="1" refreshedVersion="0" background="1">
    <dbPr connection="DRIVER={Microsoft ODBC for Oracle};UID=TATADB;pwd=tatadb;SERVER=MFMCY11G;"/>
  </connection>
  <connection id="16161" xr16:uid="{00000000-0015-0000-FFFF-FFFF203F0000}" name="Connection4431" type="1" refreshedVersion="0" background="1">
    <dbPr connection="DRIVER={Microsoft ODBC for Oracle};UID=TATADB;pwd=tatadb;SERVER=MFMCY11G;"/>
  </connection>
  <connection id="16162" xr16:uid="{00000000-0015-0000-FFFF-FFFF213F0000}" name="Connection4432" type="1" refreshedVersion="0" background="1">
    <dbPr connection="DRIVER={Microsoft ODBC for Oracle};UID=TATADB;pwd=tatadb;SERVER=MFMCY11G;"/>
  </connection>
  <connection id="16163" xr16:uid="{00000000-0015-0000-FFFF-FFFF223F0000}" name="Connection4433" type="1" refreshedVersion="0" background="1">
    <dbPr connection="DRIVER={Microsoft ODBC for Oracle};UID=TATADB;pwd=tatadb;SERVER=MFMCY11G;"/>
  </connection>
  <connection id="16164" xr16:uid="{00000000-0015-0000-FFFF-FFFF233F0000}" name="Connection4434" type="1" refreshedVersion="0" background="1">
    <dbPr connection="DRIVER={Microsoft ODBC for Oracle};UID=TATADB;pwd=tatadb;SERVER=MFMCY11G;"/>
  </connection>
  <connection id="16165" xr16:uid="{00000000-0015-0000-FFFF-FFFF243F0000}" name="Connection4435" type="1" refreshedVersion="0" background="1">
    <dbPr connection="DRIVER={Microsoft ODBC for Oracle};UID=TATADB;pwd=tatadb;SERVER=MFMCY11G;"/>
  </connection>
  <connection id="16166" xr16:uid="{00000000-0015-0000-FFFF-FFFF253F0000}" name="Connection4436" type="1" refreshedVersion="0" background="1">
    <dbPr connection="DRIVER={Microsoft ODBC for Oracle};UID=TATADB;pwd=tatadb;SERVER=MFMCY11G;"/>
  </connection>
  <connection id="16167" xr16:uid="{00000000-0015-0000-FFFF-FFFF263F0000}" name="Connection4437" type="1" refreshedVersion="0" background="1">
    <dbPr connection="DRIVER={Microsoft ODBC for Oracle};UID=TATADB;pwd=tatadb;SERVER=MFMCY11G;"/>
  </connection>
  <connection id="16168" xr16:uid="{00000000-0015-0000-FFFF-FFFF273F0000}" name="Connection4438" type="1" refreshedVersion="0" background="1">
    <dbPr connection="DRIVER={Microsoft ODBC for Oracle};UID=TATADB;pwd=tatadb;SERVER=MFMCY11G;"/>
  </connection>
  <connection id="16169" xr16:uid="{00000000-0015-0000-FFFF-FFFF283F0000}" name="Connection4439" type="1" refreshedVersion="0" background="1">
    <dbPr connection="DRIVER={Microsoft ODBC for Oracle};UID=TATADB;pwd=tatadb;SERVER=MFMCY11G;"/>
  </connection>
  <connection id="16170" xr16:uid="{00000000-0015-0000-FFFF-FFFF293F0000}" name="Connection444" type="1" refreshedVersion="0" background="1">
    <dbPr connection="DRIVER={Microsoft ODBC for Oracle};UID=tatadb;pwd=MADHU;SERVER=mfunddb;"/>
  </connection>
  <connection id="16171" xr16:uid="{00000000-0015-0000-FFFF-FFFF2A3F0000}" name="Connection4440" type="1" refreshedVersion="0" background="1">
    <dbPr connection="DRIVER={Microsoft ODBC for Oracle};UID=TATADB;pwd=tatadb;SERVER=MFMCY11G;"/>
  </connection>
  <connection id="16172" xr16:uid="{00000000-0015-0000-FFFF-FFFF2B3F0000}" name="Connection4441" type="1" refreshedVersion="0" background="1">
    <dbPr connection="DRIVER={Microsoft ODBC for Oracle};UID=TATADB;pwd=tatadb;SERVER=MFMCY11G;"/>
  </connection>
  <connection id="16173" xr16:uid="{00000000-0015-0000-FFFF-FFFF2C3F0000}" name="Connection4442" type="1" refreshedVersion="0" background="1">
    <dbPr connection="DRIVER={Microsoft ODBC for Oracle};UID=TATADB;pwd=tatadb;SERVER=MFMCY11G;"/>
  </connection>
  <connection id="16174" xr16:uid="{00000000-0015-0000-FFFF-FFFF2D3F0000}" name="Connection4443" type="1" refreshedVersion="0" background="1">
    <dbPr connection="DRIVER={Microsoft ODBC for Oracle};UID=TATADB;pwd=tatadb;SERVER=MFMCY11G;"/>
  </connection>
  <connection id="16175" xr16:uid="{00000000-0015-0000-FFFF-FFFF2E3F0000}" name="Connection4444" type="1" refreshedVersion="0" background="1">
    <dbPr connection="DRIVER={Microsoft ODBC for Oracle};UID=TATADB;pwd=tatadb;SERVER=MFMCY11G;"/>
  </connection>
  <connection id="16176" xr16:uid="{00000000-0015-0000-FFFF-FFFF2F3F0000}" name="Connection4445" type="1" refreshedVersion="0" background="1">
    <dbPr connection="DRIVER={Microsoft ODBC for Oracle};UID=TATADB;pwd=tatadb;SERVER=MFMCY11G;"/>
  </connection>
  <connection id="16177" xr16:uid="{00000000-0015-0000-FFFF-FFFF303F0000}" name="Connection4446" type="1" refreshedVersion="0" background="1">
    <dbPr connection="DRIVER={Microsoft ODBC for Oracle};UID=TATADB;pwd=tatadb;SERVER=MFMCY11G;"/>
  </connection>
  <connection id="16178" xr16:uid="{00000000-0015-0000-FFFF-FFFF313F0000}" name="Connection4447" type="1" refreshedVersion="0" background="1">
    <dbPr connection="DRIVER={Microsoft ODBC for Oracle};UID=TATADB;pwd=tatadb;SERVER=MFMCY11G;"/>
  </connection>
  <connection id="16179" xr16:uid="{00000000-0015-0000-FFFF-FFFF323F0000}" name="Connection4448" type="1" refreshedVersion="0" background="1">
    <dbPr connection="DRIVER={Microsoft ODBC for Oracle};UID=TATADB;pwd=tatadb;SERVER=MFMCY11G;"/>
  </connection>
  <connection id="16180" xr16:uid="{00000000-0015-0000-FFFF-FFFF333F0000}" name="Connection4449" type="1" refreshedVersion="0" background="1">
    <dbPr connection="DRIVER={Microsoft ODBC for Oracle};UID=TATADB;pwd=tatadb;SERVER=MFMCY11G;"/>
  </connection>
  <connection id="16181" xr16:uid="{00000000-0015-0000-FFFF-FFFF343F0000}" name="Connection445" type="1" refreshedVersion="0" background="1">
    <dbPr connection="DRIVER={Microsoft ODBC for Oracle};UID=tatadb;pwd=MADHU;SERVER=mfunddb;"/>
  </connection>
  <connection id="16182" xr16:uid="{00000000-0015-0000-FFFF-FFFF353F0000}" name="Connection4450" type="1" refreshedVersion="0" background="1">
    <dbPr connection="DRIVER={Microsoft ODBC for Oracle};UID=TATADB;pwd=tatadb;SERVER=MFMCY11G;"/>
  </connection>
  <connection id="16183" xr16:uid="{00000000-0015-0000-FFFF-FFFF363F0000}" name="Connection4451" type="1" refreshedVersion="0" background="1">
    <dbPr connection="DRIVER={Microsoft ODBC for Oracle};UID=TATADB;pwd=tatadb;SERVER=MFMCY11G;"/>
  </connection>
  <connection id="16184" xr16:uid="{00000000-0015-0000-FFFF-FFFF373F0000}" name="Connection4452" type="1" refreshedVersion="0" background="1">
    <dbPr connection="DRIVER={Microsoft ODBC for Oracle};UID=TATADB;pwd=tatadb;SERVER=MFMCY11G;"/>
  </connection>
  <connection id="16185" xr16:uid="{00000000-0015-0000-FFFF-FFFF383F0000}" name="Connection4453" type="1" refreshedVersion="0" background="1">
    <dbPr connection="DRIVER={Microsoft ODBC for Oracle};UID=TATADB;pwd=tatadb;SERVER=MFMCY11G;"/>
  </connection>
  <connection id="16186" xr16:uid="{00000000-0015-0000-FFFF-FFFF393F0000}" name="Connection4454" type="1" refreshedVersion="0" background="1">
    <dbPr connection="DRIVER={Microsoft ODBC for Oracle};UID=TATADB;pwd=tatadb;SERVER=MFMCY11G;"/>
  </connection>
  <connection id="16187" xr16:uid="{00000000-0015-0000-FFFF-FFFF3A3F0000}" name="Connection4455" type="1" refreshedVersion="0" background="1">
    <dbPr connection="DRIVER={Microsoft ODBC for Oracle};UID=TATADB;pwd=tatadb;SERVER=MFMCY11G;"/>
  </connection>
  <connection id="16188" xr16:uid="{00000000-0015-0000-FFFF-FFFF3B3F0000}" name="Connection4456" type="1" refreshedVersion="0" background="1">
    <dbPr connection="DRIVER={Microsoft ODBC for Oracle};UID=TATADB;pwd=tatadb;SERVER=MFMCY11G;"/>
  </connection>
  <connection id="16189" xr16:uid="{00000000-0015-0000-FFFF-FFFF3C3F0000}" name="Connection4457" type="1" refreshedVersion="0" background="1">
    <dbPr connection="DRIVER={Microsoft ODBC for Oracle};UID=TATADB;pwd=tatadb;SERVER=MFMCY11G;"/>
  </connection>
  <connection id="16190" xr16:uid="{00000000-0015-0000-FFFF-FFFF3D3F0000}" name="Connection4458" type="1" refreshedVersion="0" background="1">
    <dbPr connection="DRIVER={Microsoft ODBC for Oracle};UID=TATADB;pwd=tatadb;SERVER=MFMCY11G;"/>
  </connection>
  <connection id="16191" xr16:uid="{00000000-0015-0000-FFFF-FFFF3E3F0000}" name="Connection4459" type="1" refreshedVersion="0" background="1">
    <dbPr connection="DRIVER={Microsoft ODBC for Oracle};UID=TATADB;pwd=tatadb;SERVER=MFMCY11G;"/>
  </connection>
  <connection id="16192" xr16:uid="{00000000-0015-0000-FFFF-FFFF3F3F0000}" name="Connection446" type="1" refreshedVersion="0" background="1">
    <dbPr connection="DRIVER={Microsoft ODBC for Oracle};UID=tatadb;pwd=MADHU;SERVER=mfunddb;"/>
  </connection>
  <connection id="16193" xr16:uid="{00000000-0015-0000-FFFF-FFFF403F0000}" name="Connection4460" type="1" refreshedVersion="0" background="1">
    <dbPr connection="DRIVER={Microsoft ODBC for Oracle};UID=TATADB;pwd=tatadb;SERVER=MFMCY11G;"/>
  </connection>
  <connection id="16194" xr16:uid="{00000000-0015-0000-FFFF-FFFF413F0000}" name="Connection4461" type="1" refreshedVersion="0" background="1">
    <dbPr connection="DRIVER={Microsoft ODBC for Oracle};UID=TATADB;pwd=tatadb;SERVER=MFMCY11G;"/>
  </connection>
  <connection id="16195" xr16:uid="{00000000-0015-0000-FFFF-FFFF423F0000}" name="Connection4462" type="1" refreshedVersion="0" background="1">
    <dbPr connection="DRIVER={Microsoft ODBC for Oracle};UID=TATADB;pwd=tatadb;SERVER=MFMCY11G;"/>
  </connection>
  <connection id="16196" xr16:uid="{00000000-0015-0000-FFFF-FFFF433F0000}" name="Connection4463" type="1" refreshedVersion="0" background="1">
    <dbPr connection="DRIVER={Microsoft ODBC for Oracle};UID=TATADB;pwd=tatadb;SERVER=MFMCY11G;"/>
  </connection>
  <connection id="16197" xr16:uid="{00000000-0015-0000-FFFF-FFFF443F0000}" name="Connection4464" type="1" refreshedVersion="0" background="1">
    <dbPr connection="DRIVER={Microsoft ODBC for Oracle};UID=TATADB;pwd=tatadb;SERVER=MFMCY11G;"/>
  </connection>
  <connection id="16198" xr16:uid="{00000000-0015-0000-FFFF-FFFF453F0000}" name="Connection4465" type="1" refreshedVersion="0" background="1">
    <dbPr connection="DRIVER={Microsoft ODBC for Oracle};UID=TATADB;pwd=tatadb;SERVER=MFMCY11G;"/>
  </connection>
  <connection id="16199" xr16:uid="{00000000-0015-0000-FFFF-FFFF463F0000}" name="Connection4466" type="1" refreshedVersion="0" background="1">
    <dbPr connection="DRIVER={Microsoft ODBC for Oracle};UID=TATADB;pwd=tatadb;SERVER=MFMCY11G;"/>
  </connection>
  <connection id="16200" xr16:uid="{00000000-0015-0000-FFFF-FFFF473F0000}" name="Connection4467" type="1" refreshedVersion="0" background="1">
    <dbPr connection="DRIVER={Microsoft ODBC for Oracle};UID=TATADB;pwd=tatadb;SERVER=MFMCY11G;"/>
  </connection>
  <connection id="16201" xr16:uid="{00000000-0015-0000-FFFF-FFFF483F0000}" name="Connection4468" type="1" refreshedVersion="0" background="1">
    <dbPr connection="DRIVER={Microsoft ODBC for Oracle};UID=TATADB;pwd=tatadb;SERVER=MFMCY11G;"/>
  </connection>
  <connection id="16202" xr16:uid="{00000000-0015-0000-FFFF-FFFF493F0000}" name="Connection4469" type="1" refreshedVersion="0" background="1">
    <dbPr connection="DRIVER={Microsoft ODBC for Oracle};UID=TATADB;pwd=tatadb;SERVER=MFMCY11G;"/>
  </connection>
  <connection id="16203" xr16:uid="{00000000-0015-0000-FFFF-FFFF4A3F0000}" name="Connection447" type="1" refreshedVersion="0" background="1">
    <dbPr connection="DRIVER={Microsoft ODBC for Oracle};UID=tatadb;pwd=MADHU;SERVER=mfunddb;"/>
  </connection>
  <connection id="16204" xr16:uid="{00000000-0015-0000-FFFF-FFFF4B3F0000}" name="Connection4470" type="1" refreshedVersion="0" background="1">
    <dbPr connection="DRIVER={Microsoft ODBC for Oracle};UID=TATADB;pwd=tatadb;SERVER=MFMCY11G;"/>
  </connection>
  <connection id="16205" xr16:uid="{00000000-0015-0000-FFFF-FFFF4C3F0000}" name="Connection4471" type="1" refreshedVersion="0" background="1">
    <dbPr connection="DRIVER={Microsoft ODBC for Oracle};UID=TATADB;pwd=tatadb;SERVER=MFMCY11G;"/>
  </connection>
  <connection id="16206" xr16:uid="{00000000-0015-0000-FFFF-FFFF4D3F0000}" name="Connection4472" type="1" refreshedVersion="0" background="1">
    <dbPr connection="DRIVER={Microsoft ODBC for Oracle};UID=TATADB;pwd=tatadb;SERVER=MFMCY11G;"/>
  </connection>
  <connection id="16207" xr16:uid="{00000000-0015-0000-FFFF-FFFF4E3F0000}" name="Connection4473" type="1" refreshedVersion="0" background="1">
    <dbPr connection="DRIVER={Microsoft ODBC for Oracle};UID=TATADB;pwd=tatadb;SERVER=MFMCY11G;"/>
  </connection>
  <connection id="16208" xr16:uid="{00000000-0015-0000-FFFF-FFFF4F3F0000}" name="Connection4474" type="1" refreshedVersion="0" background="1">
    <dbPr connection="DRIVER={Microsoft ODBC for Oracle};UID=TATADB;pwd=tatadb;SERVER=MFMCY11G;"/>
  </connection>
  <connection id="16209" xr16:uid="{00000000-0015-0000-FFFF-FFFF503F0000}" name="Connection4475" type="1" refreshedVersion="0" background="1">
    <dbPr connection="DRIVER={Microsoft ODBC for Oracle};UID=TATADB;pwd=tatadb;SERVER=MFMCY11G;"/>
  </connection>
  <connection id="16210" xr16:uid="{00000000-0015-0000-FFFF-FFFF513F0000}" name="Connection4476" type="1" refreshedVersion="0" background="1">
    <dbPr connection="DRIVER={Microsoft ODBC for Oracle};UID=TATADB;pwd=tatadb;SERVER=MFMCY11G;"/>
  </connection>
  <connection id="16211" xr16:uid="{00000000-0015-0000-FFFF-FFFF523F0000}" name="Connection4477" type="1" refreshedVersion="0" background="1">
    <dbPr connection="DRIVER={Microsoft ODBC for Oracle};UID=TATADB;pwd=tatadb;SERVER=MFMCY11G;"/>
  </connection>
  <connection id="16212" xr16:uid="{00000000-0015-0000-FFFF-FFFF533F0000}" name="Connection4478" type="1" refreshedVersion="0" background="1">
    <dbPr connection="DRIVER={Microsoft ODBC for Oracle};UID=TATADB;pwd=tatadb;SERVER=MFMCY11G;"/>
  </connection>
  <connection id="16213" xr16:uid="{00000000-0015-0000-FFFF-FFFF543F0000}" name="Connection4479" type="1" refreshedVersion="0" background="1">
    <dbPr connection="DRIVER={Microsoft ODBC for Oracle};UID=TATADB;pwd=tatadb;SERVER=MFMCY11G;"/>
  </connection>
  <connection id="16214" xr16:uid="{00000000-0015-0000-FFFF-FFFF553F0000}" name="Connection448" type="1" refreshedVersion="0" background="1">
    <dbPr connection="DRIVER={Microsoft ODBC for Oracle};UID=tatadb;pwd=MADHU;SERVER=mfunddb;"/>
  </connection>
  <connection id="16215" xr16:uid="{00000000-0015-0000-FFFF-FFFF563F0000}" name="Connection4480" type="1" refreshedVersion="0" background="1">
    <dbPr connection="DRIVER={Microsoft ODBC for Oracle};UID=TATADB;pwd=tatadb;SERVER=MFMCY11G;"/>
  </connection>
  <connection id="16216" xr16:uid="{00000000-0015-0000-FFFF-FFFF573F0000}" name="Connection4481" type="1" refreshedVersion="0" background="1">
    <dbPr connection="DRIVER={Microsoft ODBC for Oracle};UID=TATADB;pwd=tatadb;SERVER=MFMCY11G;"/>
  </connection>
  <connection id="16217" xr16:uid="{00000000-0015-0000-FFFF-FFFF583F0000}" name="Connection4482" type="1" refreshedVersion="0" background="1">
    <dbPr connection="DRIVER={Microsoft ODBC for Oracle};UID=TATADB;pwd=tatadb;SERVER=MFMCY11G;"/>
  </connection>
  <connection id="16218" xr16:uid="{00000000-0015-0000-FFFF-FFFF593F0000}" name="Connection4483" type="1" refreshedVersion="0" background="1">
    <dbPr connection="DRIVER={Microsoft ODBC for Oracle};UID=TATADB;pwd=tatadb;SERVER=MFMCY11G;"/>
  </connection>
  <connection id="16219" xr16:uid="{00000000-0015-0000-FFFF-FFFF5A3F0000}" name="Connection4484" type="1" refreshedVersion="0" background="1">
    <dbPr connection="DRIVER={Microsoft ODBC for Oracle};UID=TATADB;pwd=tatadb;SERVER=MFMCY11G;"/>
  </connection>
  <connection id="16220" xr16:uid="{00000000-0015-0000-FFFF-FFFF5B3F0000}" name="Connection4485" type="1" refreshedVersion="0" background="1">
    <dbPr connection="DRIVER={Microsoft ODBC for Oracle};UID=TATADB;pwd=tatadb;SERVER=MFMCY11G;"/>
  </connection>
  <connection id="16221" xr16:uid="{00000000-0015-0000-FFFF-FFFF5C3F0000}" name="Connection4486" type="1" refreshedVersion="0" background="1">
    <dbPr connection="DRIVER={Microsoft ODBC for Oracle};UID=TATADB;pwd=tatadb;SERVER=MFMCY11G;"/>
  </connection>
  <connection id="16222" xr16:uid="{00000000-0015-0000-FFFF-FFFF5D3F0000}" name="Connection4487" type="1" refreshedVersion="0" background="1">
    <dbPr connection="DRIVER={Microsoft ODBC for Oracle};UID=TATADB;pwd=tatadb;SERVER=MFMCY11G;"/>
  </connection>
  <connection id="16223" xr16:uid="{00000000-0015-0000-FFFF-FFFF5E3F0000}" name="Connection4488" type="1" refreshedVersion="0" background="1">
    <dbPr connection="DRIVER={Microsoft ODBC for Oracle};UID=TATADB;pwd=tatadb;SERVER=MFMCY11G;"/>
  </connection>
  <connection id="16224" xr16:uid="{00000000-0015-0000-FFFF-FFFF5F3F0000}" name="Connection4489" type="1" refreshedVersion="0" background="1">
    <dbPr connection="DRIVER={Microsoft ODBC for Oracle};UID=TATADB;pwd=tatadb;SERVER=MFMCY11G;"/>
  </connection>
  <connection id="16225" xr16:uid="{00000000-0015-0000-FFFF-FFFF603F0000}" name="Connection449" type="1" refreshedVersion="0" background="1">
    <dbPr connection="DRIVER={Microsoft ODBC for Oracle};UID=TATADB;pwd=tatadb;SERVER=MFMCY11G;"/>
  </connection>
  <connection id="16226" xr16:uid="{00000000-0015-0000-FFFF-FFFF613F0000}" name="Connection4490" type="1" refreshedVersion="0" background="1">
    <dbPr connection="DRIVER={Microsoft ODBC for Oracle};UID=TATADB;pwd=tatadb;SERVER=MFMCY11G;"/>
  </connection>
  <connection id="16227" xr16:uid="{00000000-0015-0000-FFFF-FFFF623F0000}" name="Connection4491" type="1" refreshedVersion="0" background="1">
    <dbPr connection="DRIVER={Microsoft ODBC for Oracle};UID=TATADB;pwd=tatadb;SERVER=MFMCY11G;"/>
  </connection>
  <connection id="16228" xr16:uid="{00000000-0015-0000-FFFF-FFFF633F0000}" name="Connection4492" type="1" refreshedVersion="0" background="1">
    <dbPr connection="DRIVER={Microsoft ODBC for Oracle};UID=TATADB;pwd=tatadb;SERVER=MFMCY11G;"/>
  </connection>
  <connection id="16229" xr16:uid="{00000000-0015-0000-FFFF-FFFF643F0000}" name="Connection4493" type="1" refreshedVersion="0" background="1">
    <dbPr connection="DRIVER={Microsoft ODBC for Oracle};UID=TATADB;pwd=tatadb;SERVER=MFMCY11G;"/>
  </connection>
  <connection id="16230" xr16:uid="{00000000-0015-0000-FFFF-FFFF653F0000}" name="Connection4494" type="1" refreshedVersion="0" background="1">
    <dbPr connection="DRIVER={Microsoft ODBC for Oracle};UID=TATADB;pwd=tatadb;SERVER=MFMCY11G;"/>
  </connection>
  <connection id="16231" xr16:uid="{00000000-0015-0000-FFFF-FFFF663F0000}" name="Connection4495" type="1" refreshedVersion="0" background="1">
    <dbPr connection="DRIVER={Microsoft ODBC for Oracle};UID=TATADB;pwd=tatadb;SERVER=MFMCY11G;"/>
  </connection>
  <connection id="16232" xr16:uid="{00000000-0015-0000-FFFF-FFFF673F0000}" name="Connection4496" type="1" refreshedVersion="0" background="1">
    <dbPr connection="DRIVER={Microsoft ODBC for Oracle};UID=TATADB;pwd=tatadb;SERVER=MFMCY11G;"/>
  </connection>
  <connection id="16233" xr16:uid="{00000000-0015-0000-FFFF-FFFF683F0000}" name="Connection4497" type="1" refreshedVersion="0" background="1">
    <dbPr connection="DRIVER={Microsoft ODBC for Oracle};UID=TATADB;pwd=tatadb;SERVER=MFMCY11G;"/>
  </connection>
  <connection id="16234" xr16:uid="{00000000-0015-0000-FFFF-FFFF693F0000}" name="Connection4498" type="1" refreshedVersion="0" background="1">
    <dbPr connection="DRIVER={Microsoft ODBC for Oracle};UID=TATADB;pwd=tatadb;SERVER=MFMCY11G;"/>
  </connection>
  <connection id="16235" xr16:uid="{00000000-0015-0000-FFFF-FFFF6A3F0000}" name="Connection4499" type="1" refreshedVersion="0" background="1">
    <dbPr connection="DRIVER={Microsoft ODBC for Oracle};UID=TATADB;pwd=tatadb;SERVER=MFMCY11G;"/>
  </connection>
  <connection id="16236" xr16:uid="{00000000-0015-0000-FFFF-FFFF6B3F0000}" name="Connection45" type="1" refreshedVersion="0" background="1">
    <dbPr connection="DRIVER={Microsoft ODBC for Oracle};UID=tatadb;pwd=MADHU;SERVER=mfunddb;"/>
  </connection>
  <connection id="16237" xr16:uid="{00000000-0015-0000-FFFF-FFFF6C3F0000}" name="Connection450" type="1" refreshedVersion="0" background="1">
    <dbPr connection="DRIVER={Microsoft ODBC for Oracle};UID=tatadb;pwd=MADHU;SERVER=mfunddb;"/>
  </connection>
  <connection id="16238" xr16:uid="{00000000-0015-0000-FFFF-FFFF6D3F0000}" name="Connection4500" type="1" refreshedVersion="0" background="1">
    <dbPr connection="DRIVER={Microsoft ODBC for Oracle};UID=TATADB;pwd=tatadb;SERVER=MFMCY11G;"/>
  </connection>
  <connection id="16239" xr16:uid="{00000000-0015-0000-FFFF-FFFF6E3F0000}" name="Connection4501" type="1" refreshedVersion="0" background="1">
    <dbPr connection="DRIVER={Microsoft ODBC for Oracle};UID=TATADB;pwd=tatadb;SERVER=MFMCY11G;"/>
  </connection>
  <connection id="16240" xr16:uid="{00000000-0015-0000-FFFF-FFFF6F3F0000}" name="Connection4502" type="1" refreshedVersion="0" background="1">
    <dbPr connection="DRIVER={Microsoft ODBC for Oracle};UID=TATADB;pwd=tatadb;SERVER=MFMCY11G;"/>
  </connection>
  <connection id="16241" xr16:uid="{00000000-0015-0000-FFFF-FFFF703F0000}" name="Connection4503" type="1" refreshedVersion="0" background="1">
    <dbPr connection="DRIVER={Microsoft ODBC for Oracle};UID=TATADB;pwd=tatadb;SERVER=MFMCY11G;"/>
  </connection>
  <connection id="16242" xr16:uid="{00000000-0015-0000-FFFF-FFFF713F0000}" name="Connection4504" type="1" refreshedVersion="0" background="1">
    <dbPr connection="DRIVER={Microsoft ODBC for Oracle};UID=TATADB;pwd=tatadb;SERVER=MFMCY11G;"/>
  </connection>
  <connection id="16243" xr16:uid="{00000000-0015-0000-FFFF-FFFF723F0000}" name="Connection4505" type="1" refreshedVersion="0" background="1">
    <dbPr connection="DRIVER={Microsoft ODBC for Oracle};UID=TATADB;pwd=tatadb;SERVER=MFMCY11G;"/>
  </connection>
  <connection id="16244" xr16:uid="{00000000-0015-0000-FFFF-FFFF733F0000}" name="Connection4506" type="1" refreshedVersion="0" background="1">
    <dbPr connection="DRIVER={Microsoft ODBC for Oracle};UID=TATADB;pwd=tatadb;SERVER=MFMCY11G;"/>
  </connection>
  <connection id="16245" xr16:uid="{00000000-0015-0000-FFFF-FFFF743F0000}" name="Connection4507" type="1" refreshedVersion="0" background="1">
    <dbPr connection="DRIVER={Microsoft ODBC for Oracle};UID=TATADB;pwd=tatadb;SERVER=MFMCY11G;"/>
  </connection>
  <connection id="16246" xr16:uid="{00000000-0015-0000-FFFF-FFFF753F0000}" name="Connection4508" type="1" refreshedVersion="0" background="1">
    <dbPr connection="DRIVER={Microsoft ODBC for Oracle};UID=TATADB;pwd=tatadb;SERVER=MFMCY11G;"/>
  </connection>
  <connection id="16247" xr16:uid="{00000000-0015-0000-FFFF-FFFF763F0000}" name="Connection4509" type="1" refreshedVersion="0" background="1">
    <dbPr connection="DRIVER={Microsoft ODBC for Oracle};UID=TATADB;pwd=tatadb;SERVER=MFMCY11G;"/>
  </connection>
  <connection id="16248" xr16:uid="{00000000-0015-0000-FFFF-FFFF773F0000}" name="Connection451" type="1" refreshedVersion="0" background="1">
    <dbPr connection="DRIVER={Microsoft ODBC for Oracle};UID=tatadb;pwd=MADHU;SERVER=mfunddb;"/>
  </connection>
  <connection id="16249" xr16:uid="{00000000-0015-0000-FFFF-FFFF783F0000}" name="Connection4510" type="1" refreshedVersion="0" background="1">
    <dbPr connection="DRIVER={Microsoft ODBC for Oracle};UID=TATADB;pwd=tatadb;SERVER=MFMCY11G;"/>
  </connection>
  <connection id="16250" xr16:uid="{00000000-0015-0000-FFFF-FFFF793F0000}" name="Connection4511" type="1" refreshedVersion="0" background="1">
    <dbPr connection="DRIVER={Microsoft ODBC for Oracle};UID=TATADB;pwd=tatadb;SERVER=MFMCY11G;"/>
  </connection>
  <connection id="16251" xr16:uid="{00000000-0015-0000-FFFF-FFFF7A3F0000}" name="Connection4512" type="1" refreshedVersion="0" background="1">
    <dbPr connection="DRIVER={Microsoft ODBC for Oracle};UID=TATADB;pwd=tatadb;SERVER=MFMCY11G;"/>
  </connection>
  <connection id="16252" xr16:uid="{00000000-0015-0000-FFFF-FFFF7B3F0000}" name="Connection4513" type="1" refreshedVersion="0" background="1">
    <dbPr connection="DRIVER={Microsoft ODBC for Oracle};UID=TATADB;pwd=tatadb;SERVER=MFMCY11G;"/>
  </connection>
  <connection id="16253" xr16:uid="{00000000-0015-0000-FFFF-FFFF7C3F0000}" name="Connection4514" type="1" refreshedVersion="0" background="1">
    <dbPr connection="DRIVER={Microsoft ODBC for Oracle};UID=TATADB;pwd=tatadb;SERVER=MFMCY11G;"/>
  </connection>
  <connection id="16254" xr16:uid="{00000000-0015-0000-FFFF-FFFF7D3F0000}" name="Connection4515" type="1" refreshedVersion="0" background="1">
    <dbPr connection="DRIVER={Microsoft ODBC for Oracle};UID=TATADB;pwd=tatadb;SERVER=MFMCY11G;"/>
  </connection>
  <connection id="16255" xr16:uid="{00000000-0015-0000-FFFF-FFFF7E3F0000}" name="Connection4516" type="1" refreshedVersion="0" background="1">
    <dbPr connection="DRIVER={Microsoft ODBC for Oracle};UID=TATADB;pwd=tatadb;SERVER=MFMCY11G;"/>
  </connection>
  <connection id="16256" xr16:uid="{00000000-0015-0000-FFFF-FFFF7F3F0000}" name="Connection4517" type="1" refreshedVersion="0" background="1">
    <dbPr connection="DRIVER={Microsoft ODBC for Oracle};UID=TATADB;pwd=tatadb;SERVER=MFMCY11G;"/>
  </connection>
  <connection id="16257" xr16:uid="{00000000-0015-0000-FFFF-FFFF803F0000}" name="Connection4518" type="1" refreshedVersion="0" background="1">
    <dbPr connection="DRIVER={Microsoft ODBC for Oracle};UID=TATADB;pwd=tatadb;SERVER=MFMCY11G;"/>
  </connection>
  <connection id="16258" xr16:uid="{00000000-0015-0000-FFFF-FFFF813F0000}" name="Connection4519" type="1" refreshedVersion="0" background="1">
    <dbPr connection="DRIVER={Microsoft ODBC for Oracle};UID=TATADB;pwd=tatadb;SERVER=MFMCY11G;"/>
  </connection>
  <connection id="16259" xr16:uid="{00000000-0015-0000-FFFF-FFFF823F0000}" name="Connection452" type="1" refreshedVersion="0" background="1">
    <dbPr connection="DRIVER={Microsoft ODBC for Oracle};UID=tatadb;pwd=MADHU;SERVER=mfunddb;"/>
  </connection>
  <connection id="16260" xr16:uid="{00000000-0015-0000-FFFF-FFFF833F0000}" name="Connection4520" type="1" refreshedVersion="0" background="1">
    <dbPr connection="DRIVER={Microsoft ODBC for Oracle};UID=TATADB;pwd=tatadb;SERVER=MFMCY11G;"/>
  </connection>
  <connection id="16261" xr16:uid="{00000000-0015-0000-FFFF-FFFF843F0000}" name="Connection4521" type="1" refreshedVersion="0" background="1">
    <dbPr connection="DRIVER={Microsoft ODBC for Oracle};UID=TATADB;pwd=tatadb;SERVER=MFMCY11G;"/>
  </connection>
  <connection id="16262" xr16:uid="{00000000-0015-0000-FFFF-FFFF853F0000}" name="Connection4522" type="1" refreshedVersion="0" background="1">
    <dbPr connection="DRIVER={Microsoft ODBC for Oracle};UID=TATADB;pwd=tatadb;SERVER=MFMCY11G;"/>
  </connection>
  <connection id="16263" xr16:uid="{00000000-0015-0000-FFFF-FFFF863F0000}" name="Connection4523" type="1" refreshedVersion="0" background="1">
    <dbPr connection="DRIVER={Microsoft ODBC for Oracle};UID=TATADB;pwd=tatadb;SERVER=MFMCY11G;"/>
  </connection>
  <connection id="16264" xr16:uid="{00000000-0015-0000-FFFF-FFFF873F0000}" name="Connection4524" type="1" refreshedVersion="0" background="1">
    <dbPr connection="DRIVER={Microsoft ODBC for Oracle};UID=TATADB;pwd=tatadb;SERVER=MFMCY11G;"/>
  </connection>
  <connection id="16265" xr16:uid="{00000000-0015-0000-FFFF-FFFF883F0000}" name="Connection4525" type="1" refreshedVersion="0" background="1">
    <dbPr connection="DRIVER={Microsoft ODBC for Oracle};UID=TATADB;pwd=tatadb;SERVER=MFMCY11G;"/>
  </connection>
  <connection id="16266" xr16:uid="{00000000-0015-0000-FFFF-FFFF893F0000}" name="Connection4526" type="1" refreshedVersion="0" background="1">
    <dbPr connection="DRIVER={Microsoft ODBC for Oracle};UID=TATADB;pwd=tatadb;SERVER=MFMCY11G;"/>
  </connection>
  <connection id="16267" xr16:uid="{00000000-0015-0000-FFFF-FFFF8A3F0000}" name="Connection4527" type="1" refreshedVersion="0" background="1">
    <dbPr connection="DRIVER={Microsoft ODBC for Oracle};UID=TATADB;pwd=tatadb;SERVER=MFMCY11G;"/>
  </connection>
  <connection id="16268" xr16:uid="{00000000-0015-0000-FFFF-FFFF8B3F0000}" name="Connection4528" type="1" refreshedVersion="0" background="1">
    <dbPr connection="DRIVER={Microsoft ODBC for Oracle};UID=TATADB;pwd=tatadb;SERVER=MFMCY11G;"/>
  </connection>
  <connection id="16269" xr16:uid="{00000000-0015-0000-FFFF-FFFF8C3F0000}" name="Connection4529" type="1" refreshedVersion="0" background="1">
    <dbPr connection="DRIVER={Microsoft ODBC for Oracle};UID=TATADB;pwd=tatadb;SERVER=MFMCY11G;"/>
  </connection>
  <connection id="16270" xr16:uid="{00000000-0015-0000-FFFF-FFFF8D3F0000}" name="Connection453" type="1" refreshedVersion="0" background="1">
    <dbPr connection="DRIVER={Microsoft ODBC for Oracle};UID=TATADB;pwd=tatadb;SERVER=MFMCY11G;"/>
  </connection>
  <connection id="16271" xr16:uid="{00000000-0015-0000-FFFF-FFFF8E3F0000}" name="Connection4530" type="1" refreshedVersion="0" background="1">
    <dbPr connection="DRIVER={Microsoft ODBC for Oracle};UID=TATADB;pwd=tatadb;SERVER=MFMCY11G;"/>
  </connection>
  <connection id="16272" xr16:uid="{00000000-0015-0000-FFFF-FFFF8F3F0000}" name="Connection4531" type="1" refreshedVersion="0" background="1">
    <dbPr connection="DRIVER={Microsoft ODBC for Oracle};UID=TATADB;pwd=tatadb;SERVER=MFMCY11G;"/>
  </connection>
  <connection id="16273" xr16:uid="{00000000-0015-0000-FFFF-FFFF903F0000}" name="Connection4532" type="1" refreshedVersion="0" background="1">
    <dbPr connection="DRIVER={Microsoft ODBC for Oracle};UID=TATADB;pwd=tatadb;SERVER=MFMCY11G;"/>
  </connection>
  <connection id="16274" xr16:uid="{00000000-0015-0000-FFFF-FFFF913F0000}" name="Connection4533" type="1" refreshedVersion="0" background="1">
    <dbPr connection="DRIVER={Microsoft ODBC for Oracle};UID=TATADB;pwd=tatadb;SERVER=MFMCY11G;"/>
  </connection>
  <connection id="16275" xr16:uid="{00000000-0015-0000-FFFF-FFFF923F0000}" name="Connection4534" type="1" refreshedVersion="0" background="1">
    <dbPr connection="DRIVER={Microsoft ODBC for Oracle};UID=TATADB;pwd=tatadb;SERVER=MFMCY11G;"/>
  </connection>
  <connection id="16276" xr16:uid="{00000000-0015-0000-FFFF-FFFF933F0000}" name="Connection4535" type="1" refreshedVersion="0" background="1">
    <dbPr connection="DRIVER={Microsoft ODBC for Oracle};UID=TATADB;pwd=tatadb;SERVER=MFMCY11G;"/>
  </connection>
  <connection id="16277" xr16:uid="{00000000-0015-0000-FFFF-FFFF943F0000}" name="Connection4536" type="1" refreshedVersion="0" background="1">
    <dbPr connection="DRIVER={Microsoft ODBC for Oracle};UID=TATADB;pwd=tatadb;SERVER=MFMCY11G;"/>
  </connection>
  <connection id="16278" xr16:uid="{00000000-0015-0000-FFFF-FFFF953F0000}" name="Connection4537" type="1" refreshedVersion="0" background="1">
    <dbPr connection="DRIVER={Microsoft ODBC for Oracle};UID=TATADB;pwd=tatadb;SERVER=MFMCY11G;"/>
  </connection>
  <connection id="16279" xr16:uid="{00000000-0015-0000-FFFF-FFFF963F0000}" name="Connection4538" type="1" refreshedVersion="0" background="1">
    <dbPr connection="DRIVER={Microsoft ODBC for Oracle};UID=TATADB;pwd=tatadb;SERVER=MFMCY11G;"/>
  </connection>
  <connection id="16280" xr16:uid="{00000000-0015-0000-FFFF-FFFF973F0000}" name="Connection4539" type="1" refreshedVersion="0" background="1">
    <dbPr connection="DRIVER={Microsoft ODBC for Oracle};UID=TATADB;pwd=tatadb;SERVER=MFMCY11G;"/>
  </connection>
  <connection id="16281" xr16:uid="{00000000-0015-0000-FFFF-FFFF983F0000}" name="Connection454" type="1" refreshedVersion="0" background="1">
    <dbPr connection="DRIVER={Microsoft ODBC for Oracle};UID=tatadb;pwd=MADHU;SERVER=mfunddb;"/>
  </connection>
  <connection id="16282" xr16:uid="{00000000-0015-0000-FFFF-FFFF993F0000}" name="Connection4540" type="1" refreshedVersion="0" background="1">
    <dbPr connection="DRIVER={Microsoft ODBC for Oracle};UID=TATADB;pwd=tatadb;SERVER=MFMCY11G;"/>
  </connection>
  <connection id="16283" xr16:uid="{00000000-0015-0000-FFFF-FFFF9A3F0000}" name="Connection4541" type="1" refreshedVersion="0" background="1">
    <dbPr connection="DRIVER={Microsoft ODBC for Oracle};UID=TATADB;pwd=tatadb;SERVER=MFMCY11G;"/>
  </connection>
  <connection id="16284" xr16:uid="{00000000-0015-0000-FFFF-FFFF9B3F0000}" name="Connection4542" type="1" refreshedVersion="0" background="1">
    <dbPr connection="DRIVER={Microsoft ODBC for Oracle};UID=TATADB;pwd=tatadb;SERVER=MFMCY11G;"/>
  </connection>
  <connection id="16285" xr16:uid="{00000000-0015-0000-FFFF-FFFF9C3F0000}" name="Connection4543" type="1" refreshedVersion="0" background="1">
    <dbPr connection="DRIVER={Microsoft ODBC for Oracle};UID=TATADB;pwd=tatadb;SERVER=MFMCY11G;"/>
  </connection>
  <connection id="16286" xr16:uid="{00000000-0015-0000-FFFF-FFFF9D3F0000}" name="Connection4544" type="1" refreshedVersion="0" background="1">
    <dbPr connection="DRIVER={Microsoft ODBC for Oracle};UID=TATADB;pwd=tatadb;SERVER=MFMCY11G;"/>
  </connection>
  <connection id="16287" xr16:uid="{00000000-0015-0000-FFFF-FFFF9E3F0000}" name="Connection4545" type="1" refreshedVersion="0" background="1">
    <dbPr connection="DRIVER={Microsoft ODBC for Oracle};UID=TATADB;pwd=tatadb;SERVER=MFMCY11G;"/>
  </connection>
  <connection id="16288" xr16:uid="{00000000-0015-0000-FFFF-FFFF9F3F0000}" name="Connection4546" type="1" refreshedVersion="0" background="1">
    <dbPr connection="DRIVER={Microsoft ODBC for Oracle};UID=TATADB;pwd=tatadb;SERVER=MFMCY11G;"/>
  </connection>
  <connection id="16289" xr16:uid="{00000000-0015-0000-FFFF-FFFFA03F0000}" name="Connection4547" type="1" refreshedVersion="0" background="1">
    <dbPr connection="DRIVER={Microsoft ODBC for Oracle};UID=TATADB;pwd=tatadb;SERVER=MFMCY11G;"/>
  </connection>
  <connection id="16290" xr16:uid="{00000000-0015-0000-FFFF-FFFFA13F0000}" name="Connection4548" type="1" refreshedVersion="0" background="1">
    <dbPr connection="DRIVER={Microsoft ODBC for Oracle};UID=TATADB;pwd=tatadb;SERVER=MFMCY11G;"/>
  </connection>
  <connection id="16291" xr16:uid="{00000000-0015-0000-FFFF-FFFFA23F0000}" name="Connection4549" type="1" refreshedVersion="0" background="1">
    <dbPr connection="DRIVER={Microsoft ODBC for Oracle};UID=TATADB;pwd=tatadb;SERVER=MFMCY11G;"/>
  </connection>
  <connection id="16292" xr16:uid="{00000000-0015-0000-FFFF-FFFFA33F0000}" name="Connection455" type="1" refreshedVersion="0" background="1">
    <dbPr connection="DRIVER={Microsoft ODBC for Oracle};UID=TATADB;pwd=tatadb;SERVER=MFMCY11G;"/>
  </connection>
  <connection id="16293" xr16:uid="{00000000-0015-0000-FFFF-FFFFA43F0000}" name="Connection4550" type="1" refreshedVersion="0" background="1">
    <dbPr connection="DRIVER={Microsoft ODBC for Oracle};UID=TATADB;pwd=tatadb;SERVER=MFMCY11G;"/>
  </connection>
  <connection id="16294" xr16:uid="{00000000-0015-0000-FFFF-FFFFA53F0000}" name="Connection4551" type="1" refreshedVersion="0" background="1">
    <dbPr connection="DRIVER={Microsoft ODBC for Oracle};UID=TATADB;pwd=tatadb;SERVER=MFMCY11G;"/>
  </connection>
  <connection id="16295" xr16:uid="{00000000-0015-0000-FFFF-FFFFA63F0000}" name="Connection4552" type="1" refreshedVersion="0" background="1">
    <dbPr connection="DRIVER={Microsoft ODBC for Oracle};UID=TATADB;pwd=tatadb;SERVER=MFMCY11G;"/>
  </connection>
  <connection id="16296" xr16:uid="{00000000-0015-0000-FFFF-FFFFA73F0000}" name="Connection4553" type="1" refreshedVersion="0" background="1">
    <dbPr connection="DRIVER={Microsoft ODBC for Oracle};UID=TATADB;pwd=tatadb;SERVER=MFMCY11G;"/>
  </connection>
  <connection id="16297" xr16:uid="{00000000-0015-0000-FFFF-FFFFA83F0000}" name="Connection4554" type="1" refreshedVersion="0" background="1">
    <dbPr connection="DRIVER={Microsoft ODBC for Oracle};UID=TATADB;pwd=tatadb;SERVER=MFMCY11G;"/>
  </connection>
  <connection id="16298" xr16:uid="{00000000-0015-0000-FFFF-FFFFA93F0000}" name="Connection4555" type="1" refreshedVersion="0" background="1">
    <dbPr connection="DRIVER={Microsoft ODBC for Oracle};UID=TATADB;pwd=tatadb;SERVER=MFMCY11G;"/>
  </connection>
  <connection id="16299" xr16:uid="{00000000-0015-0000-FFFF-FFFFAA3F0000}" name="Connection4556" type="1" refreshedVersion="0" background="1">
    <dbPr connection="DRIVER={Microsoft ODBC for Oracle};UID=TATADB;pwd=tatadb;SERVER=MFMCY11G;"/>
  </connection>
  <connection id="16300" xr16:uid="{00000000-0015-0000-FFFF-FFFFAB3F0000}" name="Connection4557" type="1" refreshedVersion="0" background="1">
    <dbPr connection="DRIVER={Microsoft ODBC for Oracle};UID=TATADB;pwd=tatadb;SERVER=MFMCY11G;"/>
  </connection>
  <connection id="16301" xr16:uid="{00000000-0015-0000-FFFF-FFFFAC3F0000}" name="Connection4558" type="1" refreshedVersion="0" background="1">
    <dbPr connection="DRIVER={Microsoft ODBC for Oracle};UID=TATADB;pwd=tatadb;SERVER=MFMCY11G;"/>
  </connection>
  <connection id="16302" xr16:uid="{00000000-0015-0000-FFFF-FFFFAD3F0000}" name="Connection4559" type="1" refreshedVersion="0" background="1">
    <dbPr connection="DRIVER={Microsoft ODBC for Oracle};UID=TATADB;pwd=tatadb;SERVER=MFMCY11G;"/>
  </connection>
  <connection id="16303" xr16:uid="{00000000-0015-0000-FFFF-FFFFAE3F0000}" name="Connection456" type="1" refreshedVersion="0" background="1">
    <dbPr connection="DRIVER={Microsoft ODBC for Oracle};UID=tatadb;pwd=MADHU;SERVER=mfunddb;"/>
  </connection>
  <connection id="16304" xr16:uid="{00000000-0015-0000-FFFF-FFFFAF3F0000}" name="Connection4560" type="1" refreshedVersion="0" background="1">
    <dbPr connection="DRIVER={Microsoft ODBC for Oracle};UID=TATADB;pwd=tatadb;SERVER=MFMCY11G;"/>
  </connection>
  <connection id="16305" xr16:uid="{00000000-0015-0000-FFFF-FFFFB03F0000}" name="Connection4561" type="1" refreshedVersion="0" background="1">
    <dbPr connection="DRIVER={Microsoft ODBC for Oracle};UID=TATADB;pwd=tatadb;SERVER=MFMCY11G;"/>
  </connection>
  <connection id="16306" xr16:uid="{00000000-0015-0000-FFFF-FFFFB13F0000}" name="Connection4562" type="1" refreshedVersion="0" background="1">
    <dbPr connection="DRIVER={Microsoft ODBC for Oracle};UID=TATADB;pwd=tatadb;SERVER=MFMCY11G;"/>
  </connection>
  <connection id="16307" xr16:uid="{00000000-0015-0000-FFFF-FFFFB23F0000}" name="Connection4563" type="1" refreshedVersion="0" background="1">
    <dbPr connection="DRIVER={Microsoft ODBC for Oracle};UID=TATADB;pwd=tatadb;SERVER=MFMCY11G;"/>
  </connection>
  <connection id="16308" xr16:uid="{00000000-0015-0000-FFFF-FFFFB33F0000}" name="Connection4564" type="1" refreshedVersion="0" background="1">
    <dbPr connection="DRIVER={Microsoft ODBC for Oracle};UID=TATADB;pwd=tatadb;SERVER=MFMCY11G;"/>
  </connection>
  <connection id="16309" xr16:uid="{00000000-0015-0000-FFFF-FFFFB43F0000}" name="Connection4565" type="1" refreshedVersion="0" background="1">
    <dbPr connection="DRIVER={Microsoft ODBC for Oracle};UID=TATADB;pwd=tatadb;SERVER=MFMCY11G;"/>
  </connection>
  <connection id="16310" xr16:uid="{00000000-0015-0000-FFFF-FFFFB53F0000}" name="Connection4566" type="1" refreshedVersion="0" background="1">
    <dbPr connection="DRIVER={Microsoft ODBC for Oracle};UID=TATADB;pwd=tatadb;SERVER=MFMCY11G;"/>
  </connection>
  <connection id="16311" xr16:uid="{00000000-0015-0000-FFFF-FFFFB63F0000}" name="Connection4567" type="1" refreshedVersion="0" background="1">
    <dbPr connection="DRIVER={Microsoft ODBC for Oracle};UID=TATADB;pwd=tatadb;SERVER=MFMCY11G;"/>
  </connection>
  <connection id="16312" xr16:uid="{00000000-0015-0000-FFFF-FFFFB73F0000}" name="Connection4568" type="1" refreshedVersion="0" background="1">
    <dbPr connection="DRIVER={Microsoft ODBC for Oracle};UID=TATADB;pwd=tatadb;SERVER=MFMCY11G;"/>
  </connection>
  <connection id="16313" xr16:uid="{00000000-0015-0000-FFFF-FFFFB83F0000}" name="Connection4569" type="1" refreshedVersion="0" background="1">
    <dbPr connection="DRIVER={Microsoft ODBC for Oracle};UID=TATADB;pwd=tatadb;SERVER=MFMCY11G;"/>
  </connection>
  <connection id="16314" xr16:uid="{00000000-0015-0000-FFFF-FFFFB93F0000}" name="Connection457" type="1" refreshedVersion="0" background="1">
    <dbPr connection="DRIVER={Microsoft ODBC for Oracle};UID=tatadb;pwd=MADHU;SERVER=mfunddb;"/>
  </connection>
  <connection id="16315" xr16:uid="{00000000-0015-0000-FFFF-FFFFBA3F0000}" name="Connection4570" type="1" refreshedVersion="0" background="1">
    <dbPr connection="DRIVER={Microsoft ODBC for Oracle};UID=TATADB;pwd=tatadb;SERVER=MFMCY11G;"/>
  </connection>
  <connection id="16316" xr16:uid="{00000000-0015-0000-FFFF-FFFFBB3F0000}" name="Connection4571" type="1" refreshedVersion="0" background="1">
    <dbPr connection="DRIVER={Microsoft ODBC for Oracle};UID=TATADB;pwd=tatadb;SERVER=MFMCY11G;"/>
  </connection>
  <connection id="16317" xr16:uid="{00000000-0015-0000-FFFF-FFFFBC3F0000}" name="Connection4572" type="1" refreshedVersion="0" background="1">
    <dbPr connection="DRIVER={Microsoft ODBC for Oracle};UID=TATADB;pwd=tatadb;SERVER=MFMCY11G;"/>
  </connection>
  <connection id="16318" xr16:uid="{00000000-0015-0000-FFFF-FFFFBD3F0000}" name="Connection4573" type="1" refreshedVersion="0" background="1">
    <dbPr connection="DRIVER={Microsoft ODBC for Oracle};UID=TATADB;pwd=tatadb;SERVER=MFMCY11G;"/>
  </connection>
  <connection id="16319" xr16:uid="{00000000-0015-0000-FFFF-FFFFBE3F0000}" name="Connection4574" type="1" refreshedVersion="0" background="1">
    <dbPr connection="DRIVER={Microsoft ODBC for Oracle};UID=TATADB;pwd=tatadb;SERVER=MFMCY11G;"/>
  </connection>
  <connection id="16320" xr16:uid="{00000000-0015-0000-FFFF-FFFFBF3F0000}" name="Connection4575" type="1" refreshedVersion="0" background="1">
    <dbPr connection="DRIVER={Microsoft ODBC for Oracle};UID=TATADB;pwd=tatadb;SERVER=MFMCY11G;"/>
  </connection>
  <connection id="16321" xr16:uid="{00000000-0015-0000-FFFF-FFFFC03F0000}" name="Connection4576" type="1" refreshedVersion="0" background="1">
    <dbPr connection="DRIVER={Microsoft ODBC for Oracle};UID=TATADB;pwd=tatadb;SERVER=MFMCY11G;"/>
  </connection>
  <connection id="16322" xr16:uid="{00000000-0015-0000-FFFF-FFFFC13F0000}" name="Connection4577" type="1" refreshedVersion="0" background="1">
    <dbPr connection="DRIVER={Microsoft ODBC for Oracle};UID=TATADB;pwd=tatadb;SERVER=MFMCY11G;"/>
  </connection>
  <connection id="16323" xr16:uid="{00000000-0015-0000-FFFF-FFFFC23F0000}" name="Connection4578" type="1" refreshedVersion="0" background="1">
    <dbPr connection="DRIVER={Microsoft ODBC for Oracle};UID=TATADB;pwd=tatadb;SERVER=MFMCY11G;"/>
  </connection>
  <connection id="16324" xr16:uid="{00000000-0015-0000-FFFF-FFFFC33F0000}" name="Connection4579" type="1" refreshedVersion="0" background="1">
    <dbPr connection="DRIVER={Microsoft ODBC for Oracle};UID=TATADB;pwd=tatadb;SERVER=MFMCY11G;"/>
  </connection>
  <connection id="16325" xr16:uid="{00000000-0015-0000-FFFF-FFFFC43F0000}" name="Connection458" type="1" refreshedVersion="0" background="1">
    <dbPr connection="DRIVER={Microsoft ODBC for Oracle};UID=tatadb;pwd=MADHU;SERVER=mfunddb;"/>
  </connection>
  <connection id="16326" xr16:uid="{00000000-0015-0000-FFFF-FFFFC53F0000}" name="Connection4580" type="1" refreshedVersion="0" background="1">
    <dbPr connection="DRIVER={Microsoft ODBC for Oracle};UID=TATADB;pwd=tatadb;SERVER=MFMCY11G;"/>
  </connection>
  <connection id="16327" xr16:uid="{00000000-0015-0000-FFFF-FFFFC63F0000}" name="Connection4581" type="1" refreshedVersion="0" background="1">
    <dbPr connection="DRIVER={Microsoft ODBC for Oracle};UID=TATADB;pwd=tatadb;SERVER=MFMCY11G;"/>
  </connection>
  <connection id="16328" xr16:uid="{00000000-0015-0000-FFFF-FFFFC73F0000}" name="Connection4582" type="1" refreshedVersion="0" background="1">
    <dbPr connection="DRIVER={Microsoft ODBC for Oracle};UID=TATADB;pwd=tatadb;SERVER=MFMCY11G;"/>
  </connection>
  <connection id="16329" xr16:uid="{00000000-0015-0000-FFFF-FFFFC83F0000}" name="Connection4583" type="1" refreshedVersion="0" background="1">
    <dbPr connection="DRIVER={Microsoft ODBC for Oracle};UID=TATADB;pwd=tatadb;SERVER=MFMCY11G;"/>
  </connection>
  <connection id="16330" xr16:uid="{00000000-0015-0000-FFFF-FFFFC93F0000}" name="Connection4584" type="1" refreshedVersion="0" background="1">
    <dbPr connection="DRIVER={Microsoft ODBC for Oracle};UID=TATADB;pwd=tatadb;SERVER=MFMCY11G;"/>
  </connection>
  <connection id="16331" xr16:uid="{00000000-0015-0000-FFFF-FFFFCA3F0000}" name="Connection4585" type="1" refreshedVersion="0" background="1">
    <dbPr connection="DRIVER={Microsoft ODBC for Oracle};UID=TATADB;pwd=tatadb;SERVER=MFMCY11G;"/>
  </connection>
  <connection id="16332" xr16:uid="{00000000-0015-0000-FFFF-FFFFCB3F0000}" name="Connection4586" type="1" refreshedVersion="0" background="1">
    <dbPr connection="DRIVER={Microsoft ODBC for Oracle};UID=TATADB;pwd=tatadb;SERVER=MFMCY11G;"/>
  </connection>
  <connection id="16333" xr16:uid="{00000000-0015-0000-FFFF-FFFFCC3F0000}" name="Connection4587" type="1" refreshedVersion="0" background="1">
    <dbPr connection="DRIVER={Microsoft ODBC for Oracle};UID=TATADB;pwd=tatadb;SERVER=MFMCY11G;"/>
  </connection>
  <connection id="16334" xr16:uid="{00000000-0015-0000-FFFF-FFFFCD3F0000}" name="Connection4588" type="1" refreshedVersion="0" background="1">
    <dbPr connection="DRIVER={Microsoft ODBC for Oracle};UID=TATADB;pwd=tatadb;SERVER=MFMCY11G;"/>
  </connection>
  <connection id="16335" xr16:uid="{00000000-0015-0000-FFFF-FFFFCE3F0000}" name="Connection4589" type="1" refreshedVersion="0" background="1">
    <dbPr connection="DRIVER={Microsoft ODBC for Oracle};UID=TATADB;pwd=tatadb;SERVER=MFMCY11G;"/>
  </connection>
  <connection id="16336" xr16:uid="{00000000-0015-0000-FFFF-FFFFCF3F0000}" name="Connection459" type="1" refreshedVersion="0" background="1">
    <dbPr connection="DRIVER={Microsoft ODBC for Oracle};UID=tatadb;pwd=MADHU;SERVER=mfunddb;"/>
  </connection>
  <connection id="16337" xr16:uid="{00000000-0015-0000-FFFF-FFFFD03F0000}" name="Connection4590" type="1" refreshedVersion="0" background="1">
    <dbPr connection="DRIVER={Microsoft ODBC for Oracle};UID=TATADB;pwd=tatadb;SERVER=MFMCY11G;"/>
  </connection>
  <connection id="16338" xr16:uid="{00000000-0015-0000-FFFF-FFFFD13F0000}" name="Connection4591" type="1" refreshedVersion="0" background="1">
    <dbPr connection="DRIVER={Microsoft ODBC for Oracle};UID=TATADB;pwd=tatadb;SERVER=MFMCY11G;"/>
  </connection>
  <connection id="16339" xr16:uid="{00000000-0015-0000-FFFF-FFFFD23F0000}" name="Connection4592" type="1" refreshedVersion="0" background="1">
    <dbPr connection="DRIVER={Microsoft ODBC for Oracle};UID=TATADB;pwd=tatadb;SERVER=MFMCY11G;"/>
  </connection>
  <connection id="16340" xr16:uid="{00000000-0015-0000-FFFF-FFFFD33F0000}" name="Connection4593" type="1" refreshedVersion="0" background="1">
    <dbPr connection="DRIVER={Microsoft ODBC for Oracle};UID=TATADB;pwd=tatadb;SERVER=MFMCY11G;"/>
  </connection>
  <connection id="16341" xr16:uid="{00000000-0015-0000-FFFF-FFFFD43F0000}" name="Connection4594" type="1" refreshedVersion="0" background="1">
    <dbPr connection="DRIVER={Microsoft ODBC for Oracle};UID=TATADB;pwd=tatadb;SERVER=MFMCY11G;"/>
  </connection>
  <connection id="16342" xr16:uid="{00000000-0015-0000-FFFF-FFFFD53F0000}" name="Connection4595" type="1" refreshedVersion="0" background="1">
    <dbPr connection="DRIVER={Microsoft ODBC for Oracle};UID=TATADB;pwd=tatadb;SERVER=MFMCY11G;"/>
  </connection>
  <connection id="16343" xr16:uid="{00000000-0015-0000-FFFF-FFFFD63F0000}" name="Connection4596" type="1" refreshedVersion="0" background="1">
    <dbPr connection="DRIVER={Microsoft ODBC for Oracle};UID=TATADB;pwd=tatadb;SERVER=MFMCY11G;"/>
  </connection>
  <connection id="16344" xr16:uid="{00000000-0015-0000-FFFF-FFFFD73F0000}" name="Connection4597" type="1" refreshedVersion="0" background="1">
    <dbPr connection="DRIVER={Microsoft ODBC for Oracle};UID=TATADB;pwd=tatadb;SERVER=MFMCY11G;"/>
  </connection>
  <connection id="16345" xr16:uid="{00000000-0015-0000-FFFF-FFFFD83F0000}" name="Connection4598" type="1" refreshedVersion="0" background="1">
    <dbPr connection="DRIVER={Microsoft ODBC for Oracle};UID=TATADB;pwd=tatadb;SERVER=MFMCY11G;"/>
  </connection>
  <connection id="16346" xr16:uid="{00000000-0015-0000-FFFF-FFFFD93F0000}" name="Connection4599" type="1" refreshedVersion="0" background="1">
    <dbPr connection="DRIVER={Microsoft ODBC for Oracle};UID=TATADB;pwd=tatadb;SERVER=MFMCY11G;"/>
  </connection>
  <connection id="16347" xr16:uid="{00000000-0015-0000-FFFF-FFFFDA3F0000}" name="Connection46" type="1" refreshedVersion="0" background="1">
    <dbPr connection="DRIVER={Microsoft ODBC for Oracle};UID=tatadb;pwd=MADHU;SERVER=mfunddb;"/>
  </connection>
  <connection id="16348" xr16:uid="{00000000-0015-0000-FFFF-FFFFDB3F0000}" name="Connection460" type="1" refreshedVersion="0" background="1">
    <dbPr connection="DRIVER={Microsoft ODBC for Oracle};UID=tatadb;pwd=MADHU;SERVER=mfunddb;"/>
  </connection>
  <connection id="16349" xr16:uid="{00000000-0015-0000-FFFF-FFFFDC3F0000}" name="Connection4600" type="1" refreshedVersion="0" background="1">
    <dbPr connection="DRIVER={Microsoft ODBC for Oracle};UID=TATADB;pwd=tatadb;SERVER=MFMCY11G;"/>
  </connection>
  <connection id="16350" xr16:uid="{00000000-0015-0000-FFFF-FFFFDD3F0000}" name="Connection4601" type="1" refreshedVersion="0" background="1">
    <dbPr connection="DRIVER={Microsoft ODBC for Oracle};UID=TATADB;pwd=tatadb;SERVER=MFMCY11G;"/>
  </connection>
  <connection id="16351" xr16:uid="{00000000-0015-0000-FFFF-FFFFDE3F0000}" name="Connection4602" type="1" refreshedVersion="0" background="1">
    <dbPr connection="DRIVER={Microsoft ODBC for Oracle};UID=TATADB;pwd=tatadb;SERVER=MFMCY11G;"/>
  </connection>
  <connection id="16352" xr16:uid="{00000000-0015-0000-FFFF-FFFFDF3F0000}" name="Connection4603" type="1" refreshedVersion="0" background="1">
    <dbPr connection="DRIVER={Microsoft ODBC for Oracle};UID=TATADB;pwd=tatadb;SERVER=MFMCY11G;"/>
  </connection>
  <connection id="16353" xr16:uid="{00000000-0015-0000-FFFF-FFFFE03F0000}" name="Connection4604" type="1" refreshedVersion="0" background="1">
    <dbPr connection="DRIVER={Microsoft ODBC for Oracle};UID=TATADB;pwd=tatadb;SERVER=MFMCY11G;"/>
  </connection>
  <connection id="16354" xr16:uid="{00000000-0015-0000-FFFF-FFFFE13F0000}" name="Connection4605" type="1" refreshedVersion="0" background="1">
    <dbPr connection="DRIVER={Microsoft ODBC for Oracle};UID=TATADB;pwd=tatadb;SERVER=MFMCY11G;"/>
  </connection>
  <connection id="16355" xr16:uid="{00000000-0015-0000-FFFF-FFFFE23F0000}" name="Connection4606" type="1" refreshedVersion="0" background="1">
    <dbPr connection="DRIVER={Microsoft ODBC for Oracle};UID=TATADB;pwd=tatadb;SERVER=MFMCY11G;"/>
  </connection>
  <connection id="16356" xr16:uid="{00000000-0015-0000-FFFF-FFFFE33F0000}" name="Connection4607" type="1" refreshedVersion="0" background="1">
    <dbPr connection="DRIVER={Microsoft ODBC for Oracle};UID=TATADB;pwd=tatadb;SERVER=MFMCY11G;"/>
  </connection>
  <connection id="16357" xr16:uid="{00000000-0015-0000-FFFF-FFFFE43F0000}" name="Connection4608" type="1" refreshedVersion="0" background="1">
    <dbPr connection="DRIVER={Microsoft ODBC for Oracle};UID=TATADB;pwd=tatadb;SERVER=MFMCY11G;"/>
  </connection>
  <connection id="16358" xr16:uid="{00000000-0015-0000-FFFF-FFFFE53F0000}" name="Connection4609" type="1" refreshedVersion="0" background="1">
    <dbPr connection="DRIVER={Microsoft ODBC for Oracle};UID=TATADB;pwd=tatadb;SERVER=MFMCY11G;"/>
  </connection>
  <connection id="16359" xr16:uid="{00000000-0015-0000-FFFF-FFFFE63F0000}" name="Connection461" type="1" refreshedVersion="0" background="1">
    <dbPr connection="DRIVER={Microsoft ODBC for Oracle};UID=TATADB;pwd=tatadb;SERVER=MFMCY11G;"/>
  </connection>
  <connection id="16360" xr16:uid="{00000000-0015-0000-FFFF-FFFFE73F0000}" name="Connection4610" type="1" refreshedVersion="0" background="1">
    <dbPr connection="DRIVER={Microsoft ODBC for Oracle};UID=TATADB;pwd=tatadb;SERVER=MFMCY11G;"/>
  </connection>
  <connection id="16361" xr16:uid="{00000000-0015-0000-FFFF-FFFFE83F0000}" name="Connection4611" type="1" refreshedVersion="0" background="1">
    <dbPr connection="DRIVER={Microsoft ODBC for Oracle};UID=TATADB;pwd=tatadb;SERVER=MFMCY11G;"/>
  </connection>
  <connection id="16362" xr16:uid="{00000000-0015-0000-FFFF-FFFFE93F0000}" name="Connection4612" type="1" refreshedVersion="0" background="1">
    <dbPr connection="DRIVER={Microsoft ODBC for Oracle};UID=TATADB;pwd=tatadb;SERVER=MFMCY11G;"/>
  </connection>
  <connection id="16363" xr16:uid="{00000000-0015-0000-FFFF-FFFFEA3F0000}" name="Connection4613" type="1" refreshedVersion="0" background="1">
    <dbPr connection="DRIVER={Microsoft ODBC for Oracle};UID=TATADB;pwd=tatadb;SERVER=MFMCY11G;"/>
  </connection>
  <connection id="16364" xr16:uid="{00000000-0015-0000-FFFF-FFFFEB3F0000}" name="Connection4614" type="1" refreshedVersion="0" background="1">
    <dbPr connection="DRIVER={Microsoft ODBC for Oracle};UID=TATADB;pwd=tatadb;SERVER=MFMCY11G;"/>
  </connection>
  <connection id="16365" xr16:uid="{00000000-0015-0000-FFFF-FFFFEC3F0000}" name="Connection4615" type="1" refreshedVersion="0" background="1">
    <dbPr connection="DRIVER={Microsoft ODBC for Oracle};UID=TATADB;pwd=tatadb;SERVER=MFMCY11G;"/>
  </connection>
  <connection id="16366" xr16:uid="{00000000-0015-0000-FFFF-FFFFED3F0000}" name="Connection4616" type="1" refreshedVersion="0" background="1">
    <dbPr connection="DRIVER={Microsoft ODBC for Oracle};UID=TATADB;pwd=tatadb;SERVER=MFMCY11G;"/>
  </connection>
  <connection id="16367" xr16:uid="{00000000-0015-0000-FFFF-FFFFEE3F0000}" name="Connection4617" type="1" refreshedVersion="0" background="1">
    <dbPr connection="DRIVER={Microsoft ODBC for Oracle};UID=TATADB;pwd=tatadb;SERVER=MFMCY11G;"/>
  </connection>
  <connection id="16368" xr16:uid="{00000000-0015-0000-FFFF-FFFFEF3F0000}" name="Connection4618" type="1" refreshedVersion="0" background="1">
    <dbPr connection="DRIVER={Microsoft ODBC for Oracle};UID=TATADB;pwd=tatadb;SERVER=MFMCY11G;"/>
  </connection>
  <connection id="16369" xr16:uid="{00000000-0015-0000-FFFF-FFFFF03F0000}" name="Connection4619" type="1" refreshedVersion="0" background="1">
    <dbPr connection="DRIVER={Microsoft ODBC for Oracle};UID=TATADB;pwd=tatadb;SERVER=MFMCY11G;"/>
  </connection>
  <connection id="16370" xr16:uid="{00000000-0015-0000-FFFF-FFFFF13F0000}" name="Connection462" type="1" refreshedVersion="0" background="1">
    <dbPr connection="DRIVER={Microsoft ODBC for Oracle};UID=tatadb;pwd=MADHU;SERVER=mfunddb;"/>
  </connection>
  <connection id="16371" xr16:uid="{00000000-0015-0000-FFFF-FFFFF23F0000}" name="Connection4620" type="1" refreshedVersion="0" background="1">
    <dbPr connection="DRIVER={Microsoft ODBC for Oracle};UID=TATADB;pwd=tatadb;SERVER=MFMCY11G;"/>
  </connection>
  <connection id="16372" xr16:uid="{00000000-0015-0000-FFFF-FFFFF33F0000}" name="Connection4621" type="1" refreshedVersion="0" background="1">
    <dbPr connection="DRIVER={Microsoft ODBC for Oracle};UID=TATADB;pwd=tatadb;SERVER=MFMCY11G;"/>
  </connection>
  <connection id="16373" xr16:uid="{00000000-0015-0000-FFFF-FFFFF43F0000}" name="Connection4622" type="1" refreshedVersion="0" background="1">
    <dbPr connection="DRIVER={Microsoft ODBC for Oracle};UID=TATADB;pwd=tatadb;SERVER=MFMCY11G;"/>
  </connection>
  <connection id="16374" xr16:uid="{00000000-0015-0000-FFFF-FFFFF53F0000}" name="Connection4623" type="1" refreshedVersion="0" background="1">
    <dbPr connection="DRIVER={Microsoft ODBC for Oracle};UID=TATADB;pwd=tatadb;SERVER=MFMCY11G;"/>
  </connection>
  <connection id="16375" xr16:uid="{00000000-0015-0000-FFFF-FFFFF63F0000}" name="Connection4624" type="1" refreshedVersion="0" background="1">
    <dbPr connection="DRIVER={Microsoft ODBC for Oracle};UID=TATADB;pwd=tatadb;SERVER=MFMCY11G;"/>
  </connection>
  <connection id="16376" xr16:uid="{00000000-0015-0000-FFFF-FFFFF73F0000}" name="Connection4625" type="1" refreshedVersion="0" background="1">
    <dbPr connection="DRIVER={Microsoft ODBC for Oracle};UID=TATADB;pwd=tatadb;SERVER=MFMCY11G;"/>
  </connection>
  <connection id="16377" xr16:uid="{00000000-0015-0000-FFFF-FFFFF83F0000}" name="Connection4626" type="1" refreshedVersion="0" background="1">
    <dbPr connection="DRIVER={Microsoft ODBC for Oracle};UID=TATADB;pwd=tatadb;SERVER=MFMCY11G;"/>
  </connection>
  <connection id="16378" xr16:uid="{00000000-0015-0000-FFFF-FFFFF93F0000}" name="Connection4627" type="1" refreshedVersion="0" background="1">
    <dbPr connection="DRIVER={Microsoft ODBC for Oracle};UID=TATADB;pwd=tatadb;SERVER=MFMCY11G;"/>
  </connection>
  <connection id="16379" xr16:uid="{00000000-0015-0000-FFFF-FFFFFA3F0000}" name="Connection4628" type="1" refreshedVersion="0" background="1">
    <dbPr connection="DRIVER={Microsoft ODBC for Oracle};UID=TATADB;pwd=tatadb;SERVER=MFMCY11G;"/>
  </connection>
  <connection id="16380" xr16:uid="{00000000-0015-0000-FFFF-FFFFFB3F0000}" name="Connection4629" type="1" refreshedVersion="0" background="1">
    <dbPr connection="DRIVER={Microsoft ODBC for Oracle};UID=TATADB;pwd=tatadb;SERVER=MFMCY11G;"/>
  </connection>
  <connection id="16381" xr16:uid="{00000000-0015-0000-FFFF-FFFFFC3F0000}" name="Connection463" type="1" refreshedVersion="0" background="1">
    <dbPr connection="DRIVER={Microsoft ODBC for Oracle};UID=tatadb;pwd=MADHU;SERVER=mfunddb;"/>
  </connection>
  <connection id="16382" xr16:uid="{00000000-0015-0000-FFFF-FFFFFD3F0000}" name="Connection4630" type="1" refreshedVersion="0" background="1">
    <dbPr connection="DRIVER={Microsoft ODBC for Oracle};UID=TATADB;pwd=tatadb;SERVER=MFMCY11G;"/>
  </connection>
  <connection id="16383" xr16:uid="{00000000-0015-0000-FFFF-FFFFFE3F0000}" name="Connection4631" type="1" refreshedVersion="0" background="1">
    <dbPr connection="DRIVER={Microsoft ODBC for Oracle};UID=TATADB;pwd=tatadb;SERVER=MFMCY11G;"/>
  </connection>
  <connection id="16384" xr16:uid="{00000000-0015-0000-FFFF-FFFFFF3F0000}" name="Connection4632" type="1" refreshedVersion="0" background="1">
    <dbPr connection="DRIVER={Microsoft ODBC for Oracle};UID=TATADB;pwd=tatadb;SERVER=MFMCY11G;"/>
  </connection>
  <connection id="16385" xr16:uid="{00000000-0015-0000-FFFF-FFFF00400000}" name="Connection4633" type="1" refreshedVersion="0" background="1">
    <dbPr connection="DRIVER={Microsoft ODBC for Oracle};UID=TATADB;pwd=tatadb;SERVER=MFMCY11G;"/>
  </connection>
  <connection id="16386" xr16:uid="{00000000-0015-0000-FFFF-FFFF01400000}" name="Connection4634" type="1" refreshedVersion="0" background="1">
    <dbPr connection="DRIVER={Microsoft ODBC for Oracle};UID=TATADB;pwd=tatadb;SERVER=MFMCY11G;"/>
  </connection>
  <connection id="16387" xr16:uid="{00000000-0015-0000-FFFF-FFFF02400000}" name="Connection4635" type="1" refreshedVersion="0" background="1">
    <dbPr connection="DRIVER={Microsoft ODBC for Oracle};UID=TATADB;pwd=tatadb;SERVER=MFMCY11G;"/>
  </connection>
  <connection id="16388" xr16:uid="{00000000-0015-0000-FFFF-FFFF03400000}" name="Connection4636" type="1" refreshedVersion="0" background="1">
    <dbPr connection="DRIVER={Microsoft ODBC for Oracle};UID=TATADB;pwd=tatadb;SERVER=MFMCY11G;"/>
  </connection>
  <connection id="16389" xr16:uid="{00000000-0015-0000-FFFF-FFFF04400000}" name="Connection4637" type="1" refreshedVersion="0" background="1">
    <dbPr connection="DRIVER={Microsoft ODBC for Oracle};UID=TATADB;pwd=tatadb;SERVER=MFMCY11G;"/>
  </connection>
  <connection id="16390" xr16:uid="{00000000-0015-0000-FFFF-FFFF05400000}" name="Connection4638" type="1" refreshedVersion="0" background="1">
    <dbPr connection="DRIVER={Microsoft ODBC for Oracle};UID=TATADB;pwd=tatadb;SERVER=MFMCY11G;"/>
  </connection>
  <connection id="16391" xr16:uid="{00000000-0015-0000-FFFF-FFFF06400000}" name="Connection4639" type="1" refreshedVersion="0" background="1">
    <dbPr connection="DRIVER={Microsoft ODBC for Oracle};UID=TATADB;pwd=tatadb;SERVER=MFMCY11G;"/>
  </connection>
  <connection id="16392" xr16:uid="{00000000-0015-0000-FFFF-FFFF07400000}" name="Connection464" type="1" refreshedVersion="0" background="1">
    <dbPr connection="DRIVER={Microsoft ODBC for Oracle};UID=tatadb;pwd=MADHU;SERVER=mfunddb;"/>
  </connection>
  <connection id="16393" xr16:uid="{00000000-0015-0000-FFFF-FFFF08400000}" name="Connection4640" type="1" refreshedVersion="0" background="1">
    <dbPr connection="DRIVER={Microsoft ODBC for Oracle};UID=TATADB;pwd=tatadb;SERVER=MFMCY11G;"/>
  </connection>
  <connection id="16394" xr16:uid="{00000000-0015-0000-FFFF-FFFF09400000}" name="Connection4641" type="1" refreshedVersion="0" background="1">
    <dbPr connection="DRIVER={Microsoft ODBC for Oracle};UID=TATADB;pwd=tatadb;SERVER=MFMCY11G;"/>
  </connection>
  <connection id="16395" xr16:uid="{00000000-0015-0000-FFFF-FFFF0A400000}" name="Connection4642" type="1" refreshedVersion="0" background="1">
    <dbPr connection="DRIVER={Microsoft ODBC for Oracle};UID=TATADB;pwd=tatadb;SERVER=MFMCY11G;"/>
  </connection>
  <connection id="16396" xr16:uid="{00000000-0015-0000-FFFF-FFFF0B400000}" name="Connection4643" type="1" refreshedVersion="0" background="1">
    <dbPr connection="DRIVER={Microsoft ODBC for Oracle};UID=TATADB;pwd=tatadb;SERVER=MFMCY11G;"/>
  </connection>
  <connection id="16397" xr16:uid="{00000000-0015-0000-FFFF-FFFF0C400000}" name="Connection4644" type="1" refreshedVersion="0" background="1">
    <dbPr connection="DRIVER={Microsoft ODBC for Oracle};UID=TATADB;pwd=tatadb;SERVER=MFMCY11G;"/>
  </connection>
  <connection id="16398" xr16:uid="{00000000-0015-0000-FFFF-FFFF0D400000}" name="Connection4645" type="1" refreshedVersion="0" background="1">
    <dbPr connection="DRIVER={Microsoft ODBC for Oracle};UID=TATADB;pwd=tatadb;SERVER=MFMCY11G;"/>
  </connection>
  <connection id="16399" xr16:uid="{00000000-0015-0000-FFFF-FFFF0E400000}" name="Connection4646" type="1" refreshedVersion="0" background="1">
    <dbPr connection="DRIVER={Microsoft ODBC for Oracle};UID=TATADB;pwd=tatadb;SERVER=MFMCY11G;"/>
  </connection>
  <connection id="16400" xr16:uid="{00000000-0015-0000-FFFF-FFFF0F400000}" name="Connection4647" type="1" refreshedVersion="0" background="1">
    <dbPr connection="DRIVER={Microsoft ODBC for Oracle};UID=TATADB;pwd=tatadb;SERVER=MFMCY11G;"/>
  </connection>
  <connection id="16401" xr16:uid="{00000000-0015-0000-FFFF-FFFF10400000}" name="Connection4648" type="1" refreshedVersion="0" background="1">
    <dbPr connection="DRIVER={Microsoft ODBC for Oracle};UID=TATADB;pwd=tatadb;SERVER=MFMCY11G;"/>
  </connection>
  <connection id="16402" xr16:uid="{00000000-0015-0000-FFFF-FFFF11400000}" name="Connection4649" type="1" refreshedVersion="0" background="1">
    <dbPr connection="DRIVER={Microsoft ODBC for Oracle};UID=TATADB;pwd=tatadb;SERVER=MFMCY11G;"/>
  </connection>
  <connection id="16403" xr16:uid="{00000000-0015-0000-FFFF-FFFF12400000}" name="Connection465" type="1" refreshedVersion="0" background="1">
    <dbPr connection="DRIVER={Microsoft ODBC for Oracle};UID=tatadb;pwd=MADHU;SERVER=mfunddb;"/>
  </connection>
  <connection id="16404" xr16:uid="{00000000-0015-0000-FFFF-FFFF13400000}" name="Connection4650" type="1" refreshedVersion="0" background="1">
    <dbPr connection="DRIVER={Microsoft ODBC for Oracle};UID=TATADB;pwd=tatadb;SERVER=MFMCY11G;"/>
  </connection>
  <connection id="16405" xr16:uid="{00000000-0015-0000-FFFF-FFFF14400000}" name="Connection4651" type="1" refreshedVersion="0" background="1">
    <dbPr connection="DRIVER={Microsoft ODBC for Oracle};UID=TATADB;pwd=tatadb;SERVER=MFMCY11G;"/>
  </connection>
  <connection id="16406" xr16:uid="{00000000-0015-0000-FFFF-FFFF15400000}" name="Connection4652" type="1" refreshedVersion="0" background="1">
    <dbPr connection="DRIVER={Microsoft ODBC for Oracle};UID=TATADB;pwd=tatadb;SERVER=MFMCY11G;"/>
  </connection>
  <connection id="16407" xr16:uid="{00000000-0015-0000-FFFF-FFFF16400000}" name="Connection4653" type="1" refreshedVersion="0" background="1">
    <dbPr connection="DRIVER={Microsoft ODBC for Oracle};UID=TATADB;pwd=tatadb;SERVER=MFMCY11G;"/>
  </connection>
  <connection id="16408" xr16:uid="{00000000-0015-0000-FFFF-FFFF17400000}" name="Connection4654" type="1" refreshedVersion="0" background="1">
    <dbPr connection="DRIVER={Microsoft ODBC for Oracle};UID=TATADB;pwd=tatadb;SERVER=MFMCY11G;"/>
  </connection>
  <connection id="16409" xr16:uid="{00000000-0015-0000-FFFF-FFFF18400000}" name="Connection4655" type="1" refreshedVersion="0" background="1">
    <dbPr connection="DRIVER={Microsoft ODBC for Oracle};UID=TATADB;pwd=tatadb;SERVER=MFMCY11G;"/>
  </connection>
  <connection id="16410" xr16:uid="{00000000-0015-0000-FFFF-FFFF19400000}" name="Connection4656" type="1" refreshedVersion="0" background="1">
    <dbPr connection="DRIVER={Microsoft ODBC for Oracle};UID=TATADB;pwd=tatadb;SERVER=MFMCY11G;"/>
  </connection>
  <connection id="16411" xr16:uid="{00000000-0015-0000-FFFF-FFFF1A400000}" name="Connection4657" type="1" refreshedVersion="0" background="1">
    <dbPr connection="DRIVER={Microsoft ODBC for Oracle};UID=TATADB;pwd=tatadb;SERVER=MFMCY11G;"/>
  </connection>
  <connection id="16412" xr16:uid="{00000000-0015-0000-FFFF-FFFF1B400000}" name="Connection4658" type="1" refreshedVersion="0" background="1">
    <dbPr connection="DRIVER={Microsoft ODBC for Oracle};UID=TATADB;pwd=tatadb;SERVER=MFMCY11G;"/>
  </connection>
  <connection id="16413" xr16:uid="{00000000-0015-0000-FFFF-FFFF1C400000}" name="Connection4659" type="1" refreshedVersion="0" background="1">
    <dbPr connection="DRIVER={Microsoft ODBC for Oracle};UID=TATADB;pwd=tatadb;SERVER=MFMCY11G;"/>
  </connection>
  <connection id="16414" xr16:uid="{00000000-0015-0000-FFFF-FFFF1D400000}" name="Connection466" type="1" refreshedVersion="0" background="1">
    <dbPr connection="DRIVER={Microsoft ODBC for Oracle};UID=tatadb;pwd=MADHU;SERVER=mfunddb;"/>
  </connection>
  <connection id="16415" xr16:uid="{00000000-0015-0000-FFFF-FFFF1E400000}" name="Connection4660" type="1" refreshedVersion="0" background="1">
    <dbPr connection="DRIVER={Microsoft ODBC for Oracle};UID=TATADB;pwd=tatadb;SERVER=MFMCY11G;"/>
  </connection>
  <connection id="16416" xr16:uid="{00000000-0015-0000-FFFF-FFFF1F400000}" name="Connection4661" type="1" refreshedVersion="0" background="1">
    <dbPr connection="DRIVER={Microsoft ODBC for Oracle};UID=TATADB;pwd=tatadb;SERVER=MFMCY11G;"/>
  </connection>
  <connection id="16417" xr16:uid="{00000000-0015-0000-FFFF-FFFF20400000}" name="Connection4662" type="1" refreshedVersion="0" background="1">
    <dbPr connection="DRIVER={Microsoft ODBC for Oracle};UID=TATADB;pwd=tatadb;SERVER=MFMCY11G;"/>
  </connection>
  <connection id="16418" xr16:uid="{00000000-0015-0000-FFFF-FFFF21400000}" name="Connection4663" type="1" refreshedVersion="0" background="1">
    <dbPr connection="DRIVER={Microsoft ODBC for Oracle};UID=TATADB;pwd=tatadb;SERVER=MFMCY11G;"/>
  </connection>
  <connection id="16419" xr16:uid="{00000000-0015-0000-FFFF-FFFF22400000}" name="Connection4664" type="1" refreshedVersion="0" background="1">
    <dbPr connection="DRIVER={Microsoft ODBC for Oracle};UID=TATADB;pwd=tatadb;SERVER=MFMCY11G;"/>
  </connection>
  <connection id="16420" xr16:uid="{00000000-0015-0000-FFFF-FFFF23400000}" name="Connection4665" type="1" refreshedVersion="0" background="1">
    <dbPr connection="DRIVER={Microsoft ODBC for Oracle};UID=TATADB;pwd=tatadb;SERVER=MFMCY11G;"/>
  </connection>
  <connection id="16421" xr16:uid="{00000000-0015-0000-FFFF-FFFF24400000}" name="Connection4666" type="1" refreshedVersion="0" background="1">
    <dbPr connection="DRIVER={Microsoft ODBC for Oracle};UID=TATADB;pwd=tatadb;SERVER=MFMCY11G;"/>
  </connection>
  <connection id="16422" xr16:uid="{00000000-0015-0000-FFFF-FFFF25400000}" name="Connection4667" type="1" refreshedVersion="0" background="1">
    <dbPr connection="DRIVER={Microsoft ODBC for Oracle};UID=TATADB;pwd=tatadb;SERVER=MFMCY11G;"/>
  </connection>
  <connection id="16423" xr16:uid="{00000000-0015-0000-FFFF-FFFF26400000}" name="Connection4668" type="1" refreshedVersion="0" background="1">
    <dbPr connection="DRIVER={Microsoft ODBC for Oracle};UID=TATADB;pwd=tatadb;SERVER=MFMCY11G;"/>
  </connection>
  <connection id="16424" xr16:uid="{00000000-0015-0000-FFFF-FFFF27400000}" name="Connection4669" type="1" refreshedVersion="0" background="1">
    <dbPr connection="DRIVER={Microsoft ODBC for Oracle};UID=TATADB;pwd=tatadb;SERVER=MFMCY11G;"/>
  </connection>
  <connection id="16425" xr16:uid="{00000000-0015-0000-FFFF-FFFF28400000}" name="Connection467" type="1" refreshedVersion="0" background="1">
    <dbPr connection="DRIVER={Microsoft ODBC for Oracle};UID=TATADB;pwd=tatadb;SERVER=MFMCY11G;"/>
  </connection>
  <connection id="16426" xr16:uid="{00000000-0015-0000-FFFF-FFFF29400000}" name="Connection4670" type="1" refreshedVersion="0" background="1">
    <dbPr connection="DRIVER={Microsoft ODBC for Oracle};UID=TATADB;pwd=tatadb;SERVER=MFMCY11G;"/>
  </connection>
  <connection id="16427" xr16:uid="{00000000-0015-0000-FFFF-FFFF2A400000}" name="Connection4671" type="1" refreshedVersion="0" background="1">
    <dbPr connection="DRIVER={Microsoft ODBC for Oracle};UID=TATADB;pwd=tatadb;SERVER=MFMCY11G;"/>
  </connection>
  <connection id="16428" xr16:uid="{00000000-0015-0000-FFFF-FFFF2B400000}" name="Connection4672" type="1" refreshedVersion="0" background="1">
    <dbPr connection="DRIVER={Microsoft ODBC for Oracle};UID=TATADB;pwd=tatadb;SERVER=MFMCY11G;"/>
  </connection>
  <connection id="16429" xr16:uid="{00000000-0015-0000-FFFF-FFFF2C400000}" name="Connection4673" type="1" refreshedVersion="0" background="1">
    <dbPr connection="DRIVER={Microsoft ODBC for Oracle};UID=TATADB;pwd=tatadb;SERVER=MFMCY11G;"/>
  </connection>
  <connection id="16430" xr16:uid="{00000000-0015-0000-FFFF-FFFF2D400000}" name="Connection4674" type="1" refreshedVersion="0" background="1">
    <dbPr connection="DRIVER={Microsoft ODBC for Oracle};UID=TATADB;pwd=tatadb;SERVER=MFMCY11G;"/>
  </connection>
  <connection id="16431" xr16:uid="{00000000-0015-0000-FFFF-FFFF2E400000}" name="Connection4675" type="1" refreshedVersion="0" background="1">
    <dbPr connection="DRIVER={Microsoft ODBC for Oracle};UID=TATADB;pwd=tatadb;SERVER=MFMCY11G;"/>
  </connection>
  <connection id="16432" xr16:uid="{00000000-0015-0000-FFFF-FFFF2F400000}" name="Connection4676" type="1" refreshedVersion="0" background="1">
    <dbPr connection="DRIVER={Microsoft ODBC for Oracle};UID=TATADB;pwd=tatadb;SERVER=MFMCY11G;"/>
  </connection>
  <connection id="16433" xr16:uid="{00000000-0015-0000-FFFF-FFFF30400000}" name="Connection4677" type="1" refreshedVersion="0" background="1">
    <dbPr connection="DRIVER={Microsoft ODBC for Oracle};UID=TATADB;pwd=tatadb;SERVER=MFMCY11G;"/>
  </connection>
  <connection id="16434" xr16:uid="{00000000-0015-0000-FFFF-FFFF31400000}" name="Connection4678" type="1" refreshedVersion="0" background="1">
    <dbPr connection="DRIVER={Microsoft ODBC for Oracle};UID=TATADB;pwd=tatadb;SERVER=MFMCY11G;"/>
  </connection>
  <connection id="16435" xr16:uid="{00000000-0015-0000-FFFF-FFFF32400000}" name="Connection4679" type="1" refreshedVersion="0" background="1">
    <dbPr connection="DRIVER={Microsoft ODBC for Oracle};UID=TATADB;pwd=tatadb;SERVER=MFMCY11G;"/>
  </connection>
  <connection id="16436" xr16:uid="{00000000-0015-0000-FFFF-FFFF33400000}" name="Connection468" type="1" refreshedVersion="0" background="1">
    <dbPr connection="DRIVER={Microsoft ODBC for Oracle};UID=tatadb;pwd=MADHU;SERVER=mfunddb;"/>
  </connection>
  <connection id="16437" xr16:uid="{00000000-0015-0000-FFFF-FFFF34400000}" name="Connection4680" type="1" refreshedVersion="0" background="1">
    <dbPr connection="DRIVER={Microsoft ODBC for Oracle};UID=TATADB;pwd=tatadb;SERVER=MFMCY11G;"/>
  </connection>
  <connection id="16438" xr16:uid="{00000000-0015-0000-FFFF-FFFF35400000}" name="Connection4681" type="1" refreshedVersion="0" background="1">
    <dbPr connection="DRIVER={Microsoft ODBC for Oracle};UID=TATADB;pwd=tatadb;SERVER=MFMCY11G;"/>
  </connection>
  <connection id="16439" xr16:uid="{00000000-0015-0000-FFFF-FFFF36400000}" name="Connection4682" type="1" refreshedVersion="0" background="1">
    <dbPr connection="DRIVER={Microsoft ODBC for Oracle};UID=TATADB;pwd=tatadb;SERVER=MFMCY11G;"/>
  </connection>
  <connection id="16440" xr16:uid="{00000000-0015-0000-FFFF-FFFF37400000}" name="Connection4683" type="1" refreshedVersion="0" background="1">
    <dbPr connection="DRIVER={Microsoft ODBC for Oracle};UID=TATADB;pwd=tatadb;SERVER=MFMCY11G;"/>
  </connection>
  <connection id="16441" xr16:uid="{00000000-0015-0000-FFFF-FFFF38400000}" name="Connection4684" type="1" refreshedVersion="0" background="1">
    <dbPr connection="DRIVER={Microsoft ODBC for Oracle};UID=TATADB;pwd=tatadb;SERVER=MFMCY11G;"/>
  </connection>
  <connection id="16442" xr16:uid="{00000000-0015-0000-FFFF-FFFF39400000}" name="Connection4685" type="1" refreshedVersion="0" background="1">
    <dbPr connection="DRIVER={Microsoft ODBC for Oracle};UID=TATADB;pwd=tatadb;SERVER=MFMCY11G;"/>
  </connection>
  <connection id="16443" xr16:uid="{00000000-0015-0000-FFFF-FFFF3A400000}" name="Connection4686" type="1" refreshedVersion="0" background="1">
    <dbPr connection="DRIVER={Microsoft ODBC for Oracle};UID=TATADB;pwd=tatadb;SERVER=MFMCY11G;"/>
  </connection>
  <connection id="16444" xr16:uid="{00000000-0015-0000-FFFF-FFFF3B400000}" name="Connection4687" type="1" refreshedVersion="0" background="1">
    <dbPr connection="DRIVER={Microsoft ODBC for Oracle};UID=TATADB;pwd=tatadb;SERVER=MFMCY11G;"/>
  </connection>
  <connection id="16445" xr16:uid="{00000000-0015-0000-FFFF-FFFF3C400000}" name="Connection4688" type="1" refreshedVersion="0" background="1">
    <dbPr connection="DRIVER={Microsoft ODBC for Oracle};UID=TATADB;pwd=tatadb;SERVER=MFMCY11G;"/>
  </connection>
  <connection id="16446" xr16:uid="{00000000-0015-0000-FFFF-FFFF3D400000}" name="Connection4689" type="1" refreshedVersion="0" background="1">
    <dbPr connection="DRIVER={Microsoft ODBC for Oracle};UID=TATADB;pwd=tatadb;SERVER=MFMCY11G;"/>
  </connection>
  <connection id="16447" xr16:uid="{00000000-0015-0000-FFFF-FFFF3E400000}" name="Connection469" type="1" refreshedVersion="0" background="1">
    <dbPr connection="DRIVER={Microsoft ODBC for Oracle};UID=tatadb;pwd=MADHU;SERVER=mfunddb;"/>
  </connection>
  <connection id="16448" xr16:uid="{00000000-0015-0000-FFFF-FFFF3F400000}" name="Connection4690" type="1" refreshedVersion="0" background="1">
    <dbPr connection="DRIVER={Microsoft ODBC for Oracle};UID=TATADB;pwd=tatadb;SERVER=MFMCY11G;"/>
  </connection>
  <connection id="16449" xr16:uid="{00000000-0015-0000-FFFF-FFFF40400000}" name="Connection4691" type="1" refreshedVersion="0" background="1">
    <dbPr connection="DRIVER={Microsoft ODBC for Oracle};UID=TATADB;pwd=tatadb;SERVER=MFMCY11G;"/>
  </connection>
  <connection id="16450" xr16:uid="{00000000-0015-0000-FFFF-FFFF41400000}" name="Connection4692" type="1" refreshedVersion="0" background="1">
    <dbPr connection="DRIVER={Microsoft ODBC for Oracle};UID=TATADB;pwd=tatadb;SERVER=MFMCY11G;"/>
  </connection>
  <connection id="16451" xr16:uid="{00000000-0015-0000-FFFF-FFFF42400000}" name="Connection4693" type="1" refreshedVersion="0" background="1">
    <dbPr connection="DRIVER={Microsoft ODBC for Oracle};UID=TATADB;pwd=tatadb;SERVER=MFMCY11G;"/>
  </connection>
  <connection id="16452" xr16:uid="{00000000-0015-0000-FFFF-FFFF43400000}" name="Connection4694" type="1" refreshedVersion="0" background="1">
    <dbPr connection="DRIVER={Microsoft ODBC for Oracle};UID=TATADB;pwd=tatadb;SERVER=MFMCY11G;"/>
  </connection>
  <connection id="16453" xr16:uid="{00000000-0015-0000-FFFF-FFFF44400000}" name="Connection4695" type="1" refreshedVersion="0" background="1">
    <dbPr connection="DRIVER={Microsoft ODBC for Oracle};UID=TATADB;pwd=tatadb;SERVER=MFMCY11G;"/>
  </connection>
  <connection id="16454" xr16:uid="{00000000-0015-0000-FFFF-FFFF45400000}" name="Connection4696" type="1" refreshedVersion="0" background="1">
    <dbPr connection="DRIVER={Microsoft ODBC for Oracle};UID=TATADB;pwd=tatadb;SERVER=MFMCY11G;"/>
  </connection>
  <connection id="16455" xr16:uid="{00000000-0015-0000-FFFF-FFFF46400000}" name="Connection4697" type="1" refreshedVersion="0" background="1">
    <dbPr connection="DRIVER={Microsoft ODBC for Oracle};UID=TATADB;pwd=tatadb;SERVER=MFMCY11G;"/>
  </connection>
  <connection id="16456" xr16:uid="{00000000-0015-0000-FFFF-FFFF47400000}" name="Connection4698" type="1" refreshedVersion="0" background="1">
    <dbPr connection="DRIVER={Microsoft ODBC for Oracle};UID=TATADB;pwd=tatadb;SERVER=MFMCY11G;"/>
  </connection>
  <connection id="16457" xr16:uid="{00000000-0015-0000-FFFF-FFFF48400000}" name="Connection4699" type="1" refreshedVersion="0" background="1">
    <dbPr connection="DRIVER={Microsoft ODBC for Oracle};UID=TATADB;pwd=tatadb;SERVER=MFMCY11G;"/>
  </connection>
  <connection id="16458" xr16:uid="{00000000-0015-0000-FFFF-FFFF49400000}" name="Connection47" type="1" refreshedVersion="0" background="1">
    <dbPr connection="DRIVER={Microsoft ODBC for Oracle};UID=TATADB;pwd=tatadb;SERVER=MFMCY11G;"/>
  </connection>
  <connection id="16459" xr16:uid="{00000000-0015-0000-FFFF-FFFF4A400000}" name="Connection470" type="1" refreshedVersion="0" background="1">
    <dbPr connection="DRIVER={Microsoft ODBC for Oracle};UID=tatadb;pwd=MADHU;SERVER=mfunddb;"/>
  </connection>
  <connection id="16460" xr16:uid="{00000000-0015-0000-FFFF-FFFF4B400000}" name="Connection4700" type="1" refreshedVersion="0" background="1">
    <dbPr connection="DRIVER={Microsoft ODBC for Oracle};UID=TATADB;pwd=tatadb;SERVER=MFMCY11G;"/>
  </connection>
  <connection id="16461" xr16:uid="{00000000-0015-0000-FFFF-FFFF4C400000}" name="Connection4701" type="1" refreshedVersion="0" background="1">
    <dbPr connection="DRIVER={Microsoft ODBC for Oracle};UID=TATADB;pwd=tatadb;SERVER=MFMCY11G;"/>
  </connection>
  <connection id="16462" xr16:uid="{00000000-0015-0000-FFFF-FFFF4D400000}" name="Connection4702" type="1" refreshedVersion="0" background="1">
    <dbPr connection="DRIVER={Microsoft ODBC for Oracle};UID=TATADB;pwd=tatadb;SERVER=MFMCY11G;"/>
  </connection>
  <connection id="16463" xr16:uid="{00000000-0015-0000-FFFF-FFFF4E400000}" name="Connection4703" type="1" refreshedVersion="0" background="1">
    <dbPr connection="DRIVER={Microsoft ODBC for Oracle};UID=TATADB;pwd=tatadb;SERVER=MFMCY11G;"/>
  </connection>
  <connection id="16464" xr16:uid="{00000000-0015-0000-FFFF-FFFF4F400000}" name="Connection4704" type="1" refreshedVersion="0" background="1">
    <dbPr connection="DRIVER={Microsoft ODBC for Oracle};UID=TATADB;pwd=tatadb;SERVER=MFMCY11G;"/>
  </connection>
  <connection id="16465" xr16:uid="{00000000-0015-0000-FFFF-FFFF50400000}" name="Connection4705" type="1" refreshedVersion="0" background="1">
    <dbPr connection="DRIVER={Microsoft ODBC for Oracle};UID=TATADB;pwd=tatadb;SERVER=MFMCY11G;"/>
  </connection>
  <connection id="16466" xr16:uid="{00000000-0015-0000-FFFF-FFFF51400000}" name="Connection4706" type="1" refreshedVersion="0" background="1">
    <dbPr connection="DRIVER={Microsoft ODBC for Oracle};UID=TATADB;pwd=tatadb;SERVER=MFMCY11G;"/>
  </connection>
  <connection id="16467" xr16:uid="{00000000-0015-0000-FFFF-FFFF52400000}" name="Connection4707" type="1" refreshedVersion="0" background="1">
    <dbPr connection="DRIVER={Microsoft ODBC for Oracle};UID=TATADB;pwd=tatadb;SERVER=MFMCY11G;"/>
  </connection>
  <connection id="16468" xr16:uid="{00000000-0015-0000-FFFF-FFFF53400000}" name="Connection4708" type="1" refreshedVersion="0" background="1">
    <dbPr connection="DRIVER={Microsoft ODBC for Oracle};UID=TATADB;pwd=tatadb;SERVER=MFMCY11G;"/>
  </connection>
  <connection id="16469" xr16:uid="{00000000-0015-0000-FFFF-FFFF54400000}" name="Connection4709" type="1" refreshedVersion="0" background="1">
    <dbPr connection="DRIVER={Microsoft ODBC for Oracle};UID=TATADB;pwd=tatadb;SERVER=MFMCY11G;"/>
  </connection>
  <connection id="16470" xr16:uid="{00000000-0015-0000-FFFF-FFFF55400000}" name="Connection471" type="1" refreshedVersion="0" background="1">
    <dbPr connection="DRIVER={Microsoft ODBC for Oracle};UID=tatadb;pwd=MADHU;SERVER=mfunddb;"/>
  </connection>
  <connection id="16471" xr16:uid="{00000000-0015-0000-FFFF-FFFF56400000}" name="Connection4710" type="1" refreshedVersion="0" background="1">
    <dbPr connection="DRIVER={Microsoft ODBC for Oracle};UID=TATADB;pwd=tatadb;SERVER=MFMCY11G;"/>
  </connection>
  <connection id="16472" xr16:uid="{00000000-0015-0000-FFFF-FFFF57400000}" name="Connection4711" type="1" refreshedVersion="0" background="1">
    <dbPr connection="DRIVER={Microsoft ODBC for Oracle};UID=TATADB;pwd=tatadb;SERVER=MFMCY11G;"/>
  </connection>
  <connection id="16473" xr16:uid="{00000000-0015-0000-FFFF-FFFF58400000}" name="Connection4712" type="1" refreshedVersion="0" background="1">
    <dbPr connection="DRIVER={Microsoft ODBC for Oracle};UID=TATADB;pwd=tatadb;SERVER=MFMCY11G;"/>
  </connection>
  <connection id="16474" xr16:uid="{00000000-0015-0000-FFFF-FFFF59400000}" name="Connection4713" type="1" refreshedVersion="0" background="1">
    <dbPr connection="DRIVER={Microsoft ODBC for Oracle};UID=TATADB;pwd=tatadb;SERVER=MFMCY11G;"/>
  </connection>
  <connection id="16475" xr16:uid="{00000000-0015-0000-FFFF-FFFF5A400000}" name="Connection4714" type="1" refreshedVersion="0" background="1">
    <dbPr connection="DRIVER={Microsoft ODBC for Oracle};UID=TATADB;pwd=tatadb;SERVER=MFMCY11G;"/>
  </connection>
  <connection id="16476" xr16:uid="{00000000-0015-0000-FFFF-FFFF5B400000}" name="Connection4715" type="1" refreshedVersion="0" background="1">
    <dbPr connection="DRIVER={Microsoft ODBC for Oracle};UID=TATADB;pwd=tatadb;SERVER=MFMCY11G;"/>
  </connection>
  <connection id="16477" xr16:uid="{00000000-0015-0000-FFFF-FFFF5C400000}" name="Connection4716" type="1" refreshedVersion="0" background="1">
    <dbPr connection="DRIVER={Microsoft ODBC for Oracle};UID=TATADB;pwd=tatadb;SERVER=MFMCY11G;"/>
  </connection>
  <connection id="16478" xr16:uid="{00000000-0015-0000-FFFF-FFFF5D400000}" name="Connection4717" type="1" refreshedVersion="0" background="1">
    <dbPr connection="DRIVER={Microsoft ODBC for Oracle};UID=TATADB;pwd=tatadb;SERVER=MFMCY11G;"/>
  </connection>
  <connection id="16479" xr16:uid="{00000000-0015-0000-FFFF-FFFF5E400000}" name="Connection4718" type="1" refreshedVersion="0" background="1">
    <dbPr connection="DRIVER={Microsoft ODBC for Oracle};UID=TATADB;pwd=tatadb;SERVER=MFMCY11G;"/>
  </connection>
  <connection id="16480" xr16:uid="{00000000-0015-0000-FFFF-FFFF5F400000}" name="Connection4719" type="1" refreshedVersion="0" background="1">
    <dbPr connection="DRIVER={Microsoft ODBC for Oracle};UID=TATADB;pwd=tatadb;SERVER=MFMCY11G;"/>
  </connection>
  <connection id="16481" xr16:uid="{00000000-0015-0000-FFFF-FFFF60400000}" name="Connection472" type="1" refreshedVersion="0" background="1">
    <dbPr connection="DRIVER={Microsoft ODBC for Oracle};UID=tatadb;pwd=MADHU;SERVER=mfunddb;"/>
  </connection>
  <connection id="16482" xr16:uid="{00000000-0015-0000-FFFF-FFFF61400000}" name="Connection4720" type="1" refreshedVersion="0" background="1">
    <dbPr connection="DRIVER={Microsoft ODBC for Oracle};UID=TATADB;pwd=tatadb;SERVER=MFMCY11G;"/>
  </connection>
  <connection id="16483" xr16:uid="{00000000-0015-0000-FFFF-FFFF62400000}" name="Connection4721" type="1" refreshedVersion="0" background="1">
    <dbPr connection="DRIVER={Microsoft ODBC for Oracle};UID=TATADB;pwd=tatadb;SERVER=MFMCY11G;"/>
  </connection>
  <connection id="16484" xr16:uid="{00000000-0015-0000-FFFF-FFFF63400000}" name="Connection4722" type="1" refreshedVersion="0" background="1">
    <dbPr connection="DRIVER={Microsoft ODBC for Oracle};UID=TATADB;pwd=tatadb;SERVER=MFMCY11G;"/>
  </connection>
  <connection id="16485" xr16:uid="{00000000-0015-0000-FFFF-FFFF64400000}" name="Connection4723" type="1" refreshedVersion="0" background="1">
    <dbPr connection="DRIVER={Microsoft ODBC for Oracle};UID=TATADB;pwd=tatadb;SERVER=MFMCY11G;"/>
  </connection>
  <connection id="16486" xr16:uid="{00000000-0015-0000-FFFF-FFFF65400000}" name="Connection4724" type="1" refreshedVersion="0" background="1">
    <dbPr connection="DRIVER={Microsoft ODBC for Oracle};UID=TATADB;pwd=tatadb;SERVER=MFMCY11G;"/>
  </connection>
  <connection id="16487" xr16:uid="{00000000-0015-0000-FFFF-FFFF66400000}" name="Connection4725" type="1" refreshedVersion="0" background="1">
    <dbPr connection="DRIVER={Microsoft ODBC for Oracle};UID=TATADB;pwd=tatadb;SERVER=MFMCY11G;"/>
  </connection>
  <connection id="16488" xr16:uid="{00000000-0015-0000-FFFF-FFFF67400000}" name="Connection4726" type="1" refreshedVersion="0" background="1">
    <dbPr connection="DRIVER={Microsoft ODBC for Oracle};UID=TATADB;pwd=tatadb;SERVER=MFMCY11G;"/>
  </connection>
  <connection id="16489" xr16:uid="{00000000-0015-0000-FFFF-FFFF68400000}" name="Connection4727" type="1" refreshedVersion="0" background="1">
    <dbPr connection="DRIVER={Microsoft ODBC for Oracle};UID=TATADB;pwd=tatadb;SERVER=MFMCY11G;"/>
  </connection>
  <connection id="16490" xr16:uid="{00000000-0015-0000-FFFF-FFFF69400000}" name="Connection4728" type="1" refreshedVersion="0" background="1">
    <dbPr connection="DRIVER={Microsoft ODBC for Oracle};UID=TATADB;pwd=tatadb;SERVER=MFMCY11G;"/>
  </connection>
  <connection id="16491" xr16:uid="{00000000-0015-0000-FFFF-FFFF6A400000}" name="Connection4729" type="1" refreshedVersion="0" background="1">
    <dbPr connection="DRIVER={Microsoft ODBC for Oracle};UID=TATADB;pwd=tatadb;SERVER=MFMCY11G;"/>
  </connection>
  <connection id="16492" xr16:uid="{00000000-0015-0000-FFFF-FFFF6B400000}" name="Connection473" type="1" refreshedVersion="0" background="1">
    <dbPr connection="DRIVER={Microsoft ODBC for Oracle};UID=TATADB;pwd=tatadb;SERVER=MFMCY11G;"/>
  </connection>
  <connection id="16493" xr16:uid="{00000000-0015-0000-FFFF-FFFF6C400000}" name="Connection4730" type="1" refreshedVersion="0" background="1">
    <dbPr connection="DRIVER={Microsoft ODBC for Oracle};UID=TATADB;pwd=tatadb;SERVER=MFMCY11G;"/>
  </connection>
  <connection id="16494" xr16:uid="{00000000-0015-0000-FFFF-FFFF6D400000}" name="Connection4731" type="1" refreshedVersion="0" background="1">
    <dbPr connection="DRIVER={Microsoft ODBC for Oracle};UID=TATADB;pwd=tatadb;SERVER=MFMCY11G;"/>
  </connection>
  <connection id="16495" xr16:uid="{00000000-0015-0000-FFFF-FFFF6E400000}" name="Connection4732" type="1" refreshedVersion="0" background="1">
    <dbPr connection="DRIVER={Microsoft ODBC for Oracle};UID=TATADB;pwd=tatadb;SERVER=MFMCY11G;"/>
  </connection>
  <connection id="16496" xr16:uid="{00000000-0015-0000-FFFF-FFFF6F400000}" name="Connection4733" type="1" refreshedVersion="0" background="1">
    <dbPr connection="DRIVER={Microsoft ODBC for Oracle};UID=TATADB;pwd=tatadb;SERVER=MFMCY11G;"/>
  </connection>
  <connection id="16497" xr16:uid="{00000000-0015-0000-FFFF-FFFF70400000}" name="Connection4734" type="1" refreshedVersion="0" background="1">
    <dbPr connection="DRIVER={Microsoft ODBC for Oracle};UID=TATADB;pwd=tatadb;SERVER=MFMCY11G;"/>
  </connection>
  <connection id="16498" xr16:uid="{00000000-0015-0000-FFFF-FFFF71400000}" name="Connection4735" type="1" refreshedVersion="0" background="1">
    <dbPr connection="DRIVER={Microsoft ODBC for Oracle};UID=TATADB;pwd=tatadb;SERVER=MFMCY11G;"/>
  </connection>
  <connection id="16499" xr16:uid="{00000000-0015-0000-FFFF-FFFF72400000}" name="Connection4736" type="1" refreshedVersion="0" background="1">
    <dbPr connection="DRIVER={Microsoft ODBC for Oracle};UID=TATADB;pwd=tatadb;SERVER=MFMCY11G;"/>
  </connection>
  <connection id="16500" xr16:uid="{00000000-0015-0000-FFFF-FFFF73400000}" name="Connection4737" type="1" refreshedVersion="0" background="1">
    <dbPr connection="DRIVER={Microsoft ODBC for Oracle};UID=TATADB;pwd=tatadb;SERVER=MFMCY11G;"/>
  </connection>
  <connection id="16501" xr16:uid="{00000000-0015-0000-FFFF-FFFF74400000}" name="Connection4738" type="1" refreshedVersion="0" background="1">
    <dbPr connection="DRIVER={Microsoft ODBC for Oracle};UID=TATADB;pwd=tatadb;SERVER=MFMCY11G;"/>
  </connection>
  <connection id="16502" xr16:uid="{00000000-0015-0000-FFFF-FFFF75400000}" name="Connection4739" type="1" refreshedVersion="0" background="1">
    <dbPr connection="DRIVER={Microsoft ODBC for Oracle};UID=TATADB;pwd=tatadb;SERVER=MFMCY11G;"/>
  </connection>
  <connection id="16503" xr16:uid="{00000000-0015-0000-FFFF-FFFF76400000}" name="Connection474" type="1" refreshedVersion="0" background="1">
    <dbPr connection="DRIVER={Microsoft ODBC for Oracle};UID=tatadb;pwd=MADHU;SERVER=mfunddb;"/>
  </connection>
  <connection id="16504" xr16:uid="{00000000-0015-0000-FFFF-FFFF77400000}" name="Connection4740" type="1" refreshedVersion="0" background="1">
    <dbPr connection="DRIVER={Microsoft ODBC for Oracle};UID=TATADB;pwd=tatadb;SERVER=MFMCY11G;"/>
  </connection>
  <connection id="16505" xr16:uid="{00000000-0015-0000-FFFF-FFFF78400000}" name="Connection4741" type="1" refreshedVersion="0" background="1">
    <dbPr connection="DRIVER={Microsoft ODBC for Oracle};UID=TATADB;pwd=tatadb;SERVER=MFMCY11G;"/>
  </connection>
  <connection id="16506" xr16:uid="{00000000-0015-0000-FFFF-FFFF79400000}" name="Connection4742" type="1" refreshedVersion="0" background="1">
    <dbPr connection="DRIVER={Microsoft ODBC for Oracle};UID=TATADB;pwd=tatadb;SERVER=MFMCY11G;"/>
  </connection>
  <connection id="16507" xr16:uid="{00000000-0015-0000-FFFF-FFFF7A400000}" name="Connection4743" type="1" refreshedVersion="0" background="1">
    <dbPr connection="DRIVER={Microsoft ODBC for Oracle};UID=TATADB;pwd=tatadb;SERVER=MFMCY11G;"/>
  </connection>
  <connection id="16508" xr16:uid="{00000000-0015-0000-FFFF-FFFF7B400000}" name="Connection4744" type="1" refreshedVersion="0" background="1">
    <dbPr connection="DRIVER={Microsoft ODBC for Oracle};UID=TATADB;pwd=tatadb;SERVER=MFMCY11G;"/>
  </connection>
  <connection id="16509" xr16:uid="{00000000-0015-0000-FFFF-FFFF7C400000}" name="Connection4745" type="1" refreshedVersion="0" background="1">
    <dbPr connection="DRIVER={Microsoft ODBC for Oracle};UID=TATADB;pwd=tatadb;SERVER=MFMCY11G;"/>
  </connection>
  <connection id="16510" xr16:uid="{00000000-0015-0000-FFFF-FFFF7D400000}" name="Connection4746" type="1" refreshedVersion="0" background="1">
    <dbPr connection="DRIVER={Microsoft ODBC for Oracle};UID=TATADB;pwd=tatadb;SERVER=MFMCY11G;"/>
  </connection>
  <connection id="16511" xr16:uid="{00000000-0015-0000-FFFF-FFFF7E400000}" name="Connection4747" type="1" refreshedVersion="0" background="1">
    <dbPr connection="DRIVER={Microsoft ODBC for Oracle};UID=TATADB;pwd=tatadb;SERVER=MFMCY11G;"/>
  </connection>
  <connection id="16512" xr16:uid="{00000000-0015-0000-FFFF-FFFF7F400000}" name="Connection4748" type="1" refreshedVersion="0" background="1">
    <dbPr connection="DRIVER={Microsoft ODBC for Oracle};UID=TATADB;pwd=tatadb;SERVER=MFMCY11G;"/>
  </connection>
  <connection id="16513" xr16:uid="{00000000-0015-0000-FFFF-FFFF80400000}" name="Connection4749" type="1" refreshedVersion="0" background="1">
    <dbPr connection="DRIVER={Microsoft ODBC for Oracle};UID=TATADB;pwd=tatadb;SERVER=MFMCY11G;"/>
  </connection>
  <connection id="16514" xr16:uid="{00000000-0015-0000-FFFF-FFFF81400000}" name="Connection475" type="1" refreshedVersion="0" background="1">
    <dbPr connection="DRIVER={Microsoft ODBC for Oracle};UID=tatadb;pwd=MADHU;SERVER=mfunddb;"/>
  </connection>
  <connection id="16515" xr16:uid="{00000000-0015-0000-FFFF-FFFF82400000}" name="Connection4750" type="1" refreshedVersion="0" background="1">
    <dbPr connection="DRIVER={Microsoft ODBC for Oracle};UID=TATADB;pwd=tatadb;SERVER=MFMCY11G;"/>
  </connection>
  <connection id="16516" xr16:uid="{00000000-0015-0000-FFFF-FFFF83400000}" name="Connection4751" type="1" refreshedVersion="0" background="1">
    <dbPr connection="DRIVER={Microsoft ODBC for Oracle};UID=TATADB;pwd=tatadb;SERVER=MFMCY11G;"/>
  </connection>
  <connection id="16517" xr16:uid="{00000000-0015-0000-FFFF-FFFF84400000}" name="Connection4752" type="1" refreshedVersion="0" background="1">
    <dbPr connection="DRIVER={Microsoft ODBC for Oracle};UID=TATADB;pwd=tatadb;SERVER=MFMCY11G;"/>
  </connection>
  <connection id="16518" xr16:uid="{00000000-0015-0000-FFFF-FFFF85400000}" name="Connection4753" type="1" refreshedVersion="0" background="1">
    <dbPr connection="DRIVER={Microsoft ODBC for Oracle};UID=TATADB;pwd=tatadb;SERVER=MFMCY11G;"/>
  </connection>
  <connection id="16519" xr16:uid="{00000000-0015-0000-FFFF-FFFF86400000}" name="Connection4754" type="1" refreshedVersion="0" background="1">
    <dbPr connection="DRIVER={Microsoft ODBC for Oracle};UID=TATADB;pwd=tatadb;SERVER=MFMCY11G;"/>
  </connection>
  <connection id="16520" xr16:uid="{00000000-0015-0000-FFFF-FFFF87400000}" name="Connection4755" type="1" refreshedVersion="0" background="1">
    <dbPr connection="DRIVER={Microsoft ODBC for Oracle};UID=TATADB;pwd=tatadb;SERVER=MFMCY11G;"/>
  </connection>
  <connection id="16521" xr16:uid="{00000000-0015-0000-FFFF-FFFF88400000}" name="Connection4756" type="1" refreshedVersion="0" background="1">
    <dbPr connection="DRIVER={Microsoft ODBC for Oracle};UID=TATADB;pwd=tatadb;SERVER=MFMCY11G;"/>
  </connection>
  <connection id="16522" xr16:uid="{00000000-0015-0000-FFFF-FFFF89400000}" name="Connection4757" type="1" refreshedVersion="0" background="1">
    <dbPr connection="DRIVER={Microsoft ODBC for Oracle};UID=TATADB;pwd=tatadb;SERVER=MFMCY11G;"/>
  </connection>
  <connection id="16523" xr16:uid="{00000000-0015-0000-FFFF-FFFF8A400000}" name="Connection4758" type="1" refreshedVersion="0" background="1">
    <dbPr connection="DRIVER={Microsoft ODBC for Oracle};UID=TATADB;pwd=tatadb;SERVER=MFMCY11G;"/>
  </connection>
  <connection id="16524" xr16:uid="{00000000-0015-0000-FFFF-FFFF8B400000}" name="Connection4759" type="1" refreshedVersion="0" background="1">
    <dbPr connection="DRIVER={Microsoft ODBC for Oracle};UID=TATADB;pwd=tatadb;SERVER=MFMCY11G;"/>
  </connection>
  <connection id="16525" xr16:uid="{00000000-0015-0000-FFFF-FFFF8C400000}" name="Connection476" type="1" refreshedVersion="0" background="1">
    <dbPr connection="DRIVER={Microsoft ODBC for Oracle};UID=tatadb;pwd=MADHU;SERVER=mfunddb;"/>
  </connection>
  <connection id="16526" xr16:uid="{00000000-0015-0000-FFFF-FFFF8D400000}" name="Connection4760" type="1" refreshedVersion="0" background="1">
    <dbPr connection="DRIVER={Microsoft ODBC for Oracle};UID=TATADB;pwd=tatadb;SERVER=MFMCY11G;"/>
  </connection>
  <connection id="16527" xr16:uid="{00000000-0015-0000-FFFF-FFFF8E400000}" name="Connection4761" type="1" refreshedVersion="0" background="1">
    <dbPr connection="DRIVER={Microsoft ODBC for Oracle};UID=TATADB;pwd=tatadb;SERVER=MFMCY11G;"/>
  </connection>
  <connection id="16528" xr16:uid="{00000000-0015-0000-FFFF-FFFF8F400000}" name="Connection4762" type="1" refreshedVersion="0" background="1">
    <dbPr connection="DRIVER={Microsoft ODBC for Oracle};UID=TATADB;pwd=tatadb;SERVER=MFMCY11G;"/>
  </connection>
  <connection id="16529" xr16:uid="{00000000-0015-0000-FFFF-FFFF90400000}" name="Connection4763" type="1" refreshedVersion="0" background="1">
    <dbPr connection="DRIVER={Microsoft ODBC for Oracle};UID=TATADB;pwd=tatadb;SERVER=MFMCY11G;"/>
  </connection>
  <connection id="16530" xr16:uid="{00000000-0015-0000-FFFF-FFFF91400000}" name="Connection4764" type="1" refreshedVersion="0" background="1">
    <dbPr connection="DRIVER={Microsoft ODBC for Oracle};UID=TATADB;pwd=tatadb;SERVER=MFMCY11G;"/>
  </connection>
  <connection id="16531" xr16:uid="{00000000-0015-0000-FFFF-FFFF92400000}" name="Connection4765" type="1" refreshedVersion="0" background="1">
    <dbPr connection="DRIVER={Microsoft ODBC for Oracle};UID=TATADB;pwd=tatadb;SERVER=MFMCY11G;"/>
  </connection>
  <connection id="16532" xr16:uid="{00000000-0015-0000-FFFF-FFFF93400000}" name="Connection4766" type="1" refreshedVersion="0" background="1">
    <dbPr connection="DRIVER={Microsoft ODBC for Oracle};UID=TATADB;pwd=tatadb;SERVER=MFMCY11G;"/>
  </connection>
  <connection id="16533" xr16:uid="{00000000-0015-0000-FFFF-FFFF94400000}" name="Connection4767" type="1" refreshedVersion="0" background="1">
    <dbPr connection="DRIVER={Microsoft ODBC for Oracle};UID=TATADB;pwd=tatadb;SERVER=MFMCY11G;"/>
  </connection>
  <connection id="16534" xr16:uid="{00000000-0015-0000-FFFF-FFFF95400000}" name="Connection4768" type="1" refreshedVersion="0" background="1">
    <dbPr connection="DRIVER={Microsoft ODBC for Oracle};UID=TATADB;pwd=tatadb;SERVER=MFMCY11G;"/>
  </connection>
  <connection id="16535" xr16:uid="{00000000-0015-0000-FFFF-FFFF96400000}" name="Connection4769" type="1" refreshedVersion="0" background="1">
    <dbPr connection="DRIVER={Microsoft ODBC for Oracle};UID=TATADB;pwd=tatadb;SERVER=MFMCY11G;"/>
  </connection>
  <connection id="16536" xr16:uid="{00000000-0015-0000-FFFF-FFFF97400000}" name="Connection477" type="1" refreshedVersion="0" background="1">
    <dbPr connection="DRIVER={Microsoft ODBC for Oracle};UID=TATADB;pwd=tatadb;SERVER=MFMCY11G;"/>
  </connection>
  <connection id="16537" xr16:uid="{00000000-0015-0000-FFFF-FFFF98400000}" name="Connection4770" type="1" refreshedVersion="0" background="1">
    <dbPr connection="DRIVER={Microsoft ODBC for Oracle};UID=TATADB;pwd=tatadb;SERVER=MFMCY11G;"/>
  </connection>
  <connection id="16538" xr16:uid="{00000000-0015-0000-FFFF-FFFF99400000}" name="Connection4771" type="1" refreshedVersion="0" background="1">
    <dbPr connection="DRIVER={Microsoft ODBC for Oracle};UID=TATADB;pwd=tatadb;SERVER=MFMCY11G;"/>
  </connection>
  <connection id="16539" xr16:uid="{00000000-0015-0000-FFFF-FFFF9A400000}" name="Connection4772" type="1" refreshedVersion="0" background="1">
    <dbPr connection="DRIVER={Microsoft ODBC for Oracle};UID=TATADB;pwd=tatadb;SERVER=MFMCY11G;"/>
  </connection>
  <connection id="16540" xr16:uid="{00000000-0015-0000-FFFF-FFFF9B400000}" name="Connection4773" type="1" refreshedVersion="0" background="1">
    <dbPr connection="DRIVER={Microsoft ODBC for Oracle};UID=TATADB;pwd=tatadb;SERVER=MFMCY11G;"/>
  </connection>
  <connection id="16541" xr16:uid="{00000000-0015-0000-FFFF-FFFF9C400000}" name="Connection4774" type="1" refreshedVersion="0" background="1">
    <dbPr connection="DRIVER={Microsoft ODBC for Oracle};UID=TATADB;pwd=tatadb;SERVER=MFMCY11G;"/>
  </connection>
  <connection id="16542" xr16:uid="{00000000-0015-0000-FFFF-FFFF9D400000}" name="Connection4775" type="1" refreshedVersion="0" background="1">
    <dbPr connection="DRIVER={Microsoft ODBC for Oracle};UID=TATADB;pwd=tatadb;SERVER=MFMCY11G;"/>
  </connection>
  <connection id="16543" xr16:uid="{00000000-0015-0000-FFFF-FFFF9E400000}" name="Connection4776" type="1" refreshedVersion="0" background="1">
    <dbPr connection="DRIVER={Microsoft ODBC for Oracle};UID=TATADB;pwd=tatadb;SERVER=MFMCY11G;"/>
  </connection>
  <connection id="16544" xr16:uid="{00000000-0015-0000-FFFF-FFFF9F400000}" name="Connection4777" type="1" refreshedVersion="0" background="1">
    <dbPr connection="DRIVER={Microsoft ODBC for Oracle};UID=TATADB;pwd=tatadb;SERVER=MFMCY11G;"/>
  </connection>
  <connection id="16545" xr16:uid="{00000000-0015-0000-FFFF-FFFFA0400000}" name="Connection4778" type="1" refreshedVersion="0" background="1">
    <dbPr connection="DRIVER={Microsoft ODBC for Oracle};UID=TATADB;pwd=tatadb;SERVER=MFMCY11G;"/>
  </connection>
  <connection id="16546" xr16:uid="{00000000-0015-0000-FFFF-FFFFA1400000}" name="Connection4779" type="1" refreshedVersion="0" background="1">
    <dbPr connection="DRIVER={Microsoft ODBC for Oracle};UID=TATADB;pwd=tatadb;SERVER=MFMCY11G;"/>
  </connection>
  <connection id="16547" xr16:uid="{00000000-0015-0000-FFFF-FFFFA2400000}" name="Connection478" type="1" refreshedVersion="0" background="1">
    <dbPr connection="DRIVER={Microsoft ODBC for Oracle};UID=tatadb;pwd=MADHU;SERVER=mfunddb;"/>
  </connection>
  <connection id="16548" xr16:uid="{00000000-0015-0000-FFFF-FFFFA3400000}" name="Connection4780" type="1" refreshedVersion="0" background="1">
    <dbPr connection="DRIVER={Microsoft ODBC for Oracle};UID=TATADB;pwd=tatadb;SERVER=MFMCY11G;"/>
  </connection>
  <connection id="16549" xr16:uid="{00000000-0015-0000-FFFF-FFFFA4400000}" name="Connection4781" type="1" refreshedVersion="0" background="1">
    <dbPr connection="DRIVER={Microsoft ODBC for Oracle};UID=TATADB;pwd=tatadb;SERVER=MFMCY11G;"/>
  </connection>
  <connection id="16550" xr16:uid="{00000000-0015-0000-FFFF-FFFFA5400000}" name="Connection4782" type="1" refreshedVersion="0" background="1">
    <dbPr connection="DRIVER={Microsoft ODBC for Oracle};UID=TATADB;pwd=tatadb;SERVER=MFMCY11G;"/>
  </connection>
  <connection id="16551" xr16:uid="{00000000-0015-0000-FFFF-FFFFA6400000}" name="Connection4783" type="1" refreshedVersion="0" background="1">
    <dbPr connection="DRIVER={Microsoft ODBC for Oracle};UID=TATADB;pwd=tatadb;SERVER=MFMCY11G;"/>
  </connection>
  <connection id="16552" xr16:uid="{00000000-0015-0000-FFFF-FFFFA7400000}" name="Connection4784" type="1" refreshedVersion="0" background="1">
    <dbPr connection="DRIVER={Microsoft ODBC for Oracle};UID=TATADB;pwd=tatadb;SERVER=MFMCY11G;"/>
  </connection>
  <connection id="16553" xr16:uid="{00000000-0015-0000-FFFF-FFFFA8400000}" name="Connection4785" type="1" refreshedVersion="0" background="1">
    <dbPr connection="DRIVER={Microsoft ODBC for Oracle};UID=TATADB;pwd=tatadb;SERVER=MFMCY11G;"/>
  </connection>
  <connection id="16554" xr16:uid="{00000000-0015-0000-FFFF-FFFFA9400000}" name="Connection4786" type="1" refreshedVersion="0" background="1">
    <dbPr connection="DRIVER={Microsoft ODBC for Oracle};UID=TATADB;pwd=tatadb;SERVER=MFMCY11G;"/>
  </connection>
  <connection id="16555" xr16:uid="{00000000-0015-0000-FFFF-FFFFAA400000}" name="Connection4787" type="1" refreshedVersion="0" background="1">
    <dbPr connection="DRIVER={Microsoft ODBC for Oracle};UID=TATADB;pwd=tatadb;SERVER=MFMCY11G;"/>
  </connection>
  <connection id="16556" xr16:uid="{00000000-0015-0000-FFFF-FFFFAB400000}" name="Connection4788" type="1" refreshedVersion="0" background="1">
    <dbPr connection="DRIVER={Microsoft ODBC for Oracle};UID=TATADB;pwd=tatadb;SERVER=MFMCY11G;"/>
  </connection>
  <connection id="16557" xr16:uid="{00000000-0015-0000-FFFF-FFFFAC400000}" name="Connection4789" type="1" refreshedVersion="0" background="1">
    <dbPr connection="DRIVER={Microsoft ODBC for Oracle};UID=TATADB;pwd=tatadb;SERVER=MFMCY11G;"/>
  </connection>
  <connection id="16558" xr16:uid="{00000000-0015-0000-FFFF-FFFFAD400000}" name="Connection479" type="1" refreshedVersion="0" background="1">
    <dbPr connection="DRIVER={Microsoft ODBC for Oracle};UID=TATADB;pwd=tatadb;SERVER=MFMCY11G;"/>
  </connection>
  <connection id="16559" xr16:uid="{00000000-0015-0000-FFFF-FFFFAE400000}" name="Connection4790" type="1" refreshedVersion="0" background="1">
    <dbPr connection="DRIVER={Microsoft ODBC for Oracle};UID=TATADB;pwd=tatadb;SERVER=MFMCY11G;"/>
  </connection>
  <connection id="16560" xr16:uid="{00000000-0015-0000-FFFF-FFFFAF400000}" name="Connection4791" type="1" refreshedVersion="0" background="1">
    <dbPr connection="DRIVER={Microsoft ODBC for Oracle};UID=TATADB;pwd=tatadb;SERVER=MFMCY11G;"/>
  </connection>
  <connection id="16561" xr16:uid="{00000000-0015-0000-FFFF-FFFFB0400000}" name="Connection4792" type="1" refreshedVersion="0" background="1">
    <dbPr connection="DRIVER={Microsoft ODBC for Oracle};UID=TATADB;pwd=tatadb;SERVER=MFMCY11G;"/>
  </connection>
  <connection id="16562" xr16:uid="{00000000-0015-0000-FFFF-FFFFB1400000}" name="Connection4793" type="1" refreshedVersion="0" background="1">
    <dbPr connection="DRIVER={Microsoft ODBC for Oracle};UID=TATADB;pwd=tatadb;SERVER=MFMCY11G;"/>
  </connection>
  <connection id="16563" xr16:uid="{00000000-0015-0000-FFFF-FFFFB2400000}" name="Connection4794" type="1" refreshedVersion="0" background="1">
    <dbPr connection="DRIVER={Microsoft ODBC for Oracle};UID=TATADB;pwd=tatadb;SERVER=MFMCY11G;"/>
  </connection>
  <connection id="16564" xr16:uid="{00000000-0015-0000-FFFF-FFFFB3400000}" name="Connection4795" type="1" refreshedVersion="0" background="1">
    <dbPr connection="DRIVER={Microsoft ODBC for Oracle};UID=TATADB;pwd=tatadb;SERVER=MFMCY11G;"/>
  </connection>
  <connection id="16565" xr16:uid="{00000000-0015-0000-FFFF-FFFFB4400000}" name="Connection4796" type="1" refreshedVersion="0" background="1">
    <dbPr connection="DRIVER={Microsoft ODBC for Oracle};UID=TATADB;pwd=tatadb;SERVER=MFMCY11G;"/>
  </connection>
  <connection id="16566" xr16:uid="{00000000-0015-0000-FFFF-FFFFB5400000}" name="Connection4797" type="1" refreshedVersion="0" background="1">
    <dbPr connection="DRIVER={Microsoft ODBC for Oracle};UID=TATADB;pwd=tatadb;SERVER=MFMCY11G;"/>
  </connection>
  <connection id="16567" xr16:uid="{00000000-0015-0000-FFFF-FFFFB6400000}" name="Connection4798" type="1" refreshedVersion="0" background="1">
    <dbPr connection="DRIVER={Microsoft ODBC for Oracle};UID=TATADB;pwd=tatadb;SERVER=MFMCY11G;"/>
  </connection>
  <connection id="16568" xr16:uid="{00000000-0015-0000-FFFF-FFFFB7400000}" name="Connection4799" type="1" refreshedVersion="0" background="1">
    <dbPr connection="DRIVER={Microsoft ODBC for Oracle};UID=TATADB;pwd=tatadb;SERVER=MFMCY11G;"/>
  </connection>
  <connection id="16569" xr16:uid="{00000000-0015-0000-FFFF-FFFFB8400000}" name="Connection48" type="1" refreshedVersion="0" background="1">
    <dbPr connection="DRIVER={Microsoft ODBC for Oracle};UID=TATADB;pwd=tatadb;SERVER=MFMCY11G;"/>
  </connection>
  <connection id="16570" xr16:uid="{00000000-0015-0000-FFFF-FFFFB9400000}" name="Connection480" type="1" refreshedVersion="0" background="1">
    <dbPr connection="DRIVER={Microsoft ODBC for Oracle};UID=tatadb;pwd=MADHU;SERVER=mfunddb;"/>
  </connection>
  <connection id="16571" xr16:uid="{00000000-0015-0000-FFFF-FFFFBA400000}" name="Connection4800" type="1" refreshedVersion="0" background="1">
    <dbPr connection="DRIVER={Microsoft ODBC for Oracle};UID=TATADB;pwd=tatadb;SERVER=MFMCY11G;"/>
  </connection>
  <connection id="16572" xr16:uid="{00000000-0015-0000-FFFF-FFFFBB400000}" name="Connection4801" type="1" refreshedVersion="0" background="1">
    <dbPr connection="DRIVER={Microsoft ODBC for Oracle};UID=TATADB;pwd=tatadb;SERVER=MFMCY11G;"/>
  </connection>
  <connection id="16573" xr16:uid="{00000000-0015-0000-FFFF-FFFFBC400000}" name="Connection4802" type="1" refreshedVersion="0" background="1">
    <dbPr connection="DRIVER={Microsoft ODBC for Oracle};UID=TATADB;pwd=tatadb;SERVER=MFMCY11G;"/>
  </connection>
  <connection id="16574" xr16:uid="{00000000-0015-0000-FFFF-FFFFBD400000}" name="Connection4803" type="1" refreshedVersion="0" background="1">
    <dbPr connection="DRIVER={Microsoft ODBC for Oracle};UID=TATADB;pwd=tatadb;SERVER=MFMCY11G;"/>
  </connection>
  <connection id="16575" xr16:uid="{00000000-0015-0000-FFFF-FFFFBE400000}" name="Connection4804" type="1" refreshedVersion="0" background="1">
    <dbPr connection="DRIVER={Microsoft ODBC for Oracle};UID=TATADB;pwd=tatadb;SERVER=MFMCY11G;"/>
  </connection>
  <connection id="16576" xr16:uid="{00000000-0015-0000-FFFF-FFFFBF400000}" name="Connection4805" type="1" refreshedVersion="0" background="1">
    <dbPr connection="DRIVER={Microsoft ODBC for Oracle};UID=TATADB;pwd=tatadb;SERVER=MFMCY11G;"/>
  </connection>
  <connection id="16577" xr16:uid="{00000000-0015-0000-FFFF-FFFFC0400000}" name="Connection4806" type="1" refreshedVersion="0" background="1">
    <dbPr connection="DRIVER={Microsoft ODBC for Oracle};UID=TATADB;pwd=tatadb;SERVER=MFMCY11G;"/>
  </connection>
  <connection id="16578" xr16:uid="{00000000-0015-0000-FFFF-FFFFC1400000}" name="Connection4807" type="1" refreshedVersion="0" background="1">
    <dbPr connection="DRIVER={Microsoft ODBC for Oracle};UID=TATADB;pwd=tatadb;SERVER=MFMCY11G;"/>
  </connection>
  <connection id="16579" xr16:uid="{00000000-0015-0000-FFFF-FFFFC2400000}" name="Connection4808" type="1" refreshedVersion="0" background="1">
    <dbPr connection="DRIVER={Microsoft ODBC for Oracle};UID=TATADB;pwd=tatadb;SERVER=MFMCY11G;"/>
  </connection>
  <connection id="16580" xr16:uid="{00000000-0015-0000-FFFF-FFFFC3400000}" name="Connection4809" type="1" refreshedVersion="0" background="1">
    <dbPr connection="DRIVER={Microsoft ODBC for Oracle};UID=TATADB;pwd=tatadb;SERVER=MFMCY11G;"/>
  </connection>
  <connection id="16581" xr16:uid="{00000000-0015-0000-FFFF-FFFFC4400000}" name="Connection481" type="1" refreshedVersion="0" background="1">
    <dbPr connection="DRIVER={Microsoft ODBC for Oracle};UID=tatadb;pwd=MADHU;SERVER=mfunddb;"/>
  </connection>
  <connection id="16582" xr16:uid="{00000000-0015-0000-FFFF-FFFFC5400000}" name="Connection4810" type="1" refreshedVersion="0" background="1">
    <dbPr connection="DRIVER={Microsoft ODBC for Oracle};UID=TATADB;pwd=tatadb;SERVER=MFMCY11G;"/>
  </connection>
  <connection id="16583" xr16:uid="{00000000-0015-0000-FFFF-FFFFC6400000}" name="Connection4811" type="1" refreshedVersion="0" background="1">
    <dbPr connection="DRIVER={Microsoft ODBC for Oracle};UID=TATADB;pwd=tatadb;SERVER=MFMCY11G;"/>
  </connection>
  <connection id="16584" xr16:uid="{00000000-0015-0000-FFFF-FFFFC7400000}" name="Connection4812" type="1" refreshedVersion="0" background="1">
    <dbPr connection="DRIVER={Microsoft ODBC for Oracle};UID=TATADB;pwd=tatadb;SERVER=MFMCY11G;"/>
  </connection>
  <connection id="16585" xr16:uid="{00000000-0015-0000-FFFF-FFFFC8400000}" name="Connection4813" type="1" refreshedVersion="0" background="1">
    <dbPr connection="DRIVER={Microsoft ODBC for Oracle};UID=TATADB;pwd=tatadb;SERVER=MFMCY11G;"/>
  </connection>
  <connection id="16586" xr16:uid="{00000000-0015-0000-FFFF-FFFFC9400000}" name="Connection4814" type="1" refreshedVersion="0" background="1">
    <dbPr connection="DRIVER={Microsoft ODBC for Oracle};UID=TATADB;pwd=tatadb;SERVER=MFMCY11G;"/>
  </connection>
  <connection id="16587" xr16:uid="{00000000-0015-0000-FFFF-FFFFCA400000}" name="Connection4815" type="1" refreshedVersion="0" background="1">
    <dbPr connection="DRIVER={Microsoft ODBC for Oracle};UID=TATADB;pwd=tatadb;SERVER=MFMCY11G;"/>
  </connection>
  <connection id="16588" xr16:uid="{00000000-0015-0000-FFFF-FFFFCB400000}" name="Connection4816" type="1" refreshedVersion="0" background="1">
    <dbPr connection="DRIVER={Microsoft ODBC for Oracle};UID=TATADB;pwd=tatadb;SERVER=MFMCY11G;"/>
  </connection>
  <connection id="16589" xr16:uid="{00000000-0015-0000-FFFF-FFFFCC400000}" name="Connection4817" type="1" refreshedVersion="0" background="1">
    <dbPr connection="DRIVER={Microsoft ODBC for Oracle};UID=TATADB;pwd=tatadb;SERVER=MFMCY11G;"/>
  </connection>
  <connection id="16590" xr16:uid="{00000000-0015-0000-FFFF-FFFFCD400000}" name="Connection4818" type="1" refreshedVersion="0" background="1">
    <dbPr connection="DRIVER={Microsoft ODBC for Oracle};UID=TATADB;pwd=tatadb;SERVER=MFMCY11G;"/>
  </connection>
  <connection id="16591" xr16:uid="{00000000-0015-0000-FFFF-FFFFCE400000}" name="Connection4819" type="1" refreshedVersion="0" background="1">
    <dbPr connection="DRIVER={Microsoft ODBC for Oracle};UID=TATADB;pwd=tatadb;SERVER=MFMCY11G;"/>
  </connection>
  <connection id="16592" xr16:uid="{00000000-0015-0000-FFFF-FFFFCF400000}" name="Connection482" type="1" refreshedVersion="0" background="1">
    <dbPr connection="DRIVER={Microsoft ODBC for Oracle};UID=tatadb;pwd=MADHU;SERVER=mfunddb;"/>
  </connection>
  <connection id="16593" xr16:uid="{00000000-0015-0000-FFFF-FFFFD0400000}" name="Connection4820" type="1" refreshedVersion="0" background="1">
    <dbPr connection="DRIVER={Microsoft ODBC for Oracle};UID=TATADB;pwd=tatadb;SERVER=MFMCY11G;"/>
  </connection>
  <connection id="16594" xr16:uid="{00000000-0015-0000-FFFF-FFFFD1400000}" name="Connection4821" type="1" refreshedVersion="0" background="1">
    <dbPr connection="DRIVER={Microsoft ODBC for Oracle};UID=TATADB;pwd=tatadb;SERVER=MFMCY11G;"/>
  </connection>
  <connection id="16595" xr16:uid="{00000000-0015-0000-FFFF-FFFFD2400000}" name="Connection4822" type="1" refreshedVersion="0" background="1">
    <dbPr connection="DRIVER={Microsoft ODBC for Oracle};UID=TATADB;pwd=tatadb;SERVER=MFMCY11G;"/>
  </connection>
  <connection id="16596" xr16:uid="{00000000-0015-0000-FFFF-FFFFD3400000}" name="Connection4823" type="1" refreshedVersion="0" background="1">
    <dbPr connection="DRIVER={Microsoft ODBC for Oracle};UID=TATADB;pwd=tatadb;SERVER=MFMCY11G;"/>
  </connection>
  <connection id="16597" xr16:uid="{00000000-0015-0000-FFFF-FFFFD4400000}" name="Connection4824" type="1" refreshedVersion="0" background="1">
    <dbPr connection="DRIVER={Microsoft ODBC for Oracle};UID=TATADB;pwd=tatadb;SERVER=MFMCY11G;"/>
  </connection>
  <connection id="16598" xr16:uid="{00000000-0015-0000-FFFF-FFFFD5400000}" name="Connection4825" type="1" refreshedVersion="0" background="1">
    <dbPr connection="DRIVER={Microsoft ODBC for Oracle};UID=TATADB;pwd=tatadb;SERVER=MFMCY11G;"/>
  </connection>
  <connection id="16599" xr16:uid="{00000000-0015-0000-FFFF-FFFFD6400000}" name="Connection4826" type="1" refreshedVersion="0" background="1">
    <dbPr connection="DRIVER={Microsoft ODBC for Oracle};UID=TATADB;pwd=tatadb;SERVER=MFMCY11G;"/>
  </connection>
  <connection id="16600" xr16:uid="{00000000-0015-0000-FFFF-FFFFD7400000}" name="Connection4827" type="1" refreshedVersion="0" background="1">
    <dbPr connection="DRIVER={Microsoft ODBC for Oracle};UID=TATADB;pwd=tatadb;SERVER=MFMCY11G;"/>
  </connection>
  <connection id="16601" xr16:uid="{00000000-0015-0000-FFFF-FFFFD8400000}" name="Connection4828" type="1" refreshedVersion="0" background="1">
    <dbPr connection="DRIVER={Microsoft ODBC for Oracle};UID=TATADB;pwd=tatadb;SERVER=MFMCY11G;"/>
  </connection>
  <connection id="16602" xr16:uid="{00000000-0015-0000-FFFF-FFFFD9400000}" name="Connection4829" type="1" refreshedVersion="0" background="1">
    <dbPr connection="DRIVER={Microsoft ODBC for Oracle};UID=TATADB;pwd=tatadb;SERVER=MFMCY11G;"/>
  </connection>
  <connection id="16603" xr16:uid="{00000000-0015-0000-FFFF-FFFFDA400000}" name="Connection483" type="1" refreshedVersion="0" background="1">
    <dbPr connection="DRIVER={Microsoft ODBC for Oracle};UID=tatadb;pwd=MADHU;SERVER=mfunddb;"/>
  </connection>
  <connection id="16604" xr16:uid="{00000000-0015-0000-FFFF-FFFFDB400000}" name="Connection4830" type="1" refreshedVersion="0" background="1">
    <dbPr connection="DRIVER={Microsoft ODBC for Oracle};UID=TATADB;pwd=tatadb;SERVER=MFMCY11G;"/>
  </connection>
  <connection id="16605" xr16:uid="{00000000-0015-0000-FFFF-FFFFDC400000}" name="Connection4831" type="1" refreshedVersion="0" background="1">
    <dbPr connection="DRIVER={Microsoft ODBC for Oracle};UID=TATADB;pwd=tatadb;SERVER=MFMCY11G;"/>
  </connection>
  <connection id="16606" xr16:uid="{00000000-0015-0000-FFFF-FFFFDD400000}" name="Connection4832" type="1" refreshedVersion="0" background="1">
    <dbPr connection="DRIVER={Microsoft ODBC for Oracle};UID=TATADB;pwd=tatadb;SERVER=MFMCY11G;"/>
  </connection>
  <connection id="16607" xr16:uid="{00000000-0015-0000-FFFF-FFFFDE400000}" name="Connection4833" type="1" refreshedVersion="0" background="1">
    <dbPr connection="DRIVER={Microsoft ODBC for Oracle};UID=TATADB;pwd=tatadb;SERVER=MFMCY11G;"/>
  </connection>
  <connection id="16608" xr16:uid="{00000000-0015-0000-FFFF-FFFFDF400000}" name="Connection4834" type="1" refreshedVersion="0" background="1">
    <dbPr connection="DRIVER={Microsoft ODBC for Oracle};UID=TATADB;pwd=tatadb;SERVER=MFMCY11G;"/>
  </connection>
  <connection id="16609" xr16:uid="{00000000-0015-0000-FFFF-FFFFE0400000}" name="Connection4835" type="1" refreshedVersion="0" background="1">
    <dbPr connection="DRIVER={Microsoft ODBC for Oracle};UID=TATADB;pwd=tatadb;SERVER=MFMCY11G;"/>
  </connection>
  <connection id="16610" xr16:uid="{00000000-0015-0000-FFFF-FFFFE1400000}" name="Connection4836" type="1" refreshedVersion="0" background="1">
    <dbPr connection="DRIVER={Microsoft ODBC for Oracle};UID=TATADB;pwd=tatadb;SERVER=MFMCY11G;"/>
  </connection>
  <connection id="16611" xr16:uid="{00000000-0015-0000-FFFF-FFFFE2400000}" name="Connection4837" type="1" refreshedVersion="0" background="1">
    <dbPr connection="DRIVER={Microsoft ODBC for Oracle};UID=TATADB;pwd=tatadb;SERVER=MFMCY11G;"/>
  </connection>
  <connection id="16612" xr16:uid="{00000000-0015-0000-FFFF-FFFFE3400000}" name="Connection4838" type="1" refreshedVersion="0" background="1">
    <dbPr connection="DRIVER={Microsoft ODBC for Oracle};UID=TATADB;pwd=tatadb;SERVER=MFMCY11G;"/>
  </connection>
  <connection id="16613" xr16:uid="{00000000-0015-0000-FFFF-FFFFE4400000}" name="Connection4839" type="1" refreshedVersion="0" background="1">
    <dbPr connection="DRIVER={Microsoft ODBC for Oracle};UID=TATADB;pwd=tatadb;SERVER=MFMCY11G;"/>
  </connection>
  <connection id="16614" xr16:uid="{00000000-0015-0000-FFFF-FFFFE5400000}" name="Connection484" type="1" refreshedVersion="0" background="1">
    <dbPr connection="DRIVER={Microsoft ODBC for Oracle};UID=TATADB;pwd=tatadb;SERVER=MFMCY11G;"/>
  </connection>
  <connection id="16615" xr16:uid="{00000000-0015-0000-FFFF-FFFFE6400000}" name="Connection4840" type="1" refreshedVersion="0" background="1">
    <dbPr connection="DRIVER={Microsoft ODBC for Oracle};UID=TATADB;pwd=tatadb;SERVER=MFMCY11G;"/>
  </connection>
  <connection id="16616" xr16:uid="{00000000-0015-0000-FFFF-FFFFE7400000}" name="Connection4841" type="1" refreshedVersion="0" background="1">
    <dbPr connection="DRIVER={Microsoft ODBC for Oracle};UID=TATADB;pwd=tatadb;SERVER=MFMCY11G;"/>
  </connection>
  <connection id="16617" xr16:uid="{00000000-0015-0000-FFFF-FFFFE8400000}" name="Connection4842" type="1" refreshedVersion="0" background="1">
    <dbPr connection="DRIVER={Microsoft ODBC for Oracle};UID=TATADB;pwd=tatadb;SERVER=MFMCY11G;"/>
  </connection>
  <connection id="16618" xr16:uid="{00000000-0015-0000-FFFF-FFFFE9400000}" name="Connection4843" type="1" refreshedVersion="0" background="1">
    <dbPr connection="DRIVER={Microsoft ODBC for Oracle};UID=TATADB;pwd=tatadb;SERVER=MFMCY11G;"/>
  </connection>
  <connection id="16619" xr16:uid="{00000000-0015-0000-FFFF-FFFFEA400000}" name="Connection4844" type="1" refreshedVersion="0" background="1">
    <dbPr connection="DRIVER={Microsoft ODBC for Oracle};UID=TATADB;pwd=tatadb;SERVER=MFMCY11G;"/>
  </connection>
  <connection id="16620" xr16:uid="{00000000-0015-0000-FFFF-FFFFEB400000}" name="Connection4845" type="1" refreshedVersion="0" background="1">
    <dbPr connection="DRIVER={Microsoft ODBC for Oracle};UID=TATADB;pwd=tatadb;SERVER=MFMCY11G;"/>
  </connection>
  <connection id="16621" xr16:uid="{00000000-0015-0000-FFFF-FFFFEC400000}" name="Connection4846" type="1" refreshedVersion="0" background="1">
    <dbPr connection="DRIVER={Microsoft ODBC for Oracle};UID=TATADB;pwd=tatadb;SERVER=MFMCY11G;"/>
  </connection>
  <connection id="16622" xr16:uid="{00000000-0015-0000-FFFF-FFFFED400000}" name="Connection4847" type="1" refreshedVersion="0" background="1">
    <dbPr connection="DRIVER={Microsoft ODBC for Oracle};UID=TATADB;pwd=tatadb;SERVER=MFMCY11G;"/>
  </connection>
  <connection id="16623" xr16:uid="{00000000-0015-0000-FFFF-FFFFEE400000}" name="Connection4848" type="1" refreshedVersion="0" background="1">
    <dbPr connection="DRIVER={Microsoft ODBC for Oracle};UID=TATADB;pwd=tatadb;SERVER=MFMCY11G;"/>
  </connection>
  <connection id="16624" xr16:uid="{00000000-0015-0000-FFFF-FFFFEF400000}" name="Connection4849" type="1" refreshedVersion="0" background="1">
    <dbPr connection="DRIVER={Microsoft ODBC for Oracle};UID=TATADB;pwd=tatadb;SERVER=MFMCY11G;"/>
  </connection>
  <connection id="16625" xr16:uid="{00000000-0015-0000-FFFF-FFFFF0400000}" name="Connection485" type="1" refreshedVersion="0" background="1">
    <dbPr connection="DRIVER={Microsoft ODBC for Oracle};UID=tatadb;pwd=MADHU;SERVER=mfunddb;"/>
  </connection>
  <connection id="16626" xr16:uid="{00000000-0015-0000-FFFF-FFFFF1400000}" name="Connection4850" type="1" refreshedVersion="0" background="1">
    <dbPr connection="DRIVER={Microsoft ODBC for Oracle};UID=TATADB;pwd=tatadb;SERVER=MFMCY11G;"/>
  </connection>
  <connection id="16627" xr16:uid="{00000000-0015-0000-FFFF-FFFFF2400000}" name="Connection4851" type="1" refreshedVersion="0" background="1">
    <dbPr connection="DRIVER={Microsoft ODBC for Oracle};UID=TATADB;pwd=tatadb;SERVER=MFMCY11G;"/>
  </connection>
  <connection id="16628" xr16:uid="{00000000-0015-0000-FFFF-FFFFF3400000}" name="Connection4852" type="1" refreshedVersion="0" background="1">
    <dbPr connection="DRIVER={Microsoft ODBC for Oracle};UID=TATADB;pwd=tatadb;SERVER=MFMCY11G;"/>
  </connection>
  <connection id="16629" xr16:uid="{00000000-0015-0000-FFFF-FFFFF4400000}" name="Connection4853" type="1" refreshedVersion="0" background="1">
    <dbPr connection="DRIVER={Microsoft ODBC for Oracle};UID=TATADB;pwd=tatadb;SERVER=MFMCY11G;"/>
  </connection>
  <connection id="16630" xr16:uid="{00000000-0015-0000-FFFF-FFFFF5400000}" name="Connection4854" type="1" refreshedVersion="0" background="1">
    <dbPr connection="DRIVER={Microsoft ODBC for Oracle};UID=TATADB;pwd=tatadb;SERVER=MFMCY11G;"/>
  </connection>
  <connection id="16631" xr16:uid="{00000000-0015-0000-FFFF-FFFFF6400000}" name="Connection4855" type="1" refreshedVersion="0" background="1">
    <dbPr connection="DRIVER={Microsoft ODBC for Oracle};UID=TATADB;pwd=tatadb;SERVER=MFMCY11G;"/>
  </connection>
  <connection id="16632" xr16:uid="{00000000-0015-0000-FFFF-FFFFF7400000}" name="Connection4856" type="1" refreshedVersion="0" background="1">
    <dbPr connection="DRIVER={Microsoft ODBC for Oracle};UID=TATADB;pwd=tatadb;SERVER=MFMCY11G;"/>
  </connection>
  <connection id="16633" xr16:uid="{00000000-0015-0000-FFFF-FFFFF8400000}" name="Connection4857" type="1" refreshedVersion="0" background="1">
    <dbPr connection="DRIVER={Microsoft ODBC for Oracle};UID=TATADB;pwd=tatadb;SERVER=MFMCY11G;"/>
  </connection>
  <connection id="16634" xr16:uid="{00000000-0015-0000-FFFF-FFFFF9400000}" name="Connection4858" type="1" refreshedVersion="0" background="1">
    <dbPr connection="DRIVER={Microsoft ODBC for Oracle};UID=TATADB;pwd=tatadb;SERVER=MFMCY11G;"/>
  </connection>
  <connection id="16635" xr16:uid="{00000000-0015-0000-FFFF-FFFFFA400000}" name="Connection4859" type="1" refreshedVersion="0" background="1">
    <dbPr connection="DRIVER={Microsoft ODBC for Oracle};UID=TATADB;pwd=tatadb;SERVER=MFMCY11G;"/>
  </connection>
  <connection id="16636" xr16:uid="{00000000-0015-0000-FFFF-FFFFFB400000}" name="Connection486" type="1" refreshedVersion="0" background="1">
    <dbPr connection="DRIVER={Microsoft ODBC for Oracle};UID=tatadb;pwd=MADHU;SERVER=mfunddb;"/>
  </connection>
  <connection id="16637" xr16:uid="{00000000-0015-0000-FFFF-FFFFFC400000}" name="Connection4860" type="1" refreshedVersion="0" background="1">
    <dbPr connection="DRIVER={Microsoft ODBC for Oracle};UID=TATADB;pwd=tatadb;SERVER=MFMCY11G;"/>
  </connection>
  <connection id="16638" xr16:uid="{00000000-0015-0000-FFFF-FFFFFD400000}" name="Connection4861" type="1" refreshedVersion="0" background="1">
    <dbPr connection="DRIVER={Microsoft ODBC for Oracle};UID=TATADB;pwd=tatadb;SERVER=MFMCY11G;"/>
  </connection>
  <connection id="16639" xr16:uid="{00000000-0015-0000-FFFF-FFFFFE400000}" name="Connection4862" type="1" refreshedVersion="0" background="1">
    <dbPr connection="DRIVER={Microsoft ODBC for Oracle};UID=TATADB;pwd=tatadb;SERVER=MFMCY11G;"/>
  </connection>
  <connection id="16640" xr16:uid="{00000000-0015-0000-FFFF-FFFFFF400000}" name="Connection4863" type="1" refreshedVersion="0" background="1">
    <dbPr connection="DRIVER={Microsoft ODBC for Oracle};UID=TATADB;pwd=tatadb;SERVER=MFMCY11G;"/>
  </connection>
  <connection id="16641" xr16:uid="{00000000-0015-0000-FFFF-FFFF00410000}" name="Connection4864" type="1" refreshedVersion="0" background="1">
    <dbPr connection="DRIVER={Microsoft ODBC for Oracle};UID=TATADB;pwd=tatadb;SERVER=MFMCY11G;"/>
  </connection>
  <connection id="16642" xr16:uid="{00000000-0015-0000-FFFF-FFFF01410000}" name="Connection4865" type="1" refreshedVersion="0" background="1">
    <dbPr connection="DRIVER={Microsoft ODBC for Oracle};UID=TATADB;pwd=tatadb;SERVER=MFMCY11G;"/>
  </connection>
  <connection id="16643" xr16:uid="{00000000-0015-0000-FFFF-FFFF02410000}" name="Connection4866" type="1" refreshedVersion="0" background="1">
    <dbPr connection="DRIVER={Microsoft ODBC for Oracle};UID=TATADB;pwd=tatadb;SERVER=MFMCY11G;"/>
  </connection>
  <connection id="16644" xr16:uid="{00000000-0015-0000-FFFF-FFFF03410000}" name="Connection4867" type="1" refreshedVersion="0" background="1">
    <dbPr connection="DRIVER={Microsoft ODBC for Oracle};UID=TATADB;pwd=tatadb;SERVER=MFMCY11G;"/>
  </connection>
  <connection id="16645" xr16:uid="{00000000-0015-0000-FFFF-FFFF04410000}" name="Connection4868" type="1" refreshedVersion="0" background="1">
    <dbPr connection="DRIVER={Microsoft ODBC for Oracle};UID=TATADB;pwd=tatadb;SERVER=MFMCY11G;"/>
  </connection>
  <connection id="16646" xr16:uid="{00000000-0015-0000-FFFF-FFFF05410000}" name="Connection4869" type="1" refreshedVersion="0" background="1">
    <dbPr connection="DRIVER={Microsoft ODBC for Oracle};UID=TATADB;pwd=tatadb;SERVER=MFMCY11G;"/>
  </connection>
  <connection id="16647" xr16:uid="{00000000-0015-0000-FFFF-FFFF06410000}" name="Connection487" type="1" refreshedVersion="0" background="1">
    <dbPr connection="DRIVER={Microsoft ODBC for Oracle};UID=tatadb;pwd=MADHU;SERVER=mfunddb;"/>
  </connection>
  <connection id="16648" xr16:uid="{00000000-0015-0000-FFFF-FFFF07410000}" name="Connection4870" type="1" refreshedVersion="0" background="1">
    <dbPr connection="DRIVER={Microsoft ODBC for Oracle};UID=TATADB;pwd=tatadb;SERVER=MFMCY11G;"/>
  </connection>
  <connection id="16649" xr16:uid="{00000000-0015-0000-FFFF-FFFF08410000}" name="Connection4871" type="1" refreshedVersion="0" background="1">
    <dbPr connection="DRIVER={Microsoft ODBC for Oracle};UID=TATADB;pwd=tatadb;SERVER=MFMCY11G;"/>
  </connection>
  <connection id="16650" xr16:uid="{00000000-0015-0000-FFFF-FFFF09410000}" name="Connection4872" type="1" refreshedVersion="0" background="1">
    <dbPr connection="DRIVER={Microsoft ODBC for Oracle};UID=TATADB;pwd=tatadb;SERVER=MFMCY11G;"/>
  </connection>
  <connection id="16651" xr16:uid="{00000000-0015-0000-FFFF-FFFF0A410000}" name="Connection4873" type="1" refreshedVersion="0" background="1">
    <dbPr connection="DRIVER={Microsoft ODBC for Oracle};UID=TATADB;pwd=tatadb;SERVER=MFMCY11G;"/>
  </connection>
  <connection id="16652" xr16:uid="{00000000-0015-0000-FFFF-FFFF0B410000}" name="Connection4874" type="1" refreshedVersion="0" background="1">
    <dbPr connection="DRIVER={Microsoft ODBC for Oracle};UID=TATADB;pwd=tatadb;SERVER=MFMCY11G;"/>
  </connection>
  <connection id="16653" xr16:uid="{00000000-0015-0000-FFFF-FFFF0C410000}" name="Connection4875" type="1" refreshedVersion="0" background="1">
    <dbPr connection="DRIVER={Microsoft ODBC for Oracle};UID=TATADB;pwd=tatadb;SERVER=MFMCY11G;"/>
  </connection>
  <connection id="16654" xr16:uid="{00000000-0015-0000-FFFF-FFFF0D410000}" name="Connection4876" type="1" refreshedVersion="0" background="1">
    <dbPr connection="DRIVER={Microsoft ODBC for Oracle};UID=TATADB;pwd=tatadb;SERVER=MFMCY11G;"/>
  </connection>
  <connection id="16655" xr16:uid="{00000000-0015-0000-FFFF-FFFF0E410000}" name="Connection4877" type="1" refreshedVersion="0" background="1">
    <dbPr connection="DRIVER={Microsoft ODBC for Oracle};UID=TATADB;pwd=tatadb;SERVER=MFMCY11G;"/>
  </connection>
  <connection id="16656" xr16:uid="{00000000-0015-0000-FFFF-FFFF0F410000}" name="Connection4878" type="1" refreshedVersion="0" background="1">
    <dbPr connection="DRIVER={Microsoft ODBC for Oracle};UID=TATADB;pwd=tatadb;SERVER=MFMCY11G;"/>
  </connection>
  <connection id="16657" xr16:uid="{00000000-0015-0000-FFFF-FFFF10410000}" name="Connection4879" type="1" refreshedVersion="0" background="1">
    <dbPr connection="DRIVER={Microsoft ODBC for Oracle};UID=TATADB;pwd=tatadb;SERVER=MFMCY11G;"/>
  </connection>
  <connection id="16658" xr16:uid="{00000000-0015-0000-FFFF-FFFF11410000}" name="Connection488" type="1" refreshedVersion="0" background="1">
    <dbPr connection="DRIVER={Microsoft ODBC for Oracle};UID=tatadb;pwd=MADHU;SERVER=mfunddb;"/>
  </connection>
  <connection id="16659" xr16:uid="{00000000-0015-0000-FFFF-FFFF12410000}" name="Connection4880" type="1" refreshedVersion="0" background="1">
    <dbPr connection="DRIVER={Microsoft ODBC for Oracle};UID=TATADB;pwd=tatadb;SERVER=MFMCY11G;"/>
  </connection>
  <connection id="16660" xr16:uid="{00000000-0015-0000-FFFF-FFFF13410000}" name="Connection4881" type="1" refreshedVersion="0" background="1">
    <dbPr connection="DRIVER={Microsoft ODBC for Oracle};UID=TATADB;pwd=tatadb;SERVER=MFMCY11G;"/>
  </connection>
  <connection id="16661" xr16:uid="{00000000-0015-0000-FFFF-FFFF14410000}" name="Connection4882" type="1" refreshedVersion="0" background="1">
    <dbPr connection="DRIVER={Microsoft ODBC for Oracle};UID=TATADB;pwd=tatadb;SERVER=MFMCY11G;"/>
  </connection>
  <connection id="16662" xr16:uid="{00000000-0015-0000-FFFF-FFFF15410000}" name="Connection4883" type="1" refreshedVersion="0" background="1">
    <dbPr connection="DRIVER={Microsoft ODBC for Oracle};UID=TATADB;pwd=tatadb;SERVER=MFMCY11G;"/>
  </connection>
  <connection id="16663" xr16:uid="{00000000-0015-0000-FFFF-FFFF16410000}" name="Connection4884" type="1" refreshedVersion="0" background="1">
    <dbPr connection="DRIVER={Microsoft ODBC for Oracle};UID=TATADB;pwd=tatadb;SERVER=MFMCY11G;"/>
  </connection>
  <connection id="16664" xr16:uid="{00000000-0015-0000-FFFF-FFFF17410000}" name="Connection4885" type="1" refreshedVersion="0" background="1">
    <dbPr connection="DRIVER={Microsoft ODBC for Oracle};UID=TATADB;pwd=tatadb;SERVER=MFMCY11G;"/>
  </connection>
  <connection id="16665" xr16:uid="{00000000-0015-0000-FFFF-FFFF18410000}" name="Connection4886" type="1" refreshedVersion="0" background="1">
    <dbPr connection="DRIVER={Microsoft ODBC for Oracle};UID=TATADB;pwd=tatadb;SERVER=MFMCY11G;"/>
  </connection>
  <connection id="16666" xr16:uid="{00000000-0015-0000-FFFF-FFFF19410000}" name="Connection4887" type="1" refreshedVersion="0" background="1">
    <dbPr connection="DRIVER={Microsoft ODBC for Oracle};UID=TATADB;pwd=tatadb;SERVER=MFMCY11G;"/>
  </connection>
  <connection id="16667" xr16:uid="{00000000-0015-0000-FFFF-FFFF1A410000}" name="Connection4888" type="1" refreshedVersion="0" background="1">
    <dbPr connection="DRIVER={Microsoft ODBC for Oracle};UID=TATADB;pwd=tatadb;SERVER=MFMCY11G;"/>
  </connection>
  <connection id="16668" xr16:uid="{00000000-0015-0000-FFFF-FFFF1B410000}" name="Connection4889" type="1" refreshedVersion="0" background="1">
    <dbPr connection="DRIVER={Microsoft ODBC for Oracle};UID=TATADB;pwd=tatadb;SERVER=MFMCY11G;"/>
  </connection>
  <connection id="16669" xr16:uid="{00000000-0015-0000-FFFF-FFFF1C410000}" name="Connection489" type="1" refreshedVersion="0" background="1">
    <dbPr connection="DRIVER={Microsoft ODBC for Oracle};UID=tatadb;pwd=MADHU;SERVER=mfunddb;"/>
  </connection>
  <connection id="16670" xr16:uid="{00000000-0015-0000-FFFF-FFFF1D410000}" name="Connection4890" type="1" refreshedVersion="0" background="1">
    <dbPr connection="DRIVER={Microsoft ODBC for Oracle};UID=TATADB;pwd=tatadb;SERVER=MFMCY11G;"/>
  </connection>
  <connection id="16671" xr16:uid="{00000000-0015-0000-FFFF-FFFF1E410000}" name="Connection4891" type="1" refreshedVersion="0" background="1">
    <dbPr connection="DRIVER={Microsoft ODBC for Oracle};UID=TATADB;pwd=tatadb;SERVER=MFMCY11G;"/>
  </connection>
  <connection id="16672" xr16:uid="{00000000-0015-0000-FFFF-FFFF1F410000}" name="Connection4892" type="1" refreshedVersion="0" background="1">
    <dbPr connection="DRIVER={Microsoft ODBC for Oracle};UID=TATADB;pwd=tatadb;SERVER=MFMCY11G;"/>
  </connection>
  <connection id="16673" xr16:uid="{00000000-0015-0000-FFFF-FFFF20410000}" name="Connection4893" type="1" refreshedVersion="0" background="1">
    <dbPr connection="DRIVER={Microsoft ODBC for Oracle};UID=TATADB;pwd=tatadb;SERVER=MFMCY11G;"/>
  </connection>
  <connection id="16674" xr16:uid="{00000000-0015-0000-FFFF-FFFF21410000}" name="Connection4894" type="1" refreshedVersion="0" background="1">
    <dbPr connection="DRIVER={Microsoft ODBC for Oracle};UID=TATADB;pwd=tatadb;SERVER=MFMCY11G;"/>
  </connection>
  <connection id="16675" xr16:uid="{00000000-0015-0000-FFFF-FFFF22410000}" name="Connection4895" type="1" refreshedVersion="0" background="1">
    <dbPr connection="DRIVER={Microsoft ODBC for Oracle};UID=TATADB;pwd=tatadb;SERVER=MFMCY11G;"/>
  </connection>
  <connection id="16676" xr16:uid="{00000000-0015-0000-FFFF-FFFF23410000}" name="Connection4896" type="1" refreshedVersion="0" background="1">
    <dbPr connection="DRIVER={Microsoft ODBC for Oracle};UID=TATADB;pwd=tatadb;SERVER=MFMCY11G;"/>
  </connection>
  <connection id="16677" xr16:uid="{00000000-0015-0000-FFFF-FFFF24410000}" name="Connection4897" type="1" refreshedVersion="0" background="1">
    <dbPr connection="DRIVER={Microsoft ODBC for Oracle};UID=TATADB;pwd=tatadb;SERVER=MFMCY11G;"/>
  </connection>
  <connection id="16678" xr16:uid="{00000000-0015-0000-FFFF-FFFF25410000}" name="Connection4898" type="1" refreshedVersion="0" background="1">
    <dbPr connection="DRIVER={Microsoft ODBC for Oracle};UID=TATADB;pwd=tatadb;SERVER=MFMCY11G;"/>
  </connection>
  <connection id="16679" xr16:uid="{00000000-0015-0000-FFFF-FFFF26410000}" name="Connection4899" type="1" refreshedVersion="0" background="1">
    <dbPr connection="DRIVER={Microsoft ODBC for Oracle};UID=TATADB;pwd=tatadb;SERVER=MFMCY11G;"/>
  </connection>
  <connection id="16680" xr16:uid="{00000000-0015-0000-FFFF-FFFF27410000}" name="Connection49" type="1" refreshedVersion="0" background="1">
    <dbPr connection="DRIVER={Microsoft ODBC for Oracle};UID=TATADB;pwd=tatadb;SERVER=MFMCY11G;"/>
  </connection>
  <connection id="16681" xr16:uid="{00000000-0015-0000-FFFF-FFFF28410000}" name="Connection490" type="1" refreshedVersion="0" background="1">
    <dbPr connection="DRIVER={Microsoft ODBC for Oracle};UID=tatadb;pwd=MADHU;SERVER=mfunddb;"/>
  </connection>
  <connection id="16682" xr16:uid="{00000000-0015-0000-FFFF-FFFF29410000}" name="Connection4900" type="1" refreshedVersion="0" background="1">
    <dbPr connection="DRIVER={Microsoft ODBC for Oracle};UID=TATADB;pwd=tatadb;SERVER=MFMCY11G;"/>
  </connection>
  <connection id="16683" xr16:uid="{00000000-0015-0000-FFFF-FFFF2A410000}" name="Connection4901" type="1" refreshedVersion="0" background="1">
    <dbPr connection="DRIVER={Microsoft ODBC for Oracle};UID=TATADB;pwd=tatadb;SERVER=MFMCY11G;"/>
  </connection>
  <connection id="16684" xr16:uid="{00000000-0015-0000-FFFF-FFFF2B410000}" name="Connection4902" type="1" refreshedVersion="0" background="1">
    <dbPr connection="DRIVER={Microsoft ODBC for Oracle};UID=TATADB;pwd=tatadb;SERVER=MFMCY11G;"/>
  </connection>
  <connection id="16685" xr16:uid="{00000000-0015-0000-FFFF-FFFF2C410000}" name="Connection4903" type="1" refreshedVersion="0" background="1">
    <dbPr connection="DRIVER={Microsoft ODBC for Oracle};UID=TATADB;pwd=tatadb;SERVER=MFMCY11G;"/>
  </connection>
  <connection id="16686" xr16:uid="{00000000-0015-0000-FFFF-FFFF2D410000}" name="Connection4904" type="1" refreshedVersion="0" background="1">
    <dbPr connection="DRIVER={Microsoft ODBC for Oracle};UID=TATADB;pwd=tatadb;SERVER=MFMCY11G;"/>
  </connection>
  <connection id="16687" xr16:uid="{00000000-0015-0000-FFFF-FFFF2E410000}" name="Connection4905" type="1" refreshedVersion="0" background="1">
    <dbPr connection="DRIVER={Microsoft ODBC for Oracle};UID=TATADB;pwd=tatadb;SERVER=MFMCY11G;"/>
  </connection>
  <connection id="16688" xr16:uid="{00000000-0015-0000-FFFF-FFFF2F410000}" name="Connection4906" type="1" refreshedVersion="0" background="1">
    <dbPr connection="DRIVER={Microsoft ODBC for Oracle};UID=TATADB;pwd=tatadb;SERVER=MFMCY11G;"/>
  </connection>
  <connection id="16689" xr16:uid="{00000000-0015-0000-FFFF-FFFF30410000}" name="Connection4907" type="1" refreshedVersion="0" background="1">
    <dbPr connection="DRIVER={Microsoft ODBC for Oracle};UID=TATADB;pwd=tatadb;SERVER=MFMCY11G;"/>
  </connection>
  <connection id="16690" xr16:uid="{00000000-0015-0000-FFFF-FFFF31410000}" name="Connection4908" type="1" refreshedVersion="0" background="1">
    <dbPr connection="DRIVER={Microsoft ODBC for Oracle};UID=TATADB;pwd=tatadb;SERVER=MFMCY11G;"/>
  </connection>
  <connection id="16691" xr16:uid="{00000000-0015-0000-FFFF-FFFF32410000}" name="Connection4909" type="1" refreshedVersion="0" background="1">
    <dbPr connection="DRIVER={Microsoft ODBC for Oracle};UID=TATADB;pwd=tatadb;SERVER=MFMCY11G;"/>
  </connection>
  <connection id="16692" xr16:uid="{00000000-0015-0000-FFFF-FFFF33410000}" name="Connection491" type="1" refreshedVersion="0" background="1">
    <dbPr connection="DRIVER={Microsoft ODBC for Oracle};UID=TATADB;pwd=tatadb;SERVER=MFMCY11G;"/>
  </connection>
  <connection id="16693" xr16:uid="{00000000-0015-0000-FFFF-FFFF34410000}" name="Connection4910" type="1" refreshedVersion="0" background="1">
    <dbPr connection="DRIVER={Microsoft ODBC for Oracle};UID=TATADB;pwd=tatadb;SERVER=MFMCY11G;"/>
  </connection>
  <connection id="16694" xr16:uid="{00000000-0015-0000-FFFF-FFFF35410000}" name="Connection4911" type="1" refreshedVersion="0" background="1">
    <dbPr connection="DRIVER={Microsoft ODBC for Oracle};UID=TATADB;pwd=tatadb;SERVER=MFMCY11G;"/>
  </connection>
  <connection id="16695" xr16:uid="{00000000-0015-0000-FFFF-FFFF36410000}" name="Connection4912" type="1" refreshedVersion="0" background="1">
    <dbPr connection="DRIVER={Microsoft ODBC for Oracle};UID=TATADB;pwd=tatadb;SERVER=MFMCY11G;"/>
  </connection>
  <connection id="16696" xr16:uid="{00000000-0015-0000-FFFF-FFFF37410000}" name="Connection4913" type="1" refreshedVersion="0" background="1">
    <dbPr connection="DRIVER={Microsoft ODBC for Oracle};UID=TATADB;pwd=tatadb;SERVER=MFMCY11G;"/>
  </connection>
  <connection id="16697" xr16:uid="{00000000-0015-0000-FFFF-FFFF38410000}" name="Connection4914" type="1" refreshedVersion="0" background="1">
    <dbPr connection="DRIVER={Microsoft ODBC for Oracle};UID=TATADB;pwd=tatadb;SERVER=MFMCY11G;"/>
  </connection>
  <connection id="16698" xr16:uid="{00000000-0015-0000-FFFF-FFFF39410000}" name="Connection4915" type="1" refreshedVersion="0" background="1">
    <dbPr connection="DRIVER={Microsoft ODBC for Oracle};UID=TATADB;pwd=tatadb;SERVER=MFMCY11G;"/>
  </connection>
  <connection id="16699" xr16:uid="{00000000-0015-0000-FFFF-FFFF3A410000}" name="Connection4916" type="1" refreshedVersion="0" background="1">
    <dbPr connection="DRIVER={Microsoft ODBC for Oracle};UID=TATADB;pwd=tatadb;SERVER=MFMCY11G;"/>
  </connection>
  <connection id="16700" xr16:uid="{00000000-0015-0000-FFFF-FFFF3B410000}" name="Connection4917" type="1" refreshedVersion="0" background="1">
    <dbPr connection="DRIVER={Microsoft ODBC for Oracle};UID=TATADB;pwd=tatadb;SERVER=MFMCY11G;"/>
  </connection>
  <connection id="16701" xr16:uid="{00000000-0015-0000-FFFF-FFFF3C410000}" name="Connection4918" type="1" refreshedVersion="0" background="1">
    <dbPr connection="DRIVER={Microsoft ODBC for Oracle};UID=TATADB;pwd=tatadb;SERVER=MFMCY11G;"/>
  </connection>
  <connection id="16702" xr16:uid="{00000000-0015-0000-FFFF-FFFF3D410000}" name="Connection4919" type="1" refreshedVersion="0" background="1">
    <dbPr connection="DRIVER={Microsoft ODBC for Oracle};UID=TATADB;pwd=tatadb;SERVER=MFMCY11G;"/>
  </connection>
  <connection id="16703" xr16:uid="{00000000-0015-0000-FFFF-FFFF3E410000}" name="Connection492" type="1" refreshedVersion="0" background="1">
    <dbPr connection="DRIVER={Microsoft ODBC for Oracle};UID=tatadb;pwd=MADHU;SERVER=mfunddb;"/>
  </connection>
  <connection id="16704" xr16:uid="{00000000-0015-0000-FFFF-FFFF3F410000}" name="Connection4920" type="1" refreshedVersion="0" background="1">
    <dbPr connection="DRIVER={Microsoft ODBC for Oracle};UID=TATADB;pwd=tatadb;SERVER=MFMCY11G;"/>
  </connection>
  <connection id="16705" xr16:uid="{00000000-0015-0000-FFFF-FFFF40410000}" name="Connection4921" type="1" refreshedVersion="0" background="1">
    <dbPr connection="DRIVER={Microsoft ODBC for Oracle};UID=TATADB;pwd=tatadb;SERVER=MFMCY11G;"/>
  </connection>
  <connection id="16706" xr16:uid="{00000000-0015-0000-FFFF-FFFF41410000}" name="Connection4922" type="1" refreshedVersion="0" background="1">
    <dbPr connection="DRIVER={Microsoft ODBC for Oracle};UID=TATADB;pwd=tatadb;SERVER=MFMCY11G;"/>
  </connection>
  <connection id="16707" xr16:uid="{00000000-0015-0000-FFFF-FFFF42410000}" name="Connection4923" type="1" refreshedVersion="0" background="1">
    <dbPr connection="DRIVER={Microsoft ODBC for Oracle};UID=TATADB;pwd=tatadb;SERVER=MFMCY11G;"/>
  </connection>
  <connection id="16708" xr16:uid="{00000000-0015-0000-FFFF-FFFF43410000}" name="Connection4924" type="1" refreshedVersion="0" background="1">
    <dbPr connection="DRIVER={Microsoft ODBC for Oracle};UID=TATADB;pwd=tatadb;SERVER=MFMCY11G;"/>
  </connection>
  <connection id="16709" xr16:uid="{00000000-0015-0000-FFFF-FFFF44410000}" name="Connection4925" type="1" refreshedVersion="0" background="1">
    <dbPr connection="DRIVER={Microsoft ODBC for Oracle};UID=TATADB;pwd=tatadb;SERVER=MFMCY11G;"/>
  </connection>
  <connection id="16710" xr16:uid="{00000000-0015-0000-FFFF-FFFF45410000}" name="Connection4926" type="1" refreshedVersion="0" background="1">
    <dbPr connection="DRIVER={Microsoft ODBC for Oracle};UID=TATADB;pwd=tatadb;SERVER=MFMCY11G;"/>
  </connection>
  <connection id="16711" xr16:uid="{00000000-0015-0000-FFFF-FFFF46410000}" name="Connection4927" type="1" refreshedVersion="0" background="1">
    <dbPr connection="DRIVER={Microsoft ODBC for Oracle};UID=TATADB;pwd=tatadb;SERVER=MFMCY11G;"/>
  </connection>
  <connection id="16712" xr16:uid="{00000000-0015-0000-FFFF-FFFF47410000}" name="Connection4928" type="1" refreshedVersion="0" background="1">
    <dbPr connection="DRIVER={Microsoft ODBC for Oracle};UID=TATADB;pwd=tatadb;SERVER=MFMCY11G;"/>
  </connection>
  <connection id="16713" xr16:uid="{00000000-0015-0000-FFFF-FFFF48410000}" name="Connection4929" type="1" refreshedVersion="0" background="1">
    <dbPr connection="DRIVER={Microsoft ODBC for Oracle};UID=TATADB;pwd=tatadb;SERVER=MFMCY11G;"/>
  </connection>
  <connection id="16714" xr16:uid="{00000000-0015-0000-FFFF-FFFF49410000}" name="Connection493" type="1" refreshedVersion="0" background="1">
    <dbPr connection="DRIVER={Microsoft ODBC for Oracle};UID=tatadb;pwd=MADHU;SERVER=mfunddb;"/>
  </connection>
  <connection id="16715" xr16:uid="{00000000-0015-0000-FFFF-FFFF4A410000}" name="Connection4930" type="1" refreshedVersion="0" background="1">
    <dbPr connection="DRIVER={Microsoft ODBC for Oracle};UID=TATADB;pwd=tatadb;SERVER=MFMCY11G;"/>
  </connection>
  <connection id="16716" xr16:uid="{00000000-0015-0000-FFFF-FFFF4B410000}" name="Connection4931" type="1" refreshedVersion="0" background="1">
    <dbPr connection="DRIVER={Microsoft ODBC for Oracle};UID=TATADB;pwd=tatadb;SERVER=MFMCY11G;"/>
  </connection>
  <connection id="16717" xr16:uid="{00000000-0015-0000-FFFF-FFFF4C410000}" name="Connection4932" type="1" refreshedVersion="0" background="1">
    <dbPr connection="DRIVER={Microsoft ODBC for Oracle};UID=TATADB;pwd=tatadb;SERVER=MFMCY11G;"/>
  </connection>
  <connection id="16718" xr16:uid="{00000000-0015-0000-FFFF-FFFF4D410000}" name="Connection4933" type="1" refreshedVersion="0" background="1">
    <dbPr connection="DRIVER={Microsoft ODBC for Oracle};UID=TATADB;pwd=tatadb;SERVER=MFMCY11G;"/>
  </connection>
  <connection id="16719" xr16:uid="{00000000-0015-0000-FFFF-FFFF4E410000}" name="Connection4934" type="1" refreshedVersion="0" background="1">
    <dbPr connection="DRIVER={Microsoft ODBC for Oracle};UID=TATADB;pwd=tatadb;SERVER=MFMCY11G;"/>
  </connection>
  <connection id="16720" xr16:uid="{00000000-0015-0000-FFFF-FFFF4F410000}" name="Connection4935" type="1" refreshedVersion="0" background="1">
    <dbPr connection="DRIVER={Microsoft ODBC for Oracle};UID=TATADB;pwd=tatadb;SERVER=MFMCY11G;"/>
  </connection>
  <connection id="16721" xr16:uid="{00000000-0015-0000-FFFF-FFFF50410000}" name="Connection4936" type="1" refreshedVersion="0" background="1">
    <dbPr connection="DRIVER={Microsoft ODBC for Oracle};UID=TATADB;pwd=tatadb;SERVER=MFMCY11G;"/>
  </connection>
  <connection id="16722" xr16:uid="{00000000-0015-0000-FFFF-FFFF51410000}" name="Connection4937" type="1" refreshedVersion="0" background="1">
    <dbPr connection="DRIVER={Microsoft ODBC for Oracle};UID=TATADB;pwd=tatadb;SERVER=MFMCY11G;"/>
  </connection>
  <connection id="16723" xr16:uid="{00000000-0015-0000-FFFF-FFFF52410000}" name="Connection4938" type="1" refreshedVersion="0" background="1">
    <dbPr connection="DRIVER={Microsoft ODBC for Oracle};UID=TATADB;pwd=tatadb;SERVER=MFMCY11G;"/>
  </connection>
  <connection id="16724" xr16:uid="{00000000-0015-0000-FFFF-FFFF53410000}" name="Connection4939" type="1" refreshedVersion="0" background="1">
    <dbPr connection="DRIVER={Microsoft ODBC for Oracle};UID=TATADB;pwd=tatadb;SERVER=MFMCY11G;"/>
  </connection>
  <connection id="16725" xr16:uid="{00000000-0015-0000-FFFF-FFFF54410000}" name="Connection494" type="1" refreshedVersion="0" background="1">
    <dbPr connection="DRIVER={Microsoft ODBC for Oracle};UID=tatadb;pwd=MADHU;SERVER=mfunddb;"/>
  </connection>
  <connection id="16726" xr16:uid="{00000000-0015-0000-FFFF-FFFF55410000}" name="Connection4940" type="1" refreshedVersion="0" background="1">
    <dbPr connection="DRIVER={Microsoft ODBC for Oracle};UID=TATADB;pwd=tatadb;SERVER=MFMCY11G;"/>
  </connection>
  <connection id="16727" xr16:uid="{00000000-0015-0000-FFFF-FFFF56410000}" name="Connection4941" type="1" refreshedVersion="0" background="1">
    <dbPr connection="DRIVER={Microsoft ODBC for Oracle};UID=TATADB;pwd=tatadb;SERVER=MFMCY11G;"/>
  </connection>
  <connection id="16728" xr16:uid="{00000000-0015-0000-FFFF-FFFF57410000}" name="Connection4942" type="1" refreshedVersion="0" background="1">
    <dbPr connection="DRIVER={Microsoft ODBC for Oracle};UID=TATADB;pwd=tatadb;SERVER=MFMCY11G;"/>
  </connection>
  <connection id="16729" xr16:uid="{00000000-0015-0000-FFFF-FFFF58410000}" name="Connection4943" type="1" refreshedVersion="0" background="1">
    <dbPr connection="DRIVER={Microsoft ODBC for Oracle};UID=TATADB;pwd=tatadb;SERVER=MFMCY11G;"/>
  </connection>
  <connection id="16730" xr16:uid="{00000000-0015-0000-FFFF-FFFF59410000}" name="Connection4944" type="1" refreshedVersion="0" background="1">
    <dbPr connection="DRIVER={Microsoft ODBC for Oracle};UID=TATADB;pwd=tatadb;SERVER=MFMCY11G;"/>
  </connection>
  <connection id="16731" xr16:uid="{00000000-0015-0000-FFFF-FFFF5A410000}" name="Connection4945" type="1" refreshedVersion="0" background="1">
    <dbPr connection="DRIVER={Microsoft ODBC for Oracle};UID=TATADB;pwd=tatadb;SERVER=MFMCY11G;"/>
  </connection>
  <connection id="16732" xr16:uid="{00000000-0015-0000-FFFF-FFFF5B410000}" name="Connection4946" type="1" refreshedVersion="0" background="1">
    <dbPr connection="DRIVER={Microsoft ODBC for Oracle};UID=TATADB;pwd=tatadb;SERVER=MFMCY11G;"/>
  </connection>
  <connection id="16733" xr16:uid="{00000000-0015-0000-FFFF-FFFF5C410000}" name="Connection4947" type="1" refreshedVersion="0" background="1">
    <dbPr connection="DRIVER={Microsoft ODBC for Oracle};UID=TATADB;pwd=tatadb;SERVER=MFMCY11G;"/>
  </connection>
  <connection id="16734" xr16:uid="{00000000-0015-0000-FFFF-FFFF5D410000}" name="Connection4948" type="1" refreshedVersion="0" background="1">
    <dbPr connection="DRIVER={Microsoft ODBC for Oracle};UID=TATADB;pwd=tatadb;SERVER=MFMCY11G;"/>
  </connection>
  <connection id="16735" xr16:uid="{00000000-0015-0000-FFFF-FFFF5E410000}" name="Connection4949" type="1" refreshedVersion="0" background="1">
    <dbPr connection="DRIVER={Microsoft ODBC for Oracle};UID=TATADB;pwd=tatadb;SERVER=MFMCY11G;"/>
  </connection>
  <connection id="16736" xr16:uid="{00000000-0015-0000-FFFF-FFFF5F410000}" name="Connection495" type="1" refreshedVersion="0" background="1">
    <dbPr connection="DRIVER={Microsoft ODBC for Oracle};UID=tatadb;pwd=MADHU;SERVER=mfunddb;"/>
  </connection>
  <connection id="16737" xr16:uid="{00000000-0015-0000-FFFF-FFFF60410000}" name="Connection4950" type="1" refreshedVersion="0" background="1">
    <dbPr connection="DRIVER={Microsoft ODBC for Oracle};UID=TATADB;pwd=tatadb;SERVER=MFMCY11G;"/>
  </connection>
  <connection id="16738" xr16:uid="{00000000-0015-0000-FFFF-FFFF61410000}" name="Connection4951" type="1" refreshedVersion="0" background="1">
    <dbPr connection="DRIVER={Microsoft ODBC for Oracle};UID=TATADB;pwd=tatadb;SERVER=MFMCY11G;"/>
  </connection>
  <connection id="16739" xr16:uid="{00000000-0015-0000-FFFF-FFFF62410000}" name="Connection4952" type="1" refreshedVersion="0" background="1">
    <dbPr connection="DRIVER={Microsoft ODBC for Oracle};UID=TATADB;pwd=tatadb;SERVER=MFMCY11G;"/>
  </connection>
  <connection id="16740" xr16:uid="{00000000-0015-0000-FFFF-FFFF63410000}" name="Connection4953" type="1" refreshedVersion="0" background="1">
    <dbPr connection="DRIVER={Microsoft ODBC for Oracle};UID=TATADB;pwd=tatadb;SERVER=MFMCY11G;"/>
  </connection>
  <connection id="16741" xr16:uid="{00000000-0015-0000-FFFF-FFFF64410000}" name="Connection4954" type="1" refreshedVersion="0" background="1">
    <dbPr connection="DRIVER={Microsoft ODBC for Oracle};UID=TATADB;pwd=tatadb;SERVER=MFMCY11G;"/>
  </connection>
  <connection id="16742" xr16:uid="{00000000-0015-0000-FFFF-FFFF65410000}" name="Connection4955" type="1" refreshedVersion="0" background="1">
    <dbPr connection="DRIVER={Microsoft ODBC for Oracle};UID=TATADB;pwd=tatadb;SERVER=MFMCY11G;"/>
  </connection>
  <connection id="16743" xr16:uid="{00000000-0015-0000-FFFF-FFFF66410000}" name="Connection4956" type="1" refreshedVersion="0" background="1">
    <dbPr connection="DRIVER={Microsoft ODBC for Oracle};UID=TATADB;pwd=tatadb;SERVER=MFMCY11G;"/>
  </connection>
  <connection id="16744" xr16:uid="{00000000-0015-0000-FFFF-FFFF67410000}" name="Connection4957" type="1" refreshedVersion="0" background="1">
    <dbPr connection="DRIVER={Microsoft ODBC for Oracle};UID=TATADB;pwd=tatadb;SERVER=MFMCY11G;"/>
  </connection>
  <connection id="16745" xr16:uid="{00000000-0015-0000-FFFF-FFFF68410000}" name="Connection4958" type="1" refreshedVersion="0" background="1">
    <dbPr connection="DRIVER={Microsoft ODBC for Oracle};UID=TATADB;pwd=tatadb;SERVER=MFMCY11G;"/>
  </connection>
  <connection id="16746" xr16:uid="{00000000-0015-0000-FFFF-FFFF69410000}" name="Connection4959" type="1" refreshedVersion="0" background="1">
    <dbPr connection="DRIVER={Microsoft ODBC for Oracle};UID=TATADB;pwd=tatadb;SERVER=MFMCY11G;"/>
  </connection>
  <connection id="16747" xr16:uid="{00000000-0015-0000-FFFF-FFFF6A410000}" name="Connection496" type="1" refreshedVersion="0" background="1">
    <dbPr connection="DRIVER={Microsoft ODBC for Oracle};UID=TATADB;pwd=tatadb;SERVER=MFMCY11G;"/>
  </connection>
  <connection id="16748" xr16:uid="{00000000-0015-0000-FFFF-FFFF6B410000}" name="Connection4960" type="1" refreshedVersion="0" background="1">
    <dbPr connection="DRIVER={Microsoft ODBC for Oracle};UID=TATADB;pwd=tatadb;SERVER=MFMCY11G;"/>
  </connection>
  <connection id="16749" xr16:uid="{00000000-0015-0000-FFFF-FFFF6C410000}" name="Connection4961" type="1" refreshedVersion="0" background="1">
    <dbPr connection="DRIVER={Microsoft ODBC for Oracle};UID=TATADB;pwd=tatadb;SERVER=MFMCY11G;"/>
  </connection>
  <connection id="16750" xr16:uid="{00000000-0015-0000-FFFF-FFFF6D410000}" name="Connection4962" type="1" refreshedVersion="0" background="1">
    <dbPr connection="DRIVER={Microsoft ODBC for Oracle};UID=TATADB;pwd=tatadb;SERVER=MFMCY11G;"/>
  </connection>
  <connection id="16751" xr16:uid="{00000000-0015-0000-FFFF-FFFF6E410000}" name="Connection4963" type="1" refreshedVersion="0" background="1">
    <dbPr connection="DRIVER={Microsoft ODBC for Oracle};UID=TATADB;pwd=tatadb;SERVER=MFMCY11G;"/>
  </connection>
  <connection id="16752" xr16:uid="{00000000-0015-0000-FFFF-FFFF6F410000}" name="Connection4964" type="1" refreshedVersion="0" background="1">
    <dbPr connection="DRIVER={Microsoft ODBC for Oracle};UID=TATADB;pwd=tatadb;SERVER=MFMCY11G;"/>
  </connection>
  <connection id="16753" xr16:uid="{00000000-0015-0000-FFFF-FFFF70410000}" name="Connection4965" type="1" refreshedVersion="0" background="1">
    <dbPr connection="DRIVER={Microsoft ODBC for Oracle};UID=TATADB;pwd=tatadb;SERVER=MFMCY11G;"/>
  </connection>
  <connection id="16754" xr16:uid="{00000000-0015-0000-FFFF-FFFF71410000}" name="Connection4966" type="1" refreshedVersion="0" background="1">
    <dbPr connection="DRIVER={Microsoft ODBC for Oracle};UID=TATADB;pwd=tatadb;SERVER=MFMCY11G;"/>
  </connection>
  <connection id="16755" xr16:uid="{00000000-0015-0000-FFFF-FFFF72410000}" name="Connection4967" type="1" refreshedVersion="0" background="1">
    <dbPr connection="DRIVER={Microsoft ODBC for Oracle};UID=TATADB;pwd=tatadb;SERVER=MFMCY11G;"/>
  </connection>
  <connection id="16756" xr16:uid="{00000000-0015-0000-FFFF-FFFF73410000}" name="Connection4968" type="1" refreshedVersion="0" background="1">
    <dbPr connection="DRIVER={Microsoft ODBC for Oracle};UID=TATADB;pwd=tatadb;SERVER=MFMCY11G;"/>
  </connection>
  <connection id="16757" xr16:uid="{00000000-0015-0000-FFFF-FFFF74410000}" name="Connection4969" type="1" refreshedVersion="0" background="1">
    <dbPr connection="DRIVER={Microsoft ODBC for Oracle};UID=TATADB;pwd=tatadb;SERVER=MFMCY11G;"/>
  </connection>
  <connection id="16758" xr16:uid="{00000000-0015-0000-FFFF-FFFF75410000}" name="Connection497" type="1" refreshedVersion="0" background="1">
    <dbPr connection="DRIVER={Microsoft ODBC for Oracle};UID=tatadb;pwd=MADHU;SERVER=mfunddb;"/>
  </connection>
  <connection id="16759" xr16:uid="{00000000-0015-0000-FFFF-FFFF76410000}" name="Connection4970" type="1" refreshedVersion="0" background="1">
    <dbPr connection="DRIVER={Microsoft ODBC for Oracle};UID=TATADB;pwd=tatadb;SERVER=MFMCY11G;"/>
  </connection>
  <connection id="16760" xr16:uid="{00000000-0015-0000-FFFF-FFFF77410000}" name="Connection4971" type="1" refreshedVersion="0" background="1">
    <dbPr connection="DRIVER={Microsoft ODBC for Oracle};UID=TATADB;pwd=tatadb;SERVER=MFMCY11G;"/>
  </connection>
  <connection id="16761" xr16:uid="{00000000-0015-0000-FFFF-FFFF78410000}" name="Connection4972" type="1" refreshedVersion="0" background="1">
    <dbPr connection="DRIVER={Microsoft ODBC for Oracle};UID=TATADB;pwd=tatadb;SERVER=MFMCY11G;"/>
  </connection>
  <connection id="16762" xr16:uid="{00000000-0015-0000-FFFF-FFFF79410000}" name="Connection4973" type="1" refreshedVersion="0" background="1">
    <dbPr connection="DRIVER={Microsoft ODBC for Oracle};UID=TATADB;pwd=tatadb;SERVER=MFMCY11G;"/>
  </connection>
  <connection id="16763" xr16:uid="{00000000-0015-0000-FFFF-FFFF7A410000}" name="Connection4974" type="1" refreshedVersion="0" background="1">
    <dbPr connection="DRIVER={Microsoft ODBC for Oracle};UID=TATADB;pwd=tatadb;SERVER=MFMCY11G;"/>
  </connection>
  <connection id="16764" xr16:uid="{00000000-0015-0000-FFFF-FFFF7B410000}" name="Connection4975" type="1" refreshedVersion="0" background="1">
    <dbPr connection="DRIVER={Microsoft ODBC for Oracle};UID=TATADB;pwd=tatadb;SERVER=MFMCY11G;"/>
  </connection>
  <connection id="16765" xr16:uid="{00000000-0015-0000-FFFF-FFFF7C410000}" name="Connection4976" type="1" refreshedVersion="0" background="1">
    <dbPr connection="DRIVER={Microsoft ODBC for Oracle};UID=TATADB;pwd=tatadb;SERVER=MFMCY11G;"/>
  </connection>
  <connection id="16766" xr16:uid="{00000000-0015-0000-FFFF-FFFF7D410000}" name="Connection4977" type="1" refreshedVersion="0" background="1">
    <dbPr connection="DRIVER={Microsoft ODBC for Oracle};UID=TATADB;pwd=tatadb;SERVER=MFMCY11G;"/>
  </connection>
  <connection id="16767" xr16:uid="{00000000-0015-0000-FFFF-FFFF7E410000}" name="Connection4978" type="1" refreshedVersion="0" background="1">
    <dbPr connection="DRIVER={Microsoft ODBC for Oracle};UID=TATADB;pwd=tatadb;SERVER=MFMCY11G;"/>
  </connection>
  <connection id="16768" xr16:uid="{00000000-0015-0000-FFFF-FFFF7F410000}" name="Connection4979" type="1" refreshedVersion="0" background="1">
    <dbPr connection="DRIVER={Microsoft ODBC for Oracle};UID=TATADB;pwd=tatadb;SERVER=MFMCY11G;"/>
  </connection>
  <connection id="16769" xr16:uid="{00000000-0015-0000-FFFF-FFFF80410000}" name="Connection498" type="1" refreshedVersion="0" background="1">
    <dbPr connection="DRIVER={Microsoft ODBC for Oracle};UID=tatadb;pwd=MADHU;SERVER=mfunddb;"/>
  </connection>
  <connection id="16770" xr16:uid="{00000000-0015-0000-FFFF-FFFF81410000}" name="Connection4980" type="1" refreshedVersion="0" background="1">
    <dbPr connection="DRIVER={Microsoft ODBC for Oracle};UID=TATADB;pwd=tatadb;SERVER=MFMCY11G;"/>
  </connection>
  <connection id="16771" xr16:uid="{00000000-0015-0000-FFFF-FFFF82410000}" name="Connection4981" type="1" refreshedVersion="0" background="1">
    <dbPr connection="DRIVER={Microsoft ODBC for Oracle};UID=TATADB;pwd=tatadb;SERVER=MFMCY11G;"/>
  </connection>
  <connection id="16772" xr16:uid="{00000000-0015-0000-FFFF-FFFF83410000}" name="Connection4982" type="1" refreshedVersion="0" background="1">
    <dbPr connection="DRIVER={Microsoft ODBC for Oracle};UID=TATADB;pwd=tatadb;SERVER=MFMCY11G;"/>
  </connection>
  <connection id="16773" xr16:uid="{00000000-0015-0000-FFFF-FFFF84410000}" name="Connection4983" type="1" refreshedVersion="0" background="1">
    <dbPr connection="DRIVER={Microsoft ODBC for Oracle};UID=TATADB;pwd=tatadb;SERVER=MFMCY11G;"/>
  </connection>
  <connection id="16774" xr16:uid="{00000000-0015-0000-FFFF-FFFF85410000}" name="Connection4984" type="1" refreshedVersion="0" background="1">
    <dbPr connection="DRIVER={Microsoft ODBC for Oracle};UID=TATADB;pwd=tatadb;SERVER=MFMCY11G;"/>
  </connection>
  <connection id="16775" xr16:uid="{00000000-0015-0000-FFFF-FFFF86410000}" name="Connection4985" type="1" refreshedVersion="0" background="1">
    <dbPr connection="DRIVER={Microsoft ODBC for Oracle};UID=TATADB;pwd=tatadb;SERVER=MFMCY11G;"/>
  </connection>
  <connection id="16776" xr16:uid="{00000000-0015-0000-FFFF-FFFF87410000}" name="Connection4986" type="1" refreshedVersion="0" background="1">
    <dbPr connection="DRIVER={Microsoft ODBC for Oracle};UID=TATADB;pwd=tatadb;SERVER=MFMCY11G;"/>
  </connection>
  <connection id="16777" xr16:uid="{00000000-0015-0000-FFFF-FFFF88410000}" name="Connection4987" type="1" refreshedVersion="0" background="1">
    <dbPr connection="DRIVER={Microsoft ODBC for Oracle};UID=TATADB;pwd=tatadb;SERVER=MFMCY11G;"/>
  </connection>
  <connection id="16778" xr16:uid="{00000000-0015-0000-FFFF-FFFF89410000}" name="Connection4988" type="1" refreshedVersion="0" background="1">
    <dbPr connection="DRIVER={Microsoft ODBC for Oracle};UID=TATADB;pwd=tatadb;SERVER=MFMCY11G;"/>
  </connection>
  <connection id="16779" xr16:uid="{00000000-0015-0000-FFFF-FFFF8A410000}" name="Connection4989" type="1" refreshedVersion="0" background="1">
    <dbPr connection="DRIVER={Microsoft ODBC for Oracle};UID=TATADB;pwd=tatadb;SERVER=MFMCY11G;"/>
  </connection>
  <connection id="16780" xr16:uid="{00000000-0015-0000-FFFF-FFFF8B410000}" name="Connection499" type="1" refreshedVersion="0" background="1">
    <dbPr connection="DRIVER={Microsoft ODBC for Oracle};UID=tatadb;pwd=MADHU;SERVER=mfunddb;"/>
  </connection>
  <connection id="16781" xr16:uid="{00000000-0015-0000-FFFF-FFFF8C410000}" name="Connection4990" type="1" refreshedVersion="0" background="1">
    <dbPr connection="DRIVER={Microsoft ODBC for Oracle};UID=TATADB;pwd=tatadb;SERVER=MFMCY11G;"/>
  </connection>
  <connection id="16782" xr16:uid="{00000000-0015-0000-FFFF-FFFF8D410000}" name="Connection4991" type="1" refreshedVersion="0" background="1">
    <dbPr connection="DRIVER={Microsoft ODBC for Oracle};UID=TATADB;pwd=tatadb;SERVER=MFMCY11G;"/>
  </connection>
  <connection id="16783" xr16:uid="{00000000-0015-0000-FFFF-FFFF8E410000}" name="Connection4992" type="1" refreshedVersion="0" background="1">
    <dbPr connection="DRIVER={Microsoft ODBC for Oracle};UID=TATADB;pwd=tatadb;SERVER=MFMCY11G;"/>
  </connection>
  <connection id="16784" xr16:uid="{00000000-0015-0000-FFFF-FFFF8F410000}" name="Connection4993" type="1" refreshedVersion="0" background="1">
    <dbPr connection="DRIVER={Microsoft ODBC for Oracle};UID=TATADB;pwd=tatadb;SERVER=MFMCY11G;"/>
  </connection>
  <connection id="16785" xr16:uid="{00000000-0015-0000-FFFF-FFFF90410000}" name="Connection4994" type="1" refreshedVersion="0" background="1">
    <dbPr connection="DRIVER={Microsoft ODBC for Oracle};UID=TATADB;pwd=tatadb;SERVER=MFMCY11G;"/>
  </connection>
  <connection id="16786" xr16:uid="{00000000-0015-0000-FFFF-FFFF91410000}" name="Connection4995" type="1" refreshedVersion="0" background="1">
    <dbPr connection="DRIVER={Microsoft ODBC for Oracle};UID=TATADB;pwd=tatadb;SERVER=MFMCY11G;"/>
  </connection>
  <connection id="16787" xr16:uid="{00000000-0015-0000-FFFF-FFFF92410000}" name="Connection4996" type="1" refreshedVersion="0" background="1">
    <dbPr connection="DRIVER={Microsoft ODBC for Oracle};UID=TATADB;pwd=tatadb;SERVER=MFMCY11G;"/>
  </connection>
  <connection id="16788" xr16:uid="{00000000-0015-0000-FFFF-FFFF93410000}" name="Connection4997" type="1" refreshedVersion="0" background="1">
    <dbPr connection="DRIVER={Microsoft ODBC for Oracle};UID=TATADB;pwd=tatadb;SERVER=MFMCY11G;"/>
  </connection>
  <connection id="16789" xr16:uid="{00000000-0015-0000-FFFF-FFFF94410000}" name="Connection4998" type="1" refreshedVersion="0" background="1">
    <dbPr connection="DRIVER={Microsoft ODBC for Oracle};UID=TATADB;pwd=tatadb;SERVER=MFMCY11G;"/>
  </connection>
  <connection id="16790" xr16:uid="{00000000-0015-0000-FFFF-FFFF95410000}" name="Connection4999" type="1" refreshedVersion="0" background="1">
    <dbPr connection="DRIVER={Microsoft ODBC for Oracle};UID=TATADB;pwd=tatadb;SERVER=MFMCY11G;"/>
  </connection>
  <connection id="16791" xr16:uid="{00000000-0015-0000-FFFF-FFFF96410000}" name="Connection5" type="1" refreshedVersion="0" background="1">
    <dbPr connection="DRIVER={Microsoft ODBC for Oracle};UID=TATADB;pwd=tatadb;SERVER=MFMCY11G;"/>
  </connection>
  <connection id="16792" xr16:uid="{00000000-0015-0000-FFFF-FFFF97410000}" name="Connection50" type="1" refreshedVersion="0" background="1">
    <dbPr connection="DRIVER={Microsoft ODBC for Oracle};UID=tatadb;pwd=MADHU;SERVER=mfunddb;"/>
  </connection>
  <connection id="16793" xr16:uid="{00000000-0015-0000-FFFF-FFFF98410000}" name="Connection500" type="1" refreshedVersion="0" background="1">
    <dbPr connection="DRIVER={Microsoft ODBC for Oracle};UID=tatadb;pwd=MADHU;SERVER=mfunddb;"/>
  </connection>
  <connection id="16794" xr16:uid="{00000000-0015-0000-FFFF-FFFF99410000}" name="Connection5000" type="1" refreshedVersion="0" background="1">
    <dbPr connection="DRIVER={Microsoft ODBC for Oracle};UID=TATADB;pwd=tatadb;SERVER=MFMCY11G;"/>
  </connection>
  <connection id="16795" xr16:uid="{00000000-0015-0000-FFFF-FFFF9A410000}" name="Connection5001" type="1" refreshedVersion="0" background="1">
    <dbPr connection="DRIVER={Microsoft ODBC for Oracle};UID=TATADB;pwd=tatadb;SERVER=MFMCY11G;"/>
  </connection>
  <connection id="16796" xr16:uid="{00000000-0015-0000-FFFF-FFFF9B410000}" name="Connection5002" type="1" refreshedVersion="0" background="1">
    <dbPr connection="DRIVER={Microsoft ODBC for Oracle};UID=TATADB;pwd=tatadb;SERVER=MFMCY11G;"/>
  </connection>
  <connection id="16797" xr16:uid="{00000000-0015-0000-FFFF-FFFF9C410000}" name="Connection5003" type="1" refreshedVersion="0" background="1">
    <dbPr connection="DRIVER={Microsoft ODBC for Oracle};UID=TATADB;pwd=tatadb;SERVER=MFMCY11G;"/>
  </connection>
  <connection id="16798" xr16:uid="{00000000-0015-0000-FFFF-FFFF9D410000}" name="Connection5004" type="1" refreshedVersion="0" background="1">
    <dbPr connection="DRIVER={Microsoft ODBC for Oracle};UID=TATADB;pwd=tatadb;SERVER=MFMCY11G;"/>
  </connection>
  <connection id="16799" xr16:uid="{00000000-0015-0000-FFFF-FFFF9E410000}" name="Connection5005" type="1" refreshedVersion="0" background="1">
    <dbPr connection="DRIVER={Microsoft ODBC for Oracle};UID=TATADB;pwd=tatadb;SERVER=MFMCY11G;"/>
  </connection>
  <connection id="16800" xr16:uid="{00000000-0015-0000-FFFF-FFFF9F410000}" name="Connection5006" type="1" refreshedVersion="0" background="1">
    <dbPr connection="DRIVER={Microsoft ODBC for Oracle};UID=TATADB;pwd=tatadb;SERVER=MFMCY11G;"/>
  </connection>
  <connection id="16801" xr16:uid="{00000000-0015-0000-FFFF-FFFFA0410000}" name="Connection5007" type="1" refreshedVersion="0" background="1">
    <dbPr connection="DRIVER={Microsoft ODBC for Oracle};UID=TATADB;pwd=tatadb;SERVER=MFMCY11G;"/>
  </connection>
  <connection id="16802" xr16:uid="{00000000-0015-0000-FFFF-FFFFA1410000}" name="Connection5008" type="1" refreshedVersion="0" background="1">
    <dbPr connection="DRIVER={Microsoft ODBC for Oracle};UID=TATADB;pwd=tatadb;SERVER=MFMCY11G;"/>
  </connection>
  <connection id="16803" xr16:uid="{00000000-0015-0000-FFFF-FFFFA2410000}" name="Connection5009" type="1" refreshedVersion="0" background="1">
    <dbPr connection="DRIVER={Microsoft ODBC for Oracle};UID=TATADB;pwd=tatadb;SERVER=MFMCY11G;"/>
  </connection>
  <connection id="16804" xr16:uid="{00000000-0015-0000-FFFF-FFFFA3410000}" name="Connection501" type="1" refreshedVersion="0" background="1">
    <dbPr connection="DRIVER={Microsoft ODBC for Oracle};UID=tatadb;pwd=MADHU;SERVER=mfunddb;"/>
  </connection>
  <connection id="16805" xr16:uid="{00000000-0015-0000-FFFF-FFFFA4410000}" name="Connection5010" type="1" refreshedVersion="0" background="1">
    <dbPr connection="DRIVER={Microsoft ODBC for Oracle};UID=TATADB;pwd=tatadb;SERVER=MFMCY11G;"/>
  </connection>
  <connection id="16806" xr16:uid="{00000000-0015-0000-FFFF-FFFFA5410000}" name="Connection5011" type="1" refreshedVersion="0" background="1">
    <dbPr connection="DRIVER={Microsoft ODBC for Oracle};UID=TATADB;pwd=tatadb;SERVER=MFMCY11G;"/>
  </connection>
  <connection id="16807" xr16:uid="{00000000-0015-0000-FFFF-FFFFA6410000}" name="Connection5012" type="1" refreshedVersion="0" background="1">
    <dbPr connection="DRIVER={Microsoft ODBC for Oracle};UID=TATADB;pwd=tatadb;SERVER=MFMCY11G;"/>
  </connection>
  <connection id="16808" xr16:uid="{00000000-0015-0000-FFFF-FFFFA7410000}" name="Connection5013" type="1" refreshedVersion="0" background="1">
    <dbPr connection="DRIVER={Microsoft ODBC for Oracle};UID=TATADB;pwd=tatadb;SERVER=MFMCY11G;"/>
  </connection>
  <connection id="16809" xr16:uid="{00000000-0015-0000-FFFF-FFFFA8410000}" name="Connection5014" type="1" refreshedVersion="0" background="1">
    <dbPr connection="DRIVER={Microsoft ODBC for Oracle};UID=TATADB;pwd=tatadb;SERVER=MFMCY11G;"/>
  </connection>
  <connection id="16810" xr16:uid="{00000000-0015-0000-FFFF-FFFFA9410000}" name="Connection5015" type="1" refreshedVersion="0" background="1">
    <dbPr connection="DRIVER={Microsoft ODBC for Oracle};UID=TATADB;pwd=tatadb;SERVER=MFMCY11G;"/>
  </connection>
  <connection id="16811" xr16:uid="{00000000-0015-0000-FFFF-FFFFAA410000}" name="Connection5016" type="1" refreshedVersion="0" background="1">
    <dbPr connection="DRIVER={Microsoft ODBC for Oracle};UID=TATADB;pwd=tatadb;SERVER=MFMCY11G;"/>
  </connection>
  <connection id="16812" xr16:uid="{00000000-0015-0000-FFFF-FFFFAB410000}" name="Connection5017" type="1" refreshedVersion="0" background="1">
    <dbPr connection="DRIVER={Microsoft ODBC for Oracle};UID=TATADB;pwd=tatadb;SERVER=MFMCY11G;"/>
  </connection>
  <connection id="16813" xr16:uid="{00000000-0015-0000-FFFF-FFFFAC410000}" name="Connection5018" type="1" refreshedVersion="0" background="1">
    <dbPr connection="DRIVER={Microsoft ODBC for Oracle};UID=TATADB;pwd=tatadb;SERVER=MFMCY11G;"/>
  </connection>
  <connection id="16814" xr16:uid="{00000000-0015-0000-FFFF-FFFFAD410000}" name="Connection5019" type="1" refreshedVersion="0" background="1">
    <dbPr connection="DRIVER={Microsoft ODBC for Oracle};UID=TATADB;pwd=tatadb;SERVER=MFMCY11G;"/>
  </connection>
  <connection id="16815" xr16:uid="{00000000-0015-0000-FFFF-FFFFAE410000}" name="Connection502" type="1" refreshedVersion="0" background="1">
    <dbPr connection="DRIVER={Microsoft ODBC for Oracle};UID=tatadb;pwd=MADHU;SERVER=mfunddb;"/>
  </connection>
  <connection id="16816" xr16:uid="{00000000-0015-0000-FFFF-FFFFAF410000}" name="Connection5020" type="1" refreshedVersion="0" background="1">
    <dbPr connection="DRIVER={Microsoft ODBC for Oracle};UID=TATADB;pwd=tatadb;SERVER=MFMCY11G;"/>
  </connection>
  <connection id="16817" xr16:uid="{00000000-0015-0000-FFFF-FFFFB0410000}" name="Connection5021" type="1" refreshedVersion="0" background="1">
    <dbPr connection="DRIVER={Microsoft ODBC for Oracle};UID=TATADB;pwd=tatadb;SERVER=MFMCY11G;"/>
  </connection>
  <connection id="16818" xr16:uid="{00000000-0015-0000-FFFF-FFFFB1410000}" name="Connection5022" type="1" refreshedVersion="0" background="1">
    <dbPr connection="DRIVER={Microsoft ODBC for Oracle};UID=TATADB;pwd=tatadb;SERVER=MFMCY11G;"/>
  </connection>
  <connection id="16819" xr16:uid="{00000000-0015-0000-FFFF-FFFFB2410000}" name="Connection5023" type="1" refreshedVersion="0" background="1">
    <dbPr connection="DRIVER={Microsoft ODBC for Oracle};UID=TATADB;pwd=tatadb;SERVER=MFMCY11G;"/>
  </connection>
  <connection id="16820" xr16:uid="{00000000-0015-0000-FFFF-FFFFB3410000}" name="Connection5024" type="1" refreshedVersion="0" background="1">
    <dbPr connection="DRIVER={Microsoft ODBC for Oracle};UID=TATADB;pwd=tatadb;SERVER=MFMCY11G;"/>
  </connection>
  <connection id="16821" xr16:uid="{00000000-0015-0000-FFFF-FFFFB4410000}" name="Connection5025" type="1" refreshedVersion="0" background="1">
    <dbPr connection="DRIVER={Microsoft ODBC for Oracle};UID=TATADB;pwd=tatadb;SERVER=MFMCY11G;"/>
  </connection>
  <connection id="16822" xr16:uid="{00000000-0015-0000-FFFF-FFFFB5410000}" name="Connection5026" type="1" refreshedVersion="0" background="1">
    <dbPr connection="DRIVER={Microsoft ODBC for Oracle};UID=TATADB;pwd=tatadb;SERVER=MFMCY11G;"/>
  </connection>
  <connection id="16823" xr16:uid="{00000000-0015-0000-FFFF-FFFFB6410000}" name="Connection5027" type="1" refreshedVersion="0" background="1">
    <dbPr connection="DRIVER={Microsoft ODBC for Oracle};UID=TATADB;pwd=tatadb;SERVER=MFMCY11G;"/>
  </connection>
  <connection id="16824" xr16:uid="{00000000-0015-0000-FFFF-FFFFB7410000}" name="Connection5028" type="1" refreshedVersion="0" background="1">
    <dbPr connection="DRIVER={Microsoft ODBC for Oracle};UID=TATADB;pwd=tatadb;SERVER=MFMCY11G;"/>
  </connection>
  <connection id="16825" xr16:uid="{00000000-0015-0000-FFFF-FFFFB8410000}" name="Connection5029" type="1" refreshedVersion="0" background="1">
    <dbPr connection="DRIVER={Microsoft ODBC for Oracle};UID=TATADB;pwd=tatadb;SERVER=MFMCY11G;"/>
  </connection>
  <connection id="16826" xr16:uid="{00000000-0015-0000-FFFF-FFFFB9410000}" name="Connection503" type="1" refreshedVersion="0" background="1">
    <dbPr connection="DRIVER={Microsoft ODBC for Oracle};UID=TATADB;pwd=tatadb;SERVER=MFMCY11G;"/>
  </connection>
  <connection id="16827" xr16:uid="{00000000-0015-0000-FFFF-FFFFBA410000}" name="Connection5030" type="1" refreshedVersion="0" background="1">
    <dbPr connection="DRIVER={Microsoft ODBC for Oracle};UID=TATADB;pwd=tatadb;SERVER=MFMCY11G;"/>
  </connection>
  <connection id="16828" xr16:uid="{00000000-0015-0000-FFFF-FFFFBB410000}" name="Connection5031" type="1" refreshedVersion="0" background="1">
    <dbPr connection="DRIVER={Microsoft ODBC for Oracle};UID=TATADB;pwd=tatadb;SERVER=MFMCY11G;"/>
  </connection>
  <connection id="16829" xr16:uid="{00000000-0015-0000-FFFF-FFFFBC410000}" name="Connection5032" type="1" refreshedVersion="0" background="1">
    <dbPr connection="DRIVER={Microsoft ODBC for Oracle};UID=TATADB;pwd=tatadb;SERVER=MFMCY11G;"/>
  </connection>
  <connection id="16830" xr16:uid="{00000000-0015-0000-FFFF-FFFFBD410000}" name="Connection5033" type="1" refreshedVersion="0" background="1">
    <dbPr connection="DRIVER={Microsoft ODBC for Oracle};UID=TATADB;pwd=tatadb;SERVER=MFMCY11G;"/>
  </connection>
  <connection id="16831" xr16:uid="{00000000-0015-0000-FFFF-FFFFBE410000}" name="Connection5034" type="1" refreshedVersion="0" background="1">
    <dbPr connection="DRIVER={Microsoft ODBC for Oracle};UID=TATADB;pwd=tatadb;SERVER=MFMCY11G;"/>
  </connection>
  <connection id="16832" xr16:uid="{00000000-0015-0000-FFFF-FFFFBF410000}" name="Connection5035" type="1" refreshedVersion="0" background="1">
    <dbPr connection="DRIVER={Microsoft ODBC for Oracle};UID=TATADB;pwd=tatadb;SERVER=MFMCY11G;"/>
  </connection>
  <connection id="16833" xr16:uid="{00000000-0015-0000-FFFF-FFFFC0410000}" name="Connection5036" type="1" refreshedVersion="0" background="1">
    <dbPr connection="DRIVER={Microsoft ODBC for Oracle};UID=TATADB;pwd=tatadb;SERVER=MFMCY11G;"/>
  </connection>
  <connection id="16834" xr16:uid="{00000000-0015-0000-FFFF-FFFFC1410000}" name="Connection5037" type="1" refreshedVersion="0" background="1">
    <dbPr connection="DRIVER={Microsoft ODBC for Oracle};UID=TATADB;pwd=tatadb;SERVER=MFMCY11G;"/>
  </connection>
  <connection id="16835" xr16:uid="{00000000-0015-0000-FFFF-FFFFC2410000}" name="Connection5038" type="1" refreshedVersion="0" background="1">
    <dbPr connection="DRIVER={Microsoft ODBC for Oracle};UID=TATADB;pwd=tatadb;SERVER=MFMCY11G;"/>
  </connection>
  <connection id="16836" xr16:uid="{00000000-0015-0000-FFFF-FFFFC3410000}" name="Connection5039" type="1" refreshedVersion="0" background="1">
    <dbPr connection="DRIVER={Microsoft ODBC for Oracle};UID=TATADB;pwd=tatadb;SERVER=MFMCY11G;"/>
  </connection>
  <connection id="16837" xr16:uid="{00000000-0015-0000-FFFF-FFFFC4410000}" name="Connection504" type="1" refreshedVersion="0" background="1">
    <dbPr connection="DRIVER={Microsoft ODBC for Oracle};UID=tatadb;pwd=MADHU;SERVER=mfunddb;"/>
  </connection>
  <connection id="16838" xr16:uid="{00000000-0015-0000-FFFF-FFFFC5410000}" name="Connection5040" type="1" refreshedVersion="0" background="1">
    <dbPr connection="DRIVER={Microsoft ODBC for Oracle};UID=TATADB;pwd=tatadb;SERVER=MFMCY11G;"/>
  </connection>
  <connection id="16839" xr16:uid="{00000000-0015-0000-FFFF-FFFFC6410000}" name="Connection5041" type="1" refreshedVersion="0" background="1">
    <dbPr connection="DRIVER={Microsoft ODBC for Oracle};UID=TATADB;pwd=tatadb;SERVER=MFMCY11G;"/>
  </connection>
  <connection id="16840" xr16:uid="{00000000-0015-0000-FFFF-FFFFC7410000}" name="Connection5042" type="1" refreshedVersion="0" background="1">
    <dbPr connection="DRIVER={Microsoft ODBC for Oracle};UID=TATADB;pwd=tatadb;SERVER=MFMCY11G;"/>
  </connection>
  <connection id="16841" xr16:uid="{00000000-0015-0000-FFFF-FFFFC8410000}" name="Connection5043" type="1" refreshedVersion="0" background="1">
    <dbPr connection="DRIVER={Microsoft ODBC for Oracle};UID=TATADB;pwd=tatadb;SERVER=MFMCY11G;"/>
  </connection>
  <connection id="16842" xr16:uid="{00000000-0015-0000-FFFF-FFFFC9410000}" name="Connection5044" type="1" refreshedVersion="0" background="1">
    <dbPr connection="DRIVER={Microsoft ODBC for Oracle};UID=TATADB;pwd=tatadb;SERVER=MFMCY11G;"/>
  </connection>
  <connection id="16843" xr16:uid="{00000000-0015-0000-FFFF-FFFFCA410000}" name="Connection5045" type="1" refreshedVersion="0" background="1">
    <dbPr connection="DRIVER={Microsoft ODBC for Oracle};UID=TATADB;pwd=tatadb;SERVER=MFMCY11G;"/>
  </connection>
  <connection id="16844" xr16:uid="{00000000-0015-0000-FFFF-FFFFCB410000}" name="Connection5046" type="1" refreshedVersion="0" background="1">
    <dbPr connection="DRIVER={Microsoft ODBC for Oracle};UID=TATADB;pwd=tatadb;SERVER=MFMCY11G;"/>
  </connection>
  <connection id="16845" xr16:uid="{00000000-0015-0000-FFFF-FFFFCC410000}" name="Connection5047" type="1" refreshedVersion="0" background="1">
    <dbPr connection="DRIVER={Microsoft ODBC for Oracle};UID=TATADB;pwd=tatadb;SERVER=MFMCY11G;"/>
  </connection>
  <connection id="16846" xr16:uid="{00000000-0015-0000-FFFF-FFFFCD410000}" name="Connection5048" type="1" refreshedVersion="0" background="1">
    <dbPr connection="DRIVER={Microsoft ODBC for Oracle};UID=TATADB;pwd=tatadb;SERVER=MFMCY11G;"/>
  </connection>
  <connection id="16847" xr16:uid="{00000000-0015-0000-FFFF-FFFFCE410000}" name="Connection5049" type="1" refreshedVersion="0" background="1">
    <dbPr connection="DRIVER={Microsoft ODBC for Oracle};UID=TATADB;pwd=tatadb;SERVER=MFMCY11G;"/>
  </connection>
  <connection id="16848" xr16:uid="{00000000-0015-0000-FFFF-FFFFCF410000}" name="Connection505" type="1" refreshedVersion="0" background="1">
    <dbPr connection="DRIVER={Microsoft ODBC for Oracle};UID=tatadb;pwd=MADHU;SERVER=mfunddb;"/>
  </connection>
  <connection id="16849" xr16:uid="{00000000-0015-0000-FFFF-FFFFD0410000}" name="Connection5050" type="1" refreshedVersion="0" background="1">
    <dbPr connection="DRIVER={Microsoft ODBC for Oracle};UID=TATADB;pwd=tatadb;SERVER=MFMCY11G;"/>
  </connection>
  <connection id="16850" xr16:uid="{00000000-0015-0000-FFFF-FFFFD1410000}" name="Connection5051" type="1" refreshedVersion="0" background="1">
    <dbPr connection="DRIVER={Microsoft ODBC for Oracle};UID=TATADB;pwd=tatadb;SERVER=MFMCY11G;"/>
  </connection>
  <connection id="16851" xr16:uid="{00000000-0015-0000-FFFF-FFFFD2410000}" name="Connection5052" type="1" refreshedVersion="0" background="1">
    <dbPr connection="DRIVER={Microsoft ODBC for Oracle};UID=TATADB;pwd=tatadb;SERVER=MFMCY11G;"/>
  </connection>
  <connection id="16852" xr16:uid="{00000000-0015-0000-FFFF-FFFFD3410000}" name="Connection5053" type="1" refreshedVersion="0" background="1">
    <dbPr connection="DRIVER={Microsoft ODBC for Oracle};UID=TATADB;pwd=tatadb;SERVER=MFMCY11G;"/>
  </connection>
  <connection id="16853" xr16:uid="{00000000-0015-0000-FFFF-FFFFD4410000}" name="Connection5054" type="1" refreshedVersion="0" background="1">
    <dbPr connection="DRIVER={Microsoft ODBC for Oracle};UID=TATADB;pwd=tatadb;SERVER=MFMCY11G;"/>
  </connection>
  <connection id="16854" xr16:uid="{00000000-0015-0000-FFFF-FFFFD5410000}" name="Connection5055" type="1" refreshedVersion="0" background="1">
    <dbPr connection="DRIVER={Microsoft ODBC for Oracle};UID=TATADB;pwd=tatadb;SERVER=MFMCY11G;"/>
  </connection>
  <connection id="16855" xr16:uid="{00000000-0015-0000-FFFF-FFFFD6410000}" name="Connection5056" type="1" refreshedVersion="0" background="1">
    <dbPr connection="DRIVER={Microsoft ODBC for Oracle};UID=TATADB;pwd=tatadb;SERVER=MFMCY11G;"/>
  </connection>
  <connection id="16856" xr16:uid="{00000000-0015-0000-FFFF-FFFFD7410000}" name="Connection5057" type="1" refreshedVersion="0" background="1">
    <dbPr connection="DRIVER={Microsoft ODBC for Oracle};UID=TATADB;pwd=tatadb;SERVER=MFMCY11G;"/>
  </connection>
  <connection id="16857" xr16:uid="{00000000-0015-0000-FFFF-FFFFD8410000}" name="Connection5058" type="1" refreshedVersion="0" background="1">
    <dbPr connection="DRIVER={Microsoft ODBC for Oracle};UID=TATADB;pwd=tatadb;SERVER=MFMCY11G;"/>
  </connection>
  <connection id="16858" xr16:uid="{00000000-0015-0000-FFFF-FFFFD9410000}" name="Connection5059" type="1" refreshedVersion="0" background="1">
    <dbPr connection="DRIVER={Microsoft ODBC for Oracle};UID=TATADB;pwd=tatadb;SERVER=MFMCY11G;"/>
  </connection>
  <connection id="16859" xr16:uid="{00000000-0015-0000-FFFF-FFFFDA410000}" name="Connection506" type="1" refreshedVersion="0" background="1">
    <dbPr connection="DRIVER={Microsoft ODBC for Oracle};UID=tatadb;pwd=MADHU;SERVER=mfunddb;"/>
  </connection>
  <connection id="16860" xr16:uid="{00000000-0015-0000-FFFF-FFFFDB410000}" name="Connection5060" type="1" refreshedVersion="0" background="1">
    <dbPr connection="DRIVER={Microsoft ODBC for Oracle};UID=TATADB;pwd=tatadb;SERVER=MFMCY11G;"/>
  </connection>
  <connection id="16861" xr16:uid="{00000000-0015-0000-FFFF-FFFFDC410000}" name="Connection5061" type="1" refreshedVersion="0" background="1">
    <dbPr connection="DRIVER={Microsoft ODBC for Oracle};UID=TATADB;pwd=tatadb;SERVER=MFMCY11G;"/>
  </connection>
  <connection id="16862" xr16:uid="{00000000-0015-0000-FFFF-FFFFDD410000}" name="Connection5062" type="1" refreshedVersion="0" background="1">
    <dbPr connection="DRIVER={Microsoft ODBC for Oracle};UID=TATADB;pwd=tatadb;SERVER=MFMCY11G;"/>
  </connection>
  <connection id="16863" xr16:uid="{00000000-0015-0000-FFFF-FFFFDE410000}" name="Connection5063" type="1" refreshedVersion="0" background="1">
    <dbPr connection="DRIVER={Microsoft ODBC for Oracle};UID=TATADB;pwd=tatadb;SERVER=MFMCY11G;"/>
  </connection>
  <connection id="16864" xr16:uid="{00000000-0015-0000-FFFF-FFFFDF410000}" name="Connection5064" type="1" refreshedVersion="0" background="1">
    <dbPr connection="DRIVER={Microsoft ODBC for Oracle};UID=TATADB;pwd=tatadb;SERVER=MFMCY11G;"/>
  </connection>
  <connection id="16865" xr16:uid="{00000000-0015-0000-FFFF-FFFFE0410000}" name="Connection5065" type="1" refreshedVersion="0" background="1">
    <dbPr connection="DRIVER={Microsoft ODBC for Oracle};UID=TATADB;pwd=tatadb;SERVER=MFMCY11G;"/>
  </connection>
  <connection id="16866" xr16:uid="{00000000-0015-0000-FFFF-FFFFE1410000}" name="Connection5066" type="1" refreshedVersion="0" background="1">
    <dbPr connection="DRIVER={Microsoft ODBC for Oracle};UID=TATADB;pwd=tatadb;SERVER=MFMCY11G;"/>
  </connection>
  <connection id="16867" xr16:uid="{00000000-0015-0000-FFFF-FFFFE2410000}" name="Connection5067" type="1" refreshedVersion="0" background="1">
    <dbPr connection="DRIVER={Microsoft ODBC for Oracle};UID=TATADB;pwd=tatadb;SERVER=MFMCY11G;"/>
  </connection>
  <connection id="16868" xr16:uid="{00000000-0015-0000-FFFF-FFFFE3410000}" name="Connection5068" type="1" refreshedVersion="0" background="1">
    <dbPr connection="DRIVER={Microsoft ODBC for Oracle};UID=TATADB;pwd=tatadb;SERVER=MFMCY11G;"/>
  </connection>
  <connection id="16869" xr16:uid="{00000000-0015-0000-FFFF-FFFFE4410000}" name="Connection5069" type="1" refreshedVersion="0" background="1">
    <dbPr connection="DRIVER={Microsoft ODBC for Oracle};UID=TATADB;pwd=tatadb;SERVER=MFMCY11G;"/>
  </connection>
  <connection id="16870" xr16:uid="{00000000-0015-0000-FFFF-FFFFE5410000}" name="Connection507" type="1" refreshedVersion="0" background="1">
    <dbPr connection="DRIVER={Microsoft ODBC for Oracle};UID=tatadb;pwd=MADHU;SERVER=mfunddb;"/>
  </connection>
  <connection id="16871" xr16:uid="{00000000-0015-0000-FFFF-FFFFE6410000}" name="Connection5070" type="1" refreshedVersion="0" background="1">
    <dbPr connection="DRIVER={Microsoft ODBC for Oracle};UID=TATADB;pwd=tatadb;SERVER=MFMCY11G;"/>
  </connection>
  <connection id="16872" xr16:uid="{00000000-0015-0000-FFFF-FFFFE7410000}" name="Connection5071" type="1" refreshedVersion="0" background="1">
    <dbPr connection="DRIVER={Microsoft ODBC for Oracle};UID=TATADB;pwd=tatadb;SERVER=MFMCY11G;"/>
  </connection>
  <connection id="16873" xr16:uid="{00000000-0015-0000-FFFF-FFFFE8410000}" name="Connection5072" type="1" refreshedVersion="0" background="1">
    <dbPr connection="DRIVER={Microsoft ODBC for Oracle};UID=TATADB;pwd=tatadb;SERVER=MFMCY11G;"/>
  </connection>
  <connection id="16874" xr16:uid="{00000000-0015-0000-FFFF-FFFFE9410000}" name="Connection5073" type="1" refreshedVersion="0" background="1">
    <dbPr connection="DRIVER={Microsoft ODBC for Oracle};UID=TATADB;pwd=tatadb;SERVER=MFMCY11G;"/>
  </connection>
  <connection id="16875" xr16:uid="{00000000-0015-0000-FFFF-FFFFEA410000}" name="Connection5074" type="1" refreshedVersion="0" background="1">
    <dbPr connection="DRIVER={Microsoft ODBC for Oracle};UID=TATADB;pwd=tatadb;SERVER=MFMCY11G;"/>
  </connection>
  <connection id="16876" xr16:uid="{00000000-0015-0000-FFFF-FFFFEB410000}" name="Connection5075" type="1" refreshedVersion="0" background="1">
    <dbPr connection="DRIVER={Microsoft ODBC for Oracle};UID=TATADB;pwd=tatadb;SERVER=MFMCY11G;"/>
  </connection>
  <connection id="16877" xr16:uid="{00000000-0015-0000-FFFF-FFFFEC410000}" name="Connection5076" type="1" refreshedVersion="0" background="1">
    <dbPr connection="DRIVER={Microsoft ODBC for Oracle};UID=TATADB;pwd=tatadb;SERVER=MFMCY11G;"/>
  </connection>
  <connection id="16878" xr16:uid="{00000000-0015-0000-FFFF-FFFFED410000}" name="Connection5077" type="1" refreshedVersion="0" background="1">
    <dbPr connection="DRIVER={Microsoft ODBC for Oracle};UID=TATADB;pwd=tatadb;SERVER=MFMCY11G;"/>
  </connection>
  <connection id="16879" xr16:uid="{00000000-0015-0000-FFFF-FFFFEE410000}" name="Connection5078" type="1" refreshedVersion="0" background="1">
    <dbPr connection="DRIVER={Microsoft ODBC for Oracle};UID=TATADB;pwd=tatadb;SERVER=MFMCY11G;"/>
  </connection>
  <connection id="16880" xr16:uid="{00000000-0015-0000-FFFF-FFFFEF410000}" name="Connection5079" type="1" refreshedVersion="0" background="1">
    <dbPr connection="DRIVER={Microsoft ODBC for Oracle};UID=TATADB;pwd=tatadb;SERVER=MFMCY11G;"/>
  </connection>
  <connection id="16881" xr16:uid="{00000000-0015-0000-FFFF-FFFFF0410000}" name="Connection508" type="1" refreshedVersion="0" background="1">
    <dbPr connection="DRIVER={Microsoft ODBC for Oracle};UID=TATADB;pwd=tatadb;SERVER=MFMCY11G;"/>
  </connection>
  <connection id="16882" xr16:uid="{00000000-0015-0000-FFFF-FFFFF1410000}" name="Connection5080" type="1" refreshedVersion="0" background="1">
    <dbPr connection="DRIVER={Microsoft ODBC for Oracle};UID=TATADB;pwd=tatadb;SERVER=MFMCY11G;"/>
  </connection>
  <connection id="16883" xr16:uid="{00000000-0015-0000-FFFF-FFFFF2410000}" name="Connection5081" type="1" refreshedVersion="0" background="1">
    <dbPr connection="DRIVER={Microsoft ODBC for Oracle};UID=TATADB;pwd=tatadb;SERVER=MFMCY11G;"/>
  </connection>
  <connection id="16884" xr16:uid="{00000000-0015-0000-FFFF-FFFFF3410000}" name="Connection5082" type="1" refreshedVersion="0" background="1">
    <dbPr connection="DRIVER={Microsoft ODBC for Oracle};UID=TATADB;pwd=tatadb;SERVER=MFMCY11G;"/>
  </connection>
  <connection id="16885" xr16:uid="{00000000-0015-0000-FFFF-FFFFF4410000}" name="Connection5083" type="1" refreshedVersion="0" background="1">
    <dbPr connection="DRIVER={Microsoft ODBC for Oracle};UID=TATADB;pwd=tatadb;SERVER=MFMCY11G;"/>
  </connection>
  <connection id="16886" xr16:uid="{00000000-0015-0000-FFFF-FFFFF5410000}" name="Connection5084" type="1" refreshedVersion="0" background="1">
    <dbPr connection="DRIVER={Microsoft ODBC for Oracle};UID=TATADB;pwd=tatadb;SERVER=MFMCY11G;"/>
  </connection>
  <connection id="16887" xr16:uid="{00000000-0015-0000-FFFF-FFFFF6410000}" name="Connection5085" type="1" refreshedVersion="0" background="1">
    <dbPr connection="DRIVER={Microsoft ODBC for Oracle};UID=TATADB;pwd=tatadb;SERVER=MFMCY11G;"/>
  </connection>
  <connection id="16888" xr16:uid="{00000000-0015-0000-FFFF-FFFFF7410000}" name="Connection5086" type="1" refreshedVersion="0" background="1">
    <dbPr connection="DRIVER={Microsoft ODBC for Oracle};UID=TATADB;pwd=tatadb;SERVER=MFMCY11G;"/>
  </connection>
  <connection id="16889" xr16:uid="{00000000-0015-0000-FFFF-FFFFF8410000}" name="Connection5087" type="1" refreshedVersion="0" background="1">
    <dbPr connection="DRIVER={Microsoft ODBC for Oracle};UID=TATADB;pwd=tatadb;SERVER=MFMCY11G;"/>
  </connection>
  <connection id="16890" xr16:uid="{00000000-0015-0000-FFFF-FFFFF9410000}" name="Connection5088" type="1" refreshedVersion="0" background="1">
    <dbPr connection="DRIVER={Microsoft ODBC for Oracle};UID=TATADB;pwd=tatadb;SERVER=MFMCY11G;"/>
  </connection>
  <connection id="16891" xr16:uid="{00000000-0015-0000-FFFF-FFFFFA410000}" name="Connection5089" type="1" refreshedVersion="0" background="1">
    <dbPr connection="DRIVER={Microsoft ODBC for Oracle};UID=TATADB;pwd=tatadb;SERVER=MFMCY11G;"/>
  </connection>
  <connection id="16892" xr16:uid="{00000000-0015-0000-FFFF-FFFFFB410000}" name="Connection509" type="1" refreshedVersion="0" background="1">
    <dbPr connection="DRIVER={Microsoft ODBC for Oracle};UID=tatadb;pwd=MADHU;SERVER=mfunddb;"/>
  </connection>
  <connection id="16893" xr16:uid="{00000000-0015-0000-FFFF-FFFFFC410000}" name="Connection5090" type="1" refreshedVersion="0" background="1">
    <dbPr connection="DRIVER={Microsoft ODBC for Oracle};UID=TATADB;pwd=tatadb;SERVER=MFMCY11G;"/>
  </connection>
  <connection id="16894" xr16:uid="{00000000-0015-0000-FFFF-FFFFFD410000}" name="Connection5091" type="1" refreshedVersion="0" background="1">
    <dbPr connection="DRIVER={Microsoft ODBC for Oracle};UID=TATADB;pwd=tatadb;SERVER=MFMCY11G;"/>
  </connection>
  <connection id="16895" xr16:uid="{00000000-0015-0000-FFFF-FFFFFE410000}" name="Connection5092" type="1" refreshedVersion="0" background="1">
    <dbPr connection="DRIVER={Microsoft ODBC for Oracle};UID=TATADB;pwd=tatadb;SERVER=MFMCY11G;"/>
  </connection>
  <connection id="16896" xr16:uid="{00000000-0015-0000-FFFF-FFFFFF410000}" name="Connection5093" type="1" refreshedVersion="0" background="1">
    <dbPr connection="DRIVER={Microsoft ODBC for Oracle};UID=TATADB;pwd=tatadb;SERVER=MFMCY11G;"/>
  </connection>
  <connection id="16897" xr16:uid="{00000000-0015-0000-FFFF-FFFF00420000}" name="Connection5094" type="1" refreshedVersion="0" background="1">
    <dbPr connection="DRIVER={Microsoft ODBC for Oracle};UID=TATADB;pwd=tatadb;SERVER=MFMCY11G;"/>
  </connection>
  <connection id="16898" xr16:uid="{00000000-0015-0000-FFFF-FFFF01420000}" name="Connection5095" type="1" refreshedVersion="0" background="1">
    <dbPr connection="DRIVER={Microsoft ODBC for Oracle};UID=TATADB;pwd=tatadb;SERVER=MFMCY11G;"/>
  </connection>
  <connection id="16899" xr16:uid="{00000000-0015-0000-FFFF-FFFF02420000}" name="Connection5096" type="1" refreshedVersion="0" background="1">
    <dbPr connection="DRIVER={Microsoft ODBC for Oracle};UID=TATADB;pwd=tatadb;SERVER=MFMCY11G;"/>
  </connection>
  <connection id="16900" xr16:uid="{00000000-0015-0000-FFFF-FFFF03420000}" name="Connection5097" type="1" refreshedVersion="0" background="1">
    <dbPr connection="DRIVER={Microsoft ODBC for Oracle};UID=TATADB;pwd=tatadb;SERVER=MFMCY11G;"/>
  </connection>
  <connection id="16901" xr16:uid="{00000000-0015-0000-FFFF-FFFF04420000}" name="Connection5098" type="1" refreshedVersion="0" background="1">
    <dbPr connection="DRIVER={Microsoft ODBC for Oracle};UID=TATADB;pwd=tatadb;SERVER=MFMCY11G;"/>
  </connection>
  <connection id="16902" xr16:uid="{00000000-0015-0000-FFFF-FFFF05420000}" name="Connection5099" type="1" refreshedVersion="0" background="1">
    <dbPr connection="DRIVER={Microsoft ODBC for Oracle};UID=TATADB;pwd=tatadb;SERVER=MFMCY11G;"/>
  </connection>
  <connection id="16903" xr16:uid="{00000000-0015-0000-FFFF-FFFF06420000}" name="Connection51" type="1" refreshedVersion="0" background="1">
    <dbPr connection="DRIVER={Microsoft ODBC for Oracle};UID=tatadb;pwd=MADHU;SERVER=mfunddb;"/>
  </connection>
  <connection id="16904" xr16:uid="{00000000-0015-0000-FFFF-FFFF07420000}" name="Connection510" type="1" refreshedVersion="0" background="1">
    <dbPr connection="DRIVER={Microsoft ODBC for Oracle};UID=tatadb;pwd=MADHU;SERVER=mfunddb;"/>
  </connection>
  <connection id="16905" xr16:uid="{00000000-0015-0000-FFFF-FFFF08420000}" name="Connection5100" type="1" refreshedVersion="0" background="1">
    <dbPr connection="DRIVER={Microsoft ODBC for Oracle};UID=TATADB;pwd=tatadb;SERVER=MFMCY11G;"/>
  </connection>
  <connection id="16906" xr16:uid="{00000000-0015-0000-FFFF-FFFF09420000}" name="Connection5101" type="1" refreshedVersion="0" background="1">
    <dbPr connection="DRIVER={Microsoft ODBC for Oracle};UID=TATADB;pwd=tatadb;SERVER=MFMCY11G;"/>
  </connection>
  <connection id="16907" xr16:uid="{00000000-0015-0000-FFFF-FFFF0A420000}" name="Connection5102" type="1" refreshedVersion="0" background="1">
    <dbPr connection="DRIVER={Microsoft ODBC for Oracle};UID=TATADB;pwd=tatadb;SERVER=MFMCY11G;"/>
  </connection>
  <connection id="16908" xr16:uid="{00000000-0015-0000-FFFF-FFFF0B420000}" name="Connection5103" type="1" refreshedVersion="0" background="1">
    <dbPr connection="DRIVER={Microsoft ODBC for Oracle};UID=TATADB;pwd=tatadb;SERVER=MFMCY11G;"/>
  </connection>
  <connection id="16909" xr16:uid="{00000000-0015-0000-FFFF-FFFF0C420000}" name="Connection5104" type="1" refreshedVersion="0" background="1">
    <dbPr connection="DRIVER={Microsoft ODBC for Oracle};UID=TATADB;pwd=tatadb;SERVER=MFMCY11G;"/>
  </connection>
  <connection id="16910" xr16:uid="{00000000-0015-0000-FFFF-FFFF0D420000}" name="Connection5105" type="1" refreshedVersion="0" background="1">
    <dbPr connection="DRIVER={Microsoft ODBC for Oracle};UID=TATADB;pwd=tatadb;SERVER=MFMCY11G;"/>
  </connection>
  <connection id="16911" xr16:uid="{00000000-0015-0000-FFFF-FFFF0E420000}" name="Connection5106" type="1" refreshedVersion="0" background="1">
    <dbPr connection="DRIVER={Microsoft ODBC for Oracle};UID=TATADB;pwd=tatadb;SERVER=MFMCY11G;"/>
  </connection>
  <connection id="16912" xr16:uid="{00000000-0015-0000-FFFF-FFFF0F420000}" name="Connection5107" type="1" refreshedVersion="0" background="1">
    <dbPr connection="DRIVER={Microsoft ODBC for Oracle};UID=TATADB;pwd=tatadb;SERVER=MFMCY11G;"/>
  </connection>
  <connection id="16913" xr16:uid="{00000000-0015-0000-FFFF-FFFF10420000}" name="Connection5108" type="1" refreshedVersion="0" background="1">
    <dbPr connection="DRIVER={Microsoft ODBC for Oracle};UID=TATADB;pwd=tatadb;SERVER=MFMCY11G;"/>
  </connection>
  <connection id="16914" xr16:uid="{00000000-0015-0000-FFFF-FFFF11420000}" name="Connection5109" type="1" refreshedVersion="0" background="1">
    <dbPr connection="DRIVER={Microsoft ODBC for Oracle};UID=TATADB;pwd=tatadb;SERVER=MFMCY11G;"/>
  </connection>
  <connection id="16915" xr16:uid="{00000000-0015-0000-FFFF-FFFF12420000}" name="Connection511" type="1" refreshedVersion="0" background="1">
    <dbPr connection="DRIVER={Microsoft ODBC for Oracle};UID=tatadb;pwd=MADHU;SERVER=mfunddb;"/>
  </connection>
  <connection id="16916" xr16:uid="{00000000-0015-0000-FFFF-FFFF13420000}" name="Connection5110" type="1" refreshedVersion="0" background="1">
    <dbPr connection="DRIVER={Microsoft ODBC for Oracle};UID=TATADB;pwd=tatadb;SERVER=MFMCY11G;"/>
  </connection>
  <connection id="16917" xr16:uid="{00000000-0015-0000-FFFF-FFFF14420000}" name="Connection5111" type="1" refreshedVersion="0" background="1">
    <dbPr connection="DRIVER={Microsoft ODBC for Oracle};UID=TATADB;pwd=tatadb;SERVER=MFMCY11G;"/>
  </connection>
  <connection id="16918" xr16:uid="{00000000-0015-0000-FFFF-FFFF15420000}" name="Connection5112" type="1" refreshedVersion="0" background="1">
    <dbPr connection="DRIVER={Microsoft ODBC for Oracle};UID=TATADB;pwd=tatadb;SERVER=MFMCY11G;"/>
  </connection>
  <connection id="16919" xr16:uid="{00000000-0015-0000-FFFF-FFFF16420000}" name="Connection5113" type="1" refreshedVersion="0" background="1">
    <dbPr connection="DRIVER={Microsoft ODBC for Oracle};UID=TATADB;pwd=tatadb;SERVER=MFMCY11G;"/>
  </connection>
  <connection id="16920" xr16:uid="{00000000-0015-0000-FFFF-FFFF17420000}" name="Connection5114" type="1" refreshedVersion="0" background="1">
    <dbPr connection="DRIVER={Microsoft ODBC for Oracle};UID=TATADB;pwd=tatadb;SERVER=MFMCY11G;"/>
  </connection>
  <connection id="16921" xr16:uid="{00000000-0015-0000-FFFF-FFFF18420000}" name="Connection5115" type="1" refreshedVersion="0" background="1">
    <dbPr connection="DRIVER={Microsoft ODBC for Oracle};UID=TATADB;pwd=tatadb;SERVER=MFMCY11G;"/>
  </connection>
  <connection id="16922" xr16:uid="{00000000-0015-0000-FFFF-FFFF19420000}" name="Connection5116" type="1" refreshedVersion="0" background="1">
    <dbPr connection="DRIVER={Microsoft ODBC for Oracle};UID=TATADB;pwd=tatadb;SERVER=MFMCY11G;"/>
  </connection>
  <connection id="16923" xr16:uid="{00000000-0015-0000-FFFF-FFFF1A420000}" name="Connection5117" type="1" refreshedVersion="0" background="1">
    <dbPr connection="DRIVER={Microsoft ODBC for Oracle};UID=TATADB;pwd=tatadb;SERVER=MFMCY11G;"/>
  </connection>
  <connection id="16924" xr16:uid="{00000000-0015-0000-FFFF-FFFF1B420000}" name="Connection5118" type="1" refreshedVersion="0" background="1">
    <dbPr connection="DRIVER={Microsoft ODBC for Oracle};UID=TATADB;pwd=tatadb;SERVER=MFMCY11G;"/>
  </connection>
  <connection id="16925" xr16:uid="{00000000-0015-0000-FFFF-FFFF1C420000}" name="Connection5119" type="1" refreshedVersion="0" background="1">
    <dbPr connection="DRIVER={Microsoft ODBC for Oracle};UID=TATADB;pwd=tatadb;SERVER=MFMCY11G;"/>
  </connection>
  <connection id="16926" xr16:uid="{00000000-0015-0000-FFFF-FFFF1D420000}" name="Connection512" type="1" refreshedVersion="0" background="1">
    <dbPr connection="DRIVER={Microsoft ODBC for Oracle};UID=tatadb;pwd=MADHU;SERVER=mfunddb;"/>
  </connection>
  <connection id="16927" xr16:uid="{00000000-0015-0000-FFFF-FFFF1E420000}" name="Connection5120" type="1" refreshedVersion="0" background="1">
    <dbPr connection="DRIVER={Microsoft ODBC for Oracle};UID=TATADB;pwd=tatadb;SERVER=MFMCY11G;"/>
  </connection>
  <connection id="16928" xr16:uid="{00000000-0015-0000-FFFF-FFFF1F420000}" name="Connection5121" type="1" refreshedVersion="0" background="1">
    <dbPr connection="DRIVER={Microsoft ODBC for Oracle};UID=TATADB;pwd=tatadb;SERVER=MFMCY11G;"/>
  </connection>
  <connection id="16929" xr16:uid="{00000000-0015-0000-FFFF-FFFF20420000}" name="Connection5122" type="1" refreshedVersion="0" background="1">
    <dbPr connection="DRIVER={Microsoft ODBC for Oracle};UID=TATADB;pwd=tatadb;SERVER=MFMCY11G;"/>
  </connection>
  <connection id="16930" xr16:uid="{00000000-0015-0000-FFFF-FFFF21420000}" name="Connection5123" type="1" refreshedVersion="0" background="1">
    <dbPr connection="DRIVER={Microsoft ODBC for Oracle};UID=TATADB;pwd=tatadb;SERVER=MFMCY11G;"/>
  </connection>
  <connection id="16931" xr16:uid="{00000000-0015-0000-FFFF-FFFF22420000}" name="Connection5124" type="1" refreshedVersion="0" background="1">
    <dbPr connection="DRIVER={Microsoft ODBC for Oracle};UID=TATADB;pwd=tatadb;SERVER=MFMCY11G;"/>
  </connection>
  <connection id="16932" xr16:uid="{00000000-0015-0000-FFFF-FFFF23420000}" name="Connection5125" type="1" refreshedVersion="0" background="1">
    <dbPr connection="DRIVER={Microsoft ODBC for Oracle};UID=TATADB;pwd=tatadb;SERVER=MFMCY11G;"/>
  </connection>
  <connection id="16933" xr16:uid="{00000000-0015-0000-FFFF-FFFF24420000}" name="Connection5126" type="1" refreshedVersion="0" background="1">
    <dbPr connection="DRIVER={Microsoft ODBC for Oracle};UID=TATADB;pwd=tatadb;SERVER=MFMCY11G;"/>
  </connection>
  <connection id="16934" xr16:uid="{00000000-0015-0000-FFFF-FFFF25420000}" name="Connection5127" type="1" refreshedVersion="0" background="1">
    <dbPr connection="DRIVER={Microsoft ODBC for Oracle};UID=TATADB;pwd=tatadb;SERVER=MFMCY11G;"/>
  </connection>
  <connection id="16935" xr16:uid="{00000000-0015-0000-FFFF-FFFF26420000}" name="Connection5128" type="1" refreshedVersion="0" background="1">
    <dbPr connection="DRIVER={Microsoft ODBC for Oracle};UID=TATADB;pwd=tatadb;SERVER=MFMCY11G;"/>
  </connection>
  <connection id="16936" xr16:uid="{00000000-0015-0000-FFFF-FFFF27420000}" name="Connection5129" type="1" refreshedVersion="0" background="1">
    <dbPr connection="DRIVER={Microsoft ODBC for Oracle};UID=TATADB;pwd=tatadb;SERVER=MFMCY11G;"/>
  </connection>
  <connection id="16937" xr16:uid="{00000000-0015-0000-FFFF-FFFF28420000}" name="Connection513" type="1" refreshedVersion="0" background="1">
    <dbPr connection="DRIVER={Microsoft ODBC for Oracle};UID=tatadb;pwd=MADHU;SERVER=mfunddb;"/>
  </connection>
  <connection id="16938" xr16:uid="{00000000-0015-0000-FFFF-FFFF29420000}" name="Connection5130" type="1" refreshedVersion="0" background="1">
    <dbPr connection="DRIVER={Microsoft ODBC for Oracle};UID=TATADB;pwd=tatadb;SERVER=MFMCY11G;"/>
  </connection>
  <connection id="16939" xr16:uid="{00000000-0015-0000-FFFF-FFFF2A420000}" name="Connection5131" type="1" refreshedVersion="0" background="1">
    <dbPr connection="DRIVER={Microsoft ODBC for Oracle};UID=TATADB;pwd=tatadb;SERVER=MFMCY11G;"/>
  </connection>
  <connection id="16940" xr16:uid="{00000000-0015-0000-FFFF-FFFF2B420000}" name="Connection5132" type="1" refreshedVersion="0" background="1">
    <dbPr connection="DRIVER={Microsoft ODBC for Oracle};UID=TATADB;pwd=tatadb;SERVER=MFMCY11G;"/>
  </connection>
  <connection id="16941" xr16:uid="{00000000-0015-0000-FFFF-FFFF2C420000}" name="Connection5133" type="1" refreshedVersion="0" background="1">
    <dbPr connection="DRIVER={Microsoft ODBC for Oracle};UID=TATADB;pwd=tatadb;SERVER=MFMCY11G;"/>
  </connection>
  <connection id="16942" xr16:uid="{00000000-0015-0000-FFFF-FFFF2D420000}" name="Connection5134" type="1" refreshedVersion="0" background="1">
    <dbPr connection="DRIVER={Microsoft ODBC for Oracle};UID=TATADB;pwd=tatadb;SERVER=MFMCY11G;"/>
  </connection>
  <connection id="16943" xr16:uid="{00000000-0015-0000-FFFF-FFFF2E420000}" name="Connection5135" type="1" refreshedVersion="0" background="1">
    <dbPr connection="DRIVER={Microsoft ODBC for Oracle};UID=TATADB;pwd=tatadb;SERVER=MFMCY11G;"/>
  </connection>
  <connection id="16944" xr16:uid="{00000000-0015-0000-FFFF-FFFF2F420000}" name="Connection5136" type="1" refreshedVersion="0" background="1">
    <dbPr connection="DRIVER={Microsoft ODBC for Oracle};UID=TATADB;pwd=tatadb;SERVER=MFMCY11G;"/>
  </connection>
  <connection id="16945" xr16:uid="{00000000-0015-0000-FFFF-FFFF30420000}" name="Connection5137" type="1" refreshedVersion="0" background="1">
    <dbPr connection="DRIVER={Microsoft ODBC for Oracle};UID=TATADB;pwd=tatadb;SERVER=MFMCY11G;"/>
  </connection>
  <connection id="16946" xr16:uid="{00000000-0015-0000-FFFF-FFFF31420000}" name="Connection5138" type="1" refreshedVersion="0" background="1">
    <dbPr connection="DRIVER={Microsoft ODBC for Oracle};UID=TATADB;pwd=tatadb;SERVER=MFMCY11G;"/>
  </connection>
  <connection id="16947" xr16:uid="{00000000-0015-0000-FFFF-FFFF32420000}" name="Connection5139" type="1" refreshedVersion="0" background="1">
    <dbPr connection="DRIVER={Microsoft ODBC for Oracle};UID=TATADB;pwd=tatadb;SERVER=MFMCY11G;"/>
  </connection>
  <connection id="16948" xr16:uid="{00000000-0015-0000-FFFF-FFFF33420000}" name="Connection514" type="1" refreshedVersion="0" background="1">
    <dbPr connection="DRIVER={Microsoft ODBC for Oracle};UID=tatadb;pwd=MADHU;SERVER=mfunddb;"/>
  </connection>
  <connection id="16949" xr16:uid="{00000000-0015-0000-FFFF-FFFF34420000}" name="Connection5140" type="1" refreshedVersion="0" background="1">
    <dbPr connection="DRIVER={Microsoft ODBC for Oracle};UID=TATADB;pwd=tatadb;SERVER=MFMCY11G;"/>
  </connection>
  <connection id="16950" xr16:uid="{00000000-0015-0000-FFFF-FFFF35420000}" name="Connection5141" type="1" refreshedVersion="0" background="1">
    <dbPr connection="DRIVER={Microsoft ODBC for Oracle};UID=TATADB;pwd=tatadb;SERVER=MFMCY11G;"/>
  </connection>
  <connection id="16951" xr16:uid="{00000000-0015-0000-FFFF-FFFF36420000}" name="Connection5142" type="1" refreshedVersion="0" background="1">
    <dbPr connection="DRIVER={Microsoft ODBC for Oracle};UID=TATADB;pwd=tatadb;SERVER=MFMCY11G;"/>
  </connection>
  <connection id="16952" xr16:uid="{00000000-0015-0000-FFFF-FFFF37420000}" name="Connection5143" type="1" refreshedVersion="0" background="1">
    <dbPr connection="DRIVER={Microsoft ODBC for Oracle};UID=TATADB;pwd=tatadb;SERVER=MFMCY11G;"/>
  </connection>
  <connection id="16953" xr16:uid="{00000000-0015-0000-FFFF-FFFF38420000}" name="Connection5144" type="1" refreshedVersion="0" background="1">
    <dbPr connection="DRIVER={Microsoft ODBC for Oracle};UID=TATADB;pwd=tatadb;SERVER=MFMCY11G;"/>
  </connection>
  <connection id="16954" xr16:uid="{00000000-0015-0000-FFFF-FFFF39420000}" name="Connection5145" type="1" refreshedVersion="0" background="1">
    <dbPr connection="DRIVER={Microsoft ODBC for Oracle};UID=TATADB;pwd=tatadb;SERVER=MFMCY11G;"/>
  </connection>
  <connection id="16955" xr16:uid="{00000000-0015-0000-FFFF-FFFF3A420000}" name="Connection5146" type="1" refreshedVersion="0" background="1">
    <dbPr connection="DRIVER={Microsoft ODBC for Oracle};UID=TATADB;pwd=tatadb;SERVER=MFMCY11G;"/>
  </connection>
  <connection id="16956" xr16:uid="{00000000-0015-0000-FFFF-FFFF3B420000}" name="Connection5147" type="1" refreshedVersion="0" background="1">
    <dbPr connection="DRIVER={Microsoft ODBC for Oracle};UID=TATADB;pwd=tatadb;SERVER=MFMCY11G;"/>
  </connection>
  <connection id="16957" xr16:uid="{00000000-0015-0000-FFFF-FFFF3C420000}" name="Connection5148" type="1" refreshedVersion="0" background="1">
    <dbPr connection="DRIVER={Microsoft ODBC for Oracle};UID=TATADB;pwd=tatadb;SERVER=MFMCY11G;"/>
  </connection>
  <connection id="16958" xr16:uid="{00000000-0015-0000-FFFF-FFFF3D420000}" name="Connection5149" type="1" refreshedVersion="0" background="1">
    <dbPr connection="DRIVER={Microsoft ODBC for Oracle};UID=TATADB;pwd=tatadb;SERVER=MFMCY11G;"/>
  </connection>
  <connection id="16959" xr16:uid="{00000000-0015-0000-FFFF-FFFF3E420000}" name="Connection515" type="1" refreshedVersion="0" background="1">
    <dbPr connection="DRIVER={Microsoft ODBC for Oracle};UID=TATADB;pwd=tatadb;SERVER=MFMCY11G;"/>
  </connection>
  <connection id="16960" xr16:uid="{00000000-0015-0000-FFFF-FFFF3F420000}" name="Connection5150" type="1" refreshedVersion="0" background="1">
    <dbPr connection="DRIVER={Microsoft ODBC for Oracle};UID=TATADB;pwd=tatadb;SERVER=MFMCY11G;"/>
  </connection>
  <connection id="16961" xr16:uid="{00000000-0015-0000-FFFF-FFFF40420000}" name="Connection5151" type="1" refreshedVersion="0" background="1">
    <dbPr connection="DRIVER={Microsoft ODBC for Oracle};UID=TATADB;pwd=tatadb;SERVER=MFMCY11G;"/>
  </connection>
  <connection id="16962" xr16:uid="{00000000-0015-0000-FFFF-FFFF41420000}" name="Connection5152" type="1" refreshedVersion="0" background="1">
    <dbPr connection="DRIVER={Microsoft ODBC for Oracle};UID=TATADB;pwd=tatadb;SERVER=MFMCY11G;"/>
  </connection>
  <connection id="16963" xr16:uid="{00000000-0015-0000-FFFF-FFFF42420000}" name="Connection5153" type="1" refreshedVersion="0" background="1">
    <dbPr connection="DRIVER={Microsoft ODBC for Oracle};UID=TATADB;pwd=tatadb;SERVER=MFMCY11G;"/>
  </connection>
  <connection id="16964" xr16:uid="{00000000-0015-0000-FFFF-FFFF43420000}" name="Connection5154" type="1" refreshedVersion="0" background="1">
    <dbPr connection="DRIVER={Microsoft ODBC for Oracle};UID=TATADB;pwd=tatadb;SERVER=MFMCY11G;"/>
  </connection>
  <connection id="16965" xr16:uid="{00000000-0015-0000-FFFF-FFFF44420000}" name="Connection5155" type="1" refreshedVersion="0" background="1">
    <dbPr connection="DRIVER={Microsoft ODBC for Oracle};UID=TATADB;pwd=tatadb;SERVER=MFMCY11G;"/>
  </connection>
  <connection id="16966" xr16:uid="{00000000-0015-0000-FFFF-FFFF45420000}" name="Connection5156" type="1" refreshedVersion="0" background="1">
    <dbPr connection="DRIVER={Microsoft ODBC for Oracle};UID=TATADB;pwd=tatadb;SERVER=MFMCY11G;"/>
  </connection>
  <connection id="16967" xr16:uid="{00000000-0015-0000-FFFF-FFFF46420000}" name="Connection5157" type="1" refreshedVersion="0" background="1">
    <dbPr connection="DRIVER={Microsoft ODBC for Oracle};UID=TATADB;pwd=tatadb;SERVER=MFMCY11G;"/>
  </connection>
  <connection id="16968" xr16:uid="{00000000-0015-0000-FFFF-FFFF47420000}" name="Connection5158" type="1" refreshedVersion="0" background="1">
    <dbPr connection="DRIVER={Microsoft ODBC for Oracle};UID=TATADB;pwd=tatadb;SERVER=MFMCY11G;"/>
  </connection>
  <connection id="16969" xr16:uid="{00000000-0015-0000-FFFF-FFFF48420000}" name="Connection5159" type="1" refreshedVersion="0" background="1">
    <dbPr connection="DRIVER={Microsoft ODBC for Oracle};UID=TATADB;pwd=tatadb;SERVER=MFMCY11G;"/>
  </connection>
  <connection id="16970" xr16:uid="{00000000-0015-0000-FFFF-FFFF49420000}" name="Connection516" type="1" refreshedVersion="0" background="1">
    <dbPr connection="DRIVER={Microsoft ODBC for Oracle};UID=tatadb;pwd=MADHU;SERVER=mfunddb;"/>
  </connection>
  <connection id="16971" xr16:uid="{00000000-0015-0000-FFFF-FFFF4A420000}" name="Connection5160" type="1" refreshedVersion="0" background="1">
    <dbPr connection="DRIVER={Microsoft ODBC for Oracle};UID=TATADB;pwd=tatadb;SERVER=MFMCY11G;"/>
  </connection>
  <connection id="16972" xr16:uid="{00000000-0015-0000-FFFF-FFFF4B420000}" name="Connection5161" type="1" refreshedVersion="0" background="1">
    <dbPr connection="DRIVER={Microsoft ODBC for Oracle};UID=TATADB;pwd=tatadb;SERVER=MFMCY11G;"/>
  </connection>
  <connection id="16973" xr16:uid="{00000000-0015-0000-FFFF-FFFF4C420000}" name="Connection5162" type="1" refreshedVersion="0" background="1">
    <dbPr connection="DRIVER={Microsoft ODBC for Oracle};UID=TATADB;pwd=tatadb;SERVER=MFMCY11G;"/>
  </connection>
  <connection id="16974" xr16:uid="{00000000-0015-0000-FFFF-FFFF4D420000}" name="Connection5163" type="1" refreshedVersion="0" background="1">
    <dbPr connection="DRIVER={Microsoft ODBC for Oracle};UID=TATADB;pwd=tatadb;SERVER=MFMCY11G;"/>
  </connection>
  <connection id="16975" xr16:uid="{00000000-0015-0000-FFFF-FFFF4E420000}" name="Connection5164" type="1" refreshedVersion="0" background="1">
    <dbPr connection="DRIVER={Microsoft ODBC for Oracle};UID=TATADB;pwd=tatadb;SERVER=MFMCY11G;"/>
  </connection>
  <connection id="16976" xr16:uid="{00000000-0015-0000-FFFF-FFFF4F420000}" name="Connection5165" type="1" refreshedVersion="0" background="1">
    <dbPr connection="DRIVER={Microsoft ODBC for Oracle};UID=TATADB;pwd=tatadb;SERVER=MFMCY11G;"/>
  </connection>
  <connection id="16977" xr16:uid="{00000000-0015-0000-FFFF-FFFF50420000}" name="Connection5166" type="1" refreshedVersion="0" background="1">
    <dbPr connection="DRIVER={Microsoft ODBC for Oracle};UID=TATADB;pwd=tatadb;SERVER=MFMCY11G;"/>
  </connection>
  <connection id="16978" xr16:uid="{00000000-0015-0000-FFFF-FFFF51420000}" name="Connection5167" type="1" refreshedVersion="0" background="1">
    <dbPr connection="DRIVER={Microsoft ODBC for Oracle};UID=TATADB;pwd=tatadb;SERVER=MFMCY11G;"/>
  </connection>
  <connection id="16979" xr16:uid="{00000000-0015-0000-FFFF-FFFF52420000}" name="Connection5168" type="1" refreshedVersion="0" background="1">
    <dbPr connection="DRIVER={Microsoft ODBC for Oracle};UID=TATADB;pwd=tatadb;SERVER=MFMCY11G;"/>
  </connection>
  <connection id="16980" xr16:uid="{00000000-0015-0000-FFFF-FFFF53420000}" name="Connection5169" type="1" refreshedVersion="0" background="1">
    <dbPr connection="DRIVER={Microsoft ODBC for Oracle};UID=TATADB;pwd=tatadb;SERVER=MFMCY11G;"/>
  </connection>
  <connection id="16981" xr16:uid="{00000000-0015-0000-FFFF-FFFF54420000}" name="Connection517" type="1" refreshedVersion="0" background="1">
    <dbPr connection="DRIVER={Microsoft ODBC for Oracle};UID=tatadb;pwd=MADHU;SERVER=mfunddb;"/>
  </connection>
  <connection id="16982" xr16:uid="{00000000-0015-0000-FFFF-FFFF55420000}" name="Connection5170" type="1" refreshedVersion="0" background="1">
    <dbPr connection="DRIVER={Microsoft ODBC for Oracle};UID=TATADB;pwd=tatadb;SERVER=MFMCY11G;"/>
  </connection>
  <connection id="16983" xr16:uid="{00000000-0015-0000-FFFF-FFFF56420000}" name="Connection5171" type="1" refreshedVersion="0" background="1">
    <dbPr connection="DRIVER={Microsoft ODBC for Oracle};UID=TATADB;pwd=tatadb;SERVER=MFMCY11G;"/>
  </connection>
  <connection id="16984" xr16:uid="{00000000-0015-0000-FFFF-FFFF57420000}" name="Connection5172" type="1" refreshedVersion="0" background="1">
    <dbPr connection="DRIVER={Microsoft ODBC for Oracle};UID=TATADB;pwd=tatadb;SERVER=MFMCY11G;"/>
  </connection>
  <connection id="16985" xr16:uid="{00000000-0015-0000-FFFF-FFFF58420000}" name="Connection5173" type="1" refreshedVersion="0" background="1">
    <dbPr connection="DRIVER={Microsoft ODBC for Oracle};UID=TATADB;pwd=tatadb;SERVER=MFMCY11G;"/>
  </connection>
  <connection id="16986" xr16:uid="{00000000-0015-0000-FFFF-FFFF59420000}" name="Connection5174" type="1" refreshedVersion="0" background="1">
    <dbPr connection="DRIVER={Microsoft ODBC for Oracle};UID=TATADB;pwd=tatadb;SERVER=MFMCY11G;"/>
  </connection>
  <connection id="16987" xr16:uid="{00000000-0015-0000-FFFF-FFFF5A420000}" name="Connection5175" type="1" refreshedVersion="0" background="1">
    <dbPr connection="DRIVER={Microsoft ODBC for Oracle};UID=TATADB;pwd=tatadb;SERVER=MFMCY11G;"/>
  </connection>
  <connection id="16988" xr16:uid="{00000000-0015-0000-FFFF-FFFF5B420000}" name="Connection5176" type="1" refreshedVersion="0" background="1">
    <dbPr connection="DRIVER={Microsoft ODBC for Oracle};UID=TATADB;pwd=tatadb;SERVER=MFMCY11G;"/>
  </connection>
  <connection id="16989" xr16:uid="{00000000-0015-0000-FFFF-FFFF5C420000}" name="Connection5177" type="1" refreshedVersion="0" background="1">
    <dbPr connection="DRIVER={Microsoft ODBC for Oracle};UID=TATADB;pwd=tatadb;SERVER=MFMCY11G;"/>
  </connection>
  <connection id="16990" xr16:uid="{00000000-0015-0000-FFFF-FFFF5D420000}" name="Connection5178" type="1" refreshedVersion="0" background="1">
    <dbPr connection="DRIVER={Microsoft ODBC for Oracle};UID=TATADB;pwd=tatadb;SERVER=MFMCY11G;"/>
  </connection>
  <connection id="16991" xr16:uid="{00000000-0015-0000-FFFF-FFFF5E420000}" name="Connection5179" type="1" refreshedVersion="0" background="1">
    <dbPr connection="DRIVER={Microsoft ODBC for Oracle};UID=TATADB;pwd=tatadb;SERVER=MFMCY11G;"/>
  </connection>
  <connection id="16992" xr16:uid="{00000000-0015-0000-FFFF-FFFF5F420000}" name="Connection518" type="1" refreshedVersion="0" background="1">
    <dbPr connection="DRIVER={Microsoft ODBC for Oracle};UID=tatadb;pwd=MADHU;SERVER=mfunddb;"/>
  </connection>
  <connection id="16993" xr16:uid="{00000000-0015-0000-FFFF-FFFF60420000}" name="Connection5180" type="1" refreshedVersion="0" background="1">
    <dbPr connection="DRIVER={Microsoft ODBC for Oracle};UID=TATADB;pwd=tatadb;SERVER=MFMCY11G;"/>
  </connection>
  <connection id="16994" xr16:uid="{00000000-0015-0000-FFFF-FFFF61420000}" name="Connection5181" type="1" refreshedVersion="0" background="1">
    <dbPr connection="DRIVER={Microsoft ODBC for Oracle};UID=TATADB;pwd=tatadb;SERVER=MFMCY11G;"/>
  </connection>
  <connection id="16995" xr16:uid="{00000000-0015-0000-FFFF-FFFF62420000}" name="Connection5182" type="1" refreshedVersion="0" background="1">
    <dbPr connection="DRIVER={Microsoft ODBC for Oracle};UID=TATADB;pwd=tatadb;SERVER=MFMCY11G;"/>
  </connection>
  <connection id="16996" xr16:uid="{00000000-0015-0000-FFFF-FFFF63420000}" name="Connection5183" type="1" refreshedVersion="0" background="1">
    <dbPr connection="DRIVER={Microsoft ODBC for Oracle};UID=TATADB;pwd=tatadb;SERVER=MFMCY11G;"/>
  </connection>
  <connection id="16997" xr16:uid="{00000000-0015-0000-FFFF-FFFF64420000}" name="Connection5184" type="1" refreshedVersion="0" background="1">
    <dbPr connection="DRIVER={Microsoft ODBC for Oracle};UID=TATADB;pwd=tatadb;SERVER=MFMCY11G;"/>
  </connection>
  <connection id="16998" xr16:uid="{00000000-0015-0000-FFFF-FFFF65420000}" name="Connection5185" type="1" refreshedVersion="0" background="1">
    <dbPr connection="DRIVER={Microsoft ODBC for Oracle};UID=TATADB;pwd=tatadb;SERVER=MFMCY11G;"/>
  </connection>
  <connection id="16999" xr16:uid="{00000000-0015-0000-FFFF-FFFF66420000}" name="Connection5186" type="1" refreshedVersion="0" background="1">
    <dbPr connection="DRIVER={Microsoft ODBC for Oracle};UID=TATADB;pwd=tatadb;SERVER=MFMCY11G;"/>
  </connection>
  <connection id="17000" xr16:uid="{00000000-0015-0000-FFFF-FFFF67420000}" name="Connection5187" type="1" refreshedVersion="0" background="1">
    <dbPr connection="DRIVER={Microsoft ODBC for Oracle};UID=TATADB;pwd=tatadb;SERVER=MFMCY11G;"/>
  </connection>
  <connection id="17001" xr16:uid="{00000000-0015-0000-FFFF-FFFF68420000}" name="Connection5188" type="1" refreshedVersion="0" background="1">
    <dbPr connection="DRIVER={Microsoft ODBC for Oracle};UID=TATADB;pwd=tatadb;SERVER=MFMCY11G;"/>
  </connection>
  <connection id="17002" xr16:uid="{00000000-0015-0000-FFFF-FFFF69420000}" name="Connection5189" type="1" refreshedVersion="0" background="1">
    <dbPr connection="DRIVER={Microsoft ODBC for Oracle};UID=TATADB;pwd=tatadb;SERVER=MFMCY11G;"/>
  </connection>
  <connection id="17003" xr16:uid="{00000000-0015-0000-FFFF-FFFF6A420000}" name="Connection519" type="1" refreshedVersion="0" background="1">
    <dbPr connection="DRIVER={Microsoft ODBC for Oracle};UID=tatadb;pwd=MADHU;SERVER=mfunddb;"/>
  </connection>
  <connection id="17004" xr16:uid="{00000000-0015-0000-FFFF-FFFF6B420000}" name="Connection5190" type="1" refreshedVersion="0" background="1">
    <dbPr connection="DRIVER={Microsoft ODBC for Oracle};UID=TATADB;pwd=tatadb;SERVER=MFMCY11G;"/>
  </connection>
  <connection id="17005" xr16:uid="{00000000-0015-0000-FFFF-FFFF6C420000}" name="Connection5191" type="1" refreshedVersion="0" background="1">
    <dbPr connection="DRIVER={Microsoft ODBC for Oracle};UID=TATADB;pwd=tatadb;SERVER=MFMCY11G;"/>
  </connection>
  <connection id="17006" xr16:uid="{00000000-0015-0000-FFFF-FFFF6D420000}" name="Connection5192" type="1" refreshedVersion="0" background="1">
    <dbPr connection="DRIVER={Microsoft ODBC for Oracle};UID=TATADB;pwd=tatadb;SERVER=MFMCY11G;"/>
  </connection>
  <connection id="17007" xr16:uid="{00000000-0015-0000-FFFF-FFFF6E420000}" name="Connection5193" type="1" refreshedVersion="0" background="1">
    <dbPr connection="DRIVER={Microsoft ODBC for Oracle};UID=TATADB;pwd=tatadb;SERVER=MFMCY11G;"/>
  </connection>
  <connection id="17008" xr16:uid="{00000000-0015-0000-FFFF-FFFF6F420000}" name="Connection5194" type="1" refreshedVersion="0" background="1">
    <dbPr connection="DRIVER={Microsoft ODBC for Oracle};UID=TATADB;pwd=tatadb;SERVER=MFMCY11G;"/>
  </connection>
  <connection id="17009" xr16:uid="{00000000-0015-0000-FFFF-FFFF70420000}" name="Connection5195" type="1" refreshedVersion="0" background="1">
    <dbPr connection="DRIVER={Microsoft ODBC for Oracle};UID=TATADB;pwd=tatadb;SERVER=MFMCY11G;"/>
  </connection>
  <connection id="17010" xr16:uid="{00000000-0015-0000-FFFF-FFFF71420000}" name="Connection5196" type="1" refreshedVersion="0" background="1">
    <dbPr connection="DRIVER={Microsoft ODBC for Oracle};UID=TATADB;pwd=tatadb;SERVER=MFMCY11G;"/>
  </connection>
  <connection id="17011" xr16:uid="{00000000-0015-0000-FFFF-FFFF72420000}" name="Connection5197" type="1" refreshedVersion="0" background="1">
    <dbPr connection="DRIVER={Microsoft ODBC for Oracle};UID=TATADB;pwd=tatadb;SERVER=MFMCY11G;"/>
  </connection>
  <connection id="17012" xr16:uid="{00000000-0015-0000-FFFF-FFFF73420000}" name="Connection5198" type="1" refreshedVersion="0" background="1">
    <dbPr connection="DRIVER={Microsoft ODBC for Oracle};UID=TATADB;pwd=tatadb;SERVER=MFMCY11G;"/>
  </connection>
  <connection id="17013" xr16:uid="{00000000-0015-0000-FFFF-FFFF74420000}" name="Connection5199" type="1" refreshedVersion="0" background="1">
    <dbPr connection="DRIVER={Microsoft ODBC for Oracle};UID=TATADB;pwd=tatadb;SERVER=MFMCY11G;"/>
  </connection>
  <connection id="17014" xr16:uid="{00000000-0015-0000-FFFF-FFFF75420000}" name="Connection52" type="1" refreshedVersion="0" background="1">
    <dbPr connection="DRIVER={Microsoft ODBC for Oracle};UID=tatadb;pwd=MADHU;SERVER=mfunddb;"/>
  </connection>
  <connection id="17015" xr16:uid="{00000000-0015-0000-FFFF-FFFF76420000}" name="Connection520" type="1" refreshedVersion="0" background="1">
    <dbPr connection="DRIVER={Microsoft ODBC for Oracle};UID=TATADB;pwd=tatadb;SERVER=MFMCY11G;"/>
  </connection>
  <connection id="17016" xr16:uid="{00000000-0015-0000-FFFF-FFFF77420000}" name="Connection5200" type="1" refreshedVersion="0" background="1">
    <dbPr connection="DRIVER={Microsoft ODBC for Oracle};UID=TATADB;pwd=tatadb;SERVER=MFMCY11G;"/>
  </connection>
  <connection id="17017" xr16:uid="{00000000-0015-0000-FFFF-FFFF78420000}" name="Connection5201" type="1" refreshedVersion="0" background="1">
    <dbPr connection="DRIVER={Microsoft ODBC for Oracle};UID=TATADB;pwd=tatadb;SERVER=MFMCY11G;"/>
  </connection>
  <connection id="17018" xr16:uid="{00000000-0015-0000-FFFF-FFFF79420000}" name="Connection5202" type="1" refreshedVersion="0" background="1">
    <dbPr connection="DRIVER={Microsoft ODBC for Oracle};UID=TATADB;pwd=tatadb;SERVER=MFMCY11G;"/>
  </connection>
  <connection id="17019" xr16:uid="{00000000-0015-0000-FFFF-FFFF7A420000}" name="Connection5203" type="1" refreshedVersion="0" background="1">
    <dbPr connection="DRIVER={Microsoft ODBC for Oracle};UID=TATADB;pwd=tatadb;SERVER=MFMCY11G;"/>
  </connection>
  <connection id="17020" xr16:uid="{00000000-0015-0000-FFFF-FFFF7B420000}" name="Connection5204" type="1" refreshedVersion="0" background="1">
    <dbPr connection="DRIVER={Microsoft ODBC for Oracle};UID=TATADB;pwd=tatadb;SERVER=MFMCY11G;"/>
  </connection>
  <connection id="17021" xr16:uid="{00000000-0015-0000-FFFF-FFFF7C420000}" name="Connection5205" type="1" refreshedVersion="0" background="1">
    <dbPr connection="DRIVER={Microsoft ODBC for Oracle};UID=TATADB;pwd=tatadb;SERVER=MFMCY11G;"/>
  </connection>
  <connection id="17022" xr16:uid="{00000000-0015-0000-FFFF-FFFF7D420000}" name="Connection5206" type="1" refreshedVersion="0" background="1">
    <dbPr connection="DRIVER={Microsoft ODBC for Oracle};UID=TATADB;pwd=tatadb;SERVER=MFMCY11G;"/>
  </connection>
  <connection id="17023" xr16:uid="{00000000-0015-0000-FFFF-FFFF7E420000}" name="Connection5207" type="1" refreshedVersion="0" background="1">
    <dbPr connection="DRIVER={Microsoft ODBC for Oracle};UID=TATADB;pwd=tatadb;SERVER=MFMCY11G;"/>
  </connection>
  <connection id="17024" xr16:uid="{00000000-0015-0000-FFFF-FFFF7F420000}" name="Connection5208" type="1" refreshedVersion="0" background="1">
    <dbPr connection="DRIVER={Microsoft ODBC for Oracle};UID=TATADB;pwd=tatadb;SERVER=MFMCY11G;"/>
  </connection>
  <connection id="17025" xr16:uid="{00000000-0015-0000-FFFF-FFFF80420000}" name="Connection5209" type="1" refreshedVersion="0" background="1">
    <dbPr connection="DRIVER={Microsoft ODBC for Oracle};UID=TATADB;pwd=tatadb;SERVER=MFMCY11G;"/>
  </connection>
  <connection id="17026" xr16:uid="{00000000-0015-0000-FFFF-FFFF81420000}" name="Connection521" type="1" refreshedVersion="0" background="1">
    <dbPr connection="DRIVER={Microsoft ODBC for Oracle};UID=TATADB;pwd=tatadb;SERVER=MFMCY11G;"/>
  </connection>
  <connection id="17027" xr16:uid="{00000000-0015-0000-FFFF-FFFF82420000}" name="Connection5210" type="1" refreshedVersion="0" background="1">
    <dbPr connection="DRIVER={Microsoft ODBC for Oracle};UID=TATADB;pwd=tatadb;SERVER=MFMCY11G;"/>
  </connection>
  <connection id="17028" xr16:uid="{00000000-0015-0000-FFFF-FFFF83420000}" name="Connection5211" type="1" refreshedVersion="0" background="1">
    <dbPr connection="DRIVER={Microsoft ODBC for Oracle};UID=TATADB;pwd=tatadb;SERVER=MFMCY11G;"/>
  </connection>
  <connection id="17029" xr16:uid="{00000000-0015-0000-FFFF-FFFF84420000}" name="Connection5212" type="1" refreshedVersion="0" background="1">
    <dbPr connection="DRIVER={Microsoft ODBC for Oracle};UID=TATADB;pwd=tatadb;SERVER=MFMCY11G;"/>
  </connection>
  <connection id="17030" xr16:uid="{00000000-0015-0000-FFFF-FFFF85420000}" name="Connection5213" type="1" refreshedVersion="0" background="1">
    <dbPr connection="DRIVER={Microsoft ODBC for Oracle};UID=TATADB;pwd=tatadb;SERVER=MFMCY11G;"/>
  </connection>
  <connection id="17031" xr16:uid="{00000000-0015-0000-FFFF-FFFF86420000}" name="Connection5214" type="1" refreshedVersion="0" background="1">
    <dbPr connection="DRIVER={Microsoft ODBC for Oracle};UID=TATADB;pwd=tatadb;SERVER=MFMCY11G;"/>
  </connection>
  <connection id="17032" xr16:uid="{00000000-0015-0000-FFFF-FFFF87420000}" name="Connection5215" type="1" refreshedVersion="0" background="1">
    <dbPr connection="DRIVER={Microsoft ODBC for Oracle};UID=TATADB;pwd=tatadb;SERVER=MFMCY11G;"/>
  </connection>
  <connection id="17033" xr16:uid="{00000000-0015-0000-FFFF-FFFF88420000}" name="Connection5216" type="1" refreshedVersion="0" background="1">
    <dbPr connection="DRIVER={Microsoft ODBC for Oracle};UID=TATADB;pwd=tatadb;SERVER=MFMCY11G;"/>
  </connection>
  <connection id="17034" xr16:uid="{00000000-0015-0000-FFFF-FFFF89420000}" name="Connection5217" type="1" refreshedVersion="0" background="1">
    <dbPr connection="DRIVER={Microsoft ODBC for Oracle};UID=TATADB;pwd=tatadb;SERVER=MFMCY11G;"/>
  </connection>
  <connection id="17035" xr16:uid="{00000000-0015-0000-FFFF-FFFF8A420000}" name="Connection5218" type="1" refreshedVersion="0" background="1">
    <dbPr connection="DRIVER={Microsoft ODBC for Oracle};UID=TATADB;pwd=tatadb;SERVER=MFMCY11G;"/>
  </connection>
  <connection id="17036" xr16:uid="{00000000-0015-0000-FFFF-FFFF8B420000}" name="Connection5219" type="1" refreshedVersion="0" background="1">
    <dbPr connection="DRIVER={Microsoft ODBC for Oracle};UID=TATADB;pwd=tatadb;SERVER=MFMCY11G;"/>
  </connection>
  <connection id="17037" xr16:uid="{00000000-0015-0000-FFFF-FFFF8C420000}" name="Connection522" type="1" refreshedVersion="0" background="1">
    <dbPr connection="DRIVER={Microsoft ODBC for Oracle};UID=tatadb;pwd=MADHU;SERVER=mfunddb;"/>
  </connection>
  <connection id="17038" xr16:uid="{00000000-0015-0000-FFFF-FFFF8D420000}" name="Connection5220" type="1" refreshedVersion="0" background="1">
    <dbPr connection="DRIVER={Microsoft ODBC for Oracle};UID=TATADB;pwd=tatadb;SERVER=MFMCY11G;"/>
  </connection>
  <connection id="17039" xr16:uid="{00000000-0015-0000-FFFF-FFFF8E420000}" name="Connection5221" type="1" refreshedVersion="0" background="1">
    <dbPr connection="DRIVER={Microsoft ODBC for Oracle};UID=TATADB;pwd=tatadb;SERVER=MFMCY11G;"/>
  </connection>
  <connection id="17040" xr16:uid="{00000000-0015-0000-FFFF-FFFF8F420000}" name="Connection5222" type="1" refreshedVersion="0" background="1">
    <dbPr connection="DRIVER={Microsoft ODBC for Oracle};UID=TATADB;pwd=tatadb;SERVER=MFMCY11G;"/>
  </connection>
  <connection id="17041" xr16:uid="{00000000-0015-0000-FFFF-FFFF90420000}" name="Connection5223" type="1" refreshedVersion="0" background="1">
    <dbPr connection="DRIVER={Microsoft ODBC for Oracle};UID=TATADB;pwd=tatadb;SERVER=MFMCY11G;"/>
  </connection>
  <connection id="17042" xr16:uid="{00000000-0015-0000-FFFF-FFFF91420000}" name="Connection5224" type="1" refreshedVersion="0" background="1">
    <dbPr connection="DRIVER={Microsoft ODBC for Oracle};UID=TATADB;pwd=tatadb;SERVER=MFMCY11G;"/>
  </connection>
  <connection id="17043" xr16:uid="{00000000-0015-0000-FFFF-FFFF92420000}" name="Connection5225" type="1" refreshedVersion="0" background="1">
    <dbPr connection="DRIVER={Microsoft ODBC for Oracle};UID=TATADB;pwd=tatadb;SERVER=MFMCY11G;"/>
  </connection>
  <connection id="17044" xr16:uid="{00000000-0015-0000-FFFF-FFFF93420000}" name="Connection5226" type="1" refreshedVersion="0" background="1">
    <dbPr connection="DRIVER={Microsoft ODBC for Oracle};UID=TATADB;pwd=tatadb;SERVER=MFMCY11G;"/>
  </connection>
  <connection id="17045" xr16:uid="{00000000-0015-0000-FFFF-FFFF94420000}" name="Connection5227" type="1" refreshedVersion="0" background="1">
    <dbPr connection="DRIVER={Microsoft ODBC for Oracle};UID=TATADB;pwd=tatadb;SERVER=MFMCY11G;"/>
  </connection>
  <connection id="17046" xr16:uid="{00000000-0015-0000-FFFF-FFFF95420000}" name="Connection5228" type="1" refreshedVersion="0" background="1">
    <dbPr connection="DRIVER={Microsoft ODBC for Oracle};UID=TATADB;pwd=tatadb;SERVER=MFMCY11G;"/>
  </connection>
  <connection id="17047" xr16:uid="{00000000-0015-0000-FFFF-FFFF96420000}" name="Connection5229" type="1" refreshedVersion="0" background="1">
    <dbPr connection="DRIVER={Microsoft ODBC for Oracle};UID=TATADB;pwd=tatadb;SERVER=MFMCY11G;"/>
  </connection>
  <connection id="17048" xr16:uid="{00000000-0015-0000-FFFF-FFFF97420000}" name="Connection523" type="1" refreshedVersion="0" background="1">
    <dbPr connection="DRIVER={Microsoft ODBC for Oracle};UID=tatadb;pwd=MADHU;SERVER=mfunddb;"/>
  </connection>
  <connection id="17049" xr16:uid="{00000000-0015-0000-FFFF-FFFF98420000}" name="Connection5230" type="1" refreshedVersion="0" background="1">
    <dbPr connection="DRIVER={Microsoft ODBC for Oracle};UID=TATADB;pwd=tatadb;SERVER=MFMCY11G;"/>
  </connection>
  <connection id="17050" xr16:uid="{00000000-0015-0000-FFFF-FFFF99420000}" name="Connection5231" type="1" refreshedVersion="0" background="1">
    <dbPr connection="DRIVER={Microsoft ODBC for Oracle};UID=TATADB;pwd=tatadb;SERVER=MFMCY11G;"/>
  </connection>
  <connection id="17051" xr16:uid="{00000000-0015-0000-FFFF-FFFF9A420000}" name="Connection5232" type="1" refreshedVersion="0" background="1">
    <dbPr connection="DRIVER={Microsoft ODBC for Oracle};UID=TATADB;pwd=tatadb;SERVER=MFMCY11G;"/>
  </connection>
  <connection id="17052" xr16:uid="{00000000-0015-0000-FFFF-FFFF9B420000}" name="Connection5233" type="1" refreshedVersion="0" background="1">
    <dbPr connection="DRIVER={Microsoft ODBC for Oracle};UID=TATADB;pwd=tatadb;SERVER=MFMCY11G;"/>
  </connection>
  <connection id="17053" xr16:uid="{00000000-0015-0000-FFFF-FFFF9C420000}" name="Connection5234" type="1" refreshedVersion="0" background="1">
    <dbPr connection="DRIVER={Microsoft ODBC for Oracle};UID=TATADB;pwd=tatadb;SERVER=MFMCY11G;"/>
  </connection>
  <connection id="17054" xr16:uid="{00000000-0015-0000-FFFF-FFFF9D420000}" name="Connection5235" type="1" refreshedVersion="0" background="1">
    <dbPr connection="DRIVER={Microsoft ODBC for Oracle};UID=TATADB;pwd=tatadb;SERVER=MFMCY11G;"/>
  </connection>
  <connection id="17055" xr16:uid="{00000000-0015-0000-FFFF-FFFF9E420000}" name="Connection5236" type="1" refreshedVersion="0" background="1">
    <dbPr connection="DRIVER={Microsoft ODBC for Oracle};UID=TATADB;pwd=tatadb;SERVER=MFMCY11G;"/>
  </connection>
  <connection id="17056" xr16:uid="{00000000-0015-0000-FFFF-FFFF9F420000}" name="Connection5237" type="1" refreshedVersion="0" background="1">
    <dbPr connection="DRIVER={Microsoft ODBC for Oracle};UID=TATADB;pwd=tatadb;SERVER=MFMCY11G;"/>
  </connection>
  <connection id="17057" xr16:uid="{00000000-0015-0000-FFFF-FFFFA0420000}" name="Connection5238" type="1" refreshedVersion="0" background="1">
    <dbPr connection="DRIVER={Microsoft ODBC for Oracle};UID=TATADB;pwd=tatadb;SERVER=MFMCY11G;"/>
  </connection>
  <connection id="17058" xr16:uid="{00000000-0015-0000-FFFF-FFFFA1420000}" name="Connection5239" type="1" refreshedVersion="0" background="1">
    <dbPr connection="DRIVER={Microsoft ODBC for Oracle};UID=TATADB;pwd=tatadb;SERVER=MFMCY11G;"/>
  </connection>
  <connection id="17059" xr16:uid="{00000000-0015-0000-FFFF-FFFFA2420000}" name="Connection524" type="1" refreshedVersion="0" background="1">
    <dbPr connection="DRIVER={Microsoft ODBC for Oracle};UID=tatadb;pwd=MADHU;SERVER=mfunddb;"/>
  </connection>
  <connection id="17060" xr16:uid="{00000000-0015-0000-FFFF-FFFFA3420000}" name="Connection5240" type="1" refreshedVersion="0" background="1">
    <dbPr connection="DRIVER={Microsoft ODBC for Oracle};UID=TATADB;pwd=tatadb;SERVER=MFMCY11G;"/>
  </connection>
  <connection id="17061" xr16:uid="{00000000-0015-0000-FFFF-FFFFA4420000}" name="Connection5241" type="1" refreshedVersion="0" background="1">
    <dbPr connection="DRIVER={Microsoft ODBC for Oracle};UID=TATADB;pwd=tatadb;SERVER=MFMCY11G;"/>
  </connection>
  <connection id="17062" xr16:uid="{00000000-0015-0000-FFFF-FFFFA5420000}" name="Connection5242" type="1" refreshedVersion="0" background="1">
    <dbPr connection="DRIVER={Microsoft ODBC for Oracle};UID=TATADB;pwd=tatadb;SERVER=MFMCY11G;"/>
  </connection>
  <connection id="17063" xr16:uid="{00000000-0015-0000-FFFF-FFFFA6420000}" name="Connection5243" type="1" refreshedVersion="0" background="1">
    <dbPr connection="DRIVER={Microsoft ODBC for Oracle};UID=TATADB;pwd=tatadb;SERVER=MFMCY11G;"/>
  </connection>
  <connection id="17064" xr16:uid="{00000000-0015-0000-FFFF-FFFFA7420000}" name="Connection5244" type="1" refreshedVersion="0" background="1">
    <dbPr connection="DRIVER={Microsoft ODBC for Oracle};UID=TATADB;pwd=tatadb;SERVER=MFMCY11G;"/>
  </connection>
  <connection id="17065" xr16:uid="{00000000-0015-0000-FFFF-FFFFA8420000}" name="Connection5245" type="1" refreshedVersion="0" background="1">
    <dbPr connection="DRIVER={Microsoft ODBC for Oracle};UID=TATADB;pwd=tatadb;SERVER=MFMCY11G;"/>
  </connection>
  <connection id="17066" xr16:uid="{00000000-0015-0000-FFFF-FFFFA9420000}" name="Connection5246" type="1" refreshedVersion="0" background="1">
    <dbPr connection="DRIVER={Microsoft ODBC for Oracle};UID=TATADB;pwd=tatadb;SERVER=MFMCY11G;"/>
  </connection>
  <connection id="17067" xr16:uid="{00000000-0015-0000-FFFF-FFFFAA420000}" name="Connection5247" type="1" refreshedVersion="0" background="1">
    <dbPr connection="DRIVER={Microsoft ODBC for Oracle};UID=TATADB;pwd=tatadb;SERVER=MFMCY11G;"/>
  </connection>
  <connection id="17068" xr16:uid="{00000000-0015-0000-FFFF-FFFFAB420000}" name="Connection5248" type="1" refreshedVersion="0" background="1">
    <dbPr connection="DRIVER={Microsoft ODBC for Oracle};UID=TATADB;pwd=tatadb;SERVER=MFMCY11G;"/>
  </connection>
  <connection id="17069" xr16:uid="{00000000-0015-0000-FFFF-FFFFAC420000}" name="Connection5249" type="1" refreshedVersion="0" background="1">
    <dbPr connection="DRIVER={Microsoft ODBC for Oracle};UID=TATADB;pwd=tatadb;SERVER=MFMCY11G;"/>
  </connection>
  <connection id="17070" xr16:uid="{00000000-0015-0000-FFFF-FFFFAD420000}" name="Connection525" type="1" refreshedVersion="0" background="1">
    <dbPr connection="DRIVER={Microsoft ODBC for Oracle};UID=TATADB;pwd=tatadb;SERVER=MFMCY11G;"/>
  </connection>
  <connection id="17071" xr16:uid="{00000000-0015-0000-FFFF-FFFFAE420000}" name="Connection5250" type="1" refreshedVersion="0" background="1">
    <dbPr connection="DRIVER={Microsoft ODBC for Oracle};UID=TATADB;pwd=tatadb;SERVER=MFMCY11G;"/>
  </connection>
  <connection id="17072" xr16:uid="{00000000-0015-0000-FFFF-FFFFAF420000}" name="Connection5251" type="1" refreshedVersion="0" background="1">
    <dbPr connection="DRIVER={Microsoft ODBC for Oracle};UID=TATADB;pwd=tatadb;SERVER=MFMCY11G;"/>
  </connection>
  <connection id="17073" xr16:uid="{00000000-0015-0000-FFFF-FFFFB0420000}" name="Connection5252" type="1" refreshedVersion="0" background="1">
    <dbPr connection="DRIVER={Microsoft ODBC for Oracle};UID=TATADB;pwd=tatadb;SERVER=MFMCY11G;"/>
  </connection>
  <connection id="17074" xr16:uid="{00000000-0015-0000-FFFF-FFFFB1420000}" name="Connection5253" type="1" refreshedVersion="0" background="1">
    <dbPr connection="DRIVER={Microsoft ODBC for Oracle};UID=TATADB;pwd=tatadb;SERVER=MFMCY11G;"/>
  </connection>
  <connection id="17075" xr16:uid="{00000000-0015-0000-FFFF-FFFFB2420000}" name="Connection5254" type="1" refreshedVersion="0" background="1">
    <dbPr connection="DRIVER={Microsoft ODBC for Oracle};UID=TATADB;pwd=tatadb;SERVER=MFMCY11G;"/>
  </connection>
  <connection id="17076" xr16:uid="{00000000-0015-0000-FFFF-FFFFB3420000}" name="Connection5255" type="1" refreshedVersion="0" background="1">
    <dbPr connection="DRIVER={Microsoft ODBC for Oracle};UID=TATADB;pwd=tatadb;SERVER=MFMCY11G;"/>
  </connection>
  <connection id="17077" xr16:uid="{00000000-0015-0000-FFFF-FFFFB4420000}" name="Connection5256" type="1" refreshedVersion="0" background="1">
    <dbPr connection="DRIVER={Microsoft ODBC for Oracle};UID=TATADB;pwd=tatadb;SERVER=MFMCY11G;"/>
  </connection>
  <connection id="17078" xr16:uid="{00000000-0015-0000-FFFF-FFFFB5420000}" name="Connection5257" type="1" refreshedVersion="0" background="1">
    <dbPr connection="DRIVER={Microsoft ODBC for Oracle};UID=TATADB;pwd=tatadb;SERVER=MFMCY11G;"/>
  </connection>
  <connection id="17079" xr16:uid="{00000000-0015-0000-FFFF-FFFFB6420000}" name="Connection5258" type="1" refreshedVersion="0" background="1">
    <dbPr connection="DRIVER={Microsoft ODBC for Oracle};UID=TATADB;pwd=tatadb;SERVER=MFMCY11G;"/>
  </connection>
  <connection id="17080" xr16:uid="{00000000-0015-0000-FFFF-FFFFB7420000}" name="Connection5259" type="1" refreshedVersion="0" background="1">
    <dbPr connection="DRIVER={Microsoft ODBC for Oracle};UID=TATADB;pwd=tatadb;SERVER=MFMCY11G;"/>
  </connection>
  <connection id="17081" xr16:uid="{00000000-0015-0000-FFFF-FFFFB8420000}" name="Connection526" type="1" refreshedVersion="0" background="1">
    <dbPr connection="DRIVER={Microsoft ODBC for Oracle};UID=tatadb;pwd=MADHU;SERVER=mfunddb;"/>
  </connection>
  <connection id="17082" xr16:uid="{00000000-0015-0000-FFFF-FFFFB9420000}" name="Connection5260" type="1" refreshedVersion="0" background="1">
    <dbPr connection="DRIVER={Microsoft ODBC for Oracle};UID=TATADB;pwd=tatadb;SERVER=MFMCY11G;"/>
  </connection>
  <connection id="17083" xr16:uid="{00000000-0015-0000-FFFF-FFFFBA420000}" name="Connection5261" type="1" refreshedVersion="0" background="1">
    <dbPr connection="DRIVER={Microsoft ODBC for Oracle};UID=TATADB;pwd=tatadb;SERVER=MFMCY11G;"/>
  </connection>
  <connection id="17084" xr16:uid="{00000000-0015-0000-FFFF-FFFFBB420000}" name="Connection5262" type="1" refreshedVersion="0" background="1">
    <dbPr connection="DRIVER={Microsoft ODBC for Oracle};UID=TATADB;pwd=tatadb;SERVER=MFMCY11G;"/>
  </connection>
  <connection id="17085" xr16:uid="{00000000-0015-0000-FFFF-FFFFBC420000}" name="Connection5263" type="1" refreshedVersion="0" background="1">
    <dbPr connection="DRIVER={Microsoft ODBC for Oracle};UID=TATADB;pwd=tatadb;SERVER=MFMCY11G;"/>
  </connection>
  <connection id="17086" xr16:uid="{00000000-0015-0000-FFFF-FFFFBD420000}" name="Connection5264" type="1" refreshedVersion="0" background="1">
    <dbPr connection="DRIVER={Microsoft ODBC for Oracle};UID=TATADB;pwd=tatadb;SERVER=MFMCY11G;"/>
  </connection>
  <connection id="17087" xr16:uid="{00000000-0015-0000-FFFF-FFFFBE420000}" name="Connection5265" type="1" refreshedVersion="0" background="1">
    <dbPr connection="DRIVER={Microsoft ODBC for Oracle};UID=TATADB;pwd=tatadb;SERVER=MFMCY11G;"/>
  </connection>
  <connection id="17088" xr16:uid="{00000000-0015-0000-FFFF-FFFFBF420000}" name="Connection5266" type="1" refreshedVersion="0" background="1">
    <dbPr connection="DRIVER={Microsoft ODBC for Oracle};UID=TATADB;pwd=tatadb;SERVER=MFMCY11G;"/>
  </connection>
  <connection id="17089" xr16:uid="{00000000-0015-0000-FFFF-FFFFC0420000}" name="Connection5267" type="1" refreshedVersion="0" background="1">
    <dbPr connection="DRIVER={Microsoft ODBC for Oracle};UID=TATADB;pwd=tatadb;SERVER=MFMCY11G;"/>
  </connection>
  <connection id="17090" xr16:uid="{00000000-0015-0000-FFFF-FFFFC1420000}" name="Connection5268" type="1" refreshedVersion="0" background="1">
    <dbPr connection="DRIVER={Microsoft ODBC for Oracle};UID=TATADB;pwd=tatadb;SERVER=MFMCY11G;"/>
  </connection>
  <connection id="17091" xr16:uid="{00000000-0015-0000-FFFF-FFFFC2420000}" name="Connection5269" type="1" refreshedVersion="0" background="1">
    <dbPr connection="DRIVER={Microsoft ODBC for Oracle};UID=TATADB;pwd=tatadb;SERVER=MFMCY11G;"/>
  </connection>
  <connection id="17092" xr16:uid="{00000000-0015-0000-FFFF-FFFFC3420000}" name="Connection527" type="1" refreshedVersion="0" background="1">
    <dbPr connection="DRIVER={Microsoft ODBC for Oracle};UID=TATADB;pwd=tatadb;SERVER=MFMCY11G;"/>
  </connection>
  <connection id="17093" xr16:uid="{00000000-0015-0000-FFFF-FFFFC4420000}" name="Connection5270" type="1" refreshedVersion="0" background="1">
    <dbPr connection="DRIVER={Microsoft ODBC for Oracle};UID=TATADB;pwd=tatadb;SERVER=MFMCY11G;"/>
  </connection>
  <connection id="17094" xr16:uid="{00000000-0015-0000-FFFF-FFFFC5420000}" name="Connection5271" type="1" refreshedVersion="0" background="1">
    <dbPr connection="DRIVER={Microsoft ODBC for Oracle};UID=TATADB;pwd=tatadb;SERVER=MFMCY11G;"/>
  </connection>
  <connection id="17095" xr16:uid="{00000000-0015-0000-FFFF-FFFFC6420000}" name="Connection5272" type="1" refreshedVersion="0" background="1">
    <dbPr connection="DRIVER={Microsoft ODBC for Oracle};UID=TATADB;pwd=tatadb;SERVER=MFMCY11G;"/>
  </connection>
  <connection id="17096" xr16:uid="{00000000-0015-0000-FFFF-FFFFC7420000}" name="Connection5273" type="1" refreshedVersion="0" background="1">
    <dbPr connection="DRIVER={Microsoft ODBC for Oracle};UID=TATADB;pwd=tatadb;SERVER=MFMCY11G;"/>
  </connection>
  <connection id="17097" xr16:uid="{00000000-0015-0000-FFFF-FFFFC8420000}" name="Connection5274" type="1" refreshedVersion="0" background="1">
    <dbPr connection="DRIVER={Microsoft ODBC for Oracle};UID=TATADB;pwd=tatadb;SERVER=MFMCY11G;"/>
  </connection>
  <connection id="17098" xr16:uid="{00000000-0015-0000-FFFF-FFFFC9420000}" name="Connection5275" type="1" refreshedVersion="0" background="1">
    <dbPr connection="DRIVER={Microsoft ODBC for Oracle};UID=TATADB;pwd=tatadb;SERVER=MFMCY11G;"/>
  </connection>
  <connection id="17099" xr16:uid="{00000000-0015-0000-FFFF-FFFFCA420000}" name="Connection5276" type="1" refreshedVersion="0" background="1">
    <dbPr connection="DRIVER={Microsoft ODBC for Oracle};UID=TATADB;pwd=tatadb;SERVER=MFMCY11G;"/>
  </connection>
  <connection id="17100" xr16:uid="{00000000-0015-0000-FFFF-FFFFCB420000}" name="Connection5277" type="1" refreshedVersion="0" background="1">
    <dbPr connection="DRIVER={Microsoft ODBC for Oracle};UID=TATADB;pwd=tatadb;SERVER=MFMCY11G;"/>
  </connection>
  <connection id="17101" xr16:uid="{00000000-0015-0000-FFFF-FFFFCC420000}" name="Connection5278" type="1" refreshedVersion="0" background="1">
    <dbPr connection="DRIVER={Microsoft ODBC for Oracle};UID=TATADB;pwd=tatadb;SERVER=MFMCY11G;"/>
  </connection>
  <connection id="17102" xr16:uid="{00000000-0015-0000-FFFF-FFFFCD420000}" name="Connection5279" type="1" refreshedVersion="0" background="1">
    <dbPr connection="DRIVER={Microsoft ODBC for Oracle};UID=TATADB;pwd=tatadb;SERVER=MFMCY11G;"/>
  </connection>
  <connection id="17103" xr16:uid="{00000000-0015-0000-FFFF-FFFFCE420000}" name="Connection528" type="1" refreshedVersion="0" background="1">
    <dbPr connection="DRIVER={Microsoft ODBC for Oracle};UID=tatadb;pwd=MADHU;SERVER=mfunddb;"/>
  </connection>
  <connection id="17104" xr16:uid="{00000000-0015-0000-FFFF-FFFFCF420000}" name="Connection5280" type="1" refreshedVersion="0" background="1">
    <dbPr connection="DRIVER={Microsoft ODBC for Oracle};UID=TATADB;pwd=tatadb;SERVER=MFMCY11G;"/>
  </connection>
  <connection id="17105" xr16:uid="{00000000-0015-0000-FFFF-FFFFD0420000}" name="Connection5281" type="1" refreshedVersion="0" background="1">
    <dbPr connection="DRIVER={Microsoft ODBC for Oracle};UID=TATADB;pwd=tatadb;SERVER=MFMCY11G;"/>
  </connection>
  <connection id="17106" xr16:uid="{00000000-0015-0000-FFFF-FFFFD1420000}" name="Connection5282" type="1" refreshedVersion="0" background="1">
    <dbPr connection="DRIVER={Microsoft ODBC for Oracle};UID=TATADB;pwd=tatadb;SERVER=MFMCY11G;"/>
  </connection>
  <connection id="17107" xr16:uid="{00000000-0015-0000-FFFF-FFFFD2420000}" name="Connection5283" type="1" refreshedVersion="0" background="1">
    <dbPr connection="DRIVER={Microsoft ODBC for Oracle};UID=TATADB;pwd=tatadb;SERVER=MFMCY11G;"/>
  </connection>
  <connection id="17108" xr16:uid="{00000000-0015-0000-FFFF-FFFFD3420000}" name="Connection5284" type="1" refreshedVersion="0" background="1">
    <dbPr connection="DRIVER={Microsoft ODBC for Oracle};UID=TATADB;pwd=tatadb;SERVER=MFMCY11G;"/>
  </connection>
  <connection id="17109" xr16:uid="{00000000-0015-0000-FFFF-FFFFD4420000}" name="Connection5285" type="1" refreshedVersion="0" background="1">
    <dbPr connection="DRIVER={Microsoft ODBC for Oracle};UID=TATADB;pwd=tatadb;SERVER=MFMCY11G;"/>
  </connection>
  <connection id="17110" xr16:uid="{00000000-0015-0000-FFFF-FFFFD5420000}" name="Connection5286" type="1" refreshedVersion="0" background="1">
    <dbPr connection="DRIVER={Microsoft ODBC for Oracle};UID=TATADB;pwd=tatadb;SERVER=MFMCY11G;"/>
  </connection>
  <connection id="17111" xr16:uid="{00000000-0015-0000-FFFF-FFFFD6420000}" name="Connection5287" type="1" refreshedVersion="0" background="1">
    <dbPr connection="DRIVER={Microsoft ODBC for Oracle};UID=TATADB;pwd=tatadb;SERVER=MFMCY11G;"/>
  </connection>
  <connection id="17112" xr16:uid="{00000000-0015-0000-FFFF-FFFFD7420000}" name="Connection5288" type="1" refreshedVersion="0" background="1">
    <dbPr connection="DRIVER={Microsoft ODBC for Oracle};UID=TATADB;pwd=tatadb;SERVER=MFMCY11G;"/>
  </connection>
  <connection id="17113" xr16:uid="{00000000-0015-0000-FFFF-FFFFD8420000}" name="Connection5289" type="1" refreshedVersion="0" background="1">
    <dbPr connection="DRIVER={Microsoft ODBC for Oracle};UID=TATADB;pwd=tatadb;SERVER=MFMCY11G;"/>
  </connection>
  <connection id="17114" xr16:uid="{00000000-0015-0000-FFFF-FFFFD9420000}" name="Connection529" type="1" refreshedVersion="0" background="1">
    <dbPr connection="DRIVER={Microsoft ODBC for Oracle};UID=tatadb;pwd=MADHU;SERVER=mfunddb;"/>
  </connection>
  <connection id="17115" xr16:uid="{00000000-0015-0000-FFFF-FFFFDA420000}" name="Connection5290" type="1" refreshedVersion="0" background="1">
    <dbPr connection="DRIVER={Microsoft ODBC for Oracle};UID=TATADB;pwd=tatadb;SERVER=MFMCY11G;"/>
  </connection>
  <connection id="17116" xr16:uid="{00000000-0015-0000-FFFF-FFFFDB420000}" name="Connection5291" type="1" refreshedVersion="0" background="1">
    <dbPr connection="DRIVER={Microsoft ODBC for Oracle};UID=TATADB;pwd=tatadb;SERVER=MFMCY11G;"/>
  </connection>
  <connection id="17117" xr16:uid="{00000000-0015-0000-FFFF-FFFFDC420000}" name="Connection5292" type="1" refreshedVersion="0" background="1">
    <dbPr connection="DRIVER={Microsoft ODBC for Oracle};UID=TATADB;pwd=tatadb;SERVER=MFMCY11G;"/>
  </connection>
  <connection id="17118" xr16:uid="{00000000-0015-0000-FFFF-FFFFDD420000}" name="Connection5293" type="1" refreshedVersion="0" background="1">
    <dbPr connection="DRIVER={Microsoft ODBC for Oracle};UID=TATADB;pwd=tatadb;SERVER=MFMCY11G;"/>
  </connection>
  <connection id="17119" xr16:uid="{00000000-0015-0000-FFFF-FFFFDE420000}" name="Connection5294" type="1" refreshedVersion="0" background="1">
    <dbPr connection="DRIVER={Microsoft ODBC for Oracle};UID=TATADB;pwd=tatadb;SERVER=MFMCY11G;"/>
  </connection>
  <connection id="17120" xr16:uid="{00000000-0015-0000-FFFF-FFFFDF420000}" name="Connection5295" type="1" refreshedVersion="0" background="1">
    <dbPr connection="DRIVER={Microsoft ODBC for Oracle};UID=TATADB;pwd=tatadb;SERVER=MFMCY11G;"/>
  </connection>
  <connection id="17121" xr16:uid="{00000000-0015-0000-FFFF-FFFFE0420000}" name="Connection5296" type="1" refreshedVersion="0" background="1">
    <dbPr connection="DRIVER={Microsoft ODBC for Oracle};UID=TATADB;pwd=tatadb;SERVER=MFMCY11G;"/>
  </connection>
  <connection id="17122" xr16:uid="{00000000-0015-0000-FFFF-FFFFE1420000}" name="Connection5297" type="1" refreshedVersion="0" background="1">
    <dbPr connection="DRIVER={Microsoft ODBC for Oracle};UID=TATADB;pwd=tatadb;SERVER=MFMCY11G;"/>
  </connection>
  <connection id="17123" xr16:uid="{00000000-0015-0000-FFFF-FFFFE2420000}" name="Connection5298" type="1" refreshedVersion="0" background="1">
    <dbPr connection="DRIVER={Microsoft ODBC for Oracle};UID=TATADB;pwd=tatadb;SERVER=MFMCY11G;"/>
  </connection>
  <connection id="17124" xr16:uid="{00000000-0015-0000-FFFF-FFFFE3420000}" name="Connection5299" type="1" refreshedVersion="0" background="1">
    <dbPr connection="DRIVER={Microsoft ODBC for Oracle};UID=TATADB;pwd=tatadb;SERVER=MFMCY11G;"/>
  </connection>
  <connection id="17125" xr16:uid="{00000000-0015-0000-FFFF-FFFFE4420000}" name="Connection53" type="1" refreshedVersion="0" background="1">
    <dbPr connection="DRIVER={Microsoft ODBC for Oracle};UID=TATADB;pwd=tatadb;SERVER=MFMCY11G;"/>
  </connection>
  <connection id="17126" xr16:uid="{00000000-0015-0000-FFFF-FFFFE5420000}" name="Connection530" type="1" refreshedVersion="0" background="1">
    <dbPr connection="DRIVER={Microsoft ODBC for Oracle};UID=tatadb;pwd=MADHU;SERVER=mfunddb;"/>
  </connection>
  <connection id="17127" xr16:uid="{00000000-0015-0000-FFFF-FFFFE6420000}" name="Connection5300" type="1" refreshedVersion="0" background="1">
    <dbPr connection="DRIVER={Microsoft ODBC for Oracle};UID=TATADB;pwd=tatadb;SERVER=MFMCY11G;"/>
  </connection>
  <connection id="17128" xr16:uid="{00000000-0015-0000-FFFF-FFFFE7420000}" name="Connection5301" type="1" refreshedVersion="0" background="1">
    <dbPr connection="DRIVER={Microsoft ODBC for Oracle};UID=TATADB;pwd=tatadb;SERVER=MFMCY11G;"/>
  </connection>
  <connection id="17129" xr16:uid="{00000000-0015-0000-FFFF-FFFFE8420000}" name="Connection5302" type="1" refreshedVersion="0" background="1">
    <dbPr connection="DRIVER={Microsoft ODBC for Oracle};UID=TATADB;pwd=tatadb;SERVER=MFMCY11G;"/>
  </connection>
  <connection id="17130" xr16:uid="{00000000-0015-0000-FFFF-FFFFE9420000}" name="Connection5303" type="1" refreshedVersion="0" background="1">
    <dbPr connection="DRIVER={Microsoft ODBC for Oracle};UID=TATADB;pwd=tatadb;SERVER=MFMCY11G;"/>
  </connection>
  <connection id="17131" xr16:uid="{00000000-0015-0000-FFFF-FFFFEA420000}" name="Connection5304" type="1" refreshedVersion="0" background="1">
    <dbPr connection="DRIVER={Microsoft ODBC for Oracle};UID=TATADB;pwd=tatadb;SERVER=MFMCY11G;"/>
  </connection>
  <connection id="17132" xr16:uid="{00000000-0015-0000-FFFF-FFFFEB420000}" name="Connection5305" type="1" refreshedVersion="0" background="1">
    <dbPr connection="DRIVER={Microsoft ODBC for Oracle};UID=TATADB;pwd=tatadb;SERVER=MFMCY11G;"/>
  </connection>
  <connection id="17133" xr16:uid="{00000000-0015-0000-FFFF-FFFFEC420000}" name="Connection5306" type="1" refreshedVersion="0" background="1">
    <dbPr connection="DRIVER={Microsoft ODBC for Oracle};UID=TATADB;pwd=tatadb;SERVER=MFMCY11G;"/>
  </connection>
  <connection id="17134" xr16:uid="{00000000-0015-0000-FFFF-FFFFED420000}" name="Connection5307" type="1" refreshedVersion="0" background="1">
    <dbPr connection="DRIVER={Microsoft ODBC for Oracle};UID=TATADB;pwd=tatadb;SERVER=MFMCY11G;"/>
  </connection>
  <connection id="17135" xr16:uid="{00000000-0015-0000-FFFF-FFFFEE420000}" name="Connection5308" type="1" refreshedVersion="0" background="1">
    <dbPr connection="DRIVER={Microsoft ODBC for Oracle};UID=TATADB;pwd=tatadb;SERVER=MFMCY11G;"/>
  </connection>
  <connection id="17136" xr16:uid="{00000000-0015-0000-FFFF-FFFFEF420000}" name="Connection5309" type="1" refreshedVersion="0" background="1">
    <dbPr connection="DRIVER={Microsoft ODBC for Oracle};UID=TATADB;pwd=tatadb;SERVER=MFMCY11G;"/>
  </connection>
  <connection id="17137" xr16:uid="{00000000-0015-0000-FFFF-FFFFF0420000}" name="Connection531" type="1" refreshedVersion="0" background="1">
    <dbPr connection="DRIVER={Microsoft ODBC for Oracle};UID=tatadb;pwd=MADHU;SERVER=mfunddb;"/>
  </connection>
  <connection id="17138" xr16:uid="{00000000-0015-0000-FFFF-FFFFF1420000}" name="Connection5310" type="1" refreshedVersion="0" background="1">
    <dbPr connection="DRIVER={Microsoft ODBC for Oracle};UID=TATADB;pwd=tatadb;SERVER=MFMCY11G;"/>
  </connection>
  <connection id="17139" xr16:uid="{00000000-0015-0000-FFFF-FFFFF2420000}" name="Connection5311" type="1" refreshedVersion="0" background="1">
    <dbPr connection="DRIVER={Microsoft ODBC for Oracle};UID=TATADB;pwd=tatadb;SERVER=MFMCY11G;"/>
  </connection>
  <connection id="17140" xr16:uid="{00000000-0015-0000-FFFF-FFFFF3420000}" name="Connection5312" type="1" refreshedVersion="0" background="1">
    <dbPr connection="DRIVER={Microsoft ODBC for Oracle};UID=TATADB;pwd=tatadb;SERVER=MFMCY11G;"/>
  </connection>
  <connection id="17141" xr16:uid="{00000000-0015-0000-FFFF-FFFFF4420000}" name="Connection5313" type="1" refreshedVersion="0" background="1">
    <dbPr connection="DRIVER={Microsoft ODBC for Oracle};UID=TATADB;pwd=tatadb;SERVER=MFMCY11G;"/>
  </connection>
  <connection id="17142" xr16:uid="{00000000-0015-0000-FFFF-FFFFF5420000}" name="Connection5314" type="1" refreshedVersion="0" background="1">
    <dbPr connection="DRIVER={Microsoft ODBC for Oracle};UID=TATADB;pwd=tatadb;SERVER=MFMCY11G;"/>
  </connection>
  <connection id="17143" xr16:uid="{00000000-0015-0000-FFFF-FFFFF6420000}" name="Connection5315" type="1" refreshedVersion="0" background="1">
    <dbPr connection="DRIVER={Microsoft ODBC for Oracle};UID=TATADB;pwd=tatadb;SERVER=MFMCY11G;"/>
  </connection>
  <connection id="17144" xr16:uid="{00000000-0015-0000-FFFF-FFFFF7420000}" name="Connection5316" type="1" refreshedVersion="0" background="1">
    <dbPr connection="DRIVER={Microsoft ODBC for Oracle};UID=TATADB;pwd=tatadb;SERVER=MFMCY11G;"/>
  </connection>
  <connection id="17145" xr16:uid="{00000000-0015-0000-FFFF-FFFFF8420000}" name="Connection5317" type="1" refreshedVersion="0" background="1">
    <dbPr connection="DRIVER={Microsoft ODBC for Oracle};UID=TATADB;pwd=tatadb;SERVER=MFMCY11G;"/>
  </connection>
  <connection id="17146" xr16:uid="{00000000-0015-0000-FFFF-FFFFF9420000}" name="Connection5318" type="1" refreshedVersion="0" background="1">
    <dbPr connection="DRIVER={Microsoft ODBC for Oracle};UID=TATADB;pwd=tatadb;SERVER=MFMCY11G;"/>
  </connection>
  <connection id="17147" xr16:uid="{00000000-0015-0000-FFFF-FFFFFA420000}" name="Connection5319" type="1" refreshedVersion="0" background="1">
    <dbPr connection="DRIVER={Microsoft ODBC for Oracle};UID=TATADB;pwd=tatadb;SERVER=MFMCY11G;"/>
  </connection>
  <connection id="17148" xr16:uid="{00000000-0015-0000-FFFF-FFFFFB420000}" name="Connection532" type="1" refreshedVersion="0" background="1">
    <dbPr connection="DRIVER={Microsoft ODBC for Oracle};UID=TATADB;pwd=tatadb;SERVER=MFMCY11G;"/>
  </connection>
  <connection id="17149" xr16:uid="{00000000-0015-0000-FFFF-FFFFFC420000}" name="Connection5320" type="1" refreshedVersion="0" background="1">
    <dbPr connection="DRIVER={Microsoft ODBC for Oracle};UID=TATADB;pwd=tatadb;SERVER=MFMCY11G;"/>
  </connection>
  <connection id="17150" xr16:uid="{00000000-0015-0000-FFFF-FFFFFD420000}" name="Connection5321" type="1" refreshedVersion="0" background="1">
    <dbPr connection="DRIVER={Microsoft ODBC for Oracle};UID=TATADB;pwd=tatadb;SERVER=MFMCY11G;"/>
  </connection>
  <connection id="17151" xr16:uid="{00000000-0015-0000-FFFF-FFFFFE420000}" name="Connection5322" type="1" refreshedVersion="0" background="1">
    <dbPr connection="DRIVER={Microsoft ODBC for Oracle};UID=TATADB;pwd=tatadb;SERVER=MFMCY11G;"/>
  </connection>
  <connection id="17152" xr16:uid="{00000000-0015-0000-FFFF-FFFFFF420000}" name="Connection5323" type="1" refreshedVersion="0" background="1">
    <dbPr connection="DRIVER={Microsoft ODBC for Oracle};UID=TATADB;pwd=tatadb;SERVER=MFMCY11G;"/>
  </connection>
  <connection id="17153" xr16:uid="{00000000-0015-0000-FFFF-FFFF00430000}" name="Connection5324" type="1" refreshedVersion="0" background="1">
    <dbPr connection="DRIVER={Microsoft ODBC for Oracle};UID=TATADB;pwd=tatadb;SERVER=MFMCY11G;"/>
  </connection>
  <connection id="17154" xr16:uid="{00000000-0015-0000-FFFF-FFFF01430000}" name="Connection5325" type="1" refreshedVersion="0" background="1">
    <dbPr connection="DRIVER={Microsoft ODBC for Oracle};UID=TATADB;pwd=tatadb;SERVER=MFMCY11G;"/>
  </connection>
  <connection id="17155" xr16:uid="{00000000-0015-0000-FFFF-FFFF02430000}" name="Connection5326" type="1" refreshedVersion="0" background="1">
    <dbPr connection="DRIVER={Microsoft ODBC for Oracle};UID=TATADB;pwd=tatadb;SERVER=MFMCY11G;"/>
  </connection>
  <connection id="17156" xr16:uid="{00000000-0015-0000-FFFF-FFFF03430000}" name="Connection5327" type="1" refreshedVersion="0" background="1">
    <dbPr connection="DRIVER={Microsoft ODBC for Oracle};UID=TATADB;pwd=tatadb;SERVER=MFMCY11G;"/>
  </connection>
  <connection id="17157" xr16:uid="{00000000-0015-0000-FFFF-FFFF04430000}" name="Connection5328" type="1" refreshedVersion="0" background="1">
    <dbPr connection="DRIVER={Microsoft ODBC for Oracle};UID=TATADB;pwd=tatadb;SERVER=MFMCY11G;"/>
  </connection>
  <connection id="17158" xr16:uid="{00000000-0015-0000-FFFF-FFFF05430000}" name="Connection5329" type="1" refreshedVersion="0" background="1">
    <dbPr connection="DRIVER={Microsoft ODBC for Oracle};UID=TATADB;pwd=tatadb;SERVER=MFMCY11G;"/>
  </connection>
  <connection id="17159" xr16:uid="{00000000-0015-0000-FFFF-FFFF06430000}" name="Connection533" type="1" refreshedVersion="0" background="1">
    <dbPr connection="DRIVER={Microsoft ODBC for Oracle};UID=tatadb;pwd=MADHU;SERVER=mfunddb;"/>
  </connection>
  <connection id="17160" xr16:uid="{00000000-0015-0000-FFFF-FFFF07430000}" name="Connection5330" type="1" refreshedVersion="0" background="1">
    <dbPr connection="DRIVER={Microsoft ODBC for Oracle};UID=TATADB;pwd=tatadb;SERVER=MFMCY11G;"/>
  </connection>
  <connection id="17161" xr16:uid="{00000000-0015-0000-FFFF-FFFF08430000}" name="Connection5331" type="1" refreshedVersion="0" background="1">
    <dbPr connection="DRIVER={Microsoft ODBC for Oracle};UID=TATADB;pwd=tatadb;SERVER=MFMCY11G;"/>
  </connection>
  <connection id="17162" xr16:uid="{00000000-0015-0000-FFFF-FFFF09430000}" name="Connection5332" type="1" refreshedVersion="0" background="1">
    <dbPr connection="DRIVER={Microsoft ODBC for Oracle};UID=TATADB;pwd=tatadb;SERVER=MFMCY11G;"/>
  </connection>
  <connection id="17163" xr16:uid="{00000000-0015-0000-FFFF-FFFF0A430000}" name="Connection5333" type="1" refreshedVersion="0" background="1">
    <dbPr connection="DRIVER={Microsoft ODBC for Oracle};UID=TATADB;pwd=tatadb;SERVER=MFMCY11G;"/>
  </connection>
  <connection id="17164" xr16:uid="{00000000-0015-0000-FFFF-FFFF0B430000}" name="Connection5334" type="1" refreshedVersion="0" background="1">
    <dbPr connection="DRIVER={Microsoft ODBC for Oracle};UID=TATADB;pwd=tatadb;SERVER=MFMCY11G;"/>
  </connection>
  <connection id="17165" xr16:uid="{00000000-0015-0000-FFFF-FFFF0C430000}" name="Connection5335" type="1" refreshedVersion="0" background="1">
    <dbPr connection="DRIVER={Microsoft ODBC for Oracle};UID=TATADB;pwd=tatadb;SERVER=MFMCY11G;"/>
  </connection>
  <connection id="17166" xr16:uid="{00000000-0015-0000-FFFF-FFFF0D430000}" name="Connection5336" type="1" refreshedVersion="0" background="1">
    <dbPr connection="DRIVER={Microsoft ODBC for Oracle};UID=TATADB;pwd=tatadb;SERVER=MFMCY11G;"/>
  </connection>
  <connection id="17167" xr16:uid="{00000000-0015-0000-FFFF-FFFF0E430000}" name="Connection5337" type="1" refreshedVersion="0" background="1">
    <dbPr connection="DRIVER={Microsoft ODBC for Oracle};UID=TATADB;pwd=tatadb;SERVER=MFMCY11G;"/>
  </connection>
  <connection id="17168" xr16:uid="{00000000-0015-0000-FFFF-FFFF0F430000}" name="Connection5338" type="1" refreshedVersion="0" background="1">
    <dbPr connection="DRIVER={Microsoft ODBC for Oracle};UID=TATADB;pwd=tatadb;SERVER=MFMCY11G;"/>
  </connection>
  <connection id="17169" xr16:uid="{00000000-0015-0000-FFFF-FFFF10430000}" name="Connection5339" type="1" refreshedVersion="0" background="1">
    <dbPr connection="DRIVER={Microsoft ODBC for Oracle};UID=TATADB;pwd=tatadb;SERVER=MFMCY11G;"/>
  </connection>
  <connection id="17170" xr16:uid="{00000000-0015-0000-FFFF-FFFF11430000}" name="Connection534" type="1" refreshedVersion="0" background="1">
    <dbPr connection="DRIVER={Microsoft ODBC for Oracle};UID=tatadb;pwd=MADHU;SERVER=mfunddb;"/>
  </connection>
  <connection id="17171" xr16:uid="{00000000-0015-0000-FFFF-FFFF12430000}" name="Connection5340" type="1" refreshedVersion="0" background="1">
    <dbPr connection="DRIVER={Microsoft ODBC for Oracle};UID=TATADB;pwd=tatadb;SERVER=MFMCY11G;"/>
  </connection>
  <connection id="17172" xr16:uid="{00000000-0015-0000-FFFF-FFFF13430000}" name="Connection5341" type="1" refreshedVersion="0" background="1">
    <dbPr connection="DRIVER={Microsoft ODBC for Oracle};UID=TATADB;pwd=tatadb;SERVER=MFMCY11G;"/>
  </connection>
  <connection id="17173" xr16:uid="{00000000-0015-0000-FFFF-FFFF14430000}" name="Connection5342" type="1" refreshedVersion="0" background="1">
    <dbPr connection="DRIVER={Microsoft ODBC for Oracle};UID=TATADB;pwd=tatadb;SERVER=MFMCY11G;"/>
  </connection>
  <connection id="17174" xr16:uid="{00000000-0015-0000-FFFF-FFFF15430000}" name="Connection5343" type="1" refreshedVersion="0" background="1">
    <dbPr connection="DRIVER={Microsoft ODBC for Oracle};UID=TATADB;pwd=tatadb;SERVER=MFMCY11G;"/>
  </connection>
  <connection id="17175" xr16:uid="{00000000-0015-0000-FFFF-FFFF16430000}" name="Connection5344" type="1" refreshedVersion="0" background="1">
    <dbPr connection="DRIVER={Microsoft ODBC for Oracle};UID=TATADB;pwd=tatadb;SERVER=MFMCY11G;"/>
  </connection>
  <connection id="17176" xr16:uid="{00000000-0015-0000-FFFF-FFFF17430000}" name="Connection5345" type="1" refreshedVersion="0" background="1">
    <dbPr connection="DRIVER={Microsoft ODBC for Oracle};UID=TATADB;pwd=tatadb;SERVER=MFMCY11G;"/>
  </connection>
  <connection id="17177" xr16:uid="{00000000-0015-0000-FFFF-FFFF18430000}" name="Connection5346" type="1" refreshedVersion="0" background="1">
    <dbPr connection="DRIVER={Microsoft ODBC for Oracle};UID=TATADB;pwd=tatadb;SERVER=MFMCY11G;"/>
  </connection>
  <connection id="17178" xr16:uid="{00000000-0015-0000-FFFF-FFFF19430000}" name="Connection5347" type="1" refreshedVersion="0" background="1">
    <dbPr connection="DRIVER={Microsoft ODBC for Oracle};UID=TATADB;pwd=tatadb;SERVER=MFMCY11G;"/>
  </connection>
  <connection id="17179" xr16:uid="{00000000-0015-0000-FFFF-FFFF1A430000}" name="Connection5348" type="1" refreshedVersion="0" background="1">
    <dbPr connection="DRIVER={Microsoft ODBC for Oracle};UID=TATADB;pwd=tatadb;SERVER=MFMCY11G;"/>
  </connection>
  <connection id="17180" xr16:uid="{00000000-0015-0000-FFFF-FFFF1B430000}" name="Connection5349" type="1" refreshedVersion="0" background="1">
    <dbPr connection="DRIVER={Microsoft ODBC for Oracle};UID=TATADB;pwd=tatadb;SERVER=MFMCY11G;"/>
  </connection>
  <connection id="17181" xr16:uid="{00000000-0015-0000-FFFF-FFFF1C430000}" name="Connection535" type="1" refreshedVersion="0" background="1">
    <dbPr connection="DRIVER={Microsoft ODBC for Oracle};UID=tatadb;pwd=MADHU;SERVER=mfunddb;"/>
  </connection>
  <connection id="17182" xr16:uid="{00000000-0015-0000-FFFF-FFFF1D430000}" name="Connection5350" type="1" refreshedVersion="0" background="1">
    <dbPr connection="DRIVER={Microsoft ODBC for Oracle};UID=TATADB;pwd=tatadb;SERVER=MFMCY11G;"/>
  </connection>
  <connection id="17183" xr16:uid="{00000000-0015-0000-FFFF-FFFF1E430000}" name="Connection5351" type="1" refreshedVersion="0" background="1">
    <dbPr connection="DRIVER={Microsoft ODBC for Oracle};UID=TATADB;pwd=tatadb;SERVER=MFMCY11G;"/>
  </connection>
  <connection id="17184" xr16:uid="{00000000-0015-0000-FFFF-FFFF1F430000}" name="Connection5352" type="1" refreshedVersion="0" background="1">
    <dbPr connection="DRIVER={Microsoft ODBC for Oracle};UID=TATADB;pwd=tatadb;SERVER=MFMCY11G;"/>
  </connection>
  <connection id="17185" xr16:uid="{00000000-0015-0000-FFFF-FFFF20430000}" name="Connection5353" type="1" refreshedVersion="0" background="1">
    <dbPr connection="DRIVER={Microsoft ODBC for Oracle};UID=TATADB;pwd=tatadb;SERVER=MFMCY11G;"/>
  </connection>
  <connection id="17186" xr16:uid="{00000000-0015-0000-FFFF-FFFF21430000}" name="Connection5354" type="1" refreshedVersion="0" background="1">
    <dbPr connection="DRIVER={Microsoft ODBC for Oracle};UID=TATADB;pwd=tatadb;SERVER=MFMCY11G;"/>
  </connection>
  <connection id="17187" xr16:uid="{00000000-0015-0000-FFFF-FFFF22430000}" name="Connection5355" type="1" refreshedVersion="0" background="1">
    <dbPr connection="DRIVER={Microsoft ODBC for Oracle};UID=TATADB;pwd=tatadb;SERVER=MFMCY11G;"/>
  </connection>
  <connection id="17188" xr16:uid="{00000000-0015-0000-FFFF-FFFF23430000}" name="Connection5356" type="1" refreshedVersion="0" background="1">
    <dbPr connection="DRIVER={Microsoft ODBC for Oracle};UID=TATADB;pwd=tatadb;SERVER=MFMCY11G;"/>
  </connection>
  <connection id="17189" xr16:uid="{00000000-0015-0000-FFFF-FFFF24430000}" name="Connection5357" type="1" refreshedVersion="0" background="1">
    <dbPr connection="DRIVER={Microsoft ODBC for Oracle};UID=TATADB;pwd=tatadb;SERVER=MFMCY11G;"/>
  </connection>
  <connection id="17190" xr16:uid="{00000000-0015-0000-FFFF-FFFF25430000}" name="Connection5358" type="1" refreshedVersion="0" background="1">
    <dbPr connection="DRIVER={Microsoft ODBC for Oracle};UID=TATADB;pwd=tatadb;SERVER=MFMCY11G;"/>
  </connection>
  <connection id="17191" xr16:uid="{00000000-0015-0000-FFFF-FFFF26430000}" name="Connection5359" type="1" refreshedVersion="0" background="1">
    <dbPr connection="DRIVER={Microsoft ODBC for Oracle};UID=TATADB;pwd=tatadb;SERVER=MFMCY11G;"/>
  </connection>
  <connection id="17192" xr16:uid="{00000000-0015-0000-FFFF-FFFF27430000}" name="Connection536" type="1" refreshedVersion="0" background="1">
    <dbPr connection="DRIVER={Microsoft ODBC for Oracle};UID=tatadb;pwd=MADHU;SERVER=mfunddb;"/>
  </connection>
  <connection id="17193" xr16:uid="{00000000-0015-0000-FFFF-FFFF28430000}" name="Connection5360" type="1" refreshedVersion="0" background="1">
    <dbPr connection="DRIVER={Microsoft ODBC for Oracle};UID=TATADB;pwd=tatadb;SERVER=MFMCY11G;"/>
  </connection>
  <connection id="17194" xr16:uid="{00000000-0015-0000-FFFF-FFFF29430000}" name="Connection5361" type="1" refreshedVersion="0" background="1">
    <dbPr connection="DRIVER={Microsoft ODBC for Oracle};UID=TATADB;pwd=tatadb;SERVER=MFMCY11G;"/>
  </connection>
  <connection id="17195" xr16:uid="{00000000-0015-0000-FFFF-FFFF2A430000}" name="Connection5362" type="1" refreshedVersion="0" background="1">
    <dbPr connection="DRIVER={Microsoft ODBC for Oracle};UID=TATADB;pwd=tatadb;SERVER=MFMCY11G;"/>
  </connection>
  <connection id="17196" xr16:uid="{00000000-0015-0000-FFFF-FFFF2B430000}" name="Connection5363" type="1" refreshedVersion="0" background="1">
    <dbPr connection="DRIVER={Microsoft ODBC for Oracle};UID=TATADB;pwd=tatadb;SERVER=MFMCY11G;"/>
  </connection>
  <connection id="17197" xr16:uid="{00000000-0015-0000-FFFF-FFFF2C430000}" name="Connection5364" type="1" refreshedVersion="0" background="1">
    <dbPr connection="DRIVER={Microsoft ODBC for Oracle};UID=TATADB;pwd=tatadb;SERVER=MFMCY11G;"/>
  </connection>
  <connection id="17198" xr16:uid="{00000000-0015-0000-FFFF-FFFF2D430000}" name="Connection5365" type="1" refreshedVersion="0" background="1">
    <dbPr connection="DRIVER={Microsoft ODBC for Oracle};UID=TATADB;pwd=tatadb;SERVER=MFMCY11G;"/>
  </connection>
  <connection id="17199" xr16:uid="{00000000-0015-0000-FFFF-FFFF2E430000}" name="Connection5366" type="1" refreshedVersion="0" background="1">
    <dbPr connection="DRIVER={Microsoft ODBC for Oracle};UID=TATADB;pwd=tatadb;SERVER=MFMCY11G;"/>
  </connection>
  <connection id="17200" xr16:uid="{00000000-0015-0000-FFFF-FFFF2F430000}" name="Connection5367" type="1" refreshedVersion="0" background="1">
    <dbPr connection="DRIVER={Microsoft ODBC for Oracle};UID=TATADB;pwd=tatadb;SERVER=MFMCY11G;"/>
  </connection>
  <connection id="17201" xr16:uid="{00000000-0015-0000-FFFF-FFFF30430000}" name="Connection5368" type="1" refreshedVersion="0" background="1">
    <dbPr connection="DRIVER={Microsoft ODBC for Oracle};UID=TATADB;pwd=tatadb;SERVER=MFMCY11G;"/>
  </connection>
  <connection id="17202" xr16:uid="{00000000-0015-0000-FFFF-FFFF31430000}" name="Connection5369" type="1" refreshedVersion="0" background="1">
    <dbPr connection="DRIVER={Microsoft ODBC for Oracle};UID=TATADB;pwd=tatadb;SERVER=MFMCY11G;"/>
  </connection>
  <connection id="17203" xr16:uid="{00000000-0015-0000-FFFF-FFFF32430000}" name="Connection537" type="1" refreshedVersion="0" background="1">
    <dbPr connection="DRIVER={Microsoft ODBC for Oracle};UID=tatadb;pwd=MADHU;SERVER=mfunddb;"/>
  </connection>
  <connection id="17204" xr16:uid="{00000000-0015-0000-FFFF-FFFF33430000}" name="Connection5370" type="1" refreshedVersion="0" background="1">
    <dbPr connection="DRIVER={Microsoft ODBC for Oracle};UID=TATADB;pwd=tatadb;SERVER=MFMCY11G;"/>
  </connection>
  <connection id="17205" xr16:uid="{00000000-0015-0000-FFFF-FFFF34430000}" name="Connection5371" type="1" refreshedVersion="0" background="1">
    <dbPr connection="DRIVER={Microsoft ODBC for Oracle};UID=TATADB;pwd=tatadb;SERVER=MFMCY11G;"/>
  </connection>
  <connection id="17206" xr16:uid="{00000000-0015-0000-FFFF-FFFF35430000}" name="Connection5372" type="1" refreshedVersion="0" background="1">
    <dbPr connection="DRIVER={Microsoft ODBC for Oracle};UID=TATADB;pwd=tatadb;SERVER=MFMCY11G;"/>
  </connection>
  <connection id="17207" xr16:uid="{00000000-0015-0000-FFFF-FFFF36430000}" name="Connection5373" type="1" refreshedVersion="0" background="1">
    <dbPr connection="DRIVER={Microsoft ODBC for Oracle};UID=TATADB;pwd=tatadb;SERVER=MFMCY11G;"/>
  </connection>
  <connection id="17208" xr16:uid="{00000000-0015-0000-FFFF-FFFF37430000}" name="Connection5374" type="1" refreshedVersion="0" background="1">
    <dbPr connection="DRIVER={Microsoft ODBC for Oracle};UID=TATADB;pwd=tatadb;SERVER=MFMCY11G;"/>
  </connection>
  <connection id="17209" xr16:uid="{00000000-0015-0000-FFFF-FFFF38430000}" name="Connection5375" type="1" refreshedVersion="0" background="1">
    <dbPr connection="DRIVER={Microsoft ODBC for Oracle};UID=TATADB;pwd=tatadb;SERVER=MFMCY11G;"/>
  </connection>
  <connection id="17210" xr16:uid="{00000000-0015-0000-FFFF-FFFF39430000}" name="Connection5376" type="1" refreshedVersion="0" background="1">
    <dbPr connection="DRIVER={Microsoft ODBC for Oracle};UID=TATADB;pwd=tatadb;SERVER=MFMCY11G;"/>
  </connection>
  <connection id="17211" xr16:uid="{00000000-0015-0000-FFFF-FFFF3A430000}" name="Connection5377" type="1" refreshedVersion="0" background="1">
    <dbPr connection="DRIVER={Microsoft ODBC for Oracle};UID=TATADB;pwd=tatadb;SERVER=MFMCY11G;"/>
  </connection>
  <connection id="17212" xr16:uid="{00000000-0015-0000-FFFF-FFFF3B430000}" name="Connection5378" type="1" refreshedVersion="0" background="1">
    <dbPr connection="DRIVER={Microsoft ODBC for Oracle};UID=TATADB;pwd=tatadb;SERVER=MFMCY11G;"/>
  </connection>
  <connection id="17213" xr16:uid="{00000000-0015-0000-FFFF-FFFF3C430000}" name="Connection5379" type="1" refreshedVersion="0" background="1">
    <dbPr connection="DRIVER={Microsoft ODBC for Oracle};UID=TATADB;pwd=tatadb;SERVER=MFMCY11G;"/>
  </connection>
  <connection id="17214" xr16:uid="{00000000-0015-0000-FFFF-FFFF3D430000}" name="Connection538" type="1" refreshedVersion="0" background="1">
    <dbPr connection="DRIVER={Microsoft ODBC for Oracle};UID=tatadb;pwd=MADHU;SERVER=mfunddb;"/>
  </connection>
  <connection id="17215" xr16:uid="{00000000-0015-0000-FFFF-FFFF3E430000}" name="Connection5380" type="1" refreshedVersion="0" background="1">
    <dbPr connection="DRIVER={Microsoft ODBC for Oracle};UID=TATADB;pwd=tatadb;SERVER=MFMCY11G;"/>
  </connection>
  <connection id="17216" xr16:uid="{00000000-0015-0000-FFFF-FFFF3F430000}" name="Connection5381" type="1" refreshedVersion="0" background="1">
    <dbPr connection="DRIVER={Microsoft ODBC for Oracle};UID=TATADB;pwd=tatadb;SERVER=MFMCY11G;"/>
  </connection>
  <connection id="17217" xr16:uid="{00000000-0015-0000-FFFF-FFFF40430000}" name="Connection5382" type="1" refreshedVersion="0" background="1">
    <dbPr connection="DRIVER={Microsoft ODBC for Oracle};UID=TATADB;pwd=tatadb;SERVER=MFMCY11G;"/>
  </connection>
  <connection id="17218" xr16:uid="{00000000-0015-0000-FFFF-FFFF41430000}" name="Connection5383" type="1" refreshedVersion="0" background="1">
    <dbPr connection="DRIVER={Microsoft ODBC for Oracle};UID=TATADB;pwd=tatadb;SERVER=MFMCY11G;"/>
  </connection>
  <connection id="17219" xr16:uid="{00000000-0015-0000-FFFF-FFFF42430000}" name="Connection5384" type="1" refreshedVersion="0" background="1">
    <dbPr connection="DRIVER={Microsoft ODBC for Oracle};UID=TATADB;pwd=tatadb;SERVER=MFMCY11G;"/>
  </connection>
  <connection id="17220" xr16:uid="{00000000-0015-0000-FFFF-FFFF43430000}" name="Connection5385" type="1" refreshedVersion="0" background="1">
    <dbPr connection="DRIVER={Microsoft ODBC for Oracle};UID=TATADB;pwd=tatadb;SERVER=MFMCY11G;"/>
  </connection>
  <connection id="17221" xr16:uid="{00000000-0015-0000-FFFF-FFFF44430000}" name="Connection5386" type="1" refreshedVersion="0" background="1">
    <dbPr connection="DRIVER={Microsoft ODBC for Oracle};UID=TATADB;pwd=tatadb;SERVER=MFMCY11G;"/>
  </connection>
  <connection id="17222" xr16:uid="{00000000-0015-0000-FFFF-FFFF45430000}" name="Connection5387" type="1" refreshedVersion="0" background="1">
    <dbPr connection="DRIVER={Microsoft ODBC for Oracle};UID=TATADB;pwd=tatadb;SERVER=MFMCY11G;"/>
  </connection>
  <connection id="17223" xr16:uid="{00000000-0015-0000-FFFF-FFFF46430000}" name="Connection5388" type="1" refreshedVersion="0" background="1">
    <dbPr connection="DRIVER={Microsoft ODBC for Oracle};UID=TATADB;pwd=tatadb;SERVER=MFMCY11G;"/>
  </connection>
  <connection id="17224" xr16:uid="{00000000-0015-0000-FFFF-FFFF47430000}" name="Connection5389" type="1" refreshedVersion="0" background="1">
    <dbPr connection="DRIVER={Microsoft ODBC for Oracle};UID=TATADB;pwd=tatadb;SERVER=MFMCY11G;"/>
  </connection>
  <connection id="17225" xr16:uid="{00000000-0015-0000-FFFF-FFFF48430000}" name="Connection539" type="1" refreshedVersion="0" background="1">
    <dbPr connection="DRIVER={Microsoft ODBC for Oracle};UID=TATADB;pwd=tatadb;SERVER=MFMCY11G;"/>
  </connection>
  <connection id="17226" xr16:uid="{00000000-0015-0000-FFFF-FFFF49430000}" name="Connection5390" type="1" refreshedVersion="0" background="1">
    <dbPr connection="DRIVER={Microsoft ODBC for Oracle};UID=TATADB;pwd=tatadb;SERVER=MFMCY11G;"/>
  </connection>
  <connection id="17227" xr16:uid="{00000000-0015-0000-FFFF-FFFF4A430000}" name="Connection5391" type="1" refreshedVersion="0" background="1">
    <dbPr connection="DRIVER={Microsoft ODBC for Oracle};UID=TATADB;pwd=tatadb;SERVER=MFMCY11G;"/>
  </connection>
  <connection id="17228" xr16:uid="{00000000-0015-0000-FFFF-FFFF4B430000}" name="Connection5392" type="1" refreshedVersion="0" background="1">
    <dbPr connection="DRIVER={Microsoft ODBC for Oracle};UID=TATADB;pwd=tatadb;SERVER=MFMCY11G;"/>
  </connection>
  <connection id="17229" xr16:uid="{00000000-0015-0000-FFFF-FFFF4C430000}" name="Connection5393" type="1" refreshedVersion="0" background="1">
    <dbPr connection="DRIVER={Microsoft ODBC for Oracle};UID=TATADB;pwd=tatadb;SERVER=MFMCY11G;"/>
  </connection>
  <connection id="17230" xr16:uid="{00000000-0015-0000-FFFF-FFFF4D430000}" name="Connection5394" type="1" refreshedVersion="0" background="1">
    <dbPr connection="DRIVER={Microsoft ODBC for Oracle};UID=TATADB;pwd=tatadb;SERVER=MFMCY11G;"/>
  </connection>
  <connection id="17231" xr16:uid="{00000000-0015-0000-FFFF-FFFF4E430000}" name="Connection5395" type="1" refreshedVersion="0" background="1">
    <dbPr connection="DRIVER={Microsoft ODBC for Oracle};UID=TATADB;pwd=tatadb;SERVER=MFMCY11G;"/>
  </connection>
  <connection id="17232" xr16:uid="{00000000-0015-0000-FFFF-FFFF4F430000}" name="Connection5396" type="1" refreshedVersion="0" background="1">
    <dbPr connection="DRIVER={Microsoft ODBC for Oracle};UID=TATADB;pwd=tatadb;SERVER=MFMCY11G;"/>
  </connection>
  <connection id="17233" xr16:uid="{00000000-0015-0000-FFFF-FFFF50430000}" name="Connection5397" type="1" refreshedVersion="0" background="1">
    <dbPr connection="DRIVER={Microsoft ODBC for Oracle};UID=TATADB;pwd=tatadb;SERVER=MFMCY11G;"/>
  </connection>
  <connection id="17234" xr16:uid="{00000000-0015-0000-FFFF-FFFF51430000}" name="Connection5398" type="1" refreshedVersion="0" background="1">
    <dbPr connection="DRIVER={Microsoft ODBC for Oracle};UID=TATADB;pwd=tatadb;SERVER=MFMCY11G;"/>
  </connection>
  <connection id="17235" xr16:uid="{00000000-0015-0000-FFFF-FFFF52430000}" name="Connection5399" type="1" refreshedVersion="0" background="1">
    <dbPr connection="DRIVER={Microsoft ODBC for Oracle};UID=TATADB;pwd=tatadb;SERVER=MFMCY11G;"/>
  </connection>
  <connection id="17236" xr16:uid="{00000000-0015-0000-FFFF-FFFF53430000}" name="Connection54" type="1" refreshedVersion="0" background="1">
    <dbPr connection="DRIVER={Microsoft ODBC for Oracle};UID=tatadb;pwd=MADHU;SERVER=mfunddb;"/>
  </connection>
  <connection id="17237" xr16:uid="{00000000-0015-0000-FFFF-FFFF54430000}" name="Connection540" type="1" refreshedVersion="0" background="1">
    <dbPr connection="DRIVER={Microsoft ODBC for Oracle};UID=tatadb;pwd=MADHU;SERVER=mfunddb;"/>
  </connection>
  <connection id="17238" xr16:uid="{00000000-0015-0000-FFFF-FFFF55430000}" name="Connection5400" type="1" refreshedVersion="0" background="1">
    <dbPr connection="DRIVER={Microsoft ODBC for Oracle};UID=TATADB;pwd=tatadb;SERVER=MFMCY11G;"/>
  </connection>
  <connection id="17239" xr16:uid="{00000000-0015-0000-FFFF-FFFF56430000}" name="Connection5401" type="1" refreshedVersion="0" background="1">
    <dbPr connection="DRIVER={Microsoft ODBC for Oracle};UID=TATADB;pwd=tatadb;SERVER=MFMCY11G;"/>
  </connection>
  <connection id="17240" xr16:uid="{00000000-0015-0000-FFFF-FFFF57430000}" name="Connection5402" type="1" refreshedVersion="0" background="1">
    <dbPr connection="DRIVER={Microsoft ODBC for Oracle};UID=TATADB;pwd=tatadb;SERVER=MFMCY11G;"/>
  </connection>
  <connection id="17241" xr16:uid="{00000000-0015-0000-FFFF-FFFF58430000}" name="Connection5403" type="1" refreshedVersion="0" background="1">
    <dbPr connection="DRIVER={Microsoft ODBC for Oracle};UID=TATADB;pwd=tatadb;SERVER=MFMCY11G;"/>
  </connection>
  <connection id="17242" xr16:uid="{00000000-0015-0000-FFFF-FFFF59430000}" name="Connection5404" type="1" refreshedVersion="0" background="1">
    <dbPr connection="DRIVER={Microsoft ODBC for Oracle};UID=TATADB;pwd=tatadb;SERVER=MFMCY11G;"/>
  </connection>
  <connection id="17243" xr16:uid="{00000000-0015-0000-FFFF-FFFF5A430000}" name="Connection5405" type="1" refreshedVersion="0" background="1">
    <dbPr connection="DRIVER={Microsoft ODBC for Oracle};UID=TATADB;pwd=tatadb;SERVER=MFMCY11G;"/>
  </connection>
  <connection id="17244" xr16:uid="{00000000-0015-0000-FFFF-FFFF5B430000}" name="Connection5406" type="1" refreshedVersion="0" background="1">
    <dbPr connection="DRIVER={Microsoft ODBC for Oracle};UID=TATADB;pwd=tatadb;SERVER=MFMCY11G;"/>
  </connection>
  <connection id="17245" xr16:uid="{00000000-0015-0000-FFFF-FFFF5C430000}" name="Connection5407" type="1" refreshedVersion="0" background="1">
    <dbPr connection="DRIVER={Microsoft ODBC for Oracle};UID=TATADB;pwd=tatadb;SERVER=MFMCY11G;"/>
  </connection>
  <connection id="17246" xr16:uid="{00000000-0015-0000-FFFF-FFFF5D430000}" name="Connection5408" type="1" refreshedVersion="0" background="1">
    <dbPr connection="DRIVER={Microsoft ODBC for Oracle};UID=TATADB;pwd=tatadb;SERVER=MFMCY11G;"/>
  </connection>
  <connection id="17247" xr16:uid="{00000000-0015-0000-FFFF-FFFF5E430000}" name="Connection5409" type="1" refreshedVersion="0" background="1">
    <dbPr connection="DRIVER={Microsoft ODBC for Oracle};UID=TATADB;pwd=tatadb;SERVER=MFMCY11G;"/>
  </connection>
  <connection id="17248" xr16:uid="{00000000-0015-0000-FFFF-FFFF5F430000}" name="Connection541" type="1" refreshedVersion="0" background="1">
    <dbPr connection="DRIVER={Microsoft ODBC for Oracle};UID=tatadb;pwd=MADHU;SERVER=mfunddb;"/>
  </connection>
  <connection id="17249" xr16:uid="{00000000-0015-0000-FFFF-FFFF60430000}" name="Connection5410" type="1" refreshedVersion="0" background="1">
    <dbPr connection="DRIVER={Microsoft ODBC for Oracle};UID=TATADB;pwd=tatadb;SERVER=MFMCY11G;"/>
  </connection>
  <connection id="17250" xr16:uid="{00000000-0015-0000-FFFF-FFFF61430000}" name="Connection5411" type="1" refreshedVersion="0" background="1">
    <dbPr connection="DRIVER={Microsoft ODBC for Oracle};UID=TATADB;pwd=tatadb;SERVER=MFMCY11G;"/>
  </connection>
  <connection id="17251" xr16:uid="{00000000-0015-0000-FFFF-FFFF62430000}" name="Connection5412" type="1" refreshedVersion="0" background="1">
    <dbPr connection="DRIVER={Microsoft ODBC for Oracle};UID=TATADB;pwd=tatadb;SERVER=MFMCY11G;"/>
  </connection>
  <connection id="17252" xr16:uid="{00000000-0015-0000-FFFF-FFFF63430000}" name="Connection5413" type="1" refreshedVersion="0" background="1">
    <dbPr connection="DRIVER={Microsoft ODBC for Oracle};UID=TATADB;pwd=tatadb;SERVER=MFMCY11G;"/>
  </connection>
  <connection id="17253" xr16:uid="{00000000-0015-0000-FFFF-FFFF64430000}" name="Connection5414" type="1" refreshedVersion="0" background="1">
    <dbPr connection="DRIVER={Microsoft ODBC for Oracle};UID=TATADB;pwd=tatadb;SERVER=MFMCY11G;"/>
  </connection>
  <connection id="17254" xr16:uid="{00000000-0015-0000-FFFF-FFFF65430000}" name="Connection5415" type="1" refreshedVersion="0" background="1">
    <dbPr connection="DRIVER={Microsoft ODBC for Oracle};UID=TATADB;pwd=tatadb;SERVER=MFMCY11G;"/>
  </connection>
  <connection id="17255" xr16:uid="{00000000-0015-0000-FFFF-FFFF66430000}" name="Connection5416" type="1" refreshedVersion="0" background="1">
    <dbPr connection="DRIVER={Microsoft ODBC for Oracle};UID=TATADB;pwd=tatadb;SERVER=MFMCY11G;"/>
  </connection>
  <connection id="17256" xr16:uid="{00000000-0015-0000-FFFF-FFFF67430000}" name="Connection5417" type="1" refreshedVersion="0" background="1">
    <dbPr connection="DRIVER={Microsoft ODBC for Oracle};UID=TATADB;pwd=tatadb;SERVER=MFMCY11G;"/>
  </connection>
  <connection id="17257" xr16:uid="{00000000-0015-0000-FFFF-FFFF68430000}" name="Connection5418" type="1" refreshedVersion="0" background="1">
    <dbPr connection="DRIVER={Microsoft ODBC for Oracle};UID=TATADB;pwd=tatadb;SERVER=MFMCY11G;"/>
  </connection>
  <connection id="17258" xr16:uid="{00000000-0015-0000-FFFF-FFFF69430000}" name="Connection5419" type="1" refreshedVersion="0" background="1">
    <dbPr connection="DRIVER={Microsoft ODBC for Oracle};UID=TATADB;pwd=tatadb;SERVER=MFMCY11G;"/>
  </connection>
  <connection id="17259" xr16:uid="{00000000-0015-0000-FFFF-FFFF6A430000}" name="Connection542" type="1" refreshedVersion="0" background="1">
    <dbPr connection="DRIVER={Microsoft ODBC for Oracle};UID=tatadb;pwd=MADHU;SERVER=mfunddb;"/>
  </connection>
  <connection id="17260" xr16:uid="{00000000-0015-0000-FFFF-FFFF6B430000}" name="Connection5420" type="1" refreshedVersion="0" background="1">
    <dbPr connection="DRIVER={Microsoft ODBC for Oracle};UID=TATADB;pwd=tatadb;SERVER=MFMCY11G;"/>
  </connection>
  <connection id="17261" xr16:uid="{00000000-0015-0000-FFFF-FFFF6C430000}" name="Connection5421" type="1" refreshedVersion="0" background="1">
    <dbPr connection="DRIVER={Microsoft ODBC for Oracle};UID=TATADB;pwd=tatadb;SERVER=MFMCY11G;"/>
  </connection>
  <connection id="17262" xr16:uid="{00000000-0015-0000-FFFF-FFFF6D430000}" name="Connection5422" type="1" refreshedVersion="0" background="1">
    <dbPr connection="DRIVER={Microsoft ODBC for Oracle};UID=TATADB;pwd=tatadb;SERVER=MFMCY11G;"/>
  </connection>
  <connection id="17263" xr16:uid="{00000000-0015-0000-FFFF-FFFF6E430000}" name="Connection5423" type="1" refreshedVersion="0" background="1">
    <dbPr connection="DRIVER={Microsoft ODBC for Oracle};UID=TATADB;pwd=tatadb;SERVER=MFMCY11G;"/>
  </connection>
  <connection id="17264" xr16:uid="{00000000-0015-0000-FFFF-FFFF6F430000}" name="Connection5424" type="1" refreshedVersion="0" background="1">
    <dbPr connection="DRIVER={Microsoft ODBC for Oracle};UID=TATADB;pwd=tatadb;SERVER=MFMCY11G;"/>
  </connection>
  <connection id="17265" xr16:uid="{00000000-0015-0000-FFFF-FFFF70430000}" name="Connection5425" type="1" refreshedVersion="0" background="1">
    <dbPr connection="DRIVER={Microsoft ODBC for Oracle};UID=TATADB;pwd=tatadb;SERVER=MFMCY11G;"/>
  </connection>
  <connection id="17266" xr16:uid="{00000000-0015-0000-FFFF-FFFF71430000}" name="Connection5426" type="1" refreshedVersion="0" background="1">
    <dbPr connection="DRIVER={Microsoft ODBC for Oracle};UID=TATADB;pwd=tatadb;SERVER=MFMCY11G;"/>
  </connection>
  <connection id="17267" xr16:uid="{00000000-0015-0000-FFFF-FFFF72430000}" name="Connection5427" type="1" refreshedVersion="0" background="1">
    <dbPr connection="DRIVER={Microsoft ODBC for Oracle};UID=TATADB;pwd=tatadb;SERVER=MFMCY11G;"/>
  </connection>
  <connection id="17268" xr16:uid="{00000000-0015-0000-FFFF-FFFF73430000}" name="Connection5428" type="1" refreshedVersion="0" background="1">
    <dbPr connection="DRIVER={Microsoft ODBC for Oracle};UID=TATADB;pwd=tatadb;SERVER=MFMCY11G;"/>
  </connection>
  <connection id="17269" xr16:uid="{00000000-0015-0000-FFFF-FFFF74430000}" name="Connection5429" type="1" refreshedVersion="0" background="1">
    <dbPr connection="DRIVER={Microsoft ODBC for Oracle};UID=TATADB;pwd=tatadb;SERVER=MFMCY11G;"/>
  </connection>
  <connection id="17270" xr16:uid="{00000000-0015-0000-FFFF-FFFF75430000}" name="Connection543" type="1" refreshedVersion="0" background="1">
    <dbPr connection="DRIVER={Microsoft ODBC for Oracle};UID=tatadb;pwd=MADHU;SERVER=mfunddb;"/>
  </connection>
  <connection id="17271" xr16:uid="{00000000-0015-0000-FFFF-FFFF76430000}" name="Connection5430" type="1" refreshedVersion="0" background="1">
    <dbPr connection="DRIVER={Microsoft ODBC for Oracle};UID=TATADB;pwd=tatadb;SERVER=MFMCY11G;"/>
  </connection>
  <connection id="17272" xr16:uid="{00000000-0015-0000-FFFF-FFFF77430000}" name="Connection5431" type="1" refreshedVersion="0" background="1">
    <dbPr connection="DRIVER={Microsoft ODBC for Oracle};UID=TATADB;pwd=tatadb;SERVER=MFMCY11G;"/>
  </connection>
  <connection id="17273" xr16:uid="{00000000-0015-0000-FFFF-FFFF78430000}" name="Connection5432" type="1" refreshedVersion="0" background="1">
    <dbPr connection="DRIVER={Microsoft ODBC for Oracle};UID=TATADB;pwd=tatadb;SERVER=MFMCY11G;"/>
  </connection>
  <connection id="17274" xr16:uid="{00000000-0015-0000-FFFF-FFFF79430000}" name="Connection5433" type="1" refreshedVersion="0" background="1">
    <dbPr connection="DRIVER={Microsoft ODBC for Oracle};UID=TATADB;pwd=tatadb;SERVER=MFMCY11G;"/>
  </connection>
  <connection id="17275" xr16:uid="{00000000-0015-0000-FFFF-FFFF7A430000}" name="Connection5434" type="1" refreshedVersion="0" background="1">
    <dbPr connection="DRIVER={Microsoft ODBC for Oracle};UID=TATADB;pwd=tatadb;SERVER=MFMCY11G;"/>
  </connection>
  <connection id="17276" xr16:uid="{00000000-0015-0000-FFFF-FFFF7B430000}" name="Connection5435" type="1" refreshedVersion="0" background="1">
    <dbPr connection="DRIVER={Microsoft ODBC for Oracle};UID=TATADB;pwd=tatadb;SERVER=MFMCY11G;"/>
  </connection>
  <connection id="17277" xr16:uid="{00000000-0015-0000-FFFF-FFFF7C430000}" name="Connection5436" type="1" refreshedVersion="0" background="1">
    <dbPr connection="DRIVER={Microsoft ODBC for Oracle};UID=TATADB;pwd=tatadb;SERVER=MFMCY11G;"/>
  </connection>
  <connection id="17278" xr16:uid="{00000000-0015-0000-FFFF-FFFF7D430000}" name="Connection5437" type="1" refreshedVersion="0" background="1">
    <dbPr connection="DRIVER={Microsoft ODBC for Oracle};UID=TATADB;pwd=tatadb;SERVER=MFMCY11G;"/>
  </connection>
  <connection id="17279" xr16:uid="{00000000-0015-0000-FFFF-FFFF7E430000}" name="Connection5438" type="1" refreshedVersion="0" background="1">
    <dbPr connection="DRIVER={Microsoft ODBC for Oracle};UID=TATADB;pwd=tatadb;SERVER=MFMCY11G;"/>
  </connection>
  <connection id="17280" xr16:uid="{00000000-0015-0000-FFFF-FFFF7F430000}" name="Connection5439" type="1" refreshedVersion="0" background="1">
    <dbPr connection="DRIVER={Microsoft ODBC for Oracle};UID=TATADB;pwd=tatadb;SERVER=MFMCY11G;"/>
  </connection>
  <connection id="17281" xr16:uid="{00000000-0015-0000-FFFF-FFFF80430000}" name="Connection544" type="1" refreshedVersion="0" background="1">
    <dbPr connection="DRIVER={Microsoft ODBC for Oracle};UID=tatadb;pwd=MADHU;SERVER=mfunddb;"/>
  </connection>
  <connection id="17282" xr16:uid="{00000000-0015-0000-FFFF-FFFF81430000}" name="Connection5440" type="1" refreshedVersion="0" background="1">
    <dbPr connection="DRIVER={Microsoft ODBC for Oracle};UID=TATADB;pwd=tatadb;SERVER=MFMCY11G;"/>
  </connection>
  <connection id="17283" xr16:uid="{00000000-0015-0000-FFFF-FFFF82430000}" name="Connection5441" type="1" refreshedVersion="0" background="1">
    <dbPr connection="DRIVER={Microsoft ODBC for Oracle};UID=TATADB;pwd=tatadb;SERVER=MFMCY11G;"/>
  </connection>
  <connection id="17284" xr16:uid="{00000000-0015-0000-FFFF-FFFF83430000}" name="Connection5442" type="1" refreshedVersion="0" background="1">
    <dbPr connection="DRIVER={Microsoft ODBC for Oracle};UID=TATADB;pwd=tatadb;SERVER=MFMCY11G;"/>
  </connection>
  <connection id="17285" xr16:uid="{00000000-0015-0000-FFFF-FFFF84430000}" name="Connection5443" type="1" refreshedVersion="0" background="1">
    <dbPr connection="DRIVER={Microsoft ODBC for Oracle};UID=TATADB;pwd=tatadb;SERVER=MFMCY11G;"/>
  </connection>
  <connection id="17286" xr16:uid="{00000000-0015-0000-FFFF-FFFF85430000}" name="Connection5444" type="1" refreshedVersion="0" background="1">
    <dbPr connection="DRIVER={Microsoft ODBC for Oracle};UID=TATADB;pwd=tatadb;SERVER=MFMCY11G;"/>
  </connection>
  <connection id="17287" xr16:uid="{00000000-0015-0000-FFFF-FFFF86430000}" name="Connection5445" type="1" refreshedVersion="0" background="1">
    <dbPr connection="DRIVER={Microsoft ODBC for Oracle};UID=TATADB;pwd=tatadb;SERVER=MFMCY11G;"/>
  </connection>
  <connection id="17288" xr16:uid="{00000000-0015-0000-FFFF-FFFF87430000}" name="Connection5446" type="1" refreshedVersion="0" background="1">
    <dbPr connection="DRIVER={Microsoft ODBC for Oracle};UID=TATADB;pwd=tatadb;SERVER=MFMCY11G;"/>
  </connection>
  <connection id="17289" xr16:uid="{00000000-0015-0000-FFFF-FFFF88430000}" name="Connection5447" type="1" refreshedVersion="0" background="1">
    <dbPr connection="DRIVER={Microsoft ODBC for Oracle};UID=TATADB;pwd=tatadb;SERVER=MFMCY11G;"/>
  </connection>
  <connection id="17290" xr16:uid="{00000000-0015-0000-FFFF-FFFF89430000}" name="Connection5448" type="1" refreshedVersion="0" background="1">
    <dbPr connection="DRIVER={Microsoft ODBC for Oracle};UID=TATADB;pwd=tatadb;SERVER=MFMCY11G;"/>
  </connection>
  <connection id="17291" xr16:uid="{00000000-0015-0000-FFFF-FFFF8A430000}" name="Connection5449" type="1" refreshedVersion="0" background="1">
    <dbPr connection="DRIVER={Microsoft ODBC for Oracle};UID=TATADB;pwd=tatadb;SERVER=MFMCY11G;"/>
  </connection>
  <connection id="17292" xr16:uid="{00000000-0015-0000-FFFF-FFFF8B430000}" name="Connection545" type="1" refreshedVersion="0" background="1">
    <dbPr connection="DRIVER={Microsoft ODBC for Oracle};UID=tatadb;pwd=MADHU;SERVER=mfunddb;"/>
  </connection>
  <connection id="17293" xr16:uid="{00000000-0015-0000-FFFF-FFFF8C430000}" name="Connection5450" type="1" refreshedVersion="0" background="1">
    <dbPr connection="DRIVER={Microsoft ODBC for Oracle};UID=TATADB;pwd=tatadb;SERVER=MFMCY11G;"/>
  </connection>
  <connection id="17294" xr16:uid="{00000000-0015-0000-FFFF-FFFF8D430000}" name="Connection5451" type="1" refreshedVersion="0" background="1">
    <dbPr connection="DRIVER={Microsoft ODBC for Oracle};UID=TATADB;pwd=tatadb;SERVER=MFMCY11G;"/>
  </connection>
  <connection id="17295" xr16:uid="{00000000-0015-0000-FFFF-FFFF8E430000}" name="Connection5452" type="1" refreshedVersion="0" background="1">
    <dbPr connection="DRIVER={Microsoft ODBC for Oracle};UID=TATADB;pwd=tatadb;SERVER=MFMCY11G;"/>
  </connection>
  <connection id="17296" xr16:uid="{00000000-0015-0000-FFFF-FFFF8F430000}" name="Connection5453" type="1" refreshedVersion="0" background="1">
    <dbPr connection="DRIVER={Microsoft ODBC for Oracle};UID=TATADB;pwd=tatadb;SERVER=MFMCY11G;"/>
  </connection>
  <connection id="17297" xr16:uid="{00000000-0015-0000-FFFF-FFFF90430000}" name="Connection5454" type="1" refreshedVersion="0" background="1">
    <dbPr connection="DRIVER={Microsoft ODBC for Oracle};UID=TATADB;pwd=tatadb;SERVER=MFMCY11G;"/>
  </connection>
  <connection id="17298" xr16:uid="{00000000-0015-0000-FFFF-FFFF91430000}" name="Connection5455" type="1" refreshedVersion="0" background="1">
    <dbPr connection="DRIVER={Microsoft ODBC for Oracle};UID=TATADB;pwd=tatadb;SERVER=MFMCY11G;"/>
  </connection>
  <connection id="17299" xr16:uid="{00000000-0015-0000-FFFF-FFFF92430000}" name="Connection5456" type="1" refreshedVersion="0" background="1">
    <dbPr connection="DRIVER={Microsoft ODBC for Oracle};UID=TATADB;pwd=tatadb;SERVER=MFMCY11G;"/>
  </connection>
  <connection id="17300" xr16:uid="{00000000-0015-0000-FFFF-FFFF93430000}" name="Connection5457" type="1" refreshedVersion="0" background="1">
    <dbPr connection="DRIVER={Microsoft ODBC for Oracle};UID=TATADB;pwd=tatadb;SERVER=MFMCY11G;"/>
  </connection>
  <connection id="17301" xr16:uid="{00000000-0015-0000-FFFF-FFFF94430000}" name="Connection5458" type="1" refreshedVersion="0" background="1">
    <dbPr connection="DRIVER={Microsoft ODBC for Oracle};UID=TATADB;pwd=tatadb;SERVER=MFMCY11G;"/>
  </connection>
  <connection id="17302" xr16:uid="{00000000-0015-0000-FFFF-FFFF95430000}" name="Connection5459" type="1" refreshedVersion="0" background="1">
    <dbPr connection="DRIVER={Microsoft ODBC for Oracle};UID=TATADB;pwd=tatadb;SERVER=MFMCY11G;"/>
  </connection>
  <connection id="17303" xr16:uid="{00000000-0015-0000-FFFF-FFFF96430000}" name="Connection546" type="1" refreshedVersion="0" background="1">
    <dbPr connection="DRIVER={Microsoft ODBC for Oracle};UID=tatadb;pwd=MADHU;SERVER=mfunddb;"/>
  </connection>
  <connection id="17304" xr16:uid="{00000000-0015-0000-FFFF-FFFF97430000}" name="Connection5460" type="1" refreshedVersion="0" background="1">
    <dbPr connection="DRIVER={Microsoft ODBC for Oracle};UID=TATADB;pwd=tatadb;SERVER=MFMCY11G;"/>
  </connection>
  <connection id="17305" xr16:uid="{00000000-0015-0000-FFFF-FFFF98430000}" name="Connection5461" type="1" refreshedVersion="0" background="1">
    <dbPr connection="DRIVER={Microsoft ODBC for Oracle};UID=TATADB;pwd=tatadb;SERVER=MFMCY11G;"/>
  </connection>
  <connection id="17306" xr16:uid="{00000000-0015-0000-FFFF-FFFF99430000}" name="Connection5462" type="1" refreshedVersion="0" background="1">
    <dbPr connection="DRIVER={Microsoft ODBC for Oracle};UID=TATADB;pwd=tatadb;SERVER=MFMCY11G;"/>
  </connection>
  <connection id="17307" xr16:uid="{00000000-0015-0000-FFFF-FFFF9A430000}" name="Connection5463" type="1" refreshedVersion="0" background="1">
    <dbPr connection="DRIVER={Microsoft ODBC for Oracle};UID=TATADB;pwd=tatadb;SERVER=MFMCY11G;"/>
  </connection>
  <connection id="17308" xr16:uid="{00000000-0015-0000-FFFF-FFFF9B430000}" name="Connection5464" type="1" refreshedVersion="0" background="1">
    <dbPr connection="DRIVER={Microsoft ODBC for Oracle};UID=TATADB;pwd=tatadb;SERVER=MFMCY11G;"/>
  </connection>
  <connection id="17309" xr16:uid="{00000000-0015-0000-FFFF-FFFF9C430000}" name="Connection5465" type="1" refreshedVersion="0" background="1">
    <dbPr connection="DRIVER={Microsoft ODBC for Oracle};UID=TATADB;pwd=tatadb;SERVER=MFMCY11G;"/>
  </connection>
  <connection id="17310" xr16:uid="{00000000-0015-0000-FFFF-FFFF9D430000}" name="Connection5466" type="1" refreshedVersion="0" background="1">
    <dbPr connection="DRIVER={Microsoft ODBC for Oracle};UID=TATADB;pwd=tatadb;SERVER=MFMCY11G;"/>
  </connection>
  <connection id="17311" xr16:uid="{00000000-0015-0000-FFFF-FFFF9E430000}" name="Connection5467" type="1" refreshedVersion="0" background="1">
    <dbPr connection="DRIVER={Microsoft ODBC for Oracle};UID=TATADB;pwd=tatadb;SERVER=MFMCY11G;"/>
  </connection>
  <connection id="17312" xr16:uid="{00000000-0015-0000-FFFF-FFFF9F430000}" name="Connection5468" type="1" refreshedVersion="0" background="1">
    <dbPr connection="DRIVER={Microsoft ODBC for Oracle};UID=TATADB;pwd=tatadb;SERVER=MFMCY11G;"/>
  </connection>
  <connection id="17313" xr16:uid="{00000000-0015-0000-FFFF-FFFFA0430000}" name="Connection5469" type="1" refreshedVersion="0" background="1">
    <dbPr connection="DRIVER={Microsoft ODBC for Oracle};UID=TATADB;pwd=tatadb;SERVER=MFMCY11G;"/>
  </connection>
  <connection id="17314" xr16:uid="{00000000-0015-0000-FFFF-FFFFA1430000}" name="Connection547" type="1" refreshedVersion="0" background="1">
    <dbPr connection="DRIVER={Microsoft ODBC for Oracle};UID=tatadb;pwd=MADHU;SERVER=mfunddb;"/>
  </connection>
  <connection id="17315" xr16:uid="{00000000-0015-0000-FFFF-FFFFA2430000}" name="Connection5470" type="1" refreshedVersion="0" background="1">
    <dbPr connection="DRIVER={Microsoft ODBC for Oracle};UID=TATADB;pwd=tatadb;SERVER=MFMCY11G;"/>
  </connection>
  <connection id="17316" xr16:uid="{00000000-0015-0000-FFFF-FFFFA3430000}" name="Connection5471" type="1" refreshedVersion="0" background="1">
    <dbPr connection="DRIVER={Microsoft ODBC for Oracle};UID=TATADB;pwd=tatadb;SERVER=MFMCY11G;"/>
  </connection>
  <connection id="17317" xr16:uid="{00000000-0015-0000-FFFF-FFFFA4430000}" name="Connection5472" type="1" refreshedVersion="0" background="1">
    <dbPr connection="DRIVER={Microsoft ODBC for Oracle};UID=TATADB;pwd=tatadb;SERVER=MFMCY11G;"/>
  </connection>
  <connection id="17318" xr16:uid="{00000000-0015-0000-FFFF-FFFFA5430000}" name="Connection5473" type="1" refreshedVersion="0" background="1">
    <dbPr connection="DRIVER={Microsoft ODBC for Oracle};UID=TATADB;pwd=tatadb;SERVER=MFMCY11G;"/>
  </connection>
  <connection id="17319" xr16:uid="{00000000-0015-0000-FFFF-FFFFA6430000}" name="Connection5474" type="1" refreshedVersion="0" background="1">
    <dbPr connection="DRIVER={Microsoft ODBC for Oracle};UID=TATADB;pwd=tatadb;SERVER=MFMCY11G;"/>
  </connection>
  <connection id="17320" xr16:uid="{00000000-0015-0000-FFFF-FFFFA7430000}" name="Connection5475" type="1" refreshedVersion="0" background="1">
    <dbPr connection="DRIVER={Microsoft ODBC for Oracle};UID=TATADB;pwd=tatadb;SERVER=MFMCY11G;"/>
  </connection>
  <connection id="17321" xr16:uid="{00000000-0015-0000-FFFF-FFFFA8430000}" name="Connection5476" type="1" refreshedVersion="0" background="1">
    <dbPr connection="DRIVER={Microsoft ODBC for Oracle};UID=TATADB;pwd=tatadb;SERVER=MFMCY11G;"/>
  </connection>
  <connection id="17322" xr16:uid="{00000000-0015-0000-FFFF-FFFFA9430000}" name="Connection5477" type="1" refreshedVersion="0" background="1">
    <dbPr connection="DRIVER={Microsoft ODBC for Oracle};UID=TATADB;pwd=tatadb;SERVER=MFMCY11G;"/>
  </connection>
  <connection id="17323" xr16:uid="{00000000-0015-0000-FFFF-FFFFAA430000}" name="Connection5478" type="1" refreshedVersion="0" background="1">
    <dbPr connection="DRIVER={Microsoft ODBC for Oracle};UID=TATADB;pwd=tatadb;SERVER=MFMCY11G;"/>
  </connection>
  <connection id="17324" xr16:uid="{00000000-0015-0000-FFFF-FFFFAB430000}" name="Connection5479" type="1" refreshedVersion="0" background="1">
    <dbPr connection="DRIVER={Microsoft ODBC for Oracle};UID=TATADB;pwd=tatadb;SERVER=MFMCY11G;"/>
  </connection>
  <connection id="17325" xr16:uid="{00000000-0015-0000-FFFF-FFFFAC430000}" name="Connection548" type="1" refreshedVersion="0" background="1">
    <dbPr connection="DRIVER={Microsoft ODBC for Oracle};UID=tatadb;pwd=MADHU;SERVER=mfunddb;"/>
  </connection>
  <connection id="17326" xr16:uid="{00000000-0015-0000-FFFF-FFFFAD430000}" name="Connection5480" type="1" refreshedVersion="0" background="1">
    <dbPr connection="DRIVER={Microsoft ODBC for Oracle};UID=TATADB;pwd=tatadb;SERVER=MFMCY11G;"/>
  </connection>
  <connection id="17327" xr16:uid="{00000000-0015-0000-FFFF-FFFFAE430000}" name="Connection5481" type="1" refreshedVersion="0" background="1">
    <dbPr connection="DRIVER={Microsoft ODBC for Oracle};UID=TATADB;pwd=tatadb;SERVER=MFMCY11G;"/>
  </connection>
  <connection id="17328" xr16:uid="{00000000-0015-0000-FFFF-FFFFAF430000}" name="Connection5482" type="1" refreshedVersion="0" background="1">
    <dbPr connection="DRIVER={Microsoft ODBC for Oracle};UID=TATADB;pwd=tatadb;SERVER=MFMCY11G;"/>
  </connection>
  <connection id="17329" xr16:uid="{00000000-0015-0000-FFFF-FFFFB0430000}" name="Connection5483" type="1" refreshedVersion="0" background="1">
    <dbPr connection="DRIVER={Microsoft ODBC for Oracle};UID=TATADB;pwd=tatadb;SERVER=MFMCY11G;"/>
  </connection>
  <connection id="17330" xr16:uid="{00000000-0015-0000-FFFF-FFFFB1430000}" name="Connection5484" type="1" refreshedVersion="0" background="1">
    <dbPr connection="DRIVER={Microsoft ODBC for Oracle};UID=TATADB;pwd=tatadb;SERVER=MFMCY11G;"/>
  </connection>
  <connection id="17331" xr16:uid="{00000000-0015-0000-FFFF-FFFFB2430000}" name="Connection5485" type="1" refreshedVersion="0" background="1">
    <dbPr connection="DRIVER={Microsoft ODBC for Oracle};UID=TATADB;pwd=tatadb;SERVER=MFMCY11G;"/>
  </connection>
  <connection id="17332" xr16:uid="{00000000-0015-0000-FFFF-FFFFB3430000}" name="Connection5486" type="1" refreshedVersion="0" background="1">
    <dbPr connection="DRIVER={Microsoft ODBC for Oracle};UID=TATADB;pwd=tatadb;SERVER=MFMCY11G;"/>
  </connection>
  <connection id="17333" xr16:uid="{00000000-0015-0000-FFFF-FFFFB4430000}" name="Connection5487" type="1" refreshedVersion="0" background="1">
    <dbPr connection="DRIVER={Microsoft ODBC for Oracle};UID=TATADB;pwd=tatadb;SERVER=MFMCY11G;"/>
  </connection>
  <connection id="17334" xr16:uid="{00000000-0015-0000-FFFF-FFFFB5430000}" name="Connection5488" type="1" refreshedVersion="0" background="1">
    <dbPr connection="DRIVER={Microsoft ODBC for Oracle};UID=TATADB;pwd=tatadb;SERVER=MFMCY11G;"/>
  </connection>
  <connection id="17335" xr16:uid="{00000000-0015-0000-FFFF-FFFFB6430000}" name="Connection5489" type="1" refreshedVersion="0" background="1">
    <dbPr connection="DRIVER={Microsoft ODBC for Oracle};UID=TATADB;pwd=tatadb;SERVER=MFMCY11G;"/>
  </connection>
  <connection id="17336" xr16:uid="{00000000-0015-0000-FFFF-FFFFB7430000}" name="Connection549" type="1" refreshedVersion="0" background="1">
    <dbPr connection="DRIVER={Microsoft ODBC for Oracle};UID=TATADB;pwd=tatadb;SERVER=MFMCY11G;"/>
  </connection>
  <connection id="17337" xr16:uid="{00000000-0015-0000-FFFF-FFFFB8430000}" name="Connection5490" type="1" refreshedVersion="0" background="1">
    <dbPr connection="DRIVER={Microsoft ODBC for Oracle};UID=TATADB;pwd=tatadb;SERVER=MFMCY11G;"/>
  </connection>
  <connection id="17338" xr16:uid="{00000000-0015-0000-FFFF-FFFFB9430000}" name="Connection5491" type="1" refreshedVersion="0" background="1">
    <dbPr connection="DRIVER={Microsoft ODBC for Oracle};UID=TATADB;pwd=tatadb;SERVER=MFMCY11G;"/>
  </connection>
  <connection id="17339" xr16:uid="{00000000-0015-0000-FFFF-FFFFBA430000}" name="Connection5492" type="1" refreshedVersion="0" background="1">
    <dbPr connection="DRIVER={Microsoft ODBC for Oracle};UID=TATADB;pwd=tatadb;SERVER=MFMCY11G;"/>
  </connection>
  <connection id="17340" xr16:uid="{00000000-0015-0000-FFFF-FFFFBB430000}" name="Connection5493" type="1" refreshedVersion="0" background="1">
    <dbPr connection="DRIVER={Microsoft ODBC for Oracle};UID=TATADB;pwd=tatadb;SERVER=MFMCY11G;"/>
  </connection>
  <connection id="17341" xr16:uid="{00000000-0015-0000-FFFF-FFFFBC430000}" name="Connection5494" type="1" refreshedVersion="0" background="1">
    <dbPr connection="DRIVER={Microsoft ODBC for Oracle};UID=TATADB;pwd=tatadb;SERVER=MFMCY11G;"/>
  </connection>
  <connection id="17342" xr16:uid="{00000000-0015-0000-FFFF-FFFFBD430000}" name="Connection5495" type="1" refreshedVersion="0" background="1">
    <dbPr connection="DRIVER={Microsoft ODBC for Oracle};UID=TATADB;pwd=tatadb;SERVER=MFMCY11G;"/>
  </connection>
  <connection id="17343" xr16:uid="{00000000-0015-0000-FFFF-FFFFBE430000}" name="Connection5496" type="1" refreshedVersion="0" background="1">
    <dbPr connection="DRIVER={Microsoft ODBC for Oracle};UID=TATADB;pwd=tatadb;SERVER=MFMCY11G;"/>
  </connection>
  <connection id="17344" xr16:uid="{00000000-0015-0000-FFFF-FFFFBF430000}" name="Connection5497" type="1" refreshedVersion="0" background="1">
    <dbPr connection="DRIVER={Microsoft ODBC for Oracle};UID=TATADB;pwd=tatadb;SERVER=MFMCY11G;"/>
  </connection>
  <connection id="17345" xr16:uid="{00000000-0015-0000-FFFF-FFFFC0430000}" name="Connection5498" type="1" refreshedVersion="0" background="1">
    <dbPr connection="DRIVER={Microsoft ODBC for Oracle};UID=TATADB;pwd=tatadb;SERVER=MFMCY11G;"/>
  </connection>
  <connection id="17346" xr16:uid="{00000000-0015-0000-FFFF-FFFFC1430000}" name="Connection5499" type="1" refreshedVersion="0" background="1">
    <dbPr connection="DRIVER={Microsoft ODBC for Oracle};UID=TATADB;pwd=tatadb;SERVER=MFMCY11G;"/>
  </connection>
  <connection id="17347" xr16:uid="{00000000-0015-0000-FFFF-FFFFC2430000}" name="Connection55" type="1" refreshedVersion="0" background="1">
    <dbPr connection="DRIVER={Microsoft ODBC for Oracle};UID=tatadb;pwd=MADHU;SERVER=mfunddb;"/>
  </connection>
  <connection id="17348" xr16:uid="{00000000-0015-0000-FFFF-FFFFC3430000}" name="Connection550" type="1" refreshedVersion="0" background="1">
    <dbPr connection="DRIVER={Microsoft ODBC for Oracle};UID=TATADB;pwd=tatadb;SERVER=MFMCY11G;"/>
  </connection>
  <connection id="17349" xr16:uid="{00000000-0015-0000-FFFF-FFFFC4430000}" name="Connection5500" type="1" refreshedVersion="0" background="1">
    <dbPr connection="DRIVER={Microsoft ODBC for Oracle};UID=TATADB;pwd=tatadb;SERVER=MFMCY11G;"/>
  </connection>
  <connection id="17350" xr16:uid="{00000000-0015-0000-FFFF-FFFFC5430000}" name="Connection5501" type="1" refreshedVersion="0" background="1">
    <dbPr connection="DRIVER={Microsoft ODBC for Oracle};UID=TATADB;pwd=tatadb;SERVER=MFMCY11G;"/>
  </connection>
  <connection id="17351" xr16:uid="{00000000-0015-0000-FFFF-FFFFC6430000}" name="Connection5502" type="1" refreshedVersion="0" background="1">
    <dbPr connection="DRIVER={Microsoft ODBC for Oracle};UID=TATADB;pwd=tatadb;SERVER=MFMCY11G;"/>
  </connection>
  <connection id="17352" xr16:uid="{00000000-0015-0000-FFFF-FFFFC7430000}" name="Connection5503" type="1" refreshedVersion="0" background="1">
    <dbPr connection="DRIVER={Microsoft ODBC for Oracle};UID=TATADB;pwd=tatadb;SERVER=MFMCY11G;"/>
  </connection>
  <connection id="17353" xr16:uid="{00000000-0015-0000-FFFF-FFFFC8430000}" name="Connection5504" type="1" refreshedVersion="0" background="1">
    <dbPr connection="DRIVER={Microsoft ODBC for Oracle};UID=TATADB;pwd=tatadb;SERVER=MFMCY11G;"/>
  </connection>
  <connection id="17354" xr16:uid="{00000000-0015-0000-FFFF-FFFFC9430000}" name="Connection5505" type="1" refreshedVersion="0" background="1">
    <dbPr connection="DRIVER={Microsoft ODBC for Oracle};UID=TATADB;pwd=tatadb;SERVER=MFMCY11G;"/>
  </connection>
  <connection id="17355" xr16:uid="{00000000-0015-0000-FFFF-FFFFCA430000}" name="Connection5506" type="1" refreshedVersion="0" background="1">
    <dbPr connection="DRIVER={Microsoft ODBC for Oracle};UID=TATADB;pwd=tatadb;SERVER=MFMCY11G;"/>
  </connection>
  <connection id="17356" xr16:uid="{00000000-0015-0000-FFFF-FFFFCB430000}" name="Connection5507" type="1" refreshedVersion="0" background="1">
    <dbPr connection="DRIVER={Microsoft ODBC for Oracle};UID=TATADB;pwd=tatadb;SERVER=MFMCY11G;"/>
  </connection>
  <connection id="17357" xr16:uid="{00000000-0015-0000-FFFF-FFFFCC430000}" name="Connection5508" type="1" refreshedVersion="0" background="1">
    <dbPr connection="DRIVER={Microsoft ODBC for Oracle};UID=TATADB;pwd=tatadb;SERVER=MFMCY11G;"/>
  </connection>
  <connection id="17358" xr16:uid="{00000000-0015-0000-FFFF-FFFFCD430000}" name="Connection5509" type="1" refreshedVersion="0" background="1">
    <dbPr connection="DRIVER={Microsoft ODBC for Oracle};UID=TATADB;pwd=tatadb;SERVER=MFMCY11G;"/>
  </connection>
  <connection id="17359" xr16:uid="{00000000-0015-0000-FFFF-FFFFCE430000}" name="Connection551" type="1" refreshedVersion="0" background="1">
    <dbPr connection="DRIVER={Microsoft ODBC for Oracle};UID=TATADB;pwd=tatadb;SERVER=MFMCY11G;"/>
  </connection>
  <connection id="17360" xr16:uid="{00000000-0015-0000-FFFF-FFFFCF430000}" name="Connection5510" type="1" refreshedVersion="0" background="1">
    <dbPr connection="DRIVER={Microsoft ODBC for Oracle};UID=TATADB;pwd=tatadb;SERVER=MFMCY11G;"/>
  </connection>
  <connection id="17361" xr16:uid="{00000000-0015-0000-FFFF-FFFFD0430000}" name="Connection5511" type="1" refreshedVersion="0" background="1">
    <dbPr connection="DRIVER={Microsoft ODBC for Oracle};UID=TATADB;pwd=tatadb;SERVER=MFMCY11G;"/>
  </connection>
  <connection id="17362" xr16:uid="{00000000-0015-0000-FFFF-FFFFD1430000}" name="Connection5512" type="1" refreshedVersion="0" background="1">
    <dbPr connection="DRIVER={Microsoft ODBC for Oracle};UID=TATADB;pwd=tatadb;SERVER=MFMCY11G;"/>
  </connection>
  <connection id="17363" xr16:uid="{00000000-0015-0000-FFFF-FFFFD2430000}" name="Connection5513" type="1" refreshedVersion="0" background="1">
    <dbPr connection="DRIVER={Microsoft ODBC for Oracle};UID=TATADB;pwd=tatadb;SERVER=MFMCY11G;"/>
  </connection>
  <connection id="17364" xr16:uid="{00000000-0015-0000-FFFF-FFFFD3430000}" name="Connection5514" type="1" refreshedVersion="0" background="1">
    <dbPr connection="DRIVER={Microsoft ODBC for Oracle};UID=TATADB;pwd=tatadb;SERVER=MFMCY11G;"/>
  </connection>
  <connection id="17365" xr16:uid="{00000000-0015-0000-FFFF-FFFFD4430000}" name="Connection5515" type="1" refreshedVersion="0" background="1">
    <dbPr connection="DRIVER={Microsoft ODBC for Oracle};UID=TATADB;pwd=tatadb;SERVER=MFMCY11G;"/>
  </connection>
  <connection id="17366" xr16:uid="{00000000-0015-0000-FFFF-FFFFD5430000}" name="Connection5516" type="1" refreshedVersion="0" background="1">
    <dbPr connection="DRIVER={Microsoft ODBC for Oracle};UID=TATADB;pwd=tatadb;SERVER=MFMCY11G;"/>
  </connection>
  <connection id="17367" xr16:uid="{00000000-0015-0000-FFFF-FFFFD6430000}" name="Connection5517" type="1" refreshedVersion="0" background="1">
    <dbPr connection="DRIVER={Microsoft ODBC for Oracle};UID=TATADB;pwd=tatadb;SERVER=MFMCY11G;"/>
  </connection>
  <connection id="17368" xr16:uid="{00000000-0015-0000-FFFF-FFFFD7430000}" name="Connection5518" type="1" refreshedVersion="0" background="1">
    <dbPr connection="DRIVER={Microsoft ODBC for Oracle};UID=TATADB;pwd=tatadb;SERVER=MFMCY11G;"/>
  </connection>
  <connection id="17369" xr16:uid="{00000000-0015-0000-FFFF-FFFFD8430000}" name="Connection5519" type="1" refreshedVersion="0" background="1">
    <dbPr connection="DRIVER={Microsoft ODBC for Oracle};UID=TATADB;pwd=tatadb;SERVER=MFMCY11G;"/>
  </connection>
  <connection id="17370" xr16:uid="{00000000-0015-0000-FFFF-FFFFD9430000}" name="Connection552" type="1" refreshedVersion="0" background="1">
    <dbPr connection="DRIVER={Microsoft ODBC for Oracle};UID=tatadb;pwd=MADHU;SERVER=mfunddb;"/>
  </connection>
  <connection id="17371" xr16:uid="{00000000-0015-0000-FFFF-FFFFDA430000}" name="Connection5520" type="1" refreshedVersion="0" background="1">
    <dbPr connection="DRIVER={Microsoft ODBC for Oracle};UID=TATADB;pwd=tatadb;SERVER=MFMCY11G;"/>
  </connection>
  <connection id="17372" xr16:uid="{00000000-0015-0000-FFFF-FFFFDB430000}" name="Connection5521" type="1" refreshedVersion="0" background="1">
    <dbPr connection="DRIVER={Microsoft ODBC for Oracle};UID=TATADB;pwd=tatadb;SERVER=MFMCY11G;"/>
  </connection>
  <connection id="17373" xr16:uid="{00000000-0015-0000-FFFF-FFFFDC430000}" name="Connection5522" type="1" refreshedVersion="0" background="1">
    <dbPr connection="DRIVER={Microsoft ODBC for Oracle};UID=TATADB;pwd=tatadb;SERVER=MFMCY11G;"/>
  </connection>
  <connection id="17374" xr16:uid="{00000000-0015-0000-FFFF-FFFFDD430000}" name="Connection5523" type="1" refreshedVersion="0" background="1">
    <dbPr connection="DRIVER={Microsoft ODBC for Oracle};UID=TATADB;pwd=tatadb;SERVER=MFMCY11G;"/>
  </connection>
  <connection id="17375" xr16:uid="{00000000-0015-0000-FFFF-FFFFDE430000}" name="Connection5524" type="1" refreshedVersion="0" background="1">
    <dbPr connection="DRIVER={Microsoft ODBC for Oracle};UID=TATADB;pwd=tatadb;SERVER=MFMCY11G;"/>
  </connection>
  <connection id="17376" xr16:uid="{00000000-0015-0000-FFFF-FFFFDF430000}" name="Connection5525" type="1" refreshedVersion="0" background="1">
    <dbPr connection="DRIVER={Microsoft ODBC for Oracle};UID=TATADB;pwd=tatadb;SERVER=MFMCY11G;"/>
  </connection>
  <connection id="17377" xr16:uid="{00000000-0015-0000-FFFF-FFFFE0430000}" name="Connection5526" type="1" refreshedVersion="0" background="1">
    <dbPr connection="DRIVER={Microsoft ODBC for Oracle};UID=TATADB;pwd=tatadb;SERVER=MFMCY11G;"/>
  </connection>
  <connection id="17378" xr16:uid="{00000000-0015-0000-FFFF-FFFFE1430000}" name="Connection5527" type="1" refreshedVersion="0" background="1">
    <dbPr connection="DRIVER={Microsoft ODBC for Oracle};UID=TATADB;pwd=tatadb;SERVER=MFMCY11G;"/>
  </connection>
  <connection id="17379" xr16:uid="{00000000-0015-0000-FFFF-FFFFE2430000}" name="Connection5528" type="1" refreshedVersion="0" background="1">
    <dbPr connection="DRIVER={Microsoft ODBC for Oracle};UID=TATADB;pwd=tatadb;SERVER=MFMCY11G;"/>
  </connection>
  <connection id="17380" xr16:uid="{00000000-0015-0000-FFFF-FFFFE3430000}" name="Connection5529" type="1" refreshedVersion="0" background="1">
    <dbPr connection="DRIVER={Microsoft ODBC for Oracle};UID=TATADB;pwd=tatadb;SERVER=MFMCY11G;"/>
  </connection>
  <connection id="17381" xr16:uid="{00000000-0015-0000-FFFF-FFFFE4430000}" name="Connection553" type="1" refreshedVersion="0" background="1">
    <dbPr connection="DRIVER={Microsoft ODBC for Oracle};UID=tatadb;pwd=MADHU;SERVER=mfunddb;"/>
  </connection>
  <connection id="17382" xr16:uid="{00000000-0015-0000-FFFF-FFFFE5430000}" name="Connection5530" type="1" refreshedVersion="0" background="1">
    <dbPr connection="DRIVER={Microsoft ODBC for Oracle};UID=TATADB;pwd=tatadb;SERVER=MFMCY11G;"/>
  </connection>
  <connection id="17383" xr16:uid="{00000000-0015-0000-FFFF-FFFFE6430000}" name="Connection5531" type="1" refreshedVersion="0" background="1">
    <dbPr connection="DRIVER={Microsoft ODBC for Oracle};UID=TATADB;pwd=tatadb;SERVER=MFMCY11G;"/>
  </connection>
  <connection id="17384" xr16:uid="{00000000-0015-0000-FFFF-FFFFE7430000}" name="Connection5532" type="1" refreshedVersion="0" background="1">
    <dbPr connection="DRIVER={Microsoft ODBC for Oracle};UID=TATADB;pwd=tatadb;SERVER=MFMCY11G;"/>
  </connection>
  <connection id="17385" xr16:uid="{00000000-0015-0000-FFFF-FFFFE8430000}" name="Connection5533" type="1" refreshedVersion="0" background="1">
    <dbPr connection="DRIVER={Microsoft ODBC for Oracle};UID=TATADB;pwd=tatadb;SERVER=MFMCY11G;"/>
  </connection>
  <connection id="17386" xr16:uid="{00000000-0015-0000-FFFF-FFFFE9430000}" name="Connection5534" type="1" refreshedVersion="0" background="1">
    <dbPr connection="DRIVER={Microsoft ODBC for Oracle};UID=TATADB;pwd=tatadb;SERVER=MFMCY11G;"/>
  </connection>
  <connection id="17387" xr16:uid="{00000000-0015-0000-FFFF-FFFFEA430000}" name="Connection5535" type="1" refreshedVersion="0" background="1">
    <dbPr connection="DRIVER={Microsoft ODBC for Oracle};UID=TATADB;pwd=tatadb;SERVER=MFMCY11G;"/>
  </connection>
  <connection id="17388" xr16:uid="{00000000-0015-0000-FFFF-FFFFEB430000}" name="Connection5536" type="1" refreshedVersion="0" background="1">
    <dbPr connection="DRIVER={Microsoft ODBC for Oracle};UID=TATADB;pwd=tatadb;SERVER=MFMCY11G;"/>
  </connection>
  <connection id="17389" xr16:uid="{00000000-0015-0000-FFFF-FFFFEC430000}" name="Connection5537" type="1" refreshedVersion="0" background="1">
    <dbPr connection="DRIVER={Microsoft ODBC for Oracle};UID=TATADB;pwd=tatadb;SERVER=MFMCY11G;"/>
  </connection>
  <connection id="17390" xr16:uid="{00000000-0015-0000-FFFF-FFFFED430000}" name="Connection5538" type="1" refreshedVersion="0" background="1">
    <dbPr connection="DRIVER={Microsoft ODBC for Oracle};UID=TATADB;pwd=tatadb;SERVER=MFMCY11G;"/>
  </connection>
  <connection id="17391" xr16:uid="{00000000-0015-0000-FFFF-FFFFEE430000}" name="Connection5539" type="1" refreshedVersion="0" background="1">
    <dbPr connection="DRIVER={Microsoft ODBC for Oracle};UID=TATADB;pwd=tatadb;SERVER=MFMCY11G;"/>
  </connection>
  <connection id="17392" xr16:uid="{00000000-0015-0000-FFFF-FFFFEF430000}" name="Connection554" type="1" refreshedVersion="0" background="1">
    <dbPr connection="DRIVER={Microsoft ODBC for Oracle};UID=tatadb;pwd=MADHU;SERVER=mfunddb;"/>
  </connection>
  <connection id="17393" xr16:uid="{00000000-0015-0000-FFFF-FFFFF0430000}" name="Connection5540" type="1" refreshedVersion="0" background="1">
    <dbPr connection="DRIVER={Microsoft ODBC for Oracle};UID=TATADB;pwd=tatadb;SERVER=MFMCY11G;"/>
  </connection>
  <connection id="17394" xr16:uid="{00000000-0015-0000-FFFF-FFFFF1430000}" name="Connection5541" type="1" refreshedVersion="0" background="1">
    <dbPr connection="DRIVER={Microsoft ODBC for Oracle};UID=TATADB;pwd=tatadb;SERVER=MFMCY11G;"/>
  </connection>
  <connection id="17395" xr16:uid="{00000000-0015-0000-FFFF-FFFFF2430000}" name="Connection5542" type="1" refreshedVersion="0" background="1">
    <dbPr connection="DRIVER={Microsoft ODBC for Oracle};UID=TATADB;pwd=tatadb;SERVER=MFMCY11G;"/>
  </connection>
  <connection id="17396" xr16:uid="{00000000-0015-0000-FFFF-FFFFF3430000}" name="Connection5543" type="1" refreshedVersion="0" background="1">
    <dbPr connection="DRIVER={Microsoft ODBC for Oracle};UID=TATADB;pwd=tatadb;SERVER=MFMCY11G;"/>
  </connection>
  <connection id="17397" xr16:uid="{00000000-0015-0000-FFFF-FFFFF4430000}" name="Connection5544" type="1" refreshedVersion="0" background="1">
    <dbPr connection="DRIVER={Microsoft ODBC for Oracle};UID=TATADB;pwd=tatadb;SERVER=MFMCY11G;"/>
  </connection>
  <connection id="17398" xr16:uid="{00000000-0015-0000-FFFF-FFFFF5430000}" name="Connection5545" type="1" refreshedVersion="0" background="1">
    <dbPr connection="DRIVER={Microsoft ODBC for Oracle};UID=TATADB;pwd=tatadb;SERVER=MFMCY11G;"/>
  </connection>
  <connection id="17399" xr16:uid="{00000000-0015-0000-FFFF-FFFFF6430000}" name="Connection5546" type="1" refreshedVersion="0" background="1">
    <dbPr connection="DRIVER={Microsoft ODBC for Oracle};UID=TATADB;pwd=tatadb;SERVER=MFMCY11G;"/>
  </connection>
  <connection id="17400" xr16:uid="{00000000-0015-0000-FFFF-FFFFF7430000}" name="Connection5547" type="1" refreshedVersion="0" background="1">
    <dbPr connection="DRIVER={Microsoft ODBC for Oracle};UID=TATADB;pwd=tatadb;SERVER=MFMCY11G;"/>
  </connection>
  <connection id="17401" xr16:uid="{00000000-0015-0000-FFFF-FFFFF8430000}" name="Connection5548" type="1" refreshedVersion="0" background="1">
    <dbPr connection="DRIVER={Microsoft ODBC for Oracle};UID=TATADB;pwd=tatadb;SERVER=MFMCY11G;"/>
  </connection>
  <connection id="17402" xr16:uid="{00000000-0015-0000-FFFF-FFFFF9430000}" name="Connection5549" type="1" refreshedVersion="0" background="1">
    <dbPr connection="DRIVER={Microsoft ODBC for Oracle};UID=TATADB;pwd=tatadb;SERVER=MFMCY11G;"/>
  </connection>
  <connection id="17403" xr16:uid="{00000000-0015-0000-FFFF-FFFFFA430000}" name="Connection555" type="1" refreshedVersion="0" background="1">
    <dbPr connection="DRIVER={Microsoft ODBC for Oracle};UID=tatadb;pwd=MADHU;SERVER=mfunddb;"/>
  </connection>
  <connection id="17404" xr16:uid="{00000000-0015-0000-FFFF-FFFFFB430000}" name="Connection5550" type="1" refreshedVersion="0" background="1">
    <dbPr connection="DRIVER={Microsoft ODBC for Oracle};UID=TATADB;pwd=tatadb;SERVER=MFMCY11G;"/>
  </connection>
  <connection id="17405" xr16:uid="{00000000-0015-0000-FFFF-FFFFFC430000}" name="Connection5551" type="1" refreshedVersion="0" background="1">
    <dbPr connection="DRIVER={Microsoft ODBC for Oracle};UID=TATADB;pwd=tatadb;SERVER=MFMCY11G;"/>
  </connection>
  <connection id="17406" xr16:uid="{00000000-0015-0000-FFFF-FFFFFD430000}" name="Connection5552" type="1" refreshedVersion="0" background="1">
    <dbPr connection="DRIVER={Microsoft ODBC for Oracle};UID=TATADB;pwd=tatadb;SERVER=MFMCY11G;"/>
  </connection>
  <connection id="17407" xr16:uid="{00000000-0015-0000-FFFF-FFFFFE430000}" name="Connection5553" type="1" refreshedVersion="0" background="1">
    <dbPr connection="DRIVER={Microsoft ODBC for Oracle};UID=TATADB;pwd=tatadb;SERVER=MFMCY11G;"/>
  </connection>
  <connection id="17408" xr16:uid="{00000000-0015-0000-FFFF-FFFFFF430000}" name="Connection5554" type="1" refreshedVersion="0" background="1">
    <dbPr connection="DRIVER={Microsoft ODBC for Oracle};UID=TATADB;pwd=tatadb;SERVER=MFMCY11G;"/>
  </connection>
  <connection id="17409" xr16:uid="{00000000-0015-0000-FFFF-FFFF00440000}" name="Connection5555" type="1" refreshedVersion="0" background="1">
    <dbPr connection="DRIVER={Microsoft ODBC for Oracle};UID=TATADB;pwd=tatadb;SERVER=MFMCY11G;"/>
  </connection>
  <connection id="17410" xr16:uid="{00000000-0015-0000-FFFF-FFFF01440000}" name="Connection5556" type="1" refreshedVersion="0" background="1">
    <dbPr connection="DRIVER={Microsoft ODBC for Oracle};UID=TATADB;pwd=tatadb;SERVER=MFMCY11G;"/>
  </connection>
  <connection id="17411" xr16:uid="{00000000-0015-0000-FFFF-FFFF02440000}" name="Connection5557" type="1" refreshedVersion="0" background="1">
    <dbPr connection="DRIVER={Microsoft ODBC for Oracle};UID=TATADB;pwd=tatadb;SERVER=MFMCY11G;"/>
  </connection>
  <connection id="17412" xr16:uid="{00000000-0015-0000-FFFF-FFFF03440000}" name="Connection5558" type="1" refreshedVersion="0" background="1">
    <dbPr connection="DRIVER={Microsoft ODBC for Oracle};UID=TATADB;pwd=tatadb;SERVER=MFMCY11G;"/>
  </connection>
  <connection id="17413" xr16:uid="{00000000-0015-0000-FFFF-FFFF04440000}" name="Connection5559" type="1" refreshedVersion="0" background="1">
    <dbPr connection="DRIVER={Microsoft ODBC for Oracle};UID=TATADB;pwd=tatadb;SERVER=MFMCY11G;"/>
  </connection>
  <connection id="17414" xr16:uid="{00000000-0015-0000-FFFF-FFFF05440000}" name="Connection556" type="1" refreshedVersion="0" background="1">
    <dbPr connection="DRIVER={Microsoft ODBC for Oracle};UID=tatadb;pwd=MADHU;SERVER=mfunddb;"/>
  </connection>
  <connection id="17415" xr16:uid="{00000000-0015-0000-FFFF-FFFF06440000}" name="Connection5560" type="1" refreshedVersion="0" background="1">
    <dbPr connection="DRIVER={Microsoft ODBC for Oracle};UID=TATADB;pwd=tatadb;SERVER=MFMCY11G;"/>
  </connection>
  <connection id="17416" xr16:uid="{00000000-0015-0000-FFFF-FFFF07440000}" name="Connection5561" type="1" refreshedVersion="0" background="1">
    <dbPr connection="DRIVER={Microsoft ODBC for Oracle};UID=TATADB;pwd=tatadb;SERVER=MFMCY11G;"/>
  </connection>
  <connection id="17417" xr16:uid="{00000000-0015-0000-FFFF-FFFF08440000}" name="Connection5562" type="1" refreshedVersion="0" background="1">
    <dbPr connection="DRIVER={Microsoft ODBC for Oracle};UID=TATADB;pwd=tatadb;SERVER=MFMCY11G;"/>
  </connection>
  <connection id="17418" xr16:uid="{00000000-0015-0000-FFFF-FFFF09440000}" name="Connection5563" type="1" refreshedVersion="0" background="1">
    <dbPr connection="DRIVER={Microsoft ODBC for Oracle};UID=TATADB;pwd=tatadb;SERVER=MFMCY11G;"/>
  </connection>
  <connection id="17419" xr16:uid="{00000000-0015-0000-FFFF-FFFF0A440000}" name="Connection5564" type="1" refreshedVersion="0" background="1">
    <dbPr connection="DRIVER={Microsoft ODBC for Oracle};UID=TATADB;pwd=tatadb;SERVER=MFMCY11G;"/>
  </connection>
  <connection id="17420" xr16:uid="{00000000-0015-0000-FFFF-FFFF0B440000}" name="Connection5565" type="1" refreshedVersion="0" background="1">
    <dbPr connection="DRIVER={Microsoft ODBC for Oracle};UID=TATADB;pwd=tatadb;SERVER=MFMCY11G;"/>
  </connection>
  <connection id="17421" xr16:uid="{00000000-0015-0000-FFFF-FFFF0C440000}" name="Connection5566" type="1" refreshedVersion="0" background="1">
    <dbPr connection="DRIVER={Microsoft ODBC for Oracle};UID=TATADB;pwd=tatadb;SERVER=MFMCY11G;"/>
  </connection>
  <connection id="17422" xr16:uid="{00000000-0015-0000-FFFF-FFFF0D440000}" name="Connection5567" type="1" refreshedVersion="0" background="1">
    <dbPr connection="DRIVER={Microsoft ODBC for Oracle};UID=TATADB;pwd=tatadb;SERVER=MFMCY11G;"/>
  </connection>
  <connection id="17423" xr16:uid="{00000000-0015-0000-FFFF-FFFF0E440000}" name="Connection5568" type="1" refreshedVersion="0" background="1">
    <dbPr connection="DRIVER={Microsoft ODBC for Oracle};UID=TATADB;pwd=tatadb;SERVER=MFMCY11G;"/>
  </connection>
  <connection id="17424" xr16:uid="{00000000-0015-0000-FFFF-FFFF0F440000}" name="Connection5569" type="1" refreshedVersion="0" background="1">
    <dbPr connection="DRIVER={Microsoft ODBC for Oracle};UID=TATADB;pwd=tatadb;SERVER=MFMCY11G;"/>
  </connection>
  <connection id="17425" xr16:uid="{00000000-0015-0000-FFFF-FFFF10440000}" name="Connection557" type="1" refreshedVersion="0" background="1">
    <dbPr connection="DRIVER={Microsoft ODBC for Oracle};UID=tatadb;pwd=MADHU;SERVER=mfunddb;"/>
  </connection>
  <connection id="17426" xr16:uid="{00000000-0015-0000-FFFF-FFFF11440000}" name="Connection5570" type="1" refreshedVersion="0" background="1">
    <dbPr connection="DRIVER={Microsoft ODBC for Oracle};UID=TATADB;pwd=tatadb;SERVER=MFMCY11G;"/>
  </connection>
  <connection id="17427" xr16:uid="{00000000-0015-0000-FFFF-FFFF12440000}" name="Connection5571" type="1" refreshedVersion="0" background="1">
    <dbPr connection="DRIVER={Microsoft ODBC for Oracle};UID=TATADB;pwd=tatadb;SERVER=MFMCY11G;"/>
  </connection>
  <connection id="17428" xr16:uid="{00000000-0015-0000-FFFF-FFFF13440000}" name="Connection5572" type="1" refreshedVersion="0" background="1">
    <dbPr connection="DRIVER={Microsoft ODBC for Oracle};UID=TATADB;pwd=tatadb;SERVER=MFMCY11G;"/>
  </connection>
  <connection id="17429" xr16:uid="{00000000-0015-0000-FFFF-FFFF14440000}" name="Connection5573" type="1" refreshedVersion="0" background="1">
    <dbPr connection="DRIVER={Microsoft ODBC for Oracle};UID=TATADB;pwd=tatadb;SERVER=MFMCY11G;"/>
  </connection>
  <connection id="17430" xr16:uid="{00000000-0015-0000-FFFF-FFFF15440000}" name="Connection5574" type="1" refreshedVersion="0" background="1">
    <dbPr connection="DRIVER={Microsoft ODBC for Oracle};UID=TATADB;pwd=tatadb;SERVER=MFMCY11G;"/>
  </connection>
  <connection id="17431" xr16:uid="{00000000-0015-0000-FFFF-FFFF16440000}" name="Connection5575" type="1" refreshedVersion="0" background="1">
    <dbPr connection="DRIVER={Microsoft ODBC for Oracle};UID=TATADB;pwd=tatadb;SERVER=MFMCY11G;"/>
  </connection>
  <connection id="17432" xr16:uid="{00000000-0015-0000-FFFF-FFFF17440000}" name="Connection5576" type="1" refreshedVersion="0" background="1">
    <dbPr connection="DRIVER={Microsoft ODBC for Oracle};UID=TATADB;pwd=tatadb;SERVER=MFMCY11G;"/>
  </connection>
  <connection id="17433" xr16:uid="{00000000-0015-0000-FFFF-FFFF18440000}" name="Connection5577" type="1" refreshedVersion="0" background="1">
    <dbPr connection="DRIVER={Microsoft ODBC for Oracle};UID=TATADB;pwd=tatadb;SERVER=MFMCY11G;"/>
  </connection>
  <connection id="17434" xr16:uid="{00000000-0015-0000-FFFF-FFFF19440000}" name="Connection5578" type="1" refreshedVersion="0" background="1">
    <dbPr connection="DRIVER={Microsoft ODBC for Oracle};UID=TATADB;pwd=tatadb;SERVER=MFMCY11G;"/>
  </connection>
  <connection id="17435" xr16:uid="{00000000-0015-0000-FFFF-FFFF1A440000}" name="Connection5579" type="1" refreshedVersion="0" background="1">
    <dbPr connection="DRIVER={Microsoft ODBC for Oracle};UID=TATADB;pwd=tatadb;SERVER=MFMCY11G;"/>
  </connection>
  <connection id="17436" xr16:uid="{00000000-0015-0000-FFFF-FFFF1B440000}" name="Connection558" type="1" refreshedVersion="0" background="1">
    <dbPr connection="DRIVER={Microsoft ODBC for Oracle};UID=tatadb;pwd=MADHU;SERVER=mfunddb;"/>
  </connection>
  <connection id="17437" xr16:uid="{00000000-0015-0000-FFFF-FFFF1C440000}" name="Connection5580" type="1" refreshedVersion="0" background="1">
    <dbPr connection="DRIVER={Microsoft ODBC for Oracle};UID=TATADB;pwd=tatadb;SERVER=MFMCY11G;"/>
  </connection>
  <connection id="17438" xr16:uid="{00000000-0015-0000-FFFF-FFFF1D440000}" name="Connection5581" type="1" refreshedVersion="0" background="1">
    <dbPr connection="DRIVER={Microsoft ODBC for Oracle};UID=TATADB;pwd=tatadb;SERVER=MFMCY11G;"/>
  </connection>
  <connection id="17439" xr16:uid="{00000000-0015-0000-FFFF-FFFF1E440000}" name="Connection5582" type="1" refreshedVersion="0" background="1">
    <dbPr connection="DRIVER={Microsoft ODBC for Oracle};UID=TATADB;pwd=tatadb;SERVER=MFMCY11G;"/>
  </connection>
  <connection id="17440" xr16:uid="{00000000-0015-0000-FFFF-FFFF1F440000}" name="Connection5583" type="1" refreshedVersion="0" background="1">
    <dbPr connection="DRIVER={Microsoft ODBC for Oracle};UID=TATADB;pwd=tatadb;SERVER=MFMCY11G;"/>
  </connection>
  <connection id="17441" xr16:uid="{00000000-0015-0000-FFFF-FFFF20440000}" name="Connection5584" type="1" refreshedVersion="0" background="1">
    <dbPr connection="DRIVER={Microsoft ODBC for Oracle};UID=TATADB;pwd=tatadb;SERVER=MFMCY11G;"/>
  </connection>
  <connection id="17442" xr16:uid="{00000000-0015-0000-FFFF-FFFF21440000}" name="Connection5585" type="1" refreshedVersion="0" background="1">
    <dbPr connection="DRIVER={Microsoft ODBC for Oracle};UID=TATADB;pwd=tatadb;SERVER=MFMCY11G;"/>
  </connection>
  <connection id="17443" xr16:uid="{00000000-0015-0000-FFFF-FFFF22440000}" name="Connection5586" type="1" refreshedVersion="0" background="1">
    <dbPr connection="DRIVER={Microsoft ODBC for Oracle};UID=TATADB;pwd=tatadb;SERVER=MFMCY11G;"/>
  </connection>
  <connection id="17444" xr16:uid="{00000000-0015-0000-FFFF-FFFF23440000}" name="Connection5587" type="1" refreshedVersion="0" background="1">
    <dbPr connection="DRIVER={Microsoft ODBC for Oracle};UID=TATADB;pwd=tatadb;SERVER=MFMCY11G;"/>
  </connection>
  <connection id="17445" xr16:uid="{00000000-0015-0000-FFFF-FFFF24440000}" name="Connection5588" type="1" refreshedVersion="0" background="1">
    <dbPr connection="DRIVER={Microsoft ODBC for Oracle};UID=TATADB;pwd=tatadb;SERVER=MFMCY11G;"/>
  </connection>
  <connection id="17446" xr16:uid="{00000000-0015-0000-FFFF-FFFF25440000}" name="Connection5589" type="1" refreshedVersion="0" background="1">
    <dbPr connection="DRIVER={Microsoft ODBC for Oracle};UID=TATADB;pwd=tatadb;SERVER=MFMCY11G;"/>
  </connection>
  <connection id="17447" xr16:uid="{00000000-0015-0000-FFFF-FFFF26440000}" name="Connection559" type="1" refreshedVersion="0" background="1">
    <dbPr connection="DRIVER={Microsoft ODBC for Oracle};UID=tatadb;pwd=MADHU;SERVER=mfunddb;"/>
  </connection>
  <connection id="17448" xr16:uid="{00000000-0015-0000-FFFF-FFFF27440000}" name="Connection5590" type="1" refreshedVersion="0" background="1">
    <dbPr connection="DRIVER={Microsoft ODBC for Oracle};UID=TATADB;pwd=tatadb;SERVER=MFMCY11G;"/>
  </connection>
  <connection id="17449" xr16:uid="{00000000-0015-0000-FFFF-FFFF28440000}" name="Connection5591" type="1" refreshedVersion="0" background="1">
    <dbPr connection="DRIVER={Microsoft ODBC for Oracle};UID=TATADB;pwd=tatadb;SERVER=MFMCY11G;"/>
  </connection>
  <connection id="17450" xr16:uid="{00000000-0015-0000-FFFF-FFFF29440000}" name="Connection5592" type="1" refreshedVersion="0" background="1">
    <dbPr connection="DRIVER={Microsoft ODBC for Oracle};UID=TATADB;pwd=tatadb;SERVER=MFMCY11G;"/>
  </connection>
  <connection id="17451" xr16:uid="{00000000-0015-0000-FFFF-FFFF2A440000}" name="Connection5593" type="1" refreshedVersion="0" background="1">
    <dbPr connection="DRIVER={Microsoft ODBC for Oracle};UID=TATADB;pwd=tatadb;SERVER=MFMCY11G;"/>
  </connection>
  <connection id="17452" xr16:uid="{00000000-0015-0000-FFFF-FFFF2B440000}" name="Connection5594" type="1" refreshedVersion="0" background="1">
    <dbPr connection="DRIVER={Microsoft ODBC for Oracle};UID=TATADB;pwd=tatadb;SERVER=MFMCY11G;"/>
  </connection>
  <connection id="17453" xr16:uid="{00000000-0015-0000-FFFF-FFFF2C440000}" name="Connection5595" type="1" refreshedVersion="0" background="1">
    <dbPr connection="DRIVER={Microsoft ODBC for Oracle};UID=TATADB;pwd=tatadb;SERVER=MFMCY11G;"/>
  </connection>
  <connection id="17454" xr16:uid="{00000000-0015-0000-FFFF-FFFF2D440000}" name="Connection5596" type="1" refreshedVersion="0" background="1">
    <dbPr connection="DRIVER={Microsoft ODBC for Oracle};UID=TATADB;pwd=tatadb;SERVER=MFMCY11G;"/>
  </connection>
  <connection id="17455" xr16:uid="{00000000-0015-0000-FFFF-FFFF2E440000}" name="Connection5597" type="1" refreshedVersion="0" background="1">
    <dbPr connection="DRIVER={Microsoft ODBC for Oracle};UID=TATADB;pwd=tatadb;SERVER=MFMCY11G;"/>
  </connection>
  <connection id="17456" xr16:uid="{00000000-0015-0000-FFFF-FFFF2F440000}" name="Connection5598" type="1" refreshedVersion="0" background="1">
    <dbPr connection="DRIVER={Microsoft ODBC for Oracle};UID=TATADB;pwd=tatadb;SERVER=MFMCY11G;"/>
  </connection>
  <connection id="17457" xr16:uid="{00000000-0015-0000-FFFF-FFFF30440000}" name="Connection5599" type="1" refreshedVersion="0" background="1">
    <dbPr connection="DRIVER={Microsoft ODBC for Oracle};UID=TATADB;pwd=tatadb;SERVER=MFMCY11G;"/>
  </connection>
  <connection id="17458" xr16:uid="{00000000-0015-0000-FFFF-FFFF31440000}" name="Connection56" type="1" refreshedVersion="0" background="1">
    <dbPr connection="DRIVER={Microsoft ODBC for Oracle};UID=tatadb;pwd=MADHU;SERVER=mfunddb;"/>
  </connection>
  <connection id="17459" xr16:uid="{00000000-0015-0000-FFFF-FFFF32440000}" name="Connection560" type="1" refreshedVersion="0" background="1">
    <dbPr connection="DRIVER={Microsoft ODBC for Oracle};UID=tatadb;pwd=MADHU;SERVER=mfunddb;"/>
  </connection>
  <connection id="17460" xr16:uid="{00000000-0015-0000-FFFF-FFFF33440000}" name="Connection5600" type="1" refreshedVersion="0" background="1">
    <dbPr connection="DRIVER={Microsoft ODBC for Oracle};UID=TATADB;pwd=tatadb;SERVER=MFMCY11G;"/>
  </connection>
  <connection id="17461" xr16:uid="{00000000-0015-0000-FFFF-FFFF34440000}" name="Connection5601" type="1" refreshedVersion="0" background="1">
    <dbPr connection="DRIVER={Microsoft ODBC for Oracle};UID=TATADB;pwd=tatadb;SERVER=MFMCY11G;"/>
  </connection>
  <connection id="17462" xr16:uid="{00000000-0015-0000-FFFF-FFFF35440000}" name="Connection5602" type="1" refreshedVersion="0" background="1">
    <dbPr connection="DRIVER={Microsoft ODBC for Oracle};UID=TATADB;pwd=tatadb;SERVER=MFMCY11G;"/>
  </connection>
  <connection id="17463" xr16:uid="{00000000-0015-0000-FFFF-FFFF36440000}" name="Connection5603" type="1" refreshedVersion="0" background="1">
    <dbPr connection="DRIVER={Microsoft ODBC for Oracle};UID=TATADB;pwd=tatadb;SERVER=MFMCY11G;"/>
  </connection>
  <connection id="17464" xr16:uid="{00000000-0015-0000-FFFF-FFFF37440000}" name="Connection5604" type="1" refreshedVersion="0" background="1">
    <dbPr connection="DRIVER={Microsoft ODBC for Oracle};UID=TATADB;pwd=tatadb;SERVER=MFMCY11G;"/>
  </connection>
  <connection id="17465" xr16:uid="{00000000-0015-0000-FFFF-FFFF38440000}" name="Connection5605" type="1" refreshedVersion="0" background="1">
    <dbPr connection="DRIVER={Microsoft ODBC for Oracle};UID=TATADB;pwd=tatadb;SERVER=MFMCY11G;"/>
  </connection>
  <connection id="17466" xr16:uid="{00000000-0015-0000-FFFF-FFFF39440000}" name="Connection5606" type="1" refreshedVersion="0" background="1">
    <dbPr connection="DRIVER={Microsoft ODBC for Oracle};UID=TATADB;pwd=tatadb;SERVER=MFMCY11G;"/>
  </connection>
  <connection id="17467" xr16:uid="{00000000-0015-0000-FFFF-FFFF3A440000}" name="Connection5607" type="1" refreshedVersion="0" background="1">
    <dbPr connection="DRIVER={Microsoft ODBC for Oracle};UID=TATADB;pwd=tatadb;SERVER=MFMCY11G;"/>
  </connection>
  <connection id="17468" xr16:uid="{00000000-0015-0000-FFFF-FFFF3B440000}" name="Connection5608" type="1" refreshedVersion="0" background="1">
    <dbPr connection="DRIVER={Microsoft ODBC for Oracle};UID=TATADB;pwd=tatadb;SERVER=MFMCY11G;"/>
  </connection>
  <connection id="17469" xr16:uid="{00000000-0015-0000-FFFF-FFFF3C440000}" name="Connection5609" type="1" refreshedVersion="0" background="1">
    <dbPr connection="DRIVER={Microsoft ODBC for Oracle};UID=TATADB;pwd=tatadb;SERVER=MFMCY11G;"/>
  </connection>
  <connection id="17470" xr16:uid="{00000000-0015-0000-FFFF-FFFF3D440000}" name="Connection561" type="1" refreshedVersion="0" background="1">
    <dbPr connection="DRIVER={Microsoft ODBC for Oracle};UID=TATADB;pwd=tatadb;SERVER=MFMCY11G;"/>
  </connection>
  <connection id="17471" xr16:uid="{00000000-0015-0000-FFFF-FFFF3E440000}" name="Connection5610" type="1" refreshedVersion="0" background="1">
    <dbPr connection="DRIVER={Microsoft ODBC for Oracle};UID=TATADB;pwd=tatadb;SERVER=MFMCY11G;"/>
  </connection>
  <connection id="17472" xr16:uid="{00000000-0015-0000-FFFF-FFFF3F440000}" name="Connection5611" type="1" refreshedVersion="0" background="1">
    <dbPr connection="DRIVER={Microsoft ODBC for Oracle};UID=TATADB;pwd=tatadb;SERVER=MFMCY11G;"/>
  </connection>
  <connection id="17473" xr16:uid="{00000000-0015-0000-FFFF-FFFF40440000}" name="Connection5612" type="1" refreshedVersion="0" background="1">
    <dbPr connection="DRIVER={Microsoft ODBC for Oracle};UID=TATADB;pwd=tatadb;SERVER=MFMCY11G;"/>
  </connection>
  <connection id="17474" xr16:uid="{00000000-0015-0000-FFFF-FFFF41440000}" name="Connection5613" type="1" refreshedVersion="0" background="1">
    <dbPr connection="DRIVER={Microsoft ODBC for Oracle};UID=TATADB;pwd=tatadb;SERVER=MFMCY11G;"/>
  </connection>
  <connection id="17475" xr16:uid="{00000000-0015-0000-FFFF-FFFF42440000}" name="Connection5614" type="1" refreshedVersion="0" background="1">
    <dbPr connection="DRIVER={Microsoft ODBC for Oracle};UID=TATADB;pwd=tatadb;SERVER=MFMCY11G;"/>
  </connection>
  <connection id="17476" xr16:uid="{00000000-0015-0000-FFFF-FFFF43440000}" name="Connection5615" type="1" refreshedVersion="0" background="1">
    <dbPr connection="DRIVER={Microsoft ODBC for Oracle};UID=TATADB;pwd=tatadb;SERVER=MFMCY11G;"/>
  </connection>
  <connection id="17477" xr16:uid="{00000000-0015-0000-FFFF-FFFF44440000}" name="Connection5616" type="1" refreshedVersion="0" background="1">
    <dbPr connection="DRIVER={Microsoft ODBC for Oracle};UID=TATADB;pwd=tatadb;SERVER=MFMCY11G;"/>
  </connection>
  <connection id="17478" xr16:uid="{00000000-0015-0000-FFFF-FFFF45440000}" name="Connection5617" type="1" refreshedVersion="0" background="1">
    <dbPr connection="DRIVER={Microsoft ODBC for Oracle};UID=TATADB;pwd=tatadb;SERVER=MFMCY11G;"/>
  </connection>
  <connection id="17479" xr16:uid="{00000000-0015-0000-FFFF-FFFF46440000}" name="Connection5618" type="1" refreshedVersion="0" background="1">
    <dbPr connection="DRIVER={Microsoft ODBC for Oracle};UID=TATADB;pwd=tatadb;SERVER=MFMCY11G;"/>
  </connection>
  <connection id="17480" xr16:uid="{00000000-0015-0000-FFFF-FFFF47440000}" name="Connection5619" type="1" refreshedVersion="0" background="1">
    <dbPr connection="DRIVER={Microsoft ODBC for Oracle};UID=TATADB;pwd=tatadb;SERVER=MFMCY11G;"/>
  </connection>
  <connection id="17481" xr16:uid="{00000000-0015-0000-FFFF-FFFF48440000}" name="Connection562" type="1" refreshedVersion="0" background="1">
    <dbPr connection="DRIVER={Microsoft ODBC for Oracle};UID=tatadb;pwd=MADHU;SERVER=mfunddb;"/>
  </connection>
  <connection id="17482" xr16:uid="{00000000-0015-0000-FFFF-FFFF49440000}" name="Connection5620" type="1" refreshedVersion="0" background="1">
    <dbPr connection="DRIVER={Microsoft ODBC for Oracle};UID=TATADB;pwd=tatadb;SERVER=MFMCY11G;"/>
  </connection>
  <connection id="17483" xr16:uid="{00000000-0015-0000-FFFF-FFFF4A440000}" name="Connection5621" type="1" refreshedVersion="0" background="1">
    <dbPr connection="DRIVER={Microsoft ODBC for Oracle};UID=TATADB;pwd=tatadb;SERVER=MFMCY11G;"/>
  </connection>
  <connection id="17484" xr16:uid="{00000000-0015-0000-FFFF-FFFF4B440000}" name="Connection5622" type="1" refreshedVersion="0" background="1">
    <dbPr connection="DRIVER={Microsoft ODBC for Oracle};UID=TATADB;pwd=tatadb;SERVER=MFMCY11G;"/>
  </connection>
  <connection id="17485" xr16:uid="{00000000-0015-0000-FFFF-FFFF4C440000}" name="Connection5623" type="1" refreshedVersion="0" background="1">
    <dbPr connection="DRIVER={Microsoft ODBC for Oracle};UID=TATADB;pwd=tatadb;SERVER=MFMCY11G;"/>
  </connection>
  <connection id="17486" xr16:uid="{00000000-0015-0000-FFFF-FFFF4D440000}" name="Connection5624" type="1" refreshedVersion="0" background="1">
    <dbPr connection="DRIVER={Microsoft ODBC for Oracle};UID=TATADB;pwd=tatadb;SERVER=MFMCY11G;"/>
  </connection>
  <connection id="17487" xr16:uid="{00000000-0015-0000-FFFF-FFFF4E440000}" name="Connection5625" type="1" refreshedVersion="0" background="1">
    <dbPr connection="DRIVER={Microsoft ODBC for Oracle};UID=TATADB;pwd=tatadb;SERVER=MFMCY11G;"/>
  </connection>
  <connection id="17488" xr16:uid="{00000000-0015-0000-FFFF-FFFF4F440000}" name="Connection5626" type="1" refreshedVersion="0" background="1">
    <dbPr connection="DRIVER={Microsoft ODBC for Oracle};UID=TATADB;pwd=tatadb;SERVER=MFMCY11G;"/>
  </connection>
  <connection id="17489" xr16:uid="{00000000-0015-0000-FFFF-FFFF50440000}" name="Connection5627" type="1" refreshedVersion="0" background="1">
    <dbPr connection="DRIVER={Microsoft ODBC for Oracle};UID=TATADB;pwd=tatadb;SERVER=MFMCY11G;"/>
  </connection>
  <connection id="17490" xr16:uid="{00000000-0015-0000-FFFF-FFFF51440000}" name="Connection5628" type="1" refreshedVersion="0" background="1">
    <dbPr connection="DRIVER={Microsoft ODBC for Oracle};UID=TATADB;pwd=tatadb;SERVER=MFMCY11G;"/>
  </connection>
  <connection id="17491" xr16:uid="{00000000-0015-0000-FFFF-FFFF52440000}" name="Connection5629" type="1" refreshedVersion="0" background="1">
    <dbPr connection="DRIVER={Microsoft ODBC for Oracle};UID=TATADB;pwd=tatadb;SERVER=MFMCY11G;"/>
  </connection>
  <connection id="17492" xr16:uid="{00000000-0015-0000-FFFF-FFFF53440000}" name="Connection563" type="1" refreshedVersion="0" background="1">
    <dbPr connection="DRIVER={Microsoft ODBC for Oracle};UID=TATADB;pwd=tatadb;SERVER=MFMCY11G;"/>
  </connection>
  <connection id="17493" xr16:uid="{00000000-0015-0000-FFFF-FFFF54440000}" name="Connection5630" type="1" refreshedVersion="0" background="1">
    <dbPr connection="DRIVER={Microsoft ODBC for Oracle};UID=TATADB;pwd=tatadb;SERVER=MFMCY11G;"/>
  </connection>
  <connection id="17494" xr16:uid="{00000000-0015-0000-FFFF-FFFF55440000}" name="Connection5631" type="1" refreshedVersion="0" background="1">
    <dbPr connection="DRIVER={Microsoft ODBC for Oracle};UID=TATADB;pwd=tatadb;SERVER=MFMCY11G;"/>
  </connection>
  <connection id="17495" xr16:uid="{00000000-0015-0000-FFFF-FFFF56440000}" name="Connection5632" type="1" refreshedVersion="0" background="1">
    <dbPr connection="DRIVER={Microsoft ODBC for Oracle};UID=TATADB;pwd=tatadb;SERVER=MFMCY11G;"/>
  </connection>
  <connection id="17496" xr16:uid="{00000000-0015-0000-FFFF-FFFF57440000}" name="Connection5633" type="1" refreshedVersion="0" background="1">
    <dbPr connection="DRIVER={Microsoft ODBC for Oracle};UID=TATADB;pwd=tatadb;SERVER=MFMCY11G;"/>
  </connection>
  <connection id="17497" xr16:uid="{00000000-0015-0000-FFFF-FFFF58440000}" name="Connection5634" type="1" refreshedVersion="0" background="1">
    <dbPr connection="DRIVER={Microsoft ODBC for Oracle};UID=TATADB;pwd=tatadb;SERVER=MFMCY11G;"/>
  </connection>
  <connection id="17498" xr16:uid="{00000000-0015-0000-FFFF-FFFF59440000}" name="Connection5635" type="1" refreshedVersion="0" background="1">
    <dbPr connection="DRIVER={Microsoft ODBC for Oracle};UID=TATADB;pwd=tatadb;SERVER=MFMCY11G;"/>
  </connection>
  <connection id="17499" xr16:uid="{00000000-0015-0000-FFFF-FFFF5A440000}" name="Connection5636" type="1" refreshedVersion="0" background="1">
    <dbPr connection="DRIVER={Microsoft ODBC for Oracle};UID=TATADB;pwd=tatadb;SERVER=MFMCY11G;"/>
  </connection>
  <connection id="17500" xr16:uid="{00000000-0015-0000-FFFF-FFFF5B440000}" name="Connection5637" type="1" refreshedVersion="0" background="1">
    <dbPr connection="DRIVER={Microsoft ODBC for Oracle};UID=TATADB;pwd=tatadb;SERVER=MFMCY11G;"/>
  </connection>
  <connection id="17501" xr16:uid="{00000000-0015-0000-FFFF-FFFF5C440000}" name="Connection5638" type="1" refreshedVersion="0" background="1">
    <dbPr connection="DRIVER={Microsoft ODBC for Oracle};UID=TATADB;pwd=tatadb;SERVER=MFMCY11G;"/>
  </connection>
  <connection id="17502" xr16:uid="{00000000-0015-0000-FFFF-FFFF5D440000}" name="Connection5639" type="1" refreshedVersion="0" background="1">
    <dbPr connection="DRIVER={Microsoft ODBC for Oracle};UID=TATADB;pwd=tatadb;SERVER=MFMCY11G;"/>
  </connection>
  <connection id="17503" xr16:uid="{00000000-0015-0000-FFFF-FFFF5E440000}" name="Connection564" type="1" refreshedVersion="0" background="1">
    <dbPr connection="DRIVER={Microsoft ODBC for Oracle};UID=TATADB;pwd=tatadb;SERVER=MFMCY11G;"/>
  </connection>
  <connection id="17504" xr16:uid="{00000000-0015-0000-FFFF-FFFF5F440000}" name="Connection5640" type="1" refreshedVersion="0" background="1">
    <dbPr connection="DRIVER={Microsoft ODBC for Oracle};UID=TATADB;pwd=tatadb;SERVER=MFMCY11G;"/>
  </connection>
  <connection id="17505" xr16:uid="{00000000-0015-0000-FFFF-FFFF60440000}" name="Connection5641" type="1" refreshedVersion="0" background="1">
    <dbPr connection="DRIVER={Microsoft ODBC for Oracle};UID=TATADB;pwd=tatadb;SERVER=MFMCY11G;"/>
  </connection>
  <connection id="17506" xr16:uid="{00000000-0015-0000-FFFF-FFFF61440000}" name="Connection5642" type="1" refreshedVersion="0" background="1">
    <dbPr connection="DRIVER={Microsoft ODBC for Oracle};UID=TATADB;pwd=tatadb;SERVER=MFMCY11G;"/>
  </connection>
  <connection id="17507" xr16:uid="{00000000-0015-0000-FFFF-FFFF62440000}" name="Connection5643" type="1" refreshedVersion="0" background="1">
    <dbPr connection="DRIVER={Microsoft ODBC for Oracle};UID=TATADB;pwd=tatadb;SERVER=MFMCY11G;"/>
  </connection>
  <connection id="17508" xr16:uid="{00000000-0015-0000-FFFF-FFFF63440000}" name="Connection5644" type="1" refreshedVersion="0" background="1">
    <dbPr connection="DRIVER={Microsoft ODBC for Oracle};UID=TATADB;pwd=tatadb;SERVER=MFMCY11G;"/>
  </connection>
  <connection id="17509" xr16:uid="{00000000-0015-0000-FFFF-FFFF64440000}" name="Connection5645" type="1" refreshedVersion="0" background="1">
    <dbPr connection="DRIVER={Microsoft ODBC for Oracle};UID=TATADB;pwd=tatadb;SERVER=MFMCY11G;"/>
  </connection>
  <connection id="17510" xr16:uid="{00000000-0015-0000-FFFF-FFFF65440000}" name="Connection5646" type="1" refreshedVersion="0" background="1">
    <dbPr connection="DRIVER={Microsoft ODBC for Oracle};UID=TATADB;pwd=tatadb;SERVER=MFMCY11G;"/>
  </connection>
  <connection id="17511" xr16:uid="{00000000-0015-0000-FFFF-FFFF66440000}" name="Connection5647" type="1" refreshedVersion="0" background="1">
    <dbPr connection="DRIVER={Microsoft ODBC for Oracle};UID=TATADB;pwd=tatadb;SERVER=MFMCY11G;"/>
  </connection>
  <connection id="17512" xr16:uid="{00000000-0015-0000-FFFF-FFFF67440000}" name="Connection5648" type="1" refreshedVersion="0" background="1">
    <dbPr connection="DRIVER={Microsoft ODBC for Oracle};UID=TATADB;pwd=tatadb;SERVER=MFMCY11G;"/>
  </connection>
  <connection id="17513" xr16:uid="{00000000-0015-0000-FFFF-FFFF68440000}" name="Connection5649" type="1" refreshedVersion="0" background="1">
    <dbPr connection="DRIVER={Microsoft ODBC for Oracle};UID=TATADB;pwd=tatadb;SERVER=MFMCY11G;"/>
  </connection>
  <connection id="17514" xr16:uid="{00000000-0015-0000-FFFF-FFFF69440000}" name="Connection565" type="1" refreshedVersion="0" background="1">
    <dbPr connection="DRIVER={Microsoft ODBC for Oracle};UID=TATADB;pwd=tatadb;SERVER=MFMCY11G;"/>
  </connection>
  <connection id="17515" xr16:uid="{00000000-0015-0000-FFFF-FFFF6A440000}" name="Connection5650" type="1" refreshedVersion="0" background="1">
    <dbPr connection="DRIVER={Microsoft ODBC for Oracle};UID=TATADB;pwd=tatadb;SERVER=MFMCY11G;"/>
  </connection>
  <connection id="17516" xr16:uid="{00000000-0015-0000-FFFF-FFFF6B440000}" name="Connection5651" type="1" refreshedVersion="0" background="1">
    <dbPr connection="DRIVER={Microsoft ODBC for Oracle};UID=TATADB;pwd=tatadb;SERVER=MFMCY11G;"/>
  </connection>
  <connection id="17517" xr16:uid="{00000000-0015-0000-FFFF-FFFF6C440000}" name="Connection5652" type="1" refreshedVersion="0" background="1">
    <dbPr connection="DRIVER={Microsoft ODBC for Oracle};UID=TATADB;pwd=tatadb;SERVER=MFMCY11G;"/>
  </connection>
  <connection id="17518" xr16:uid="{00000000-0015-0000-FFFF-FFFF6D440000}" name="Connection5653" type="1" refreshedVersion="0" background="1">
    <dbPr connection="DRIVER={Microsoft ODBC for Oracle};UID=TATADB;pwd=tatadb;SERVER=MFMCY11G;"/>
  </connection>
  <connection id="17519" xr16:uid="{00000000-0015-0000-FFFF-FFFF6E440000}" name="Connection5654" type="1" refreshedVersion="0" background="1">
    <dbPr connection="DRIVER={Microsoft ODBC for Oracle};UID=TATADB;pwd=tatadb;SERVER=MFMCY11G;"/>
  </connection>
  <connection id="17520" xr16:uid="{00000000-0015-0000-FFFF-FFFF6F440000}" name="Connection5655" type="1" refreshedVersion="0" background="1">
    <dbPr connection="DRIVER={Microsoft ODBC for Oracle};UID=TATADB;pwd=tatadb;SERVER=MFMCY11G;"/>
  </connection>
  <connection id="17521" xr16:uid="{00000000-0015-0000-FFFF-FFFF70440000}" name="Connection5656" type="1" refreshedVersion="0" background="1">
    <dbPr connection="DRIVER={Microsoft ODBC for Oracle};UID=TATADB;pwd=tatadb;SERVER=MFMCY11G;"/>
  </connection>
  <connection id="17522" xr16:uid="{00000000-0015-0000-FFFF-FFFF71440000}" name="Connection5657" type="1" refreshedVersion="0" background="1">
    <dbPr connection="DRIVER={Microsoft ODBC for Oracle};UID=TATADB;pwd=tatadb;SERVER=MFMCY11G;"/>
  </connection>
  <connection id="17523" xr16:uid="{00000000-0015-0000-FFFF-FFFF72440000}" name="Connection5658" type="1" refreshedVersion="0" background="1">
    <dbPr connection="DRIVER={Microsoft ODBC for Oracle};UID=TATADB;pwd=tatadb;SERVER=MFMCY11G;"/>
  </connection>
  <connection id="17524" xr16:uid="{00000000-0015-0000-FFFF-FFFF73440000}" name="Connection5659" type="1" refreshedVersion="0" background="1">
    <dbPr connection="DRIVER={Microsoft ODBC for Oracle};UID=TATADB;pwd=tatadb;SERVER=MFMCY11G;"/>
  </connection>
  <connection id="17525" xr16:uid="{00000000-0015-0000-FFFF-FFFF74440000}" name="Connection566" type="1" refreshedVersion="0" background="1">
    <dbPr connection="DRIVER={Microsoft ODBC for Oracle};UID=tatadb;pwd=MADHU;SERVER=mfunddb;"/>
  </connection>
  <connection id="17526" xr16:uid="{00000000-0015-0000-FFFF-FFFF75440000}" name="Connection5660" type="1" refreshedVersion="0" background="1">
    <dbPr connection="DRIVER={Microsoft ODBC for Oracle};UID=TATADB;pwd=tatadb;SERVER=MFMCY11G;"/>
  </connection>
  <connection id="17527" xr16:uid="{00000000-0015-0000-FFFF-FFFF76440000}" name="Connection5661" type="1" refreshedVersion="0" background="1">
    <dbPr connection="DRIVER={Microsoft ODBC for Oracle};UID=TATADB;pwd=tatadb;SERVER=MFMCY11G;"/>
  </connection>
  <connection id="17528" xr16:uid="{00000000-0015-0000-FFFF-FFFF77440000}" name="Connection5662" type="1" refreshedVersion="0" background="1">
    <dbPr connection="DRIVER={Microsoft ODBC for Oracle};UID=TATADB;pwd=tatadb;SERVER=MFMCY11G;"/>
  </connection>
  <connection id="17529" xr16:uid="{00000000-0015-0000-FFFF-FFFF78440000}" name="Connection5663" type="1" refreshedVersion="0" background="1">
    <dbPr connection="DRIVER={Microsoft ODBC for Oracle};UID=TATADB;pwd=tatadb;SERVER=MFMCY11G;"/>
  </connection>
  <connection id="17530" xr16:uid="{00000000-0015-0000-FFFF-FFFF79440000}" name="Connection5664" type="1" refreshedVersion="0" background="1">
    <dbPr connection="DRIVER={Microsoft ODBC for Oracle};UID=TATADB;pwd=tatadb;SERVER=MFMCY11G;"/>
  </connection>
  <connection id="17531" xr16:uid="{00000000-0015-0000-FFFF-FFFF7A440000}" name="Connection5665" type="1" refreshedVersion="0" background="1">
    <dbPr connection="DRIVER={Microsoft ODBC for Oracle};UID=TATADB;pwd=tatadb;SERVER=MFMCY11G;"/>
  </connection>
  <connection id="17532" xr16:uid="{00000000-0015-0000-FFFF-FFFF7B440000}" name="Connection5666" type="1" refreshedVersion="0" background="1">
    <dbPr connection="DRIVER={Microsoft ODBC for Oracle};UID=TATADB;pwd=tatadb;SERVER=MFMCY11G;"/>
  </connection>
  <connection id="17533" xr16:uid="{00000000-0015-0000-FFFF-FFFF7C440000}" name="Connection5667" type="1" refreshedVersion="0" background="1">
    <dbPr connection="DRIVER={Microsoft ODBC for Oracle};UID=TATADB;pwd=tatadb;SERVER=MFMCY11G;"/>
  </connection>
  <connection id="17534" xr16:uid="{00000000-0015-0000-FFFF-FFFF7D440000}" name="Connection5668" type="1" refreshedVersion="0" background="1">
    <dbPr connection="DRIVER={Microsoft ODBC for Oracle};UID=TATADB;pwd=tatadb;SERVER=MFMCY11G;"/>
  </connection>
  <connection id="17535" xr16:uid="{00000000-0015-0000-FFFF-FFFF7E440000}" name="Connection5669" type="1" refreshedVersion="0" background="1">
    <dbPr connection="DRIVER={Microsoft ODBC for Oracle};UID=TATADB;pwd=tatadb;SERVER=MFMCY11G;"/>
  </connection>
  <connection id="17536" xr16:uid="{00000000-0015-0000-FFFF-FFFF7F440000}" name="Connection567" type="1" refreshedVersion="0" background="1">
    <dbPr connection="DRIVER={Microsoft ODBC for Oracle};UID=tatadb;pwd=MADHU;SERVER=mfunddb;"/>
  </connection>
  <connection id="17537" xr16:uid="{00000000-0015-0000-FFFF-FFFF80440000}" name="Connection5670" type="1" refreshedVersion="0" background="1">
    <dbPr connection="DRIVER={Microsoft ODBC for Oracle};UID=TATADB;pwd=tatadb;SERVER=MFMCY11G;"/>
  </connection>
  <connection id="17538" xr16:uid="{00000000-0015-0000-FFFF-FFFF81440000}" name="Connection5671" type="1" refreshedVersion="0" background="1">
    <dbPr connection="DRIVER={Microsoft ODBC for Oracle};UID=TATADB;pwd=tatadb;SERVER=MFMCY11G;"/>
  </connection>
  <connection id="17539" xr16:uid="{00000000-0015-0000-FFFF-FFFF82440000}" name="Connection5672" type="1" refreshedVersion="0" background="1">
    <dbPr connection="DRIVER={Microsoft ODBC for Oracle};UID=TATADB;pwd=tatadb;SERVER=MFMCY11G;"/>
  </connection>
  <connection id="17540" xr16:uid="{00000000-0015-0000-FFFF-FFFF83440000}" name="Connection5673" type="1" refreshedVersion="0" background="1">
    <dbPr connection="DRIVER={Microsoft ODBC for Oracle};UID=TATADB;pwd=tatadb;SERVER=MFMCY11G;"/>
  </connection>
  <connection id="17541" xr16:uid="{00000000-0015-0000-FFFF-FFFF84440000}" name="Connection5674" type="1" refreshedVersion="0" background="1">
    <dbPr connection="DRIVER={Microsoft ODBC for Oracle};UID=TATADB;pwd=tatadb;SERVER=MFMCY11G;"/>
  </connection>
  <connection id="17542" xr16:uid="{00000000-0015-0000-FFFF-FFFF85440000}" name="Connection5675" type="1" refreshedVersion="0" background="1">
    <dbPr connection="DRIVER={Microsoft ODBC for Oracle};UID=TATADB;pwd=tatadb;SERVER=MFMCY11G;"/>
  </connection>
  <connection id="17543" xr16:uid="{00000000-0015-0000-FFFF-FFFF86440000}" name="Connection5676" type="1" refreshedVersion="0" background="1">
    <dbPr connection="DRIVER={Microsoft ODBC for Oracle};UID=TATADB;pwd=tatadb;SERVER=MFMCY11G;"/>
  </connection>
  <connection id="17544" xr16:uid="{00000000-0015-0000-FFFF-FFFF87440000}" name="Connection5677" type="1" refreshedVersion="0" background="1">
    <dbPr connection="DRIVER={Microsoft ODBC for Oracle};UID=TATADB;pwd=tatadb;SERVER=MFMCY11G;"/>
  </connection>
  <connection id="17545" xr16:uid="{00000000-0015-0000-FFFF-FFFF88440000}" name="Connection5678" type="1" refreshedVersion="0" background="1">
    <dbPr connection="DRIVER={Microsoft ODBC for Oracle};UID=TATADB;pwd=tatadb;SERVER=MFMCY11G;"/>
  </connection>
  <connection id="17546" xr16:uid="{00000000-0015-0000-FFFF-FFFF89440000}" name="Connection5679" type="1" refreshedVersion="0" background="1">
    <dbPr connection="DRIVER={Microsoft ODBC for Oracle};UID=TATADB;pwd=tatadb;SERVER=MFMCY11G;"/>
  </connection>
  <connection id="17547" xr16:uid="{00000000-0015-0000-FFFF-FFFF8A440000}" name="Connection568" type="1" refreshedVersion="0" background="1">
    <dbPr connection="DRIVER={Microsoft ODBC for Oracle};UID=TATADB;pwd=tatadb;SERVER=MFMCY11G;"/>
  </connection>
  <connection id="17548" xr16:uid="{00000000-0015-0000-FFFF-FFFF8B440000}" name="Connection5680" type="1" refreshedVersion="0" background="1">
    <dbPr connection="DRIVER={Microsoft ODBC for Oracle};UID=TATADB;pwd=tatadb;SERVER=MFMCY11G;"/>
  </connection>
  <connection id="17549" xr16:uid="{00000000-0015-0000-FFFF-FFFF8C440000}" name="Connection5681" type="1" refreshedVersion="0" background="1">
    <dbPr connection="DRIVER={Microsoft ODBC for Oracle};UID=TATADB;pwd=tatadb;SERVER=MFMCY11G;"/>
  </connection>
  <connection id="17550" xr16:uid="{00000000-0015-0000-FFFF-FFFF8D440000}" name="Connection5682" type="1" refreshedVersion="0" background="1">
    <dbPr connection="DRIVER={Microsoft ODBC for Oracle};UID=TATADB;pwd=tatadb;SERVER=MFMCY11G;"/>
  </connection>
  <connection id="17551" xr16:uid="{00000000-0015-0000-FFFF-FFFF8E440000}" name="Connection5683" type="1" refreshedVersion="0" background="1">
    <dbPr connection="DRIVER={Microsoft ODBC for Oracle};UID=TATADB;pwd=tatadb;SERVER=MFMCY11G;"/>
  </connection>
  <connection id="17552" xr16:uid="{00000000-0015-0000-FFFF-FFFF8F440000}" name="Connection5684" type="1" refreshedVersion="0" background="1">
    <dbPr connection="DRIVER={Microsoft ODBC for Oracle};UID=TATADB;pwd=tatadb;SERVER=MFMCY11G;"/>
  </connection>
  <connection id="17553" xr16:uid="{00000000-0015-0000-FFFF-FFFF90440000}" name="Connection5685" type="1" refreshedVersion="0" background="1">
    <dbPr connection="DRIVER={Microsoft ODBC for Oracle};UID=TATADB;pwd=tatadb;SERVER=MFMCY11G;"/>
  </connection>
  <connection id="17554" xr16:uid="{00000000-0015-0000-FFFF-FFFF91440000}" name="Connection5686" type="1" refreshedVersion="0" background="1">
    <dbPr connection="DRIVER={Microsoft ODBC for Oracle};UID=TATADB;pwd=tatadb;SERVER=MFMCY11G;"/>
  </connection>
  <connection id="17555" xr16:uid="{00000000-0015-0000-FFFF-FFFF92440000}" name="Connection5687" type="1" refreshedVersion="0" background="1">
    <dbPr connection="DRIVER={Microsoft ODBC for Oracle};UID=TATADB;pwd=tatadb;SERVER=MFMCY11G;"/>
  </connection>
  <connection id="17556" xr16:uid="{00000000-0015-0000-FFFF-FFFF93440000}" name="Connection5688" type="1" refreshedVersion="0" background="1">
    <dbPr connection="DRIVER={Microsoft ODBC for Oracle};UID=TATADB;pwd=tatadb;SERVER=MFMCY11G;"/>
  </connection>
  <connection id="17557" xr16:uid="{00000000-0015-0000-FFFF-FFFF94440000}" name="Connection5689" type="1" refreshedVersion="0" background="1">
    <dbPr connection="DRIVER={Microsoft ODBC for Oracle};UID=TATADB;pwd=tatadb;SERVER=MFMCY11G;"/>
  </connection>
  <connection id="17558" xr16:uid="{00000000-0015-0000-FFFF-FFFF95440000}" name="Connection569" type="1" refreshedVersion="0" background="1">
    <dbPr connection="DRIVER={Microsoft ODBC for Oracle};UID=TATADB;pwd=tatadb;SERVER=MFMCY11G;"/>
  </connection>
  <connection id="17559" xr16:uid="{00000000-0015-0000-FFFF-FFFF96440000}" name="Connection5690" type="1" refreshedVersion="0" background="1">
    <dbPr connection="DRIVER={Microsoft ODBC for Oracle};UID=TATADB;pwd=tatadb;SERVER=MFMCY11G;"/>
  </connection>
  <connection id="17560" xr16:uid="{00000000-0015-0000-FFFF-FFFF97440000}" name="Connection5691" type="1" refreshedVersion="0" background="1">
    <dbPr connection="DRIVER={Microsoft ODBC for Oracle};UID=TATADB;pwd=tatadb;SERVER=MFMCY11G;"/>
  </connection>
  <connection id="17561" xr16:uid="{00000000-0015-0000-FFFF-FFFF98440000}" name="Connection5692" type="1" refreshedVersion="0" background="1">
    <dbPr connection="DRIVER={Microsoft ODBC for Oracle};UID=TATADB;pwd=tatadb;SERVER=MFMCY11G;"/>
  </connection>
  <connection id="17562" xr16:uid="{00000000-0015-0000-FFFF-FFFF99440000}" name="Connection5693" type="1" refreshedVersion="0" background="1">
    <dbPr connection="DRIVER={Microsoft ODBC for Oracle};UID=TATADB;pwd=tatadb;SERVER=MFMCY11G;"/>
  </connection>
  <connection id="17563" xr16:uid="{00000000-0015-0000-FFFF-FFFF9A440000}" name="Connection5694" type="1" refreshedVersion="0" background="1">
    <dbPr connection="DRIVER={Microsoft ODBC for Oracle};UID=TATADB;pwd=tatadb;SERVER=MFMCY11G;"/>
  </connection>
  <connection id="17564" xr16:uid="{00000000-0015-0000-FFFF-FFFF9B440000}" name="Connection5695" type="1" refreshedVersion="0" background="1">
    <dbPr connection="DRIVER={Microsoft ODBC for Oracle};UID=TATADB;pwd=tatadb;SERVER=MFMCY11G;"/>
  </connection>
  <connection id="17565" xr16:uid="{00000000-0015-0000-FFFF-FFFF9C440000}" name="Connection5696" type="1" refreshedVersion="0" background="1">
    <dbPr connection="DRIVER={Microsoft ODBC for Oracle};UID=TATADB;pwd=tatadb;SERVER=MFMCY11G;"/>
  </connection>
  <connection id="17566" xr16:uid="{00000000-0015-0000-FFFF-FFFF9D440000}" name="Connection5697" type="1" refreshedVersion="0" background="1">
    <dbPr connection="DRIVER={Microsoft ODBC for Oracle};UID=TATADB;pwd=tatadb;SERVER=MFMCY11G;"/>
  </connection>
  <connection id="17567" xr16:uid="{00000000-0015-0000-FFFF-FFFF9E440000}" name="Connection5698" type="1" refreshedVersion="0" background="1">
    <dbPr connection="DRIVER={Microsoft ODBC for Oracle};UID=TATADB;pwd=tatadb;SERVER=MFMCY11G;"/>
  </connection>
  <connection id="17568" xr16:uid="{00000000-0015-0000-FFFF-FFFF9F440000}" name="Connection5699" type="1" refreshedVersion="0" background="1">
    <dbPr connection="DRIVER={Microsoft ODBC for Oracle};UID=TATADB;pwd=tatadb;SERVER=MFMCY11G;"/>
  </connection>
  <connection id="17569" xr16:uid="{00000000-0015-0000-FFFF-FFFFA0440000}" name="Connection57" type="1" refreshedVersion="0" background="1">
    <dbPr connection="DRIVER={Microsoft ODBC for Oracle};UID=tatadb;pwd=MADHU;SERVER=mfunddb;"/>
  </connection>
  <connection id="17570" xr16:uid="{00000000-0015-0000-FFFF-FFFFA1440000}" name="Connection570" type="1" refreshedVersion="0" background="1">
    <dbPr connection="DRIVER={Microsoft ODBC for Oracle};UID=tatadb;pwd=MADHU;SERVER=mfunddb;"/>
  </connection>
  <connection id="17571" xr16:uid="{00000000-0015-0000-FFFF-FFFFA2440000}" name="Connection5700" type="1" refreshedVersion="0" background="1">
    <dbPr connection="DRIVER={Microsoft ODBC for Oracle};UID=TATADB;pwd=tatadb;SERVER=MFMCY11G;"/>
  </connection>
  <connection id="17572" xr16:uid="{00000000-0015-0000-FFFF-FFFFA3440000}" name="Connection5701" type="1" refreshedVersion="0" background="1">
    <dbPr connection="DRIVER={Microsoft ODBC for Oracle};UID=TATADB;pwd=tatadb;SERVER=MFMCY11G;"/>
  </connection>
  <connection id="17573" xr16:uid="{00000000-0015-0000-FFFF-FFFFA4440000}" name="Connection5702" type="1" refreshedVersion="0" background="1">
    <dbPr connection="DRIVER={Microsoft ODBC for Oracle};UID=TATADB;pwd=tatadb;SERVER=MFMCY11G;"/>
  </connection>
  <connection id="17574" xr16:uid="{00000000-0015-0000-FFFF-FFFFA5440000}" name="Connection5703" type="1" refreshedVersion="0" background="1">
    <dbPr connection="DRIVER={Microsoft ODBC for Oracle};UID=TATADB;pwd=tatadb;SERVER=MFMCY11G;"/>
  </connection>
  <connection id="17575" xr16:uid="{00000000-0015-0000-FFFF-FFFFA6440000}" name="Connection5704" type="1" refreshedVersion="0" background="1">
    <dbPr connection="DRIVER={Microsoft ODBC for Oracle};UID=TATADB;pwd=tatadb;SERVER=MFMCY11G;"/>
  </connection>
  <connection id="17576" xr16:uid="{00000000-0015-0000-FFFF-FFFFA7440000}" name="Connection5705" type="1" refreshedVersion="0" background="1">
    <dbPr connection="DRIVER={Microsoft ODBC for Oracle};UID=TATADB;pwd=tatadb;SERVER=MFMCY11G;"/>
  </connection>
  <connection id="17577" xr16:uid="{00000000-0015-0000-FFFF-FFFFA8440000}" name="Connection5706" type="1" refreshedVersion="0" background="1">
    <dbPr connection="DRIVER={Microsoft ODBC for Oracle};UID=TATADB;pwd=tatadb;SERVER=MFMCY11G;"/>
  </connection>
  <connection id="17578" xr16:uid="{00000000-0015-0000-FFFF-FFFFA9440000}" name="Connection5707" type="1" refreshedVersion="0" background="1">
    <dbPr connection="DRIVER={Microsoft ODBC for Oracle};UID=TATADB;pwd=tatadb;SERVER=MFMCY11G;"/>
  </connection>
  <connection id="17579" xr16:uid="{00000000-0015-0000-FFFF-FFFFAA440000}" name="Connection5708" type="1" refreshedVersion="0" background="1">
    <dbPr connection="DRIVER={Microsoft ODBC for Oracle};UID=TATADB;pwd=tatadb;SERVER=MFMCY11G;"/>
  </connection>
  <connection id="17580" xr16:uid="{00000000-0015-0000-FFFF-FFFFAB440000}" name="Connection5709" type="1" refreshedVersion="0" background="1">
    <dbPr connection="DRIVER={Microsoft ODBC for Oracle};UID=TATADB;pwd=tatadb;SERVER=MFMCY11G;"/>
  </connection>
  <connection id="17581" xr16:uid="{00000000-0015-0000-FFFF-FFFFAC440000}" name="Connection571" type="1" refreshedVersion="0" background="1">
    <dbPr connection="DRIVER={Microsoft ODBC for Oracle};UID=tatadb;pwd=MADHU;SERVER=mfunddb;"/>
  </connection>
  <connection id="17582" xr16:uid="{00000000-0015-0000-FFFF-FFFFAD440000}" name="Connection5710" type="1" refreshedVersion="0" background="1">
    <dbPr connection="DRIVER={Microsoft ODBC for Oracle};UID=TATADB;pwd=tatadb;SERVER=MFMCY11G;"/>
  </connection>
  <connection id="17583" xr16:uid="{00000000-0015-0000-FFFF-FFFFAE440000}" name="Connection5711" type="1" refreshedVersion="0" background="1">
    <dbPr connection="DRIVER={Microsoft ODBC for Oracle};UID=TATADB;pwd=tatadb;SERVER=MFMCY11G;"/>
  </connection>
  <connection id="17584" xr16:uid="{00000000-0015-0000-FFFF-FFFFAF440000}" name="Connection5712" type="1" refreshedVersion="0" background="1">
    <dbPr connection="DRIVER={Microsoft ODBC for Oracle};UID=TATADB;pwd=tatadb;SERVER=MFMCY11G;"/>
  </connection>
  <connection id="17585" xr16:uid="{00000000-0015-0000-FFFF-FFFFB0440000}" name="Connection5713" type="1" refreshedVersion="0" background="1">
    <dbPr connection="DRIVER={Microsoft ODBC for Oracle};UID=TATADB;pwd=tatadb;SERVER=MFMCY11G;"/>
  </connection>
  <connection id="17586" xr16:uid="{00000000-0015-0000-FFFF-FFFFB1440000}" name="Connection5714" type="1" refreshedVersion="0" background="1">
    <dbPr connection="DRIVER={Microsoft ODBC for Oracle};UID=TATADB;pwd=tatadb;SERVER=MFMCY11G;"/>
  </connection>
  <connection id="17587" xr16:uid="{00000000-0015-0000-FFFF-FFFFB2440000}" name="Connection5715" type="1" refreshedVersion="0" background="1">
    <dbPr connection="DRIVER={Microsoft ODBC for Oracle};UID=TATADB;pwd=tatadb;SERVER=MFMCY11G;"/>
  </connection>
  <connection id="17588" xr16:uid="{00000000-0015-0000-FFFF-FFFFB3440000}" name="Connection5716" type="1" refreshedVersion="0" background="1">
    <dbPr connection="DRIVER={Microsoft ODBC for Oracle};UID=TATADB;pwd=tatadb;SERVER=MFMCY11G;"/>
  </connection>
  <connection id="17589" xr16:uid="{00000000-0015-0000-FFFF-FFFFB4440000}" name="Connection5717" type="1" refreshedVersion="0" background="1">
    <dbPr connection="DRIVER={Microsoft ODBC for Oracle};UID=TATADB;pwd=tatadb;SERVER=MFMCY11G;"/>
  </connection>
  <connection id="17590" xr16:uid="{00000000-0015-0000-FFFF-FFFFB5440000}" name="Connection5718" type="1" refreshedVersion="0" background="1">
    <dbPr connection="DRIVER={Microsoft ODBC for Oracle};UID=TATADB;pwd=tatadb;SERVER=MFMCY11G;"/>
  </connection>
  <connection id="17591" xr16:uid="{00000000-0015-0000-FFFF-FFFFB6440000}" name="Connection5719" type="1" refreshedVersion="0" background="1">
    <dbPr connection="DRIVER={Microsoft ODBC for Oracle};UID=TATADB;pwd=tatadb;SERVER=MFMCY11G;"/>
  </connection>
  <connection id="17592" xr16:uid="{00000000-0015-0000-FFFF-FFFFB7440000}" name="Connection572" type="1" refreshedVersion="0" background="1">
    <dbPr connection="DRIVER={Microsoft ODBC for Oracle};UID=tatadb;pwd=MADHU;SERVER=mfunddb;"/>
  </connection>
  <connection id="17593" xr16:uid="{00000000-0015-0000-FFFF-FFFFB8440000}" name="Connection5720" type="1" refreshedVersion="0" background="1">
    <dbPr connection="DRIVER={Microsoft ODBC for Oracle};UID=TATADB;pwd=tatadb;SERVER=MFMCY11G;"/>
  </connection>
  <connection id="17594" xr16:uid="{00000000-0015-0000-FFFF-FFFFB9440000}" name="Connection5721" type="1" refreshedVersion="0" background="1">
    <dbPr connection="DRIVER={Microsoft ODBC for Oracle};UID=TATADB;pwd=tatadb;SERVER=MFMCY11G;"/>
  </connection>
  <connection id="17595" xr16:uid="{00000000-0015-0000-FFFF-FFFFBA440000}" name="Connection5722" type="1" refreshedVersion="0" background="1">
    <dbPr connection="DRIVER={Microsoft ODBC for Oracle};UID=TATADB;pwd=tatadb;SERVER=MFMCY11G;"/>
  </connection>
  <connection id="17596" xr16:uid="{00000000-0015-0000-FFFF-FFFFBB440000}" name="Connection5723" type="1" refreshedVersion="0" background="1">
    <dbPr connection="DRIVER={Microsoft ODBC for Oracle};UID=TATADB;pwd=tatadb;SERVER=MFMCY11G;"/>
  </connection>
  <connection id="17597" xr16:uid="{00000000-0015-0000-FFFF-FFFFBC440000}" name="Connection5724" type="1" refreshedVersion="0" background="1">
    <dbPr connection="DRIVER={Microsoft ODBC for Oracle};UID=TATADB;pwd=tatadb;SERVER=MFMCY11G;"/>
  </connection>
  <connection id="17598" xr16:uid="{00000000-0015-0000-FFFF-FFFFBD440000}" name="Connection5725" type="1" refreshedVersion="0" background="1">
    <dbPr connection="DRIVER={Microsoft ODBC for Oracle};UID=TATADB;pwd=tatadb;SERVER=MFMCY11G;"/>
  </connection>
  <connection id="17599" xr16:uid="{00000000-0015-0000-FFFF-FFFFBE440000}" name="Connection5726" type="1" refreshedVersion="0" background="1">
    <dbPr connection="DRIVER={Microsoft ODBC for Oracle};UID=TATADB;pwd=tatadb;SERVER=MFMCY11G;"/>
  </connection>
  <connection id="17600" xr16:uid="{00000000-0015-0000-FFFF-FFFFBF440000}" name="Connection5727" type="1" refreshedVersion="0" background="1">
    <dbPr connection="DRIVER={Microsoft ODBC for Oracle};UID=TATADB;pwd=tatadb;SERVER=MFMCY11G;"/>
  </connection>
  <connection id="17601" xr16:uid="{00000000-0015-0000-FFFF-FFFFC0440000}" name="Connection5728" type="1" refreshedVersion="0" background="1">
    <dbPr connection="DRIVER={Microsoft ODBC for Oracle};UID=TATADB;pwd=tatadb;SERVER=MFMCY11G;"/>
  </connection>
  <connection id="17602" xr16:uid="{00000000-0015-0000-FFFF-FFFFC1440000}" name="Connection5729" type="1" refreshedVersion="0" background="1">
    <dbPr connection="DRIVER={Microsoft ODBC for Oracle};UID=TATADB;pwd=tatadb;SERVER=MFMCY11G;"/>
  </connection>
  <connection id="17603" xr16:uid="{00000000-0015-0000-FFFF-FFFFC2440000}" name="Connection573" type="1" refreshedVersion="0" background="1">
    <dbPr connection="DRIVER={Microsoft ODBC for Oracle};UID=tatadb;pwd=MADHU;SERVER=mfunddb;"/>
  </connection>
  <connection id="17604" xr16:uid="{00000000-0015-0000-FFFF-FFFFC3440000}" name="Connection5730" type="1" refreshedVersion="0" background="1">
    <dbPr connection="DRIVER={Microsoft ODBC for Oracle};UID=TATADB;pwd=tatadb;SERVER=MFMCY11G;"/>
  </connection>
  <connection id="17605" xr16:uid="{00000000-0015-0000-FFFF-FFFFC4440000}" name="Connection5731" type="1" refreshedVersion="0" background="1">
    <dbPr connection="DRIVER={Microsoft ODBC for Oracle};UID=TATADB;pwd=tatadb;SERVER=MFMCY11G;"/>
  </connection>
  <connection id="17606" xr16:uid="{00000000-0015-0000-FFFF-FFFFC5440000}" name="Connection5732" type="1" refreshedVersion="0" background="1">
    <dbPr connection="DRIVER={Microsoft ODBC for Oracle};UID=TATADB;pwd=tatadb;SERVER=MFMCY11G;"/>
  </connection>
  <connection id="17607" xr16:uid="{00000000-0015-0000-FFFF-FFFFC6440000}" name="Connection5733" type="1" refreshedVersion="0" background="1">
    <dbPr connection="DRIVER={Microsoft ODBC for Oracle};UID=TATADB;pwd=tatadb;SERVER=MFMCY11G;"/>
  </connection>
  <connection id="17608" xr16:uid="{00000000-0015-0000-FFFF-FFFFC7440000}" name="Connection5734" type="1" refreshedVersion="0" background="1">
    <dbPr connection="DRIVER={Microsoft ODBC for Oracle};UID=TATADB;pwd=tatadb;SERVER=MFMCY11G;"/>
  </connection>
  <connection id="17609" xr16:uid="{00000000-0015-0000-FFFF-FFFFC8440000}" name="Connection5735" type="1" refreshedVersion="0" background="1">
    <dbPr connection="DRIVER={Microsoft ODBC for Oracle};UID=TATADB;pwd=tatadb;SERVER=MFMCY11G;"/>
  </connection>
  <connection id="17610" xr16:uid="{00000000-0015-0000-FFFF-FFFFC9440000}" name="Connection5736" type="1" refreshedVersion="0" background="1">
    <dbPr connection="DRIVER={Microsoft ODBC for Oracle};UID=TATADB;pwd=tatadb;SERVER=MFMCY11G;"/>
  </connection>
  <connection id="17611" xr16:uid="{00000000-0015-0000-FFFF-FFFFCA440000}" name="Connection5737" type="1" refreshedVersion="0" background="1">
    <dbPr connection="DRIVER={Microsoft ODBC for Oracle};UID=TATADB;pwd=tatadb;SERVER=MFMCY11G;"/>
  </connection>
  <connection id="17612" xr16:uid="{00000000-0015-0000-FFFF-FFFFCB440000}" name="Connection5738" type="1" refreshedVersion="0" background="1">
    <dbPr connection="DRIVER={Microsoft ODBC for Oracle};UID=TATADB;pwd=tatadb;SERVER=MFMCY11G;"/>
  </connection>
  <connection id="17613" xr16:uid="{00000000-0015-0000-FFFF-FFFFCC440000}" name="Connection5739" type="1" refreshedVersion="0" background="1">
    <dbPr connection="DRIVER={Microsoft ODBC for Oracle};UID=TATADB;pwd=tatadb;SERVER=MFMCY11G;"/>
  </connection>
  <connection id="17614" xr16:uid="{00000000-0015-0000-FFFF-FFFFCD440000}" name="Connection574" type="1" refreshedVersion="0" background="1">
    <dbPr connection="DRIVER={Microsoft ODBC for Oracle};UID=tatadb;pwd=MADHU;SERVER=mfunddb;"/>
  </connection>
  <connection id="17615" xr16:uid="{00000000-0015-0000-FFFF-FFFFCE440000}" name="Connection5740" type="1" refreshedVersion="0" background="1">
    <dbPr connection="DRIVER={Microsoft ODBC for Oracle};UID=TATADB;pwd=tatadb;SERVER=MFMCY11G;"/>
  </connection>
  <connection id="17616" xr16:uid="{00000000-0015-0000-FFFF-FFFFCF440000}" name="Connection5741" type="1" refreshedVersion="0" background="1">
    <dbPr connection="DRIVER={Microsoft ODBC for Oracle};UID=TATADB;pwd=tatadb;SERVER=MFMCY11G;"/>
  </connection>
  <connection id="17617" xr16:uid="{00000000-0015-0000-FFFF-FFFFD0440000}" name="Connection5742" type="1" refreshedVersion="0" background="1">
    <dbPr connection="DRIVER={Microsoft ODBC for Oracle};UID=TATADB;pwd=tatadb;SERVER=MFMCY11G;"/>
  </connection>
  <connection id="17618" xr16:uid="{00000000-0015-0000-FFFF-FFFFD1440000}" name="Connection5743" type="1" refreshedVersion="0" background="1">
    <dbPr connection="DRIVER={Microsoft ODBC for Oracle};UID=TATADB;pwd=tatadb;SERVER=MFMCY11G;"/>
  </connection>
  <connection id="17619" xr16:uid="{00000000-0015-0000-FFFF-FFFFD2440000}" name="Connection5744" type="1" refreshedVersion="0" background="1">
    <dbPr connection="DRIVER={Microsoft ODBC for Oracle};UID=TATADB;pwd=tatadb;SERVER=MFMCY11G;"/>
  </connection>
  <connection id="17620" xr16:uid="{00000000-0015-0000-FFFF-FFFFD3440000}" name="Connection5745" type="1" refreshedVersion="0" background="1">
    <dbPr connection="DRIVER={Microsoft ODBC for Oracle};UID=TATADB;pwd=tatadb;SERVER=MFMCY11G;"/>
  </connection>
  <connection id="17621" xr16:uid="{00000000-0015-0000-FFFF-FFFFD4440000}" name="Connection5746" type="1" refreshedVersion="0" background="1">
    <dbPr connection="DRIVER={Microsoft ODBC for Oracle};UID=TATADB;pwd=tatadb;SERVER=MFMCY11G;"/>
  </connection>
  <connection id="17622" xr16:uid="{00000000-0015-0000-FFFF-FFFFD5440000}" name="Connection5747" type="1" refreshedVersion="0" background="1">
    <dbPr connection="DRIVER={Microsoft ODBC for Oracle};UID=TATADB;pwd=tatadb;SERVER=MFMCY11G;"/>
  </connection>
  <connection id="17623" xr16:uid="{00000000-0015-0000-FFFF-FFFFD6440000}" name="Connection5748" type="1" refreshedVersion="0" background="1">
    <dbPr connection="DRIVER={Microsoft ODBC for Oracle};UID=TATADB;pwd=tatadb;SERVER=MFMCY11G;"/>
  </connection>
  <connection id="17624" xr16:uid="{00000000-0015-0000-FFFF-FFFFD7440000}" name="Connection5749" type="1" refreshedVersion="0" background="1">
    <dbPr connection="DRIVER={Microsoft ODBC for Oracle};UID=TATADB;pwd=tatadb;SERVER=MFMCY11G;"/>
  </connection>
  <connection id="17625" xr16:uid="{00000000-0015-0000-FFFF-FFFFD8440000}" name="Connection575" type="1" refreshedVersion="0" background="1">
    <dbPr connection="DRIVER={Microsoft ODBC for Oracle};UID=TATADB;pwd=tatadb;SERVER=MFMCY11G;"/>
  </connection>
  <connection id="17626" xr16:uid="{00000000-0015-0000-FFFF-FFFFD9440000}" name="Connection5750" type="1" refreshedVersion="0" background="1">
    <dbPr connection="DRIVER={Microsoft ODBC for Oracle};UID=TATADB;pwd=tatadb;SERVER=MFMCY11G;"/>
  </connection>
  <connection id="17627" xr16:uid="{00000000-0015-0000-FFFF-FFFFDA440000}" name="Connection5751" type="1" refreshedVersion="0" background="1">
    <dbPr connection="DRIVER={Microsoft ODBC for Oracle};UID=TATADB;pwd=tatadb;SERVER=MFMCY11G;"/>
  </connection>
  <connection id="17628" xr16:uid="{00000000-0015-0000-FFFF-FFFFDB440000}" name="Connection5752" type="1" refreshedVersion="0" background="1">
    <dbPr connection="DRIVER={Microsoft ODBC for Oracle};UID=TATADB;pwd=tatadb;SERVER=MFMCY11G;"/>
  </connection>
  <connection id="17629" xr16:uid="{00000000-0015-0000-FFFF-FFFFDC440000}" name="Connection5753" type="1" refreshedVersion="0" background="1">
    <dbPr connection="DRIVER={Microsoft ODBC for Oracle};UID=TATADB;pwd=tatadb;SERVER=MFMCY11G;"/>
  </connection>
  <connection id="17630" xr16:uid="{00000000-0015-0000-FFFF-FFFFDD440000}" name="Connection5754" type="1" refreshedVersion="0" background="1">
    <dbPr connection="DRIVER={Microsoft ODBC for Oracle};UID=TATADB;pwd=tatadb;SERVER=MFMCY11G;"/>
  </connection>
  <connection id="17631" xr16:uid="{00000000-0015-0000-FFFF-FFFFDE440000}" name="Connection5755" type="1" refreshedVersion="0" background="1">
    <dbPr connection="DRIVER={Microsoft ODBC for Oracle};UID=TATADB;pwd=tatadb;SERVER=MFMCY11G;"/>
  </connection>
  <connection id="17632" xr16:uid="{00000000-0015-0000-FFFF-FFFFDF440000}" name="Connection5756" type="1" refreshedVersion="0" background="1">
    <dbPr connection="DRIVER={Microsoft ODBC for Oracle};UID=TATADB;pwd=tatadb;SERVER=MFMCY11G;"/>
  </connection>
  <connection id="17633" xr16:uid="{00000000-0015-0000-FFFF-FFFFE0440000}" name="Connection5757" type="1" refreshedVersion="0" background="1">
    <dbPr connection="DRIVER={Microsoft ODBC for Oracle};UID=TATADB;pwd=tatadb;SERVER=MFMCY11G;"/>
  </connection>
  <connection id="17634" xr16:uid="{00000000-0015-0000-FFFF-FFFFE1440000}" name="Connection5758" type="1" refreshedVersion="0" background="1">
    <dbPr connection="DRIVER={Microsoft ODBC for Oracle};UID=TATADB;pwd=tatadb;SERVER=MFMCY11G;"/>
  </connection>
  <connection id="17635" xr16:uid="{00000000-0015-0000-FFFF-FFFFE2440000}" name="Connection5759" type="1" refreshedVersion="0" background="1">
    <dbPr connection="DRIVER={Microsoft ODBC for Oracle};UID=TATADB;pwd=tatadb;SERVER=MFMCY11G;"/>
  </connection>
  <connection id="17636" xr16:uid="{00000000-0015-0000-FFFF-FFFFE3440000}" name="Connection576" type="1" refreshedVersion="0" background="1">
    <dbPr connection="DRIVER={Microsoft ODBC for Oracle};UID=tatadb;pwd=MADHU;SERVER=mfunddb;"/>
  </connection>
  <connection id="17637" xr16:uid="{00000000-0015-0000-FFFF-FFFFE4440000}" name="Connection5760" type="1" refreshedVersion="0" background="1">
    <dbPr connection="DRIVER={Microsoft ODBC for Oracle};UID=TATADB;pwd=tatadb;SERVER=MFMCY11G;"/>
  </connection>
  <connection id="17638" xr16:uid="{00000000-0015-0000-FFFF-FFFFE5440000}" name="Connection5761" type="1" refreshedVersion="0" background="1">
    <dbPr connection="DRIVER={Microsoft ODBC for Oracle};UID=TATADB;pwd=tatadb;SERVER=MFMCY11G;"/>
  </connection>
  <connection id="17639" xr16:uid="{00000000-0015-0000-FFFF-FFFFE6440000}" name="Connection5762" type="1" refreshedVersion="0" background="1">
    <dbPr connection="DRIVER={Microsoft ODBC for Oracle};UID=TATADB;pwd=tatadb;SERVER=MFMCY11G;"/>
  </connection>
  <connection id="17640" xr16:uid="{00000000-0015-0000-FFFF-FFFFE7440000}" name="Connection5763" type="1" refreshedVersion="0" background="1">
    <dbPr connection="DRIVER={Microsoft ODBC for Oracle};UID=TATADB;pwd=tatadb;SERVER=MFMCY11G;"/>
  </connection>
  <connection id="17641" xr16:uid="{00000000-0015-0000-FFFF-FFFFE8440000}" name="Connection5764" type="1" refreshedVersion="0" background="1">
    <dbPr connection="DRIVER={Microsoft ODBC for Oracle};UID=TATADB;pwd=tatadb;SERVER=MFMCY11G;"/>
  </connection>
  <connection id="17642" xr16:uid="{00000000-0015-0000-FFFF-FFFFE9440000}" name="Connection5765" type="1" refreshedVersion="0" background="1">
    <dbPr connection="DRIVER={Microsoft ODBC for Oracle};UID=TATADB;pwd=tatadb;SERVER=MFMCY11G;"/>
  </connection>
  <connection id="17643" xr16:uid="{00000000-0015-0000-FFFF-FFFFEA440000}" name="Connection5766" type="1" refreshedVersion="0" background="1">
    <dbPr connection="DRIVER={Microsoft ODBC for Oracle};UID=TATADB;pwd=tatadb;SERVER=MFMCY11G;"/>
  </connection>
  <connection id="17644" xr16:uid="{00000000-0015-0000-FFFF-FFFFEB440000}" name="Connection5767" type="1" refreshedVersion="0" background="1">
    <dbPr connection="DRIVER={Microsoft ODBC for Oracle};UID=TATADB;pwd=tatadb;SERVER=MFMCY11G;"/>
  </connection>
  <connection id="17645" xr16:uid="{00000000-0015-0000-FFFF-FFFFEC440000}" name="Connection5768" type="1" refreshedVersion="0" background="1">
    <dbPr connection="DRIVER={Microsoft ODBC for Oracle};UID=TATADB;pwd=tatadb;SERVER=MFMCY11G;"/>
  </connection>
  <connection id="17646" xr16:uid="{00000000-0015-0000-FFFF-FFFFED440000}" name="Connection5769" type="1" refreshedVersion="0" background="1">
    <dbPr connection="DRIVER={Microsoft ODBC for Oracle};UID=TATADB;pwd=tatadb;SERVER=MFMCY11G;"/>
  </connection>
  <connection id="17647" xr16:uid="{00000000-0015-0000-FFFF-FFFFEE440000}" name="Connection577" type="1" refreshedVersion="0" background="1">
    <dbPr connection="DRIVER={Microsoft ODBC for Oracle};UID=tatadb;pwd=MADHU;SERVER=mfunddb;"/>
  </connection>
  <connection id="17648" xr16:uid="{00000000-0015-0000-FFFF-FFFFEF440000}" name="Connection5770" type="1" refreshedVersion="0" background="1">
    <dbPr connection="DRIVER={Microsoft ODBC for Oracle};UID=TATADB;pwd=tatadb;SERVER=MFMCY11G;"/>
  </connection>
  <connection id="17649" xr16:uid="{00000000-0015-0000-FFFF-FFFFF0440000}" name="Connection5771" type="1" refreshedVersion="0" background="1">
    <dbPr connection="DRIVER={Microsoft ODBC for Oracle};UID=TATADB;pwd=tatadb;SERVER=MFMCY11G;"/>
  </connection>
  <connection id="17650" xr16:uid="{00000000-0015-0000-FFFF-FFFFF1440000}" name="Connection5772" type="1" refreshedVersion="0" background="1">
    <dbPr connection="DRIVER={Microsoft ODBC for Oracle};UID=TATADB;pwd=tatadb;SERVER=MFMCY11G;"/>
  </connection>
  <connection id="17651" xr16:uid="{00000000-0015-0000-FFFF-FFFFF2440000}" name="Connection5773" type="1" refreshedVersion="0" background="1">
    <dbPr connection="DRIVER={Microsoft ODBC for Oracle};UID=TATADB;pwd=tatadb;SERVER=MFMCY11G;"/>
  </connection>
  <connection id="17652" xr16:uid="{00000000-0015-0000-FFFF-FFFFF3440000}" name="Connection5774" type="1" refreshedVersion="0" background="1">
    <dbPr connection="DRIVER={Microsoft ODBC for Oracle};UID=TATADB;pwd=tatadb;SERVER=MFMCY11G;"/>
  </connection>
  <connection id="17653" xr16:uid="{00000000-0015-0000-FFFF-FFFFF4440000}" name="Connection5775" type="1" refreshedVersion="0" background="1">
    <dbPr connection="DRIVER={Microsoft ODBC for Oracle};UID=TATADB;pwd=tatadb;SERVER=MFMCY11G;"/>
  </connection>
  <connection id="17654" xr16:uid="{00000000-0015-0000-FFFF-FFFFF5440000}" name="Connection5776" type="1" refreshedVersion="0" background="1">
    <dbPr connection="DRIVER={Microsoft ODBC for Oracle};UID=TATADB;pwd=tatadb;SERVER=MFMCY11G;"/>
  </connection>
  <connection id="17655" xr16:uid="{00000000-0015-0000-FFFF-FFFFF6440000}" name="Connection5777" type="1" refreshedVersion="0" background="1">
    <dbPr connection="DRIVER={Microsoft ODBC for Oracle};UID=TATADB;pwd=tatadb;SERVER=MFMCY11G;"/>
  </connection>
  <connection id="17656" xr16:uid="{00000000-0015-0000-FFFF-FFFFF7440000}" name="Connection5778" type="1" refreshedVersion="0" background="1">
    <dbPr connection="DRIVER={Microsoft ODBC for Oracle};UID=TATADB;pwd=tatadb;SERVER=MFMCY11G;"/>
  </connection>
  <connection id="17657" xr16:uid="{00000000-0015-0000-FFFF-FFFFF8440000}" name="Connection5779" type="1" refreshedVersion="0" background="1">
    <dbPr connection="DRIVER={Microsoft ODBC for Oracle};UID=TATADB;pwd=tatadb;SERVER=MFMCY11G;"/>
  </connection>
  <connection id="17658" xr16:uid="{00000000-0015-0000-FFFF-FFFFF9440000}" name="Connection578" type="1" refreshedVersion="0" background="1">
    <dbPr connection="DRIVER={Microsoft ODBC for Oracle};UID=tatadb;pwd=MADHU;SERVER=mfunddb;"/>
  </connection>
  <connection id="17659" xr16:uid="{00000000-0015-0000-FFFF-FFFFFA440000}" name="Connection5780" type="1" refreshedVersion="0" background="1">
    <dbPr connection="DRIVER={Microsoft ODBC for Oracle};UID=TATADB;pwd=tatadb;SERVER=MFMCY11G;"/>
  </connection>
  <connection id="17660" xr16:uid="{00000000-0015-0000-FFFF-FFFFFB440000}" name="Connection5781" type="1" refreshedVersion="0" background="1">
    <dbPr connection="DRIVER={Microsoft ODBC for Oracle};UID=TATADB;pwd=tatadb;SERVER=MFMCY11G;"/>
  </connection>
  <connection id="17661" xr16:uid="{00000000-0015-0000-FFFF-FFFFFC440000}" name="Connection5782" type="1" refreshedVersion="0" background="1">
    <dbPr connection="DRIVER={Microsoft ODBC for Oracle};UID=TATADB;pwd=tatadb;SERVER=MFMCY11G;"/>
  </connection>
  <connection id="17662" xr16:uid="{00000000-0015-0000-FFFF-FFFFFD440000}" name="Connection5783" type="1" refreshedVersion="0" background="1">
    <dbPr connection="DRIVER={Microsoft ODBC for Oracle};UID=TATADB;pwd=tatadb;SERVER=MFMCY11G;"/>
  </connection>
  <connection id="17663" xr16:uid="{00000000-0015-0000-FFFF-FFFFFE440000}" name="Connection5784" type="1" refreshedVersion="0" background="1">
    <dbPr connection="DRIVER={Microsoft ODBC for Oracle};UID=TATADB;pwd=tatadb;SERVER=MFMCY11G;"/>
  </connection>
  <connection id="17664" xr16:uid="{00000000-0015-0000-FFFF-FFFFFF440000}" name="Connection5785" type="1" refreshedVersion="0" background="1">
    <dbPr connection="DRIVER={Microsoft ODBC for Oracle};UID=TATADB;pwd=tatadb;SERVER=MFMCY11G;"/>
  </connection>
  <connection id="17665" xr16:uid="{00000000-0015-0000-FFFF-FFFF00450000}" name="Connection5786" type="1" refreshedVersion="0" background="1">
    <dbPr connection="DRIVER={Microsoft ODBC for Oracle};UID=TATADB;pwd=tatadb;SERVER=MFMCY11G;"/>
  </connection>
  <connection id="17666" xr16:uid="{00000000-0015-0000-FFFF-FFFF01450000}" name="Connection5787" type="1" refreshedVersion="0" background="1">
    <dbPr connection="DRIVER={Microsoft ODBC for Oracle};UID=TATADB;pwd=tatadb;SERVER=MFMCY11G;"/>
  </connection>
  <connection id="17667" xr16:uid="{00000000-0015-0000-FFFF-FFFF02450000}" name="Connection5788" type="1" refreshedVersion="0" background="1">
    <dbPr connection="DRIVER={Microsoft ODBC for Oracle};UID=TATADB;pwd=tatadb;SERVER=MFMCY11G;"/>
  </connection>
  <connection id="17668" xr16:uid="{00000000-0015-0000-FFFF-FFFF03450000}" name="Connection5789" type="1" refreshedVersion="0" background="1">
    <dbPr connection="DRIVER={Microsoft ODBC for Oracle};UID=TATADB;pwd=tatadb;SERVER=MFMCY11G;"/>
  </connection>
  <connection id="17669" xr16:uid="{00000000-0015-0000-FFFF-FFFF04450000}" name="Connection579" type="1" refreshedVersion="0" background="1">
    <dbPr connection="DRIVER={Microsoft ODBC for Oracle};UID=tatadb;pwd=MADHU;SERVER=mfunddb;"/>
  </connection>
  <connection id="17670" xr16:uid="{00000000-0015-0000-FFFF-FFFF05450000}" name="Connection5790" type="1" refreshedVersion="0" background="1">
    <dbPr connection="DRIVER={Microsoft ODBC for Oracle};UID=TATADB;pwd=tatadb;SERVER=MFMCY11G;"/>
  </connection>
  <connection id="17671" xr16:uid="{00000000-0015-0000-FFFF-FFFF06450000}" name="Connection5791" type="1" refreshedVersion="0" background="1">
    <dbPr connection="DRIVER={Microsoft ODBC for Oracle};UID=TATADB;pwd=tatadb;SERVER=MFMCY11G;"/>
  </connection>
  <connection id="17672" xr16:uid="{00000000-0015-0000-FFFF-FFFF07450000}" name="Connection5792" type="1" refreshedVersion="0" background="1">
    <dbPr connection="DRIVER={Microsoft ODBC for Oracle};UID=TATADB;pwd=tatadb;SERVER=MFMCY11G;"/>
  </connection>
  <connection id="17673" xr16:uid="{00000000-0015-0000-FFFF-FFFF08450000}" name="Connection5793" type="1" refreshedVersion="0" background="1">
    <dbPr connection="DRIVER={Microsoft ODBC for Oracle};UID=TATADB;pwd=tatadb;SERVER=MFMCY11G;"/>
  </connection>
  <connection id="17674" xr16:uid="{00000000-0015-0000-FFFF-FFFF09450000}" name="Connection5794" type="1" refreshedVersion="0" background="1">
    <dbPr connection="DRIVER={Microsoft ODBC for Oracle};UID=TATADB;pwd=tatadb;SERVER=MFMCY11G;"/>
  </connection>
  <connection id="17675" xr16:uid="{00000000-0015-0000-FFFF-FFFF0A450000}" name="Connection5795" type="1" refreshedVersion="0" background="1">
    <dbPr connection="DRIVER={Microsoft ODBC for Oracle};UID=TATADB;pwd=tatadb;SERVER=MFMCY11G;"/>
  </connection>
  <connection id="17676" xr16:uid="{00000000-0015-0000-FFFF-FFFF0B450000}" name="Connection5796" type="1" refreshedVersion="0" background="1">
    <dbPr connection="DRIVER={Microsoft ODBC for Oracle};UID=TATADB;pwd=tatadb;SERVER=MFMCY11G;"/>
  </connection>
  <connection id="17677" xr16:uid="{00000000-0015-0000-FFFF-FFFF0C450000}" name="Connection5797" type="1" refreshedVersion="0" background="1">
    <dbPr connection="DRIVER={Microsoft ODBC for Oracle};UID=TATADB;pwd=tatadb;SERVER=MFMCY11G;"/>
  </connection>
  <connection id="17678" xr16:uid="{00000000-0015-0000-FFFF-FFFF0D450000}" name="Connection5798" type="1" refreshedVersion="0" background="1">
    <dbPr connection="DRIVER={Microsoft ODBC for Oracle};UID=TATADB;pwd=tatadb;SERVER=MFMCY11G;"/>
  </connection>
  <connection id="17679" xr16:uid="{00000000-0015-0000-FFFF-FFFF0E450000}" name="Connection5799" type="1" refreshedVersion="0" background="1">
    <dbPr connection="DRIVER={Microsoft ODBC for Oracle};UID=TATADB;pwd=tatadb;SERVER=MFMCY11G;"/>
  </connection>
  <connection id="17680" xr16:uid="{00000000-0015-0000-FFFF-FFFF0F450000}" name="Connection58" type="1" refreshedVersion="0" background="1">
    <dbPr connection="DRIVER={Microsoft ODBC for Oracle};UID=tatadb;pwd=MADHU;SERVER=mfunddb;"/>
  </connection>
  <connection id="17681" xr16:uid="{00000000-0015-0000-FFFF-FFFF10450000}" name="Connection580" type="1" refreshedVersion="0" background="1">
    <dbPr connection="DRIVER={Microsoft ODBC for Oracle};UID=tatadb;pwd=MADHU;SERVER=mfunddb;"/>
  </connection>
  <connection id="17682" xr16:uid="{00000000-0015-0000-FFFF-FFFF11450000}" name="Connection5800" type="1" refreshedVersion="0" background="1">
    <dbPr connection="DRIVER={Microsoft ODBC for Oracle};UID=TATADB;pwd=tatadb;SERVER=MFMCY11G;"/>
  </connection>
  <connection id="17683" xr16:uid="{00000000-0015-0000-FFFF-FFFF12450000}" name="Connection5801" type="1" refreshedVersion="0" background="1">
    <dbPr connection="DRIVER={Microsoft ODBC for Oracle};UID=TATADB;pwd=tatadb;SERVER=MFMCY11G;"/>
  </connection>
  <connection id="17684" xr16:uid="{00000000-0015-0000-FFFF-FFFF13450000}" name="Connection5802" type="1" refreshedVersion="0" background="1">
    <dbPr connection="DRIVER={Microsoft ODBC for Oracle};UID=TATADB;pwd=tatadb;SERVER=MFMCY11G;"/>
  </connection>
  <connection id="17685" xr16:uid="{00000000-0015-0000-FFFF-FFFF14450000}" name="Connection5803" type="1" refreshedVersion="0" background="1">
    <dbPr connection="DRIVER={Microsoft ODBC for Oracle};UID=TATADB;pwd=tatadb;SERVER=MFMCY11G;"/>
  </connection>
  <connection id="17686" xr16:uid="{00000000-0015-0000-FFFF-FFFF15450000}" name="Connection5804" type="1" refreshedVersion="0" background="1">
    <dbPr connection="DRIVER={Microsoft ODBC for Oracle};UID=TATADB;pwd=tatadb;SERVER=MFMCY11G;"/>
  </connection>
  <connection id="17687" xr16:uid="{00000000-0015-0000-FFFF-FFFF16450000}" name="Connection5805" type="1" refreshedVersion="0" background="1">
    <dbPr connection="DRIVER={Microsoft ODBC for Oracle};UID=TATADB;pwd=tatadb;SERVER=MFMCY11G;"/>
  </connection>
  <connection id="17688" xr16:uid="{00000000-0015-0000-FFFF-FFFF17450000}" name="Connection5806" type="1" refreshedVersion="0" background="1">
    <dbPr connection="DRIVER={Microsoft ODBC for Oracle};UID=TATADB;pwd=tatadb;SERVER=MFMCY11G;"/>
  </connection>
  <connection id="17689" xr16:uid="{00000000-0015-0000-FFFF-FFFF18450000}" name="Connection5807" type="1" refreshedVersion="0" background="1">
    <dbPr connection="DRIVER={Microsoft ODBC for Oracle};UID=TATADB;pwd=tatadb;SERVER=MFMCY11G;"/>
  </connection>
  <connection id="17690" xr16:uid="{00000000-0015-0000-FFFF-FFFF19450000}" name="Connection5808" type="1" refreshedVersion="0" background="1">
    <dbPr connection="DRIVER={Microsoft ODBC for Oracle};UID=TATADB;pwd=tatadb;SERVER=MFMCY11G;"/>
  </connection>
  <connection id="17691" xr16:uid="{00000000-0015-0000-FFFF-FFFF1A450000}" name="Connection5809" type="1" refreshedVersion="0" background="1">
    <dbPr connection="DRIVER={Microsoft ODBC for Oracle};UID=TATADB;pwd=tatadb;SERVER=MFMCY11G;"/>
  </connection>
  <connection id="17692" xr16:uid="{00000000-0015-0000-FFFF-FFFF1B450000}" name="Connection581" type="1" refreshedVersion="0" background="1">
    <dbPr connection="DRIVER={Microsoft ODBC for Oracle};UID=tatadb;pwd=MADHU;SERVER=mfunddb;"/>
  </connection>
  <connection id="17693" xr16:uid="{00000000-0015-0000-FFFF-FFFF1C450000}" name="Connection5810" type="1" refreshedVersion="0" background="1">
    <dbPr connection="DRIVER={Microsoft ODBC for Oracle};UID=TATADB;pwd=tatadb;SERVER=MFMCY11G;"/>
  </connection>
  <connection id="17694" xr16:uid="{00000000-0015-0000-FFFF-FFFF1D450000}" name="Connection5811" type="1" refreshedVersion="0" background="1">
    <dbPr connection="DRIVER={Microsoft ODBC for Oracle};UID=TATADB;pwd=tatadb;SERVER=MFMCY11G;"/>
  </connection>
  <connection id="17695" xr16:uid="{00000000-0015-0000-FFFF-FFFF1E450000}" name="Connection5812" type="1" refreshedVersion="0" background="1">
    <dbPr connection="DRIVER={Microsoft ODBC for Oracle};UID=TATADB;pwd=tatadb;SERVER=MFMCY11G;"/>
  </connection>
  <connection id="17696" xr16:uid="{00000000-0015-0000-FFFF-FFFF1F450000}" name="Connection5813" type="1" refreshedVersion="0" background="1">
    <dbPr connection="DRIVER={Microsoft ODBC for Oracle};UID=TATADB;pwd=tatadb;SERVER=MFMCY11G;"/>
  </connection>
  <connection id="17697" xr16:uid="{00000000-0015-0000-FFFF-FFFF20450000}" name="Connection5814" type="1" refreshedVersion="0" background="1">
    <dbPr connection="DRIVER={Microsoft ODBC for Oracle};UID=TATADB;pwd=tatadb;SERVER=MFMCY11G;"/>
  </connection>
  <connection id="17698" xr16:uid="{00000000-0015-0000-FFFF-FFFF21450000}" name="Connection5815" type="1" refreshedVersion="0" background="1">
    <dbPr connection="DRIVER={Microsoft ODBC for Oracle};UID=TATADB;pwd=tatadb;SERVER=MFMCY11G;"/>
  </connection>
  <connection id="17699" xr16:uid="{00000000-0015-0000-FFFF-FFFF22450000}" name="Connection5816" type="1" refreshedVersion="0" background="1">
    <dbPr connection="DRIVER={Microsoft ODBC for Oracle};UID=TATADB;pwd=tatadb;SERVER=MFMCY11G;"/>
  </connection>
  <connection id="17700" xr16:uid="{00000000-0015-0000-FFFF-FFFF23450000}" name="Connection5817" type="1" refreshedVersion="0" background="1">
    <dbPr connection="DRIVER={Microsoft ODBC for Oracle};UID=TATADB;pwd=tatadb;SERVER=MFMCY11G;"/>
  </connection>
  <connection id="17701" xr16:uid="{00000000-0015-0000-FFFF-FFFF24450000}" name="Connection5818" type="1" refreshedVersion="0" background="1">
    <dbPr connection="DRIVER={Microsoft ODBC for Oracle};UID=TATADB;pwd=tatadb;SERVER=MFMCY11G;"/>
  </connection>
  <connection id="17702" xr16:uid="{00000000-0015-0000-FFFF-FFFF25450000}" name="Connection5819" type="1" refreshedVersion="0" background="1">
    <dbPr connection="DRIVER={Microsoft ODBC for Oracle};UID=TATADB;pwd=tatadb;SERVER=MFMCY11G;"/>
  </connection>
  <connection id="17703" xr16:uid="{00000000-0015-0000-FFFF-FFFF26450000}" name="Connection582" type="1" refreshedVersion="0" background="1">
    <dbPr connection="DRIVER={Microsoft ODBC for Oracle};UID=tatadb;pwd=MADHU;SERVER=mfunddb;"/>
  </connection>
  <connection id="17704" xr16:uid="{00000000-0015-0000-FFFF-FFFF27450000}" name="Connection5820" type="1" refreshedVersion="0" background="1">
    <dbPr connection="DRIVER={Microsoft ODBC for Oracle};UID=TATADB;pwd=tatadb;SERVER=MFMCY11G;"/>
  </connection>
  <connection id="17705" xr16:uid="{00000000-0015-0000-FFFF-FFFF28450000}" name="Connection5821" type="1" refreshedVersion="0" background="1">
    <dbPr connection="DRIVER={Microsoft ODBC for Oracle};UID=TATADB;pwd=tatadb;SERVER=MFMCY11G;"/>
  </connection>
  <connection id="17706" xr16:uid="{00000000-0015-0000-FFFF-FFFF29450000}" name="Connection5822" type="1" refreshedVersion="0" background="1">
    <dbPr connection="DRIVER={Microsoft ODBC for Oracle};UID=TATADB;pwd=tatadb;SERVER=MFMCY11G;"/>
  </connection>
  <connection id="17707" xr16:uid="{00000000-0015-0000-FFFF-FFFF2A450000}" name="Connection5823" type="1" refreshedVersion="0" background="1">
    <dbPr connection="DRIVER={Microsoft ODBC for Oracle};UID=TATADB;pwd=tatadb;SERVER=MFMCY11G;"/>
  </connection>
  <connection id="17708" xr16:uid="{00000000-0015-0000-FFFF-FFFF2B450000}" name="Connection5824" type="1" refreshedVersion="0" background="1">
    <dbPr connection="DRIVER={Microsoft ODBC for Oracle};UID=TATADB;pwd=tatadb;SERVER=MFMCY11G;"/>
  </connection>
  <connection id="17709" xr16:uid="{00000000-0015-0000-FFFF-FFFF2C450000}" name="Connection5825" type="1" refreshedVersion="0" background="1">
    <dbPr connection="DRIVER={Microsoft ODBC for Oracle};UID=TATADB;pwd=tatadb;SERVER=MFMCY11G;"/>
  </connection>
  <connection id="17710" xr16:uid="{00000000-0015-0000-FFFF-FFFF2D450000}" name="Connection5826" type="1" refreshedVersion="0" background="1">
    <dbPr connection="DRIVER={Microsoft ODBC for Oracle};UID=TATADB;pwd=tatadb;SERVER=MFMCY11G;"/>
  </connection>
  <connection id="17711" xr16:uid="{00000000-0015-0000-FFFF-FFFF2E450000}" name="Connection5827" type="1" refreshedVersion="0" background="1">
    <dbPr connection="DRIVER={Microsoft ODBC for Oracle};UID=TATADB;pwd=tatadb;SERVER=MFMCY11G;"/>
  </connection>
  <connection id="17712" xr16:uid="{00000000-0015-0000-FFFF-FFFF2F450000}" name="Connection5828" type="1" refreshedVersion="0" background="1">
    <dbPr connection="DRIVER={Microsoft ODBC for Oracle};UID=TATADB;pwd=tatadb;SERVER=MFMCY11G;"/>
  </connection>
  <connection id="17713" xr16:uid="{00000000-0015-0000-FFFF-FFFF30450000}" name="Connection5829" type="1" refreshedVersion="0" background="1">
    <dbPr connection="DRIVER={Microsoft ODBC for Oracle};UID=TATADB;pwd=tatadb;SERVER=MFMCY11G;"/>
  </connection>
  <connection id="17714" xr16:uid="{00000000-0015-0000-FFFF-FFFF31450000}" name="Connection583" type="1" refreshedVersion="0" background="1">
    <dbPr connection="DRIVER={Microsoft ODBC for Oracle};UID=tatadb;pwd=MADHU;SERVER=mfunddb;"/>
  </connection>
  <connection id="17715" xr16:uid="{00000000-0015-0000-FFFF-FFFF32450000}" name="Connection5830" type="1" refreshedVersion="0" background="1">
    <dbPr connection="DRIVER={Microsoft ODBC for Oracle};UID=TATADB;pwd=tatadb;SERVER=MFMCY11G;"/>
  </connection>
  <connection id="17716" xr16:uid="{00000000-0015-0000-FFFF-FFFF33450000}" name="Connection5831" type="1" refreshedVersion="0" background="1">
    <dbPr connection="DRIVER={Microsoft ODBC for Oracle};UID=TATADB;pwd=tatadb;SERVER=MFMCY11G;"/>
  </connection>
  <connection id="17717" xr16:uid="{00000000-0015-0000-FFFF-FFFF34450000}" name="Connection5832" type="1" refreshedVersion="0" background="1">
    <dbPr connection="DRIVER={Microsoft ODBC for Oracle};UID=TATADB;pwd=tatadb;SERVER=MFMCY11G;"/>
  </connection>
  <connection id="17718" xr16:uid="{00000000-0015-0000-FFFF-FFFF35450000}" name="Connection5833" type="1" refreshedVersion="0" background="1">
    <dbPr connection="DRIVER={Microsoft ODBC for Oracle};UID=TATADB;pwd=tatadb;SERVER=MFMCY11G;"/>
  </connection>
  <connection id="17719" xr16:uid="{00000000-0015-0000-FFFF-FFFF36450000}" name="Connection5834" type="1" refreshedVersion="0" background="1">
    <dbPr connection="DRIVER={Microsoft ODBC for Oracle};UID=TATADB;pwd=tatadb;SERVER=MFMCY11G;"/>
  </connection>
  <connection id="17720" xr16:uid="{00000000-0015-0000-FFFF-FFFF37450000}" name="Connection5835" type="1" refreshedVersion="0" background="1">
    <dbPr connection="DRIVER={Microsoft ODBC for Oracle};UID=TATADB;pwd=tatadb;SERVER=MFMCY11G;"/>
  </connection>
  <connection id="17721" xr16:uid="{00000000-0015-0000-FFFF-FFFF38450000}" name="Connection5836" type="1" refreshedVersion="0" background="1">
    <dbPr connection="DRIVER={Microsoft ODBC for Oracle};UID=TATADB;pwd=tatadb;SERVER=MFMCY11G;"/>
  </connection>
  <connection id="17722" xr16:uid="{00000000-0015-0000-FFFF-FFFF39450000}" name="Connection5837" type="1" refreshedVersion="0" background="1">
    <dbPr connection="DRIVER={Microsoft ODBC for Oracle};UID=TATADB;pwd=tatadb;SERVER=MFMCY11G;"/>
  </connection>
  <connection id="17723" xr16:uid="{00000000-0015-0000-FFFF-FFFF3A450000}" name="Connection5838" type="1" refreshedVersion="0" background="1">
    <dbPr connection="DRIVER={Microsoft ODBC for Oracle};UID=TATADB;pwd=tatadb;SERVER=MFMCY11G;"/>
  </connection>
  <connection id="17724" xr16:uid="{00000000-0015-0000-FFFF-FFFF3B450000}" name="Connection5839" type="1" refreshedVersion="0" background="1">
    <dbPr connection="DRIVER={Microsoft ODBC for Oracle};UID=TATADB;pwd=tatadb;SERVER=MFMCY11G;"/>
  </connection>
  <connection id="17725" xr16:uid="{00000000-0015-0000-FFFF-FFFF3C450000}" name="Connection584" type="1" refreshedVersion="0" background="1">
    <dbPr connection="DRIVER={Microsoft ODBC for Oracle};UID=tatadb;pwd=MADHU;SERVER=mfunddb;"/>
  </connection>
  <connection id="17726" xr16:uid="{00000000-0015-0000-FFFF-FFFF3D450000}" name="Connection5840" type="1" refreshedVersion="0" background="1">
    <dbPr connection="DRIVER={Microsoft ODBC for Oracle};UID=TATADB;pwd=tatadb;SERVER=MFMCY11G;"/>
  </connection>
  <connection id="17727" xr16:uid="{00000000-0015-0000-FFFF-FFFF3E450000}" name="Connection5841" type="1" refreshedVersion="0" background="1">
    <dbPr connection="DRIVER={Microsoft ODBC for Oracle};UID=TATADB;pwd=tatadb;SERVER=MFMCY11G;"/>
  </connection>
  <connection id="17728" xr16:uid="{00000000-0015-0000-FFFF-FFFF3F450000}" name="Connection5842" type="1" refreshedVersion="0" background="1">
    <dbPr connection="DRIVER={Microsoft ODBC for Oracle};UID=TATADB;pwd=tatadb;SERVER=MFMCY11G;"/>
  </connection>
  <connection id="17729" xr16:uid="{00000000-0015-0000-FFFF-FFFF40450000}" name="Connection5843" type="1" refreshedVersion="0" background="1">
    <dbPr connection="DRIVER={Microsoft ODBC for Oracle};UID=TATADB;pwd=tatadb;SERVER=MFMCY11G;"/>
  </connection>
  <connection id="17730" xr16:uid="{00000000-0015-0000-FFFF-FFFF41450000}" name="Connection5844" type="1" refreshedVersion="0" background="1">
    <dbPr connection="DRIVER={Microsoft ODBC for Oracle};UID=TATADB;pwd=tatadb;SERVER=MFMCY11G;"/>
  </connection>
  <connection id="17731" xr16:uid="{00000000-0015-0000-FFFF-FFFF42450000}" name="Connection5845" type="1" refreshedVersion="0" background="1">
    <dbPr connection="DRIVER={Microsoft ODBC for Oracle};UID=TATADB;pwd=tatadb;SERVER=MFMCY11G;"/>
  </connection>
  <connection id="17732" xr16:uid="{00000000-0015-0000-FFFF-FFFF43450000}" name="Connection5846" type="1" refreshedVersion="0" background="1">
    <dbPr connection="DRIVER={Microsoft ODBC for Oracle};UID=TATADB;pwd=tatadb;SERVER=MFMCY11G;"/>
  </connection>
  <connection id="17733" xr16:uid="{00000000-0015-0000-FFFF-FFFF44450000}" name="Connection5847" type="1" refreshedVersion="0" background="1">
    <dbPr connection="DRIVER={Microsoft ODBC for Oracle};UID=TATADB;pwd=tatadb;SERVER=MFMCY11G;"/>
  </connection>
  <connection id="17734" xr16:uid="{00000000-0015-0000-FFFF-FFFF45450000}" name="Connection5848" type="1" refreshedVersion="0" background="1">
    <dbPr connection="DRIVER={Microsoft ODBC for Oracle};UID=TATADB;pwd=tatadb;SERVER=MFMCY11G;"/>
  </connection>
  <connection id="17735" xr16:uid="{00000000-0015-0000-FFFF-FFFF46450000}" name="Connection5849" type="1" refreshedVersion="0" background="1">
    <dbPr connection="DRIVER={Microsoft ODBC for Oracle};UID=TATADB;pwd=tatadb;SERVER=MFMCY11G;"/>
  </connection>
  <connection id="17736" xr16:uid="{00000000-0015-0000-FFFF-FFFF47450000}" name="Connection585" type="1" refreshedVersion="0" background="1">
    <dbPr connection="DRIVER={Microsoft ODBC for Oracle};UID=TATADB;pwd=tatadb;SERVER=MFMCY11G;"/>
  </connection>
  <connection id="17737" xr16:uid="{00000000-0015-0000-FFFF-FFFF48450000}" name="Connection5850" type="1" refreshedVersion="0" background="1">
    <dbPr connection="DRIVER={Microsoft ODBC for Oracle};UID=TATADB;pwd=tatadb;SERVER=MFMCY11G;"/>
  </connection>
  <connection id="17738" xr16:uid="{00000000-0015-0000-FFFF-FFFF49450000}" name="Connection5851" type="1" refreshedVersion="0" background="1">
    <dbPr connection="DRIVER={Microsoft ODBC for Oracle};UID=TATADB;pwd=tatadb;SERVER=MFMCY11G;"/>
  </connection>
  <connection id="17739" xr16:uid="{00000000-0015-0000-FFFF-FFFF4A450000}" name="Connection5852" type="1" refreshedVersion="0" background="1">
    <dbPr connection="DRIVER={Microsoft ODBC for Oracle};UID=TATADB;pwd=tatadb;SERVER=MFMCY11G;"/>
  </connection>
  <connection id="17740" xr16:uid="{00000000-0015-0000-FFFF-FFFF4B450000}" name="Connection5853" type="1" refreshedVersion="0" background="1">
    <dbPr connection="DRIVER={Microsoft ODBC for Oracle};UID=TATADB;pwd=tatadb;SERVER=MFMCY11G;"/>
  </connection>
  <connection id="17741" xr16:uid="{00000000-0015-0000-FFFF-FFFF4C450000}" name="Connection5854" type="1" refreshedVersion="0" background="1">
    <dbPr connection="DRIVER={Microsoft ODBC for Oracle};UID=TATADB;pwd=tatadb;SERVER=MFMCY11G;"/>
  </connection>
  <connection id="17742" xr16:uid="{00000000-0015-0000-FFFF-FFFF4D450000}" name="Connection5855" type="1" refreshedVersion="0" background="1">
    <dbPr connection="DRIVER={Microsoft ODBC for Oracle};UID=TATADB;pwd=tatadb;SERVER=MFMCY11G;"/>
  </connection>
  <connection id="17743" xr16:uid="{00000000-0015-0000-FFFF-FFFF4E450000}" name="Connection5856" type="1" refreshedVersion="0" background="1">
    <dbPr connection="DRIVER={Microsoft ODBC for Oracle};UID=TATADB;pwd=tatadb;SERVER=MFMCY11G;"/>
  </connection>
  <connection id="17744" xr16:uid="{00000000-0015-0000-FFFF-FFFF4F450000}" name="Connection5857" type="1" refreshedVersion="0" background="1">
    <dbPr connection="DRIVER={Microsoft ODBC for Oracle};UID=TATADB;pwd=tatadb;SERVER=MFMCY11G;"/>
  </connection>
  <connection id="17745" xr16:uid="{00000000-0015-0000-FFFF-FFFF50450000}" name="Connection5858" type="1" refreshedVersion="0" background="1">
    <dbPr connection="DRIVER={Microsoft ODBC for Oracle};UID=TATADB;pwd=tatadb;SERVER=MFMCY11G;"/>
  </connection>
  <connection id="17746" xr16:uid="{00000000-0015-0000-FFFF-FFFF51450000}" name="Connection5859" type="1" refreshedVersion="0" background="1">
    <dbPr connection="DRIVER={Microsoft ODBC for Oracle};UID=TATADB;pwd=tatadb;SERVER=MFMCY11G;"/>
  </connection>
  <connection id="17747" xr16:uid="{00000000-0015-0000-FFFF-FFFF52450000}" name="Connection586" type="1" refreshedVersion="0" background="1">
    <dbPr connection="DRIVER={Microsoft ODBC for Oracle};UID=tatadb;pwd=MADHU;SERVER=mfunddb;"/>
  </connection>
  <connection id="17748" xr16:uid="{00000000-0015-0000-FFFF-FFFF53450000}" name="Connection5860" type="1" refreshedVersion="0" background="1">
    <dbPr connection="DRIVER={Microsoft ODBC for Oracle};UID=TATADB;pwd=tatadb;SERVER=MFMCY11G;"/>
  </connection>
  <connection id="17749" xr16:uid="{00000000-0015-0000-FFFF-FFFF54450000}" name="Connection5861" type="1" refreshedVersion="0" background="1">
    <dbPr connection="DRIVER={Microsoft ODBC for Oracle};UID=TATADB;pwd=tatadb;SERVER=MFMCY11G;"/>
  </connection>
  <connection id="17750" xr16:uid="{00000000-0015-0000-FFFF-FFFF55450000}" name="Connection5862" type="1" refreshedVersion="0" background="1">
    <dbPr connection="DRIVER={Microsoft ODBC for Oracle};UID=TATADB;pwd=tatadb;SERVER=MFMCY11G;"/>
  </connection>
  <connection id="17751" xr16:uid="{00000000-0015-0000-FFFF-FFFF56450000}" name="Connection5863" type="1" refreshedVersion="0" background="1">
    <dbPr connection="DRIVER={Microsoft ODBC for Oracle};UID=TATADB;pwd=tatadb;SERVER=MFMCY11G;"/>
  </connection>
  <connection id="17752" xr16:uid="{00000000-0015-0000-FFFF-FFFF57450000}" name="Connection5864" type="1" refreshedVersion="0" background="1">
    <dbPr connection="DRIVER={Microsoft ODBC for Oracle};UID=TATADB;pwd=tatadb;SERVER=MFMCY11G;"/>
  </connection>
  <connection id="17753" xr16:uid="{00000000-0015-0000-FFFF-FFFF58450000}" name="Connection5865" type="1" refreshedVersion="0" background="1">
    <dbPr connection="DRIVER={Microsoft ODBC for Oracle};UID=TATADB;pwd=tatadb;SERVER=MFMCY11G;"/>
  </connection>
  <connection id="17754" xr16:uid="{00000000-0015-0000-FFFF-FFFF59450000}" name="Connection5866" type="1" refreshedVersion="0" background="1">
    <dbPr connection="DRIVER={Microsoft ODBC for Oracle};UID=TATADB;pwd=tatadb;SERVER=MFMCY11G;"/>
  </connection>
  <connection id="17755" xr16:uid="{00000000-0015-0000-FFFF-FFFF5A450000}" name="Connection5867" type="1" refreshedVersion="0" background="1">
    <dbPr connection="DRIVER={Microsoft ODBC for Oracle};UID=TATADB;pwd=tatadb;SERVER=MFMCY11G;"/>
  </connection>
  <connection id="17756" xr16:uid="{00000000-0015-0000-FFFF-FFFF5B450000}" name="Connection5868" type="1" refreshedVersion="0" background="1">
    <dbPr connection="DRIVER={Microsoft ODBC for Oracle};UID=TATADB;pwd=tatadb;SERVER=MFMCY11G;"/>
  </connection>
  <connection id="17757" xr16:uid="{00000000-0015-0000-FFFF-FFFF5C450000}" name="Connection5869" type="1" refreshedVersion="0" background="1">
    <dbPr connection="DRIVER={Microsoft ODBC for Oracle};UID=TATADB;pwd=tatadb;SERVER=MFMCY11G;"/>
  </connection>
  <connection id="17758" xr16:uid="{00000000-0015-0000-FFFF-FFFF5D450000}" name="Connection587" type="1" refreshedVersion="0" background="1">
    <dbPr connection="DRIVER={Microsoft ODBC for Oracle};UID=TATADB;pwd=tatadb;SERVER=MFMCY11G;"/>
  </connection>
  <connection id="17759" xr16:uid="{00000000-0015-0000-FFFF-FFFF5E450000}" name="Connection5870" type="1" refreshedVersion="0" background="1">
    <dbPr connection="DRIVER={Microsoft ODBC for Oracle};UID=TATADB;pwd=tatadb;SERVER=MFMCY11G;"/>
  </connection>
  <connection id="17760" xr16:uid="{00000000-0015-0000-FFFF-FFFF5F450000}" name="Connection5871" type="1" refreshedVersion="0" background="1">
    <dbPr connection="DRIVER={Microsoft ODBC for Oracle};UID=TATADB;pwd=tatadb;SERVER=MFMCY11G;"/>
  </connection>
  <connection id="17761" xr16:uid="{00000000-0015-0000-FFFF-FFFF60450000}" name="Connection5872" type="1" refreshedVersion="0" background="1">
    <dbPr connection="DRIVER={Microsoft ODBC for Oracle};UID=TATADB;pwd=tatadb;SERVER=MFMCY11G;"/>
  </connection>
  <connection id="17762" xr16:uid="{00000000-0015-0000-FFFF-FFFF61450000}" name="Connection5873" type="1" refreshedVersion="0" background="1">
    <dbPr connection="DRIVER={Microsoft ODBC for Oracle};UID=TATADB;pwd=tatadb;SERVER=MFMCY11G;"/>
  </connection>
  <connection id="17763" xr16:uid="{00000000-0015-0000-FFFF-FFFF62450000}" name="Connection5874" type="1" refreshedVersion="0" background="1">
    <dbPr connection="DRIVER={Microsoft ODBC for Oracle};UID=TATADB;pwd=tatadb;SERVER=MFMCY11G;"/>
  </connection>
  <connection id="17764" xr16:uid="{00000000-0015-0000-FFFF-FFFF63450000}" name="Connection5875" type="1" refreshedVersion="0" background="1">
    <dbPr connection="DRIVER={Microsoft ODBC for Oracle};UID=TATADB;pwd=tatadb;SERVER=MFMCY11G;"/>
  </connection>
  <connection id="17765" xr16:uid="{00000000-0015-0000-FFFF-FFFF64450000}" name="Connection5876" type="1" refreshedVersion="0" background="1">
    <dbPr connection="DRIVER={Microsoft ODBC for Oracle};UID=TATADB;pwd=tatadb;SERVER=MFMCY11G;"/>
  </connection>
  <connection id="17766" xr16:uid="{00000000-0015-0000-FFFF-FFFF65450000}" name="Connection5877" type="1" refreshedVersion="0" background="1">
    <dbPr connection="DRIVER={Microsoft ODBC for Oracle};UID=TATADB;pwd=tatadb;SERVER=MFMCY11G;"/>
  </connection>
  <connection id="17767" xr16:uid="{00000000-0015-0000-FFFF-FFFF66450000}" name="Connection5878" type="1" refreshedVersion="0" background="1">
    <dbPr connection="DRIVER={Microsoft ODBC for Oracle};UID=TATADB;pwd=tatadb;SERVER=MFMCY11G;"/>
  </connection>
  <connection id="17768" xr16:uid="{00000000-0015-0000-FFFF-FFFF67450000}" name="Connection5879" type="1" refreshedVersion="0" background="1">
    <dbPr connection="DRIVER={Microsoft ODBC for Oracle};UID=TATADB;pwd=tatadb;SERVER=MFMCY11G;"/>
  </connection>
  <connection id="17769" xr16:uid="{00000000-0015-0000-FFFF-FFFF68450000}" name="Connection588" type="1" refreshedVersion="0" background="1">
    <dbPr connection="DRIVER={Microsoft ODBC for Oracle};UID=TATADB;pwd=tatadb;SERVER=MFMCY11G;"/>
  </connection>
  <connection id="17770" xr16:uid="{00000000-0015-0000-FFFF-FFFF69450000}" name="Connection5880" type="1" refreshedVersion="0" background="1">
    <dbPr connection="DRIVER={Microsoft ODBC for Oracle};UID=TATADB;pwd=tatadb;SERVER=MFMCY11G;"/>
  </connection>
  <connection id="17771" xr16:uid="{00000000-0015-0000-FFFF-FFFF6A450000}" name="Connection5881" type="1" refreshedVersion="0" background="1">
    <dbPr connection="DRIVER={Microsoft ODBC for Oracle};UID=TATADB;pwd=tatadb;SERVER=MFMCY11G;"/>
  </connection>
  <connection id="17772" xr16:uid="{00000000-0015-0000-FFFF-FFFF6B450000}" name="Connection5882" type="1" refreshedVersion="0" background="1">
    <dbPr connection="DRIVER={Microsoft ODBC for Oracle};UID=TATADB;pwd=tatadb;SERVER=MFMCY11G;"/>
  </connection>
  <connection id="17773" xr16:uid="{00000000-0015-0000-FFFF-FFFF6C450000}" name="Connection5883" type="1" refreshedVersion="0" background="1">
    <dbPr connection="DRIVER={Microsoft ODBC for Oracle};UID=TATADB;pwd=tatadb;SERVER=MFMCY11G;"/>
  </connection>
  <connection id="17774" xr16:uid="{00000000-0015-0000-FFFF-FFFF6D450000}" name="Connection5884" type="1" refreshedVersion="0" background="1">
    <dbPr connection="DRIVER={Microsoft ODBC for Oracle};UID=TATADB;pwd=tatadb;SERVER=MFMCY11G;"/>
  </connection>
  <connection id="17775" xr16:uid="{00000000-0015-0000-FFFF-FFFF6E450000}" name="Connection5885" type="1" refreshedVersion="0" background="1">
    <dbPr connection="DRIVER={Microsoft ODBC for Oracle};UID=TATADB;pwd=tatadb;SERVER=MFMCY11G;"/>
  </connection>
  <connection id="17776" xr16:uid="{00000000-0015-0000-FFFF-FFFF6F450000}" name="Connection5886" type="1" refreshedVersion="0" background="1">
    <dbPr connection="DRIVER={Microsoft ODBC for Oracle};UID=TATADB;pwd=tatadb;SERVER=MFMCY11G;"/>
  </connection>
  <connection id="17777" xr16:uid="{00000000-0015-0000-FFFF-FFFF70450000}" name="Connection5887" type="1" refreshedVersion="0" background="1">
    <dbPr connection="DRIVER={Microsoft ODBC for Oracle};UID=TATADB;pwd=tatadb;SERVER=MFMCY11G;"/>
  </connection>
  <connection id="17778" xr16:uid="{00000000-0015-0000-FFFF-FFFF71450000}" name="Connection5888" type="1" refreshedVersion="0" background="1">
    <dbPr connection="DRIVER={Microsoft ODBC for Oracle};UID=TATADB;pwd=tatadb;SERVER=MFMCY11G;"/>
  </connection>
  <connection id="17779" xr16:uid="{00000000-0015-0000-FFFF-FFFF72450000}" name="Connection5889" type="1" refreshedVersion="0" background="1">
    <dbPr connection="DRIVER={Microsoft ODBC for Oracle};UID=TATADB;pwd=tatadb;SERVER=MFMCY11G;"/>
  </connection>
  <connection id="17780" xr16:uid="{00000000-0015-0000-FFFF-FFFF73450000}" name="Connection589" type="1" refreshedVersion="0" background="1">
    <dbPr connection="DRIVER={Microsoft ODBC for Oracle};UID=TATADB;pwd=tatadb;SERVER=MFMCY11G;"/>
  </connection>
  <connection id="17781" xr16:uid="{00000000-0015-0000-FFFF-FFFF74450000}" name="Connection5890" type="1" refreshedVersion="0" background="1">
    <dbPr connection="DRIVER={Microsoft ODBC for Oracle};UID=TATADB;pwd=tatadb;SERVER=MFMCY11G;"/>
  </connection>
  <connection id="17782" xr16:uid="{00000000-0015-0000-FFFF-FFFF75450000}" name="Connection5891" type="1" refreshedVersion="0" background="1">
    <dbPr connection="DRIVER={Microsoft ODBC for Oracle};UID=TATADB;pwd=tatadb;SERVER=MFMCY11G;"/>
  </connection>
  <connection id="17783" xr16:uid="{00000000-0015-0000-FFFF-FFFF76450000}" name="Connection5892" type="1" refreshedVersion="0" background="1">
    <dbPr connection="DRIVER={Microsoft ODBC for Oracle};UID=TATADB;pwd=tatadb;SERVER=MFMCY11G;"/>
  </connection>
  <connection id="17784" xr16:uid="{00000000-0015-0000-FFFF-FFFF77450000}" name="Connection5893" type="1" refreshedVersion="0" background="1">
    <dbPr connection="DRIVER={Microsoft ODBC for Oracle};UID=TATADB;pwd=tatadb;SERVER=MFMCY11G;"/>
  </connection>
  <connection id="17785" xr16:uid="{00000000-0015-0000-FFFF-FFFF78450000}" name="Connection5894" type="1" refreshedVersion="0" background="1">
    <dbPr connection="DRIVER={Microsoft ODBC for Oracle};UID=TATADB;pwd=tatadb;SERVER=MFMCY11G;"/>
  </connection>
  <connection id="17786" xr16:uid="{00000000-0015-0000-FFFF-FFFF79450000}" name="Connection5895" type="1" refreshedVersion="0" background="1">
    <dbPr connection="DRIVER={Microsoft ODBC for Oracle};UID=TATADB;pwd=tatadb;SERVER=MFMCY11G;"/>
  </connection>
  <connection id="17787" xr16:uid="{00000000-0015-0000-FFFF-FFFF7A450000}" name="Connection5896" type="1" refreshedVersion="0" background="1">
    <dbPr connection="DRIVER={Microsoft ODBC for Oracle};UID=TATADB;pwd=tatadb;SERVER=MFMCY11G;"/>
  </connection>
  <connection id="17788" xr16:uid="{00000000-0015-0000-FFFF-FFFF7B450000}" name="Connection5897" type="1" refreshedVersion="0" background="1">
    <dbPr connection="DRIVER={Microsoft ODBC for Oracle};UID=TATADB;pwd=tatadb;SERVER=MFMCY11G;"/>
  </connection>
  <connection id="17789" xr16:uid="{00000000-0015-0000-FFFF-FFFF7C450000}" name="Connection5898" type="1" refreshedVersion="0" background="1">
    <dbPr connection="DRIVER={Microsoft ODBC for Oracle};UID=TATADB;pwd=tatadb;SERVER=MFMCY11G;"/>
  </connection>
  <connection id="17790" xr16:uid="{00000000-0015-0000-FFFF-FFFF7D450000}" name="Connection5899" type="1" refreshedVersion="0" background="1">
    <dbPr connection="DRIVER={Microsoft ODBC for Oracle};UID=TATADB;pwd=tatadb;SERVER=MFMCY11G;"/>
  </connection>
  <connection id="17791" xr16:uid="{00000000-0015-0000-FFFF-FFFF7E450000}" name="Connection59" type="1" refreshedVersion="0" background="1">
    <dbPr connection="DRIVER={Microsoft ODBC for Oracle};UID=TATADB;pwd=tatadb;SERVER=MFMCY11G;"/>
  </connection>
  <connection id="17792" xr16:uid="{00000000-0015-0000-FFFF-FFFF7F450000}" name="Connection590" type="1" refreshedVersion="0" background="1">
    <dbPr connection="DRIVER={Microsoft ODBC for Oracle};UID=tatadb;pwd=MADHU;SERVER=mfunddb;"/>
  </connection>
  <connection id="17793" xr16:uid="{00000000-0015-0000-FFFF-FFFF80450000}" name="Connection5900" type="1" refreshedVersion="0" background="1">
    <dbPr connection="DRIVER={Microsoft ODBC for Oracle};UID=TATADB;pwd=tatadb;SERVER=MFMCY11G;"/>
  </connection>
  <connection id="17794" xr16:uid="{00000000-0015-0000-FFFF-FFFF81450000}" name="Connection5901" type="1" refreshedVersion="0" background="1">
    <dbPr connection="DRIVER={Microsoft ODBC for Oracle};UID=TATADB;pwd=tatadb;SERVER=MFMCY11G;"/>
  </connection>
  <connection id="17795" xr16:uid="{00000000-0015-0000-FFFF-FFFF82450000}" name="Connection5902" type="1" refreshedVersion="0" background="1">
    <dbPr connection="DRIVER={Microsoft ODBC for Oracle};UID=TATADB;pwd=tatadb;SERVER=MFMCY11G;"/>
  </connection>
  <connection id="17796" xr16:uid="{00000000-0015-0000-FFFF-FFFF83450000}" name="Connection5903" type="1" refreshedVersion="0" background="1">
    <dbPr connection="DRIVER={Microsoft ODBC for Oracle};UID=TATADB;pwd=tatadb;SERVER=MFMCY11G;"/>
  </connection>
  <connection id="17797" xr16:uid="{00000000-0015-0000-FFFF-FFFF84450000}" name="Connection5904" type="1" refreshedVersion="0" background="1">
    <dbPr connection="DRIVER={Microsoft ODBC for Oracle};UID=TATADB;pwd=tatadb;SERVER=MFMCY11G;"/>
  </connection>
  <connection id="17798" xr16:uid="{00000000-0015-0000-FFFF-FFFF85450000}" name="Connection5905" type="1" refreshedVersion="0" background="1">
    <dbPr connection="DRIVER={Microsoft ODBC for Oracle};UID=TATADB;pwd=tatadb;SERVER=MFMCY11G;"/>
  </connection>
  <connection id="17799" xr16:uid="{00000000-0015-0000-FFFF-FFFF86450000}" name="Connection5906" type="1" refreshedVersion="0" background="1">
    <dbPr connection="DRIVER={Microsoft ODBC for Oracle};UID=TATADB;pwd=tatadb;SERVER=MFMCY11G;"/>
  </connection>
  <connection id="17800" xr16:uid="{00000000-0015-0000-FFFF-FFFF87450000}" name="Connection5907" type="1" refreshedVersion="0" background="1">
    <dbPr connection="DRIVER={Microsoft ODBC for Oracle};UID=TATADB;pwd=tatadb;SERVER=MFMCY11G;"/>
  </connection>
  <connection id="17801" xr16:uid="{00000000-0015-0000-FFFF-FFFF88450000}" name="Connection5908" type="1" refreshedVersion="0" background="1">
    <dbPr connection="DRIVER={Microsoft ODBC for Oracle};UID=TATADB;pwd=tatadb;SERVER=MFMCY11G;"/>
  </connection>
  <connection id="17802" xr16:uid="{00000000-0015-0000-FFFF-FFFF89450000}" name="Connection5909" type="1" refreshedVersion="0" background="1">
    <dbPr connection="DRIVER={Microsoft ODBC for Oracle};UID=TATADB;pwd=tatadb;SERVER=MFMCY11G;"/>
  </connection>
  <connection id="17803" xr16:uid="{00000000-0015-0000-FFFF-FFFF8A450000}" name="Connection591" type="1" refreshedVersion="0" background="1">
    <dbPr connection="DRIVER={Microsoft ODBC for Oracle};UID=tatadb;pwd=MADHU;SERVER=mfunddb;"/>
  </connection>
  <connection id="17804" xr16:uid="{00000000-0015-0000-FFFF-FFFF8B450000}" name="Connection5910" type="1" refreshedVersion="0" background="1">
    <dbPr connection="DRIVER={Microsoft ODBC for Oracle};UID=TATADB;pwd=tatadb;SERVER=MFMCY11G;"/>
  </connection>
  <connection id="17805" xr16:uid="{00000000-0015-0000-FFFF-FFFF8C450000}" name="Connection5911" type="1" refreshedVersion="0" background="1">
    <dbPr connection="DRIVER={Microsoft ODBC for Oracle};UID=TATADB;pwd=tatadb;SERVER=MFMCY11G;"/>
  </connection>
  <connection id="17806" xr16:uid="{00000000-0015-0000-FFFF-FFFF8D450000}" name="Connection5912" type="1" refreshedVersion="0" background="1">
    <dbPr connection="DRIVER={Microsoft ODBC for Oracle};UID=TATADB;pwd=tatadb;SERVER=MFMCY11G;"/>
  </connection>
  <connection id="17807" xr16:uid="{00000000-0015-0000-FFFF-FFFF8E450000}" name="Connection5913" type="1" refreshedVersion="0" background="1">
    <dbPr connection="DRIVER={Microsoft ODBC for Oracle};UID=TATADB;pwd=tatadb;SERVER=MFMCY11G;"/>
  </connection>
  <connection id="17808" xr16:uid="{00000000-0015-0000-FFFF-FFFF8F450000}" name="Connection5914" type="1" refreshedVersion="0" background="1">
    <dbPr connection="DRIVER={Microsoft ODBC for Oracle};UID=TATADB;pwd=tatadb;SERVER=MFMCY11G;"/>
  </connection>
  <connection id="17809" xr16:uid="{00000000-0015-0000-FFFF-FFFF90450000}" name="Connection5915" type="1" refreshedVersion="0" background="1">
    <dbPr connection="DRIVER={Microsoft ODBC for Oracle};UID=TATADB;pwd=tatadb;SERVER=MFMCY11G;"/>
  </connection>
  <connection id="17810" xr16:uid="{00000000-0015-0000-FFFF-FFFF91450000}" name="Connection5916" type="1" refreshedVersion="0" background="1">
    <dbPr connection="DRIVER={Microsoft ODBC for Oracle};UID=TATADB;pwd=tatadb;SERVER=MFMCY11G;"/>
  </connection>
  <connection id="17811" xr16:uid="{00000000-0015-0000-FFFF-FFFF92450000}" name="Connection5917" type="1" refreshedVersion="0" background="1">
    <dbPr connection="DRIVER={Microsoft ODBC for Oracle};UID=TATADB;pwd=tatadb;SERVER=MFMCY11G;"/>
  </connection>
  <connection id="17812" xr16:uid="{00000000-0015-0000-FFFF-FFFF93450000}" name="Connection5918" type="1" refreshedVersion="0" background="1">
    <dbPr connection="DRIVER={Microsoft ODBC for Oracle};UID=TATADB;pwd=tatadb;SERVER=MFMCY11G;"/>
  </connection>
  <connection id="17813" xr16:uid="{00000000-0015-0000-FFFF-FFFF94450000}" name="Connection5919" type="1" refreshedVersion="0" background="1">
    <dbPr connection="DRIVER={Microsoft ODBC for Oracle};UID=TATADB;pwd=tatadb;SERVER=MFMCY11G;"/>
  </connection>
  <connection id="17814" xr16:uid="{00000000-0015-0000-FFFF-FFFF95450000}" name="Connection592" type="1" refreshedVersion="0" background="1">
    <dbPr connection="DRIVER={Microsoft ODBC for Oracle};UID=TATADB;pwd=tatadb;SERVER=MFMCY11G;"/>
  </connection>
  <connection id="17815" xr16:uid="{00000000-0015-0000-FFFF-FFFF96450000}" name="Connection5920" type="1" refreshedVersion="0" background="1">
    <dbPr connection="DRIVER={Microsoft ODBC for Oracle};UID=TATADB;pwd=tatadb;SERVER=MFMCY11G;"/>
  </connection>
  <connection id="17816" xr16:uid="{00000000-0015-0000-FFFF-FFFF97450000}" name="Connection5921" type="1" refreshedVersion="0" background="1">
    <dbPr connection="DRIVER={Microsoft ODBC for Oracle};UID=TATADB;pwd=tatadb;SERVER=MFMCY11G;"/>
  </connection>
  <connection id="17817" xr16:uid="{00000000-0015-0000-FFFF-FFFF98450000}" name="Connection5922" type="1" refreshedVersion="0" background="1">
    <dbPr connection="DRIVER={Microsoft ODBC for Oracle};UID=TATADB;pwd=tatadb;SERVER=MFMCY11G;"/>
  </connection>
  <connection id="17818" xr16:uid="{00000000-0015-0000-FFFF-FFFF99450000}" name="Connection5923" type="1" refreshedVersion="0" background="1">
    <dbPr connection="DRIVER={Microsoft ODBC for Oracle};UID=TATADB;pwd=tatadb;SERVER=MFMCY11G;"/>
  </connection>
  <connection id="17819" xr16:uid="{00000000-0015-0000-FFFF-FFFF9A450000}" name="Connection5924" type="1" refreshedVersion="0" background="1">
    <dbPr connection="DRIVER={Microsoft ODBC for Oracle};UID=TATADB;pwd=tatadb;SERVER=MFMCY11G;"/>
  </connection>
  <connection id="17820" xr16:uid="{00000000-0015-0000-FFFF-FFFF9B450000}" name="Connection5925" type="1" refreshedVersion="0" background="1">
    <dbPr connection="DRIVER={Microsoft ODBC for Oracle};UID=TATADB;pwd=tatadb;SERVER=MFMCY11G;"/>
  </connection>
  <connection id="17821" xr16:uid="{00000000-0015-0000-FFFF-FFFF9C450000}" name="Connection5926" type="1" refreshedVersion="0" background="1">
    <dbPr connection="DRIVER={Microsoft ODBC for Oracle};UID=TATADB;pwd=tatadb;SERVER=MFMCY11G;"/>
  </connection>
  <connection id="17822" xr16:uid="{00000000-0015-0000-FFFF-FFFF9D450000}" name="Connection5927" type="1" refreshedVersion="0" background="1">
    <dbPr connection="DRIVER={Microsoft ODBC for Oracle};UID=TATADB;pwd=tatadb;SERVER=MFMCY11G;"/>
  </connection>
  <connection id="17823" xr16:uid="{00000000-0015-0000-FFFF-FFFF9E450000}" name="Connection5928" type="1" refreshedVersion="0" background="1">
    <dbPr connection="DRIVER={Microsoft ODBC for Oracle};UID=TATADB;pwd=tatadb;SERVER=MFMCY11G;"/>
  </connection>
  <connection id="17824" xr16:uid="{00000000-0015-0000-FFFF-FFFF9F450000}" name="Connection5929" type="1" refreshedVersion="0" background="1">
    <dbPr connection="DRIVER={Microsoft ODBC for Oracle};UID=TATADB;pwd=tatadb;SERVER=MFMCY11G;"/>
  </connection>
  <connection id="17825" xr16:uid="{00000000-0015-0000-FFFF-FFFFA0450000}" name="Connection593" type="1" refreshedVersion="0" background="1">
    <dbPr connection="DRIVER={Microsoft ODBC for Oracle};UID=TATADB;pwd=tatadb;SERVER=MFMCY11G;"/>
  </connection>
  <connection id="17826" xr16:uid="{00000000-0015-0000-FFFF-FFFFA1450000}" name="Connection5930" type="1" refreshedVersion="0" background="1">
    <dbPr connection="DRIVER={Microsoft ODBC for Oracle};UID=TATADB;pwd=tatadb;SERVER=MFMCY11G;"/>
  </connection>
  <connection id="17827" xr16:uid="{00000000-0015-0000-FFFF-FFFFA2450000}" name="Connection5931" type="1" refreshedVersion="0" background="1">
    <dbPr connection="DRIVER={Microsoft ODBC for Oracle};UID=TATADB;pwd=tatadb;SERVER=MFMCY11G;"/>
  </connection>
  <connection id="17828" xr16:uid="{00000000-0015-0000-FFFF-FFFFA3450000}" name="Connection5932" type="1" refreshedVersion="0" background="1">
    <dbPr connection="DRIVER={Microsoft ODBC for Oracle};UID=TATADB;pwd=tatadb;SERVER=MFMCY11G;"/>
  </connection>
  <connection id="17829" xr16:uid="{00000000-0015-0000-FFFF-FFFFA4450000}" name="Connection5933" type="1" refreshedVersion="0" background="1">
    <dbPr connection="DRIVER={Microsoft ODBC for Oracle};UID=TATADB;pwd=tatadb;SERVER=MFMCY11G;"/>
  </connection>
  <connection id="17830" xr16:uid="{00000000-0015-0000-FFFF-FFFFA5450000}" name="Connection5934" type="1" refreshedVersion="0" background="1">
    <dbPr connection="DRIVER={Microsoft ODBC for Oracle};UID=TATADB;pwd=tatadb;SERVER=MFMCY11G;"/>
  </connection>
  <connection id="17831" xr16:uid="{00000000-0015-0000-FFFF-FFFFA6450000}" name="Connection5935" type="1" refreshedVersion="0" background="1">
    <dbPr connection="DRIVER={Microsoft ODBC for Oracle};UID=TATADB;pwd=tatadb;SERVER=MFMCY11G;"/>
  </connection>
  <connection id="17832" xr16:uid="{00000000-0015-0000-FFFF-FFFFA7450000}" name="Connection5936" type="1" refreshedVersion="0" background="1">
    <dbPr connection="DRIVER={Microsoft ODBC for Oracle};UID=TATADB;pwd=tatadb;SERVER=MFMCY11G;"/>
  </connection>
  <connection id="17833" xr16:uid="{00000000-0015-0000-FFFF-FFFFA8450000}" name="Connection5937" type="1" refreshedVersion="0" background="1">
    <dbPr connection="DRIVER={Microsoft ODBC for Oracle};UID=TATADB;pwd=tatadb;SERVER=MFMCY11G;"/>
  </connection>
  <connection id="17834" xr16:uid="{00000000-0015-0000-FFFF-FFFFA9450000}" name="Connection5938" type="1" refreshedVersion="0" background="1">
    <dbPr connection="DRIVER={Microsoft ODBC for Oracle};UID=TATADB;pwd=tatadb;SERVER=MFMCY11G;"/>
  </connection>
  <connection id="17835" xr16:uid="{00000000-0015-0000-FFFF-FFFFAA450000}" name="Connection5939" type="1" refreshedVersion="0" background="1">
    <dbPr connection="DRIVER={Microsoft ODBC for Oracle};UID=TATADB;pwd=tatadb;SERVER=MFMCY11G;"/>
  </connection>
  <connection id="17836" xr16:uid="{00000000-0015-0000-FFFF-FFFFAB450000}" name="Connection594" type="1" refreshedVersion="0" background="1">
    <dbPr connection="DRIVER={Microsoft ODBC for Oracle};UID=tatadb;pwd=MADHU;SERVER=mfunddb;"/>
  </connection>
  <connection id="17837" xr16:uid="{00000000-0015-0000-FFFF-FFFFAC450000}" name="Connection5940" type="1" refreshedVersion="0" background="1">
    <dbPr connection="DRIVER={Microsoft ODBC for Oracle};UID=TATADB;pwd=tatadb;SERVER=MFMCY11G;"/>
  </connection>
  <connection id="17838" xr16:uid="{00000000-0015-0000-FFFF-FFFFAD450000}" name="Connection5941" type="1" refreshedVersion="0" background="1">
    <dbPr connection="DRIVER={Microsoft ODBC for Oracle};UID=TATADB;pwd=tatadb;SERVER=MFMCY11G;"/>
  </connection>
  <connection id="17839" xr16:uid="{00000000-0015-0000-FFFF-FFFFAE450000}" name="Connection5942" type="1" refreshedVersion="0" background="1">
    <dbPr connection="DRIVER={Microsoft ODBC for Oracle};UID=TATADB;pwd=tatadb;SERVER=MFMCY11G;"/>
  </connection>
  <connection id="17840" xr16:uid="{00000000-0015-0000-FFFF-FFFFAF450000}" name="Connection5943" type="1" refreshedVersion="0" background="1">
    <dbPr connection="DRIVER={Microsoft ODBC for Oracle};UID=TATADB;pwd=tatadb;SERVER=MFMCY11G;"/>
  </connection>
  <connection id="17841" xr16:uid="{00000000-0015-0000-FFFF-FFFFB0450000}" name="Connection5944" type="1" refreshedVersion="0" background="1">
    <dbPr connection="DRIVER={Microsoft ODBC for Oracle};UID=TATADB;pwd=tatadb;SERVER=MFMCY11G;"/>
  </connection>
  <connection id="17842" xr16:uid="{00000000-0015-0000-FFFF-FFFFB1450000}" name="Connection5945" type="1" refreshedVersion="0" background="1">
    <dbPr connection="DRIVER={Microsoft ODBC for Oracle};UID=TATADB;pwd=tatadb;SERVER=MFMCY11G;"/>
  </connection>
  <connection id="17843" xr16:uid="{00000000-0015-0000-FFFF-FFFFB2450000}" name="Connection5946" type="1" refreshedVersion="0" background="1">
    <dbPr connection="DRIVER={Microsoft ODBC for Oracle};UID=TATADB;pwd=tatadb;SERVER=MFMCY11G;"/>
  </connection>
  <connection id="17844" xr16:uid="{00000000-0015-0000-FFFF-FFFFB3450000}" name="Connection5947" type="1" refreshedVersion="0" background="1">
    <dbPr connection="DRIVER={Microsoft ODBC for Oracle};UID=TATADB;pwd=tatadb;SERVER=MFMCY11G;"/>
  </connection>
  <connection id="17845" xr16:uid="{00000000-0015-0000-FFFF-FFFFB4450000}" name="Connection5948" type="1" refreshedVersion="0" background="1">
    <dbPr connection="DRIVER={Microsoft ODBC for Oracle};UID=TATADB;pwd=tatadb;SERVER=MFMCY11G;"/>
  </connection>
  <connection id="17846" xr16:uid="{00000000-0015-0000-FFFF-FFFFB5450000}" name="Connection5949" type="1" refreshedVersion="0" background="1">
    <dbPr connection="DRIVER={Microsoft ODBC for Oracle};UID=TATADB;pwd=tatadb;SERVER=MFMCY11G;"/>
  </connection>
  <connection id="17847" xr16:uid="{00000000-0015-0000-FFFF-FFFFB6450000}" name="Connection595" type="1" refreshedVersion="0" background="1">
    <dbPr connection="DRIVER={Microsoft ODBC for Oracle};UID=tatadb;pwd=MADHU;SERVER=mfunddb;"/>
  </connection>
  <connection id="17848" xr16:uid="{00000000-0015-0000-FFFF-FFFFB7450000}" name="Connection5950" type="1" refreshedVersion="0" background="1">
    <dbPr connection="DRIVER={Microsoft ODBC for Oracle};UID=TATADB;pwd=tatadb;SERVER=MFMCY11G;"/>
  </connection>
  <connection id="17849" xr16:uid="{00000000-0015-0000-FFFF-FFFFB8450000}" name="Connection5951" type="1" refreshedVersion="0" background="1">
    <dbPr connection="DRIVER={Microsoft ODBC for Oracle};UID=TATADB;pwd=tatadb;SERVER=MFMCY11G;"/>
  </connection>
  <connection id="17850" xr16:uid="{00000000-0015-0000-FFFF-FFFFB9450000}" name="Connection5952" type="1" refreshedVersion="0" background="1">
    <dbPr connection="DRIVER={Microsoft ODBC for Oracle};UID=TATADB;pwd=tatadb;SERVER=MFMCY11G;"/>
  </connection>
  <connection id="17851" xr16:uid="{00000000-0015-0000-FFFF-FFFFBA450000}" name="Connection5953" type="1" refreshedVersion="0" background="1">
    <dbPr connection="DRIVER={Microsoft ODBC for Oracle};UID=TATADB;pwd=tatadb;SERVER=MFMCY11G;"/>
  </connection>
  <connection id="17852" xr16:uid="{00000000-0015-0000-FFFF-FFFFBB450000}" name="Connection5954" type="1" refreshedVersion="0" background="1">
    <dbPr connection="DRIVER={Microsoft ODBC for Oracle};UID=TATADB;pwd=tatadb;SERVER=MFMCY11G;"/>
  </connection>
  <connection id="17853" xr16:uid="{00000000-0015-0000-FFFF-FFFFBC450000}" name="Connection5955" type="1" refreshedVersion="0" background="1">
    <dbPr connection="DRIVER={Microsoft ODBC for Oracle};UID=TATADB;pwd=tatadb;SERVER=MFMCY11G;"/>
  </connection>
  <connection id="17854" xr16:uid="{00000000-0015-0000-FFFF-FFFFBD450000}" name="Connection5956" type="1" refreshedVersion="0" background="1">
    <dbPr connection="DRIVER={Microsoft ODBC for Oracle};UID=TATADB;pwd=tatadb;SERVER=MFMCY11G;"/>
  </connection>
  <connection id="17855" xr16:uid="{00000000-0015-0000-FFFF-FFFFBE450000}" name="Connection5957" type="1" refreshedVersion="0" background="1">
    <dbPr connection="DRIVER={Microsoft ODBC for Oracle};UID=TATADB;pwd=tatadb;SERVER=MFMCY11G;"/>
  </connection>
  <connection id="17856" xr16:uid="{00000000-0015-0000-FFFF-FFFFBF450000}" name="Connection5958" type="1" refreshedVersion="0" background="1">
    <dbPr connection="DRIVER={Microsoft ODBC for Oracle};UID=TATADB;pwd=tatadb;SERVER=MFMCY11G;"/>
  </connection>
  <connection id="17857" xr16:uid="{00000000-0015-0000-FFFF-FFFFC0450000}" name="Connection5959" type="1" refreshedVersion="0" background="1">
    <dbPr connection="DRIVER={Microsoft ODBC for Oracle};UID=TATADB;pwd=tatadb;SERVER=MFMCY11G;"/>
  </connection>
  <connection id="17858" xr16:uid="{00000000-0015-0000-FFFF-FFFFC1450000}" name="Connection596" type="1" refreshedVersion="0" background="1">
    <dbPr connection="DRIVER={Microsoft ODBC for Oracle};UID=tatadb;pwd=MADHU;SERVER=mfunddb;"/>
  </connection>
  <connection id="17859" xr16:uid="{00000000-0015-0000-FFFF-FFFFC2450000}" name="Connection5960" type="1" refreshedVersion="0" background="1">
    <dbPr connection="DRIVER={Microsoft ODBC for Oracle};UID=TATADB;pwd=tatadb;SERVER=MFMCY11G;"/>
  </connection>
  <connection id="17860" xr16:uid="{00000000-0015-0000-FFFF-FFFFC3450000}" name="Connection5961" type="1" refreshedVersion="0" background="1">
    <dbPr connection="DRIVER={Microsoft ODBC for Oracle};UID=TATADB;pwd=tatadb;SERVER=MFMCY11G;"/>
  </connection>
  <connection id="17861" xr16:uid="{00000000-0015-0000-FFFF-FFFFC4450000}" name="Connection5962" type="1" refreshedVersion="0" background="1">
    <dbPr connection="DRIVER={Microsoft ODBC for Oracle};UID=TATADB;pwd=tatadb;SERVER=MFMCY11G;"/>
  </connection>
  <connection id="17862" xr16:uid="{00000000-0015-0000-FFFF-FFFFC5450000}" name="Connection5963" type="1" refreshedVersion="0" background="1">
    <dbPr connection="DRIVER={Microsoft ODBC for Oracle};UID=TATADB;pwd=tatadb;SERVER=MFMCY11G;"/>
  </connection>
  <connection id="17863" xr16:uid="{00000000-0015-0000-FFFF-FFFFC6450000}" name="Connection5964" type="1" refreshedVersion="0" background="1">
    <dbPr connection="DRIVER={Microsoft ODBC for Oracle};UID=TATADB;pwd=tatadb;SERVER=MFMCY11G;"/>
  </connection>
  <connection id="17864" xr16:uid="{00000000-0015-0000-FFFF-FFFFC7450000}" name="Connection5965" type="1" refreshedVersion="0" background="1">
    <dbPr connection="DRIVER={Microsoft ODBC for Oracle};UID=TATADB;pwd=tatadb;SERVER=MFMCY11G;"/>
  </connection>
  <connection id="17865" xr16:uid="{00000000-0015-0000-FFFF-FFFFC8450000}" name="Connection5966" type="1" refreshedVersion="0" background="1">
    <dbPr connection="DRIVER={Microsoft ODBC for Oracle};UID=TATADB;pwd=tatadb;SERVER=MFMCY11G;"/>
  </connection>
  <connection id="17866" xr16:uid="{00000000-0015-0000-FFFF-FFFFC9450000}" name="Connection5967" type="1" refreshedVersion="0" background="1">
    <dbPr connection="DRIVER={Microsoft ODBC for Oracle};UID=TATADB;pwd=tatadb;SERVER=MFMCY11G;"/>
  </connection>
  <connection id="17867" xr16:uid="{00000000-0015-0000-FFFF-FFFFCA450000}" name="Connection5968" type="1" refreshedVersion="0" background="1">
    <dbPr connection="DRIVER={Microsoft ODBC for Oracle};UID=TATADB;pwd=tatadb;SERVER=MFMCY11G;"/>
  </connection>
  <connection id="17868" xr16:uid="{00000000-0015-0000-FFFF-FFFFCB450000}" name="Connection5969" type="1" refreshedVersion="0" background="1">
    <dbPr connection="DRIVER={Microsoft ODBC for Oracle};UID=TATADB;pwd=tatadb;SERVER=MFMCY11G;"/>
  </connection>
  <connection id="17869" xr16:uid="{00000000-0015-0000-FFFF-FFFFCC450000}" name="Connection597" type="1" refreshedVersion="0" background="1">
    <dbPr connection="DRIVER={Microsoft ODBC for Oracle};UID=tatadb;pwd=MADHU;SERVER=mfunddb;"/>
  </connection>
  <connection id="17870" xr16:uid="{00000000-0015-0000-FFFF-FFFFCD450000}" name="Connection5970" type="1" refreshedVersion="0" background="1">
    <dbPr connection="DRIVER={Microsoft ODBC for Oracle};UID=TATADB;pwd=tatadb;SERVER=MFMCY11G;"/>
  </connection>
  <connection id="17871" xr16:uid="{00000000-0015-0000-FFFF-FFFFCE450000}" name="Connection5971" type="1" refreshedVersion="0" background="1">
    <dbPr connection="DRIVER={Microsoft ODBC for Oracle};UID=TATADB;pwd=tatadb;SERVER=MFMCY11G;"/>
  </connection>
  <connection id="17872" xr16:uid="{00000000-0015-0000-FFFF-FFFFCF450000}" name="Connection5972" type="1" refreshedVersion="0" background="1">
    <dbPr connection="DRIVER={Microsoft ODBC for Oracle};UID=TATADB;pwd=tatadb;SERVER=MFMCY11G;"/>
  </connection>
  <connection id="17873" xr16:uid="{00000000-0015-0000-FFFF-FFFFD0450000}" name="Connection5973" type="1" refreshedVersion="0" background="1">
    <dbPr connection="DRIVER={Microsoft ODBC for Oracle};UID=TATADB;pwd=tatadb;SERVER=MFMCY11G;"/>
  </connection>
  <connection id="17874" xr16:uid="{00000000-0015-0000-FFFF-FFFFD1450000}" name="Connection5974" type="1" refreshedVersion="0" background="1">
    <dbPr connection="DRIVER={Microsoft ODBC for Oracle};UID=TATADB;pwd=tatadb;SERVER=MFMCY11G;"/>
  </connection>
  <connection id="17875" xr16:uid="{00000000-0015-0000-FFFF-FFFFD2450000}" name="Connection5975" type="1" refreshedVersion="0" background="1">
    <dbPr connection="DRIVER={Microsoft ODBC for Oracle};UID=TATADB;pwd=tatadb;SERVER=MFMCY11G;"/>
  </connection>
  <connection id="17876" xr16:uid="{00000000-0015-0000-FFFF-FFFFD3450000}" name="Connection5976" type="1" refreshedVersion="0" background="1">
    <dbPr connection="DRIVER={Microsoft ODBC for Oracle};UID=TATADB;pwd=tatadb;SERVER=MFMCY11G;"/>
  </connection>
  <connection id="17877" xr16:uid="{00000000-0015-0000-FFFF-FFFFD4450000}" name="Connection5977" type="1" refreshedVersion="0" background="1">
    <dbPr connection="DRIVER={Microsoft ODBC for Oracle};UID=TATADB;pwd=tatadb;SERVER=MFMCY11G;"/>
  </connection>
  <connection id="17878" xr16:uid="{00000000-0015-0000-FFFF-FFFFD5450000}" name="Connection5978" type="1" refreshedVersion="0" background="1">
    <dbPr connection="DRIVER={Microsoft ODBC for Oracle};UID=TATADB;pwd=tatadb;SERVER=MFMCY11G;"/>
  </connection>
  <connection id="17879" xr16:uid="{00000000-0015-0000-FFFF-FFFFD6450000}" name="Connection5979" type="1" refreshedVersion="0" background="1">
    <dbPr connection="DRIVER={Microsoft ODBC for Oracle};UID=TATADB;pwd=tatadb;SERVER=MFMCY11G;"/>
  </connection>
  <connection id="17880" xr16:uid="{00000000-0015-0000-FFFF-FFFFD7450000}" name="Connection598" type="1" refreshedVersion="0" background="1">
    <dbPr connection="DRIVER={Microsoft ODBC for Oracle};UID=tatadb;pwd=MADHU;SERVER=mfunddb;"/>
  </connection>
  <connection id="17881" xr16:uid="{00000000-0015-0000-FFFF-FFFFD8450000}" name="Connection5980" type="1" refreshedVersion="0" background="1">
    <dbPr connection="DRIVER={Microsoft ODBC for Oracle};UID=TATADB;pwd=tatadb;SERVER=MFMCY11G;"/>
  </connection>
  <connection id="17882" xr16:uid="{00000000-0015-0000-FFFF-FFFFD9450000}" name="Connection5981" type="1" refreshedVersion="0" background="1">
    <dbPr connection="DRIVER={Microsoft ODBC for Oracle};UID=TATADB;pwd=tatadb;SERVER=MFMCY11G;"/>
  </connection>
  <connection id="17883" xr16:uid="{00000000-0015-0000-FFFF-FFFFDA450000}" name="Connection5982" type="1" refreshedVersion="0" background="1">
    <dbPr connection="DRIVER={Microsoft ODBC for Oracle};UID=TATADB;pwd=tatadb;SERVER=MFMCY11G;"/>
  </connection>
  <connection id="17884" xr16:uid="{00000000-0015-0000-FFFF-FFFFDB450000}" name="Connection5983" type="1" refreshedVersion="0" background="1">
    <dbPr connection="DRIVER={Microsoft ODBC for Oracle};UID=TATADB;pwd=tatadb;SERVER=MFMCY11G;"/>
  </connection>
  <connection id="17885" xr16:uid="{00000000-0015-0000-FFFF-FFFFDC450000}" name="Connection5984" type="1" refreshedVersion="0" background="1">
    <dbPr connection="DRIVER={Microsoft ODBC for Oracle};UID=TATADB;pwd=tatadb;SERVER=MFMCY11G;"/>
  </connection>
  <connection id="17886" xr16:uid="{00000000-0015-0000-FFFF-FFFFDD450000}" name="Connection5985" type="1" refreshedVersion="0" background="1">
    <dbPr connection="DRIVER={Microsoft ODBC for Oracle};UID=TATADB;pwd=tatadb;SERVER=MFMCY11G;"/>
  </connection>
  <connection id="17887" xr16:uid="{00000000-0015-0000-FFFF-FFFFDE450000}" name="Connection5986" type="1" refreshedVersion="0" background="1">
    <dbPr connection="DRIVER={Microsoft ODBC for Oracle};UID=TATADB;pwd=tatadb;SERVER=MFMCY11G;"/>
  </connection>
  <connection id="17888" xr16:uid="{00000000-0015-0000-FFFF-FFFFDF450000}" name="Connection5987" type="1" refreshedVersion="0" background="1">
    <dbPr connection="DRIVER={Microsoft ODBC for Oracle};UID=TATADB;pwd=tatadb;SERVER=MFMCY11G;"/>
  </connection>
  <connection id="17889" xr16:uid="{00000000-0015-0000-FFFF-FFFFE0450000}" name="Connection5988" type="1" refreshedVersion="0" background="1">
    <dbPr connection="DRIVER={Microsoft ODBC for Oracle};UID=TATADB;pwd=tatadb;SERVER=MFMCY11G;"/>
  </connection>
  <connection id="17890" xr16:uid="{00000000-0015-0000-FFFF-FFFFE1450000}" name="Connection5989" type="1" refreshedVersion="0" background="1">
    <dbPr connection="DRIVER={Microsoft ODBC for Oracle};UID=TATADB;pwd=tatadb;SERVER=MFMCY11G;"/>
  </connection>
  <connection id="17891" xr16:uid="{00000000-0015-0000-FFFF-FFFFE2450000}" name="Connection599" type="1" refreshedVersion="0" background="1">
    <dbPr connection="DRIVER={Microsoft ODBC for Oracle};UID=TATADB;pwd=tatadb;SERVER=MFMCY11G;"/>
  </connection>
  <connection id="17892" xr16:uid="{00000000-0015-0000-FFFF-FFFFE3450000}" name="Connection5990" type="1" refreshedVersion="0" background="1">
    <dbPr connection="DRIVER={Microsoft ODBC for Oracle};UID=TATADB;pwd=tatadb;SERVER=MFMCY11G;"/>
  </connection>
  <connection id="17893" xr16:uid="{00000000-0015-0000-FFFF-FFFFE4450000}" name="Connection5991" type="1" refreshedVersion="0" background="1">
    <dbPr connection="DRIVER={Microsoft ODBC for Oracle};UID=TATADB;pwd=tatadb;SERVER=MFMCY11G;"/>
  </connection>
  <connection id="17894" xr16:uid="{00000000-0015-0000-FFFF-FFFFE5450000}" name="Connection5992" type="1" refreshedVersion="0" background="1">
    <dbPr connection="DRIVER={Microsoft ODBC for Oracle};UID=TATADB;pwd=tatadb;SERVER=MFMCY11G;"/>
  </connection>
  <connection id="17895" xr16:uid="{00000000-0015-0000-FFFF-FFFFE6450000}" name="Connection5993" type="1" refreshedVersion="0" background="1">
    <dbPr connection="DRIVER={Microsoft ODBC for Oracle};UID=TATADB;pwd=tatadb;SERVER=MFMCY11G;"/>
  </connection>
  <connection id="17896" xr16:uid="{00000000-0015-0000-FFFF-FFFFE7450000}" name="Connection5994" type="1" refreshedVersion="0" background="1">
    <dbPr connection="DRIVER={Microsoft ODBC for Oracle};UID=TATADB;pwd=tatadb;SERVER=MFMCY11G;"/>
  </connection>
  <connection id="17897" xr16:uid="{00000000-0015-0000-FFFF-FFFFE8450000}" name="Connection5995" type="1" refreshedVersion="0" background="1">
    <dbPr connection="DRIVER={Microsoft ODBC for Oracle};UID=TATADB;pwd=tatadb;SERVER=MFMCY11G;"/>
  </connection>
  <connection id="17898" xr16:uid="{00000000-0015-0000-FFFF-FFFFE9450000}" name="Connection5996" type="1" refreshedVersion="0" background="1">
    <dbPr connection="DRIVER={Microsoft ODBC for Oracle};UID=TATADB;pwd=tatadb;SERVER=MFMCY11G;"/>
  </connection>
  <connection id="17899" xr16:uid="{00000000-0015-0000-FFFF-FFFFEA450000}" name="Connection5997" type="1" refreshedVersion="0" background="1">
    <dbPr connection="DRIVER={Microsoft ODBC for Oracle};UID=TATADB;pwd=tatadb;SERVER=MFMCY11G;"/>
  </connection>
  <connection id="17900" xr16:uid="{00000000-0015-0000-FFFF-FFFFEB450000}" name="Connection5998" type="1" refreshedVersion="0" background="1">
    <dbPr connection="DRIVER={Microsoft ODBC for Oracle};UID=TATADB;pwd=tatadb;SERVER=MFMCY11G;"/>
  </connection>
  <connection id="17901" xr16:uid="{00000000-0015-0000-FFFF-FFFFEC450000}" name="Connection5999" type="1" refreshedVersion="0" background="1">
    <dbPr connection="DRIVER={Microsoft ODBC for Oracle};UID=TATADB;pwd=tatadb;SERVER=MFMCY11G;"/>
  </connection>
  <connection id="17902" xr16:uid="{00000000-0015-0000-FFFF-FFFFED450000}" name="Connection6" type="1" refreshedVersion="0" background="1">
    <dbPr connection="DRIVER={Microsoft ODBC for Oracle};UID=tatadb;pwd=MADHU;SERVER=mfunddb;"/>
  </connection>
  <connection id="17903" xr16:uid="{00000000-0015-0000-FFFF-FFFFEE450000}" name="Connection60" type="1" refreshedVersion="0" background="1">
    <dbPr connection="DRIVER={Microsoft ODBC for Oracle};UID=tatadb;pwd=MADHU;SERVER=mfunddb;"/>
  </connection>
  <connection id="17904" xr16:uid="{00000000-0015-0000-FFFF-FFFFEF450000}" name="Connection600" type="1" refreshedVersion="0" background="1">
    <dbPr connection="DRIVER={Microsoft ODBC for Oracle};UID=TATADB;pwd=tatadb;SERVER=MFMCY11G;"/>
  </connection>
  <connection id="17905" xr16:uid="{00000000-0015-0000-FFFF-FFFFF0450000}" name="Connection6000" type="1" refreshedVersion="0" background="1">
    <dbPr connection="DRIVER={Microsoft ODBC for Oracle};UID=TATADB;pwd=tatadb;SERVER=MFMCY11G;"/>
  </connection>
  <connection id="17906" xr16:uid="{00000000-0015-0000-FFFF-FFFFF1450000}" name="Connection6001" type="1" refreshedVersion="0" background="1">
    <dbPr connection="DRIVER={Microsoft ODBC for Oracle};UID=TATADB;pwd=tatadb;SERVER=MFMCY11G;"/>
  </connection>
  <connection id="17907" xr16:uid="{00000000-0015-0000-FFFF-FFFFF2450000}" name="Connection6002" type="1" refreshedVersion="0" background="1">
    <dbPr connection="DRIVER={Microsoft ODBC for Oracle};UID=TATADB;pwd=tatadb;SERVER=MFMCY11G;"/>
  </connection>
  <connection id="17908" xr16:uid="{00000000-0015-0000-FFFF-FFFFF3450000}" name="Connection6003" type="1" refreshedVersion="0" background="1">
    <dbPr connection="DRIVER={Microsoft ODBC for Oracle};UID=TATADB;pwd=tatadb;SERVER=MFMCY11G;"/>
  </connection>
  <connection id="17909" xr16:uid="{00000000-0015-0000-FFFF-FFFFF4450000}" name="Connection6004" type="1" refreshedVersion="0" background="1">
    <dbPr connection="DRIVER={Microsoft ODBC for Oracle};UID=TATADB;pwd=tatadb;SERVER=MFMCY11G;"/>
  </connection>
  <connection id="17910" xr16:uid="{00000000-0015-0000-FFFF-FFFFF5450000}" name="Connection6005" type="1" refreshedVersion="0" background="1">
    <dbPr connection="DRIVER={Microsoft ODBC for Oracle};UID=TATADB;pwd=tatadb;SERVER=MFMCY11G;"/>
  </connection>
  <connection id="17911" xr16:uid="{00000000-0015-0000-FFFF-FFFFF6450000}" name="Connection6006" type="1" refreshedVersion="0" background="1">
    <dbPr connection="DRIVER={Microsoft ODBC for Oracle};UID=TATADB;pwd=tatadb;SERVER=MFMCY11G;"/>
  </connection>
  <connection id="17912" xr16:uid="{00000000-0015-0000-FFFF-FFFFF7450000}" name="Connection6007" type="1" refreshedVersion="0" background="1">
    <dbPr connection="DRIVER={Microsoft ODBC for Oracle};UID=TATADB;pwd=tatadb;SERVER=MFMCY11G;"/>
  </connection>
  <connection id="17913" xr16:uid="{00000000-0015-0000-FFFF-FFFFF8450000}" name="Connection6008" type="1" refreshedVersion="0" background="1">
    <dbPr connection="DRIVER={Microsoft ODBC for Oracle};UID=TATADB;pwd=tatadb;SERVER=MFMCY11G;"/>
  </connection>
  <connection id="17914" xr16:uid="{00000000-0015-0000-FFFF-FFFFF9450000}" name="Connection6009" type="1" refreshedVersion="0" background="1">
    <dbPr connection="DRIVER={Microsoft ODBC for Oracle};UID=TATADB;pwd=tatadb;SERVER=MFMCY11G;"/>
  </connection>
  <connection id="17915" xr16:uid="{00000000-0015-0000-FFFF-FFFFFA450000}" name="Connection601" type="1" refreshedVersion="0" background="1">
    <dbPr connection="DRIVER={Microsoft ODBC for Oracle};UID=TATADB;pwd=tatadb;SERVER=MFMCY11G;"/>
  </connection>
  <connection id="17916" xr16:uid="{00000000-0015-0000-FFFF-FFFFFB450000}" name="Connection6010" type="1" refreshedVersion="0" background="1">
    <dbPr connection="DRIVER={Microsoft ODBC for Oracle};UID=TATADB;pwd=tatadb;SERVER=MFMCY11G;"/>
  </connection>
  <connection id="17917" xr16:uid="{00000000-0015-0000-FFFF-FFFFFC450000}" name="Connection6011" type="1" refreshedVersion="0" background="1">
    <dbPr connection="DRIVER={Microsoft ODBC for Oracle};UID=TATADB;pwd=tatadb;SERVER=MFMCY11G;"/>
  </connection>
  <connection id="17918" xr16:uid="{00000000-0015-0000-FFFF-FFFFFD450000}" name="Connection6012" type="1" refreshedVersion="0" background="1">
    <dbPr connection="DRIVER={Microsoft ODBC for Oracle};UID=TATADB;pwd=tatadb;SERVER=MFMCY11G;"/>
  </connection>
  <connection id="17919" xr16:uid="{00000000-0015-0000-FFFF-FFFFFE450000}" name="Connection6013" type="1" refreshedVersion="0" background="1">
    <dbPr connection="DRIVER={Microsoft ODBC for Oracle};UID=TATADB;pwd=tatadb;SERVER=MFMCY11G;"/>
  </connection>
  <connection id="17920" xr16:uid="{00000000-0015-0000-FFFF-FFFFFF450000}" name="Connection6014" type="1" refreshedVersion="0" background="1">
    <dbPr connection="DRIVER={Microsoft ODBC for Oracle};UID=TATADB;pwd=tatadb;SERVER=MFMCY11G;"/>
  </connection>
  <connection id="17921" xr16:uid="{00000000-0015-0000-FFFF-FFFF00460000}" name="Connection6015" type="1" refreshedVersion="0" background="1">
    <dbPr connection="DRIVER={Microsoft ODBC for Oracle};UID=TATADB;pwd=tatadb;SERVER=MFMCY11G;"/>
  </connection>
  <connection id="17922" xr16:uid="{00000000-0015-0000-FFFF-FFFF01460000}" name="Connection6016" type="1" refreshedVersion="0" background="1">
    <dbPr connection="DRIVER={Microsoft ODBC for Oracle};UID=TATADB;pwd=tatadb;SERVER=MFMCY11G;"/>
  </connection>
  <connection id="17923" xr16:uid="{00000000-0015-0000-FFFF-FFFF02460000}" name="Connection6017" type="1" refreshedVersion="0" background="1">
    <dbPr connection="DRIVER={Microsoft ODBC for Oracle};UID=TATADB;pwd=tatadb;SERVER=MFMCY11G;"/>
  </connection>
  <connection id="17924" xr16:uid="{00000000-0015-0000-FFFF-FFFF03460000}" name="Connection6018" type="1" refreshedVersion="0" background="1">
    <dbPr connection="DRIVER={Microsoft ODBC for Oracle};UID=TATADB;pwd=tatadb;SERVER=MFMCY11G;"/>
  </connection>
  <connection id="17925" xr16:uid="{00000000-0015-0000-FFFF-FFFF04460000}" name="Connection6019" type="1" refreshedVersion="0" background="1">
    <dbPr connection="DRIVER={Microsoft ODBC for Oracle};UID=TATADB;pwd=tatadb;SERVER=MFMCY11G;"/>
  </connection>
  <connection id="17926" xr16:uid="{00000000-0015-0000-FFFF-FFFF05460000}" name="Connection602" type="1" refreshedVersion="0" background="1">
    <dbPr connection="DRIVER={Microsoft ODBC for Oracle};UID=tatadb;pwd=MADHU;SERVER=mfunddb;"/>
  </connection>
  <connection id="17927" xr16:uid="{00000000-0015-0000-FFFF-FFFF06460000}" name="Connection6020" type="1" refreshedVersion="0" background="1">
    <dbPr connection="DRIVER={Microsoft ODBC for Oracle};UID=TATADB;pwd=tatadb;SERVER=MFMCY11G;"/>
  </connection>
  <connection id="17928" xr16:uid="{00000000-0015-0000-FFFF-FFFF07460000}" name="Connection6021" type="1" refreshedVersion="0" background="1">
    <dbPr connection="DRIVER={Microsoft ODBC for Oracle};UID=TATADB;pwd=tatadb;SERVER=MFMCY11G;"/>
  </connection>
  <connection id="17929" xr16:uid="{00000000-0015-0000-FFFF-FFFF08460000}" name="Connection6022" type="1" refreshedVersion="0" background="1">
    <dbPr connection="DRIVER={Microsoft ODBC for Oracle};UID=TATADB;pwd=tatadb;SERVER=MFMCY11G;"/>
  </connection>
  <connection id="17930" xr16:uid="{00000000-0015-0000-FFFF-FFFF09460000}" name="Connection6023" type="1" refreshedVersion="0" background="1">
    <dbPr connection="DRIVER={Microsoft ODBC for Oracle};UID=TATADB;pwd=tatadb;SERVER=MFMCY11G;"/>
  </connection>
  <connection id="17931" xr16:uid="{00000000-0015-0000-FFFF-FFFF0A460000}" name="Connection6024" type="1" refreshedVersion="0" background="1">
    <dbPr connection="DRIVER={Microsoft ODBC for Oracle};UID=TATADB;pwd=tatadb;SERVER=MFMCY11G;"/>
  </connection>
  <connection id="17932" xr16:uid="{00000000-0015-0000-FFFF-FFFF0B460000}" name="Connection6025" type="1" refreshedVersion="0" background="1">
    <dbPr connection="DRIVER={Microsoft ODBC for Oracle};UID=TATADB;pwd=tatadb;SERVER=MFMCY11G;"/>
  </connection>
  <connection id="17933" xr16:uid="{00000000-0015-0000-FFFF-FFFF0C460000}" name="Connection6026" type="1" refreshedVersion="0" background="1">
    <dbPr connection="DRIVER={Microsoft ODBC for Oracle};UID=TATADB;pwd=tatadb;SERVER=MFMCY11G;"/>
  </connection>
  <connection id="17934" xr16:uid="{00000000-0015-0000-FFFF-FFFF0D460000}" name="Connection6027" type="1" refreshedVersion="0" background="1">
    <dbPr connection="DRIVER={Microsoft ODBC for Oracle};UID=TATADB;pwd=tatadb;SERVER=MFMCY11G;"/>
  </connection>
  <connection id="17935" xr16:uid="{00000000-0015-0000-FFFF-FFFF0E460000}" name="Connection6028" type="1" refreshedVersion="0" background="1">
    <dbPr connection="DRIVER={Microsoft ODBC for Oracle};UID=TATADB;pwd=tatadb;SERVER=MFMCY11G;"/>
  </connection>
  <connection id="17936" xr16:uid="{00000000-0015-0000-FFFF-FFFF0F460000}" name="Connection6029" type="1" refreshedVersion="0" background="1">
    <dbPr connection="DRIVER={Microsoft ODBC for Oracle};UID=TATADB;pwd=tatadb;SERVER=MFMCY11G;"/>
  </connection>
  <connection id="17937" xr16:uid="{00000000-0015-0000-FFFF-FFFF10460000}" name="Connection603" type="1" refreshedVersion="0" background="1">
    <dbPr connection="DRIVER={Microsoft ODBC for Oracle};UID=tatadb;pwd=MADHU;SERVER=mfunddb;"/>
  </connection>
  <connection id="17938" xr16:uid="{00000000-0015-0000-FFFF-FFFF11460000}" name="Connection6030" type="1" refreshedVersion="0" background="1">
    <dbPr connection="DRIVER={Microsoft ODBC for Oracle};UID=TATADB;pwd=tatadb;SERVER=MFMCY11G;"/>
  </connection>
  <connection id="17939" xr16:uid="{00000000-0015-0000-FFFF-FFFF12460000}" name="Connection6031" type="1" refreshedVersion="0" background="1">
    <dbPr connection="DRIVER={Microsoft ODBC for Oracle};UID=TATADB;pwd=tatadb;SERVER=MFMCY11G;"/>
  </connection>
  <connection id="17940" xr16:uid="{00000000-0015-0000-FFFF-FFFF13460000}" name="Connection6032" type="1" refreshedVersion="0" background="1">
    <dbPr connection="DRIVER={Microsoft ODBC for Oracle};UID=TATADB;pwd=tatadb;SERVER=MFMCY11G;"/>
  </connection>
  <connection id="17941" xr16:uid="{00000000-0015-0000-FFFF-FFFF14460000}" name="Connection6033" type="1" refreshedVersion="0" background="1">
    <dbPr connection="DRIVER={Microsoft ODBC for Oracle};UID=TATADB;pwd=tatadb;SERVER=MFMCY11G;"/>
  </connection>
  <connection id="17942" xr16:uid="{00000000-0015-0000-FFFF-FFFF15460000}" name="Connection6034" type="1" refreshedVersion="0" background="1">
    <dbPr connection="DRIVER={Microsoft ODBC for Oracle};UID=TATADB;pwd=tatadb;SERVER=MFMCY11G;"/>
  </connection>
  <connection id="17943" xr16:uid="{00000000-0015-0000-FFFF-FFFF16460000}" name="Connection6035" type="1" refreshedVersion="0" background="1">
    <dbPr connection="DRIVER={Microsoft ODBC for Oracle};UID=TATADB;pwd=tatadb;SERVER=MFMCY11G;"/>
  </connection>
  <connection id="17944" xr16:uid="{00000000-0015-0000-FFFF-FFFF17460000}" name="Connection6036" type="1" refreshedVersion="0" background="1">
    <dbPr connection="DRIVER={Microsoft ODBC for Oracle};UID=TATADB;pwd=tatadb;SERVER=MFMCY11G;"/>
  </connection>
  <connection id="17945" xr16:uid="{00000000-0015-0000-FFFF-FFFF18460000}" name="Connection6037" type="1" refreshedVersion="0" background="1">
    <dbPr connection="DRIVER={Microsoft ODBC for Oracle};UID=TATADB;pwd=tatadb;SERVER=MFMCY11G;"/>
  </connection>
  <connection id="17946" xr16:uid="{00000000-0015-0000-FFFF-FFFF19460000}" name="Connection6038" type="1" refreshedVersion="0" background="1">
    <dbPr connection="DRIVER={Microsoft ODBC for Oracle};UID=TATADB;pwd=tatadb;SERVER=MFMCY11G;"/>
  </connection>
  <connection id="17947" xr16:uid="{00000000-0015-0000-FFFF-FFFF1A460000}" name="Connection6039" type="1" refreshedVersion="0" background="1">
    <dbPr connection="DRIVER={Microsoft ODBC for Oracle};UID=TATADB;pwd=tatadb;SERVER=MFMCY11G;"/>
  </connection>
  <connection id="17948" xr16:uid="{00000000-0015-0000-FFFF-FFFF1B460000}" name="Connection604" type="1" refreshedVersion="0" background="1">
    <dbPr connection="DRIVER={Microsoft ODBC for Oracle};UID=tatadb;pwd=MADHU;SERVER=mfunddb;"/>
  </connection>
  <connection id="17949" xr16:uid="{00000000-0015-0000-FFFF-FFFF1C460000}" name="Connection6040" type="1" refreshedVersion="0" background="1">
    <dbPr connection="DRIVER={Microsoft ODBC for Oracle};UID=TATADB;pwd=tatadb;SERVER=MFMCY11G;"/>
  </connection>
  <connection id="17950" xr16:uid="{00000000-0015-0000-FFFF-FFFF1D460000}" name="Connection6041" type="1" refreshedVersion="0" background="1">
    <dbPr connection="DRIVER={Microsoft ODBC for Oracle};UID=TATADB;pwd=tatadb;SERVER=MFMCY11G;"/>
  </connection>
  <connection id="17951" xr16:uid="{00000000-0015-0000-FFFF-FFFF1E460000}" name="Connection6042" type="1" refreshedVersion="0" background="1">
    <dbPr connection="DRIVER={Microsoft ODBC for Oracle};UID=TATADB;pwd=tatadb;SERVER=MFMCY11G;"/>
  </connection>
  <connection id="17952" xr16:uid="{00000000-0015-0000-FFFF-FFFF1F460000}" name="Connection6043" type="1" refreshedVersion="0" background="1">
    <dbPr connection="DRIVER={Microsoft ODBC for Oracle};UID=TATADB;pwd=tatadb;SERVER=MFMCY11G;"/>
  </connection>
  <connection id="17953" xr16:uid="{00000000-0015-0000-FFFF-FFFF20460000}" name="Connection6044" type="1" refreshedVersion="0" background="1">
    <dbPr connection="DRIVER={Microsoft ODBC for Oracle};UID=TATADB;pwd=tatadb;SERVER=MFMCY11G;"/>
  </connection>
  <connection id="17954" xr16:uid="{00000000-0015-0000-FFFF-FFFF21460000}" name="Connection6045" type="1" refreshedVersion="0" background="1">
    <dbPr connection="DRIVER={Microsoft ODBC for Oracle};UID=TATADB;pwd=tatadb;SERVER=MFMCY11G;"/>
  </connection>
  <connection id="17955" xr16:uid="{00000000-0015-0000-FFFF-FFFF22460000}" name="Connection6046" type="1" refreshedVersion="0" background="1">
    <dbPr connection="DRIVER={Microsoft ODBC for Oracle};UID=TATADB;pwd=tatadb;SERVER=MFMCY11G;"/>
  </connection>
  <connection id="17956" xr16:uid="{00000000-0015-0000-FFFF-FFFF23460000}" name="Connection6047" type="1" refreshedVersion="0" background="1">
    <dbPr connection="DRIVER={Microsoft ODBC for Oracle};UID=TATADB;pwd=tatadb;SERVER=MFMCY11G;"/>
  </connection>
  <connection id="17957" xr16:uid="{00000000-0015-0000-FFFF-FFFF24460000}" name="Connection6048" type="1" refreshedVersion="0" background="1">
    <dbPr connection="DRIVER={Microsoft ODBC for Oracle};UID=TATADB;pwd=tatadb;SERVER=MFMCY11G;"/>
  </connection>
  <connection id="17958" xr16:uid="{00000000-0015-0000-FFFF-FFFF25460000}" name="Connection6049" type="1" refreshedVersion="0" background="1">
    <dbPr connection="DRIVER={Microsoft ODBC for Oracle};UID=TATADB;pwd=tatadb;SERVER=MFMCY11G;"/>
  </connection>
  <connection id="17959" xr16:uid="{00000000-0015-0000-FFFF-FFFF26460000}" name="Connection605" type="1" refreshedVersion="0" background="1">
    <dbPr connection="DRIVER={Microsoft ODBC for Oracle};UID=tatadb;pwd=MADHU;SERVER=mfunddb;"/>
  </connection>
  <connection id="17960" xr16:uid="{00000000-0015-0000-FFFF-FFFF27460000}" name="Connection6050" type="1" refreshedVersion="0" background="1">
    <dbPr connection="DRIVER={Microsoft ODBC for Oracle};UID=TATADB;pwd=tatadb;SERVER=MFMCY11G;"/>
  </connection>
  <connection id="17961" xr16:uid="{00000000-0015-0000-FFFF-FFFF28460000}" name="Connection6051" type="1" refreshedVersion="0" background="1">
    <dbPr connection="DRIVER={Microsoft ODBC for Oracle};UID=TATADB;pwd=tatadb;SERVER=MFMCY11G;"/>
  </connection>
  <connection id="17962" xr16:uid="{00000000-0015-0000-FFFF-FFFF29460000}" name="Connection6052" type="1" refreshedVersion="0" background="1">
    <dbPr connection="DRIVER={Microsoft ODBC for Oracle};UID=TATADB;pwd=tatadb;SERVER=MFMCY11G;"/>
  </connection>
  <connection id="17963" xr16:uid="{00000000-0015-0000-FFFF-FFFF2A460000}" name="Connection6053" type="1" refreshedVersion="0" background="1">
    <dbPr connection="DRIVER={Microsoft ODBC for Oracle};UID=TATADB;pwd=tatadb;SERVER=MFMCY11G;"/>
  </connection>
  <connection id="17964" xr16:uid="{00000000-0015-0000-FFFF-FFFF2B460000}" name="Connection6054" type="1" refreshedVersion="0" background="1">
    <dbPr connection="DRIVER={Microsoft ODBC for Oracle};UID=TATADB;pwd=tatadb;SERVER=MFMCY11G;"/>
  </connection>
  <connection id="17965" xr16:uid="{00000000-0015-0000-FFFF-FFFF2C460000}" name="Connection6055" type="1" refreshedVersion="0" background="1">
    <dbPr connection="DRIVER={Microsoft ODBC for Oracle};UID=TATADB;pwd=tatadb;SERVER=MFMCY11G;"/>
  </connection>
  <connection id="17966" xr16:uid="{00000000-0015-0000-FFFF-FFFF2D460000}" name="Connection6056" type="1" refreshedVersion="0" background="1">
    <dbPr connection="DRIVER={Microsoft ODBC for Oracle};UID=TATADB;pwd=tatadb;SERVER=MFMCY11G;"/>
  </connection>
  <connection id="17967" xr16:uid="{00000000-0015-0000-FFFF-FFFF2E460000}" name="Connection6057" type="1" refreshedVersion="0" background="1">
    <dbPr connection="DRIVER={Microsoft ODBC for Oracle};UID=TATADB;pwd=tatadb;SERVER=MFMCY11G;"/>
  </connection>
  <connection id="17968" xr16:uid="{00000000-0015-0000-FFFF-FFFF2F460000}" name="Connection6058" type="1" refreshedVersion="0" background="1">
    <dbPr connection="DRIVER={Microsoft ODBC for Oracle};UID=TATADB;pwd=tatadb;SERVER=MFMCY11G;"/>
  </connection>
  <connection id="17969" xr16:uid="{00000000-0015-0000-FFFF-FFFF30460000}" name="Connection6059" type="1" refreshedVersion="0" background="1">
    <dbPr connection="DRIVER={Microsoft ODBC for Oracle};UID=TATADB;pwd=tatadb;SERVER=MFMCY11G;"/>
  </connection>
  <connection id="17970" xr16:uid="{00000000-0015-0000-FFFF-FFFF31460000}" name="Connection606" type="1" refreshedVersion="0" background="1">
    <dbPr connection="DRIVER={Microsoft ODBC for Oracle};UID=tatadb;pwd=MADHU;SERVER=mfunddb;"/>
  </connection>
  <connection id="17971" xr16:uid="{00000000-0015-0000-FFFF-FFFF32460000}" name="Connection6060" type="1" refreshedVersion="0" background="1">
    <dbPr connection="DRIVER={Microsoft ODBC for Oracle};UID=TATADB;pwd=tatadb;SERVER=MFMCY11G;"/>
  </connection>
  <connection id="17972" xr16:uid="{00000000-0015-0000-FFFF-FFFF33460000}" name="Connection6061" type="1" refreshedVersion="0" background="1">
    <dbPr connection="DRIVER={Microsoft ODBC for Oracle};UID=TATADB;pwd=tatadb;SERVER=MFMCY11G;"/>
  </connection>
  <connection id="17973" xr16:uid="{00000000-0015-0000-FFFF-FFFF34460000}" name="Connection6062" type="1" refreshedVersion="0" background="1">
    <dbPr connection="DRIVER={Microsoft ODBC for Oracle};UID=TATADB;pwd=tatadb;SERVER=MFMCY11G;"/>
  </connection>
  <connection id="17974" xr16:uid="{00000000-0015-0000-FFFF-FFFF35460000}" name="Connection6063" type="1" refreshedVersion="0" background="1">
    <dbPr connection="DRIVER={Microsoft ODBC for Oracle};UID=TATADB;pwd=tatadb;SERVER=MFMCY11G;"/>
  </connection>
  <connection id="17975" xr16:uid="{00000000-0015-0000-FFFF-FFFF36460000}" name="Connection6064" type="1" refreshedVersion="0" background="1">
    <dbPr connection="DRIVER={Microsoft ODBC for Oracle};UID=TATADB;pwd=tatadb;SERVER=MFMCY11G;"/>
  </connection>
  <connection id="17976" xr16:uid="{00000000-0015-0000-FFFF-FFFF37460000}" name="Connection6065" type="1" refreshedVersion="0" background="1">
    <dbPr connection="DRIVER={Microsoft ODBC for Oracle};UID=TATADB;pwd=tatadb;SERVER=MFMCY11G;"/>
  </connection>
  <connection id="17977" xr16:uid="{00000000-0015-0000-FFFF-FFFF38460000}" name="Connection6066" type="1" refreshedVersion="0" background="1">
    <dbPr connection="DRIVER={Microsoft ODBC for Oracle};UID=TATADB;pwd=tatadb;SERVER=MFMCY11G;"/>
  </connection>
  <connection id="17978" xr16:uid="{00000000-0015-0000-FFFF-FFFF39460000}" name="Connection6067" type="1" refreshedVersion="0" background="1">
    <dbPr connection="DRIVER={Microsoft ODBC for Oracle};UID=TATADB;pwd=tatadb;SERVER=MFMCY11G;"/>
  </connection>
  <connection id="17979" xr16:uid="{00000000-0015-0000-FFFF-FFFF3A460000}" name="Connection6068" type="1" refreshedVersion="0" background="1">
    <dbPr connection="DRIVER={Microsoft ODBC for Oracle};UID=TATADB;pwd=tatadb;SERVER=MFMCY11G;"/>
  </connection>
  <connection id="17980" xr16:uid="{00000000-0015-0000-FFFF-FFFF3B460000}" name="Connection6069" type="1" refreshedVersion="0" background="1">
    <dbPr connection="DRIVER={Microsoft ODBC for Oracle};UID=TATADB;pwd=tatadb;SERVER=MFMCY11G;"/>
  </connection>
  <connection id="17981" xr16:uid="{00000000-0015-0000-FFFF-FFFF3C460000}" name="Connection607" type="1" refreshedVersion="0" background="1">
    <dbPr connection="DRIVER={Microsoft ODBC for Oracle};UID=tatadb;pwd=MADHU;SERVER=mfunddb;"/>
  </connection>
  <connection id="17982" xr16:uid="{00000000-0015-0000-FFFF-FFFF3D460000}" name="Connection6070" type="1" refreshedVersion="0" background="1">
    <dbPr connection="DRIVER={Microsoft ODBC for Oracle};UID=TATADB;pwd=tatadb;SERVER=MFMCY11G;"/>
  </connection>
  <connection id="17983" xr16:uid="{00000000-0015-0000-FFFF-FFFF3E460000}" name="Connection6071" type="1" refreshedVersion="0" background="1">
    <dbPr connection="DRIVER={Microsoft ODBC for Oracle};UID=TATADB;pwd=tatadb;SERVER=MFMCY11G;"/>
  </connection>
  <connection id="17984" xr16:uid="{00000000-0015-0000-FFFF-FFFF3F460000}" name="Connection6072" type="1" refreshedVersion="0" background="1">
    <dbPr connection="DRIVER={Microsoft ODBC for Oracle};UID=TATADB;pwd=tatadb;SERVER=MFMCY11G;"/>
  </connection>
  <connection id="17985" xr16:uid="{00000000-0015-0000-FFFF-FFFF40460000}" name="Connection6073" type="1" refreshedVersion="0" background="1">
    <dbPr connection="DRIVER={Microsoft ODBC for Oracle};UID=TATADB;pwd=tatadb;SERVER=MFMCY11G;"/>
  </connection>
  <connection id="17986" xr16:uid="{00000000-0015-0000-FFFF-FFFF41460000}" name="Connection6074" type="1" refreshedVersion="0" background="1">
    <dbPr connection="DRIVER={Microsoft ODBC for Oracle};UID=TATADB;pwd=tatadb;SERVER=MFMCY11G;"/>
  </connection>
  <connection id="17987" xr16:uid="{00000000-0015-0000-FFFF-FFFF42460000}" name="Connection6075" type="1" refreshedVersion="0" background="1">
    <dbPr connection="DRIVER={Microsoft ODBC for Oracle};UID=TATADB;pwd=tatadb;SERVER=MFMCY11G;"/>
  </connection>
  <connection id="17988" xr16:uid="{00000000-0015-0000-FFFF-FFFF43460000}" name="Connection6076" type="1" refreshedVersion="0" background="1">
    <dbPr connection="DRIVER={Microsoft ODBC for Oracle};UID=TATADB;pwd=tatadb;SERVER=MFMCY11G;"/>
  </connection>
  <connection id="17989" xr16:uid="{00000000-0015-0000-FFFF-FFFF44460000}" name="Connection6077" type="1" refreshedVersion="0" background="1">
    <dbPr connection="DRIVER={Microsoft ODBC for Oracle};UID=TATADB;pwd=tatadb;SERVER=MFMCY11G;"/>
  </connection>
  <connection id="17990" xr16:uid="{00000000-0015-0000-FFFF-FFFF45460000}" name="Connection6078" type="1" refreshedVersion="0" background="1">
    <dbPr connection="DRIVER={Microsoft ODBC for Oracle};UID=TATADB;pwd=tatadb;SERVER=MFMCY11G;"/>
  </connection>
  <connection id="17991" xr16:uid="{00000000-0015-0000-FFFF-FFFF46460000}" name="Connection6079" type="1" refreshedVersion="0" background="1">
    <dbPr connection="DRIVER={Microsoft ODBC for Oracle};UID=TATADB;pwd=tatadb;SERVER=MFMCY11G;"/>
  </connection>
  <connection id="17992" xr16:uid="{00000000-0015-0000-FFFF-FFFF47460000}" name="Connection608" type="1" refreshedVersion="0" background="1">
    <dbPr connection="DRIVER={Microsoft ODBC for Oracle};UID=tatadb;pwd=MADHU;SERVER=mfunddb;"/>
  </connection>
  <connection id="17993" xr16:uid="{00000000-0015-0000-FFFF-FFFF48460000}" name="Connection6080" type="1" refreshedVersion="0" background="1">
    <dbPr connection="DRIVER={Microsoft ODBC for Oracle};UID=TATADB;pwd=tatadb;SERVER=MFMCY11G;"/>
  </connection>
  <connection id="17994" xr16:uid="{00000000-0015-0000-FFFF-FFFF49460000}" name="Connection6081" type="1" refreshedVersion="0" background="1">
    <dbPr connection="DRIVER={Microsoft ODBC for Oracle};UID=TATADB;pwd=tatadb;SERVER=MFMCY11G;"/>
  </connection>
  <connection id="17995" xr16:uid="{00000000-0015-0000-FFFF-FFFF4A460000}" name="Connection6082" type="1" refreshedVersion="0" background="1">
    <dbPr connection="DRIVER={Microsoft ODBC for Oracle};UID=TATADB;pwd=tatadb;SERVER=MFMCY11G;"/>
  </connection>
  <connection id="17996" xr16:uid="{00000000-0015-0000-FFFF-FFFF4B460000}" name="Connection6083" type="1" refreshedVersion="0" background="1">
    <dbPr connection="DRIVER={Microsoft ODBC for Oracle};UID=TATADB;pwd=tatadb;SERVER=MFMCY11G;"/>
  </connection>
  <connection id="17997" xr16:uid="{00000000-0015-0000-FFFF-FFFF4C460000}" name="Connection6084" type="1" refreshedVersion="0" background="1">
    <dbPr connection="DRIVER={Microsoft ODBC for Oracle};UID=TATADB;pwd=tatadb;SERVER=MFMCY11G;"/>
  </connection>
  <connection id="17998" xr16:uid="{00000000-0015-0000-FFFF-FFFF4D460000}" name="Connection6085" type="1" refreshedVersion="0" background="1">
    <dbPr connection="DRIVER={Microsoft ODBC for Oracle};UID=TATADB;pwd=tatadb;SERVER=MFMCY11G;"/>
  </connection>
  <connection id="17999" xr16:uid="{00000000-0015-0000-FFFF-FFFF4E460000}" name="Connection6086" type="1" refreshedVersion="0" background="1">
    <dbPr connection="DRIVER={Microsoft ODBC for Oracle};UID=TATADB;pwd=tatadb;SERVER=MFMCY11G;"/>
  </connection>
  <connection id="18000" xr16:uid="{00000000-0015-0000-FFFF-FFFF4F460000}" name="Connection6087" type="1" refreshedVersion="0" background="1">
    <dbPr connection="DRIVER={Microsoft ODBC for Oracle};UID=TATADB;pwd=tatadb;SERVER=MFMCY11G;"/>
  </connection>
  <connection id="18001" xr16:uid="{00000000-0015-0000-FFFF-FFFF50460000}" name="Connection6088" type="1" refreshedVersion="0" background="1">
    <dbPr connection="DRIVER={Microsoft ODBC for Oracle};UID=TATADB;pwd=tatadb;SERVER=MFMCY11G;"/>
  </connection>
  <connection id="18002" xr16:uid="{00000000-0015-0000-FFFF-FFFF51460000}" name="Connection6089" type="1" refreshedVersion="0" background="1">
    <dbPr connection="DRIVER={Microsoft ODBC for Oracle};UID=TATADB;pwd=tatadb;SERVER=MFMCY11G;"/>
  </connection>
  <connection id="18003" xr16:uid="{00000000-0015-0000-FFFF-FFFF52460000}" name="Connection609" type="1" refreshedVersion="0" background="1">
    <dbPr connection="DRIVER={Microsoft ODBC for Oracle};UID=tatadb;pwd=MADHU;SERVER=mfunddb;"/>
  </connection>
  <connection id="18004" xr16:uid="{00000000-0015-0000-FFFF-FFFF53460000}" name="Connection6090" type="1" refreshedVersion="0" background="1">
    <dbPr connection="DRIVER={Microsoft ODBC for Oracle};UID=TATADB;pwd=tatadb;SERVER=MFMCY11G;"/>
  </connection>
  <connection id="18005" xr16:uid="{00000000-0015-0000-FFFF-FFFF54460000}" name="Connection6091" type="1" refreshedVersion="0" background="1">
    <dbPr connection="DRIVER={Microsoft ODBC for Oracle};UID=TATADB;pwd=tatadb;SERVER=MFMCY11G;"/>
  </connection>
  <connection id="18006" xr16:uid="{00000000-0015-0000-FFFF-FFFF55460000}" name="Connection6092" type="1" refreshedVersion="0" background="1">
    <dbPr connection="DRIVER={Microsoft ODBC for Oracle};UID=TATADB;pwd=tatadb;SERVER=MFMCY11G;"/>
  </connection>
  <connection id="18007" xr16:uid="{00000000-0015-0000-FFFF-FFFF56460000}" name="Connection6093" type="1" refreshedVersion="0" background="1">
    <dbPr connection="DRIVER={Microsoft ODBC for Oracle};UID=TATADB;pwd=tatadb;SERVER=MFMCY11G;"/>
  </connection>
  <connection id="18008" xr16:uid="{00000000-0015-0000-FFFF-FFFF57460000}" name="Connection6094" type="1" refreshedVersion="0" background="1">
    <dbPr connection="DRIVER={Microsoft ODBC for Oracle};UID=TATADB;pwd=tatadb;SERVER=MFMCY11G;"/>
  </connection>
  <connection id="18009" xr16:uid="{00000000-0015-0000-FFFF-FFFF58460000}" name="Connection6095" type="1" refreshedVersion="0" background="1">
    <dbPr connection="DRIVER={Microsoft ODBC for Oracle};UID=TATADB;pwd=tatadb;SERVER=MFMCY11G;"/>
  </connection>
  <connection id="18010" xr16:uid="{00000000-0015-0000-FFFF-FFFF59460000}" name="Connection6096" type="1" refreshedVersion="0" background="1">
    <dbPr connection="DRIVER={Microsoft ODBC for Oracle};UID=TATADB;pwd=tatadb;SERVER=MFMCY11G;"/>
  </connection>
  <connection id="18011" xr16:uid="{00000000-0015-0000-FFFF-FFFF5A460000}" name="Connection6097" type="1" refreshedVersion="0" background="1">
    <dbPr connection="DRIVER={Microsoft ODBC for Oracle};UID=TATADB;pwd=tatadb;SERVER=MFMCY11G;"/>
  </connection>
  <connection id="18012" xr16:uid="{00000000-0015-0000-FFFF-FFFF5B460000}" name="Connection6098" type="1" refreshedVersion="0" background="1">
    <dbPr connection="DRIVER={Microsoft ODBC for Oracle};UID=TATADB;pwd=tatadb;SERVER=MFMCY11G;"/>
  </connection>
  <connection id="18013" xr16:uid="{00000000-0015-0000-FFFF-FFFF5C460000}" name="Connection6099" type="1" refreshedVersion="0" background="1">
    <dbPr connection="DRIVER={Microsoft ODBC for Oracle};UID=TATADB;pwd=tatadb;SERVER=MFMCY11G;"/>
  </connection>
  <connection id="18014" xr16:uid="{00000000-0015-0000-FFFF-FFFF5D460000}" name="Connection61" type="1" refreshedVersion="0" background="1">
    <dbPr connection="DRIVER={Microsoft ODBC for Oracle};UID=tatadb;pwd=MADHU;SERVER=mfunddb;"/>
  </connection>
  <connection id="18015" xr16:uid="{00000000-0015-0000-FFFF-FFFF5E460000}" name="Connection610" type="1" refreshedVersion="0" background="1">
    <dbPr connection="DRIVER={Microsoft ODBC for Oracle};UID=tatadb;pwd=MADHU;SERVER=mfunddb;"/>
  </connection>
  <connection id="18016" xr16:uid="{00000000-0015-0000-FFFF-FFFF5F460000}" name="Connection6100" type="1" refreshedVersion="0" background="1">
    <dbPr connection="DRIVER={Microsoft ODBC for Oracle};UID=TATADB;pwd=tatadb;SERVER=MFMCY11G;"/>
  </connection>
  <connection id="18017" xr16:uid="{00000000-0015-0000-FFFF-FFFF60460000}" name="Connection6101" type="1" refreshedVersion="0" background="1">
    <dbPr connection="DRIVER={Microsoft ODBC for Oracle};UID=TATADB;pwd=tatadb;SERVER=MFMCY11G;"/>
  </connection>
  <connection id="18018" xr16:uid="{00000000-0015-0000-FFFF-FFFF61460000}" name="Connection6102" type="1" refreshedVersion="0" background="1">
    <dbPr connection="DRIVER={Microsoft ODBC for Oracle};UID=TATADB;pwd=tatadb;SERVER=MFMCY11G;"/>
  </connection>
  <connection id="18019" xr16:uid="{00000000-0015-0000-FFFF-FFFF62460000}" name="Connection6103" type="1" refreshedVersion="0" background="1">
    <dbPr connection="DRIVER={Microsoft ODBC for Oracle};UID=TATADB;pwd=tatadb;SERVER=MFMCY11G;"/>
  </connection>
  <connection id="18020" xr16:uid="{00000000-0015-0000-FFFF-FFFF63460000}" name="Connection6104" type="1" refreshedVersion="0" background="1">
    <dbPr connection="DRIVER={Microsoft ODBC for Oracle};UID=TATADB;pwd=tatadb;SERVER=MFMCY11G;"/>
  </connection>
  <connection id="18021" xr16:uid="{00000000-0015-0000-FFFF-FFFF64460000}" name="Connection6105" type="1" refreshedVersion="0" background="1">
    <dbPr connection="DRIVER={Microsoft ODBC for Oracle};UID=TATADB;pwd=tatadb;SERVER=MFMCY11G;"/>
  </connection>
  <connection id="18022" xr16:uid="{00000000-0015-0000-FFFF-FFFF65460000}" name="Connection6106" type="1" refreshedVersion="0" background="1">
    <dbPr connection="DRIVER={Microsoft ODBC for Oracle};UID=TATADB;pwd=tatadb;SERVER=MFMCY11G;"/>
  </connection>
  <connection id="18023" xr16:uid="{00000000-0015-0000-FFFF-FFFF66460000}" name="Connection6107" type="1" refreshedVersion="0" background="1">
    <dbPr connection="DRIVER={Microsoft ODBC for Oracle};UID=TATADB;pwd=tatadb;SERVER=MFMCY11G;"/>
  </connection>
  <connection id="18024" xr16:uid="{00000000-0015-0000-FFFF-FFFF67460000}" name="Connection6108" type="1" refreshedVersion="0" background="1">
    <dbPr connection="DRIVER={Microsoft ODBC for Oracle};UID=TATADB;pwd=tatadb;SERVER=MFMCY11G;"/>
  </connection>
  <connection id="18025" xr16:uid="{00000000-0015-0000-FFFF-FFFF68460000}" name="Connection6109" type="1" refreshedVersion="0" background="1">
    <dbPr connection="DRIVER={Microsoft ODBC for Oracle};UID=TATADB;pwd=tatadb;SERVER=MFMCY11G;"/>
  </connection>
  <connection id="18026" xr16:uid="{00000000-0015-0000-FFFF-FFFF69460000}" name="Connection611" type="1" refreshedVersion="0" background="1">
    <dbPr connection="DRIVER={Microsoft ODBC for Oracle};UID=TATADB;pwd=tatadb;SERVER=MFMCY11G;"/>
  </connection>
  <connection id="18027" xr16:uid="{00000000-0015-0000-FFFF-FFFF6A460000}" name="Connection6110" type="1" refreshedVersion="0" background="1">
    <dbPr connection="DRIVER={Microsoft ODBC for Oracle};UID=TATADB;pwd=tatadb;SERVER=MFMCY11G;"/>
  </connection>
  <connection id="18028" xr16:uid="{00000000-0015-0000-FFFF-FFFF6B460000}" name="Connection6111" type="1" refreshedVersion="0" background="1">
    <dbPr connection="DRIVER={Microsoft ODBC for Oracle};UID=TATADB;pwd=tatadb;SERVER=MFMCY11G;"/>
  </connection>
  <connection id="18029" xr16:uid="{00000000-0015-0000-FFFF-FFFF6C460000}" name="Connection6112" type="1" refreshedVersion="0" background="1">
    <dbPr connection="DRIVER={Microsoft ODBC for Oracle};UID=TATADB;pwd=tatadb;SERVER=MFMCY11G;"/>
  </connection>
  <connection id="18030" xr16:uid="{00000000-0015-0000-FFFF-FFFF6D460000}" name="Connection6113" type="1" refreshedVersion="0" background="1">
    <dbPr connection="DRIVER={Microsoft ODBC for Oracle};UID=TATADB;pwd=tatadb;SERVER=MFMCY11G;"/>
  </connection>
  <connection id="18031" xr16:uid="{00000000-0015-0000-FFFF-FFFF6E460000}" name="Connection6114" type="1" refreshedVersion="0" background="1">
    <dbPr connection="DRIVER={Microsoft ODBC for Oracle};UID=TATADB;pwd=tatadb;SERVER=MFMCY11G;"/>
  </connection>
  <connection id="18032" xr16:uid="{00000000-0015-0000-FFFF-FFFF6F460000}" name="Connection6115" type="1" refreshedVersion="0" background="1">
    <dbPr connection="DRIVER={Microsoft ODBC for Oracle};UID=TATADB;pwd=tatadb;SERVER=MFMCY11G;"/>
  </connection>
  <connection id="18033" xr16:uid="{00000000-0015-0000-FFFF-FFFF70460000}" name="Connection6116" type="1" refreshedVersion="0" background="1">
    <dbPr connection="DRIVER={Microsoft ODBC for Oracle};UID=TATADB;pwd=tatadb;SERVER=MFMCY11G;"/>
  </connection>
  <connection id="18034" xr16:uid="{00000000-0015-0000-FFFF-FFFF71460000}" name="Connection6117" type="1" refreshedVersion="0" background="1">
    <dbPr connection="DRIVER={Microsoft ODBC for Oracle};UID=TATADB;pwd=tatadb;SERVER=MFMCY11G;"/>
  </connection>
  <connection id="18035" xr16:uid="{00000000-0015-0000-FFFF-FFFF72460000}" name="Connection6118" type="1" refreshedVersion="0" background="1">
    <dbPr connection="DRIVER={Microsoft ODBC for Oracle};UID=TATADB;pwd=tatadb;SERVER=MFMCY11G;"/>
  </connection>
  <connection id="18036" xr16:uid="{00000000-0015-0000-FFFF-FFFF73460000}" name="Connection6119" type="1" refreshedVersion="0" background="1">
    <dbPr connection="DRIVER={Microsoft ODBC for Oracle};UID=TATADB;pwd=tatadb;SERVER=MFMCY11G;"/>
  </connection>
  <connection id="18037" xr16:uid="{00000000-0015-0000-FFFF-FFFF74460000}" name="Connection612" type="1" refreshedVersion="0" background="1">
    <dbPr connection="DRIVER={Microsoft ODBC for Oracle};UID=tatadb;pwd=MADHU;SERVER=mfunddb;"/>
  </connection>
  <connection id="18038" xr16:uid="{00000000-0015-0000-FFFF-FFFF75460000}" name="Connection6120" type="1" refreshedVersion="0" background="1">
    <dbPr connection="DRIVER={Microsoft ODBC for Oracle};UID=TATADB;pwd=tatadb;SERVER=MFMCY11G;"/>
  </connection>
  <connection id="18039" xr16:uid="{00000000-0015-0000-FFFF-FFFF76460000}" name="Connection6121" type="1" refreshedVersion="0" background="1">
    <dbPr connection="DRIVER={Microsoft ODBC for Oracle};UID=TATADB;pwd=tatadb;SERVER=MFMCY11G;"/>
  </connection>
  <connection id="18040" xr16:uid="{00000000-0015-0000-FFFF-FFFF77460000}" name="Connection6122" type="1" refreshedVersion="0" background="1">
    <dbPr connection="DRIVER={Microsoft ODBC for Oracle};UID=TATADB;pwd=tatadb;SERVER=MFMCY11G;"/>
  </connection>
  <connection id="18041" xr16:uid="{00000000-0015-0000-FFFF-FFFF78460000}" name="Connection6123" type="1" refreshedVersion="0" background="1">
    <dbPr connection="DRIVER={Microsoft ODBC for Oracle};UID=TATADB;pwd=tatadb;SERVER=MFMCY11G;"/>
  </connection>
  <connection id="18042" xr16:uid="{00000000-0015-0000-FFFF-FFFF79460000}" name="Connection6124" type="1" refreshedVersion="0" background="1">
    <dbPr connection="DRIVER={Microsoft ODBC for Oracle};UID=TATADB;pwd=tatadb;SERVER=MFMCY11G;"/>
  </connection>
  <connection id="18043" xr16:uid="{00000000-0015-0000-FFFF-FFFF7A460000}" name="Connection6125" type="1" refreshedVersion="0" background="1">
    <dbPr connection="DRIVER={Microsoft ODBC for Oracle};UID=TATADB;pwd=tatadb;SERVER=MFMCY11G;"/>
  </connection>
  <connection id="18044" xr16:uid="{00000000-0015-0000-FFFF-FFFF7B460000}" name="Connection6126" type="1" refreshedVersion="0" background="1">
    <dbPr connection="DRIVER={Microsoft ODBC for Oracle};UID=TATADB;pwd=tatadb;SERVER=MFMCY11G;"/>
  </connection>
  <connection id="18045" xr16:uid="{00000000-0015-0000-FFFF-FFFF7C460000}" name="Connection6127" type="1" refreshedVersion="0" background="1">
    <dbPr connection="DRIVER={Microsoft ODBC for Oracle};UID=TATADB;pwd=tatadb;SERVER=MFMCY11G;"/>
  </connection>
  <connection id="18046" xr16:uid="{00000000-0015-0000-FFFF-FFFF7D460000}" name="Connection6128" type="1" refreshedVersion="0" background="1">
    <dbPr connection="DRIVER={Microsoft ODBC for Oracle};UID=TATADB;pwd=tatadb;SERVER=MFMCY11G;"/>
  </connection>
  <connection id="18047" xr16:uid="{00000000-0015-0000-FFFF-FFFF7E460000}" name="Connection6129" type="1" refreshedVersion="0" background="1">
    <dbPr connection="DRIVER={Microsoft ODBC for Oracle};UID=TATADB;pwd=tatadb;SERVER=MFMCY11G;"/>
  </connection>
  <connection id="18048" xr16:uid="{00000000-0015-0000-FFFF-FFFF7F460000}" name="Connection613" type="1" refreshedVersion="0" background="1">
    <dbPr connection="DRIVER={Microsoft ODBC for Oracle};UID=tatadb;pwd=MADHU;SERVER=mfunddb;"/>
  </connection>
  <connection id="18049" xr16:uid="{00000000-0015-0000-FFFF-FFFF80460000}" name="Connection6130" type="1" refreshedVersion="0" background="1">
    <dbPr connection="DRIVER={Microsoft ODBC for Oracle};UID=TATADB;pwd=tatadb;SERVER=MFMCY11G;"/>
  </connection>
  <connection id="18050" xr16:uid="{00000000-0015-0000-FFFF-FFFF81460000}" name="Connection6131" type="1" refreshedVersion="0" background="1">
    <dbPr connection="DRIVER={Microsoft ODBC for Oracle};UID=TATADB;pwd=tatadb;SERVER=MFMCY11G;"/>
  </connection>
  <connection id="18051" xr16:uid="{00000000-0015-0000-FFFF-FFFF82460000}" name="Connection6132" type="1" refreshedVersion="0" background="1">
    <dbPr connection="DRIVER={Microsoft ODBC for Oracle};UID=TATADB;pwd=tatadb;SERVER=MFMCY11G;"/>
  </connection>
  <connection id="18052" xr16:uid="{00000000-0015-0000-FFFF-FFFF83460000}" name="Connection6133" type="1" refreshedVersion="0" background="1">
    <dbPr connection="DRIVER={Microsoft ODBC for Oracle};UID=TATADB;pwd=tatadb;SERVER=MFMCY11G;"/>
  </connection>
  <connection id="18053" xr16:uid="{00000000-0015-0000-FFFF-FFFF84460000}" name="Connection6134" type="1" refreshedVersion="0" background="1">
    <dbPr connection="DRIVER={Microsoft ODBC for Oracle};UID=TATADB;pwd=tatadb;SERVER=MFMCY11G;"/>
  </connection>
  <connection id="18054" xr16:uid="{00000000-0015-0000-FFFF-FFFF85460000}" name="Connection6135" type="1" refreshedVersion="0" background="1">
    <dbPr connection="DRIVER={Microsoft ODBC for Oracle};UID=TATADB;pwd=tatadb;SERVER=MFMCY11G;"/>
  </connection>
  <connection id="18055" xr16:uid="{00000000-0015-0000-FFFF-FFFF86460000}" name="Connection6136" type="1" refreshedVersion="0" background="1">
    <dbPr connection="DRIVER={Microsoft ODBC for Oracle};UID=TATADB;pwd=tatadb;SERVER=MFMCY11G;"/>
  </connection>
  <connection id="18056" xr16:uid="{00000000-0015-0000-FFFF-FFFF87460000}" name="Connection6137" type="1" refreshedVersion="0" background="1">
    <dbPr connection="DRIVER={Microsoft ODBC for Oracle};UID=TATADB;pwd=tatadb;SERVER=MFMCY11G;"/>
  </connection>
  <connection id="18057" xr16:uid="{00000000-0015-0000-FFFF-FFFF88460000}" name="Connection6138" type="1" refreshedVersion="0" background="1">
    <dbPr connection="DRIVER={Microsoft ODBC for Oracle};UID=TATADB;pwd=tatadb;SERVER=MFMCY11G;"/>
  </connection>
  <connection id="18058" xr16:uid="{00000000-0015-0000-FFFF-FFFF89460000}" name="Connection6139" type="1" refreshedVersion="0" background="1">
    <dbPr connection="DRIVER={Microsoft ODBC for Oracle};UID=TATADB;pwd=tatadb;SERVER=MFMCY11G;"/>
  </connection>
  <connection id="18059" xr16:uid="{00000000-0015-0000-FFFF-FFFF8A460000}" name="Connection614" type="1" refreshedVersion="0" background="1">
    <dbPr connection="DRIVER={Microsoft ODBC for Oracle};UID=tatadb;pwd=MADHU;SERVER=mfunddb;"/>
  </connection>
  <connection id="18060" xr16:uid="{00000000-0015-0000-FFFF-FFFF8B460000}" name="Connection6140" type="1" refreshedVersion="0" background="1">
    <dbPr connection="DRIVER={Microsoft ODBC for Oracle};UID=TATADB;pwd=tatadb;SERVER=MFMCY11G;"/>
  </connection>
  <connection id="18061" xr16:uid="{00000000-0015-0000-FFFF-FFFF8C460000}" name="Connection6141" type="1" refreshedVersion="0" background="1">
    <dbPr connection="DRIVER={Microsoft ODBC for Oracle};UID=TATADB;pwd=tatadb;SERVER=MFMCY11G;"/>
  </connection>
  <connection id="18062" xr16:uid="{00000000-0015-0000-FFFF-FFFF8D460000}" name="Connection6142" type="1" refreshedVersion="0" background="1">
    <dbPr connection="DRIVER={Microsoft ODBC for Oracle};UID=TATADB;pwd=tatadb;SERVER=MFMCY11G;"/>
  </connection>
  <connection id="18063" xr16:uid="{00000000-0015-0000-FFFF-FFFF8E460000}" name="Connection6143" type="1" refreshedVersion="0" background="1">
    <dbPr connection="DRIVER={Microsoft ODBC for Oracle};UID=TATADB;pwd=tatadb;SERVER=MFMCY11G;"/>
  </connection>
  <connection id="18064" xr16:uid="{00000000-0015-0000-FFFF-FFFF8F460000}" name="Connection6144" type="1" refreshedVersion="0" background="1">
    <dbPr connection="DRIVER={Microsoft ODBC for Oracle};UID=TATADB;pwd=tatadb;SERVER=MFMCY11G;"/>
  </connection>
  <connection id="18065" xr16:uid="{00000000-0015-0000-FFFF-FFFF90460000}" name="Connection6145" type="1" refreshedVersion="0" background="1">
    <dbPr connection="DRIVER={Microsoft ODBC for Oracle};UID=TATADB;pwd=tatadb;SERVER=MFMCY11G;"/>
  </connection>
  <connection id="18066" xr16:uid="{00000000-0015-0000-FFFF-FFFF91460000}" name="Connection6146" type="1" refreshedVersion="0" background="1">
    <dbPr connection="DRIVER={Microsoft ODBC for Oracle};UID=TATADB;pwd=tatadb;SERVER=MFMCY11G;"/>
  </connection>
  <connection id="18067" xr16:uid="{00000000-0015-0000-FFFF-FFFF92460000}" name="Connection6147" type="1" refreshedVersion="0" background="1">
    <dbPr connection="DRIVER={Microsoft ODBC for Oracle};UID=TATADB;pwd=tatadb;SERVER=MFMCY11G;"/>
  </connection>
  <connection id="18068" xr16:uid="{00000000-0015-0000-FFFF-FFFF93460000}" name="Connection6148" type="1" refreshedVersion="0" background="1">
    <dbPr connection="DRIVER={Microsoft ODBC for Oracle};UID=TATADB;pwd=tatadb;SERVER=MFMCY11G;"/>
  </connection>
  <connection id="18069" xr16:uid="{00000000-0015-0000-FFFF-FFFF94460000}" name="Connection6149" type="1" refreshedVersion="0" background="1">
    <dbPr connection="DRIVER={Microsoft ODBC for Oracle};UID=TATADB;pwd=tatadb;SERVER=MFMCY11G;"/>
  </connection>
  <connection id="18070" xr16:uid="{00000000-0015-0000-FFFF-FFFF95460000}" name="Connection615" type="1" refreshedVersion="0" background="1">
    <dbPr connection="DRIVER={Microsoft ODBC for Oracle};UID=tatadb;pwd=MADHU;SERVER=mfunddb;"/>
  </connection>
  <connection id="18071" xr16:uid="{00000000-0015-0000-FFFF-FFFF96460000}" name="Connection6150" type="1" refreshedVersion="0" background="1">
    <dbPr connection="DRIVER={Microsoft ODBC for Oracle};UID=TATADB;pwd=tatadb;SERVER=MFMCY11G;"/>
  </connection>
  <connection id="18072" xr16:uid="{00000000-0015-0000-FFFF-FFFF97460000}" name="Connection6151" type="1" refreshedVersion="0" background="1">
    <dbPr connection="DRIVER={Microsoft ODBC for Oracle};UID=TATADB;pwd=tatadb;SERVER=MFMCY11G;"/>
  </connection>
  <connection id="18073" xr16:uid="{00000000-0015-0000-FFFF-FFFF98460000}" name="Connection6152" type="1" refreshedVersion="0" background="1">
    <dbPr connection="DRIVER={Microsoft ODBC for Oracle};UID=TATADB;pwd=tatadb;SERVER=MFMCY11G;"/>
  </connection>
  <connection id="18074" xr16:uid="{00000000-0015-0000-FFFF-FFFF99460000}" name="Connection6153" type="1" refreshedVersion="0" background="1">
    <dbPr connection="DRIVER={Microsoft ODBC for Oracle};UID=TATADB;pwd=tatadb;SERVER=MFMCY11G;"/>
  </connection>
  <connection id="18075" xr16:uid="{00000000-0015-0000-FFFF-FFFF9A460000}" name="Connection6154" type="1" refreshedVersion="0" background="1">
    <dbPr connection="DRIVER={Microsoft ODBC for Oracle};UID=TATADB;pwd=tatadb;SERVER=MFMCY11G;"/>
  </connection>
  <connection id="18076" xr16:uid="{00000000-0015-0000-FFFF-FFFF9B460000}" name="Connection6155" type="1" refreshedVersion="0" background="1">
    <dbPr connection="DRIVER={Microsoft ODBC for Oracle};UID=TATADB;pwd=tatadb;SERVER=MFMCY11G;"/>
  </connection>
  <connection id="18077" xr16:uid="{00000000-0015-0000-FFFF-FFFF9C460000}" name="Connection6156" type="1" refreshedVersion="0" background="1">
    <dbPr connection="DRIVER={Microsoft ODBC for Oracle};UID=TATADB;pwd=tatadb;SERVER=MFMCY11G;"/>
  </connection>
  <connection id="18078" xr16:uid="{00000000-0015-0000-FFFF-FFFF9D460000}" name="Connection6157" type="1" refreshedVersion="0" background="1">
    <dbPr connection="DRIVER={Microsoft ODBC for Oracle};UID=TATADB;pwd=tatadb;SERVER=MFMCY11G;"/>
  </connection>
  <connection id="18079" xr16:uid="{00000000-0015-0000-FFFF-FFFF9E460000}" name="Connection6158" type="1" refreshedVersion="0" background="1">
    <dbPr connection="DRIVER={Microsoft ODBC for Oracle};UID=TATADB;pwd=tatadb;SERVER=MFMCY11G;"/>
  </connection>
  <connection id="18080" xr16:uid="{00000000-0015-0000-FFFF-FFFF9F460000}" name="Connection6159" type="1" refreshedVersion="0" background="1">
    <dbPr connection="DRIVER={Microsoft ODBC for Oracle};UID=TATADB;pwd=tatadb;SERVER=MFMCY11G;"/>
  </connection>
  <connection id="18081" xr16:uid="{00000000-0015-0000-FFFF-FFFFA0460000}" name="Connection616" type="1" refreshedVersion="0" background="1">
    <dbPr connection="DRIVER={Microsoft ODBC for Oracle};UID=TATADB;pwd=tatadb;SERVER=MFMCY11G;"/>
  </connection>
  <connection id="18082" xr16:uid="{00000000-0015-0000-FFFF-FFFFA1460000}" name="Connection6160" type="1" refreshedVersion="0" background="1">
    <dbPr connection="DRIVER={Microsoft ODBC for Oracle};UID=TATADB;pwd=tatadb;SERVER=MFMCY11G;"/>
  </connection>
  <connection id="18083" xr16:uid="{00000000-0015-0000-FFFF-FFFFA2460000}" name="Connection6161" type="1" refreshedVersion="0" background="1">
    <dbPr connection="DRIVER={Microsoft ODBC for Oracle};UID=TATADB;pwd=tatadb;SERVER=MFMCY11G;"/>
  </connection>
  <connection id="18084" xr16:uid="{00000000-0015-0000-FFFF-FFFFA3460000}" name="Connection6162" type="1" refreshedVersion="0" background="1">
    <dbPr connection="DRIVER={Microsoft ODBC for Oracle};UID=TATADB;pwd=tatadb;SERVER=MFMCY11G;"/>
  </connection>
  <connection id="18085" xr16:uid="{00000000-0015-0000-FFFF-FFFFA4460000}" name="Connection6163" type="1" refreshedVersion="0" background="1">
    <dbPr connection="DRIVER={Microsoft ODBC for Oracle};UID=TATADB;pwd=tatadb;SERVER=MFMCY11G;"/>
  </connection>
  <connection id="18086" xr16:uid="{00000000-0015-0000-FFFF-FFFFA5460000}" name="Connection6164" type="1" refreshedVersion="0" background="1">
    <dbPr connection="DRIVER={Microsoft ODBC for Oracle};UID=TATADB;pwd=tatadb;SERVER=MFMCY11G;"/>
  </connection>
  <connection id="18087" xr16:uid="{00000000-0015-0000-FFFF-FFFFA6460000}" name="Connection6165" type="1" refreshedVersion="0" background="1">
    <dbPr connection="DRIVER={Microsoft ODBC for Oracle};UID=TATADB;pwd=tatadb;SERVER=MFMCY11G;"/>
  </connection>
  <connection id="18088" xr16:uid="{00000000-0015-0000-FFFF-FFFFA7460000}" name="Connection6166" type="1" refreshedVersion="0" background="1">
    <dbPr connection="DRIVER={Microsoft ODBC for Oracle};UID=TATADB;pwd=tatadb;SERVER=MFMCY11G;"/>
  </connection>
  <connection id="18089" xr16:uid="{00000000-0015-0000-FFFF-FFFFA8460000}" name="Connection6167" type="1" refreshedVersion="0" background="1">
    <dbPr connection="DRIVER={Microsoft ODBC for Oracle};UID=TATADB;pwd=tatadb;SERVER=MFMCY11G;"/>
  </connection>
  <connection id="18090" xr16:uid="{00000000-0015-0000-FFFF-FFFFA9460000}" name="Connection6168" type="1" refreshedVersion="0" background="1">
    <dbPr connection="DRIVER={Microsoft ODBC for Oracle};UID=TATADB;pwd=tatadb;SERVER=MFMCY11G;"/>
  </connection>
  <connection id="18091" xr16:uid="{00000000-0015-0000-FFFF-FFFFAA460000}" name="Connection6169" type="1" refreshedVersion="0" background="1">
    <dbPr connection="DRIVER={Microsoft ODBC for Oracle};UID=TATADB;pwd=tatadb;SERVER=MFMCY11G;"/>
  </connection>
  <connection id="18092" xr16:uid="{00000000-0015-0000-FFFF-FFFFAB460000}" name="Connection617" type="1" refreshedVersion="0" background="1">
    <dbPr connection="DRIVER={Microsoft ODBC for Oracle};UID=TATADB;pwd=tatadb;SERVER=MFMCY11G;"/>
  </connection>
  <connection id="18093" xr16:uid="{00000000-0015-0000-FFFF-FFFFAC460000}" name="Connection6170" type="1" refreshedVersion="0" background="1">
    <dbPr connection="DRIVER={Microsoft ODBC for Oracle};UID=TATADB;pwd=tatadb;SERVER=MFMCY11G;"/>
  </connection>
  <connection id="18094" xr16:uid="{00000000-0015-0000-FFFF-FFFFAD460000}" name="Connection6171" type="1" refreshedVersion="0" background="1">
    <dbPr connection="DRIVER={Microsoft ODBC for Oracle};UID=TATADB;pwd=tatadb;SERVER=MFMCY11G;"/>
  </connection>
  <connection id="18095" xr16:uid="{00000000-0015-0000-FFFF-FFFFAE460000}" name="Connection6172" type="1" refreshedVersion="0" background="1">
    <dbPr connection="DRIVER={Microsoft ODBC for Oracle};UID=TATADB;pwd=tatadb;SERVER=MFMCY11G;"/>
  </connection>
  <connection id="18096" xr16:uid="{00000000-0015-0000-FFFF-FFFFAF460000}" name="Connection6173" type="1" refreshedVersion="0" background="1">
    <dbPr connection="DRIVER={Microsoft ODBC for Oracle};UID=TATADB;pwd=tatadb;SERVER=MFMCY11G;"/>
  </connection>
  <connection id="18097" xr16:uid="{00000000-0015-0000-FFFF-FFFFB0460000}" name="Connection6174" type="1" refreshedVersion="0" background="1">
    <dbPr connection="DRIVER={Microsoft ODBC for Oracle};UID=TATADB;pwd=tatadb;SERVER=MFMCY11G;"/>
  </connection>
  <connection id="18098" xr16:uid="{00000000-0015-0000-FFFF-FFFFB1460000}" name="Connection6175" type="1" refreshedVersion="0" background="1">
    <dbPr connection="DRIVER={Microsoft ODBC for Oracle};UID=TATADB;pwd=tatadb;SERVER=MFMCY11G;"/>
  </connection>
  <connection id="18099" xr16:uid="{00000000-0015-0000-FFFF-FFFFB2460000}" name="Connection6176" type="1" refreshedVersion="0" background="1">
    <dbPr connection="DRIVER={Microsoft ODBC for Oracle};UID=TATADB;pwd=tatadb;SERVER=MFMCY11G;"/>
  </connection>
  <connection id="18100" xr16:uid="{00000000-0015-0000-FFFF-FFFFB3460000}" name="Connection6177" type="1" refreshedVersion="0" background="1">
    <dbPr connection="DRIVER={Microsoft ODBC for Oracle};UID=TATADB;pwd=tatadb;SERVER=MFMCY11G;"/>
  </connection>
  <connection id="18101" xr16:uid="{00000000-0015-0000-FFFF-FFFFB4460000}" name="Connection6178" type="1" refreshedVersion="0" background="1">
    <dbPr connection="DRIVER={Microsoft ODBC for Oracle};UID=TATADB;pwd=tatadb;SERVER=MFMCY11G;"/>
  </connection>
  <connection id="18102" xr16:uid="{00000000-0015-0000-FFFF-FFFFB5460000}" name="Connection6179" type="1" refreshedVersion="0" background="1">
    <dbPr connection="DRIVER={Microsoft ODBC for Oracle};UID=TATADB;pwd=tatadb;SERVER=MFMCY11G;"/>
  </connection>
  <connection id="18103" xr16:uid="{00000000-0015-0000-FFFF-FFFFB6460000}" name="Connection618" type="1" refreshedVersion="0" background="1">
    <dbPr connection="DRIVER={Microsoft ODBC for Oracle};UID=TATADB;pwd=tatadb;SERVER=MFMCY11G;"/>
  </connection>
  <connection id="18104" xr16:uid="{00000000-0015-0000-FFFF-FFFFB7460000}" name="Connection6180" type="1" refreshedVersion="0" background="1">
    <dbPr connection="DRIVER={Microsoft ODBC for Oracle};UID=TATADB;pwd=tatadb;SERVER=MFMCY11G;"/>
  </connection>
  <connection id="18105" xr16:uid="{00000000-0015-0000-FFFF-FFFFB8460000}" name="Connection6181" type="1" refreshedVersion="0" background="1">
    <dbPr connection="DRIVER={Microsoft ODBC for Oracle};UID=TATADB;pwd=tatadb;SERVER=MFMCY11G;"/>
  </connection>
  <connection id="18106" xr16:uid="{00000000-0015-0000-FFFF-FFFFB9460000}" name="Connection6182" type="1" refreshedVersion="0" background="1">
    <dbPr connection="DRIVER={Microsoft ODBC for Oracle};UID=TATADB;pwd=tatadb;SERVER=MFMCY11G;"/>
  </connection>
  <connection id="18107" xr16:uid="{00000000-0015-0000-FFFF-FFFFBA460000}" name="Connection6183" type="1" refreshedVersion="0" background="1">
    <dbPr connection="DRIVER={Microsoft ODBC for Oracle};UID=TATADB;pwd=tatadb;SERVER=MFMCY11G;"/>
  </connection>
  <connection id="18108" xr16:uid="{00000000-0015-0000-FFFF-FFFFBB460000}" name="Connection6184" type="1" refreshedVersion="0" background="1">
    <dbPr connection="DRIVER={Microsoft ODBC for Oracle};UID=TATADB;pwd=tatadb;SERVER=MFMCY11G;"/>
  </connection>
  <connection id="18109" xr16:uid="{00000000-0015-0000-FFFF-FFFFBC460000}" name="Connection6185" type="1" refreshedVersion="0" background="1">
    <dbPr connection="DRIVER={Microsoft ODBC for Oracle};UID=TATADB;pwd=tatadb;SERVER=MFMCY11G;"/>
  </connection>
  <connection id="18110" xr16:uid="{00000000-0015-0000-FFFF-FFFFBD460000}" name="Connection6186" type="1" refreshedVersion="0" background="1">
    <dbPr connection="DRIVER={Microsoft ODBC for Oracle};UID=TATADB;pwd=tatadb;SERVER=MFMCY11G;"/>
  </connection>
  <connection id="18111" xr16:uid="{00000000-0015-0000-FFFF-FFFFBE460000}" name="Connection6187" type="1" refreshedVersion="0" background="1">
    <dbPr connection="DRIVER={Microsoft ODBC for Oracle};UID=TATADB;pwd=tatadb;SERVER=MFMCY11G;"/>
  </connection>
  <connection id="18112" xr16:uid="{00000000-0015-0000-FFFF-FFFFBF460000}" name="Connection6188" type="1" refreshedVersion="0" background="1">
    <dbPr connection="DRIVER={Microsoft ODBC for Oracle};UID=TATADB;pwd=tatadb;SERVER=MFMCY11G;"/>
  </connection>
  <connection id="18113" xr16:uid="{00000000-0015-0000-FFFF-FFFFC0460000}" name="Connection6189" type="1" refreshedVersion="0" background="1">
    <dbPr connection="DRIVER={Microsoft ODBC for Oracle};UID=TATADB;pwd=tatadb;SERVER=MFMCY11G;"/>
  </connection>
  <connection id="18114" xr16:uid="{00000000-0015-0000-FFFF-FFFFC1460000}" name="Connection619" type="1" refreshedVersion="0" background="1">
    <dbPr connection="DRIVER={Microsoft ODBC for Oracle};UID=tatadb;pwd=MADHU;SERVER=mfunddb;"/>
  </connection>
  <connection id="18115" xr16:uid="{00000000-0015-0000-FFFF-FFFFC2460000}" name="Connection6190" type="1" refreshedVersion="0" background="1">
    <dbPr connection="DRIVER={Microsoft ODBC for Oracle};UID=TATADB;pwd=tatadb;SERVER=MFMCY11G;"/>
  </connection>
  <connection id="18116" xr16:uid="{00000000-0015-0000-FFFF-FFFFC3460000}" name="Connection6191" type="1" refreshedVersion="0" background="1">
    <dbPr connection="DRIVER={Microsoft ODBC for Oracle};UID=TATADB;pwd=tatadb;SERVER=MFMCY11G;"/>
  </connection>
  <connection id="18117" xr16:uid="{00000000-0015-0000-FFFF-FFFFC4460000}" name="Connection6192" type="1" refreshedVersion="0" background="1">
    <dbPr connection="DRIVER={Microsoft ODBC for Oracle};UID=TATADB;pwd=tatadb;SERVER=MFMCY11G;"/>
  </connection>
  <connection id="18118" xr16:uid="{00000000-0015-0000-FFFF-FFFFC5460000}" name="Connection6193" type="1" refreshedVersion="0" background="1">
    <dbPr connection="DRIVER={Microsoft ODBC for Oracle};UID=TATADB;pwd=tatadb;SERVER=MFMCY11G;"/>
  </connection>
  <connection id="18119" xr16:uid="{00000000-0015-0000-FFFF-FFFFC6460000}" name="Connection6194" type="1" refreshedVersion="0" background="1">
    <dbPr connection="DRIVER={Microsoft ODBC for Oracle};UID=TATADB;pwd=tatadb;SERVER=MFMCY11G;"/>
  </connection>
  <connection id="18120" xr16:uid="{00000000-0015-0000-FFFF-FFFFC7460000}" name="Connection6195" type="1" refreshedVersion="0" background="1">
    <dbPr connection="DRIVER={Microsoft ODBC for Oracle};UID=TATADB;pwd=tatadb;SERVER=MFMCY11G;"/>
  </connection>
  <connection id="18121" xr16:uid="{00000000-0015-0000-FFFF-FFFFC8460000}" name="Connection6196" type="1" refreshedVersion="0" background="1">
    <dbPr connection="DRIVER={Microsoft ODBC for Oracle};UID=TATADB;pwd=tatadb;SERVER=MFMCY11G;"/>
  </connection>
  <connection id="18122" xr16:uid="{00000000-0015-0000-FFFF-FFFFC9460000}" name="Connection6197" type="1" refreshedVersion="0" background="1">
    <dbPr connection="DRIVER={Microsoft ODBC for Oracle};UID=TATADB;pwd=tatadb;SERVER=MFMCY11G;"/>
  </connection>
  <connection id="18123" xr16:uid="{00000000-0015-0000-FFFF-FFFFCA460000}" name="Connection6198" type="1" refreshedVersion="0" background="1">
    <dbPr connection="DRIVER={Microsoft ODBC for Oracle};UID=TATADB;pwd=tatadb;SERVER=MFMCY11G;"/>
  </connection>
  <connection id="18124" xr16:uid="{00000000-0015-0000-FFFF-FFFFCB460000}" name="Connection6199" type="1" refreshedVersion="0" background="1">
    <dbPr connection="DRIVER={Microsoft ODBC for Oracle};UID=TATADB;pwd=tatadb;SERVER=MFMCY11G;"/>
  </connection>
  <connection id="18125" xr16:uid="{00000000-0015-0000-FFFF-FFFFCC460000}" name="Connection62" type="1" refreshedVersion="0" background="1">
    <dbPr connection="DRIVER={Microsoft ODBC for Oracle};UID=tatadb;pwd=MADHU;SERVER=mfunddb;"/>
  </connection>
  <connection id="18126" xr16:uid="{00000000-0015-0000-FFFF-FFFFCD460000}" name="Connection620" type="1" refreshedVersion="0" background="1">
    <dbPr connection="DRIVER={Microsoft ODBC for Oracle};UID=tatadb;pwd=MADHU;SERVER=mfunddb;"/>
  </connection>
  <connection id="18127" xr16:uid="{00000000-0015-0000-FFFF-FFFFCE460000}" name="Connection6200" type="1" refreshedVersion="0" background="1">
    <dbPr connection="DRIVER={Microsoft ODBC for Oracle};UID=TATADB;pwd=tatadb;SERVER=MFMCY11G;"/>
  </connection>
  <connection id="18128" xr16:uid="{00000000-0015-0000-FFFF-FFFFCF460000}" name="Connection6201" type="1" refreshedVersion="0" background="1">
    <dbPr connection="DRIVER={Microsoft ODBC for Oracle};UID=TATADB;pwd=tatadb;SERVER=MFMCY11G;"/>
  </connection>
  <connection id="18129" xr16:uid="{00000000-0015-0000-FFFF-FFFFD0460000}" name="Connection6202" type="1" refreshedVersion="0" background="1">
    <dbPr connection="DRIVER={Microsoft ODBC for Oracle};UID=TATADB;pwd=tatadb;SERVER=MFMCY11G;"/>
  </connection>
  <connection id="18130" xr16:uid="{00000000-0015-0000-FFFF-FFFFD1460000}" name="Connection6203" type="1" refreshedVersion="0" background="1">
    <dbPr connection="DRIVER={Microsoft ODBC for Oracle};UID=TATADB;pwd=tatadb;SERVER=MFMCY11G;"/>
  </connection>
  <connection id="18131" xr16:uid="{00000000-0015-0000-FFFF-FFFFD2460000}" name="Connection6204" type="1" refreshedVersion="0" background="1">
    <dbPr connection="DRIVER={Microsoft ODBC for Oracle};UID=TATADB;pwd=tatadb;SERVER=MFMCY11G;"/>
  </connection>
  <connection id="18132" xr16:uid="{00000000-0015-0000-FFFF-FFFFD3460000}" name="Connection6205" type="1" refreshedVersion="0" background="1">
    <dbPr connection="DRIVER={Microsoft ODBC for Oracle};UID=TATADB;pwd=tatadb;SERVER=MFMCY11G;"/>
  </connection>
  <connection id="18133" xr16:uid="{00000000-0015-0000-FFFF-FFFFD4460000}" name="Connection6206" type="1" refreshedVersion="0" background="1">
    <dbPr connection="DRIVER={Microsoft ODBC for Oracle};UID=TATADB;pwd=tatadb;SERVER=MFMCY11G;"/>
  </connection>
  <connection id="18134" xr16:uid="{00000000-0015-0000-FFFF-FFFFD5460000}" name="Connection6207" type="1" refreshedVersion="0" background="1">
    <dbPr connection="DRIVER={Microsoft ODBC for Oracle};UID=TATADB;pwd=tatadb;SERVER=MFMCY11G;"/>
  </connection>
  <connection id="18135" xr16:uid="{00000000-0015-0000-FFFF-FFFFD6460000}" name="Connection6208" type="1" refreshedVersion="0" background="1">
    <dbPr connection="DRIVER={Microsoft ODBC for Oracle};UID=TATADB;pwd=tatadb;SERVER=MFMCY11G;"/>
  </connection>
  <connection id="18136" xr16:uid="{00000000-0015-0000-FFFF-FFFFD7460000}" name="Connection6209" type="1" refreshedVersion="0" background="1">
    <dbPr connection="DRIVER={Microsoft ODBC for Oracle};UID=TATADB;pwd=tatadb;SERVER=MFMCY11G;"/>
  </connection>
  <connection id="18137" xr16:uid="{00000000-0015-0000-FFFF-FFFFD8460000}" name="Connection621" type="1" refreshedVersion="0" background="1">
    <dbPr connection="DRIVER={Microsoft ODBC for Oracle};UID=TATADB;pwd=tatadb;SERVER=MFMCY11G;"/>
  </connection>
  <connection id="18138" xr16:uid="{00000000-0015-0000-FFFF-FFFFD9460000}" name="Connection6210" type="1" refreshedVersion="0" background="1">
    <dbPr connection="DRIVER={Microsoft ODBC for Oracle};UID=TATADB;pwd=tatadb;SERVER=MFMCY11G;"/>
  </connection>
  <connection id="18139" xr16:uid="{00000000-0015-0000-FFFF-FFFFDA460000}" name="Connection6211" type="1" refreshedVersion="0" background="1">
    <dbPr connection="DRIVER={Microsoft ODBC for Oracle};UID=TATADB;pwd=tatadb;SERVER=MFMCY11G;"/>
  </connection>
  <connection id="18140" xr16:uid="{00000000-0015-0000-FFFF-FFFFDB460000}" name="Connection6212" type="1" refreshedVersion="0" background="1">
    <dbPr connection="DRIVER={Microsoft ODBC for Oracle};UID=TATADB;pwd=tatadb;SERVER=MFMCY11G;"/>
  </connection>
  <connection id="18141" xr16:uid="{00000000-0015-0000-FFFF-FFFFDC460000}" name="Connection6213" type="1" refreshedVersion="0" background="1">
    <dbPr connection="DRIVER={Microsoft ODBC for Oracle};UID=TATADB;pwd=tatadb;SERVER=MFMCY11G;"/>
  </connection>
  <connection id="18142" xr16:uid="{00000000-0015-0000-FFFF-FFFFDD460000}" name="Connection6214" type="1" refreshedVersion="0" background="1">
    <dbPr connection="DRIVER={Microsoft ODBC for Oracle};UID=TATADB;pwd=tatadb;SERVER=MFMCY11G;"/>
  </connection>
  <connection id="18143" xr16:uid="{00000000-0015-0000-FFFF-FFFFDE460000}" name="Connection6215" type="1" refreshedVersion="0" background="1">
    <dbPr connection="DRIVER={Microsoft ODBC for Oracle};UID=TATADB;pwd=tatadb;SERVER=MFMCY11G;"/>
  </connection>
  <connection id="18144" xr16:uid="{00000000-0015-0000-FFFF-FFFFDF460000}" name="Connection6216" type="1" refreshedVersion="0" background="1">
    <dbPr connection="DRIVER={Microsoft ODBC for Oracle};UID=TATADB;pwd=tatadb;SERVER=MFMCY11G;"/>
  </connection>
  <connection id="18145" xr16:uid="{00000000-0015-0000-FFFF-FFFFE0460000}" name="Connection6217" type="1" refreshedVersion="0" background="1">
    <dbPr connection="DRIVER={Microsoft ODBC for Oracle};UID=TATADB;pwd=tatadb;SERVER=MFMCY11G;"/>
  </connection>
  <connection id="18146" xr16:uid="{00000000-0015-0000-FFFF-FFFFE1460000}" name="Connection6218" type="1" refreshedVersion="0" background="1">
    <dbPr connection="DRIVER={Microsoft ODBC for Oracle};UID=TATADB;pwd=tatadb;SERVER=MFMCY11G;"/>
  </connection>
  <connection id="18147" xr16:uid="{00000000-0015-0000-FFFF-FFFFE2460000}" name="Connection6219" type="1" refreshedVersion="0" background="1">
    <dbPr connection="DRIVER={Microsoft ODBC for Oracle};UID=TATADB;pwd=tatadb;SERVER=MFMCY11G;"/>
  </connection>
  <connection id="18148" xr16:uid="{00000000-0015-0000-FFFF-FFFFE3460000}" name="Connection622" type="1" refreshedVersion="0" background="1">
    <dbPr connection="DRIVER={Microsoft ODBC for Oracle};UID=tatadb;pwd=MADHU;SERVER=mfunddb;"/>
  </connection>
  <connection id="18149" xr16:uid="{00000000-0015-0000-FFFF-FFFFE4460000}" name="Connection6220" type="1" refreshedVersion="0" background="1">
    <dbPr connection="DRIVER={Microsoft ODBC for Oracle};UID=TATADB;pwd=tatadb;SERVER=MFMCY11G;"/>
  </connection>
  <connection id="18150" xr16:uid="{00000000-0015-0000-FFFF-FFFFE5460000}" name="Connection6221" type="1" refreshedVersion="0" background="1">
    <dbPr connection="DRIVER={Microsoft ODBC for Oracle};UID=TATADB;pwd=tatadb;SERVER=MFMCY11G;"/>
  </connection>
  <connection id="18151" xr16:uid="{00000000-0015-0000-FFFF-FFFFE6460000}" name="Connection6222" type="1" refreshedVersion="0" background="1">
    <dbPr connection="DRIVER={Microsoft ODBC for Oracle};UID=TATADB;pwd=tatadb;SERVER=MFMCY11G;"/>
  </connection>
  <connection id="18152" xr16:uid="{00000000-0015-0000-FFFF-FFFFE7460000}" name="Connection6223" type="1" refreshedVersion="0" background="1">
    <dbPr connection="DRIVER={Microsoft ODBC for Oracle};UID=TATADB;pwd=tatadb;SERVER=MFMCY11G;"/>
  </connection>
  <connection id="18153" xr16:uid="{00000000-0015-0000-FFFF-FFFFE8460000}" name="Connection6224" type="1" refreshedVersion="0" background="1">
    <dbPr connection="DRIVER={Microsoft ODBC for Oracle};UID=TATADB;pwd=tatadb;SERVER=MFMCY11G;"/>
  </connection>
  <connection id="18154" xr16:uid="{00000000-0015-0000-FFFF-FFFFE9460000}" name="Connection6225" type="1" refreshedVersion="0" background="1">
    <dbPr connection="DRIVER={Microsoft ODBC for Oracle};UID=TATADB;pwd=tatadb;SERVER=MFMCY11G;"/>
  </connection>
  <connection id="18155" xr16:uid="{00000000-0015-0000-FFFF-FFFFEA460000}" name="Connection6226" type="1" refreshedVersion="0" background="1">
    <dbPr connection="DRIVER={Microsoft ODBC for Oracle};UID=TATADB;pwd=tatadb;SERVER=MFMCY11G;"/>
  </connection>
  <connection id="18156" xr16:uid="{00000000-0015-0000-FFFF-FFFFEB460000}" name="Connection6227" type="1" refreshedVersion="0" background="1">
    <dbPr connection="DRIVER={Microsoft ODBC for Oracle};UID=TATADB;pwd=tatadb;SERVER=MFMCY11G;"/>
  </connection>
  <connection id="18157" xr16:uid="{00000000-0015-0000-FFFF-FFFFEC460000}" name="Connection6228" type="1" refreshedVersion="0" background="1">
    <dbPr connection="DRIVER={Microsoft ODBC for Oracle};UID=TATADB;pwd=tatadb;SERVER=MFMCY11G;"/>
  </connection>
  <connection id="18158" xr16:uid="{00000000-0015-0000-FFFF-FFFFED460000}" name="Connection6229" type="1" refreshedVersion="0" background="1">
    <dbPr connection="DRIVER={Microsoft ODBC for Oracle};UID=TATADB;pwd=tatadb;SERVER=MFMCY11G;"/>
  </connection>
  <connection id="18159" xr16:uid="{00000000-0015-0000-FFFF-FFFFEE460000}" name="Connection623" type="1" refreshedVersion="0" background="1">
    <dbPr connection="DRIVER={Microsoft ODBC for Oracle};UID=TATADB;pwd=tatadb;SERVER=MFMCY11G;"/>
  </connection>
  <connection id="18160" xr16:uid="{00000000-0015-0000-FFFF-FFFFEF460000}" name="Connection6230" type="1" refreshedVersion="0" background="1">
    <dbPr connection="DRIVER={Microsoft ODBC for Oracle};UID=TATADB;pwd=tatadb;SERVER=MFMCY11G;"/>
  </connection>
  <connection id="18161" xr16:uid="{00000000-0015-0000-FFFF-FFFFF0460000}" name="Connection6231" type="1" refreshedVersion="0" background="1">
    <dbPr connection="DRIVER={Microsoft ODBC for Oracle};UID=TATADB;pwd=tatadb;SERVER=MFMCY11G;"/>
  </connection>
  <connection id="18162" xr16:uid="{00000000-0015-0000-FFFF-FFFFF1460000}" name="Connection6232" type="1" refreshedVersion="0" background="1">
    <dbPr connection="DRIVER={Microsoft ODBC for Oracle};UID=TATADB;pwd=tatadb;SERVER=MFMCY11G;"/>
  </connection>
  <connection id="18163" xr16:uid="{00000000-0015-0000-FFFF-FFFFF2460000}" name="Connection6233" type="1" refreshedVersion="0" background="1">
    <dbPr connection="DRIVER={Microsoft ODBC for Oracle};UID=TATADB;pwd=tatadb;SERVER=MFMCY11G;"/>
  </connection>
  <connection id="18164" xr16:uid="{00000000-0015-0000-FFFF-FFFFF3460000}" name="Connection6234" type="1" refreshedVersion="0" background="1">
    <dbPr connection="DRIVER={Microsoft ODBC for Oracle};UID=TATADB;pwd=tatadb;SERVER=MFMCY11G;"/>
  </connection>
  <connection id="18165" xr16:uid="{00000000-0015-0000-FFFF-FFFFF4460000}" name="Connection6235" type="1" refreshedVersion="0" background="1">
    <dbPr connection="DRIVER={Microsoft ODBC for Oracle};UID=TATADB;pwd=tatadb;SERVER=MFMCY11G;"/>
  </connection>
  <connection id="18166" xr16:uid="{00000000-0015-0000-FFFF-FFFFF5460000}" name="Connection6236" type="1" refreshedVersion="0" background="1">
    <dbPr connection="DRIVER={Microsoft ODBC for Oracle};UID=TATADB;pwd=tatadb;SERVER=MFMCY11G;"/>
  </connection>
  <connection id="18167" xr16:uid="{00000000-0015-0000-FFFF-FFFFF6460000}" name="Connection6237" type="1" refreshedVersion="0" background="1">
    <dbPr connection="DRIVER={Microsoft ODBC for Oracle};UID=TATADB;pwd=tatadb;SERVER=MFMCY11G;"/>
  </connection>
  <connection id="18168" xr16:uid="{00000000-0015-0000-FFFF-FFFFF7460000}" name="Connection6238" type="1" refreshedVersion="0" background="1">
    <dbPr connection="DRIVER={Microsoft ODBC for Oracle};UID=TATADB;pwd=tatadb;SERVER=MFMCY11G;"/>
  </connection>
  <connection id="18169" xr16:uid="{00000000-0015-0000-FFFF-FFFFF8460000}" name="Connection6239" type="1" refreshedVersion="0" background="1">
    <dbPr connection="DRIVER={Microsoft ODBC for Oracle};UID=TATADB;pwd=tatadb;SERVER=MFMCY11G;"/>
  </connection>
  <connection id="18170" xr16:uid="{00000000-0015-0000-FFFF-FFFFF9460000}" name="Connection624" type="1" refreshedVersion="0" background="1">
    <dbPr connection="DRIVER={Microsoft ODBC for Oracle};UID=TATADB;pwd=tatadb;SERVER=MFMCY11G;"/>
  </connection>
  <connection id="18171" xr16:uid="{00000000-0015-0000-FFFF-FFFFFA460000}" name="Connection6240" type="1" refreshedVersion="0" background="1">
    <dbPr connection="DRIVER={Microsoft ODBC for Oracle};UID=TATADB;pwd=tatadb;SERVER=MFMCY11G;"/>
  </connection>
  <connection id="18172" xr16:uid="{00000000-0015-0000-FFFF-FFFFFB460000}" name="Connection6241" type="1" refreshedVersion="0" background="1">
    <dbPr connection="DRIVER={Microsoft ODBC for Oracle};UID=TATADB;pwd=tatadb;SERVER=MFMCY11G;"/>
  </connection>
  <connection id="18173" xr16:uid="{00000000-0015-0000-FFFF-FFFFFC460000}" name="Connection6242" type="1" refreshedVersion="0" background="1">
    <dbPr connection="DRIVER={Microsoft ODBC for Oracle};UID=TATADB;pwd=tatadb;SERVER=MFMCY11G;"/>
  </connection>
  <connection id="18174" xr16:uid="{00000000-0015-0000-FFFF-FFFFFD460000}" name="Connection6243" type="1" refreshedVersion="0" background="1">
    <dbPr connection="DRIVER={Microsoft ODBC for Oracle};UID=TATADB;pwd=tatadb;SERVER=MFMCY11G;"/>
  </connection>
  <connection id="18175" xr16:uid="{00000000-0015-0000-FFFF-FFFFFE460000}" name="Connection6244" type="1" refreshedVersion="0" background="1">
    <dbPr connection="DRIVER={Microsoft ODBC for Oracle};UID=TATADB;pwd=tatadb;SERVER=MFMCY11G;"/>
  </connection>
  <connection id="18176" xr16:uid="{00000000-0015-0000-FFFF-FFFFFF460000}" name="Connection6245" type="1" refreshedVersion="0" background="1">
    <dbPr connection="DRIVER={Microsoft ODBC for Oracle};UID=TATADB;pwd=tatadb;SERVER=MFMCY11G;"/>
  </connection>
  <connection id="18177" xr16:uid="{00000000-0015-0000-FFFF-FFFF00470000}" name="Connection6246" type="1" refreshedVersion="0" background="1">
    <dbPr connection="DRIVER={Microsoft ODBC for Oracle};UID=TATADB;pwd=tatadb;SERVER=MFMCY11G;"/>
  </connection>
  <connection id="18178" xr16:uid="{00000000-0015-0000-FFFF-FFFF01470000}" name="Connection6247" type="1" refreshedVersion="0" background="1">
    <dbPr connection="DRIVER={Microsoft ODBC for Oracle};UID=TATADB;pwd=tatadb;SERVER=MFMCY11G;"/>
  </connection>
  <connection id="18179" xr16:uid="{00000000-0015-0000-FFFF-FFFF02470000}" name="Connection6248" type="1" refreshedVersion="0" background="1">
    <dbPr connection="DRIVER={Microsoft ODBC for Oracle};UID=TATADB;pwd=tatadb;SERVER=MFMCY11G;"/>
  </connection>
  <connection id="18180" xr16:uid="{00000000-0015-0000-FFFF-FFFF03470000}" name="Connection6249" type="1" refreshedVersion="0" background="1">
    <dbPr connection="DRIVER={Microsoft ODBC for Oracle};UID=TATADB;pwd=tatadb;SERVER=MFMCY11G;"/>
  </connection>
  <connection id="18181" xr16:uid="{00000000-0015-0000-FFFF-FFFF04470000}" name="Connection625" type="1" refreshedVersion="0" background="1">
    <dbPr connection="DRIVER={Microsoft ODBC for Oracle};UID=TATADB;pwd=tatadb;SERVER=MFMCY11G;"/>
  </connection>
  <connection id="18182" xr16:uid="{00000000-0015-0000-FFFF-FFFF05470000}" name="Connection6250" type="1" refreshedVersion="0" background="1">
    <dbPr connection="DRIVER={Microsoft ODBC for Oracle};UID=TATADB;pwd=tatadb;SERVER=MFMCY11G;"/>
  </connection>
  <connection id="18183" xr16:uid="{00000000-0015-0000-FFFF-FFFF06470000}" name="Connection6251" type="1" refreshedVersion="0" background="1">
    <dbPr connection="DRIVER={Microsoft ODBC for Oracle};UID=TATADB;pwd=tatadb;SERVER=MFMCY11G;"/>
  </connection>
  <connection id="18184" xr16:uid="{00000000-0015-0000-FFFF-FFFF07470000}" name="Connection6252" type="1" refreshedVersion="0" background="1">
    <dbPr connection="DRIVER={Microsoft ODBC for Oracle};UID=TATADB;pwd=tatadb;SERVER=MFMCY11G;"/>
  </connection>
  <connection id="18185" xr16:uid="{00000000-0015-0000-FFFF-FFFF08470000}" name="Connection6253" type="1" refreshedVersion="0" background="1">
    <dbPr connection="DRIVER={Microsoft ODBC for Oracle};UID=TATADB;pwd=tatadb;SERVER=MFMCY11G;"/>
  </connection>
  <connection id="18186" xr16:uid="{00000000-0015-0000-FFFF-FFFF09470000}" name="Connection6254" type="1" refreshedVersion="0" background="1">
    <dbPr connection="DRIVER={Microsoft ODBC for Oracle};UID=TATADB;pwd=tatadb;SERVER=MFMCY11G;"/>
  </connection>
  <connection id="18187" xr16:uid="{00000000-0015-0000-FFFF-FFFF0A470000}" name="Connection6255" type="1" refreshedVersion="0" background="1">
    <dbPr connection="DRIVER={Microsoft ODBC for Oracle};UID=TATADB;pwd=tatadb;SERVER=MFMCY11G;"/>
  </connection>
  <connection id="18188" xr16:uid="{00000000-0015-0000-FFFF-FFFF0B470000}" name="Connection6256" type="1" refreshedVersion="0" background="1">
    <dbPr connection="DRIVER={Microsoft ODBC for Oracle};UID=TATADB;pwd=tatadb;SERVER=MFMCY11G;"/>
  </connection>
  <connection id="18189" xr16:uid="{00000000-0015-0000-FFFF-FFFF0C470000}" name="Connection6257" type="1" refreshedVersion="0" background="1">
    <dbPr connection="DRIVER={Microsoft ODBC for Oracle};UID=TATADB;pwd=tatadb;SERVER=MFMCY11G;"/>
  </connection>
  <connection id="18190" xr16:uid="{00000000-0015-0000-FFFF-FFFF0D470000}" name="Connection6258" type="1" refreshedVersion="0" background="1">
    <dbPr connection="DRIVER={Microsoft ODBC for Oracle};UID=TATADB;pwd=tatadb;SERVER=MFMCY11G;"/>
  </connection>
  <connection id="18191" xr16:uid="{00000000-0015-0000-FFFF-FFFF0E470000}" name="Connection6259" type="1" refreshedVersion="0" background="1">
    <dbPr connection="DRIVER={Microsoft ODBC for Oracle};UID=TATADB;pwd=tatadb;SERVER=MFMCY11G;"/>
  </connection>
  <connection id="18192" xr16:uid="{00000000-0015-0000-FFFF-FFFF0F470000}" name="Connection626" type="1" refreshedVersion="0" background="1">
    <dbPr connection="DRIVER={Microsoft ODBC for Oracle};UID=tatadb;pwd=MADHU;SERVER=mfunddb;"/>
  </connection>
  <connection id="18193" xr16:uid="{00000000-0015-0000-FFFF-FFFF10470000}" name="Connection6260" type="1" refreshedVersion="0" background="1">
    <dbPr connection="DRIVER={Microsoft ODBC for Oracle};UID=TATADB;pwd=tatadb;SERVER=MFMCY11G;"/>
  </connection>
  <connection id="18194" xr16:uid="{00000000-0015-0000-FFFF-FFFF11470000}" name="Connection6261" type="1" refreshedVersion="0" background="1">
    <dbPr connection="DRIVER={Microsoft ODBC for Oracle};UID=TATADB;pwd=tatadb;SERVER=MFMCY11G;"/>
  </connection>
  <connection id="18195" xr16:uid="{00000000-0015-0000-FFFF-FFFF12470000}" name="Connection6262" type="1" refreshedVersion="0" background="1">
    <dbPr connection="DRIVER={Microsoft ODBC for Oracle};UID=TATADB;pwd=tatadb;SERVER=MFMCY11G;"/>
  </connection>
  <connection id="18196" xr16:uid="{00000000-0015-0000-FFFF-FFFF13470000}" name="Connection6263" type="1" refreshedVersion="0" background="1">
    <dbPr connection="DRIVER={Microsoft ODBC for Oracle};UID=TATADB;pwd=tatadb;SERVER=MFMCY11G;"/>
  </connection>
  <connection id="18197" xr16:uid="{00000000-0015-0000-FFFF-FFFF14470000}" name="Connection6264" type="1" refreshedVersion="0" background="1">
    <dbPr connection="DRIVER={Microsoft ODBC for Oracle};UID=TATADB;pwd=tatadb;SERVER=MFMCY11G;"/>
  </connection>
  <connection id="18198" xr16:uid="{00000000-0015-0000-FFFF-FFFF15470000}" name="Connection6265" type="1" refreshedVersion="0" background="1">
    <dbPr connection="DRIVER={Microsoft ODBC for Oracle};UID=TATADB;pwd=tatadb;SERVER=MFMCY11G;"/>
  </connection>
  <connection id="18199" xr16:uid="{00000000-0015-0000-FFFF-FFFF16470000}" name="Connection6266" type="1" refreshedVersion="0" background="1">
    <dbPr connection="DRIVER={Microsoft ODBC for Oracle};UID=TATADB;pwd=tatadb;SERVER=MFMCY11G;"/>
  </connection>
  <connection id="18200" xr16:uid="{00000000-0015-0000-FFFF-FFFF17470000}" name="Connection6267" type="1" refreshedVersion="0" background="1">
    <dbPr connection="DRIVER={Microsoft ODBC for Oracle};UID=TATADB;pwd=tatadb;SERVER=MFMCY11G;"/>
  </connection>
  <connection id="18201" xr16:uid="{00000000-0015-0000-FFFF-FFFF18470000}" name="Connection6268" type="1" refreshedVersion="0" background="1">
    <dbPr connection="DRIVER={Microsoft ODBC for Oracle};UID=TATADB;pwd=tatadb;SERVER=MFMCY11G;"/>
  </connection>
  <connection id="18202" xr16:uid="{00000000-0015-0000-FFFF-FFFF19470000}" name="Connection6269" type="1" refreshedVersion="0" background="1">
    <dbPr connection="DRIVER={Microsoft ODBC for Oracle};UID=TATADB;pwd=tatadb;SERVER=MFMCY11G;"/>
  </connection>
  <connection id="18203" xr16:uid="{00000000-0015-0000-FFFF-FFFF1A470000}" name="Connection627" type="1" refreshedVersion="0" background="1">
    <dbPr connection="DRIVER={Microsoft ODBC for Oracle};UID=tatadb;pwd=MADHU;SERVER=mfunddb;"/>
  </connection>
  <connection id="18204" xr16:uid="{00000000-0015-0000-FFFF-FFFF1B470000}" name="Connection6270" type="1" refreshedVersion="0" background="1">
    <dbPr connection="DRIVER={Microsoft ODBC for Oracle};UID=TATADB;pwd=tatadb;SERVER=MFMCY11G;"/>
  </connection>
  <connection id="18205" xr16:uid="{00000000-0015-0000-FFFF-FFFF1C470000}" name="Connection6271" type="1" refreshedVersion="0" background="1">
    <dbPr connection="DRIVER={Microsoft ODBC for Oracle};UID=TATADB;pwd=tatadb;SERVER=MFMCY11G;"/>
  </connection>
  <connection id="18206" xr16:uid="{00000000-0015-0000-FFFF-FFFF1D470000}" name="Connection6272" type="1" refreshedVersion="0" background="1">
    <dbPr connection="DRIVER={Microsoft ODBC for Oracle};UID=TATADB;pwd=tatadb;SERVER=MFMCY11G;"/>
  </connection>
  <connection id="18207" xr16:uid="{00000000-0015-0000-FFFF-FFFF1E470000}" name="Connection6273" type="1" refreshedVersion="0" background="1">
    <dbPr connection="DRIVER={Microsoft ODBC for Oracle};UID=TATADB;pwd=tatadb;SERVER=MFMCY11G;"/>
  </connection>
  <connection id="18208" xr16:uid="{00000000-0015-0000-FFFF-FFFF1F470000}" name="Connection6274" type="1" refreshedVersion="0" background="1">
    <dbPr connection="DRIVER={Microsoft ODBC for Oracle};UID=TATADB;pwd=tatadb;SERVER=MFMCY11G;"/>
  </connection>
  <connection id="18209" xr16:uid="{00000000-0015-0000-FFFF-FFFF20470000}" name="Connection6275" type="1" refreshedVersion="0" background="1">
    <dbPr connection="DRIVER={Microsoft ODBC for Oracle};UID=TATADB;pwd=tatadb;SERVER=MFMCY11G;"/>
  </connection>
  <connection id="18210" xr16:uid="{00000000-0015-0000-FFFF-FFFF21470000}" name="Connection6276" type="1" refreshedVersion="0" background="1">
    <dbPr connection="DRIVER={Microsoft ODBC for Oracle};UID=TATADB;pwd=tatadb;SERVER=MFMCY11G;"/>
  </connection>
  <connection id="18211" xr16:uid="{00000000-0015-0000-FFFF-FFFF22470000}" name="Connection6277" type="1" refreshedVersion="0" background="1">
    <dbPr connection="DRIVER={Microsoft ODBC for Oracle};UID=TATADB;pwd=tatadb;SERVER=MFMCY11G;"/>
  </connection>
  <connection id="18212" xr16:uid="{00000000-0015-0000-FFFF-FFFF23470000}" name="Connection6278" type="1" refreshedVersion="0" background="1">
    <dbPr connection="DRIVER={Microsoft ODBC for Oracle};UID=TATADB;pwd=tatadb;SERVER=MFMCY11G;"/>
  </connection>
  <connection id="18213" xr16:uid="{00000000-0015-0000-FFFF-FFFF24470000}" name="Connection6279" type="1" refreshedVersion="0" background="1">
    <dbPr connection="DRIVER={Microsoft ODBC for Oracle};UID=TATADB;pwd=tatadb;SERVER=MFMCY11G;"/>
  </connection>
  <connection id="18214" xr16:uid="{00000000-0015-0000-FFFF-FFFF25470000}" name="Connection628" type="1" refreshedVersion="0" background="1">
    <dbPr connection="DRIVER={Microsoft ODBC for Oracle};UID=tatadb;pwd=MADHU;SERVER=mfunddb;"/>
  </connection>
  <connection id="18215" xr16:uid="{00000000-0015-0000-FFFF-FFFF26470000}" name="Connection6280" type="1" refreshedVersion="0" background="1">
    <dbPr connection="DRIVER={Microsoft ODBC for Oracle};UID=TATADB;pwd=tatadb;SERVER=MFMCY11G;"/>
  </connection>
  <connection id="18216" xr16:uid="{00000000-0015-0000-FFFF-FFFF27470000}" name="Connection6281" type="1" refreshedVersion="0" background="1">
    <dbPr connection="DRIVER={Microsoft ODBC for Oracle};UID=TATADB;pwd=tatadb;SERVER=MFMCY11G;"/>
  </connection>
  <connection id="18217" xr16:uid="{00000000-0015-0000-FFFF-FFFF28470000}" name="Connection6282" type="1" refreshedVersion="0" background="1">
    <dbPr connection="DRIVER={Microsoft ODBC for Oracle};UID=TATADB;pwd=tatadb;SERVER=MFMCY11G;"/>
  </connection>
  <connection id="18218" xr16:uid="{00000000-0015-0000-FFFF-FFFF29470000}" name="Connection6283" type="1" refreshedVersion="0" background="1">
    <dbPr connection="DRIVER={Microsoft ODBC for Oracle};UID=TATADB;pwd=tatadb;SERVER=MFMCY11G;"/>
  </connection>
  <connection id="18219" xr16:uid="{00000000-0015-0000-FFFF-FFFF2A470000}" name="Connection6284" type="1" refreshedVersion="0" background="1">
    <dbPr connection="DRIVER={Microsoft ODBC for Oracle};UID=TATADB;pwd=tatadb;SERVER=MFMCY11G;"/>
  </connection>
  <connection id="18220" xr16:uid="{00000000-0015-0000-FFFF-FFFF2B470000}" name="Connection6285" type="1" refreshedVersion="0" background="1">
    <dbPr connection="DRIVER={Microsoft ODBC for Oracle};UID=TATADB;pwd=tatadb;SERVER=MFMCY11G;"/>
  </connection>
  <connection id="18221" xr16:uid="{00000000-0015-0000-FFFF-FFFF2C470000}" name="Connection6286" type="1" refreshedVersion="0" background="1">
    <dbPr connection="DRIVER={Microsoft ODBC for Oracle};UID=TATADB;pwd=tatadb;SERVER=MFMCY11G;"/>
  </connection>
  <connection id="18222" xr16:uid="{00000000-0015-0000-FFFF-FFFF2D470000}" name="Connection6287" type="1" refreshedVersion="0" background="1">
    <dbPr connection="DRIVER={Microsoft ODBC for Oracle};UID=TATADB;pwd=tatadb;SERVER=MFMCY11G;"/>
  </connection>
  <connection id="18223" xr16:uid="{00000000-0015-0000-FFFF-FFFF2E470000}" name="Connection6288" type="1" refreshedVersion="0" background="1">
    <dbPr connection="DRIVER={Microsoft ODBC for Oracle};UID=TATADB;pwd=tatadb;SERVER=MFMCY11G;"/>
  </connection>
  <connection id="18224" xr16:uid="{00000000-0015-0000-FFFF-FFFF2F470000}" name="Connection6289" type="1" refreshedVersion="0" background="1">
    <dbPr connection="DRIVER={Microsoft ODBC for Oracle};UID=TATADB;pwd=tatadb;SERVER=MFMCY11G;"/>
  </connection>
  <connection id="18225" xr16:uid="{00000000-0015-0000-FFFF-FFFF30470000}" name="Connection629" type="1" refreshedVersion="0" background="1">
    <dbPr connection="DRIVER={Microsoft ODBC for Oracle};UID=tatadb;pwd=MADHU;SERVER=mfunddb;"/>
  </connection>
  <connection id="18226" xr16:uid="{00000000-0015-0000-FFFF-FFFF31470000}" name="Connection6290" type="1" refreshedVersion="0" background="1">
    <dbPr connection="DRIVER={Microsoft ODBC for Oracle};UID=TATADB;pwd=tatadb;SERVER=MFMCY11G;"/>
  </connection>
  <connection id="18227" xr16:uid="{00000000-0015-0000-FFFF-FFFF32470000}" name="Connection6291" type="1" refreshedVersion="0" background="1">
    <dbPr connection="DRIVER={Microsoft ODBC for Oracle};UID=TATADB;pwd=tatadb;SERVER=MFMCY11G;"/>
  </connection>
  <connection id="18228" xr16:uid="{00000000-0015-0000-FFFF-FFFF33470000}" name="Connection6292" type="1" refreshedVersion="0" background="1">
    <dbPr connection="DRIVER={Microsoft ODBC for Oracle};UID=TATADB;pwd=tatadb;SERVER=MFMCY11G;"/>
  </connection>
  <connection id="18229" xr16:uid="{00000000-0015-0000-FFFF-FFFF34470000}" name="Connection6293" type="1" refreshedVersion="0" background="1">
    <dbPr connection="DRIVER={Microsoft ODBC for Oracle};UID=TATADB;pwd=tatadb;SERVER=MFMCY11G;"/>
  </connection>
  <connection id="18230" xr16:uid="{00000000-0015-0000-FFFF-FFFF35470000}" name="Connection6294" type="1" refreshedVersion="0" background="1">
    <dbPr connection="DRIVER={Microsoft ODBC for Oracle};UID=TATADB;pwd=tatadb;SERVER=MFMCY11G;"/>
  </connection>
  <connection id="18231" xr16:uid="{00000000-0015-0000-FFFF-FFFF36470000}" name="Connection6295" type="1" refreshedVersion="0" background="1">
    <dbPr connection="DRIVER={Microsoft ODBC for Oracle};UID=TATADB;pwd=tatadb;SERVER=MFMCY11G;"/>
  </connection>
  <connection id="18232" xr16:uid="{00000000-0015-0000-FFFF-FFFF37470000}" name="Connection6296" type="1" refreshedVersion="0" background="1">
    <dbPr connection="DRIVER={Microsoft ODBC for Oracle};UID=TATADB;pwd=tatadb;SERVER=MFMCY11G;"/>
  </connection>
  <connection id="18233" xr16:uid="{00000000-0015-0000-FFFF-FFFF38470000}" name="Connection6297" type="1" refreshedVersion="0" background="1">
    <dbPr connection="DRIVER={Microsoft ODBC for Oracle};UID=TATADB;pwd=tatadb;SERVER=MFMCY11G;"/>
  </connection>
  <connection id="18234" xr16:uid="{00000000-0015-0000-FFFF-FFFF39470000}" name="Connection6298" type="1" refreshedVersion="0" background="1">
    <dbPr connection="DRIVER={Microsoft ODBC for Oracle};UID=TATADB;pwd=tatadb;SERVER=MFMCY11G;"/>
  </connection>
  <connection id="18235" xr16:uid="{00000000-0015-0000-FFFF-FFFF3A470000}" name="Connection6299" type="1" refreshedVersion="0" background="1">
    <dbPr connection="DRIVER={Microsoft ODBC for Oracle};UID=TATADB;pwd=tatadb;SERVER=MFMCY11G;"/>
  </connection>
  <connection id="18236" xr16:uid="{00000000-0015-0000-FFFF-FFFF3B470000}" name="Connection63" type="1" refreshedVersion="0" background="1">
    <dbPr connection="DRIVER={Microsoft ODBC for Oracle};UID=tatadb;pwd=MADHU;SERVER=mfunddb;"/>
  </connection>
  <connection id="18237" xr16:uid="{00000000-0015-0000-FFFF-FFFF3C470000}" name="Connection630" type="1" refreshedVersion="0" background="1">
    <dbPr connection="DRIVER={Microsoft ODBC for Oracle};UID=tatadb;pwd=MADHU;SERVER=mfunddb;"/>
  </connection>
  <connection id="18238" xr16:uid="{00000000-0015-0000-FFFF-FFFF3D470000}" name="Connection6300" type="1" refreshedVersion="0" background="1">
    <dbPr connection="DRIVER={Microsoft ODBC for Oracle};UID=TATADB;pwd=tatadb;SERVER=MFMCY11G;"/>
  </connection>
  <connection id="18239" xr16:uid="{00000000-0015-0000-FFFF-FFFF3E470000}" name="Connection6301" type="1" refreshedVersion="0" background="1">
    <dbPr connection="DRIVER={Microsoft ODBC for Oracle};UID=TATADB;pwd=tatadb;SERVER=MFMCY11G;"/>
  </connection>
  <connection id="18240" xr16:uid="{00000000-0015-0000-FFFF-FFFF3F470000}" name="Connection6302" type="1" refreshedVersion="0" background="1">
    <dbPr connection="DRIVER={Microsoft ODBC for Oracle};UID=TATADB;pwd=tatadb;SERVER=MFMCY11G;"/>
  </connection>
  <connection id="18241" xr16:uid="{00000000-0015-0000-FFFF-FFFF40470000}" name="Connection6303" type="1" refreshedVersion="0" background="1">
    <dbPr connection="DRIVER={Microsoft ODBC for Oracle};UID=TATADB;pwd=tatadb;SERVER=MFMCY11G;"/>
  </connection>
  <connection id="18242" xr16:uid="{00000000-0015-0000-FFFF-FFFF41470000}" name="Connection6304" type="1" refreshedVersion="0" background="1">
    <dbPr connection="DRIVER={Microsoft ODBC for Oracle};UID=TATADB;pwd=tatadb;SERVER=MFMCY11G;"/>
  </connection>
  <connection id="18243" xr16:uid="{00000000-0015-0000-FFFF-FFFF42470000}" name="Connection6305" type="1" refreshedVersion="0" background="1">
    <dbPr connection="DRIVER={Microsoft ODBC for Oracle};UID=TATADB;pwd=tatadb;SERVER=MFMCY11G;"/>
  </connection>
  <connection id="18244" xr16:uid="{00000000-0015-0000-FFFF-FFFF43470000}" name="Connection6306" type="1" refreshedVersion="0" background="1">
    <dbPr connection="DRIVER={Microsoft ODBC for Oracle};UID=TATADB;pwd=tatadb;SERVER=MFMCY11G;"/>
  </connection>
  <connection id="18245" xr16:uid="{00000000-0015-0000-FFFF-FFFF44470000}" name="Connection6307" type="1" refreshedVersion="0" background="1">
    <dbPr connection="DRIVER={Microsoft ODBC for Oracle};UID=TATADB;pwd=tatadb;SERVER=MFMCY11G;"/>
  </connection>
  <connection id="18246" xr16:uid="{00000000-0015-0000-FFFF-FFFF45470000}" name="Connection6308" type="1" refreshedVersion="0" background="1">
    <dbPr connection="DRIVER={Microsoft ODBC for Oracle};UID=TATADB;pwd=tatadb;SERVER=MFMCY11G;"/>
  </connection>
  <connection id="18247" xr16:uid="{00000000-0015-0000-FFFF-FFFF46470000}" name="Connection6309" type="1" refreshedVersion="0" background="1">
    <dbPr connection="DRIVER={Microsoft ODBC for Oracle};UID=TATADB;pwd=tatadb;SERVER=MFMCY11G;"/>
  </connection>
  <connection id="18248" xr16:uid="{00000000-0015-0000-FFFF-FFFF47470000}" name="Connection631" type="1" refreshedVersion="0" background="1">
    <dbPr connection="DRIVER={Microsoft ODBC for Oracle};UID=tatadb;pwd=MADHU;SERVER=mfunddb;"/>
  </connection>
  <connection id="18249" xr16:uid="{00000000-0015-0000-FFFF-FFFF48470000}" name="Connection6310" type="1" refreshedVersion="0" background="1">
    <dbPr connection="DRIVER={Microsoft ODBC for Oracle};UID=TATADB;pwd=tatadb;SERVER=MFMCY11G;"/>
  </connection>
  <connection id="18250" xr16:uid="{00000000-0015-0000-FFFF-FFFF49470000}" name="Connection6311" type="1" refreshedVersion="0" background="1">
    <dbPr connection="DRIVER={Microsoft ODBC for Oracle};UID=TATADB;pwd=tatadb;SERVER=MFMCY11G;"/>
  </connection>
  <connection id="18251" xr16:uid="{00000000-0015-0000-FFFF-FFFF4A470000}" name="Connection6312" type="1" refreshedVersion="0" background="1">
    <dbPr connection="DRIVER={Microsoft ODBC for Oracle};UID=TATADB;pwd=tatadb;SERVER=MFMCY11G;"/>
  </connection>
  <connection id="18252" xr16:uid="{00000000-0015-0000-FFFF-FFFF4B470000}" name="Connection6313" type="1" refreshedVersion="0" background="1">
    <dbPr connection="DRIVER={Microsoft ODBC for Oracle};UID=TATADB;pwd=tatadb;SERVER=MFMCY11G;"/>
  </connection>
  <connection id="18253" xr16:uid="{00000000-0015-0000-FFFF-FFFF4C470000}" name="Connection6314" type="1" refreshedVersion="0" background="1">
    <dbPr connection="DRIVER={Microsoft ODBC for Oracle};UID=TATADB;pwd=tatadb;SERVER=MFMCY11G;"/>
  </connection>
  <connection id="18254" xr16:uid="{00000000-0015-0000-FFFF-FFFF4D470000}" name="Connection6315" type="1" refreshedVersion="0" background="1">
    <dbPr connection="DRIVER={Microsoft ODBC for Oracle};UID=TATADB;pwd=tatadb;SERVER=MFMCY11G;"/>
  </connection>
  <connection id="18255" xr16:uid="{00000000-0015-0000-FFFF-FFFF4E470000}" name="Connection6316" type="1" refreshedVersion="0" background="1">
    <dbPr connection="DRIVER={Microsoft ODBC for Oracle};UID=TATADB;pwd=tatadb;SERVER=MFMCY11G;"/>
  </connection>
  <connection id="18256" xr16:uid="{00000000-0015-0000-FFFF-FFFF4F470000}" name="Connection6317" type="1" refreshedVersion="0" background="1">
    <dbPr connection="DRIVER={Microsoft ODBC for Oracle};UID=TATADB;pwd=tatadb;SERVER=MFMCY11G;"/>
  </connection>
  <connection id="18257" xr16:uid="{00000000-0015-0000-FFFF-FFFF50470000}" name="Connection6318" type="1" refreshedVersion="0" background="1">
    <dbPr connection="DRIVER={Microsoft ODBC for Oracle};UID=TATADB;pwd=tatadb;SERVER=MFMCY11G;"/>
  </connection>
  <connection id="18258" xr16:uid="{00000000-0015-0000-FFFF-FFFF51470000}" name="Connection6319" type="1" refreshedVersion="0" background="1">
    <dbPr connection="DRIVER={Microsoft ODBC for Oracle};UID=TATADB;pwd=tatadb;SERVER=MFMCY11G;"/>
  </connection>
  <connection id="18259" xr16:uid="{00000000-0015-0000-FFFF-FFFF52470000}" name="Connection632" type="1" refreshedVersion="0" background="1">
    <dbPr connection="DRIVER={Microsoft ODBC for Oracle};UID=tatadb;pwd=MADHU;SERVER=mfunddb;"/>
  </connection>
  <connection id="18260" xr16:uid="{00000000-0015-0000-FFFF-FFFF53470000}" name="Connection6320" type="1" refreshedVersion="0" background="1">
    <dbPr connection="DRIVER={Microsoft ODBC for Oracle};UID=TATADB;pwd=tatadb;SERVER=MFMCY11G;"/>
  </connection>
  <connection id="18261" xr16:uid="{00000000-0015-0000-FFFF-FFFF54470000}" name="Connection6321" type="1" refreshedVersion="0" background="1">
    <dbPr connection="DRIVER={Microsoft ODBC for Oracle};UID=TATADB;pwd=tatadb;SERVER=MFMCY11G;"/>
  </connection>
  <connection id="18262" xr16:uid="{00000000-0015-0000-FFFF-FFFF55470000}" name="Connection6322" type="1" refreshedVersion="0" background="1">
    <dbPr connection="DRIVER={Microsoft ODBC for Oracle};UID=TATADB;pwd=tatadb;SERVER=MFMCY11G;"/>
  </connection>
  <connection id="18263" xr16:uid="{00000000-0015-0000-FFFF-FFFF56470000}" name="Connection6323" type="1" refreshedVersion="0" background="1">
    <dbPr connection="DRIVER={Microsoft ODBC for Oracle};UID=TATADB;pwd=tatadb;SERVER=MFMCY11G;"/>
  </connection>
  <connection id="18264" xr16:uid="{00000000-0015-0000-FFFF-FFFF57470000}" name="Connection6324" type="1" refreshedVersion="0" background="1">
    <dbPr connection="DRIVER={Microsoft ODBC for Oracle};UID=TATADB;pwd=tatadb;SERVER=MFMCY11G;"/>
  </connection>
  <connection id="18265" xr16:uid="{00000000-0015-0000-FFFF-FFFF58470000}" name="Connection6325" type="1" refreshedVersion="0" background="1">
    <dbPr connection="DRIVER={Microsoft ODBC for Oracle};UID=TATADB;pwd=tatadb;SERVER=MFMCY11G;"/>
  </connection>
  <connection id="18266" xr16:uid="{00000000-0015-0000-FFFF-FFFF59470000}" name="Connection6326" type="1" refreshedVersion="0" background="1">
    <dbPr connection="DRIVER={Microsoft ODBC for Oracle};UID=TATADB;pwd=tatadb;SERVER=MFMCY11G;"/>
  </connection>
  <connection id="18267" xr16:uid="{00000000-0015-0000-FFFF-FFFF5A470000}" name="Connection6327" type="1" refreshedVersion="0" background="1">
    <dbPr connection="DRIVER={Microsoft ODBC for Oracle};UID=TATADB;pwd=tatadb;SERVER=MFMCY11G;"/>
  </connection>
  <connection id="18268" xr16:uid="{00000000-0015-0000-FFFF-FFFF5B470000}" name="Connection6328" type="1" refreshedVersion="0" background="1">
    <dbPr connection="DRIVER={Microsoft ODBC for Oracle};UID=TATADB;pwd=tatadb;SERVER=MFMCY11G;"/>
  </connection>
  <connection id="18269" xr16:uid="{00000000-0015-0000-FFFF-FFFF5C470000}" name="Connection6329" type="1" refreshedVersion="0" background="1">
    <dbPr connection="DRIVER={Microsoft ODBC for Oracle};UID=TATADB;pwd=tatadb;SERVER=MFMCY11G;"/>
  </connection>
  <connection id="18270" xr16:uid="{00000000-0015-0000-FFFF-FFFF5D470000}" name="Connection633" type="1" refreshedVersion="0" background="1">
    <dbPr connection="DRIVER={Microsoft ODBC for Oracle};UID=tatadb;pwd=MADHU;SERVER=mfunddb;"/>
  </connection>
  <connection id="18271" xr16:uid="{00000000-0015-0000-FFFF-FFFF5E470000}" name="Connection6330" type="1" refreshedVersion="0" background="1">
    <dbPr connection="DRIVER={Microsoft ODBC for Oracle};UID=TATADB;pwd=tatadb;SERVER=MFMCY11G;"/>
  </connection>
  <connection id="18272" xr16:uid="{00000000-0015-0000-FFFF-FFFF5F470000}" name="Connection6331" type="1" refreshedVersion="0" background="1">
    <dbPr connection="DRIVER={Microsoft ODBC for Oracle};UID=TATADB;pwd=tatadb;SERVER=MFMCY11G;"/>
  </connection>
  <connection id="18273" xr16:uid="{00000000-0015-0000-FFFF-FFFF60470000}" name="Connection6332" type="1" refreshedVersion="0" background="1">
    <dbPr connection="DRIVER={Microsoft ODBC for Oracle};UID=TATADB;pwd=tatadb;SERVER=MFMCY11G;"/>
  </connection>
  <connection id="18274" xr16:uid="{00000000-0015-0000-FFFF-FFFF61470000}" name="Connection6333" type="1" refreshedVersion="0" background="1">
    <dbPr connection="DRIVER={Microsoft ODBC for Oracle};UID=TATADB;pwd=tatadb;SERVER=MFMCY11G;"/>
  </connection>
  <connection id="18275" xr16:uid="{00000000-0015-0000-FFFF-FFFF62470000}" name="Connection6334" type="1" refreshedVersion="0" background="1">
    <dbPr connection="DRIVER={Microsoft ODBC for Oracle};UID=TATADB;pwd=tatadb;SERVER=MFMCY11G;"/>
  </connection>
  <connection id="18276" xr16:uid="{00000000-0015-0000-FFFF-FFFF63470000}" name="Connection6335" type="1" refreshedVersion="0" background="1">
    <dbPr connection="DRIVER={Microsoft ODBC for Oracle};UID=TATADB;pwd=tatadb;SERVER=MFMCY11G;"/>
  </connection>
  <connection id="18277" xr16:uid="{00000000-0015-0000-FFFF-FFFF64470000}" name="Connection6336" type="1" refreshedVersion="0" background="1">
    <dbPr connection="DRIVER={Microsoft ODBC for Oracle};UID=TATADB;pwd=tatadb;SERVER=MFMCY11G;"/>
  </connection>
  <connection id="18278" xr16:uid="{00000000-0015-0000-FFFF-FFFF65470000}" name="Connection6337" type="1" refreshedVersion="0" background="1">
    <dbPr connection="DRIVER={Microsoft ODBC for Oracle};UID=TATADB;pwd=tatadb;SERVER=MFMCY11G;"/>
  </connection>
  <connection id="18279" xr16:uid="{00000000-0015-0000-FFFF-FFFF66470000}" name="Connection6338" type="1" refreshedVersion="0" background="1">
    <dbPr connection="DRIVER={Microsoft ODBC for Oracle};UID=TATADB;pwd=tatadb;SERVER=MFMCY11G;"/>
  </connection>
  <connection id="18280" xr16:uid="{00000000-0015-0000-FFFF-FFFF67470000}" name="Connection6339" type="1" refreshedVersion="0" background="1">
    <dbPr connection="DRIVER={Microsoft ODBC for Oracle};UID=TATADB;pwd=tatadb;SERVER=MFMCY11G;"/>
  </connection>
  <connection id="18281" xr16:uid="{00000000-0015-0000-FFFF-FFFF68470000}" name="Connection634" type="1" refreshedVersion="0" background="1">
    <dbPr connection="DRIVER={Microsoft ODBC for Oracle};UID=tatadb;pwd=MADHU;SERVER=mfunddb;"/>
  </connection>
  <connection id="18282" xr16:uid="{00000000-0015-0000-FFFF-FFFF69470000}" name="Connection6340" type="1" refreshedVersion="0" background="1">
    <dbPr connection="DRIVER={Microsoft ODBC for Oracle};UID=TATADB;pwd=tatadb;SERVER=MFMCY11G;"/>
  </connection>
  <connection id="18283" xr16:uid="{00000000-0015-0000-FFFF-FFFF6A470000}" name="Connection6341" type="1" refreshedVersion="0" background="1">
    <dbPr connection="DRIVER={Microsoft ODBC for Oracle};UID=TATADB;pwd=tatadb;SERVER=MFMCY11G;"/>
  </connection>
  <connection id="18284" xr16:uid="{00000000-0015-0000-FFFF-FFFF6B470000}" name="Connection6342" type="1" refreshedVersion="0" background="1">
    <dbPr connection="DRIVER={Microsoft ODBC for Oracle};UID=TATADB;pwd=tatadb;SERVER=MFMCY11G;"/>
  </connection>
  <connection id="18285" xr16:uid="{00000000-0015-0000-FFFF-FFFF6C470000}" name="Connection6343" type="1" refreshedVersion="0" background="1">
    <dbPr connection="DRIVER={Microsoft ODBC for Oracle};UID=TATADB;pwd=tatadb;SERVER=MFMCY11G;"/>
  </connection>
  <connection id="18286" xr16:uid="{00000000-0015-0000-FFFF-FFFF6D470000}" name="Connection6344" type="1" refreshedVersion="0" background="1">
    <dbPr connection="DRIVER={Microsoft ODBC for Oracle};UID=TATADB;pwd=tatadb;SERVER=MFMCY11G;"/>
  </connection>
  <connection id="18287" xr16:uid="{00000000-0015-0000-FFFF-FFFF6E470000}" name="Connection6345" type="1" refreshedVersion="0" background="1">
    <dbPr connection="DRIVER={Microsoft ODBC for Oracle};UID=TATADB;pwd=tatadb;SERVER=MFMCY11G;"/>
  </connection>
  <connection id="18288" xr16:uid="{00000000-0015-0000-FFFF-FFFF6F470000}" name="Connection6346" type="1" refreshedVersion="0" background="1">
    <dbPr connection="DRIVER={Microsoft ODBC for Oracle};UID=TATADB;pwd=tatadb;SERVER=MFMCY11G;"/>
  </connection>
  <connection id="18289" xr16:uid="{00000000-0015-0000-FFFF-FFFF70470000}" name="Connection6347" type="1" refreshedVersion="0" background="1">
    <dbPr connection="DRIVER={Microsoft ODBC for Oracle};UID=TATADB;pwd=tatadb;SERVER=MFMCY11G;"/>
  </connection>
  <connection id="18290" xr16:uid="{00000000-0015-0000-FFFF-FFFF71470000}" name="Connection6348" type="1" refreshedVersion="0" background="1">
    <dbPr connection="DRIVER={Microsoft ODBC for Oracle};UID=TATADB;pwd=tatadb;SERVER=MFMCY11G;"/>
  </connection>
  <connection id="18291" xr16:uid="{00000000-0015-0000-FFFF-FFFF72470000}" name="Connection6349" type="1" refreshedVersion="0" background="1">
    <dbPr connection="DRIVER={Microsoft ODBC for Oracle};UID=TATADB;pwd=tatadb;SERVER=MFMCY11G;"/>
  </connection>
  <connection id="18292" xr16:uid="{00000000-0015-0000-FFFF-FFFF73470000}" name="Connection635" type="1" refreshedVersion="0" background="1">
    <dbPr connection="DRIVER={Microsoft ODBC for Oracle};UID=TATADB;pwd=tatadb;SERVER=MFMCY11G;"/>
  </connection>
  <connection id="18293" xr16:uid="{00000000-0015-0000-FFFF-FFFF74470000}" name="Connection6350" type="1" refreshedVersion="0" background="1">
    <dbPr connection="DRIVER={Microsoft ODBC for Oracle};UID=TATADB;pwd=tatadb;SERVER=MFMCY11G;"/>
  </connection>
  <connection id="18294" xr16:uid="{00000000-0015-0000-FFFF-FFFF75470000}" name="Connection6351" type="1" refreshedVersion="0" background="1">
    <dbPr connection="DRIVER={Microsoft ODBC for Oracle};UID=TATADB;pwd=tatadb;SERVER=MFMCY11G;"/>
  </connection>
  <connection id="18295" xr16:uid="{00000000-0015-0000-FFFF-FFFF76470000}" name="Connection6352" type="1" refreshedVersion="0" background="1">
    <dbPr connection="DRIVER={Microsoft ODBC for Oracle};UID=TATADB;pwd=tatadb;SERVER=MFMCY11G;"/>
  </connection>
  <connection id="18296" xr16:uid="{00000000-0015-0000-FFFF-FFFF77470000}" name="Connection6353" type="1" refreshedVersion="0" background="1">
    <dbPr connection="DRIVER={Microsoft ODBC for Oracle};UID=TATADB;pwd=tatadb;SERVER=MFMCY11G;"/>
  </connection>
  <connection id="18297" xr16:uid="{00000000-0015-0000-FFFF-FFFF78470000}" name="Connection6354" type="1" refreshedVersion="0" background="1">
    <dbPr connection="DRIVER={Microsoft ODBC for Oracle};UID=TATADB;pwd=tatadb;SERVER=MFMCY11G;"/>
  </connection>
  <connection id="18298" xr16:uid="{00000000-0015-0000-FFFF-FFFF79470000}" name="Connection6355" type="1" refreshedVersion="0" background="1">
    <dbPr connection="DRIVER={Microsoft ODBC for Oracle};UID=TATADB;pwd=tatadb;SERVER=MFMCY11G;"/>
  </connection>
  <connection id="18299" xr16:uid="{00000000-0015-0000-FFFF-FFFF7A470000}" name="Connection6356" type="1" refreshedVersion="0" background="1">
    <dbPr connection="DRIVER={Microsoft ODBC for Oracle};UID=TATADB;pwd=tatadb;SERVER=MFMCY11G;"/>
  </connection>
  <connection id="18300" xr16:uid="{00000000-0015-0000-FFFF-FFFF7B470000}" name="Connection6357" type="1" refreshedVersion="0" background="1">
    <dbPr connection="DRIVER={Microsoft ODBC for Oracle};UID=TATADB;pwd=tatadb;SERVER=MFMCY11G;"/>
  </connection>
  <connection id="18301" xr16:uid="{00000000-0015-0000-FFFF-FFFF7C470000}" name="Connection6358" type="1" refreshedVersion="0" background="1">
    <dbPr connection="DRIVER={Microsoft ODBC for Oracle};UID=TATADB;pwd=tatadb;SERVER=MFMCY11G;"/>
  </connection>
  <connection id="18302" xr16:uid="{00000000-0015-0000-FFFF-FFFF7D470000}" name="Connection6359" type="1" refreshedVersion="0" background="1">
    <dbPr connection="DRIVER={Microsoft ODBC for Oracle};UID=TATADB;pwd=tatadb;SERVER=MFMCY11G;"/>
  </connection>
  <connection id="18303" xr16:uid="{00000000-0015-0000-FFFF-FFFF7E470000}" name="Connection636" type="1" refreshedVersion="0" background="1">
    <dbPr connection="DRIVER={Microsoft ODBC for Oracle};UID=tatadb;pwd=MADHU;SERVER=mfunddb;"/>
  </connection>
  <connection id="18304" xr16:uid="{00000000-0015-0000-FFFF-FFFF7F470000}" name="Connection6360" type="1" refreshedVersion="0" background="1">
    <dbPr connection="DRIVER={Microsoft ODBC for Oracle};UID=TATADB;pwd=tatadb;SERVER=MFMCY11G;"/>
  </connection>
  <connection id="18305" xr16:uid="{00000000-0015-0000-FFFF-FFFF80470000}" name="Connection6361" type="1" refreshedVersion="0" background="1">
    <dbPr connection="DRIVER={Microsoft ODBC for Oracle};UID=TATADB;pwd=tatadb;SERVER=MFMCY11G;"/>
  </connection>
  <connection id="18306" xr16:uid="{00000000-0015-0000-FFFF-FFFF81470000}" name="Connection6362" type="1" refreshedVersion="0" background="1">
    <dbPr connection="DRIVER={Microsoft ODBC for Oracle};UID=TATADB;pwd=tatadb;SERVER=MFMCY11G;"/>
  </connection>
  <connection id="18307" xr16:uid="{00000000-0015-0000-FFFF-FFFF82470000}" name="Connection6363" type="1" refreshedVersion="0" background="1">
    <dbPr connection="DRIVER={Microsoft ODBC for Oracle};UID=TATADB;pwd=tatadb;SERVER=MFMCY11G;"/>
  </connection>
  <connection id="18308" xr16:uid="{00000000-0015-0000-FFFF-FFFF83470000}" name="Connection6364" type="1" refreshedVersion="0" background="1">
    <dbPr connection="DRIVER={Microsoft ODBC for Oracle};UID=TATADB;pwd=tatadb;SERVER=MFMCY11G;"/>
  </connection>
  <connection id="18309" xr16:uid="{00000000-0015-0000-FFFF-FFFF84470000}" name="Connection6365" type="1" refreshedVersion="0" background="1">
    <dbPr connection="DRIVER={Microsoft ODBC for Oracle};UID=TATADB;pwd=tatadb;SERVER=MFMCY11G;"/>
  </connection>
  <connection id="18310" xr16:uid="{00000000-0015-0000-FFFF-FFFF85470000}" name="Connection6366" type="1" refreshedVersion="0" background="1">
    <dbPr connection="DRIVER={Microsoft ODBC for Oracle};UID=TATADB;pwd=tatadb;SERVER=MFMCY11G;"/>
  </connection>
  <connection id="18311" xr16:uid="{00000000-0015-0000-FFFF-FFFF86470000}" name="Connection6367" type="1" refreshedVersion="0" background="1">
    <dbPr connection="DRIVER={Microsoft ODBC for Oracle};UID=TATADB;pwd=tatadb;SERVER=MFMCY11G;"/>
  </connection>
  <connection id="18312" xr16:uid="{00000000-0015-0000-FFFF-FFFF87470000}" name="Connection6368" type="1" refreshedVersion="0" background="1">
    <dbPr connection="DRIVER={Microsoft ODBC for Oracle};UID=TATADB;pwd=tatadb;SERVER=MFMCY11G;"/>
  </connection>
  <connection id="18313" xr16:uid="{00000000-0015-0000-FFFF-FFFF88470000}" name="Connection6369" type="1" refreshedVersion="0" background="1">
    <dbPr connection="DRIVER={Microsoft ODBC for Oracle};UID=TATADB;pwd=tatadb;SERVER=MFMCY11G;"/>
  </connection>
  <connection id="18314" xr16:uid="{00000000-0015-0000-FFFF-FFFF89470000}" name="Connection637" type="1" refreshedVersion="0" background="1">
    <dbPr connection="DRIVER={Microsoft ODBC for Oracle};UID=tatadb;pwd=MADHU;SERVER=mfunddb;"/>
  </connection>
  <connection id="18315" xr16:uid="{00000000-0015-0000-FFFF-FFFF8A470000}" name="Connection6370" type="1" refreshedVersion="0" background="1">
    <dbPr connection="DRIVER={Microsoft ODBC for Oracle};UID=TATADB;pwd=tatadb;SERVER=MFMCY11G;"/>
  </connection>
  <connection id="18316" xr16:uid="{00000000-0015-0000-FFFF-FFFF8B470000}" name="Connection6371" type="1" refreshedVersion="0" background="1">
    <dbPr connection="DRIVER={Microsoft ODBC for Oracle};UID=TATADB;pwd=tatadb;SERVER=MFMCY11G;"/>
  </connection>
  <connection id="18317" xr16:uid="{00000000-0015-0000-FFFF-FFFF8C470000}" name="Connection6372" type="1" refreshedVersion="0" background="1">
    <dbPr connection="DRIVER={Microsoft ODBC for Oracle};UID=TATADB;pwd=tatadb;SERVER=MFMCY11G;"/>
  </connection>
  <connection id="18318" xr16:uid="{00000000-0015-0000-FFFF-FFFF8D470000}" name="Connection6373" type="1" refreshedVersion="0" background="1">
    <dbPr connection="DRIVER={Microsoft ODBC for Oracle};UID=TATADB;pwd=tatadb;SERVER=MFMCY11G;"/>
  </connection>
  <connection id="18319" xr16:uid="{00000000-0015-0000-FFFF-FFFF8E470000}" name="Connection6374" type="1" refreshedVersion="0" background="1">
    <dbPr connection="DRIVER={Microsoft ODBC for Oracle};UID=TATADB;pwd=tatadb;SERVER=MFMCY11G;"/>
  </connection>
  <connection id="18320" xr16:uid="{00000000-0015-0000-FFFF-FFFF8F470000}" name="Connection6375" type="1" refreshedVersion="0" background="1">
    <dbPr connection="DRIVER={Microsoft ODBC for Oracle};UID=TATADB;pwd=tatadb;SERVER=MFMCY11G;"/>
  </connection>
  <connection id="18321" xr16:uid="{00000000-0015-0000-FFFF-FFFF90470000}" name="Connection6376" type="1" refreshedVersion="0" background="1">
    <dbPr connection="DRIVER={Microsoft ODBC for Oracle};UID=TATADB;pwd=tatadb;SERVER=MFMCY11G;"/>
  </connection>
  <connection id="18322" xr16:uid="{00000000-0015-0000-FFFF-FFFF91470000}" name="Connection6377" type="1" refreshedVersion="0" background="1">
    <dbPr connection="DRIVER={Microsoft ODBC for Oracle};UID=TATADB;pwd=tatadb;SERVER=MFMCY11G;"/>
  </connection>
  <connection id="18323" xr16:uid="{00000000-0015-0000-FFFF-FFFF92470000}" name="Connection6378" type="1" refreshedVersion="0" background="1">
    <dbPr connection="DRIVER={Microsoft ODBC for Oracle};UID=TATADB;pwd=tatadb;SERVER=MFMCY11G;"/>
  </connection>
  <connection id="18324" xr16:uid="{00000000-0015-0000-FFFF-FFFF93470000}" name="Connection6379" type="1" refreshedVersion="0" background="1">
    <dbPr connection="DRIVER={Microsoft ODBC for Oracle};UID=TATADB;pwd=tatadb;SERVER=MFMCY11G;"/>
  </connection>
  <connection id="18325" xr16:uid="{00000000-0015-0000-FFFF-FFFF94470000}" name="Connection638" type="1" refreshedVersion="0" background="1">
    <dbPr connection="DRIVER={Microsoft ODBC for Oracle};UID=tatadb;pwd=MADHU;SERVER=mfunddb;"/>
  </connection>
  <connection id="18326" xr16:uid="{00000000-0015-0000-FFFF-FFFF95470000}" name="Connection6380" type="1" refreshedVersion="0" background="1">
    <dbPr connection="DRIVER={Microsoft ODBC for Oracle};UID=TATADB;pwd=tatadb;SERVER=MFMCY11G;"/>
  </connection>
  <connection id="18327" xr16:uid="{00000000-0015-0000-FFFF-FFFF96470000}" name="Connection6381" type="1" refreshedVersion="0" background="1">
    <dbPr connection="DRIVER={Microsoft ODBC for Oracle};UID=TATADB;pwd=tatadb;SERVER=MFMCY11G;"/>
  </connection>
  <connection id="18328" xr16:uid="{00000000-0015-0000-FFFF-FFFF97470000}" name="Connection6382" type="1" refreshedVersion="0" background="1">
    <dbPr connection="DRIVER={Microsoft ODBC for Oracle};UID=TATADB;pwd=tatadb;SERVER=MFMCY11G;"/>
  </connection>
  <connection id="18329" xr16:uid="{00000000-0015-0000-FFFF-FFFF98470000}" name="Connection6383" type="1" refreshedVersion="0" background="1">
    <dbPr connection="DRIVER={Microsoft ODBC for Oracle};UID=TATADB;pwd=tatadb;SERVER=MFMCY11G;"/>
  </connection>
  <connection id="18330" xr16:uid="{00000000-0015-0000-FFFF-FFFF99470000}" name="Connection6384" type="1" refreshedVersion="0" background="1">
    <dbPr connection="DRIVER={Microsoft ODBC for Oracle};UID=TATADB;pwd=tatadb;SERVER=MFMCY11G;"/>
  </connection>
  <connection id="18331" xr16:uid="{00000000-0015-0000-FFFF-FFFF9A470000}" name="Connection6385" type="1" refreshedVersion="0" background="1">
    <dbPr connection="DRIVER={Microsoft ODBC for Oracle};UID=TATADB;pwd=tatadb;SERVER=MFMCY11G;"/>
  </connection>
  <connection id="18332" xr16:uid="{00000000-0015-0000-FFFF-FFFF9B470000}" name="Connection6386" type="1" refreshedVersion="0" background="1">
    <dbPr connection="DRIVER={Microsoft ODBC for Oracle};UID=TATADB;pwd=tatadb;SERVER=MFMCY11G;"/>
  </connection>
  <connection id="18333" xr16:uid="{00000000-0015-0000-FFFF-FFFF9C470000}" name="Connection6387" type="1" refreshedVersion="0" background="1">
    <dbPr connection="DRIVER={Microsoft ODBC for Oracle};UID=TATADB;pwd=tatadb;SERVER=MFMCY11G;"/>
  </connection>
  <connection id="18334" xr16:uid="{00000000-0015-0000-FFFF-FFFF9D470000}" name="Connection6388" type="1" refreshedVersion="0" background="1">
    <dbPr connection="DRIVER={Microsoft ODBC for Oracle};UID=TATADB;pwd=tatadb;SERVER=MFMCY11G;"/>
  </connection>
  <connection id="18335" xr16:uid="{00000000-0015-0000-FFFF-FFFF9E470000}" name="Connection6389" type="1" refreshedVersion="0" background="1">
    <dbPr connection="DRIVER={Microsoft ODBC for Oracle};UID=TATADB;pwd=tatadb;SERVER=MFMCY11G;"/>
  </connection>
  <connection id="18336" xr16:uid="{00000000-0015-0000-FFFF-FFFF9F470000}" name="Connection639" type="1" refreshedVersion="0" background="1">
    <dbPr connection="DRIVER={Microsoft ODBC for Oracle};UID=tatadb;pwd=MADHU;SERVER=mfunddb;"/>
  </connection>
  <connection id="18337" xr16:uid="{00000000-0015-0000-FFFF-FFFFA0470000}" name="Connection6390" type="1" refreshedVersion="0" background="1">
    <dbPr connection="DRIVER={Microsoft ODBC for Oracle};UID=TATADB;pwd=tatadb;SERVER=MFMCY11G;"/>
  </connection>
  <connection id="18338" xr16:uid="{00000000-0015-0000-FFFF-FFFFA1470000}" name="Connection6391" type="1" refreshedVersion="0" background="1">
    <dbPr connection="DRIVER={Microsoft ODBC for Oracle};UID=TATADB;pwd=tatadb;SERVER=MFMCY11G;"/>
  </connection>
  <connection id="18339" xr16:uid="{00000000-0015-0000-FFFF-FFFFA2470000}" name="Connection6392" type="1" refreshedVersion="0" background="1">
    <dbPr connection="DRIVER={Microsoft ODBC for Oracle};UID=TATADB;pwd=tatadb;SERVER=MFMCY11G;"/>
  </connection>
  <connection id="18340" xr16:uid="{00000000-0015-0000-FFFF-FFFFA3470000}" name="Connection6393" type="1" refreshedVersion="0" background="1">
    <dbPr connection="DRIVER={Microsoft ODBC for Oracle};UID=TATADB;pwd=tatadb;SERVER=MFMCY11G;"/>
  </connection>
  <connection id="18341" xr16:uid="{00000000-0015-0000-FFFF-FFFFA4470000}" name="Connection6394" type="1" refreshedVersion="0" background="1">
    <dbPr connection="DRIVER={Microsoft ODBC for Oracle};UID=TATADB;pwd=tatadb;SERVER=MFMCY11G;"/>
  </connection>
  <connection id="18342" xr16:uid="{00000000-0015-0000-FFFF-FFFFA5470000}" name="Connection6395" type="1" refreshedVersion="0" background="1">
    <dbPr connection="DRIVER={Microsoft ODBC for Oracle};UID=TATADB;pwd=tatadb;SERVER=MFMCY11G;"/>
  </connection>
  <connection id="18343" xr16:uid="{00000000-0015-0000-FFFF-FFFFA6470000}" name="Connection6396" type="1" refreshedVersion="0" background="1">
    <dbPr connection="DRIVER={Microsoft ODBC for Oracle};UID=TATADB;pwd=tatadb;SERVER=MFMCY11G;"/>
  </connection>
  <connection id="18344" xr16:uid="{00000000-0015-0000-FFFF-FFFFA7470000}" name="Connection6397" type="1" refreshedVersion="0" background="1">
    <dbPr connection="DRIVER={Microsoft ODBC for Oracle};UID=TATADB;pwd=tatadb;SERVER=MFMCY11G;"/>
  </connection>
  <connection id="18345" xr16:uid="{00000000-0015-0000-FFFF-FFFFA8470000}" name="Connection6398" type="1" refreshedVersion="0" background="1">
    <dbPr connection="DRIVER={Microsoft ODBC for Oracle};UID=TATADB;pwd=tatadb;SERVER=MFMCY11G;"/>
  </connection>
  <connection id="18346" xr16:uid="{00000000-0015-0000-FFFF-FFFFA9470000}" name="Connection6399" type="1" refreshedVersion="0" background="1">
    <dbPr connection="DRIVER={Microsoft ODBC for Oracle};UID=TATADB;pwd=tatadb;SERVER=MFMCY11G;"/>
  </connection>
  <connection id="18347" xr16:uid="{00000000-0015-0000-FFFF-FFFFAA470000}" name="Connection64" type="1" refreshedVersion="0" background="1">
    <dbPr connection="DRIVER={Microsoft ODBC for Oracle};UID=TATADB;pwd=tatadb;SERVER=MFMCY11G;"/>
  </connection>
  <connection id="18348" xr16:uid="{00000000-0015-0000-FFFF-FFFFAB470000}" name="Connection640" type="1" refreshedVersion="0" background="1">
    <dbPr connection="DRIVER={Microsoft ODBC for Oracle};UID=tatadb;pwd=MADHU;SERVER=mfunddb;"/>
  </connection>
  <connection id="18349" xr16:uid="{00000000-0015-0000-FFFF-FFFFAC470000}" name="Connection6400" type="1" refreshedVersion="0" background="1">
    <dbPr connection="DRIVER={Microsoft ODBC for Oracle};UID=TATADB;pwd=tatadb;SERVER=MFMCY11G;"/>
  </connection>
  <connection id="18350" xr16:uid="{00000000-0015-0000-FFFF-FFFFAD470000}" name="Connection6401" type="1" refreshedVersion="0" background="1">
    <dbPr connection="DRIVER={Microsoft ODBC for Oracle};UID=TATADB;pwd=tatadb;SERVER=MFMCY11G;"/>
  </connection>
  <connection id="18351" xr16:uid="{00000000-0015-0000-FFFF-FFFFAE470000}" name="Connection6402" type="1" refreshedVersion="0" background="1">
    <dbPr connection="DRIVER={Microsoft ODBC for Oracle};UID=TATADB;pwd=tatadb;SERVER=MFMCY11G;"/>
  </connection>
  <connection id="18352" xr16:uid="{00000000-0015-0000-FFFF-FFFFAF470000}" name="Connection6403" type="1" refreshedVersion="0" background="1">
    <dbPr connection="DRIVER={Microsoft ODBC for Oracle};UID=TATADB;pwd=tatadb;SERVER=MFMCY11G;"/>
  </connection>
  <connection id="18353" xr16:uid="{00000000-0015-0000-FFFF-FFFFB0470000}" name="Connection6404" type="1" refreshedVersion="0" background="1">
    <dbPr connection="DRIVER={Microsoft ODBC for Oracle};UID=TATADB;pwd=tatadb;SERVER=MFMCY11G;"/>
  </connection>
  <connection id="18354" xr16:uid="{00000000-0015-0000-FFFF-FFFFB1470000}" name="Connection6405" type="1" refreshedVersion="0" background="1">
    <dbPr connection="DRIVER={Microsoft ODBC for Oracle};UID=TATADB;pwd=tatadb;SERVER=MFMCY11G;"/>
  </connection>
  <connection id="18355" xr16:uid="{00000000-0015-0000-FFFF-FFFFB2470000}" name="Connection6406" type="1" refreshedVersion="0" background="1">
    <dbPr connection="DRIVER={Microsoft ODBC for Oracle};UID=TATADB;pwd=tatadb;SERVER=MFMCY11G;"/>
  </connection>
  <connection id="18356" xr16:uid="{00000000-0015-0000-FFFF-FFFFB3470000}" name="Connection6407" type="1" refreshedVersion="0" background="1">
    <dbPr connection="DRIVER={Microsoft ODBC for Oracle};UID=TATADB;pwd=tatadb;SERVER=MFMCY11G;"/>
  </connection>
  <connection id="18357" xr16:uid="{00000000-0015-0000-FFFF-FFFFB4470000}" name="Connection6408" type="1" refreshedVersion="0" background="1">
    <dbPr connection="DRIVER={Microsoft ODBC for Oracle};UID=TATADB;pwd=tatadb;SERVER=MFMCY11G;"/>
  </connection>
  <connection id="18358" xr16:uid="{00000000-0015-0000-FFFF-FFFFB5470000}" name="Connection6409" type="1" refreshedVersion="0" background="1">
    <dbPr connection="DRIVER={Microsoft ODBC for Oracle};UID=TATADB;pwd=tatadb;SERVER=MFMCY11G;"/>
  </connection>
  <connection id="18359" xr16:uid="{00000000-0015-0000-FFFF-FFFFB6470000}" name="Connection641" type="1" refreshedVersion="0" background="1">
    <dbPr connection="DRIVER={Microsoft ODBC for Oracle};UID=TATADB;pwd=tatadb;SERVER=MFMCY11G;"/>
  </connection>
  <connection id="18360" xr16:uid="{00000000-0015-0000-FFFF-FFFFB7470000}" name="Connection6410" type="1" refreshedVersion="0" background="1">
    <dbPr connection="DRIVER={Microsoft ODBC for Oracle};UID=TATADB;pwd=tatadb;SERVER=MFMCY11G;"/>
  </connection>
  <connection id="18361" xr16:uid="{00000000-0015-0000-FFFF-FFFFB8470000}" name="Connection6411" type="1" refreshedVersion="0" background="1">
    <dbPr connection="DRIVER={Microsoft ODBC for Oracle};UID=TATADB;pwd=tatadb;SERVER=MFMCY11G;"/>
  </connection>
  <connection id="18362" xr16:uid="{00000000-0015-0000-FFFF-FFFFB9470000}" name="Connection6412" type="1" refreshedVersion="0" background="1">
    <dbPr connection="DRIVER={Microsoft ODBC for Oracle};UID=TATADB;pwd=tatadb;SERVER=MFMCY11G;"/>
  </connection>
  <connection id="18363" xr16:uid="{00000000-0015-0000-FFFF-FFFFBA470000}" name="Connection6413" type="1" refreshedVersion="0" background="1">
    <dbPr connection="DRIVER={Microsoft ODBC for Oracle};UID=TATADB;pwd=tatadb;SERVER=MFMCY11G;"/>
  </connection>
  <connection id="18364" xr16:uid="{00000000-0015-0000-FFFF-FFFFBB470000}" name="Connection6414" type="1" refreshedVersion="0" background="1">
    <dbPr connection="DRIVER={Microsoft ODBC for Oracle};UID=TATADB;pwd=tatadb;SERVER=MFMCY11G;"/>
  </connection>
  <connection id="18365" xr16:uid="{00000000-0015-0000-FFFF-FFFFBC470000}" name="Connection6415" type="1" refreshedVersion="0" background="1">
    <dbPr connection="DRIVER={Microsoft ODBC for Oracle};UID=TATADB;pwd=tatadb;SERVER=MFMCY11G;"/>
  </connection>
  <connection id="18366" xr16:uid="{00000000-0015-0000-FFFF-FFFFBD470000}" name="Connection6416" type="1" refreshedVersion="0" background="1">
    <dbPr connection="DRIVER={Microsoft ODBC for Oracle};UID=TATADB;pwd=tatadb;SERVER=MFMCY11G;"/>
  </connection>
  <connection id="18367" xr16:uid="{00000000-0015-0000-FFFF-FFFFBE470000}" name="Connection6417" type="1" refreshedVersion="0" background="1">
    <dbPr connection="DRIVER={Microsoft ODBC for Oracle};UID=TATADB;pwd=tatadb;SERVER=MFMCY11G;"/>
  </connection>
  <connection id="18368" xr16:uid="{00000000-0015-0000-FFFF-FFFFBF470000}" name="Connection6418" type="1" refreshedVersion="0" background="1">
    <dbPr connection="DRIVER={Microsoft ODBC for Oracle};UID=TATADB;pwd=tatadb;SERVER=MFMCY11G;"/>
  </connection>
  <connection id="18369" xr16:uid="{00000000-0015-0000-FFFF-FFFFC0470000}" name="Connection6419" type="1" refreshedVersion="0" background="1">
    <dbPr connection="DRIVER={Microsoft ODBC for Oracle};UID=TATADB;pwd=tatadb;SERVER=MFMCY11G;"/>
  </connection>
  <connection id="18370" xr16:uid="{00000000-0015-0000-FFFF-FFFFC1470000}" name="Connection642" type="1" refreshedVersion="0" background="1">
    <dbPr connection="DRIVER={Microsoft ODBC for Oracle};UID=tatadb;pwd=MADHU;SERVER=mfunddb;"/>
  </connection>
  <connection id="18371" xr16:uid="{00000000-0015-0000-FFFF-FFFFC2470000}" name="Connection6420" type="1" refreshedVersion="0" background="1">
    <dbPr connection="DRIVER={Microsoft ODBC for Oracle};UID=TATADB;pwd=tatadb;SERVER=MFMCY11G;"/>
  </connection>
  <connection id="18372" xr16:uid="{00000000-0015-0000-FFFF-FFFFC3470000}" name="Connection6421" type="1" refreshedVersion="0" background="1">
    <dbPr connection="DRIVER={Microsoft ODBC for Oracle};UID=TATADB;pwd=tatadb;SERVER=MFMCY11G;"/>
  </connection>
  <connection id="18373" xr16:uid="{00000000-0015-0000-FFFF-FFFFC4470000}" name="Connection6422" type="1" refreshedVersion="0" background="1">
    <dbPr connection="DRIVER={Microsoft ODBC for Oracle};UID=TATADB;pwd=tatadb;SERVER=MFMCY11G;"/>
  </connection>
  <connection id="18374" xr16:uid="{00000000-0015-0000-FFFF-FFFFC5470000}" name="Connection6423" type="1" refreshedVersion="0" background="1">
    <dbPr connection="DRIVER={Microsoft ODBC for Oracle};UID=TATADB;pwd=tatadb;SERVER=MFMCY11G;"/>
  </connection>
  <connection id="18375" xr16:uid="{00000000-0015-0000-FFFF-FFFFC6470000}" name="Connection6424" type="1" refreshedVersion="0" background="1">
    <dbPr connection="DRIVER={Microsoft ODBC for Oracle};UID=TATADB;pwd=tatadb;SERVER=MFMCY11G;"/>
  </connection>
  <connection id="18376" xr16:uid="{00000000-0015-0000-FFFF-FFFFC7470000}" name="Connection6425" type="1" refreshedVersion="0" background="1">
    <dbPr connection="DRIVER={Microsoft ODBC for Oracle};UID=TATADB;pwd=tatadb;SERVER=MFMCY11G;"/>
  </connection>
  <connection id="18377" xr16:uid="{00000000-0015-0000-FFFF-FFFFC8470000}" name="Connection6426" type="1" refreshedVersion="0" background="1">
    <dbPr connection="DRIVER={Microsoft ODBC for Oracle};UID=TATADB;pwd=tatadb;SERVER=MFMCY11G;"/>
  </connection>
  <connection id="18378" xr16:uid="{00000000-0015-0000-FFFF-FFFFC9470000}" name="Connection6427" type="1" refreshedVersion="0" background="1">
    <dbPr connection="DRIVER={Microsoft ODBC for Oracle};UID=TATADB;pwd=tatadb;SERVER=MFMCY11G;"/>
  </connection>
  <connection id="18379" xr16:uid="{00000000-0015-0000-FFFF-FFFFCA470000}" name="Connection6428" type="1" refreshedVersion="0" background="1">
    <dbPr connection="DRIVER={Microsoft ODBC for Oracle};UID=TATADB;pwd=tatadb;SERVER=MFMCY11G;"/>
  </connection>
  <connection id="18380" xr16:uid="{00000000-0015-0000-FFFF-FFFFCB470000}" name="Connection6429" type="1" refreshedVersion="0" background="1">
    <dbPr connection="DRIVER={Microsoft ODBC for Oracle};UID=TATADB;pwd=tatadb;SERVER=MFMCY11G;"/>
  </connection>
  <connection id="18381" xr16:uid="{00000000-0015-0000-FFFF-FFFFCC470000}" name="Connection643" type="1" refreshedVersion="0" background="1">
    <dbPr connection="DRIVER={Microsoft ODBC for Oracle};UID=tatadb;pwd=MADHU;SERVER=mfunddb;"/>
  </connection>
  <connection id="18382" xr16:uid="{00000000-0015-0000-FFFF-FFFFCD470000}" name="Connection6430" type="1" refreshedVersion="0" background="1">
    <dbPr connection="DRIVER={Microsoft ODBC for Oracle};UID=TATADB;pwd=tatadb;SERVER=MFMCY11G;"/>
  </connection>
  <connection id="18383" xr16:uid="{00000000-0015-0000-FFFF-FFFFCE470000}" name="Connection6431" type="1" refreshedVersion="0" background="1">
    <dbPr connection="DRIVER={Microsoft ODBC for Oracle};UID=TATADB;pwd=tatadb;SERVER=MFMCY11G;"/>
  </connection>
  <connection id="18384" xr16:uid="{00000000-0015-0000-FFFF-FFFFCF470000}" name="Connection6432" type="1" refreshedVersion="0" background="1">
    <dbPr connection="DRIVER={Microsoft ODBC for Oracle};UID=TATADB;pwd=tatadb;SERVER=MFMCY11G;"/>
  </connection>
  <connection id="18385" xr16:uid="{00000000-0015-0000-FFFF-FFFFD0470000}" name="Connection6433" type="1" refreshedVersion="0" background="1">
    <dbPr connection="DRIVER={Microsoft ODBC for Oracle};UID=TATADB;pwd=tatadb;SERVER=MFMCY11G;"/>
  </connection>
  <connection id="18386" xr16:uid="{00000000-0015-0000-FFFF-FFFFD1470000}" name="Connection6434" type="1" refreshedVersion="0" background="1">
    <dbPr connection="DRIVER={Microsoft ODBC for Oracle};UID=TATADB;pwd=tatadb;SERVER=MFMCY11G;"/>
  </connection>
  <connection id="18387" xr16:uid="{00000000-0015-0000-FFFF-FFFFD2470000}" name="Connection6435" type="1" refreshedVersion="0" background="1">
    <dbPr connection="DRIVER={Microsoft ODBC for Oracle};UID=TATADB;pwd=tatadb;SERVER=MFMCY11G;"/>
  </connection>
  <connection id="18388" xr16:uid="{00000000-0015-0000-FFFF-FFFFD3470000}" name="Connection6436" type="1" refreshedVersion="0" background="1">
    <dbPr connection="DRIVER={Microsoft ODBC for Oracle};UID=TATADB;pwd=tatadb;SERVER=MFMCY11G;"/>
  </connection>
  <connection id="18389" xr16:uid="{00000000-0015-0000-FFFF-FFFFD4470000}" name="Connection6437" type="1" refreshedVersion="0" background="1">
    <dbPr connection="DRIVER={Microsoft ODBC for Oracle};UID=TATADB;pwd=tatadb;SERVER=MFMCY11G;"/>
  </connection>
  <connection id="18390" xr16:uid="{00000000-0015-0000-FFFF-FFFFD5470000}" name="Connection6438" type="1" refreshedVersion="0" background="1">
    <dbPr connection="DRIVER={Microsoft ODBC for Oracle};UID=TATADB;pwd=tatadb;SERVER=MFMCY11G;"/>
  </connection>
  <connection id="18391" xr16:uid="{00000000-0015-0000-FFFF-FFFFD6470000}" name="Connection6439" type="1" refreshedVersion="0" background="1">
    <dbPr connection="DRIVER={Microsoft ODBC for Oracle};UID=TATADB;pwd=tatadb;SERVER=MFMCY11G;"/>
  </connection>
  <connection id="18392" xr16:uid="{00000000-0015-0000-FFFF-FFFFD7470000}" name="Connection644" type="1" refreshedVersion="0" background="1">
    <dbPr connection="DRIVER={Microsoft ODBC for Oracle};UID=tatadb;pwd=MADHU;SERVER=mfunddb;"/>
  </connection>
  <connection id="18393" xr16:uid="{00000000-0015-0000-FFFF-FFFFD8470000}" name="Connection6440" type="1" refreshedVersion="0" background="1">
    <dbPr connection="DRIVER={Microsoft ODBC for Oracle};UID=TATADB;pwd=tatadb;SERVER=MFMCY11G;"/>
  </connection>
  <connection id="18394" xr16:uid="{00000000-0015-0000-FFFF-FFFFD9470000}" name="Connection6441" type="1" refreshedVersion="0" background="1">
    <dbPr connection="DRIVER={Microsoft ODBC for Oracle};UID=TATADB;pwd=tatadb;SERVER=MFMCY11G;"/>
  </connection>
  <connection id="18395" xr16:uid="{00000000-0015-0000-FFFF-FFFFDA470000}" name="Connection6442" type="1" refreshedVersion="0" background="1">
    <dbPr connection="DRIVER={Microsoft ODBC for Oracle};UID=TATADB;pwd=tatadb;SERVER=MFMCY11G;"/>
  </connection>
  <connection id="18396" xr16:uid="{00000000-0015-0000-FFFF-FFFFDB470000}" name="Connection6443" type="1" refreshedVersion="0" background="1">
    <dbPr connection="DRIVER={Microsoft ODBC for Oracle};UID=TATADB;pwd=tatadb;SERVER=MFMCY11G;"/>
  </connection>
  <connection id="18397" xr16:uid="{00000000-0015-0000-FFFF-FFFFDC470000}" name="Connection6444" type="1" refreshedVersion="0" background="1">
    <dbPr connection="DRIVER={Microsoft ODBC for Oracle};UID=TATADB;pwd=tatadb;SERVER=MFMCY11G;"/>
  </connection>
  <connection id="18398" xr16:uid="{00000000-0015-0000-FFFF-FFFFDD470000}" name="Connection6445" type="1" refreshedVersion="0" background="1">
    <dbPr connection="DRIVER={Microsoft ODBC for Oracle};UID=TATADB;pwd=tatadb;SERVER=MFMCY11G;"/>
  </connection>
  <connection id="18399" xr16:uid="{00000000-0015-0000-FFFF-FFFFDE470000}" name="Connection6446" type="1" refreshedVersion="0" background="1">
    <dbPr connection="DRIVER={Microsoft ODBC for Oracle};UID=TATADB;pwd=tatadb;SERVER=MFMCY11G;"/>
  </connection>
  <connection id="18400" xr16:uid="{00000000-0015-0000-FFFF-FFFFDF470000}" name="Connection6447" type="1" refreshedVersion="0" background="1">
    <dbPr connection="DRIVER={Microsoft ODBC for Oracle};UID=TATADB;pwd=tatadb;SERVER=MFMCY11G;"/>
  </connection>
  <connection id="18401" xr16:uid="{00000000-0015-0000-FFFF-FFFFE0470000}" name="Connection6448" type="1" refreshedVersion="0" background="1">
    <dbPr connection="DRIVER={Microsoft ODBC for Oracle};UID=TATADB;pwd=tatadb;SERVER=MFMCY11G;"/>
  </connection>
  <connection id="18402" xr16:uid="{00000000-0015-0000-FFFF-FFFFE1470000}" name="Connection6449" type="1" refreshedVersion="0" background="1">
    <dbPr connection="DRIVER={Microsoft ODBC for Oracle};UID=TATADB;pwd=tatadb;SERVER=MFMCY11G;"/>
  </connection>
  <connection id="18403" xr16:uid="{00000000-0015-0000-FFFF-FFFFE2470000}" name="Connection645" type="1" refreshedVersion="0" background="1">
    <dbPr connection="DRIVER={Microsoft ODBC for Oracle};UID=TATADB;pwd=tatadb;SERVER=MFMCY11G;"/>
  </connection>
  <connection id="18404" xr16:uid="{00000000-0015-0000-FFFF-FFFFE3470000}" name="Connection6450" type="1" refreshedVersion="0" background="1">
    <dbPr connection="DRIVER={Microsoft ODBC for Oracle};UID=TATADB;pwd=tatadb;SERVER=MFMCY11G;"/>
  </connection>
  <connection id="18405" xr16:uid="{00000000-0015-0000-FFFF-FFFFE4470000}" name="Connection6451" type="1" refreshedVersion="0" background="1">
    <dbPr connection="DRIVER={Microsoft ODBC for Oracle};UID=TATADB;pwd=tatadb;SERVER=MFMCY11G;"/>
  </connection>
  <connection id="18406" xr16:uid="{00000000-0015-0000-FFFF-FFFFE5470000}" name="Connection6452" type="1" refreshedVersion="0" background="1">
    <dbPr connection="DRIVER={Microsoft ODBC for Oracle};UID=TATADB;pwd=tatadb;SERVER=MFMCY11G;"/>
  </connection>
  <connection id="18407" xr16:uid="{00000000-0015-0000-FFFF-FFFFE6470000}" name="Connection6453" type="1" refreshedVersion="0" background="1">
    <dbPr connection="DRIVER={Microsoft ODBC for Oracle};UID=TATADB;pwd=tatadb;SERVER=MFMCY11G;"/>
  </connection>
  <connection id="18408" xr16:uid="{00000000-0015-0000-FFFF-FFFFE7470000}" name="Connection6454" type="1" refreshedVersion="0" background="1">
    <dbPr connection="DRIVER={Microsoft ODBC for Oracle};UID=TATADB;pwd=tatadb;SERVER=MFMCY11G;"/>
  </connection>
  <connection id="18409" xr16:uid="{00000000-0015-0000-FFFF-FFFFE8470000}" name="Connection6455" type="1" refreshedVersion="0" background="1">
    <dbPr connection="DRIVER={Microsoft ODBC for Oracle};UID=TATADB;pwd=tatadb;SERVER=MFMCY11G;"/>
  </connection>
  <connection id="18410" xr16:uid="{00000000-0015-0000-FFFF-FFFFE9470000}" name="Connection6456" type="1" refreshedVersion="0" background="1">
    <dbPr connection="DRIVER={Microsoft ODBC for Oracle};UID=TATADB;pwd=tatadb;SERVER=MFMCY11G;"/>
  </connection>
  <connection id="18411" xr16:uid="{00000000-0015-0000-FFFF-FFFFEA470000}" name="Connection6457" type="1" refreshedVersion="0" background="1">
    <dbPr connection="DRIVER={Microsoft ODBC for Oracle};UID=TATADB;pwd=tatadb;SERVER=MFMCY11G;"/>
  </connection>
  <connection id="18412" xr16:uid="{00000000-0015-0000-FFFF-FFFFEB470000}" name="Connection6458" type="1" refreshedVersion="0" background="1">
    <dbPr connection="DRIVER={Microsoft ODBC for Oracle};UID=TATADB;pwd=tatadb;SERVER=MFMCY11G;"/>
  </connection>
  <connection id="18413" xr16:uid="{00000000-0015-0000-FFFF-FFFFEC470000}" name="Connection6459" type="1" refreshedVersion="0" background="1">
    <dbPr connection="DRIVER={Microsoft ODBC for Oracle};UID=TATADB;pwd=tatadb;SERVER=MFMCY11G;"/>
  </connection>
  <connection id="18414" xr16:uid="{00000000-0015-0000-FFFF-FFFFED470000}" name="Connection646" type="1" refreshedVersion="0" background="1">
    <dbPr connection="DRIVER={Microsoft ODBC for Oracle};UID=tatadb;pwd=MADHU;SERVER=mfunddb;"/>
  </connection>
  <connection id="18415" xr16:uid="{00000000-0015-0000-FFFF-FFFFEE470000}" name="Connection6460" type="1" refreshedVersion="0" background="1">
    <dbPr connection="DRIVER={Microsoft ODBC for Oracle};UID=TATADB;pwd=tatadb;SERVER=MFMCY11G;"/>
  </connection>
  <connection id="18416" xr16:uid="{00000000-0015-0000-FFFF-FFFFEF470000}" name="Connection6461" type="1" refreshedVersion="0" background="1">
    <dbPr connection="DRIVER={Microsoft ODBC for Oracle};UID=TATADB;pwd=tatadb;SERVER=MFMCY11G;"/>
  </connection>
  <connection id="18417" xr16:uid="{00000000-0015-0000-FFFF-FFFFF0470000}" name="Connection6462" type="1" refreshedVersion="0" background="1">
    <dbPr connection="DRIVER={Microsoft ODBC for Oracle};UID=TATADB;pwd=tatadb;SERVER=MFMCY11G;"/>
  </connection>
  <connection id="18418" xr16:uid="{00000000-0015-0000-FFFF-FFFFF1470000}" name="Connection6463" type="1" refreshedVersion="0" background="1">
    <dbPr connection="DRIVER={Microsoft ODBC for Oracle};UID=TATADB;pwd=tatadb;SERVER=MFMCY11G;"/>
  </connection>
  <connection id="18419" xr16:uid="{00000000-0015-0000-FFFF-FFFFF2470000}" name="Connection6464" type="1" refreshedVersion="0" background="1">
    <dbPr connection="DRIVER={Microsoft ODBC for Oracle};UID=TATADB;pwd=tatadb;SERVER=MFMCY11G;"/>
  </connection>
  <connection id="18420" xr16:uid="{00000000-0015-0000-FFFF-FFFFF3470000}" name="Connection6465" type="1" refreshedVersion="0" background="1">
    <dbPr connection="DRIVER={Microsoft ODBC for Oracle};UID=TATADB;pwd=tatadb;SERVER=MFMCY11G;"/>
  </connection>
  <connection id="18421" xr16:uid="{00000000-0015-0000-FFFF-FFFFF4470000}" name="Connection6466" type="1" refreshedVersion="0" background="1">
    <dbPr connection="DRIVER={Microsoft ODBC for Oracle};UID=TATADB;pwd=tatadb;SERVER=MFMCY11G;"/>
  </connection>
  <connection id="18422" xr16:uid="{00000000-0015-0000-FFFF-FFFFF5470000}" name="Connection6467" type="1" refreshedVersion="0" background="1">
    <dbPr connection="DRIVER={Microsoft ODBC for Oracle};UID=TATADB;pwd=tatadb;SERVER=MFMCY11G;"/>
  </connection>
  <connection id="18423" xr16:uid="{00000000-0015-0000-FFFF-FFFFF6470000}" name="Connection6468" type="1" refreshedVersion="0" background="1">
    <dbPr connection="DRIVER={Microsoft ODBC for Oracle};UID=TATADB;pwd=tatadb;SERVER=MFMCY11G;"/>
  </connection>
  <connection id="18424" xr16:uid="{00000000-0015-0000-FFFF-FFFFF7470000}" name="Connection6469" type="1" refreshedVersion="0" background="1">
    <dbPr connection="DRIVER={Microsoft ODBC for Oracle};UID=TATADB;pwd=tatadb;SERVER=MFMCY11G;"/>
  </connection>
  <connection id="18425" xr16:uid="{00000000-0015-0000-FFFF-FFFFF8470000}" name="Connection647" type="1" refreshedVersion="0" background="1">
    <dbPr connection="DRIVER={Microsoft ODBC for Oracle};UID=TATADB;pwd=tatadb;SERVER=MFMCY11G;"/>
  </connection>
  <connection id="18426" xr16:uid="{00000000-0015-0000-FFFF-FFFFF9470000}" name="Connection6470" type="1" refreshedVersion="0" background="1">
    <dbPr connection="DRIVER={Microsoft ODBC for Oracle};UID=TATADB;pwd=tatadb;SERVER=MFMCY11G;"/>
  </connection>
  <connection id="18427" xr16:uid="{00000000-0015-0000-FFFF-FFFFFA470000}" name="Connection6471" type="1" refreshedVersion="0" background="1">
    <dbPr connection="DRIVER={Microsoft ODBC for Oracle};UID=TATADB;pwd=tatadb;SERVER=MFMCY11G;"/>
  </connection>
  <connection id="18428" xr16:uid="{00000000-0015-0000-FFFF-FFFFFB470000}" name="Connection6472" type="1" refreshedVersion="0" background="1">
    <dbPr connection="DRIVER={Microsoft ODBC for Oracle};UID=TATADB;pwd=tatadb;SERVER=MFMCY11G;"/>
  </connection>
  <connection id="18429" xr16:uid="{00000000-0015-0000-FFFF-FFFFFC470000}" name="Connection6473" type="1" refreshedVersion="0" background="1">
    <dbPr connection="DRIVER={Microsoft ODBC for Oracle};UID=TATADB;pwd=tatadb;SERVER=MFMCY11G;"/>
  </connection>
  <connection id="18430" xr16:uid="{00000000-0015-0000-FFFF-FFFFFD470000}" name="Connection6474" type="1" refreshedVersion="0" background="1">
    <dbPr connection="DRIVER={Microsoft ODBC for Oracle};UID=TATADB;pwd=tatadb;SERVER=MFMCY11G;"/>
  </connection>
  <connection id="18431" xr16:uid="{00000000-0015-0000-FFFF-FFFFFE470000}" name="Connection6475" type="1" refreshedVersion="0" background="1">
    <dbPr connection="DRIVER={Microsoft ODBC for Oracle};UID=TATADB;pwd=tatadb;SERVER=MFMCY11G;"/>
  </connection>
  <connection id="18432" xr16:uid="{00000000-0015-0000-FFFF-FFFFFF470000}" name="Connection6476" type="1" refreshedVersion="0" background="1">
    <dbPr connection="DRIVER={Microsoft ODBC for Oracle};UID=TATADB;pwd=tatadb;SERVER=MFMCY11G;"/>
  </connection>
  <connection id="18433" xr16:uid="{00000000-0015-0000-FFFF-FFFF00480000}" name="Connection6477" type="1" refreshedVersion="0" background="1">
    <dbPr connection="DRIVER={Microsoft ODBC for Oracle};UID=TATADB;pwd=tatadb;SERVER=MFMCY11G;"/>
  </connection>
  <connection id="18434" xr16:uid="{00000000-0015-0000-FFFF-FFFF01480000}" name="Connection6478" type="1" refreshedVersion="0" background="1">
    <dbPr connection="DRIVER={Microsoft ODBC for Oracle};UID=TATADB;pwd=tatadb;SERVER=MFMCY11G;"/>
  </connection>
  <connection id="18435" xr16:uid="{00000000-0015-0000-FFFF-FFFF02480000}" name="Connection6479" type="1" refreshedVersion="0" background="1">
    <dbPr connection="DRIVER={Microsoft ODBC for Oracle};UID=TATADB;pwd=tatadb;SERVER=MFMCY11G;"/>
  </connection>
  <connection id="18436" xr16:uid="{00000000-0015-0000-FFFF-FFFF03480000}" name="Connection648" type="1" refreshedVersion="0" background="1">
    <dbPr connection="DRIVER={Microsoft ODBC for Oracle};UID=TATADB;pwd=tatadb;SERVER=MFMCY11G;"/>
  </connection>
  <connection id="18437" xr16:uid="{00000000-0015-0000-FFFF-FFFF04480000}" name="Connection6480" type="1" refreshedVersion="0" background="1">
    <dbPr connection="DRIVER={Microsoft ODBC for Oracle};UID=TATADB;pwd=tatadb;SERVER=MFMCY11G;"/>
  </connection>
  <connection id="18438" xr16:uid="{00000000-0015-0000-FFFF-FFFF05480000}" name="Connection6481" type="1" refreshedVersion="0" background="1">
    <dbPr connection="DRIVER={Microsoft ODBC for Oracle};UID=TATADB;pwd=tatadb;SERVER=MFMCY11G;"/>
  </connection>
  <connection id="18439" xr16:uid="{00000000-0015-0000-FFFF-FFFF06480000}" name="Connection6482" type="1" refreshedVersion="0" background="1">
    <dbPr connection="DRIVER={Microsoft ODBC for Oracle};UID=TATADB;pwd=tatadb;SERVER=MFMCY11G;"/>
  </connection>
  <connection id="18440" xr16:uid="{00000000-0015-0000-FFFF-FFFF07480000}" name="Connection6483" type="1" refreshedVersion="0" background="1">
    <dbPr connection="DRIVER={Microsoft ODBC for Oracle};UID=TATADB;pwd=tatadb;SERVER=MFMCY11G;"/>
  </connection>
  <connection id="18441" xr16:uid="{00000000-0015-0000-FFFF-FFFF08480000}" name="Connection6484" type="1" refreshedVersion="0" background="1">
    <dbPr connection="DRIVER={Microsoft ODBC for Oracle};UID=TATADB;pwd=tatadb;SERVER=MFMCY11G;"/>
  </connection>
  <connection id="18442" xr16:uid="{00000000-0015-0000-FFFF-FFFF09480000}" name="Connection6485" type="1" refreshedVersion="0" background="1">
    <dbPr connection="DRIVER={Microsoft ODBC for Oracle};UID=TATADB;pwd=tatadb;SERVER=MFMCY11G;"/>
  </connection>
  <connection id="18443" xr16:uid="{00000000-0015-0000-FFFF-FFFF0A480000}" name="Connection6486" type="1" refreshedVersion="0" background="1">
    <dbPr connection="DRIVER={Microsoft ODBC for Oracle};UID=TATADB;pwd=tatadb;SERVER=MFMCY11G;"/>
  </connection>
  <connection id="18444" xr16:uid="{00000000-0015-0000-FFFF-FFFF0B480000}" name="Connection6487" type="1" refreshedVersion="0" background="1">
    <dbPr connection="DRIVER={Microsoft ODBC for Oracle};UID=TATADB;pwd=tatadb;SERVER=MFMCY11G;"/>
  </connection>
  <connection id="18445" xr16:uid="{00000000-0015-0000-FFFF-FFFF0C480000}" name="Connection6488" type="1" refreshedVersion="0" background="1">
    <dbPr connection="DRIVER={Microsoft ODBC for Oracle};UID=TATADB;pwd=tatadb;SERVER=MFMCY11G;"/>
  </connection>
  <connection id="18446" xr16:uid="{00000000-0015-0000-FFFF-FFFF0D480000}" name="Connection6489" type="1" refreshedVersion="0" background="1">
    <dbPr connection="DRIVER={Microsoft ODBC for Oracle};UID=TATADB;pwd=tatadb;SERVER=MFMCY11G;"/>
  </connection>
  <connection id="18447" xr16:uid="{00000000-0015-0000-FFFF-FFFF0E480000}" name="Connection649" type="1" refreshedVersion="0" background="1">
    <dbPr connection="DRIVER={Microsoft ODBC for Oracle};UID=TATADB;pwd=tatadb;SERVER=MFMCY11G;"/>
  </connection>
  <connection id="18448" xr16:uid="{00000000-0015-0000-FFFF-FFFF0F480000}" name="Connection6490" type="1" refreshedVersion="0" background="1">
    <dbPr connection="DRIVER={Microsoft ODBC for Oracle};UID=TATADB;pwd=tatadb;SERVER=MFMCY11G;"/>
  </connection>
  <connection id="18449" xr16:uid="{00000000-0015-0000-FFFF-FFFF10480000}" name="Connection6491" type="1" refreshedVersion="0" background="1">
    <dbPr connection="DRIVER={Microsoft ODBC for Oracle};UID=TATADB;pwd=tatadb;SERVER=MFMCY11G;"/>
  </connection>
  <connection id="18450" xr16:uid="{00000000-0015-0000-FFFF-FFFF11480000}" name="Connection6492" type="1" refreshedVersion="0" background="1">
    <dbPr connection="DRIVER={Microsoft ODBC for Oracle};UID=TATADB;pwd=tatadb;SERVER=MFMCY11G;"/>
  </connection>
  <connection id="18451" xr16:uid="{00000000-0015-0000-FFFF-FFFF12480000}" name="Connection6493" type="1" refreshedVersion="0" background="1">
    <dbPr connection="DRIVER={Microsoft ODBC for Oracle};UID=TATADB;pwd=tatadb;SERVER=MFMCY11G;"/>
  </connection>
  <connection id="18452" xr16:uid="{00000000-0015-0000-FFFF-FFFF13480000}" name="Connection6494" type="1" refreshedVersion="0" background="1">
    <dbPr connection="DRIVER={Microsoft ODBC for Oracle};UID=TATADB;pwd=tatadb;SERVER=MFMCY11G;"/>
  </connection>
  <connection id="18453" xr16:uid="{00000000-0015-0000-FFFF-FFFF14480000}" name="Connection6495" type="1" refreshedVersion="0" background="1">
    <dbPr connection="DRIVER={Microsoft ODBC for Oracle};UID=TATADB;pwd=tatadb;SERVER=MFMCY11G;"/>
  </connection>
  <connection id="18454" xr16:uid="{00000000-0015-0000-FFFF-FFFF15480000}" name="Connection6496" type="1" refreshedVersion="0" background="1">
    <dbPr connection="DRIVER={Microsoft ODBC for Oracle};UID=TATADB;pwd=tatadb;SERVER=MFMCY11G;"/>
  </connection>
  <connection id="18455" xr16:uid="{00000000-0015-0000-FFFF-FFFF16480000}" name="Connection6497" type="1" refreshedVersion="0" background="1">
    <dbPr connection="DRIVER={Microsoft ODBC for Oracle};UID=TATADB;pwd=tatadb;SERVER=MFMCY11G;"/>
  </connection>
  <connection id="18456" xr16:uid="{00000000-0015-0000-FFFF-FFFF17480000}" name="Connection6498" type="1" refreshedVersion="0" background="1">
    <dbPr connection="DRIVER={Microsoft ODBC for Oracle};UID=TATADB;pwd=tatadb;SERVER=MFMCY11G;"/>
  </connection>
  <connection id="18457" xr16:uid="{00000000-0015-0000-FFFF-FFFF18480000}" name="Connection6499" type="1" refreshedVersion="0" background="1">
    <dbPr connection="DRIVER={Microsoft ODBC for Oracle};UID=TATADB;pwd=tatadb;SERVER=MFMCY11G;"/>
  </connection>
  <connection id="18458" xr16:uid="{00000000-0015-0000-FFFF-FFFF19480000}" name="Connection65" type="1" refreshedVersion="0" background="1">
    <dbPr connection="DRIVER={Microsoft ODBC for Oracle};UID=tatadb;pwd=MADHU;SERVER=mfunddb;"/>
  </connection>
  <connection id="18459" xr16:uid="{00000000-0015-0000-FFFF-FFFF1A480000}" name="Connection650" type="1" refreshedVersion="0" background="1">
    <dbPr connection="DRIVER={Microsoft ODBC for Oracle};UID=tatadb;pwd=MADHU;SERVER=mfunddb;"/>
  </connection>
  <connection id="18460" xr16:uid="{00000000-0015-0000-FFFF-FFFF1B480000}" name="Connection6500" type="1" refreshedVersion="0" background="1">
    <dbPr connection="DRIVER={Microsoft ODBC for Oracle};UID=TATADB;pwd=tatadb;SERVER=MFMCY11G;"/>
  </connection>
  <connection id="18461" xr16:uid="{00000000-0015-0000-FFFF-FFFF1C480000}" name="Connection6501" type="1" refreshedVersion="0" background="1">
    <dbPr connection="DRIVER={Microsoft ODBC for Oracle};UID=TATADB;pwd=tatadb;SERVER=MFMCY11G;"/>
  </connection>
  <connection id="18462" xr16:uid="{00000000-0015-0000-FFFF-FFFF1D480000}" name="Connection6502" type="1" refreshedVersion="0" background="1">
    <dbPr connection="DRIVER={Microsoft ODBC for Oracle};UID=TATADB;pwd=tatadb;SERVER=MFMCY11G;"/>
  </connection>
  <connection id="18463" xr16:uid="{00000000-0015-0000-FFFF-FFFF1E480000}" name="Connection6503" type="1" refreshedVersion="0" background="1">
    <dbPr connection="DRIVER={Microsoft ODBC for Oracle};UID=TATADB;pwd=tatadb;SERVER=MFMCY11G;"/>
  </connection>
  <connection id="18464" xr16:uid="{00000000-0015-0000-FFFF-FFFF1F480000}" name="Connection6504" type="1" refreshedVersion="0" background="1">
    <dbPr connection="DRIVER={Microsoft ODBC for Oracle};UID=TATADB;pwd=tatadb;SERVER=MFMCY11G;"/>
  </connection>
  <connection id="18465" xr16:uid="{00000000-0015-0000-FFFF-FFFF20480000}" name="Connection6505" type="1" refreshedVersion="0" background="1">
    <dbPr connection="DRIVER={Microsoft ODBC for Oracle};UID=TATADB;pwd=tatadb;SERVER=MFMCY11G;"/>
  </connection>
  <connection id="18466" xr16:uid="{00000000-0015-0000-FFFF-FFFF21480000}" name="Connection6506" type="1" refreshedVersion="0" background="1">
    <dbPr connection="DRIVER={Microsoft ODBC for Oracle};UID=TATADB;pwd=tatadb;SERVER=MFMCY11G;"/>
  </connection>
  <connection id="18467" xr16:uid="{00000000-0015-0000-FFFF-FFFF22480000}" name="Connection6507" type="1" refreshedVersion="0" background="1">
    <dbPr connection="DRIVER={Microsoft ODBC for Oracle};UID=TATADB;pwd=tatadb;SERVER=MFMCY11G;"/>
  </connection>
  <connection id="18468" xr16:uid="{00000000-0015-0000-FFFF-FFFF23480000}" name="Connection6508" type="1" refreshedVersion="0" background="1">
    <dbPr connection="DRIVER={Microsoft ODBC for Oracle};UID=TATADB;pwd=tatadb;SERVER=MFMCY11G;"/>
  </connection>
  <connection id="18469" xr16:uid="{00000000-0015-0000-FFFF-FFFF24480000}" name="Connection6509" type="1" refreshedVersion="0" background="1">
    <dbPr connection="DRIVER={Microsoft ODBC for Oracle};UID=TATADB;pwd=tatadb;SERVER=MFMCY11G;"/>
  </connection>
  <connection id="18470" xr16:uid="{00000000-0015-0000-FFFF-FFFF25480000}" name="Connection651" type="1" refreshedVersion="0" background="1">
    <dbPr connection="DRIVER={Microsoft ODBC for Oracle};UID=tatadb;pwd=MADHU;SERVER=mfunddb;"/>
  </connection>
  <connection id="18471" xr16:uid="{00000000-0015-0000-FFFF-FFFF26480000}" name="Connection6510" type="1" refreshedVersion="0" background="1">
    <dbPr connection="DRIVER={Microsoft ODBC for Oracle};UID=TATADB;pwd=tatadb;SERVER=MFMCY11G;"/>
  </connection>
  <connection id="18472" xr16:uid="{00000000-0015-0000-FFFF-FFFF27480000}" name="Connection6511" type="1" refreshedVersion="0" background="1">
    <dbPr connection="DRIVER={Microsoft ODBC for Oracle};UID=TATADB;pwd=tatadb;SERVER=MFMCY11G;"/>
  </connection>
  <connection id="18473" xr16:uid="{00000000-0015-0000-FFFF-FFFF28480000}" name="Connection6512" type="1" refreshedVersion="0" background="1">
    <dbPr connection="DRIVER={Microsoft ODBC for Oracle};UID=TATADB;pwd=tatadb;SERVER=MFMCY11G;"/>
  </connection>
  <connection id="18474" xr16:uid="{00000000-0015-0000-FFFF-FFFF29480000}" name="Connection6513" type="1" refreshedVersion="0" background="1">
    <dbPr connection="DRIVER={Microsoft ODBC for Oracle};UID=TATADB;pwd=tatadb;SERVER=MFMCY11G;"/>
  </connection>
  <connection id="18475" xr16:uid="{00000000-0015-0000-FFFF-FFFF2A480000}" name="Connection6514" type="1" refreshedVersion="0" background="1">
    <dbPr connection="DRIVER={Microsoft ODBC for Oracle};UID=TATADB;pwd=tatadb;SERVER=MFMCY11G;"/>
  </connection>
  <connection id="18476" xr16:uid="{00000000-0015-0000-FFFF-FFFF2B480000}" name="Connection6515" type="1" refreshedVersion="0" background="1">
    <dbPr connection="DRIVER={Microsoft ODBC for Oracle};UID=TATADB;pwd=tatadb;SERVER=MFMCY11G;"/>
  </connection>
  <connection id="18477" xr16:uid="{00000000-0015-0000-FFFF-FFFF2C480000}" name="Connection6516" type="1" refreshedVersion="0" background="1">
    <dbPr connection="DRIVER={Microsoft ODBC for Oracle};UID=TATADB;pwd=tatadb;SERVER=MFMCY11G;"/>
  </connection>
  <connection id="18478" xr16:uid="{00000000-0015-0000-FFFF-FFFF2D480000}" name="Connection6517" type="1" refreshedVersion="0" background="1">
    <dbPr connection="DRIVER={Microsoft ODBC for Oracle};UID=TATADB;pwd=tatadb;SERVER=MFMCY11G;"/>
  </connection>
  <connection id="18479" xr16:uid="{00000000-0015-0000-FFFF-FFFF2E480000}" name="Connection6518" type="1" refreshedVersion="0" background="1">
    <dbPr connection="DRIVER={Microsoft ODBC for Oracle};UID=TATADB;pwd=tatadb;SERVER=MFMCY11G;"/>
  </connection>
  <connection id="18480" xr16:uid="{00000000-0015-0000-FFFF-FFFF2F480000}" name="Connection6519" type="1" refreshedVersion="0" background="1">
    <dbPr connection="DRIVER={Microsoft ODBC for Oracle};UID=TATADB;pwd=tatadb;SERVER=MFMCY11G;"/>
  </connection>
  <connection id="18481" xr16:uid="{00000000-0015-0000-FFFF-FFFF30480000}" name="Connection652" type="1" refreshedVersion="0" background="1">
    <dbPr connection="DRIVER={Microsoft ODBC for Oracle};UID=tatadb;pwd=MADHU;SERVER=mfunddb;"/>
  </connection>
  <connection id="18482" xr16:uid="{00000000-0015-0000-FFFF-FFFF31480000}" name="Connection6520" type="1" refreshedVersion="0" background="1">
    <dbPr connection="DRIVER={Microsoft ODBC for Oracle};UID=TATADB;pwd=tatadb;SERVER=MFMCY11G;"/>
  </connection>
  <connection id="18483" xr16:uid="{00000000-0015-0000-FFFF-FFFF32480000}" name="Connection6521" type="1" refreshedVersion="0" background="1">
    <dbPr connection="DRIVER={Microsoft ODBC for Oracle};UID=TATADB;pwd=tatadb;SERVER=MFMCY11G;"/>
  </connection>
  <connection id="18484" xr16:uid="{00000000-0015-0000-FFFF-FFFF33480000}" name="Connection6522" type="1" refreshedVersion="0" background="1">
    <dbPr connection="DRIVER={Microsoft ODBC for Oracle};UID=TATADB;pwd=tatadb;SERVER=MFMCY11G;"/>
  </connection>
  <connection id="18485" xr16:uid="{00000000-0015-0000-FFFF-FFFF34480000}" name="Connection6523" type="1" refreshedVersion="0" background="1">
    <dbPr connection="DRIVER={Microsoft ODBC for Oracle};UID=TATADB;pwd=tatadb;SERVER=MFMCY11G;"/>
  </connection>
  <connection id="18486" xr16:uid="{00000000-0015-0000-FFFF-FFFF35480000}" name="Connection6524" type="1" refreshedVersion="0" background="1">
    <dbPr connection="DRIVER={Microsoft ODBC for Oracle};UID=TATADB;pwd=tatadb;SERVER=MFMCY11G;"/>
  </connection>
  <connection id="18487" xr16:uid="{00000000-0015-0000-FFFF-FFFF36480000}" name="Connection6525" type="1" refreshedVersion="0" background="1">
    <dbPr connection="DRIVER={Microsoft ODBC for Oracle};UID=TATADB;pwd=tatadb;SERVER=MFMCY11G;"/>
  </connection>
  <connection id="18488" xr16:uid="{00000000-0015-0000-FFFF-FFFF37480000}" name="Connection6526" type="1" refreshedVersion="0" background="1">
    <dbPr connection="DRIVER={Microsoft ODBC for Oracle};UID=TATADB;pwd=tatadb;SERVER=MFMCY11G;"/>
  </connection>
  <connection id="18489" xr16:uid="{00000000-0015-0000-FFFF-FFFF38480000}" name="Connection6527" type="1" refreshedVersion="0" background="1">
    <dbPr connection="DRIVER={Microsoft ODBC for Oracle};UID=TATADB;pwd=tatadb;SERVER=MFMCY11G;"/>
  </connection>
  <connection id="18490" xr16:uid="{00000000-0015-0000-FFFF-FFFF39480000}" name="Connection6528" type="1" refreshedVersion="0" background="1">
    <dbPr connection="DRIVER={Microsoft ODBC for Oracle};UID=TATADB;pwd=tatadb;SERVER=MFMCY11G;"/>
  </connection>
  <connection id="18491" xr16:uid="{00000000-0015-0000-FFFF-FFFF3A480000}" name="Connection6529" type="1" refreshedVersion="0" background="1">
    <dbPr connection="DRIVER={Microsoft ODBC for Oracle};UID=TATADB;pwd=tatadb;SERVER=MFMCY11G;"/>
  </connection>
  <connection id="18492" xr16:uid="{00000000-0015-0000-FFFF-FFFF3B480000}" name="Connection653" type="1" refreshedVersion="0" background="1">
    <dbPr connection="DRIVER={Microsoft ODBC for Oracle};UID=tatadb;pwd=MADHU;SERVER=mfunddb;"/>
  </connection>
  <connection id="18493" xr16:uid="{00000000-0015-0000-FFFF-FFFF3C480000}" name="Connection6530" type="1" refreshedVersion="0" background="1">
    <dbPr connection="DRIVER={Microsoft ODBC for Oracle};UID=TATADB;pwd=tatadb;SERVER=MFMCY11G;"/>
  </connection>
  <connection id="18494" xr16:uid="{00000000-0015-0000-FFFF-FFFF3D480000}" name="Connection6531" type="1" refreshedVersion="0" background="1">
    <dbPr connection="DRIVER={Microsoft ODBC for Oracle};UID=TATADB;pwd=tatadb;SERVER=MFMCY11G;"/>
  </connection>
  <connection id="18495" xr16:uid="{00000000-0015-0000-FFFF-FFFF3E480000}" name="Connection6532" type="1" refreshedVersion="0" background="1">
    <dbPr connection="DRIVER={Microsoft ODBC for Oracle};UID=TATADB;pwd=tatadb;SERVER=MFMCY11G;"/>
  </connection>
  <connection id="18496" xr16:uid="{00000000-0015-0000-FFFF-FFFF3F480000}" name="Connection6533" type="1" refreshedVersion="0" background="1">
    <dbPr connection="DRIVER={Microsoft ODBC for Oracle};UID=TATADB;pwd=tatadb;SERVER=MFMCY11G;"/>
  </connection>
  <connection id="18497" xr16:uid="{00000000-0015-0000-FFFF-FFFF40480000}" name="Connection6534" type="1" refreshedVersion="0" background="1">
    <dbPr connection="DRIVER={Microsoft ODBC for Oracle};UID=TATADB;pwd=tatadb;SERVER=MFMCY11G;"/>
  </connection>
  <connection id="18498" xr16:uid="{00000000-0015-0000-FFFF-FFFF41480000}" name="Connection6535" type="1" refreshedVersion="0" background="1">
    <dbPr connection="DRIVER={Microsoft ODBC for Oracle};UID=TATADB;pwd=tatadb;SERVER=MFMCY11G;"/>
  </connection>
  <connection id="18499" xr16:uid="{00000000-0015-0000-FFFF-FFFF42480000}" name="Connection6536" type="1" refreshedVersion="0" background="1">
    <dbPr connection="DRIVER={Microsoft ODBC for Oracle};UID=TATADB;pwd=tatadb;SERVER=MFMCY11G;"/>
  </connection>
  <connection id="18500" xr16:uid="{00000000-0015-0000-FFFF-FFFF43480000}" name="Connection6537" type="1" refreshedVersion="0" background="1">
    <dbPr connection="DRIVER={Microsoft ODBC for Oracle};UID=TATADB;pwd=tatadb;SERVER=MFMCY11G;"/>
  </connection>
  <connection id="18501" xr16:uid="{00000000-0015-0000-FFFF-FFFF44480000}" name="Connection6538" type="1" refreshedVersion="0" background="1">
    <dbPr connection="DRIVER={Microsoft ODBC for Oracle};UID=TATADB;pwd=tatadb;SERVER=MFMCY11G;"/>
  </connection>
  <connection id="18502" xr16:uid="{00000000-0015-0000-FFFF-FFFF45480000}" name="Connection6539" type="1" refreshedVersion="0" background="1">
    <dbPr connection="DRIVER={Microsoft ODBC for Oracle};UID=TATADB;pwd=tatadb;SERVER=MFMCY11G;"/>
  </connection>
  <connection id="18503" xr16:uid="{00000000-0015-0000-FFFF-FFFF46480000}" name="Connection654" type="1" refreshedVersion="0" background="1">
    <dbPr connection="DRIVER={Microsoft ODBC for Oracle};UID=tatadb;pwd=MADHU;SERVER=mfunddb;"/>
  </connection>
  <connection id="18504" xr16:uid="{00000000-0015-0000-FFFF-FFFF47480000}" name="Connection6540" type="1" refreshedVersion="0" background="1">
    <dbPr connection="DRIVER={Microsoft ODBC for Oracle};UID=TATADB;pwd=tatadb;SERVER=MFMCY11G;"/>
  </connection>
  <connection id="18505" xr16:uid="{00000000-0015-0000-FFFF-FFFF48480000}" name="Connection6541" type="1" refreshedVersion="0" background="1">
    <dbPr connection="DRIVER={Microsoft ODBC for Oracle};UID=TATADB;pwd=tatadb;SERVER=MFMCY11G;"/>
  </connection>
  <connection id="18506" xr16:uid="{00000000-0015-0000-FFFF-FFFF49480000}" name="Connection6542" type="1" refreshedVersion="0" background="1">
    <dbPr connection="DRIVER={Microsoft ODBC for Oracle};UID=TATADB;pwd=tatadb;SERVER=MFMCY11G;"/>
  </connection>
  <connection id="18507" xr16:uid="{00000000-0015-0000-FFFF-FFFF4A480000}" name="Connection6543" type="1" refreshedVersion="0" background="1">
    <dbPr connection="DRIVER={Microsoft ODBC for Oracle};UID=TATADB;pwd=tatadb;SERVER=MFMCY11G;"/>
  </connection>
  <connection id="18508" xr16:uid="{00000000-0015-0000-FFFF-FFFF4B480000}" name="Connection6544" type="1" refreshedVersion="0" background="1">
    <dbPr connection="DRIVER={Microsoft ODBC for Oracle};UID=TATADB;pwd=tatadb;SERVER=MFMCY11G;"/>
  </connection>
  <connection id="18509" xr16:uid="{00000000-0015-0000-FFFF-FFFF4C480000}" name="Connection6545" type="1" refreshedVersion="0" background="1">
    <dbPr connection="DRIVER={Microsoft ODBC for Oracle};UID=TATADB;pwd=tatadb;SERVER=MFMCY11G;"/>
  </connection>
  <connection id="18510" xr16:uid="{00000000-0015-0000-FFFF-FFFF4D480000}" name="Connection6546" type="1" refreshedVersion="0" background="1">
    <dbPr connection="DRIVER={Microsoft ODBC for Oracle};UID=TATADB;pwd=tatadb;SERVER=MFMCY11G;"/>
  </connection>
  <connection id="18511" xr16:uid="{00000000-0015-0000-FFFF-FFFF4E480000}" name="Connection6547" type="1" refreshedVersion="0" background="1">
    <dbPr connection="DRIVER={Microsoft ODBC for Oracle};UID=TATADB;pwd=tatadb;SERVER=MFMCY11G;"/>
  </connection>
  <connection id="18512" xr16:uid="{00000000-0015-0000-FFFF-FFFF4F480000}" name="Connection6548" type="1" refreshedVersion="0" background="1">
    <dbPr connection="DRIVER={Microsoft ODBC for Oracle};UID=TATADB;pwd=tatadb;SERVER=MFMCY11G;"/>
  </connection>
  <connection id="18513" xr16:uid="{00000000-0015-0000-FFFF-FFFF50480000}" name="Connection6549" type="1" refreshedVersion="0" background="1">
    <dbPr connection="DRIVER={Microsoft ODBC for Oracle};UID=TATADB;pwd=tatadb;SERVER=MFMCY11G;"/>
  </connection>
  <connection id="18514" xr16:uid="{00000000-0015-0000-FFFF-FFFF51480000}" name="Connection655" type="1" refreshedVersion="0" background="1">
    <dbPr connection="DRIVER={Microsoft ODBC for Oracle};UID=tatadb;pwd=MADHU;SERVER=mfunddb;"/>
  </connection>
  <connection id="18515" xr16:uid="{00000000-0015-0000-FFFF-FFFF52480000}" name="Connection6550" type="1" refreshedVersion="0" background="1">
    <dbPr connection="DRIVER={Microsoft ODBC for Oracle};UID=TATADB;pwd=tatadb;SERVER=MFMCY11G;"/>
  </connection>
  <connection id="18516" xr16:uid="{00000000-0015-0000-FFFF-FFFF53480000}" name="Connection6551" type="1" refreshedVersion="0" background="1">
    <dbPr connection="DRIVER={Microsoft ODBC for Oracle};UID=TATADB;pwd=tatadb;SERVER=MFMCY11G;"/>
  </connection>
  <connection id="18517" xr16:uid="{00000000-0015-0000-FFFF-FFFF54480000}" name="Connection6552" type="1" refreshedVersion="0" background="1">
    <dbPr connection="DRIVER={Microsoft ODBC for Oracle};UID=TATADB;pwd=tatadb;SERVER=MFMCY11G;"/>
  </connection>
  <connection id="18518" xr16:uid="{00000000-0015-0000-FFFF-FFFF55480000}" name="Connection6553" type="1" refreshedVersion="0" background="1">
    <dbPr connection="DRIVER={Microsoft ODBC for Oracle};UID=TATADB;pwd=tatadb;SERVER=MFMCY11G;"/>
  </connection>
  <connection id="18519" xr16:uid="{00000000-0015-0000-FFFF-FFFF56480000}" name="Connection6554" type="1" refreshedVersion="0" background="1">
    <dbPr connection="DRIVER={Microsoft ODBC for Oracle};UID=TATADB;pwd=tatadb;SERVER=MFMCY11G;"/>
  </connection>
  <connection id="18520" xr16:uid="{00000000-0015-0000-FFFF-FFFF57480000}" name="Connection6555" type="1" refreshedVersion="0" background="1">
    <dbPr connection="DRIVER={Microsoft ODBC for Oracle};UID=TATADB;pwd=tatadb;SERVER=MFMCY11G;"/>
  </connection>
  <connection id="18521" xr16:uid="{00000000-0015-0000-FFFF-FFFF58480000}" name="Connection6556" type="1" refreshedVersion="0" background="1">
    <dbPr connection="DRIVER={Microsoft ODBC for Oracle};UID=TATADB;pwd=tatadb;SERVER=MFMCY11G;"/>
  </connection>
  <connection id="18522" xr16:uid="{00000000-0015-0000-FFFF-FFFF59480000}" name="Connection6557" type="1" refreshedVersion="0" background="1">
    <dbPr connection="DRIVER={Microsoft ODBC for Oracle};UID=TATADB;pwd=tatadb;SERVER=MFMCY11G;"/>
  </connection>
  <connection id="18523" xr16:uid="{00000000-0015-0000-FFFF-FFFF5A480000}" name="Connection6558" type="1" refreshedVersion="0" background="1">
    <dbPr connection="DRIVER={Microsoft ODBC for Oracle};UID=TATADB;pwd=tatadb;SERVER=MFMCY11G;"/>
  </connection>
  <connection id="18524" xr16:uid="{00000000-0015-0000-FFFF-FFFF5B480000}" name="Connection6559" type="1" refreshedVersion="0" background="1">
    <dbPr connection="DRIVER={Microsoft ODBC for Oracle};UID=TATADB;pwd=tatadb;SERVER=MFMCY11G;"/>
  </connection>
  <connection id="18525" xr16:uid="{00000000-0015-0000-FFFF-FFFF5C480000}" name="Connection656" type="1" refreshedVersion="0" background="1">
    <dbPr connection="DRIVER={Microsoft ODBC for Oracle};UID=tatadb;pwd=MADHU;SERVER=mfunddb;"/>
  </connection>
  <connection id="18526" xr16:uid="{00000000-0015-0000-FFFF-FFFF5D480000}" name="Connection6560" type="1" refreshedVersion="0" background="1">
    <dbPr connection="DRIVER={Microsoft ODBC for Oracle};UID=TATADB;pwd=tatadb;SERVER=MFMCY11G;"/>
  </connection>
  <connection id="18527" xr16:uid="{00000000-0015-0000-FFFF-FFFF5E480000}" name="Connection6561" type="1" refreshedVersion="0" background="1">
    <dbPr connection="DRIVER={Microsoft ODBC for Oracle};UID=TATADB;pwd=tatadb;SERVER=MFMCY11G;"/>
  </connection>
  <connection id="18528" xr16:uid="{00000000-0015-0000-FFFF-FFFF5F480000}" name="Connection6562" type="1" refreshedVersion="0" background="1">
    <dbPr connection="DRIVER={Microsoft ODBC for Oracle};UID=TATADB;pwd=tatadb;SERVER=MFMCY11G;"/>
  </connection>
  <connection id="18529" xr16:uid="{00000000-0015-0000-FFFF-FFFF60480000}" name="Connection6563" type="1" refreshedVersion="0" background="1">
    <dbPr connection="DRIVER={Microsoft ODBC for Oracle};UID=TATADB;pwd=tatadb;SERVER=MFMCY11G;"/>
  </connection>
  <connection id="18530" xr16:uid="{00000000-0015-0000-FFFF-FFFF61480000}" name="Connection6564" type="1" refreshedVersion="0" background="1">
    <dbPr connection="DRIVER={Microsoft ODBC for Oracle};UID=TATADB;pwd=tatadb;SERVER=MFMCY11G;"/>
  </connection>
  <connection id="18531" xr16:uid="{00000000-0015-0000-FFFF-FFFF62480000}" name="Connection6565" type="1" refreshedVersion="0" background="1">
    <dbPr connection="DRIVER={Microsoft ODBC for Oracle};UID=TATADB;pwd=tatadb;SERVER=MFMCY11G;"/>
  </connection>
  <connection id="18532" xr16:uid="{00000000-0015-0000-FFFF-FFFF63480000}" name="Connection6566" type="1" refreshedVersion="0" background="1">
    <dbPr connection="DRIVER={Microsoft ODBC for Oracle};UID=TATADB;pwd=tatadb;SERVER=MFMCY11G;"/>
  </connection>
  <connection id="18533" xr16:uid="{00000000-0015-0000-FFFF-FFFF64480000}" name="Connection6567" type="1" refreshedVersion="0" background="1">
    <dbPr connection="DRIVER={Microsoft ODBC for Oracle};UID=TATADB;pwd=tatadb;SERVER=MFMCY11G;"/>
  </connection>
  <connection id="18534" xr16:uid="{00000000-0015-0000-FFFF-FFFF65480000}" name="Connection6568" type="1" refreshedVersion="0" background="1">
    <dbPr connection="DRIVER={Microsoft ODBC for Oracle};UID=TATADB;pwd=tatadb;SERVER=MFMCY11G;"/>
  </connection>
  <connection id="18535" xr16:uid="{00000000-0015-0000-FFFF-FFFF66480000}" name="Connection6569" type="1" refreshedVersion="0" background="1">
    <dbPr connection="DRIVER={Microsoft ODBC for Oracle};UID=TATADB;pwd=tatadb;SERVER=MFMCY11G;"/>
  </connection>
  <connection id="18536" xr16:uid="{00000000-0015-0000-FFFF-FFFF67480000}" name="Connection657" type="1" refreshedVersion="0" background="1">
    <dbPr connection="DRIVER={Microsoft ODBC for Oracle};UID=tatadb;pwd=MADHU;SERVER=mfunddb;"/>
  </connection>
  <connection id="18537" xr16:uid="{00000000-0015-0000-FFFF-FFFF68480000}" name="Connection6570" type="1" refreshedVersion="0" background="1">
    <dbPr connection="DRIVER={Microsoft ODBC for Oracle};UID=TATADB;pwd=tatadb;SERVER=MFMCY11G;"/>
  </connection>
  <connection id="18538" xr16:uid="{00000000-0015-0000-FFFF-FFFF69480000}" name="Connection6571" type="1" refreshedVersion="0" background="1">
    <dbPr connection="DRIVER={Microsoft ODBC for Oracle};UID=TATADB;pwd=tatadb;SERVER=MFMCY11G;"/>
  </connection>
  <connection id="18539" xr16:uid="{00000000-0015-0000-FFFF-FFFF6A480000}" name="Connection6572" type="1" refreshedVersion="0" background="1">
    <dbPr connection="DRIVER={Microsoft ODBC for Oracle};UID=TATADB;pwd=tatadb;SERVER=MFMCY11G;"/>
  </connection>
  <connection id="18540" xr16:uid="{00000000-0015-0000-FFFF-FFFF6B480000}" name="Connection6573" type="1" refreshedVersion="0" background="1">
    <dbPr connection="DRIVER={Microsoft ODBC for Oracle};UID=TATADB;pwd=tatadb;SERVER=MFMCY11G;"/>
  </connection>
  <connection id="18541" xr16:uid="{00000000-0015-0000-FFFF-FFFF6C480000}" name="Connection6574" type="1" refreshedVersion="0" background="1">
    <dbPr connection="DRIVER={Microsoft ODBC for Oracle};UID=TATADB;pwd=tatadb;SERVER=MFMCY11G;"/>
  </connection>
  <connection id="18542" xr16:uid="{00000000-0015-0000-FFFF-FFFF6D480000}" name="Connection6575" type="1" refreshedVersion="0" background="1">
    <dbPr connection="DRIVER={Microsoft ODBC for Oracle};UID=TATADB;pwd=tatadb;SERVER=MFMCY11G;"/>
  </connection>
  <connection id="18543" xr16:uid="{00000000-0015-0000-FFFF-FFFF6E480000}" name="Connection6576" type="1" refreshedVersion="0" background="1">
    <dbPr connection="DRIVER={Microsoft ODBC for Oracle};UID=TATADB;pwd=tatadb;SERVER=MFMCY11G;"/>
  </connection>
  <connection id="18544" xr16:uid="{00000000-0015-0000-FFFF-FFFF6F480000}" name="Connection6577" type="1" refreshedVersion="0" background="1">
    <dbPr connection="DRIVER={Microsoft ODBC for Oracle};UID=TATADB;pwd=tatadb;SERVER=MFMCY11G;"/>
  </connection>
  <connection id="18545" xr16:uid="{00000000-0015-0000-FFFF-FFFF70480000}" name="Connection6578" type="1" refreshedVersion="0" background="1">
    <dbPr connection="DRIVER={Microsoft ODBC for Oracle};UID=TATADB;pwd=tatadb;SERVER=MFMCY11G;"/>
  </connection>
  <connection id="18546" xr16:uid="{00000000-0015-0000-FFFF-FFFF71480000}" name="Connection6579" type="1" refreshedVersion="0" background="1">
    <dbPr connection="DRIVER={Microsoft ODBC for Oracle};UID=TATADB;pwd=tatadb;SERVER=MFMCY11G;"/>
  </connection>
  <connection id="18547" xr16:uid="{00000000-0015-0000-FFFF-FFFF72480000}" name="Connection658" type="1" refreshedVersion="0" background="1">
    <dbPr connection="DRIVER={Microsoft ODBC for Oracle};UID=tatadb;pwd=MADHU;SERVER=mfunddb;"/>
  </connection>
  <connection id="18548" xr16:uid="{00000000-0015-0000-FFFF-FFFF73480000}" name="Connection6580" type="1" refreshedVersion="0" background="1">
    <dbPr connection="DRIVER={Microsoft ODBC for Oracle};UID=TATADB;pwd=tatadb;SERVER=MFMCY11G;"/>
  </connection>
  <connection id="18549" xr16:uid="{00000000-0015-0000-FFFF-FFFF74480000}" name="Connection6581" type="1" refreshedVersion="0" background="1">
    <dbPr connection="DRIVER={Microsoft ODBC for Oracle};UID=TATADB;pwd=tatadb;SERVER=MFMCY11G;"/>
  </connection>
  <connection id="18550" xr16:uid="{00000000-0015-0000-FFFF-FFFF75480000}" name="Connection6582" type="1" refreshedVersion="0" background="1">
    <dbPr connection="DRIVER={Microsoft ODBC for Oracle};UID=TATADB;pwd=tatadb;SERVER=MFMCY11G;"/>
  </connection>
  <connection id="18551" xr16:uid="{00000000-0015-0000-FFFF-FFFF76480000}" name="Connection6583" type="1" refreshedVersion="0" background="1">
    <dbPr connection="DRIVER={Microsoft ODBC for Oracle};UID=TATADB;pwd=tatadb;SERVER=MFMCY11G;"/>
  </connection>
  <connection id="18552" xr16:uid="{00000000-0015-0000-FFFF-FFFF77480000}" name="Connection6584" type="1" refreshedVersion="0" background="1">
    <dbPr connection="DRIVER={Microsoft ODBC for Oracle};UID=TATADB;pwd=tatadb;SERVER=MFMCY11G;"/>
  </connection>
  <connection id="18553" xr16:uid="{00000000-0015-0000-FFFF-FFFF78480000}" name="Connection6585" type="1" refreshedVersion="0" background="1">
    <dbPr connection="DRIVER={Microsoft ODBC for Oracle};UID=TATADB;pwd=tatadb;SERVER=MFMCY11G;"/>
  </connection>
  <connection id="18554" xr16:uid="{00000000-0015-0000-FFFF-FFFF79480000}" name="Connection6586" type="1" refreshedVersion="0" background="1">
    <dbPr connection="DRIVER={Microsoft ODBC for Oracle};UID=TATADB;pwd=tatadb;SERVER=MFMCY11G;"/>
  </connection>
  <connection id="18555" xr16:uid="{00000000-0015-0000-FFFF-FFFF7A480000}" name="Connection6587" type="1" refreshedVersion="0" background="1">
    <dbPr connection="DRIVER={Microsoft ODBC for Oracle};UID=TATADB;pwd=tatadb;SERVER=MFMCY11G;"/>
  </connection>
  <connection id="18556" xr16:uid="{00000000-0015-0000-FFFF-FFFF7B480000}" name="Connection6588" type="1" refreshedVersion="0" background="1">
    <dbPr connection="DRIVER={Microsoft ODBC for Oracle};UID=TATADB;pwd=tatadb;SERVER=MFMCY11G;"/>
  </connection>
  <connection id="18557" xr16:uid="{00000000-0015-0000-FFFF-FFFF7C480000}" name="Connection6589" type="1" refreshedVersion="0" background="1">
    <dbPr connection="DRIVER={Microsoft ODBC for Oracle};UID=TATADB;pwd=tatadb;SERVER=MFMCY11G;"/>
  </connection>
  <connection id="18558" xr16:uid="{00000000-0015-0000-FFFF-FFFF7D480000}" name="Connection659" type="1" refreshedVersion="0" background="1">
    <dbPr connection="DRIVER={Microsoft ODBC for Oracle};UID=TATADB;pwd=tatadb;SERVER=MFMCY11G;"/>
  </connection>
  <connection id="18559" xr16:uid="{00000000-0015-0000-FFFF-FFFF7E480000}" name="Connection6590" type="1" refreshedVersion="0" background="1">
    <dbPr connection="DRIVER={Microsoft ODBC for Oracle};UID=TATADB;pwd=tatadb;SERVER=MFMCY11G;"/>
  </connection>
  <connection id="18560" xr16:uid="{00000000-0015-0000-FFFF-FFFF7F480000}" name="Connection6591" type="1" refreshedVersion="0" background="1">
    <dbPr connection="DRIVER={Microsoft ODBC for Oracle};UID=TATADB;pwd=tatadb;SERVER=MFMCY11G;"/>
  </connection>
  <connection id="18561" xr16:uid="{00000000-0015-0000-FFFF-FFFF80480000}" name="Connection6592" type="1" refreshedVersion="0" background="1">
    <dbPr connection="DRIVER={Microsoft ODBC for Oracle};UID=TATADB;pwd=tatadb;SERVER=MFMCY11G;"/>
  </connection>
  <connection id="18562" xr16:uid="{00000000-0015-0000-FFFF-FFFF81480000}" name="Connection6593" type="1" refreshedVersion="0" background="1">
    <dbPr connection="DRIVER={Microsoft ODBC for Oracle};UID=TATADB;pwd=tatadb;SERVER=MFMCY11G;"/>
  </connection>
  <connection id="18563" xr16:uid="{00000000-0015-0000-FFFF-FFFF82480000}" name="Connection6594" type="1" refreshedVersion="0" background="1">
    <dbPr connection="DRIVER={Microsoft ODBC for Oracle};UID=TATADB;pwd=tatadb;SERVER=MFMCY11G;"/>
  </connection>
  <connection id="18564" xr16:uid="{00000000-0015-0000-FFFF-FFFF83480000}" name="Connection6595" type="1" refreshedVersion="0" background="1">
    <dbPr connection="DRIVER={Microsoft ODBC for Oracle};UID=TATADB;pwd=tatadb;SERVER=MFMCY11G;"/>
  </connection>
  <connection id="18565" xr16:uid="{00000000-0015-0000-FFFF-FFFF84480000}" name="Connection6596" type="1" refreshedVersion="0" background="1">
    <dbPr connection="DRIVER={Microsoft ODBC for Oracle};UID=TATADB;pwd=tatadb;SERVER=MFMCY11G;"/>
  </connection>
  <connection id="18566" xr16:uid="{00000000-0015-0000-FFFF-FFFF85480000}" name="Connection6597" type="1" refreshedVersion="0" background="1">
    <dbPr connection="DRIVER={Microsoft ODBC for Oracle};UID=TATADB;pwd=tatadb;SERVER=MFMCY11G;"/>
  </connection>
  <connection id="18567" xr16:uid="{00000000-0015-0000-FFFF-FFFF86480000}" name="Connection6598" type="1" refreshedVersion="0" background="1">
    <dbPr connection="DRIVER={Microsoft ODBC for Oracle};UID=TATADB;pwd=tatadb;SERVER=MFMCY11G;"/>
  </connection>
  <connection id="18568" xr16:uid="{00000000-0015-0000-FFFF-FFFF87480000}" name="Connection6599" type="1" refreshedVersion="0" background="1">
    <dbPr connection="DRIVER={Microsoft ODBC for Oracle};UID=TATADB;pwd=tatadb;SERVER=MFMCY11G;"/>
  </connection>
  <connection id="18569" xr16:uid="{00000000-0015-0000-FFFF-FFFF88480000}" name="Connection66" type="1" refreshedVersion="0" background="1">
    <dbPr connection="DRIVER={Microsoft ODBC for Oracle};UID=tatadb;pwd=MADHU;SERVER=mfunddb;"/>
  </connection>
  <connection id="18570" xr16:uid="{00000000-0015-0000-FFFF-FFFF89480000}" name="Connection660" type="1" refreshedVersion="0" background="1">
    <dbPr connection="DRIVER={Microsoft ODBC for Oracle};UID=TATADB;pwd=tatadb;SERVER=MFMCY11G;"/>
  </connection>
  <connection id="18571" xr16:uid="{00000000-0015-0000-FFFF-FFFF8A480000}" name="Connection6600" type="1" refreshedVersion="0" background="1">
    <dbPr connection="DRIVER={Microsoft ODBC for Oracle};UID=TATADB;pwd=tatadb;SERVER=MFMCY11G;"/>
  </connection>
  <connection id="18572" xr16:uid="{00000000-0015-0000-FFFF-FFFF8B480000}" name="Connection6601" type="1" refreshedVersion="0" background="1">
    <dbPr connection="DRIVER={Microsoft ODBC for Oracle};UID=TATADB;pwd=tatadb;SERVER=MFMCY11G;"/>
  </connection>
  <connection id="18573" xr16:uid="{00000000-0015-0000-FFFF-FFFF8C480000}" name="Connection6602" type="1" refreshedVersion="0" background="1">
    <dbPr connection="DRIVER={Microsoft ODBC for Oracle};UID=TATADB;pwd=tatadb;SERVER=MFMCY11G;"/>
  </connection>
  <connection id="18574" xr16:uid="{00000000-0015-0000-FFFF-FFFF8D480000}" name="Connection6603" type="1" refreshedVersion="0" background="1">
    <dbPr connection="DRIVER={Microsoft ODBC for Oracle};UID=TATADB;pwd=tatadb;SERVER=MFMCY11G;"/>
  </connection>
  <connection id="18575" xr16:uid="{00000000-0015-0000-FFFF-FFFF8E480000}" name="Connection6604" type="1" refreshedVersion="0" background="1">
    <dbPr connection="DRIVER={Microsoft ODBC for Oracle};UID=TATADB;pwd=tatadb;SERVER=MFMCY11G;"/>
  </connection>
  <connection id="18576" xr16:uid="{00000000-0015-0000-FFFF-FFFF8F480000}" name="Connection6605" type="1" refreshedVersion="0" background="1">
    <dbPr connection="DRIVER={Microsoft ODBC for Oracle};UID=TATADB;pwd=tatadb;SERVER=MFMCY11G;"/>
  </connection>
  <connection id="18577" xr16:uid="{00000000-0015-0000-FFFF-FFFF90480000}" name="Connection6606" type="1" refreshedVersion="0" background="1">
    <dbPr connection="DRIVER={Microsoft ODBC for Oracle};UID=TATADB;pwd=tatadb;SERVER=MFMCY11G;"/>
  </connection>
  <connection id="18578" xr16:uid="{00000000-0015-0000-FFFF-FFFF91480000}" name="Connection6607" type="1" refreshedVersion="0" background="1">
    <dbPr connection="DRIVER={Microsoft ODBC for Oracle};UID=TATADB;pwd=tatadb;SERVER=MFMCY11G;"/>
  </connection>
  <connection id="18579" xr16:uid="{00000000-0015-0000-FFFF-FFFF92480000}" name="Connection6608" type="1" refreshedVersion="0" background="1">
    <dbPr connection="DRIVER={Microsoft ODBC for Oracle};UID=TATADB;pwd=tatadb;SERVER=MFMCY11G;"/>
  </connection>
  <connection id="18580" xr16:uid="{00000000-0015-0000-FFFF-FFFF93480000}" name="Connection6609" type="1" refreshedVersion="0" background="1">
    <dbPr connection="DRIVER={Microsoft ODBC for Oracle};UID=TATADB;pwd=tatadb;SERVER=MFMCY11G;"/>
  </connection>
  <connection id="18581" xr16:uid="{00000000-0015-0000-FFFF-FFFF94480000}" name="Connection661" type="1" refreshedVersion="0" background="1">
    <dbPr connection="DRIVER={Microsoft ODBC for Oracle};UID=TATADB;pwd=tatadb;SERVER=MFMCY11G;"/>
  </connection>
  <connection id="18582" xr16:uid="{00000000-0015-0000-FFFF-FFFF95480000}" name="Connection6610" type="1" refreshedVersion="0" background="1">
    <dbPr connection="DRIVER={Microsoft ODBC for Oracle};UID=TATADB;pwd=tatadb;SERVER=MFMCY11G;"/>
  </connection>
  <connection id="18583" xr16:uid="{00000000-0015-0000-FFFF-FFFF96480000}" name="Connection6611" type="1" refreshedVersion="0" background="1">
    <dbPr connection="DRIVER={Microsoft ODBC for Oracle};UID=TATADB;pwd=tatadb;SERVER=MFMCY11G;"/>
  </connection>
  <connection id="18584" xr16:uid="{00000000-0015-0000-FFFF-FFFF97480000}" name="Connection6612" type="1" refreshedVersion="0" background="1">
    <dbPr connection="DRIVER={Microsoft ODBC for Oracle};UID=TATADB;pwd=tatadb;SERVER=MFMCY11G;"/>
  </connection>
  <connection id="18585" xr16:uid="{00000000-0015-0000-FFFF-FFFF98480000}" name="Connection6613" type="1" refreshedVersion="0" background="1">
    <dbPr connection="DRIVER={Microsoft ODBC for Oracle};UID=TATADB;pwd=tatadb;SERVER=MFMCY11G;"/>
  </connection>
  <connection id="18586" xr16:uid="{00000000-0015-0000-FFFF-FFFF99480000}" name="Connection6614" type="1" refreshedVersion="0" background="1">
    <dbPr connection="DRIVER={Microsoft ODBC for Oracle};UID=TATADB;pwd=tatadb;SERVER=MFMCY11G;"/>
  </connection>
  <connection id="18587" xr16:uid="{00000000-0015-0000-FFFF-FFFF9A480000}" name="Connection6615" type="1" refreshedVersion="0" background="1">
    <dbPr connection="DRIVER={Microsoft ODBC for Oracle};UID=TATADB;pwd=tatadb;SERVER=MFMCY11G;"/>
  </connection>
  <connection id="18588" xr16:uid="{00000000-0015-0000-FFFF-FFFF9B480000}" name="Connection6616" type="1" refreshedVersion="0" background="1">
    <dbPr connection="DRIVER={Microsoft ODBC for Oracle};UID=TATADB;pwd=tatadb;SERVER=MFMCY11G;"/>
  </connection>
  <connection id="18589" xr16:uid="{00000000-0015-0000-FFFF-FFFF9C480000}" name="Connection6617" type="1" refreshedVersion="0" background="1">
    <dbPr connection="DRIVER={Microsoft ODBC for Oracle};UID=TATADB;pwd=tatadb;SERVER=MFMCY11G;"/>
  </connection>
  <connection id="18590" xr16:uid="{00000000-0015-0000-FFFF-FFFF9D480000}" name="Connection6618" type="1" refreshedVersion="0" background="1">
    <dbPr connection="DRIVER={Microsoft ODBC for Oracle};UID=TATADB;pwd=tatadb;SERVER=MFMCY11G;"/>
  </connection>
  <connection id="18591" xr16:uid="{00000000-0015-0000-FFFF-FFFF9E480000}" name="Connection6619" type="1" refreshedVersion="0" background="1">
    <dbPr connection="DRIVER={Microsoft ODBC for Oracle};UID=TATADB;pwd=tatadb;SERVER=MFMCY11G;"/>
  </connection>
  <connection id="18592" xr16:uid="{00000000-0015-0000-FFFF-FFFF9F480000}" name="Connection662" type="1" refreshedVersion="0" background="1">
    <dbPr connection="DRIVER={Microsoft ODBC for Oracle};UID=tatadb;pwd=MADHU;SERVER=mfunddb;"/>
  </connection>
  <connection id="18593" xr16:uid="{00000000-0015-0000-FFFF-FFFFA0480000}" name="Connection6620" type="1" refreshedVersion="0" background="1">
    <dbPr connection="DRIVER={Microsoft ODBC for Oracle};UID=TATADB;pwd=tatadb;SERVER=MFMCY11G;"/>
  </connection>
  <connection id="18594" xr16:uid="{00000000-0015-0000-FFFF-FFFFA1480000}" name="Connection6621" type="1" refreshedVersion="0" background="1">
    <dbPr connection="DRIVER={Microsoft ODBC for Oracle};UID=TATADB;pwd=tatadb;SERVER=MFMCY11G;"/>
  </connection>
  <connection id="18595" xr16:uid="{00000000-0015-0000-FFFF-FFFFA2480000}" name="Connection6622" type="1" refreshedVersion="0" background="1">
    <dbPr connection="DRIVER={Microsoft ODBC for Oracle};UID=TATADB;pwd=tatadb;SERVER=MFMCY11G;"/>
  </connection>
  <connection id="18596" xr16:uid="{00000000-0015-0000-FFFF-FFFFA3480000}" name="Connection6623" type="1" refreshedVersion="0" background="1">
    <dbPr connection="DRIVER={Microsoft ODBC for Oracle};UID=TATADB;pwd=tatadb;SERVER=MFMCY11G;"/>
  </connection>
  <connection id="18597" xr16:uid="{00000000-0015-0000-FFFF-FFFFA4480000}" name="Connection6624" type="1" refreshedVersion="0" background="1">
    <dbPr connection="DRIVER={Microsoft ODBC for Oracle};UID=TATADB;pwd=tatadb;SERVER=MFMCY11G;"/>
  </connection>
  <connection id="18598" xr16:uid="{00000000-0015-0000-FFFF-FFFFA5480000}" name="Connection6625" type="1" refreshedVersion="0" background="1">
    <dbPr connection="DRIVER={Microsoft ODBC for Oracle};UID=TATADB;pwd=tatadb;SERVER=MFMCY11G;"/>
  </connection>
  <connection id="18599" xr16:uid="{00000000-0015-0000-FFFF-FFFFA6480000}" name="Connection6626" type="1" refreshedVersion="0" background="1">
    <dbPr connection="DRIVER={Microsoft ODBC for Oracle};UID=TATADB;pwd=tatadb;SERVER=MFMCY11G;"/>
  </connection>
  <connection id="18600" xr16:uid="{00000000-0015-0000-FFFF-FFFFA7480000}" name="Connection6627" type="1" refreshedVersion="0" background="1">
    <dbPr connection="DRIVER={Microsoft ODBC for Oracle};UID=TATADB;pwd=tatadb;SERVER=MFMCY11G;"/>
  </connection>
  <connection id="18601" xr16:uid="{00000000-0015-0000-FFFF-FFFFA8480000}" name="Connection6628" type="1" refreshedVersion="0" background="1">
    <dbPr connection="DRIVER={Microsoft ODBC for Oracle};UID=TATADB;pwd=tatadb;SERVER=MFMCY11G;"/>
  </connection>
  <connection id="18602" xr16:uid="{00000000-0015-0000-FFFF-FFFFA9480000}" name="Connection6629" type="1" refreshedVersion="0" background="1">
    <dbPr connection="DRIVER={Microsoft ODBC for Oracle};UID=TATADB;pwd=tatadb;SERVER=MFMCY11G;"/>
  </connection>
  <connection id="18603" xr16:uid="{00000000-0015-0000-FFFF-FFFFAA480000}" name="Connection663" type="1" refreshedVersion="0" background="1">
    <dbPr connection="DRIVER={Microsoft ODBC for Oracle};UID=tatadb;pwd=MADHU;SERVER=mfunddb;"/>
  </connection>
  <connection id="18604" xr16:uid="{00000000-0015-0000-FFFF-FFFFAB480000}" name="Connection6630" type="1" refreshedVersion="0" background="1">
    <dbPr connection="DRIVER={Microsoft ODBC for Oracle};UID=TATADB;pwd=tatadb;SERVER=MFMCY11G;"/>
  </connection>
  <connection id="18605" xr16:uid="{00000000-0015-0000-FFFF-FFFFAC480000}" name="Connection6631" type="1" refreshedVersion="0" background="1">
    <dbPr connection="DRIVER={Microsoft ODBC for Oracle};UID=TATADB;pwd=tatadb;SERVER=MFMCY11G;"/>
  </connection>
  <connection id="18606" xr16:uid="{00000000-0015-0000-FFFF-FFFFAD480000}" name="Connection6632" type="1" refreshedVersion="0" background="1">
    <dbPr connection="DRIVER={Microsoft ODBC for Oracle};UID=TATADB;pwd=tatadb;SERVER=MFMCY11G;"/>
  </connection>
  <connection id="18607" xr16:uid="{00000000-0015-0000-FFFF-FFFFAE480000}" name="Connection6633" type="1" refreshedVersion="0" background="1">
    <dbPr connection="DRIVER={Microsoft ODBC for Oracle};UID=TATADB;pwd=tatadb;SERVER=MFMCY11G;"/>
  </connection>
  <connection id="18608" xr16:uid="{00000000-0015-0000-FFFF-FFFFAF480000}" name="Connection6634" type="1" refreshedVersion="0" background="1">
    <dbPr connection="DRIVER={Microsoft ODBC for Oracle};UID=TATADB;pwd=tatadb;SERVER=MFMCY11G;"/>
  </connection>
  <connection id="18609" xr16:uid="{00000000-0015-0000-FFFF-FFFFB0480000}" name="Connection6635" type="1" refreshedVersion="0" background="1">
    <dbPr connection="DRIVER={Microsoft ODBC for Oracle};UID=TATADB;pwd=tatadb;SERVER=MFMCY11G;"/>
  </connection>
  <connection id="18610" xr16:uid="{00000000-0015-0000-FFFF-FFFFB1480000}" name="Connection6636" type="1" refreshedVersion="0" background="1">
    <dbPr connection="DRIVER={Microsoft ODBC for Oracle};UID=TATADB;pwd=tatadb;SERVER=MFMCY11G;"/>
  </connection>
  <connection id="18611" xr16:uid="{00000000-0015-0000-FFFF-FFFFB2480000}" name="Connection6637" type="1" refreshedVersion="0" background="1">
    <dbPr connection="DRIVER={Microsoft ODBC for Oracle};UID=TATADB;pwd=tatadb;SERVER=MFMCY11G;"/>
  </connection>
  <connection id="18612" xr16:uid="{00000000-0015-0000-FFFF-FFFFB3480000}" name="Connection6638" type="1" refreshedVersion="0" background="1">
    <dbPr connection="DRIVER={Microsoft ODBC for Oracle};UID=TATADB;pwd=tatadb;SERVER=MFMCY11G;"/>
  </connection>
  <connection id="18613" xr16:uid="{00000000-0015-0000-FFFF-FFFFB4480000}" name="Connection6639" type="1" refreshedVersion="0" background="1">
    <dbPr connection="DRIVER={Microsoft ODBC for Oracle};UID=TATADB;pwd=tatadb;SERVER=MFMCY11G;"/>
  </connection>
  <connection id="18614" xr16:uid="{00000000-0015-0000-FFFF-FFFFB5480000}" name="Connection664" type="1" refreshedVersion="0" background="1">
    <dbPr connection="DRIVER={Microsoft ODBC for Oracle};UID=tatadb;pwd=MADHU;SERVER=mfunddb;"/>
  </connection>
  <connection id="18615" xr16:uid="{00000000-0015-0000-FFFF-FFFFB6480000}" name="Connection6640" type="1" refreshedVersion="0" background="1">
    <dbPr connection="DRIVER={Microsoft ODBC for Oracle};UID=TATADB;pwd=tatadb;SERVER=MFMCY11G;"/>
  </connection>
  <connection id="18616" xr16:uid="{00000000-0015-0000-FFFF-FFFFB7480000}" name="Connection6641" type="1" refreshedVersion="0" background="1">
    <dbPr connection="DRIVER={Microsoft ODBC for Oracle};UID=TATADB;pwd=tatadb;SERVER=MFMCY11G;"/>
  </connection>
  <connection id="18617" xr16:uid="{00000000-0015-0000-FFFF-FFFFB8480000}" name="Connection6642" type="1" refreshedVersion="0" background="1">
    <dbPr connection="DRIVER={Microsoft ODBC for Oracle};UID=TATADB;pwd=tatadb;SERVER=MFMCY11G;"/>
  </connection>
  <connection id="18618" xr16:uid="{00000000-0015-0000-FFFF-FFFFB9480000}" name="Connection6643" type="1" refreshedVersion="0" background="1">
    <dbPr connection="DRIVER={Microsoft ODBC for Oracle};UID=TATADB;pwd=tatadb;SERVER=MFMCY11G;"/>
  </connection>
  <connection id="18619" xr16:uid="{00000000-0015-0000-FFFF-FFFFBA480000}" name="Connection6644" type="1" refreshedVersion="0" background="1">
    <dbPr connection="DRIVER={Microsoft ODBC for Oracle};UID=TATADB;pwd=tatadb;SERVER=MFMCY11G;"/>
  </connection>
  <connection id="18620" xr16:uid="{00000000-0015-0000-FFFF-FFFFBB480000}" name="Connection6645" type="1" refreshedVersion="0" background="1">
    <dbPr connection="DRIVER={Microsoft ODBC for Oracle};UID=TATADB;pwd=tatadb;SERVER=MFMCY11G;"/>
  </connection>
  <connection id="18621" xr16:uid="{00000000-0015-0000-FFFF-FFFFBC480000}" name="Connection6646" type="1" refreshedVersion="0" background="1">
    <dbPr connection="DRIVER={Microsoft ODBC for Oracle};UID=TATADB;pwd=tatadb;SERVER=MFMCY11G;"/>
  </connection>
  <connection id="18622" xr16:uid="{00000000-0015-0000-FFFF-FFFFBD480000}" name="Connection6647" type="1" refreshedVersion="0" background="1">
    <dbPr connection="DRIVER={Microsoft ODBC for Oracle};UID=TATADB;pwd=tatadb;SERVER=MFMCY11G;"/>
  </connection>
  <connection id="18623" xr16:uid="{00000000-0015-0000-FFFF-FFFFBE480000}" name="Connection6648" type="1" refreshedVersion="0" background="1">
    <dbPr connection="DRIVER={Microsoft ODBC for Oracle};UID=TATADB;pwd=tatadb;SERVER=MFMCY11G;"/>
  </connection>
  <connection id="18624" xr16:uid="{00000000-0015-0000-FFFF-FFFFBF480000}" name="Connection6649" type="1" refreshedVersion="0" background="1">
    <dbPr connection="DRIVER={Microsoft ODBC for Oracle};UID=TATADB;pwd=tatadb;SERVER=MFMCY11G;"/>
  </connection>
  <connection id="18625" xr16:uid="{00000000-0015-0000-FFFF-FFFFC0480000}" name="Connection665" type="1" refreshedVersion="0" background="1">
    <dbPr connection="DRIVER={Microsoft ODBC for Oracle};UID=tatadb;pwd=MADHU;SERVER=mfunddb;"/>
  </connection>
  <connection id="18626" xr16:uid="{00000000-0015-0000-FFFF-FFFFC1480000}" name="Connection6650" type="1" refreshedVersion="0" background="1">
    <dbPr connection="DRIVER={Microsoft ODBC for Oracle};UID=TATADB;pwd=tatadb;SERVER=MFMCY11G;"/>
  </connection>
  <connection id="18627" xr16:uid="{00000000-0015-0000-FFFF-FFFFC2480000}" name="Connection6651" type="1" refreshedVersion="0" background="1">
    <dbPr connection="DRIVER={Microsoft ODBC for Oracle};UID=TATADB;pwd=tatadb;SERVER=MFMCY11G;"/>
  </connection>
  <connection id="18628" xr16:uid="{00000000-0015-0000-FFFF-FFFFC3480000}" name="Connection6652" type="1" refreshedVersion="0" background="1">
    <dbPr connection="DRIVER={Microsoft ODBC for Oracle};UID=TATADB;pwd=tatadb;SERVER=MFMCY11G;"/>
  </connection>
  <connection id="18629" xr16:uid="{00000000-0015-0000-FFFF-FFFFC4480000}" name="Connection6653" type="1" refreshedVersion="0" background="1">
    <dbPr connection="DRIVER={Microsoft ODBC for Oracle};UID=TATADB;pwd=tatadb;SERVER=MFMCY11G;"/>
  </connection>
  <connection id="18630" xr16:uid="{00000000-0015-0000-FFFF-FFFFC5480000}" name="Connection6654" type="1" refreshedVersion="0" background="1">
    <dbPr connection="DRIVER={Microsoft ODBC for Oracle};UID=TATADB;pwd=tatadb;SERVER=MFMCY11G;"/>
  </connection>
  <connection id="18631" xr16:uid="{00000000-0015-0000-FFFF-FFFFC6480000}" name="Connection6655" type="1" refreshedVersion="0" background="1">
    <dbPr connection="DRIVER={Microsoft ODBC for Oracle};UID=TATADB;pwd=tatadb;SERVER=MFMCY11G;"/>
  </connection>
  <connection id="18632" xr16:uid="{00000000-0015-0000-FFFF-FFFFC7480000}" name="Connection6656" type="1" refreshedVersion="0" background="1">
    <dbPr connection="DRIVER={Microsoft ODBC for Oracle};UID=TATADB;pwd=tatadb;SERVER=MFMCY11G;"/>
  </connection>
  <connection id="18633" xr16:uid="{00000000-0015-0000-FFFF-FFFFC8480000}" name="Connection6657" type="1" refreshedVersion="0" background="1">
    <dbPr connection="DRIVER={Microsoft ODBC for Oracle};UID=TATADB;pwd=tatadb;SERVER=MFMCY11G;"/>
  </connection>
  <connection id="18634" xr16:uid="{00000000-0015-0000-FFFF-FFFFC9480000}" name="Connection6658" type="1" refreshedVersion="0" background="1">
    <dbPr connection="DRIVER={Microsoft ODBC for Oracle};UID=TATADB;pwd=tatadb;SERVER=MFMCY11G;"/>
  </connection>
  <connection id="18635" xr16:uid="{00000000-0015-0000-FFFF-FFFFCA480000}" name="Connection6659" type="1" refreshedVersion="0" background="1">
    <dbPr connection="DRIVER={Microsoft ODBC for Oracle};UID=TATADB;pwd=tatadb;SERVER=MFMCY11G;"/>
  </connection>
  <connection id="18636" xr16:uid="{00000000-0015-0000-FFFF-FFFFCB480000}" name="Connection666" type="1" refreshedVersion="0" background="1">
    <dbPr connection="DRIVER={Microsoft ODBC for Oracle};UID=tatadb;pwd=MADHU;SERVER=mfunddb;"/>
  </connection>
  <connection id="18637" xr16:uid="{00000000-0015-0000-FFFF-FFFFCC480000}" name="Connection6660" type="1" refreshedVersion="0" background="1">
    <dbPr connection="DRIVER={Microsoft ODBC for Oracle};UID=TATADB;pwd=tatadb;SERVER=MFMCY11G;"/>
  </connection>
  <connection id="18638" xr16:uid="{00000000-0015-0000-FFFF-FFFFCD480000}" name="Connection6661" type="1" refreshedVersion="0" background="1">
    <dbPr connection="DRIVER={Microsoft ODBC for Oracle};UID=TATADB;pwd=tatadb;SERVER=MFMCY11G;"/>
  </connection>
  <connection id="18639" xr16:uid="{00000000-0015-0000-FFFF-FFFFCE480000}" name="Connection6662" type="1" refreshedVersion="0" background="1">
    <dbPr connection="DRIVER={Microsoft ODBC for Oracle};UID=TATADB;pwd=tatadb;SERVER=MFMCY11G;"/>
  </connection>
  <connection id="18640" xr16:uid="{00000000-0015-0000-FFFF-FFFFCF480000}" name="Connection6663" type="1" refreshedVersion="0" background="1">
    <dbPr connection="DRIVER={Microsoft ODBC for Oracle};UID=TATADB;pwd=tatadb;SERVER=MFMCY11G;"/>
  </connection>
  <connection id="18641" xr16:uid="{00000000-0015-0000-FFFF-FFFFD0480000}" name="Connection6664" type="1" refreshedVersion="0" background="1">
    <dbPr connection="DRIVER={Microsoft ODBC for Oracle};UID=TATADB;pwd=tatadb;SERVER=MFMCY11G;"/>
  </connection>
  <connection id="18642" xr16:uid="{00000000-0015-0000-FFFF-FFFFD1480000}" name="Connection6665" type="1" refreshedVersion="0" background="1">
    <dbPr connection="DRIVER={Microsoft ODBC for Oracle};UID=TATADB;pwd=tatadb;SERVER=MFMCY11G;"/>
  </connection>
  <connection id="18643" xr16:uid="{00000000-0015-0000-FFFF-FFFFD2480000}" name="Connection6666" type="1" refreshedVersion="0" background="1">
    <dbPr connection="DRIVER={Microsoft ODBC for Oracle};UID=TATADB;pwd=tatadb;SERVER=MFMCY11G;"/>
  </connection>
  <connection id="18644" xr16:uid="{00000000-0015-0000-FFFF-FFFFD3480000}" name="Connection6667" type="1" refreshedVersion="0" background="1">
    <dbPr connection="DRIVER={Microsoft ODBC for Oracle};UID=TATADB;pwd=tatadb;SERVER=MFMCY11G;"/>
  </connection>
  <connection id="18645" xr16:uid="{00000000-0015-0000-FFFF-FFFFD4480000}" name="Connection6668" type="1" refreshedVersion="0" background="1">
    <dbPr connection="DRIVER={Microsoft ODBC for Oracle};UID=TATADB;pwd=tatadb;SERVER=MFMCY11G;"/>
  </connection>
  <connection id="18646" xr16:uid="{00000000-0015-0000-FFFF-FFFFD5480000}" name="Connection6669" type="1" refreshedVersion="0" background="1">
    <dbPr connection="DRIVER={Microsoft ODBC for Oracle};UID=TATADB;pwd=tatadb;SERVER=MFMCY11G;"/>
  </connection>
  <connection id="18647" xr16:uid="{00000000-0015-0000-FFFF-FFFFD6480000}" name="Connection667" type="1" refreshedVersion="0" background="1">
    <dbPr connection="DRIVER={Microsoft ODBC for Oracle};UID=tatadb;pwd=MADHU;SERVER=mfunddb;"/>
  </connection>
  <connection id="18648" xr16:uid="{00000000-0015-0000-FFFF-FFFFD7480000}" name="Connection6670" type="1" refreshedVersion="0" background="1">
    <dbPr connection="DRIVER={Microsoft ODBC for Oracle};UID=TATADB;pwd=tatadb;SERVER=MFMCY11G;"/>
  </connection>
  <connection id="18649" xr16:uid="{00000000-0015-0000-FFFF-FFFFD8480000}" name="Connection6671" type="1" refreshedVersion="0" background="1">
    <dbPr connection="DRIVER={Microsoft ODBC for Oracle};UID=TATADB;pwd=tatadb;SERVER=MFMCY11G;"/>
  </connection>
  <connection id="18650" xr16:uid="{00000000-0015-0000-FFFF-FFFFD9480000}" name="Connection6672" type="1" refreshedVersion="0" background="1">
    <dbPr connection="DRIVER={Microsoft ODBC for Oracle};UID=TATADB;pwd=tatadb;SERVER=MFMCY11G;"/>
  </connection>
  <connection id="18651" xr16:uid="{00000000-0015-0000-FFFF-FFFFDA480000}" name="Connection6673" type="1" refreshedVersion="0" background="1">
    <dbPr connection="DRIVER={Microsoft ODBC for Oracle};UID=TATADB;pwd=tatadb;SERVER=MFMCY11G;"/>
  </connection>
  <connection id="18652" xr16:uid="{00000000-0015-0000-FFFF-FFFFDB480000}" name="Connection6674" type="1" refreshedVersion="0" background="1">
    <dbPr connection="DRIVER={Microsoft ODBC for Oracle};UID=TATADB;pwd=tatadb;SERVER=MFMCY11G;"/>
  </connection>
  <connection id="18653" xr16:uid="{00000000-0015-0000-FFFF-FFFFDC480000}" name="Connection6675" type="1" refreshedVersion="0" background="1">
    <dbPr connection="DRIVER={Microsoft ODBC for Oracle};UID=TATADB;pwd=tatadb;SERVER=MFMCY11G;"/>
  </connection>
  <connection id="18654" xr16:uid="{00000000-0015-0000-FFFF-FFFFDD480000}" name="Connection6676" type="1" refreshedVersion="0" background="1">
    <dbPr connection="DRIVER={Microsoft ODBC for Oracle};UID=TATADB;pwd=tatadb;SERVER=MFMCY11G;"/>
  </connection>
  <connection id="18655" xr16:uid="{00000000-0015-0000-FFFF-FFFFDE480000}" name="Connection6677" type="1" refreshedVersion="0" background="1">
    <dbPr connection="DRIVER={Microsoft ODBC for Oracle};UID=TATADB;pwd=tatadb;SERVER=MFMCY11G;"/>
  </connection>
  <connection id="18656" xr16:uid="{00000000-0015-0000-FFFF-FFFFDF480000}" name="Connection6678" type="1" refreshedVersion="0" background="1">
    <dbPr connection="DRIVER={Microsoft ODBC for Oracle};UID=TATADB;pwd=tatadb;SERVER=MFMCY11G;"/>
  </connection>
  <connection id="18657" xr16:uid="{00000000-0015-0000-FFFF-FFFFE0480000}" name="Connection6679" type="1" refreshedVersion="0" background="1">
    <dbPr connection="DRIVER={Microsoft ODBC for Oracle};UID=TATADB;pwd=tatadb;SERVER=MFMCY11G;"/>
  </connection>
  <connection id="18658" xr16:uid="{00000000-0015-0000-FFFF-FFFFE1480000}" name="Connection668" type="1" refreshedVersion="0" background="1">
    <dbPr connection="DRIVER={Microsoft ODBC for Oracle};UID=tatadb;pwd=MADHU;SERVER=mfunddb;"/>
  </connection>
  <connection id="18659" xr16:uid="{00000000-0015-0000-FFFF-FFFFE2480000}" name="Connection6680" type="1" refreshedVersion="0" background="1">
    <dbPr connection="DRIVER={Microsoft ODBC for Oracle};UID=TATADB;pwd=tatadb;SERVER=MFMCY11G;"/>
  </connection>
  <connection id="18660" xr16:uid="{00000000-0015-0000-FFFF-FFFFE3480000}" name="Connection6681" type="1" refreshedVersion="0" background="1">
    <dbPr connection="DRIVER={Microsoft ODBC for Oracle};UID=TATADB;pwd=tatadb;SERVER=MFMCY11G;"/>
  </connection>
  <connection id="18661" xr16:uid="{00000000-0015-0000-FFFF-FFFFE4480000}" name="Connection6682" type="1" refreshedVersion="0" background="1">
    <dbPr connection="DRIVER={Microsoft ODBC for Oracle};UID=TATADB;pwd=tatadb;SERVER=MFMCY11G;"/>
  </connection>
  <connection id="18662" xr16:uid="{00000000-0015-0000-FFFF-FFFFE5480000}" name="Connection6683" type="1" refreshedVersion="0" background="1">
    <dbPr connection="DRIVER={Microsoft ODBC for Oracle};UID=TATADB;pwd=tatadb;SERVER=MFMCY11G;"/>
  </connection>
  <connection id="18663" xr16:uid="{00000000-0015-0000-FFFF-FFFFE6480000}" name="Connection6684" type="1" refreshedVersion="0" background="1">
    <dbPr connection="DRIVER={Microsoft ODBC for Oracle};UID=TATADB;pwd=tatadb;SERVER=MFMCY11G;"/>
  </connection>
  <connection id="18664" xr16:uid="{00000000-0015-0000-FFFF-FFFFE7480000}" name="Connection6685" type="1" refreshedVersion="0" background="1">
    <dbPr connection="DRIVER={Microsoft ODBC for Oracle};UID=TATADB;pwd=tatadb;SERVER=MFMCY11G;"/>
  </connection>
  <connection id="18665" xr16:uid="{00000000-0015-0000-FFFF-FFFFE8480000}" name="Connection6686" type="1" refreshedVersion="0" background="1">
    <dbPr connection="DRIVER={Microsoft ODBC for Oracle};UID=TATADB;pwd=tatadb;SERVER=MFMCY11G;"/>
  </connection>
  <connection id="18666" xr16:uid="{00000000-0015-0000-FFFF-FFFFE9480000}" name="Connection6687" type="1" refreshedVersion="0" background="1">
    <dbPr connection="DRIVER={Microsoft ODBC for Oracle};UID=TATADB;pwd=tatadb;SERVER=MFMCY11G;"/>
  </connection>
  <connection id="18667" xr16:uid="{00000000-0015-0000-FFFF-FFFFEA480000}" name="Connection6688" type="1" refreshedVersion="0" background="1">
    <dbPr connection="DRIVER={Microsoft ODBC for Oracle};UID=TATADB;pwd=tatadb;SERVER=MFMCY11G;"/>
  </connection>
  <connection id="18668" xr16:uid="{00000000-0015-0000-FFFF-FFFFEB480000}" name="Connection6689" type="1" refreshedVersion="0" background="1">
    <dbPr connection="DRIVER={Microsoft ODBC for Oracle};UID=TATADB;pwd=tatadb;SERVER=MFMCY11G;"/>
  </connection>
  <connection id="18669" xr16:uid="{00000000-0015-0000-FFFF-FFFFEC480000}" name="Connection669" type="1" refreshedVersion="0" background="1">
    <dbPr connection="DRIVER={Microsoft ODBC for Oracle};UID=tatadb;pwd=MADHU;SERVER=mfunddb;"/>
  </connection>
  <connection id="18670" xr16:uid="{00000000-0015-0000-FFFF-FFFFED480000}" name="Connection6690" type="1" refreshedVersion="0" background="1">
    <dbPr connection="DRIVER={Microsoft ODBC for Oracle};UID=TATADB;pwd=tatadb;SERVER=MFMCY11G;"/>
  </connection>
  <connection id="18671" xr16:uid="{00000000-0015-0000-FFFF-FFFFEE480000}" name="Connection6691" type="1" refreshedVersion="0" background="1">
    <dbPr connection="DRIVER={Microsoft ODBC for Oracle};UID=TATADB;pwd=tatadb;SERVER=MFMCY11G;"/>
  </connection>
  <connection id="18672" xr16:uid="{00000000-0015-0000-FFFF-FFFFEF480000}" name="Connection6692" type="1" refreshedVersion="0" background="1">
    <dbPr connection="DRIVER={Microsoft ODBC for Oracle};UID=TATADB;pwd=tatadb;SERVER=MFMCY11G;"/>
  </connection>
  <connection id="18673" xr16:uid="{00000000-0015-0000-FFFF-FFFFF0480000}" name="Connection6693" type="1" refreshedVersion="0" background="1">
    <dbPr connection="DRIVER={Microsoft ODBC for Oracle};UID=TATADB;pwd=tatadb;SERVER=MFMCY11G;"/>
  </connection>
  <connection id="18674" xr16:uid="{00000000-0015-0000-FFFF-FFFFF1480000}" name="Connection6694" type="1" refreshedVersion="0" background="1">
    <dbPr connection="DRIVER={Microsoft ODBC for Oracle};UID=TATADB;pwd=tatadb;SERVER=MFMCY11G;"/>
  </connection>
  <connection id="18675" xr16:uid="{00000000-0015-0000-FFFF-FFFFF2480000}" name="Connection6695" type="1" refreshedVersion="0" background="1">
    <dbPr connection="DRIVER={Microsoft ODBC for Oracle};UID=TATADB;pwd=tatadb;SERVER=MFMCY11G;"/>
  </connection>
  <connection id="18676" xr16:uid="{00000000-0015-0000-FFFF-FFFFF3480000}" name="Connection6696" type="1" refreshedVersion="0" background="1">
    <dbPr connection="DRIVER={Microsoft ODBC for Oracle};UID=TATADB;pwd=tatadb;SERVER=MFMCY11G;"/>
  </connection>
  <connection id="18677" xr16:uid="{00000000-0015-0000-FFFF-FFFFF4480000}" name="Connection6697" type="1" refreshedVersion="0" background="1">
    <dbPr connection="DRIVER={Microsoft ODBC for Oracle};UID=TATADB;pwd=tatadb;SERVER=MFMCY11G;"/>
  </connection>
  <connection id="18678" xr16:uid="{00000000-0015-0000-FFFF-FFFFF5480000}" name="Connection6698" type="1" refreshedVersion="0" background="1">
    <dbPr connection="DRIVER={Microsoft ODBC for Oracle};UID=TATADB;pwd=tatadb;SERVER=MFMCY11G;"/>
  </connection>
  <connection id="18679" xr16:uid="{00000000-0015-0000-FFFF-FFFFF6480000}" name="Connection6699" type="1" refreshedVersion="0" background="1">
    <dbPr connection="DRIVER={Microsoft ODBC for Oracle};UID=TATADB;pwd=tatadb;SERVER=MFMCY11G;"/>
  </connection>
  <connection id="18680" xr16:uid="{00000000-0015-0000-FFFF-FFFFF7480000}" name="Connection67" type="1" refreshedVersion="0" background="1">
    <dbPr connection="DRIVER={Microsoft ODBC for Oracle};UID=tatadb;pwd=MADHU;SERVER=mfunddb;"/>
  </connection>
  <connection id="18681" xr16:uid="{00000000-0015-0000-FFFF-FFFFF8480000}" name="Connection670" type="1" refreshedVersion="0" background="1">
    <dbPr connection="DRIVER={Microsoft ODBC for Oracle};UID=tatadb;pwd=MADHU;SERVER=mfunddb;"/>
  </connection>
  <connection id="18682" xr16:uid="{00000000-0015-0000-FFFF-FFFFF9480000}" name="Connection6700" type="1" refreshedVersion="0" background="1">
    <dbPr connection="DRIVER={Microsoft ODBC for Oracle};UID=TATADB;pwd=tatadb;SERVER=MFMCY11G;"/>
  </connection>
  <connection id="18683" xr16:uid="{00000000-0015-0000-FFFF-FFFFFA480000}" name="Connection6701" type="1" refreshedVersion="0" background="1">
    <dbPr connection="DRIVER={Microsoft ODBC for Oracle};UID=TATADB;pwd=tatadb;SERVER=MFMCY11G;"/>
  </connection>
  <connection id="18684" xr16:uid="{00000000-0015-0000-FFFF-FFFFFB480000}" name="Connection6702" type="1" refreshedVersion="0" background="1">
    <dbPr connection="DRIVER={Microsoft ODBC for Oracle};UID=TATADB;pwd=tatadb;SERVER=MFMCY11G;"/>
  </connection>
  <connection id="18685" xr16:uid="{00000000-0015-0000-FFFF-FFFFFC480000}" name="Connection6703" type="1" refreshedVersion="0" background="1">
    <dbPr connection="DRIVER={Microsoft ODBC for Oracle};UID=TATADB;pwd=tatadb;SERVER=MFMCY11G;"/>
  </connection>
  <connection id="18686" xr16:uid="{00000000-0015-0000-FFFF-FFFFFD480000}" name="Connection6704" type="1" refreshedVersion="0" background="1">
    <dbPr connection="DRIVER={Microsoft ODBC for Oracle};UID=TATADB;pwd=tatadb;SERVER=MFMCY11G;"/>
  </connection>
  <connection id="18687" xr16:uid="{00000000-0015-0000-FFFF-FFFFFE480000}" name="Connection6705" type="1" refreshedVersion="0" background="1">
    <dbPr connection="DRIVER={Microsoft ODBC for Oracle};UID=TATADB;pwd=tatadb;SERVER=MFMCY11G;"/>
  </connection>
  <connection id="18688" xr16:uid="{00000000-0015-0000-FFFF-FFFFFF480000}" name="Connection6706" type="1" refreshedVersion="0" background="1">
    <dbPr connection="DRIVER={Microsoft ODBC for Oracle};UID=TATADB;pwd=tatadb;SERVER=MFMCY11G;"/>
  </connection>
  <connection id="18689" xr16:uid="{00000000-0015-0000-FFFF-FFFF00490000}" name="Connection6707" type="1" refreshedVersion="0" background="1">
    <dbPr connection="DRIVER={Microsoft ODBC for Oracle};UID=TATADB;pwd=tatadb;SERVER=MFMCY11G;"/>
  </connection>
  <connection id="18690" xr16:uid="{00000000-0015-0000-FFFF-FFFF01490000}" name="Connection6708" type="1" refreshedVersion="0" background="1">
    <dbPr connection="DRIVER={Microsoft ODBC for Oracle};UID=TATADB;pwd=tatadb;SERVER=MFMCY11G;"/>
  </connection>
  <connection id="18691" xr16:uid="{00000000-0015-0000-FFFF-FFFF02490000}" name="Connection6709" type="1" refreshedVersion="0" background="1">
    <dbPr connection="DRIVER={Microsoft ODBC for Oracle};UID=TATADB;pwd=tatadb;SERVER=MFMCY11G;"/>
  </connection>
  <connection id="18692" xr16:uid="{00000000-0015-0000-FFFF-FFFF03490000}" name="Connection671" type="1" refreshedVersion="0" background="1">
    <dbPr connection="DRIVER={Microsoft ODBC for Oracle};UID=TATADB;pwd=tatadb;SERVER=MFMCY11G;"/>
  </connection>
  <connection id="18693" xr16:uid="{00000000-0015-0000-FFFF-FFFF04490000}" name="Connection6710" type="1" refreshedVersion="0" background="1">
    <dbPr connection="DRIVER={Microsoft ODBC for Oracle};UID=TATADB;pwd=tatadb;SERVER=MFMCY11G;"/>
  </connection>
  <connection id="18694" xr16:uid="{00000000-0015-0000-FFFF-FFFF05490000}" name="Connection6711" type="1" refreshedVersion="0" background="1">
    <dbPr connection="DRIVER={Microsoft ODBC for Oracle};UID=TATADB;pwd=tatadb;SERVER=MFMCY11G;"/>
  </connection>
  <connection id="18695" xr16:uid="{00000000-0015-0000-FFFF-FFFF06490000}" name="Connection6712" type="1" refreshedVersion="0" background="1">
    <dbPr connection="DRIVER={Microsoft ODBC for Oracle};UID=TATADB;pwd=tatadb;SERVER=MFMCY11G;"/>
  </connection>
  <connection id="18696" xr16:uid="{00000000-0015-0000-FFFF-FFFF07490000}" name="Connection6713" type="1" refreshedVersion="0" background="1">
    <dbPr connection="DRIVER={Microsoft ODBC for Oracle};UID=TATADB;pwd=tatadb;SERVER=MFMCY11G;"/>
  </connection>
  <connection id="18697" xr16:uid="{00000000-0015-0000-FFFF-FFFF08490000}" name="Connection6714" type="1" refreshedVersion="0" background="1">
    <dbPr connection="DRIVER={Microsoft ODBC for Oracle};UID=TATADB;pwd=tatadb;SERVER=MFMCY11G;"/>
  </connection>
  <connection id="18698" xr16:uid="{00000000-0015-0000-FFFF-FFFF09490000}" name="Connection6715" type="1" refreshedVersion="0" background="1">
    <dbPr connection="DRIVER={Microsoft ODBC for Oracle};UID=TATADB;pwd=tatadb;SERVER=MFMCY11G;"/>
  </connection>
  <connection id="18699" xr16:uid="{00000000-0015-0000-FFFF-FFFF0A490000}" name="Connection6716" type="1" refreshedVersion="0" background="1">
    <dbPr connection="DRIVER={Microsoft ODBC for Oracle};UID=TATADB;pwd=tatadb;SERVER=MFMCY11G;"/>
  </connection>
  <connection id="18700" xr16:uid="{00000000-0015-0000-FFFF-FFFF0B490000}" name="Connection6717" type="1" refreshedVersion="0" background="1">
    <dbPr connection="DRIVER={Microsoft ODBC for Oracle};UID=TATADB;pwd=tatadb;SERVER=MFMCY11G;"/>
  </connection>
  <connection id="18701" xr16:uid="{00000000-0015-0000-FFFF-FFFF0C490000}" name="Connection6718" type="1" refreshedVersion="0" background="1">
    <dbPr connection="DRIVER={Microsoft ODBC for Oracle};UID=TATADB;pwd=tatadb;SERVER=MFMCY11G;"/>
  </connection>
  <connection id="18702" xr16:uid="{00000000-0015-0000-FFFF-FFFF0D490000}" name="Connection6719" type="1" refreshedVersion="0" background="1">
    <dbPr connection="DRIVER={Microsoft ODBC for Oracle};UID=TATADB;pwd=tatadb;SERVER=MFMCY11G;"/>
  </connection>
  <connection id="18703" xr16:uid="{00000000-0015-0000-FFFF-FFFF0E490000}" name="Connection672" type="1" refreshedVersion="0" background="1">
    <dbPr connection="DRIVER={Microsoft ODBC for Oracle};UID=TATADB;pwd=tatadb;SERVER=MFMCY11G;"/>
  </connection>
  <connection id="18704" xr16:uid="{00000000-0015-0000-FFFF-FFFF0F490000}" name="Connection6720" type="1" refreshedVersion="0" background="1">
    <dbPr connection="DRIVER={Microsoft ODBC for Oracle};UID=TATADB;pwd=tatadb;SERVER=MFMCY11G;"/>
  </connection>
  <connection id="18705" xr16:uid="{00000000-0015-0000-FFFF-FFFF10490000}" name="Connection6721" type="1" refreshedVersion="0" background="1">
    <dbPr connection="DRIVER={Microsoft ODBC for Oracle};UID=TATADB;pwd=tatadb;SERVER=MFMCY11G;"/>
  </connection>
  <connection id="18706" xr16:uid="{00000000-0015-0000-FFFF-FFFF11490000}" name="Connection6722" type="1" refreshedVersion="0" background="1">
    <dbPr connection="DRIVER={Microsoft ODBC for Oracle};UID=TATADB;pwd=tatadb;SERVER=MFMCY11G;"/>
  </connection>
  <connection id="18707" xr16:uid="{00000000-0015-0000-FFFF-FFFF12490000}" name="Connection6723" type="1" refreshedVersion="0" background="1">
    <dbPr connection="DRIVER={Microsoft ODBC for Oracle};UID=TATADB;pwd=tatadb;SERVER=MFMCY11G;"/>
  </connection>
  <connection id="18708" xr16:uid="{00000000-0015-0000-FFFF-FFFF13490000}" name="Connection6724" type="1" refreshedVersion="0" background="1">
    <dbPr connection="DRIVER={Microsoft ODBC for Oracle};UID=TATADB;pwd=tatadb;SERVER=MFMCY11G;"/>
  </connection>
  <connection id="18709" xr16:uid="{00000000-0015-0000-FFFF-FFFF14490000}" name="Connection6725" type="1" refreshedVersion="0" background="1">
    <dbPr connection="DRIVER={Microsoft ODBC for Oracle};UID=TATADB;pwd=tatadb;SERVER=MFMCY11G;"/>
  </connection>
  <connection id="18710" xr16:uid="{00000000-0015-0000-FFFF-FFFF15490000}" name="Connection6726" type="1" refreshedVersion="0" background="1">
    <dbPr connection="DRIVER={Microsoft ODBC for Oracle};UID=TATADB;pwd=tatadb;SERVER=MFMCY11G;"/>
  </connection>
  <connection id="18711" xr16:uid="{00000000-0015-0000-FFFF-FFFF16490000}" name="Connection6727" type="1" refreshedVersion="0" background="1">
    <dbPr connection="DRIVER={Microsoft ODBC for Oracle};UID=TATADB;pwd=tatadb;SERVER=MFMCY11G;"/>
  </connection>
  <connection id="18712" xr16:uid="{00000000-0015-0000-FFFF-FFFF17490000}" name="Connection6728" type="1" refreshedVersion="0" background="1">
    <dbPr connection="DRIVER={Microsoft ODBC for Oracle};UID=TATADB;pwd=tatadb;SERVER=MFMCY11G;"/>
  </connection>
  <connection id="18713" xr16:uid="{00000000-0015-0000-FFFF-FFFF18490000}" name="Connection6729" type="1" refreshedVersion="0" background="1">
    <dbPr connection="DRIVER={Microsoft ODBC for Oracle};UID=TATADB;pwd=tatadb;SERVER=MFMCY11G;"/>
  </connection>
  <connection id="18714" xr16:uid="{00000000-0015-0000-FFFF-FFFF19490000}" name="Connection673" type="1" refreshedVersion="0" background="1">
    <dbPr connection="DRIVER={Microsoft ODBC for Oracle};UID=TATADB;pwd=tatadb;SERVER=MFMCY11G;"/>
  </connection>
  <connection id="18715" xr16:uid="{00000000-0015-0000-FFFF-FFFF1A490000}" name="Connection6730" type="1" refreshedVersion="0" background="1">
    <dbPr connection="DRIVER={Microsoft ODBC for Oracle};UID=TATADB;pwd=tatadb;SERVER=MFMCY11G;"/>
  </connection>
  <connection id="18716" xr16:uid="{00000000-0015-0000-FFFF-FFFF1B490000}" name="Connection6731" type="1" refreshedVersion="0" background="1">
    <dbPr connection="DRIVER={Microsoft ODBC for Oracle};UID=TATADB;pwd=tatadb;SERVER=MFMCY11G;"/>
  </connection>
  <connection id="18717" xr16:uid="{00000000-0015-0000-FFFF-FFFF1C490000}" name="Connection6732" type="1" refreshedVersion="0" background="1">
    <dbPr connection="DRIVER={Microsoft ODBC for Oracle};UID=TATADB;pwd=tatadb;SERVER=MFMCY11G;"/>
  </connection>
  <connection id="18718" xr16:uid="{00000000-0015-0000-FFFF-FFFF1D490000}" name="Connection6733" type="1" refreshedVersion="0" background="1">
    <dbPr connection="DRIVER={Microsoft ODBC for Oracle};UID=TATADB;pwd=tatadb;SERVER=MFMCY11G;"/>
  </connection>
  <connection id="18719" xr16:uid="{00000000-0015-0000-FFFF-FFFF1E490000}" name="Connection6734" type="1" refreshedVersion="0" background="1">
    <dbPr connection="DRIVER={Microsoft ODBC for Oracle};UID=TATADB;pwd=tatadb;SERVER=MFMCY11G;"/>
  </connection>
  <connection id="18720" xr16:uid="{00000000-0015-0000-FFFF-FFFF1F490000}" name="Connection6735" type="1" refreshedVersion="0" background="1">
    <dbPr connection="DRIVER={Microsoft ODBC for Oracle};UID=TATADB;pwd=tatadb;SERVER=MFMCY11G;"/>
  </connection>
  <connection id="18721" xr16:uid="{00000000-0015-0000-FFFF-FFFF20490000}" name="Connection6736" type="1" refreshedVersion="0" background="1">
    <dbPr connection="DRIVER={Microsoft ODBC for Oracle};UID=TATADB;pwd=tatadb;SERVER=MFMCY11G;"/>
  </connection>
  <connection id="18722" xr16:uid="{00000000-0015-0000-FFFF-FFFF21490000}" name="Connection6737" type="1" refreshedVersion="0" background="1">
    <dbPr connection="DRIVER={Microsoft ODBC for Oracle};UID=TATADB;pwd=tatadb;SERVER=MFMCY11G;"/>
  </connection>
  <connection id="18723" xr16:uid="{00000000-0015-0000-FFFF-FFFF22490000}" name="Connection6738" type="1" refreshedVersion="0" background="1">
    <dbPr connection="DRIVER={Microsoft ODBC for Oracle};UID=TATADB;pwd=tatadb;SERVER=MFMCY11G;"/>
  </connection>
  <connection id="18724" xr16:uid="{00000000-0015-0000-FFFF-FFFF23490000}" name="Connection6739" type="1" refreshedVersion="0" background="1">
    <dbPr connection="DRIVER={Microsoft ODBC for Oracle};UID=TATADB;pwd=tatadb;SERVER=MFMCY11G;"/>
  </connection>
  <connection id="18725" xr16:uid="{00000000-0015-0000-FFFF-FFFF24490000}" name="Connection674" type="1" refreshedVersion="0" background="1">
    <dbPr connection="DRIVER={Microsoft ODBC for Oracle};UID=tatadb;pwd=MADHU;SERVER=mfunddb;"/>
  </connection>
  <connection id="18726" xr16:uid="{00000000-0015-0000-FFFF-FFFF25490000}" name="Connection6740" type="1" refreshedVersion="0" background="1">
    <dbPr connection="DRIVER={Microsoft ODBC for Oracle};UID=TATADB;pwd=tatadb;SERVER=MFMCY11G;"/>
  </connection>
  <connection id="18727" xr16:uid="{00000000-0015-0000-FFFF-FFFF26490000}" name="Connection6741" type="1" refreshedVersion="0" background="1">
    <dbPr connection="DRIVER={Microsoft ODBC for Oracle};UID=TATADB;pwd=tatadb;SERVER=MFMCY11G;"/>
  </connection>
  <connection id="18728" xr16:uid="{00000000-0015-0000-FFFF-FFFF27490000}" name="Connection6742" type="1" refreshedVersion="0" background="1">
    <dbPr connection="DRIVER={Microsoft ODBC for Oracle};UID=TATADB;pwd=tatadb;SERVER=MFMCY11G;"/>
  </connection>
  <connection id="18729" xr16:uid="{00000000-0015-0000-FFFF-FFFF28490000}" name="Connection6743" type="1" refreshedVersion="0" background="1">
    <dbPr connection="DRIVER={Microsoft ODBC for Oracle};UID=TATADB;pwd=tatadb;SERVER=MFMCY11G;"/>
  </connection>
  <connection id="18730" xr16:uid="{00000000-0015-0000-FFFF-FFFF29490000}" name="Connection6744" type="1" refreshedVersion="0" background="1">
    <dbPr connection="DRIVER={Microsoft ODBC for Oracle};UID=TATADB;pwd=tatadb;SERVER=MFMCY11G;"/>
  </connection>
  <connection id="18731" xr16:uid="{00000000-0015-0000-FFFF-FFFF2A490000}" name="Connection6745" type="1" refreshedVersion="0" background="1">
    <dbPr connection="DRIVER={Microsoft ODBC for Oracle};UID=TATADB;pwd=tatadb;SERVER=MFMCY11G;"/>
  </connection>
  <connection id="18732" xr16:uid="{00000000-0015-0000-FFFF-FFFF2B490000}" name="Connection6746" type="1" refreshedVersion="0" background="1">
    <dbPr connection="DRIVER={Microsoft ODBC for Oracle};UID=TATADB;pwd=tatadb;SERVER=MFMCY11G;"/>
  </connection>
  <connection id="18733" xr16:uid="{00000000-0015-0000-FFFF-FFFF2C490000}" name="Connection6747" type="1" refreshedVersion="0" background="1">
    <dbPr connection="DRIVER={Microsoft ODBC for Oracle};UID=TATADB;pwd=tatadb;SERVER=MFMCY11G;"/>
  </connection>
  <connection id="18734" xr16:uid="{00000000-0015-0000-FFFF-FFFF2D490000}" name="Connection6748" type="1" refreshedVersion="0" background="1">
    <dbPr connection="DRIVER={Microsoft ODBC for Oracle};UID=TATADB;pwd=tatadb;SERVER=MFMCY11G;"/>
  </connection>
  <connection id="18735" xr16:uid="{00000000-0015-0000-FFFF-FFFF2E490000}" name="Connection6749" type="1" refreshedVersion="0" background="1">
    <dbPr connection="DRIVER={Microsoft ODBC for Oracle};UID=TATADB;pwd=tatadb;SERVER=MFMCY11G;"/>
  </connection>
  <connection id="18736" xr16:uid="{00000000-0015-0000-FFFF-FFFF2F490000}" name="Connection675" type="1" refreshedVersion="0" background="1">
    <dbPr connection="DRIVER={Microsoft ODBC for Oracle};UID=tatadb;pwd=MADHU;SERVER=mfunddb;"/>
  </connection>
  <connection id="18737" xr16:uid="{00000000-0015-0000-FFFF-FFFF30490000}" name="Connection6750" type="1" refreshedVersion="0" background="1">
    <dbPr connection="DRIVER={Microsoft ODBC for Oracle};UID=TATADB;pwd=tatadb;SERVER=MFMCY11G;"/>
  </connection>
  <connection id="18738" xr16:uid="{00000000-0015-0000-FFFF-FFFF31490000}" name="Connection6751" type="1" refreshedVersion="0" background="1">
    <dbPr connection="DRIVER={Microsoft ODBC for Oracle};UID=TATADB;pwd=tatadb;SERVER=MFMCY11G;"/>
  </connection>
  <connection id="18739" xr16:uid="{00000000-0015-0000-FFFF-FFFF32490000}" name="Connection6752" type="1" refreshedVersion="0" background="1">
    <dbPr connection="DRIVER={Microsoft ODBC for Oracle};UID=TATADB;pwd=tatadb;SERVER=MFMCY11G;"/>
  </connection>
  <connection id="18740" xr16:uid="{00000000-0015-0000-FFFF-FFFF33490000}" name="Connection6753" type="1" refreshedVersion="0" background="1">
    <dbPr connection="DRIVER={Microsoft ODBC for Oracle};UID=TATADB;pwd=tatadb;SERVER=MFMCY11G;"/>
  </connection>
  <connection id="18741" xr16:uid="{00000000-0015-0000-FFFF-FFFF34490000}" name="Connection6754" type="1" refreshedVersion="0" background="1">
    <dbPr connection="DRIVER={Microsoft ODBC for Oracle};UID=TATADB;pwd=tatadb;SERVER=MFMCY11G;"/>
  </connection>
  <connection id="18742" xr16:uid="{00000000-0015-0000-FFFF-FFFF35490000}" name="Connection6755" type="1" refreshedVersion="0" background="1">
    <dbPr connection="DRIVER={Microsoft ODBC for Oracle};UID=TATADB;pwd=tatadb;SERVER=MFMCY11G;"/>
  </connection>
  <connection id="18743" xr16:uid="{00000000-0015-0000-FFFF-FFFF36490000}" name="Connection6756" type="1" refreshedVersion="0" background="1">
    <dbPr connection="DRIVER={Microsoft ODBC for Oracle};UID=TATADB;pwd=tatadb;SERVER=MFMCY11G;"/>
  </connection>
  <connection id="18744" xr16:uid="{00000000-0015-0000-FFFF-FFFF37490000}" name="Connection6757" type="1" refreshedVersion="0" background="1">
    <dbPr connection="DRIVER={Microsoft ODBC for Oracle};UID=TATADB;pwd=tatadb;SERVER=MFMCY11G;"/>
  </connection>
  <connection id="18745" xr16:uid="{00000000-0015-0000-FFFF-FFFF38490000}" name="Connection6758" type="1" refreshedVersion="0" background="1">
    <dbPr connection="DRIVER={Microsoft ODBC for Oracle};UID=TATADB;pwd=tatadb;SERVER=MFMCY11G;"/>
  </connection>
  <connection id="18746" xr16:uid="{00000000-0015-0000-FFFF-FFFF39490000}" name="Connection6759" type="1" refreshedVersion="0" background="1">
    <dbPr connection="DRIVER={Microsoft ODBC for Oracle};UID=TATADB;pwd=tatadb;SERVER=MFMCY11G;"/>
  </connection>
  <connection id="18747" xr16:uid="{00000000-0015-0000-FFFF-FFFF3A490000}" name="Connection676" type="1" refreshedVersion="0" background="1">
    <dbPr connection="DRIVER={Microsoft ODBC for Oracle};UID=tatadb;pwd=MADHU;SERVER=mfunddb;"/>
  </connection>
  <connection id="18748" xr16:uid="{00000000-0015-0000-FFFF-FFFF3B490000}" name="Connection6760" type="1" refreshedVersion="0" background="1">
    <dbPr connection="DRIVER={Microsoft ODBC for Oracle};UID=TATADB;pwd=tatadb;SERVER=MFMCY11G;"/>
  </connection>
  <connection id="18749" xr16:uid="{00000000-0015-0000-FFFF-FFFF3C490000}" name="Connection6761" type="1" refreshedVersion="0" background="1">
    <dbPr connection="DRIVER={Microsoft ODBC for Oracle};UID=TATADB;pwd=tatadb;SERVER=MFMCY11G;"/>
  </connection>
  <connection id="18750" xr16:uid="{00000000-0015-0000-FFFF-FFFF3D490000}" name="Connection6762" type="1" refreshedVersion="0" background="1">
    <dbPr connection="DRIVER={Microsoft ODBC for Oracle};UID=TATADB;pwd=tatadb;SERVER=MFMCY11G;"/>
  </connection>
  <connection id="18751" xr16:uid="{00000000-0015-0000-FFFF-FFFF3E490000}" name="Connection6763" type="1" refreshedVersion="0" background="1">
    <dbPr connection="DRIVER={Microsoft ODBC for Oracle};UID=TATADB;pwd=tatadb;SERVER=MFMCY11G;"/>
  </connection>
  <connection id="18752" xr16:uid="{00000000-0015-0000-FFFF-FFFF3F490000}" name="Connection6764" type="1" refreshedVersion="0" background="1">
    <dbPr connection="DRIVER={Microsoft ODBC for Oracle};UID=TATADB;pwd=tatadb;SERVER=MFMCY11G;"/>
  </connection>
  <connection id="18753" xr16:uid="{00000000-0015-0000-FFFF-FFFF40490000}" name="Connection6765" type="1" refreshedVersion="0" background="1">
    <dbPr connection="DRIVER={Microsoft ODBC for Oracle};UID=TATADB;pwd=tatadb;SERVER=MFMCY11G;"/>
  </connection>
  <connection id="18754" xr16:uid="{00000000-0015-0000-FFFF-FFFF41490000}" name="Connection6766" type="1" refreshedVersion="0" background="1">
    <dbPr connection="DRIVER={Microsoft ODBC for Oracle};UID=TATADB;pwd=tatadb;SERVER=MFMCY11G;"/>
  </connection>
  <connection id="18755" xr16:uid="{00000000-0015-0000-FFFF-FFFF42490000}" name="Connection6767" type="1" refreshedVersion="0" background="1">
    <dbPr connection="DRIVER={Microsoft ODBC for Oracle};UID=TATADB;pwd=tatadb;SERVER=MFMCY11G;"/>
  </connection>
  <connection id="18756" xr16:uid="{00000000-0015-0000-FFFF-FFFF43490000}" name="Connection6768" type="1" refreshedVersion="0" background="1">
    <dbPr connection="DRIVER={Microsoft ODBC for Oracle};UID=TATADB;pwd=tatadb;SERVER=MFMCY11G;"/>
  </connection>
  <connection id="18757" xr16:uid="{00000000-0015-0000-FFFF-FFFF44490000}" name="Connection6769" type="1" refreshedVersion="0" background="1">
    <dbPr connection="DRIVER={Microsoft ODBC for Oracle};UID=TATADB;pwd=tatadb;SERVER=MFMCY11G;"/>
  </connection>
  <connection id="18758" xr16:uid="{00000000-0015-0000-FFFF-FFFF45490000}" name="Connection677" type="1" refreshedVersion="0" background="1">
    <dbPr connection="DRIVER={Microsoft ODBC for Oracle};UID=tatadb;pwd=MADHU;SERVER=mfunddb;"/>
  </connection>
  <connection id="18759" xr16:uid="{00000000-0015-0000-FFFF-FFFF46490000}" name="Connection6770" type="1" refreshedVersion="0" background="1">
    <dbPr connection="DRIVER={Microsoft ODBC for Oracle};UID=TATADB;pwd=tatadb;SERVER=MFMCY11G;"/>
  </connection>
  <connection id="18760" xr16:uid="{00000000-0015-0000-FFFF-FFFF47490000}" name="Connection6771" type="1" refreshedVersion="0" background="1">
    <dbPr connection="DRIVER={Microsoft ODBC for Oracle};UID=TATADB;pwd=tatadb;SERVER=MFMCY11G;"/>
  </connection>
  <connection id="18761" xr16:uid="{00000000-0015-0000-FFFF-FFFF48490000}" name="Connection6772" type="1" refreshedVersion="0" background="1">
    <dbPr connection="DRIVER={Microsoft ODBC for Oracle};UID=TATADB;pwd=tatadb;SERVER=MFMCY11G;"/>
  </connection>
  <connection id="18762" xr16:uid="{00000000-0015-0000-FFFF-FFFF49490000}" name="Connection6773" type="1" refreshedVersion="0" background="1">
    <dbPr connection="DRIVER={Microsoft ODBC for Oracle};UID=TATADB;pwd=tatadb;SERVER=MFMCY11G;"/>
  </connection>
  <connection id="18763" xr16:uid="{00000000-0015-0000-FFFF-FFFF4A490000}" name="Connection6774" type="1" refreshedVersion="0" background="1">
    <dbPr connection="DRIVER={Microsoft ODBC for Oracle};UID=TATADB;pwd=tatadb;SERVER=MFMCY11G;"/>
  </connection>
  <connection id="18764" xr16:uid="{00000000-0015-0000-FFFF-FFFF4B490000}" name="Connection6775" type="1" refreshedVersion="0" background="1">
    <dbPr connection="DRIVER={Microsoft ODBC for Oracle};UID=TATADB;pwd=tatadb;SERVER=MFMCY11G;"/>
  </connection>
  <connection id="18765" xr16:uid="{00000000-0015-0000-FFFF-FFFF4C490000}" name="Connection6776" type="1" refreshedVersion="0" background="1">
    <dbPr connection="DRIVER={Microsoft ODBC for Oracle};UID=TATADB;pwd=tatadb;SERVER=MFMCY11G;"/>
  </connection>
  <connection id="18766" xr16:uid="{00000000-0015-0000-FFFF-FFFF4D490000}" name="Connection6777" type="1" refreshedVersion="0" background="1">
    <dbPr connection="DRIVER={Microsoft ODBC for Oracle};UID=TATADB;pwd=tatadb;SERVER=MFMCY11G;"/>
  </connection>
  <connection id="18767" xr16:uid="{00000000-0015-0000-FFFF-FFFF4E490000}" name="Connection6778" type="1" refreshedVersion="0" background="1">
    <dbPr connection="DRIVER={Microsoft ODBC for Oracle};UID=TATADB;pwd=tatadb;SERVER=MFMCY11G;"/>
  </connection>
  <connection id="18768" xr16:uid="{00000000-0015-0000-FFFF-FFFF4F490000}" name="Connection6779" type="1" refreshedVersion="0" background="1">
    <dbPr connection="DRIVER={Microsoft ODBC for Oracle};UID=TATADB;pwd=tatadb;SERVER=MFMCY11G;"/>
  </connection>
  <connection id="18769" xr16:uid="{00000000-0015-0000-FFFF-FFFF50490000}" name="Connection678" type="1" refreshedVersion="0" background="1">
    <dbPr connection="DRIVER={Microsoft ODBC for Oracle};UID=tatadb;pwd=MADHU;SERVER=mfunddb;"/>
  </connection>
  <connection id="18770" xr16:uid="{00000000-0015-0000-FFFF-FFFF51490000}" name="Connection6780" type="1" refreshedVersion="0" background="1">
    <dbPr connection="DRIVER={Microsoft ODBC for Oracle};UID=TATADB;pwd=tatadb;SERVER=MFMCY11G;"/>
  </connection>
  <connection id="18771" xr16:uid="{00000000-0015-0000-FFFF-FFFF52490000}" name="Connection6781" type="1" refreshedVersion="0" background="1">
    <dbPr connection="DRIVER={Microsoft ODBC for Oracle};UID=TATADB;pwd=tatadb;SERVER=MFMCY11G;"/>
  </connection>
  <connection id="18772" xr16:uid="{00000000-0015-0000-FFFF-FFFF53490000}" name="Connection6782" type="1" refreshedVersion="0" background="1">
    <dbPr connection="DRIVER={Microsoft ODBC for Oracle};UID=TATADB;pwd=tatadb;SERVER=MFMCY11G;"/>
  </connection>
  <connection id="18773" xr16:uid="{00000000-0015-0000-FFFF-FFFF54490000}" name="Connection6783" type="1" refreshedVersion="0" background="1">
    <dbPr connection="DRIVER={Microsoft ODBC for Oracle};UID=TATADB;pwd=tatadb;SERVER=MFMCY11G;"/>
  </connection>
  <connection id="18774" xr16:uid="{00000000-0015-0000-FFFF-FFFF55490000}" name="Connection6784" type="1" refreshedVersion="0" background="1">
    <dbPr connection="DRIVER={Microsoft ODBC for Oracle};UID=TATADB;pwd=tatadb;SERVER=MFMCY11G;"/>
  </connection>
  <connection id="18775" xr16:uid="{00000000-0015-0000-FFFF-FFFF56490000}" name="Connection6785" type="1" refreshedVersion="0" background="1">
    <dbPr connection="DRIVER={Microsoft ODBC for Oracle};UID=TATADB;pwd=tatadb;SERVER=MFMCY11G;"/>
  </connection>
  <connection id="18776" xr16:uid="{00000000-0015-0000-FFFF-FFFF57490000}" name="Connection6786" type="1" refreshedVersion="0" background="1">
    <dbPr connection="DRIVER={Microsoft ODBC for Oracle};UID=TATADB;pwd=tatadb;SERVER=MFMCY11G;"/>
  </connection>
  <connection id="18777" xr16:uid="{00000000-0015-0000-FFFF-FFFF58490000}" name="Connection6787" type="1" refreshedVersion="0" background="1">
    <dbPr connection="DRIVER={Microsoft ODBC for Oracle};UID=TATADB;pwd=tatadb;SERVER=MFMCY11G;"/>
  </connection>
  <connection id="18778" xr16:uid="{00000000-0015-0000-FFFF-FFFF59490000}" name="Connection6788" type="1" refreshedVersion="0" background="1">
    <dbPr connection="DRIVER={Microsoft ODBC for Oracle};UID=TATADB;pwd=tatadb;SERVER=MFMCY11G;"/>
  </connection>
  <connection id="18779" xr16:uid="{00000000-0015-0000-FFFF-FFFF5A490000}" name="Connection6789" type="1" refreshedVersion="0" background="1">
    <dbPr connection="DRIVER={Microsoft ODBC for Oracle};UID=TATADB;pwd=tatadb;SERVER=MFMCY11G;"/>
  </connection>
  <connection id="18780" xr16:uid="{00000000-0015-0000-FFFF-FFFF5B490000}" name="Connection679" type="1" refreshedVersion="0" background="1">
    <dbPr connection="DRIVER={Microsoft ODBC for Oracle};UID=tatadb;pwd=MADHU;SERVER=mfunddb;"/>
  </connection>
  <connection id="18781" xr16:uid="{00000000-0015-0000-FFFF-FFFF5C490000}" name="Connection6790" type="1" refreshedVersion="0" background="1">
    <dbPr connection="DRIVER={Microsoft ODBC for Oracle};UID=TATADB;pwd=tatadb;SERVER=MFMCY11G;"/>
  </connection>
  <connection id="18782" xr16:uid="{00000000-0015-0000-FFFF-FFFF5D490000}" name="Connection6791" type="1" refreshedVersion="0" background="1">
    <dbPr connection="DRIVER={Microsoft ODBC for Oracle};UID=TATADB;pwd=tatadb;SERVER=MFMCY11G;"/>
  </connection>
  <connection id="18783" xr16:uid="{00000000-0015-0000-FFFF-FFFF5E490000}" name="Connection6792" type="1" refreshedVersion="0" background="1">
    <dbPr connection="DRIVER={Microsoft ODBC for Oracle};UID=TATADB;pwd=tatadb;SERVER=MFMCY11G;"/>
  </connection>
  <connection id="18784" xr16:uid="{00000000-0015-0000-FFFF-FFFF5F490000}" name="Connection6793" type="1" refreshedVersion="0" background="1">
    <dbPr connection="DRIVER={Microsoft ODBC for Oracle};UID=TATADB;pwd=tatadb;SERVER=MFMCY11G;"/>
  </connection>
  <connection id="18785" xr16:uid="{00000000-0015-0000-FFFF-FFFF60490000}" name="Connection6794" type="1" refreshedVersion="0" background="1">
    <dbPr connection="DRIVER={Microsoft ODBC for Oracle};UID=TATADB;pwd=tatadb;SERVER=MFMCY11G;"/>
  </connection>
  <connection id="18786" xr16:uid="{00000000-0015-0000-FFFF-FFFF61490000}" name="Connection6795" type="1" refreshedVersion="0" background="1">
    <dbPr connection="DRIVER={Microsoft ODBC for Oracle};UID=TATADB;pwd=tatadb;SERVER=MFMCY11G;"/>
  </connection>
  <connection id="18787" xr16:uid="{00000000-0015-0000-FFFF-FFFF62490000}" name="Connection6796" type="1" refreshedVersion="0" background="1">
    <dbPr connection="DRIVER={Microsoft ODBC for Oracle};UID=TATADB;pwd=tatadb;SERVER=MFMCY11G;"/>
  </connection>
  <connection id="18788" xr16:uid="{00000000-0015-0000-FFFF-FFFF63490000}" name="Connection6797" type="1" refreshedVersion="0" background="1">
    <dbPr connection="DRIVER={Microsoft ODBC for Oracle};UID=TATADB;pwd=tatadb;SERVER=MFMCY11G;"/>
  </connection>
  <connection id="18789" xr16:uid="{00000000-0015-0000-FFFF-FFFF64490000}" name="Connection6798" type="1" refreshedVersion="0" background="1">
    <dbPr connection="DRIVER={Microsoft ODBC for Oracle};UID=TATADB;pwd=tatadb;SERVER=MFMCY11G;"/>
  </connection>
  <connection id="18790" xr16:uid="{00000000-0015-0000-FFFF-FFFF65490000}" name="Connection6799" type="1" refreshedVersion="0" background="1">
    <dbPr connection="DRIVER={Microsoft ODBC for Oracle};UID=TATADB;pwd=tatadb;SERVER=MFMCY11G;"/>
  </connection>
  <connection id="18791" xr16:uid="{00000000-0015-0000-FFFF-FFFF66490000}" name="Connection68" type="1" refreshedVersion="0" background="1">
    <dbPr connection="DRIVER={Microsoft ODBC for Oracle};UID=tatadb;pwd=MADHU;SERVER=mfunddb;"/>
  </connection>
  <connection id="18792" xr16:uid="{00000000-0015-0000-FFFF-FFFF67490000}" name="Connection680" type="1" refreshedVersion="0" background="1">
    <dbPr connection="DRIVER={Microsoft ODBC for Oracle};UID=tatadb;pwd=MADHU;SERVER=mfunddb;"/>
  </connection>
  <connection id="18793" xr16:uid="{00000000-0015-0000-FFFF-FFFF68490000}" name="Connection6800" type="1" refreshedVersion="0" background="1">
    <dbPr connection="DRIVER={Microsoft ODBC for Oracle};UID=TATADB;pwd=tatadb;SERVER=MFMCY11G;"/>
  </connection>
  <connection id="18794" xr16:uid="{00000000-0015-0000-FFFF-FFFF69490000}" name="Connection6801" type="1" refreshedVersion="0" background="1">
    <dbPr connection="DRIVER={Microsoft ODBC for Oracle};UID=TATADB;pwd=tatadb;SERVER=MFMCY11G;"/>
  </connection>
  <connection id="18795" xr16:uid="{00000000-0015-0000-FFFF-FFFF6A490000}" name="Connection6802" type="1" refreshedVersion="0" background="1">
    <dbPr connection="DRIVER={Microsoft ODBC for Oracle};UID=TATADB;pwd=tatadb;SERVER=MFMCY11G;"/>
  </connection>
  <connection id="18796" xr16:uid="{00000000-0015-0000-FFFF-FFFF6B490000}" name="Connection6803" type="1" refreshedVersion="0" background="1">
    <dbPr connection="DRIVER={Microsoft ODBC for Oracle};UID=TATADB;pwd=tatadb;SERVER=MFMCY11G;"/>
  </connection>
  <connection id="18797" xr16:uid="{00000000-0015-0000-FFFF-FFFF6C490000}" name="Connection6804" type="1" refreshedVersion="0" background="1">
    <dbPr connection="DRIVER={Microsoft ODBC for Oracle};UID=TATADB;pwd=tatadb;SERVER=MFMCY11G;"/>
  </connection>
  <connection id="18798" xr16:uid="{00000000-0015-0000-FFFF-FFFF6D490000}" name="Connection6805" type="1" refreshedVersion="0" background="1">
    <dbPr connection="DRIVER={Microsoft ODBC for Oracle};UID=TATADB;pwd=tatadb;SERVER=MFMCY11G;"/>
  </connection>
  <connection id="18799" xr16:uid="{00000000-0015-0000-FFFF-FFFF6E490000}" name="Connection6806" type="1" refreshedVersion="0" background="1">
    <dbPr connection="DRIVER={Microsoft ODBC for Oracle};UID=TATADB;pwd=tatadb;SERVER=MFMCY11G;"/>
  </connection>
  <connection id="18800" xr16:uid="{00000000-0015-0000-FFFF-FFFF6F490000}" name="Connection6807" type="1" refreshedVersion="0" background="1">
    <dbPr connection="DRIVER={Microsoft ODBC for Oracle};UID=TATADB;pwd=tatadb;SERVER=MFMCY11G;"/>
  </connection>
  <connection id="18801" xr16:uid="{00000000-0015-0000-FFFF-FFFF70490000}" name="Connection6808" type="1" refreshedVersion="0" background="1">
    <dbPr connection="DRIVER={Microsoft ODBC for Oracle};UID=TATADB;pwd=tatadb;SERVER=MFMCY11G;"/>
  </connection>
  <connection id="18802" xr16:uid="{00000000-0015-0000-FFFF-FFFF71490000}" name="Connection6809" type="1" refreshedVersion="0" background="1">
    <dbPr connection="DRIVER={Microsoft ODBC for Oracle};UID=TATADB;pwd=tatadb;SERVER=MFMCY11G;"/>
  </connection>
  <connection id="18803" xr16:uid="{00000000-0015-0000-FFFF-FFFF72490000}" name="Connection681" type="1" refreshedVersion="0" background="1">
    <dbPr connection="DRIVER={Microsoft ODBC for Oracle};UID=tatadb;pwd=MADHU;SERVER=mfunddb;"/>
  </connection>
  <connection id="18804" xr16:uid="{00000000-0015-0000-FFFF-FFFF73490000}" name="Connection6810" type="1" refreshedVersion="0" background="1">
    <dbPr connection="DRIVER={Microsoft ODBC for Oracle};UID=TATADB;pwd=tatadb;SERVER=MFMCY11G;"/>
  </connection>
  <connection id="18805" xr16:uid="{00000000-0015-0000-FFFF-FFFF74490000}" name="Connection6811" type="1" refreshedVersion="0" background="1">
    <dbPr connection="DRIVER={Microsoft ODBC for Oracle};UID=TATADB;pwd=tatadb;SERVER=MFMCY11G;"/>
  </connection>
  <connection id="18806" xr16:uid="{00000000-0015-0000-FFFF-FFFF75490000}" name="Connection6812" type="1" refreshedVersion="0" background="1">
    <dbPr connection="DRIVER={Microsoft ODBC for Oracle};UID=TATADB;pwd=tatadb;SERVER=MFMCY11G;"/>
  </connection>
  <connection id="18807" xr16:uid="{00000000-0015-0000-FFFF-FFFF76490000}" name="Connection6813" type="1" refreshedVersion="0" background="1">
    <dbPr connection="DRIVER={Microsoft ODBC for Oracle};UID=TATADB;pwd=tatadb;SERVER=MFMCY11G;"/>
  </connection>
  <connection id="18808" xr16:uid="{00000000-0015-0000-FFFF-FFFF77490000}" name="Connection6814" type="1" refreshedVersion="0" background="1">
    <dbPr connection="DRIVER={Microsoft ODBC for Oracle};UID=TATADB;pwd=tatadb;SERVER=MFMCY11G;"/>
  </connection>
  <connection id="18809" xr16:uid="{00000000-0015-0000-FFFF-FFFF78490000}" name="Connection6815" type="1" refreshedVersion="0" background="1">
    <dbPr connection="DRIVER={Microsoft ODBC for Oracle};UID=TATADB;pwd=tatadb;SERVER=MFMCY11G;"/>
  </connection>
  <connection id="18810" xr16:uid="{00000000-0015-0000-FFFF-FFFF79490000}" name="Connection6816" type="1" refreshedVersion="0" background="1">
    <dbPr connection="DRIVER={Microsoft ODBC for Oracle};UID=TATADB;pwd=tatadb;SERVER=MFMCY11G;"/>
  </connection>
  <connection id="18811" xr16:uid="{00000000-0015-0000-FFFF-FFFF7A490000}" name="Connection6817" type="1" refreshedVersion="0" background="1">
    <dbPr connection="DRIVER={Microsoft ODBC for Oracle};UID=TATADB;pwd=tatadb;SERVER=MFMCY11G;"/>
  </connection>
  <connection id="18812" xr16:uid="{00000000-0015-0000-FFFF-FFFF7B490000}" name="Connection6818" type="1" refreshedVersion="0" background="1">
    <dbPr connection="DRIVER={Microsoft ODBC for Oracle};UID=TATADB;pwd=tatadb;SERVER=MFMCY11G;"/>
  </connection>
  <connection id="18813" xr16:uid="{00000000-0015-0000-FFFF-FFFF7C490000}" name="Connection6819" type="1" refreshedVersion="0" background="1">
    <dbPr connection="DRIVER={Microsoft ODBC for Oracle};UID=TATADB;pwd=tatadb;SERVER=MFMCY11G;"/>
  </connection>
  <connection id="18814" xr16:uid="{00000000-0015-0000-FFFF-FFFF7D490000}" name="Connection682" type="1" refreshedVersion="0" background="1">
    <dbPr connection="DRIVER={Microsoft ODBC for Oracle};UID=tatadb;pwd=MADHU;SERVER=mfunddb;"/>
  </connection>
  <connection id="18815" xr16:uid="{00000000-0015-0000-FFFF-FFFF7E490000}" name="Connection6820" type="1" refreshedVersion="0" background="1">
    <dbPr connection="DRIVER={Microsoft ODBC for Oracle};UID=TATADB;pwd=tatadb;SERVER=MFMCY11G;"/>
  </connection>
  <connection id="18816" xr16:uid="{00000000-0015-0000-FFFF-FFFF7F490000}" name="Connection6821" type="1" refreshedVersion="0" background="1">
    <dbPr connection="DRIVER={Microsoft ODBC for Oracle};UID=TATADB;pwd=tatadb;SERVER=MFMCY11G;"/>
  </connection>
  <connection id="18817" xr16:uid="{00000000-0015-0000-FFFF-FFFF80490000}" name="Connection6822" type="1" refreshedVersion="0" background="1">
    <dbPr connection="DRIVER={Microsoft ODBC for Oracle};UID=TATADB;pwd=tatadb;SERVER=MFMCY11G;"/>
  </connection>
  <connection id="18818" xr16:uid="{00000000-0015-0000-FFFF-FFFF81490000}" name="Connection6823" type="1" refreshedVersion="0" background="1">
    <dbPr connection="DRIVER={Microsoft ODBC for Oracle};UID=TATADB;pwd=tatadb;SERVER=MFMCY11G;"/>
  </connection>
  <connection id="18819" xr16:uid="{00000000-0015-0000-FFFF-FFFF82490000}" name="Connection6824" type="1" refreshedVersion="0" background="1">
    <dbPr connection="DRIVER={Microsoft ODBC for Oracle};UID=TATADB;pwd=tatadb;SERVER=MFMCY11G;"/>
  </connection>
  <connection id="18820" xr16:uid="{00000000-0015-0000-FFFF-FFFF83490000}" name="Connection6825" type="1" refreshedVersion="0" background="1">
    <dbPr connection="DRIVER={Microsoft ODBC for Oracle};UID=TATADB;pwd=tatadb;SERVER=MFMCY11G;"/>
  </connection>
  <connection id="18821" xr16:uid="{00000000-0015-0000-FFFF-FFFF84490000}" name="Connection6826" type="1" refreshedVersion="0" background="1">
    <dbPr connection="DRIVER={Microsoft ODBC for Oracle};UID=TATADB;pwd=tatadb;SERVER=MFMCY11G;"/>
  </connection>
  <connection id="18822" xr16:uid="{00000000-0015-0000-FFFF-FFFF85490000}" name="Connection6827" type="1" refreshedVersion="0" background="1">
    <dbPr connection="DRIVER={Microsoft ODBC for Oracle};UID=TATADB;pwd=tatadb;SERVER=MFMCY11G;"/>
  </connection>
  <connection id="18823" xr16:uid="{00000000-0015-0000-FFFF-FFFF86490000}" name="Connection6828" type="1" refreshedVersion="0" background="1">
    <dbPr connection="DRIVER={Microsoft ODBC for Oracle};UID=TATADB;pwd=tatadb;SERVER=MFMCY11G;"/>
  </connection>
  <connection id="18824" xr16:uid="{00000000-0015-0000-FFFF-FFFF87490000}" name="Connection6829" type="1" refreshedVersion="0" background="1">
    <dbPr connection="DRIVER={Microsoft ODBC for Oracle};UID=TATADB;pwd=tatadb;SERVER=MFMCY11G;"/>
  </connection>
  <connection id="18825" xr16:uid="{00000000-0015-0000-FFFF-FFFF88490000}" name="Connection683" type="1" refreshedVersion="0" background="1">
    <dbPr connection="DRIVER={Microsoft ODBC for Oracle};UID=TATADB;pwd=tatadb;SERVER=MFMCY11G;"/>
  </connection>
  <connection id="18826" xr16:uid="{00000000-0015-0000-FFFF-FFFF89490000}" name="Connection6830" type="1" refreshedVersion="0" background="1">
    <dbPr connection="DRIVER={Microsoft ODBC for Oracle};UID=TATADB;pwd=tatadb;SERVER=MFMCY11G;"/>
  </connection>
  <connection id="18827" xr16:uid="{00000000-0015-0000-FFFF-FFFF8A490000}" name="Connection6831" type="1" refreshedVersion="0" background="1">
    <dbPr connection="DRIVER={Microsoft ODBC for Oracle};UID=TATADB;pwd=tatadb;SERVER=MFMCY11G;"/>
  </connection>
  <connection id="18828" xr16:uid="{00000000-0015-0000-FFFF-FFFF8B490000}" name="Connection6832" type="1" refreshedVersion="0" background="1">
    <dbPr connection="DRIVER={Microsoft ODBC for Oracle};UID=TATADB;pwd=tatadb;SERVER=MFMCY11G;"/>
  </connection>
  <connection id="18829" xr16:uid="{00000000-0015-0000-FFFF-FFFF8C490000}" name="Connection6833" type="1" refreshedVersion="0" background="1">
    <dbPr connection="DRIVER={Microsoft ODBC for Oracle};UID=TATADB;pwd=tatadb;SERVER=MFMCY11G;"/>
  </connection>
  <connection id="18830" xr16:uid="{00000000-0015-0000-FFFF-FFFF8D490000}" name="Connection6834" type="1" refreshedVersion="0" background="1">
    <dbPr connection="DRIVER={Microsoft ODBC for Oracle};UID=TATADB;pwd=tatadb;SERVER=MFMCY11G;"/>
  </connection>
  <connection id="18831" xr16:uid="{00000000-0015-0000-FFFF-FFFF8E490000}" name="Connection6835" type="1" refreshedVersion="0" background="1">
    <dbPr connection="DRIVER={Microsoft ODBC for Oracle};UID=TATADB;pwd=tatadb;SERVER=MFMCY11G;"/>
  </connection>
  <connection id="18832" xr16:uid="{00000000-0015-0000-FFFF-FFFF8F490000}" name="Connection6836" type="1" refreshedVersion="0" background="1">
    <dbPr connection="DRIVER={Microsoft ODBC for Oracle};UID=TATADB;pwd=tatadb;SERVER=MFMCY11G;"/>
  </connection>
  <connection id="18833" xr16:uid="{00000000-0015-0000-FFFF-FFFF90490000}" name="Connection6837" type="1" refreshedVersion="0" background="1">
    <dbPr connection="DRIVER={Microsoft ODBC for Oracle};UID=TATADB;pwd=tatadb;SERVER=MFMCY11G;"/>
  </connection>
  <connection id="18834" xr16:uid="{00000000-0015-0000-FFFF-FFFF91490000}" name="Connection6838" type="1" refreshedVersion="0" background="1">
    <dbPr connection="DRIVER={Microsoft ODBC for Oracle};UID=TATADB;pwd=tatadb;SERVER=MFMCY11G;"/>
  </connection>
  <connection id="18835" xr16:uid="{00000000-0015-0000-FFFF-FFFF92490000}" name="Connection6839" type="1" refreshedVersion="0" background="1">
    <dbPr connection="DRIVER={Microsoft ODBC for Oracle};UID=TATADB;pwd=tatadb;SERVER=MFMCY11G;"/>
  </connection>
  <connection id="18836" xr16:uid="{00000000-0015-0000-FFFF-FFFF93490000}" name="Connection684" type="1" refreshedVersion="0" background="1">
    <dbPr connection="DRIVER={Microsoft ODBC for Oracle};UID=TATADB;pwd=tatadb;SERVER=MFMCY11G;"/>
  </connection>
  <connection id="18837" xr16:uid="{00000000-0015-0000-FFFF-FFFF94490000}" name="Connection6840" type="1" refreshedVersion="0" background="1">
    <dbPr connection="DRIVER={Microsoft ODBC for Oracle};UID=TATADB;pwd=tatadb;SERVER=MFMCY11G;"/>
  </connection>
  <connection id="18838" xr16:uid="{00000000-0015-0000-FFFF-FFFF95490000}" name="Connection6841" type="1" refreshedVersion="0" background="1">
    <dbPr connection="DRIVER={Microsoft ODBC for Oracle};UID=TATADB;pwd=tatadb;SERVER=MFMCY11G;"/>
  </connection>
  <connection id="18839" xr16:uid="{00000000-0015-0000-FFFF-FFFF96490000}" name="Connection6842" type="1" refreshedVersion="0" background="1">
    <dbPr connection="DRIVER={Microsoft ODBC for Oracle};UID=TATADB;pwd=tatadb;SERVER=MFMCY11G;"/>
  </connection>
  <connection id="18840" xr16:uid="{00000000-0015-0000-FFFF-FFFF97490000}" name="Connection6843" type="1" refreshedVersion="0" background="1">
    <dbPr connection="DRIVER={Microsoft ODBC for Oracle};UID=TATADB;pwd=tatadb;SERVER=MFMCY11G;"/>
  </connection>
  <connection id="18841" xr16:uid="{00000000-0015-0000-FFFF-FFFF98490000}" name="Connection6844" type="1" refreshedVersion="0" background="1">
    <dbPr connection="DRIVER={Microsoft ODBC for Oracle};UID=TATADB;pwd=tatadb;SERVER=MFMCY11G;"/>
  </connection>
  <connection id="18842" xr16:uid="{00000000-0015-0000-FFFF-FFFF99490000}" name="Connection6845" type="1" refreshedVersion="0" background="1">
    <dbPr connection="DRIVER={Microsoft ODBC for Oracle};UID=TATADB;pwd=tatadb;SERVER=MFMCY11G;"/>
  </connection>
  <connection id="18843" xr16:uid="{00000000-0015-0000-FFFF-FFFF9A490000}" name="Connection6846" type="1" refreshedVersion="0" background="1">
    <dbPr connection="DRIVER={Microsoft ODBC for Oracle};UID=TATADB;pwd=tatadb;SERVER=MFMCY11G;"/>
  </connection>
  <connection id="18844" xr16:uid="{00000000-0015-0000-FFFF-FFFF9B490000}" name="Connection6847" type="1" refreshedVersion="0" background="1">
    <dbPr connection="DRIVER={Microsoft ODBC for Oracle};UID=TATADB;pwd=tatadb;SERVER=MFMCY11G;"/>
  </connection>
  <connection id="18845" xr16:uid="{00000000-0015-0000-FFFF-FFFF9C490000}" name="Connection6848" type="1" refreshedVersion="0" background="1">
    <dbPr connection="DRIVER={Microsoft ODBC for Oracle};UID=TATADB;pwd=tatadb;SERVER=MFMCY11G;"/>
  </connection>
  <connection id="18846" xr16:uid="{00000000-0015-0000-FFFF-FFFF9D490000}" name="Connection6849" type="1" refreshedVersion="0" background="1">
    <dbPr connection="DRIVER={Microsoft ODBC for Oracle};UID=TATADB;pwd=tatadb;SERVER=MFMCY11G;"/>
  </connection>
  <connection id="18847" xr16:uid="{00000000-0015-0000-FFFF-FFFF9E490000}" name="Connection685" type="1" refreshedVersion="0" background="1">
    <dbPr connection="DRIVER={Microsoft ODBC for Oracle};UID=TATADB;pwd=tatadb;SERVER=MFMCY11G;"/>
  </connection>
  <connection id="18848" xr16:uid="{00000000-0015-0000-FFFF-FFFF9F490000}" name="Connection6850" type="1" refreshedVersion="0" background="1">
    <dbPr connection="DRIVER={Microsoft ODBC for Oracle};UID=TATADB;pwd=tatadb;SERVER=MFMCY11G;"/>
  </connection>
  <connection id="18849" xr16:uid="{00000000-0015-0000-FFFF-FFFFA0490000}" name="Connection6851" type="1" refreshedVersion="0" background="1">
    <dbPr connection="DRIVER={Microsoft ODBC for Oracle};UID=TATADB;pwd=tatadb;SERVER=MFMCY11G;"/>
  </connection>
  <connection id="18850" xr16:uid="{00000000-0015-0000-FFFF-FFFFA1490000}" name="Connection6852" type="1" refreshedVersion="0" background="1">
    <dbPr connection="DRIVER={Microsoft ODBC for Oracle};UID=TATADB;pwd=tatadb;SERVER=MFMCY11G;"/>
  </connection>
  <connection id="18851" xr16:uid="{00000000-0015-0000-FFFF-FFFFA2490000}" name="Connection6853" type="1" refreshedVersion="0" background="1">
    <dbPr connection="DRIVER={Microsoft ODBC for Oracle};UID=TATADB;pwd=tatadb;SERVER=MFMCY11G;"/>
  </connection>
  <connection id="18852" xr16:uid="{00000000-0015-0000-FFFF-FFFFA3490000}" name="Connection6854" type="1" refreshedVersion="0" background="1">
    <dbPr connection="DRIVER={Microsoft ODBC for Oracle};UID=TATADB;pwd=tatadb;SERVER=MFMCY11G;"/>
  </connection>
  <connection id="18853" xr16:uid="{00000000-0015-0000-FFFF-FFFFA4490000}" name="Connection6855" type="1" refreshedVersion="0" background="1">
    <dbPr connection="DRIVER={Microsoft ODBC for Oracle};UID=TATADB;pwd=tatadb;SERVER=MFMCY11G;"/>
  </connection>
  <connection id="18854" xr16:uid="{00000000-0015-0000-FFFF-FFFFA5490000}" name="Connection6856" type="1" refreshedVersion="0" background="1">
    <dbPr connection="DRIVER={Microsoft ODBC for Oracle};UID=TATADB;pwd=tatadb;SERVER=MFMCY11G;"/>
  </connection>
  <connection id="18855" xr16:uid="{00000000-0015-0000-FFFF-FFFFA6490000}" name="Connection6857" type="1" refreshedVersion="0" background="1">
    <dbPr connection="DRIVER={Microsoft ODBC for Oracle};UID=TATADB;pwd=tatadb;SERVER=MFMCY11G;"/>
  </connection>
  <connection id="18856" xr16:uid="{00000000-0015-0000-FFFF-FFFFA7490000}" name="Connection6858" type="1" refreshedVersion="0" background="1">
    <dbPr connection="DRIVER={Microsoft ODBC for Oracle};UID=TATADB;pwd=tatadb;SERVER=MFMCY11G;"/>
  </connection>
  <connection id="18857" xr16:uid="{00000000-0015-0000-FFFF-FFFFA8490000}" name="Connection6859" type="1" refreshedVersion="0" background="1">
    <dbPr connection="DRIVER={Microsoft ODBC for Oracle};UID=TATADB;pwd=tatadb;SERVER=MFMCY11G;"/>
  </connection>
  <connection id="18858" xr16:uid="{00000000-0015-0000-FFFF-FFFFA9490000}" name="Connection686" type="1" refreshedVersion="0" background="1">
    <dbPr connection="DRIVER={Microsoft ODBC for Oracle};UID=tatadb;pwd=MADHU;SERVER=mfunddb;"/>
  </connection>
  <connection id="18859" xr16:uid="{00000000-0015-0000-FFFF-FFFFAA490000}" name="Connection6860" type="1" refreshedVersion="0" background="1">
    <dbPr connection="DRIVER={Microsoft ODBC for Oracle};UID=TATADB;pwd=tatadb;SERVER=MFMCY11G;"/>
  </connection>
  <connection id="18860" xr16:uid="{00000000-0015-0000-FFFF-FFFFAB490000}" name="Connection6861" type="1" refreshedVersion="0" background="1">
    <dbPr connection="DRIVER={Microsoft ODBC for Oracle};UID=TATADB;pwd=tatadb;SERVER=MFMCY11G;"/>
  </connection>
  <connection id="18861" xr16:uid="{00000000-0015-0000-FFFF-FFFFAC490000}" name="Connection6862" type="1" refreshedVersion="0" background="1">
    <dbPr connection="DRIVER={Microsoft ODBC for Oracle};UID=TATADB;pwd=tatadb;SERVER=MFMCY11G;"/>
  </connection>
  <connection id="18862" xr16:uid="{00000000-0015-0000-FFFF-FFFFAD490000}" name="Connection6863" type="1" refreshedVersion="0" background="1">
    <dbPr connection="DRIVER={Microsoft ODBC for Oracle};UID=TATADB;pwd=tatadb;SERVER=MFMCY11G;"/>
  </connection>
  <connection id="18863" xr16:uid="{00000000-0015-0000-FFFF-FFFFAE490000}" name="Connection6864" type="1" refreshedVersion="0" background="1">
    <dbPr connection="DRIVER={Microsoft ODBC for Oracle};UID=TATADB;pwd=tatadb;SERVER=MFMCY11G;"/>
  </connection>
  <connection id="18864" xr16:uid="{00000000-0015-0000-FFFF-FFFFAF490000}" name="Connection6865" type="1" refreshedVersion="0" background="1">
    <dbPr connection="DRIVER={Microsoft ODBC for Oracle};UID=TATADB;pwd=tatadb;SERVER=MFMCY11G;"/>
  </connection>
  <connection id="18865" xr16:uid="{00000000-0015-0000-FFFF-FFFFB0490000}" name="Connection6866" type="1" refreshedVersion="0" background="1">
    <dbPr connection="DRIVER={Microsoft ODBC for Oracle};UID=TATADB;pwd=tatadb;SERVER=MFMCY11G;"/>
  </connection>
  <connection id="18866" xr16:uid="{00000000-0015-0000-FFFF-FFFFB1490000}" name="Connection6867" type="1" refreshedVersion="0" background="1">
    <dbPr connection="DRIVER={Microsoft ODBC for Oracle};UID=TATADB;pwd=tatadb;SERVER=MFMCY11G;"/>
  </connection>
  <connection id="18867" xr16:uid="{00000000-0015-0000-FFFF-FFFFB2490000}" name="Connection6868" type="1" refreshedVersion="0" background="1">
    <dbPr connection="DRIVER={Microsoft ODBC for Oracle};UID=TATADB;pwd=tatadb;SERVER=MFMCY11G;"/>
  </connection>
  <connection id="18868" xr16:uid="{00000000-0015-0000-FFFF-FFFFB3490000}" name="Connection6869" type="1" refreshedVersion="0" background="1">
    <dbPr connection="DRIVER={Microsoft ODBC for Oracle};UID=TATADB;pwd=tatadb;SERVER=MFMCY11G;"/>
  </connection>
  <connection id="18869" xr16:uid="{00000000-0015-0000-FFFF-FFFFB4490000}" name="Connection687" type="1" refreshedVersion="0" background="1">
    <dbPr connection="DRIVER={Microsoft ODBC for Oracle};UID=tatadb;pwd=MADHU;SERVER=mfunddb;"/>
  </connection>
  <connection id="18870" xr16:uid="{00000000-0015-0000-FFFF-FFFFB5490000}" name="Connection6870" type="1" refreshedVersion="0" background="1">
    <dbPr connection="DRIVER={Microsoft ODBC for Oracle};UID=TATADB;pwd=tatadb;SERVER=MFMCY11G;"/>
  </connection>
  <connection id="18871" xr16:uid="{00000000-0015-0000-FFFF-FFFFB6490000}" name="Connection6871" type="1" refreshedVersion="0" background="1">
    <dbPr connection="DRIVER={Microsoft ODBC for Oracle};UID=TATADB;pwd=tatadb;SERVER=MFMCY11G;"/>
  </connection>
  <connection id="18872" xr16:uid="{00000000-0015-0000-FFFF-FFFFB7490000}" name="Connection6872" type="1" refreshedVersion="0" background="1">
    <dbPr connection="DRIVER={Microsoft ODBC for Oracle};UID=TATADB;pwd=tatadb;SERVER=MFMCY11G;"/>
  </connection>
  <connection id="18873" xr16:uid="{00000000-0015-0000-FFFF-FFFFB8490000}" name="Connection6873" type="1" refreshedVersion="0" background="1">
    <dbPr connection="DRIVER={Microsoft ODBC for Oracle};UID=TATADB;pwd=tatadb;SERVER=MFMCY11G;"/>
  </connection>
  <connection id="18874" xr16:uid="{00000000-0015-0000-FFFF-FFFFB9490000}" name="Connection6874" type="1" refreshedVersion="0" background="1">
    <dbPr connection="DRIVER={Microsoft ODBC for Oracle};UID=TATADB;pwd=tatadb;SERVER=MFMCY11G;"/>
  </connection>
  <connection id="18875" xr16:uid="{00000000-0015-0000-FFFF-FFFFBA490000}" name="Connection6875" type="1" refreshedVersion="0" background="1">
    <dbPr connection="DRIVER={Microsoft ODBC for Oracle};UID=TATADB;pwd=tatadb;SERVER=MFMCY11G;"/>
  </connection>
  <connection id="18876" xr16:uid="{00000000-0015-0000-FFFF-FFFFBB490000}" name="Connection6876" type="1" refreshedVersion="0" background="1">
    <dbPr connection="DRIVER={Microsoft ODBC for Oracle};UID=TATADB;pwd=tatadb;SERVER=MFMCY11G;"/>
  </connection>
  <connection id="18877" xr16:uid="{00000000-0015-0000-FFFF-FFFFBC490000}" name="Connection6877" type="1" refreshedVersion="0" background="1">
    <dbPr connection="DRIVER={Microsoft ODBC for Oracle};UID=TATADB;pwd=tatadb;SERVER=MFMCY11G;"/>
  </connection>
  <connection id="18878" xr16:uid="{00000000-0015-0000-FFFF-FFFFBD490000}" name="Connection6878" type="1" refreshedVersion="0" background="1">
    <dbPr connection="DRIVER={Microsoft ODBC for Oracle};UID=TATADB;pwd=tatadb;SERVER=MFMCY11G;"/>
  </connection>
  <connection id="18879" xr16:uid="{00000000-0015-0000-FFFF-FFFFBE490000}" name="Connection6879" type="1" refreshedVersion="0" background="1">
    <dbPr connection="DRIVER={Microsoft ODBC for Oracle};UID=TATADB;pwd=tatadb;SERVER=MFMCY11G;"/>
  </connection>
  <connection id="18880" xr16:uid="{00000000-0015-0000-FFFF-FFFFBF490000}" name="Connection688" type="1" refreshedVersion="0" background="1">
    <dbPr connection="DRIVER={Microsoft ODBC for Oracle};UID=tatadb;pwd=MADHU;SERVER=mfunddb;"/>
  </connection>
  <connection id="18881" xr16:uid="{00000000-0015-0000-FFFF-FFFFC0490000}" name="Connection6880" type="1" refreshedVersion="0" background="1">
    <dbPr connection="DRIVER={Microsoft ODBC for Oracle};UID=TATADB;pwd=tatadb;SERVER=MFMCY11G;"/>
  </connection>
  <connection id="18882" xr16:uid="{00000000-0015-0000-FFFF-FFFFC1490000}" name="Connection6881" type="1" refreshedVersion="0" background="1">
    <dbPr connection="DRIVER={Microsoft ODBC for Oracle};UID=TATADB;pwd=tatadb;SERVER=MFMCY11G;"/>
  </connection>
  <connection id="18883" xr16:uid="{00000000-0015-0000-FFFF-FFFFC2490000}" name="Connection6882" type="1" refreshedVersion="0" background="1">
    <dbPr connection="DRIVER={Microsoft ODBC for Oracle};UID=TATADB;pwd=tatadb;SERVER=MFMCY11G;"/>
  </connection>
  <connection id="18884" xr16:uid="{00000000-0015-0000-FFFF-FFFFC3490000}" name="Connection6883" type="1" refreshedVersion="0" background="1">
    <dbPr connection="DRIVER={Microsoft ODBC for Oracle};UID=TATADB;pwd=tatadb;SERVER=MFMCY11G;"/>
  </connection>
  <connection id="18885" xr16:uid="{00000000-0015-0000-FFFF-FFFFC4490000}" name="Connection6884" type="1" refreshedVersion="0" background="1">
    <dbPr connection="DRIVER={Microsoft ODBC for Oracle};UID=TATADB;pwd=tatadb;SERVER=MFMCY11G;"/>
  </connection>
  <connection id="18886" xr16:uid="{00000000-0015-0000-FFFF-FFFFC5490000}" name="Connection6885" type="1" refreshedVersion="0" background="1">
    <dbPr connection="DRIVER={Microsoft ODBC for Oracle};UID=TATADB;pwd=tatadb;SERVER=MFMCY11G;"/>
  </connection>
  <connection id="18887" xr16:uid="{00000000-0015-0000-FFFF-FFFFC6490000}" name="Connection6886" type="1" refreshedVersion="0" background="1">
    <dbPr connection="DRIVER={Microsoft ODBC for Oracle};UID=TATADB;pwd=tatadb;SERVER=MFMCY11G;"/>
  </connection>
  <connection id="18888" xr16:uid="{00000000-0015-0000-FFFF-FFFFC7490000}" name="Connection6887" type="1" refreshedVersion="0" background="1">
    <dbPr connection="DRIVER={Microsoft ODBC for Oracle};UID=TATADB;pwd=tatadb;SERVER=MFMCY11G;"/>
  </connection>
  <connection id="18889" xr16:uid="{00000000-0015-0000-FFFF-FFFFC8490000}" name="Connection6888" type="1" refreshedVersion="0" background="1">
    <dbPr connection="DRIVER={Microsoft ODBC for Oracle};UID=TATADB;pwd=tatadb;SERVER=MFMCY11G;"/>
  </connection>
  <connection id="18890" xr16:uid="{00000000-0015-0000-FFFF-FFFFC9490000}" name="Connection6889" type="1" refreshedVersion="0" background="1">
    <dbPr connection="DRIVER={Microsoft ODBC for Oracle};UID=TATADB;pwd=tatadb;SERVER=MFMCY11G;"/>
  </connection>
  <connection id="18891" xr16:uid="{00000000-0015-0000-FFFF-FFFFCA490000}" name="Connection689" type="1" refreshedVersion="0" background="1">
    <dbPr connection="DRIVER={Microsoft ODBC for Oracle};UID=tatadb;pwd=MADHU;SERVER=mfunddb;"/>
  </connection>
  <connection id="18892" xr16:uid="{00000000-0015-0000-FFFF-FFFFCB490000}" name="Connection6890" type="1" refreshedVersion="0" background="1">
    <dbPr connection="DRIVER={Microsoft ODBC for Oracle};UID=TATADB;pwd=tatadb;SERVER=MFMCY11G;"/>
  </connection>
  <connection id="18893" xr16:uid="{00000000-0015-0000-FFFF-FFFFCC490000}" name="Connection6891" type="1" refreshedVersion="0" background="1">
    <dbPr connection="DRIVER={Microsoft ODBC for Oracle};UID=TATADB;pwd=tatadb;SERVER=MFMCY11G;"/>
  </connection>
  <connection id="18894" xr16:uid="{00000000-0015-0000-FFFF-FFFFCD490000}" name="Connection6892" type="1" refreshedVersion="0" background="1">
    <dbPr connection="DRIVER={Microsoft ODBC for Oracle};UID=TATADB;pwd=tatadb;SERVER=MFMCY11G;"/>
  </connection>
  <connection id="18895" xr16:uid="{00000000-0015-0000-FFFF-FFFFCE490000}" name="Connection6893" type="1" refreshedVersion="0" background="1">
    <dbPr connection="DRIVER={Microsoft ODBC for Oracle};UID=TATADB;pwd=tatadb;SERVER=MFMCY11G;"/>
  </connection>
  <connection id="18896" xr16:uid="{00000000-0015-0000-FFFF-FFFFCF490000}" name="Connection6894" type="1" refreshedVersion="0" background="1">
    <dbPr connection="DRIVER={Microsoft ODBC for Oracle};UID=TATADB;pwd=tatadb;SERVER=MFMCY11G;"/>
  </connection>
  <connection id="18897" xr16:uid="{00000000-0015-0000-FFFF-FFFFD0490000}" name="Connection6895" type="1" refreshedVersion="0" background="1">
    <dbPr connection="DRIVER={Microsoft ODBC for Oracle};UID=TATADB;pwd=tatadb;SERVER=MFMCY11G;"/>
  </connection>
  <connection id="18898" xr16:uid="{00000000-0015-0000-FFFF-FFFFD1490000}" name="Connection6896" type="1" refreshedVersion="0" background="1">
    <dbPr connection="DRIVER={Microsoft ODBC for Oracle};UID=TATADB;pwd=tatadb;SERVER=MFMCY11G;"/>
  </connection>
  <connection id="18899" xr16:uid="{00000000-0015-0000-FFFF-FFFFD2490000}" name="Connection6897" type="1" refreshedVersion="0" background="1">
    <dbPr connection="DRIVER={Microsoft ODBC for Oracle};UID=TATADB;pwd=tatadb;SERVER=MFMCY11G;"/>
  </connection>
  <connection id="18900" xr16:uid="{00000000-0015-0000-FFFF-FFFFD3490000}" name="Connection6898" type="1" refreshedVersion="0" background="1">
    <dbPr connection="DRIVER={Microsoft ODBC for Oracle};UID=TATADB;pwd=tatadb;SERVER=MFMCY11G;"/>
  </connection>
  <connection id="18901" xr16:uid="{00000000-0015-0000-FFFF-FFFFD4490000}" name="Connection6899" type="1" refreshedVersion="0" background="1">
    <dbPr connection="DRIVER={Microsoft ODBC for Oracle};UID=TATADB;pwd=tatadb;SERVER=MFMCY11G;"/>
  </connection>
  <connection id="18902" xr16:uid="{00000000-0015-0000-FFFF-FFFFD5490000}" name="Connection69" type="1" refreshedVersion="0" background="1">
    <dbPr connection="DRIVER={Microsoft ODBC for Oracle};UID=tatadb;pwd=MADHU;SERVER=mfunddb;"/>
  </connection>
  <connection id="18903" xr16:uid="{00000000-0015-0000-FFFF-FFFFD6490000}" name="Connection690" type="1" refreshedVersion="0" background="1">
    <dbPr connection="DRIVER={Microsoft ODBC for Oracle};UID=tatadb;pwd=MADHU;SERVER=mfunddb;"/>
  </connection>
  <connection id="18904" xr16:uid="{00000000-0015-0000-FFFF-FFFFD7490000}" name="Connection6900" type="1" refreshedVersion="0" background="1">
    <dbPr connection="DRIVER={Microsoft ODBC for Oracle};UID=TATADB;pwd=tatadb;SERVER=MFMCY11G;"/>
  </connection>
  <connection id="18905" xr16:uid="{00000000-0015-0000-FFFF-FFFFD8490000}" name="Connection6901" type="1" refreshedVersion="0" background="1">
    <dbPr connection="DRIVER={Microsoft ODBC for Oracle};UID=TATADB;pwd=tatadb;SERVER=MFMCY11G;"/>
  </connection>
  <connection id="18906" xr16:uid="{00000000-0015-0000-FFFF-FFFFD9490000}" name="Connection6902" type="1" refreshedVersion="0" background="1">
    <dbPr connection="DRIVER={Microsoft ODBC for Oracle};UID=TATADB;pwd=tatadb;SERVER=MFMCY11G;"/>
  </connection>
  <connection id="18907" xr16:uid="{00000000-0015-0000-FFFF-FFFFDA490000}" name="Connection6903" type="1" refreshedVersion="0" background="1">
    <dbPr connection="DRIVER={Microsoft ODBC for Oracle};UID=TATADB;pwd=tatadb;SERVER=MFMCY11G;"/>
  </connection>
  <connection id="18908" xr16:uid="{00000000-0015-0000-FFFF-FFFFDB490000}" name="Connection6904" type="1" refreshedVersion="0" background="1">
    <dbPr connection="DRIVER={Microsoft ODBC for Oracle};UID=TATADB;pwd=tatadb;SERVER=MFMCY11G;"/>
  </connection>
  <connection id="18909" xr16:uid="{00000000-0015-0000-FFFF-FFFFDC490000}" name="Connection6905" type="1" refreshedVersion="0" background="1">
    <dbPr connection="DRIVER={Microsoft ODBC for Oracle};UID=TATADB;pwd=tatadb;SERVER=MFMCY11G;"/>
  </connection>
  <connection id="18910" xr16:uid="{00000000-0015-0000-FFFF-FFFFDD490000}" name="Connection6906" type="1" refreshedVersion="0" background="1">
    <dbPr connection="DRIVER={Microsoft ODBC for Oracle};UID=TATADB;pwd=tatadb;SERVER=MFMCY11G;"/>
  </connection>
  <connection id="18911" xr16:uid="{00000000-0015-0000-FFFF-FFFFDE490000}" name="Connection6907" type="1" refreshedVersion="0" background="1">
    <dbPr connection="DRIVER={Microsoft ODBC for Oracle};UID=TATADB;pwd=tatadb;SERVER=MFMCY11G;"/>
  </connection>
  <connection id="18912" xr16:uid="{00000000-0015-0000-FFFF-FFFFDF490000}" name="Connection6908" type="1" refreshedVersion="0" background="1">
    <dbPr connection="DRIVER={Microsoft ODBC for Oracle};UID=TATADB;pwd=tatadb;SERVER=MFMCY11G;"/>
  </connection>
  <connection id="18913" xr16:uid="{00000000-0015-0000-FFFF-FFFFE0490000}" name="Connection6909" type="1" refreshedVersion="0" background="1">
    <dbPr connection="DRIVER={Microsoft ODBC for Oracle};UID=TATADB;pwd=tatadb;SERVER=MFMCY11G;"/>
  </connection>
  <connection id="18914" xr16:uid="{00000000-0015-0000-FFFF-FFFFE1490000}" name="Connection691" type="1" refreshedVersion="0" background="1">
    <dbPr connection="DRIVER={Microsoft ODBC for Oracle};UID=tatadb;pwd=MADHU;SERVER=mfunddb;"/>
  </connection>
  <connection id="18915" xr16:uid="{00000000-0015-0000-FFFF-FFFFE2490000}" name="Connection6910" type="1" refreshedVersion="0" background="1">
    <dbPr connection="DRIVER={Microsoft ODBC for Oracle};UID=TATADB;pwd=tatadb;SERVER=MFMCY11G;"/>
  </connection>
  <connection id="18916" xr16:uid="{00000000-0015-0000-FFFF-FFFFE3490000}" name="Connection6911" type="1" refreshedVersion="0" background="1">
    <dbPr connection="DRIVER={Microsoft ODBC for Oracle};UID=TATADB;pwd=tatadb;SERVER=MFMCY11G;"/>
  </connection>
  <connection id="18917" xr16:uid="{00000000-0015-0000-FFFF-FFFFE4490000}" name="Connection6912" type="1" refreshedVersion="0" background="1">
    <dbPr connection="DRIVER={Microsoft ODBC for Oracle};UID=TATADB;pwd=tatadb;SERVER=MFMCY11G;"/>
  </connection>
  <connection id="18918" xr16:uid="{00000000-0015-0000-FFFF-FFFFE5490000}" name="Connection6913" type="1" refreshedVersion="0" background="1">
    <dbPr connection="DRIVER={Microsoft ODBC for Oracle};UID=TATADB;pwd=tatadb;SERVER=MFMCY11G;"/>
  </connection>
  <connection id="18919" xr16:uid="{00000000-0015-0000-FFFF-FFFFE6490000}" name="Connection6914" type="1" refreshedVersion="0" background="1">
    <dbPr connection="DRIVER={Microsoft ODBC for Oracle};UID=TATADB;pwd=tatadb;SERVER=MFMCY11G;"/>
  </connection>
  <connection id="18920" xr16:uid="{00000000-0015-0000-FFFF-FFFFE7490000}" name="Connection6915" type="1" refreshedVersion="0" background="1">
    <dbPr connection="DRIVER={Microsoft ODBC for Oracle};UID=TATADB;pwd=tatadb;SERVER=MFMCY11G;"/>
  </connection>
  <connection id="18921" xr16:uid="{00000000-0015-0000-FFFF-FFFFE8490000}" name="Connection6916" type="1" refreshedVersion="0" background="1">
    <dbPr connection="DRIVER={Microsoft ODBC for Oracle};UID=TATADB;pwd=tatadb;SERVER=MFMCY11G;"/>
  </connection>
  <connection id="18922" xr16:uid="{00000000-0015-0000-FFFF-FFFFE9490000}" name="Connection6917" type="1" refreshedVersion="0" background="1">
    <dbPr connection="DRIVER={Microsoft ODBC for Oracle};UID=TATADB;pwd=tatadb;SERVER=MFMCY11G;"/>
  </connection>
  <connection id="18923" xr16:uid="{00000000-0015-0000-FFFF-FFFFEA490000}" name="Connection6918" type="1" refreshedVersion="0" background="1">
    <dbPr connection="DRIVER={Microsoft ODBC for Oracle};UID=TATADB;pwd=tatadb;SERVER=MFMCY11G;"/>
  </connection>
  <connection id="18924" xr16:uid="{00000000-0015-0000-FFFF-FFFFEB490000}" name="Connection6919" type="1" refreshedVersion="0" background="1">
    <dbPr connection="DRIVER={Microsoft ODBC for Oracle};UID=TATADB;pwd=tatadb;SERVER=MFMCY11G;"/>
  </connection>
  <connection id="18925" xr16:uid="{00000000-0015-0000-FFFF-FFFFEC490000}" name="Connection692" type="1" refreshedVersion="0" background="1">
    <dbPr connection="DRIVER={Microsoft ODBC for Oracle};UID=tatadb;pwd=MADHU;SERVER=mfunddb;"/>
  </connection>
  <connection id="18926" xr16:uid="{00000000-0015-0000-FFFF-FFFFED490000}" name="Connection6920" type="1" refreshedVersion="0" background="1">
    <dbPr connection="DRIVER={Microsoft ODBC for Oracle};UID=TATADB;pwd=tatadb;SERVER=MFMCY11G;"/>
  </connection>
  <connection id="18927" xr16:uid="{00000000-0015-0000-FFFF-FFFFEE490000}" name="Connection6921" type="1" refreshedVersion="0" background="1">
    <dbPr connection="DRIVER={Microsoft ODBC for Oracle};UID=TATADB;pwd=tatadb;SERVER=MFMCY11G;"/>
  </connection>
  <connection id="18928" xr16:uid="{00000000-0015-0000-FFFF-FFFFEF490000}" name="Connection6922" type="1" refreshedVersion="0" background="1">
    <dbPr connection="DRIVER={Microsoft ODBC for Oracle};UID=TATADB;pwd=tatadb;SERVER=MFMCY11G;"/>
  </connection>
  <connection id="18929" xr16:uid="{00000000-0015-0000-FFFF-FFFFF0490000}" name="Connection6923" type="1" refreshedVersion="0" background="1">
    <dbPr connection="DRIVER={Microsoft ODBC for Oracle};UID=TATADB;pwd=tatadb;SERVER=MFMCY11G;"/>
  </connection>
  <connection id="18930" xr16:uid="{00000000-0015-0000-FFFF-FFFFF1490000}" name="Connection6924" type="1" refreshedVersion="0" background="1">
    <dbPr connection="DRIVER={Microsoft ODBC for Oracle};UID=TATADB;pwd=tatadb;SERVER=MFMCY11G;"/>
  </connection>
  <connection id="18931" xr16:uid="{00000000-0015-0000-FFFF-FFFFF2490000}" name="Connection6925" type="1" refreshedVersion="0" background="1">
    <dbPr connection="DRIVER={Microsoft ODBC for Oracle};UID=TATADB;pwd=tatadb;SERVER=MFMCY11G;"/>
  </connection>
  <connection id="18932" xr16:uid="{00000000-0015-0000-FFFF-FFFFF3490000}" name="Connection6926" type="1" refreshedVersion="0" background="1">
    <dbPr connection="DRIVER={Microsoft ODBC for Oracle};UID=TATADB;pwd=tatadb;SERVER=MFMCY11G;"/>
  </connection>
  <connection id="18933" xr16:uid="{00000000-0015-0000-FFFF-FFFFF4490000}" name="Connection6927" type="1" refreshedVersion="0" background="1">
    <dbPr connection="DRIVER={Microsoft ODBC for Oracle};UID=TATADB;pwd=tatadb;SERVER=MFMCY11G;"/>
  </connection>
  <connection id="18934" xr16:uid="{00000000-0015-0000-FFFF-FFFFF5490000}" name="Connection6928" type="1" refreshedVersion="0" background="1">
    <dbPr connection="DRIVER={Microsoft ODBC for Oracle};UID=TATADB;pwd=tatadb;SERVER=MFMCY11G;"/>
  </connection>
  <connection id="18935" xr16:uid="{00000000-0015-0000-FFFF-FFFFF6490000}" name="Connection6929" type="1" refreshedVersion="0" background="1">
    <dbPr connection="DRIVER={Microsoft ODBC for Oracle};UID=TATADB;pwd=tatadb;SERVER=MFMCY11G;"/>
  </connection>
  <connection id="18936" xr16:uid="{00000000-0015-0000-FFFF-FFFFF7490000}" name="Connection693" type="1" refreshedVersion="0" background="1">
    <dbPr connection="DRIVER={Microsoft ODBC for Oracle};UID=tatadb;pwd=MADHU;SERVER=mfunddb;"/>
  </connection>
  <connection id="18937" xr16:uid="{00000000-0015-0000-FFFF-FFFFF8490000}" name="Connection6930" type="1" refreshedVersion="0" background="1">
    <dbPr connection="DRIVER={Microsoft ODBC for Oracle};UID=TATADB;pwd=tatadb;SERVER=MFMCY11G;"/>
  </connection>
  <connection id="18938" xr16:uid="{00000000-0015-0000-FFFF-FFFFF9490000}" name="Connection6931" type="1" refreshedVersion="0" background="1">
    <dbPr connection="DRIVER={Microsoft ODBC for Oracle};UID=TATADB;pwd=tatadb;SERVER=MFMCY11G;"/>
  </connection>
  <connection id="18939" xr16:uid="{00000000-0015-0000-FFFF-FFFFFA490000}" name="Connection6932" type="1" refreshedVersion="0" background="1">
    <dbPr connection="DRIVER={Microsoft ODBC for Oracle};UID=TATADB;pwd=tatadb;SERVER=MFMCY11G;"/>
  </connection>
  <connection id="18940" xr16:uid="{00000000-0015-0000-FFFF-FFFFFB490000}" name="Connection6933" type="1" refreshedVersion="0" background="1">
    <dbPr connection="DRIVER={Microsoft ODBC for Oracle};UID=TATADB;pwd=tatadb;SERVER=MFMCY11G;"/>
  </connection>
  <connection id="18941" xr16:uid="{00000000-0015-0000-FFFF-FFFFFC490000}" name="Connection6934" type="1" refreshedVersion="0" background="1">
    <dbPr connection="DRIVER={Microsoft ODBC for Oracle};UID=TATADB;pwd=tatadb;SERVER=MFMCY11G;"/>
  </connection>
  <connection id="18942" xr16:uid="{00000000-0015-0000-FFFF-FFFFFD490000}" name="Connection6935" type="1" refreshedVersion="0" background="1">
    <dbPr connection="DRIVER={Microsoft ODBC for Oracle};UID=TATADB;pwd=tatadb;SERVER=MFMCY11G;"/>
  </connection>
  <connection id="18943" xr16:uid="{00000000-0015-0000-FFFF-FFFFFE490000}" name="Connection6936" type="1" refreshedVersion="0" background="1">
    <dbPr connection="DRIVER={Microsoft ODBC for Oracle};UID=TATADB;pwd=tatadb;SERVER=MFMCY11G;"/>
  </connection>
  <connection id="18944" xr16:uid="{00000000-0015-0000-FFFF-FFFFFF490000}" name="Connection6937" type="1" refreshedVersion="0" background="1">
    <dbPr connection="DRIVER={Microsoft ODBC for Oracle};UID=TATADB;pwd=tatadb;SERVER=MFMCY11G;"/>
  </connection>
  <connection id="18945" xr16:uid="{00000000-0015-0000-FFFF-FFFF004A0000}" name="Connection6938" type="1" refreshedVersion="0" background="1">
    <dbPr connection="DRIVER={Microsoft ODBC for Oracle};UID=TATADB;pwd=tatadb;SERVER=MFMCY11G;"/>
  </connection>
  <connection id="18946" xr16:uid="{00000000-0015-0000-FFFF-FFFF014A0000}" name="Connection6939" type="1" refreshedVersion="0" background="1">
    <dbPr connection="DRIVER={Microsoft ODBC for Oracle};UID=TATADB;pwd=tatadb;SERVER=MFMCY11G;"/>
  </connection>
  <connection id="18947" xr16:uid="{00000000-0015-0000-FFFF-FFFF024A0000}" name="Connection694" type="1" refreshedVersion="0" background="1">
    <dbPr connection="DRIVER={Microsoft ODBC for Oracle};UID=tatadb;pwd=MADHU;SERVER=mfunddb;"/>
  </connection>
  <connection id="18948" xr16:uid="{00000000-0015-0000-FFFF-FFFF034A0000}" name="Connection6940" type="1" refreshedVersion="0" background="1">
    <dbPr connection="DRIVER={Microsoft ODBC for Oracle};UID=TATADB;pwd=tatadb;SERVER=MFMCY11G;"/>
  </connection>
  <connection id="18949" xr16:uid="{00000000-0015-0000-FFFF-FFFF044A0000}" name="Connection6941" type="1" refreshedVersion="0" background="1">
    <dbPr connection="DRIVER={Microsoft ODBC for Oracle};UID=TATADB;pwd=tatadb;SERVER=MFMCY11G;"/>
  </connection>
  <connection id="18950" xr16:uid="{00000000-0015-0000-FFFF-FFFF054A0000}" name="Connection6942" type="1" refreshedVersion="0" background="1">
    <dbPr connection="DRIVER={Microsoft ODBC for Oracle};UID=TATADB;pwd=tatadb;SERVER=MFMCY11G;"/>
  </connection>
  <connection id="18951" xr16:uid="{00000000-0015-0000-FFFF-FFFF064A0000}" name="Connection6943" type="1" refreshedVersion="0" background="1">
    <dbPr connection="DRIVER={Microsoft ODBC for Oracle};UID=TATADB;pwd=tatadb;SERVER=MFMCY11G;"/>
  </connection>
  <connection id="18952" xr16:uid="{00000000-0015-0000-FFFF-FFFF074A0000}" name="Connection6944" type="1" refreshedVersion="0" background="1">
    <dbPr connection="DRIVER={Microsoft ODBC for Oracle};UID=TATADB;pwd=tatadb;SERVER=MFMCY11G;"/>
  </connection>
  <connection id="18953" xr16:uid="{00000000-0015-0000-FFFF-FFFF084A0000}" name="Connection6945" type="1" refreshedVersion="0" background="1">
    <dbPr connection="DRIVER={Microsoft ODBC for Oracle};UID=TATADB;pwd=tatadb;SERVER=MFMCY11G;"/>
  </connection>
  <connection id="18954" xr16:uid="{00000000-0015-0000-FFFF-FFFF094A0000}" name="Connection6946" type="1" refreshedVersion="0" background="1">
    <dbPr connection="DRIVER={Microsoft ODBC for Oracle};UID=TATADB;pwd=tatadb;SERVER=MFMCY11G;"/>
  </connection>
  <connection id="18955" xr16:uid="{00000000-0015-0000-FFFF-FFFF0A4A0000}" name="Connection6947" type="1" refreshedVersion="0" background="1">
    <dbPr connection="DRIVER={Microsoft ODBC for Oracle};UID=TATADB;pwd=tatadb;SERVER=MFMCY11G;"/>
  </connection>
  <connection id="18956" xr16:uid="{00000000-0015-0000-FFFF-FFFF0B4A0000}" name="Connection6948" type="1" refreshedVersion="0" background="1">
    <dbPr connection="DRIVER={Microsoft ODBC for Oracle};UID=TATADB;pwd=tatadb;SERVER=MFMCY11G;"/>
  </connection>
  <connection id="18957" xr16:uid="{00000000-0015-0000-FFFF-FFFF0C4A0000}" name="Connection6949" type="1" refreshedVersion="0" background="1">
    <dbPr connection="DRIVER={Microsoft ODBC for Oracle};UID=TATADB;pwd=tatadb;SERVER=MFMCY11G;"/>
  </connection>
  <connection id="18958" xr16:uid="{00000000-0015-0000-FFFF-FFFF0D4A0000}" name="Connection695" type="1" refreshedVersion="0" background="1">
    <dbPr connection="DRIVER={Microsoft ODBC for Oracle};UID=TATADB;pwd=tatadb;SERVER=MFMCY11G;"/>
  </connection>
  <connection id="18959" xr16:uid="{00000000-0015-0000-FFFF-FFFF0E4A0000}" name="Connection6950" type="1" refreshedVersion="0" background="1">
    <dbPr connection="DRIVER={Microsoft ODBC for Oracle};UID=TATADB;pwd=tatadb;SERVER=MFMCY11G;"/>
  </connection>
  <connection id="18960" xr16:uid="{00000000-0015-0000-FFFF-FFFF0F4A0000}" name="Connection6951" type="1" refreshedVersion="0" background="1">
    <dbPr connection="DRIVER={Microsoft ODBC for Oracle};UID=TATADB;pwd=tatadb;SERVER=MFMCY11G;"/>
  </connection>
  <connection id="18961" xr16:uid="{00000000-0015-0000-FFFF-FFFF104A0000}" name="Connection6952" type="1" refreshedVersion="0" background="1">
    <dbPr connection="DRIVER={Microsoft ODBC for Oracle};UID=TATADB;pwd=tatadb;SERVER=MFMCY11G;"/>
  </connection>
  <connection id="18962" xr16:uid="{00000000-0015-0000-FFFF-FFFF114A0000}" name="Connection6953" type="1" refreshedVersion="0" background="1">
    <dbPr connection="DRIVER={Microsoft ODBC for Oracle};UID=TATADB;pwd=tatadb;SERVER=MFMCY11G;"/>
  </connection>
  <connection id="18963" xr16:uid="{00000000-0015-0000-FFFF-FFFF124A0000}" name="Connection6954" type="1" refreshedVersion="0" background="1">
    <dbPr connection="DRIVER={Microsoft ODBC for Oracle};UID=TATADB;pwd=tatadb;SERVER=MFMCY11G;"/>
  </connection>
  <connection id="18964" xr16:uid="{00000000-0015-0000-FFFF-FFFF134A0000}" name="Connection6955" type="1" refreshedVersion="0" background="1">
    <dbPr connection="DRIVER={Microsoft ODBC for Oracle};UID=TATADB;pwd=tatadb;SERVER=MFMCY11G;"/>
  </connection>
  <connection id="18965" xr16:uid="{00000000-0015-0000-FFFF-FFFF144A0000}" name="Connection6956" type="1" refreshedVersion="0" background="1">
    <dbPr connection="DRIVER={Microsoft ODBC for Oracle};UID=TATADB;pwd=tatadb;SERVER=MFMCY11G;"/>
  </connection>
  <connection id="18966" xr16:uid="{00000000-0015-0000-FFFF-FFFF154A0000}" name="Connection6957" type="1" refreshedVersion="0" background="1">
    <dbPr connection="DRIVER={Microsoft ODBC for Oracle};UID=TATADB;pwd=tatadb;SERVER=MFMCY11G;"/>
  </connection>
  <connection id="18967" xr16:uid="{00000000-0015-0000-FFFF-FFFF164A0000}" name="Connection6958" type="1" refreshedVersion="0" background="1">
    <dbPr connection="DRIVER={Microsoft ODBC for Oracle};UID=TATADB;pwd=tatadb;SERVER=MFMCY11G;"/>
  </connection>
  <connection id="18968" xr16:uid="{00000000-0015-0000-FFFF-FFFF174A0000}" name="Connection6959" type="1" refreshedVersion="0" background="1">
    <dbPr connection="DRIVER={Microsoft ODBC for Oracle};UID=TATADB;pwd=tatadb;SERVER=MFMCY11G;"/>
  </connection>
  <connection id="18969" xr16:uid="{00000000-0015-0000-FFFF-FFFF184A0000}" name="Connection696" type="1" refreshedVersion="0" background="1">
    <dbPr connection="DRIVER={Microsoft ODBC for Oracle};UID=TATADB;pwd=tatadb;SERVER=MFMCY11G;"/>
  </connection>
  <connection id="18970" xr16:uid="{00000000-0015-0000-FFFF-FFFF194A0000}" name="Connection6960" type="1" refreshedVersion="0" background="1">
    <dbPr connection="DRIVER={Microsoft ODBC for Oracle};UID=TATADB;pwd=tatadb;SERVER=MFMCY11G;"/>
  </connection>
  <connection id="18971" xr16:uid="{00000000-0015-0000-FFFF-FFFF1A4A0000}" name="Connection6961" type="1" refreshedVersion="0" background="1">
    <dbPr connection="DRIVER={Microsoft ODBC for Oracle};UID=TATADB;pwd=tatadb;SERVER=MFMCY11G;"/>
  </connection>
  <connection id="18972" xr16:uid="{00000000-0015-0000-FFFF-FFFF1B4A0000}" name="Connection6962" type="1" refreshedVersion="0" background="1">
    <dbPr connection="DRIVER={Microsoft ODBC for Oracle};UID=TATADB;pwd=tatadb;SERVER=MFMCY11G;"/>
  </connection>
  <connection id="18973" xr16:uid="{00000000-0015-0000-FFFF-FFFF1C4A0000}" name="Connection6963" type="1" refreshedVersion="0" background="1">
    <dbPr connection="DRIVER={Microsoft ODBC for Oracle};UID=TATADB;pwd=tatadb;SERVER=MFMCY11G;"/>
  </connection>
  <connection id="18974" xr16:uid="{00000000-0015-0000-FFFF-FFFF1D4A0000}" name="Connection6964" type="1" refreshedVersion="0" background="1">
    <dbPr connection="DRIVER={Microsoft ODBC for Oracle};UID=TATADB;pwd=tatadb;SERVER=MFMCY11G;"/>
  </connection>
  <connection id="18975" xr16:uid="{00000000-0015-0000-FFFF-FFFF1E4A0000}" name="Connection6965" type="1" refreshedVersion="0" background="1">
    <dbPr connection="DRIVER={Microsoft ODBC for Oracle};UID=TATADB;pwd=tatadb;SERVER=MFMCY11G;"/>
  </connection>
  <connection id="18976" xr16:uid="{00000000-0015-0000-FFFF-FFFF1F4A0000}" name="Connection6966" type="1" refreshedVersion="0" background="1">
    <dbPr connection="DRIVER={Microsoft ODBC for Oracle};UID=TATADB;pwd=tatadb;SERVER=MFMCY11G;"/>
  </connection>
  <connection id="18977" xr16:uid="{00000000-0015-0000-FFFF-FFFF204A0000}" name="Connection6967" type="1" refreshedVersion="0" background="1">
    <dbPr connection="DRIVER={Microsoft ODBC for Oracle};UID=TATADB;pwd=tatadb;SERVER=MFMCY11G;"/>
  </connection>
  <connection id="18978" xr16:uid="{00000000-0015-0000-FFFF-FFFF214A0000}" name="Connection6968" type="1" refreshedVersion="0" background="1">
    <dbPr connection="DRIVER={Microsoft ODBC for Oracle};UID=TATADB;pwd=tatadb;SERVER=MFMCY11G;"/>
  </connection>
  <connection id="18979" xr16:uid="{00000000-0015-0000-FFFF-FFFF224A0000}" name="Connection6969" type="1" refreshedVersion="0" background="1">
    <dbPr connection="DRIVER={Microsoft ODBC for Oracle};UID=TATADB;pwd=tatadb;SERVER=MFMCY11G;"/>
  </connection>
  <connection id="18980" xr16:uid="{00000000-0015-0000-FFFF-FFFF234A0000}" name="Connection697" type="1" refreshedVersion="0" background="1">
    <dbPr connection="DRIVER={Microsoft ODBC for Oracle};UID=TATADB;pwd=tatadb;SERVER=MFMCY11G;"/>
  </connection>
  <connection id="18981" xr16:uid="{00000000-0015-0000-FFFF-FFFF244A0000}" name="Connection6970" type="1" refreshedVersion="0" background="1">
    <dbPr connection="DRIVER={Microsoft ODBC for Oracle};UID=TATADB;pwd=tatadb;SERVER=MFMCY11G;"/>
  </connection>
  <connection id="18982" xr16:uid="{00000000-0015-0000-FFFF-FFFF254A0000}" name="Connection6971" type="1" refreshedVersion="0" background="1">
    <dbPr connection="DRIVER={Microsoft ODBC for Oracle};UID=TATADB;pwd=tatadb;SERVER=MFMCY11G;"/>
  </connection>
  <connection id="18983" xr16:uid="{00000000-0015-0000-FFFF-FFFF264A0000}" name="Connection6972" type="1" refreshedVersion="0" background="1">
    <dbPr connection="DRIVER={Microsoft ODBC for Oracle};UID=TATADB;pwd=tatadb;SERVER=MFMCY11G;"/>
  </connection>
  <connection id="18984" xr16:uid="{00000000-0015-0000-FFFF-FFFF274A0000}" name="Connection6973" type="1" refreshedVersion="0" background="1">
    <dbPr connection="DRIVER={Microsoft ODBC for Oracle};UID=TATADB;pwd=tatadb;SERVER=MFMCY11G;"/>
  </connection>
  <connection id="18985" xr16:uid="{00000000-0015-0000-FFFF-FFFF284A0000}" name="Connection6974" type="1" refreshedVersion="0" background="1">
    <dbPr connection="DRIVER={Microsoft ODBC for Oracle};UID=TATADB;pwd=tatadb;SERVER=MFMCY11G;"/>
  </connection>
  <connection id="18986" xr16:uid="{00000000-0015-0000-FFFF-FFFF294A0000}" name="Connection6975" type="1" refreshedVersion="0" background="1">
    <dbPr connection="DRIVER={Microsoft ODBC for Oracle};UID=TATADB;pwd=tatadb;SERVER=MFMCY11G;"/>
  </connection>
  <connection id="18987" xr16:uid="{00000000-0015-0000-FFFF-FFFF2A4A0000}" name="Connection6976" type="1" refreshedVersion="0" background="1">
    <dbPr connection="DRIVER={Microsoft ODBC for Oracle};UID=TATADB;pwd=tatadb;SERVER=MFMCY11G;"/>
  </connection>
  <connection id="18988" xr16:uid="{00000000-0015-0000-FFFF-FFFF2B4A0000}" name="Connection6977" type="1" refreshedVersion="0" background="1">
    <dbPr connection="DRIVER={Microsoft ODBC for Oracle};UID=TATADB;pwd=tatadb;SERVER=MFMCY11G;"/>
  </connection>
  <connection id="18989" xr16:uid="{00000000-0015-0000-FFFF-FFFF2C4A0000}" name="Connection6978" type="1" refreshedVersion="0" background="1">
    <dbPr connection="DRIVER={Microsoft ODBC for Oracle};UID=TATADB;pwd=tatadb;SERVER=MFMCY11G;"/>
  </connection>
  <connection id="18990" xr16:uid="{00000000-0015-0000-FFFF-FFFF2D4A0000}" name="Connection6979" type="1" refreshedVersion="0" background="1">
    <dbPr connection="DRIVER={Microsoft ODBC for Oracle};UID=TATADB;pwd=tatadb;SERVER=MFMCY11G;"/>
  </connection>
  <connection id="18991" xr16:uid="{00000000-0015-0000-FFFF-FFFF2E4A0000}" name="Connection698" type="1" refreshedVersion="0" background="1">
    <dbPr connection="DRIVER={Microsoft ODBC for Oracle};UID=tatadb;pwd=MADHU;SERVER=mfunddb;"/>
  </connection>
  <connection id="18992" xr16:uid="{00000000-0015-0000-FFFF-FFFF2F4A0000}" name="Connection6980" type="1" refreshedVersion="0" background="1">
    <dbPr connection="DRIVER={Microsoft ODBC for Oracle};UID=TATADB;pwd=tatadb;SERVER=MFMCY11G;"/>
  </connection>
  <connection id="18993" xr16:uid="{00000000-0015-0000-FFFF-FFFF304A0000}" name="Connection6981" type="1" refreshedVersion="0" background="1">
    <dbPr connection="DRIVER={Microsoft ODBC for Oracle};UID=TATADB;pwd=tatadb;SERVER=MFMCY11G;"/>
  </connection>
  <connection id="18994" xr16:uid="{00000000-0015-0000-FFFF-FFFF314A0000}" name="Connection6982" type="1" refreshedVersion="0" background="1">
    <dbPr connection="DRIVER={Microsoft ODBC for Oracle};UID=TATADB;pwd=tatadb;SERVER=MFMCY11G;"/>
  </connection>
  <connection id="18995" xr16:uid="{00000000-0015-0000-FFFF-FFFF324A0000}" name="Connection6983" type="1" refreshedVersion="0" background="1">
    <dbPr connection="DRIVER={Microsoft ODBC for Oracle};UID=TATADB;pwd=tatadb;SERVER=MFMCY11G;"/>
  </connection>
  <connection id="18996" xr16:uid="{00000000-0015-0000-FFFF-FFFF334A0000}" name="Connection6984" type="1" refreshedVersion="0" background="1">
    <dbPr connection="DRIVER={Microsoft ODBC for Oracle};UID=TATADB;pwd=tatadb;SERVER=MFMCY11G;"/>
  </connection>
  <connection id="18997" xr16:uid="{00000000-0015-0000-FFFF-FFFF344A0000}" name="Connection6985" type="1" refreshedVersion="0" background="1">
    <dbPr connection="DRIVER={Microsoft ODBC for Oracle};UID=TATADB;pwd=tatadb;SERVER=MFMCY11G;"/>
  </connection>
  <connection id="18998" xr16:uid="{00000000-0015-0000-FFFF-FFFF354A0000}" name="Connection6986" type="1" refreshedVersion="0" background="1">
    <dbPr connection="DRIVER={Microsoft ODBC for Oracle};UID=TATADB;pwd=tatadb;SERVER=MFMCY11G;"/>
  </connection>
  <connection id="18999" xr16:uid="{00000000-0015-0000-FFFF-FFFF364A0000}" name="Connection6987" type="1" refreshedVersion="0" background="1">
    <dbPr connection="DRIVER={Microsoft ODBC for Oracle};UID=TATADB;pwd=tatadb;SERVER=MFMCY11G;"/>
  </connection>
  <connection id="19000" xr16:uid="{00000000-0015-0000-FFFF-FFFF374A0000}" name="Connection6988" type="1" refreshedVersion="0" background="1">
    <dbPr connection="DRIVER={Microsoft ODBC for Oracle};UID=TATADB;pwd=tatadb;SERVER=MFMCY11G;"/>
  </connection>
  <connection id="19001" xr16:uid="{00000000-0015-0000-FFFF-FFFF384A0000}" name="Connection6989" type="1" refreshedVersion="0" background="1">
    <dbPr connection="DRIVER={Microsoft ODBC for Oracle};UID=TATADB;pwd=tatadb;SERVER=MFMCY11G;"/>
  </connection>
  <connection id="19002" xr16:uid="{00000000-0015-0000-FFFF-FFFF394A0000}" name="Connection699" type="1" refreshedVersion="0" background="1">
    <dbPr connection="DRIVER={Microsoft ODBC for Oracle};UID=tatadb;pwd=MADHU;SERVER=mfunddb;"/>
  </connection>
  <connection id="19003" xr16:uid="{00000000-0015-0000-FFFF-FFFF3A4A0000}" name="Connection6990" type="1" refreshedVersion="0" background="1">
    <dbPr connection="DRIVER={Microsoft ODBC for Oracle};UID=TATADB;pwd=tatadb;SERVER=MFMCY11G;"/>
  </connection>
  <connection id="19004" xr16:uid="{00000000-0015-0000-FFFF-FFFF3B4A0000}" name="Connection6991" type="1" refreshedVersion="0" background="1">
    <dbPr connection="DRIVER={Microsoft ODBC for Oracle};UID=TATADB;pwd=tatadb;SERVER=MFMCY11G;"/>
  </connection>
  <connection id="19005" xr16:uid="{00000000-0015-0000-FFFF-FFFF3C4A0000}" name="Connection6992" type="1" refreshedVersion="0" background="1">
    <dbPr connection="DRIVER={Microsoft ODBC for Oracle};UID=TATADB;pwd=tatadb;SERVER=MFMCY11G;"/>
  </connection>
  <connection id="19006" xr16:uid="{00000000-0015-0000-FFFF-FFFF3D4A0000}" name="Connection6993" type="1" refreshedVersion="0" background="1">
    <dbPr connection="DRIVER={Microsoft ODBC for Oracle};UID=TATADB;pwd=tatadb;SERVER=MFMCY11G;"/>
  </connection>
  <connection id="19007" xr16:uid="{00000000-0015-0000-FFFF-FFFF3E4A0000}" name="Connection6994" type="1" refreshedVersion="0" background="1">
    <dbPr connection="DRIVER={Microsoft ODBC for Oracle};UID=TATADB;pwd=tatadb;SERVER=MFMCY11G;"/>
  </connection>
  <connection id="19008" xr16:uid="{00000000-0015-0000-FFFF-FFFF3F4A0000}" name="Connection6995" type="1" refreshedVersion="0" background="1">
    <dbPr connection="DRIVER={Microsoft ODBC for Oracle};UID=TATADB;pwd=tatadb;SERVER=MFMCY11G;"/>
  </connection>
  <connection id="19009" xr16:uid="{00000000-0015-0000-FFFF-FFFF404A0000}" name="Connection6996" type="1" refreshedVersion="0" background="1">
    <dbPr connection="DRIVER={Microsoft ODBC for Oracle};UID=TATADB;pwd=tatadb;SERVER=MFMCY11G;"/>
  </connection>
  <connection id="19010" xr16:uid="{00000000-0015-0000-FFFF-FFFF414A0000}" name="Connection6997" type="1" refreshedVersion="0" background="1">
    <dbPr connection="DRIVER={Microsoft ODBC for Oracle};UID=TATADB;pwd=tatadb;SERVER=MFMCY11G;"/>
  </connection>
  <connection id="19011" xr16:uid="{00000000-0015-0000-FFFF-FFFF424A0000}" name="Connection6998" type="1" refreshedVersion="0" background="1">
    <dbPr connection="DRIVER={Microsoft ODBC for Oracle};UID=TATADB;pwd=tatadb;SERVER=MFMCY11G;"/>
  </connection>
  <connection id="19012" xr16:uid="{00000000-0015-0000-FFFF-FFFF434A0000}" name="Connection6999" type="1" refreshedVersion="0" background="1">
    <dbPr connection="DRIVER={Microsoft ODBC for Oracle};UID=TATADB;pwd=tatadb;SERVER=MFMCY11G;"/>
  </connection>
  <connection id="19013" xr16:uid="{00000000-0015-0000-FFFF-FFFF444A0000}" name="Connection7" type="1" refreshedVersion="0" background="1">
    <dbPr connection="DRIVER={Microsoft ODBC for Oracle};UID=tatadb;pwd=MADHU;SERVER=mfunddb;"/>
  </connection>
  <connection id="19014" xr16:uid="{00000000-0015-0000-FFFF-FFFF454A0000}" name="Connection70" type="1" refreshedVersion="0" background="1">
    <dbPr connection="DRIVER={Microsoft ODBC for Oracle};UID=tatadb;pwd=MADHU;SERVER=mfunddb;"/>
  </connection>
  <connection id="19015" xr16:uid="{00000000-0015-0000-FFFF-FFFF464A0000}" name="Connection700" type="1" refreshedVersion="0" background="1">
    <dbPr connection="DRIVER={Microsoft ODBC for Oracle};UID=tatadb;pwd=MADHU;SERVER=mfunddb;"/>
  </connection>
  <connection id="19016" xr16:uid="{00000000-0015-0000-FFFF-FFFF474A0000}" name="Connection7000" type="1" refreshedVersion="0" background="1">
    <dbPr connection="DRIVER={Microsoft ODBC for Oracle};UID=TATADB;pwd=tatadb;SERVER=MFMCY11G;"/>
  </connection>
  <connection id="19017" xr16:uid="{00000000-0015-0000-FFFF-FFFF484A0000}" name="Connection7001" type="1" refreshedVersion="0" background="1">
    <dbPr connection="DRIVER={Microsoft ODBC for Oracle};UID=TATADB;pwd=tatadb;SERVER=MFMCY11G;"/>
  </connection>
  <connection id="19018" xr16:uid="{00000000-0015-0000-FFFF-FFFF494A0000}" name="Connection7002" type="1" refreshedVersion="0" background="1">
    <dbPr connection="DRIVER={Microsoft ODBC for Oracle};UID=TATADB;pwd=tatadb;SERVER=MFMCY11G;"/>
  </connection>
  <connection id="19019" xr16:uid="{00000000-0015-0000-FFFF-FFFF4A4A0000}" name="Connection7003" type="1" refreshedVersion="0" background="1">
    <dbPr connection="DRIVER={Microsoft ODBC for Oracle};UID=TATADB;pwd=tatadb;SERVER=MFMCY11G;"/>
  </connection>
  <connection id="19020" xr16:uid="{00000000-0015-0000-FFFF-FFFF4B4A0000}" name="Connection7004" type="1" refreshedVersion="0" background="1">
    <dbPr connection="DRIVER={Microsoft ODBC for Oracle};UID=TATADB;pwd=tatadb;SERVER=MFMCY11G;"/>
  </connection>
  <connection id="19021" xr16:uid="{00000000-0015-0000-FFFF-FFFF4C4A0000}" name="Connection7005" type="1" refreshedVersion="0" background="1">
    <dbPr connection="DRIVER={Microsoft ODBC for Oracle};UID=TATADB;pwd=tatadb;SERVER=MFMCY11G;"/>
  </connection>
  <connection id="19022" xr16:uid="{00000000-0015-0000-FFFF-FFFF4D4A0000}" name="Connection7006" type="1" refreshedVersion="0" background="1">
    <dbPr connection="DRIVER={Microsoft ODBC for Oracle};UID=TATADB;pwd=tatadb;SERVER=MFMCY11G;"/>
  </connection>
  <connection id="19023" xr16:uid="{00000000-0015-0000-FFFF-FFFF4E4A0000}" name="Connection7007" type="1" refreshedVersion="0" background="1">
    <dbPr connection="DRIVER={Microsoft ODBC for Oracle};UID=TATADB;pwd=tatadb;SERVER=MFMCY11G;"/>
  </connection>
  <connection id="19024" xr16:uid="{00000000-0015-0000-FFFF-FFFF4F4A0000}" name="Connection7008" type="1" refreshedVersion="0" background="1">
    <dbPr connection="DRIVER={Microsoft ODBC for Oracle};UID=TATADB;pwd=tatadb;SERVER=MFMCY11G;"/>
  </connection>
  <connection id="19025" xr16:uid="{00000000-0015-0000-FFFF-FFFF504A0000}" name="Connection7009" type="1" refreshedVersion="0" background="1">
    <dbPr connection="DRIVER={Microsoft ODBC for Oracle};UID=TATADB;pwd=tatadb;SERVER=MFMCY11G;"/>
  </connection>
  <connection id="19026" xr16:uid="{00000000-0015-0000-FFFF-FFFF514A0000}" name="Connection701" type="1" refreshedVersion="0" background="1">
    <dbPr connection="DRIVER={Microsoft ODBC for Oracle};UID=tatadb;pwd=MADHU;SERVER=mfunddb;"/>
  </connection>
  <connection id="19027" xr16:uid="{00000000-0015-0000-FFFF-FFFF524A0000}" name="Connection7010" type="1" refreshedVersion="0" background="1">
    <dbPr connection="DRIVER={Microsoft ODBC for Oracle};UID=TATADB;pwd=tatadb;SERVER=MFMCY11G;"/>
  </connection>
  <connection id="19028" xr16:uid="{00000000-0015-0000-FFFF-FFFF534A0000}" name="Connection7011" type="1" refreshedVersion="0" background="1">
    <dbPr connection="DRIVER={Microsoft ODBC for Oracle};UID=TATADB;pwd=tatadb;SERVER=MFMCY11G;"/>
  </connection>
  <connection id="19029" xr16:uid="{00000000-0015-0000-FFFF-FFFF544A0000}" name="Connection7012" type="1" refreshedVersion="0" background="1">
    <dbPr connection="DRIVER={Microsoft ODBC for Oracle};UID=TATADB;pwd=tatadb;SERVER=MFMCY11G;"/>
  </connection>
  <connection id="19030" xr16:uid="{00000000-0015-0000-FFFF-FFFF554A0000}" name="Connection7013" type="1" refreshedVersion="0" background="1">
    <dbPr connection="DRIVER={Microsoft ODBC for Oracle};UID=TATADB;pwd=tatadb;SERVER=MFMCY11G;"/>
  </connection>
  <connection id="19031" xr16:uid="{00000000-0015-0000-FFFF-FFFF564A0000}" name="Connection7014" type="1" refreshedVersion="0" background="1">
    <dbPr connection="DRIVER={Microsoft ODBC for Oracle};UID=TATADB;pwd=tatadb;SERVER=MFMCY11G;"/>
  </connection>
  <connection id="19032" xr16:uid="{00000000-0015-0000-FFFF-FFFF574A0000}" name="Connection7015" type="1" refreshedVersion="0" background="1">
    <dbPr connection="DRIVER={Microsoft ODBC for Oracle};UID=TATADB;pwd=tatadb;SERVER=MFMCY11G;"/>
  </connection>
  <connection id="19033" xr16:uid="{00000000-0015-0000-FFFF-FFFF584A0000}" name="Connection7016" type="1" refreshedVersion="0" background="1">
    <dbPr connection="DRIVER={Microsoft ODBC for Oracle};UID=TATADB;pwd=tatadb;SERVER=MFMCY11G;"/>
  </connection>
  <connection id="19034" xr16:uid="{00000000-0015-0000-FFFF-FFFF594A0000}" name="Connection7017" type="1" refreshedVersion="0" background="1">
    <dbPr connection="DRIVER={Microsoft ODBC for Oracle};UID=TATADB;pwd=tatadb;SERVER=MFMCY11G;"/>
  </connection>
  <connection id="19035" xr16:uid="{00000000-0015-0000-FFFF-FFFF5A4A0000}" name="Connection7018" type="1" refreshedVersion="0" background="1">
    <dbPr connection="DRIVER={Microsoft ODBC for Oracle};UID=TATADB;pwd=tatadb;SERVER=MFMCY11G;"/>
  </connection>
  <connection id="19036" xr16:uid="{00000000-0015-0000-FFFF-FFFF5B4A0000}" name="Connection7019" type="1" refreshedVersion="0" background="1">
    <dbPr connection="DRIVER={Microsoft ODBC for Oracle};UID=TATADB;pwd=tatadb;SERVER=MFMCY11G;"/>
  </connection>
  <connection id="19037" xr16:uid="{00000000-0015-0000-FFFF-FFFF5C4A0000}" name="Connection702" type="1" refreshedVersion="0" background="1">
    <dbPr connection="DRIVER={Microsoft ODBC for Oracle};UID=tatadb;pwd=MADHU;SERVER=mfunddb;"/>
  </connection>
  <connection id="19038" xr16:uid="{00000000-0015-0000-FFFF-FFFF5D4A0000}" name="Connection7020" type="1" refreshedVersion="0" background="1">
    <dbPr connection="DRIVER={Microsoft ODBC for Oracle};UID=TATADB;pwd=tatadb;SERVER=MFMCY11G;"/>
  </connection>
  <connection id="19039" xr16:uid="{00000000-0015-0000-FFFF-FFFF5E4A0000}" name="Connection7021" type="1" refreshedVersion="0" background="1">
    <dbPr connection="DRIVER={Microsoft ODBC for Oracle};UID=TATADB;pwd=tatadb;SERVER=MFMCY11G;"/>
  </connection>
  <connection id="19040" xr16:uid="{00000000-0015-0000-FFFF-FFFF5F4A0000}" name="Connection7022" type="1" refreshedVersion="0" background="1">
    <dbPr connection="DRIVER={Microsoft ODBC for Oracle};UID=TATADB;pwd=tatadb;SERVER=MFMCY11G;"/>
  </connection>
  <connection id="19041" xr16:uid="{00000000-0015-0000-FFFF-FFFF604A0000}" name="Connection7023" type="1" refreshedVersion="0" background="1">
    <dbPr connection="DRIVER={Microsoft ODBC for Oracle};UID=TATADB;pwd=tatadb;SERVER=MFMCY11G;"/>
  </connection>
  <connection id="19042" xr16:uid="{00000000-0015-0000-FFFF-FFFF614A0000}" name="Connection7024" type="1" refreshedVersion="0" background="1">
    <dbPr connection="DRIVER={Microsoft ODBC for Oracle};UID=TATADB;pwd=tatadb;SERVER=MFMCY11G;"/>
  </connection>
  <connection id="19043" xr16:uid="{00000000-0015-0000-FFFF-FFFF624A0000}" name="Connection7025" type="1" refreshedVersion="0" background="1">
    <dbPr connection="DRIVER={Microsoft ODBC for Oracle};UID=TATADB;pwd=tatadb;SERVER=MFMCY11G;"/>
  </connection>
  <connection id="19044" xr16:uid="{00000000-0015-0000-FFFF-FFFF634A0000}" name="Connection7026" type="1" refreshedVersion="0" background="1">
    <dbPr connection="DRIVER={Microsoft ODBC for Oracle};UID=TATADB;pwd=tatadb;SERVER=MFMCY11G;"/>
  </connection>
  <connection id="19045" xr16:uid="{00000000-0015-0000-FFFF-FFFF644A0000}" name="Connection7027" type="1" refreshedVersion="0" background="1">
    <dbPr connection="DRIVER={Microsoft ODBC for Oracle};UID=TATADB;pwd=tatadb;SERVER=MFMCY11G;"/>
  </connection>
  <connection id="19046" xr16:uid="{00000000-0015-0000-FFFF-FFFF654A0000}" name="Connection7028" type="1" refreshedVersion="0" background="1">
    <dbPr connection="DRIVER={Microsoft ODBC for Oracle};UID=TATADB;pwd=tatadb;SERVER=MFMCY11G;"/>
  </connection>
  <connection id="19047" xr16:uid="{00000000-0015-0000-FFFF-FFFF664A0000}" name="Connection7029" type="1" refreshedVersion="0" background="1">
    <dbPr connection="DRIVER={Microsoft ODBC for Oracle};UID=TATADB;pwd=tatadb;SERVER=MFMCY11G;"/>
  </connection>
  <connection id="19048" xr16:uid="{00000000-0015-0000-FFFF-FFFF674A0000}" name="Connection703" type="1" refreshedVersion="0" background="1">
    <dbPr connection="DRIVER={Microsoft ODBC for Oracle};UID=tatadb;pwd=MADHU;SERVER=mfunddb;"/>
  </connection>
  <connection id="19049" xr16:uid="{00000000-0015-0000-FFFF-FFFF684A0000}" name="Connection7030" type="1" refreshedVersion="0" background="1">
    <dbPr connection="DRIVER={Microsoft ODBC for Oracle};UID=TATADB;pwd=tatadb;SERVER=MFMCY11G;"/>
  </connection>
  <connection id="19050" xr16:uid="{00000000-0015-0000-FFFF-FFFF694A0000}" name="Connection7031" type="1" refreshedVersion="0" background="1">
    <dbPr connection="DRIVER={Microsoft ODBC for Oracle};UID=TATADB;pwd=tatadb;SERVER=MFMCY11G;"/>
  </connection>
  <connection id="19051" xr16:uid="{00000000-0015-0000-FFFF-FFFF6A4A0000}" name="Connection7032" type="1" refreshedVersion="0" background="1">
    <dbPr connection="DRIVER={Microsoft ODBC for Oracle};UID=TATADB;pwd=tatadb;SERVER=MFMCY11G;"/>
  </connection>
  <connection id="19052" xr16:uid="{00000000-0015-0000-FFFF-FFFF6B4A0000}" name="Connection7033" type="1" refreshedVersion="0" background="1">
    <dbPr connection="DRIVER={Microsoft ODBC for Oracle};UID=TATADB;pwd=tatadb;SERVER=MFMCY11G;"/>
  </connection>
  <connection id="19053" xr16:uid="{00000000-0015-0000-FFFF-FFFF6C4A0000}" name="Connection7034" type="1" refreshedVersion="0" background="1">
    <dbPr connection="DRIVER={Microsoft ODBC for Oracle};UID=TATADB;pwd=tatadb;SERVER=MFMCY11G;"/>
  </connection>
  <connection id="19054" xr16:uid="{00000000-0015-0000-FFFF-FFFF6D4A0000}" name="Connection7035" type="1" refreshedVersion="0" background="1">
    <dbPr connection="DRIVER={Microsoft ODBC for Oracle};UID=TATADB;pwd=tatadb;SERVER=MFMCY11G;"/>
  </connection>
  <connection id="19055" xr16:uid="{00000000-0015-0000-FFFF-FFFF6E4A0000}" name="Connection7036" type="1" refreshedVersion="0" background="1">
    <dbPr connection="DRIVER={Microsoft ODBC for Oracle};UID=TATADB;pwd=tatadb;SERVER=MFMCY11G;"/>
  </connection>
  <connection id="19056" xr16:uid="{00000000-0015-0000-FFFF-FFFF6F4A0000}" name="Connection7037" type="1" refreshedVersion="0" background="1">
    <dbPr connection="DRIVER={Microsoft ODBC for Oracle};UID=TATADB;pwd=tatadb;SERVER=MFMCY11G;"/>
  </connection>
  <connection id="19057" xr16:uid="{00000000-0015-0000-FFFF-FFFF704A0000}" name="Connection7038" type="1" refreshedVersion="0" background="1">
    <dbPr connection="DRIVER={Microsoft ODBC for Oracle};UID=TATADB;pwd=tatadb;SERVER=MFMCY11G;"/>
  </connection>
  <connection id="19058" xr16:uid="{00000000-0015-0000-FFFF-FFFF714A0000}" name="Connection7039" type="1" refreshedVersion="0" background="1">
    <dbPr connection="DRIVER={Microsoft ODBC for Oracle};UID=TATADB;pwd=tatadb;SERVER=MFMCY11G;"/>
  </connection>
  <connection id="19059" xr16:uid="{00000000-0015-0000-FFFF-FFFF724A0000}" name="Connection704" type="1" refreshedVersion="0" background="1">
    <dbPr connection="DRIVER={Microsoft ODBC for Oracle};UID=tatadb;pwd=MADHU;SERVER=mfunddb;"/>
  </connection>
  <connection id="19060" xr16:uid="{00000000-0015-0000-FFFF-FFFF734A0000}" name="Connection7040" type="1" refreshedVersion="0" background="1">
    <dbPr connection="DRIVER={Microsoft ODBC for Oracle};UID=TATADB;pwd=tatadb;SERVER=MFMCY11G;"/>
  </connection>
  <connection id="19061" xr16:uid="{00000000-0015-0000-FFFF-FFFF744A0000}" name="Connection7041" type="1" refreshedVersion="0" background="1">
    <dbPr connection="DRIVER={Microsoft ODBC for Oracle};UID=TATADB;pwd=tatadb;SERVER=MFMCY11G;"/>
  </connection>
  <connection id="19062" xr16:uid="{00000000-0015-0000-FFFF-FFFF754A0000}" name="Connection7042" type="1" refreshedVersion="0" background="1">
    <dbPr connection="DRIVER={Microsoft ODBC for Oracle};UID=TATADB;pwd=tatadb;SERVER=MFMCY11G;"/>
  </connection>
  <connection id="19063" xr16:uid="{00000000-0015-0000-FFFF-FFFF764A0000}" name="Connection7043" type="1" refreshedVersion="0" background="1">
    <dbPr connection="DRIVER={Microsoft ODBC for Oracle};UID=TATADB;pwd=tatadb;SERVER=MFMCY11G;"/>
  </connection>
  <connection id="19064" xr16:uid="{00000000-0015-0000-FFFF-FFFF774A0000}" name="Connection7044" type="1" refreshedVersion="0" background="1">
    <dbPr connection="DRIVER={Microsoft ODBC for Oracle};UID=TATADB;pwd=tatadb;SERVER=MFMCY11G;"/>
  </connection>
  <connection id="19065" xr16:uid="{00000000-0015-0000-FFFF-FFFF784A0000}" name="Connection7045" type="1" refreshedVersion="0" background="1">
    <dbPr connection="DRIVER={Microsoft ODBC for Oracle};UID=TATADB;pwd=tatadb;SERVER=MFMCY11G;"/>
  </connection>
  <connection id="19066" xr16:uid="{00000000-0015-0000-FFFF-FFFF794A0000}" name="Connection7046" type="1" refreshedVersion="0" background="1">
    <dbPr connection="DRIVER={Microsoft ODBC for Oracle};UID=TATADB;pwd=tatadb;SERVER=MFMCY11G;"/>
  </connection>
  <connection id="19067" xr16:uid="{00000000-0015-0000-FFFF-FFFF7A4A0000}" name="Connection7047" type="1" refreshedVersion="0" background="1">
    <dbPr connection="DRIVER={Microsoft ODBC for Oracle};UID=TATADB;pwd=tatadb;SERVER=MFMCY11G;"/>
  </connection>
  <connection id="19068" xr16:uid="{00000000-0015-0000-FFFF-FFFF7B4A0000}" name="Connection7048" type="1" refreshedVersion="0" background="1">
    <dbPr connection="DRIVER={Microsoft ODBC for Oracle};UID=TATADB;pwd=tatadb;SERVER=MFMCY11G;"/>
  </connection>
  <connection id="19069" xr16:uid="{00000000-0015-0000-FFFF-FFFF7C4A0000}" name="Connection7049" type="1" refreshedVersion="0" background="1">
    <dbPr connection="DRIVER={Microsoft ODBC for Oracle};UID=TATADB;pwd=tatadb;SERVER=MFMCY11G;"/>
  </connection>
  <connection id="19070" xr16:uid="{00000000-0015-0000-FFFF-FFFF7D4A0000}" name="Connection705" type="1" refreshedVersion="0" background="1">
    <dbPr connection="DRIVER={Microsoft ODBC for Oracle};UID=tatadb;pwd=MADHU;SERVER=mfunddb;"/>
  </connection>
  <connection id="19071" xr16:uid="{00000000-0015-0000-FFFF-FFFF7E4A0000}" name="Connection7050" type="1" refreshedVersion="0" background="1">
    <dbPr connection="DRIVER={Microsoft ODBC for Oracle};UID=TATADB;pwd=tatadb;SERVER=MFMCY11G;"/>
  </connection>
  <connection id="19072" xr16:uid="{00000000-0015-0000-FFFF-FFFF7F4A0000}" name="Connection7051" type="1" refreshedVersion="0" background="1">
    <dbPr connection="DRIVER={Microsoft ODBC for Oracle};UID=TATADB;pwd=tatadb;SERVER=MFMCY11G;"/>
  </connection>
  <connection id="19073" xr16:uid="{00000000-0015-0000-FFFF-FFFF804A0000}" name="Connection7052" type="1" refreshedVersion="0" background="1">
    <dbPr connection="DRIVER={Microsoft ODBC for Oracle};UID=TATADB;pwd=tatadb;SERVER=MFMCY11G;"/>
  </connection>
  <connection id="19074" xr16:uid="{00000000-0015-0000-FFFF-FFFF814A0000}" name="Connection7053" type="1" refreshedVersion="0" background="1">
    <dbPr connection="DRIVER={Microsoft ODBC for Oracle};UID=TATADB;pwd=tatadb;SERVER=MFMCY11G;"/>
  </connection>
  <connection id="19075" xr16:uid="{00000000-0015-0000-FFFF-FFFF824A0000}" name="Connection7054" type="1" refreshedVersion="0" background="1">
    <dbPr connection="DRIVER={Microsoft ODBC for Oracle};UID=TATADB;pwd=tatadb;SERVER=MFMCY11G;"/>
  </connection>
  <connection id="19076" xr16:uid="{00000000-0015-0000-FFFF-FFFF834A0000}" name="Connection7055" type="1" refreshedVersion="0" background="1">
    <dbPr connection="DRIVER={Microsoft ODBC for Oracle};UID=TATADB;pwd=tatadb;SERVER=MFMCY11G;"/>
  </connection>
  <connection id="19077" xr16:uid="{00000000-0015-0000-FFFF-FFFF844A0000}" name="Connection7056" type="1" refreshedVersion="0" background="1">
    <dbPr connection="DRIVER={Microsoft ODBC for Oracle};UID=TATADB;pwd=tatadb;SERVER=MFMCY11G;"/>
  </connection>
  <connection id="19078" xr16:uid="{00000000-0015-0000-FFFF-FFFF854A0000}" name="Connection7057" type="1" refreshedVersion="0" background="1">
    <dbPr connection="DRIVER={Microsoft ODBC for Oracle};UID=TATADB;pwd=tatadb;SERVER=MFMCY11G;"/>
  </connection>
  <connection id="19079" xr16:uid="{00000000-0015-0000-FFFF-FFFF864A0000}" name="Connection7058" type="1" refreshedVersion="0" background="1">
    <dbPr connection="DRIVER={Microsoft ODBC for Oracle};UID=TATADB;pwd=tatadb;SERVER=MFMCY11G;"/>
  </connection>
  <connection id="19080" xr16:uid="{00000000-0015-0000-FFFF-FFFF874A0000}" name="Connection7059" type="1" refreshedVersion="0" background="1">
    <dbPr connection="DRIVER={Microsoft ODBC for Oracle};UID=TATADB;pwd=tatadb;SERVER=MFMCY11G;"/>
  </connection>
  <connection id="19081" xr16:uid="{00000000-0015-0000-FFFF-FFFF884A0000}" name="Connection706" type="1" refreshedVersion="0" background="1">
    <dbPr connection="DRIVER={Microsoft ODBC for Oracle};UID=tatadb;pwd=MADHU;SERVER=mfunddb;"/>
  </connection>
  <connection id="19082" xr16:uid="{00000000-0015-0000-FFFF-FFFF894A0000}" name="Connection7060" type="1" refreshedVersion="0" background="1">
    <dbPr connection="DRIVER={Microsoft ODBC for Oracle};UID=TATADB;pwd=tatadb;SERVER=MFMCY11G;"/>
  </connection>
  <connection id="19083" xr16:uid="{00000000-0015-0000-FFFF-FFFF8A4A0000}" name="Connection7061" type="1" refreshedVersion="0" background="1">
    <dbPr connection="DRIVER={Microsoft ODBC for Oracle};UID=TATADB;pwd=tatadb;SERVER=MFMCY11G;"/>
  </connection>
  <connection id="19084" xr16:uid="{00000000-0015-0000-FFFF-FFFF8B4A0000}" name="Connection7062" type="1" refreshedVersion="0" background="1">
    <dbPr connection="DRIVER={Microsoft ODBC for Oracle};UID=TATADB;pwd=tatadb;SERVER=MFMCY11G;"/>
  </connection>
  <connection id="19085" xr16:uid="{00000000-0015-0000-FFFF-FFFF8C4A0000}" name="Connection7063" type="1" refreshedVersion="0" background="1">
    <dbPr connection="DRIVER={Microsoft ODBC for Oracle};UID=TATADB;pwd=tatadb;SERVER=MFMCY11G;"/>
  </connection>
  <connection id="19086" xr16:uid="{00000000-0015-0000-FFFF-FFFF8D4A0000}" name="Connection7064" type="1" refreshedVersion="0" background="1">
    <dbPr connection="DRIVER={Microsoft ODBC for Oracle};UID=TATADB;pwd=tatadb;SERVER=MFMCY11G;"/>
  </connection>
  <connection id="19087" xr16:uid="{00000000-0015-0000-FFFF-FFFF8E4A0000}" name="Connection7065" type="1" refreshedVersion="0" background="1">
    <dbPr connection="DRIVER={Microsoft ODBC for Oracle};UID=TATADB;pwd=tatadb;SERVER=MFMCY11G;"/>
  </connection>
  <connection id="19088" xr16:uid="{00000000-0015-0000-FFFF-FFFF8F4A0000}" name="Connection7066" type="1" refreshedVersion="0" background="1">
    <dbPr connection="DRIVER={Microsoft ODBC for Oracle};UID=TATADB;pwd=tatadb;SERVER=MFMCY11G;"/>
  </connection>
  <connection id="19089" xr16:uid="{00000000-0015-0000-FFFF-FFFF904A0000}" name="Connection7067" type="1" refreshedVersion="0" background="1">
    <dbPr connection="DRIVER={Microsoft ODBC for Oracle};UID=TATADB;pwd=tatadb;SERVER=MFMCY11G;"/>
  </connection>
  <connection id="19090" xr16:uid="{00000000-0015-0000-FFFF-FFFF914A0000}" name="Connection7068" type="1" refreshedVersion="0" background="1">
    <dbPr connection="DRIVER={Microsoft ODBC for Oracle};UID=TATADB;pwd=tatadb;SERVER=MFMCY11G;"/>
  </connection>
  <connection id="19091" xr16:uid="{00000000-0015-0000-FFFF-FFFF924A0000}" name="Connection7069" type="1" refreshedVersion="0" background="1">
    <dbPr connection="DRIVER={Microsoft ODBC for Oracle};UID=TATADB;pwd=tatadb;SERVER=MFMCY11G;"/>
  </connection>
  <connection id="19092" xr16:uid="{00000000-0015-0000-FFFF-FFFF934A0000}" name="Connection707" type="1" refreshedVersion="0" background="1">
    <dbPr connection="DRIVER={Microsoft ODBC for Oracle};UID=TATADB;pwd=tatadb;SERVER=MFMCY11G;"/>
  </connection>
  <connection id="19093" xr16:uid="{00000000-0015-0000-FFFF-FFFF944A0000}" name="Connection7070" type="1" refreshedVersion="0" background="1">
    <dbPr connection="DRIVER={Microsoft ODBC for Oracle};UID=TATADB;pwd=tatadb;SERVER=MFMCY11G;"/>
  </connection>
  <connection id="19094" xr16:uid="{00000000-0015-0000-FFFF-FFFF954A0000}" name="Connection7071" type="1" refreshedVersion="0" background="1">
    <dbPr connection="DRIVER={Microsoft ODBC for Oracle};UID=TATADB;pwd=tatadb;SERVER=MFMCY11G;"/>
  </connection>
  <connection id="19095" xr16:uid="{00000000-0015-0000-FFFF-FFFF964A0000}" name="Connection7072" type="1" refreshedVersion="0" background="1">
    <dbPr connection="DRIVER={Microsoft ODBC for Oracle};UID=TATADB;pwd=tatadb;SERVER=MFMCY11G;"/>
  </connection>
  <connection id="19096" xr16:uid="{00000000-0015-0000-FFFF-FFFF974A0000}" name="Connection7073" type="1" refreshedVersion="0" background="1">
    <dbPr connection="DRIVER={Microsoft ODBC for Oracle};UID=TATADB;pwd=tatadb;SERVER=MFMCY11G;"/>
  </connection>
  <connection id="19097" xr16:uid="{00000000-0015-0000-FFFF-FFFF984A0000}" name="Connection7074" type="1" refreshedVersion="0" background="1">
    <dbPr connection="DRIVER={Microsoft ODBC for Oracle};UID=TATADB;pwd=tatadb;SERVER=MFMCY11G;"/>
  </connection>
  <connection id="19098" xr16:uid="{00000000-0015-0000-FFFF-FFFF994A0000}" name="Connection7075" type="1" refreshedVersion="0" background="1">
    <dbPr connection="DRIVER={Microsoft ODBC for Oracle};UID=TATADB;pwd=tatadb;SERVER=MFMCY11G;"/>
  </connection>
  <connection id="19099" xr16:uid="{00000000-0015-0000-FFFF-FFFF9A4A0000}" name="Connection7076" type="1" refreshedVersion="0" background="1">
    <dbPr connection="DRIVER={Microsoft ODBC for Oracle};UID=TATADB;pwd=tatadb;SERVER=MFMCY11G;"/>
  </connection>
  <connection id="19100" xr16:uid="{00000000-0015-0000-FFFF-FFFF9B4A0000}" name="Connection7077" type="1" refreshedVersion="0" background="1">
    <dbPr connection="DRIVER={Microsoft ODBC for Oracle};UID=TATADB;pwd=tatadb;SERVER=MFMCY11G;"/>
  </connection>
  <connection id="19101" xr16:uid="{00000000-0015-0000-FFFF-FFFF9C4A0000}" name="Connection7078" type="1" refreshedVersion="0" background="1">
    <dbPr connection="DRIVER={Microsoft ODBC for Oracle};UID=TATADB;pwd=tatadb;SERVER=MFMCY11G;"/>
  </connection>
  <connection id="19102" xr16:uid="{00000000-0015-0000-FFFF-FFFF9D4A0000}" name="Connection7079" type="1" refreshedVersion="0" background="1">
    <dbPr connection="DRIVER={Microsoft ODBC for Oracle};UID=TATADB;pwd=tatadb;SERVER=MFMCY11G;"/>
  </connection>
  <connection id="19103" xr16:uid="{00000000-0015-0000-FFFF-FFFF9E4A0000}" name="Connection708" type="1" refreshedVersion="0" background="1">
    <dbPr connection="DRIVER={Microsoft ODBC for Oracle};UID=TATADB;pwd=tatadb;SERVER=MFMCY11G;"/>
  </connection>
  <connection id="19104" xr16:uid="{00000000-0015-0000-FFFF-FFFF9F4A0000}" name="Connection7080" type="1" refreshedVersion="0" background="1">
    <dbPr connection="DRIVER={Microsoft ODBC for Oracle};UID=TATADB;pwd=tatadb;SERVER=MFMCY11G;"/>
  </connection>
  <connection id="19105" xr16:uid="{00000000-0015-0000-FFFF-FFFFA04A0000}" name="Connection7081" type="1" refreshedVersion="0" background="1">
    <dbPr connection="DRIVER={Microsoft ODBC for Oracle};UID=TATADB;pwd=tatadb;SERVER=MFMCY11G;"/>
  </connection>
  <connection id="19106" xr16:uid="{00000000-0015-0000-FFFF-FFFFA14A0000}" name="Connection7082" type="1" refreshedVersion="0" background="1">
    <dbPr connection="DRIVER={Microsoft ODBC for Oracle};UID=TATADB;pwd=tatadb;SERVER=MFMCY11G;"/>
  </connection>
  <connection id="19107" xr16:uid="{00000000-0015-0000-FFFF-FFFFA24A0000}" name="Connection7083" type="1" refreshedVersion="0" background="1">
    <dbPr connection="DRIVER={Microsoft ODBC for Oracle};UID=TATADB;pwd=tatadb;SERVER=MFMCY11G;"/>
  </connection>
  <connection id="19108" xr16:uid="{00000000-0015-0000-FFFF-FFFFA34A0000}" name="Connection7084" type="1" refreshedVersion="0" background="1">
    <dbPr connection="DRIVER={Microsoft ODBC for Oracle};UID=TATADB;pwd=tatadb;SERVER=MFMCY11G;"/>
  </connection>
  <connection id="19109" xr16:uid="{00000000-0015-0000-FFFF-FFFFA44A0000}" name="Connection7085" type="1" refreshedVersion="0" background="1">
    <dbPr connection="DRIVER={Microsoft ODBC for Oracle};UID=TATADB;pwd=tatadb;SERVER=MFMCY11G;"/>
  </connection>
  <connection id="19110" xr16:uid="{00000000-0015-0000-FFFF-FFFFA54A0000}" name="Connection7086" type="1" refreshedVersion="0" background="1">
    <dbPr connection="DRIVER={Microsoft ODBC for Oracle};UID=TATADB;pwd=tatadb;SERVER=MFMCY11G;"/>
  </connection>
  <connection id="19111" xr16:uid="{00000000-0015-0000-FFFF-FFFFA64A0000}" name="Connection7087" type="1" refreshedVersion="0" background="1">
    <dbPr connection="DRIVER={Microsoft ODBC for Oracle};UID=TATADB;pwd=tatadb;SERVER=MFMCY11G;"/>
  </connection>
  <connection id="19112" xr16:uid="{00000000-0015-0000-FFFF-FFFFA74A0000}" name="Connection7088" type="1" refreshedVersion="0" background="1">
    <dbPr connection="DRIVER={Microsoft ODBC for Oracle};UID=TATADB;pwd=tatadb;SERVER=MFMCY11G;"/>
  </connection>
  <connection id="19113" xr16:uid="{00000000-0015-0000-FFFF-FFFFA84A0000}" name="Connection7089" type="1" refreshedVersion="0" background="1">
    <dbPr connection="DRIVER={Microsoft ODBC for Oracle};UID=TATADB;pwd=tatadb;SERVER=MFMCY11G;"/>
  </connection>
  <connection id="19114" xr16:uid="{00000000-0015-0000-FFFF-FFFFA94A0000}" name="Connection709" type="1" refreshedVersion="0" background="1">
    <dbPr connection="DRIVER={Microsoft ODBC for Oracle};UID=tatadb;pwd=MADHU;SERVER=mfunddb;"/>
  </connection>
  <connection id="19115" xr16:uid="{00000000-0015-0000-FFFF-FFFFAA4A0000}" name="Connection7090" type="1" refreshedVersion="0" background="1">
    <dbPr connection="DRIVER={Microsoft ODBC for Oracle};UID=TATADB;pwd=tatadb;SERVER=MFMCY11G;"/>
  </connection>
  <connection id="19116" xr16:uid="{00000000-0015-0000-FFFF-FFFFAB4A0000}" name="Connection7091" type="1" refreshedVersion="0" background="1">
    <dbPr connection="DRIVER={Microsoft ODBC for Oracle};UID=TATADB;pwd=tatadb;SERVER=MFMCY11G;"/>
  </connection>
  <connection id="19117" xr16:uid="{00000000-0015-0000-FFFF-FFFFAC4A0000}" name="Connection7092" type="1" refreshedVersion="0" background="1">
    <dbPr connection="DRIVER={Microsoft ODBC for Oracle};UID=TATADB;pwd=tatadb;SERVER=MFMCY11G;"/>
  </connection>
  <connection id="19118" xr16:uid="{00000000-0015-0000-FFFF-FFFFAD4A0000}" name="Connection7093" type="1" refreshedVersion="0" background="1">
    <dbPr connection="DRIVER={Microsoft ODBC for Oracle};UID=TATADB;pwd=tatadb;SERVER=MFMCY11G;"/>
  </connection>
  <connection id="19119" xr16:uid="{00000000-0015-0000-FFFF-FFFFAE4A0000}" name="Connection7094" type="1" refreshedVersion="0" background="1">
    <dbPr connection="DRIVER={Microsoft ODBC for Oracle};UID=TATADB;pwd=tatadb;SERVER=MFMCY11G;"/>
  </connection>
  <connection id="19120" xr16:uid="{00000000-0015-0000-FFFF-FFFFAF4A0000}" name="Connection7095" type="1" refreshedVersion="0" background="1">
    <dbPr connection="DRIVER={Microsoft ODBC for Oracle};UID=TATADB;pwd=tatadb;SERVER=MFMCY11G;"/>
  </connection>
  <connection id="19121" xr16:uid="{00000000-0015-0000-FFFF-FFFFB04A0000}" name="Connection7096" type="1" refreshedVersion="0" background="1">
    <dbPr connection="DRIVER={Microsoft ODBC for Oracle};UID=TATADB;pwd=tatadb;SERVER=MFMCY11G;"/>
  </connection>
  <connection id="19122" xr16:uid="{00000000-0015-0000-FFFF-FFFFB14A0000}" name="Connection7097" type="1" refreshedVersion="0" background="1">
    <dbPr connection="DRIVER={Microsoft ODBC for Oracle};UID=TATADB;pwd=tatadb;SERVER=MFMCY11G;"/>
  </connection>
  <connection id="19123" xr16:uid="{00000000-0015-0000-FFFF-FFFFB24A0000}" name="Connection7098" type="1" refreshedVersion="0" background="1">
    <dbPr connection="DRIVER={Microsoft ODBC for Oracle};UID=TATADB;pwd=tatadb;SERVER=MFMCY11G;"/>
  </connection>
  <connection id="19124" xr16:uid="{00000000-0015-0000-FFFF-FFFFB34A0000}" name="Connection7099" type="1" refreshedVersion="0" background="1">
    <dbPr connection="DRIVER={Microsoft ODBC for Oracle};UID=TATADB;pwd=tatadb;SERVER=MFMCY11G;"/>
  </connection>
  <connection id="19125" xr16:uid="{00000000-0015-0000-FFFF-FFFFB44A0000}" name="Connection71" type="1" refreshedVersion="0" background="1">
    <dbPr connection="DRIVER={Microsoft ODBC for Oracle};UID=TATADB;pwd=tatadb;SERVER=MFMCY11G;"/>
  </connection>
  <connection id="19126" xr16:uid="{00000000-0015-0000-FFFF-FFFFB54A0000}" name="Connection710" type="1" refreshedVersion="0" background="1">
    <dbPr connection="DRIVER={Microsoft ODBC for Oracle};UID=tatadb;pwd=MADHU;SERVER=mfunddb;"/>
  </connection>
  <connection id="19127" xr16:uid="{00000000-0015-0000-FFFF-FFFFB64A0000}" name="Connection7100" type="1" refreshedVersion="0" background="1">
    <dbPr connection="DRIVER={Microsoft ODBC for Oracle};UID=TATADB;pwd=tatadb;SERVER=MFMCY11G;"/>
  </connection>
  <connection id="19128" xr16:uid="{00000000-0015-0000-FFFF-FFFFB74A0000}" name="Connection7101" type="1" refreshedVersion="0" background="1">
    <dbPr connection="DRIVER={Microsoft ODBC for Oracle};UID=TATADB;pwd=tatadb;SERVER=MFMCY11G;"/>
  </connection>
  <connection id="19129" xr16:uid="{00000000-0015-0000-FFFF-FFFFB84A0000}" name="Connection7102" type="1" refreshedVersion="0" background="1">
    <dbPr connection="DRIVER={Microsoft ODBC for Oracle};UID=TATADB;pwd=tatadb;SERVER=MFMCY11G;"/>
  </connection>
  <connection id="19130" xr16:uid="{00000000-0015-0000-FFFF-FFFFB94A0000}" name="Connection7103" type="1" refreshedVersion="0" background="1">
    <dbPr connection="DRIVER={Microsoft ODBC for Oracle};UID=TATADB;pwd=tatadb;SERVER=MFMCY11G;"/>
  </connection>
  <connection id="19131" xr16:uid="{00000000-0015-0000-FFFF-FFFFBA4A0000}" name="Connection7104" type="1" refreshedVersion="0" background="1">
    <dbPr connection="DRIVER={Microsoft ODBC for Oracle};UID=TATADB;pwd=tatadb;SERVER=MFMCY11G;"/>
  </connection>
  <connection id="19132" xr16:uid="{00000000-0015-0000-FFFF-FFFFBB4A0000}" name="Connection7105" type="1" refreshedVersion="0" background="1">
    <dbPr connection="DRIVER={Microsoft ODBC for Oracle};UID=TATADB;pwd=tatadb;SERVER=MFMCY11G;"/>
  </connection>
  <connection id="19133" xr16:uid="{00000000-0015-0000-FFFF-FFFFBC4A0000}" name="Connection7106" type="1" refreshedVersion="0" background="1">
    <dbPr connection="DRIVER={Microsoft ODBC for Oracle};UID=TATADB;pwd=tatadb;SERVER=MFMCY11G;"/>
  </connection>
  <connection id="19134" xr16:uid="{00000000-0015-0000-FFFF-FFFFBD4A0000}" name="Connection7107" type="1" refreshedVersion="0" background="1">
    <dbPr connection="DRIVER={Microsoft ODBC for Oracle};UID=TATADB;pwd=tatadb;SERVER=MFMCY11G;"/>
  </connection>
  <connection id="19135" xr16:uid="{00000000-0015-0000-FFFF-FFFFBE4A0000}" name="Connection7108" type="1" refreshedVersion="0" background="1">
    <dbPr connection="DRIVER={Microsoft ODBC for Oracle};UID=TATADB;pwd=tatadb;SERVER=MFMCY11G;"/>
  </connection>
  <connection id="19136" xr16:uid="{00000000-0015-0000-FFFF-FFFFBF4A0000}" name="Connection7109" type="1" refreshedVersion="0" background="1">
    <dbPr connection="DRIVER={Microsoft ODBC for Oracle};UID=TATADB;pwd=tatadb;SERVER=MFMCY11G;"/>
  </connection>
  <connection id="19137" xr16:uid="{00000000-0015-0000-FFFF-FFFFC04A0000}" name="Connection711" type="1" refreshedVersion="0" background="1">
    <dbPr connection="DRIVER={Microsoft ODBC for Oracle};UID=tatadb;pwd=MADHU;SERVER=mfunddb;"/>
  </connection>
  <connection id="19138" xr16:uid="{00000000-0015-0000-FFFF-FFFFC14A0000}" name="Connection7110" type="1" refreshedVersion="0" background="1">
    <dbPr connection="DRIVER={Microsoft ODBC for Oracle};UID=TATADB;pwd=tatadb;SERVER=MFMCY11G;"/>
  </connection>
  <connection id="19139" xr16:uid="{00000000-0015-0000-FFFF-FFFFC24A0000}" name="Connection7111" type="1" refreshedVersion="0" background="1">
    <dbPr connection="DRIVER={Microsoft ODBC for Oracle};UID=TATADB;pwd=tatadb;SERVER=MFMCY11G;"/>
  </connection>
  <connection id="19140" xr16:uid="{00000000-0015-0000-FFFF-FFFFC34A0000}" name="Connection7112" type="1" refreshedVersion="0" background="1">
    <dbPr connection="DRIVER={Microsoft ODBC for Oracle};UID=TATADB;pwd=tatadb;SERVER=MFMCY11G;"/>
  </connection>
  <connection id="19141" xr16:uid="{00000000-0015-0000-FFFF-FFFFC44A0000}" name="Connection7113" type="1" refreshedVersion="0" background="1">
    <dbPr connection="DRIVER={Microsoft ODBC for Oracle};UID=TATADB;pwd=tatadb;SERVER=MFMCY11G;"/>
  </connection>
  <connection id="19142" xr16:uid="{00000000-0015-0000-FFFF-FFFFC54A0000}" name="Connection7114" type="1" refreshedVersion="0" background="1">
    <dbPr connection="DRIVER={Microsoft ODBC for Oracle};UID=TATADB;pwd=tatadb;SERVER=MFMCY11G;"/>
  </connection>
  <connection id="19143" xr16:uid="{00000000-0015-0000-FFFF-FFFFC64A0000}" name="Connection7115" type="1" refreshedVersion="0" background="1">
    <dbPr connection="DRIVER={Microsoft ODBC for Oracle};UID=TATADB;pwd=tatadb;SERVER=MFMCY11G;"/>
  </connection>
  <connection id="19144" xr16:uid="{00000000-0015-0000-FFFF-FFFFC74A0000}" name="Connection7116" type="1" refreshedVersion="0" background="1">
    <dbPr connection="DRIVER={Microsoft ODBC for Oracle};UID=TATADB;pwd=tatadb;SERVER=MFMCY11G;"/>
  </connection>
  <connection id="19145" xr16:uid="{00000000-0015-0000-FFFF-FFFFC84A0000}" name="Connection7117" type="1" refreshedVersion="0" background="1">
    <dbPr connection="DRIVER={Microsoft ODBC for Oracle};UID=TATADB;pwd=tatadb;SERVER=MFMCY11G;"/>
  </connection>
  <connection id="19146" xr16:uid="{00000000-0015-0000-FFFF-FFFFC94A0000}" name="Connection7118" type="1" refreshedVersion="0" background="1">
    <dbPr connection="DRIVER={Microsoft ODBC for Oracle};UID=TATADB;pwd=tatadb;SERVER=MFMCY11G;"/>
  </connection>
  <connection id="19147" xr16:uid="{00000000-0015-0000-FFFF-FFFFCA4A0000}" name="Connection7119" type="1" refreshedVersion="0" background="1">
    <dbPr connection="DRIVER={Microsoft ODBC for Oracle};UID=TATADB;pwd=tatadb;SERVER=MFMCY11G;"/>
  </connection>
  <connection id="19148" xr16:uid="{00000000-0015-0000-FFFF-FFFFCB4A0000}" name="Connection712" type="1" refreshedVersion="0" background="1">
    <dbPr connection="DRIVER={Microsoft ODBC for Oracle};UID=tatadb;pwd=MADHU;SERVER=mfunddb;"/>
  </connection>
  <connection id="19149" xr16:uid="{00000000-0015-0000-FFFF-FFFFCC4A0000}" name="Connection7120" type="1" refreshedVersion="0" background="1">
    <dbPr connection="DRIVER={Microsoft ODBC for Oracle};UID=TATADB;pwd=tatadb;SERVER=MFMCY11G;"/>
  </connection>
  <connection id="19150" xr16:uid="{00000000-0015-0000-FFFF-FFFFCD4A0000}" name="Connection7121" type="1" refreshedVersion="0" background="1">
    <dbPr connection="DRIVER={Microsoft ODBC for Oracle};UID=TATADB;pwd=tatadb;SERVER=MFMCY11G;"/>
  </connection>
  <connection id="19151" xr16:uid="{00000000-0015-0000-FFFF-FFFFCE4A0000}" name="Connection7122" type="1" refreshedVersion="0" background="1">
    <dbPr connection="DRIVER={Microsoft ODBC for Oracle};UID=TATADB;pwd=tatadb;SERVER=MFMCY11G;"/>
  </connection>
  <connection id="19152" xr16:uid="{00000000-0015-0000-FFFF-FFFFCF4A0000}" name="Connection7123" type="1" refreshedVersion="0" background="1">
    <dbPr connection="DRIVER={Microsoft ODBC for Oracle};UID=TATADB;pwd=tatadb;SERVER=MFMCY11G;"/>
  </connection>
  <connection id="19153" xr16:uid="{00000000-0015-0000-FFFF-FFFFD04A0000}" name="Connection7124" type="1" refreshedVersion="0" background="1">
    <dbPr connection="DRIVER={Microsoft ODBC for Oracle};UID=TATADB;pwd=tatadb;SERVER=MFMCY11G;"/>
  </connection>
  <connection id="19154" xr16:uid="{00000000-0015-0000-FFFF-FFFFD14A0000}" name="Connection7125" type="1" refreshedVersion="0" background="1">
    <dbPr connection="DRIVER={Microsoft ODBC for Oracle};UID=TATADB;pwd=tatadb;SERVER=MFMCY11G;"/>
  </connection>
  <connection id="19155" xr16:uid="{00000000-0015-0000-FFFF-FFFFD24A0000}" name="Connection7126" type="1" refreshedVersion="0" background="1">
    <dbPr connection="DRIVER={Microsoft ODBC for Oracle};UID=TATADB;pwd=tatadb;SERVER=MFMCY11G;"/>
  </connection>
  <connection id="19156" xr16:uid="{00000000-0015-0000-FFFF-FFFFD34A0000}" name="Connection7127" type="1" refreshedVersion="0" background="1">
    <dbPr connection="DRIVER={Microsoft ODBC for Oracle};UID=TATADB;pwd=tatadb;SERVER=MFMCY11G;"/>
  </connection>
  <connection id="19157" xr16:uid="{00000000-0015-0000-FFFF-FFFFD44A0000}" name="Connection7128" type="1" refreshedVersion="0" background="1">
    <dbPr connection="DRIVER={Microsoft ODBC for Oracle};UID=TATADB;pwd=tatadb;SERVER=MFMCY11G;"/>
  </connection>
  <connection id="19158" xr16:uid="{00000000-0015-0000-FFFF-FFFFD54A0000}" name="Connection7129" type="1" refreshedVersion="0" background="1">
    <dbPr connection="DRIVER={Microsoft ODBC for Oracle};UID=TATADB;pwd=tatadb;SERVER=MFMCY11G;"/>
  </connection>
  <connection id="19159" xr16:uid="{00000000-0015-0000-FFFF-FFFFD64A0000}" name="Connection713" type="1" refreshedVersion="0" background="1">
    <dbPr connection="DRIVER={Microsoft ODBC for Oracle};UID=tatadb;pwd=MADHU;SERVER=mfunddb;"/>
  </connection>
  <connection id="19160" xr16:uid="{00000000-0015-0000-FFFF-FFFFD74A0000}" name="Connection7130" type="1" refreshedVersion="0" background="1">
    <dbPr connection="DRIVER={Microsoft ODBC for Oracle};UID=TATADB;pwd=tatadb;SERVER=MFMCY11G;"/>
  </connection>
  <connection id="19161" xr16:uid="{00000000-0015-0000-FFFF-FFFFD84A0000}" name="Connection7131" type="1" refreshedVersion="0" background="1">
    <dbPr connection="DRIVER={Microsoft ODBC for Oracle};UID=TATADB;pwd=tatadb;SERVER=MFMCY11G;"/>
  </connection>
  <connection id="19162" xr16:uid="{00000000-0015-0000-FFFF-FFFFD94A0000}" name="Connection7132" type="1" refreshedVersion="0" background="1">
    <dbPr connection="DRIVER={Microsoft ODBC for Oracle};UID=TATADB;pwd=tatadb;SERVER=MFMCY11G;"/>
  </connection>
  <connection id="19163" xr16:uid="{00000000-0015-0000-FFFF-FFFFDA4A0000}" name="Connection7133" type="1" refreshedVersion="0" background="1">
    <dbPr connection="DRIVER={Microsoft ODBC for Oracle};UID=TATADB;pwd=tatadb;SERVER=MFMCY11G;"/>
  </connection>
  <connection id="19164" xr16:uid="{00000000-0015-0000-FFFF-FFFFDB4A0000}" name="Connection7134" type="1" refreshedVersion="0" background="1">
    <dbPr connection="DRIVER={Microsoft ODBC for Oracle};UID=TATADB;pwd=tatadb;SERVER=MFMCY11G;"/>
  </connection>
  <connection id="19165" xr16:uid="{00000000-0015-0000-FFFF-FFFFDC4A0000}" name="Connection7135" type="1" refreshedVersion="0" background="1">
    <dbPr connection="DRIVER={Microsoft ODBC for Oracle};UID=TATADB;pwd=tatadb;SERVER=MFMCY11G;"/>
  </connection>
  <connection id="19166" xr16:uid="{00000000-0015-0000-FFFF-FFFFDD4A0000}" name="Connection7136" type="1" refreshedVersion="0" background="1">
    <dbPr connection="DRIVER={Microsoft ODBC for Oracle};UID=TATADB;pwd=tatadb;SERVER=MFMCY11G;"/>
  </connection>
  <connection id="19167" xr16:uid="{00000000-0015-0000-FFFF-FFFFDE4A0000}" name="Connection7137" type="1" refreshedVersion="0" background="1">
    <dbPr connection="DRIVER={Microsoft ODBC for Oracle};UID=TATADB;pwd=tatadb;SERVER=MFMCY11G;"/>
  </connection>
  <connection id="19168" xr16:uid="{00000000-0015-0000-FFFF-FFFFDF4A0000}" name="Connection7138" type="1" refreshedVersion="0" background="1">
    <dbPr connection="DRIVER={Microsoft ODBC for Oracle};UID=TATADB;pwd=tatadb;SERVER=MFMCY11G;"/>
  </connection>
  <connection id="19169" xr16:uid="{00000000-0015-0000-FFFF-FFFFE04A0000}" name="Connection7139" type="1" refreshedVersion="0" background="1">
    <dbPr connection="DRIVER={Microsoft ODBC for Oracle};UID=TATADB;pwd=tatadb;SERVER=MFMCY11G;"/>
  </connection>
  <connection id="19170" xr16:uid="{00000000-0015-0000-FFFF-FFFFE14A0000}" name="Connection714" type="1" refreshedVersion="0" background="1">
    <dbPr connection="DRIVER={Microsoft ODBC for Oracle};UID=tatadb;pwd=MADHU;SERVER=mfunddb;"/>
  </connection>
  <connection id="19171" xr16:uid="{00000000-0015-0000-FFFF-FFFFE24A0000}" name="Connection7140" type="1" refreshedVersion="0" background="1">
    <dbPr connection="DRIVER={Microsoft ODBC for Oracle};UID=TATADB;pwd=tatadb;SERVER=MFMCY11G;"/>
  </connection>
  <connection id="19172" xr16:uid="{00000000-0015-0000-FFFF-FFFFE34A0000}" name="Connection7141" type="1" refreshedVersion="0" background="1">
    <dbPr connection="DRIVER={Microsoft ODBC for Oracle};UID=TATADB;pwd=tatadb;SERVER=MFMCY11G;"/>
  </connection>
  <connection id="19173" xr16:uid="{00000000-0015-0000-FFFF-FFFFE44A0000}" name="Connection7142" type="1" refreshedVersion="0" background="1">
    <dbPr connection="DRIVER={Microsoft ODBC for Oracle};UID=TATADB;pwd=tatadb;SERVER=MFMCY11G;"/>
  </connection>
  <connection id="19174" xr16:uid="{00000000-0015-0000-FFFF-FFFFE54A0000}" name="Connection7143" type="1" refreshedVersion="0" background="1">
    <dbPr connection="DRIVER={Microsoft ODBC for Oracle};UID=TATADB;pwd=tatadb;SERVER=MFMCY11G;"/>
  </connection>
  <connection id="19175" xr16:uid="{00000000-0015-0000-FFFF-FFFFE64A0000}" name="Connection7144" type="1" refreshedVersion="0" background="1">
    <dbPr connection="DRIVER={Microsoft ODBC for Oracle};UID=TATADB;pwd=tatadb;SERVER=MFMCY11G;"/>
  </connection>
  <connection id="19176" xr16:uid="{00000000-0015-0000-FFFF-FFFFE74A0000}" name="Connection7145" type="1" refreshedVersion="0" background="1">
    <dbPr connection="DRIVER={Microsoft ODBC for Oracle};UID=TATADB;pwd=tatadb;SERVER=MFMCY11G;"/>
  </connection>
  <connection id="19177" xr16:uid="{00000000-0015-0000-FFFF-FFFFE84A0000}" name="Connection7146" type="1" refreshedVersion="0" background="1">
    <dbPr connection="DRIVER={Microsoft ODBC for Oracle};UID=TATADB;pwd=tatadb;SERVER=MFMCY11G;"/>
  </connection>
  <connection id="19178" xr16:uid="{00000000-0015-0000-FFFF-FFFFE94A0000}" name="Connection7147" type="1" refreshedVersion="0" background="1">
    <dbPr connection="DRIVER={Microsoft ODBC for Oracle};UID=TATADB;pwd=tatadb;SERVER=MFMCY11G;"/>
  </connection>
  <connection id="19179" xr16:uid="{00000000-0015-0000-FFFF-FFFFEA4A0000}" name="Connection7148" type="1" refreshedVersion="0" background="1">
    <dbPr connection="DRIVER={Microsoft ODBC for Oracle};UID=TATADB;pwd=tatadb;SERVER=MFMCY11G;"/>
  </connection>
  <connection id="19180" xr16:uid="{00000000-0015-0000-FFFF-FFFFEB4A0000}" name="Connection7149" type="1" refreshedVersion="0" background="1">
    <dbPr connection="DRIVER={Microsoft ODBC for Oracle};UID=TATADB;pwd=tatadb;SERVER=MFMCY11G;"/>
  </connection>
  <connection id="19181" xr16:uid="{00000000-0015-0000-FFFF-FFFFEC4A0000}" name="Connection715" type="1" refreshedVersion="0" background="1">
    <dbPr connection="DRIVER={Microsoft ODBC for Oracle};UID=tatadb;pwd=MADHU;SERVER=mfunddb;"/>
  </connection>
  <connection id="19182" xr16:uid="{00000000-0015-0000-FFFF-FFFFED4A0000}" name="Connection7150" type="1" refreshedVersion="0" background="1">
    <dbPr connection="DRIVER={Microsoft ODBC for Oracle};UID=TATADB;pwd=tatadb;SERVER=MFMCY11G;"/>
  </connection>
  <connection id="19183" xr16:uid="{00000000-0015-0000-FFFF-FFFFEE4A0000}" name="Connection7151" type="1" refreshedVersion="0" background="1">
    <dbPr connection="DRIVER={Microsoft ODBC for Oracle};UID=TATADB;pwd=tatadb;SERVER=MFMCY11G;"/>
  </connection>
  <connection id="19184" xr16:uid="{00000000-0015-0000-FFFF-FFFFEF4A0000}" name="Connection7152" type="1" refreshedVersion="0" background="1">
    <dbPr connection="DRIVER={Microsoft ODBC for Oracle};UID=TATADB;pwd=tatadb;SERVER=MFMCY11G;"/>
  </connection>
  <connection id="19185" xr16:uid="{00000000-0015-0000-FFFF-FFFFF04A0000}" name="Connection7153" type="1" refreshedVersion="0" background="1">
    <dbPr connection="DRIVER={Microsoft ODBC for Oracle};UID=TATADB;pwd=tatadb;SERVER=MFMCY11G;"/>
  </connection>
  <connection id="19186" xr16:uid="{00000000-0015-0000-FFFF-FFFFF14A0000}" name="Connection7154" type="1" refreshedVersion="0" background="1">
    <dbPr connection="DRIVER={Microsoft ODBC for Oracle};UID=TATADB;pwd=tatadb;SERVER=MFMCY11G;"/>
  </connection>
  <connection id="19187" xr16:uid="{00000000-0015-0000-FFFF-FFFFF24A0000}" name="Connection7155" type="1" refreshedVersion="0" background="1">
    <dbPr connection="DRIVER={Microsoft ODBC for Oracle};UID=TATADB;pwd=tatadb;SERVER=MFMCY11G;"/>
  </connection>
  <connection id="19188" xr16:uid="{00000000-0015-0000-FFFF-FFFFF34A0000}" name="Connection7156" type="1" refreshedVersion="0" background="1">
    <dbPr connection="DRIVER={Microsoft ODBC for Oracle};UID=TATADB;pwd=tatadb;SERVER=MFMCY11G;"/>
  </connection>
  <connection id="19189" xr16:uid="{00000000-0015-0000-FFFF-FFFFF44A0000}" name="Connection7157" type="1" refreshedVersion="0" background="1">
    <dbPr connection="DRIVER={Microsoft ODBC for Oracle};UID=TATADB;pwd=tatadb;SERVER=MFMCY11G;"/>
  </connection>
  <connection id="19190" xr16:uid="{00000000-0015-0000-FFFF-FFFFF54A0000}" name="Connection7158" type="1" refreshedVersion="0" background="1">
    <dbPr connection="DRIVER={Microsoft ODBC for Oracle};UID=TATADB;pwd=tatadb;SERVER=MFMCY11G;"/>
  </connection>
  <connection id="19191" xr16:uid="{00000000-0015-0000-FFFF-FFFFF64A0000}" name="Connection7159" type="1" refreshedVersion="0" background="1">
    <dbPr connection="DRIVER={Microsoft ODBC for Oracle};UID=TATADB;pwd=tatadb;SERVER=MFMCY11G;"/>
  </connection>
  <connection id="19192" xr16:uid="{00000000-0015-0000-FFFF-FFFFF74A0000}" name="Connection716" type="1" refreshedVersion="0" background="1">
    <dbPr connection="DRIVER={Microsoft ODBC for Oracle};UID=tatadb;pwd=MADHU;SERVER=mfunddb;"/>
  </connection>
  <connection id="19193" xr16:uid="{00000000-0015-0000-FFFF-FFFFF84A0000}" name="Connection7160" type="1" refreshedVersion="0" background="1">
    <dbPr connection="DRIVER={Microsoft ODBC for Oracle};UID=TATADB;pwd=tatadb;SERVER=MFMCY11G;"/>
  </connection>
  <connection id="19194" xr16:uid="{00000000-0015-0000-FFFF-FFFFF94A0000}" name="Connection7161" type="1" refreshedVersion="0" background="1">
    <dbPr connection="DRIVER={Microsoft ODBC for Oracle};UID=TATADB;pwd=tatadb;SERVER=MFMCY11G;"/>
  </connection>
  <connection id="19195" xr16:uid="{00000000-0015-0000-FFFF-FFFFFA4A0000}" name="Connection7162" type="1" refreshedVersion="0" background="1">
    <dbPr connection="DRIVER={Microsoft ODBC for Oracle};UID=TATADB;pwd=tatadb;SERVER=MFMCY11G;"/>
  </connection>
  <connection id="19196" xr16:uid="{00000000-0015-0000-FFFF-FFFFFB4A0000}" name="Connection7163" type="1" refreshedVersion="0" background="1">
    <dbPr connection="DRIVER={Microsoft ODBC for Oracle};UID=TATADB;pwd=tatadb;SERVER=MFMCY11G;"/>
  </connection>
  <connection id="19197" xr16:uid="{00000000-0015-0000-FFFF-FFFFFC4A0000}" name="Connection7164" type="1" refreshedVersion="0" background="1">
    <dbPr connection="DRIVER={Microsoft ODBC for Oracle};UID=TATADB;pwd=tatadb;SERVER=MFMCY11G;"/>
  </connection>
  <connection id="19198" xr16:uid="{00000000-0015-0000-FFFF-FFFFFD4A0000}" name="Connection7165" type="1" refreshedVersion="0" background="1">
    <dbPr connection="DRIVER={Microsoft ODBC for Oracle};UID=TATADB;pwd=tatadb;SERVER=MFMCY11G;"/>
  </connection>
  <connection id="19199" xr16:uid="{00000000-0015-0000-FFFF-FFFFFE4A0000}" name="Connection7166" type="1" refreshedVersion="0" background="1">
    <dbPr connection="DRIVER={Microsoft ODBC for Oracle};UID=TATADB;pwd=tatadb;SERVER=MFMCY11G;"/>
  </connection>
  <connection id="19200" xr16:uid="{00000000-0015-0000-FFFF-FFFFFF4A0000}" name="Connection7167" type="1" refreshedVersion="0" background="1">
    <dbPr connection="DRIVER={Microsoft ODBC for Oracle};UID=TATADB;pwd=tatadb;SERVER=MFMCY11G;"/>
  </connection>
  <connection id="19201" xr16:uid="{00000000-0015-0000-FFFF-FFFF004B0000}" name="Connection7168" type="1" refreshedVersion="0" background="1">
    <dbPr connection="DRIVER={Microsoft ODBC for Oracle};UID=TATADB;pwd=tatadb;SERVER=MFMCY11G;"/>
  </connection>
  <connection id="19202" xr16:uid="{00000000-0015-0000-FFFF-FFFF014B0000}" name="Connection7169" type="1" refreshedVersion="0" background="1">
    <dbPr connection="DRIVER={Microsoft ODBC for Oracle};UID=TATADB;pwd=tatadb;SERVER=MFMCY11G;"/>
  </connection>
  <connection id="19203" xr16:uid="{00000000-0015-0000-FFFF-FFFF024B0000}" name="Connection717" type="1" refreshedVersion="0" background="1">
    <dbPr connection="DRIVER={Microsoft ODBC for Oracle};UID=tatadb;pwd=MADHU;SERVER=mfunddb;"/>
  </connection>
  <connection id="19204" xr16:uid="{00000000-0015-0000-FFFF-FFFF034B0000}" name="Connection7170" type="1" refreshedVersion="0" background="1">
    <dbPr connection="DRIVER={Microsoft ODBC for Oracle};UID=TATADB;pwd=tatadb;SERVER=MFMCY11G;"/>
  </connection>
  <connection id="19205" xr16:uid="{00000000-0015-0000-FFFF-FFFF044B0000}" name="Connection7171" type="1" refreshedVersion="0" background="1">
    <dbPr connection="DRIVER={Microsoft ODBC for Oracle};UID=TATADB;pwd=tatadb;SERVER=MFMCY11G;"/>
  </connection>
  <connection id="19206" xr16:uid="{00000000-0015-0000-FFFF-FFFF054B0000}" name="Connection7172" type="1" refreshedVersion="0" background="1">
    <dbPr connection="DRIVER={Microsoft ODBC for Oracle};UID=TATADB;pwd=tatadb;SERVER=MFMCY11G;"/>
  </connection>
  <connection id="19207" xr16:uid="{00000000-0015-0000-FFFF-FFFF064B0000}" name="Connection7173" type="1" refreshedVersion="0" background="1">
    <dbPr connection="DRIVER={Microsoft ODBC for Oracle};UID=TATADB;pwd=tatadb;SERVER=MFMCY11G;"/>
  </connection>
  <connection id="19208" xr16:uid="{00000000-0015-0000-FFFF-FFFF074B0000}" name="Connection7174" type="1" refreshedVersion="0" background="1">
    <dbPr connection="DRIVER={Microsoft ODBC for Oracle};UID=TATADB;pwd=tatadb;SERVER=MFMCY11G;"/>
  </connection>
  <connection id="19209" xr16:uid="{00000000-0015-0000-FFFF-FFFF084B0000}" name="Connection7175" type="1" refreshedVersion="0" background="1">
    <dbPr connection="DRIVER={Microsoft ODBC for Oracle};UID=TATADB;pwd=tatadb;SERVER=MFMCY11G;"/>
  </connection>
  <connection id="19210" xr16:uid="{00000000-0015-0000-FFFF-FFFF094B0000}" name="Connection7176" type="1" refreshedVersion="0" background="1">
    <dbPr connection="DRIVER={Microsoft ODBC for Oracle};UID=TATADB;pwd=tatadb;SERVER=MFMCY11G;"/>
  </connection>
  <connection id="19211" xr16:uid="{00000000-0015-0000-FFFF-FFFF0A4B0000}" name="Connection7177" type="1" refreshedVersion="0" background="1">
    <dbPr connection="DRIVER={Microsoft ODBC for Oracle};UID=TATADB;pwd=tatadb;SERVER=MFMCY11G;"/>
  </connection>
  <connection id="19212" xr16:uid="{00000000-0015-0000-FFFF-FFFF0B4B0000}" name="Connection7178" type="1" refreshedVersion="0" background="1">
    <dbPr connection="DRIVER={Microsoft ODBC for Oracle};UID=TATADB;pwd=tatadb;SERVER=MFMCY11G;"/>
  </connection>
  <connection id="19213" xr16:uid="{00000000-0015-0000-FFFF-FFFF0C4B0000}" name="Connection7179" type="1" refreshedVersion="0" background="1">
    <dbPr connection="DRIVER={Microsoft ODBC for Oracle};UID=TATADB;pwd=tatadb;SERVER=MFMCY11G;"/>
  </connection>
  <connection id="19214" xr16:uid="{00000000-0015-0000-FFFF-FFFF0D4B0000}" name="Connection718" type="1" refreshedVersion="0" background="1">
    <dbPr connection="DRIVER={Microsoft ODBC for Oracle};UID=tatadb;pwd=MADHU;SERVER=mfunddb;"/>
  </connection>
  <connection id="19215" xr16:uid="{00000000-0015-0000-FFFF-FFFF0E4B0000}" name="Connection7180" type="1" refreshedVersion="0" background="1">
    <dbPr connection="DRIVER={Microsoft ODBC for Oracle};UID=TATADB;pwd=tatadb;SERVER=MFMCY11G;"/>
  </connection>
  <connection id="19216" xr16:uid="{00000000-0015-0000-FFFF-FFFF0F4B0000}" name="Connection7181" type="1" refreshedVersion="0" background="1">
    <dbPr connection="DRIVER={Microsoft ODBC for Oracle};UID=TATADB;pwd=tatadb;SERVER=MFMCY11G;"/>
  </connection>
  <connection id="19217" xr16:uid="{00000000-0015-0000-FFFF-FFFF104B0000}" name="Connection7182" type="1" refreshedVersion="0" background="1">
    <dbPr connection="DRIVER={Microsoft ODBC for Oracle};UID=TATADB;pwd=tatadb;SERVER=MFMCY11G;"/>
  </connection>
  <connection id="19218" xr16:uid="{00000000-0015-0000-FFFF-FFFF114B0000}" name="Connection7183" type="1" refreshedVersion="0" background="1">
    <dbPr connection="DRIVER={Microsoft ODBC for Oracle};UID=TATADB;pwd=tatadb;SERVER=MFMCY11G;"/>
  </connection>
  <connection id="19219" xr16:uid="{00000000-0015-0000-FFFF-FFFF124B0000}" name="Connection7184" type="1" refreshedVersion="0" background="1">
    <dbPr connection="DRIVER={Microsoft ODBC for Oracle};UID=TATADB;pwd=tatadb;SERVER=MFMCY11G;"/>
  </connection>
  <connection id="19220" xr16:uid="{00000000-0015-0000-FFFF-FFFF134B0000}" name="Connection7185" type="1" refreshedVersion="0" background="1">
    <dbPr connection="DRIVER={Microsoft ODBC for Oracle};UID=TATADB;pwd=tatadb;SERVER=MFMCY11G;"/>
  </connection>
  <connection id="19221" xr16:uid="{00000000-0015-0000-FFFF-FFFF144B0000}" name="Connection7186" type="1" refreshedVersion="0" background="1">
    <dbPr connection="DRIVER={Microsoft ODBC for Oracle};UID=TATADB;pwd=tatadb;SERVER=MFMCY11G;"/>
  </connection>
  <connection id="19222" xr16:uid="{00000000-0015-0000-FFFF-FFFF154B0000}" name="Connection7187" type="1" refreshedVersion="0" background="1">
    <dbPr connection="DRIVER={Microsoft ODBC for Oracle};UID=TATADB;pwd=tatadb;SERVER=MFMCY11G;"/>
  </connection>
  <connection id="19223" xr16:uid="{00000000-0015-0000-FFFF-FFFF164B0000}" name="Connection7188" type="1" refreshedVersion="0" background="1">
    <dbPr connection="DRIVER={Microsoft ODBC for Oracle};UID=TATADB;pwd=tatadb;SERVER=MFMCY11G;"/>
  </connection>
  <connection id="19224" xr16:uid="{00000000-0015-0000-FFFF-FFFF174B0000}" name="Connection7189" type="1" refreshedVersion="0" background="1">
    <dbPr connection="DRIVER={Microsoft ODBC for Oracle};UID=TATADB;pwd=tatadb;SERVER=MFMCY11G;"/>
  </connection>
  <connection id="19225" xr16:uid="{00000000-0015-0000-FFFF-FFFF184B0000}" name="Connection719" type="1" refreshedVersion="0" background="1">
    <dbPr connection="DRIVER={Microsoft ODBC for Oracle};UID=TATADB;pwd=tatadb;SERVER=MFMCY11G;"/>
  </connection>
  <connection id="19226" xr16:uid="{00000000-0015-0000-FFFF-FFFF194B0000}" name="Connection7190" type="1" refreshedVersion="0" background="1">
    <dbPr connection="DRIVER={Microsoft ODBC for Oracle};UID=TATADB;pwd=tatadb;SERVER=MFMCY11G;"/>
  </connection>
  <connection id="19227" xr16:uid="{00000000-0015-0000-FFFF-FFFF1A4B0000}" name="Connection7191" type="1" refreshedVersion="0" background="1">
    <dbPr connection="DRIVER={Microsoft ODBC for Oracle};UID=TATADB;pwd=tatadb;SERVER=MFMCY11G;"/>
  </connection>
  <connection id="19228" xr16:uid="{00000000-0015-0000-FFFF-FFFF1B4B0000}" name="Connection7192" type="1" refreshedVersion="0" background="1">
    <dbPr connection="DRIVER={Microsoft ODBC for Oracle};UID=TATADB;pwd=tatadb;SERVER=MFMCY11G;"/>
  </connection>
  <connection id="19229" xr16:uid="{00000000-0015-0000-FFFF-FFFF1C4B0000}" name="Connection7193" type="1" refreshedVersion="0" background="1">
    <dbPr connection="DRIVER={Microsoft ODBC for Oracle};UID=TATADB;pwd=tatadb;SERVER=MFMCY11G;"/>
  </connection>
  <connection id="19230" xr16:uid="{00000000-0015-0000-FFFF-FFFF1D4B0000}" name="Connection7194" type="1" refreshedVersion="0" background="1">
    <dbPr connection="DRIVER={Microsoft ODBC for Oracle};UID=TATADB;pwd=tatadb;SERVER=MFMCY11G;"/>
  </connection>
  <connection id="19231" xr16:uid="{00000000-0015-0000-FFFF-FFFF1E4B0000}" name="Connection7195" type="1" refreshedVersion="0" background="1">
    <dbPr connection="DRIVER={Microsoft ODBC for Oracle};UID=TATADB;pwd=tatadb;SERVER=MFMCY11G;"/>
  </connection>
  <connection id="19232" xr16:uid="{00000000-0015-0000-FFFF-FFFF1F4B0000}" name="Connection7196" type="1" refreshedVersion="0" background="1">
    <dbPr connection="DRIVER={Microsoft ODBC for Oracle};UID=TATADB;pwd=tatadb;SERVER=MFMCY11G;"/>
  </connection>
  <connection id="19233" xr16:uid="{00000000-0015-0000-FFFF-FFFF204B0000}" name="Connection7197" type="1" refreshedVersion="0" background="1">
    <dbPr connection="DRIVER={Microsoft ODBC for Oracle};UID=TATADB;pwd=tatadb;SERVER=MFMCY11G;"/>
  </connection>
  <connection id="19234" xr16:uid="{00000000-0015-0000-FFFF-FFFF214B0000}" name="Connection7198" type="1" refreshedVersion="0" background="1">
    <dbPr connection="DRIVER={Microsoft ODBC for Oracle};UID=TATADB;pwd=tatadb;SERVER=MFMCY11G;"/>
  </connection>
  <connection id="19235" xr16:uid="{00000000-0015-0000-FFFF-FFFF224B0000}" name="Connection7199" type="1" refreshedVersion="0" background="1">
    <dbPr connection="DRIVER={Microsoft ODBC for Oracle};UID=TATADB;pwd=tatadb;SERVER=MFMCY11G;"/>
  </connection>
  <connection id="19236" xr16:uid="{00000000-0015-0000-FFFF-FFFF234B0000}" name="Connection72" type="1" refreshedVersion="0" background="1">
    <dbPr connection="DRIVER={Microsoft ODBC for Oracle};UID=tatadb;pwd=MADHU;SERVER=mfunddb;"/>
  </connection>
  <connection id="19237" xr16:uid="{00000000-0015-0000-FFFF-FFFF244B0000}" name="Connection720" type="1" refreshedVersion="0" background="1">
    <dbPr connection="DRIVER={Microsoft ODBC for Oracle};UID=TATADB;pwd=tatadb;SERVER=MFMCY11G;"/>
  </connection>
  <connection id="19238" xr16:uid="{00000000-0015-0000-FFFF-FFFF254B0000}" name="Connection7200" type="1" refreshedVersion="0" background="1">
    <dbPr connection="DRIVER={Microsoft ODBC for Oracle};UID=TATADB;pwd=tatadb;SERVER=MFMCY11G;"/>
  </connection>
  <connection id="19239" xr16:uid="{00000000-0015-0000-FFFF-FFFF264B0000}" name="Connection7201" type="1" refreshedVersion="0" background="1">
    <dbPr connection="DRIVER={Microsoft ODBC for Oracle};UID=TATADB;pwd=tatadb;SERVER=MFMCY11G;"/>
  </connection>
  <connection id="19240" xr16:uid="{00000000-0015-0000-FFFF-FFFF274B0000}" name="Connection7202" type="1" refreshedVersion="0" background="1">
    <dbPr connection="DRIVER={Microsoft ODBC for Oracle};UID=TATADB;pwd=tatadb;SERVER=MFMCY11G;"/>
  </connection>
  <connection id="19241" xr16:uid="{00000000-0015-0000-FFFF-FFFF284B0000}" name="Connection7203" type="1" refreshedVersion="0" background="1">
    <dbPr connection="DRIVER={Microsoft ODBC for Oracle};UID=TATADB;pwd=tatadb;SERVER=MFMCY11G;"/>
  </connection>
  <connection id="19242" xr16:uid="{00000000-0015-0000-FFFF-FFFF294B0000}" name="Connection7204" type="1" refreshedVersion="0" background="1">
    <dbPr connection="DRIVER={Microsoft ODBC for Oracle};UID=TATADB;pwd=tatadb;SERVER=MFMCY11G;"/>
  </connection>
  <connection id="19243" xr16:uid="{00000000-0015-0000-FFFF-FFFF2A4B0000}" name="Connection7205" type="1" refreshedVersion="0" background="1">
    <dbPr connection="DRIVER={Microsoft ODBC for Oracle};UID=TATADB;pwd=tatadb;SERVER=MFMCY11G;"/>
  </connection>
  <connection id="19244" xr16:uid="{00000000-0015-0000-FFFF-FFFF2B4B0000}" name="Connection7206" type="1" refreshedVersion="0" background="1">
    <dbPr connection="DRIVER={Microsoft ODBC for Oracle};UID=TATADB;pwd=tatadb;SERVER=MFMCY11G;"/>
  </connection>
  <connection id="19245" xr16:uid="{00000000-0015-0000-FFFF-FFFF2C4B0000}" name="Connection7207" type="1" refreshedVersion="0" background="1">
    <dbPr connection="DRIVER={Microsoft ODBC for Oracle};UID=TATADB;pwd=tatadb;SERVER=MFMCY11G;"/>
  </connection>
  <connection id="19246" xr16:uid="{00000000-0015-0000-FFFF-FFFF2D4B0000}" name="Connection7208" type="1" refreshedVersion="0" background="1">
    <dbPr connection="DRIVER={Microsoft ODBC for Oracle};UID=TATADB;pwd=tatadb;SERVER=MFMCY11G;"/>
  </connection>
  <connection id="19247" xr16:uid="{00000000-0015-0000-FFFF-FFFF2E4B0000}" name="Connection7209" type="1" refreshedVersion="0" background="1">
    <dbPr connection="DRIVER={Microsoft ODBC for Oracle};UID=TATADB;pwd=tatadb;SERVER=MFMCY11G;"/>
  </connection>
  <connection id="19248" xr16:uid="{00000000-0015-0000-FFFF-FFFF2F4B0000}" name="Connection721" type="1" refreshedVersion="0" background="1">
    <dbPr connection="DRIVER={Microsoft ODBC for Oracle};UID=tatadb;pwd=MADHU;SERVER=mfunddb;"/>
  </connection>
  <connection id="19249" xr16:uid="{00000000-0015-0000-FFFF-FFFF304B0000}" name="Connection7210" type="1" refreshedVersion="0" background="1">
    <dbPr connection="DRIVER={Microsoft ODBC for Oracle};UID=TATADB;pwd=tatadb;SERVER=MFMCY11G;"/>
  </connection>
  <connection id="19250" xr16:uid="{00000000-0015-0000-FFFF-FFFF314B0000}" name="Connection7211" type="1" refreshedVersion="0" background="1">
    <dbPr connection="DRIVER={Microsoft ODBC for Oracle};UID=TATADB;pwd=tatadb;SERVER=MFMCY11G;"/>
  </connection>
  <connection id="19251" xr16:uid="{00000000-0015-0000-FFFF-FFFF324B0000}" name="Connection7212" type="1" refreshedVersion="0" background="1">
    <dbPr connection="DRIVER={Microsoft ODBC for Oracle};UID=TATADB;pwd=tatadb;SERVER=MFMCY11G;"/>
  </connection>
  <connection id="19252" xr16:uid="{00000000-0015-0000-FFFF-FFFF334B0000}" name="Connection7213" type="1" refreshedVersion="0" background="1">
    <dbPr connection="DRIVER={Microsoft ODBC for Oracle};UID=TATADB;pwd=tatadb;SERVER=MFMCY11G;"/>
  </connection>
  <connection id="19253" xr16:uid="{00000000-0015-0000-FFFF-FFFF344B0000}" name="Connection7214" type="1" refreshedVersion="0" background="1">
    <dbPr connection="DRIVER={Microsoft ODBC for Oracle};UID=TATADB;pwd=tatadb;SERVER=MFMCY11G;"/>
  </connection>
  <connection id="19254" xr16:uid="{00000000-0015-0000-FFFF-FFFF354B0000}" name="Connection7215" type="1" refreshedVersion="0" background="1">
    <dbPr connection="DRIVER={Microsoft ODBC for Oracle};UID=TATADB;pwd=tatadb;SERVER=MFMCY11G;"/>
  </connection>
  <connection id="19255" xr16:uid="{00000000-0015-0000-FFFF-FFFF364B0000}" name="Connection7216" type="1" refreshedVersion="0" background="1">
    <dbPr connection="DRIVER={Microsoft ODBC for Oracle};UID=TATADB;pwd=tatadb;SERVER=MFMCY11G;"/>
  </connection>
  <connection id="19256" xr16:uid="{00000000-0015-0000-FFFF-FFFF374B0000}" name="Connection7217" type="1" refreshedVersion="0" background="1">
    <dbPr connection="DRIVER={Microsoft ODBC for Oracle};UID=TATADB;pwd=tatadb;SERVER=MFMCY11G;"/>
  </connection>
  <connection id="19257" xr16:uid="{00000000-0015-0000-FFFF-FFFF384B0000}" name="Connection7218" type="1" refreshedVersion="0" background="1">
    <dbPr connection="DRIVER={Microsoft ODBC for Oracle};UID=TATADB;pwd=tatadb;SERVER=MFMCY11G;"/>
  </connection>
  <connection id="19258" xr16:uid="{00000000-0015-0000-FFFF-FFFF394B0000}" name="Connection7219" type="1" refreshedVersion="0" background="1">
    <dbPr connection="DRIVER={Microsoft ODBC for Oracle};UID=TATADB;pwd=tatadb;SERVER=MFMCY11G;"/>
  </connection>
  <connection id="19259" xr16:uid="{00000000-0015-0000-FFFF-FFFF3A4B0000}" name="Connection722" type="1" refreshedVersion="0" background="1">
    <dbPr connection="DRIVER={Microsoft ODBC for Oracle};UID=tatadb;pwd=MADHU;SERVER=mfunddb;"/>
  </connection>
  <connection id="19260" xr16:uid="{00000000-0015-0000-FFFF-FFFF3B4B0000}" name="Connection7220" type="1" refreshedVersion="0" background="1">
    <dbPr connection="DRIVER={Microsoft ODBC for Oracle};UID=TATADB;pwd=tatadb;SERVER=MFMCY11G;"/>
  </connection>
  <connection id="19261" xr16:uid="{00000000-0015-0000-FFFF-FFFF3C4B0000}" name="Connection7221" type="1" refreshedVersion="0" background="1">
    <dbPr connection="DRIVER={Microsoft ODBC for Oracle};UID=TATADB;pwd=tatadb;SERVER=MFMCY11G;"/>
  </connection>
  <connection id="19262" xr16:uid="{00000000-0015-0000-FFFF-FFFF3D4B0000}" name="Connection7222" type="1" refreshedVersion="0" background="1">
    <dbPr connection="DRIVER={Microsoft ODBC for Oracle};UID=TATADB;pwd=tatadb;SERVER=MFMCY11G;"/>
  </connection>
  <connection id="19263" xr16:uid="{00000000-0015-0000-FFFF-FFFF3E4B0000}" name="Connection7223" type="1" refreshedVersion="0" background="1">
    <dbPr connection="DRIVER={Microsoft ODBC for Oracle};UID=TATADB;pwd=tatadb;SERVER=MFMCY11G;"/>
  </connection>
  <connection id="19264" xr16:uid="{00000000-0015-0000-FFFF-FFFF3F4B0000}" name="Connection7224" type="1" refreshedVersion="0" background="1">
    <dbPr connection="DRIVER={Microsoft ODBC for Oracle};UID=TATADB;pwd=tatadb;SERVER=MFMCY11G;"/>
  </connection>
  <connection id="19265" xr16:uid="{00000000-0015-0000-FFFF-FFFF404B0000}" name="Connection7225" type="1" refreshedVersion="0" background="1">
    <dbPr connection="DRIVER={Microsoft ODBC for Oracle};UID=TATADB;pwd=tatadb;SERVER=MFMCY11G;"/>
  </connection>
  <connection id="19266" xr16:uid="{00000000-0015-0000-FFFF-FFFF414B0000}" name="Connection7226" type="1" refreshedVersion="0" background="1">
    <dbPr connection="DRIVER={Microsoft ODBC for Oracle};UID=TATADB;pwd=tatadb;SERVER=MFMCY11G;"/>
  </connection>
  <connection id="19267" xr16:uid="{00000000-0015-0000-FFFF-FFFF424B0000}" name="Connection7227" type="1" refreshedVersion="0" background="1">
    <dbPr connection="DRIVER={Microsoft ODBC for Oracle};UID=TATADB;pwd=tatadb;SERVER=MFMCY11G;"/>
  </connection>
  <connection id="19268" xr16:uid="{00000000-0015-0000-FFFF-FFFF434B0000}" name="Connection7228" type="1" refreshedVersion="0" background="1">
    <dbPr connection="DRIVER={Microsoft ODBC for Oracle};UID=TATADB;pwd=tatadb;SERVER=MFMCY11G;"/>
  </connection>
  <connection id="19269" xr16:uid="{00000000-0015-0000-FFFF-FFFF444B0000}" name="Connection7229" type="1" refreshedVersion="0" background="1">
    <dbPr connection="DRIVER={Microsoft ODBC for Oracle};UID=TATADB;pwd=tatadb;SERVER=MFMCY11G;"/>
  </connection>
  <connection id="19270" xr16:uid="{00000000-0015-0000-FFFF-FFFF454B0000}" name="Connection723" type="1" refreshedVersion="0" background="1">
    <dbPr connection="DRIVER={Microsoft ODBC for Oracle};UID=TATADB;pwd=tatadb;SERVER=MFMCY11G;"/>
  </connection>
  <connection id="19271" xr16:uid="{00000000-0015-0000-FFFF-FFFF464B0000}" name="Connection7230" type="1" refreshedVersion="0" background="1">
    <dbPr connection="DRIVER={Microsoft ODBC for Oracle};UID=TATADB;pwd=tatadb;SERVER=MFMCY11G;"/>
  </connection>
  <connection id="19272" xr16:uid="{00000000-0015-0000-FFFF-FFFF474B0000}" name="Connection7231" type="1" refreshedVersion="0" background="1">
    <dbPr connection="DRIVER={Microsoft ODBC for Oracle};UID=TATADB;pwd=tatadb;SERVER=MFMCY11G;"/>
  </connection>
  <connection id="19273" xr16:uid="{00000000-0015-0000-FFFF-FFFF484B0000}" name="Connection7232" type="1" refreshedVersion="0" background="1">
    <dbPr connection="DRIVER={Microsoft ODBC for Oracle};UID=TATADB;pwd=tatadb;SERVER=MFMCY11G;"/>
  </connection>
  <connection id="19274" xr16:uid="{00000000-0015-0000-FFFF-FFFF494B0000}" name="Connection7233" type="1" refreshedVersion="0" background="1">
    <dbPr connection="DRIVER={Microsoft ODBC for Oracle};UID=TATADB;pwd=tatadb;SERVER=MFMCY11G;"/>
  </connection>
  <connection id="19275" xr16:uid="{00000000-0015-0000-FFFF-FFFF4A4B0000}" name="Connection7234" type="1" refreshedVersion="0" background="1">
    <dbPr connection="DRIVER={Microsoft ODBC for Oracle};UID=TATADB;pwd=tatadb;SERVER=MFMCY11G;"/>
  </connection>
  <connection id="19276" xr16:uid="{00000000-0015-0000-FFFF-FFFF4B4B0000}" name="Connection7235" type="1" refreshedVersion="0" background="1">
    <dbPr connection="DRIVER={Microsoft ODBC for Oracle};UID=TATADB;pwd=tatadb;SERVER=MFMCY11G;"/>
  </connection>
  <connection id="19277" xr16:uid="{00000000-0015-0000-FFFF-FFFF4C4B0000}" name="Connection7236" type="1" refreshedVersion="0" background="1">
    <dbPr connection="DRIVER={Microsoft ODBC for Oracle};UID=TATADB;pwd=tatadb;SERVER=MFMCY11G;"/>
  </connection>
  <connection id="19278" xr16:uid="{00000000-0015-0000-FFFF-FFFF4D4B0000}" name="Connection7237" type="1" refreshedVersion="0" background="1">
    <dbPr connection="DRIVER={Microsoft ODBC for Oracle};UID=TATADB;pwd=tatadb;SERVER=MFMCY11G;"/>
  </connection>
  <connection id="19279" xr16:uid="{00000000-0015-0000-FFFF-FFFF4E4B0000}" name="Connection7238" type="1" refreshedVersion="0" background="1">
    <dbPr connection="DRIVER={Microsoft ODBC for Oracle};UID=TATADB;pwd=tatadb;SERVER=MFMCY11G;"/>
  </connection>
  <connection id="19280" xr16:uid="{00000000-0015-0000-FFFF-FFFF4F4B0000}" name="Connection7239" type="1" refreshedVersion="0" background="1">
    <dbPr connection="DRIVER={Microsoft ODBC for Oracle};UID=TATADB;pwd=tatadb;SERVER=MFMCY11G;"/>
  </connection>
  <connection id="19281" xr16:uid="{00000000-0015-0000-FFFF-FFFF504B0000}" name="Connection724" type="1" refreshedVersion="0" background="1">
    <dbPr connection="DRIVER={Microsoft ODBC for Oracle};UID=tatadb;pwd=MADHU;SERVER=mfunddb;"/>
  </connection>
  <connection id="19282" xr16:uid="{00000000-0015-0000-FFFF-FFFF514B0000}" name="Connection7240" type="1" refreshedVersion="0" background="1">
    <dbPr connection="DRIVER={Microsoft ODBC for Oracle};UID=TATADB;pwd=tatadb;SERVER=MFMCY11G;"/>
  </connection>
  <connection id="19283" xr16:uid="{00000000-0015-0000-FFFF-FFFF524B0000}" name="Connection7241" type="1" refreshedVersion="0" background="1">
    <dbPr connection="DRIVER={Microsoft ODBC for Oracle};UID=TATADB;pwd=tatadb;SERVER=MFMCY11G;"/>
  </connection>
  <connection id="19284" xr16:uid="{00000000-0015-0000-FFFF-FFFF534B0000}" name="Connection7242" type="1" refreshedVersion="0" background="1">
    <dbPr connection="DRIVER={Microsoft ODBC for Oracle};UID=TATADB;pwd=tatadb;SERVER=MFMCY11G;"/>
  </connection>
  <connection id="19285" xr16:uid="{00000000-0015-0000-FFFF-FFFF544B0000}" name="Connection7243" type="1" refreshedVersion="0" background="1">
    <dbPr connection="DRIVER={Microsoft ODBC for Oracle};UID=TATADB;pwd=tatadb;SERVER=MFMCY11G;"/>
  </connection>
  <connection id="19286" xr16:uid="{00000000-0015-0000-FFFF-FFFF554B0000}" name="Connection7244" type="1" refreshedVersion="0" background="1">
    <dbPr connection="DRIVER={Microsoft ODBC for Oracle};UID=TATADB;pwd=tatadb;SERVER=MFMCY11G;"/>
  </connection>
  <connection id="19287" xr16:uid="{00000000-0015-0000-FFFF-FFFF564B0000}" name="Connection7245" type="1" refreshedVersion="0" background="1">
    <dbPr connection="DRIVER={Microsoft ODBC for Oracle};UID=TATADB;pwd=tatadb;SERVER=MFMCY11G;"/>
  </connection>
  <connection id="19288" xr16:uid="{00000000-0015-0000-FFFF-FFFF574B0000}" name="Connection7246" type="1" refreshedVersion="0" background="1">
    <dbPr connection="DRIVER={Microsoft ODBC for Oracle};UID=TATADB;pwd=tatadb;SERVER=MFMCY11G;"/>
  </connection>
  <connection id="19289" xr16:uid="{00000000-0015-0000-FFFF-FFFF584B0000}" name="Connection7247" type="1" refreshedVersion="0" background="1">
    <dbPr connection="DRIVER={Microsoft ODBC for Oracle};UID=TATADB;pwd=tatadb;SERVER=MFMCY11G;"/>
  </connection>
  <connection id="19290" xr16:uid="{00000000-0015-0000-FFFF-FFFF594B0000}" name="Connection7248" type="1" refreshedVersion="0" background="1">
    <dbPr connection="DRIVER={Microsoft ODBC for Oracle};UID=TATADB;pwd=tatadb;SERVER=MFMCY11G;"/>
  </connection>
  <connection id="19291" xr16:uid="{00000000-0015-0000-FFFF-FFFF5A4B0000}" name="Connection7249" type="1" refreshedVersion="0" background="1">
    <dbPr connection="DRIVER={Microsoft ODBC for Oracle};UID=TATADB;pwd=tatadb;SERVER=MFMCY11G;"/>
  </connection>
  <connection id="19292" xr16:uid="{00000000-0015-0000-FFFF-FFFF5B4B0000}" name="Connection725" type="1" refreshedVersion="0" background="1">
    <dbPr connection="DRIVER={Microsoft ODBC for Oracle};UID=tatadb;pwd=MADHU;SERVER=mfunddb;"/>
  </connection>
  <connection id="19293" xr16:uid="{00000000-0015-0000-FFFF-FFFF5C4B0000}" name="Connection7250" type="1" refreshedVersion="0" background="1">
    <dbPr connection="DRIVER={Microsoft ODBC for Oracle};UID=TATADB;pwd=tatadb;SERVER=MFMCY11G;"/>
  </connection>
  <connection id="19294" xr16:uid="{00000000-0015-0000-FFFF-FFFF5D4B0000}" name="Connection7251" type="1" refreshedVersion="0" background="1">
    <dbPr connection="DRIVER={Microsoft ODBC for Oracle};UID=TATADB;pwd=tatadb;SERVER=MFMCY11G;"/>
  </connection>
  <connection id="19295" xr16:uid="{00000000-0015-0000-FFFF-FFFF5E4B0000}" name="Connection7252" type="1" refreshedVersion="0" background="1">
    <dbPr connection="DRIVER={Microsoft ODBC for Oracle};UID=TATADB;pwd=tatadb;SERVER=MFMCY11G;"/>
  </connection>
  <connection id="19296" xr16:uid="{00000000-0015-0000-FFFF-FFFF5F4B0000}" name="Connection7253" type="1" refreshedVersion="0" background="1">
    <dbPr connection="DRIVER={Microsoft ODBC for Oracle};UID=TATADB;pwd=tatadb;SERVER=MFMCY11G;"/>
  </connection>
  <connection id="19297" xr16:uid="{00000000-0015-0000-FFFF-FFFF604B0000}" name="Connection7254" type="1" refreshedVersion="0" background="1">
    <dbPr connection="DRIVER={Microsoft ODBC for Oracle};UID=TATADB;pwd=tatadb;SERVER=MFMCY11G;"/>
  </connection>
  <connection id="19298" xr16:uid="{00000000-0015-0000-FFFF-FFFF614B0000}" name="Connection7255" type="1" refreshedVersion="0" background="1">
    <dbPr connection="DRIVER={Microsoft ODBC for Oracle};UID=TATADB;pwd=tatadb;SERVER=MFMCY11G;"/>
  </connection>
  <connection id="19299" xr16:uid="{00000000-0015-0000-FFFF-FFFF624B0000}" name="Connection7256" type="1" refreshedVersion="0" background="1">
    <dbPr connection="DRIVER={Microsoft ODBC for Oracle};UID=TATADB;pwd=tatadb;SERVER=MFMCY11G;"/>
  </connection>
  <connection id="19300" xr16:uid="{00000000-0015-0000-FFFF-FFFF634B0000}" name="Connection7257" type="1" refreshedVersion="0" background="1">
    <dbPr connection="DRIVER={Microsoft ODBC for Oracle};UID=TATADB;pwd=tatadb;SERVER=MFMCY11G;"/>
  </connection>
  <connection id="19301" xr16:uid="{00000000-0015-0000-FFFF-FFFF644B0000}" name="Connection7258" type="1" refreshedVersion="0" background="1">
    <dbPr connection="DRIVER={Microsoft ODBC for Oracle};UID=TATADB;pwd=tatadb;SERVER=MFMCY11G;"/>
  </connection>
  <connection id="19302" xr16:uid="{00000000-0015-0000-FFFF-FFFF654B0000}" name="Connection7259" type="1" refreshedVersion="0" background="1">
    <dbPr connection="DRIVER={Microsoft ODBC for Oracle};UID=TATADB;pwd=tatadb;SERVER=MFMCY11G;"/>
  </connection>
  <connection id="19303" xr16:uid="{00000000-0015-0000-FFFF-FFFF664B0000}" name="Connection726" type="1" refreshedVersion="0" background="1">
    <dbPr connection="DRIVER={Microsoft ODBC for Oracle};UID=tatadb;pwd=MADHU;SERVER=mfunddb;"/>
  </connection>
  <connection id="19304" xr16:uid="{00000000-0015-0000-FFFF-FFFF674B0000}" name="Connection7260" type="1" refreshedVersion="0" background="1">
    <dbPr connection="DRIVER={Microsoft ODBC for Oracle};UID=TATADB;pwd=tatadb;SERVER=MFMCY11G;"/>
  </connection>
  <connection id="19305" xr16:uid="{00000000-0015-0000-FFFF-FFFF684B0000}" name="Connection7261" type="1" refreshedVersion="0" background="1">
    <dbPr connection="DRIVER={Microsoft ODBC for Oracle};UID=TATADB;pwd=tatadb;SERVER=MFMCY11G;"/>
  </connection>
  <connection id="19306" xr16:uid="{00000000-0015-0000-FFFF-FFFF694B0000}" name="Connection7262" type="1" refreshedVersion="0" background="1">
    <dbPr connection="DRIVER={Microsoft ODBC for Oracle};UID=TATADB;pwd=tatadb;SERVER=MFMCY11G;"/>
  </connection>
  <connection id="19307" xr16:uid="{00000000-0015-0000-FFFF-FFFF6A4B0000}" name="Connection7263" type="1" refreshedVersion="0" background="1">
    <dbPr connection="DRIVER={Microsoft ODBC for Oracle};UID=TATADB;pwd=tatadb;SERVER=MFMCY11G;"/>
  </connection>
  <connection id="19308" xr16:uid="{00000000-0015-0000-FFFF-FFFF6B4B0000}" name="Connection7264" type="1" refreshedVersion="0" background="1">
    <dbPr connection="DRIVER={Microsoft ODBC for Oracle};UID=TATADB;pwd=tatadb;SERVER=MFMCY11G;"/>
  </connection>
  <connection id="19309" xr16:uid="{00000000-0015-0000-FFFF-FFFF6C4B0000}" name="Connection7265" type="1" refreshedVersion="0" background="1">
    <dbPr connection="DRIVER={Microsoft ODBC for Oracle};UID=TATADB;pwd=tatadb;SERVER=MFMCY11G;"/>
  </connection>
  <connection id="19310" xr16:uid="{00000000-0015-0000-FFFF-FFFF6D4B0000}" name="Connection7266" type="1" refreshedVersion="0" background="1">
    <dbPr connection="DRIVER={Microsoft ODBC for Oracle};UID=TATADB;pwd=tatadb;SERVER=MFMCY11G;"/>
  </connection>
  <connection id="19311" xr16:uid="{00000000-0015-0000-FFFF-FFFF6E4B0000}" name="Connection7267" type="1" refreshedVersion="0" background="1">
    <dbPr connection="DRIVER={Microsoft ODBC for Oracle};UID=TATADB;pwd=tatadb;SERVER=MFMCY11G;"/>
  </connection>
  <connection id="19312" xr16:uid="{00000000-0015-0000-FFFF-FFFF6F4B0000}" name="Connection7268" type="1" refreshedVersion="0" background="1">
    <dbPr connection="DRIVER={Microsoft ODBC for Oracle};UID=TATADB;pwd=tatadb;SERVER=MFMCY11G;"/>
  </connection>
  <connection id="19313" xr16:uid="{00000000-0015-0000-FFFF-FFFF704B0000}" name="Connection7269" type="1" refreshedVersion="0" background="1">
    <dbPr connection="DRIVER={Microsoft ODBC for Oracle};UID=TATADB;pwd=tatadb;SERVER=MFMCY11G;"/>
  </connection>
  <connection id="19314" xr16:uid="{00000000-0015-0000-FFFF-FFFF714B0000}" name="Connection727" type="1" refreshedVersion="0" background="1">
    <dbPr connection="DRIVER={Microsoft ODBC for Oracle};UID=tatadb;pwd=MADHU;SERVER=mfunddb;"/>
  </connection>
  <connection id="19315" xr16:uid="{00000000-0015-0000-FFFF-FFFF724B0000}" name="Connection7270" type="1" refreshedVersion="0" background="1">
    <dbPr connection="DRIVER={Microsoft ODBC for Oracle};UID=TATADB;pwd=tatadb;SERVER=MFMCY11G;"/>
  </connection>
  <connection id="19316" xr16:uid="{00000000-0015-0000-FFFF-FFFF734B0000}" name="Connection7271" type="1" refreshedVersion="0" background="1">
    <dbPr connection="DRIVER={Microsoft ODBC for Oracle};UID=TATADB;pwd=tatadb;SERVER=MFMCY11G;"/>
  </connection>
  <connection id="19317" xr16:uid="{00000000-0015-0000-FFFF-FFFF744B0000}" name="Connection7272" type="1" refreshedVersion="0" background="1">
    <dbPr connection="DRIVER={Microsoft ODBC for Oracle};UID=TATADB;pwd=tatadb;SERVER=MFMCY11G;"/>
  </connection>
  <connection id="19318" xr16:uid="{00000000-0015-0000-FFFF-FFFF754B0000}" name="Connection7273" type="1" refreshedVersion="0" background="1">
    <dbPr connection="DRIVER={Microsoft ODBC for Oracle};UID=TATADB;pwd=tatadb;SERVER=MFMCY11G;"/>
  </connection>
  <connection id="19319" xr16:uid="{00000000-0015-0000-FFFF-FFFF764B0000}" name="Connection7274" type="1" refreshedVersion="0" background="1">
    <dbPr connection="DRIVER={Microsoft ODBC for Oracle};UID=TATADB;pwd=tatadb;SERVER=MFMCY11G;"/>
  </connection>
  <connection id="19320" xr16:uid="{00000000-0015-0000-FFFF-FFFF774B0000}" name="Connection7275" type="1" refreshedVersion="0" background="1">
    <dbPr connection="DRIVER={Microsoft ODBC for Oracle};UID=TATADB;pwd=tatadb;SERVER=MFMCY11G;"/>
  </connection>
  <connection id="19321" xr16:uid="{00000000-0015-0000-FFFF-FFFF784B0000}" name="Connection7276" type="1" refreshedVersion="0" background="1">
    <dbPr connection="DRIVER={Microsoft ODBC for Oracle};UID=TATADB;pwd=tatadb;SERVER=MFMCY11G;"/>
  </connection>
  <connection id="19322" xr16:uid="{00000000-0015-0000-FFFF-FFFF794B0000}" name="Connection7277" type="1" refreshedVersion="0" background="1">
    <dbPr connection="DRIVER={Microsoft ODBC for Oracle};UID=TATADB;pwd=tatadb;SERVER=MFMCY11G;"/>
  </connection>
  <connection id="19323" xr16:uid="{00000000-0015-0000-FFFF-FFFF7A4B0000}" name="Connection7278" type="1" refreshedVersion="0" background="1">
    <dbPr connection="DRIVER={Microsoft ODBC for Oracle};UID=TATADB;pwd=tatadb;SERVER=MFMCY11G;"/>
  </connection>
  <connection id="19324" xr16:uid="{00000000-0015-0000-FFFF-FFFF7B4B0000}" name="Connection7279" type="1" refreshedVersion="0" background="1">
    <dbPr connection="DRIVER={Microsoft ODBC for Oracle};UID=TATADB;pwd=tatadb;SERVER=MFMCY11G;"/>
  </connection>
  <connection id="19325" xr16:uid="{00000000-0015-0000-FFFF-FFFF7C4B0000}" name="Connection728" type="1" refreshedVersion="0" background="1">
    <dbPr connection="DRIVER={Microsoft ODBC for Oracle};UID=tatadb;pwd=MADHU;SERVER=mfunddb;"/>
  </connection>
  <connection id="19326" xr16:uid="{00000000-0015-0000-FFFF-FFFF7D4B0000}" name="Connection7280" type="1" refreshedVersion="0" background="1">
    <dbPr connection="DRIVER={Microsoft ODBC for Oracle};UID=TATADB;pwd=tatadb;SERVER=MFMCY11G;"/>
  </connection>
  <connection id="19327" xr16:uid="{00000000-0015-0000-FFFF-FFFF7E4B0000}" name="Connection7281" type="1" refreshedVersion="0" background="1">
    <dbPr connection="DRIVER={Microsoft ODBC for Oracle};UID=TATADB;pwd=tatadb;SERVER=MFMCY11G;"/>
  </connection>
  <connection id="19328" xr16:uid="{00000000-0015-0000-FFFF-FFFF7F4B0000}" name="Connection7282" type="1" refreshedVersion="0" background="1">
    <dbPr connection="DRIVER={Microsoft ODBC for Oracle};UID=TATADB;pwd=tatadb;SERVER=MFMCY11G;"/>
  </connection>
  <connection id="19329" xr16:uid="{00000000-0015-0000-FFFF-FFFF804B0000}" name="Connection7283" type="1" refreshedVersion="0" background="1">
    <dbPr connection="DRIVER={Microsoft ODBC for Oracle};UID=TATADB;pwd=tatadb;SERVER=MFMCY11G;"/>
  </connection>
  <connection id="19330" xr16:uid="{00000000-0015-0000-FFFF-FFFF814B0000}" name="Connection7284" type="1" refreshedVersion="0" background="1">
    <dbPr connection="DRIVER={Microsoft ODBC for Oracle};UID=TATADB;pwd=tatadb;SERVER=MFMCY11G;"/>
  </connection>
  <connection id="19331" xr16:uid="{00000000-0015-0000-FFFF-FFFF824B0000}" name="Connection7285" type="1" refreshedVersion="0" background="1">
    <dbPr connection="DRIVER={Microsoft ODBC for Oracle};UID=TATADB;pwd=tatadb;SERVER=MFMCY11G;"/>
  </connection>
  <connection id="19332" xr16:uid="{00000000-0015-0000-FFFF-FFFF834B0000}" name="Connection7286" type="1" refreshedVersion="0" background="1">
    <dbPr connection="DRIVER={Microsoft ODBC for Oracle};UID=TATADB;pwd=tatadb;SERVER=MFMCY11G;"/>
  </connection>
  <connection id="19333" xr16:uid="{00000000-0015-0000-FFFF-FFFF844B0000}" name="Connection7287" type="1" refreshedVersion="0" background="1">
    <dbPr connection="DRIVER={Microsoft ODBC for Oracle};UID=TATADB;pwd=tatadb;SERVER=MFMCY11G;"/>
  </connection>
  <connection id="19334" xr16:uid="{00000000-0015-0000-FFFF-FFFF854B0000}" name="Connection7288" type="1" refreshedVersion="0" background="1">
    <dbPr connection="DRIVER={Microsoft ODBC for Oracle};UID=TATADB;pwd=tatadb;SERVER=MFMCY11G;"/>
  </connection>
  <connection id="19335" xr16:uid="{00000000-0015-0000-FFFF-FFFF864B0000}" name="Connection7289" type="1" refreshedVersion="0" background="1">
    <dbPr connection="DRIVER={Microsoft ODBC for Oracle};UID=TATADB;pwd=tatadb;SERVER=MFMCY11G;"/>
  </connection>
  <connection id="19336" xr16:uid="{00000000-0015-0000-FFFF-FFFF874B0000}" name="Connection729" type="1" refreshedVersion="0" background="1">
    <dbPr connection="DRIVER={Microsoft ODBC for Oracle};UID=tatadb;pwd=MADHU;SERVER=mfunddb;"/>
  </connection>
  <connection id="19337" xr16:uid="{00000000-0015-0000-FFFF-FFFF884B0000}" name="Connection7290" type="1" refreshedVersion="0" background="1">
    <dbPr connection="DRIVER={Microsoft ODBC for Oracle};UID=TATADB;pwd=tatadb;SERVER=MFMCY11G;"/>
  </connection>
  <connection id="19338" xr16:uid="{00000000-0015-0000-FFFF-FFFF894B0000}" name="Connection7291" type="1" refreshedVersion="0" background="1">
    <dbPr connection="DRIVER={Microsoft ODBC for Oracle};UID=TATADB;pwd=tatadb;SERVER=MFMCY11G;"/>
  </connection>
  <connection id="19339" xr16:uid="{00000000-0015-0000-FFFF-FFFF8A4B0000}" name="Connection7292" type="1" refreshedVersion="0" background="1">
    <dbPr connection="DRIVER={Microsoft ODBC for Oracle};UID=TATADB;pwd=tatadb;SERVER=MFMCY11G;"/>
  </connection>
  <connection id="19340" xr16:uid="{00000000-0015-0000-FFFF-FFFF8B4B0000}" name="Connection7293" type="1" refreshedVersion="0" background="1">
    <dbPr connection="DRIVER={Microsoft ODBC for Oracle};UID=TATADB;pwd=tatadb;SERVER=MFMCY11G;"/>
  </connection>
  <connection id="19341" xr16:uid="{00000000-0015-0000-FFFF-FFFF8C4B0000}" name="Connection7294" type="1" refreshedVersion="0" background="1">
    <dbPr connection="DRIVER={Microsoft ODBC for Oracle};UID=TATADB;pwd=tatadb;SERVER=MFMCY11G;"/>
  </connection>
  <connection id="19342" xr16:uid="{00000000-0015-0000-FFFF-FFFF8D4B0000}" name="Connection7295" type="1" refreshedVersion="0" background="1">
    <dbPr connection="DRIVER={Microsoft ODBC for Oracle};UID=TATADB;pwd=tatadb;SERVER=MFMCY11G;"/>
  </connection>
  <connection id="19343" xr16:uid="{00000000-0015-0000-FFFF-FFFF8E4B0000}" name="Connection7296" type="1" refreshedVersion="0" background="1">
    <dbPr connection="DRIVER={Microsoft ODBC for Oracle};UID=TATADB;pwd=tatadb;SERVER=MFMCY11G;"/>
  </connection>
  <connection id="19344" xr16:uid="{00000000-0015-0000-FFFF-FFFF8F4B0000}" name="Connection7297" type="1" refreshedVersion="0" background="1">
    <dbPr connection="DRIVER={Microsoft ODBC for Oracle};UID=TATADB;pwd=tatadb;SERVER=MFMCY11G;"/>
  </connection>
  <connection id="19345" xr16:uid="{00000000-0015-0000-FFFF-FFFF904B0000}" name="Connection7298" type="1" refreshedVersion="0" background="1">
    <dbPr connection="DRIVER={Microsoft ODBC for Oracle};UID=TATADB;pwd=tatadb;SERVER=MFMCY11G;"/>
  </connection>
  <connection id="19346" xr16:uid="{00000000-0015-0000-FFFF-FFFF914B0000}" name="Connection7299" type="1" refreshedVersion="0" background="1">
    <dbPr connection="DRIVER={Microsoft ODBC for Oracle};UID=TATADB;pwd=tatadb;SERVER=MFMCY11G;"/>
  </connection>
  <connection id="19347" xr16:uid="{00000000-0015-0000-FFFF-FFFF924B0000}" name="Connection73" type="1" refreshedVersion="0" background="1">
    <dbPr connection="DRIVER={Microsoft ODBC for Oracle};UID=tatadb;pwd=MADHU;SERVER=mfunddb;"/>
  </connection>
  <connection id="19348" xr16:uid="{00000000-0015-0000-FFFF-FFFF934B0000}" name="Connection730" type="1" refreshedVersion="0" background="1">
    <dbPr connection="DRIVER={Microsoft ODBC for Oracle};UID=tatadb;pwd=MADHU;SERVER=mfunddb;"/>
  </connection>
  <connection id="19349" xr16:uid="{00000000-0015-0000-FFFF-FFFF944B0000}" name="Connection7300" type="1" refreshedVersion="0" background="1">
    <dbPr connection="DRIVER={Microsoft ODBC for Oracle};UID=TATADB;pwd=tatadb;SERVER=MFMCY11G;"/>
  </connection>
  <connection id="19350" xr16:uid="{00000000-0015-0000-FFFF-FFFF954B0000}" name="Connection7301" type="1" refreshedVersion="0" background="1">
    <dbPr connection="DRIVER={Microsoft ODBC for Oracle};UID=TATADB;pwd=tatadb;SERVER=MFMCY11G;"/>
  </connection>
  <connection id="19351" xr16:uid="{00000000-0015-0000-FFFF-FFFF964B0000}" name="Connection7302" type="1" refreshedVersion="0" background="1">
    <dbPr connection="DRIVER={Microsoft ODBC for Oracle};UID=TATADB;pwd=tatadb;SERVER=MFMCY11G;"/>
  </connection>
  <connection id="19352" xr16:uid="{00000000-0015-0000-FFFF-FFFF974B0000}" name="Connection7303" type="1" refreshedVersion="0" background="1">
    <dbPr connection="DRIVER={Microsoft ODBC for Oracle};UID=TATADB;pwd=tatadb;SERVER=MFMCY11G;"/>
  </connection>
  <connection id="19353" xr16:uid="{00000000-0015-0000-FFFF-FFFF984B0000}" name="Connection7304" type="1" refreshedVersion="0" background="1">
    <dbPr connection="DRIVER={Microsoft ODBC for Oracle};UID=TATADB;pwd=tatadb;SERVER=MFMCY11G;"/>
  </connection>
  <connection id="19354" xr16:uid="{00000000-0015-0000-FFFF-FFFF994B0000}" name="Connection7305" type="1" refreshedVersion="0" background="1">
    <dbPr connection="DRIVER={Microsoft ODBC for Oracle};UID=TATADB;pwd=tatadb;SERVER=MFMCY11G;"/>
  </connection>
  <connection id="19355" xr16:uid="{00000000-0015-0000-FFFF-FFFF9A4B0000}" name="Connection7306" type="1" refreshedVersion="0" background="1">
    <dbPr connection="DRIVER={Microsoft ODBC for Oracle};UID=TATADB;pwd=tatadb;SERVER=MFMCY11G;"/>
  </connection>
  <connection id="19356" xr16:uid="{00000000-0015-0000-FFFF-FFFF9B4B0000}" name="Connection7307" type="1" refreshedVersion="0" background="1">
    <dbPr connection="DRIVER={Microsoft ODBC for Oracle};UID=TATADB;pwd=tatadb;SERVER=MFMCY11G;"/>
  </connection>
  <connection id="19357" xr16:uid="{00000000-0015-0000-FFFF-FFFF9C4B0000}" name="Connection7308" type="1" refreshedVersion="0" background="1">
    <dbPr connection="DRIVER={Microsoft ODBC for Oracle};UID=TATADB;pwd=tatadb;SERVER=MFMCY11G;"/>
  </connection>
  <connection id="19358" xr16:uid="{00000000-0015-0000-FFFF-FFFF9D4B0000}" name="Connection7309" type="1" refreshedVersion="0" background="1">
    <dbPr connection="DRIVER={Microsoft ODBC for Oracle};UID=TATADB;pwd=tatadb;SERVER=MFMCY11G;"/>
  </connection>
  <connection id="19359" xr16:uid="{00000000-0015-0000-FFFF-FFFF9E4B0000}" name="Connection731" type="1" refreshedVersion="0" background="1">
    <dbPr connection="DRIVER={Microsoft ODBC for Oracle};UID=TATADB;pwd=tatadb;SERVER=MFMCY11G;"/>
  </connection>
  <connection id="19360" xr16:uid="{00000000-0015-0000-FFFF-FFFF9F4B0000}" name="Connection7310" type="1" refreshedVersion="0" background="1">
    <dbPr connection="DRIVER={Microsoft ODBC for Oracle};UID=TATADB;pwd=tatadb;SERVER=MFMCY11G;"/>
  </connection>
  <connection id="19361" xr16:uid="{00000000-0015-0000-FFFF-FFFFA04B0000}" name="Connection7311" type="1" refreshedVersion="0" background="1">
    <dbPr connection="DRIVER={Microsoft ODBC for Oracle};UID=TATADB;pwd=tatadb;SERVER=MFMCY11G;"/>
  </connection>
  <connection id="19362" xr16:uid="{00000000-0015-0000-FFFF-FFFFA14B0000}" name="Connection7312" type="1" refreshedVersion="0" background="1">
    <dbPr connection="DRIVER={Microsoft ODBC for Oracle};UID=TATADB;pwd=tatadb;SERVER=MFMCY11G;"/>
  </connection>
  <connection id="19363" xr16:uid="{00000000-0015-0000-FFFF-FFFFA24B0000}" name="Connection7313" type="1" refreshedVersion="0" background="1">
    <dbPr connection="DRIVER={Microsoft ODBC for Oracle};UID=TATADB;pwd=tatadb;SERVER=MFMCY11G;"/>
  </connection>
  <connection id="19364" xr16:uid="{00000000-0015-0000-FFFF-FFFFA34B0000}" name="Connection7314" type="1" refreshedVersion="0" background="1">
    <dbPr connection="DRIVER={Microsoft ODBC for Oracle};UID=TATADB;pwd=tatadb;SERVER=MFMCY11G;"/>
  </connection>
  <connection id="19365" xr16:uid="{00000000-0015-0000-FFFF-FFFFA44B0000}" name="Connection7315" type="1" refreshedVersion="0" background="1">
    <dbPr connection="DRIVER={Microsoft ODBC for Oracle};UID=TATADB;pwd=tatadb;SERVER=MFMCY11G;"/>
  </connection>
  <connection id="19366" xr16:uid="{00000000-0015-0000-FFFF-FFFFA54B0000}" name="Connection7316" type="1" refreshedVersion="0" background="1">
    <dbPr connection="DRIVER={Microsoft ODBC for Oracle};UID=TATADB;pwd=tatadb;SERVER=MFMCY11G;"/>
  </connection>
  <connection id="19367" xr16:uid="{00000000-0015-0000-FFFF-FFFFA64B0000}" name="Connection7317" type="1" refreshedVersion="0" background="1">
    <dbPr connection="DRIVER={Microsoft ODBC for Oracle};UID=TATADB;pwd=tatadb;SERVER=MFMCY11G;"/>
  </connection>
  <connection id="19368" xr16:uid="{00000000-0015-0000-FFFF-FFFFA74B0000}" name="Connection7318" type="1" refreshedVersion="0" background="1">
    <dbPr connection="DRIVER={Microsoft ODBC for Oracle};UID=TATADB;pwd=tatadb;SERVER=MFMCY11G;"/>
  </connection>
  <connection id="19369" xr16:uid="{00000000-0015-0000-FFFF-FFFFA84B0000}" name="Connection7319" type="1" refreshedVersion="0" background="1">
    <dbPr connection="DRIVER={Microsoft ODBC for Oracle};UID=TATADB;pwd=tatadb;SERVER=MFMCY11G;"/>
  </connection>
  <connection id="19370" xr16:uid="{00000000-0015-0000-FFFF-FFFFA94B0000}" name="Connection732" type="1" refreshedVersion="0" background="1">
    <dbPr connection="DRIVER={Microsoft ODBC for Oracle};UID=TATADB;pwd=tatadb;SERVER=MFMCY11G;"/>
  </connection>
  <connection id="19371" xr16:uid="{00000000-0015-0000-FFFF-FFFFAA4B0000}" name="Connection7320" type="1" refreshedVersion="0" background="1">
    <dbPr connection="DRIVER={Microsoft ODBC for Oracle};UID=TATADB;pwd=tatadb;SERVER=MFMCY11G;"/>
  </connection>
  <connection id="19372" xr16:uid="{00000000-0015-0000-FFFF-FFFFAB4B0000}" name="Connection7321" type="1" refreshedVersion="0" background="1">
    <dbPr connection="DRIVER={Microsoft ODBC for Oracle};UID=TATADB;pwd=tatadb;SERVER=MFMCY11G;"/>
  </connection>
  <connection id="19373" xr16:uid="{00000000-0015-0000-FFFF-FFFFAC4B0000}" name="Connection7322" type="1" refreshedVersion="0" background="1">
    <dbPr connection="DRIVER={Microsoft ODBC for Oracle};UID=TATADB;pwd=tatadb;SERVER=MFMCY11G;"/>
  </connection>
  <connection id="19374" xr16:uid="{00000000-0015-0000-FFFF-FFFFAD4B0000}" name="Connection7323" type="1" refreshedVersion="0" background="1">
    <dbPr connection="DRIVER={Microsoft ODBC for Oracle};UID=TATADB;pwd=tatadb;SERVER=MFMCY11G;"/>
  </connection>
  <connection id="19375" xr16:uid="{00000000-0015-0000-FFFF-FFFFAE4B0000}" name="Connection7324" type="1" refreshedVersion="0" background="1">
    <dbPr connection="DRIVER={Microsoft ODBC for Oracle};UID=TATADB;pwd=tatadb;SERVER=MFMCY11G;"/>
  </connection>
  <connection id="19376" xr16:uid="{00000000-0015-0000-FFFF-FFFFAF4B0000}" name="Connection7325" type="1" refreshedVersion="0" background="1">
    <dbPr connection="DRIVER={Microsoft ODBC for Oracle};UID=TATADB;pwd=tatadb;SERVER=MFMCY11G;"/>
  </connection>
  <connection id="19377" xr16:uid="{00000000-0015-0000-FFFF-FFFFB04B0000}" name="Connection7326" type="1" refreshedVersion="0" background="1">
    <dbPr connection="DRIVER={Microsoft ODBC for Oracle};UID=TATADB;pwd=tatadb;SERVER=MFMCY11G;"/>
  </connection>
  <connection id="19378" xr16:uid="{00000000-0015-0000-FFFF-FFFFB14B0000}" name="Connection7327" type="1" refreshedVersion="0" background="1">
    <dbPr connection="DRIVER={Microsoft ODBC for Oracle};UID=TATADB;pwd=tatadb;SERVER=MFMCY11G;"/>
  </connection>
  <connection id="19379" xr16:uid="{00000000-0015-0000-FFFF-FFFFB24B0000}" name="Connection7328" type="1" refreshedVersion="0" background="1">
    <dbPr connection="DRIVER={Microsoft ODBC for Oracle};UID=TATADB;pwd=tatadb;SERVER=MFMCY11G;"/>
  </connection>
  <connection id="19380" xr16:uid="{00000000-0015-0000-FFFF-FFFFB34B0000}" name="Connection7329" type="1" refreshedVersion="0" background="1">
    <dbPr connection="DRIVER={Microsoft ODBC for Oracle};UID=TATADB;pwd=tatadb;SERVER=MFMCY11G;"/>
  </connection>
  <connection id="19381" xr16:uid="{00000000-0015-0000-FFFF-FFFFB44B0000}" name="Connection733" type="1" refreshedVersion="0" background="1">
    <dbPr connection="DRIVER={Microsoft ODBC for Oracle};UID=tatadb;pwd=MADHU;SERVER=mfunddb;"/>
  </connection>
  <connection id="19382" xr16:uid="{00000000-0015-0000-FFFF-FFFFB54B0000}" name="Connection7330" type="1" refreshedVersion="0" background="1">
    <dbPr connection="DRIVER={Microsoft ODBC for Oracle};UID=TATADB;pwd=tatadb;SERVER=MFMCY11G;"/>
  </connection>
  <connection id="19383" xr16:uid="{00000000-0015-0000-FFFF-FFFFB64B0000}" name="Connection7331" type="1" refreshedVersion="0" background="1">
    <dbPr connection="DRIVER={Microsoft ODBC for Oracle};UID=TATADB;pwd=tatadb;SERVER=MFMCY11G;"/>
  </connection>
  <connection id="19384" xr16:uid="{00000000-0015-0000-FFFF-FFFFB74B0000}" name="Connection7332" type="1" refreshedVersion="0" background="1">
    <dbPr connection="DRIVER={Microsoft ODBC for Oracle};UID=TATADB;pwd=tatadb;SERVER=MFMCY11G;"/>
  </connection>
  <connection id="19385" xr16:uid="{00000000-0015-0000-FFFF-FFFFB84B0000}" name="Connection7333" type="1" refreshedVersion="0" background="1">
    <dbPr connection="DRIVER={Microsoft ODBC for Oracle};UID=TATADB;pwd=tatadb;SERVER=MFMCY11G;"/>
  </connection>
  <connection id="19386" xr16:uid="{00000000-0015-0000-FFFF-FFFFB94B0000}" name="Connection7334" type="1" refreshedVersion="0" background="1">
    <dbPr connection="DRIVER={Microsoft ODBC for Oracle};UID=TATADB;pwd=tatadb;SERVER=MFMCY11G;"/>
  </connection>
  <connection id="19387" xr16:uid="{00000000-0015-0000-FFFF-FFFFBA4B0000}" name="Connection7335" type="1" refreshedVersion="0" background="1">
    <dbPr connection="DRIVER={Microsoft ODBC for Oracle};UID=TATADB;pwd=tatadb;SERVER=MFMCY11G;"/>
  </connection>
  <connection id="19388" xr16:uid="{00000000-0015-0000-FFFF-FFFFBB4B0000}" name="Connection7336" type="1" refreshedVersion="0" background="1">
    <dbPr connection="DRIVER={Microsoft ODBC for Oracle};UID=TATADB;pwd=tatadb;SERVER=MFMCY11G;"/>
  </connection>
  <connection id="19389" xr16:uid="{00000000-0015-0000-FFFF-FFFFBC4B0000}" name="Connection7337" type="1" refreshedVersion="0" background="1">
    <dbPr connection="DRIVER={Microsoft ODBC for Oracle};UID=TATADB;pwd=tatadb;SERVER=MFMCY11G;"/>
  </connection>
  <connection id="19390" xr16:uid="{00000000-0015-0000-FFFF-FFFFBD4B0000}" name="Connection7338" type="1" refreshedVersion="0" background="1">
    <dbPr connection="DRIVER={Microsoft ODBC for Oracle};UID=TATADB;pwd=tatadb;SERVER=MFMCY11G;"/>
  </connection>
  <connection id="19391" xr16:uid="{00000000-0015-0000-FFFF-FFFFBE4B0000}" name="Connection7339" type="1" refreshedVersion="0" background="1">
    <dbPr connection="DRIVER={Microsoft ODBC for Oracle};UID=TATADB;pwd=tatadb;SERVER=MFMCY11G;"/>
  </connection>
  <connection id="19392" xr16:uid="{00000000-0015-0000-FFFF-FFFFBF4B0000}" name="Connection734" type="1" refreshedVersion="0" background="1">
    <dbPr connection="DRIVER={Microsoft ODBC for Oracle};UID=tatadb;pwd=MADHU;SERVER=mfunddb;"/>
  </connection>
  <connection id="19393" xr16:uid="{00000000-0015-0000-FFFF-FFFFC04B0000}" name="Connection7340" type="1" refreshedVersion="0" background="1">
    <dbPr connection="DRIVER={Microsoft ODBC for Oracle};UID=TATADB;pwd=tatadb;SERVER=MFMCY11G;"/>
  </connection>
  <connection id="19394" xr16:uid="{00000000-0015-0000-FFFF-FFFFC14B0000}" name="Connection7341" type="1" refreshedVersion="0" background="1">
    <dbPr connection="DRIVER={Microsoft ODBC for Oracle};UID=TATADB;pwd=tatadb;SERVER=MFMCY11G;"/>
  </connection>
  <connection id="19395" xr16:uid="{00000000-0015-0000-FFFF-FFFFC24B0000}" name="Connection7342" type="1" refreshedVersion="0" background="1">
    <dbPr connection="DRIVER={Microsoft ODBC for Oracle};UID=TATADB;pwd=tatadb;SERVER=MFMCY11G;"/>
  </connection>
  <connection id="19396" xr16:uid="{00000000-0015-0000-FFFF-FFFFC34B0000}" name="Connection7343" type="1" refreshedVersion="0" background="1">
    <dbPr connection="DRIVER={Microsoft ODBC for Oracle};UID=TATADB;pwd=tatadb;SERVER=MFMCY11G;"/>
  </connection>
  <connection id="19397" xr16:uid="{00000000-0015-0000-FFFF-FFFFC44B0000}" name="Connection7344" type="1" refreshedVersion="0" background="1">
    <dbPr connection="DRIVER={Microsoft ODBC for Oracle};UID=TATADB;pwd=tatadb;SERVER=MFMCY11G;"/>
  </connection>
  <connection id="19398" xr16:uid="{00000000-0015-0000-FFFF-FFFFC54B0000}" name="Connection7345" type="1" refreshedVersion="0" background="1">
    <dbPr connection="DRIVER={Microsoft ODBC for Oracle};UID=TATADB;pwd=tatadb;SERVER=MFMCY11G;"/>
  </connection>
  <connection id="19399" xr16:uid="{00000000-0015-0000-FFFF-FFFFC64B0000}" name="Connection7346" type="1" refreshedVersion="0" background="1">
    <dbPr connection="DRIVER={Microsoft ODBC for Oracle};UID=TATADB;pwd=tatadb;SERVER=MFMCY11G;"/>
  </connection>
  <connection id="19400" xr16:uid="{00000000-0015-0000-FFFF-FFFFC74B0000}" name="Connection7347" type="1" refreshedVersion="0" background="1">
    <dbPr connection="DRIVER={Microsoft ODBC for Oracle};UID=TATADB;pwd=tatadb;SERVER=MFMCY11G;"/>
  </connection>
  <connection id="19401" xr16:uid="{00000000-0015-0000-FFFF-FFFFC84B0000}" name="Connection7348" type="1" refreshedVersion="0" background="1">
    <dbPr connection="DRIVER={Microsoft ODBC for Oracle};UID=TATADB;pwd=tatadb;SERVER=MFMCY11G;"/>
  </connection>
  <connection id="19402" xr16:uid="{00000000-0015-0000-FFFF-FFFFC94B0000}" name="Connection7349" type="1" refreshedVersion="0" background="1">
    <dbPr connection="DRIVER={Microsoft ODBC for Oracle};UID=TATADB;pwd=tatadb;SERVER=MFMCY11G;"/>
  </connection>
  <connection id="19403" xr16:uid="{00000000-0015-0000-FFFF-FFFFCA4B0000}" name="Connection735" type="1" refreshedVersion="0" background="1">
    <dbPr connection="DRIVER={Microsoft ODBC for Oracle};UID=TATADB;pwd=tatadb;SERVER=MFMCY11G;"/>
  </connection>
  <connection id="19404" xr16:uid="{00000000-0015-0000-FFFF-FFFFCB4B0000}" name="Connection7350" type="1" refreshedVersion="0" background="1">
    <dbPr connection="DRIVER={Microsoft ODBC for Oracle};UID=TATADB;pwd=tatadb;SERVER=MFMCY11G;"/>
  </connection>
  <connection id="19405" xr16:uid="{00000000-0015-0000-FFFF-FFFFCC4B0000}" name="Connection7351" type="1" refreshedVersion="0" background="1">
    <dbPr connection="DRIVER={Microsoft ODBC for Oracle};UID=TATADB;pwd=tatadb;SERVER=MFMCY11G;"/>
  </connection>
  <connection id="19406" xr16:uid="{00000000-0015-0000-FFFF-FFFFCD4B0000}" name="Connection7352" type="1" refreshedVersion="0" background="1">
    <dbPr connection="DRIVER={Microsoft ODBC for Oracle};UID=TATADB;pwd=tatadb;SERVER=MFMCY11G;"/>
  </connection>
  <connection id="19407" xr16:uid="{00000000-0015-0000-FFFF-FFFFCE4B0000}" name="Connection7353" type="1" refreshedVersion="0" background="1">
    <dbPr connection="DRIVER={Microsoft ODBC for Oracle};UID=TATADB;pwd=tatadb;SERVER=MFMCY11G;"/>
  </connection>
  <connection id="19408" xr16:uid="{00000000-0015-0000-FFFF-FFFFCF4B0000}" name="Connection7354" type="1" refreshedVersion="0" background="1">
    <dbPr connection="DRIVER={Microsoft ODBC for Oracle};UID=TATADB;pwd=tatadb;SERVER=MFMCY11G;"/>
  </connection>
  <connection id="19409" xr16:uid="{00000000-0015-0000-FFFF-FFFFD04B0000}" name="Connection7355" type="1" refreshedVersion="0" background="1">
    <dbPr connection="DRIVER={Microsoft ODBC for Oracle};UID=TATADB;pwd=tatadb;SERVER=MFMCY11G;"/>
  </connection>
  <connection id="19410" xr16:uid="{00000000-0015-0000-FFFF-FFFFD14B0000}" name="Connection7356" type="1" refreshedVersion="0" background="1">
    <dbPr connection="DRIVER={Microsoft ODBC for Oracle};UID=TATADB;pwd=tatadb;SERVER=MFMCY11G;"/>
  </connection>
  <connection id="19411" xr16:uid="{00000000-0015-0000-FFFF-FFFFD24B0000}" name="Connection7357" type="1" refreshedVersion="0" background="1">
    <dbPr connection="DRIVER={Microsoft ODBC for Oracle};UID=TATADB;pwd=tatadb;SERVER=MFMCY11G;"/>
  </connection>
  <connection id="19412" xr16:uid="{00000000-0015-0000-FFFF-FFFFD34B0000}" name="Connection7358" type="1" refreshedVersion="0" background="1">
    <dbPr connection="DRIVER={Microsoft ODBC for Oracle};UID=TATADB;pwd=tatadb;SERVER=MFMCY11G;"/>
  </connection>
  <connection id="19413" xr16:uid="{00000000-0015-0000-FFFF-FFFFD44B0000}" name="Connection7359" type="1" refreshedVersion="0" background="1">
    <dbPr connection="DRIVER={Microsoft ODBC for Oracle};UID=TATADB;pwd=tatadb;SERVER=MFMCY11G;"/>
  </connection>
  <connection id="19414" xr16:uid="{00000000-0015-0000-FFFF-FFFFD54B0000}" name="Connection736" type="1" refreshedVersion="0" background="1">
    <dbPr connection="DRIVER={Microsoft ODBC for Oracle};UID=tatadb;pwd=MADHU;SERVER=mfunddb;"/>
  </connection>
  <connection id="19415" xr16:uid="{00000000-0015-0000-FFFF-FFFFD64B0000}" name="Connection7360" type="1" refreshedVersion="0" background="1">
    <dbPr connection="DRIVER={Microsoft ODBC for Oracle};UID=TATADB;pwd=tatadb;SERVER=MFMCY11G;"/>
  </connection>
  <connection id="19416" xr16:uid="{00000000-0015-0000-FFFF-FFFFD74B0000}" name="Connection7361" type="1" refreshedVersion="0" background="1">
    <dbPr connection="DRIVER={Microsoft ODBC for Oracle};UID=TATADB;pwd=tatadb;SERVER=MFMCY11G;"/>
  </connection>
  <connection id="19417" xr16:uid="{00000000-0015-0000-FFFF-FFFFD84B0000}" name="Connection7362" type="1" refreshedVersion="0" background="1">
    <dbPr connection="DRIVER={Microsoft ODBC for Oracle};UID=TATADB;pwd=tatadb;SERVER=MFMCY11G;"/>
  </connection>
  <connection id="19418" xr16:uid="{00000000-0015-0000-FFFF-FFFFD94B0000}" name="Connection7363" type="1" refreshedVersion="0" background="1">
    <dbPr connection="DRIVER={Microsoft ODBC for Oracle};UID=TATADB;pwd=tatadb;SERVER=MFMCY11G;"/>
  </connection>
  <connection id="19419" xr16:uid="{00000000-0015-0000-FFFF-FFFFDA4B0000}" name="Connection7364" type="1" refreshedVersion="0" background="1">
    <dbPr connection="DRIVER={Microsoft ODBC for Oracle};UID=TATADB;pwd=tatadb;SERVER=MFMCY11G;"/>
  </connection>
  <connection id="19420" xr16:uid="{00000000-0015-0000-FFFF-FFFFDB4B0000}" name="Connection7365" type="1" refreshedVersion="0" background="1">
    <dbPr connection="DRIVER={Microsoft ODBC for Oracle};UID=TATADB;pwd=tatadb;SERVER=MFMCY11G;"/>
  </connection>
  <connection id="19421" xr16:uid="{00000000-0015-0000-FFFF-FFFFDC4B0000}" name="Connection7366" type="1" refreshedVersion="0" background="1">
    <dbPr connection="DRIVER={Microsoft ODBC for Oracle};UID=TATADB;pwd=tatadb;SERVER=MFMCY11G;"/>
  </connection>
  <connection id="19422" xr16:uid="{00000000-0015-0000-FFFF-FFFFDD4B0000}" name="Connection7367" type="1" refreshedVersion="0" background="1">
    <dbPr connection="DRIVER={Microsoft ODBC for Oracle};UID=TATADB;pwd=tatadb;SERVER=MFMCY11G;"/>
  </connection>
  <connection id="19423" xr16:uid="{00000000-0015-0000-FFFF-FFFFDE4B0000}" name="Connection7368" type="1" refreshedVersion="0" background="1">
    <dbPr connection="DRIVER={Microsoft ODBC for Oracle};UID=TATADB;pwd=tatadb;SERVER=MFMCY11G;"/>
  </connection>
  <connection id="19424" xr16:uid="{00000000-0015-0000-FFFF-FFFFDF4B0000}" name="Connection7369" type="1" refreshedVersion="0" background="1">
    <dbPr connection="DRIVER={Microsoft ODBC for Oracle};UID=TATADB;pwd=tatadb;SERVER=MFMCY11G;"/>
  </connection>
  <connection id="19425" xr16:uid="{00000000-0015-0000-FFFF-FFFFE04B0000}" name="Connection737" type="1" refreshedVersion="0" background="1">
    <dbPr connection="DRIVER={Microsoft ODBC for Oracle};UID=tatadb;pwd=MADHU;SERVER=mfunddb;"/>
  </connection>
  <connection id="19426" xr16:uid="{00000000-0015-0000-FFFF-FFFFE14B0000}" name="Connection7370" type="1" refreshedVersion="0" background="1">
    <dbPr connection="DRIVER={Microsoft ODBC for Oracle};UID=TATADB;pwd=tatadb;SERVER=MFMCY11G;"/>
  </connection>
  <connection id="19427" xr16:uid="{00000000-0015-0000-FFFF-FFFFE24B0000}" name="Connection7371" type="1" refreshedVersion="0" background="1">
    <dbPr connection="DRIVER={Microsoft ODBC for Oracle};UID=TATADB;pwd=tatadb;SERVER=MFMCY11G;"/>
  </connection>
  <connection id="19428" xr16:uid="{00000000-0015-0000-FFFF-FFFFE34B0000}" name="Connection7372" type="1" refreshedVersion="0" background="1">
    <dbPr connection="DRIVER={Microsoft ODBC for Oracle};UID=TATADB;pwd=tatadb;SERVER=MFMCY11G;"/>
  </connection>
  <connection id="19429" xr16:uid="{00000000-0015-0000-FFFF-FFFFE44B0000}" name="Connection7373" type="1" refreshedVersion="0" background="1">
    <dbPr connection="DRIVER={Microsoft ODBC for Oracle};UID=TATADB;pwd=tatadb;SERVER=MFMCY11G;"/>
  </connection>
  <connection id="19430" xr16:uid="{00000000-0015-0000-FFFF-FFFFE54B0000}" name="Connection7374" type="1" refreshedVersion="0" background="1">
    <dbPr connection="DRIVER={Microsoft ODBC for Oracle};UID=TATADB;pwd=tatadb;SERVER=MFMCY11G;"/>
  </connection>
  <connection id="19431" xr16:uid="{00000000-0015-0000-FFFF-FFFFE64B0000}" name="Connection7375" type="1" refreshedVersion="0" background="1">
    <dbPr connection="DRIVER={Microsoft ODBC for Oracle};UID=TATADB;pwd=tatadb;SERVER=MFMCY11G;"/>
  </connection>
  <connection id="19432" xr16:uid="{00000000-0015-0000-FFFF-FFFFE74B0000}" name="Connection7376" type="1" refreshedVersion="0" background="1">
    <dbPr connection="DRIVER={Microsoft ODBC for Oracle};UID=TATADB;pwd=tatadb;SERVER=MFMCY11G;"/>
  </connection>
  <connection id="19433" xr16:uid="{00000000-0015-0000-FFFF-FFFFE84B0000}" name="Connection7377" type="1" refreshedVersion="0" background="1">
    <dbPr connection="DRIVER={Microsoft ODBC for Oracle};UID=TATADB;pwd=tatadb;SERVER=MFMCY11G;"/>
  </connection>
  <connection id="19434" xr16:uid="{00000000-0015-0000-FFFF-FFFFE94B0000}" name="Connection7378" type="1" refreshedVersion="0" background="1">
    <dbPr connection="DRIVER={Microsoft ODBC for Oracle};UID=TATADB;pwd=tatadb;SERVER=MFMCY11G;"/>
  </connection>
  <connection id="19435" xr16:uid="{00000000-0015-0000-FFFF-FFFFEA4B0000}" name="Connection7379" type="1" refreshedVersion="0" background="1">
    <dbPr connection="DRIVER={Microsoft ODBC for Oracle};UID=TATADB;pwd=tatadb;SERVER=MFMCY11G;"/>
  </connection>
  <connection id="19436" xr16:uid="{00000000-0015-0000-FFFF-FFFFEB4B0000}" name="Connection738" type="1" refreshedVersion="0" background="1">
    <dbPr connection="DRIVER={Microsoft ODBC for Oracle};UID=tatadb;pwd=MADHU;SERVER=mfunddb;"/>
  </connection>
  <connection id="19437" xr16:uid="{00000000-0015-0000-FFFF-FFFFEC4B0000}" name="Connection7380" type="1" refreshedVersion="0" background="1">
    <dbPr connection="DRIVER={Microsoft ODBC for Oracle};UID=TATADB;pwd=tatadb;SERVER=MFMCY11G;"/>
  </connection>
  <connection id="19438" xr16:uid="{00000000-0015-0000-FFFF-FFFFED4B0000}" name="Connection7381" type="1" refreshedVersion="0" background="1">
    <dbPr connection="DRIVER={Microsoft ODBC for Oracle};UID=TATADB;pwd=tatadb;SERVER=MFMCY11G;"/>
  </connection>
  <connection id="19439" xr16:uid="{00000000-0015-0000-FFFF-FFFFEE4B0000}" name="Connection7382" type="1" refreshedVersion="0" background="1">
    <dbPr connection="DRIVER={Microsoft ODBC for Oracle};UID=TATADB;pwd=tatadb;SERVER=MFMCY11G;"/>
  </connection>
  <connection id="19440" xr16:uid="{00000000-0015-0000-FFFF-FFFFEF4B0000}" name="Connection7383" type="1" refreshedVersion="0" background="1">
    <dbPr connection="DRIVER={Microsoft ODBC for Oracle};UID=TATADB;pwd=tatadb;SERVER=MFMCY11G;"/>
  </connection>
  <connection id="19441" xr16:uid="{00000000-0015-0000-FFFF-FFFFF04B0000}" name="Connection7384" type="1" refreshedVersion="0" background="1">
    <dbPr connection="DRIVER={Microsoft ODBC for Oracle};UID=TATADB;pwd=tatadb;SERVER=MFMCY11G;"/>
  </connection>
  <connection id="19442" xr16:uid="{00000000-0015-0000-FFFF-FFFFF14B0000}" name="Connection7385" type="1" refreshedVersion="0" background="1">
    <dbPr connection="DRIVER={Microsoft ODBC for Oracle};UID=TATADB;pwd=tatadb;SERVER=MFMCY11G;"/>
  </connection>
  <connection id="19443" xr16:uid="{00000000-0015-0000-FFFF-FFFFF24B0000}" name="Connection7386" type="1" refreshedVersion="0" background="1">
    <dbPr connection="DRIVER={Microsoft ODBC for Oracle};UID=TATADB;pwd=tatadb;SERVER=MFMCY11G;"/>
  </connection>
  <connection id="19444" xr16:uid="{00000000-0015-0000-FFFF-FFFFF34B0000}" name="Connection7387" type="1" refreshedVersion="0" background="1">
    <dbPr connection="DRIVER={Microsoft ODBC for Oracle};UID=TATADB;pwd=tatadb;SERVER=MFMCY11G;"/>
  </connection>
  <connection id="19445" xr16:uid="{00000000-0015-0000-FFFF-FFFFF44B0000}" name="Connection7388" type="1" refreshedVersion="0" background="1">
    <dbPr connection="DRIVER={Microsoft ODBC for Oracle};UID=TATADB;pwd=tatadb;SERVER=MFMCY11G;"/>
  </connection>
  <connection id="19446" xr16:uid="{00000000-0015-0000-FFFF-FFFFF54B0000}" name="Connection7389" type="1" refreshedVersion="0" background="1">
    <dbPr connection="DRIVER={Microsoft ODBC for Oracle};UID=TATADB;pwd=tatadb;SERVER=MFMCY11G;"/>
  </connection>
  <connection id="19447" xr16:uid="{00000000-0015-0000-FFFF-FFFFF64B0000}" name="Connection739" type="1" refreshedVersion="0" background="1">
    <dbPr connection="DRIVER={Microsoft ODBC for Oracle};UID=tatadb;pwd=MADHU;SERVER=mfunddb;"/>
  </connection>
  <connection id="19448" xr16:uid="{00000000-0015-0000-FFFF-FFFFF74B0000}" name="Connection7390" type="1" refreshedVersion="0" background="1">
    <dbPr connection="DRIVER={Microsoft ODBC for Oracle};UID=TATADB;pwd=tatadb;SERVER=MFMCY11G;"/>
  </connection>
  <connection id="19449" xr16:uid="{00000000-0015-0000-FFFF-FFFFF84B0000}" name="Connection7391" type="1" refreshedVersion="0" background="1">
    <dbPr connection="DRIVER={Microsoft ODBC for Oracle};UID=TATADB;pwd=tatadb;SERVER=MFMCY11G;"/>
  </connection>
  <connection id="19450" xr16:uid="{00000000-0015-0000-FFFF-FFFFF94B0000}" name="Connection7392" type="1" refreshedVersion="0" background="1">
    <dbPr connection="DRIVER={Microsoft ODBC for Oracle};UID=TATADB;pwd=tatadb;SERVER=MFMCY11G;"/>
  </connection>
  <connection id="19451" xr16:uid="{00000000-0015-0000-FFFF-FFFFFA4B0000}" name="Connection7393" type="1" refreshedVersion="0" background="1">
    <dbPr connection="DRIVER={Microsoft ODBC for Oracle};UID=TATADB;pwd=tatadb;SERVER=MFMCY11G;"/>
  </connection>
  <connection id="19452" xr16:uid="{00000000-0015-0000-FFFF-FFFFFB4B0000}" name="Connection7394" type="1" refreshedVersion="0" background="1">
    <dbPr connection="DRIVER={Microsoft ODBC for Oracle};UID=TATADB;pwd=tatadb;SERVER=MFMCY11G;"/>
  </connection>
  <connection id="19453" xr16:uid="{00000000-0015-0000-FFFF-FFFFFC4B0000}" name="Connection7395" type="1" refreshedVersion="0" background="1">
    <dbPr connection="DRIVER={Microsoft ODBC for Oracle};UID=TATADB;pwd=tatadb;SERVER=MFMCY11G;"/>
  </connection>
  <connection id="19454" xr16:uid="{00000000-0015-0000-FFFF-FFFFFD4B0000}" name="Connection7396" type="1" refreshedVersion="0" background="1">
    <dbPr connection="DRIVER={Microsoft ODBC for Oracle};UID=TATADB;pwd=tatadb;SERVER=MFMCY11G;"/>
  </connection>
  <connection id="19455" xr16:uid="{00000000-0015-0000-FFFF-FFFFFE4B0000}" name="Connection7397" type="1" refreshedVersion="0" background="1">
    <dbPr connection="DRIVER={Microsoft ODBC for Oracle};UID=TATADB;pwd=tatadb;SERVER=MFMCY11G;"/>
  </connection>
  <connection id="19456" xr16:uid="{00000000-0015-0000-FFFF-FFFFFF4B0000}" name="Connection7398" type="1" refreshedVersion="0" background="1">
    <dbPr connection="DRIVER={Microsoft ODBC for Oracle};UID=TATADB;pwd=tatadb;SERVER=MFMCY11G;"/>
  </connection>
  <connection id="19457" xr16:uid="{00000000-0015-0000-FFFF-FFFF004C0000}" name="Connection7399" type="1" refreshedVersion="0" background="1">
    <dbPr connection="DRIVER={Microsoft ODBC for Oracle};UID=TATADB;pwd=tatadb;SERVER=MFMCY11G;"/>
  </connection>
  <connection id="19458" xr16:uid="{00000000-0015-0000-FFFF-FFFF014C0000}" name="Connection74" type="1" refreshedVersion="0" background="1">
    <dbPr connection="DRIVER={Microsoft ODBC for Oracle};UID=tatadb;pwd=MADHU;SERVER=mfunddb;"/>
  </connection>
  <connection id="19459" xr16:uid="{00000000-0015-0000-FFFF-FFFF024C0000}" name="Connection740" type="1" refreshedVersion="0" background="1">
    <dbPr connection="DRIVER={Microsoft ODBC for Oracle};UID=tatadb;pwd=MADHU;SERVER=mfunddb;"/>
  </connection>
  <connection id="19460" xr16:uid="{00000000-0015-0000-FFFF-FFFF034C0000}" name="Connection7400" type="1" refreshedVersion="0" background="1">
    <dbPr connection="DRIVER={Microsoft ODBC for Oracle};UID=TATADB;pwd=tatadb;SERVER=MFMCY11G;"/>
  </connection>
  <connection id="19461" xr16:uid="{00000000-0015-0000-FFFF-FFFF044C0000}" name="Connection7401" type="1" refreshedVersion="0" background="1">
    <dbPr connection="DRIVER={Microsoft ODBC for Oracle};UID=TATADB;pwd=tatadb;SERVER=MFMCY11G;"/>
  </connection>
  <connection id="19462" xr16:uid="{00000000-0015-0000-FFFF-FFFF054C0000}" name="Connection7402" type="1" refreshedVersion="0" background="1">
    <dbPr connection="DRIVER={Microsoft ODBC for Oracle};UID=TATADB;pwd=tatadb;SERVER=MFMCY11G;"/>
  </connection>
  <connection id="19463" xr16:uid="{00000000-0015-0000-FFFF-FFFF064C0000}" name="Connection7403" type="1" refreshedVersion="0" background="1">
    <dbPr connection="DRIVER={Microsoft ODBC for Oracle};UID=TATADB;pwd=tatadb;SERVER=MFMCY11G;"/>
  </connection>
  <connection id="19464" xr16:uid="{00000000-0015-0000-FFFF-FFFF074C0000}" name="Connection7404" type="1" refreshedVersion="0" background="1">
    <dbPr connection="DRIVER={Microsoft ODBC for Oracle};UID=TATADB;pwd=tatadb;SERVER=MFMCY11G;"/>
  </connection>
  <connection id="19465" xr16:uid="{00000000-0015-0000-FFFF-FFFF084C0000}" name="Connection7405" type="1" refreshedVersion="0" background="1">
    <dbPr connection="DRIVER={Microsoft ODBC for Oracle};UID=TATADB;pwd=tatadb;SERVER=MFMCY11G;"/>
  </connection>
  <connection id="19466" xr16:uid="{00000000-0015-0000-FFFF-FFFF094C0000}" name="Connection7406" type="1" refreshedVersion="0" background="1">
    <dbPr connection="DRIVER={Microsoft ODBC for Oracle};UID=TATADB;pwd=tatadb;SERVER=MFMCY11G;"/>
  </connection>
  <connection id="19467" xr16:uid="{00000000-0015-0000-FFFF-FFFF0A4C0000}" name="Connection7407" type="1" refreshedVersion="0" background="1">
    <dbPr connection="DRIVER={Microsoft ODBC for Oracle};UID=TATADB;pwd=tatadb;SERVER=MFMCY11G;"/>
  </connection>
  <connection id="19468" xr16:uid="{00000000-0015-0000-FFFF-FFFF0B4C0000}" name="Connection7408" type="1" refreshedVersion="0" background="1">
    <dbPr connection="DRIVER={Microsoft ODBC for Oracle};UID=TATADB;pwd=tatadb;SERVER=MFMCY11G;"/>
  </connection>
  <connection id="19469" xr16:uid="{00000000-0015-0000-FFFF-FFFF0C4C0000}" name="Connection7409" type="1" refreshedVersion="0" background="1">
    <dbPr connection="DRIVER={Microsoft ODBC for Oracle};UID=TATADB;pwd=tatadb;SERVER=MFMCY11G;"/>
  </connection>
  <connection id="19470" xr16:uid="{00000000-0015-0000-FFFF-FFFF0D4C0000}" name="Connection741" type="1" refreshedVersion="0" background="1">
    <dbPr connection="DRIVER={Microsoft ODBC for Oracle};UID=tatadb;pwd=MADHU;SERVER=mfunddb;"/>
  </connection>
  <connection id="19471" xr16:uid="{00000000-0015-0000-FFFF-FFFF0E4C0000}" name="Connection7410" type="1" refreshedVersion="0" background="1">
    <dbPr connection="DRIVER={Microsoft ODBC for Oracle};UID=TATADB;pwd=tatadb;SERVER=MFMCY11G;"/>
  </connection>
  <connection id="19472" xr16:uid="{00000000-0015-0000-FFFF-FFFF0F4C0000}" name="Connection7411" type="1" refreshedVersion="0" background="1">
    <dbPr connection="DRIVER={Microsoft ODBC for Oracle};UID=TATADB;pwd=tatadb;SERVER=MFMCY11G;"/>
  </connection>
  <connection id="19473" xr16:uid="{00000000-0015-0000-FFFF-FFFF104C0000}" name="Connection7412" type="1" refreshedVersion="0" background="1">
    <dbPr connection="DRIVER={Microsoft ODBC for Oracle};UID=TATADB;pwd=tatadb;SERVER=MFMCY11G;"/>
  </connection>
  <connection id="19474" xr16:uid="{00000000-0015-0000-FFFF-FFFF114C0000}" name="Connection7413" type="1" refreshedVersion="0" background="1">
    <dbPr connection="DRIVER={Microsoft ODBC for Oracle};UID=TATADB;pwd=tatadb;SERVER=MFMCY11G;"/>
  </connection>
  <connection id="19475" xr16:uid="{00000000-0015-0000-FFFF-FFFF124C0000}" name="Connection7414" type="1" refreshedVersion="0" background="1">
    <dbPr connection="DRIVER={Microsoft ODBC for Oracle};UID=TATADB;pwd=tatadb;SERVER=MFMCY11G;"/>
  </connection>
  <connection id="19476" xr16:uid="{00000000-0015-0000-FFFF-FFFF134C0000}" name="Connection7415" type="1" refreshedVersion="0" background="1">
    <dbPr connection="DRIVER={Microsoft ODBC for Oracle};UID=TATADB;pwd=tatadb;SERVER=MFMCY11G;"/>
  </connection>
  <connection id="19477" xr16:uid="{00000000-0015-0000-FFFF-FFFF144C0000}" name="Connection7416" type="1" refreshedVersion="0" background="1">
    <dbPr connection="DRIVER={Microsoft ODBC for Oracle};UID=TATADB;pwd=tatadb;SERVER=MFMCY11G;"/>
  </connection>
  <connection id="19478" xr16:uid="{00000000-0015-0000-FFFF-FFFF154C0000}" name="Connection7417" type="1" refreshedVersion="0" background="1">
    <dbPr connection="DRIVER={Microsoft ODBC for Oracle};UID=TATADB;pwd=tatadb;SERVER=MFMCY11G;"/>
  </connection>
  <connection id="19479" xr16:uid="{00000000-0015-0000-FFFF-FFFF164C0000}" name="Connection7418" type="1" refreshedVersion="0" background="1">
    <dbPr connection="DRIVER={Microsoft ODBC for Oracle};UID=TATADB;pwd=tatadb;SERVER=MFMCY11G;"/>
  </connection>
  <connection id="19480" xr16:uid="{00000000-0015-0000-FFFF-FFFF174C0000}" name="Connection7419" type="1" refreshedVersion="0" background="1">
    <dbPr connection="DRIVER={Microsoft ODBC for Oracle};UID=TATADB;pwd=tatadb;SERVER=MFMCY11G;"/>
  </connection>
  <connection id="19481" xr16:uid="{00000000-0015-0000-FFFF-FFFF184C0000}" name="Connection742" type="1" refreshedVersion="0" background="1">
    <dbPr connection="DRIVER={Microsoft ODBC for Oracle};UID=tatadb;pwd=MADHU;SERVER=mfunddb;"/>
  </connection>
  <connection id="19482" xr16:uid="{00000000-0015-0000-FFFF-FFFF194C0000}" name="Connection7420" type="1" refreshedVersion="0" background="1">
    <dbPr connection="DRIVER={Microsoft ODBC for Oracle};UID=TATADB;pwd=tatadb;SERVER=MFMCY11G;"/>
  </connection>
  <connection id="19483" xr16:uid="{00000000-0015-0000-FFFF-FFFF1A4C0000}" name="Connection7421" type="1" refreshedVersion="0" background="1">
    <dbPr connection="DRIVER={Microsoft ODBC for Oracle};UID=TATADB;pwd=tatadb;SERVER=MFMCY11G;"/>
  </connection>
  <connection id="19484" xr16:uid="{00000000-0015-0000-FFFF-FFFF1B4C0000}" name="Connection7422" type="1" refreshedVersion="0" background="1">
    <dbPr connection="DRIVER={Microsoft ODBC for Oracle};UID=TATADB;pwd=tatadb;SERVER=MFMCY11G;"/>
  </connection>
  <connection id="19485" xr16:uid="{00000000-0015-0000-FFFF-FFFF1C4C0000}" name="Connection7423" type="1" refreshedVersion="0" background="1">
    <dbPr connection="DRIVER={Microsoft ODBC for Oracle};UID=TATADB;pwd=tatadb;SERVER=MFMCY11G;"/>
  </connection>
  <connection id="19486" xr16:uid="{00000000-0015-0000-FFFF-FFFF1D4C0000}" name="Connection7424" type="1" refreshedVersion="0" background="1">
    <dbPr connection="DRIVER={Microsoft ODBC for Oracle};UID=TATADB;pwd=tatadb;SERVER=MFMCY11G;"/>
  </connection>
  <connection id="19487" xr16:uid="{00000000-0015-0000-FFFF-FFFF1E4C0000}" name="Connection7425" type="1" refreshedVersion="0" background="1">
    <dbPr connection="DRIVER={Microsoft ODBC for Oracle};UID=TATADB;pwd=tatadb;SERVER=MFMCY11G;"/>
  </connection>
  <connection id="19488" xr16:uid="{00000000-0015-0000-FFFF-FFFF1F4C0000}" name="Connection7426" type="1" refreshedVersion="0" background="1">
    <dbPr connection="DRIVER={Microsoft ODBC for Oracle};UID=TATADB;pwd=tatadb;SERVER=MFMCY11G;"/>
  </connection>
  <connection id="19489" xr16:uid="{00000000-0015-0000-FFFF-FFFF204C0000}" name="Connection7427" type="1" refreshedVersion="0" background="1">
    <dbPr connection="DRIVER={Microsoft ODBC for Oracle};UID=TATADB;pwd=tatadb;SERVER=MFMCY11G;"/>
  </connection>
  <connection id="19490" xr16:uid="{00000000-0015-0000-FFFF-FFFF214C0000}" name="Connection7428" type="1" refreshedVersion="0" background="1">
    <dbPr connection="DRIVER={Microsoft ODBC for Oracle};UID=TATADB;pwd=tatadb;SERVER=MFMCY11G;"/>
  </connection>
  <connection id="19491" xr16:uid="{00000000-0015-0000-FFFF-FFFF224C0000}" name="Connection7429" type="1" refreshedVersion="0" background="1">
    <dbPr connection="DRIVER={Microsoft ODBC for Oracle};UID=TATADB;pwd=tatadb;SERVER=MFMCY11G;"/>
  </connection>
  <connection id="19492" xr16:uid="{00000000-0015-0000-FFFF-FFFF234C0000}" name="Connection743" type="1" refreshedVersion="0" background="1">
    <dbPr connection="DRIVER={Microsoft ODBC for Oracle};UID=TATADB;pwd=tatadb;SERVER=MFMCY11G;"/>
  </connection>
  <connection id="19493" xr16:uid="{00000000-0015-0000-FFFF-FFFF244C0000}" name="Connection7430" type="1" refreshedVersion="0" background="1">
    <dbPr connection="DRIVER={Microsoft ODBC for Oracle};UID=TATADB;pwd=tatadb;SERVER=MFMCY11G;"/>
  </connection>
  <connection id="19494" xr16:uid="{00000000-0015-0000-FFFF-FFFF254C0000}" name="Connection7431" type="1" refreshedVersion="0" background="1">
    <dbPr connection="DRIVER={Microsoft ODBC for Oracle};UID=TATADB;pwd=tatadb;SERVER=MFMCY11G;"/>
  </connection>
  <connection id="19495" xr16:uid="{00000000-0015-0000-FFFF-FFFF264C0000}" name="Connection7432" type="1" refreshedVersion="0" background="1">
    <dbPr connection="DRIVER={Microsoft ODBC for Oracle};UID=TATADB;pwd=tatadb;SERVER=MFMCY11G;"/>
  </connection>
  <connection id="19496" xr16:uid="{00000000-0015-0000-FFFF-FFFF274C0000}" name="Connection7433" type="1" refreshedVersion="0" background="1">
    <dbPr connection="DRIVER={Microsoft ODBC for Oracle};UID=TATADB;pwd=tatadb;SERVER=MFMCY11G;"/>
  </connection>
  <connection id="19497" xr16:uid="{00000000-0015-0000-FFFF-FFFF284C0000}" name="Connection7434" type="1" refreshedVersion="0" background="1">
    <dbPr connection="DRIVER={Microsoft ODBC for Oracle};UID=TATADB;pwd=tatadb;SERVER=MFMCY11G;"/>
  </connection>
  <connection id="19498" xr16:uid="{00000000-0015-0000-FFFF-FFFF294C0000}" name="Connection7435" type="1" refreshedVersion="0" background="1">
    <dbPr connection="DRIVER={Microsoft ODBC for Oracle};UID=TATADB;pwd=tatadb;SERVER=MFMCY11G;"/>
  </connection>
  <connection id="19499" xr16:uid="{00000000-0015-0000-FFFF-FFFF2A4C0000}" name="Connection7436" type="1" refreshedVersion="0" background="1">
    <dbPr connection="DRIVER={Microsoft ODBC for Oracle};UID=TATADB;pwd=tatadb;SERVER=MFMCY11G;"/>
  </connection>
  <connection id="19500" xr16:uid="{00000000-0015-0000-FFFF-FFFF2B4C0000}" name="Connection7437" type="1" refreshedVersion="0" background="1">
    <dbPr connection="DRIVER={Microsoft ODBC for Oracle};UID=TATADB;pwd=tatadb;SERVER=MFMCY11G;"/>
  </connection>
  <connection id="19501" xr16:uid="{00000000-0015-0000-FFFF-FFFF2C4C0000}" name="Connection7438" type="1" refreshedVersion="0" background="1">
    <dbPr connection="DRIVER={Microsoft ODBC for Oracle};UID=TATADB;pwd=tatadb;SERVER=MFMCY11G;"/>
  </connection>
  <connection id="19502" xr16:uid="{00000000-0015-0000-FFFF-FFFF2D4C0000}" name="Connection7439" type="1" refreshedVersion="0" background="1">
    <dbPr connection="DRIVER={Microsoft ODBC for Oracle};UID=TATADB;pwd=tatadb;SERVER=MFMCY11G;"/>
  </connection>
  <connection id="19503" xr16:uid="{00000000-0015-0000-FFFF-FFFF2E4C0000}" name="Connection744" type="1" refreshedVersion="0" background="1">
    <dbPr connection="DRIVER={Microsoft ODBC for Oracle};UID=TATADB;pwd=tatadb;SERVER=MFMCY11G;"/>
  </connection>
  <connection id="19504" xr16:uid="{00000000-0015-0000-FFFF-FFFF2F4C0000}" name="Connection7440" type="1" refreshedVersion="0" background="1">
    <dbPr connection="DRIVER={Microsoft ODBC for Oracle};UID=TATADB;pwd=tatadb;SERVER=MFMCY11G;"/>
  </connection>
  <connection id="19505" xr16:uid="{00000000-0015-0000-FFFF-FFFF304C0000}" name="Connection7441" type="1" refreshedVersion="0" background="1">
    <dbPr connection="DRIVER={Microsoft ODBC for Oracle};UID=TATADB;pwd=tatadb;SERVER=MFMCY11G;"/>
  </connection>
  <connection id="19506" xr16:uid="{00000000-0015-0000-FFFF-FFFF314C0000}" name="Connection7442" type="1" refreshedVersion="0" background="1">
    <dbPr connection="DRIVER={Microsoft ODBC for Oracle};UID=TATADB;pwd=tatadb;SERVER=MFMCY11G;"/>
  </connection>
  <connection id="19507" xr16:uid="{00000000-0015-0000-FFFF-FFFF324C0000}" name="Connection7443" type="1" refreshedVersion="0" background="1">
    <dbPr connection="DRIVER={Microsoft ODBC for Oracle};UID=TATADB;pwd=tatadb;SERVER=MFMCY11G;"/>
  </connection>
  <connection id="19508" xr16:uid="{00000000-0015-0000-FFFF-FFFF334C0000}" name="Connection7444" type="1" refreshedVersion="0" background="1">
    <dbPr connection="DRIVER={Microsoft ODBC for Oracle};UID=TATADB;pwd=tatadb;SERVER=MFMCY11G;"/>
  </connection>
  <connection id="19509" xr16:uid="{00000000-0015-0000-FFFF-FFFF344C0000}" name="Connection7445" type="1" refreshedVersion="0" background="1">
    <dbPr connection="DRIVER={Microsoft ODBC for Oracle};UID=TATADB;pwd=tatadb;SERVER=MFMCY11G;"/>
  </connection>
  <connection id="19510" xr16:uid="{00000000-0015-0000-FFFF-FFFF354C0000}" name="Connection7446" type="1" refreshedVersion="0" background="1">
    <dbPr connection="DRIVER={Microsoft ODBC for Oracle};UID=TATADB;pwd=tatadb;SERVER=MFMCY11G;"/>
  </connection>
  <connection id="19511" xr16:uid="{00000000-0015-0000-FFFF-FFFF364C0000}" name="Connection7447" type="1" refreshedVersion="0" background="1">
    <dbPr connection="DRIVER={Microsoft ODBC for Oracle};UID=TATADB;pwd=tatadb;SERVER=MFMCY11G;"/>
  </connection>
  <connection id="19512" xr16:uid="{00000000-0015-0000-FFFF-FFFF374C0000}" name="Connection7448" type="1" refreshedVersion="0" background="1">
    <dbPr connection="DRIVER={Microsoft ODBC for Oracle};UID=TATADB;pwd=tatadb;SERVER=MFMCY11G;"/>
  </connection>
  <connection id="19513" xr16:uid="{00000000-0015-0000-FFFF-FFFF384C0000}" name="Connection7449" type="1" refreshedVersion="0" background="1">
    <dbPr connection="DRIVER={Microsoft ODBC for Oracle};UID=TATADB;pwd=tatadb;SERVER=MFMCY11G;"/>
  </connection>
  <connection id="19514" xr16:uid="{00000000-0015-0000-FFFF-FFFF394C0000}" name="Connection745" type="1" refreshedVersion="0" background="1">
    <dbPr connection="DRIVER={Microsoft ODBC for Oracle};UID=tatadb;pwd=MADHU;SERVER=mfunddb;"/>
  </connection>
  <connection id="19515" xr16:uid="{00000000-0015-0000-FFFF-FFFF3A4C0000}" name="Connection7450" type="1" refreshedVersion="0" background="1">
    <dbPr connection="DRIVER={Microsoft ODBC for Oracle};UID=TATADB;pwd=tatadb;SERVER=MFMCY11G;"/>
  </connection>
  <connection id="19516" xr16:uid="{00000000-0015-0000-FFFF-FFFF3B4C0000}" name="Connection7451" type="1" refreshedVersion="0" background="1">
    <dbPr connection="DRIVER={Microsoft ODBC for Oracle};UID=TATADB;pwd=tatadb;SERVER=MFMCY11G;"/>
  </connection>
  <connection id="19517" xr16:uid="{00000000-0015-0000-FFFF-FFFF3C4C0000}" name="Connection7452" type="1" refreshedVersion="0" background="1">
    <dbPr connection="DRIVER={Microsoft ODBC for Oracle};UID=TATADB;pwd=tatadb;SERVER=MFMCY11G;"/>
  </connection>
  <connection id="19518" xr16:uid="{00000000-0015-0000-FFFF-FFFF3D4C0000}" name="Connection7453" type="1" refreshedVersion="0" background="1">
    <dbPr connection="DRIVER={Microsoft ODBC for Oracle};UID=TATADB;pwd=tatadb;SERVER=MFMCY11G;"/>
  </connection>
  <connection id="19519" xr16:uid="{00000000-0015-0000-FFFF-FFFF3E4C0000}" name="Connection7454" type="1" refreshedVersion="0" background="1">
    <dbPr connection="DRIVER={Microsoft ODBC for Oracle};UID=TATADB;pwd=tatadb;SERVER=MFMCY11G;"/>
  </connection>
  <connection id="19520" xr16:uid="{00000000-0015-0000-FFFF-FFFF3F4C0000}" name="Connection7455" type="1" refreshedVersion="0" background="1">
    <dbPr connection="DRIVER={Microsoft ODBC for Oracle};UID=TATADB;pwd=tatadb;SERVER=MFMCY11G;"/>
  </connection>
  <connection id="19521" xr16:uid="{00000000-0015-0000-FFFF-FFFF404C0000}" name="Connection7456" type="1" refreshedVersion="0" background="1">
    <dbPr connection="DRIVER={Microsoft ODBC for Oracle};UID=TATADB;pwd=tatadb;SERVER=MFMCY11G;"/>
  </connection>
  <connection id="19522" xr16:uid="{00000000-0015-0000-FFFF-FFFF414C0000}" name="Connection7457" type="1" refreshedVersion="0" background="1">
    <dbPr connection="DRIVER={Microsoft ODBC for Oracle};UID=TATADB;pwd=tatadb;SERVER=MFMCY11G;"/>
  </connection>
  <connection id="19523" xr16:uid="{00000000-0015-0000-FFFF-FFFF424C0000}" name="Connection7458" type="1" refreshedVersion="0" background="1">
    <dbPr connection="DRIVER={Microsoft ODBC for Oracle};UID=TATADB;pwd=tatadb;SERVER=MFMCY11G;"/>
  </connection>
  <connection id="19524" xr16:uid="{00000000-0015-0000-FFFF-FFFF434C0000}" name="Connection7459" type="1" refreshedVersion="0" background="1">
    <dbPr connection="DRIVER={Microsoft ODBC for Oracle};UID=TATADB;pwd=tatadb;SERVER=MFMCY11G;"/>
  </connection>
  <connection id="19525" xr16:uid="{00000000-0015-0000-FFFF-FFFF444C0000}" name="Connection746" type="1" refreshedVersion="0" background="1">
    <dbPr connection="DRIVER={Microsoft ODBC for Oracle};UID=tatadb;pwd=MADHU;SERVER=mfunddb;"/>
  </connection>
  <connection id="19526" xr16:uid="{00000000-0015-0000-FFFF-FFFF454C0000}" name="Connection7460" type="1" refreshedVersion="0" background="1">
    <dbPr connection="DRIVER={Microsoft ODBC for Oracle};UID=TATADB;pwd=tatadb;SERVER=MFMCY11G;"/>
  </connection>
  <connection id="19527" xr16:uid="{00000000-0015-0000-FFFF-FFFF464C0000}" name="Connection7461" type="1" refreshedVersion="0" background="1">
    <dbPr connection="DRIVER={Microsoft ODBC for Oracle};UID=TATADB;pwd=tatadb;SERVER=MFMCY11G;"/>
  </connection>
  <connection id="19528" xr16:uid="{00000000-0015-0000-FFFF-FFFF474C0000}" name="Connection7462" type="1" refreshedVersion="0" background="1">
    <dbPr connection="DRIVER={Microsoft ODBC for Oracle};UID=TATADB;pwd=tatadb;SERVER=MFMCY11G;"/>
  </connection>
  <connection id="19529" xr16:uid="{00000000-0015-0000-FFFF-FFFF484C0000}" name="Connection7463" type="1" refreshedVersion="0" background="1">
    <dbPr connection="DRIVER={Microsoft ODBC for Oracle};UID=TATADB;pwd=tatadb;SERVER=MFMCY11G;"/>
  </connection>
  <connection id="19530" xr16:uid="{00000000-0015-0000-FFFF-FFFF494C0000}" name="Connection7464" type="1" refreshedVersion="0" background="1">
    <dbPr connection="DRIVER={Microsoft ODBC for Oracle};UID=TATADB;pwd=tatadb;SERVER=MFMCY11G;"/>
  </connection>
  <connection id="19531" xr16:uid="{00000000-0015-0000-FFFF-FFFF4A4C0000}" name="Connection7465" type="1" refreshedVersion="0" background="1">
    <dbPr connection="DRIVER={Microsoft ODBC for Oracle};UID=TATADB;pwd=tatadb;SERVER=MFMCY11G;"/>
  </connection>
  <connection id="19532" xr16:uid="{00000000-0015-0000-FFFF-FFFF4B4C0000}" name="Connection7466" type="1" refreshedVersion="0" background="1">
    <dbPr connection="DRIVER={Microsoft ODBC for Oracle};UID=TATADB;pwd=tatadb;SERVER=MFMCY11G;"/>
  </connection>
  <connection id="19533" xr16:uid="{00000000-0015-0000-FFFF-FFFF4C4C0000}" name="Connection7467" type="1" refreshedVersion="0" background="1">
    <dbPr connection="DRIVER={Microsoft ODBC for Oracle};UID=TATADB;pwd=tatadb;SERVER=MFMCY11G;"/>
  </connection>
  <connection id="19534" xr16:uid="{00000000-0015-0000-FFFF-FFFF4D4C0000}" name="Connection7468" type="1" refreshedVersion="0" background="1">
    <dbPr connection="DRIVER={Microsoft ODBC for Oracle};UID=TATADB;pwd=tatadb;SERVER=MFMCY11G;"/>
  </connection>
  <connection id="19535" xr16:uid="{00000000-0015-0000-FFFF-FFFF4E4C0000}" name="Connection7469" type="1" refreshedVersion="0" background="1">
    <dbPr connection="DRIVER={Microsoft ODBC for Oracle};UID=TATADB;pwd=tatadb;SERVER=MFMCY11G;"/>
  </connection>
  <connection id="19536" xr16:uid="{00000000-0015-0000-FFFF-FFFF4F4C0000}" name="Connection747" type="1" refreshedVersion="0" background="1">
    <dbPr connection="DRIVER={Microsoft ODBC for Oracle};UID=tatadb;pwd=MADHU;SERVER=mfunddb;"/>
  </connection>
  <connection id="19537" xr16:uid="{00000000-0015-0000-FFFF-FFFF504C0000}" name="Connection7470" type="1" refreshedVersion="0" background="1">
    <dbPr connection="DRIVER={Microsoft ODBC for Oracle};UID=TATADB;pwd=tatadb;SERVER=MFMCY11G;"/>
  </connection>
  <connection id="19538" xr16:uid="{00000000-0015-0000-FFFF-FFFF514C0000}" name="Connection7471" type="1" refreshedVersion="0" background="1">
    <dbPr connection="DRIVER={Microsoft ODBC for Oracle};UID=TATADB;pwd=tatadb;SERVER=MFMCY11G;"/>
  </connection>
  <connection id="19539" xr16:uid="{00000000-0015-0000-FFFF-FFFF524C0000}" name="Connection7472" type="1" refreshedVersion="0" background="1">
    <dbPr connection="DRIVER={Microsoft ODBC for Oracle};UID=TATADB;pwd=tatadb;SERVER=MFMCY11G;"/>
  </connection>
  <connection id="19540" xr16:uid="{00000000-0015-0000-FFFF-FFFF534C0000}" name="Connection7473" type="1" refreshedVersion="0" background="1">
    <dbPr connection="DRIVER={Microsoft ODBC for Oracle};UID=TATADB;pwd=tatadb;SERVER=MFMCY11G;"/>
  </connection>
  <connection id="19541" xr16:uid="{00000000-0015-0000-FFFF-FFFF544C0000}" name="Connection7474" type="1" refreshedVersion="0" background="1">
    <dbPr connection="DRIVER={Microsoft ODBC for Oracle};UID=TATADB;pwd=tatadb;SERVER=MFMCY11G;"/>
  </connection>
  <connection id="19542" xr16:uid="{00000000-0015-0000-FFFF-FFFF554C0000}" name="Connection7475" type="1" refreshedVersion="0" background="1">
    <dbPr connection="DRIVER={Microsoft ODBC for Oracle};UID=TATADB;pwd=tatadb;SERVER=MFMCY11G;"/>
  </connection>
  <connection id="19543" xr16:uid="{00000000-0015-0000-FFFF-FFFF564C0000}" name="Connection7476" type="1" refreshedVersion="0" background="1">
    <dbPr connection="DRIVER={Microsoft ODBC for Oracle};UID=TATADB;pwd=tatadb;SERVER=MFMCY11G;"/>
  </connection>
  <connection id="19544" xr16:uid="{00000000-0015-0000-FFFF-FFFF574C0000}" name="Connection7477" type="1" refreshedVersion="0" background="1">
    <dbPr connection="DRIVER={Microsoft ODBC for Oracle};UID=TATADB;pwd=tatadb;SERVER=MFMCY11G;"/>
  </connection>
  <connection id="19545" xr16:uid="{00000000-0015-0000-FFFF-FFFF584C0000}" name="Connection7478" type="1" refreshedVersion="0" background="1">
    <dbPr connection="DRIVER={Microsoft ODBC for Oracle};UID=TATADB;pwd=tatadb;SERVER=MFMCY11G;"/>
  </connection>
  <connection id="19546" xr16:uid="{00000000-0015-0000-FFFF-FFFF594C0000}" name="Connection7479" type="1" refreshedVersion="0" background="1">
    <dbPr connection="DRIVER={Microsoft ODBC for Oracle};UID=TATADB;pwd=tatadb;SERVER=MFMCY11G;"/>
  </connection>
  <connection id="19547" xr16:uid="{00000000-0015-0000-FFFF-FFFF5A4C0000}" name="Connection748" type="1" refreshedVersion="0" background="1">
    <dbPr connection="DRIVER={Microsoft ODBC for Oracle};UID=tatadb;pwd=MADHU;SERVER=mfunddb;"/>
  </connection>
  <connection id="19548" xr16:uid="{00000000-0015-0000-FFFF-FFFF5B4C0000}" name="Connection7480" type="1" refreshedVersion="0" background="1">
    <dbPr connection="DRIVER={Microsoft ODBC for Oracle};UID=TATADB;pwd=tatadb;SERVER=MFMCY11G;"/>
  </connection>
  <connection id="19549" xr16:uid="{00000000-0015-0000-FFFF-FFFF5C4C0000}" name="Connection7481" type="1" refreshedVersion="0" background="1">
    <dbPr connection="DRIVER={Microsoft ODBC for Oracle};UID=TATADB;pwd=tatadb;SERVER=MFMCY11G;"/>
  </connection>
  <connection id="19550" xr16:uid="{00000000-0015-0000-FFFF-FFFF5D4C0000}" name="Connection7482" type="1" refreshedVersion="0" background="1">
    <dbPr connection="DRIVER={Microsoft ODBC for Oracle};UID=TATADB;pwd=tatadb;SERVER=MFMCY11G;"/>
  </connection>
  <connection id="19551" xr16:uid="{00000000-0015-0000-FFFF-FFFF5E4C0000}" name="Connection7483" type="1" refreshedVersion="0" background="1">
    <dbPr connection="DRIVER={Microsoft ODBC for Oracle};UID=TATADB;pwd=tatadb;SERVER=MFMCY11G;"/>
  </connection>
  <connection id="19552" xr16:uid="{00000000-0015-0000-FFFF-FFFF5F4C0000}" name="Connection7484" type="1" refreshedVersion="0" background="1">
    <dbPr connection="DRIVER={Microsoft ODBC for Oracle};UID=TATADB;pwd=tatadb;SERVER=MFMCY11G;"/>
  </connection>
  <connection id="19553" xr16:uid="{00000000-0015-0000-FFFF-FFFF604C0000}" name="Connection7485" type="1" refreshedVersion="0" background="1">
    <dbPr connection="DRIVER={Microsoft ODBC for Oracle};UID=TATADB;pwd=tatadb;SERVER=MFMCY11G;"/>
  </connection>
  <connection id="19554" xr16:uid="{00000000-0015-0000-FFFF-FFFF614C0000}" name="Connection7486" type="1" refreshedVersion="0" background="1">
    <dbPr connection="DRIVER={Microsoft ODBC for Oracle};UID=TATADB;pwd=tatadb;SERVER=MFMCY11G;"/>
  </connection>
  <connection id="19555" xr16:uid="{00000000-0015-0000-FFFF-FFFF624C0000}" name="Connection7487" type="1" refreshedVersion="0" background="1">
    <dbPr connection="DRIVER={Microsoft ODBC for Oracle};UID=TATADB;pwd=tatadb;SERVER=MFMCY11G;"/>
  </connection>
  <connection id="19556" xr16:uid="{00000000-0015-0000-FFFF-FFFF634C0000}" name="Connection7488" type="1" refreshedVersion="0" background="1">
    <dbPr connection="DRIVER={Microsoft ODBC for Oracle};UID=TATADB;pwd=tatadb;SERVER=MFMCY11G;"/>
  </connection>
  <connection id="19557" xr16:uid="{00000000-0015-0000-FFFF-FFFF644C0000}" name="Connection7489" type="1" refreshedVersion="0" background="1">
    <dbPr connection="DRIVER={Microsoft ODBC for Oracle};UID=TATADB;pwd=tatadb;SERVER=MFMCY11G;"/>
  </connection>
  <connection id="19558" xr16:uid="{00000000-0015-0000-FFFF-FFFF654C0000}" name="Connection749" type="1" refreshedVersion="0" background="1">
    <dbPr connection="DRIVER={Microsoft ODBC for Oracle};UID=tatadb;pwd=MADHU;SERVER=mfunddb;"/>
  </connection>
  <connection id="19559" xr16:uid="{00000000-0015-0000-FFFF-FFFF664C0000}" name="Connection7490" type="1" refreshedVersion="0" background="1">
    <dbPr connection="DRIVER={Microsoft ODBC for Oracle};UID=TATADB;pwd=tatadb;SERVER=MFMCY11G;"/>
  </connection>
  <connection id="19560" xr16:uid="{00000000-0015-0000-FFFF-FFFF674C0000}" name="Connection7491" type="1" refreshedVersion="0" background="1">
    <dbPr connection="DRIVER={Microsoft ODBC for Oracle};UID=TATADB;pwd=tatadb;SERVER=MFMCY11G;"/>
  </connection>
  <connection id="19561" xr16:uid="{00000000-0015-0000-FFFF-FFFF684C0000}" name="Connection7492" type="1" refreshedVersion="0" background="1">
    <dbPr connection="DRIVER={Microsoft ODBC for Oracle};UID=TATADB;pwd=tatadb;SERVER=MFMCY11G;"/>
  </connection>
  <connection id="19562" xr16:uid="{00000000-0015-0000-FFFF-FFFF694C0000}" name="Connection7493" type="1" refreshedVersion="0" background="1">
    <dbPr connection="DRIVER={Microsoft ODBC for Oracle};UID=TATADB;pwd=tatadb;SERVER=MFMCY11G;"/>
  </connection>
  <connection id="19563" xr16:uid="{00000000-0015-0000-FFFF-FFFF6A4C0000}" name="Connection7494" type="1" refreshedVersion="0" background="1">
    <dbPr connection="DRIVER={Microsoft ODBC for Oracle};UID=TATADB;pwd=tatadb;SERVER=MFMCY11G;"/>
  </connection>
  <connection id="19564" xr16:uid="{00000000-0015-0000-FFFF-FFFF6B4C0000}" name="Connection7495" type="1" refreshedVersion="0" background="1">
    <dbPr connection="DRIVER={Microsoft ODBC for Oracle};UID=TATADB;pwd=tatadb;SERVER=MFMCY11G;"/>
  </connection>
  <connection id="19565" xr16:uid="{00000000-0015-0000-FFFF-FFFF6C4C0000}" name="Connection7496" type="1" refreshedVersion="0" background="1">
    <dbPr connection="DRIVER={Microsoft ODBC for Oracle};UID=TATADB;pwd=tatadb;SERVER=MFMCY11G;"/>
  </connection>
  <connection id="19566" xr16:uid="{00000000-0015-0000-FFFF-FFFF6D4C0000}" name="Connection7497" type="1" refreshedVersion="0" background="1">
    <dbPr connection="DRIVER={Microsoft ODBC for Oracle};UID=TATADB;pwd=tatadb;SERVER=MFMCY11G;"/>
  </connection>
  <connection id="19567" xr16:uid="{00000000-0015-0000-FFFF-FFFF6E4C0000}" name="Connection7498" type="1" refreshedVersion="0" background="1">
    <dbPr connection="DRIVER={Microsoft ODBC for Oracle};UID=TATADB;pwd=tatadb;SERVER=MFMCY11G;"/>
  </connection>
  <connection id="19568" xr16:uid="{00000000-0015-0000-FFFF-FFFF6F4C0000}" name="Connection7499" type="1" refreshedVersion="0" background="1">
    <dbPr connection="DRIVER={Microsoft ODBC for Oracle};UID=TATADB;pwd=tatadb;SERVER=MFMCY11G;"/>
  </connection>
  <connection id="19569" xr16:uid="{00000000-0015-0000-FFFF-FFFF704C0000}" name="Connection75" type="1" refreshedVersion="0" background="1">
    <dbPr connection="DRIVER={Microsoft ODBC for Oracle};UID=tatadb;pwd=MADHU;SERVER=mfunddb;"/>
  </connection>
  <connection id="19570" xr16:uid="{00000000-0015-0000-FFFF-FFFF714C0000}" name="Connection750" type="1" refreshedVersion="0" background="1">
    <dbPr connection="DRIVER={Microsoft ODBC for Oracle};UID=tatadb;pwd=MADHU;SERVER=mfunddb;"/>
  </connection>
  <connection id="19571" xr16:uid="{00000000-0015-0000-FFFF-FFFF724C0000}" name="Connection7500" type="1" refreshedVersion="0" background="1">
    <dbPr connection="DRIVER={Microsoft ODBC for Oracle};UID=TATADB;pwd=tatadb;SERVER=MFMCY11G;"/>
  </connection>
  <connection id="19572" xr16:uid="{00000000-0015-0000-FFFF-FFFF734C0000}" name="Connection7501" type="1" refreshedVersion="0" background="1">
    <dbPr connection="DRIVER={Microsoft ODBC for Oracle};UID=TATADB;pwd=tatadb;SERVER=MFMCY11G;"/>
  </connection>
  <connection id="19573" xr16:uid="{00000000-0015-0000-FFFF-FFFF744C0000}" name="Connection7502" type="1" refreshedVersion="0" background="1">
    <dbPr connection="DRIVER={Microsoft ODBC for Oracle};UID=TATADB;pwd=tatadb;SERVER=MFMCY11G;"/>
  </connection>
  <connection id="19574" xr16:uid="{00000000-0015-0000-FFFF-FFFF754C0000}" name="Connection7503" type="1" refreshedVersion="0" background="1">
    <dbPr connection="DRIVER={Microsoft ODBC for Oracle};UID=TATADB;pwd=tatadb;SERVER=MFMCY11G;"/>
  </connection>
  <connection id="19575" xr16:uid="{00000000-0015-0000-FFFF-FFFF764C0000}" name="Connection7504" type="1" refreshedVersion="0" background="1">
    <dbPr connection="DRIVER={Microsoft ODBC for Oracle};UID=TATADB;pwd=tatadb;SERVER=MFMCY11G;"/>
  </connection>
  <connection id="19576" xr16:uid="{00000000-0015-0000-FFFF-FFFF774C0000}" name="Connection7505" type="1" refreshedVersion="0" background="1">
    <dbPr connection="DRIVER={Microsoft ODBC for Oracle};UID=TATADB;pwd=tatadb;SERVER=MFMCY11G;"/>
  </connection>
  <connection id="19577" xr16:uid="{00000000-0015-0000-FFFF-FFFF784C0000}" name="Connection7506" type="1" refreshedVersion="0" background="1">
    <dbPr connection="DRIVER={Microsoft ODBC for Oracle};UID=TATADB;pwd=tatadb;SERVER=MFMCY11G;"/>
  </connection>
  <connection id="19578" xr16:uid="{00000000-0015-0000-FFFF-FFFF794C0000}" name="Connection7507" type="1" refreshedVersion="0" background="1">
    <dbPr connection="DRIVER={Microsoft ODBC for Oracle};UID=TATADB;pwd=tatadb;SERVER=MFMCY11G;"/>
  </connection>
  <connection id="19579" xr16:uid="{00000000-0015-0000-FFFF-FFFF7A4C0000}" name="Connection7508" type="1" refreshedVersion="0" background="1">
    <dbPr connection="DRIVER={Microsoft ODBC for Oracle};UID=TATADB;pwd=tatadb;SERVER=MFMCY11G;"/>
  </connection>
  <connection id="19580" xr16:uid="{00000000-0015-0000-FFFF-FFFF7B4C0000}" name="Connection7509" type="1" refreshedVersion="0" background="1">
    <dbPr connection="DRIVER={Microsoft ODBC for Oracle};UID=TATADB;pwd=tatadb;SERVER=MFMCY11G;"/>
  </connection>
  <connection id="19581" xr16:uid="{00000000-0015-0000-FFFF-FFFF7C4C0000}" name="Connection751" type="1" refreshedVersion="0" background="1">
    <dbPr connection="DRIVER={Microsoft ODBC for Oracle};UID=tatadb;pwd=MADHU;SERVER=mfunddb;"/>
  </connection>
  <connection id="19582" xr16:uid="{00000000-0015-0000-FFFF-FFFF7D4C0000}" name="Connection7510" type="1" refreshedVersion="0" background="1">
    <dbPr connection="DRIVER={Microsoft ODBC for Oracle};UID=TATADB;pwd=tatadb;SERVER=MFMCY11G;"/>
  </connection>
  <connection id="19583" xr16:uid="{00000000-0015-0000-FFFF-FFFF7E4C0000}" name="Connection7511" type="1" refreshedVersion="0" background="1">
    <dbPr connection="DRIVER={Microsoft ODBC for Oracle};UID=TATADB;pwd=tatadb;SERVER=MFMCY11G;"/>
  </connection>
  <connection id="19584" xr16:uid="{00000000-0015-0000-FFFF-FFFF7F4C0000}" name="Connection7512" type="1" refreshedVersion="0" background="1">
    <dbPr connection="DRIVER={Microsoft ODBC for Oracle};UID=TATADB;pwd=tatadb;SERVER=MFMCY11G;"/>
  </connection>
  <connection id="19585" xr16:uid="{00000000-0015-0000-FFFF-FFFF804C0000}" name="Connection7513" type="1" refreshedVersion="0" background="1">
    <dbPr connection="DRIVER={Microsoft ODBC for Oracle};UID=TATADB;pwd=tatadb;SERVER=MFMCY11G;"/>
  </connection>
  <connection id="19586" xr16:uid="{00000000-0015-0000-FFFF-FFFF814C0000}" name="Connection7514" type="1" refreshedVersion="0" background="1">
    <dbPr connection="DRIVER={Microsoft ODBC for Oracle};UID=TATADB;pwd=tatadb;SERVER=MFMCY11G;"/>
  </connection>
  <connection id="19587" xr16:uid="{00000000-0015-0000-FFFF-FFFF824C0000}" name="Connection7515" type="1" refreshedVersion="0" background="1">
    <dbPr connection="DRIVER={Microsoft ODBC for Oracle};UID=TATADB;pwd=tatadb;SERVER=MFMCY11G;"/>
  </connection>
  <connection id="19588" xr16:uid="{00000000-0015-0000-FFFF-FFFF834C0000}" name="Connection7516" type="1" refreshedVersion="0" background="1">
    <dbPr connection="DRIVER={Microsoft ODBC for Oracle};UID=TATADB;pwd=tatadb;SERVER=MFMCY11G;"/>
  </connection>
  <connection id="19589" xr16:uid="{00000000-0015-0000-FFFF-FFFF844C0000}" name="Connection7517" type="1" refreshedVersion="0" background="1">
    <dbPr connection="DRIVER={Microsoft ODBC for Oracle};UID=TATADB;pwd=tatadb;SERVER=MFMCY11G;"/>
  </connection>
  <connection id="19590" xr16:uid="{00000000-0015-0000-FFFF-FFFF854C0000}" name="Connection7518" type="1" refreshedVersion="0" background="1">
    <dbPr connection="DRIVER={Microsoft ODBC for Oracle};UID=TATADB;pwd=tatadb;SERVER=MFMCY11G;"/>
  </connection>
  <connection id="19591" xr16:uid="{00000000-0015-0000-FFFF-FFFF864C0000}" name="Connection7519" type="1" refreshedVersion="0" background="1">
    <dbPr connection="DRIVER={Microsoft ODBC for Oracle};UID=TATADB;pwd=tatadb;SERVER=MFMCY11G;"/>
  </connection>
  <connection id="19592" xr16:uid="{00000000-0015-0000-FFFF-FFFF874C0000}" name="Connection752" type="1" refreshedVersion="0" background="1">
    <dbPr connection="DRIVER={Microsoft ODBC for Oracle};UID=tatadb;pwd=MADHU;SERVER=mfunddb;"/>
  </connection>
  <connection id="19593" xr16:uid="{00000000-0015-0000-FFFF-FFFF884C0000}" name="Connection7520" type="1" refreshedVersion="0" background="1">
    <dbPr connection="DRIVER={Microsoft ODBC for Oracle};UID=TATADB;pwd=tatadb;SERVER=MFMCY11G;"/>
  </connection>
  <connection id="19594" xr16:uid="{00000000-0015-0000-FFFF-FFFF894C0000}" name="Connection7521" type="1" refreshedVersion="0" background="1">
    <dbPr connection="DRIVER={Microsoft ODBC for Oracle};UID=TATADB;pwd=tatadb;SERVER=MFMCY11G;"/>
  </connection>
  <connection id="19595" xr16:uid="{00000000-0015-0000-FFFF-FFFF8A4C0000}" name="Connection7522" type="1" refreshedVersion="0" background="1">
    <dbPr connection="DRIVER={Microsoft ODBC for Oracle};UID=TATADB;pwd=tatadb;SERVER=MFMCY11G;"/>
  </connection>
  <connection id="19596" xr16:uid="{00000000-0015-0000-FFFF-FFFF8B4C0000}" name="Connection7523" type="1" refreshedVersion="0" background="1">
    <dbPr connection="DRIVER={Microsoft ODBC for Oracle};UID=TATADB;pwd=tatadb;SERVER=MFMCY11G;"/>
  </connection>
  <connection id="19597" xr16:uid="{00000000-0015-0000-FFFF-FFFF8C4C0000}" name="Connection7524" type="1" refreshedVersion="0" background="1">
    <dbPr connection="DRIVER={Microsoft ODBC for Oracle};UID=TATADB;pwd=tatadb;SERVER=MFMCY11G;"/>
  </connection>
  <connection id="19598" xr16:uid="{00000000-0015-0000-FFFF-FFFF8D4C0000}" name="Connection7525" type="1" refreshedVersion="0" background="1">
    <dbPr connection="DRIVER={Microsoft ODBC for Oracle};UID=TATADB;pwd=tatadb;SERVER=MFMCY11G;"/>
  </connection>
  <connection id="19599" xr16:uid="{00000000-0015-0000-FFFF-FFFF8E4C0000}" name="Connection7526" type="1" refreshedVersion="0" background="1">
    <dbPr connection="DRIVER={Microsoft ODBC for Oracle};UID=TATADB;pwd=tatadb;SERVER=MFMCY11G;"/>
  </connection>
  <connection id="19600" xr16:uid="{00000000-0015-0000-FFFF-FFFF8F4C0000}" name="Connection7527" type="1" refreshedVersion="0" background="1">
    <dbPr connection="DRIVER={Microsoft ODBC for Oracle};UID=TATADB;pwd=tatadb;SERVER=MFMCY11G;"/>
  </connection>
  <connection id="19601" xr16:uid="{00000000-0015-0000-FFFF-FFFF904C0000}" name="Connection7528" type="1" refreshedVersion="0" background="1">
    <dbPr connection="DRIVER={Microsoft ODBC for Oracle};UID=TATADB;pwd=tatadb;SERVER=MFMCY11G;"/>
  </connection>
  <connection id="19602" xr16:uid="{00000000-0015-0000-FFFF-FFFF914C0000}" name="Connection7529" type="1" refreshedVersion="0" background="1">
    <dbPr connection="DRIVER={Microsoft ODBC for Oracle};UID=TATADB;pwd=tatadb;SERVER=MFMCY11G;"/>
  </connection>
  <connection id="19603" xr16:uid="{00000000-0015-0000-FFFF-FFFF924C0000}" name="Connection753" type="1" refreshedVersion="0" background="1">
    <dbPr connection="DRIVER={Microsoft ODBC for Oracle};UID=tatadb;pwd=MADHU;SERVER=mfunddb;"/>
  </connection>
  <connection id="19604" xr16:uid="{00000000-0015-0000-FFFF-FFFF934C0000}" name="Connection7530" type="1" refreshedVersion="0" background="1">
    <dbPr connection="DRIVER={Microsoft ODBC for Oracle};UID=TATADB;pwd=tatadb;SERVER=MFMCY11G;"/>
  </connection>
  <connection id="19605" xr16:uid="{00000000-0015-0000-FFFF-FFFF944C0000}" name="Connection7531" type="1" refreshedVersion="0" background="1">
    <dbPr connection="DRIVER={Microsoft ODBC for Oracle};UID=TATADB;pwd=tatadb;SERVER=MFMCY11G;"/>
  </connection>
  <connection id="19606" xr16:uid="{00000000-0015-0000-FFFF-FFFF954C0000}" name="Connection7532" type="1" refreshedVersion="0" background="1">
    <dbPr connection="DRIVER={Microsoft ODBC for Oracle};UID=TATADB;pwd=tatadb;SERVER=MFMCY11G;"/>
  </connection>
  <connection id="19607" xr16:uid="{00000000-0015-0000-FFFF-FFFF964C0000}" name="Connection7533" type="1" refreshedVersion="0" background="1">
    <dbPr connection="DRIVER={Microsoft ODBC for Oracle};UID=TATADB;pwd=tatadb;SERVER=MFMCY11G;"/>
  </connection>
  <connection id="19608" xr16:uid="{00000000-0015-0000-FFFF-FFFF974C0000}" name="Connection7534" type="1" refreshedVersion="0" background="1">
    <dbPr connection="DRIVER={Microsoft ODBC for Oracle};UID=TATADB;pwd=tatadb;SERVER=MFMCY11G;"/>
  </connection>
  <connection id="19609" xr16:uid="{00000000-0015-0000-FFFF-FFFF984C0000}" name="Connection7535" type="1" refreshedVersion="0" background="1">
    <dbPr connection="DRIVER={Microsoft ODBC for Oracle};UID=TATADB;pwd=tatadb;SERVER=MFMCY11G;"/>
  </connection>
  <connection id="19610" xr16:uid="{00000000-0015-0000-FFFF-FFFF994C0000}" name="Connection7536" type="1" refreshedVersion="0" background="1">
    <dbPr connection="DRIVER={Microsoft ODBC for Oracle};UID=TATADB;pwd=tatadb;SERVER=MFMCY11G;"/>
  </connection>
  <connection id="19611" xr16:uid="{00000000-0015-0000-FFFF-FFFF9A4C0000}" name="Connection7537" type="1" refreshedVersion="0" background="1">
    <dbPr connection="DRIVER={Microsoft ODBC for Oracle};UID=TATADB;pwd=tatadb;SERVER=MFMCY11G;"/>
  </connection>
  <connection id="19612" xr16:uid="{00000000-0015-0000-FFFF-FFFF9B4C0000}" name="Connection7538" type="1" refreshedVersion="0" background="1">
    <dbPr connection="DRIVER={Microsoft ODBC for Oracle};UID=TATADB;pwd=tatadb;SERVER=MFMCY11G;"/>
  </connection>
  <connection id="19613" xr16:uid="{00000000-0015-0000-FFFF-FFFF9C4C0000}" name="Connection7539" type="1" refreshedVersion="0" background="1">
    <dbPr connection="DRIVER={Microsoft ODBC for Oracle};UID=TATADB;pwd=tatadb;SERVER=MFMCY11G;"/>
  </connection>
  <connection id="19614" xr16:uid="{00000000-0015-0000-FFFF-FFFF9D4C0000}" name="Connection754" type="1" refreshedVersion="0" background="1">
    <dbPr connection="DRIVER={Microsoft ODBC for Oracle};UID=tatadb;pwd=MADHU;SERVER=mfunddb;"/>
  </connection>
  <connection id="19615" xr16:uid="{00000000-0015-0000-FFFF-FFFF9E4C0000}" name="Connection7540" type="1" refreshedVersion="0" background="1">
    <dbPr connection="DRIVER={Microsoft ODBC for Oracle};UID=TATADB;pwd=tatadb;SERVER=MFMCY11G;"/>
  </connection>
  <connection id="19616" xr16:uid="{00000000-0015-0000-FFFF-FFFF9F4C0000}" name="Connection7541" type="1" refreshedVersion="0" background="1">
    <dbPr connection="DRIVER={Microsoft ODBC for Oracle};UID=TATADB;pwd=tatadb;SERVER=MFMCY11G;"/>
  </connection>
  <connection id="19617" xr16:uid="{00000000-0015-0000-FFFF-FFFFA04C0000}" name="Connection7542" type="1" refreshedVersion="0" background="1">
    <dbPr connection="DRIVER={Microsoft ODBC for Oracle};UID=TATADB;pwd=tatadb;SERVER=MFMCY11G;"/>
  </connection>
  <connection id="19618" xr16:uid="{00000000-0015-0000-FFFF-FFFFA14C0000}" name="Connection7543" type="1" refreshedVersion="0" background="1">
    <dbPr connection="DRIVER={Microsoft ODBC for Oracle};UID=TATADB;pwd=tatadb;SERVER=MFMCY11G;"/>
  </connection>
  <connection id="19619" xr16:uid="{00000000-0015-0000-FFFF-FFFFA24C0000}" name="Connection7544" type="1" refreshedVersion="0" background="1">
    <dbPr connection="DRIVER={Microsoft ODBC for Oracle};UID=TATADB;pwd=tatadb;SERVER=MFMCY11G;"/>
  </connection>
  <connection id="19620" xr16:uid="{00000000-0015-0000-FFFF-FFFFA34C0000}" name="Connection7545" type="1" refreshedVersion="0" background="1">
    <dbPr connection="DRIVER={Microsoft ODBC for Oracle};UID=TATADB;pwd=tatadb;SERVER=MFMCY11G;"/>
  </connection>
  <connection id="19621" xr16:uid="{00000000-0015-0000-FFFF-FFFFA44C0000}" name="Connection7546" type="1" refreshedVersion="0" background="1">
    <dbPr connection="DRIVER={Microsoft ODBC for Oracle};UID=TATADB;pwd=tatadb;SERVER=MFMCY11G;"/>
  </connection>
  <connection id="19622" xr16:uid="{00000000-0015-0000-FFFF-FFFFA54C0000}" name="Connection7547" type="1" refreshedVersion="0" background="1">
    <dbPr connection="DRIVER={Microsoft ODBC for Oracle};UID=TATADB;pwd=tatadb;SERVER=MFMCY11G;"/>
  </connection>
  <connection id="19623" xr16:uid="{00000000-0015-0000-FFFF-FFFFA64C0000}" name="Connection7548" type="1" refreshedVersion="0" background="1">
    <dbPr connection="DRIVER={Microsoft ODBC for Oracle};UID=TATADB;pwd=tatadb;SERVER=MFMCY11G;"/>
  </connection>
  <connection id="19624" xr16:uid="{00000000-0015-0000-FFFF-FFFFA74C0000}" name="Connection7549" type="1" refreshedVersion="0" background="1">
    <dbPr connection="DRIVER={Microsoft ODBC for Oracle};UID=TATADB;pwd=tatadb;SERVER=MFMCY11G;"/>
  </connection>
  <connection id="19625" xr16:uid="{00000000-0015-0000-FFFF-FFFFA84C0000}" name="Connection755" type="1" refreshedVersion="0" background="1">
    <dbPr connection="DRIVER={Microsoft ODBC for Oracle};UID=TATADB;pwd=tatadb;SERVER=MFMCY11G;"/>
  </connection>
  <connection id="19626" xr16:uid="{00000000-0015-0000-FFFF-FFFFA94C0000}" name="Connection7550" type="1" refreshedVersion="0" background="1">
    <dbPr connection="DRIVER={Microsoft ODBC for Oracle};UID=TATADB;pwd=tatadb;SERVER=MFMCY11G;"/>
  </connection>
  <connection id="19627" xr16:uid="{00000000-0015-0000-FFFF-FFFFAA4C0000}" name="Connection7551" type="1" refreshedVersion="0" background="1">
    <dbPr connection="DRIVER={Microsoft ODBC for Oracle};UID=TATADB;pwd=tatadb;SERVER=MFMCY11G;"/>
  </connection>
  <connection id="19628" xr16:uid="{00000000-0015-0000-FFFF-FFFFAB4C0000}" name="Connection7552" type="1" refreshedVersion="0" background="1">
    <dbPr connection="DRIVER={Microsoft ODBC for Oracle};UID=TATADB;pwd=tatadb;SERVER=MFMCY11G;"/>
  </connection>
  <connection id="19629" xr16:uid="{00000000-0015-0000-FFFF-FFFFAC4C0000}" name="Connection7553" type="1" refreshedVersion="0" background="1">
    <dbPr connection="DRIVER={Microsoft ODBC for Oracle};UID=TATADB;pwd=tatadb;SERVER=MFMCY11G;"/>
  </connection>
  <connection id="19630" xr16:uid="{00000000-0015-0000-FFFF-FFFFAD4C0000}" name="Connection7554" type="1" refreshedVersion="0" background="1">
    <dbPr connection="DRIVER={Microsoft ODBC for Oracle};UID=TATADB;pwd=tatadb;SERVER=MFMCY11G;"/>
  </connection>
  <connection id="19631" xr16:uid="{00000000-0015-0000-FFFF-FFFFAE4C0000}" name="Connection7555" type="1" refreshedVersion="0" background="1">
    <dbPr connection="DRIVER={Microsoft ODBC for Oracle};UID=TATADB;pwd=tatadb;SERVER=MFMCY11G;"/>
  </connection>
  <connection id="19632" xr16:uid="{00000000-0015-0000-FFFF-FFFFAF4C0000}" name="Connection7556" type="1" refreshedVersion="0" background="1">
    <dbPr connection="DRIVER={Microsoft ODBC for Oracle};UID=TATADB;pwd=tatadb;SERVER=MFMCY11G;"/>
  </connection>
  <connection id="19633" xr16:uid="{00000000-0015-0000-FFFF-FFFFB04C0000}" name="Connection7557" type="1" refreshedVersion="0" background="1">
    <dbPr connection="DRIVER={Microsoft ODBC for Oracle};UID=TATADB;pwd=tatadb;SERVER=MFMCY11G;"/>
  </connection>
  <connection id="19634" xr16:uid="{00000000-0015-0000-FFFF-FFFFB14C0000}" name="Connection7558" type="1" refreshedVersion="0" background="1">
    <dbPr connection="DRIVER={Microsoft ODBC for Oracle};UID=TATADB;pwd=tatadb;SERVER=MFMCY11G;"/>
  </connection>
  <connection id="19635" xr16:uid="{00000000-0015-0000-FFFF-FFFFB24C0000}" name="Connection7559" type="1" refreshedVersion="0" background="1">
    <dbPr connection="DRIVER={Microsoft ODBC for Oracle};UID=TATADB;pwd=tatadb;SERVER=MFMCY11G;"/>
  </connection>
  <connection id="19636" xr16:uid="{00000000-0015-0000-FFFF-FFFFB34C0000}" name="Connection756" type="1" refreshedVersion="0" background="1">
    <dbPr connection="DRIVER={Microsoft ODBC for Oracle};UID=TATADB;pwd=tatadb;SERVER=MFMCY11G;"/>
  </connection>
  <connection id="19637" xr16:uid="{00000000-0015-0000-FFFF-FFFFB44C0000}" name="Connection7560" type="1" refreshedVersion="0" background="1">
    <dbPr connection="DRIVER={Microsoft ODBC for Oracle};UID=TATADB;pwd=tatadb;SERVER=MFMCY11G;"/>
  </connection>
  <connection id="19638" xr16:uid="{00000000-0015-0000-FFFF-FFFFB54C0000}" name="Connection7561" type="1" refreshedVersion="0" background="1">
    <dbPr connection="DRIVER={Microsoft ODBC for Oracle};UID=TATADB;pwd=tatadb;SERVER=MFMCY11G;"/>
  </connection>
  <connection id="19639" xr16:uid="{00000000-0015-0000-FFFF-FFFFB64C0000}" name="Connection7562" type="1" refreshedVersion="0" background="1">
    <dbPr connection="DRIVER={Microsoft ODBC for Oracle};UID=TATADB;pwd=tatadb;SERVER=MFMCY11G;"/>
  </connection>
  <connection id="19640" xr16:uid="{00000000-0015-0000-FFFF-FFFFB74C0000}" name="Connection7563" type="1" refreshedVersion="0" background="1">
    <dbPr connection="DRIVER={Microsoft ODBC for Oracle};UID=TATADB;pwd=tatadb;SERVER=MFMCY11G;"/>
  </connection>
  <connection id="19641" xr16:uid="{00000000-0015-0000-FFFF-FFFFB84C0000}" name="Connection7564" type="1" refreshedVersion="0" background="1">
    <dbPr connection="DRIVER={Microsoft ODBC for Oracle};UID=TATADB;pwd=tatadb;SERVER=MFMCY11G;"/>
  </connection>
  <connection id="19642" xr16:uid="{00000000-0015-0000-FFFF-FFFFB94C0000}" name="Connection7565" type="1" refreshedVersion="0" background="1">
    <dbPr connection="DRIVER={Microsoft ODBC for Oracle};UID=TATADB;pwd=tatadb;SERVER=MFMCY11G;"/>
  </connection>
  <connection id="19643" xr16:uid="{00000000-0015-0000-FFFF-FFFFBA4C0000}" name="Connection7566" type="1" refreshedVersion="0" background="1">
    <dbPr connection="DRIVER={Microsoft ODBC for Oracle};UID=TATADB;pwd=tatadb;SERVER=MFMCY11G;"/>
  </connection>
  <connection id="19644" xr16:uid="{00000000-0015-0000-FFFF-FFFFBB4C0000}" name="Connection7567" type="1" refreshedVersion="0" background="1">
    <dbPr connection="DRIVER={Microsoft ODBC for Oracle};UID=TATADB;pwd=tatadb;SERVER=MFMCY11G;"/>
  </connection>
  <connection id="19645" xr16:uid="{00000000-0015-0000-FFFF-FFFFBC4C0000}" name="Connection7568" type="1" refreshedVersion="0" background="1">
    <dbPr connection="DRIVER={Microsoft ODBC for Oracle};UID=TATADB;pwd=tatadb;SERVER=MFMCY11G;"/>
  </connection>
  <connection id="19646" xr16:uid="{00000000-0015-0000-FFFF-FFFFBD4C0000}" name="Connection7569" type="1" refreshedVersion="0" background="1">
    <dbPr connection="DRIVER={Microsoft ODBC for Oracle};UID=TATADB;pwd=tatadb;SERVER=MFMCY11G;"/>
  </connection>
  <connection id="19647" xr16:uid="{00000000-0015-0000-FFFF-FFFFBE4C0000}" name="Connection757" type="1" refreshedVersion="0" background="1">
    <dbPr connection="DRIVER={Microsoft ODBC for Oracle};UID=tatadb;pwd=MADHU;SERVER=mfunddb;"/>
  </connection>
  <connection id="19648" xr16:uid="{00000000-0015-0000-FFFF-FFFFBF4C0000}" name="Connection7570" type="1" refreshedVersion="0" background="1">
    <dbPr connection="DRIVER={Microsoft ODBC for Oracle};UID=TATADB;pwd=tatadb;SERVER=MFMCY11G;"/>
  </connection>
  <connection id="19649" xr16:uid="{00000000-0015-0000-FFFF-FFFFC04C0000}" name="Connection7571" type="1" refreshedVersion="0" background="1">
    <dbPr connection="DRIVER={Microsoft ODBC for Oracle};UID=TATADB;pwd=tatadb;SERVER=MFMCY11G;"/>
  </connection>
  <connection id="19650" xr16:uid="{00000000-0015-0000-FFFF-FFFFC14C0000}" name="Connection7572" type="1" refreshedVersion="0" background="1">
    <dbPr connection="DRIVER={Microsoft ODBC for Oracle};UID=TATADB;pwd=tatadb;SERVER=MFMCY11G;"/>
  </connection>
  <connection id="19651" xr16:uid="{00000000-0015-0000-FFFF-FFFFC24C0000}" name="Connection7573" type="1" refreshedVersion="0" background="1">
    <dbPr connection="DRIVER={Microsoft ODBC for Oracle};UID=TATADB;pwd=tatadb;SERVER=MFMCY11G;"/>
  </connection>
  <connection id="19652" xr16:uid="{00000000-0015-0000-FFFF-FFFFC34C0000}" name="Connection7574" type="1" refreshedVersion="0" background="1">
    <dbPr connection="DRIVER={Microsoft ODBC for Oracle};UID=TATADB;pwd=tatadb;SERVER=MFMCY11G;"/>
  </connection>
  <connection id="19653" xr16:uid="{00000000-0015-0000-FFFF-FFFFC44C0000}" name="Connection7575" type="1" refreshedVersion="0" background="1">
    <dbPr connection="DRIVER={Microsoft ODBC for Oracle};UID=TATADB;pwd=tatadb;SERVER=MFMCY11G;"/>
  </connection>
  <connection id="19654" xr16:uid="{00000000-0015-0000-FFFF-FFFFC54C0000}" name="Connection7576" type="1" refreshedVersion="0" background="1">
    <dbPr connection="DRIVER={Microsoft ODBC for Oracle};UID=TATADB;pwd=tatadb;SERVER=MFMCY11G;"/>
  </connection>
  <connection id="19655" xr16:uid="{00000000-0015-0000-FFFF-FFFFC64C0000}" name="Connection7577" type="1" refreshedVersion="0" background="1">
    <dbPr connection="DRIVER={Microsoft ODBC for Oracle};UID=TATADB;pwd=tatadb;SERVER=MFMCY11G;"/>
  </connection>
  <connection id="19656" xr16:uid="{00000000-0015-0000-FFFF-FFFFC74C0000}" name="Connection7578" type="1" refreshedVersion="0" background="1">
    <dbPr connection="DRIVER={Microsoft ODBC for Oracle};UID=TATADB;pwd=tatadb;SERVER=MFMCY11G;"/>
  </connection>
  <connection id="19657" xr16:uid="{00000000-0015-0000-FFFF-FFFFC84C0000}" name="Connection7579" type="1" refreshedVersion="0" background="1">
    <dbPr connection="DRIVER={Microsoft ODBC for Oracle};UID=TATADB;pwd=tatadb;SERVER=MFMCY11G;"/>
  </connection>
  <connection id="19658" xr16:uid="{00000000-0015-0000-FFFF-FFFFC94C0000}" name="Connection758" type="1" refreshedVersion="0" background="1">
    <dbPr connection="DRIVER={Microsoft ODBC for Oracle};UID=tatadb;pwd=MADHU;SERVER=mfunddb;"/>
  </connection>
  <connection id="19659" xr16:uid="{00000000-0015-0000-FFFF-FFFFCA4C0000}" name="Connection7580" type="1" refreshedVersion="0" background="1">
    <dbPr connection="DRIVER={Microsoft ODBC for Oracle};UID=TATADB;pwd=tatadb;SERVER=MFMCY11G;"/>
  </connection>
  <connection id="19660" xr16:uid="{00000000-0015-0000-FFFF-FFFFCB4C0000}" name="Connection7581" type="1" refreshedVersion="0" background="1">
    <dbPr connection="DRIVER={Microsoft ODBC for Oracle};UID=TATADB;pwd=tatadb;SERVER=MFMCY11G;"/>
  </connection>
  <connection id="19661" xr16:uid="{00000000-0015-0000-FFFF-FFFFCC4C0000}" name="Connection7582" type="1" refreshedVersion="0" background="1">
    <dbPr connection="DRIVER={Microsoft ODBC for Oracle};UID=TATADB;pwd=tatadb;SERVER=MFMCY11G;"/>
  </connection>
  <connection id="19662" xr16:uid="{00000000-0015-0000-FFFF-FFFFCD4C0000}" name="Connection7583" type="1" refreshedVersion="0" background="1">
    <dbPr connection="DRIVER={Microsoft ODBC for Oracle};UID=TATADB;pwd=tatadb;SERVER=MFMCY11G;"/>
  </connection>
  <connection id="19663" xr16:uid="{00000000-0015-0000-FFFF-FFFFCE4C0000}" name="Connection7584" type="1" refreshedVersion="0" background="1">
    <dbPr connection="DRIVER={Microsoft ODBC for Oracle};UID=TATADB;pwd=tatadb;SERVER=MFMCY11G;"/>
  </connection>
  <connection id="19664" xr16:uid="{00000000-0015-0000-FFFF-FFFFCF4C0000}" name="Connection7585" type="1" refreshedVersion="0" background="1">
    <dbPr connection="DRIVER={Microsoft ODBC for Oracle};UID=TATADB;pwd=tatadb;SERVER=MFMCY11G;"/>
  </connection>
  <connection id="19665" xr16:uid="{00000000-0015-0000-FFFF-FFFFD04C0000}" name="Connection7586" type="1" refreshedVersion="0" background="1">
    <dbPr connection="DRIVER={Microsoft ODBC for Oracle};UID=TATADB;pwd=tatadb;SERVER=MFMCY11G;"/>
  </connection>
  <connection id="19666" xr16:uid="{00000000-0015-0000-FFFF-FFFFD14C0000}" name="Connection7587" type="1" refreshedVersion="0" background="1">
    <dbPr connection="DRIVER={Microsoft ODBC for Oracle};UID=TATADB;pwd=tatadb;SERVER=MFMCY11G;"/>
  </connection>
  <connection id="19667" xr16:uid="{00000000-0015-0000-FFFF-FFFFD24C0000}" name="Connection7588" type="1" refreshedVersion="0" background="1">
    <dbPr connection="DRIVER={Microsoft ODBC for Oracle};UID=TATADB;pwd=tatadb;SERVER=MFMCY11G;"/>
  </connection>
  <connection id="19668" xr16:uid="{00000000-0015-0000-FFFF-FFFFD34C0000}" name="Connection7589" type="1" refreshedVersion="0" background="1">
    <dbPr connection="DRIVER={Microsoft ODBC for Oracle};UID=TATADB;pwd=tatadb;SERVER=MFMCY11G;"/>
  </connection>
  <connection id="19669" xr16:uid="{00000000-0015-0000-FFFF-FFFFD44C0000}" name="Connection759" type="1" refreshedVersion="0" background="1">
    <dbPr connection="DRIVER={Microsoft ODBC for Oracle};UID=tatadb;pwd=MADHU;SERVER=mfunddb;"/>
  </connection>
  <connection id="19670" xr16:uid="{00000000-0015-0000-FFFF-FFFFD54C0000}" name="Connection7590" type="1" refreshedVersion="0" background="1">
    <dbPr connection="DRIVER={Microsoft ODBC for Oracle};UID=TATADB;pwd=tatadb;SERVER=MFMCY11G;"/>
  </connection>
  <connection id="19671" xr16:uid="{00000000-0015-0000-FFFF-FFFFD64C0000}" name="Connection7591" type="1" refreshedVersion="0" background="1">
    <dbPr connection="DRIVER={Microsoft ODBC for Oracle};UID=TATADB;pwd=tatadb;SERVER=MFMCY11G;"/>
  </connection>
  <connection id="19672" xr16:uid="{00000000-0015-0000-FFFF-FFFFD74C0000}" name="Connection7592" type="1" refreshedVersion="0" background="1">
    <dbPr connection="DRIVER={Microsoft ODBC for Oracle};UID=TATADB;pwd=tatadb;SERVER=MFMCY11G;"/>
  </connection>
  <connection id="19673" xr16:uid="{00000000-0015-0000-FFFF-FFFFD84C0000}" name="Connection7593" type="1" refreshedVersion="0" background="1">
    <dbPr connection="DRIVER={Microsoft ODBC for Oracle};UID=TATADB;pwd=tatadb;SERVER=MFMCY11G;"/>
  </connection>
  <connection id="19674" xr16:uid="{00000000-0015-0000-FFFF-FFFFD94C0000}" name="Connection7594" type="1" refreshedVersion="0" background="1">
    <dbPr connection="DRIVER={Microsoft ODBC for Oracle};UID=TATADB;pwd=tatadb;SERVER=MFMCY11G;"/>
  </connection>
  <connection id="19675" xr16:uid="{00000000-0015-0000-FFFF-FFFFDA4C0000}" name="Connection7595" type="1" refreshedVersion="0" background="1">
    <dbPr connection="DRIVER={Microsoft ODBC for Oracle};UID=TATADB;pwd=tatadb;SERVER=MFMCY11G;"/>
  </connection>
  <connection id="19676" xr16:uid="{00000000-0015-0000-FFFF-FFFFDB4C0000}" name="Connection7596" type="1" refreshedVersion="0" background="1">
    <dbPr connection="DRIVER={Microsoft ODBC for Oracle};UID=TATADB;pwd=tatadb;SERVER=MFMCY11G;"/>
  </connection>
  <connection id="19677" xr16:uid="{00000000-0015-0000-FFFF-FFFFDC4C0000}" name="Connection7597" type="1" refreshedVersion="0" background="1">
    <dbPr connection="DRIVER={Microsoft ODBC for Oracle};UID=TATADB;pwd=tatadb;SERVER=MFMCY11G;"/>
  </connection>
  <connection id="19678" xr16:uid="{00000000-0015-0000-FFFF-FFFFDD4C0000}" name="Connection7598" type="1" refreshedVersion="0" background="1">
    <dbPr connection="DRIVER={Microsoft ODBC for Oracle};UID=TATADB;pwd=tatadb;SERVER=MFMCY11G;"/>
  </connection>
  <connection id="19679" xr16:uid="{00000000-0015-0000-FFFF-FFFFDE4C0000}" name="Connection7599" type="1" refreshedVersion="0" background="1">
    <dbPr connection="DRIVER={Microsoft ODBC for Oracle};UID=TATADB;pwd=tatadb;SERVER=MFMCY11G;"/>
  </connection>
  <connection id="19680" xr16:uid="{00000000-0015-0000-FFFF-FFFFDF4C0000}" name="Connection76" type="1" refreshedVersion="0" background="1">
    <dbPr connection="DRIVER={Microsoft ODBC for Oracle};UID=tatadb;pwd=MADHU;SERVER=mfunddb;"/>
  </connection>
  <connection id="19681" xr16:uid="{00000000-0015-0000-FFFF-FFFFE04C0000}" name="Connection760" type="1" refreshedVersion="0" background="1">
    <dbPr connection="DRIVER={Microsoft ODBC for Oracle};UID=tatadb;pwd=MADHU;SERVER=mfunddb;"/>
  </connection>
  <connection id="19682" xr16:uid="{00000000-0015-0000-FFFF-FFFFE14C0000}" name="Connection7600" type="1" refreshedVersion="0" background="1">
    <dbPr connection="DRIVER={Microsoft ODBC for Oracle};UID=TATADB;pwd=tatadb;SERVER=MFMCY11G;"/>
  </connection>
  <connection id="19683" xr16:uid="{00000000-0015-0000-FFFF-FFFFE24C0000}" name="Connection7601" type="1" refreshedVersion="0" background="1">
    <dbPr connection="DRIVER={Microsoft ODBC for Oracle};UID=TATADB;pwd=tatadb;SERVER=MFMCY11G;"/>
  </connection>
  <connection id="19684" xr16:uid="{00000000-0015-0000-FFFF-FFFFE34C0000}" name="Connection7602" type="1" refreshedVersion="0" background="1">
    <dbPr connection="DRIVER={Microsoft ODBC for Oracle};UID=TATADB;pwd=tatadb;SERVER=MFMCY11G;"/>
  </connection>
  <connection id="19685" xr16:uid="{00000000-0015-0000-FFFF-FFFFE44C0000}" name="Connection7603" type="1" refreshedVersion="0" background="1">
    <dbPr connection="DRIVER={Microsoft ODBC for Oracle};UID=TATADB;pwd=tatadb;SERVER=MFMCY11G;"/>
  </connection>
  <connection id="19686" xr16:uid="{00000000-0015-0000-FFFF-FFFFE54C0000}" name="Connection7604" type="1" refreshedVersion="0" background="1">
    <dbPr connection="DRIVER={Microsoft ODBC for Oracle};UID=TATADB;pwd=tatadb;SERVER=MFMCY11G;"/>
  </connection>
  <connection id="19687" xr16:uid="{00000000-0015-0000-FFFF-FFFFE64C0000}" name="Connection7605" type="1" refreshedVersion="0" background="1">
    <dbPr connection="DRIVER={Microsoft ODBC for Oracle};UID=TATADB;pwd=tatadb;SERVER=MFMCY11G;"/>
  </connection>
  <connection id="19688" xr16:uid="{00000000-0015-0000-FFFF-FFFFE74C0000}" name="Connection7606" type="1" refreshedVersion="0" background="1">
    <dbPr connection="DRIVER={Microsoft ODBC for Oracle};UID=TATADB;pwd=tatadb;SERVER=MFMCY11G;"/>
  </connection>
  <connection id="19689" xr16:uid="{00000000-0015-0000-FFFF-FFFFE84C0000}" name="Connection7607" type="1" refreshedVersion="0" background="1">
    <dbPr connection="DRIVER={Microsoft ODBC for Oracle};UID=TATADB;pwd=tatadb;SERVER=MFMCY11G;"/>
  </connection>
  <connection id="19690" xr16:uid="{00000000-0015-0000-FFFF-FFFFE94C0000}" name="Connection7608" type="1" refreshedVersion="0" background="1">
    <dbPr connection="DRIVER={Microsoft ODBC for Oracle};UID=TATADB;pwd=tatadb;SERVER=MFMCY11G;"/>
  </connection>
  <connection id="19691" xr16:uid="{00000000-0015-0000-FFFF-FFFFEA4C0000}" name="Connection7609" type="1" refreshedVersion="0" background="1">
    <dbPr connection="DRIVER={Microsoft ODBC for Oracle};UID=TATADB;pwd=tatadb;SERVER=MFMCY11G;"/>
  </connection>
  <connection id="19692" xr16:uid="{00000000-0015-0000-FFFF-FFFFEB4C0000}" name="Connection761" type="1" refreshedVersion="0" background="1">
    <dbPr connection="DRIVER={Microsoft ODBC for Oracle};UID=tatadb;pwd=MADHU;SERVER=mfunddb;"/>
  </connection>
  <connection id="19693" xr16:uid="{00000000-0015-0000-FFFF-FFFFEC4C0000}" name="Connection7610" type="1" refreshedVersion="0" background="1">
    <dbPr connection="DRIVER={Microsoft ODBC for Oracle};UID=TATADB;pwd=tatadb;SERVER=MFMCY11G;"/>
  </connection>
  <connection id="19694" xr16:uid="{00000000-0015-0000-FFFF-FFFFED4C0000}" name="Connection7611" type="1" refreshedVersion="0" background="1">
    <dbPr connection="DRIVER={Microsoft ODBC for Oracle};UID=TATADB;pwd=tatadb;SERVER=MFMCY11G;"/>
  </connection>
  <connection id="19695" xr16:uid="{00000000-0015-0000-FFFF-FFFFEE4C0000}" name="Connection7612" type="1" refreshedVersion="0" background="1">
    <dbPr connection="DRIVER={Microsoft ODBC for Oracle};UID=TATADB;pwd=tatadb;SERVER=MFMCY11G;"/>
  </connection>
  <connection id="19696" xr16:uid="{00000000-0015-0000-FFFF-FFFFEF4C0000}" name="Connection7613" type="1" refreshedVersion="0" background="1">
    <dbPr connection="DRIVER={Microsoft ODBC for Oracle};UID=TATADB;pwd=tatadb;SERVER=MFMCY11G;"/>
  </connection>
  <connection id="19697" xr16:uid="{00000000-0015-0000-FFFF-FFFFF04C0000}" name="Connection7614" type="1" refreshedVersion="0" background="1">
    <dbPr connection="DRIVER={Microsoft ODBC for Oracle};UID=TATADB;pwd=tatadb;SERVER=MFMCY11G;"/>
  </connection>
  <connection id="19698" xr16:uid="{00000000-0015-0000-FFFF-FFFFF14C0000}" name="Connection7615" type="1" refreshedVersion="0" background="1">
    <dbPr connection="DRIVER={Microsoft ODBC for Oracle};UID=TATADB;pwd=tatadb;SERVER=MFMCY11G;"/>
  </connection>
  <connection id="19699" xr16:uid="{00000000-0015-0000-FFFF-FFFFF24C0000}" name="Connection7616" type="1" refreshedVersion="0" background="1">
    <dbPr connection="DRIVER={Microsoft ODBC for Oracle};UID=TATADB;pwd=tatadb;SERVER=MFMCY11G;"/>
  </connection>
  <connection id="19700" xr16:uid="{00000000-0015-0000-FFFF-FFFFF34C0000}" name="Connection7617" type="1" refreshedVersion="0" background="1">
    <dbPr connection="DRIVER={Microsoft ODBC for Oracle};UID=TATADB;pwd=tatadb;SERVER=MFMCY11G;"/>
  </connection>
  <connection id="19701" xr16:uid="{00000000-0015-0000-FFFF-FFFFF44C0000}" name="Connection7618" type="1" refreshedVersion="0" background="1">
    <dbPr connection="DRIVER={Microsoft ODBC for Oracle};UID=TATADB;pwd=tatadb;SERVER=MFMCY11G;"/>
  </connection>
  <connection id="19702" xr16:uid="{00000000-0015-0000-FFFF-FFFFF54C0000}" name="Connection7619" type="1" refreshedVersion="0" background="1">
    <dbPr connection="DRIVER={Microsoft ODBC for Oracle};UID=TATADB;pwd=tatadb;SERVER=MFMCY11G;"/>
  </connection>
  <connection id="19703" xr16:uid="{00000000-0015-0000-FFFF-FFFFF64C0000}" name="Connection762" type="1" refreshedVersion="0" background="1">
    <dbPr connection="DRIVER={Microsoft ODBC for Oracle};UID=tatadb;pwd=MADHU;SERVER=mfunddb;"/>
  </connection>
  <connection id="19704" xr16:uid="{00000000-0015-0000-FFFF-FFFFF74C0000}" name="Connection7620" type="1" refreshedVersion="0" background="1">
    <dbPr connection="DRIVER={Microsoft ODBC for Oracle};UID=TATADB;pwd=tatadb;SERVER=MFMCY11G;"/>
  </connection>
  <connection id="19705" xr16:uid="{00000000-0015-0000-FFFF-FFFFF84C0000}" name="Connection7621" type="1" refreshedVersion="0" background="1">
    <dbPr connection="DRIVER={Microsoft ODBC for Oracle};UID=TATADB;pwd=tatadb;SERVER=MFMCY11G;"/>
  </connection>
  <connection id="19706" xr16:uid="{00000000-0015-0000-FFFF-FFFFF94C0000}" name="Connection7622" type="1" refreshedVersion="0" background="1">
    <dbPr connection="DRIVER={Microsoft ODBC for Oracle};UID=TATADB;pwd=tatadb;SERVER=MFMCY11G;"/>
  </connection>
  <connection id="19707" xr16:uid="{00000000-0015-0000-FFFF-FFFFFA4C0000}" name="Connection7623" type="1" refreshedVersion="0" background="1">
    <dbPr connection="DRIVER={Microsoft ODBC for Oracle};UID=TATADB;pwd=tatadb;SERVER=MFMCY11G;"/>
  </connection>
  <connection id="19708" xr16:uid="{00000000-0015-0000-FFFF-FFFFFB4C0000}" name="Connection7624" type="1" refreshedVersion="0" background="1">
    <dbPr connection="DRIVER={Microsoft ODBC for Oracle};UID=TATADB;pwd=tatadb;SERVER=MFMCY11G;"/>
  </connection>
  <connection id="19709" xr16:uid="{00000000-0015-0000-FFFF-FFFFFC4C0000}" name="Connection7625" type="1" refreshedVersion="0" background="1">
    <dbPr connection="DRIVER={Microsoft ODBC for Oracle};UID=TATADB;pwd=tatadb;SERVER=MFMCY11G;"/>
  </connection>
  <connection id="19710" xr16:uid="{00000000-0015-0000-FFFF-FFFFFD4C0000}" name="Connection7626" type="1" refreshedVersion="0" background="1">
    <dbPr connection="DRIVER={Microsoft ODBC for Oracle};UID=TATADB;pwd=tatadb;SERVER=MFMCY11G;"/>
  </connection>
  <connection id="19711" xr16:uid="{00000000-0015-0000-FFFF-FFFFFE4C0000}" name="Connection7627" type="1" refreshedVersion="0" background="1">
    <dbPr connection="DRIVER={Microsoft ODBC for Oracle};UID=TATADB;pwd=tatadb;SERVER=MFMCY11G;"/>
  </connection>
  <connection id="19712" xr16:uid="{00000000-0015-0000-FFFF-FFFFFF4C0000}" name="Connection7628" type="1" refreshedVersion="0" background="1">
    <dbPr connection="DRIVER={Microsoft ODBC for Oracle};UID=TATADB;pwd=tatadb;SERVER=MFMCY11G;"/>
  </connection>
  <connection id="19713" xr16:uid="{00000000-0015-0000-FFFF-FFFF004D0000}" name="Connection7629" type="1" refreshedVersion="0" background="1">
    <dbPr connection="DRIVER={Microsoft ODBC for Oracle};UID=TATADB;pwd=tatadb;SERVER=MFMCY11G;"/>
  </connection>
  <connection id="19714" xr16:uid="{00000000-0015-0000-FFFF-FFFF014D0000}" name="Connection763" type="1" refreshedVersion="0" background="1">
    <dbPr connection="DRIVER={Microsoft ODBC for Oracle};UID=tatadb;pwd=MADHU;SERVER=mfunddb;"/>
  </connection>
  <connection id="19715" xr16:uid="{00000000-0015-0000-FFFF-FFFF024D0000}" name="Connection7630" type="1" refreshedVersion="0" background="1">
    <dbPr connection="DRIVER={Microsoft ODBC for Oracle};UID=TATADB;pwd=tatadb;SERVER=MFMCY11G;"/>
  </connection>
  <connection id="19716" xr16:uid="{00000000-0015-0000-FFFF-FFFF034D0000}" name="Connection7631" type="1" refreshedVersion="0" background="1">
    <dbPr connection="DRIVER={Microsoft ODBC for Oracle};UID=TATADB;pwd=tatadb;SERVER=MFMCY11G;"/>
  </connection>
  <connection id="19717" xr16:uid="{00000000-0015-0000-FFFF-FFFF044D0000}" name="Connection7632" type="1" refreshedVersion="0" background="1">
    <dbPr connection="DRIVER={Microsoft ODBC for Oracle};UID=TATADB;pwd=tatadb;SERVER=MFMCY11G;"/>
  </connection>
  <connection id="19718" xr16:uid="{00000000-0015-0000-FFFF-FFFF054D0000}" name="Connection7633" type="1" refreshedVersion="0" background="1">
    <dbPr connection="DRIVER={Microsoft ODBC for Oracle};UID=TATADB;pwd=tatadb;SERVER=MFMCY11G;"/>
  </connection>
  <connection id="19719" xr16:uid="{00000000-0015-0000-FFFF-FFFF064D0000}" name="Connection7634" type="1" refreshedVersion="0" background="1">
    <dbPr connection="DRIVER={Microsoft ODBC for Oracle};UID=TATADB;pwd=tatadb;SERVER=MFMCY11G;"/>
  </connection>
  <connection id="19720" xr16:uid="{00000000-0015-0000-FFFF-FFFF074D0000}" name="Connection7635" type="1" refreshedVersion="0" background="1">
    <dbPr connection="DRIVER={Microsoft ODBC for Oracle};UID=TATADB;pwd=tatadb;SERVER=MFMCY11G;"/>
  </connection>
  <connection id="19721" xr16:uid="{00000000-0015-0000-FFFF-FFFF084D0000}" name="Connection7636" type="1" refreshedVersion="0" background="1">
    <dbPr connection="DRIVER={Microsoft ODBC for Oracle};UID=TATADB;pwd=tatadb;SERVER=MFMCY11G;"/>
  </connection>
  <connection id="19722" xr16:uid="{00000000-0015-0000-FFFF-FFFF094D0000}" name="Connection7637" type="1" refreshedVersion="0" background="1">
    <dbPr connection="DRIVER={Microsoft ODBC for Oracle};UID=TATADB;pwd=tatadb;SERVER=MFMCY11G;"/>
  </connection>
  <connection id="19723" xr16:uid="{00000000-0015-0000-FFFF-FFFF0A4D0000}" name="Connection7638" type="1" refreshedVersion="0" background="1">
    <dbPr connection="DRIVER={Microsoft ODBC for Oracle};UID=TATADB;pwd=tatadb;SERVER=MFMCY11G;"/>
  </connection>
  <connection id="19724" xr16:uid="{00000000-0015-0000-FFFF-FFFF0B4D0000}" name="Connection7639" type="1" refreshedVersion="0" background="1">
    <dbPr connection="DRIVER={Microsoft ODBC for Oracle};UID=TATADB;pwd=tatadb;SERVER=MFMCY11G;"/>
  </connection>
  <connection id="19725" xr16:uid="{00000000-0015-0000-FFFF-FFFF0C4D0000}" name="Connection764" type="1" refreshedVersion="0" background="1">
    <dbPr connection="DRIVER={Microsoft ODBC for Oracle};UID=tatadb;pwd=MADHU;SERVER=mfunddb;"/>
  </connection>
  <connection id="19726" xr16:uid="{00000000-0015-0000-FFFF-FFFF0D4D0000}" name="Connection7640" type="1" refreshedVersion="0" background="1">
    <dbPr connection="DRIVER={Microsoft ODBC for Oracle};UID=TATADB;pwd=tatadb;SERVER=MFMCY11G;"/>
  </connection>
  <connection id="19727" xr16:uid="{00000000-0015-0000-FFFF-FFFF0E4D0000}" name="Connection7641" type="1" refreshedVersion="0" background="1">
    <dbPr connection="DRIVER={Microsoft ODBC for Oracle};UID=TATADB;pwd=tatadb;SERVER=MFMCY11G;"/>
  </connection>
  <connection id="19728" xr16:uid="{00000000-0015-0000-FFFF-FFFF0F4D0000}" name="Connection7642" type="1" refreshedVersion="0" background="1">
    <dbPr connection="DRIVER={Microsoft ODBC for Oracle};UID=TATADB;pwd=tatadb;SERVER=MFMCY11G;"/>
  </connection>
  <connection id="19729" xr16:uid="{00000000-0015-0000-FFFF-FFFF104D0000}" name="Connection7643" type="1" refreshedVersion="0" background="1">
    <dbPr connection="DRIVER={Microsoft ODBC for Oracle};UID=TATADB;pwd=tatadb;SERVER=MFMCY11G;"/>
  </connection>
  <connection id="19730" xr16:uid="{00000000-0015-0000-FFFF-FFFF114D0000}" name="Connection7644" type="1" refreshedVersion="0" background="1">
    <dbPr connection="DRIVER={Microsoft ODBC for Oracle};UID=TATADB;pwd=tatadb;SERVER=MFMCY11G;"/>
  </connection>
  <connection id="19731" xr16:uid="{00000000-0015-0000-FFFF-FFFF124D0000}" name="Connection7645" type="1" refreshedVersion="0" background="1">
    <dbPr connection="DRIVER={Microsoft ODBC for Oracle};UID=TATADB;pwd=tatadb;SERVER=MFMCY11G;"/>
  </connection>
  <connection id="19732" xr16:uid="{00000000-0015-0000-FFFF-FFFF134D0000}" name="Connection7646" type="1" refreshedVersion="0" background="1">
    <dbPr connection="DRIVER={Microsoft ODBC for Oracle};UID=TATADB;pwd=tatadb;SERVER=MFMCY11G;"/>
  </connection>
  <connection id="19733" xr16:uid="{00000000-0015-0000-FFFF-FFFF144D0000}" name="Connection7647" type="1" refreshedVersion="0" background="1">
    <dbPr connection="DRIVER={Microsoft ODBC for Oracle};UID=TATADB;pwd=tatadb;SERVER=MFMCY11G;"/>
  </connection>
  <connection id="19734" xr16:uid="{00000000-0015-0000-FFFF-FFFF154D0000}" name="Connection7648" type="1" refreshedVersion="0" background="1">
    <dbPr connection="DRIVER={Microsoft ODBC for Oracle};UID=TATADB;pwd=tatadb;SERVER=MFMCY11G;"/>
  </connection>
  <connection id="19735" xr16:uid="{00000000-0015-0000-FFFF-FFFF164D0000}" name="Connection7649" type="1" refreshedVersion="0" background="1">
    <dbPr connection="DRIVER={Microsoft ODBC for Oracle};UID=TATADB;pwd=tatadb;SERVER=MFMCY11G;"/>
  </connection>
  <connection id="19736" xr16:uid="{00000000-0015-0000-FFFF-FFFF174D0000}" name="Connection765" type="1" refreshedVersion="0" background="1">
    <dbPr connection="DRIVER={Microsoft ODBC for Oracle};UID=tatadb;pwd=MADHU;SERVER=mfunddb;"/>
  </connection>
  <connection id="19737" xr16:uid="{00000000-0015-0000-FFFF-FFFF184D0000}" name="Connection7650" type="1" refreshedVersion="0" background="1">
    <dbPr connection="DRIVER={Microsoft ODBC for Oracle};UID=TATADB;pwd=tatadb;SERVER=MFMCY11G;"/>
  </connection>
  <connection id="19738" xr16:uid="{00000000-0015-0000-FFFF-FFFF194D0000}" name="Connection7651" type="1" refreshedVersion="0" background="1">
    <dbPr connection="DRIVER={Microsoft ODBC for Oracle};UID=TATADB;pwd=tatadb;SERVER=MFMCY11G;"/>
  </connection>
  <connection id="19739" xr16:uid="{00000000-0015-0000-FFFF-FFFF1A4D0000}" name="Connection7652" type="1" refreshedVersion="0" background="1">
    <dbPr connection="DRIVER={Microsoft ODBC for Oracle};UID=TATADB;pwd=tatadb;SERVER=MFMCY11G;"/>
  </connection>
  <connection id="19740" xr16:uid="{00000000-0015-0000-FFFF-FFFF1B4D0000}" name="Connection7653" type="1" refreshedVersion="0" background="1">
    <dbPr connection="DRIVER={Microsoft ODBC for Oracle};UID=TATADB;pwd=tatadb;SERVER=MFMCY11G;"/>
  </connection>
  <connection id="19741" xr16:uid="{00000000-0015-0000-FFFF-FFFF1C4D0000}" name="Connection7654" type="1" refreshedVersion="0" background="1">
    <dbPr connection="DRIVER={Microsoft ODBC for Oracle};UID=TATADB;pwd=tatadb;SERVER=MFMCY11G;"/>
  </connection>
  <connection id="19742" xr16:uid="{00000000-0015-0000-FFFF-FFFF1D4D0000}" name="Connection7655" type="1" refreshedVersion="0" background="1">
    <dbPr connection="DRIVER={Microsoft ODBC for Oracle};UID=TATADB;pwd=tatadb;SERVER=MFMCY11G;"/>
  </connection>
  <connection id="19743" xr16:uid="{00000000-0015-0000-FFFF-FFFF1E4D0000}" name="Connection7656" type="1" refreshedVersion="0" background="1">
    <dbPr connection="DRIVER={Microsoft ODBC for Oracle};UID=TATADB;pwd=tatadb;SERVER=MFMCY11G;"/>
  </connection>
  <connection id="19744" xr16:uid="{00000000-0015-0000-FFFF-FFFF1F4D0000}" name="Connection7657" type="1" refreshedVersion="0" background="1">
    <dbPr connection="DRIVER={Microsoft ODBC for Oracle};UID=TATADB;pwd=tatadb;SERVER=MFMCY11G;"/>
  </connection>
  <connection id="19745" xr16:uid="{00000000-0015-0000-FFFF-FFFF204D0000}" name="Connection7658" type="1" refreshedVersion="0" background="1">
    <dbPr connection="DRIVER={Microsoft ODBC for Oracle};UID=TATADB;pwd=tatadb;SERVER=MFMCY11G;"/>
  </connection>
  <connection id="19746" xr16:uid="{00000000-0015-0000-FFFF-FFFF214D0000}" name="Connection7659" type="1" refreshedVersion="0" background="1">
    <dbPr connection="DRIVER={Microsoft ODBC for Oracle};UID=TATADB;pwd=tatadb;SERVER=MFMCY11G;"/>
  </connection>
  <connection id="19747" xr16:uid="{00000000-0015-0000-FFFF-FFFF224D0000}" name="Connection766" type="1" refreshedVersion="0" background="1">
    <dbPr connection="DRIVER={Microsoft ODBC for Oracle};UID=tatadb;pwd=MADHU;SERVER=mfunddb;"/>
  </connection>
  <connection id="19748" xr16:uid="{00000000-0015-0000-FFFF-FFFF234D0000}" name="Connection7660" type="1" refreshedVersion="0" background="1">
    <dbPr connection="DRIVER={Microsoft ODBC for Oracle};UID=TATADB;pwd=tatadb;SERVER=MFMCY11G;"/>
  </connection>
  <connection id="19749" xr16:uid="{00000000-0015-0000-FFFF-FFFF244D0000}" name="Connection7661" type="1" refreshedVersion="0" background="1">
    <dbPr connection="DRIVER={Microsoft ODBC for Oracle};UID=TATADB;pwd=tatadb;SERVER=MFMCY11G;"/>
  </connection>
  <connection id="19750" xr16:uid="{00000000-0015-0000-FFFF-FFFF254D0000}" name="Connection7662" type="1" refreshedVersion="0" background="1">
    <dbPr connection="DRIVER={Microsoft ODBC for Oracle};UID=TATADB;pwd=tatadb;SERVER=MFMCY11G;"/>
  </connection>
  <connection id="19751" xr16:uid="{00000000-0015-0000-FFFF-FFFF264D0000}" name="Connection7663" type="1" refreshedVersion="0" background="1">
    <dbPr connection="DRIVER={Microsoft ODBC for Oracle};UID=TATADB;pwd=tatadb;SERVER=MFMCY11G;"/>
  </connection>
  <connection id="19752" xr16:uid="{00000000-0015-0000-FFFF-FFFF274D0000}" name="Connection7664" type="1" refreshedVersion="0" background="1">
    <dbPr connection="DRIVER={Microsoft ODBC for Oracle};UID=TATADB;pwd=tatadb;SERVER=MFMCY11G;"/>
  </connection>
  <connection id="19753" xr16:uid="{00000000-0015-0000-FFFF-FFFF284D0000}" name="Connection7665" type="1" refreshedVersion="0" background="1">
    <dbPr connection="DRIVER={Microsoft ODBC for Oracle};UID=TATADB;pwd=tatadb;SERVER=MFMCY11G;"/>
  </connection>
  <connection id="19754" xr16:uid="{00000000-0015-0000-FFFF-FFFF294D0000}" name="Connection7666" type="1" refreshedVersion="0" background="1">
    <dbPr connection="DRIVER={Microsoft ODBC for Oracle};UID=TATADB;pwd=tatadb;SERVER=MFMCY11G;"/>
  </connection>
  <connection id="19755" xr16:uid="{00000000-0015-0000-FFFF-FFFF2A4D0000}" name="Connection7667" type="1" refreshedVersion="0" background="1">
    <dbPr connection="DRIVER={Microsoft ODBC for Oracle};UID=TATADB;pwd=tatadb;SERVER=MFMCY11G;"/>
  </connection>
  <connection id="19756" xr16:uid="{00000000-0015-0000-FFFF-FFFF2B4D0000}" name="Connection7668" type="1" refreshedVersion="0" background="1">
    <dbPr connection="DRIVER={Microsoft ODBC for Oracle};UID=TATADB;pwd=tatadb;SERVER=MFMCY11G;"/>
  </connection>
  <connection id="19757" xr16:uid="{00000000-0015-0000-FFFF-FFFF2C4D0000}" name="Connection7669" type="1" refreshedVersion="0" background="1">
    <dbPr connection="DRIVER={Microsoft ODBC for Oracle};UID=TATADB;pwd=tatadb;SERVER=MFMCY11G;"/>
  </connection>
  <connection id="19758" xr16:uid="{00000000-0015-0000-FFFF-FFFF2D4D0000}" name="Connection767" type="1" refreshedVersion="0" background="1">
    <dbPr connection="DRIVER={Microsoft ODBC for Oracle};UID=TATADB;pwd=tatadb;SERVER=MFMCY11G;"/>
  </connection>
  <connection id="19759" xr16:uid="{00000000-0015-0000-FFFF-FFFF2E4D0000}" name="Connection7670" type="1" refreshedVersion="0" background="1">
    <dbPr connection="DRIVER={Microsoft ODBC for Oracle};UID=TATADB;pwd=tatadb;SERVER=MFMCY11G;"/>
  </connection>
  <connection id="19760" xr16:uid="{00000000-0015-0000-FFFF-FFFF2F4D0000}" name="Connection7671" type="1" refreshedVersion="0" background="1">
    <dbPr connection="DRIVER={Microsoft ODBC for Oracle};UID=TATADB;pwd=tatadb;SERVER=MFMCY11G;"/>
  </connection>
  <connection id="19761" xr16:uid="{00000000-0015-0000-FFFF-FFFF304D0000}" name="Connection7672" type="1" refreshedVersion="0" background="1">
    <dbPr connection="DRIVER={Microsoft ODBC for Oracle};UID=TATADB;pwd=tatadb;SERVER=MFMCY11G;"/>
  </connection>
  <connection id="19762" xr16:uid="{00000000-0015-0000-FFFF-FFFF314D0000}" name="Connection7673" type="1" refreshedVersion="0" background="1">
    <dbPr connection="DRIVER={Microsoft ODBC for Oracle};UID=TATADB;pwd=tatadb;SERVER=MFMCY11G;"/>
  </connection>
  <connection id="19763" xr16:uid="{00000000-0015-0000-FFFF-FFFF324D0000}" name="Connection7674" type="1" refreshedVersion="0" background="1">
    <dbPr connection="DRIVER={Microsoft ODBC for Oracle};UID=TATADB;pwd=tatadb;SERVER=MFMCY11G;"/>
  </connection>
  <connection id="19764" xr16:uid="{00000000-0015-0000-FFFF-FFFF334D0000}" name="Connection7675" type="1" refreshedVersion="0" background="1">
    <dbPr connection="DRIVER={Microsoft ODBC for Oracle};UID=TATADB;pwd=tatadb;SERVER=MFMCY11G;"/>
  </connection>
  <connection id="19765" xr16:uid="{00000000-0015-0000-FFFF-FFFF344D0000}" name="Connection7676" type="1" refreshedVersion="0" background="1">
    <dbPr connection="DRIVER={Microsoft ODBC for Oracle};UID=TATADB;pwd=tatadb;SERVER=MFMCY11G;"/>
  </connection>
  <connection id="19766" xr16:uid="{00000000-0015-0000-FFFF-FFFF354D0000}" name="Connection7677" type="1" refreshedVersion="0" background="1">
    <dbPr connection="DRIVER={Microsoft ODBC for Oracle};UID=TATADB;pwd=tatadb;SERVER=MFMCY11G;"/>
  </connection>
  <connection id="19767" xr16:uid="{00000000-0015-0000-FFFF-FFFF364D0000}" name="Connection7678" type="1" refreshedVersion="0" background="1">
    <dbPr connection="DRIVER={Microsoft ODBC for Oracle};UID=TATADB;pwd=tatadb;SERVER=MFMCY11G;"/>
  </connection>
  <connection id="19768" xr16:uid="{00000000-0015-0000-FFFF-FFFF374D0000}" name="Connection7679" type="1" refreshedVersion="0" background="1">
    <dbPr connection="DRIVER={Microsoft ODBC for Oracle};UID=TATADB;pwd=tatadb;SERVER=MFMCY11G;"/>
  </connection>
  <connection id="19769" xr16:uid="{00000000-0015-0000-FFFF-FFFF384D0000}" name="Connection768" type="1" refreshedVersion="0" background="1">
    <dbPr connection="DRIVER={Microsoft ODBC for Oracle};UID=TATADB;pwd=tatadb;SERVER=MFMCY11G;"/>
  </connection>
  <connection id="19770" xr16:uid="{00000000-0015-0000-FFFF-FFFF394D0000}" name="Connection7680" type="1" refreshedVersion="0" background="1">
    <dbPr connection="DRIVER={Microsoft ODBC for Oracle};UID=TATADB;pwd=tatadb;SERVER=MFMCY11G;"/>
  </connection>
  <connection id="19771" xr16:uid="{00000000-0015-0000-FFFF-FFFF3A4D0000}" name="Connection7681" type="1" refreshedVersion="0" background="1">
    <dbPr connection="DRIVER={Microsoft ODBC for Oracle};UID=TATADB;pwd=tatadb;SERVER=MFMCY11G;"/>
  </connection>
  <connection id="19772" xr16:uid="{00000000-0015-0000-FFFF-FFFF3B4D0000}" name="Connection7682" type="1" refreshedVersion="0" background="1">
    <dbPr connection="DRIVER={Microsoft ODBC for Oracle};UID=TATADB;pwd=tatadb;SERVER=MFMCY11G;"/>
  </connection>
  <connection id="19773" xr16:uid="{00000000-0015-0000-FFFF-FFFF3C4D0000}" name="Connection7683" type="1" refreshedVersion="0" background="1">
    <dbPr connection="DRIVER={Microsoft ODBC for Oracle};UID=TATADB;pwd=tatadb;SERVER=MFMCY11G;"/>
  </connection>
  <connection id="19774" xr16:uid="{00000000-0015-0000-FFFF-FFFF3D4D0000}" name="Connection7684" type="1" refreshedVersion="0" background="1">
    <dbPr connection="DRIVER={Microsoft ODBC for Oracle};UID=TATADB;pwd=tatadb;SERVER=MFMCY11G;"/>
  </connection>
  <connection id="19775" xr16:uid="{00000000-0015-0000-FFFF-FFFF3E4D0000}" name="Connection7685" type="1" refreshedVersion="0" background="1">
    <dbPr connection="DRIVER={Microsoft ODBC for Oracle};UID=TATADB;pwd=tatadb;SERVER=MFMCY11G;"/>
  </connection>
  <connection id="19776" xr16:uid="{00000000-0015-0000-FFFF-FFFF3F4D0000}" name="Connection7686" type="1" refreshedVersion="0" background="1">
    <dbPr connection="DRIVER={Microsoft ODBC for Oracle};UID=TATADB;pwd=tatadb;SERVER=MFMCY11G;"/>
  </connection>
  <connection id="19777" xr16:uid="{00000000-0015-0000-FFFF-FFFF404D0000}" name="Connection7687" type="1" refreshedVersion="0" background="1">
    <dbPr connection="DRIVER={Microsoft ODBC for Oracle};UID=TATADB;pwd=tatadb;SERVER=MFMCY11G;"/>
  </connection>
  <connection id="19778" xr16:uid="{00000000-0015-0000-FFFF-FFFF414D0000}" name="Connection7688" type="1" refreshedVersion="0" background="1">
    <dbPr connection="DRIVER={Microsoft ODBC for Oracle};UID=TATADB;pwd=tatadb;SERVER=MFMCY11G;"/>
  </connection>
  <connection id="19779" xr16:uid="{00000000-0015-0000-FFFF-FFFF424D0000}" name="Connection7689" type="1" refreshedVersion="0" background="1">
    <dbPr connection="DRIVER={Microsoft ODBC for Oracle};UID=TATADB;pwd=tatadb;SERVER=MFMCY11G;"/>
  </connection>
  <connection id="19780" xr16:uid="{00000000-0015-0000-FFFF-FFFF434D0000}" name="Connection769" type="1" refreshedVersion="0" background="1">
    <dbPr connection="DRIVER={Microsoft ODBC for Oracle};UID=tatadb;pwd=MADHU;SERVER=mfunddb;"/>
  </connection>
  <connection id="19781" xr16:uid="{00000000-0015-0000-FFFF-FFFF444D0000}" name="Connection7690" type="1" refreshedVersion="0" background="1">
    <dbPr connection="DRIVER={Microsoft ODBC for Oracle};UID=TATADB;pwd=tatadb;SERVER=MFMCY11G;"/>
  </connection>
  <connection id="19782" xr16:uid="{00000000-0015-0000-FFFF-FFFF454D0000}" name="Connection7691" type="1" refreshedVersion="0" background="1">
    <dbPr connection="DRIVER={Microsoft ODBC for Oracle};UID=TATADB;pwd=tatadb;SERVER=MFMCY11G;"/>
  </connection>
  <connection id="19783" xr16:uid="{00000000-0015-0000-FFFF-FFFF464D0000}" name="Connection7692" type="1" refreshedVersion="0" background="1">
    <dbPr connection="DRIVER={Microsoft ODBC for Oracle};UID=TATADB;pwd=tatadb;SERVER=MFMCY11G;"/>
  </connection>
  <connection id="19784" xr16:uid="{00000000-0015-0000-FFFF-FFFF474D0000}" name="Connection7693" type="1" refreshedVersion="0" background="1">
    <dbPr connection="DRIVER={Microsoft ODBC for Oracle};UID=TATADB;pwd=tatadb;SERVER=MFMCY11G;"/>
  </connection>
  <connection id="19785" xr16:uid="{00000000-0015-0000-FFFF-FFFF484D0000}" name="Connection7694" type="1" refreshedVersion="0" background="1">
    <dbPr connection="DRIVER={Microsoft ODBC for Oracle};UID=TATADB;pwd=tatadb;SERVER=MFMCY11G;"/>
  </connection>
  <connection id="19786" xr16:uid="{00000000-0015-0000-FFFF-FFFF494D0000}" name="Connection7695" type="1" refreshedVersion="0" background="1">
    <dbPr connection="DRIVER={Microsoft ODBC for Oracle};UID=TATADB;pwd=tatadb;SERVER=MFMCY11G;"/>
  </connection>
  <connection id="19787" xr16:uid="{00000000-0015-0000-FFFF-FFFF4A4D0000}" name="Connection7696" type="1" refreshedVersion="0" background="1">
    <dbPr connection="DRIVER={Microsoft ODBC for Oracle};UID=TATADB;pwd=tatadb;SERVER=MFMCY11G;"/>
  </connection>
  <connection id="19788" xr16:uid="{00000000-0015-0000-FFFF-FFFF4B4D0000}" name="Connection7697" type="1" refreshedVersion="0" background="1">
    <dbPr connection="DRIVER={Microsoft ODBC for Oracle};UID=TATADB;pwd=tatadb;SERVER=MFMCY11G;"/>
  </connection>
  <connection id="19789" xr16:uid="{00000000-0015-0000-FFFF-FFFF4C4D0000}" name="Connection7698" type="1" refreshedVersion="0" background="1">
    <dbPr connection="DRIVER={Microsoft ODBC for Oracle};UID=TATADB;pwd=tatadb;SERVER=MFMCY11G;"/>
  </connection>
  <connection id="19790" xr16:uid="{00000000-0015-0000-FFFF-FFFF4D4D0000}" name="Connection7699" type="1" refreshedVersion="0" background="1">
    <dbPr connection="DRIVER={Microsoft ODBC for Oracle};UID=TATADB;pwd=tatadb;SERVER=MFMCY11G;"/>
  </connection>
  <connection id="19791" xr16:uid="{00000000-0015-0000-FFFF-FFFF4E4D0000}" name="Connection77" type="1" refreshedVersion="0" background="1">
    <dbPr connection="DRIVER={Microsoft ODBC for Oracle};UID=tatadb;pwd=MADHU;SERVER=mfunddb;"/>
  </connection>
  <connection id="19792" xr16:uid="{00000000-0015-0000-FFFF-FFFF4F4D0000}" name="Connection770" type="1" refreshedVersion="0" background="1">
    <dbPr connection="DRIVER={Microsoft ODBC for Oracle};UID=tatadb;pwd=MADHU;SERVER=mfunddb;"/>
  </connection>
  <connection id="19793" xr16:uid="{00000000-0015-0000-FFFF-FFFF504D0000}" name="Connection7700" type="1" refreshedVersion="0" background="1">
    <dbPr connection="DRIVER={Microsoft ODBC for Oracle};UID=TATADB;pwd=tatadb;SERVER=MFMCY11G;"/>
  </connection>
  <connection id="19794" xr16:uid="{00000000-0015-0000-FFFF-FFFF514D0000}" name="Connection7701" type="1" refreshedVersion="0" background="1">
    <dbPr connection="DRIVER={Microsoft ODBC for Oracle};UID=TATADB;pwd=tatadb;SERVER=MFMCY11G;"/>
  </connection>
  <connection id="19795" xr16:uid="{00000000-0015-0000-FFFF-FFFF524D0000}" name="Connection7702" type="1" refreshedVersion="0" background="1">
    <dbPr connection="DRIVER={Microsoft ODBC for Oracle};UID=TATADB;pwd=tatadb;SERVER=MFMCY11G;"/>
  </connection>
  <connection id="19796" xr16:uid="{00000000-0015-0000-FFFF-FFFF534D0000}" name="Connection7703" type="1" refreshedVersion="0" background="1">
    <dbPr connection="DRIVER={Microsoft ODBC for Oracle};UID=TATADB;pwd=tatadb;SERVER=MFMCY11G;"/>
  </connection>
  <connection id="19797" xr16:uid="{00000000-0015-0000-FFFF-FFFF544D0000}" name="Connection7704" type="1" refreshedVersion="0" background="1">
    <dbPr connection="DRIVER={Microsoft ODBC for Oracle};UID=TATADB;pwd=tatadb;SERVER=MFMCY11G;"/>
  </connection>
  <connection id="19798" xr16:uid="{00000000-0015-0000-FFFF-FFFF554D0000}" name="Connection7705" type="1" refreshedVersion="0" background="1">
    <dbPr connection="DRIVER={Microsoft ODBC for Oracle};UID=TATADB;pwd=tatadb;SERVER=MFMCY11G;"/>
  </connection>
  <connection id="19799" xr16:uid="{00000000-0015-0000-FFFF-FFFF564D0000}" name="Connection7706" type="1" refreshedVersion="0" background="1">
    <dbPr connection="DRIVER={Microsoft ODBC for Oracle};UID=TATADB;pwd=tatadb;SERVER=MFMCY11G;"/>
  </connection>
  <connection id="19800" xr16:uid="{00000000-0015-0000-FFFF-FFFF574D0000}" name="Connection7707" type="1" refreshedVersion="0" background="1">
    <dbPr connection="DRIVER={Microsoft ODBC for Oracle};UID=TATADB;pwd=tatadb;SERVER=MFMCY11G;"/>
  </connection>
  <connection id="19801" xr16:uid="{00000000-0015-0000-FFFF-FFFF584D0000}" name="Connection7708" type="1" refreshedVersion="0" background="1">
    <dbPr connection="DRIVER={Microsoft ODBC for Oracle};UID=TATADB;pwd=tatadb;SERVER=MFMCY11G;"/>
  </connection>
  <connection id="19802" xr16:uid="{00000000-0015-0000-FFFF-FFFF594D0000}" name="Connection7709" type="1" refreshedVersion="0" background="1">
    <dbPr connection="DRIVER={Microsoft ODBC for Oracle};UID=TATADB;pwd=tatadb;SERVER=MFMCY11G;"/>
  </connection>
  <connection id="19803" xr16:uid="{00000000-0015-0000-FFFF-FFFF5A4D0000}" name="Connection771" type="1" refreshedVersion="0" background="1">
    <dbPr connection="DRIVER={Microsoft ODBC for Oracle};UID=TATADB;pwd=tatadb;SERVER=MFMCY11G;"/>
  </connection>
  <connection id="19804" xr16:uid="{00000000-0015-0000-FFFF-FFFF5B4D0000}" name="Connection7710" type="1" refreshedVersion="0" background="1">
    <dbPr connection="DRIVER={Microsoft ODBC for Oracle};UID=TATADB;pwd=tatadb;SERVER=MFMCY11G;"/>
  </connection>
  <connection id="19805" xr16:uid="{00000000-0015-0000-FFFF-FFFF5C4D0000}" name="Connection7711" type="1" refreshedVersion="0" background="1">
    <dbPr connection="DRIVER={Microsoft ODBC for Oracle};UID=TATADB;pwd=tatadb;SERVER=MFMCY11G;"/>
  </connection>
  <connection id="19806" xr16:uid="{00000000-0015-0000-FFFF-FFFF5D4D0000}" name="Connection7712" type="1" refreshedVersion="0" background="1">
    <dbPr connection="DRIVER={Microsoft ODBC for Oracle};UID=TATADB;pwd=tatadb;SERVER=MFMCY11G;"/>
  </connection>
  <connection id="19807" xr16:uid="{00000000-0015-0000-FFFF-FFFF5E4D0000}" name="Connection7713" type="1" refreshedVersion="0" background="1">
    <dbPr connection="DRIVER={Microsoft ODBC for Oracle};UID=TATADB;pwd=tatadb;SERVER=MFMCY11G;"/>
  </connection>
  <connection id="19808" xr16:uid="{00000000-0015-0000-FFFF-FFFF5F4D0000}" name="Connection7714" type="1" refreshedVersion="0" background="1">
    <dbPr connection="DRIVER={Microsoft ODBC for Oracle};UID=TATADB;pwd=tatadb;SERVER=MFMCY11G;"/>
  </connection>
  <connection id="19809" xr16:uid="{00000000-0015-0000-FFFF-FFFF604D0000}" name="Connection7715" type="1" refreshedVersion="0" background="1">
    <dbPr connection="DRIVER={Microsoft ODBC for Oracle};UID=TATADB;pwd=tatadb;SERVER=MFMCY11G;"/>
  </connection>
  <connection id="19810" xr16:uid="{00000000-0015-0000-FFFF-FFFF614D0000}" name="Connection7716" type="1" refreshedVersion="0" background="1">
    <dbPr connection="DRIVER={Microsoft ODBC for Oracle};UID=TATADB;pwd=tatadb;SERVER=MFMCY11G;"/>
  </connection>
  <connection id="19811" xr16:uid="{00000000-0015-0000-FFFF-FFFF624D0000}" name="Connection7717" type="1" refreshedVersion="0" background="1">
    <dbPr connection="DRIVER={Microsoft ODBC for Oracle};UID=TATADB;pwd=tatadb;SERVER=MFMCY11G;"/>
  </connection>
  <connection id="19812" xr16:uid="{00000000-0015-0000-FFFF-FFFF634D0000}" name="Connection7718" type="1" refreshedVersion="0" background="1">
    <dbPr connection="DRIVER={Microsoft ODBC for Oracle};UID=TATADB;pwd=tatadb;SERVER=MFMCY11G;"/>
  </connection>
  <connection id="19813" xr16:uid="{00000000-0015-0000-FFFF-FFFF644D0000}" name="Connection7719" type="1" refreshedVersion="0" background="1">
    <dbPr connection="DRIVER={Microsoft ODBC for Oracle};UID=TATADB;pwd=tatadb;SERVER=MFMCY11G;"/>
  </connection>
  <connection id="19814" xr16:uid="{00000000-0015-0000-FFFF-FFFF654D0000}" name="Connection772" type="1" refreshedVersion="0" background="1">
    <dbPr connection="DRIVER={Microsoft ODBC for Oracle};UID=tatadb;pwd=MADHU;SERVER=mfunddb;"/>
  </connection>
  <connection id="19815" xr16:uid="{00000000-0015-0000-FFFF-FFFF664D0000}" name="Connection7720" type="1" refreshedVersion="0" background="1">
    <dbPr connection="DRIVER={Microsoft ODBC for Oracle};UID=TATADB;pwd=tatadb;SERVER=MFMCY11G;"/>
  </connection>
  <connection id="19816" xr16:uid="{00000000-0015-0000-FFFF-FFFF674D0000}" name="Connection7721" type="1" refreshedVersion="0" background="1">
    <dbPr connection="DRIVER={Microsoft ODBC for Oracle};UID=TATADB;pwd=tatadb;SERVER=MFMCY11G;"/>
  </connection>
  <connection id="19817" xr16:uid="{00000000-0015-0000-FFFF-FFFF684D0000}" name="Connection7722" type="1" refreshedVersion="0" background="1">
    <dbPr connection="DRIVER={Microsoft ODBC for Oracle};UID=TATADB;pwd=tatadb;SERVER=MFMCY11G;"/>
  </connection>
  <connection id="19818" xr16:uid="{00000000-0015-0000-FFFF-FFFF694D0000}" name="Connection7723" type="1" refreshedVersion="0" background="1">
    <dbPr connection="DRIVER={Microsoft ODBC for Oracle};UID=TATADB;pwd=tatadb;SERVER=MFMCY11G;"/>
  </connection>
  <connection id="19819" xr16:uid="{00000000-0015-0000-FFFF-FFFF6A4D0000}" name="Connection7724" type="1" refreshedVersion="0" background="1">
    <dbPr connection="DRIVER={Microsoft ODBC for Oracle};UID=TATADB;pwd=tatadb;SERVER=MFMCY11G;"/>
  </connection>
  <connection id="19820" xr16:uid="{00000000-0015-0000-FFFF-FFFF6B4D0000}" name="Connection7725" type="1" refreshedVersion="0" background="1">
    <dbPr connection="DRIVER={Microsoft ODBC for Oracle};UID=TATADB;pwd=tatadb;SERVER=MFMCY11G;"/>
  </connection>
  <connection id="19821" xr16:uid="{00000000-0015-0000-FFFF-FFFF6C4D0000}" name="Connection7726" type="1" refreshedVersion="0" background="1">
    <dbPr connection="DRIVER={Microsoft ODBC for Oracle};UID=TATADB;pwd=tatadb;SERVER=MFMCY11G;"/>
  </connection>
  <connection id="19822" xr16:uid="{00000000-0015-0000-FFFF-FFFF6D4D0000}" name="Connection7727" type="1" refreshedVersion="0" background="1">
    <dbPr connection="DRIVER={Microsoft ODBC for Oracle};UID=TATADB;pwd=tatadb;SERVER=MFMCY11G;"/>
  </connection>
  <connection id="19823" xr16:uid="{00000000-0015-0000-FFFF-FFFF6E4D0000}" name="Connection7728" type="1" refreshedVersion="0" background="1">
    <dbPr connection="DRIVER={Microsoft ODBC for Oracle};UID=TATADB;pwd=tatadb;SERVER=MFMCY11G;"/>
  </connection>
  <connection id="19824" xr16:uid="{00000000-0015-0000-FFFF-FFFF6F4D0000}" name="Connection7729" type="1" refreshedVersion="0" background="1">
    <dbPr connection="DRIVER={Microsoft ODBC for Oracle};UID=TATADB;pwd=tatadb;SERVER=MFMCY11G;"/>
  </connection>
  <connection id="19825" xr16:uid="{00000000-0015-0000-FFFF-FFFF704D0000}" name="Connection773" type="1" refreshedVersion="0" background="1">
    <dbPr connection="DRIVER={Microsoft ODBC for Oracle};UID=tatadb;pwd=MADHU;SERVER=mfunddb;"/>
  </connection>
  <connection id="19826" xr16:uid="{00000000-0015-0000-FFFF-FFFF714D0000}" name="Connection7730" type="1" refreshedVersion="0" background="1">
    <dbPr connection="DRIVER={Microsoft ODBC for Oracle};UID=TATADB;pwd=tatadb;SERVER=MFMCY11G;"/>
  </connection>
  <connection id="19827" xr16:uid="{00000000-0015-0000-FFFF-FFFF724D0000}" name="Connection7731" type="1" refreshedVersion="0" background="1">
    <dbPr connection="DRIVER={Microsoft ODBC for Oracle};UID=TATADB;pwd=tatadb;SERVER=MFMCY11G;"/>
  </connection>
  <connection id="19828" xr16:uid="{00000000-0015-0000-FFFF-FFFF734D0000}" name="Connection7732" type="1" refreshedVersion="0" background="1">
    <dbPr connection="DRIVER={Microsoft ODBC for Oracle};UID=TATADB;pwd=tatadb;SERVER=MFMCY11G;"/>
  </connection>
  <connection id="19829" xr16:uid="{00000000-0015-0000-FFFF-FFFF744D0000}" name="Connection7733" type="1" refreshedVersion="0" background="1">
    <dbPr connection="DRIVER={Microsoft ODBC for Oracle};UID=TATADB;pwd=tatadb;SERVER=MFMCY11G;"/>
  </connection>
  <connection id="19830" xr16:uid="{00000000-0015-0000-FFFF-FFFF754D0000}" name="Connection7734" type="1" refreshedVersion="0" background="1">
    <dbPr connection="DRIVER={Microsoft ODBC for Oracle};UID=TATADB;pwd=tatadb;SERVER=MFMCY11G;"/>
  </connection>
  <connection id="19831" xr16:uid="{00000000-0015-0000-FFFF-FFFF764D0000}" name="Connection7735" type="1" refreshedVersion="0" background="1">
    <dbPr connection="DRIVER={Microsoft ODBC for Oracle};UID=TATADB;pwd=tatadb;SERVER=MFMCY11G;"/>
  </connection>
  <connection id="19832" xr16:uid="{00000000-0015-0000-FFFF-FFFF774D0000}" name="Connection7736" type="1" refreshedVersion="0" background="1">
    <dbPr connection="DRIVER={Microsoft ODBC for Oracle};UID=TATADB;pwd=tatadb;SERVER=MFMCY11G;"/>
  </connection>
  <connection id="19833" xr16:uid="{00000000-0015-0000-FFFF-FFFF784D0000}" name="Connection7737" type="1" refreshedVersion="0" background="1">
    <dbPr connection="DRIVER={Microsoft ODBC for Oracle};UID=TATADB;pwd=tatadb;SERVER=MFMCY11G;"/>
  </connection>
  <connection id="19834" xr16:uid="{00000000-0015-0000-FFFF-FFFF794D0000}" name="Connection7738" type="1" refreshedVersion="0" background="1">
    <dbPr connection="DRIVER={Microsoft ODBC for Oracle};UID=TATADB;pwd=tatadb;SERVER=MFMCY11G;"/>
  </connection>
  <connection id="19835" xr16:uid="{00000000-0015-0000-FFFF-FFFF7A4D0000}" name="Connection7739" type="1" refreshedVersion="0" background="1">
    <dbPr connection="DRIVER={Microsoft ODBC for Oracle};UID=TATADB;pwd=tatadb;SERVER=MFMCY11G;"/>
  </connection>
  <connection id="19836" xr16:uid="{00000000-0015-0000-FFFF-FFFF7B4D0000}" name="Connection774" type="1" refreshedVersion="0" background="1">
    <dbPr connection="DRIVER={Microsoft ODBC for Oracle};UID=tatadb;pwd=MADHU;SERVER=mfunddb;"/>
  </connection>
  <connection id="19837" xr16:uid="{00000000-0015-0000-FFFF-FFFF7C4D0000}" name="Connection7740" type="1" refreshedVersion="0" background="1">
    <dbPr connection="DRIVER={Microsoft ODBC for Oracle};UID=TATADB;pwd=tatadb;SERVER=MFMCY11G;"/>
  </connection>
  <connection id="19838" xr16:uid="{00000000-0015-0000-FFFF-FFFF7D4D0000}" name="Connection7741" type="1" refreshedVersion="0" background="1">
    <dbPr connection="DRIVER={Microsoft ODBC for Oracle};UID=TATADB;pwd=tatadb;SERVER=MFMCY11G;"/>
  </connection>
  <connection id="19839" xr16:uid="{00000000-0015-0000-FFFF-FFFF7E4D0000}" name="Connection7742" type="1" refreshedVersion="0" background="1">
    <dbPr connection="DRIVER={Microsoft ODBC for Oracle};UID=TATADB;pwd=tatadb;SERVER=MFMCY11G;"/>
  </connection>
  <connection id="19840" xr16:uid="{00000000-0015-0000-FFFF-FFFF7F4D0000}" name="Connection7743" type="1" refreshedVersion="0" background="1">
    <dbPr connection="DRIVER={Microsoft ODBC for Oracle};UID=TATADB;pwd=tatadb;SERVER=MFMCY11G;"/>
  </connection>
  <connection id="19841" xr16:uid="{00000000-0015-0000-FFFF-FFFF804D0000}" name="Connection7744" type="1" refreshedVersion="0" background="1">
    <dbPr connection="DRIVER={Microsoft ODBC for Oracle};UID=TATADB;pwd=tatadb;SERVER=MFMCY11G;"/>
  </connection>
  <connection id="19842" xr16:uid="{00000000-0015-0000-FFFF-FFFF814D0000}" name="Connection7745" type="1" refreshedVersion="0" background="1">
    <dbPr connection="DRIVER={Microsoft ODBC for Oracle};UID=TATADB;pwd=tatadb;SERVER=MFMCY11G;"/>
  </connection>
  <connection id="19843" xr16:uid="{00000000-0015-0000-FFFF-FFFF824D0000}" name="Connection7746" type="1" refreshedVersion="0" background="1">
    <dbPr connection="DRIVER={Microsoft ODBC for Oracle};UID=TATADB;pwd=tatadb;SERVER=MFMCY11G;"/>
  </connection>
  <connection id="19844" xr16:uid="{00000000-0015-0000-FFFF-FFFF834D0000}" name="Connection7747" type="1" refreshedVersion="0" background="1">
    <dbPr connection="DRIVER={Microsoft ODBC for Oracle};UID=TATADB;pwd=tatadb;SERVER=MFMCY11G;"/>
  </connection>
  <connection id="19845" xr16:uid="{00000000-0015-0000-FFFF-FFFF844D0000}" name="Connection7748" type="1" refreshedVersion="0" background="1">
    <dbPr connection="DRIVER={Microsoft ODBC for Oracle};UID=TATADB;pwd=tatadb;SERVER=MFMCY11G;"/>
  </connection>
  <connection id="19846" xr16:uid="{00000000-0015-0000-FFFF-FFFF854D0000}" name="Connection7749" type="1" refreshedVersion="0" background="1">
    <dbPr connection="DRIVER={Microsoft ODBC for Oracle};UID=TATADB;pwd=tatadb;SERVER=MFMCY11G;"/>
  </connection>
  <connection id="19847" xr16:uid="{00000000-0015-0000-FFFF-FFFF864D0000}" name="Connection775" type="1" refreshedVersion="0" background="1">
    <dbPr connection="DRIVER={Microsoft ODBC for Oracle};UID=tatadb;pwd=MADHU;SERVER=mfunddb;"/>
  </connection>
  <connection id="19848" xr16:uid="{00000000-0015-0000-FFFF-FFFF874D0000}" name="Connection7750" type="1" refreshedVersion="0" background="1">
    <dbPr connection="DRIVER={Microsoft ODBC for Oracle};UID=TATADB;pwd=tatadb;SERVER=MFMCY11G;"/>
  </connection>
  <connection id="19849" xr16:uid="{00000000-0015-0000-FFFF-FFFF884D0000}" name="Connection7751" type="1" refreshedVersion="0" background="1">
    <dbPr connection="DRIVER={Microsoft ODBC for Oracle};UID=TATADB;pwd=tatadb;SERVER=MFMCY11G;"/>
  </connection>
  <connection id="19850" xr16:uid="{00000000-0015-0000-FFFF-FFFF894D0000}" name="Connection7752" type="1" refreshedVersion="0" background="1">
    <dbPr connection="DRIVER={Microsoft ODBC for Oracle};UID=TATADB;pwd=tatadb;SERVER=MFMCY11G;"/>
  </connection>
  <connection id="19851" xr16:uid="{00000000-0015-0000-FFFF-FFFF8A4D0000}" name="Connection7753" type="1" refreshedVersion="0" background="1">
    <dbPr connection="DRIVER={Microsoft ODBC for Oracle};UID=TATADB;pwd=tatadb;SERVER=MFMCY11G;"/>
  </connection>
  <connection id="19852" xr16:uid="{00000000-0015-0000-FFFF-FFFF8B4D0000}" name="Connection7754" type="1" refreshedVersion="0" background="1">
    <dbPr connection="DRIVER={Microsoft ODBC for Oracle};UID=TATADB;pwd=tatadb;SERVER=MFMCY11G;"/>
  </connection>
  <connection id="19853" xr16:uid="{00000000-0015-0000-FFFF-FFFF8C4D0000}" name="Connection7755" type="1" refreshedVersion="0" background="1">
    <dbPr connection="DRIVER={Microsoft ODBC for Oracle};UID=TATADB;pwd=tatadb;SERVER=MFMCY11G;"/>
  </connection>
  <connection id="19854" xr16:uid="{00000000-0015-0000-FFFF-FFFF8D4D0000}" name="Connection7756" type="1" refreshedVersion="0" background="1">
    <dbPr connection="DRIVER={Microsoft ODBC for Oracle};UID=TATADB;pwd=tatadb;SERVER=MFMCY11G;"/>
  </connection>
  <connection id="19855" xr16:uid="{00000000-0015-0000-FFFF-FFFF8E4D0000}" name="Connection7757" type="1" refreshedVersion="0" background="1">
    <dbPr connection="DRIVER={Microsoft ODBC for Oracle};UID=TATADB;pwd=tatadb;SERVER=MFMCY11G;"/>
  </connection>
  <connection id="19856" xr16:uid="{00000000-0015-0000-FFFF-FFFF8F4D0000}" name="Connection7758" type="1" refreshedVersion="0" background="1">
    <dbPr connection="DRIVER={Microsoft ODBC for Oracle};UID=TATADB;pwd=tatadb;SERVER=MFMCY11G;"/>
  </connection>
  <connection id="19857" xr16:uid="{00000000-0015-0000-FFFF-FFFF904D0000}" name="Connection7759" type="1" refreshedVersion="0" background="1">
    <dbPr connection="DRIVER={Microsoft ODBC for Oracle};UID=TATADB;pwd=tatadb;SERVER=MFMCY11G;"/>
  </connection>
  <connection id="19858" xr16:uid="{00000000-0015-0000-FFFF-FFFF914D0000}" name="Connection776" type="1" refreshedVersion="0" background="1">
    <dbPr connection="DRIVER={Microsoft ODBC for Oracle};UID=tatadb;pwd=MADHU;SERVER=mfunddb;"/>
  </connection>
  <connection id="19859" xr16:uid="{00000000-0015-0000-FFFF-FFFF924D0000}" name="Connection7760" type="1" refreshedVersion="0" background="1">
    <dbPr connection="DRIVER={Microsoft ODBC for Oracle};UID=TATADB;pwd=tatadb;SERVER=MFMCY11G;"/>
  </connection>
  <connection id="19860" xr16:uid="{00000000-0015-0000-FFFF-FFFF934D0000}" name="Connection7761" type="1" refreshedVersion="0" background="1">
    <dbPr connection="DRIVER={Microsoft ODBC for Oracle};UID=TATADB;pwd=tatadb;SERVER=MFMCY11G;"/>
  </connection>
  <connection id="19861" xr16:uid="{00000000-0015-0000-FFFF-FFFF944D0000}" name="Connection7762" type="1" refreshedVersion="0" background="1">
    <dbPr connection="DRIVER={Microsoft ODBC for Oracle};UID=TATADB;pwd=tatadb;SERVER=MFMCY11G;"/>
  </connection>
  <connection id="19862" xr16:uid="{00000000-0015-0000-FFFF-FFFF954D0000}" name="Connection7763" type="1" refreshedVersion="0" background="1">
    <dbPr connection="DRIVER={Microsoft ODBC for Oracle};UID=TATADB;pwd=tatadb;SERVER=MFMCY11G;"/>
  </connection>
  <connection id="19863" xr16:uid="{00000000-0015-0000-FFFF-FFFF964D0000}" name="Connection7764" type="1" refreshedVersion="0" background="1">
    <dbPr connection="DRIVER={Microsoft ODBC for Oracle};UID=TATADB;pwd=tatadb;SERVER=MFMCY11G;"/>
  </connection>
  <connection id="19864" xr16:uid="{00000000-0015-0000-FFFF-FFFF974D0000}" name="Connection7765" type="1" refreshedVersion="0" background="1">
    <dbPr connection="DRIVER={Microsoft ODBC for Oracle};UID=TATADB;pwd=tatadb;SERVER=MFMCY11G;"/>
  </connection>
  <connection id="19865" xr16:uid="{00000000-0015-0000-FFFF-FFFF984D0000}" name="Connection7766" type="1" refreshedVersion="0" background="1">
    <dbPr connection="DRIVER={Microsoft ODBC for Oracle};UID=TATADB;pwd=tatadb;SERVER=MFMCY11G;"/>
  </connection>
  <connection id="19866" xr16:uid="{00000000-0015-0000-FFFF-FFFF994D0000}" name="Connection7767" type="1" refreshedVersion="0" background="1">
    <dbPr connection="DRIVER={Microsoft ODBC for Oracle};UID=TATADB;pwd=tatadb;SERVER=MFMCY11G;"/>
  </connection>
  <connection id="19867" xr16:uid="{00000000-0015-0000-FFFF-FFFF9A4D0000}" name="Connection7768" type="1" refreshedVersion="0" background="1">
    <dbPr connection="DRIVER={Microsoft ODBC for Oracle};UID=TATADB;pwd=tatadb;SERVER=MFMCY11G;"/>
  </connection>
  <connection id="19868" xr16:uid="{00000000-0015-0000-FFFF-FFFF9B4D0000}" name="Connection7769" type="1" refreshedVersion="0" background="1">
    <dbPr connection="DRIVER={Microsoft ODBC for Oracle};UID=TATADB;pwd=tatadb;SERVER=MFMCY11G;"/>
  </connection>
  <connection id="19869" xr16:uid="{00000000-0015-0000-FFFF-FFFF9C4D0000}" name="Connection777" type="1" refreshedVersion="0" background="1">
    <dbPr connection="DRIVER={Microsoft ODBC for Oracle};UID=tatadb;pwd=MADHU;SERVER=mfunddb;"/>
  </connection>
  <connection id="19870" xr16:uid="{00000000-0015-0000-FFFF-FFFF9D4D0000}" name="Connection7770" type="1" refreshedVersion="0" background="1">
    <dbPr connection="DRIVER={Microsoft ODBC for Oracle};UID=TATADB;pwd=tatadb;SERVER=MFMCY11G;"/>
  </connection>
  <connection id="19871" xr16:uid="{00000000-0015-0000-FFFF-FFFF9E4D0000}" name="Connection7771" type="1" refreshedVersion="0" background="1">
    <dbPr connection="DRIVER={Microsoft ODBC for Oracle};UID=TATADB;pwd=tatadb;SERVER=MFMCY11G;"/>
  </connection>
  <connection id="19872" xr16:uid="{00000000-0015-0000-FFFF-FFFF9F4D0000}" name="Connection7772" type="1" refreshedVersion="0" background="1">
    <dbPr connection="DRIVER={Microsoft ODBC for Oracle};UID=TATADB;pwd=tatadb;SERVER=MFMCY11G;"/>
  </connection>
  <connection id="19873" xr16:uid="{00000000-0015-0000-FFFF-FFFFA04D0000}" name="Connection7773" type="1" refreshedVersion="0" background="1">
    <dbPr connection="DRIVER={Microsoft ODBC for Oracle};UID=TATADB;pwd=tatadb;SERVER=MFMCY11G;"/>
  </connection>
  <connection id="19874" xr16:uid="{00000000-0015-0000-FFFF-FFFFA14D0000}" name="Connection7774" type="1" refreshedVersion="0" background="1">
    <dbPr connection="DRIVER={Microsoft ODBC for Oracle};UID=TATADB;pwd=tatadb;SERVER=MFMCY11G;"/>
  </connection>
  <connection id="19875" xr16:uid="{00000000-0015-0000-FFFF-FFFFA24D0000}" name="Connection7775" type="1" refreshedVersion="0" background="1">
    <dbPr connection="DRIVER={Microsoft ODBC for Oracle};UID=TATADB;pwd=tatadb;SERVER=MFMCY11G;"/>
  </connection>
  <connection id="19876" xr16:uid="{00000000-0015-0000-FFFF-FFFFA34D0000}" name="Connection7776" type="1" refreshedVersion="0" background="1">
    <dbPr connection="DRIVER={Microsoft ODBC for Oracle};UID=TATADB;pwd=tatadb;SERVER=MFMCY11G;"/>
  </connection>
  <connection id="19877" xr16:uid="{00000000-0015-0000-FFFF-FFFFA44D0000}" name="Connection7777" type="1" refreshedVersion="0" background="1">
    <dbPr connection="DRIVER={Microsoft ODBC for Oracle};UID=TATADB;pwd=tatadb;SERVER=MFMCY11G;"/>
  </connection>
  <connection id="19878" xr16:uid="{00000000-0015-0000-FFFF-FFFFA54D0000}" name="Connection7778" type="1" refreshedVersion="0" background="1">
    <dbPr connection="DRIVER={Microsoft ODBC for Oracle};UID=TATADB;pwd=tatadb;SERVER=MFMCY11G;"/>
  </connection>
  <connection id="19879" xr16:uid="{00000000-0015-0000-FFFF-FFFFA64D0000}" name="Connection7779" type="1" refreshedVersion="0" background="1">
    <dbPr connection="DRIVER={Microsoft ODBC for Oracle};UID=TATADB;pwd=tatadb;SERVER=MFMCY11G;"/>
  </connection>
  <connection id="19880" xr16:uid="{00000000-0015-0000-FFFF-FFFFA74D0000}" name="Connection778" type="1" refreshedVersion="0" background="1">
    <dbPr connection="DRIVER={Microsoft ODBC for Oracle};UID=tatadb;pwd=MADHU;SERVER=mfunddb;"/>
  </connection>
  <connection id="19881" xr16:uid="{00000000-0015-0000-FFFF-FFFFA84D0000}" name="Connection7780" type="1" refreshedVersion="0" background="1">
    <dbPr connection="DRIVER={Microsoft ODBC for Oracle};UID=TATADB;pwd=tatadb;SERVER=MFMCY11G;"/>
  </connection>
  <connection id="19882" xr16:uid="{00000000-0015-0000-FFFF-FFFFA94D0000}" name="Connection7781" type="1" refreshedVersion="0" background="1">
    <dbPr connection="DRIVER={Microsoft ODBC for Oracle};UID=TATADB;pwd=tatadb;SERVER=MFMCY11G;"/>
  </connection>
  <connection id="19883" xr16:uid="{00000000-0015-0000-FFFF-FFFFAA4D0000}" name="Connection7782" type="1" refreshedVersion="0" background="1">
    <dbPr connection="DRIVER={Microsoft ODBC for Oracle};UID=TATADB;pwd=tatadb;SERVER=MFMCY11G;"/>
  </connection>
  <connection id="19884" xr16:uid="{00000000-0015-0000-FFFF-FFFFAB4D0000}" name="Connection7783" type="1" refreshedVersion="0" background="1">
    <dbPr connection="DRIVER={Microsoft ODBC for Oracle};UID=TATADB;pwd=tatadb;SERVER=MFMCY11G;"/>
  </connection>
  <connection id="19885" xr16:uid="{00000000-0015-0000-FFFF-FFFFAC4D0000}" name="Connection7784" type="1" refreshedVersion="0" background="1">
    <dbPr connection="DRIVER={Microsoft ODBC for Oracle};UID=TATADB;pwd=tatadb;SERVER=MFMCY11G;"/>
  </connection>
  <connection id="19886" xr16:uid="{00000000-0015-0000-FFFF-FFFFAD4D0000}" name="Connection7785" type="1" refreshedVersion="0" background="1">
    <dbPr connection="DRIVER={Microsoft ODBC for Oracle};UID=TATADB;pwd=tatadb;SERVER=MFMCY11G;"/>
  </connection>
  <connection id="19887" xr16:uid="{00000000-0015-0000-FFFF-FFFFAE4D0000}" name="Connection7786" type="1" refreshedVersion="0" background="1">
    <dbPr connection="DRIVER={Microsoft ODBC for Oracle};UID=TATADB;pwd=tatadb;SERVER=MFMCY11G;"/>
  </connection>
  <connection id="19888" xr16:uid="{00000000-0015-0000-FFFF-FFFFAF4D0000}" name="Connection7787" type="1" refreshedVersion="0" background="1">
    <dbPr connection="DRIVER={Microsoft ODBC for Oracle};UID=TATADB;pwd=tatadb;SERVER=MFMCY11G;"/>
  </connection>
  <connection id="19889" xr16:uid="{00000000-0015-0000-FFFF-FFFFB04D0000}" name="Connection7788" type="1" refreshedVersion="0" background="1">
    <dbPr connection="DRIVER={Microsoft ODBC for Oracle};UID=TATADB;pwd=tatadb;SERVER=MFMCY11G;"/>
  </connection>
  <connection id="19890" xr16:uid="{00000000-0015-0000-FFFF-FFFFB14D0000}" name="Connection7789" type="1" refreshedVersion="0" background="1">
    <dbPr connection="DRIVER={Microsoft ODBC for Oracle};UID=TATADB;pwd=tatadb;SERVER=MFMCY11G;"/>
  </connection>
  <connection id="19891" xr16:uid="{00000000-0015-0000-FFFF-FFFFB24D0000}" name="Connection779" type="1" refreshedVersion="0" background="1">
    <dbPr connection="DRIVER={Microsoft ODBC for Oracle};UID=TATADB;pwd=tatadb;SERVER=MFMCY11G;"/>
  </connection>
  <connection id="19892" xr16:uid="{00000000-0015-0000-FFFF-FFFFB34D0000}" name="Connection7790" type="1" refreshedVersion="0" background="1">
    <dbPr connection="DRIVER={Microsoft ODBC for Oracle};UID=TATADB;pwd=tatadb;SERVER=MFMCY11G;"/>
  </connection>
  <connection id="19893" xr16:uid="{00000000-0015-0000-FFFF-FFFFB44D0000}" name="Connection7791" type="1" refreshedVersion="0" background="1">
    <dbPr connection="DRIVER={Microsoft ODBC for Oracle};UID=TATADB;pwd=tatadb;SERVER=MFMCY11G;"/>
  </connection>
  <connection id="19894" xr16:uid="{00000000-0015-0000-FFFF-FFFFB54D0000}" name="Connection7792" type="1" refreshedVersion="0" background="1">
    <dbPr connection="DRIVER={Microsoft ODBC for Oracle};UID=TATADB;pwd=tatadb;SERVER=MFMCY11G;"/>
  </connection>
  <connection id="19895" xr16:uid="{00000000-0015-0000-FFFF-FFFFB64D0000}" name="Connection7793" type="1" refreshedVersion="0" background="1">
    <dbPr connection="DRIVER={Microsoft ODBC for Oracle};UID=TATADB;pwd=tatadb;SERVER=MFMCY11G;"/>
  </connection>
  <connection id="19896" xr16:uid="{00000000-0015-0000-FFFF-FFFFB74D0000}" name="Connection7794" type="1" refreshedVersion="0" background="1">
    <dbPr connection="DRIVER={Microsoft ODBC for Oracle};UID=TATADB;pwd=tatadb;SERVER=MFMCY11G;"/>
  </connection>
  <connection id="19897" xr16:uid="{00000000-0015-0000-FFFF-FFFFB84D0000}" name="Connection7795" type="1" refreshedVersion="0" background="1">
    <dbPr connection="DRIVER={Microsoft ODBC for Oracle};UID=TATADB;pwd=tatadb;SERVER=MFMCY11G;"/>
  </connection>
  <connection id="19898" xr16:uid="{00000000-0015-0000-FFFF-FFFFB94D0000}" name="Connection7796" type="1" refreshedVersion="0" background="1">
    <dbPr connection="DRIVER={Microsoft ODBC for Oracle};UID=TATADB;pwd=tatadb;SERVER=MFMCY11G;"/>
  </connection>
  <connection id="19899" xr16:uid="{00000000-0015-0000-FFFF-FFFFBA4D0000}" name="Connection7797" type="1" refreshedVersion="0" background="1">
    <dbPr connection="DRIVER={Microsoft ODBC for Oracle};UID=TATADB;pwd=tatadb;SERVER=MFMCY11G;"/>
  </connection>
  <connection id="19900" xr16:uid="{00000000-0015-0000-FFFF-FFFFBB4D0000}" name="Connection7798" type="1" refreshedVersion="0" background="1">
    <dbPr connection="DRIVER={Microsoft ODBC for Oracle};UID=TATADB;pwd=tatadb;SERVER=MFMCY11G;"/>
  </connection>
  <connection id="19901" xr16:uid="{00000000-0015-0000-FFFF-FFFFBC4D0000}" name="Connection7799" type="1" refreshedVersion="0" background="1">
    <dbPr connection="DRIVER={Microsoft ODBC for Oracle};UID=TATADB;pwd=tatadb;SERVER=MFMCY11G;"/>
  </connection>
  <connection id="19902" xr16:uid="{00000000-0015-0000-FFFF-FFFFBD4D0000}" name="Connection78" type="1" refreshedVersion="0" background="1">
    <dbPr connection="DRIVER={Microsoft ODBC for Oracle};UID=tatadb;pwd=MADHU;SERVER=mfunddb;"/>
  </connection>
  <connection id="19903" xr16:uid="{00000000-0015-0000-FFFF-FFFFBE4D0000}" name="Connection780" type="1" refreshedVersion="0" background="1">
    <dbPr connection="DRIVER={Microsoft ODBC for Oracle};UID=TATADB;pwd=tatadb;SERVER=MFMCY11G;"/>
  </connection>
  <connection id="19904" xr16:uid="{00000000-0015-0000-FFFF-FFFFBF4D0000}" name="Connection7800" type="1" refreshedVersion="0" background="1">
    <dbPr connection="DRIVER={Microsoft ODBC for Oracle};UID=TATADB;pwd=tatadb;SERVER=MFMCY11G;"/>
  </connection>
  <connection id="19905" xr16:uid="{00000000-0015-0000-FFFF-FFFFC04D0000}" name="Connection7801" type="1" refreshedVersion="0" background="1">
    <dbPr connection="DRIVER={Microsoft ODBC for Oracle};UID=TATADB;pwd=tatadb;SERVER=MFMCY11G;"/>
  </connection>
  <connection id="19906" xr16:uid="{00000000-0015-0000-FFFF-FFFFC14D0000}" name="Connection7802" type="1" refreshedVersion="0" background="1">
    <dbPr connection="DRIVER={Microsoft ODBC for Oracle};UID=TATADB;pwd=tatadb;SERVER=MFMCY11G;"/>
  </connection>
  <connection id="19907" xr16:uid="{00000000-0015-0000-FFFF-FFFFC24D0000}" name="Connection7803" type="1" refreshedVersion="0" background="1">
    <dbPr connection="DRIVER={Microsoft ODBC for Oracle};UID=TATADB;pwd=tatadb;SERVER=MFMCY11G;"/>
  </connection>
  <connection id="19908" xr16:uid="{00000000-0015-0000-FFFF-FFFFC34D0000}" name="Connection7804" type="1" refreshedVersion="0" background="1">
    <dbPr connection="DRIVER={Microsoft ODBC for Oracle};UID=TATADB;pwd=tatadb;SERVER=MFMCY11G;"/>
  </connection>
  <connection id="19909" xr16:uid="{00000000-0015-0000-FFFF-FFFFC44D0000}" name="Connection7805" type="1" refreshedVersion="0" background="1">
    <dbPr connection="DRIVER={Microsoft ODBC for Oracle};UID=TATADB;pwd=tatadb;SERVER=MFMCY11G;"/>
  </connection>
  <connection id="19910" xr16:uid="{00000000-0015-0000-FFFF-FFFFC54D0000}" name="Connection7806" type="1" refreshedVersion="0" background="1">
    <dbPr connection="DRIVER={Microsoft ODBC for Oracle};UID=TATADB;pwd=tatadb;SERVER=MFMCY11G;"/>
  </connection>
  <connection id="19911" xr16:uid="{00000000-0015-0000-FFFF-FFFFC64D0000}" name="Connection7807" type="1" refreshedVersion="0" background="1">
    <dbPr connection="DRIVER={Microsoft ODBC for Oracle};UID=TATADB;pwd=tatadb;SERVER=MFMCY11G;"/>
  </connection>
  <connection id="19912" xr16:uid="{00000000-0015-0000-FFFF-FFFFC74D0000}" name="Connection7808" type="1" refreshedVersion="0" background="1">
    <dbPr connection="DRIVER={Microsoft ODBC for Oracle};UID=TATADB;pwd=tatadb;SERVER=MFMCY11G;"/>
  </connection>
  <connection id="19913" xr16:uid="{00000000-0015-0000-FFFF-FFFFC84D0000}" name="Connection7809" type="1" refreshedVersion="0" background="1">
    <dbPr connection="DRIVER={Microsoft ODBC for Oracle};UID=TATADB;pwd=tatadb;SERVER=MFMCY11G;"/>
  </connection>
  <connection id="19914" xr16:uid="{00000000-0015-0000-FFFF-FFFFC94D0000}" name="Connection781" type="1" refreshedVersion="0" background="1">
    <dbPr connection="DRIVER={Microsoft ODBC for Oracle};UID=tatadb;pwd=MADHU;SERVER=mfunddb;"/>
  </connection>
  <connection id="19915" xr16:uid="{00000000-0015-0000-FFFF-FFFFCA4D0000}" name="Connection7810" type="1" refreshedVersion="0" background="1">
    <dbPr connection="DRIVER={Microsoft ODBC for Oracle};UID=TATADB;pwd=tatadb;SERVER=MFMCY11G;"/>
  </connection>
  <connection id="19916" xr16:uid="{00000000-0015-0000-FFFF-FFFFCB4D0000}" name="Connection7811" type="1" refreshedVersion="0" background="1">
    <dbPr connection="DRIVER={Microsoft ODBC for Oracle};UID=TATADB;pwd=tatadb;SERVER=MFMCY11G;"/>
  </connection>
  <connection id="19917" xr16:uid="{00000000-0015-0000-FFFF-FFFFCC4D0000}" name="Connection7812" type="1" refreshedVersion="0" background="1">
    <dbPr connection="DRIVER={Microsoft ODBC for Oracle};UID=TATADB;pwd=tatadb;SERVER=MFMCY11G;"/>
  </connection>
  <connection id="19918" xr16:uid="{00000000-0015-0000-FFFF-FFFFCD4D0000}" name="Connection7813" type="1" refreshedVersion="0" background="1">
    <dbPr connection="DRIVER={Microsoft ODBC for Oracle};UID=TATADB;pwd=tatadb;SERVER=MFMCY11G;"/>
  </connection>
  <connection id="19919" xr16:uid="{00000000-0015-0000-FFFF-FFFFCE4D0000}" name="Connection7814" type="1" refreshedVersion="0" background="1">
    <dbPr connection="DRIVER={Microsoft ODBC for Oracle};UID=TATADB;pwd=tatadb;SERVER=MFMCY11G;"/>
  </connection>
  <connection id="19920" xr16:uid="{00000000-0015-0000-FFFF-FFFFCF4D0000}" name="Connection7815" type="1" refreshedVersion="0" background="1">
    <dbPr connection="DRIVER={Microsoft ODBC for Oracle};UID=TATADB;pwd=tatadb;SERVER=MFMCY11G;"/>
  </connection>
  <connection id="19921" xr16:uid="{00000000-0015-0000-FFFF-FFFFD04D0000}" name="Connection7816" type="1" refreshedVersion="0" background="1">
    <dbPr connection="DRIVER={Microsoft ODBC for Oracle};UID=TATADB;pwd=tatadb;SERVER=MFMCY11G;"/>
  </connection>
  <connection id="19922" xr16:uid="{00000000-0015-0000-FFFF-FFFFD14D0000}" name="Connection7817" type="1" refreshedVersion="0" background="1">
    <dbPr connection="DRIVER={Microsoft ODBC for Oracle};UID=TATADB;pwd=tatadb;SERVER=MFMCY11G;"/>
  </connection>
  <connection id="19923" xr16:uid="{00000000-0015-0000-FFFF-FFFFD24D0000}" name="Connection7818" type="1" refreshedVersion="0" background="1">
    <dbPr connection="DRIVER={Microsoft ODBC for Oracle};UID=TATADB;pwd=tatadb;SERVER=MFMCY11G;"/>
  </connection>
  <connection id="19924" xr16:uid="{00000000-0015-0000-FFFF-FFFFD34D0000}" name="Connection7819" type="1" refreshedVersion="0" background="1">
    <dbPr connection="DRIVER={Microsoft ODBC for Oracle};UID=TATADB;pwd=tatadb;SERVER=MFMCY11G;"/>
  </connection>
  <connection id="19925" xr16:uid="{00000000-0015-0000-FFFF-FFFFD44D0000}" name="Connection782" type="1" refreshedVersion="0" background="1">
    <dbPr connection="DRIVER={Microsoft ODBC for Oracle};UID=tatadb;pwd=MADHU;SERVER=mfunddb;"/>
  </connection>
  <connection id="19926" xr16:uid="{00000000-0015-0000-FFFF-FFFFD54D0000}" name="Connection7820" type="1" refreshedVersion="0" background="1">
    <dbPr connection="DRIVER={Microsoft ODBC for Oracle};UID=TATADB;pwd=tatadb;SERVER=MFMCY11G;"/>
  </connection>
  <connection id="19927" xr16:uid="{00000000-0015-0000-FFFF-FFFFD64D0000}" name="Connection7821" type="1" refreshedVersion="0" background="1">
    <dbPr connection="DRIVER={Microsoft ODBC for Oracle};UID=TATADB;pwd=tatadb;SERVER=MFMCY11G;"/>
  </connection>
  <connection id="19928" xr16:uid="{00000000-0015-0000-FFFF-FFFFD74D0000}" name="Connection7822" type="1" refreshedVersion="0" background="1">
    <dbPr connection="DRIVER={Microsoft ODBC for Oracle};UID=TATADB;pwd=tatadb;SERVER=MFMCY11G;"/>
  </connection>
  <connection id="19929" xr16:uid="{00000000-0015-0000-FFFF-FFFFD84D0000}" name="Connection7823" type="1" refreshedVersion="0" background="1">
    <dbPr connection="DRIVER={Microsoft ODBC for Oracle};UID=TATADB;pwd=tatadb;SERVER=MFMCY11G;"/>
  </connection>
  <connection id="19930" xr16:uid="{00000000-0015-0000-FFFF-FFFFD94D0000}" name="Connection7824" type="1" refreshedVersion="0" background="1">
    <dbPr connection="DRIVER={Microsoft ODBC for Oracle};UID=TATADB;pwd=tatadb;SERVER=MFMCY11G;"/>
  </connection>
  <connection id="19931" xr16:uid="{00000000-0015-0000-FFFF-FFFFDA4D0000}" name="Connection7825" type="1" refreshedVersion="0" background="1">
    <dbPr connection="DRIVER={Microsoft ODBC for Oracle};UID=TATADB;pwd=tatadb;SERVER=MFMCY11G;"/>
  </connection>
  <connection id="19932" xr16:uid="{00000000-0015-0000-FFFF-FFFFDB4D0000}" name="Connection7826" type="1" refreshedVersion="0" background="1">
    <dbPr connection="DRIVER={Microsoft ODBC for Oracle};UID=TATADB;pwd=tatadb;SERVER=MFMCY11G;"/>
  </connection>
  <connection id="19933" xr16:uid="{00000000-0015-0000-FFFF-FFFFDC4D0000}" name="Connection7827" type="1" refreshedVersion="0" background="1">
    <dbPr connection="DRIVER={Microsoft ODBC for Oracle};UID=TATADB;pwd=tatadb;SERVER=MFMCY11G;"/>
  </connection>
  <connection id="19934" xr16:uid="{00000000-0015-0000-FFFF-FFFFDD4D0000}" name="Connection7828" type="1" refreshedVersion="0" background="1">
    <dbPr connection="DRIVER={Microsoft ODBC for Oracle};UID=TATADB;pwd=tatadb;SERVER=MFMCY11G;"/>
  </connection>
  <connection id="19935" xr16:uid="{00000000-0015-0000-FFFF-FFFFDE4D0000}" name="Connection7829" type="1" refreshedVersion="0" background="1">
    <dbPr connection="DRIVER={Microsoft ODBC for Oracle};UID=TATADB;pwd=tatadb;SERVER=MFMCY11G;"/>
  </connection>
  <connection id="19936" xr16:uid="{00000000-0015-0000-FFFF-FFFFDF4D0000}" name="Connection783" type="1" refreshedVersion="0" background="1">
    <dbPr connection="DRIVER={Microsoft ODBC for Oracle};UID=tatadb;pwd=MADHU;SERVER=mfunddb;"/>
  </connection>
  <connection id="19937" xr16:uid="{00000000-0015-0000-FFFF-FFFFE04D0000}" name="Connection7830" type="1" refreshedVersion="0" background="1">
    <dbPr connection="DRIVER={Microsoft ODBC for Oracle};UID=TATADB;pwd=tatadb;SERVER=MFMCY11G;"/>
  </connection>
  <connection id="19938" xr16:uid="{00000000-0015-0000-FFFF-FFFFE14D0000}" name="Connection7831" type="1" refreshedVersion="0" background="1">
    <dbPr connection="DRIVER={Microsoft ODBC for Oracle};UID=TATADB;pwd=tatadb;SERVER=MFMCY11G;"/>
  </connection>
  <connection id="19939" xr16:uid="{00000000-0015-0000-FFFF-FFFFE24D0000}" name="Connection7832" type="1" refreshedVersion="0" background="1">
    <dbPr connection="DRIVER={Microsoft ODBC for Oracle};UID=TATADB;pwd=tatadb;SERVER=MFMCY11G;"/>
  </connection>
  <connection id="19940" xr16:uid="{00000000-0015-0000-FFFF-FFFFE34D0000}" name="Connection7833" type="1" refreshedVersion="0" background="1">
    <dbPr connection="DRIVER={Microsoft ODBC for Oracle};UID=TATADB;pwd=tatadb;SERVER=MFMCY11G;"/>
  </connection>
  <connection id="19941" xr16:uid="{00000000-0015-0000-FFFF-FFFFE44D0000}" name="Connection7834" type="1" refreshedVersion="0" background="1">
    <dbPr connection="DRIVER={Microsoft ODBC for Oracle};UID=TATADB;pwd=tatadb;SERVER=MFMCY11G;"/>
  </connection>
  <connection id="19942" xr16:uid="{00000000-0015-0000-FFFF-FFFFE54D0000}" name="Connection7835" type="1" refreshedVersion="0" background="1">
    <dbPr connection="DRIVER={Microsoft ODBC for Oracle};UID=TATADB;pwd=tatadb;SERVER=MFMCY11G;"/>
  </connection>
  <connection id="19943" xr16:uid="{00000000-0015-0000-FFFF-FFFFE64D0000}" name="Connection7836" type="1" refreshedVersion="0" background="1">
    <dbPr connection="DRIVER={Microsoft ODBC for Oracle};UID=TATADB;pwd=tatadb;SERVER=MFMCY11G;"/>
  </connection>
  <connection id="19944" xr16:uid="{00000000-0015-0000-FFFF-FFFFE74D0000}" name="Connection7837" type="1" refreshedVersion="0" background="1">
    <dbPr connection="DRIVER={Microsoft ODBC for Oracle};UID=TATADB;pwd=tatadb;SERVER=MFMCY11G;"/>
  </connection>
  <connection id="19945" xr16:uid="{00000000-0015-0000-FFFF-FFFFE84D0000}" name="Connection7838" type="1" refreshedVersion="0" background="1">
    <dbPr connection="DRIVER={Microsoft ODBC for Oracle};UID=TATADB;pwd=tatadb;SERVER=MFMCY11G;"/>
  </connection>
  <connection id="19946" xr16:uid="{00000000-0015-0000-FFFF-FFFFE94D0000}" name="Connection7839" type="1" refreshedVersion="0" background="1">
    <dbPr connection="DRIVER={Microsoft ODBC for Oracle};UID=TATADB;pwd=tatadb;SERVER=MFMCY11G;"/>
  </connection>
  <connection id="19947" xr16:uid="{00000000-0015-0000-FFFF-FFFFEA4D0000}" name="Connection784" type="1" refreshedVersion="0" background="1">
    <dbPr connection="DRIVER={Microsoft ODBC for Oracle};UID=tatadb;pwd=MADHU;SERVER=mfunddb;"/>
  </connection>
  <connection id="19948" xr16:uid="{00000000-0015-0000-FFFF-FFFFEB4D0000}" name="Connection7840" type="1" refreshedVersion="0" background="1">
    <dbPr connection="DRIVER={Microsoft ODBC for Oracle};UID=TATADB;pwd=tatadb;SERVER=MFMCY11G;"/>
  </connection>
  <connection id="19949" xr16:uid="{00000000-0015-0000-FFFF-FFFFEC4D0000}" name="Connection7841" type="1" refreshedVersion="0" background="1">
    <dbPr connection="DRIVER={Microsoft ODBC for Oracle};UID=TATADB;pwd=tatadb;SERVER=MFMCY11G;"/>
  </connection>
  <connection id="19950" xr16:uid="{00000000-0015-0000-FFFF-FFFFED4D0000}" name="Connection7842" type="1" refreshedVersion="0" background="1">
    <dbPr connection="DRIVER={Microsoft ODBC for Oracle};UID=TATADB;pwd=tatadb;SERVER=MFMCY11G;"/>
  </connection>
  <connection id="19951" xr16:uid="{00000000-0015-0000-FFFF-FFFFEE4D0000}" name="Connection7843" type="1" refreshedVersion="0" background="1">
    <dbPr connection="DRIVER={Microsoft ODBC for Oracle};UID=TATADB;pwd=tatadb;SERVER=MFMCY11G;"/>
  </connection>
  <connection id="19952" xr16:uid="{00000000-0015-0000-FFFF-FFFFEF4D0000}" name="Connection7844" type="1" refreshedVersion="0" background="1">
    <dbPr connection="DRIVER={Microsoft ODBC for Oracle};UID=TATADB;pwd=tatadb;SERVER=MFMCY11G;"/>
  </connection>
  <connection id="19953" xr16:uid="{00000000-0015-0000-FFFF-FFFFF04D0000}" name="Connection7845" type="1" refreshedVersion="0" background="1">
    <dbPr connection="DRIVER={Microsoft ODBC for Oracle};UID=TATADB;pwd=tatadb;SERVER=MFMCY11G;"/>
  </connection>
  <connection id="19954" xr16:uid="{00000000-0015-0000-FFFF-FFFFF14D0000}" name="Connection7846" type="1" refreshedVersion="0" background="1">
    <dbPr connection="DRIVER={Microsoft ODBC for Oracle};UID=TATADB;pwd=tatadb;SERVER=MFMCY11G;"/>
  </connection>
  <connection id="19955" xr16:uid="{00000000-0015-0000-FFFF-FFFFF24D0000}" name="Connection7847" type="1" refreshedVersion="0" background="1">
    <dbPr connection="DRIVER={Microsoft ODBC for Oracle};UID=TATADB;pwd=tatadb;SERVER=MFMCY11G;"/>
  </connection>
  <connection id="19956" xr16:uid="{00000000-0015-0000-FFFF-FFFFF34D0000}" name="Connection7848" type="1" refreshedVersion="0" background="1">
    <dbPr connection="DRIVER={Microsoft ODBC for Oracle};UID=TATADB;pwd=tatadb;SERVER=MFMCY11G;"/>
  </connection>
  <connection id="19957" xr16:uid="{00000000-0015-0000-FFFF-FFFFF44D0000}" name="Connection7849" type="1" refreshedVersion="0" background="1">
    <dbPr connection="DRIVER={Microsoft ODBC for Oracle};UID=TATADB;pwd=tatadb;SERVER=MFMCY11G;"/>
  </connection>
  <connection id="19958" xr16:uid="{00000000-0015-0000-FFFF-FFFFF54D0000}" name="Connection785" type="1" refreshedVersion="0" background="1">
    <dbPr connection="DRIVER={Microsoft ODBC for Oracle};UID=tatadb;pwd=MADHU;SERVER=mfunddb;"/>
  </connection>
  <connection id="19959" xr16:uid="{00000000-0015-0000-FFFF-FFFFF64D0000}" name="Connection7850" type="1" refreshedVersion="0" background="1">
    <dbPr connection="DRIVER={Microsoft ODBC for Oracle};UID=TATADB;pwd=tatadb;SERVER=MFMCY11G;"/>
  </connection>
  <connection id="19960" xr16:uid="{00000000-0015-0000-FFFF-FFFFF74D0000}" name="Connection7851" type="1" refreshedVersion="0" background="1">
    <dbPr connection="DRIVER={Microsoft ODBC for Oracle};UID=TATADB;pwd=tatadb;SERVER=MFMCY11G;"/>
  </connection>
  <connection id="19961" xr16:uid="{00000000-0015-0000-FFFF-FFFFF84D0000}" name="Connection7852" type="1" refreshedVersion="0" background="1">
    <dbPr connection="DRIVER={Microsoft ODBC for Oracle};UID=TATADB;pwd=tatadb;SERVER=MFMCY11G;"/>
  </connection>
  <connection id="19962" xr16:uid="{00000000-0015-0000-FFFF-FFFFF94D0000}" name="Connection7853" type="1" refreshedVersion="0" background="1">
    <dbPr connection="DRIVER={Microsoft ODBC for Oracle};UID=TATADB;pwd=tatadb;SERVER=MFMCY11G;"/>
  </connection>
  <connection id="19963" xr16:uid="{00000000-0015-0000-FFFF-FFFFFA4D0000}" name="Connection7854" type="1" refreshedVersion="0" background="1">
    <dbPr connection="DRIVER={Microsoft ODBC for Oracle};UID=TATADB;pwd=tatadb;SERVER=MFMCY11G;"/>
  </connection>
  <connection id="19964" xr16:uid="{00000000-0015-0000-FFFF-FFFFFB4D0000}" name="Connection7855" type="1" refreshedVersion="0" background="1">
    <dbPr connection="DRIVER={Microsoft ODBC for Oracle};UID=TATADB;pwd=tatadb;SERVER=MFMCY11G;"/>
  </connection>
  <connection id="19965" xr16:uid="{00000000-0015-0000-FFFF-FFFFFC4D0000}" name="Connection7856" type="1" refreshedVersion="0" background="1">
    <dbPr connection="DRIVER={Microsoft ODBC for Oracle};UID=TATADB;pwd=tatadb;SERVER=MFMCY11G;"/>
  </connection>
  <connection id="19966" xr16:uid="{00000000-0015-0000-FFFF-FFFFFD4D0000}" name="Connection7857" type="1" refreshedVersion="0" background="1">
    <dbPr connection="DRIVER={Microsoft ODBC for Oracle};UID=TATADB;pwd=tatadb;SERVER=MFMCY11G;"/>
  </connection>
  <connection id="19967" xr16:uid="{00000000-0015-0000-FFFF-FFFFFE4D0000}" name="Connection7858" type="1" refreshedVersion="0" background="1">
    <dbPr connection="DRIVER={Microsoft ODBC for Oracle};UID=TATADB;pwd=tatadb;SERVER=MFMCY11G;"/>
  </connection>
  <connection id="19968" xr16:uid="{00000000-0015-0000-FFFF-FFFFFF4D0000}" name="Connection7859" type="1" refreshedVersion="0" background="1">
    <dbPr connection="DRIVER={Microsoft ODBC for Oracle};UID=TATADB;pwd=tatadb;SERVER=MFMCY11G;"/>
  </connection>
  <connection id="19969" xr16:uid="{00000000-0015-0000-FFFF-FFFF004E0000}" name="Connection786" type="1" refreshedVersion="0" background="1">
    <dbPr connection="DRIVER={Microsoft ODBC for Oracle};UID=tatadb;pwd=MADHU;SERVER=mfunddb;"/>
  </connection>
  <connection id="19970" xr16:uid="{00000000-0015-0000-FFFF-FFFF014E0000}" name="Connection7860" type="1" refreshedVersion="0" background="1">
    <dbPr connection="DRIVER={Microsoft ODBC for Oracle};UID=TATADB;pwd=tatadb;SERVER=MFMCY11G;"/>
  </connection>
  <connection id="19971" xr16:uid="{00000000-0015-0000-FFFF-FFFF024E0000}" name="Connection7861" type="1" refreshedVersion="0" background="1">
    <dbPr connection="DRIVER={Microsoft ODBC for Oracle};UID=TATADB;pwd=tatadb;SERVER=MFMCY11G;"/>
  </connection>
  <connection id="19972" xr16:uid="{00000000-0015-0000-FFFF-FFFF034E0000}" name="Connection7862" type="1" refreshedVersion="0" background="1">
    <dbPr connection="DRIVER={Microsoft ODBC for Oracle};UID=TATADB;pwd=tatadb;SERVER=MFMCY11G;"/>
  </connection>
  <connection id="19973" xr16:uid="{00000000-0015-0000-FFFF-FFFF044E0000}" name="Connection7863" type="1" refreshedVersion="0" background="1">
    <dbPr connection="DRIVER={Microsoft ODBC for Oracle};UID=TATADB;pwd=tatadb;SERVER=MFMCY11G;"/>
  </connection>
  <connection id="19974" xr16:uid="{00000000-0015-0000-FFFF-FFFF054E0000}" name="Connection7864" type="1" refreshedVersion="0" background="1">
    <dbPr connection="DRIVER={Microsoft ODBC for Oracle};UID=TATADB;pwd=tatadb;SERVER=MFMCY11G;"/>
  </connection>
  <connection id="19975" xr16:uid="{00000000-0015-0000-FFFF-FFFF064E0000}" name="Connection7865" type="1" refreshedVersion="0" background="1">
    <dbPr connection="DRIVER={Microsoft ODBC for Oracle};UID=TATADB;pwd=tatadb;SERVER=MFMCY11G;"/>
  </connection>
  <connection id="19976" xr16:uid="{00000000-0015-0000-FFFF-FFFF074E0000}" name="Connection7866" type="1" refreshedVersion="0" background="1">
    <dbPr connection="DRIVER={Microsoft ODBC for Oracle};UID=TATADB;pwd=tatadb;SERVER=MFMCY11G;"/>
  </connection>
  <connection id="19977" xr16:uid="{00000000-0015-0000-FFFF-FFFF084E0000}" name="Connection7867" type="1" refreshedVersion="0" background="1">
    <dbPr connection="DRIVER={Microsoft ODBC for Oracle};UID=TATADB;pwd=tatadb;SERVER=MFMCY11G;"/>
  </connection>
  <connection id="19978" xr16:uid="{00000000-0015-0000-FFFF-FFFF094E0000}" name="Connection7868" type="1" refreshedVersion="0" background="1">
    <dbPr connection="DRIVER={Microsoft ODBC for Oracle};UID=TATADB;pwd=tatadb;SERVER=MFMCY11G;"/>
  </connection>
  <connection id="19979" xr16:uid="{00000000-0015-0000-FFFF-FFFF0A4E0000}" name="Connection7869" type="1" refreshedVersion="0" background="1">
    <dbPr connection="DRIVER={Microsoft ODBC for Oracle};UID=TATADB;pwd=tatadb;SERVER=MFMCY11G;"/>
  </connection>
  <connection id="19980" xr16:uid="{00000000-0015-0000-FFFF-FFFF0B4E0000}" name="Connection787" type="1" refreshedVersion="0" background="1">
    <dbPr connection="DRIVER={Microsoft ODBC for Oracle};UID=tatadb;pwd=MADHU;SERVER=mfunddb;"/>
  </connection>
  <connection id="19981" xr16:uid="{00000000-0015-0000-FFFF-FFFF0C4E0000}" name="Connection7870" type="1" refreshedVersion="0" background="1">
    <dbPr connection="DRIVER={Microsoft ODBC for Oracle};UID=TATADB;pwd=tatadb;SERVER=MFMCY11G;"/>
  </connection>
  <connection id="19982" xr16:uid="{00000000-0015-0000-FFFF-FFFF0D4E0000}" name="Connection7871" type="1" refreshedVersion="0" background="1">
    <dbPr connection="DRIVER={Microsoft ODBC for Oracle};UID=TATADB;pwd=tatadb;SERVER=MFMCY11G;"/>
  </connection>
  <connection id="19983" xr16:uid="{00000000-0015-0000-FFFF-FFFF0E4E0000}" name="Connection7872" type="1" refreshedVersion="0" background="1">
    <dbPr connection="DRIVER={Microsoft ODBC for Oracle};UID=TATADB;pwd=tatadb;SERVER=MFMCY11G;"/>
  </connection>
  <connection id="19984" xr16:uid="{00000000-0015-0000-FFFF-FFFF0F4E0000}" name="Connection7873" type="1" refreshedVersion="0" background="1">
    <dbPr connection="DRIVER={Microsoft ODBC for Oracle};UID=TATADB;pwd=tatadb;SERVER=MFMCY11G;"/>
  </connection>
  <connection id="19985" xr16:uid="{00000000-0015-0000-FFFF-FFFF104E0000}" name="Connection7874" type="1" refreshedVersion="0" background="1">
    <dbPr connection="DRIVER={Microsoft ODBC for Oracle};UID=TATADB;pwd=tatadb;SERVER=MFMCY11G;"/>
  </connection>
  <connection id="19986" xr16:uid="{00000000-0015-0000-FFFF-FFFF114E0000}" name="Connection7875" type="1" refreshedVersion="0" background="1">
    <dbPr connection="DRIVER={Microsoft ODBC for Oracle};UID=TATADB;pwd=tatadb;SERVER=MFMCY11G;"/>
  </connection>
  <connection id="19987" xr16:uid="{00000000-0015-0000-FFFF-FFFF124E0000}" name="Connection7876" type="1" refreshedVersion="0" background="1">
    <dbPr connection="DRIVER={Microsoft ODBC for Oracle};UID=TATADB;pwd=tatadb;SERVER=MFMCY11G;"/>
  </connection>
  <connection id="19988" xr16:uid="{00000000-0015-0000-FFFF-FFFF134E0000}" name="Connection7877" type="1" refreshedVersion="0" background="1">
    <dbPr connection="DRIVER={Microsoft ODBC for Oracle};UID=TATADB;pwd=tatadb;SERVER=MFMCY11G;"/>
  </connection>
  <connection id="19989" xr16:uid="{00000000-0015-0000-FFFF-FFFF144E0000}" name="Connection7878" type="1" refreshedVersion="0" background="1">
    <dbPr connection="DRIVER={Microsoft ODBC for Oracle};UID=TATADB;pwd=tatadb;SERVER=MFMCY11G;"/>
  </connection>
  <connection id="19990" xr16:uid="{00000000-0015-0000-FFFF-FFFF154E0000}" name="Connection7879" type="1" refreshedVersion="0" background="1">
    <dbPr connection="DRIVER={Microsoft ODBC for Oracle};UID=TATADB;pwd=tatadb;SERVER=MFMCY11G;"/>
  </connection>
  <connection id="19991" xr16:uid="{00000000-0015-0000-FFFF-FFFF164E0000}" name="Connection788" type="1" refreshedVersion="0" background="1">
    <dbPr connection="DRIVER={Microsoft ODBC for Oracle};UID=tatadb;pwd=MADHU;SERVER=mfunddb;"/>
  </connection>
  <connection id="19992" xr16:uid="{00000000-0015-0000-FFFF-FFFF174E0000}" name="Connection7880" type="1" refreshedVersion="0" background="1">
    <dbPr connection="DRIVER={Microsoft ODBC for Oracle};UID=TATADB;pwd=tatadb;SERVER=MFMCY11G;"/>
  </connection>
  <connection id="19993" xr16:uid="{00000000-0015-0000-FFFF-FFFF184E0000}" name="Connection7881" type="1" refreshedVersion="0" background="1">
    <dbPr connection="DRIVER={Microsoft ODBC for Oracle};UID=TATADB;pwd=tatadb;SERVER=MFMCY11G;"/>
  </connection>
  <connection id="19994" xr16:uid="{00000000-0015-0000-FFFF-FFFF194E0000}" name="Connection7882" type="1" refreshedVersion="0" background="1">
    <dbPr connection="DRIVER={Microsoft ODBC for Oracle};UID=TATADB;pwd=tatadb;SERVER=MFMCY11G;"/>
  </connection>
  <connection id="19995" xr16:uid="{00000000-0015-0000-FFFF-FFFF1A4E0000}" name="Connection7883" type="1" refreshedVersion="0" background="1">
    <dbPr connection="DRIVER={Microsoft ODBC for Oracle};UID=TATADB;pwd=tatadb;SERVER=MFMCY11G;"/>
  </connection>
  <connection id="19996" xr16:uid="{00000000-0015-0000-FFFF-FFFF1B4E0000}" name="Connection7884" type="1" refreshedVersion="0" background="1">
    <dbPr connection="DRIVER={Microsoft ODBC for Oracle};UID=TATADB;pwd=tatadb;SERVER=MFMCY11G;"/>
  </connection>
  <connection id="19997" xr16:uid="{00000000-0015-0000-FFFF-FFFF1C4E0000}" name="Connection7885" type="1" refreshedVersion="0" background="1">
    <dbPr connection="DRIVER={Microsoft ODBC for Oracle};UID=TATADB;pwd=tatadb;SERVER=MFMCY11G;"/>
  </connection>
  <connection id="19998" xr16:uid="{00000000-0015-0000-FFFF-FFFF1D4E0000}" name="Connection7886" type="1" refreshedVersion="0" background="1">
    <dbPr connection="DRIVER={Microsoft ODBC for Oracle};UID=TATADB;pwd=tatadb;SERVER=MFMCY11G;"/>
  </connection>
  <connection id="19999" xr16:uid="{00000000-0015-0000-FFFF-FFFF1E4E0000}" name="Connection7887" type="1" refreshedVersion="0" background="1">
    <dbPr connection="DRIVER={Microsoft ODBC for Oracle};UID=TATADB;pwd=tatadb;SERVER=MFMCY11G;"/>
  </connection>
  <connection id="20000" xr16:uid="{00000000-0015-0000-FFFF-FFFF1F4E0000}" name="Connection7888" type="1" refreshedVersion="0" background="1">
    <dbPr connection="DRIVER={Microsoft ODBC for Oracle};UID=TATADB;pwd=tatadb;SERVER=MFMCY11G;"/>
  </connection>
  <connection id="20001" xr16:uid="{00000000-0015-0000-FFFF-FFFF204E0000}" name="Connection7889" type="1" refreshedVersion="0" background="1">
    <dbPr connection="DRIVER={Microsoft ODBC for Oracle};UID=TATADB;pwd=tatadb;SERVER=MFMCY11G;"/>
  </connection>
  <connection id="20002" xr16:uid="{00000000-0015-0000-FFFF-FFFF214E0000}" name="Connection789" type="1" refreshedVersion="0" background="1">
    <dbPr connection="DRIVER={Microsoft ODBC for Oracle};UID=tatadb;pwd=MADHU;SERVER=mfunddb;"/>
  </connection>
  <connection id="20003" xr16:uid="{00000000-0015-0000-FFFF-FFFF224E0000}" name="Connection7890" type="1" refreshedVersion="0" background="1">
    <dbPr connection="DRIVER={Microsoft ODBC for Oracle};UID=TATADB;pwd=tatadb;SERVER=MFMCY11G;"/>
  </connection>
  <connection id="20004" xr16:uid="{00000000-0015-0000-FFFF-FFFF234E0000}" name="Connection7891" type="1" refreshedVersion="0" background="1">
    <dbPr connection="DRIVER={Microsoft ODBC for Oracle};UID=TATADB;pwd=tatadb;SERVER=MFMCY11G;"/>
  </connection>
  <connection id="20005" xr16:uid="{00000000-0015-0000-FFFF-FFFF244E0000}" name="Connection7892" type="1" refreshedVersion="0" background="1">
    <dbPr connection="DRIVER={Microsoft ODBC for Oracle};UID=TATADB;pwd=tatadb;SERVER=MFMCY11G;"/>
  </connection>
  <connection id="20006" xr16:uid="{00000000-0015-0000-FFFF-FFFF254E0000}" name="Connection7893" type="1" refreshedVersion="0" background="1">
    <dbPr connection="DRIVER={Microsoft ODBC for Oracle};UID=TATADB;pwd=tatadb;SERVER=MFMCY11G;"/>
  </connection>
  <connection id="20007" xr16:uid="{00000000-0015-0000-FFFF-FFFF264E0000}" name="Connection7894" type="1" refreshedVersion="0" background="1">
    <dbPr connection="DRIVER={Microsoft ODBC for Oracle};UID=TATADB;pwd=tatadb;SERVER=MFMCY11G;"/>
  </connection>
  <connection id="20008" xr16:uid="{00000000-0015-0000-FFFF-FFFF274E0000}" name="Connection7895" type="1" refreshedVersion="0" background="1">
    <dbPr connection="DRIVER={Microsoft ODBC for Oracle};UID=TATADB;pwd=tatadb;SERVER=MFMCY11G;"/>
  </connection>
  <connection id="20009" xr16:uid="{00000000-0015-0000-FFFF-FFFF284E0000}" name="Connection7896" type="1" refreshedVersion="0" background="1">
    <dbPr connection="DRIVER={Microsoft ODBC for Oracle};UID=TATADB;pwd=tatadb;SERVER=MFMCY11G;"/>
  </connection>
  <connection id="20010" xr16:uid="{00000000-0015-0000-FFFF-FFFF294E0000}" name="Connection7897" type="1" refreshedVersion="0" background="1">
    <dbPr connection="DRIVER={Microsoft ODBC for Oracle};UID=TATADB;pwd=tatadb;SERVER=MFMCY11G;"/>
  </connection>
  <connection id="20011" xr16:uid="{00000000-0015-0000-FFFF-FFFF2A4E0000}" name="Connection7898" type="1" refreshedVersion="0" background="1">
    <dbPr connection="DRIVER={Microsoft ODBC for Oracle};UID=TATADB;pwd=tatadb;SERVER=MFMCY11G;"/>
  </connection>
  <connection id="20012" xr16:uid="{00000000-0015-0000-FFFF-FFFF2B4E0000}" name="Connection7899" type="1" refreshedVersion="0" background="1">
    <dbPr connection="DRIVER={Microsoft ODBC for Oracle};UID=TATADB;pwd=tatadb;SERVER=MFMCY11G;"/>
  </connection>
  <connection id="20013" xr16:uid="{00000000-0015-0000-FFFF-FFFF2C4E0000}" name="Connection79" type="1" refreshedVersion="0" background="1">
    <dbPr connection="DRIVER={Microsoft ODBC for Oracle};UID=tatadb;pwd=MADHU;SERVER=mfunddb;"/>
  </connection>
  <connection id="20014" xr16:uid="{00000000-0015-0000-FFFF-FFFF2D4E0000}" name="Connection790" type="1" refreshedVersion="0" background="1">
    <dbPr connection="DRIVER={Microsoft ODBC for Oracle};UID=tatadb;pwd=MADHU;SERVER=mfunddb;"/>
  </connection>
  <connection id="20015" xr16:uid="{00000000-0015-0000-FFFF-FFFF2E4E0000}" name="Connection7900" type="1" refreshedVersion="0" background="1">
    <dbPr connection="DRIVER={Microsoft ODBC for Oracle};UID=TATADB;pwd=tatadb;SERVER=MFMCY11G;"/>
  </connection>
  <connection id="20016" xr16:uid="{00000000-0015-0000-FFFF-FFFF2F4E0000}" name="Connection7901" type="1" refreshedVersion="0" background="1">
    <dbPr connection="DRIVER={Microsoft ODBC for Oracle};UID=TATADB;pwd=tatadb;SERVER=MFMCY11G;"/>
  </connection>
  <connection id="20017" xr16:uid="{00000000-0015-0000-FFFF-FFFF304E0000}" name="Connection7902" type="1" refreshedVersion="0" background="1">
    <dbPr connection="DRIVER={Microsoft ODBC for Oracle};UID=TATADB;pwd=tatadb;SERVER=MFMCY11G;"/>
  </connection>
  <connection id="20018" xr16:uid="{00000000-0015-0000-FFFF-FFFF314E0000}" name="Connection7903" type="1" refreshedVersion="0" background="1">
    <dbPr connection="DRIVER={Microsoft ODBC for Oracle};UID=TATADB;pwd=tatadb;SERVER=MFMCY11G;"/>
  </connection>
  <connection id="20019" xr16:uid="{00000000-0015-0000-FFFF-FFFF324E0000}" name="Connection7904" type="1" refreshedVersion="0" background="1">
    <dbPr connection="DRIVER={Microsoft ODBC for Oracle};UID=TATADB;pwd=tatadb;SERVER=MFMCY11G;"/>
  </connection>
  <connection id="20020" xr16:uid="{00000000-0015-0000-FFFF-FFFF334E0000}" name="Connection7905" type="1" refreshedVersion="0" background="1">
    <dbPr connection="DRIVER={Microsoft ODBC for Oracle};UID=TATADB;pwd=tatadb;SERVER=MFMCY11G;"/>
  </connection>
  <connection id="20021" xr16:uid="{00000000-0015-0000-FFFF-FFFF344E0000}" name="Connection7906" type="1" refreshedVersion="0" background="1">
    <dbPr connection="DRIVER={Microsoft ODBC for Oracle};UID=TATADB;pwd=tatadb;SERVER=MFMCY11G;"/>
  </connection>
  <connection id="20022" xr16:uid="{00000000-0015-0000-FFFF-FFFF354E0000}" name="Connection7907" type="1" refreshedVersion="0" background="1">
    <dbPr connection="DRIVER={Microsoft ODBC for Oracle};UID=TATADB;pwd=tatadb;SERVER=MFMCY11G;"/>
  </connection>
  <connection id="20023" xr16:uid="{00000000-0015-0000-FFFF-FFFF364E0000}" name="Connection7908" type="1" refreshedVersion="0" background="1">
    <dbPr connection="DRIVER={Microsoft ODBC for Oracle};UID=TATADB;pwd=tatadb;SERVER=MFMCY11G;"/>
  </connection>
  <connection id="20024" xr16:uid="{00000000-0015-0000-FFFF-FFFF374E0000}" name="Connection7909" type="1" refreshedVersion="0" background="1">
    <dbPr connection="DRIVER={Microsoft ODBC for Oracle};UID=TATADB;pwd=tatadb;SERVER=MFMCY11G;"/>
  </connection>
  <connection id="20025" xr16:uid="{00000000-0015-0000-FFFF-FFFF384E0000}" name="Connection791" type="1" refreshedVersion="0" background="1">
    <dbPr connection="DRIVER={Microsoft ODBC for Oracle};UID=TATADB;pwd=tatadb;SERVER=MFMCY11G;"/>
  </connection>
  <connection id="20026" xr16:uid="{00000000-0015-0000-FFFF-FFFF394E0000}" name="Connection7910" type="1" refreshedVersion="0" background="1">
    <dbPr connection="DRIVER={Microsoft ODBC for Oracle};UID=TATADB;pwd=tatadb;SERVER=MFMCY11G;"/>
  </connection>
  <connection id="20027" xr16:uid="{00000000-0015-0000-FFFF-FFFF3A4E0000}" name="Connection7911" type="1" refreshedVersion="0" background="1">
    <dbPr connection="DRIVER={Microsoft ODBC for Oracle};UID=TATADB;pwd=tatadb;SERVER=MFMCY11G;"/>
  </connection>
  <connection id="20028" xr16:uid="{00000000-0015-0000-FFFF-FFFF3B4E0000}" name="Connection7912" type="1" refreshedVersion="0" background="1">
    <dbPr connection="DRIVER={Microsoft ODBC for Oracle};UID=TATADB;pwd=tatadb;SERVER=MFMCY11G;"/>
  </connection>
  <connection id="20029" xr16:uid="{00000000-0015-0000-FFFF-FFFF3C4E0000}" name="Connection7913" type="1" refreshedVersion="0" background="1">
    <dbPr connection="DRIVER={Microsoft ODBC for Oracle};UID=TATADB;pwd=tatadb;SERVER=MFMCY11G;"/>
  </connection>
  <connection id="20030" xr16:uid="{00000000-0015-0000-FFFF-FFFF3D4E0000}" name="Connection7914" type="1" refreshedVersion="0" background="1">
    <dbPr connection="DRIVER={Microsoft ODBC for Oracle};UID=TATADB;pwd=tatadb;SERVER=MFMCY11G;"/>
  </connection>
  <connection id="20031" xr16:uid="{00000000-0015-0000-FFFF-FFFF3E4E0000}" name="Connection7915" type="1" refreshedVersion="0" background="1">
    <dbPr connection="DRIVER={Microsoft ODBC for Oracle};UID=TATADB;pwd=tatadb;SERVER=MFMCY11G;"/>
  </connection>
  <connection id="20032" xr16:uid="{00000000-0015-0000-FFFF-FFFF3F4E0000}" name="Connection7916" type="1" refreshedVersion="0" background="1">
    <dbPr connection="DRIVER={Microsoft ODBC for Oracle};UID=TATADB;pwd=tatadb;SERVER=MFMCY11G;"/>
  </connection>
  <connection id="20033" xr16:uid="{00000000-0015-0000-FFFF-FFFF404E0000}" name="Connection7917" type="1" refreshedVersion="0" background="1">
    <dbPr connection="DRIVER={Microsoft ODBC for Oracle};UID=TATADB;pwd=tatadb;SERVER=MFMCY11G;"/>
  </connection>
  <connection id="20034" xr16:uid="{00000000-0015-0000-FFFF-FFFF414E0000}" name="Connection7918" type="1" refreshedVersion="0" background="1">
    <dbPr connection="DRIVER={Microsoft ODBC for Oracle};UID=TATADB;pwd=tatadb;SERVER=MFMCY11G;"/>
  </connection>
  <connection id="20035" xr16:uid="{00000000-0015-0000-FFFF-FFFF424E0000}" name="Connection7919" type="1" refreshedVersion="0" background="1">
    <dbPr connection="DRIVER={Microsoft ODBC for Oracle};UID=TATADB;pwd=tatadb;SERVER=MFMCY11G;"/>
  </connection>
  <connection id="20036" xr16:uid="{00000000-0015-0000-FFFF-FFFF434E0000}" name="Connection792" type="1" refreshedVersion="0" background="1">
    <dbPr connection="DRIVER={Microsoft ODBC for Oracle};UID=TATADB;pwd=tatadb;SERVER=MFMCY11G;"/>
  </connection>
  <connection id="20037" xr16:uid="{00000000-0015-0000-FFFF-FFFF444E0000}" name="Connection7920" type="1" refreshedVersion="0" background="1">
    <dbPr connection="DRIVER={Microsoft ODBC for Oracle};UID=TATADB;pwd=tatadb;SERVER=MFMCY11G;"/>
  </connection>
  <connection id="20038" xr16:uid="{00000000-0015-0000-FFFF-FFFF454E0000}" name="Connection7921" type="1" refreshedVersion="0" background="1">
    <dbPr connection="DRIVER={Microsoft ODBC for Oracle};UID=TATADB;pwd=tatadb;SERVER=MFMCY11G;"/>
  </connection>
  <connection id="20039" xr16:uid="{00000000-0015-0000-FFFF-FFFF464E0000}" name="Connection7922" type="1" refreshedVersion="0" background="1">
    <dbPr connection="DRIVER={Microsoft ODBC for Oracle};UID=TATADB;pwd=tatadb;SERVER=MFMCY11G;"/>
  </connection>
  <connection id="20040" xr16:uid="{00000000-0015-0000-FFFF-FFFF474E0000}" name="Connection7923" type="1" refreshedVersion="0" background="1">
    <dbPr connection="DRIVER={Microsoft ODBC for Oracle};UID=TATADB;pwd=tatadb;SERVER=MFMCY11G;"/>
  </connection>
  <connection id="20041" xr16:uid="{00000000-0015-0000-FFFF-FFFF484E0000}" name="Connection7924" type="1" refreshedVersion="0" background="1">
    <dbPr connection="DRIVER={Microsoft ODBC for Oracle};UID=TATADB;pwd=tatadb;SERVER=MFMCY11G;"/>
  </connection>
  <connection id="20042" xr16:uid="{00000000-0015-0000-FFFF-FFFF494E0000}" name="Connection7925" type="1" refreshedVersion="0" background="1">
    <dbPr connection="DRIVER={Microsoft ODBC for Oracle};UID=TATADB;pwd=tatadb;SERVER=MFMCY11G;"/>
  </connection>
  <connection id="20043" xr16:uid="{00000000-0015-0000-FFFF-FFFF4A4E0000}" name="Connection7926" type="1" refreshedVersion="0" background="1">
    <dbPr connection="DRIVER={Microsoft ODBC for Oracle};UID=TATADB;pwd=tatadb;SERVER=MFMCY11G;"/>
  </connection>
  <connection id="20044" xr16:uid="{00000000-0015-0000-FFFF-FFFF4B4E0000}" name="Connection7927" type="1" refreshedVersion="0" background="1">
    <dbPr connection="DRIVER={Microsoft ODBC for Oracle};UID=TATADB;pwd=tatadb;SERVER=MFMCY11G;"/>
  </connection>
  <connection id="20045" xr16:uid="{00000000-0015-0000-FFFF-FFFF4C4E0000}" name="Connection7928" type="1" refreshedVersion="0" background="1">
    <dbPr connection="DRIVER={Microsoft ODBC for Oracle};UID=TATADB;pwd=tatadb;SERVER=MFMCY11G;"/>
  </connection>
  <connection id="20046" xr16:uid="{00000000-0015-0000-FFFF-FFFF4D4E0000}" name="Connection7929" type="1" refreshedVersion="0" background="1">
    <dbPr connection="DRIVER={Microsoft ODBC for Oracle};UID=TATADB;pwd=tatadb;SERVER=MFMCY11G;"/>
  </connection>
  <connection id="20047" xr16:uid="{00000000-0015-0000-FFFF-FFFF4E4E0000}" name="Connection793" type="1" refreshedVersion="0" background="1">
    <dbPr connection="DRIVER={Microsoft ODBC for Oracle};UID=tatadb;pwd=MADHU;SERVER=mfunddb;"/>
  </connection>
  <connection id="20048" xr16:uid="{00000000-0015-0000-FFFF-FFFF4F4E0000}" name="Connection7930" type="1" refreshedVersion="0" background="1">
    <dbPr connection="DRIVER={Microsoft ODBC for Oracle};UID=TATADB;pwd=tatadb;SERVER=MFMCY11G;"/>
  </connection>
  <connection id="20049" xr16:uid="{00000000-0015-0000-FFFF-FFFF504E0000}" name="Connection7931" type="1" refreshedVersion="0" background="1">
    <dbPr connection="DRIVER={Microsoft ODBC for Oracle};UID=TATADB;pwd=tatadb;SERVER=MFMCY11G;"/>
  </connection>
  <connection id="20050" xr16:uid="{00000000-0015-0000-FFFF-FFFF514E0000}" name="Connection7932" type="1" refreshedVersion="0" background="1">
    <dbPr connection="DRIVER={Microsoft ODBC for Oracle};UID=TATADB;pwd=tatadb;SERVER=MFMCY11G;"/>
  </connection>
  <connection id="20051" xr16:uid="{00000000-0015-0000-FFFF-FFFF524E0000}" name="Connection7933" type="1" refreshedVersion="0" background="1">
    <dbPr connection="DRIVER={Microsoft ODBC for Oracle};UID=TATADB;pwd=tatadb;SERVER=MFMCY11G;"/>
  </connection>
  <connection id="20052" xr16:uid="{00000000-0015-0000-FFFF-FFFF534E0000}" name="Connection7934" type="1" refreshedVersion="0" background="1">
    <dbPr connection="DRIVER={Microsoft ODBC for Oracle};UID=TATADB;pwd=tatadb;SERVER=MFMCY11G;"/>
  </connection>
  <connection id="20053" xr16:uid="{00000000-0015-0000-FFFF-FFFF544E0000}" name="Connection7935" type="1" refreshedVersion="0" background="1">
    <dbPr connection="DRIVER={Microsoft ODBC for Oracle};UID=TATADB;pwd=tatadb;SERVER=MFMCY11G;"/>
  </connection>
  <connection id="20054" xr16:uid="{00000000-0015-0000-FFFF-FFFF554E0000}" name="Connection7936" type="1" refreshedVersion="0" background="1">
    <dbPr connection="DRIVER={Microsoft ODBC for Oracle};UID=TATADB;pwd=tatadb;SERVER=MFMCY11G;"/>
  </connection>
  <connection id="20055" xr16:uid="{00000000-0015-0000-FFFF-FFFF564E0000}" name="Connection7937" type="1" refreshedVersion="0" background="1">
    <dbPr connection="DRIVER={Microsoft ODBC for Oracle};UID=TATADB;pwd=tatadb;SERVER=MFMCY11G;"/>
  </connection>
  <connection id="20056" xr16:uid="{00000000-0015-0000-FFFF-FFFF574E0000}" name="Connection7938" type="1" refreshedVersion="0" background="1">
    <dbPr connection="DRIVER={Microsoft ODBC for Oracle};UID=TATADB;pwd=tatadb;SERVER=MFMCY11G;"/>
  </connection>
  <connection id="20057" xr16:uid="{00000000-0015-0000-FFFF-FFFF584E0000}" name="Connection7939" type="1" refreshedVersion="0" background="1">
    <dbPr connection="DRIVER={Microsoft ODBC for Oracle};UID=TATADB;pwd=tatadb;SERVER=MFMCY11G;"/>
  </connection>
  <connection id="20058" xr16:uid="{00000000-0015-0000-FFFF-FFFF594E0000}" name="Connection794" type="1" refreshedVersion="0" background="1">
    <dbPr connection="DRIVER={Microsoft ODBC for Oracle};UID=tatadb;pwd=MADHU;SERVER=mfunddb;"/>
  </connection>
  <connection id="20059" xr16:uid="{00000000-0015-0000-FFFF-FFFF5A4E0000}" name="Connection7940" type="1" refreshedVersion="0" background="1">
    <dbPr connection="DRIVER={Microsoft ODBC for Oracle};UID=TATADB;pwd=tatadb;SERVER=MFMCY11G;"/>
  </connection>
  <connection id="20060" xr16:uid="{00000000-0015-0000-FFFF-FFFF5B4E0000}" name="Connection7941" type="1" refreshedVersion="0" background="1">
    <dbPr connection="DRIVER={Microsoft ODBC for Oracle};UID=TATADB;pwd=tatadb;SERVER=MFMCY11G;"/>
  </connection>
  <connection id="20061" xr16:uid="{00000000-0015-0000-FFFF-FFFF5C4E0000}" name="Connection7942" type="1" refreshedVersion="0" background="1">
    <dbPr connection="DRIVER={Microsoft ODBC for Oracle};UID=TATADB;pwd=tatadb;SERVER=MFMCY11G;"/>
  </connection>
  <connection id="20062" xr16:uid="{00000000-0015-0000-FFFF-FFFF5D4E0000}" name="Connection7943" type="1" refreshedVersion="0" background="1">
    <dbPr connection="DRIVER={Microsoft ODBC for Oracle};UID=TATADB;pwd=tatadb;SERVER=MFMCY11G;"/>
  </connection>
  <connection id="20063" xr16:uid="{00000000-0015-0000-FFFF-FFFF5E4E0000}" name="Connection7944" type="1" refreshedVersion="0" background="1">
    <dbPr connection="DRIVER={Microsoft ODBC for Oracle};UID=TATADB;pwd=tatadb;SERVER=MFMCY11G;"/>
  </connection>
  <connection id="20064" xr16:uid="{00000000-0015-0000-FFFF-FFFF5F4E0000}" name="Connection7945" type="1" refreshedVersion="0" background="1">
    <dbPr connection="DRIVER={Microsoft ODBC for Oracle};UID=TATADB;pwd=tatadb;SERVER=MFMCY11G;"/>
  </connection>
  <connection id="20065" xr16:uid="{00000000-0015-0000-FFFF-FFFF604E0000}" name="Connection7946" type="1" refreshedVersion="0" background="1">
    <dbPr connection="DRIVER={Microsoft ODBC for Oracle};UID=TATADB;pwd=tatadb;SERVER=MFMCY11G;"/>
  </connection>
  <connection id="20066" xr16:uid="{00000000-0015-0000-FFFF-FFFF614E0000}" name="Connection7947" type="1" refreshedVersion="0" background="1">
    <dbPr connection="DRIVER={Microsoft ODBC for Oracle};UID=TATADB;pwd=tatadb;SERVER=MFMCY11G;"/>
  </connection>
  <connection id="20067" xr16:uid="{00000000-0015-0000-FFFF-FFFF624E0000}" name="Connection7948" type="1" refreshedVersion="0" background="1">
    <dbPr connection="DRIVER={Microsoft ODBC for Oracle};UID=TATADB;pwd=tatadb;SERVER=MFMCY11G;"/>
  </connection>
  <connection id="20068" xr16:uid="{00000000-0015-0000-FFFF-FFFF634E0000}" name="Connection7949" type="1" refreshedVersion="0" background="1">
    <dbPr connection="DRIVER={Microsoft ODBC for Oracle};UID=TATADB;pwd=tatadb;SERVER=MFMCY11G;"/>
  </connection>
  <connection id="20069" xr16:uid="{00000000-0015-0000-FFFF-FFFF644E0000}" name="Connection795" type="1" refreshedVersion="0" background="1">
    <dbPr connection="DRIVER={Microsoft ODBC for Oracle};UID=tatadb;pwd=MADHU;SERVER=mfunddb;"/>
  </connection>
  <connection id="20070" xr16:uid="{00000000-0015-0000-FFFF-FFFF654E0000}" name="Connection7950" type="1" refreshedVersion="0" background="1">
    <dbPr connection="DRIVER={Microsoft ODBC for Oracle};UID=TATADB;pwd=tatadb;SERVER=MFMCY11G;"/>
  </connection>
  <connection id="20071" xr16:uid="{00000000-0015-0000-FFFF-FFFF664E0000}" name="Connection7951" type="1" refreshedVersion="0" background="1">
    <dbPr connection="DRIVER={Microsoft ODBC for Oracle};UID=TATADB;pwd=tatadb;SERVER=MFMCY11G;"/>
  </connection>
  <connection id="20072" xr16:uid="{00000000-0015-0000-FFFF-FFFF674E0000}" name="Connection7952" type="1" refreshedVersion="0" background="1">
    <dbPr connection="DRIVER={Microsoft ODBC for Oracle};UID=TATADB;pwd=tatadb;SERVER=MFMCY11G;"/>
  </connection>
  <connection id="20073" xr16:uid="{00000000-0015-0000-FFFF-FFFF684E0000}" name="Connection7953" type="1" refreshedVersion="0" background="1">
    <dbPr connection="DRIVER={Microsoft ODBC for Oracle};UID=TATADB;pwd=tatadb;SERVER=MFMCY11G;"/>
  </connection>
  <connection id="20074" xr16:uid="{00000000-0015-0000-FFFF-FFFF694E0000}" name="Connection7954" type="1" refreshedVersion="0" background="1">
    <dbPr connection="DRIVER={Microsoft ODBC for Oracle};UID=TATADB;pwd=tatadb;SERVER=MFMCY11G;"/>
  </connection>
  <connection id="20075" xr16:uid="{00000000-0015-0000-FFFF-FFFF6A4E0000}" name="Connection7955" type="1" refreshedVersion="0" background="1">
    <dbPr connection="DRIVER={Microsoft ODBC for Oracle};UID=TATADB;pwd=tatadb;SERVER=MFMCY11G;"/>
  </connection>
  <connection id="20076" xr16:uid="{00000000-0015-0000-FFFF-FFFF6B4E0000}" name="Connection7956" type="1" refreshedVersion="0" background="1">
    <dbPr connection="DRIVER={Microsoft ODBC for Oracle};UID=TATADB;pwd=tatadb;SERVER=MFMCY11G;"/>
  </connection>
  <connection id="20077" xr16:uid="{00000000-0015-0000-FFFF-FFFF6C4E0000}" name="Connection7957" type="1" refreshedVersion="0" background="1">
    <dbPr connection="DRIVER={Microsoft ODBC for Oracle};UID=TATADB;pwd=tatadb;SERVER=MFMCY11G;"/>
  </connection>
  <connection id="20078" xr16:uid="{00000000-0015-0000-FFFF-FFFF6D4E0000}" name="Connection7958" type="1" refreshedVersion="0" background="1">
    <dbPr connection="DRIVER={Microsoft ODBC for Oracle};UID=TATADB;pwd=tatadb;SERVER=MFMCY11G;"/>
  </connection>
  <connection id="20079" xr16:uid="{00000000-0015-0000-FFFF-FFFF6E4E0000}" name="Connection7959" type="1" refreshedVersion="0" background="1">
    <dbPr connection="DRIVER={Microsoft ODBC for Oracle};UID=TATADB;pwd=tatadb;SERVER=MFMCY11G;"/>
  </connection>
  <connection id="20080" xr16:uid="{00000000-0015-0000-FFFF-FFFF6F4E0000}" name="Connection796" type="1" refreshedVersion="0" background="1">
    <dbPr connection="DRIVER={Microsoft ODBC for Oracle};UID=tatadb;pwd=MADHU;SERVER=mfunddb;"/>
  </connection>
  <connection id="20081" xr16:uid="{00000000-0015-0000-FFFF-FFFF704E0000}" name="Connection7960" type="1" refreshedVersion="0" background="1">
    <dbPr connection="DRIVER={Microsoft ODBC for Oracle};UID=TATADB;pwd=tatadb;SERVER=MFMCY11G;"/>
  </connection>
  <connection id="20082" xr16:uid="{00000000-0015-0000-FFFF-FFFF714E0000}" name="Connection7961" type="1" refreshedVersion="0" background="1">
    <dbPr connection="DRIVER={Microsoft ODBC for Oracle};UID=TATADB;pwd=tatadb;SERVER=MFMCY11G;"/>
  </connection>
  <connection id="20083" xr16:uid="{00000000-0015-0000-FFFF-FFFF724E0000}" name="Connection7962" type="1" refreshedVersion="0" background="1">
    <dbPr connection="DRIVER={Microsoft ODBC for Oracle};UID=TATADB;pwd=tatadb;SERVER=MFMCY11G;"/>
  </connection>
  <connection id="20084" xr16:uid="{00000000-0015-0000-FFFF-FFFF734E0000}" name="Connection7963" type="1" refreshedVersion="0" background="1">
    <dbPr connection="DRIVER={Microsoft ODBC for Oracle};UID=TATADB;pwd=tatadb;SERVER=MFMCY11G;"/>
  </connection>
  <connection id="20085" xr16:uid="{00000000-0015-0000-FFFF-FFFF744E0000}" name="Connection7964" type="1" refreshedVersion="0" background="1">
    <dbPr connection="DRIVER={Microsoft ODBC for Oracle};UID=TATADB;pwd=tatadb;SERVER=MFMCY11G;"/>
  </connection>
  <connection id="20086" xr16:uid="{00000000-0015-0000-FFFF-FFFF754E0000}" name="Connection7965" type="1" refreshedVersion="0" background="1">
    <dbPr connection="DRIVER={Microsoft ODBC for Oracle};UID=TATADB;pwd=tatadb;SERVER=MFMCY11G;"/>
  </connection>
  <connection id="20087" xr16:uid="{00000000-0015-0000-FFFF-FFFF764E0000}" name="Connection7966" type="1" refreshedVersion="0" background="1">
    <dbPr connection="DRIVER={Microsoft ODBC for Oracle};UID=TATADB;pwd=tatadb;SERVER=MFMCY11G;"/>
  </connection>
  <connection id="20088" xr16:uid="{00000000-0015-0000-FFFF-FFFF774E0000}" name="Connection7967" type="1" refreshedVersion="0" background="1">
    <dbPr connection="DRIVER={Microsoft ODBC for Oracle};UID=TATADB;pwd=tatadb;SERVER=MFMCY11G;"/>
  </connection>
  <connection id="20089" xr16:uid="{00000000-0015-0000-FFFF-FFFF784E0000}" name="Connection7968" type="1" refreshedVersion="0" background="1">
    <dbPr connection="DRIVER={Microsoft ODBC for Oracle};UID=TATADB;pwd=tatadb;SERVER=MFMCY11G;"/>
  </connection>
  <connection id="20090" xr16:uid="{00000000-0015-0000-FFFF-FFFF794E0000}" name="Connection7969" type="1" refreshedVersion="0" background="1">
    <dbPr connection="DRIVER={Microsoft ODBC for Oracle};UID=TATADB;pwd=tatadb;SERVER=MFMCY11G;"/>
  </connection>
  <connection id="20091" xr16:uid="{00000000-0015-0000-FFFF-FFFF7A4E0000}" name="Connection797" type="1" refreshedVersion="0" background="1">
    <dbPr connection="DRIVER={Microsoft ODBC for Oracle};UID=tatadb;pwd=MADHU;SERVER=mfunddb;"/>
  </connection>
  <connection id="20092" xr16:uid="{00000000-0015-0000-FFFF-FFFF7B4E0000}" name="Connection7970" type="1" refreshedVersion="0" background="1">
    <dbPr connection="DRIVER={Microsoft ODBC for Oracle};UID=TATADB;pwd=tatadb;SERVER=MFMCY11G;"/>
  </connection>
  <connection id="20093" xr16:uid="{00000000-0015-0000-FFFF-FFFF7C4E0000}" name="Connection7971" type="1" refreshedVersion="0" background="1">
    <dbPr connection="DRIVER={Microsoft ODBC for Oracle};UID=TATADB;pwd=tatadb;SERVER=MFMCY11G;"/>
  </connection>
  <connection id="20094" xr16:uid="{00000000-0015-0000-FFFF-FFFF7D4E0000}" name="Connection7972" type="1" refreshedVersion="0" background="1">
    <dbPr connection="DRIVER={Microsoft ODBC for Oracle};UID=TATADB;pwd=tatadb;SERVER=MFMCY11G;"/>
  </connection>
  <connection id="20095" xr16:uid="{00000000-0015-0000-FFFF-FFFF7E4E0000}" name="Connection7973" type="1" refreshedVersion="0" background="1">
    <dbPr connection="DRIVER={Microsoft ODBC for Oracle};UID=TATADB;pwd=tatadb;SERVER=MFMCY11G;"/>
  </connection>
  <connection id="20096" xr16:uid="{00000000-0015-0000-FFFF-FFFF7F4E0000}" name="Connection7974" type="1" refreshedVersion="0" background="1">
    <dbPr connection="DRIVER={Microsoft ODBC for Oracle};UID=TATADB;pwd=tatadb;SERVER=MFMCY11G;"/>
  </connection>
  <connection id="20097" xr16:uid="{00000000-0015-0000-FFFF-FFFF804E0000}" name="Connection7975" type="1" refreshedVersion="0" background="1">
    <dbPr connection="DRIVER={Microsoft ODBC for Oracle};UID=TATADB;pwd=tatadb;SERVER=MFMCY11G;"/>
  </connection>
  <connection id="20098" xr16:uid="{00000000-0015-0000-FFFF-FFFF814E0000}" name="Connection7976" type="1" refreshedVersion="0" background="1">
    <dbPr connection="DRIVER={Microsoft ODBC for Oracle};UID=TATADB;pwd=tatadb;SERVER=MFMCY11G;"/>
  </connection>
  <connection id="20099" xr16:uid="{00000000-0015-0000-FFFF-FFFF824E0000}" name="Connection7977" type="1" refreshedVersion="0" background="1">
    <dbPr connection="DRIVER={Microsoft ODBC for Oracle};UID=TATADB;pwd=tatadb;SERVER=MFMCY11G;"/>
  </connection>
  <connection id="20100" xr16:uid="{00000000-0015-0000-FFFF-FFFF834E0000}" name="Connection7978" type="1" refreshedVersion="0" background="1">
    <dbPr connection="DRIVER={Microsoft ODBC for Oracle};UID=TATADB;pwd=tatadb;SERVER=MFMCY11G;"/>
  </connection>
  <connection id="20101" xr16:uid="{00000000-0015-0000-FFFF-FFFF844E0000}" name="Connection7979" type="1" refreshedVersion="0" background="1">
    <dbPr connection="DRIVER={Microsoft ODBC for Oracle};UID=TATADB;pwd=tatadb;SERVER=MFMCY11G;"/>
  </connection>
  <connection id="20102" xr16:uid="{00000000-0015-0000-FFFF-FFFF854E0000}" name="Connection798" type="1" refreshedVersion="0" background="1">
    <dbPr connection="DRIVER={Microsoft ODBC for Oracle};UID=tatadb;pwd=MADHU;SERVER=mfunddb;"/>
  </connection>
  <connection id="20103" xr16:uid="{00000000-0015-0000-FFFF-FFFF864E0000}" name="Connection7980" type="1" refreshedVersion="0" background="1">
    <dbPr connection="DRIVER={Microsoft ODBC for Oracle};UID=TATADB;pwd=tatadb;SERVER=MFMCY11G;"/>
  </connection>
  <connection id="20104" xr16:uid="{00000000-0015-0000-FFFF-FFFF874E0000}" name="Connection7981" type="1" refreshedVersion="0" background="1">
    <dbPr connection="DRIVER={Microsoft ODBC for Oracle};UID=TATADB;pwd=tatadb;SERVER=MFMCY11G;"/>
  </connection>
  <connection id="20105" xr16:uid="{00000000-0015-0000-FFFF-FFFF884E0000}" name="Connection7982" type="1" refreshedVersion="0" background="1">
    <dbPr connection="DRIVER={Microsoft ODBC for Oracle};UID=TATADB;pwd=tatadb;SERVER=MFMCY11G;"/>
  </connection>
  <connection id="20106" xr16:uid="{00000000-0015-0000-FFFF-FFFF894E0000}" name="Connection7983" type="1" refreshedVersion="0" background="1">
    <dbPr connection="DRIVER={Microsoft ODBC for Oracle};UID=TATADB;pwd=tatadb;SERVER=MFMCY11G;"/>
  </connection>
  <connection id="20107" xr16:uid="{00000000-0015-0000-FFFF-FFFF8A4E0000}" name="Connection7984" type="1" refreshedVersion="0" background="1">
    <dbPr connection="DRIVER={Microsoft ODBC for Oracle};UID=TATADB;pwd=tatadb;SERVER=MFMCY11G;"/>
  </connection>
  <connection id="20108" xr16:uid="{00000000-0015-0000-FFFF-FFFF8B4E0000}" name="Connection7985" type="1" refreshedVersion="0" background="1">
    <dbPr connection="DRIVER={Microsoft ODBC for Oracle};UID=TATADB;pwd=tatadb;SERVER=MFMCY11G;"/>
  </connection>
  <connection id="20109" xr16:uid="{00000000-0015-0000-FFFF-FFFF8C4E0000}" name="Connection7986" type="1" refreshedVersion="0" background="1">
    <dbPr connection="DRIVER={Microsoft ODBC for Oracle};UID=TATADB;pwd=tatadb;SERVER=MFMCY11G;"/>
  </connection>
  <connection id="20110" xr16:uid="{00000000-0015-0000-FFFF-FFFF8D4E0000}" name="Connection7987" type="1" refreshedVersion="0" background="1">
    <dbPr connection="DRIVER={Microsoft ODBC for Oracle};UID=TATADB;pwd=tatadb;SERVER=MFMCY11G;"/>
  </connection>
  <connection id="20111" xr16:uid="{00000000-0015-0000-FFFF-FFFF8E4E0000}" name="Connection7988" type="1" refreshedVersion="0" background="1">
    <dbPr connection="DRIVER={Microsoft ODBC for Oracle};UID=TATADB;pwd=tatadb;SERVER=MFMCY11G;"/>
  </connection>
  <connection id="20112" xr16:uid="{00000000-0015-0000-FFFF-FFFF8F4E0000}" name="Connection7989" type="1" refreshedVersion="0" background="1">
    <dbPr connection="DRIVER={Microsoft ODBC for Oracle};UID=TATADB;pwd=tatadb;SERVER=MFMCY11G;"/>
  </connection>
  <connection id="20113" xr16:uid="{00000000-0015-0000-FFFF-FFFF904E0000}" name="Connection799" type="1" refreshedVersion="0" background="1">
    <dbPr connection="DRIVER={Microsoft ODBC for Oracle};UID=tatadb;pwd=MADHU;SERVER=mfunddb;"/>
  </connection>
  <connection id="20114" xr16:uid="{00000000-0015-0000-FFFF-FFFF914E0000}" name="Connection7990" type="1" refreshedVersion="0" background="1">
    <dbPr connection="DRIVER={Microsoft ODBC for Oracle};UID=TATADB;pwd=tatadb;SERVER=MFMCY11G;"/>
  </connection>
  <connection id="20115" xr16:uid="{00000000-0015-0000-FFFF-FFFF924E0000}" name="Connection7991" type="1" refreshedVersion="0" background="1">
    <dbPr connection="DRIVER={Microsoft ODBC for Oracle};UID=TATADB;pwd=tatadb;SERVER=MFMCY11G;"/>
  </connection>
  <connection id="20116" xr16:uid="{00000000-0015-0000-FFFF-FFFF934E0000}" name="Connection7992" type="1" refreshedVersion="0" background="1">
    <dbPr connection="DRIVER={Microsoft ODBC for Oracle};UID=TATADB;pwd=tatadb;SERVER=MFMCY11G;"/>
  </connection>
  <connection id="20117" xr16:uid="{00000000-0015-0000-FFFF-FFFF944E0000}" name="Connection7993" type="1" refreshedVersion="0" background="1">
    <dbPr connection="DRIVER={Microsoft ODBC for Oracle};UID=TATADB;pwd=tatadb;SERVER=MFMCY11G;"/>
  </connection>
  <connection id="20118" xr16:uid="{00000000-0015-0000-FFFF-FFFF954E0000}" name="Connection7994" type="1" refreshedVersion="0" background="1">
    <dbPr connection="DRIVER={Microsoft ODBC for Oracle};UID=TATADB;pwd=tatadb;SERVER=MFMCY11G;"/>
  </connection>
  <connection id="20119" xr16:uid="{00000000-0015-0000-FFFF-FFFF964E0000}" name="Connection7995" type="1" refreshedVersion="0" background="1">
    <dbPr connection="DRIVER={Microsoft ODBC for Oracle};UID=TATADB;pwd=tatadb;SERVER=MFMCY11G;"/>
  </connection>
  <connection id="20120" xr16:uid="{00000000-0015-0000-FFFF-FFFF974E0000}" name="Connection7996" type="1" refreshedVersion="0" background="1">
    <dbPr connection="DRIVER={Microsoft ODBC for Oracle};UID=TATADB;pwd=tatadb;SERVER=MFMCY11G;"/>
  </connection>
  <connection id="20121" xr16:uid="{00000000-0015-0000-FFFF-FFFF984E0000}" name="Connection7997" type="1" refreshedVersion="0" background="1">
    <dbPr connection="DRIVER={Microsoft ODBC for Oracle};UID=TATADB;pwd=tatadb;SERVER=MFMCY11G;"/>
  </connection>
  <connection id="20122" xr16:uid="{00000000-0015-0000-FFFF-FFFF994E0000}" name="Connection7998" type="1" refreshedVersion="0" background="1">
    <dbPr connection="DRIVER={Microsoft ODBC for Oracle};UID=TATADB;pwd=tatadb;SERVER=MFMCY11G;"/>
  </connection>
  <connection id="20123" xr16:uid="{00000000-0015-0000-FFFF-FFFF9A4E0000}" name="Connection7999" type="1" refreshedVersion="0" background="1">
    <dbPr connection="DRIVER={Microsoft ODBC for Oracle};UID=TATADB;pwd=tatadb;SERVER=MFMCY11G;"/>
  </connection>
  <connection id="20124" xr16:uid="{00000000-0015-0000-FFFF-FFFF9B4E0000}" name="Connection8" type="1" refreshedVersion="0" background="1">
    <dbPr connection="DRIVER={Microsoft ODBC for Oracle};UID=tatadb;pwd=MADHU;SERVER=mfunddb;"/>
  </connection>
  <connection id="20125" xr16:uid="{00000000-0015-0000-FFFF-FFFF9C4E0000}" name="Connection80" type="1" refreshedVersion="0" background="1">
    <dbPr connection="DRIVER={Microsoft ODBC for Oracle};UID=tatadb;pwd=MADHU;SERVER=mfunddb;"/>
  </connection>
  <connection id="20126" xr16:uid="{00000000-0015-0000-FFFF-FFFF9D4E0000}" name="Connection800" type="1" refreshedVersion="0" background="1">
    <dbPr connection="DRIVER={Microsoft ODBC for Oracle};UID=tatadb;pwd=MADHU;SERVER=mfunddb;"/>
  </connection>
  <connection id="20127" xr16:uid="{00000000-0015-0000-FFFF-FFFF9E4E0000}" name="Connection8000" type="1" refreshedVersion="0" background="1">
    <dbPr connection="DRIVER={Microsoft ODBC for Oracle};UID=TATADB;pwd=tatadb;SERVER=MFMCY11G;"/>
  </connection>
  <connection id="20128" xr16:uid="{00000000-0015-0000-FFFF-FFFF9F4E0000}" name="Connection8001" type="1" refreshedVersion="0" background="1">
    <dbPr connection="DRIVER={Microsoft ODBC for Oracle};UID=TATADB;pwd=tatadb;SERVER=MFMCY11G;"/>
  </connection>
  <connection id="20129" xr16:uid="{00000000-0015-0000-FFFF-FFFFA04E0000}" name="Connection8002" type="1" refreshedVersion="0" background="1">
    <dbPr connection="DRIVER={Microsoft ODBC for Oracle};UID=TATADB;pwd=tatadb;SERVER=MFMCY11G;"/>
  </connection>
  <connection id="20130" xr16:uid="{00000000-0015-0000-FFFF-FFFFA14E0000}" name="Connection8003" type="1" refreshedVersion="0" background="1">
    <dbPr connection="DRIVER={Microsoft ODBC for Oracle};UID=TATADB;pwd=tatadb;SERVER=MFMCY11G;"/>
  </connection>
  <connection id="20131" xr16:uid="{00000000-0015-0000-FFFF-FFFFA24E0000}" name="Connection8004" type="1" refreshedVersion="0" background="1">
    <dbPr connection="DRIVER={Microsoft ODBC for Oracle};UID=TATADB;pwd=tatadb;SERVER=MFMCY11G;"/>
  </connection>
  <connection id="20132" xr16:uid="{00000000-0015-0000-FFFF-FFFFA34E0000}" name="Connection8005" type="1" refreshedVersion="0" background="1">
    <dbPr connection="DRIVER={Microsoft ODBC for Oracle};UID=TATADB;pwd=tatadb;SERVER=MFMCY11G;"/>
  </connection>
  <connection id="20133" xr16:uid="{00000000-0015-0000-FFFF-FFFFA44E0000}" name="Connection8006" type="1" refreshedVersion="0" background="1">
    <dbPr connection="DRIVER={Microsoft ODBC for Oracle};UID=TATADB;pwd=tatadb;SERVER=MFMCY11G;"/>
  </connection>
  <connection id="20134" xr16:uid="{00000000-0015-0000-FFFF-FFFFA54E0000}" name="Connection8007" type="1" refreshedVersion="0" background="1">
    <dbPr connection="DRIVER={Microsoft ODBC for Oracle};UID=TATADB;pwd=tatadb;SERVER=MFMCY11G;"/>
  </connection>
  <connection id="20135" xr16:uid="{00000000-0015-0000-FFFF-FFFFA64E0000}" name="Connection8008" type="1" refreshedVersion="0" background="1">
    <dbPr connection="DRIVER={Microsoft ODBC for Oracle};UID=TATADB;pwd=tatadb;SERVER=MFMCY11G;"/>
  </connection>
  <connection id="20136" xr16:uid="{00000000-0015-0000-FFFF-FFFFA74E0000}" name="Connection8009" type="1" refreshedVersion="0" background="1">
    <dbPr connection="DRIVER={Microsoft ODBC for Oracle};UID=TATADB;pwd=tatadb;SERVER=MFMCY11G;"/>
  </connection>
  <connection id="20137" xr16:uid="{00000000-0015-0000-FFFF-FFFFA84E0000}" name="Connection801" type="1" refreshedVersion="0" background="1">
    <dbPr connection="DRIVER={Microsoft ODBC for Oracle};UID=tatadb;pwd=MADHU;SERVER=mfunddb;"/>
  </connection>
  <connection id="20138" xr16:uid="{00000000-0015-0000-FFFF-FFFFA94E0000}" name="Connection8010" type="1" refreshedVersion="0" background="1">
    <dbPr connection="DRIVER={Microsoft ODBC for Oracle};UID=TATADB;pwd=tatadb;SERVER=MFMCY11G;"/>
  </connection>
  <connection id="20139" xr16:uid="{00000000-0015-0000-FFFF-FFFFAA4E0000}" name="Connection8011" type="1" refreshedVersion="0" background="1">
    <dbPr connection="DRIVER={Microsoft ODBC for Oracle};UID=TATADB;pwd=tatadb;SERVER=MFMCY11G;"/>
  </connection>
  <connection id="20140" xr16:uid="{00000000-0015-0000-FFFF-FFFFAB4E0000}" name="Connection8012" type="1" refreshedVersion="0" background="1">
    <dbPr connection="DRIVER={Microsoft ODBC for Oracle};UID=TATADB;pwd=tatadb;SERVER=MFMCY11G;"/>
  </connection>
  <connection id="20141" xr16:uid="{00000000-0015-0000-FFFF-FFFFAC4E0000}" name="Connection8013" type="1" refreshedVersion="0" background="1">
    <dbPr connection="DRIVER={Microsoft ODBC for Oracle};UID=TATADB;pwd=tatadb;SERVER=MFMCY11G;"/>
  </connection>
  <connection id="20142" xr16:uid="{00000000-0015-0000-FFFF-FFFFAD4E0000}" name="Connection8014" type="1" refreshedVersion="0" background="1">
    <dbPr connection="DRIVER={Microsoft ODBC for Oracle};UID=TATADB;pwd=tatadb;SERVER=MFMCY11G;"/>
  </connection>
  <connection id="20143" xr16:uid="{00000000-0015-0000-FFFF-FFFFAE4E0000}" name="Connection8015" type="1" refreshedVersion="0" background="1">
    <dbPr connection="DRIVER={Microsoft ODBC for Oracle};UID=TATADB;pwd=tatadb;SERVER=MFMCY11G;"/>
  </connection>
  <connection id="20144" xr16:uid="{00000000-0015-0000-FFFF-FFFFAF4E0000}" name="Connection8016" type="1" refreshedVersion="0" background="1">
    <dbPr connection="DRIVER={Microsoft ODBC for Oracle};UID=TATADB;pwd=tatadb;SERVER=MFMCY11G;"/>
  </connection>
  <connection id="20145" xr16:uid="{00000000-0015-0000-FFFF-FFFFB04E0000}" name="Connection8017" type="1" refreshedVersion="0" background="1">
    <dbPr connection="DRIVER={Microsoft ODBC for Oracle};UID=TATADB;pwd=tatadb;SERVER=MFMCY11G;"/>
  </connection>
  <connection id="20146" xr16:uid="{00000000-0015-0000-FFFF-FFFFB14E0000}" name="Connection8018" type="1" refreshedVersion="0" background="1">
    <dbPr connection="DRIVER={Microsoft ODBC for Oracle};UID=TATADB;pwd=tatadb;SERVER=MFMCY11G;"/>
  </connection>
  <connection id="20147" xr16:uid="{00000000-0015-0000-FFFF-FFFFB24E0000}" name="Connection8019" type="1" refreshedVersion="0" background="1">
    <dbPr connection="DRIVER={Microsoft ODBC for Oracle};UID=TATADB;pwd=tatadb;SERVER=MFMCY11G;"/>
  </connection>
  <connection id="20148" xr16:uid="{00000000-0015-0000-FFFF-FFFFB34E0000}" name="Connection802" type="1" refreshedVersion="0" background="1">
    <dbPr connection="DRIVER={Microsoft ODBC for Oracle};UID=tatadb;pwd=MADHU;SERVER=mfunddb;"/>
  </connection>
  <connection id="20149" xr16:uid="{00000000-0015-0000-FFFF-FFFFB44E0000}" name="Connection8020" type="1" refreshedVersion="0" background="1">
    <dbPr connection="DRIVER={Microsoft ODBC for Oracle};UID=TATADB;pwd=tatadb;SERVER=MFMCY11G;"/>
  </connection>
  <connection id="20150" xr16:uid="{00000000-0015-0000-FFFF-FFFFB54E0000}" name="Connection8021" type="1" refreshedVersion="0" background="1">
    <dbPr connection="DRIVER={Microsoft ODBC for Oracle};UID=TATADB;pwd=tatadb;SERVER=MFMCY11G;"/>
  </connection>
  <connection id="20151" xr16:uid="{00000000-0015-0000-FFFF-FFFFB64E0000}" name="Connection8022" type="1" refreshedVersion="0" background="1">
    <dbPr connection="DRIVER={Microsoft ODBC for Oracle};UID=TATADB;pwd=tatadb;SERVER=MFMCY11G;"/>
  </connection>
  <connection id="20152" xr16:uid="{00000000-0015-0000-FFFF-FFFFB74E0000}" name="Connection8023" type="1" refreshedVersion="0" background="1">
    <dbPr connection="DRIVER={Microsoft ODBC for Oracle};UID=TATADB;pwd=tatadb;SERVER=MFMCY11G;"/>
  </connection>
  <connection id="20153" xr16:uid="{00000000-0015-0000-FFFF-FFFFB84E0000}" name="Connection8024" type="1" refreshedVersion="0" background="1">
    <dbPr connection="DRIVER={Microsoft ODBC for Oracle};UID=TATADB;pwd=tatadb;SERVER=MFMCY11G;"/>
  </connection>
  <connection id="20154" xr16:uid="{00000000-0015-0000-FFFF-FFFFB94E0000}" name="Connection8025" type="1" refreshedVersion="0" background="1">
    <dbPr connection="DRIVER={Microsoft ODBC for Oracle};UID=TATADB;pwd=tatadb;SERVER=MFMCY11G;"/>
  </connection>
  <connection id="20155" xr16:uid="{00000000-0015-0000-FFFF-FFFFBA4E0000}" name="Connection8026" type="1" refreshedVersion="0" background="1">
    <dbPr connection="DRIVER={Microsoft ODBC for Oracle};UID=TATADB;pwd=tatadb;SERVER=MFMCY11G;"/>
  </connection>
  <connection id="20156" xr16:uid="{00000000-0015-0000-FFFF-FFFFBB4E0000}" name="Connection8027" type="1" refreshedVersion="0" background="1">
    <dbPr connection="DRIVER={Microsoft ODBC for Oracle};UID=TATADB;pwd=tatadb;SERVER=MFMCY11G;"/>
  </connection>
  <connection id="20157" xr16:uid="{00000000-0015-0000-FFFF-FFFFBC4E0000}" name="Connection8028" type="1" refreshedVersion="0" background="1">
    <dbPr connection="DRIVER={Microsoft ODBC for Oracle};UID=TATADB;pwd=tatadb;SERVER=MFMCY11G;"/>
  </connection>
  <connection id="20158" xr16:uid="{00000000-0015-0000-FFFF-FFFFBD4E0000}" name="Connection8029" type="1" refreshedVersion="0" background="1">
    <dbPr connection="DRIVER={Microsoft ODBC for Oracle};UID=TATADB;pwd=tatadb;SERVER=MFMCY11G;"/>
  </connection>
  <connection id="20159" xr16:uid="{00000000-0015-0000-FFFF-FFFFBE4E0000}" name="Connection803" type="1" refreshedVersion="0" background="1">
    <dbPr connection="DRIVER={Microsoft ODBC for Oracle};UID=TATADB;pwd=tatadb;SERVER=MFMCY11G;"/>
  </connection>
  <connection id="20160" xr16:uid="{00000000-0015-0000-FFFF-FFFFBF4E0000}" name="Connection8030" type="1" refreshedVersion="0" background="1">
    <dbPr connection="DRIVER={Microsoft ODBC for Oracle};UID=TATADB;pwd=tatadb;SERVER=MFMCY11G;"/>
  </connection>
  <connection id="20161" xr16:uid="{00000000-0015-0000-FFFF-FFFFC04E0000}" name="Connection8031" type="1" refreshedVersion="0" background="1">
    <dbPr connection="DRIVER={Microsoft ODBC for Oracle};UID=TATADB;pwd=tatadb;SERVER=MFMCY11G;"/>
  </connection>
  <connection id="20162" xr16:uid="{00000000-0015-0000-FFFF-FFFFC14E0000}" name="Connection8032" type="1" refreshedVersion="0" background="1">
    <dbPr connection="DRIVER={Microsoft ODBC for Oracle};UID=TATADB;pwd=tatadb;SERVER=MFMCY11G;"/>
  </connection>
  <connection id="20163" xr16:uid="{00000000-0015-0000-FFFF-FFFFC24E0000}" name="Connection8033" type="1" refreshedVersion="0" background="1">
    <dbPr connection="DRIVER={Microsoft ODBC for Oracle};UID=TATADB;pwd=tatadb;SERVER=MFMCY11G;"/>
  </connection>
  <connection id="20164" xr16:uid="{00000000-0015-0000-FFFF-FFFFC34E0000}" name="Connection8034" type="1" refreshedVersion="0" background="1">
    <dbPr connection="DRIVER={Microsoft ODBC for Oracle};UID=TATADB;pwd=tatadb;SERVER=MFMCY11G;"/>
  </connection>
  <connection id="20165" xr16:uid="{00000000-0015-0000-FFFF-FFFFC44E0000}" name="Connection8035" type="1" refreshedVersion="0" background="1">
    <dbPr connection="DRIVER={Microsoft ODBC for Oracle};UID=TATADB;pwd=tatadb;SERVER=MFMCY11G;"/>
  </connection>
  <connection id="20166" xr16:uid="{00000000-0015-0000-FFFF-FFFFC54E0000}" name="Connection8036" type="1" refreshedVersion="0" background="1">
    <dbPr connection="DRIVER={Microsoft ODBC for Oracle};UID=TATADB;pwd=tatadb;SERVER=MFMCY11G;"/>
  </connection>
  <connection id="20167" xr16:uid="{00000000-0015-0000-FFFF-FFFFC64E0000}" name="Connection8037" type="1" refreshedVersion="0" background="1">
    <dbPr connection="DRIVER={Microsoft ODBC for Oracle};UID=TATADB;pwd=tatadb;SERVER=MFMCY11G;"/>
  </connection>
  <connection id="20168" xr16:uid="{00000000-0015-0000-FFFF-FFFFC74E0000}" name="Connection8038" type="1" refreshedVersion="0" background="1">
    <dbPr connection="DRIVER={Microsoft ODBC for Oracle};UID=TATADB;pwd=tatadb;SERVER=MFMCY11G;"/>
  </connection>
  <connection id="20169" xr16:uid="{00000000-0015-0000-FFFF-FFFFC84E0000}" name="Connection8039" type="1" refreshedVersion="0" background="1">
    <dbPr connection="DRIVER={Microsoft ODBC for Oracle};UID=TATADB;pwd=tatadb;SERVER=MFMCY11G;"/>
  </connection>
  <connection id="20170" xr16:uid="{00000000-0015-0000-FFFF-FFFFC94E0000}" name="Connection804" type="1" refreshedVersion="0" background="1">
    <dbPr connection="DRIVER={Microsoft ODBC for Oracle};UID=TATADB;pwd=tatadb;SERVER=MFMCY11G;"/>
  </connection>
  <connection id="20171" xr16:uid="{00000000-0015-0000-FFFF-FFFFCA4E0000}" name="Connection8040" type="1" refreshedVersion="0" background="1">
    <dbPr connection="DRIVER={Microsoft ODBC for Oracle};UID=TATADB;pwd=tatadb;SERVER=MFMCY11G;"/>
  </connection>
  <connection id="20172" xr16:uid="{00000000-0015-0000-FFFF-FFFFCB4E0000}" name="Connection8041" type="1" refreshedVersion="0" background="1">
    <dbPr connection="DRIVER={Microsoft ODBC for Oracle};UID=TATADB;pwd=tatadb;SERVER=MFMCY11G;"/>
  </connection>
  <connection id="20173" xr16:uid="{00000000-0015-0000-FFFF-FFFFCC4E0000}" name="Connection8042" type="1" refreshedVersion="0" background="1">
    <dbPr connection="DRIVER={Microsoft ODBC for Oracle};UID=TATADB;pwd=tatadb;SERVER=MFMCY11G;"/>
  </connection>
  <connection id="20174" xr16:uid="{00000000-0015-0000-FFFF-FFFFCD4E0000}" name="Connection8043" type="1" refreshedVersion="0" background="1">
    <dbPr connection="DRIVER={Microsoft ODBC for Oracle};UID=TATADB;pwd=tatadb;SERVER=MFMCY11G;"/>
  </connection>
  <connection id="20175" xr16:uid="{00000000-0015-0000-FFFF-FFFFCE4E0000}" name="Connection8044" type="1" refreshedVersion="0" background="1">
    <dbPr connection="DRIVER={Microsoft ODBC for Oracle};UID=TATADB;pwd=tatadb;SERVER=MFMCY11G;"/>
  </connection>
  <connection id="20176" xr16:uid="{00000000-0015-0000-FFFF-FFFFCF4E0000}" name="Connection8045" type="1" refreshedVersion="0" background="1">
    <dbPr connection="DRIVER={Microsoft ODBC for Oracle};UID=TATADB;pwd=tatadb;SERVER=MFMCY11G;"/>
  </connection>
  <connection id="20177" xr16:uid="{00000000-0015-0000-FFFF-FFFFD04E0000}" name="Connection8046" type="1" refreshedVersion="0" background="1">
    <dbPr connection="DRIVER={Microsoft ODBC for Oracle};UID=TATADB;pwd=tatadb;SERVER=MFMCY11G;"/>
  </connection>
  <connection id="20178" xr16:uid="{00000000-0015-0000-FFFF-FFFFD14E0000}" name="Connection8047" type="1" refreshedVersion="0" background="1">
    <dbPr connection="DRIVER={Microsoft ODBC for Oracle};UID=TATADB;pwd=tatadb;SERVER=MFMCY11G;"/>
  </connection>
  <connection id="20179" xr16:uid="{00000000-0015-0000-FFFF-FFFFD24E0000}" name="Connection8048" type="1" refreshedVersion="0" background="1">
    <dbPr connection="DRIVER={Microsoft ODBC for Oracle};UID=TATADB;pwd=tatadb;SERVER=MFMCY11G;"/>
  </connection>
  <connection id="20180" xr16:uid="{00000000-0015-0000-FFFF-FFFFD34E0000}" name="Connection8049" type="1" refreshedVersion="0" background="1">
    <dbPr connection="DRIVER={Microsoft ODBC for Oracle};UID=TATADB;pwd=tatadb;SERVER=MFMCY11G;"/>
  </connection>
  <connection id="20181" xr16:uid="{00000000-0015-0000-FFFF-FFFFD44E0000}" name="Connection805" type="1" refreshedVersion="0" background="1">
    <dbPr connection="DRIVER={Microsoft ODBC for Oracle};UID=tatadb;pwd=MADHU;SERVER=mfunddb;"/>
  </connection>
  <connection id="20182" xr16:uid="{00000000-0015-0000-FFFF-FFFFD54E0000}" name="Connection8050" type="1" refreshedVersion="0" background="1">
    <dbPr connection="DRIVER={Microsoft ODBC for Oracle};UID=TATADB;pwd=tatadb;SERVER=MFMCY11G;"/>
  </connection>
  <connection id="20183" xr16:uid="{00000000-0015-0000-FFFF-FFFFD64E0000}" name="Connection8051" type="1" refreshedVersion="0" background="1">
    <dbPr connection="DRIVER={Microsoft ODBC for Oracle};UID=TATADB;pwd=tatadb;SERVER=MFMCY11G;"/>
  </connection>
  <connection id="20184" xr16:uid="{00000000-0015-0000-FFFF-FFFFD74E0000}" name="Connection8052" type="1" refreshedVersion="0" background="1">
    <dbPr connection="DRIVER={Microsoft ODBC for Oracle};UID=TATADB;pwd=tatadb;SERVER=MFMCY11G;"/>
  </connection>
  <connection id="20185" xr16:uid="{00000000-0015-0000-FFFF-FFFFD84E0000}" name="Connection8053" type="1" refreshedVersion="0" background="1">
    <dbPr connection="DRIVER={Microsoft ODBC for Oracle};UID=TATADB;pwd=tatadb;SERVER=MFMCY11G;"/>
  </connection>
  <connection id="20186" xr16:uid="{00000000-0015-0000-FFFF-FFFFD94E0000}" name="Connection8054" type="1" refreshedVersion="0" background="1">
    <dbPr connection="DRIVER={Microsoft ODBC for Oracle};UID=TATADB;pwd=tatadb;SERVER=MFMCY11G;"/>
  </connection>
  <connection id="20187" xr16:uid="{00000000-0015-0000-FFFF-FFFFDA4E0000}" name="Connection8055" type="1" refreshedVersion="0" background="1">
    <dbPr connection="DRIVER={Microsoft ODBC for Oracle};UID=TATADB;pwd=tatadb;SERVER=MFMCY11G;"/>
  </connection>
  <connection id="20188" xr16:uid="{00000000-0015-0000-FFFF-FFFFDB4E0000}" name="Connection8056" type="1" refreshedVersion="0" background="1">
    <dbPr connection="DRIVER={Microsoft ODBC for Oracle};UID=TATADB;pwd=tatadb;SERVER=MFMCY11G;"/>
  </connection>
  <connection id="20189" xr16:uid="{00000000-0015-0000-FFFF-FFFFDC4E0000}" name="Connection8057" type="1" refreshedVersion="0" background="1">
    <dbPr connection="DRIVER={Microsoft ODBC for Oracle};UID=TATADB;pwd=tatadb;SERVER=MFMCY11G;"/>
  </connection>
  <connection id="20190" xr16:uid="{00000000-0015-0000-FFFF-FFFFDD4E0000}" name="Connection8058" type="1" refreshedVersion="0" background="1">
    <dbPr connection="DRIVER={Microsoft ODBC for Oracle};UID=TATADB;pwd=tatadb;SERVER=MFMCY11G;"/>
  </connection>
  <connection id="20191" xr16:uid="{00000000-0015-0000-FFFF-FFFFDE4E0000}" name="Connection8059" type="1" refreshedVersion="0" background="1">
    <dbPr connection="DRIVER={Microsoft ODBC for Oracle};UID=TATADB;pwd=tatadb;SERVER=MFMCY11G;"/>
  </connection>
  <connection id="20192" xr16:uid="{00000000-0015-0000-FFFF-FFFFDF4E0000}" name="Connection806" type="1" refreshedVersion="0" background="1">
    <dbPr connection="DRIVER={Microsoft ODBC for Oracle};UID=tatadb;pwd=MADHU;SERVER=mfunddb;"/>
  </connection>
  <connection id="20193" xr16:uid="{00000000-0015-0000-FFFF-FFFFE04E0000}" name="Connection8060" type="1" refreshedVersion="0" background="1">
    <dbPr connection="DRIVER={Microsoft ODBC for Oracle};UID=TATADB;pwd=tatadb;SERVER=MFMCY11G;"/>
  </connection>
  <connection id="20194" xr16:uid="{00000000-0015-0000-FFFF-FFFFE14E0000}" name="Connection8061" type="1" refreshedVersion="0" background="1">
    <dbPr connection="DRIVER={Microsoft ODBC for Oracle};UID=TATADB;pwd=tatadb;SERVER=MFMCY11G;"/>
  </connection>
  <connection id="20195" xr16:uid="{00000000-0015-0000-FFFF-FFFFE24E0000}" name="Connection8062" type="1" refreshedVersion="0" background="1">
    <dbPr connection="DRIVER={Microsoft ODBC for Oracle};UID=TATADB;pwd=tatadb;SERVER=MFMCY11G;"/>
  </connection>
  <connection id="20196" xr16:uid="{00000000-0015-0000-FFFF-FFFFE34E0000}" name="Connection8063" type="1" refreshedVersion="0" background="1">
    <dbPr connection="DRIVER={Microsoft ODBC for Oracle};UID=TATADB;pwd=tatadb;SERVER=MFMCY11G;"/>
  </connection>
  <connection id="20197" xr16:uid="{00000000-0015-0000-FFFF-FFFFE44E0000}" name="Connection8064" type="1" refreshedVersion="0" background="1">
    <dbPr connection="DRIVER={Microsoft ODBC for Oracle};UID=TATADB;pwd=tatadb;SERVER=MFMCY11G;"/>
  </connection>
  <connection id="20198" xr16:uid="{00000000-0015-0000-FFFF-FFFFE54E0000}" name="Connection8065" type="1" refreshedVersion="0" background="1">
    <dbPr connection="DRIVER={Microsoft ODBC for Oracle};UID=TATADB;pwd=tatadb;SERVER=MFMCY11G;"/>
  </connection>
  <connection id="20199" xr16:uid="{00000000-0015-0000-FFFF-FFFFE64E0000}" name="Connection8066" type="1" refreshedVersion="0" background="1">
    <dbPr connection="DRIVER={Microsoft ODBC for Oracle};UID=TATADB;pwd=tatadb;SERVER=MFMCY11G;"/>
  </connection>
  <connection id="20200" xr16:uid="{00000000-0015-0000-FFFF-FFFFE74E0000}" name="Connection8067" type="1" refreshedVersion="0" background="1">
    <dbPr connection="DRIVER={Microsoft ODBC for Oracle};UID=TATADB;pwd=tatadb;SERVER=MFMCY11G;"/>
  </connection>
  <connection id="20201" xr16:uid="{00000000-0015-0000-FFFF-FFFFE84E0000}" name="Connection8068" type="1" refreshedVersion="0" background="1">
    <dbPr connection="DRIVER={Microsoft ODBC for Oracle};UID=TATADB;pwd=tatadb;SERVER=MFMCY11G;"/>
  </connection>
  <connection id="20202" xr16:uid="{00000000-0015-0000-FFFF-FFFFE94E0000}" name="Connection8069" type="1" refreshedVersion="0" background="1">
    <dbPr connection="DRIVER={Microsoft ODBC for Oracle};UID=TATADB;pwd=tatadb;SERVER=MFMCY11G;"/>
  </connection>
  <connection id="20203" xr16:uid="{00000000-0015-0000-FFFF-FFFFEA4E0000}" name="Connection807" type="1" refreshedVersion="0" background="1">
    <dbPr connection="DRIVER={Microsoft ODBC for Oracle};UID=tatadb;pwd=MADHU;SERVER=mfunddb;"/>
  </connection>
  <connection id="20204" xr16:uid="{00000000-0015-0000-FFFF-FFFFEB4E0000}" name="Connection8070" type="1" refreshedVersion="0" background="1">
    <dbPr connection="DRIVER={Microsoft ODBC for Oracle};UID=TATADB;pwd=tatadb;SERVER=MFMCY11G;"/>
  </connection>
  <connection id="20205" xr16:uid="{00000000-0015-0000-FFFF-FFFFEC4E0000}" name="Connection8071" type="1" refreshedVersion="0" background="1">
    <dbPr connection="DRIVER={Microsoft ODBC for Oracle};UID=TATADB;pwd=tatadb;SERVER=MFMCY11G;"/>
  </connection>
  <connection id="20206" xr16:uid="{00000000-0015-0000-FFFF-FFFFED4E0000}" name="Connection8072" type="1" refreshedVersion="0" background="1">
    <dbPr connection="DRIVER={Microsoft ODBC for Oracle};UID=TATADB;pwd=tatadb;SERVER=MFMCY11G;"/>
  </connection>
  <connection id="20207" xr16:uid="{00000000-0015-0000-FFFF-FFFFEE4E0000}" name="Connection8073" type="1" refreshedVersion="0" background="1">
    <dbPr connection="DRIVER={Microsoft ODBC for Oracle};UID=TATADB;pwd=tatadb;SERVER=MFMCY11G;"/>
  </connection>
  <connection id="20208" xr16:uid="{00000000-0015-0000-FFFF-FFFFEF4E0000}" name="Connection8074" type="1" refreshedVersion="0" background="1">
    <dbPr connection="DRIVER={Microsoft ODBC for Oracle};UID=TATADB;pwd=tatadb;SERVER=MFMCY11G;"/>
  </connection>
  <connection id="20209" xr16:uid="{00000000-0015-0000-FFFF-FFFFF04E0000}" name="Connection8075" type="1" refreshedVersion="0" background="1">
    <dbPr connection="DRIVER={Microsoft ODBC for Oracle};UID=TATADB;pwd=tatadb;SERVER=MFMCY11G;"/>
  </connection>
  <connection id="20210" xr16:uid="{00000000-0015-0000-FFFF-FFFFF14E0000}" name="Connection8076" type="1" refreshedVersion="0" background="1">
    <dbPr connection="DRIVER={Microsoft ODBC for Oracle};UID=TATADB;pwd=tatadb;SERVER=MFMCY11G;"/>
  </connection>
  <connection id="20211" xr16:uid="{00000000-0015-0000-FFFF-FFFFF24E0000}" name="Connection8077" type="1" refreshedVersion="0" background="1">
    <dbPr connection="DRIVER={Microsoft ODBC for Oracle};UID=TATADB;pwd=tatadb;SERVER=MFMCY11G;"/>
  </connection>
  <connection id="20212" xr16:uid="{00000000-0015-0000-FFFF-FFFFF34E0000}" name="Connection8078" type="1" refreshedVersion="0" background="1">
    <dbPr connection="DRIVER={Microsoft ODBC for Oracle};UID=TATADB;pwd=tatadb;SERVER=MFMCY11G;"/>
  </connection>
  <connection id="20213" xr16:uid="{00000000-0015-0000-FFFF-FFFFF44E0000}" name="Connection8079" type="1" refreshedVersion="0" background="1">
    <dbPr connection="DRIVER={Microsoft ODBC for Oracle};UID=TATADB;pwd=tatadb;SERVER=MFMCY11G;"/>
  </connection>
  <connection id="20214" xr16:uid="{00000000-0015-0000-FFFF-FFFFF54E0000}" name="Connection808" type="1" refreshedVersion="0" background="1">
    <dbPr connection="DRIVER={Microsoft ODBC for Oracle};UID=tatadb;pwd=MADHU;SERVER=mfunddb;"/>
  </connection>
  <connection id="20215" xr16:uid="{00000000-0015-0000-FFFF-FFFFF64E0000}" name="Connection8080" type="1" refreshedVersion="0" background="1">
    <dbPr connection="DRIVER={Microsoft ODBC for Oracle};UID=TATADB;pwd=tatadb;SERVER=MFMCY11G;"/>
  </connection>
  <connection id="20216" xr16:uid="{00000000-0015-0000-FFFF-FFFFF74E0000}" name="Connection8081" type="1" refreshedVersion="0" background="1">
    <dbPr connection="DRIVER={Microsoft ODBC for Oracle};UID=TATADB;pwd=tatadb;SERVER=MFMCY11G;"/>
  </connection>
  <connection id="20217" xr16:uid="{00000000-0015-0000-FFFF-FFFFF84E0000}" name="Connection8082" type="1" refreshedVersion="0" background="1">
    <dbPr connection="DRIVER={Microsoft ODBC for Oracle};UID=TATADB;pwd=tatadb;SERVER=MFMCY11G;"/>
  </connection>
  <connection id="20218" xr16:uid="{00000000-0015-0000-FFFF-FFFFF94E0000}" name="Connection8083" type="1" refreshedVersion="0" background="1">
    <dbPr connection="DRIVER={Microsoft ODBC for Oracle};UID=TATADB;pwd=tatadb;SERVER=MFMCY11G;"/>
  </connection>
  <connection id="20219" xr16:uid="{00000000-0015-0000-FFFF-FFFFFA4E0000}" name="Connection8084" type="1" refreshedVersion="0" background="1">
    <dbPr connection="DRIVER={Microsoft ODBC for Oracle};UID=TATADB;pwd=tatadb;SERVER=MFMCY11G;"/>
  </connection>
  <connection id="20220" xr16:uid="{00000000-0015-0000-FFFF-FFFFFB4E0000}" name="Connection8085" type="1" refreshedVersion="0" background="1">
    <dbPr connection="DRIVER={Microsoft ODBC for Oracle};UID=TATADB;pwd=tatadb;SERVER=MFMCY11G;"/>
  </connection>
  <connection id="20221" xr16:uid="{00000000-0015-0000-FFFF-FFFFFC4E0000}" name="Connection8086" type="1" refreshedVersion="0" background="1">
    <dbPr connection="DRIVER={Microsoft ODBC for Oracle};UID=TATADB;pwd=tatadb;SERVER=MFMCY11G;"/>
  </connection>
  <connection id="20222" xr16:uid="{00000000-0015-0000-FFFF-FFFFFD4E0000}" name="Connection8087" type="1" refreshedVersion="0" background="1">
    <dbPr connection="DRIVER={Microsoft ODBC for Oracle};UID=TATADB;pwd=tatadb;SERVER=MFMCY11G;"/>
  </connection>
  <connection id="20223" xr16:uid="{00000000-0015-0000-FFFF-FFFFFE4E0000}" name="Connection8088" type="1" refreshedVersion="0" background="1">
    <dbPr connection="DRIVER={Microsoft ODBC for Oracle};UID=TATADB;pwd=tatadb;SERVER=MFMCY11G;"/>
  </connection>
  <connection id="20224" xr16:uid="{00000000-0015-0000-FFFF-FFFFFF4E0000}" name="Connection8089" type="1" refreshedVersion="0" background="1">
    <dbPr connection="DRIVER={Microsoft ODBC for Oracle};UID=TATADB;pwd=tatadb;SERVER=MFMCY11G;"/>
  </connection>
  <connection id="20225" xr16:uid="{00000000-0015-0000-FFFF-FFFF004F0000}" name="Connection809" type="1" refreshedVersion="0" background="1">
    <dbPr connection="DRIVER={Microsoft ODBC for Oracle};UID=tatadb;pwd=MADHU;SERVER=mfunddb;"/>
  </connection>
  <connection id="20226" xr16:uid="{00000000-0015-0000-FFFF-FFFF014F0000}" name="Connection8090" type="1" refreshedVersion="0" background="1">
    <dbPr connection="DRIVER={Microsoft ODBC for Oracle};UID=TATADB;pwd=tatadb;SERVER=MFMCY11G;"/>
  </connection>
  <connection id="20227" xr16:uid="{00000000-0015-0000-FFFF-FFFF024F0000}" name="Connection8091" type="1" refreshedVersion="0" background="1">
    <dbPr connection="DRIVER={Microsoft ODBC for Oracle};UID=TATADB;pwd=tatadb;SERVER=MFMCY11G;"/>
  </connection>
  <connection id="20228" xr16:uid="{00000000-0015-0000-FFFF-FFFF034F0000}" name="Connection8092" type="1" refreshedVersion="0" background="1">
    <dbPr connection="DRIVER={Microsoft ODBC for Oracle};UID=TATADB;pwd=tatadb;SERVER=MFMCY11G;"/>
  </connection>
  <connection id="20229" xr16:uid="{00000000-0015-0000-FFFF-FFFF044F0000}" name="Connection8093" type="1" refreshedVersion="0" background="1">
    <dbPr connection="DRIVER={Microsoft ODBC for Oracle};UID=TATADB;pwd=tatadb;SERVER=MFMCY11G;"/>
  </connection>
  <connection id="20230" xr16:uid="{00000000-0015-0000-FFFF-FFFF054F0000}" name="Connection8094" type="1" refreshedVersion="0" background="1">
    <dbPr connection="DRIVER={Microsoft ODBC for Oracle};UID=TATADB;pwd=tatadb;SERVER=MFMCY11G;"/>
  </connection>
  <connection id="20231" xr16:uid="{00000000-0015-0000-FFFF-FFFF064F0000}" name="Connection8095" type="1" refreshedVersion="0" background="1">
    <dbPr connection="DRIVER={Microsoft ODBC for Oracle};UID=TATADB;pwd=tatadb;SERVER=MFMCY11G;"/>
  </connection>
  <connection id="20232" xr16:uid="{00000000-0015-0000-FFFF-FFFF074F0000}" name="Connection8096" type="1" refreshedVersion="0" background="1">
    <dbPr connection="DRIVER={Microsoft ODBC for Oracle};UID=TATADB;pwd=tatadb;SERVER=MFMCY11G;"/>
  </connection>
  <connection id="20233" xr16:uid="{00000000-0015-0000-FFFF-FFFF084F0000}" name="Connection8097" type="1" refreshedVersion="0" background="1">
    <dbPr connection="DRIVER={Microsoft ODBC for Oracle};UID=TATADB;pwd=tatadb;SERVER=MFMCY11G;"/>
  </connection>
  <connection id="20234" xr16:uid="{00000000-0015-0000-FFFF-FFFF094F0000}" name="Connection8098" type="1" refreshedVersion="0" background="1">
    <dbPr connection="DRIVER={Microsoft ODBC for Oracle};UID=TATADB;pwd=tatadb;SERVER=MFMCY11G;"/>
  </connection>
  <connection id="20235" xr16:uid="{00000000-0015-0000-FFFF-FFFF0A4F0000}" name="Connection8099" type="1" refreshedVersion="0" background="1">
    <dbPr connection="DRIVER={Microsoft ODBC for Oracle};UID=TATADB;pwd=tatadb;SERVER=MFMCY11G;"/>
  </connection>
  <connection id="20236" xr16:uid="{00000000-0015-0000-FFFF-FFFF0B4F0000}" name="Connection81" type="1" refreshedVersion="0" background="1">
    <dbPr connection="DRIVER={Microsoft ODBC for Oracle};UID=tatadb;pwd=MADHU;SERVER=mfunddb;"/>
  </connection>
  <connection id="20237" xr16:uid="{00000000-0015-0000-FFFF-FFFF0C4F0000}" name="Connection810" type="1" refreshedVersion="0" background="1">
    <dbPr connection="DRIVER={Microsoft ODBC for Oracle};UID=tatadb;pwd=MADHU;SERVER=mfunddb;"/>
  </connection>
  <connection id="20238" xr16:uid="{00000000-0015-0000-FFFF-FFFF0D4F0000}" name="Connection8100" type="1" refreshedVersion="0" background="1">
    <dbPr connection="DRIVER={Microsoft ODBC for Oracle};UID=TATADB;pwd=tatadb;SERVER=MFMCY11G;"/>
  </connection>
  <connection id="20239" xr16:uid="{00000000-0015-0000-FFFF-FFFF0E4F0000}" name="Connection8101" type="1" refreshedVersion="0" background="1">
    <dbPr connection="DRIVER={Microsoft ODBC for Oracle};UID=TATADB;pwd=tatadb;SERVER=MFMCY11G;"/>
  </connection>
  <connection id="20240" xr16:uid="{00000000-0015-0000-FFFF-FFFF0F4F0000}" name="Connection8102" type="1" refreshedVersion="0" background="1">
    <dbPr connection="DRIVER={Microsoft ODBC for Oracle};UID=TATADB;pwd=tatadb;SERVER=MFMCY11G;"/>
  </connection>
  <connection id="20241" xr16:uid="{00000000-0015-0000-FFFF-FFFF104F0000}" name="Connection8103" type="1" refreshedVersion="0" background="1">
    <dbPr connection="DRIVER={Microsoft ODBC for Oracle};UID=TATADB;pwd=tatadb;SERVER=MFMCY11G;"/>
  </connection>
  <connection id="20242" xr16:uid="{00000000-0015-0000-FFFF-FFFF114F0000}" name="Connection8104" type="1" refreshedVersion="0" background="1">
    <dbPr connection="DRIVER={Microsoft ODBC for Oracle};UID=TATADB;pwd=tatadb;SERVER=MFMCY11G;"/>
  </connection>
  <connection id="20243" xr16:uid="{00000000-0015-0000-FFFF-FFFF124F0000}" name="Connection8105" type="1" refreshedVersion="0" background="1">
    <dbPr connection="DRIVER={Microsoft ODBC for Oracle};UID=TATADB;pwd=tatadb;SERVER=MFMCY11G;"/>
  </connection>
  <connection id="20244" xr16:uid="{00000000-0015-0000-FFFF-FFFF134F0000}" name="Connection8106" type="1" refreshedVersion="0" background="1">
    <dbPr connection="DRIVER={Microsoft ODBC for Oracle};UID=TATADB;pwd=tatadb;SERVER=MFMCY11G;"/>
  </connection>
  <connection id="20245" xr16:uid="{00000000-0015-0000-FFFF-FFFF144F0000}" name="Connection8107" type="1" refreshedVersion="0" background="1">
    <dbPr connection="DRIVER={Microsoft ODBC for Oracle};UID=TATADB;pwd=tatadb;SERVER=MFMCY11G;"/>
  </connection>
  <connection id="20246" xr16:uid="{00000000-0015-0000-FFFF-FFFF154F0000}" name="Connection8108" type="1" refreshedVersion="0" background="1">
    <dbPr connection="DRIVER={Microsoft ODBC for Oracle};UID=TATADB;pwd=tatadb;SERVER=MFMCY11G;"/>
  </connection>
  <connection id="20247" xr16:uid="{00000000-0015-0000-FFFF-FFFF164F0000}" name="Connection8109" type="1" refreshedVersion="0" background="1">
    <dbPr connection="DRIVER={Microsoft ODBC for Oracle};UID=TATADB;pwd=tatadb;SERVER=MFMCY11G;"/>
  </connection>
  <connection id="20248" xr16:uid="{00000000-0015-0000-FFFF-FFFF174F0000}" name="Connection811" type="1" refreshedVersion="0" background="1">
    <dbPr connection="DRIVER={Microsoft ODBC for Oracle};UID=tatadb;pwd=MADHU;SERVER=mfunddb;"/>
  </connection>
  <connection id="20249" xr16:uid="{00000000-0015-0000-FFFF-FFFF184F0000}" name="Connection8110" type="1" refreshedVersion="0" background="1">
    <dbPr connection="DRIVER={Microsoft ODBC for Oracle};UID=TATADB;pwd=tatadb;SERVER=MFMCY11G;"/>
  </connection>
  <connection id="20250" xr16:uid="{00000000-0015-0000-FFFF-FFFF194F0000}" name="Connection8111" type="1" refreshedVersion="0" background="1">
    <dbPr connection="DRIVER={Microsoft ODBC for Oracle};UID=TATADB;pwd=tatadb;SERVER=MFMCY11G;"/>
  </connection>
  <connection id="20251" xr16:uid="{00000000-0015-0000-FFFF-FFFF1A4F0000}" name="Connection8112" type="1" refreshedVersion="0" background="1">
    <dbPr connection="DRIVER={Microsoft ODBC for Oracle};UID=TATADB;pwd=tatadb;SERVER=MFMCY11G;"/>
  </connection>
  <connection id="20252" xr16:uid="{00000000-0015-0000-FFFF-FFFF1B4F0000}" name="Connection8113" type="1" refreshedVersion="0" background="1">
    <dbPr connection="DRIVER={Microsoft ODBC for Oracle};UID=TATADB;pwd=tatadb;SERVER=MFMCY11G;"/>
  </connection>
  <connection id="20253" xr16:uid="{00000000-0015-0000-FFFF-FFFF1C4F0000}" name="Connection8114" type="1" refreshedVersion="0" background="1">
    <dbPr connection="DRIVER={Microsoft ODBC for Oracle};UID=TATADB;pwd=tatadb;SERVER=MFMCY11G;"/>
  </connection>
  <connection id="20254" xr16:uid="{00000000-0015-0000-FFFF-FFFF1D4F0000}" name="Connection8115" type="1" refreshedVersion="0" background="1">
    <dbPr connection="DRIVER={Microsoft ODBC for Oracle};UID=TATADB;pwd=tatadb;SERVER=MFMCY11G;"/>
  </connection>
  <connection id="20255" xr16:uid="{00000000-0015-0000-FFFF-FFFF1E4F0000}" name="Connection8116" type="1" refreshedVersion="0" background="1">
    <dbPr connection="DRIVER={Microsoft ODBC for Oracle};UID=TATADB;pwd=tatadb;SERVER=MFMCY11G;"/>
  </connection>
  <connection id="20256" xr16:uid="{00000000-0015-0000-FFFF-FFFF1F4F0000}" name="Connection8117" type="1" refreshedVersion="0" background="1">
    <dbPr connection="DRIVER={Microsoft ODBC for Oracle};UID=TATADB;pwd=tatadb;SERVER=MFMCY11G;"/>
  </connection>
  <connection id="20257" xr16:uid="{00000000-0015-0000-FFFF-FFFF204F0000}" name="Connection8118" type="1" refreshedVersion="0" background="1">
    <dbPr connection="DRIVER={Microsoft ODBC for Oracle};UID=TATADB;pwd=tatadb;SERVER=MFMCY11G;"/>
  </connection>
  <connection id="20258" xr16:uid="{00000000-0015-0000-FFFF-FFFF214F0000}" name="Connection8119" type="1" refreshedVersion="0" background="1">
    <dbPr connection="DRIVER={Microsoft ODBC for Oracle};UID=TATADB;pwd=tatadb;SERVER=MFMCY11G;"/>
  </connection>
  <connection id="20259" xr16:uid="{00000000-0015-0000-FFFF-FFFF224F0000}" name="Connection812" type="1" refreshedVersion="0" background="1">
    <dbPr connection="DRIVER={Microsoft ODBC for Oracle};UID=tatadb;pwd=MADHU;SERVER=mfunddb;"/>
  </connection>
  <connection id="20260" xr16:uid="{00000000-0015-0000-FFFF-FFFF234F0000}" name="Connection8120" type="1" refreshedVersion="0" background="1">
    <dbPr connection="DRIVER={Microsoft ODBC for Oracle};UID=TATADB;pwd=tatadb;SERVER=MFMCY11G;"/>
  </connection>
  <connection id="20261" xr16:uid="{00000000-0015-0000-FFFF-FFFF244F0000}" name="Connection8121" type="1" refreshedVersion="0" background="1">
    <dbPr connection="DRIVER={Microsoft ODBC for Oracle};UID=TATADB;pwd=tatadb;SERVER=MFMCY11G;"/>
  </connection>
  <connection id="20262" xr16:uid="{00000000-0015-0000-FFFF-FFFF254F0000}" name="Connection8122" type="1" refreshedVersion="0" background="1">
    <dbPr connection="DRIVER={Microsoft ODBC for Oracle};UID=TATADB;pwd=tatadb;SERVER=MFMCY11G;"/>
  </connection>
  <connection id="20263" xr16:uid="{00000000-0015-0000-FFFF-FFFF264F0000}" name="Connection8123" type="1" refreshedVersion="0" background="1">
    <dbPr connection="DRIVER={Microsoft ODBC for Oracle};UID=TATADB;pwd=tatadb;SERVER=MFMCY11G;"/>
  </connection>
  <connection id="20264" xr16:uid="{00000000-0015-0000-FFFF-FFFF274F0000}" name="Connection8124" type="1" refreshedVersion="0" background="1">
    <dbPr connection="DRIVER={Microsoft ODBC for Oracle};UID=TATADB;pwd=tatadb;SERVER=MFMCY11G;"/>
  </connection>
  <connection id="20265" xr16:uid="{00000000-0015-0000-FFFF-FFFF284F0000}" name="Connection8125" type="1" refreshedVersion="0" background="1">
    <dbPr connection="DRIVER={Microsoft ODBC for Oracle};UID=TATADB;pwd=tatadb;SERVER=MFMCY11G;"/>
  </connection>
  <connection id="20266" xr16:uid="{00000000-0015-0000-FFFF-FFFF294F0000}" name="Connection8126" type="1" refreshedVersion="0" background="1">
    <dbPr connection="DRIVER={Microsoft ODBC for Oracle};UID=TATADB;pwd=tatadb;SERVER=MFMCY11G;"/>
  </connection>
  <connection id="20267" xr16:uid="{00000000-0015-0000-FFFF-FFFF2A4F0000}" name="Connection8127" type="1" refreshedVersion="0" background="1">
    <dbPr connection="DRIVER={Microsoft ODBC for Oracle};UID=TATADB;pwd=tatadb;SERVER=MFMCY11G;"/>
  </connection>
  <connection id="20268" xr16:uid="{00000000-0015-0000-FFFF-FFFF2B4F0000}" name="Connection8128" type="1" refreshedVersion="0" background="1">
    <dbPr connection="DRIVER={Microsoft ODBC for Oracle};UID=TATADB;pwd=tatadb;SERVER=MFMCY11G;"/>
  </connection>
  <connection id="20269" xr16:uid="{00000000-0015-0000-FFFF-FFFF2C4F0000}" name="Connection8129" type="1" refreshedVersion="0" background="1">
    <dbPr connection="DRIVER={Microsoft ODBC for Oracle};UID=TATADB;pwd=tatadb;SERVER=MFMCY11G;"/>
  </connection>
  <connection id="20270" xr16:uid="{00000000-0015-0000-FFFF-FFFF2D4F0000}" name="Connection813" type="1" refreshedVersion="0" background="1">
    <dbPr connection="DRIVER={Microsoft ODBC for Oracle};UID=tatadb;pwd=MADHU;SERVER=mfunddb;"/>
  </connection>
  <connection id="20271" xr16:uid="{00000000-0015-0000-FFFF-FFFF2E4F0000}" name="Connection8130" type="1" refreshedVersion="0" background="1">
    <dbPr connection="DRIVER={Microsoft ODBC for Oracle};UID=TATADB;pwd=tatadb;SERVER=MFMCY11G;"/>
  </connection>
  <connection id="20272" xr16:uid="{00000000-0015-0000-FFFF-FFFF2F4F0000}" name="Connection8131" type="1" refreshedVersion="0" background="1">
    <dbPr connection="DRIVER={Microsoft ODBC for Oracle};UID=TATADB;pwd=tatadb;SERVER=MFMCY11G;"/>
  </connection>
  <connection id="20273" xr16:uid="{00000000-0015-0000-FFFF-FFFF304F0000}" name="Connection8132" type="1" refreshedVersion="0" background="1">
    <dbPr connection="DRIVER={Microsoft ODBC for Oracle};UID=TATADB;pwd=tatadb;SERVER=MFMCY11G;"/>
  </connection>
  <connection id="20274" xr16:uid="{00000000-0015-0000-FFFF-FFFF314F0000}" name="Connection8133" type="1" refreshedVersion="0" background="1">
    <dbPr connection="DRIVER={Microsoft ODBC for Oracle};UID=TATADB;pwd=tatadb;SERVER=MFMCY11G;"/>
  </connection>
  <connection id="20275" xr16:uid="{00000000-0015-0000-FFFF-FFFF324F0000}" name="Connection8134" type="1" refreshedVersion="0" background="1">
    <dbPr connection="DRIVER={Microsoft ODBC for Oracle};UID=TATADB;pwd=tatadb;SERVER=MFMCY11G;"/>
  </connection>
  <connection id="20276" xr16:uid="{00000000-0015-0000-FFFF-FFFF334F0000}" name="Connection8135" type="1" refreshedVersion="0" background="1">
    <dbPr connection="DRIVER={Microsoft ODBC for Oracle};UID=TATADB;pwd=tatadb;SERVER=MFMCY11G;"/>
  </connection>
  <connection id="20277" xr16:uid="{00000000-0015-0000-FFFF-FFFF344F0000}" name="Connection8136" type="1" refreshedVersion="0" background="1">
    <dbPr connection="DRIVER={Microsoft ODBC for Oracle};UID=TATADB;pwd=tatadb;SERVER=MFMCY11G;"/>
  </connection>
  <connection id="20278" xr16:uid="{00000000-0015-0000-FFFF-FFFF354F0000}" name="Connection8137" type="1" refreshedVersion="0" background="1">
    <dbPr connection="DRIVER={Microsoft ODBC for Oracle};UID=TATADB;pwd=tatadb;SERVER=MFMCY11G;"/>
  </connection>
  <connection id="20279" xr16:uid="{00000000-0015-0000-FFFF-FFFF364F0000}" name="Connection8138" type="1" refreshedVersion="0" background="1">
    <dbPr connection="DRIVER={Microsoft ODBC for Oracle};UID=TATADB;pwd=tatadb;SERVER=MFMCY11G;"/>
  </connection>
  <connection id="20280" xr16:uid="{00000000-0015-0000-FFFF-FFFF374F0000}" name="Connection8139" type="1" refreshedVersion="0" background="1">
    <dbPr connection="DRIVER={Microsoft ODBC for Oracle};UID=TATADB;pwd=tatadb;SERVER=MFMCY11G;"/>
  </connection>
  <connection id="20281" xr16:uid="{00000000-0015-0000-FFFF-FFFF384F0000}" name="Connection814" type="1" refreshedVersion="0" background="1">
    <dbPr connection="DRIVER={Microsoft ODBC for Oracle};UID=tatadb;pwd=MADHU;SERVER=mfunddb;"/>
  </connection>
  <connection id="20282" xr16:uid="{00000000-0015-0000-FFFF-FFFF394F0000}" name="Connection8140" type="1" refreshedVersion="0" background="1">
    <dbPr connection="DRIVER={Microsoft ODBC for Oracle};UID=TATADB;pwd=tatadb;SERVER=MFMCY11G;"/>
  </connection>
  <connection id="20283" xr16:uid="{00000000-0015-0000-FFFF-FFFF3A4F0000}" name="Connection8141" type="1" refreshedVersion="0" background="1">
    <dbPr connection="DRIVER={Microsoft ODBC for Oracle};UID=TATADB;pwd=tatadb;SERVER=MFMCY11G;"/>
  </connection>
  <connection id="20284" xr16:uid="{00000000-0015-0000-FFFF-FFFF3B4F0000}" name="Connection8142" type="1" refreshedVersion="0" background="1">
    <dbPr connection="DRIVER={Microsoft ODBC for Oracle};UID=TATADB;pwd=tatadb;SERVER=MFMCY11G;"/>
  </connection>
  <connection id="20285" xr16:uid="{00000000-0015-0000-FFFF-FFFF3C4F0000}" name="Connection8143" type="1" refreshedVersion="0" background="1">
    <dbPr connection="DRIVER={Microsoft ODBC for Oracle};UID=TATADB;pwd=tatadb;SERVER=MFMCY11G;"/>
  </connection>
  <connection id="20286" xr16:uid="{00000000-0015-0000-FFFF-FFFF3D4F0000}" name="Connection8144" type="1" refreshedVersion="0" background="1">
    <dbPr connection="DRIVER={Microsoft ODBC for Oracle};UID=TATADB;pwd=tatadb;SERVER=MFMCY11G;"/>
  </connection>
  <connection id="20287" xr16:uid="{00000000-0015-0000-FFFF-FFFF3E4F0000}" name="Connection8145" type="1" refreshedVersion="0" background="1">
    <dbPr connection="DRIVER={Microsoft ODBC for Oracle};UID=TATADB;pwd=tatadb;SERVER=MFMCY11G;"/>
  </connection>
  <connection id="20288" xr16:uid="{00000000-0015-0000-FFFF-FFFF3F4F0000}" name="Connection8146" type="1" refreshedVersion="0" background="1">
    <dbPr connection="DRIVER={Microsoft ODBC for Oracle};UID=TATADB;pwd=tatadb;SERVER=MFMCY11G;"/>
  </connection>
  <connection id="20289" xr16:uid="{00000000-0015-0000-FFFF-FFFF404F0000}" name="Connection8147" type="1" refreshedVersion="0" background="1">
    <dbPr connection="DRIVER={Microsoft ODBC for Oracle};UID=TATADB;pwd=tatadb;SERVER=MFMCY11G;"/>
  </connection>
  <connection id="20290" xr16:uid="{00000000-0015-0000-FFFF-FFFF414F0000}" name="Connection8148" type="1" refreshedVersion="0" background="1">
    <dbPr connection="DRIVER={Microsoft ODBC for Oracle};UID=TATADB;pwd=tatadb;SERVER=MFMCY11G;"/>
  </connection>
  <connection id="20291" xr16:uid="{00000000-0015-0000-FFFF-FFFF424F0000}" name="Connection8149" type="1" refreshedVersion="0" background="1">
    <dbPr connection="DRIVER={Microsoft ODBC for Oracle};UID=TATADB;pwd=tatadb;SERVER=MFMCY11G;"/>
  </connection>
  <connection id="20292" xr16:uid="{00000000-0015-0000-FFFF-FFFF434F0000}" name="Connection815" type="1" refreshedVersion="0" background="1">
    <dbPr connection="DRIVER={Microsoft ODBC for Oracle};UID=TATADB;pwd=tatadb;SERVER=MFMCY11G;"/>
  </connection>
  <connection id="20293" xr16:uid="{00000000-0015-0000-FFFF-FFFF444F0000}" name="Connection8150" type="1" refreshedVersion="0" background="1">
    <dbPr connection="DRIVER={Microsoft ODBC for Oracle};UID=TATADB;pwd=tatadb;SERVER=MFMCY11G;"/>
  </connection>
  <connection id="20294" xr16:uid="{00000000-0015-0000-FFFF-FFFF454F0000}" name="Connection8151" type="1" refreshedVersion="0" background="1">
    <dbPr connection="DRIVER={Microsoft ODBC for Oracle};UID=TATADB;pwd=tatadb;SERVER=MFMCY11G;"/>
  </connection>
  <connection id="20295" xr16:uid="{00000000-0015-0000-FFFF-FFFF464F0000}" name="Connection8152" type="1" refreshedVersion="0" background="1">
    <dbPr connection="DRIVER={Microsoft ODBC for Oracle};UID=TATADB;pwd=tatadb;SERVER=MFMCY11G;"/>
  </connection>
  <connection id="20296" xr16:uid="{00000000-0015-0000-FFFF-FFFF474F0000}" name="Connection8153" type="1" refreshedVersion="0" background="1">
    <dbPr connection="DRIVER={Microsoft ODBC for Oracle};UID=TATADB;pwd=tatadb;SERVER=MFMCY11G;"/>
  </connection>
  <connection id="20297" xr16:uid="{00000000-0015-0000-FFFF-FFFF484F0000}" name="Connection8154" type="1" refreshedVersion="0" background="1">
    <dbPr connection="DRIVER={Microsoft ODBC for Oracle};UID=TATADB;pwd=tatadb;SERVER=MFMCY11G;"/>
  </connection>
  <connection id="20298" xr16:uid="{00000000-0015-0000-FFFF-FFFF494F0000}" name="Connection8155" type="1" refreshedVersion="0" background="1">
    <dbPr connection="DRIVER={Microsoft ODBC for Oracle};UID=TATADB;pwd=tatadb;SERVER=MFMCY11G;"/>
  </connection>
  <connection id="20299" xr16:uid="{00000000-0015-0000-FFFF-FFFF4A4F0000}" name="Connection8156" type="1" refreshedVersion="0" background="1">
    <dbPr connection="DRIVER={Microsoft ODBC for Oracle};UID=TATADB;pwd=tatadb;SERVER=MFMCY11G;"/>
  </connection>
  <connection id="20300" xr16:uid="{00000000-0015-0000-FFFF-FFFF4B4F0000}" name="Connection8157" type="1" refreshedVersion="0" background="1">
    <dbPr connection="DRIVER={Microsoft ODBC for Oracle};UID=TATADB;pwd=tatadb;SERVER=MFMCY11G;"/>
  </connection>
  <connection id="20301" xr16:uid="{00000000-0015-0000-FFFF-FFFF4C4F0000}" name="Connection8158" type="1" refreshedVersion="0" background="1">
    <dbPr connection="DRIVER={Microsoft ODBC for Oracle};UID=TATADB;pwd=tatadb;SERVER=MFMCY11G;"/>
  </connection>
  <connection id="20302" xr16:uid="{00000000-0015-0000-FFFF-FFFF4D4F0000}" name="Connection8159" type="1" refreshedVersion="0" background="1">
    <dbPr connection="DRIVER={Microsoft ODBC for Oracle};UID=TATADB;pwd=tatadb;SERVER=MFMCY11G;"/>
  </connection>
  <connection id="20303" xr16:uid="{00000000-0015-0000-FFFF-FFFF4E4F0000}" name="Connection816" type="1" refreshedVersion="0" background="1">
    <dbPr connection="DRIVER={Microsoft ODBC for Oracle};UID=TATADB;pwd=tatadb;SERVER=MFMCY11G;"/>
  </connection>
  <connection id="20304" xr16:uid="{00000000-0015-0000-FFFF-FFFF4F4F0000}" name="Connection8160" type="1" refreshedVersion="0" background="1">
    <dbPr connection="DRIVER={Microsoft ODBC for Oracle};UID=TATADB;pwd=tatadb;SERVER=MFMCY11G;"/>
  </connection>
  <connection id="20305" xr16:uid="{00000000-0015-0000-FFFF-FFFF504F0000}" name="Connection8161" type="1" refreshedVersion="0" background="1">
    <dbPr connection="DRIVER={Microsoft ODBC for Oracle};UID=TATADB;pwd=tatadb;SERVER=MFMCY11G;"/>
  </connection>
  <connection id="20306" xr16:uid="{00000000-0015-0000-FFFF-FFFF514F0000}" name="Connection8162" type="1" refreshedVersion="0" background="1">
    <dbPr connection="DRIVER={Microsoft ODBC for Oracle};UID=TATADB;pwd=tatadb;SERVER=MFMCY11G;"/>
  </connection>
  <connection id="20307" xr16:uid="{00000000-0015-0000-FFFF-FFFF524F0000}" name="Connection8163" type="1" refreshedVersion="0" background="1">
    <dbPr connection="DRIVER={Microsoft ODBC for Oracle};UID=TATADB;pwd=tatadb;SERVER=MFMCY11G;"/>
  </connection>
  <connection id="20308" xr16:uid="{00000000-0015-0000-FFFF-FFFF534F0000}" name="Connection8164" type="1" refreshedVersion="0" background="1">
    <dbPr connection="DRIVER={Microsoft ODBC for Oracle};UID=TATADB;pwd=tatadb;SERVER=MFMCY11G;"/>
  </connection>
  <connection id="20309" xr16:uid="{00000000-0015-0000-FFFF-FFFF544F0000}" name="Connection8165" type="1" refreshedVersion="0" background="1">
    <dbPr connection="DRIVER={Microsoft ODBC for Oracle};UID=TATADB;pwd=tatadb;SERVER=MFMCY11G;"/>
  </connection>
  <connection id="20310" xr16:uid="{00000000-0015-0000-FFFF-FFFF554F0000}" name="Connection8166" type="1" refreshedVersion="0" background="1">
    <dbPr connection="DRIVER={Microsoft ODBC for Oracle};UID=TATADB;pwd=tatadb;SERVER=MFMCY11G;"/>
  </connection>
  <connection id="20311" xr16:uid="{00000000-0015-0000-FFFF-FFFF564F0000}" name="Connection8167" type="1" refreshedVersion="0" background="1">
    <dbPr connection="DRIVER={Microsoft ODBC for Oracle};UID=TATADB;pwd=tatadb;SERVER=MFMCY11G;"/>
  </connection>
  <connection id="20312" xr16:uid="{00000000-0015-0000-FFFF-FFFF574F0000}" name="Connection8168" type="1" refreshedVersion="0" background="1">
    <dbPr connection="DRIVER={Microsoft ODBC for Oracle};UID=TATADB;pwd=tatadb;SERVER=MFMCY11G;"/>
  </connection>
  <connection id="20313" xr16:uid="{00000000-0015-0000-FFFF-FFFF584F0000}" name="Connection8169" type="1" refreshedVersion="0" background="1">
    <dbPr connection="DRIVER={Microsoft ODBC for Oracle};UID=TATADB;pwd=tatadb;SERVER=MFMCY11G;"/>
  </connection>
  <connection id="20314" xr16:uid="{00000000-0015-0000-FFFF-FFFF594F0000}" name="Connection817" type="1" refreshedVersion="0" background="1">
    <dbPr connection="DRIVER={Microsoft ODBC for Oracle};UID=tatadb;pwd=MADHU;SERVER=mfunddb;"/>
  </connection>
  <connection id="20315" xr16:uid="{00000000-0015-0000-FFFF-FFFF5A4F0000}" name="Connection8170" type="1" refreshedVersion="0" background="1">
    <dbPr connection="DRIVER={Microsoft ODBC for Oracle};UID=TATADB;pwd=tatadb;SERVER=MFMCY11G;"/>
  </connection>
  <connection id="20316" xr16:uid="{00000000-0015-0000-FFFF-FFFF5B4F0000}" name="Connection8171" type="1" refreshedVersion="0" background="1">
    <dbPr connection="DRIVER={Microsoft ODBC for Oracle};UID=TATADB;pwd=tatadb;SERVER=MFMCY11G;"/>
  </connection>
  <connection id="20317" xr16:uid="{00000000-0015-0000-FFFF-FFFF5C4F0000}" name="Connection8172" type="1" refreshedVersion="0" background="1">
    <dbPr connection="DRIVER={Microsoft ODBC for Oracle};UID=TATADB;pwd=tatadb;SERVER=MFMCY11G;"/>
  </connection>
  <connection id="20318" xr16:uid="{00000000-0015-0000-FFFF-FFFF5D4F0000}" name="Connection8173" type="1" refreshedVersion="0" background="1">
    <dbPr connection="DRIVER={Microsoft ODBC for Oracle};UID=TATADB;pwd=tatadb;SERVER=MFMCY11G;"/>
  </connection>
  <connection id="20319" xr16:uid="{00000000-0015-0000-FFFF-FFFF5E4F0000}" name="Connection8174" type="1" refreshedVersion="0" background="1">
    <dbPr connection="DRIVER={Microsoft ODBC for Oracle};UID=TATADB;pwd=tatadb;SERVER=MFMCY11G;"/>
  </connection>
  <connection id="20320" xr16:uid="{00000000-0015-0000-FFFF-FFFF5F4F0000}" name="Connection8175" type="1" refreshedVersion="0" background="1">
    <dbPr connection="DRIVER={Microsoft ODBC for Oracle};UID=TATADB;pwd=tatadb;SERVER=MFMCY11G;"/>
  </connection>
  <connection id="20321" xr16:uid="{00000000-0015-0000-FFFF-FFFF604F0000}" name="Connection8176" type="1" refreshedVersion="0" background="1">
    <dbPr connection="DRIVER={Microsoft ODBC for Oracle};UID=TATADB;pwd=tatadb;SERVER=MFMCY11G;"/>
  </connection>
  <connection id="20322" xr16:uid="{00000000-0015-0000-FFFF-FFFF614F0000}" name="Connection8177" type="1" refreshedVersion="0" background="1">
    <dbPr connection="DRIVER={Microsoft ODBC for Oracle};UID=TATADB;pwd=tatadb;SERVER=MFMCY11G;"/>
  </connection>
  <connection id="20323" xr16:uid="{00000000-0015-0000-FFFF-FFFF624F0000}" name="Connection8178" type="1" refreshedVersion="0" background="1">
    <dbPr connection="DRIVER={Microsoft ODBC for Oracle};UID=TATADB;pwd=tatadb;SERVER=MFMCY11G;"/>
  </connection>
  <connection id="20324" xr16:uid="{00000000-0015-0000-FFFF-FFFF634F0000}" name="Connection8179" type="1" refreshedVersion="0" background="1">
    <dbPr connection="DRIVER={Microsoft ODBC for Oracle};UID=TATADB;pwd=tatadb;SERVER=MFMCY11G;"/>
  </connection>
  <connection id="20325" xr16:uid="{00000000-0015-0000-FFFF-FFFF644F0000}" name="Connection818" type="1" refreshedVersion="0" background="1">
    <dbPr connection="DRIVER={Microsoft ODBC for Oracle};UID=tatadb;pwd=MADHU;SERVER=mfunddb;"/>
  </connection>
  <connection id="20326" xr16:uid="{00000000-0015-0000-FFFF-FFFF654F0000}" name="Connection8180" type="1" refreshedVersion="0" background="1">
    <dbPr connection="DRIVER={Microsoft ODBC for Oracle};UID=TATADB;pwd=tatadb;SERVER=MFMCY11G;"/>
  </connection>
  <connection id="20327" xr16:uid="{00000000-0015-0000-FFFF-FFFF664F0000}" name="Connection8181" type="1" refreshedVersion="0" background="1">
    <dbPr connection="DRIVER={Microsoft ODBC for Oracle};UID=TATADB;pwd=tatadb;SERVER=MFMCY11G;"/>
  </connection>
  <connection id="20328" xr16:uid="{00000000-0015-0000-FFFF-FFFF674F0000}" name="Connection8182" type="1" refreshedVersion="0" background="1">
    <dbPr connection="DRIVER={Microsoft ODBC for Oracle};UID=TATADB;pwd=tatadb;SERVER=MFMCY11G;"/>
  </connection>
  <connection id="20329" xr16:uid="{00000000-0015-0000-FFFF-FFFF684F0000}" name="Connection8183" type="1" refreshedVersion="0" background="1">
    <dbPr connection="DRIVER={Microsoft ODBC for Oracle};UID=TATADB;pwd=tatadb;SERVER=MFMCY11G;"/>
  </connection>
  <connection id="20330" xr16:uid="{00000000-0015-0000-FFFF-FFFF694F0000}" name="Connection8184" type="1" refreshedVersion="0" background="1">
    <dbPr connection="DRIVER={Microsoft ODBC for Oracle};UID=TATADB;pwd=tatadb;SERVER=MFMCY11G;"/>
  </connection>
  <connection id="20331" xr16:uid="{00000000-0015-0000-FFFF-FFFF6A4F0000}" name="Connection8185" type="1" refreshedVersion="0" background="1">
    <dbPr connection="DRIVER={Microsoft ODBC for Oracle};UID=TATADB;pwd=tatadb;SERVER=MFMCY11G;"/>
  </connection>
  <connection id="20332" xr16:uid="{00000000-0015-0000-FFFF-FFFF6B4F0000}" name="Connection8186" type="1" refreshedVersion="0" background="1">
    <dbPr connection="DRIVER={Microsoft ODBC for Oracle};UID=TATADB;pwd=tatadb;SERVER=MFMCY11G;"/>
  </connection>
  <connection id="20333" xr16:uid="{00000000-0015-0000-FFFF-FFFF6C4F0000}" name="Connection8187" type="1" refreshedVersion="0" background="1">
    <dbPr connection="DRIVER={Microsoft ODBC for Oracle};UID=TATADB;pwd=tatadb;SERVER=MFMCY11G;"/>
  </connection>
  <connection id="20334" xr16:uid="{00000000-0015-0000-FFFF-FFFF6D4F0000}" name="Connection8188" type="1" refreshedVersion="0" background="1">
    <dbPr connection="DRIVER={Microsoft ODBC for Oracle};UID=TATADB;pwd=tatadb;SERVER=MFMCY11G;"/>
  </connection>
  <connection id="20335" xr16:uid="{00000000-0015-0000-FFFF-FFFF6E4F0000}" name="Connection8189" type="1" refreshedVersion="0" background="1">
    <dbPr connection="DRIVER={Microsoft ODBC for Oracle};UID=TATADB;pwd=tatadb;SERVER=MFMCY11G;"/>
  </connection>
  <connection id="20336" xr16:uid="{00000000-0015-0000-FFFF-FFFF6F4F0000}" name="Connection819" type="1" refreshedVersion="0" background="1">
    <dbPr connection="DRIVER={Microsoft ODBC for Oracle};UID=tatadb;pwd=MADHU;SERVER=mfunddb;"/>
  </connection>
  <connection id="20337" xr16:uid="{00000000-0015-0000-FFFF-FFFF704F0000}" name="Connection8190" type="1" refreshedVersion="0" background="1">
    <dbPr connection="DRIVER={Microsoft ODBC for Oracle};UID=TATADB;pwd=tatadb;SERVER=MFMCY11G;"/>
  </connection>
  <connection id="20338" xr16:uid="{00000000-0015-0000-FFFF-FFFF714F0000}" name="Connection8191" type="1" refreshedVersion="0" background="1">
    <dbPr connection="DRIVER={Microsoft ODBC for Oracle};UID=TATADB;pwd=tatadb;SERVER=MFMCY11G;"/>
  </connection>
  <connection id="20339" xr16:uid="{00000000-0015-0000-FFFF-FFFF724F0000}" name="Connection8192" type="1" refreshedVersion="0" background="1">
    <dbPr connection="DRIVER={Microsoft ODBC for Oracle};UID=TATADB;pwd=tatadb;SERVER=MFMCY11G;"/>
  </connection>
  <connection id="20340" xr16:uid="{00000000-0015-0000-FFFF-FFFF734F0000}" name="Connection8193" type="1" refreshedVersion="0" background="1">
    <dbPr connection="DRIVER={Microsoft ODBC for Oracle};UID=TATADB;pwd=tatadb;SERVER=MFMCY11G;"/>
  </connection>
  <connection id="20341" xr16:uid="{00000000-0015-0000-FFFF-FFFF744F0000}" name="Connection8194" type="1" refreshedVersion="0" background="1">
    <dbPr connection="DRIVER={Microsoft ODBC for Oracle};UID=TATADB;pwd=tatadb;SERVER=MFMCY11G;"/>
  </connection>
  <connection id="20342" xr16:uid="{00000000-0015-0000-FFFF-FFFF754F0000}" name="Connection8195" type="1" refreshedVersion="0" background="1">
    <dbPr connection="DRIVER={Microsoft ODBC for Oracle};UID=TATADB;pwd=tatadb;SERVER=MFMCY11G;"/>
  </connection>
  <connection id="20343" xr16:uid="{00000000-0015-0000-FFFF-FFFF764F0000}" name="Connection8196" type="1" refreshedVersion="0" background="1">
    <dbPr connection="DRIVER={Microsoft ODBC for Oracle};UID=TATADB;pwd=tatadb;SERVER=MFMCY11G;"/>
  </connection>
  <connection id="20344" xr16:uid="{00000000-0015-0000-FFFF-FFFF774F0000}" name="Connection8197" type="1" refreshedVersion="0" background="1">
    <dbPr connection="DRIVER={Microsoft ODBC for Oracle};UID=TATADB;pwd=tatadb;SERVER=MFMCY11G;"/>
  </connection>
  <connection id="20345" xr16:uid="{00000000-0015-0000-FFFF-FFFF784F0000}" name="Connection8198" type="1" refreshedVersion="0" background="1">
    <dbPr connection="DRIVER={Microsoft ODBC for Oracle};UID=TATADB;pwd=tatadb;SERVER=MFMCY11G;"/>
  </connection>
  <connection id="20346" xr16:uid="{00000000-0015-0000-FFFF-FFFF794F0000}" name="Connection8199" type="1" refreshedVersion="0" background="1">
    <dbPr connection="DRIVER={Microsoft ODBC for Oracle};UID=TATADB;pwd=tatadb;SERVER=MFMCY11G;"/>
  </connection>
  <connection id="20347" xr16:uid="{00000000-0015-0000-FFFF-FFFF7A4F0000}" name="Connection82" type="1" refreshedVersion="0" background="1">
    <dbPr connection="DRIVER={Microsoft ODBC for Oracle};UID=tatadb;pwd=MADHU;SERVER=mfunddb;"/>
  </connection>
  <connection id="20348" xr16:uid="{00000000-0015-0000-FFFF-FFFF7B4F0000}" name="Connection820" type="1" refreshedVersion="0" background="1">
    <dbPr connection="DRIVER={Microsoft ODBC for Oracle};UID=tatadb;pwd=MADHU;SERVER=mfunddb;"/>
  </connection>
  <connection id="20349" xr16:uid="{00000000-0015-0000-FFFF-FFFF7C4F0000}" name="Connection8200" type="1" refreshedVersion="0" background="1">
    <dbPr connection="DRIVER={Microsoft ODBC for Oracle};UID=TATADB;pwd=tatadb;SERVER=MFMCY11G;"/>
  </connection>
  <connection id="20350" xr16:uid="{00000000-0015-0000-FFFF-FFFF7D4F0000}" name="Connection8201" type="1" refreshedVersion="0" background="1">
    <dbPr connection="DRIVER={Microsoft ODBC for Oracle};UID=TATADB;pwd=tatadb;SERVER=MFMCY11G;"/>
  </connection>
  <connection id="20351" xr16:uid="{00000000-0015-0000-FFFF-FFFF7E4F0000}" name="Connection8202" type="1" refreshedVersion="0" background="1">
    <dbPr connection="DRIVER={Microsoft ODBC for Oracle};UID=TATADB;pwd=tatadb;SERVER=MFMCY11G;"/>
  </connection>
  <connection id="20352" xr16:uid="{00000000-0015-0000-FFFF-FFFF7F4F0000}" name="Connection8203" type="1" refreshedVersion="0" background="1">
    <dbPr connection="DRIVER={Microsoft ODBC for Oracle};UID=TATADB;pwd=tatadb;SERVER=MFMCY11G;"/>
  </connection>
  <connection id="20353" xr16:uid="{00000000-0015-0000-FFFF-FFFF804F0000}" name="Connection8204" type="1" refreshedVersion="0" background="1">
    <dbPr connection="DRIVER={Microsoft ODBC for Oracle};UID=TATADB;pwd=tatadb;SERVER=MFMCY11G;"/>
  </connection>
  <connection id="20354" xr16:uid="{00000000-0015-0000-FFFF-FFFF814F0000}" name="Connection8205" type="1" refreshedVersion="0" background="1">
    <dbPr connection="DRIVER={Microsoft ODBC for Oracle};UID=TATADB;pwd=tatadb;SERVER=MFMCY11G;"/>
  </connection>
  <connection id="20355" xr16:uid="{00000000-0015-0000-FFFF-FFFF824F0000}" name="Connection8206" type="1" refreshedVersion="0" background="1">
    <dbPr connection="DRIVER={Microsoft ODBC for Oracle};UID=TATADB;pwd=tatadb;SERVER=MFMCY11G;"/>
  </connection>
  <connection id="20356" xr16:uid="{00000000-0015-0000-FFFF-FFFF834F0000}" name="Connection8207" type="1" refreshedVersion="0" background="1">
    <dbPr connection="DRIVER={Microsoft ODBC for Oracle};UID=TATADB;pwd=tatadb;SERVER=MFMCY11G;"/>
  </connection>
  <connection id="20357" xr16:uid="{00000000-0015-0000-FFFF-FFFF844F0000}" name="Connection8208" type="1" refreshedVersion="0" background="1">
    <dbPr connection="DRIVER={Microsoft ODBC for Oracle};UID=TATADB;pwd=tatadb;SERVER=MFMCY11G;"/>
  </connection>
  <connection id="20358" xr16:uid="{00000000-0015-0000-FFFF-FFFF854F0000}" name="Connection8209" type="1" refreshedVersion="0" background="1">
    <dbPr connection="DRIVER={Microsoft ODBC for Oracle};UID=TATADB;pwd=tatadb;SERVER=MFMCY11G;"/>
  </connection>
  <connection id="20359" xr16:uid="{00000000-0015-0000-FFFF-FFFF864F0000}" name="Connection821" type="1" refreshedVersion="0" background="1">
    <dbPr connection="DRIVER={Microsoft ODBC for Oracle};UID=tatadb;pwd=MADHU;SERVER=mfunddb;"/>
  </connection>
  <connection id="20360" xr16:uid="{00000000-0015-0000-FFFF-FFFF874F0000}" name="Connection8210" type="1" refreshedVersion="0" background="1">
    <dbPr connection="DRIVER={Microsoft ODBC for Oracle};UID=TATADB;pwd=tatadb;SERVER=MFMCY11G;"/>
  </connection>
  <connection id="20361" xr16:uid="{00000000-0015-0000-FFFF-FFFF884F0000}" name="Connection8211" type="1" refreshedVersion="0" background="1">
    <dbPr connection="DRIVER={Microsoft ODBC for Oracle};UID=TATADB;pwd=tatadb;SERVER=MFMCY11G;"/>
  </connection>
  <connection id="20362" xr16:uid="{00000000-0015-0000-FFFF-FFFF894F0000}" name="Connection8212" type="1" refreshedVersion="0" background="1">
    <dbPr connection="DRIVER={Microsoft ODBC for Oracle};UID=TATADB;pwd=tatadb;SERVER=MFMCY11G;"/>
  </connection>
  <connection id="20363" xr16:uid="{00000000-0015-0000-FFFF-FFFF8A4F0000}" name="Connection8213" type="1" refreshedVersion="0" background="1">
    <dbPr connection="DRIVER={Microsoft ODBC for Oracle};UID=TATADB;pwd=tatadb;SERVER=MFMCY11G;"/>
  </connection>
  <connection id="20364" xr16:uid="{00000000-0015-0000-FFFF-FFFF8B4F0000}" name="Connection8214" type="1" refreshedVersion="0" background="1">
    <dbPr connection="DRIVER={Microsoft ODBC for Oracle};UID=TATADB;pwd=tatadb;SERVER=MFMCY11G;"/>
  </connection>
  <connection id="20365" xr16:uid="{00000000-0015-0000-FFFF-FFFF8C4F0000}" name="Connection8215" type="1" refreshedVersion="0" background="1">
    <dbPr connection="DRIVER={Microsoft ODBC for Oracle};UID=TATADB;pwd=tatadb;SERVER=MFMCY11G;"/>
  </connection>
  <connection id="20366" xr16:uid="{00000000-0015-0000-FFFF-FFFF8D4F0000}" name="Connection8216" type="1" refreshedVersion="0" background="1">
    <dbPr connection="DRIVER={Microsoft ODBC for Oracle};UID=TATADB;pwd=tatadb;SERVER=MFMCY11G;"/>
  </connection>
  <connection id="20367" xr16:uid="{00000000-0015-0000-FFFF-FFFF8E4F0000}" name="Connection8217" type="1" refreshedVersion="0" background="1">
    <dbPr connection="DRIVER={Microsoft ODBC for Oracle};UID=TATADB;pwd=tatadb;SERVER=MFMCY11G;"/>
  </connection>
  <connection id="20368" xr16:uid="{00000000-0015-0000-FFFF-FFFF8F4F0000}" name="Connection8218" type="1" refreshedVersion="0" background="1">
    <dbPr connection="DRIVER={Microsoft ODBC for Oracle};UID=TATADB;pwd=tatadb;SERVER=MFMCY11G;"/>
  </connection>
  <connection id="20369" xr16:uid="{00000000-0015-0000-FFFF-FFFF904F0000}" name="Connection8219" type="1" refreshedVersion="0" background="1">
    <dbPr connection="DRIVER={Microsoft ODBC for Oracle};UID=TATADB;pwd=tatadb;SERVER=MFMCY11G;"/>
  </connection>
  <connection id="20370" xr16:uid="{00000000-0015-0000-FFFF-FFFF914F0000}" name="Connection822" type="1" refreshedVersion="0" background="1">
    <dbPr connection="DRIVER={Microsoft ODBC for Oracle};UID=tatadb;pwd=MADHU;SERVER=mfunddb;"/>
  </connection>
  <connection id="20371" xr16:uid="{00000000-0015-0000-FFFF-FFFF924F0000}" name="Connection8220" type="1" refreshedVersion="0" background="1">
    <dbPr connection="DRIVER={Microsoft ODBC for Oracle};UID=TATADB;pwd=tatadb;SERVER=MFMCY11G;"/>
  </connection>
  <connection id="20372" xr16:uid="{00000000-0015-0000-FFFF-FFFF934F0000}" name="Connection8221" type="1" refreshedVersion="0" background="1">
    <dbPr connection="DRIVER={Microsoft ODBC for Oracle};UID=TATADB;pwd=tatadb;SERVER=MFMCY11G;"/>
  </connection>
  <connection id="20373" xr16:uid="{00000000-0015-0000-FFFF-FFFF944F0000}" name="Connection8222" type="1" refreshedVersion="0" background="1">
    <dbPr connection="DRIVER={Microsoft ODBC for Oracle};UID=TATADB;pwd=tatadb;SERVER=MFMCY11G;"/>
  </connection>
  <connection id="20374" xr16:uid="{00000000-0015-0000-FFFF-FFFF954F0000}" name="Connection8223" type="1" refreshedVersion="0" background="1">
    <dbPr connection="DRIVER={Microsoft ODBC for Oracle};UID=TATADB;pwd=tatadb;SERVER=MFMCY11G;"/>
  </connection>
  <connection id="20375" xr16:uid="{00000000-0015-0000-FFFF-FFFF964F0000}" name="Connection8224" type="1" refreshedVersion="0" background="1">
    <dbPr connection="DRIVER={Microsoft ODBC for Oracle};UID=TATADB;pwd=tatadb;SERVER=MFMCY11G;"/>
  </connection>
  <connection id="20376" xr16:uid="{00000000-0015-0000-FFFF-FFFF974F0000}" name="Connection8225" type="1" refreshedVersion="0" background="1">
    <dbPr connection="DRIVER={Microsoft ODBC for Oracle};UID=TATADB;pwd=tatadb;SERVER=MFMCY11G;"/>
  </connection>
  <connection id="20377" xr16:uid="{00000000-0015-0000-FFFF-FFFF984F0000}" name="Connection8226" type="1" refreshedVersion="0" background="1">
    <dbPr connection="DRIVER={Microsoft ODBC for Oracle};UID=TATADB;pwd=tatadb;SERVER=MFMCY11G;"/>
  </connection>
  <connection id="20378" xr16:uid="{00000000-0015-0000-FFFF-FFFF994F0000}" name="Connection8227" type="1" refreshedVersion="0" background="1">
    <dbPr connection="DRIVER={Microsoft ODBC for Oracle};UID=TATADB;pwd=tatadb;SERVER=MFMCY11G;"/>
  </connection>
  <connection id="20379" xr16:uid="{00000000-0015-0000-FFFF-FFFF9A4F0000}" name="Connection8228" type="1" refreshedVersion="0" background="1">
    <dbPr connection="DRIVER={Microsoft ODBC for Oracle};UID=TATADB;pwd=tatadb;SERVER=MFMCY11G;"/>
  </connection>
  <connection id="20380" xr16:uid="{00000000-0015-0000-FFFF-FFFF9B4F0000}" name="Connection8229" type="1" refreshedVersion="0" background="1">
    <dbPr connection="DRIVER={Microsoft ODBC for Oracle};UID=TATADB;pwd=tatadb;SERVER=MFMCY11G;"/>
  </connection>
  <connection id="20381" xr16:uid="{00000000-0015-0000-FFFF-FFFF9C4F0000}" name="Connection823" type="1" refreshedVersion="0" background="1">
    <dbPr connection="DRIVER={Microsoft ODBC for Oracle};UID=tatadb;pwd=MADHU;SERVER=mfunddb;"/>
  </connection>
  <connection id="20382" xr16:uid="{00000000-0015-0000-FFFF-FFFF9D4F0000}" name="Connection8230" type="1" refreshedVersion="0" background="1">
    <dbPr connection="DRIVER={Microsoft ODBC for Oracle};UID=TATADB;pwd=tatadb;SERVER=MFMCY11G;"/>
  </connection>
  <connection id="20383" xr16:uid="{00000000-0015-0000-FFFF-FFFF9E4F0000}" name="Connection8231" type="1" refreshedVersion="0" background="1">
    <dbPr connection="DRIVER={Microsoft ODBC for Oracle};UID=TATADB;pwd=tatadb;SERVER=MFMCY11G;"/>
  </connection>
  <connection id="20384" xr16:uid="{00000000-0015-0000-FFFF-FFFF9F4F0000}" name="Connection8232" type="1" refreshedVersion="0" background="1">
    <dbPr connection="DRIVER={Microsoft ODBC for Oracle};UID=TATADB;pwd=tatadb;SERVER=MFMCY11G;"/>
  </connection>
  <connection id="20385" xr16:uid="{00000000-0015-0000-FFFF-FFFFA04F0000}" name="Connection8233" type="1" refreshedVersion="0" background="1">
    <dbPr connection="DRIVER={Microsoft ODBC for Oracle};UID=TATADB;pwd=tatadb;SERVER=MFMCY11G;"/>
  </connection>
  <connection id="20386" xr16:uid="{00000000-0015-0000-FFFF-FFFFA14F0000}" name="Connection8234" type="1" refreshedVersion="0" background="1">
    <dbPr connection="DRIVER={Microsoft ODBC for Oracle};UID=TATADB;pwd=tatadb;SERVER=MFMCY11G;"/>
  </connection>
  <connection id="20387" xr16:uid="{00000000-0015-0000-FFFF-FFFFA24F0000}" name="Connection8235" type="1" refreshedVersion="0" background="1">
    <dbPr connection="DRIVER={Microsoft ODBC for Oracle};UID=TATADB;pwd=tatadb;SERVER=MFMCY11G;"/>
  </connection>
  <connection id="20388" xr16:uid="{00000000-0015-0000-FFFF-FFFFA34F0000}" name="Connection8236" type="1" refreshedVersion="0" background="1">
    <dbPr connection="DRIVER={Microsoft ODBC for Oracle};UID=TATADB;pwd=tatadb;SERVER=MFMCY11G;"/>
  </connection>
  <connection id="20389" xr16:uid="{00000000-0015-0000-FFFF-FFFFA44F0000}" name="Connection8237" type="1" refreshedVersion="0" background="1">
    <dbPr connection="DRIVER={Microsoft ODBC for Oracle};UID=TATADB;pwd=tatadb;SERVER=MFMCY11G;"/>
  </connection>
  <connection id="20390" xr16:uid="{00000000-0015-0000-FFFF-FFFFA54F0000}" name="Connection8238" type="1" refreshedVersion="0" background="1">
    <dbPr connection="DRIVER={Microsoft ODBC for Oracle};UID=TATADB;pwd=tatadb;SERVER=MFMCY11G;"/>
  </connection>
  <connection id="20391" xr16:uid="{00000000-0015-0000-FFFF-FFFFA64F0000}" name="Connection8239" type="1" refreshedVersion="0" background="1">
    <dbPr connection="DRIVER={Microsoft ODBC for Oracle};UID=TATADB;pwd=tatadb;SERVER=MFMCY11G;"/>
  </connection>
  <connection id="20392" xr16:uid="{00000000-0015-0000-FFFF-FFFFA74F0000}" name="Connection824" type="1" refreshedVersion="0" background="1">
    <dbPr connection="DRIVER={Microsoft ODBC for Oracle};UID=tatadb;pwd=MADHU;SERVER=mfunddb;"/>
  </connection>
  <connection id="20393" xr16:uid="{00000000-0015-0000-FFFF-FFFFA84F0000}" name="Connection8240" type="1" refreshedVersion="0" background="1">
    <dbPr connection="DRIVER={Microsoft ODBC for Oracle};UID=TATADB;pwd=tatadb;SERVER=MFMCY11G;"/>
  </connection>
  <connection id="20394" xr16:uid="{00000000-0015-0000-FFFF-FFFFA94F0000}" name="Connection8241" type="1" refreshedVersion="0" background="1">
    <dbPr connection="DRIVER={Microsoft ODBC for Oracle};UID=TATADB;pwd=tatadb;SERVER=MFMCY11G;"/>
  </connection>
  <connection id="20395" xr16:uid="{00000000-0015-0000-FFFF-FFFFAA4F0000}" name="Connection8242" type="1" refreshedVersion="0" background="1">
    <dbPr connection="DRIVER={Microsoft ODBC for Oracle};UID=TATADB;pwd=tatadb;SERVER=MFMCY11G;"/>
  </connection>
  <connection id="20396" xr16:uid="{00000000-0015-0000-FFFF-FFFFAB4F0000}" name="Connection8243" type="1" refreshedVersion="0" background="1">
    <dbPr connection="DRIVER={Microsoft ODBC for Oracle};UID=TATADB;pwd=tatadb;SERVER=MFMCY11G;"/>
  </connection>
  <connection id="20397" xr16:uid="{00000000-0015-0000-FFFF-FFFFAC4F0000}" name="Connection8244" type="1" refreshedVersion="0" background="1">
    <dbPr connection="DRIVER={Microsoft ODBC for Oracle};UID=TATADB;pwd=tatadb;SERVER=MFMCY11G;"/>
  </connection>
  <connection id="20398" xr16:uid="{00000000-0015-0000-FFFF-FFFFAD4F0000}" name="Connection8245" type="1" refreshedVersion="0" background="1">
    <dbPr connection="DRIVER={Microsoft ODBC for Oracle};UID=TATADB;pwd=tatadb;SERVER=MFMCY11G;"/>
  </connection>
  <connection id="20399" xr16:uid="{00000000-0015-0000-FFFF-FFFFAE4F0000}" name="Connection8246" type="1" refreshedVersion="0" background="1">
    <dbPr connection="DRIVER={Microsoft ODBC for Oracle};UID=TATADB;pwd=tatadb;SERVER=MFMCY11G;"/>
  </connection>
  <connection id="20400" xr16:uid="{00000000-0015-0000-FFFF-FFFFAF4F0000}" name="Connection8247" type="1" refreshedVersion="0" background="1">
    <dbPr connection="DRIVER={Microsoft ODBC for Oracle};UID=TATADB;pwd=tatadb;SERVER=MFMCY11G;"/>
  </connection>
  <connection id="20401" xr16:uid="{00000000-0015-0000-FFFF-FFFFB04F0000}" name="Connection8248" type="1" refreshedVersion="0" background="1">
    <dbPr connection="DRIVER={Microsoft ODBC for Oracle};UID=TATADB;pwd=tatadb;SERVER=MFMCY11G;"/>
  </connection>
  <connection id="20402" xr16:uid="{00000000-0015-0000-FFFF-FFFFB14F0000}" name="Connection8249" type="1" refreshedVersion="0" background="1">
    <dbPr connection="DRIVER={Microsoft ODBC for Oracle};UID=TATADB;pwd=tatadb;SERVER=MFMCY11G;"/>
  </connection>
  <connection id="20403" xr16:uid="{00000000-0015-0000-FFFF-FFFFB24F0000}" name="Connection825" type="1" refreshedVersion="0" background="1">
    <dbPr connection="DRIVER={Microsoft ODBC for Oracle};UID=tatadb;pwd=MADHU;SERVER=mfunddb;"/>
  </connection>
  <connection id="20404" xr16:uid="{00000000-0015-0000-FFFF-FFFFB34F0000}" name="Connection8250" type="1" refreshedVersion="0" background="1">
    <dbPr connection="DRIVER={Microsoft ODBC for Oracle};UID=TATADB;pwd=tatadb;SERVER=MFMCY11G;"/>
  </connection>
  <connection id="20405" xr16:uid="{00000000-0015-0000-FFFF-FFFFB44F0000}" name="Connection8251" type="1" refreshedVersion="0" background="1">
    <dbPr connection="DRIVER={Microsoft ODBC for Oracle};UID=TATADB;pwd=tatadb;SERVER=MFMCY11G;"/>
  </connection>
  <connection id="20406" xr16:uid="{00000000-0015-0000-FFFF-FFFFB54F0000}" name="Connection8252" type="1" refreshedVersion="0" background="1">
    <dbPr connection="DRIVER={Microsoft ODBC for Oracle};UID=TATADB;pwd=tatadb;SERVER=MFMCY11G;"/>
  </connection>
  <connection id="20407" xr16:uid="{00000000-0015-0000-FFFF-FFFFB64F0000}" name="Connection8253" type="1" refreshedVersion="0" background="1">
    <dbPr connection="DRIVER={Microsoft ODBC for Oracle};UID=TATADB;pwd=tatadb;SERVER=MFMCY11G;"/>
  </connection>
  <connection id="20408" xr16:uid="{00000000-0015-0000-FFFF-FFFFB74F0000}" name="Connection8254" type="1" refreshedVersion="0" background="1">
    <dbPr connection="DRIVER={Microsoft ODBC for Oracle};UID=TATADB;pwd=tatadb;SERVER=MFMCY11G;"/>
  </connection>
  <connection id="20409" xr16:uid="{00000000-0015-0000-FFFF-FFFFB84F0000}" name="Connection8255" type="1" refreshedVersion="0" background="1">
    <dbPr connection="DRIVER={Microsoft ODBC for Oracle};UID=TATADB;pwd=tatadb;SERVER=MFMCY11G;"/>
  </connection>
  <connection id="20410" xr16:uid="{00000000-0015-0000-FFFF-FFFFB94F0000}" name="Connection8256" type="1" refreshedVersion="0" background="1">
    <dbPr connection="DRIVER={Microsoft ODBC for Oracle};UID=TATADB;pwd=tatadb;SERVER=MFMCY11G;"/>
  </connection>
  <connection id="20411" xr16:uid="{00000000-0015-0000-FFFF-FFFFBA4F0000}" name="Connection8257" type="1" refreshedVersion="0" background="1">
    <dbPr connection="DRIVER={Microsoft ODBC for Oracle};UID=TATADB;pwd=tatadb;SERVER=MFMCY11G;"/>
  </connection>
  <connection id="20412" xr16:uid="{00000000-0015-0000-FFFF-FFFFBB4F0000}" name="Connection8258" type="1" refreshedVersion="0" background="1">
    <dbPr connection="DRIVER={Microsoft ODBC for Oracle};UID=TATADB;pwd=tatadb;SERVER=MFMCY11G;"/>
  </connection>
  <connection id="20413" xr16:uid="{00000000-0015-0000-FFFF-FFFFBC4F0000}" name="Connection8259" type="1" refreshedVersion="0" background="1">
    <dbPr connection="DRIVER={Microsoft ODBC for Oracle};UID=TATADB;pwd=tatadb;SERVER=MFMCY11G;"/>
  </connection>
  <connection id="20414" xr16:uid="{00000000-0015-0000-FFFF-FFFFBD4F0000}" name="Connection826" type="1" refreshedVersion="0" background="1">
    <dbPr connection="DRIVER={Microsoft ODBC for Oracle};UID=tatadb;pwd=MADHU;SERVER=mfunddb;"/>
  </connection>
  <connection id="20415" xr16:uid="{00000000-0015-0000-FFFF-FFFFBE4F0000}" name="Connection8260" type="1" refreshedVersion="0" background="1">
    <dbPr connection="DRIVER={Microsoft ODBC for Oracle};UID=TATADB;pwd=tatadb;SERVER=MFMCY11G;"/>
  </connection>
  <connection id="20416" xr16:uid="{00000000-0015-0000-FFFF-FFFFBF4F0000}" name="Connection8261" type="1" refreshedVersion="0" background="1">
    <dbPr connection="DRIVER={Microsoft ODBC for Oracle};UID=TATADB;pwd=tatadb;SERVER=MFMCY11G;"/>
  </connection>
  <connection id="20417" xr16:uid="{00000000-0015-0000-FFFF-FFFFC04F0000}" name="Connection8262" type="1" refreshedVersion="0" background="1">
    <dbPr connection="DRIVER={Microsoft ODBC for Oracle};UID=TATADB;pwd=tatadb;SERVER=MFMCY11G;"/>
  </connection>
  <connection id="20418" xr16:uid="{00000000-0015-0000-FFFF-FFFFC14F0000}" name="Connection8263" type="1" refreshedVersion="0" background="1">
    <dbPr connection="DRIVER={Microsoft ODBC for Oracle};UID=TATADB;pwd=tatadb;SERVER=MFMCY11G;"/>
  </connection>
  <connection id="20419" xr16:uid="{00000000-0015-0000-FFFF-FFFFC24F0000}" name="Connection8264" type="1" refreshedVersion="0" background="1">
    <dbPr connection="DRIVER={Microsoft ODBC for Oracle};UID=TATADB;pwd=tatadb;SERVER=MFMCY11G;"/>
  </connection>
  <connection id="20420" xr16:uid="{00000000-0015-0000-FFFF-FFFFC34F0000}" name="Connection8265" type="1" refreshedVersion="0" background="1">
    <dbPr connection="DRIVER={Microsoft ODBC for Oracle};UID=TATADB;pwd=tatadb;SERVER=MFMCY11G;"/>
  </connection>
  <connection id="20421" xr16:uid="{00000000-0015-0000-FFFF-FFFFC44F0000}" name="Connection8266" type="1" refreshedVersion="0" background="1">
    <dbPr connection="DRIVER={Microsoft ODBC for Oracle};UID=TATADB;pwd=tatadb;SERVER=MFMCY11G;"/>
  </connection>
  <connection id="20422" xr16:uid="{00000000-0015-0000-FFFF-FFFFC54F0000}" name="Connection8267" type="1" refreshedVersion="0" background="1">
    <dbPr connection="DRIVER={Microsoft ODBC for Oracle};UID=TATADB;pwd=tatadb;SERVER=MFMCY11G;"/>
  </connection>
  <connection id="20423" xr16:uid="{00000000-0015-0000-FFFF-FFFFC64F0000}" name="Connection8268" type="1" refreshedVersion="0" background="1">
    <dbPr connection="DRIVER={Microsoft ODBC for Oracle};UID=TATADB;pwd=tatadb;SERVER=MFMCY11G;"/>
  </connection>
  <connection id="20424" xr16:uid="{00000000-0015-0000-FFFF-FFFFC74F0000}" name="Connection8269" type="1" refreshedVersion="0" background="1">
    <dbPr connection="DRIVER={Microsoft ODBC for Oracle};UID=TATADB;pwd=tatadb;SERVER=MFMCY11G;"/>
  </connection>
  <connection id="20425" xr16:uid="{00000000-0015-0000-FFFF-FFFFC84F0000}" name="Connection827" type="1" refreshedVersion="0" background="1">
    <dbPr connection="DRIVER={Microsoft ODBC for Oracle};UID=TATADB;pwd=tatadb;SERVER=MFMCY11G;"/>
  </connection>
  <connection id="20426" xr16:uid="{00000000-0015-0000-FFFF-FFFFC94F0000}" name="Connection8270" type="1" refreshedVersion="0" background="1">
    <dbPr connection="DRIVER={Microsoft ODBC for Oracle};UID=TATADB;pwd=tatadb;SERVER=MFMCY11G;"/>
  </connection>
  <connection id="20427" xr16:uid="{00000000-0015-0000-FFFF-FFFFCA4F0000}" name="Connection8271" type="1" refreshedVersion="0" background="1">
    <dbPr connection="DRIVER={Microsoft ODBC for Oracle};UID=TATADB;pwd=tatadb;SERVER=MFMCY11G;"/>
  </connection>
  <connection id="20428" xr16:uid="{00000000-0015-0000-FFFF-FFFFCB4F0000}" name="Connection8272" type="1" refreshedVersion="0" background="1">
    <dbPr connection="DRIVER={Microsoft ODBC for Oracle};UID=TATADB;pwd=tatadb;SERVER=MFMCY11G;"/>
  </connection>
  <connection id="20429" xr16:uid="{00000000-0015-0000-FFFF-FFFFCC4F0000}" name="Connection8273" type="1" refreshedVersion="0" background="1">
    <dbPr connection="DRIVER={Microsoft ODBC for Oracle};UID=TATADB;pwd=tatadb;SERVER=MFMCY11G;"/>
  </connection>
  <connection id="20430" xr16:uid="{00000000-0015-0000-FFFF-FFFFCD4F0000}" name="Connection8274" type="1" refreshedVersion="0" background="1">
    <dbPr connection="DRIVER={Microsoft ODBC for Oracle};UID=TATADB;pwd=tatadb;SERVER=MFMCY11G;"/>
  </connection>
  <connection id="20431" xr16:uid="{00000000-0015-0000-FFFF-FFFFCE4F0000}" name="Connection8275" type="1" refreshedVersion="0" background="1">
    <dbPr connection="DRIVER={Microsoft ODBC for Oracle};UID=TATADB;pwd=tatadb;SERVER=MFMCY11G;"/>
  </connection>
  <connection id="20432" xr16:uid="{00000000-0015-0000-FFFF-FFFFCF4F0000}" name="Connection8276" type="1" refreshedVersion="0" background="1">
    <dbPr connection="DRIVER={Microsoft ODBC for Oracle};UID=TATADB;pwd=tatadb;SERVER=MFMCY11G;"/>
  </connection>
  <connection id="20433" xr16:uid="{00000000-0015-0000-FFFF-FFFFD04F0000}" name="Connection8277" type="1" refreshedVersion="0" background="1">
    <dbPr connection="DRIVER={Microsoft ODBC for Oracle};UID=TATADB;pwd=tatadb;SERVER=MFMCY11G;"/>
  </connection>
  <connection id="20434" xr16:uid="{00000000-0015-0000-FFFF-FFFFD14F0000}" name="Connection8278" type="1" refreshedVersion="0" background="1">
    <dbPr connection="DRIVER={Microsoft ODBC for Oracle};UID=TATADB;pwd=tatadb;SERVER=MFMCY11G;"/>
  </connection>
  <connection id="20435" xr16:uid="{00000000-0015-0000-FFFF-FFFFD24F0000}" name="Connection8279" type="1" refreshedVersion="0" background="1">
    <dbPr connection="DRIVER={Microsoft ODBC for Oracle};UID=TATADB;pwd=tatadb;SERVER=MFMCY11G;"/>
  </connection>
  <connection id="20436" xr16:uid="{00000000-0015-0000-FFFF-FFFFD34F0000}" name="Connection828" type="1" refreshedVersion="0" background="1">
    <dbPr connection="DRIVER={Microsoft ODBC for Oracle};UID=TATADB;pwd=tatadb;SERVER=MFMCY11G;"/>
  </connection>
  <connection id="20437" xr16:uid="{00000000-0015-0000-FFFF-FFFFD44F0000}" name="Connection8280" type="1" refreshedVersion="0" background="1">
    <dbPr connection="DRIVER={Microsoft ODBC for Oracle};UID=TATADB;pwd=tatadb;SERVER=MFMCY11G;"/>
  </connection>
  <connection id="20438" xr16:uid="{00000000-0015-0000-FFFF-FFFFD54F0000}" name="Connection8281" type="1" refreshedVersion="0" background="1">
    <dbPr connection="DRIVER={Microsoft ODBC for Oracle};UID=TATADB;pwd=tatadb;SERVER=MFMCY11G;"/>
  </connection>
  <connection id="20439" xr16:uid="{00000000-0015-0000-FFFF-FFFFD64F0000}" name="Connection8282" type="1" refreshedVersion="0" background="1">
    <dbPr connection="DRIVER={Microsoft ODBC for Oracle};UID=TATADB;pwd=tatadb;SERVER=MFMCY11G;"/>
  </connection>
  <connection id="20440" xr16:uid="{00000000-0015-0000-FFFF-FFFFD74F0000}" name="Connection8283" type="1" refreshedVersion="0" background="1">
    <dbPr connection="DRIVER={Microsoft ODBC for Oracle};UID=TATADB;pwd=tatadb;SERVER=MFMCY11G;"/>
  </connection>
  <connection id="20441" xr16:uid="{00000000-0015-0000-FFFF-FFFFD84F0000}" name="Connection8284" type="1" refreshedVersion="0" background="1">
    <dbPr connection="DRIVER={Microsoft ODBC for Oracle};UID=TATADB;pwd=tatadb;SERVER=MFMCY11G;"/>
  </connection>
  <connection id="20442" xr16:uid="{00000000-0015-0000-FFFF-FFFFD94F0000}" name="Connection8285" type="1" refreshedVersion="0" background="1">
    <dbPr connection="DRIVER={Microsoft ODBC for Oracle};UID=TATADB;pwd=tatadb;SERVER=MFMCY11G;"/>
  </connection>
  <connection id="20443" xr16:uid="{00000000-0015-0000-FFFF-FFFFDA4F0000}" name="Connection8286" type="1" refreshedVersion="0" background="1">
    <dbPr connection="DRIVER={Microsoft ODBC for Oracle};UID=TATADB;pwd=tatadb;SERVER=MFMCY11G;"/>
  </connection>
  <connection id="20444" xr16:uid="{00000000-0015-0000-FFFF-FFFFDB4F0000}" name="Connection8287" type="1" refreshedVersion="0" background="1">
    <dbPr connection="DRIVER={Microsoft ODBC for Oracle};UID=TATADB;pwd=tatadb;SERVER=MFMCY11G;"/>
  </connection>
  <connection id="20445" xr16:uid="{00000000-0015-0000-FFFF-FFFFDC4F0000}" name="Connection8288" type="1" refreshedVersion="0" background="1">
    <dbPr connection="DRIVER={Microsoft ODBC for Oracle};UID=TATADB;pwd=tatadb;SERVER=MFMCY11G;"/>
  </connection>
  <connection id="20446" xr16:uid="{00000000-0015-0000-FFFF-FFFFDD4F0000}" name="Connection8289" type="1" refreshedVersion="0" background="1">
    <dbPr connection="DRIVER={Microsoft ODBC for Oracle};UID=TATADB;pwd=tatadb;SERVER=MFMCY11G;"/>
  </connection>
  <connection id="20447" xr16:uid="{00000000-0015-0000-FFFF-FFFFDE4F0000}" name="Connection829" type="1" refreshedVersion="0" background="1">
    <dbPr connection="DRIVER={Microsoft ODBC for Oracle};UID=TATADB;pwd=tatadb;SERVER=MFMCY11G;"/>
  </connection>
  <connection id="20448" xr16:uid="{00000000-0015-0000-FFFF-FFFFDF4F0000}" name="Connection8290" type="1" refreshedVersion="0" background="1">
    <dbPr connection="DRIVER={Microsoft ODBC for Oracle};UID=TATADB;pwd=tatadb;SERVER=MFMCY11G;"/>
  </connection>
  <connection id="20449" xr16:uid="{00000000-0015-0000-FFFF-FFFFE04F0000}" name="Connection8291" type="1" refreshedVersion="0" background="1">
    <dbPr connection="DRIVER={Microsoft ODBC for Oracle};UID=TATADB;pwd=tatadb;SERVER=MFMCY11G;"/>
  </connection>
  <connection id="20450" xr16:uid="{00000000-0015-0000-FFFF-FFFFE14F0000}" name="Connection8292" type="1" refreshedVersion="0" background="1">
    <dbPr connection="DRIVER={Microsoft ODBC for Oracle};UID=TATADB;pwd=tatadb;SERVER=MFMCY11G;"/>
  </connection>
  <connection id="20451" xr16:uid="{00000000-0015-0000-FFFF-FFFFE24F0000}" name="Connection8293" type="1" refreshedVersion="0" background="1">
    <dbPr connection="DRIVER={Microsoft ODBC for Oracle};UID=TATADB;pwd=tatadb;SERVER=MFMCY11G;"/>
  </connection>
  <connection id="20452" xr16:uid="{00000000-0015-0000-FFFF-FFFFE34F0000}" name="Connection8294" type="1" refreshedVersion="0" background="1">
    <dbPr connection="DRIVER={Microsoft ODBC for Oracle};UID=TATADB;pwd=tatadb;SERVER=MFMCY11G;"/>
  </connection>
  <connection id="20453" xr16:uid="{00000000-0015-0000-FFFF-FFFFE44F0000}" name="Connection8295" type="1" refreshedVersion="0" background="1">
    <dbPr connection="DRIVER={Microsoft ODBC for Oracle};UID=TATADB;pwd=tatadb;SERVER=MFMCY11G;"/>
  </connection>
  <connection id="20454" xr16:uid="{00000000-0015-0000-FFFF-FFFFE54F0000}" name="Connection8296" type="1" refreshedVersion="0" background="1">
    <dbPr connection="DRIVER={Microsoft ODBC for Oracle};UID=TATADB;pwd=tatadb;SERVER=MFMCY11G;"/>
  </connection>
  <connection id="20455" xr16:uid="{00000000-0015-0000-FFFF-FFFFE64F0000}" name="Connection8297" type="1" refreshedVersion="0" background="1">
    <dbPr connection="DRIVER={Microsoft ODBC for Oracle};UID=TATADB;pwd=tatadb;SERVER=MFMCY11G;"/>
  </connection>
  <connection id="20456" xr16:uid="{00000000-0015-0000-FFFF-FFFFE74F0000}" name="Connection8298" type="1" refreshedVersion="0" background="1">
    <dbPr connection="DRIVER={Microsoft ODBC for Oracle};UID=TATADB;pwd=tatadb;SERVER=MFMCY11G;"/>
  </connection>
  <connection id="20457" xr16:uid="{00000000-0015-0000-FFFF-FFFFE84F0000}" name="Connection8299" type="1" refreshedVersion="0" background="1">
    <dbPr connection="DRIVER={Microsoft ODBC for Oracle};UID=TATADB;pwd=tatadb;SERVER=MFMCY11G;"/>
  </connection>
  <connection id="20458" xr16:uid="{00000000-0015-0000-FFFF-FFFFE94F0000}" name="Connection83" type="1" refreshedVersion="0" background="1">
    <dbPr connection="DRIVER={Microsoft ODBC for Oracle};UID=TATADB;pwd=tatadb;SERVER=MFMCY11G;"/>
  </connection>
  <connection id="20459" xr16:uid="{00000000-0015-0000-FFFF-FFFFEA4F0000}" name="Connection830" type="1" refreshedVersion="0" background="1">
    <dbPr connection="DRIVER={Microsoft ODBC for Oracle};UID=tatadb;pwd=MADHU;SERVER=mfunddb;"/>
  </connection>
  <connection id="20460" xr16:uid="{00000000-0015-0000-FFFF-FFFFEB4F0000}" name="Connection8300" type="1" refreshedVersion="0" background="1">
    <dbPr connection="DRIVER={Microsoft ODBC for Oracle};UID=TATADB;pwd=tatadb;SERVER=MFMCY11G;"/>
  </connection>
  <connection id="20461" xr16:uid="{00000000-0015-0000-FFFF-FFFFEC4F0000}" name="Connection8301" type="1" refreshedVersion="0" background="1">
    <dbPr connection="DRIVER={Microsoft ODBC for Oracle};UID=TATADB;pwd=tatadb;SERVER=MFMCY11G;"/>
  </connection>
  <connection id="20462" xr16:uid="{00000000-0015-0000-FFFF-FFFFED4F0000}" name="Connection8302" type="1" refreshedVersion="0" background="1">
    <dbPr connection="DRIVER={Microsoft ODBC for Oracle};UID=TATADB;pwd=tatadb;SERVER=MFMCY11G;"/>
  </connection>
  <connection id="20463" xr16:uid="{00000000-0015-0000-FFFF-FFFFEE4F0000}" name="Connection8303" type="1" refreshedVersion="0" background="1">
    <dbPr connection="DRIVER={Microsoft ODBC for Oracle};UID=TATADB;pwd=tatadb;SERVER=MFMCY11G;"/>
  </connection>
  <connection id="20464" xr16:uid="{00000000-0015-0000-FFFF-FFFFEF4F0000}" name="Connection8304" type="1" refreshedVersion="0" background="1">
    <dbPr connection="DRIVER={Microsoft ODBC for Oracle};UID=TATADB;pwd=tatadb;SERVER=MFMCY11G;"/>
  </connection>
  <connection id="20465" xr16:uid="{00000000-0015-0000-FFFF-FFFFF04F0000}" name="Connection8305" type="1" refreshedVersion="0" background="1">
    <dbPr connection="DRIVER={Microsoft ODBC for Oracle};UID=TATADB;pwd=tatadb;SERVER=MFMCY11G;"/>
  </connection>
  <connection id="20466" xr16:uid="{00000000-0015-0000-FFFF-FFFFF14F0000}" name="Connection8306" type="1" refreshedVersion="0" background="1">
    <dbPr connection="DRIVER={Microsoft ODBC for Oracle};UID=TATADB;pwd=tatadb;SERVER=MFMCY11G;"/>
  </connection>
  <connection id="20467" xr16:uid="{00000000-0015-0000-FFFF-FFFFF24F0000}" name="Connection8307" type="1" refreshedVersion="0" background="1">
    <dbPr connection="DRIVER={Microsoft ODBC for Oracle};UID=TATADB;pwd=tatadb;SERVER=MFMCY11G;"/>
  </connection>
  <connection id="20468" xr16:uid="{00000000-0015-0000-FFFF-FFFFF34F0000}" name="Connection8308" type="1" refreshedVersion="0" background="1">
    <dbPr connection="DRIVER={Microsoft ODBC for Oracle};UID=TATADB;pwd=tatadb;SERVER=MFMCY11G;"/>
  </connection>
  <connection id="20469" xr16:uid="{00000000-0015-0000-FFFF-FFFFF44F0000}" name="Connection8309" type="1" refreshedVersion="0" background="1">
    <dbPr connection="DRIVER={Microsoft ODBC for Oracle};UID=TATADB;pwd=tatadb;SERVER=MFMCY11G;"/>
  </connection>
  <connection id="20470" xr16:uid="{00000000-0015-0000-FFFF-FFFFF54F0000}" name="Connection831" type="1" refreshedVersion="0" background="1">
    <dbPr connection="DRIVER={Microsoft ODBC for Oracle};UID=tatadb;pwd=MADHU;SERVER=mfunddb;"/>
  </connection>
  <connection id="20471" xr16:uid="{00000000-0015-0000-FFFF-FFFFF64F0000}" name="Connection8310" type="1" refreshedVersion="0" background="1">
    <dbPr connection="DRIVER={Microsoft ODBC for Oracle};UID=TATADB;pwd=tatadb;SERVER=MFMCY11G;"/>
  </connection>
  <connection id="20472" xr16:uid="{00000000-0015-0000-FFFF-FFFFF74F0000}" name="Connection8311" type="1" refreshedVersion="0" background="1">
    <dbPr connection="DRIVER={Microsoft ODBC for Oracle};UID=TATADB;pwd=tatadb;SERVER=MFMCY11G;"/>
  </connection>
  <connection id="20473" xr16:uid="{00000000-0015-0000-FFFF-FFFFF84F0000}" name="Connection8312" type="1" refreshedVersion="0" background="1">
    <dbPr connection="DRIVER={Microsoft ODBC for Oracle};UID=TATADB;pwd=tatadb;SERVER=MFMCY11G;"/>
  </connection>
  <connection id="20474" xr16:uid="{00000000-0015-0000-FFFF-FFFFF94F0000}" name="Connection8313" type="1" refreshedVersion="0" background="1">
    <dbPr connection="DRIVER={Microsoft ODBC for Oracle};UID=TATADB;pwd=tatadb;SERVER=MFMCY11G;"/>
  </connection>
  <connection id="20475" xr16:uid="{00000000-0015-0000-FFFF-FFFFFA4F0000}" name="Connection8314" type="1" refreshedVersion="0" background="1">
    <dbPr connection="DRIVER={Microsoft ODBC for Oracle};UID=TATADB;pwd=tatadb;SERVER=MFMCY11G;"/>
  </connection>
  <connection id="20476" xr16:uid="{00000000-0015-0000-FFFF-FFFFFB4F0000}" name="Connection8315" type="1" refreshedVersion="0" background="1">
    <dbPr connection="DRIVER={Microsoft ODBC for Oracle};UID=TATADB;pwd=tatadb;SERVER=MFMCY11G;"/>
  </connection>
  <connection id="20477" xr16:uid="{00000000-0015-0000-FFFF-FFFFFC4F0000}" name="Connection8316" type="1" refreshedVersion="0" background="1">
    <dbPr connection="DRIVER={Microsoft ODBC for Oracle};UID=TATADB;pwd=tatadb;SERVER=MFMCY11G;"/>
  </connection>
  <connection id="20478" xr16:uid="{00000000-0015-0000-FFFF-FFFFFD4F0000}" name="Connection8317" type="1" refreshedVersion="0" background="1">
    <dbPr connection="DRIVER={Microsoft ODBC for Oracle};UID=TATADB;pwd=tatadb;SERVER=MFMCY11G;"/>
  </connection>
  <connection id="20479" xr16:uid="{00000000-0015-0000-FFFF-FFFFFE4F0000}" name="Connection8318" type="1" refreshedVersion="0" background="1">
    <dbPr connection="DRIVER={Microsoft ODBC for Oracle};UID=TATADB;pwd=tatadb;SERVER=MFMCY11G;"/>
  </connection>
  <connection id="20480" xr16:uid="{00000000-0015-0000-FFFF-FFFFFF4F0000}" name="Connection8319" type="1" refreshedVersion="0" background="1">
    <dbPr connection="DRIVER={Microsoft ODBC for Oracle};UID=TATADB;pwd=tatadb;SERVER=MFMCY11G;"/>
  </connection>
  <connection id="20481" xr16:uid="{00000000-0015-0000-FFFF-FFFF00500000}" name="Connection832" type="1" refreshedVersion="0" background="1">
    <dbPr connection="DRIVER={Microsoft ODBC for Oracle};UID=tatadb;pwd=MADHU;SERVER=mfunddb;"/>
  </connection>
  <connection id="20482" xr16:uid="{00000000-0015-0000-FFFF-FFFF01500000}" name="Connection8320" type="1" refreshedVersion="0" background="1">
    <dbPr connection="DRIVER={Microsoft ODBC for Oracle};UID=TATADB;pwd=tatadb;SERVER=MFMCY11G;"/>
  </connection>
  <connection id="20483" xr16:uid="{00000000-0015-0000-FFFF-FFFF02500000}" name="Connection8321" type="1" refreshedVersion="0" background="1">
    <dbPr connection="DRIVER={Microsoft ODBC for Oracle};UID=TATADB;pwd=tatadb;SERVER=MFMCY11G;"/>
  </connection>
  <connection id="20484" xr16:uid="{00000000-0015-0000-FFFF-FFFF03500000}" name="Connection8322" type="1" refreshedVersion="0" background="1">
    <dbPr connection="DRIVER={Microsoft ODBC for Oracle};UID=TATADB;pwd=tatadb;SERVER=MFMCY11G;"/>
  </connection>
  <connection id="20485" xr16:uid="{00000000-0015-0000-FFFF-FFFF04500000}" name="Connection8323" type="1" refreshedVersion="0" background="1">
    <dbPr connection="DRIVER={Microsoft ODBC for Oracle};UID=TATADB;pwd=tatadb;SERVER=MFMCY11G;"/>
  </connection>
  <connection id="20486" xr16:uid="{00000000-0015-0000-FFFF-FFFF05500000}" name="Connection8324" type="1" refreshedVersion="0" background="1">
    <dbPr connection="DRIVER={Microsoft ODBC for Oracle};UID=TATADB;pwd=tatadb;SERVER=MFMCY11G;"/>
  </connection>
  <connection id="20487" xr16:uid="{00000000-0015-0000-FFFF-FFFF06500000}" name="Connection8325" type="1" refreshedVersion="0" background="1">
    <dbPr connection="DRIVER={Microsoft ODBC for Oracle};UID=TATADB;pwd=tatadb;SERVER=MFMCY11G;"/>
  </connection>
  <connection id="20488" xr16:uid="{00000000-0015-0000-FFFF-FFFF07500000}" name="Connection8326" type="1" refreshedVersion="0" background="1">
    <dbPr connection="DRIVER={Microsoft ODBC for Oracle};UID=TATADB;pwd=tatadb;SERVER=MFMCY11G;"/>
  </connection>
  <connection id="20489" xr16:uid="{00000000-0015-0000-FFFF-FFFF08500000}" name="Connection8327" type="1" refreshedVersion="0" background="1">
    <dbPr connection="DRIVER={Microsoft ODBC for Oracle};UID=TATADB;pwd=tatadb;SERVER=MFMCY11G;"/>
  </connection>
  <connection id="20490" xr16:uid="{00000000-0015-0000-FFFF-FFFF09500000}" name="Connection8328" type="1" refreshedVersion="0" background="1">
    <dbPr connection="DRIVER={Microsoft ODBC for Oracle};UID=TATADB;pwd=tatadb;SERVER=MFMCY11G;"/>
  </connection>
  <connection id="20491" xr16:uid="{00000000-0015-0000-FFFF-FFFF0A500000}" name="Connection8329" type="1" refreshedVersion="0" background="1">
    <dbPr connection="DRIVER={Microsoft ODBC for Oracle};UID=TATADB;pwd=tatadb;SERVER=MFMCY11G;"/>
  </connection>
  <connection id="20492" xr16:uid="{00000000-0015-0000-FFFF-FFFF0B500000}" name="Connection833" type="1" refreshedVersion="0" background="1">
    <dbPr connection="DRIVER={Microsoft ODBC for Oracle};UID=tatadb;pwd=MADHU;SERVER=mfunddb;"/>
  </connection>
  <connection id="20493" xr16:uid="{00000000-0015-0000-FFFF-FFFF0C500000}" name="Connection8330" type="1" refreshedVersion="0" background="1">
    <dbPr connection="DRIVER={Microsoft ODBC for Oracle};UID=TATADB;pwd=tatadb;SERVER=MFMCY11G;"/>
  </connection>
  <connection id="20494" xr16:uid="{00000000-0015-0000-FFFF-FFFF0D500000}" name="Connection8331" type="1" refreshedVersion="0" background="1">
    <dbPr connection="DRIVER={Microsoft ODBC for Oracle};UID=TATADB;pwd=tatadb;SERVER=MFMCY11G;"/>
  </connection>
  <connection id="20495" xr16:uid="{00000000-0015-0000-FFFF-FFFF0E500000}" name="Connection8332" type="1" refreshedVersion="0" background="1">
    <dbPr connection="DRIVER={Microsoft ODBC for Oracle};UID=TATADB;pwd=tatadb;SERVER=MFMCY11G;"/>
  </connection>
  <connection id="20496" xr16:uid="{00000000-0015-0000-FFFF-FFFF0F500000}" name="Connection8333" type="1" refreshedVersion="0" background="1">
    <dbPr connection="DRIVER={Microsoft ODBC for Oracle};UID=TATADB;pwd=tatadb;SERVER=MFMCY11G;"/>
  </connection>
  <connection id="20497" xr16:uid="{00000000-0015-0000-FFFF-FFFF10500000}" name="Connection8334" type="1" refreshedVersion="0" background="1">
    <dbPr connection="DRIVER={Microsoft ODBC for Oracle};UID=TATADB;pwd=tatadb;SERVER=MFMCY11G;"/>
  </connection>
  <connection id="20498" xr16:uid="{00000000-0015-0000-FFFF-FFFF11500000}" name="Connection8335" type="1" refreshedVersion="0" background="1">
    <dbPr connection="DRIVER={Microsoft ODBC for Oracle};UID=TATADB;pwd=tatadb;SERVER=MFMCY11G;"/>
  </connection>
  <connection id="20499" xr16:uid="{00000000-0015-0000-FFFF-FFFF12500000}" name="Connection8336" type="1" refreshedVersion="0" background="1">
    <dbPr connection="DRIVER={Microsoft ODBC for Oracle};UID=TATADB;pwd=tatadb;SERVER=MFMCY11G;"/>
  </connection>
  <connection id="20500" xr16:uid="{00000000-0015-0000-FFFF-FFFF13500000}" name="Connection8337" type="1" refreshedVersion="0" background="1">
    <dbPr connection="DRIVER={Microsoft ODBC for Oracle};UID=TATADB;pwd=tatadb;SERVER=MFMCY11G;"/>
  </connection>
  <connection id="20501" xr16:uid="{00000000-0015-0000-FFFF-FFFF14500000}" name="Connection8338" type="1" refreshedVersion="0" background="1">
    <dbPr connection="DRIVER={Microsoft ODBC for Oracle};UID=TATADB;pwd=tatadb;SERVER=MFMCY11G;"/>
  </connection>
  <connection id="20502" xr16:uid="{00000000-0015-0000-FFFF-FFFF15500000}" name="Connection8339" type="1" refreshedVersion="0" background="1">
    <dbPr connection="DRIVER={Microsoft ODBC for Oracle};UID=TATADB;pwd=tatadb;SERVER=MFMCY11G;"/>
  </connection>
  <connection id="20503" xr16:uid="{00000000-0015-0000-FFFF-FFFF16500000}" name="Connection834" type="1" refreshedVersion="0" background="1">
    <dbPr connection="DRIVER={Microsoft ODBC for Oracle};UID=tatadb;pwd=MADHU;SERVER=mfunddb;"/>
  </connection>
  <connection id="20504" xr16:uid="{00000000-0015-0000-FFFF-FFFF17500000}" name="Connection8340" type="1" refreshedVersion="0" background="1">
    <dbPr connection="DRIVER={Microsoft ODBC for Oracle};UID=TATADB;pwd=tatadb;SERVER=MFMCY11G;"/>
  </connection>
  <connection id="20505" xr16:uid="{00000000-0015-0000-FFFF-FFFF18500000}" name="Connection8341" type="1" refreshedVersion="0" background="1">
    <dbPr connection="DRIVER={Microsoft ODBC for Oracle};UID=TATADB;pwd=tatadb;SERVER=MFMCY11G;"/>
  </connection>
  <connection id="20506" xr16:uid="{00000000-0015-0000-FFFF-FFFF19500000}" name="Connection8342" type="1" refreshedVersion="0" background="1">
    <dbPr connection="DRIVER={Microsoft ODBC for Oracle};UID=TATADB;pwd=tatadb;SERVER=MFMCY11G;"/>
  </connection>
  <connection id="20507" xr16:uid="{00000000-0015-0000-FFFF-FFFF1A500000}" name="Connection8343" type="1" refreshedVersion="0" background="1">
    <dbPr connection="DRIVER={Microsoft ODBC for Oracle};UID=TATADB;pwd=tatadb;SERVER=MFMCY11G;"/>
  </connection>
  <connection id="20508" xr16:uid="{00000000-0015-0000-FFFF-FFFF1B500000}" name="Connection8344" type="1" refreshedVersion="0" background="1">
    <dbPr connection="DRIVER={Microsoft ODBC for Oracle};UID=TATADB;pwd=tatadb;SERVER=MFMCY11G;"/>
  </connection>
  <connection id="20509" xr16:uid="{00000000-0015-0000-FFFF-FFFF1C500000}" name="Connection8345" type="1" refreshedVersion="0" background="1">
    <dbPr connection="DRIVER={Microsoft ODBC for Oracle};UID=TATADB;pwd=tatadb;SERVER=MFMCY11G;"/>
  </connection>
  <connection id="20510" xr16:uid="{00000000-0015-0000-FFFF-FFFF1D500000}" name="Connection8346" type="1" refreshedVersion="0" background="1">
    <dbPr connection="DRIVER={Microsoft ODBC for Oracle};UID=TATADB;pwd=tatadb;SERVER=MFMCY11G;"/>
  </connection>
  <connection id="20511" xr16:uid="{00000000-0015-0000-FFFF-FFFF1E500000}" name="Connection8347" type="1" refreshedVersion="0" background="1">
    <dbPr connection="DRIVER={Microsoft ODBC for Oracle};UID=TATADB;pwd=tatadb;SERVER=MFMCY11G;"/>
  </connection>
  <connection id="20512" xr16:uid="{00000000-0015-0000-FFFF-FFFF1F500000}" name="Connection8348" type="1" refreshedVersion="0" background="1">
    <dbPr connection="DRIVER={Microsoft ODBC for Oracle};UID=TATADB;pwd=tatadb;SERVER=MFMCY11G;"/>
  </connection>
  <connection id="20513" xr16:uid="{00000000-0015-0000-FFFF-FFFF20500000}" name="Connection8349" type="1" refreshedVersion="0" background="1">
    <dbPr connection="DRIVER={Microsoft ODBC for Oracle};UID=TATADB;pwd=tatadb;SERVER=MFMCY11G;"/>
  </connection>
  <connection id="20514" xr16:uid="{00000000-0015-0000-FFFF-FFFF21500000}" name="Connection835" type="1" refreshedVersion="0" background="1">
    <dbPr connection="DRIVER={Microsoft ODBC for Oracle};UID=tatadb;pwd=MADHU;SERVER=mfunddb;"/>
  </connection>
  <connection id="20515" xr16:uid="{00000000-0015-0000-FFFF-FFFF22500000}" name="Connection8350" type="1" refreshedVersion="0" background="1">
    <dbPr connection="DRIVER={Microsoft ODBC for Oracle};UID=TATADB;pwd=tatadb;SERVER=MFMCY11G;"/>
  </connection>
  <connection id="20516" xr16:uid="{00000000-0015-0000-FFFF-FFFF23500000}" name="Connection8351" type="1" refreshedVersion="0" background="1">
    <dbPr connection="DRIVER={Microsoft ODBC for Oracle};UID=TATADB;pwd=tatadb;SERVER=MFMCY11G;"/>
  </connection>
  <connection id="20517" xr16:uid="{00000000-0015-0000-FFFF-FFFF24500000}" name="Connection8352" type="1" refreshedVersion="0" background="1">
    <dbPr connection="DRIVER={Microsoft ODBC for Oracle};UID=TATADB;pwd=tatadb;SERVER=MFMCY11G;"/>
  </connection>
  <connection id="20518" xr16:uid="{00000000-0015-0000-FFFF-FFFF25500000}" name="Connection8353" type="1" refreshedVersion="0" background="1">
    <dbPr connection="DRIVER={Microsoft ODBC for Oracle};UID=TATADB;pwd=tatadb;SERVER=MFMCY11G;"/>
  </connection>
  <connection id="20519" xr16:uid="{00000000-0015-0000-FFFF-FFFF26500000}" name="Connection8354" type="1" refreshedVersion="0" background="1">
    <dbPr connection="DRIVER={Microsoft ODBC for Oracle};UID=TATADB;pwd=tatadb;SERVER=MFMCY11G;"/>
  </connection>
  <connection id="20520" xr16:uid="{00000000-0015-0000-FFFF-FFFF27500000}" name="Connection8355" type="1" refreshedVersion="0" background="1">
    <dbPr connection="DRIVER={Microsoft ODBC for Oracle};UID=TATADB;pwd=tatadb;SERVER=MFMCY11G;"/>
  </connection>
  <connection id="20521" xr16:uid="{00000000-0015-0000-FFFF-FFFF28500000}" name="Connection8356" type="1" refreshedVersion="0" background="1">
    <dbPr connection="DRIVER={Microsoft ODBC for Oracle};UID=TATADB;pwd=tatadb;SERVER=MFMCY11G;"/>
  </connection>
  <connection id="20522" xr16:uid="{00000000-0015-0000-FFFF-FFFF29500000}" name="Connection8357" type="1" refreshedVersion="0" background="1">
    <dbPr connection="DRIVER={Microsoft ODBC for Oracle};UID=TATADB;pwd=tatadb;SERVER=MFMCY11G;"/>
  </connection>
  <connection id="20523" xr16:uid="{00000000-0015-0000-FFFF-FFFF2A500000}" name="Connection8358" type="1" refreshedVersion="0" background="1">
    <dbPr connection="DRIVER={Microsoft ODBC for Oracle};UID=TATADB;pwd=tatadb;SERVER=MFMCY11G;"/>
  </connection>
  <connection id="20524" xr16:uid="{00000000-0015-0000-FFFF-FFFF2B500000}" name="Connection8359" type="1" refreshedVersion="0" background="1">
    <dbPr connection="DRIVER={Microsoft ODBC for Oracle};UID=TATADB;pwd=tatadb;SERVER=MFMCY11G;"/>
  </connection>
  <connection id="20525" xr16:uid="{00000000-0015-0000-FFFF-FFFF2C500000}" name="Connection836" type="1" refreshedVersion="0" background="1">
    <dbPr connection="DRIVER={Microsoft ODBC for Oracle};UID=tatadb;pwd=MADHU;SERVER=mfunddb;"/>
  </connection>
  <connection id="20526" xr16:uid="{00000000-0015-0000-FFFF-FFFF2D500000}" name="Connection8360" type="1" refreshedVersion="0" background="1">
    <dbPr connection="DRIVER={Microsoft ODBC for Oracle};UID=TATADB;pwd=tatadb;SERVER=MFMCY11G;"/>
  </connection>
  <connection id="20527" xr16:uid="{00000000-0015-0000-FFFF-FFFF2E500000}" name="Connection8361" type="1" refreshedVersion="0" background="1">
    <dbPr connection="DRIVER={Microsoft ODBC for Oracle};UID=TATADB;pwd=tatadb;SERVER=MFMCY11G;"/>
  </connection>
  <connection id="20528" xr16:uid="{00000000-0015-0000-FFFF-FFFF2F500000}" name="Connection8362" type="1" refreshedVersion="0" background="1">
    <dbPr connection="DRIVER={Microsoft ODBC for Oracle};UID=TATADB;pwd=tatadb;SERVER=MFMCY11G;"/>
  </connection>
  <connection id="20529" xr16:uid="{00000000-0015-0000-FFFF-FFFF30500000}" name="Connection8363" type="1" refreshedVersion="0" background="1">
    <dbPr connection="DRIVER={Microsoft ODBC for Oracle};UID=TATADB;pwd=tatadb;SERVER=MFMCY11G;"/>
  </connection>
  <connection id="20530" xr16:uid="{00000000-0015-0000-FFFF-FFFF31500000}" name="Connection8364" type="1" refreshedVersion="0" background="1">
    <dbPr connection="DRIVER={Microsoft ODBC for Oracle};UID=TATADB;pwd=tatadb;SERVER=MFMCY11G;"/>
  </connection>
  <connection id="20531" xr16:uid="{00000000-0015-0000-FFFF-FFFF32500000}" name="Connection8365" type="1" refreshedVersion="0" background="1">
    <dbPr connection="DRIVER={Microsoft ODBC for Oracle};UID=TATADB;pwd=tatadb;SERVER=MFMCY11G;"/>
  </connection>
  <connection id="20532" xr16:uid="{00000000-0015-0000-FFFF-FFFF33500000}" name="Connection8366" type="1" refreshedVersion="0" background="1">
    <dbPr connection="DRIVER={Microsoft ODBC for Oracle};UID=TATADB;pwd=tatadb;SERVER=MFMCY11G;"/>
  </connection>
  <connection id="20533" xr16:uid="{00000000-0015-0000-FFFF-FFFF34500000}" name="Connection8367" type="1" refreshedVersion="0" background="1">
    <dbPr connection="DRIVER={Microsoft ODBC for Oracle};UID=TATADB;pwd=tatadb;SERVER=MFMCY11G;"/>
  </connection>
  <connection id="20534" xr16:uid="{00000000-0015-0000-FFFF-FFFF35500000}" name="Connection8368" type="1" refreshedVersion="0" background="1">
    <dbPr connection="DRIVER={Microsoft ODBC for Oracle};UID=TATADB;pwd=tatadb;SERVER=MFMCY11G;"/>
  </connection>
  <connection id="20535" xr16:uid="{00000000-0015-0000-FFFF-FFFF36500000}" name="Connection8369" type="1" refreshedVersion="0" background="1">
    <dbPr connection="DRIVER={Microsoft ODBC for Oracle};UID=TATADB;pwd=tatadb;SERVER=MFMCY11G;"/>
  </connection>
  <connection id="20536" xr16:uid="{00000000-0015-0000-FFFF-FFFF37500000}" name="Connection837" type="1" refreshedVersion="0" background="1">
    <dbPr connection="DRIVER={Microsoft ODBC for Oracle};UID=tatadb;pwd=MADHU;SERVER=mfunddb;"/>
  </connection>
  <connection id="20537" xr16:uid="{00000000-0015-0000-FFFF-FFFF38500000}" name="Connection8370" type="1" refreshedVersion="0" background="1">
    <dbPr connection="DRIVER={Microsoft ODBC for Oracle};UID=TATADB;pwd=tatadb;SERVER=MFMCY11G;"/>
  </connection>
  <connection id="20538" xr16:uid="{00000000-0015-0000-FFFF-FFFF39500000}" name="Connection8371" type="1" refreshedVersion="0" background="1">
    <dbPr connection="DRIVER={Microsoft ODBC for Oracle};UID=TATADB;pwd=tatadb;SERVER=MFMCY11G;"/>
  </connection>
  <connection id="20539" xr16:uid="{00000000-0015-0000-FFFF-FFFF3A500000}" name="Connection8372" type="1" refreshedVersion="0" background="1">
    <dbPr connection="DRIVER={Microsoft ODBC for Oracle};UID=TATADB;pwd=tatadb;SERVER=MFMCY11G;"/>
  </connection>
  <connection id="20540" xr16:uid="{00000000-0015-0000-FFFF-FFFF3B500000}" name="Connection8373" type="1" refreshedVersion="0" background="1">
    <dbPr connection="DRIVER={Microsoft ODBC for Oracle};UID=TATADB;pwd=tatadb;SERVER=MFMCY11G;"/>
  </connection>
  <connection id="20541" xr16:uid="{00000000-0015-0000-FFFF-FFFF3C500000}" name="Connection8374" type="1" refreshedVersion="0" background="1">
    <dbPr connection="DRIVER={Microsoft ODBC for Oracle};UID=TATADB;pwd=tatadb;SERVER=MFMCY11G;"/>
  </connection>
  <connection id="20542" xr16:uid="{00000000-0015-0000-FFFF-FFFF3D500000}" name="Connection8375" type="1" refreshedVersion="0" background="1">
    <dbPr connection="DRIVER={Microsoft ODBC for Oracle};UID=TATADB;pwd=tatadb;SERVER=MFMCY11G;"/>
  </connection>
  <connection id="20543" xr16:uid="{00000000-0015-0000-FFFF-FFFF3E500000}" name="Connection8376" type="1" refreshedVersion="0" background="1">
    <dbPr connection="DRIVER={Microsoft ODBC for Oracle};UID=TATADB;pwd=tatadb;SERVER=MFMCY11G;"/>
  </connection>
  <connection id="20544" xr16:uid="{00000000-0015-0000-FFFF-FFFF3F500000}" name="Connection8377" type="1" refreshedVersion="0" background="1">
    <dbPr connection="DRIVER={Microsoft ODBC for Oracle};UID=TATADB;pwd=tatadb;SERVER=MFMCY11G;"/>
  </connection>
  <connection id="20545" xr16:uid="{00000000-0015-0000-FFFF-FFFF40500000}" name="Connection8378" type="1" refreshedVersion="0" background="1">
    <dbPr connection="DRIVER={Microsoft ODBC for Oracle};UID=TATADB;pwd=tatadb;SERVER=MFMCY11G;"/>
  </connection>
  <connection id="20546" xr16:uid="{00000000-0015-0000-FFFF-FFFF41500000}" name="Connection8379" type="1" refreshedVersion="0" background="1">
    <dbPr connection="DRIVER={Microsoft ODBC for Oracle};UID=TATADB;pwd=tatadb;SERVER=MFMCY11G;"/>
  </connection>
  <connection id="20547" xr16:uid="{00000000-0015-0000-FFFF-FFFF42500000}" name="Connection838" type="1" refreshedVersion="0" background="1">
    <dbPr connection="DRIVER={Microsoft ODBC for Oracle};UID=tatadb;pwd=MADHU;SERVER=mfunddb;"/>
  </connection>
  <connection id="20548" xr16:uid="{00000000-0015-0000-FFFF-FFFF43500000}" name="Connection8380" type="1" refreshedVersion="0" background="1">
    <dbPr connection="DRIVER={Microsoft ODBC for Oracle};UID=TATADB;pwd=tatadb;SERVER=MFMCY11G;"/>
  </connection>
  <connection id="20549" xr16:uid="{00000000-0015-0000-FFFF-FFFF44500000}" name="Connection8381" type="1" refreshedVersion="0" background="1">
    <dbPr connection="DRIVER={Microsoft ODBC for Oracle};UID=TATADB;pwd=tatadb;SERVER=MFMCY11G;"/>
  </connection>
  <connection id="20550" xr16:uid="{00000000-0015-0000-FFFF-FFFF45500000}" name="Connection8382" type="1" refreshedVersion="0" background="1">
    <dbPr connection="DRIVER={Microsoft ODBC for Oracle};UID=TATADB;pwd=tatadb;SERVER=MFMCY11G;"/>
  </connection>
  <connection id="20551" xr16:uid="{00000000-0015-0000-FFFF-FFFF46500000}" name="Connection8383" type="1" refreshedVersion="0" background="1">
    <dbPr connection="DRIVER={Microsoft ODBC for Oracle};UID=TATADB;pwd=tatadb;SERVER=MFMCY11G;"/>
  </connection>
  <connection id="20552" xr16:uid="{00000000-0015-0000-FFFF-FFFF47500000}" name="Connection8384" type="1" refreshedVersion="0" background="1">
    <dbPr connection="DRIVER={Microsoft ODBC for Oracle};UID=TATADB;pwd=tatadb;SERVER=MFMCY11G;"/>
  </connection>
  <connection id="20553" xr16:uid="{00000000-0015-0000-FFFF-FFFF48500000}" name="Connection8385" type="1" refreshedVersion="0" background="1">
    <dbPr connection="DRIVER={Microsoft ODBC for Oracle};UID=TATADB;pwd=tatadb;SERVER=MFMCY11G;"/>
  </connection>
  <connection id="20554" xr16:uid="{00000000-0015-0000-FFFF-FFFF49500000}" name="Connection8386" type="1" refreshedVersion="0" background="1">
    <dbPr connection="DRIVER={Microsoft ODBC for Oracle};UID=TATADB;pwd=tatadb;SERVER=MFMCY11G;"/>
  </connection>
  <connection id="20555" xr16:uid="{00000000-0015-0000-FFFF-FFFF4A500000}" name="Connection8387" type="1" refreshedVersion="0" background="1">
    <dbPr connection="DRIVER={Microsoft ODBC for Oracle};UID=TATADB;pwd=tatadb;SERVER=MFMCY11G;"/>
  </connection>
  <connection id="20556" xr16:uid="{00000000-0015-0000-FFFF-FFFF4B500000}" name="Connection8388" type="1" refreshedVersion="0" background="1">
    <dbPr connection="DRIVER={Microsoft ODBC for Oracle};UID=TATADB;pwd=tatadb;SERVER=MFMCY11G;"/>
  </connection>
  <connection id="20557" xr16:uid="{00000000-0015-0000-FFFF-FFFF4C500000}" name="Connection8389" type="1" refreshedVersion="0" background="1">
    <dbPr connection="DRIVER={Microsoft ODBC for Oracle};UID=TATADB;pwd=tatadb;SERVER=MFMCY11G;"/>
  </connection>
  <connection id="20558" xr16:uid="{00000000-0015-0000-FFFF-FFFF4D500000}" name="Connection839" type="1" refreshedVersion="0" background="1">
    <dbPr connection="DRIVER={Microsoft ODBC for Oracle};UID=TATADB;pwd=tatadb;SERVER=MFMCY11G;"/>
  </connection>
  <connection id="20559" xr16:uid="{00000000-0015-0000-FFFF-FFFF4E500000}" name="Connection8390" type="1" refreshedVersion="0" background="1">
    <dbPr connection="DRIVER={Microsoft ODBC for Oracle};UID=TATADB;pwd=tatadb;SERVER=MFMCY11G;"/>
  </connection>
  <connection id="20560" xr16:uid="{00000000-0015-0000-FFFF-FFFF4F500000}" name="Connection8391" type="1" refreshedVersion="0" background="1">
    <dbPr connection="DRIVER={Microsoft ODBC for Oracle};UID=TATADB;pwd=tatadb;SERVER=MFMCY11G;"/>
  </connection>
  <connection id="20561" xr16:uid="{00000000-0015-0000-FFFF-FFFF50500000}" name="Connection8392" type="1" refreshedVersion="0" background="1">
    <dbPr connection="DRIVER={Microsoft ODBC for Oracle};UID=TATADB;pwd=tatadb;SERVER=MFMCY11G;"/>
  </connection>
  <connection id="20562" xr16:uid="{00000000-0015-0000-FFFF-FFFF51500000}" name="Connection8393" type="1" refreshedVersion="0" background="1">
    <dbPr connection="DRIVER={Microsoft ODBC for Oracle};UID=TATADB;pwd=tatadb;SERVER=MFMCY11G;"/>
  </connection>
  <connection id="20563" xr16:uid="{00000000-0015-0000-FFFF-FFFF52500000}" name="Connection8394" type="1" refreshedVersion="0" background="1">
    <dbPr connection="DRIVER={Microsoft ODBC for Oracle};UID=TATADB;pwd=tatadb;SERVER=MFMCY11G;"/>
  </connection>
  <connection id="20564" xr16:uid="{00000000-0015-0000-FFFF-FFFF53500000}" name="Connection8395" type="1" refreshedVersion="0" background="1">
    <dbPr connection="DRIVER={Microsoft ODBC for Oracle};UID=TATADB;pwd=tatadb;SERVER=MFMCY11G;"/>
  </connection>
  <connection id="20565" xr16:uid="{00000000-0015-0000-FFFF-FFFF54500000}" name="Connection8396" type="1" refreshedVersion="0" background="1">
    <dbPr connection="DRIVER={Microsoft ODBC for Oracle};UID=TATADB;pwd=tatadb;SERVER=MFMCY11G;"/>
  </connection>
  <connection id="20566" xr16:uid="{00000000-0015-0000-FFFF-FFFF55500000}" name="Connection8397" type="1" refreshedVersion="0" background="1">
    <dbPr connection="DRIVER={Microsoft ODBC for Oracle};UID=TATADB;pwd=tatadb;SERVER=MFMCY11G;"/>
  </connection>
  <connection id="20567" xr16:uid="{00000000-0015-0000-FFFF-FFFF56500000}" name="Connection8398" type="1" refreshedVersion="0" background="1">
    <dbPr connection="DRIVER={Microsoft ODBC for Oracle};UID=TATADB;pwd=tatadb;SERVER=MFMCY11G;"/>
  </connection>
  <connection id="20568" xr16:uid="{00000000-0015-0000-FFFF-FFFF57500000}" name="Connection8399" type="1" refreshedVersion="0" background="1">
    <dbPr connection="DRIVER={Microsoft ODBC for Oracle};UID=TATADB;pwd=tatadb;SERVER=MFMCY11G;"/>
  </connection>
  <connection id="20569" xr16:uid="{00000000-0015-0000-FFFF-FFFF58500000}" name="Connection84" type="1" refreshedVersion="0" background="1">
    <dbPr connection="DRIVER={Microsoft ODBC for Oracle};UID=tatadb;pwd=MADHU;SERVER=mfunddb;"/>
  </connection>
  <connection id="20570" xr16:uid="{00000000-0015-0000-FFFF-FFFF59500000}" name="Connection840" type="1" refreshedVersion="0" background="1">
    <dbPr connection="DRIVER={Microsoft ODBC for Oracle};UID=TATADB;pwd=tatadb;SERVER=MFMCY11G;"/>
  </connection>
  <connection id="20571" xr16:uid="{00000000-0015-0000-FFFF-FFFF5A500000}" name="Connection8400" type="1" refreshedVersion="0" background="1">
    <dbPr connection="DRIVER={Microsoft ODBC for Oracle};UID=TATADB;pwd=tatadb;SERVER=MFMCY11G;"/>
  </connection>
  <connection id="20572" xr16:uid="{00000000-0015-0000-FFFF-FFFF5B500000}" name="Connection8401" type="1" refreshedVersion="0" background="1">
    <dbPr connection="DRIVER={Microsoft ODBC for Oracle};UID=TATADB;pwd=tatadb;SERVER=MFMCY11G;"/>
  </connection>
  <connection id="20573" xr16:uid="{00000000-0015-0000-FFFF-FFFF5C500000}" name="Connection8402" type="1" refreshedVersion="0" background="1">
    <dbPr connection="DRIVER={Microsoft ODBC for Oracle};UID=TATADB;pwd=tatadb;SERVER=MFMCY11G;"/>
  </connection>
  <connection id="20574" xr16:uid="{00000000-0015-0000-FFFF-FFFF5D500000}" name="Connection8403" type="1" refreshedVersion="0" background="1">
    <dbPr connection="DRIVER={Microsoft ODBC for Oracle};UID=TATADB;pwd=tatadb;SERVER=MFMCY11G;"/>
  </connection>
  <connection id="20575" xr16:uid="{00000000-0015-0000-FFFF-FFFF5E500000}" name="Connection8404" type="1" refreshedVersion="0" background="1">
    <dbPr connection="DRIVER={Microsoft ODBC for Oracle};UID=TATADB;pwd=tatadb;SERVER=MFMCY11G;"/>
  </connection>
  <connection id="20576" xr16:uid="{00000000-0015-0000-FFFF-FFFF5F500000}" name="Connection8405" type="1" refreshedVersion="0" background="1">
    <dbPr connection="DRIVER={Microsoft ODBC for Oracle};UID=TATADB;pwd=tatadb;SERVER=MFMCY11G;"/>
  </connection>
  <connection id="20577" xr16:uid="{00000000-0015-0000-FFFF-FFFF60500000}" name="Connection8406" type="1" refreshedVersion="0" background="1">
    <dbPr connection="DRIVER={Microsoft ODBC for Oracle};UID=TATADB;pwd=tatadb;SERVER=MFMCY11G;"/>
  </connection>
  <connection id="20578" xr16:uid="{00000000-0015-0000-FFFF-FFFF61500000}" name="Connection8407" type="1" refreshedVersion="0" background="1">
    <dbPr connection="DRIVER={Microsoft ODBC for Oracle};UID=TATADB;pwd=tatadb;SERVER=MFMCY11G;"/>
  </connection>
  <connection id="20579" xr16:uid="{00000000-0015-0000-FFFF-FFFF62500000}" name="Connection8408" type="1" refreshedVersion="0" background="1">
    <dbPr connection="DRIVER={Microsoft ODBC for Oracle};UID=TATADB;pwd=tatadb;SERVER=MFMCY11G;"/>
  </connection>
  <connection id="20580" xr16:uid="{00000000-0015-0000-FFFF-FFFF63500000}" name="Connection8409" type="1" refreshedVersion="0" background="1">
    <dbPr connection="DRIVER={Microsoft ODBC for Oracle};UID=TATADB;pwd=tatadb;SERVER=MFMCY11G;"/>
  </connection>
  <connection id="20581" xr16:uid="{00000000-0015-0000-FFFF-FFFF64500000}" name="Connection841" type="1" refreshedVersion="0" background="1">
    <dbPr connection="DRIVER={Microsoft ODBC for Oracle};UID=tatadb;pwd=MADHU;SERVER=mfunddb;"/>
  </connection>
  <connection id="20582" xr16:uid="{00000000-0015-0000-FFFF-FFFF65500000}" name="Connection8410" type="1" refreshedVersion="0" background="1">
    <dbPr connection="DRIVER={Microsoft ODBC for Oracle};UID=TATADB;pwd=tatadb;SERVER=MFMCY11G;"/>
  </connection>
  <connection id="20583" xr16:uid="{00000000-0015-0000-FFFF-FFFF66500000}" name="Connection8411" type="1" refreshedVersion="0" background="1">
    <dbPr connection="DRIVER={Microsoft ODBC for Oracle};UID=TATADB;pwd=tatadb;SERVER=MFMCY11G;"/>
  </connection>
  <connection id="20584" xr16:uid="{00000000-0015-0000-FFFF-FFFF67500000}" name="Connection8412" type="1" refreshedVersion="0" background="1">
    <dbPr connection="DRIVER={Microsoft ODBC for Oracle};UID=TATADB;pwd=tatadb;SERVER=MFMCY11G;"/>
  </connection>
  <connection id="20585" xr16:uid="{00000000-0015-0000-FFFF-FFFF68500000}" name="Connection8413" type="1" refreshedVersion="0" background="1">
    <dbPr connection="DRIVER={Microsoft ODBC for Oracle};UID=TATADB;pwd=tatadb;SERVER=MFMCY11G;"/>
  </connection>
  <connection id="20586" xr16:uid="{00000000-0015-0000-FFFF-FFFF69500000}" name="Connection8414" type="1" refreshedVersion="0" background="1">
    <dbPr connection="DRIVER={Microsoft ODBC for Oracle};UID=TATADB;pwd=tatadb;SERVER=MFMCY11G;"/>
  </connection>
  <connection id="20587" xr16:uid="{00000000-0015-0000-FFFF-FFFF6A500000}" name="Connection8415" type="1" refreshedVersion="0" background="1">
    <dbPr connection="DRIVER={Microsoft ODBC for Oracle};UID=TATADB;pwd=tatadb;SERVER=MFMCY11G;"/>
  </connection>
  <connection id="20588" xr16:uid="{00000000-0015-0000-FFFF-FFFF6B500000}" name="Connection8416" type="1" refreshedVersion="0" background="1">
    <dbPr connection="DRIVER={Microsoft ODBC for Oracle};UID=TATADB;pwd=tatadb;SERVER=MFMCY11G;"/>
  </connection>
  <connection id="20589" xr16:uid="{00000000-0015-0000-FFFF-FFFF6C500000}" name="Connection8417" type="1" refreshedVersion="0" background="1">
    <dbPr connection="DRIVER={Microsoft ODBC for Oracle};UID=TATADB;pwd=tatadb;SERVER=MFMCY11G;"/>
  </connection>
  <connection id="20590" xr16:uid="{00000000-0015-0000-FFFF-FFFF6D500000}" name="Connection8418" type="1" refreshedVersion="0" background="1">
    <dbPr connection="DRIVER={Microsoft ODBC for Oracle};UID=TATADB;pwd=tatadb;SERVER=MFMCY11G;"/>
  </connection>
  <connection id="20591" xr16:uid="{00000000-0015-0000-FFFF-FFFF6E500000}" name="Connection8419" type="1" refreshedVersion="0" background="1">
    <dbPr connection="DRIVER={Microsoft ODBC for Oracle};UID=TATADB;pwd=tatadb;SERVER=MFMCY11G;"/>
  </connection>
  <connection id="20592" xr16:uid="{00000000-0015-0000-FFFF-FFFF6F500000}" name="Connection842" type="1" refreshedVersion="0" background="1">
    <dbPr connection="DRIVER={Microsoft ODBC for Oracle};UID=tatadb;pwd=MADHU;SERVER=mfunddb;"/>
  </connection>
  <connection id="20593" xr16:uid="{00000000-0015-0000-FFFF-FFFF70500000}" name="Connection8420" type="1" refreshedVersion="0" background="1">
    <dbPr connection="DRIVER={Microsoft ODBC for Oracle};UID=TATADB;pwd=tatadb;SERVER=MFMCY11G;"/>
  </connection>
  <connection id="20594" xr16:uid="{00000000-0015-0000-FFFF-FFFF71500000}" name="Connection8421" type="1" refreshedVersion="0" background="1">
    <dbPr connection="DRIVER={Microsoft ODBC for Oracle};UID=TATADB;pwd=tatadb;SERVER=MFMCY11G;"/>
  </connection>
  <connection id="20595" xr16:uid="{00000000-0015-0000-FFFF-FFFF72500000}" name="Connection8422" type="1" refreshedVersion="0" background="1">
    <dbPr connection="DRIVER={Microsoft ODBC for Oracle};UID=TATADB;pwd=tatadb;SERVER=MFMCY11G;"/>
  </connection>
  <connection id="20596" xr16:uid="{00000000-0015-0000-FFFF-FFFF73500000}" name="Connection8423" type="1" refreshedVersion="0" background="1">
    <dbPr connection="DRIVER={Microsoft ODBC for Oracle};UID=TATADB;pwd=tatadb;SERVER=MFMCY11G;"/>
  </connection>
  <connection id="20597" xr16:uid="{00000000-0015-0000-FFFF-FFFF74500000}" name="Connection8424" type="1" refreshedVersion="0" background="1">
    <dbPr connection="DRIVER={Microsoft ODBC for Oracle};UID=TATADB;pwd=tatadb;SERVER=MFMCY11G;"/>
  </connection>
  <connection id="20598" xr16:uid="{00000000-0015-0000-FFFF-FFFF75500000}" name="Connection8425" type="1" refreshedVersion="0" background="1">
    <dbPr connection="DRIVER={Microsoft ODBC for Oracle};UID=TATADB;pwd=tatadb;SERVER=MFMCY11G;"/>
  </connection>
  <connection id="20599" xr16:uid="{00000000-0015-0000-FFFF-FFFF76500000}" name="Connection8426" type="1" refreshedVersion="0" background="1">
    <dbPr connection="DRIVER={Microsoft ODBC for Oracle};UID=TATADB;pwd=tatadb;SERVER=MFMCY11G;"/>
  </connection>
  <connection id="20600" xr16:uid="{00000000-0015-0000-FFFF-FFFF77500000}" name="Connection8427" type="1" refreshedVersion="0" background="1">
    <dbPr connection="DRIVER={Microsoft ODBC for Oracle};UID=TATADB;pwd=tatadb;SERVER=MFMCY11G;"/>
  </connection>
  <connection id="20601" xr16:uid="{00000000-0015-0000-FFFF-FFFF78500000}" name="Connection8428" type="1" refreshedVersion="0" background="1">
    <dbPr connection="DRIVER={Microsoft ODBC for Oracle};UID=TATADB;pwd=tatadb;SERVER=MFMCY11G;"/>
  </connection>
  <connection id="20602" xr16:uid="{00000000-0015-0000-FFFF-FFFF79500000}" name="Connection8429" type="1" refreshedVersion="0" background="1">
    <dbPr connection="DRIVER={Microsoft ODBC for Oracle};UID=TATADB;pwd=tatadb;SERVER=MFMCY11G;"/>
  </connection>
  <connection id="20603" xr16:uid="{00000000-0015-0000-FFFF-FFFF7A500000}" name="Connection843" type="1" refreshedVersion="0" background="1">
    <dbPr connection="DRIVER={Microsoft ODBC for Oracle};UID=tatadb;pwd=MADHU;SERVER=mfunddb;"/>
  </connection>
  <connection id="20604" xr16:uid="{00000000-0015-0000-FFFF-FFFF7B500000}" name="Connection8430" type="1" refreshedVersion="0" background="1">
    <dbPr connection="DRIVER={Microsoft ODBC for Oracle};UID=TATADB;pwd=tatadb;SERVER=MFMCY11G;"/>
  </connection>
  <connection id="20605" xr16:uid="{00000000-0015-0000-FFFF-FFFF7C500000}" name="Connection8431" type="1" refreshedVersion="0" background="1">
    <dbPr connection="DRIVER={Microsoft ODBC for Oracle};UID=TATADB;pwd=tatadb;SERVER=MFMCY11G;"/>
  </connection>
  <connection id="20606" xr16:uid="{00000000-0015-0000-FFFF-FFFF7D500000}" name="Connection8432" type="1" refreshedVersion="0" background="1">
    <dbPr connection="DRIVER={Microsoft ODBC for Oracle};UID=TATADB;pwd=tatadb;SERVER=MFMCY11G;"/>
  </connection>
  <connection id="20607" xr16:uid="{00000000-0015-0000-FFFF-FFFF7E500000}" name="Connection8433" type="1" refreshedVersion="0" background="1">
    <dbPr connection="DRIVER={Microsoft ODBC for Oracle};UID=TATADB;pwd=tatadb;SERVER=MFMCY11G;"/>
  </connection>
  <connection id="20608" xr16:uid="{00000000-0015-0000-FFFF-FFFF7F500000}" name="Connection8434" type="1" refreshedVersion="0" background="1">
    <dbPr connection="DRIVER={Microsoft ODBC for Oracle};UID=TATADB;pwd=tatadb;SERVER=MFMCY11G;"/>
  </connection>
  <connection id="20609" xr16:uid="{00000000-0015-0000-FFFF-FFFF80500000}" name="Connection8435" type="1" refreshedVersion="0" background="1">
    <dbPr connection="DRIVER={Microsoft ODBC for Oracle};UID=TATADB;pwd=tatadb;SERVER=MFMCY11G;"/>
  </connection>
  <connection id="20610" xr16:uid="{00000000-0015-0000-FFFF-FFFF81500000}" name="Connection8436" type="1" refreshedVersion="0" background="1">
    <dbPr connection="DRIVER={Microsoft ODBC for Oracle};UID=TATADB;pwd=tatadb;SERVER=MFMCY11G;"/>
  </connection>
  <connection id="20611" xr16:uid="{00000000-0015-0000-FFFF-FFFF82500000}" name="Connection8437" type="1" refreshedVersion="0" background="1">
    <dbPr connection="DRIVER={Microsoft ODBC for Oracle};UID=TATADB;pwd=tatadb;SERVER=MFMCY11G;"/>
  </connection>
  <connection id="20612" xr16:uid="{00000000-0015-0000-FFFF-FFFF83500000}" name="Connection8438" type="1" refreshedVersion="0" background="1">
    <dbPr connection="DRIVER={Microsoft ODBC for Oracle};UID=TATADB;pwd=tatadb;SERVER=MFMCY11G;"/>
  </connection>
  <connection id="20613" xr16:uid="{00000000-0015-0000-FFFF-FFFF84500000}" name="Connection8439" type="1" refreshedVersion="0" background="1">
    <dbPr connection="DRIVER={Microsoft ODBC for Oracle};UID=TATADB;pwd=tatadb;SERVER=MFMCY11G;"/>
  </connection>
  <connection id="20614" xr16:uid="{00000000-0015-0000-FFFF-FFFF85500000}" name="Connection844" type="1" refreshedVersion="0" background="1">
    <dbPr connection="DRIVER={Microsoft ODBC for Oracle};UID=tatadb;pwd=MADHU;SERVER=mfunddb;"/>
  </connection>
  <connection id="20615" xr16:uid="{00000000-0015-0000-FFFF-FFFF86500000}" name="Connection8440" type="1" refreshedVersion="0" background="1">
    <dbPr connection="DRIVER={Microsoft ODBC for Oracle};UID=TATADB;pwd=tatadb;SERVER=MFMCY11G;"/>
  </connection>
  <connection id="20616" xr16:uid="{00000000-0015-0000-FFFF-FFFF87500000}" name="Connection8441" type="1" refreshedVersion="0" background="1">
    <dbPr connection="DRIVER={Microsoft ODBC for Oracle};UID=TATADB;pwd=tatadb;SERVER=MFMCY11G;"/>
  </connection>
  <connection id="20617" xr16:uid="{00000000-0015-0000-FFFF-FFFF88500000}" name="Connection8442" type="1" refreshedVersion="0" background="1">
    <dbPr connection="DRIVER={Microsoft ODBC for Oracle};UID=TATADB;pwd=tatadb;SERVER=MFMCY11G;"/>
  </connection>
  <connection id="20618" xr16:uid="{00000000-0015-0000-FFFF-FFFF89500000}" name="Connection8443" type="1" refreshedVersion="0" background="1">
    <dbPr connection="DRIVER={Microsoft ODBC for Oracle};UID=TATADB;pwd=tatadb;SERVER=MFMCY11G;"/>
  </connection>
  <connection id="20619" xr16:uid="{00000000-0015-0000-FFFF-FFFF8A500000}" name="Connection8444" type="1" refreshedVersion="0" background="1">
    <dbPr connection="DRIVER={Microsoft ODBC for Oracle};UID=TATADB;pwd=tatadb;SERVER=MFMCY11G;"/>
  </connection>
  <connection id="20620" xr16:uid="{00000000-0015-0000-FFFF-FFFF8B500000}" name="Connection8445" type="1" refreshedVersion="0" background="1">
    <dbPr connection="DRIVER={Microsoft ODBC for Oracle};UID=TATADB;pwd=tatadb;SERVER=MFMCY11G;"/>
  </connection>
  <connection id="20621" xr16:uid="{00000000-0015-0000-FFFF-FFFF8C500000}" name="Connection8446" type="1" refreshedVersion="0" background="1">
    <dbPr connection="DRIVER={Microsoft ODBC for Oracle};UID=TATADB;pwd=tatadb;SERVER=MFMCY11G;"/>
  </connection>
  <connection id="20622" xr16:uid="{00000000-0015-0000-FFFF-FFFF8D500000}" name="Connection8447" type="1" refreshedVersion="0" background="1">
    <dbPr connection="DRIVER={Microsoft ODBC for Oracle};UID=TATADB;pwd=tatadb;SERVER=MFMCY11G;"/>
  </connection>
  <connection id="20623" xr16:uid="{00000000-0015-0000-FFFF-FFFF8E500000}" name="Connection8448" type="1" refreshedVersion="0" background="1">
    <dbPr connection="DRIVER={Microsoft ODBC for Oracle};UID=TATADB;pwd=tatadb;SERVER=MFMCY11G;"/>
  </connection>
  <connection id="20624" xr16:uid="{00000000-0015-0000-FFFF-FFFF8F500000}" name="Connection8449" type="1" refreshedVersion="0" background="1">
    <dbPr connection="DRIVER={Microsoft ODBC for Oracle};UID=TATADB;pwd=tatadb;SERVER=MFMCY11G;"/>
  </connection>
  <connection id="20625" xr16:uid="{00000000-0015-0000-FFFF-FFFF90500000}" name="Connection845" type="1" refreshedVersion="0" background="1">
    <dbPr connection="DRIVER={Microsoft ODBC for Oracle};UID=tatadb;pwd=MADHU;SERVER=mfunddb;"/>
  </connection>
  <connection id="20626" xr16:uid="{00000000-0015-0000-FFFF-FFFF91500000}" name="Connection8450" type="1" refreshedVersion="0" background="1">
    <dbPr connection="DRIVER={Microsoft ODBC for Oracle};UID=TATADB;pwd=tatadb;SERVER=MFMCY11G;"/>
  </connection>
  <connection id="20627" xr16:uid="{00000000-0015-0000-FFFF-FFFF92500000}" name="Connection8451" type="1" refreshedVersion="0" background="1">
    <dbPr connection="DRIVER={Microsoft ODBC for Oracle};UID=TATADB;pwd=tatadb;SERVER=MFMCY11G;"/>
  </connection>
  <connection id="20628" xr16:uid="{00000000-0015-0000-FFFF-FFFF93500000}" name="Connection8452" type="1" refreshedVersion="0" background="1">
    <dbPr connection="DRIVER={Microsoft ODBC for Oracle};UID=TATADB;pwd=tatadb;SERVER=MFMCY11G;"/>
  </connection>
  <connection id="20629" xr16:uid="{00000000-0015-0000-FFFF-FFFF94500000}" name="Connection8453" type="1" refreshedVersion="0" background="1">
    <dbPr connection="DRIVER={Microsoft ODBC for Oracle};UID=TATADB;pwd=tatadb;SERVER=MFMCY11G;"/>
  </connection>
  <connection id="20630" xr16:uid="{00000000-0015-0000-FFFF-FFFF95500000}" name="Connection8454" type="1" refreshedVersion="0" background="1">
    <dbPr connection="DRIVER={Microsoft ODBC for Oracle};UID=TATADB;pwd=tatadb;SERVER=MFMCY11G;"/>
  </connection>
  <connection id="20631" xr16:uid="{00000000-0015-0000-FFFF-FFFF96500000}" name="Connection8455" type="1" refreshedVersion="0" background="1">
    <dbPr connection="DRIVER={Microsoft ODBC for Oracle};UID=TATADB;pwd=tatadb;SERVER=MFMCY11G;"/>
  </connection>
  <connection id="20632" xr16:uid="{00000000-0015-0000-FFFF-FFFF97500000}" name="Connection8456" type="1" refreshedVersion="0" background="1">
    <dbPr connection="DRIVER={Microsoft ODBC for Oracle};UID=TATADB;pwd=tatadb;SERVER=MFMCY11G;"/>
  </connection>
  <connection id="20633" xr16:uid="{00000000-0015-0000-FFFF-FFFF98500000}" name="Connection8457" type="1" refreshedVersion="0" background="1">
    <dbPr connection="DRIVER={Microsoft ODBC for Oracle};UID=TATADB;pwd=tatadb;SERVER=MFMCY11G;"/>
  </connection>
  <connection id="20634" xr16:uid="{00000000-0015-0000-FFFF-FFFF99500000}" name="Connection8458" type="1" refreshedVersion="0" background="1">
    <dbPr connection="DRIVER={Microsoft ODBC for Oracle};UID=TATADB;pwd=tatadb;SERVER=MFMCY11G;"/>
  </connection>
  <connection id="20635" xr16:uid="{00000000-0015-0000-FFFF-FFFF9A500000}" name="Connection8459" type="1" refreshedVersion="0" background="1">
    <dbPr connection="DRIVER={Microsoft ODBC for Oracle};UID=TATADB;pwd=tatadb;SERVER=MFMCY11G;"/>
  </connection>
  <connection id="20636" xr16:uid="{00000000-0015-0000-FFFF-FFFF9B500000}" name="Connection846" type="1" refreshedVersion="0" background="1">
    <dbPr connection="DRIVER={Microsoft ODBC for Oracle};UID=tatadb;pwd=MADHU;SERVER=mfunddb;"/>
  </connection>
  <connection id="20637" xr16:uid="{00000000-0015-0000-FFFF-FFFF9C500000}" name="Connection8460" type="1" refreshedVersion="0" background="1">
    <dbPr connection="DRIVER={Microsoft ODBC for Oracle};UID=TATADB;pwd=tatadb;SERVER=MFMCY11G;"/>
  </connection>
  <connection id="20638" xr16:uid="{00000000-0015-0000-FFFF-FFFF9D500000}" name="Connection8461" type="1" refreshedVersion="0" background="1">
    <dbPr connection="DRIVER={Microsoft ODBC for Oracle};UID=TATADB;pwd=tatadb;SERVER=MFMCY11G;"/>
  </connection>
  <connection id="20639" xr16:uid="{00000000-0015-0000-FFFF-FFFF9E500000}" name="Connection8462" type="1" refreshedVersion="0" background="1">
    <dbPr connection="DRIVER={Microsoft ODBC for Oracle};UID=TATADB;pwd=tatadb;SERVER=MFMCY11G;"/>
  </connection>
  <connection id="20640" xr16:uid="{00000000-0015-0000-FFFF-FFFF9F500000}" name="Connection8463" type="1" refreshedVersion="0" background="1">
    <dbPr connection="DRIVER={Microsoft ODBC for Oracle};UID=TATADB;pwd=tatadb;SERVER=MFMCY11G;"/>
  </connection>
  <connection id="20641" xr16:uid="{00000000-0015-0000-FFFF-FFFFA0500000}" name="Connection8464" type="1" refreshedVersion="0" background="1">
    <dbPr connection="DRIVER={Microsoft ODBC for Oracle};UID=TATADB;pwd=tatadb;SERVER=MFMCY11G;"/>
  </connection>
  <connection id="20642" xr16:uid="{00000000-0015-0000-FFFF-FFFFA1500000}" name="Connection8465" type="1" refreshedVersion="0" background="1">
    <dbPr connection="DRIVER={Microsoft ODBC for Oracle};UID=TATADB;pwd=tatadb;SERVER=MFMCY11G;"/>
  </connection>
  <connection id="20643" xr16:uid="{00000000-0015-0000-FFFF-FFFFA2500000}" name="Connection8466" type="1" refreshedVersion="0" background="1">
    <dbPr connection="DRIVER={Microsoft ODBC for Oracle};UID=TATADB;pwd=tatadb;SERVER=MFMCY11G;"/>
  </connection>
  <connection id="20644" xr16:uid="{00000000-0015-0000-FFFF-FFFFA3500000}" name="Connection8467" type="1" refreshedVersion="0" background="1">
    <dbPr connection="DRIVER={Microsoft ODBC for Oracle};UID=TATADB;pwd=tatadb;SERVER=MFMCY11G;"/>
  </connection>
  <connection id="20645" xr16:uid="{00000000-0015-0000-FFFF-FFFFA4500000}" name="Connection8468" type="1" refreshedVersion="0" background="1">
    <dbPr connection="DRIVER={Microsoft ODBC for Oracle};UID=TATADB;pwd=tatadb;SERVER=MFMCY11G;"/>
  </connection>
  <connection id="20646" xr16:uid="{00000000-0015-0000-FFFF-FFFFA5500000}" name="Connection8469" type="1" refreshedVersion="0" background="1">
    <dbPr connection="DRIVER={Microsoft ODBC for Oracle};UID=TATADB;pwd=tatadb;SERVER=MFMCY11G;"/>
  </connection>
  <connection id="20647" xr16:uid="{00000000-0015-0000-FFFF-FFFFA6500000}" name="Connection847" type="1" refreshedVersion="0" background="1">
    <dbPr connection="DRIVER={Microsoft ODBC for Oracle};UID=tatadb;pwd=MADHU;SERVER=mfunddb;"/>
  </connection>
  <connection id="20648" xr16:uid="{00000000-0015-0000-FFFF-FFFFA7500000}" name="Connection8470" type="1" refreshedVersion="0" background="1">
    <dbPr connection="DRIVER={Microsoft ODBC for Oracle};UID=TATADB;pwd=tatadb;SERVER=MFMCY11G;"/>
  </connection>
  <connection id="20649" xr16:uid="{00000000-0015-0000-FFFF-FFFFA8500000}" name="Connection8471" type="1" refreshedVersion="0" background="1">
    <dbPr connection="DRIVER={Microsoft ODBC for Oracle};UID=TATADB;pwd=tatadb;SERVER=MFMCY11G;"/>
  </connection>
  <connection id="20650" xr16:uid="{00000000-0015-0000-FFFF-FFFFA9500000}" name="Connection8472" type="1" refreshedVersion="0" background="1">
    <dbPr connection="DRIVER={Microsoft ODBC for Oracle};UID=TATADB;pwd=tatadb;SERVER=MFMCY11G;"/>
  </connection>
  <connection id="20651" xr16:uid="{00000000-0015-0000-FFFF-FFFFAA500000}" name="Connection8473" type="1" refreshedVersion="0" background="1">
    <dbPr connection="DRIVER={Microsoft ODBC for Oracle};UID=TATADB;pwd=tatadb;SERVER=MFMCY11G;"/>
  </connection>
  <connection id="20652" xr16:uid="{00000000-0015-0000-FFFF-FFFFAB500000}" name="Connection8474" type="1" refreshedVersion="0" background="1">
    <dbPr connection="DRIVER={Microsoft ODBC for Oracle};UID=TATADB;pwd=tatadb;SERVER=MFMCY11G;"/>
  </connection>
  <connection id="20653" xr16:uid="{00000000-0015-0000-FFFF-FFFFAC500000}" name="Connection8475" type="1" refreshedVersion="0" background="1">
    <dbPr connection="DRIVER={Microsoft ODBC for Oracle};UID=TATADB;pwd=tatadb;SERVER=MFMCY11G;"/>
  </connection>
  <connection id="20654" xr16:uid="{00000000-0015-0000-FFFF-FFFFAD500000}" name="Connection8476" type="1" refreshedVersion="0" background="1">
    <dbPr connection="DRIVER={Microsoft ODBC for Oracle};UID=TATADB;pwd=tatadb;SERVER=MFMCY11G;"/>
  </connection>
  <connection id="20655" xr16:uid="{00000000-0015-0000-FFFF-FFFFAE500000}" name="Connection8477" type="1" refreshedVersion="0" background="1">
    <dbPr connection="DRIVER={Microsoft ODBC for Oracle};UID=TATADB;pwd=tatadb;SERVER=MFMCY11G;"/>
  </connection>
  <connection id="20656" xr16:uid="{00000000-0015-0000-FFFF-FFFFAF500000}" name="Connection8478" type="1" refreshedVersion="0" background="1">
    <dbPr connection="DRIVER={Microsoft ODBC for Oracle};UID=TATADB;pwd=tatadb;SERVER=MFMCY11G;"/>
  </connection>
  <connection id="20657" xr16:uid="{00000000-0015-0000-FFFF-FFFFB0500000}" name="Connection8479" type="1" refreshedVersion="0" background="1">
    <dbPr connection="DRIVER={Microsoft ODBC for Oracle};UID=TATADB;pwd=tatadb;SERVER=MFMCY11G;"/>
  </connection>
  <connection id="20658" xr16:uid="{00000000-0015-0000-FFFF-FFFFB1500000}" name="Connection848" type="1" refreshedVersion="0" background="1">
    <dbPr connection="DRIVER={Microsoft ODBC for Oracle};UID=tatadb;pwd=MADHU;SERVER=mfunddb;"/>
  </connection>
  <connection id="20659" xr16:uid="{00000000-0015-0000-FFFF-FFFFB2500000}" name="Connection8480" type="1" refreshedVersion="0" background="1">
    <dbPr connection="DRIVER={Microsoft ODBC for Oracle};UID=TATADB;pwd=tatadb;SERVER=MFMCY11G;"/>
  </connection>
  <connection id="20660" xr16:uid="{00000000-0015-0000-FFFF-FFFFB3500000}" name="Connection8481" type="1" refreshedVersion="0" background="1">
    <dbPr connection="DRIVER={Microsoft ODBC for Oracle};UID=TATADB;pwd=tatadb;SERVER=MFMCY11G;"/>
  </connection>
  <connection id="20661" xr16:uid="{00000000-0015-0000-FFFF-FFFFB4500000}" name="Connection8482" type="1" refreshedVersion="0" background="1">
    <dbPr connection="DRIVER={Microsoft ODBC for Oracle};UID=TATADB;pwd=tatadb;SERVER=MFMCY11G;"/>
  </connection>
  <connection id="20662" xr16:uid="{00000000-0015-0000-FFFF-FFFFB5500000}" name="Connection8483" type="1" refreshedVersion="0" background="1">
    <dbPr connection="DRIVER={Microsoft ODBC for Oracle};UID=TATADB;pwd=tatadb;SERVER=MFMCY11G;"/>
  </connection>
  <connection id="20663" xr16:uid="{00000000-0015-0000-FFFF-FFFFB6500000}" name="Connection8484" type="1" refreshedVersion="0" background="1">
    <dbPr connection="DRIVER={Microsoft ODBC for Oracle};UID=TATADB;pwd=tatadb;SERVER=MFMCY11G;"/>
  </connection>
  <connection id="20664" xr16:uid="{00000000-0015-0000-FFFF-FFFFB7500000}" name="Connection8485" type="1" refreshedVersion="0" background="1">
    <dbPr connection="DRIVER={Microsoft ODBC for Oracle};UID=TATADB;pwd=tatadb;SERVER=MFMCY11G;"/>
  </connection>
  <connection id="20665" xr16:uid="{00000000-0015-0000-FFFF-FFFFB8500000}" name="Connection8486" type="1" refreshedVersion="0" background="1">
    <dbPr connection="DRIVER={Microsoft ODBC for Oracle};UID=TATADB;pwd=tatadb;SERVER=MFMCY11G;"/>
  </connection>
  <connection id="20666" xr16:uid="{00000000-0015-0000-FFFF-FFFFB9500000}" name="Connection8487" type="1" refreshedVersion="0" background="1">
    <dbPr connection="DRIVER={Microsoft ODBC for Oracle};UID=TATADB;pwd=tatadb;SERVER=MFMCY11G;"/>
  </connection>
  <connection id="20667" xr16:uid="{00000000-0015-0000-FFFF-FFFFBA500000}" name="Connection8488" type="1" refreshedVersion="0" background="1">
    <dbPr connection="DRIVER={Microsoft ODBC for Oracle};UID=TATADB;pwd=tatadb;SERVER=MFMCY11G;"/>
  </connection>
  <connection id="20668" xr16:uid="{00000000-0015-0000-FFFF-FFFFBB500000}" name="Connection8489" type="1" refreshedVersion="0" background="1">
    <dbPr connection="DRIVER={Microsoft ODBC for Oracle};UID=TATADB;pwd=tatadb;SERVER=MFMCY11G;"/>
  </connection>
  <connection id="20669" xr16:uid="{00000000-0015-0000-FFFF-FFFFBC500000}" name="Connection849" type="1" refreshedVersion="0" background="1">
    <dbPr connection="DRIVER={Microsoft ODBC for Oracle};UID=tatadb;pwd=MADHU;SERVER=mfunddb;"/>
  </connection>
  <connection id="20670" xr16:uid="{00000000-0015-0000-FFFF-FFFFBD500000}" name="Connection8490" type="1" refreshedVersion="0" background="1">
    <dbPr connection="DRIVER={Microsoft ODBC for Oracle};UID=TATADB;pwd=tatadb;SERVER=MFMCY11G;"/>
  </connection>
  <connection id="20671" xr16:uid="{00000000-0015-0000-FFFF-FFFFBE500000}" name="Connection8491" type="1" refreshedVersion="0" background="1">
    <dbPr connection="DRIVER={Microsoft ODBC for Oracle};UID=TATADB;pwd=tatadb;SERVER=MFMCY11G;"/>
  </connection>
  <connection id="20672" xr16:uid="{00000000-0015-0000-FFFF-FFFFBF500000}" name="Connection8492" type="1" refreshedVersion="0" background="1">
    <dbPr connection="DRIVER={Microsoft ODBC for Oracle};UID=TATADB;pwd=tatadb;SERVER=MFMCY11G;"/>
  </connection>
  <connection id="20673" xr16:uid="{00000000-0015-0000-FFFF-FFFFC0500000}" name="Connection8493" type="1" refreshedVersion="0" background="1">
    <dbPr connection="DRIVER={Microsoft ODBC for Oracle};UID=TATADB;pwd=tatadb;SERVER=MFMCY11G;"/>
  </connection>
  <connection id="20674" xr16:uid="{00000000-0015-0000-FFFF-FFFFC1500000}" name="Connection8494" type="1" refreshedVersion="0" background="1">
    <dbPr connection="DRIVER={Microsoft ODBC for Oracle};UID=TATADB;pwd=tatadb;SERVER=MFMCY11G;"/>
  </connection>
  <connection id="20675" xr16:uid="{00000000-0015-0000-FFFF-FFFFC2500000}" name="Connection8495" type="1" refreshedVersion="0" background="1">
    <dbPr connection="DRIVER={Microsoft ODBC for Oracle};UID=TATADB;pwd=tatadb;SERVER=MFMCY11G;"/>
  </connection>
  <connection id="20676" xr16:uid="{00000000-0015-0000-FFFF-FFFFC3500000}" name="Connection8496" type="1" refreshedVersion="0" background="1">
    <dbPr connection="DRIVER={Microsoft ODBC for Oracle};UID=TATADB;pwd=tatadb;SERVER=MFMCY11G;"/>
  </connection>
  <connection id="20677" xr16:uid="{00000000-0015-0000-FFFF-FFFFC4500000}" name="Connection8497" type="1" refreshedVersion="0" background="1">
    <dbPr connection="DRIVER={Microsoft ODBC for Oracle};UID=TATADB;pwd=tatadb;SERVER=MFMCY11G;"/>
  </connection>
  <connection id="20678" xr16:uid="{00000000-0015-0000-FFFF-FFFFC5500000}" name="Connection8498" type="1" refreshedVersion="0" background="1">
    <dbPr connection="DRIVER={Microsoft ODBC for Oracle};UID=TATADB;pwd=tatadb;SERVER=MFMCY11G;"/>
  </connection>
  <connection id="20679" xr16:uid="{00000000-0015-0000-FFFF-FFFFC6500000}" name="Connection8499" type="1" refreshedVersion="0" background="1">
    <dbPr connection="DRIVER={Microsoft ODBC for Oracle};UID=TATADB;pwd=tatadb;SERVER=MFMCY11G;"/>
  </connection>
  <connection id="20680" xr16:uid="{00000000-0015-0000-FFFF-FFFFC7500000}" name="Connection85" type="1" refreshedVersion="0" background="1">
    <dbPr connection="DRIVER={Microsoft ODBC for Oracle};UID=tatadb;pwd=MADHU;SERVER=mfunddb;"/>
  </connection>
  <connection id="20681" xr16:uid="{00000000-0015-0000-FFFF-FFFFC8500000}" name="Connection850" type="1" refreshedVersion="0" background="1">
    <dbPr connection="DRIVER={Microsoft ODBC for Oracle};UID=tatadb;pwd=MADHU;SERVER=mfunddb;"/>
  </connection>
  <connection id="20682" xr16:uid="{00000000-0015-0000-FFFF-FFFFC9500000}" name="Connection8500" type="1" refreshedVersion="0" background="1">
    <dbPr connection="DRIVER={Microsoft ODBC for Oracle};UID=TATADB;pwd=tatadb;SERVER=MFMCY11G;"/>
  </connection>
  <connection id="20683" xr16:uid="{00000000-0015-0000-FFFF-FFFFCA500000}" name="Connection8501" type="1" refreshedVersion="0" background="1">
    <dbPr connection="DRIVER={Microsoft ODBC for Oracle};UID=TATADB;pwd=tatadb;SERVER=MFMCY11G;"/>
  </connection>
  <connection id="20684" xr16:uid="{00000000-0015-0000-FFFF-FFFFCB500000}" name="Connection8502" type="1" refreshedVersion="0" background="1">
    <dbPr connection="DRIVER={Microsoft ODBC for Oracle};UID=TATADB;pwd=tatadb;SERVER=MFMCY11G;"/>
  </connection>
  <connection id="20685" xr16:uid="{00000000-0015-0000-FFFF-FFFFCC500000}" name="Connection8503" type="1" refreshedVersion="0" background="1">
    <dbPr connection="DRIVER={Microsoft ODBC for Oracle};UID=TATADB;pwd=tatadb;SERVER=MFMCY11G;"/>
  </connection>
  <connection id="20686" xr16:uid="{00000000-0015-0000-FFFF-FFFFCD500000}" name="Connection8504" type="1" refreshedVersion="0" background="1">
    <dbPr connection="DRIVER={Microsoft ODBC for Oracle};UID=TATADB;pwd=tatadb;SERVER=MFMCY11G;"/>
  </connection>
  <connection id="20687" xr16:uid="{00000000-0015-0000-FFFF-FFFFCE500000}" name="Connection8505" type="1" refreshedVersion="0" background="1">
    <dbPr connection="DRIVER={Microsoft ODBC for Oracle};UID=TATADB;pwd=tatadb;SERVER=MFMCY11G;"/>
  </connection>
  <connection id="20688" xr16:uid="{00000000-0015-0000-FFFF-FFFFCF500000}" name="Connection8506" type="1" refreshedVersion="0" background="1">
    <dbPr connection="DRIVER={Microsoft ODBC for Oracle};UID=TATADB;pwd=tatadb;SERVER=MFMCY11G;"/>
  </connection>
  <connection id="20689" xr16:uid="{00000000-0015-0000-FFFF-FFFFD0500000}" name="Connection8507" type="1" refreshedVersion="0" background="1">
    <dbPr connection="DRIVER={Microsoft ODBC for Oracle};UID=TATADB;pwd=tatadb;SERVER=MFMCY11G;"/>
  </connection>
  <connection id="20690" xr16:uid="{00000000-0015-0000-FFFF-FFFFD1500000}" name="Connection8508" type="1" refreshedVersion="0" background="1">
    <dbPr connection="DRIVER={Microsoft ODBC for Oracle};UID=TATADB;pwd=tatadb;SERVER=MFMCY11G;"/>
  </connection>
  <connection id="20691" xr16:uid="{00000000-0015-0000-FFFF-FFFFD2500000}" name="Connection8509" type="1" refreshedVersion="0" background="1">
    <dbPr connection="DRIVER={Microsoft ODBC for Oracle};UID=TATADB;pwd=tatadb;SERVER=MFMCY11G;"/>
  </connection>
  <connection id="20692" xr16:uid="{00000000-0015-0000-FFFF-FFFFD3500000}" name="Connection851" type="1" refreshedVersion="0" background="1">
    <dbPr connection="DRIVER={Microsoft ODBC for Oracle};UID=TATADB;pwd=tatadb;SERVER=MFMCY11G;"/>
  </connection>
  <connection id="20693" xr16:uid="{00000000-0015-0000-FFFF-FFFFD4500000}" name="Connection8510" type="1" refreshedVersion="0" background="1">
    <dbPr connection="DRIVER={Microsoft ODBC for Oracle};UID=TATADB;pwd=tatadb;SERVER=MFMCY11G;"/>
  </connection>
  <connection id="20694" xr16:uid="{00000000-0015-0000-FFFF-FFFFD5500000}" name="Connection8511" type="1" refreshedVersion="0" background="1">
    <dbPr connection="DRIVER={Microsoft ODBC for Oracle};UID=TATADB;pwd=tatadb;SERVER=MFMCY11G;"/>
  </connection>
  <connection id="20695" xr16:uid="{00000000-0015-0000-FFFF-FFFFD6500000}" name="Connection8512" type="1" refreshedVersion="0" background="1">
    <dbPr connection="DRIVER={Microsoft ODBC for Oracle};UID=TATADB;pwd=tatadb;SERVER=MFMCY11G;"/>
  </connection>
  <connection id="20696" xr16:uid="{00000000-0015-0000-FFFF-FFFFD7500000}" name="Connection8513" type="1" refreshedVersion="0" background="1">
    <dbPr connection="DRIVER={Microsoft ODBC for Oracle};UID=TATADB;pwd=tatadb;SERVER=MFMCY11G;"/>
  </connection>
  <connection id="20697" xr16:uid="{00000000-0015-0000-FFFF-FFFFD8500000}" name="Connection8514" type="1" refreshedVersion="0" background="1">
    <dbPr connection="DRIVER={Microsoft ODBC for Oracle};UID=TATADB;pwd=tatadb;SERVER=MFMCY11G;"/>
  </connection>
  <connection id="20698" xr16:uid="{00000000-0015-0000-FFFF-FFFFD9500000}" name="Connection8515" type="1" refreshedVersion="0" background="1">
    <dbPr connection="DRIVER={Microsoft ODBC for Oracle};UID=TATADB;pwd=tatadb;SERVER=MFMCY11G;"/>
  </connection>
  <connection id="20699" xr16:uid="{00000000-0015-0000-FFFF-FFFFDA500000}" name="Connection8516" type="1" refreshedVersion="0" background="1">
    <dbPr connection="DRIVER={Microsoft ODBC for Oracle};UID=TATADB;pwd=tatadb;SERVER=MFMCY11G;"/>
  </connection>
  <connection id="20700" xr16:uid="{00000000-0015-0000-FFFF-FFFFDB500000}" name="Connection8517" type="1" refreshedVersion="0" background="1">
    <dbPr connection="DRIVER={Microsoft ODBC for Oracle};UID=TATADB;pwd=tatadb;SERVER=MFMCY11G;"/>
  </connection>
  <connection id="20701" xr16:uid="{00000000-0015-0000-FFFF-FFFFDC500000}" name="Connection8518" type="1" refreshedVersion="0" background="1">
    <dbPr connection="DRIVER={Microsoft ODBC for Oracle};UID=TATADB;pwd=tatadb;SERVER=MFMCY11G;"/>
  </connection>
  <connection id="20702" xr16:uid="{00000000-0015-0000-FFFF-FFFFDD500000}" name="Connection8519" type="1" refreshedVersion="0" background="1">
    <dbPr connection="DRIVER={Microsoft ODBC for Oracle};UID=TATADB;pwd=tatadb;SERVER=MFMCY11G;"/>
  </connection>
  <connection id="20703" xr16:uid="{00000000-0015-0000-FFFF-FFFFDE500000}" name="Connection852" type="1" refreshedVersion="0" background="1">
    <dbPr connection="DRIVER={Microsoft ODBC for Oracle};UID=TATADB;pwd=tatadb;SERVER=MFMCY11G;"/>
  </connection>
  <connection id="20704" xr16:uid="{00000000-0015-0000-FFFF-FFFFDF500000}" name="Connection8520" type="1" refreshedVersion="0" background="1">
    <dbPr connection="DRIVER={Microsoft ODBC for Oracle};UID=TATADB;pwd=tatadb;SERVER=MFMCY11G;"/>
  </connection>
  <connection id="20705" xr16:uid="{00000000-0015-0000-FFFF-FFFFE0500000}" name="Connection8521" type="1" refreshedVersion="0" background="1">
    <dbPr connection="DRIVER={Microsoft ODBC for Oracle};UID=TATADB;pwd=tatadb;SERVER=MFMCY11G;"/>
  </connection>
  <connection id="20706" xr16:uid="{00000000-0015-0000-FFFF-FFFFE1500000}" name="Connection8522" type="1" refreshedVersion="0" background="1">
    <dbPr connection="DRIVER={Microsoft ODBC for Oracle};UID=TATADB;pwd=tatadb;SERVER=MFMCY11G;"/>
  </connection>
  <connection id="20707" xr16:uid="{00000000-0015-0000-FFFF-FFFFE2500000}" name="Connection8523" type="1" refreshedVersion="0" background="1">
    <dbPr connection="DRIVER={Microsoft ODBC for Oracle};UID=TATADB;pwd=tatadb;SERVER=MFMCY11G;"/>
  </connection>
  <connection id="20708" xr16:uid="{00000000-0015-0000-FFFF-FFFFE3500000}" name="Connection8524" type="1" refreshedVersion="0" background="1">
    <dbPr connection="DRIVER={Microsoft ODBC for Oracle};UID=TATADB;pwd=tatadb;SERVER=MFMCY11G;"/>
  </connection>
  <connection id="20709" xr16:uid="{00000000-0015-0000-FFFF-FFFFE4500000}" name="Connection8525" type="1" refreshedVersion="0" background="1">
    <dbPr connection="DRIVER={Microsoft ODBC for Oracle};UID=TATADB;pwd=tatadb;SERVER=MFMCY11G;"/>
  </connection>
  <connection id="20710" xr16:uid="{00000000-0015-0000-FFFF-FFFFE5500000}" name="Connection8526" type="1" refreshedVersion="0" background="1">
    <dbPr connection="DRIVER={Microsoft ODBC for Oracle};UID=TATADB;pwd=tatadb;SERVER=MFMCY11G;"/>
  </connection>
  <connection id="20711" xr16:uid="{00000000-0015-0000-FFFF-FFFFE6500000}" name="Connection8527" type="1" refreshedVersion="0" background="1">
    <dbPr connection="DRIVER={Microsoft ODBC for Oracle};UID=TATADB;pwd=tatadb;SERVER=MFMCY11G;"/>
  </connection>
  <connection id="20712" xr16:uid="{00000000-0015-0000-FFFF-FFFFE7500000}" name="Connection8528" type="1" refreshedVersion="0" background="1">
    <dbPr connection="DRIVER={Microsoft ODBC for Oracle};UID=TATADB;pwd=tatadb;SERVER=MFMCY11G;"/>
  </connection>
  <connection id="20713" xr16:uid="{00000000-0015-0000-FFFF-FFFFE8500000}" name="Connection8529" type="1" refreshedVersion="0" background="1">
    <dbPr connection="DRIVER={Microsoft ODBC for Oracle};UID=TATADB;pwd=tatadb;SERVER=MFMCY11G;"/>
  </connection>
  <connection id="20714" xr16:uid="{00000000-0015-0000-FFFF-FFFFE9500000}" name="Connection853" type="1" refreshedVersion="0" background="1">
    <dbPr connection="DRIVER={Microsoft ODBC for Oracle};UID=TATADB;pwd=tatadb;SERVER=MFMCY11G;"/>
  </connection>
  <connection id="20715" xr16:uid="{00000000-0015-0000-FFFF-FFFFEA500000}" name="Connection8530" type="1" refreshedVersion="0" background="1">
    <dbPr connection="DRIVER={Microsoft ODBC for Oracle};UID=TATADB;pwd=tatadb;SERVER=MFMCY11G;"/>
  </connection>
  <connection id="20716" xr16:uid="{00000000-0015-0000-FFFF-FFFFEB500000}" name="Connection8531" type="1" refreshedVersion="0" background="1">
    <dbPr connection="DRIVER={Microsoft ODBC for Oracle};UID=TATADB;pwd=tatadb;SERVER=MFMCY11G;"/>
  </connection>
  <connection id="20717" xr16:uid="{00000000-0015-0000-FFFF-FFFFEC500000}" name="Connection8532" type="1" refreshedVersion="0" background="1">
    <dbPr connection="DRIVER={Microsoft ODBC for Oracle};UID=TATADB;pwd=tatadb;SERVER=MFMCY11G;"/>
  </connection>
  <connection id="20718" xr16:uid="{00000000-0015-0000-FFFF-FFFFED500000}" name="Connection8533" type="1" refreshedVersion="0" background="1">
    <dbPr connection="DRIVER={Microsoft ODBC for Oracle};UID=TATADB;pwd=tatadb;SERVER=MFMCY11G;"/>
  </connection>
  <connection id="20719" xr16:uid="{00000000-0015-0000-FFFF-FFFFEE500000}" name="Connection8534" type="1" refreshedVersion="0" background="1">
    <dbPr connection="DRIVER={Microsoft ODBC for Oracle};UID=TATADB;pwd=tatadb;SERVER=MFMCY11G;"/>
  </connection>
  <connection id="20720" xr16:uid="{00000000-0015-0000-FFFF-FFFFEF500000}" name="Connection8535" type="1" refreshedVersion="0" background="1">
    <dbPr connection="DRIVER={Microsoft ODBC for Oracle};UID=TATADB;pwd=tatadb;SERVER=MFMCY11G;"/>
  </connection>
  <connection id="20721" xr16:uid="{00000000-0015-0000-FFFF-FFFFF0500000}" name="Connection8536" type="1" refreshedVersion="0" background="1">
    <dbPr connection="DRIVER={Microsoft ODBC for Oracle};UID=TATADB;pwd=tatadb;SERVER=MFMCY11G;"/>
  </connection>
  <connection id="20722" xr16:uid="{00000000-0015-0000-FFFF-FFFFF1500000}" name="Connection8537" type="1" refreshedVersion="0" background="1">
    <dbPr connection="DRIVER={Microsoft ODBC for Oracle};UID=TATADB;pwd=tatadb;SERVER=MFMCY11G;"/>
  </connection>
  <connection id="20723" xr16:uid="{00000000-0015-0000-FFFF-FFFFF2500000}" name="Connection8538" type="1" refreshedVersion="0" background="1">
    <dbPr connection="DRIVER={Microsoft ODBC for Oracle};UID=TATADB;pwd=tatadb;SERVER=MFMCY11G;"/>
  </connection>
  <connection id="20724" xr16:uid="{00000000-0015-0000-FFFF-FFFFF3500000}" name="Connection8539" type="1" refreshedVersion="0" background="1">
    <dbPr connection="DRIVER={Microsoft ODBC for Oracle};UID=TATADB;pwd=tatadb;SERVER=MFMCY11G;"/>
  </connection>
  <connection id="20725" xr16:uid="{00000000-0015-0000-FFFF-FFFFF4500000}" name="Connection854" type="1" refreshedVersion="0" background="1">
    <dbPr connection="DRIVER={Microsoft ODBC for Oracle};UID=tatadb;pwd=MADHU;SERVER=mfunddb;"/>
  </connection>
  <connection id="20726" xr16:uid="{00000000-0015-0000-FFFF-FFFFF5500000}" name="Connection8540" type="1" refreshedVersion="0" background="1">
    <dbPr connection="DRIVER={Microsoft ODBC for Oracle};UID=TATADB;pwd=tatadb;SERVER=MFMCY11G;"/>
  </connection>
  <connection id="20727" xr16:uid="{00000000-0015-0000-FFFF-FFFFF6500000}" name="Connection8541" type="1" refreshedVersion="0" background="1">
    <dbPr connection="DRIVER={Microsoft ODBC for Oracle};UID=TATADB;pwd=tatadb;SERVER=MFMCY11G;"/>
  </connection>
  <connection id="20728" xr16:uid="{00000000-0015-0000-FFFF-FFFFF7500000}" name="Connection8542" type="1" refreshedVersion="0" background="1">
    <dbPr connection="DRIVER={Microsoft ODBC for Oracle};UID=TATADB;pwd=tatadb;SERVER=MFMCY11G;"/>
  </connection>
  <connection id="20729" xr16:uid="{00000000-0015-0000-FFFF-FFFFF8500000}" name="Connection8543" type="1" refreshedVersion="0" background="1">
    <dbPr connection="DRIVER={Microsoft ODBC for Oracle};UID=TATADB;pwd=tatadb;SERVER=MFMCY11G;"/>
  </connection>
  <connection id="20730" xr16:uid="{00000000-0015-0000-FFFF-FFFFF9500000}" name="Connection8544" type="1" refreshedVersion="0" background="1">
    <dbPr connection="DRIVER={Microsoft ODBC for Oracle};UID=TATADB;pwd=tatadb;SERVER=MFMCY11G;"/>
  </connection>
  <connection id="20731" xr16:uid="{00000000-0015-0000-FFFF-FFFFFA500000}" name="Connection8545" type="1" refreshedVersion="0" background="1">
    <dbPr connection="DRIVER={Microsoft ODBC for Oracle};UID=TATADB;pwd=tatadb;SERVER=MFMCY11G;"/>
  </connection>
  <connection id="20732" xr16:uid="{00000000-0015-0000-FFFF-FFFFFB500000}" name="Connection8546" type="1" refreshedVersion="0" background="1">
    <dbPr connection="DRIVER={Microsoft ODBC for Oracle};UID=TATADB;pwd=tatadb;SERVER=MFMCY11G;"/>
  </connection>
  <connection id="20733" xr16:uid="{00000000-0015-0000-FFFF-FFFFFC500000}" name="Connection8547" type="1" refreshedVersion="0" background="1">
    <dbPr connection="DRIVER={Microsoft ODBC for Oracle};UID=TATADB;pwd=tatadb;SERVER=MFMCY11G;"/>
  </connection>
  <connection id="20734" xr16:uid="{00000000-0015-0000-FFFF-FFFFFD500000}" name="Connection8548" type="1" refreshedVersion="0" background="1">
    <dbPr connection="DRIVER={Microsoft ODBC for Oracle};UID=TATADB;pwd=tatadb;SERVER=MFMCY11G;"/>
  </connection>
  <connection id="20735" xr16:uid="{00000000-0015-0000-FFFF-FFFFFE500000}" name="Connection8549" type="1" refreshedVersion="0" background="1">
    <dbPr connection="DRIVER={Microsoft ODBC for Oracle};UID=TATADB;pwd=tatadb;SERVER=MFMCY11G;"/>
  </connection>
  <connection id="20736" xr16:uid="{00000000-0015-0000-FFFF-FFFFFF500000}" name="Connection855" type="1" refreshedVersion="0" background="1">
    <dbPr connection="DRIVER={Microsoft ODBC for Oracle};UID=tatadb;pwd=MADHU;SERVER=mfunddb;"/>
  </connection>
  <connection id="20737" xr16:uid="{00000000-0015-0000-FFFF-FFFF00510000}" name="Connection8550" type="1" refreshedVersion="0" background="1">
    <dbPr connection="DRIVER={Microsoft ODBC for Oracle};UID=TATADB;pwd=tatadb;SERVER=MFMCY11G;"/>
  </connection>
  <connection id="20738" xr16:uid="{00000000-0015-0000-FFFF-FFFF01510000}" name="Connection8551" type="1" refreshedVersion="0" background="1">
    <dbPr connection="DRIVER={Microsoft ODBC for Oracle};UID=TATADB;pwd=tatadb;SERVER=MFMCY11G;"/>
  </connection>
  <connection id="20739" xr16:uid="{00000000-0015-0000-FFFF-FFFF02510000}" name="Connection8552" type="1" refreshedVersion="0" background="1">
    <dbPr connection="DRIVER={Microsoft ODBC for Oracle};UID=TATADB;pwd=tatadb;SERVER=MFMCY11G;"/>
  </connection>
  <connection id="20740" xr16:uid="{00000000-0015-0000-FFFF-FFFF03510000}" name="Connection8553" type="1" refreshedVersion="0" background="1">
    <dbPr connection="DRIVER={Microsoft ODBC for Oracle};UID=TATADB;pwd=tatadb;SERVER=MFMCY11G;"/>
  </connection>
  <connection id="20741" xr16:uid="{00000000-0015-0000-FFFF-FFFF04510000}" name="Connection8554" type="1" refreshedVersion="0" background="1">
    <dbPr connection="DRIVER={Microsoft ODBC for Oracle};UID=TATADB;pwd=tatadb;SERVER=MFMCY11G;"/>
  </connection>
  <connection id="20742" xr16:uid="{00000000-0015-0000-FFFF-FFFF05510000}" name="Connection8555" type="1" refreshedVersion="0" background="1">
    <dbPr connection="DRIVER={Microsoft ODBC for Oracle};UID=TATADB;pwd=tatadb;SERVER=MFMCY11G;"/>
  </connection>
  <connection id="20743" xr16:uid="{00000000-0015-0000-FFFF-FFFF06510000}" name="Connection8556" type="1" refreshedVersion="0" background="1">
    <dbPr connection="DRIVER={Microsoft ODBC for Oracle};UID=TATADB;pwd=tatadb;SERVER=MFMCY11G;"/>
  </connection>
  <connection id="20744" xr16:uid="{00000000-0015-0000-FFFF-FFFF07510000}" name="Connection8557" type="1" refreshedVersion="0" background="1">
    <dbPr connection="DRIVER={Microsoft ODBC for Oracle};UID=TATADB;pwd=tatadb;SERVER=MFMCY11G;"/>
  </connection>
  <connection id="20745" xr16:uid="{00000000-0015-0000-FFFF-FFFF08510000}" name="Connection8558" type="1" refreshedVersion="0" background="1">
    <dbPr connection="DRIVER={Microsoft ODBC for Oracle};UID=TATADB;pwd=tatadb;SERVER=MFMCY11G;"/>
  </connection>
  <connection id="20746" xr16:uid="{00000000-0015-0000-FFFF-FFFF09510000}" name="Connection8559" type="1" refreshedVersion="0" background="1">
    <dbPr connection="DRIVER={Microsoft ODBC for Oracle};UID=TATADB;pwd=tatadb;SERVER=MFMCY11G;"/>
  </connection>
  <connection id="20747" xr16:uid="{00000000-0015-0000-FFFF-FFFF0A510000}" name="Connection856" type="1" refreshedVersion="0" background="1">
    <dbPr connection="DRIVER={Microsoft ODBC for Oracle};UID=tatadb;pwd=MADHU;SERVER=mfunddb;"/>
  </connection>
  <connection id="20748" xr16:uid="{00000000-0015-0000-FFFF-FFFF0B510000}" name="Connection8560" type="1" refreshedVersion="0" background="1">
    <dbPr connection="DRIVER={Microsoft ODBC for Oracle};UID=TATADB;pwd=tatadb;SERVER=MFMCY11G;"/>
  </connection>
  <connection id="20749" xr16:uid="{00000000-0015-0000-FFFF-FFFF0C510000}" name="Connection8561" type="1" refreshedVersion="0" background="1">
    <dbPr connection="DRIVER={Microsoft ODBC for Oracle};UID=TATADB;pwd=tatadb;SERVER=MFMCY11G;"/>
  </connection>
  <connection id="20750" xr16:uid="{00000000-0015-0000-FFFF-FFFF0D510000}" name="Connection8562" type="1" refreshedVersion="0" background="1">
    <dbPr connection="DRIVER={Microsoft ODBC for Oracle};UID=TATADB;pwd=tatadb;SERVER=MFMCY11G;"/>
  </connection>
  <connection id="20751" xr16:uid="{00000000-0015-0000-FFFF-FFFF0E510000}" name="Connection8563" type="1" refreshedVersion="0" background="1">
    <dbPr connection="DRIVER={Microsoft ODBC for Oracle};UID=TATADB;pwd=tatadb;SERVER=MFMCY11G;"/>
  </connection>
  <connection id="20752" xr16:uid="{00000000-0015-0000-FFFF-FFFF0F510000}" name="Connection8564" type="1" refreshedVersion="0" background="1">
    <dbPr connection="DRIVER={Microsoft ODBC for Oracle};UID=TATADB;pwd=tatadb;SERVER=MFMCY11G;"/>
  </connection>
  <connection id="20753" xr16:uid="{00000000-0015-0000-FFFF-FFFF10510000}" name="Connection8565" type="1" refreshedVersion="0" background="1">
    <dbPr connection="DRIVER={Microsoft ODBC for Oracle};UID=TATADB;pwd=tatadb;SERVER=MFMCY11G;"/>
  </connection>
  <connection id="20754" xr16:uid="{00000000-0015-0000-FFFF-FFFF11510000}" name="Connection8566" type="1" refreshedVersion="0" background="1">
    <dbPr connection="DRIVER={Microsoft ODBC for Oracle};UID=TATADB;pwd=tatadb;SERVER=MFMCY11G;"/>
  </connection>
  <connection id="20755" xr16:uid="{00000000-0015-0000-FFFF-FFFF12510000}" name="Connection8567" type="1" refreshedVersion="0" background="1">
    <dbPr connection="DRIVER={Microsoft ODBC for Oracle};UID=TATADB;pwd=tatadb;SERVER=MFMCY11G;"/>
  </connection>
  <connection id="20756" xr16:uid="{00000000-0015-0000-FFFF-FFFF13510000}" name="Connection8568" type="1" refreshedVersion="0" background="1">
    <dbPr connection="DRIVER={Microsoft ODBC for Oracle};UID=TATADB;pwd=tatadb;SERVER=MFMCY11G;"/>
  </connection>
  <connection id="20757" xr16:uid="{00000000-0015-0000-FFFF-FFFF14510000}" name="Connection8569" type="1" refreshedVersion="0" background="1">
    <dbPr connection="DRIVER={Microsoft ODBC for Oracle};UID=TATADB;pwd=tatadb;SERVER=MFMCY11G;"/>
  </connection>
  <connection id="20758" xr16:uid="{00000000-0015-0000-FFFF-FFFF15510000}" name="Connection857" type="1" refreshedVersion="0" background="1">
    <dbPr connection="DRIVER={Microsoft ODBC for Oracle};UID=tatadb;pwd=MADHU;SERVER=mfunddb;"/>
  </connection>
  <connection id="20759" xr16:uid="{00000000-0015-0000-FFFF-FFFF16510000}" name="Connection8570" type="1" refreshedVersion="0" background="1">
    <dbPr connection="DRIVER={Microsoft ODBC for Oracle};UID=TATADB;pwd=tatadb;SERVER=MFMCY11G;"/>
  </connection>
  <connection id="20760" xr16:uid="{00000000-0015-0000-FFFF-FFFF17510000}" name="Connection8571" type="1" refreshedVersion="0" background="1">
    <dbPr connection="DRIVER={Microsoft ODBC for Oracle};UID=TATADB;pwd=tatadb;SERVER=MFMCY11G;"/>
  </connection>
  <connection id="20761" xr16:uid="{00000000-0015-0000-FFFF-FFFF18510000}" name="Connection8572" type="1" refreshedVersion="0" background="1">
    <dbPr connection="DRIVER={Microsoft ODBC for Oracle};UID=TATADB;pwd=tatadb;SERVER=MFMCY11G;"/>
  </connection>
  <connection id="20762" xr16:uid="{00000000-0015-0000-FFFF-FFFF19510000}" name="Connection8573" type="1" refreshedVersion="0" background="1">
    <dbPr connection="DRIVER={Microsoft ODBC for Oracle};UID=TATADB;pwd=tatadb;SERVER=MFMCY11G;"/>
  </connection>
  <connection id="20763" xr16:uid="{00000000-0015-0000-FFFF-FFFF1A510000}" name="Connection8574" type="1" refreshedVersion="0" background="1">
    <dbPr connection="DRIVER={Microsoft ODBC for Oracle};UID=TATADB;pwd=tatadb;SERVER=MFMCY11G;"/>
  </connection>
  <connection id="20764" xr16:uid="{00000000-0015-0000-FFFF-FFFF1B510000}" name="Connection8575" type="1" refreshedVersion="0" background="1">
    <dbPr connection="DRIVER={Microsoft ODBC for Oracle};UID=TATADB;pwd=tatadb;SERVER=MFMCY11G;"/>
  </connection>
  <connection id="20765" xr16:uid="{00000000-0015-0000-FFFF-FFFF1C510000}" name="Connection8576" type="1" refreshedVersion="0" background="1">
    <dbPr connection="DRIVER={Microsoft ODBC for Oracle};UID=TATADB;pwd=tatadb;SERVER=MFMCY11G;"/>
  </connection>
  <connection id="20766" xr16:uid="{00000000-0015-0000-FFFF-FFFF1D510000}" name="Connection8577" type="1" refreshedVersion="0" background="1">
    <dbPr connection="DRIVER={Microsoft ODBC for Oracle};UID=TATADB;pwd=tatadb;SERVER=MFMCY11G;"/>
  </connection>
  <connection id="20767" xr16:uid="{00000000-0015-0000-FFFF-FFFF1E510000}" name="Connection8578" type="1" refreshedVersion="0" background="1">
    <dbPr connection="DRIVER={Microsoft ODBC for Oracle};UID=TATADB;pwd=tatadb;SERVER=MFMCY11G;"/>
  </connection>
  <connection id="20768" xr16:uid="{00000000-0015-0000-FFFF-FFFF1F510000}" name="Connection8579" type="1" refreshedVersion="0" background="1">
    <dbPr connection="DRIVER={Microsoft ODBC for Oracle};UID=TATADB;pwd=tatadb;SERVER=MFMCY11G;"/>
  </connection>
  <connection id="20769" xr16:uid="{00000000-0015-0000-FFFF-FFFF20510000}" name="Connection858" type="1" refreshedVersion="0" background="1">
    <dbPr connection="DRIVER={Microsoft ODBC for Oracle};UID=tatadb;pwd=MADHU;SERVER=mfunddb;"/>
  </connection>
  <connection id="20770" xr16:uid="{00000000-0015-0000-FFFF-FFFF21510000}" name="Connection8580" type="1" refreshedVersion="0" background="1">
    <dbPr connection="DRIVER={Microsoft ODBC for Oracle};UID=TATADB;pwd=tatadb;SERVER=MFMCY11G;"/>
  </connection>
  <connection id="20771" xr16:uid="{00000000-0015-0000-FFFF-FFFF22510000}" name="Connection8581" type="1" refreshedVersion="0" background="1">
    <dbPr connection="DRIVER={Microsoft ODBC for Oracle};UID=TATADB;pwd=tatadb;SERVER=MFMCY11G;"/>
  </connection>
  <connection id="20772" xr16:uid="{00000000-0015-0000-FFFF-FFFF23510000}" name="Connection8582" type="1" refreshedVersion="0" background="1">
    <dbPr connection="DRIVER={Microsoft ODBC for Oracle};UID=TATADB;pwd=tatadb;SERVER=MFMCY11G;"/>
  </connection>
  <connection id="20773" xr16:uid="{00000000-0015-0000-FFFF-FFFF24510000}" name="Connection8583" type="1" refreshedVersion="0" background="1">
    <dbPr connection="DRIVER={Microsoft ODBC for Oracle};UID=TATADB;pwd=tatadb;SERVER=MFMCY11G;"/>
  </connection>
  <connection id="20774" xr16:uid="{00000000-0015-0000-FFFF-FFFF25510000}" name="Connection8584" type="1" refreshedVersion="0" background="1">
    <dbPr connection="DRIVER={Microsoft ODBC for Oracle};UID=TATADB;pwd=tatadb;SERVER=MFMCY11G;"/>
  </connection>
  <connection id="20775" xr16:uid="{00000000-0015-0000-FFFF-FFFF26510000}" name="Connection8585" type="1" refreshedVersion="0" background="1">
    <dbPr connection="DRIVER={Microsoft ODBC for Oracle};UID=TATADB;pwd=tatadb;SERVER=MFMCY11G;"/>
  </connection>
  <connection id="20776" xr16:uid="{00000000-0015-0000-FFFF-FFFF27510000}" name="Connection8586" type="1" refreshedVersion="0" background="1">
    <dbPr connection="DRIVER={Microsoft ODBC for Oracle};UID=TATADB;pwd=tatadb;SERVER=MFMCY11G;"/>
  </connection>
  <connection id="20777" xr16:uid="{00000000-0015-0000-FFFF-FFFF28510000}" name="Connection8587" type="1" refreshedVersion="0" background="1">
    <dbPr connection="DRIVER={Microsoft ODBC for Oracle};UID=TATADB;pwd=tatadb;SERVER=MFMCY11G;"/>
  </connection>
  <connection id="20778" xr16:uid="{00000000-0015-0000-FFFF-FFFF29510000}" name="Connection8588" type="1" refreshedVersion="0" background="1">
    <dbPr connection="DRIVER={Microsoft ODBC for Oracle};UID=TATADB;pwd=tatadb;SERVER=MFMCY11G;"/>
  </connection>
  <connection id="20779" xr16:uid="{00000000-0015-0000-FFFF-FFFF2A510000}" name="Connection8589" type="1" refreshedVersion="0" background="1">
    <dbPr connection="DRIVER={Microsoft ODBC for Oracle};UID=TATADB;pwd=tatadb;SERVER=MFMCY11G;"/>
  </connection>
  <connection id="20780" xr16:uid="{00000000-0015-0000-FFFF-FFFF2B510000}" name="Connection859" type="1" refreshedVersion="0" background="1">
    <dbPr connection="DRIVER={Microsoft ODBC for Oracle};UID=tatadb;pwd=MADHU;SERVER=mfunddb;"/>
  </connection>
  <connection id="20781" xr16:uid="{00000000-0015-0000-FFFF-FFFF2C510000}" name="Connection8590" type="1" refreshedVersion="0" background="1">
    <dbPr connection="DRIVER={Microsoft ODBC for Oracle};UID=TATADB;pwd=tatadb;SERVER=MFMCY11G;"/>
  </connection>
  <connection id="20782" xr16:uid="{00000000-0015-0000-FFFF-FFFF2D510000}" name="Connection8591" type="1" refreshedVersion="0" background="1">
    <dbPr connection="DRIVER={Microsoft ODBC for Oracle};UID=TATADB;pwd=tatadb;SERVER=MFMCY11G;"/>
  </connection>
  <connection id="20783" xr16:uid="{00000000-0015-0000-FFFF-FFFF2E510000}" name="Connection8592" type="1" refreshedVersion="0" background="1">
    <dbPr connection="DRIVER={Microsoft ODBC for Oracle};UID=TATADB;pwd=tatadb;SERVER=MFMCY11G;"/>
  </connection>
  <connection id="20784" xr16:uid="{00000000-0015-0000-FFFF-FFFF2F510000}" name="Connection8593" type="1" refreshedVersion="0" background="1">
    <dbPr connection="DRIVER={Microsoft ODBC for Oracle};UID=TATADB;pwd=tatadb;SERVER=MFMCY11G;"/>
  </connection>
  <connection id="20785" xr16:uid="{00000000-0015-0000-FFFF-FFFF30510000}" name="Connection8594" type="1" refreshedVersion="0" background="1">
    <dbPr connection="DRIVER={Microsoft ODBC for Oracle};UID=TATADB;pwd=tatadb;SERVER=MFMCY11G;"/>
  </connection>
  <connection id="20786" xr16:uid="{00000000-0015-0000-FFFF-FFFF31510000}" name="Connection8595" type="1" refreshedVersion="0" background="1">
    <dbPr connection="DRIVER={Microsoft ODBC for Oracle};UID=TATADB;pwd=tatadb;SERVER=MFMCY11G;"/>
  </connection>
  <connection id="20787" xr16:uid="{00000000-0015-0000-FFFF-FFFF32510000}" name="Connection8596" type="1" refreshedVersion="0" background="1">
    <dbPr connection="DRIVER={Microsoft ODBC for Oracle};UID=TATADB;pwd=tatadb;SERVER=MFMCY11G;"/>
  </connection>
  <connection id="20788" xr16:uid="{00000000-0015-0000-FFFF-FFFF33510000}" name="Connection8597" type="1" refreshedVersion="0" background="1">
    <dbPr connection="DRIVER={Microsoft ODBC for Oracle};UID=TATADB;pwd=tatadb;SERVER=MFMCY11G;"/>
  </connection>
  <connection id="20789" xr16:uid="{00000000-0015-0000-FFFF-FFFF34510000}" name="Connection8598" type="1" refreshedVersion="0" background="1">
    <dbPr connection="DRIVER={Microsoft ODBC for Oracle};UID=TATADB;pwd=tatadb;SERVER=MFMCY11G;"/>
  </connection>
  <connection id="20790" xr16:uid="{00000000-0015-0000-FFFF-FFFF35510000}" name="Connection8599" type="1" refreshedVersion="0" background="1">
    <dbPr connection="DRIVER={Microsoft ODBC for Oracle};UID=TATADB;pwd=tatadb;SERVER=MFMCY11G;"/>
  </connection>
  <connection id="20791" xr16:uid="{00000000-0015-0000-FFFF-FFFF36510000}" name="Connection86" type="1" refreshedVersion="0" background="1">
    <dbPr connection="DRIVER={Microsoft ODBC for Oracle};UID=tatadb;pwd=MADHU;SERVER=mfunddb;"/>
  </connection>
  <connection id="20792" xr16:uid="{00000000-0015-0000-FFFF-FFFF37510000}" name="Connection860" type="1" refreshedVersion="0" background="1">
    <dbPr connection="DRIVER={Microsoft ODBC for Oracle};UID=tatadb;pwd=MADHU;SERVER=mfunddb;"/>
  </connection>
  <connection id="20793" xr16:uid="{00000000-0015-0000-FFFF-FFFF38510000}" name="Connection8600" type="1" refreshedVersion="0" background="1">
    <dbPr connection="DRIVER={Microsoft ODBC for Oracle};UID=TATADB;pwd=tatadb;SERVER=MFMCY11G;"/>
  </connection>
  <connection id="20794" xr16:uid="{00000000-0015-0000-FFFF-FFFF39510000}" name="Connection8601" type="1" refreshedVersion="0" background="1">
    <dbPr connection="DRIVER={Microsoft ODBC for Oracle};UID=TATADB;pwd=tatadb;SERVER=MFMCY11G;"/>
  </connection>
  <connection id="20795" xr16:uid="{00000000-0015-0000-FFFF-FFFF3A510000}" name="Connection8602" type="1" refreshedVersion="0" background="1">
    <dbPr connection="DRIVER={Microsoft ODBC for Oracle};UID=TATADB;pwd=tatadb;SERVER=MFMCY11G;"/>
  </connection>
  <connection id="20796" xr16:uid="{00000000-0015-0000-FFFF-FFFF3B510000}" name="Connection8603" type="1" refreshedVersion="0" background="1">
    <dbPr connection="DRIVER={Microsoft ODBC for Oracle};UID=TATADB;pwd=tatadb;SERVER=MFMCY11G;"/>
  </connection>
  <connection id="20797" xr16:uid="{00000000-0015-0000-FFFF-FFFF3C510000}" name="Connection8604" type="1" refreshedVersion="0" background="1">
    <dbPr connection="DRIVER={Microsoft ODBC for Oracle};UID=TATADB;pwd=tatadb;SERVER=MFMCY11G;"/>
  </connection>
  <connection id="20798" xr16:uid="{00000000-0015-0000-FFFF-FFFF3D510000}" name="Connection8605" type="1" refreshedVersion="0" background="1">
    <dbPr connection="DRIVER={Microsoft ODBC for Oracle};UID=TATADB;pwd=tatadb;SERVER=MFMCY11G;"/>
  </connection>
  <connection id="20799" xr16:uid="{00000000-0015-0000-FFFF-FFFF3E510000}" name="Connection8606" type="1" refreshedVersion="0" background="1">
    <dbPr connection="DRIVER={Microsoft ODBC for Oracle};UID=TATADB;pwd=tatadb;SERVER=MFMCY11G;"/>
  </connection>
  <connection id="20800" xr16:uid="{00000000-0015-0000-FFFF-FFFF3F510000}" name="Connection8607" type="1" refreshedVersion="0" background="1">
    <dbPr connection="DRIVER={Microsoft ODBC for Oracle};UID=TATADB;pwd=tatadb;SERVER=MFMCY11G;"/>
  </connection>
  <connection id="20801" xr16:uid="{00000000-0015-0000-FFFF-FFFF40510000}" name="Connection8608" type="1" refreshedVersion="0" background="1">
    <dbPr connection="DRIVER={Microsoft ODBC for Oracle};UID=TATADB;pwd=tatadb;SERVER=MFMCY11G;"/>
  </connection>
  <connection id="20802" xr16:uid="{00000000-0015-0000-FFFF-FFFF41510000}" name="Connection8609" type="1" refreshedVersion="0" background="1">
    <dbPr connection="DRIVER={Microsoft ODBC for Oracle};UID=TATADB;pwd=tatadb;SERVER=MFMCY11G;"/>
  </connection>
  <connection id="20803" xr16:uid="{00000000-0015-0000-FFFF-FFFF42510000}" name="Connection861" type="1" refreshedVersion="0" background="1">
    <dbPr connection="DRIVER={Microsoft ODBC for Oracle};UID=tatadb;pwd=MADHU;SERVER=mfunddb;"/>
  </connection>
  <connection id="20804" xr16:uid="{00000000-0015-0000-FFFF-FFFF43510000}" name="Connection8610" type="1" refreshedVersion="0" background="1">
    <dbPr connection="DRIVER={Microsoft ODBC for Oracle};UID=TATADB;pwd=tatadb;SERVER=MFMCY11G;"/>
  </connection>
  <connection id="20805" xr16:uid="{00000000-0015-0000-FFFF-FFFF44510000}" name="Connection8611" type="1" refreshedVersion="0" background="1">
    <dbPr connection="DRIVER={Microsoft ODBC for Oracle};UID=TATADB;pwd=tatadb;SERVER=MFMCY11G;"/>
  </connection>
  <connection id="20806" xr16:uid="{00000000-0015-0000-FFFF-FFFF45510000}" name="Connection8612" type="1" refreshedVersion="0" background="1">
    <dbPr connection="DRIVER={Microsoft ODBC for Oracle};UID=TATADB;pwd=tatadb;SERVER=MFMCY11G;"/>
  </connection>
  <connection id="20807" xr16:uid="{00000000-0015-0000-FFFF-FFFF46510000}" name="Connection8613" type="1" refreshedVersion="0" background="1">
    <dbPr connection="DRIVER={Microsoft ODBC for Oracle};UID=TATADB;pwd=tatadb;SERVER=MFMCY11G;"/>
  </connection>
  <connection id="20808" xr16:uid="{00000000-0015-0000-FFFF-FFFF47510000}" name="Connection8614" type="1" refreshedVersion="0" background="1">
    <dbPr connection="DRIVER={Microsoft ODBC for Oracle};UID=TATADB;pwd=tatadb;SERVER=MFMCY11G;"/>
  </connection>
  <connection id="20809" xr16:uid="{00000000-0015-0000-FFFF-FFFF48510000}" name="Connection8615" type="1" refreshedVersion="0" background="1">
    <dbPr connection="DRIVER={Microsoft ODBC for Oracle};UID=TATADB;pwd=tatadb;SERVER=MFMCY11G;"/>
  </connection>
  <connection id="20810" xr16:uid="{00000000-0015-0000-FFFF-FFFF49510000}" name="Connection8616" type="1" refreshedVersion="0" background="1">
    <dbPr connection="DRIVER={Microsoft ODBC for Oracle};UID=TATADB;pwd=tatadb;SERVER=MFMCY11G;"/>
  </connection>
  <connection id="20811" xr16:uid="{00000000-0015-0000-FFFF-FFFF4A510000}" name="Connection8617" type="1" refreshedVersion="0" background="1">
    <dbPr connection="DRIVER={Microsoft ODBC for Oracle};UID=TATADB;pwd=tatadb;SERVER=MFMCY11G;"/>
  </connection>
  <connection id="20812" xr16:uid="{00000000-0015-0000-FFFF-FFFF4B510000}" name="Connection8618" type="1" refreshedVersion="0" background="1">
    <dbPr connection="DRIVER={Microsoft ODBC for Oracle};UID=TATADB;pwd=tatadb;SERVER=MFMCY11G;"/>
  </connection>
  <connection id="20813" xr16:uid="{00000000-0015-0000-FFFF-FFFF4C510000}" name="Connection8619" type="1" refreshedVersion="0" background="1">
    <dbPr connection="DRIVER={Microsoft ODBC for Oracle};UID=TATADB;pwd=tatadb;SERVER=MFMCY11G;"/>
  </connection>
  <connection id="20814" xr16:uid="{00000000-0015-0000-FFFF-FFFF4D510000}" name="Connection862" type="1" refreshedVersion="0" background="1">
    <dbPr connection="DRIVER={Microsoft ODBC for Oracle};UID=tatadb;pwd=MADHU;SERVER=mfunddb;"/>
  </connection>
  <connection id="20815" xr16:uid="{00000000-0015-0000-FFFF-FFFF4E510000}" name="Connection8620" type="1" refreshedVersion="0" background="1">
    <dbPr connection="DRIVER={Microsoft ODBC for Oracle};UID=TATADB;pwd=tatadb;SERVER=MFMCY11G;"/>
  </connection>
  <connection id="20816" xr16:uid="{00000000-0015-0000-FFFF-FFFF4F510000}" name="Connection8621" type="1" refreshedVersion="0" background="1">
    <dbPr connection="DRIVER={Microsoft ODBC for Oracle};UID=TATADB;pwd=tatadb;SERVER=MFMCY11G;"/>
  </connection>
  <connection id="20817" xr16:uid="{00000000-0015-0000-FFFF-FFFF50510000}" name="Connection8622" type="1" refreshedVersion="0" background="1">
    <dbPr connection="DRIVER={Microsoft ODBC for Oracle};UID=TATADB;pwd=tatadb;SERVER=MFMCY11G;"/>
  </connection>
  <connection id="20818" xr16:uid="{00000000-0015-0000-FFFF-FFFF51510000}" name="Connection8623" type="1" refreshedVersion="0" background="1">
    <dbPr connection="DRIVER={Microsoft ODBC for Oracle};UID=TATADB;pwd=tatadb;SERVER=MFMCY11G;"/>
  </connection>
  <connection id="20819" xr16:uid="{00000000-0015-0000-FFFF-FFFF52510000}" name="Connection8624" type="1" refreshedVersion="0" background="1">
    <dbPr connection="DRIVER={Microsoft ODBC for Oracle};UID=TATADB;pwd=tatadb;SERVER=MFMCY11G;"/>
  </connection>
  <connection id="20820" xr16:uid="{00000000-0015-0000-FFFF-FFFF53510000}" name="Connection8625" type="1" refreshedVersion="0" background="1">
    <dbPr connection="DRIVER={Microsoft ODBC for Oracle};UID=TATADB;pwd=tatadb;SERVER=MFMCY11G;"/>
  </connection>
  <connection id="20821" xr16:uid="{00000000-0015-0000-FFFF-FFFF54510000}" name="Connection8626" type="1" refreshedVersion="0" background="1">
    <dbPr connection="DRIVER={Microsoft ODBC for Oracle};UID=TATADB;pwd=tatadb;SERVER=MFMCY11G;"/>
  </connection>
  <connection id="20822" xr16:uid="{00000000-0015-0000-FFFF-FFFF55510000}" name="Connection8627" type="1" refreshedVersion="0" background="1">
    <dbPr connection="DRIVER={Microsoft ODBC for Oracle};UID=TATADB;pwd=tatadb;SERVER=MFMCY11G;"/>
  </connection>
  <connection id="20823" xr16:uid="{00000000-0015-0000-FFFF-FFFF56510000}" name="Connection8628" type="1" refreshedVersion="0" background="1">
    <dbPr connection="DRIVER={Microsoft ODBC for Oracle};UID=TATADB;pwd=tatadb;SERVER=MFMCY11G;"/>
  </connection>
  <connection id="20824" xr16:uid="{00000000-0015-0000-FFFF-FFFF57510000}" name="Connection8629" type="1" refreshedVersion="0" background="1">
    <dbPr connection="DRIVER={Microsoft ODBC for Oracle};UID=TATADB;pwd=tatadb;SERVER=MFMCY11G;"/>
  </connection>
  <connection id="20825" xr16:uid="{00000000-0015-0000-FFFF-FFFF58510000}" name="Connection863" type="1" refreshedVersion="0" background="1">
    <dbPr connection="DRIVER={Microsoft ODBC for Oracle};UID=TATADB;pwd=tatadb;SERVER=MFMCY11G;"/>
  </connection>
  <connection id="20826" xr16:uid="{00000000-0015-0000-FFFF-FFFF59510000}" name="Connection8630" type="1" refreshedVersion="0" background="1">
    <dbPr connection="DRIVER={Microsoft ODBC for Oracle};UID=TATADB;pwd=tatadb;SERVER=MFMCY11G;"/>
  </connection>
  <connection id="20827" xr16:uid="{00000000-0015-0000-FFFF-FFFF5A510000}" name="Connection8631" type="1" refreshedVersion="0" background="1">
    <dbPr connection="DRIVER={Microsoft ODBC for Oracle};UID=TATADB;pwd=tatadb;SERVER=MFMCY11G;"/>
  </connection>
  <connection id="20828" xr16:uid="{00000000-0015-0000-FFFF-FFFF5B510000}" name="Connection8632" type="1" refreshedVersion="0" background="1">
    <dbPr connection="DRIVER={Microsoft ODBC for Oracle};UID=TATADB;pwd=tatadb;SERVER=MFMCY11G;"/>
  </connection>
  <connection id="20829" xr16:uid="{00000000-0015-0000-FFFF-FFFF5C510000}" name="Connection8633" type="1" refreshedVersion="0" background="1">
    <dbPr connection="DRIVER={Microsoft ODBC for Oracle};UID=TATADB;pwd=tatadb;SERVER=MFMCY11G;"/>
  </connection>
  <connection id="20830" xr16:uid="{00000000-0015-0000-FFFF-FFFF5D510000}" name="Connection8634" type="1" refreshedVersion="0" background="1">
    <dbPr connection="DRIVER={Microsoft ODBC for Oracle};UID=TATADB;pwd=tatadb;SERVER=MFMCY11G;"/>
  </connection>
  <connection id="20831" xr16:uid="{00000000-0015-0000-FFFF-FFFF5E510000}" name="Connection8635" type="1" refreshedVersion="0" background="1">
    <dbPr connection="DRIVER={Microsoft ODBC for Oracle};UID=TATADB;pwd=tatadb;SERVER=MFMCY11G;"/>
  </connection>
  <connection id="20832" xr16:uid="{00000000-0015-0000-FFFF-FFFF5F510000}" name="Connection8636" type="1" refreshedVersion="0" background="1">
    <dbPr connection="DRIVER={Microsoft ODBC for Oracle};UID=TATADB;pwd=tatadb;SERVER=MFMCY11G;"/>
  </connection>
  <connection id="20833" xr16:uid="{00000000-0015-0000-FFFF-FFFF60510000}" name="Connection8637" type="1" refreshedVersion="0" background="1">
    <dbPr connection="DRIVER={Microsoft ODBC for Oracle};UID=TATADB;pwd=tatadb;SERVER=MFMCY11G;"/>
  </connection>
  <connection id="20834" xr16:uid="{00000000-0015-0000-FFFF-FFFF61510000}" name="Connection8638" type="1" refreshedVersion="0" background="1">
    <dbPr connection="DRIVER={Microsoft ODBC for Oracle};UID=TATADB;pwd=tatadb;SERVER=MFMCY11G;"/>
  </connection>
  <connection id="20835" xr16:uid="{00000000-0015-0000-FFFF-FFFF62510000}" name="Connection8639" type="1" refreshedVersion="0" background="1">
    <dbPr connection="DRIVER={Microsoft ODBC for Oracle};UID=TATADB;pwd=tatadb;SERVER=MFMCY11G;"/>
  </connection>
  <connection id="20836" xr16:uid="{00000000-0015-0000-FFFF-FFFF63510000}" name="Connection864" type="1" refreshedVersion="0" background="1">
    <dbPr connection="DRIVER={Microsoft ODBC for Oracle};UID=TATADB;pwd=tatadb;SERVER=MFMCY11G;"/>
  </connection>
  <connection id="20837" xr16:uid="{00000000-0015-0000-FFFF-FFFF64510000}" name="Connection8640" type="1" refreshedVersion="0" background="1">
    <dbPr connection="DRIVER={Microsoft ODBC for Oracle};UID=TATADB;pwd=tatadb;SERVER=MFMCY11G;"/>
  </connection>
  <connection id="20838" xr16:uid="{00000000-0015-0000-FFFF-FFFF65510000}" name="Connection8641" type="1" refreshedVersion="0" background="1">
    <dbPr connection="DRIVER={Microsoft ODBC for Oracle};UID=TATADB;pwd=tatadb;SERVER=MFMCY11G;"/>
  </connection>
  <connection id="20839" xr16:uid="{00000000-0015-0000-FFFF-FFFF66510000}" name="Connection8642" type="1" refreshedVersion="0" background="1">
    <dbPr connection="DRIVER={Microsoft ODBC for Oracle};UID=TATADB;pwd=tatadb;SERVER=MFMCY11G;"/>
  </connection>
  <connection id="20840" xr16:uid="{00000000-0015-0000-FFFF-FFFF67510000}" name="Connection8643" type="1" refreshedVersion="0" background="1">
    <dbPr connection="DRIVER={Microsoft ODBC for Oracle};UID=TATADB;pwd=tatadb;SERVER=MFMCY11G;"/>
  </connection>
  <connection id="20841" xr16:uid="{00000000-0015-0000-FFFF-FFFF68510000}" name="Connection8644" type="1" refreshedVersion="0" background="1">
    <dbPr connection="DRIVER={Microsoft ODBC for Oracle};UID=TATADB;pwd=tatadb;SERVER=MFMCY11G;"/>
  </connection>
  <connection id="20842" xr16:uid="{00000000-0015-0000-FFFF-FFFF69510000}" name="Connection8645" type="1" refreshedVersion="0" background="1">
    <dbPr connection="DRIVER={Microsoft ODBC for Oracle};UID=TATADB;pwd=tatadb;SERVER=MFMCY11G;"/>
  </connection>
  <connection id="20843" xr16:uid="{00000000-0015-0000-FFFF-FFFF6A510000}" name="Connection8646" type="1" refreshedVersion="0" background="1">
    <dbPr connection="DRIVER={Microsoft ODBC for Oracle};UID=TATADB;pwd=tatadb;SERVER=MFMCY11G;"/>
  </connection>
  <connection id="20844" xr16:uid="{00000000-0015-0000-FFFF-FFFF6B510000}" name="Connection8647" type="1" refreshedVersion="0" background="1">
    <dbPr connection="DRIVER={Microsoft ODBC for Oracle};UID=TATADB;pwd=tatadb;SERVER=MFMCY11G;"/>
  </connection>
  <connection id="20845" xr16:uid="{00000000-0015-0000-FFFF-FFFF6C510000}" name="Connection8648" type="1" refreshedVersion="0" background="1">
    <dbPr connection="DRIVER={Microsoft ODBC for Oracle};UID=TATADB;pwd=tatadb;SERVER=MFMCY11G;"/>
  </connection>
  <connection id="20846" xr16:uid="{00000000-0015-0000-FFFF-FFFF6D510000}" name="Connection8649" type="1" refreshedVersion="0" background="1">
    <dbPr connection="DRIVER={Microsoft ODBC for Oracle};UID=TATADB;pwd=tatadb;SERVER=MFMCY11G;"/>
  </connection>
  <connection id="20847" xr16:uid="{00000000-0015-0000-FFFF-FFFF6E510000}" name="Connection865" type="1" refreshedVersion="0" background="1">
    <dbPr connection="DRIVER={Microsoft ODBC for Oracle};UID=TATADB;pwd=tatadb;SERVER=MFMCY11G;"/>
  </connection>
  <connection id="20848" xr16:uid="{00000000-0015-0000-FFFF-FFFF6F510000}" name="Connection8650" type="1" refreshedVersion="0" background="1">
    <dbPr connection="DRIVER={Microsoft ODBC for Oracle};UID=TATADB;pwd=tatadb;SERVER=MFMCY11G;"/>
  </connection>
  <connection id="20849" xr16:uid="{00000000-0015-0000-FFFF-FFFF70510000}" name="Connection8651" type="1" refreshedVersion="0" background="1">
    <dbPr connection="DRIVER={Microsoft ODBC for Oracle};UID=TATADB;pwd=tatadb;SERVER=MFMCY11G;"/>
  </connection>
  <connection id="20850" xr16:uid="{00000000-0015-0000-FFFF-FFFF71510000}" name="Connection8652" type="1" refreshedVersion="0" background="1">
    <dbPr connection="DRIVER={Microsoft ODBC for Oracle};UID=TATADB;pwd=tatadb;SERVER=MFMCY11G;"/>
  </connection>
  <connection id="20851" xr16:uid="{00000000-0015-0000-FFFF-FFFF72510000}" name="Connection8653" type="1" refreshedVersion="0" background="1">
    <dbPr connection="DRIVER={Microsoft ODBC for Oracle};UID=TATADB;pwd=tatadb;SERVER=MFMCY11G;"/>
  </connection>
  <connection id="20852" xr16:uid="{00000000-0015-0000-FFFF-FFFF73510000}" name="Connection8654" type="1" refreshedVersion="0" background="1">
    <dbPr connection="DRIVER={Microsoft ODBC for Oracle};UID=TATADB;pwd=tatadb;SERVER=MFMCY11G;"/>
  </connection>
  <connection id="20853" xr16:uid="{00000000-0015-0000-FFFF-FFFF74510000}" name="Connection8655" type="1" refreshedVersion="0" background="1">
    <dbPr connection="DRIVER={Microsoft ODBC for Oracle};UID=TATADB;pwd=tatadb;SERVER=MFMCY11G;"/>
  </connection>
  <connection id="20854" xr16:uid="{00000000-0015-0000-FFFF-FFFF75510000}" name="Connection8656" type="1" refreshedVersion="0" background="1">
    <dbPr connection="DRIVER={Microsoft ODBC for Oracle};UID=TATADB;pwd=tatadb;SERVER=MFMCY11G;"/>
  </connection>
  <connection id="20855" xr16:uid="{00000000-0015-0000-FFFF-FFFF76510000}" name="Connection8657" type="1" refreshedVersion="0" background="1">
    <dbPr connection="DRIVER={Microsoft ODBC for Oracle};UID=TATADB;pwd=tatadb;SERVER=MFMCY11G;"/>
  </connection>
  <connection id="20856" xr16:uid="{00000000-0015-0000-FFFF-FFFF77510000}" name="Connection8658" type="1" refreshedVersion="0" background="1">
    <dbPr connection="DRIVER={Microsoft ODBC for Oracle};UID=TATADB;pwd=tatadb;SERVER=MFMCY11G;"/>
  </connection>
  <connection id="20857" xr16:uid="{00000000-0015-0000-FFFF-FFFF78510000}" name="Connection8659" type="1" refreshedVersion="0" background="1">
    <dbPr connection="DRIVER={Microsoft ODBC for Oracle};UID=TATADB;pwd=tatadb;SERVER=MFMCY11G;"/>
  </connection>
  <connection id="20858" xr16:uid="{00000000-0015-0000-FFFF-FFFF79510000}" name="Connection866" type="1" refreshedVersion="0" background="1">
    <dbPr connection="DRIVER={Microsoft ODBC for Oracle};UID=tatadb;pwd=MADHU;SERVER=mfunddb;"/>
  </connection>
  <connection id="20859" xr16:uid="{00000000-0015-0000-FFFF-FFFF7A510000}" name="Connection8660" type="1" refreshedVersion="0" background="1">
    <dbPr connection="DRIVER={Microsoft ODBC for Oracle};UID=TATADB;pwd=tatadb;SERVER=MFMCY11G;"/>
  </connection>
  <connection id="20860" xr16:uid="{00000000-0015-0000-FFFF-FFFF7B510000}" name="Connection8661" type="1" refreshedVersion="0" background="1">
    <dbPr connection="DRIVER={Microsoft ODBC for Oracle};UID=TATADB;pwd=tatadb;SERVER=MFMCY11G;"/>
  </connection>
  <connection id="20861" xr16:uid="{00000000-0015-0000-FFFF-FFFF7C510000}" name="Connection8662" type="1" refreshedVersion="0" background="1">
    <dbPr connection="DRIVER={Microsoft ODBC for Oracle};UID=TATADB;pwd=tatadb;SERVER=MFMCY11G;"/>
  </connection>
  <connection id="20862" xr16:uid="{00000000-0015-0000-FFFF-FFFF7D510000}" name="Connection8663" type="1" refreshedVersion="0" background="1">
    <dbPr connection="DRIVER={Microsoft ODBC for Oracle};UID=TATADB;pwd=tatadb;SERVER=MFMCY11G;"/>
  </connection>
  <connection id="20863" xr16:uid="{00000000-0015-0000-FFFF-FFFF7E510000}" name="Connection8664" type="1" refreshedVersion="0" background="1">
    <dbPr connection="DRIVER={Microsoft ODBC for Oracle};UID=TATADB;pwd=tatadb;SERVER=MFMCY11G;"/>
  </connection>
  <connection id="20864" xr16:uid="{00000000-0015-0000-FFFF-FFFF7F510000}" name="Connection8665" type="1" refreshedVersion="0" background="1">
    <dbPr connection="DRIVER={Microsoft ODBC for Oracle};UID=TATADB;pwd=tatadb;SERVER=MFMCY11G;"/>
  </connection>
  <connection id="20865" xr16:uid="{00000000-0015-0000-FFFF-FFFF80510000}" name="Connection8666" type="1" refreshedVersion="0" background="1">
    <dbPr connection="DRIVER={Microsoft ODBC for Oracle};UID=TATADB;pwd=tatadb;SERVER=MFMCY11G;"/>
  </connection>
  <connection id="20866" xr16:uid="{00000000-0015-0000-FFFF-FFFF81510000}" name="Connection8667" type="1" refreshedVersion="0" background="1">
    <dbPr connection="DRIVER={Microsoft ODBC for Oracle};UID=TATADB;pwd=tatadb;SERVER=MFMCY11G;"/>
  </connection>
  <connection id="20867" xr16:uid="{00000000-0015-0000-FFFF-FFFF82510000}" name="Connection8668" type="1" refreshedVersion="0" background="1">
    <dbPr connection="DRIVER={Microsoft ODBC for Oracle};UID=TATADB;pwd=tatadb;SERVER=MFMCY11G;"/>
  </connection>
  <connection id="20868" xr16:uid="{00000000-0015-0000-FFFF-FFFF83510000}" name="Connection8669" type="1" refreshedVersion="0" background="1">
    <dbPr connection="DRIVER={Microsoft ODBC for Oracle};UID=TATADB;pwd=tatadb;SERVER=MFMCY11G;"/>
  </connection>
  <connection id="20869" xr16:uid="{00000000-0015-0000-FFFF-FFFF84510000}" name="Connection867" type="1" refreshedVersion="0" background="1">
    <dbPr connection="DRIVER={Microsoft ODBC for Oracle};UID=tatadb;pwd=MADHU;SERVER=mfunddb;"/>
  </connection>
  <connection id="20870" xr16:uid="{00000000-0015-0000-FFFF-FFFF85510000}" name="Connection8670" type="1" refreshedVersion="0" background="1">
    <dbPr connection="DRIVER={Microsoft ODBC for Oracle};UID=TATADB;pwd=tatadb;SERVER=MFMCY11G;"/>
  </connection>
  <connection id="20871" xr16:uid="{00000000-0015-0000-FFFF-FFFF86510000}" name="Connection8671" type="1" refreshedVersion="0" background="1">
    <dbPr connection="DRIVER={Microsoft ODBC for Oracle};UID=TATADB;pwd=tatadb;SERVER=MFMCY11G;"/>
  </connection>
  <connection id="20872" xr16:uid="{00000000-0015-0000-FFFF-FFFF87510000}" name="Connection8672" type="1" refreshedVersion="0" background="1">
    <dbPr connection="DRIVER={Microsoft ODBC for Oracle};UID=TATADB;pwd=tatadb;SERVER=MFMCY11G;"/>
  </connection>
  <connection id="20873" xr16:uid="{00000000-0015-0000-FFFF-FFFF88510000}" name="Connection8673" type="1" refreshedVersion="0" background="1">
    <dbPr connection="DRIVER={Microsoft ODBC for Oracle};UID=TATADB;pwd=tatadb;SERVER=MFMCY11G;"/>
  </connection>
  <connection id="20874" xr16:uid="{00000000-0015-0000-FFFF-FFFF89510000}" name="Connection8674" type="1" refreshedVersion="0" background="1">
    <dbPr connection="DRIVER={Microsoft ODBC for Oracle};UID=TATADB;pwd=tatadb;SERVER=MFMCY11G;"/>
  </connection>
  <connection id="20875" xr16:uid="{00000000-0015-0000-FFFF-FFFF8A510000}" name="Connection8675" type="1" refreshedVersion="0" background="1">
    <dbPr connection="DRIVER={Microsoft ODBC for Oracle};UID=TATADB;pwd=tatadb;SERVER=MFMCY11G;"/>
  </connection>
  <connection id="20876" xr16:uid="{00000000-0015-0000-FFFF-FFFF8B510000}" name="Connection8676" type="1" refreshedVersion="0" background="1">
    <dbPr connection="DRIVER={Microsoft ODBC for Oracle};UID=TATADB;pwd=tatadb;SERVER=MFMCY11G;"/>
  </connection>
  <connection id="20877" xr16:uid="{00000000-0015-0000-FFFF-FFFF8C510000}" name="Connection8677" type="1" refreshedVersion="0" background="1">
    <dbPr connection="DRIVER={Microsoft ODBC for Oracle};UID=TATADB;pwd=tatadb;SERVER=MFMCY11G;"/>
  </connection>
  <connection id="20878" xr16:uid="{00000000-0015-0000-FFFF-FFFF8D510000}" name="Connection8678" type="1" refreshedVersion="0" background="1">
    <dbPr connection="DRIVER={Microsoft ODBC for Oracle};UID=TATADB;pwd=tatadb;SERVER=MFMCY11G;"/>
  </connection>
  <connection id="20879" xr16:uid="{00000000-0015-0000-FFFF-FFFF8E510000}" name="Connection8679" type="1" refreshedVersion="0" background="1">
    <dbPr connection="DRIVER={Microsoft ODBC for Oracle};UID=TATADB;pwd=tatadb;SERVER=MFMCY11G;"/>
  </connection>
  <connection id="20880" xr16:uid="{00000000-0015-0000-FFFF-FFFF8F510000}" name="Connection868" type="1" refreshedVersion="0" background="1">
    <dbPr connection="DRIVER={Microsoft ODBC for Oracle};UID=tatadb;pwd=MADHU;SERVER=mfunddb;"/>
  </connection>
  <connection id="20881" xr16:uid="{00000000-0015-0000-FFFF-FFFF90510000}" name="Connection8680" type="1" refreshedVersion="0" background="1">
    <dbPr connection="DRIVER={Microsoft ODBC for Oracle};UID=TATADB;pwd=tatadb;SERVER=MFMCY11G;"/>
  </connection>
  <connection id="20882" xr16:uid="{00000000-0015-0000-FFFF-FFFF91510000}" name="Connection8681" type="1" refreshedVersion="0" background="1">
    <dbPr connection="DRIVER={Microsoft ODBC for Oracle};UID=TATADB;pwd=tatadb;SERVER=MFMCY11G;"/>
  </connection>
  <connection id="20883" xr16:uid="{00000000-0015-0000-FFFF-FFFF92510000}" name="Connection8682" type="1" refreshedVersion="0" background="1">
    <dbPr connection="DRIVER={Microsoft ODBC for Oracle};UID=TATADB;pwd=tatadb;SERVER=MFMCY11G;"/>
  </connection>
  <connection id="20884" xr16:uid="{00000000-0015-0000-FFFF-FFFF93510000}" name="Connection8683" type="1" refreshedVersion="0" background="1">
    <dbPr connection="DRIVER={Microsoft ODBC for Oracle};UID=TATADB;pwd=tatadb;SERVER=MFMCY11G;"/>
  </connection>
  <connection id="20885" xr16:uid="{00000000-0015-0000-FFFF-FFFF94510000}" name="Connection8684" type="1" refreshedVersion="0" background="1">
    <dbPr connection="DRIVER={Microsoft ODBC for Oracle};UID=TATADB;pwd=tatadb;SERVER=MFMCY11G;"/>
  </connection>
  <connection id="20886" xr16:uid="{00000000-0015-0000-FFFF-FFFF95510000}" name="Connection8685" type="1" refreshedVersion="0" background="1">
    <dbPr connection="DRIVER={Microsoft ODBC for Oracle};UID=TATADB;pwd=tatadb;SERVER=MFMCY11G;"/>
  </connection>
  <connection id="20887" xr16:uid="{00000000-0015-0000-FFFF-FFFF96510000}" name="Connection8686" type="1" refreshedVersion="0" background="1">
    <dbPr connection="DRIVER={Microsoft ODBC for Oracle};UID=TATADB;pwd=tatadb;SERVER=MFMCY11G;"/>
  </connection>
  <connection id="20888" xr16:uid="{00000000-0015-0000-FFFF-FFFF97510000}" name="Connection8687" type="1" refreshedVersion="0" background="1">
    <dbPr connection="DRIVER={Microsoft ODBC for Oracle};UID=TATADB;pwd=tatadb;SERVER=MFMCY11G;"/>
  </connection>
  <connection id="20889" xr16:uid="{00000000-0015-0000-FFFF-FFFF98510000}" name="Connection8688" type="1" refreshedVersion="0" background="1">
    <dbPr connection="DRIVER={Microsoft ODBC for Oracle};UID=TATADB;pwd=tatadb;SERVER=MFMCY11G;"/>
  </connection>
  <connection id="20890" xr16:uid="{00000000-0015-0000-FFFF-FFFF99510000}" name="Connection8689" type="1" refreshedVersion="0" background="1">
    <dbPr connection="DRIVER={Microsoft ODBC for Oracle};UID=TATADB;pwd=tatadb;SERVER=MFMCY11G;"/>
  </connection>
  <connection id="20891" xr16:uid="{00000000-0015-0000-FFFF-FFFF9A510000}" name="Connection869" type="1" refreshedVersion="0" background="1">
    <dbPr connection="DRIVER={Microsoft ODBC for Oracle};UID=tatadb;pwd=MADHU;SERVER=mfunddb;"/>
  </connection>
  <connection id="20892" xr16:uid="{00000000-0015-0000-FFFF-FFFF9B510000}" name="Connection8690" type="1" refreshedVersion="0" background="1">
    <dbPr connection="DRIVER={Microsoft ODBC for Oracle};UID=TATADB;pwd=tatadb;SERVER=MFMCY11G;"/>
  </connection>
  <connection id="20893" xr16:uid="{00000000-0015-0000-FFFF-FFFF9C510000}" name="Connection8691" type="1" refreshedVersion="0" background="1">
    <dbPr connection="DRIVER={Microsoft ODBC for Oracle};UID=TATADB;pwd=tatadb;SERVER=MFMCY11G;"/>
  </connection>
  <connection id="20894" xr16:uid="{00000000-0015-0000-FFFF-FFFF9D510000}" name="Connection8692" type="1" refreshedVersion="0" background="1">
    <dbPr connection="DRIVER={Microsoft ODBC for Oracle};UID=TATADB;pwd=tatadb;SERVER=MFMCY11G;"/>
  </connection>
  <connection id="20895" xr16:uid="{00000000-0015-0000-FFFF-FFFF9E510000}" name="Connection8693" type="1" refreshedVersion="0" background="1">
    <dbPr connection="DRIVER={Microsoft ODBC for Oracle};UID=TATADB;pwd=tatadb;SERVER=MFMCY11G;"/>
  </connection>
  <connection id="20896" xr16:uid="{00000000-0015-0000-FFFF-FFFF9F510000}" name="Connection8694" type="1" refreshedVersion="0" background="1">
    <dbPr connection="DRIVER={Microsoft ODBC for Oracle};UID=TATADB;pwd=tatadb;SERVER=MFMCY11G;"/>
  </connection>
  <connection id="20897" xr16:uid="{00000000-0015-0000-FFFF-FFFFA0510000}" name="Connection8695" type="1" refreshedVersion="0" background="1">
    <dbPr connection="DRIVER={Microsoft ODBC for Oracle};UID=TATADB;pwd=tatadb;SERVER=MFMCY11G;"/>
  </connection>
  <connection id="20898" xr16:uid="{00000000-0015-0000-FFFF-FFFFA1510000}" name="Connection8696" type="1" refreshedVersion="0" background="1">
    <dbPr connection="DRIVER={Microsoft ODBC for Oracle};UID=TATADB;pwd=tatadb;SERVER=MFMCY11G;"/>
  </connection>
  <connection id="20899" xr16:uid="{00000000-0015-0000-FFFF-FFFFA2510000}" name="Connection8697" type="1" refreshedVersion="0" background="1">
    <dbPr connection="DRIVER={Microsoft ODBC for Oracle};UID=TATADB;pwd=tatadb;SERVER=MFMCY11G;"/>
  </connection>
  <connection id="20900" xr16:uid="{00000000-0015-0000-FFFF-FFFFA3510000}" name="Connection8698" type="1" refreshedVersion="0" background="1">
    <dbPr connection="DRIVER={Microsoft ODBC for Oracle};UID=TATADB;pwd=tatadb;SERVER=MFMCY11G;"/>
  </connection>
  <connection id="20901" xr16:uid="{00000000-0015-0000-FFFF-FFFFA4510000}" name="Connection8699" type="1" refreshedVersion="0" background="1">
    <dbPr connection="DRIVER={Microsoft ODBC for Oracle};UID=TATADB;pwd=tatadb;SERVER=MFMCY11G;"/>
  </connection>
  <connection id="20902" xr16:uid="{00000000-0015-0000-FFFF-FFFFA5510000}" name="Connection87" type="1" refreshedVersion="0" background="1">
    <dbPr connection="DRIVER={Microsoft ODBC for Oracle};UID=tatadb;pwd=MADHU;SERVER=mfunddb;"/>
  </connection>
  <connection id="20903" xr16:uid="{00000000-0015-0000-FFFF-FFFFA6510000}" name="Connection870" type="1" refreshedVersion="0" background="1">
    <dbPr connection="DRIVER={Microsoft ODBC for Oracle};UID=tatadb;pwd=MADHU;SERVER=mfunddb;"/>
  </connection>
  <connection id="20904" xr16:uid="{00000000-0015-0000-FFFF-FFFFA7510000}" name="Connection8700" type="1" refreshedVersion="0" background="1">
    <dbPr connection="DRIVER={Microsoft ODBC for Oracle};UID=TATADB;pwd=tatadb;SERVER=MFMCY11G;"/>
  </connection>
  <connection id="20905" xr16:uid="{00000000-0015-0000-FFFF-FFFFA8510000}" name="Connection8701" type="1" refreshedVersion="0" background="1">
    <dbPr connection="DRIVER={Microsoft ODBC for Oracle};UID=TATADB;pwd=tatadb;SERVER=MFMCY11G;"/>
  </connection>
  <connection id="20906" xr16:uid="{00000000-0015-0000-FFFF-FFFFA9510000}" name="Connection8702" type="1" refreshedVersion="0" background="1">
    <dbPr connection="DRIVER={Microsoft ODBC for Oracle};UID=TATADB;pwd=tatadb;SERVER=MFMCY11G;"/>
  </connection>
  <connection id="20907" xr16:uid="{00000000-0015-0000-FFFF-FFFFAA510000}" name="Connection8703" type="1" refreshedVersion="0" background="1">
    <dbPr connection="DRIVER={Microsoft ODBC for Oracle};UID=TATADB;pwd=tatadb;SERVER=MFMCY11G;"/>
  </connection>
  <connection id="20908" xr16:uid="{00000000-0015-0000-FFFF-FFFFAB510000}" name="Connection8704" type="1" refreshedVersion="0" background="1">
    <dbPr connection="DRIVER={Microsoft ODBC for Oracle};UID=TATADB;pwd=tatadb;SERVER=MFMCY11G;"/>
  </connection>
  <connection id="20909" xr16:uid="{00000000-0015-0000-FFFF-FFFFAC510000}" name="Connection8705" type="1" refreshedVersion="0" background="1">
    <dbPr connection="DRIVER={Microsoft ODBC for Oracle};UID=TATADB;pwd=tatadb;SERVER=MFMCY11G;"/>
  </connection>
  <connection id="20910" xr16:uid="{00000000-0015-0000-FFFF-FFFFAD510000}" name="Connection8706" type="1" refreshedVersion="0" background="1">
    <dbPr connection="DRIVER={Microsoft ODBC for Oracle};UID=TATADB;pwd=tatadb;SERVER=MFMCY11G;"/>
  </connection>
  <connection id="20911" xr16:uid="{00000000-0015-0000-FFFF-FFFFAE510000}" name="Connection8707" type="1" refreshedVersion="0" background="1">
    <dbPr connection="DRIVER={Microsoft ODBC for Oracle};UID=TATADB;pwd=tatadb;SERVER=MFMCY11G;"/>
  </connection>
  <connection id="20912" xr16:uid="{00000000-0015-0000-FFFF-FFFFAF510000}" name="Connection8708" type="1" refreshedVersion="0" background="1">
    <dbPr connection="DRIVER={Microsoft ODBC for Oracle};UID=TATADB;pwd=tatadb;SERVER=MFMCY11G;"/>
  </connection>
  <connection id="20913" xr16:uid="{00000000-0015-0000-FFFF-FFFFB0510000}" name="Connection8709" type="1" refreshedVersion="0" background="1">
    <dbPr connection="DRIVER={Microsoft ODBC for Oracle};UID=TATADB;pwd=tatadb;SERVER=MFMCY11G;"/>
  </connection>
  <connection id="20914" xr16:uid="{00000000-0015-0000-FFFF-FFFFB1510000}" name="Connection871" type="1" refreshedVersion="0" background="1">
    <dbPr connection="DRIVER={Microsoft ODBC for Oracle};UID=tatadb;pwd=MADHU;SERVER=mfunddb;"/>
  </connection>
  <connection id="20915" xr16:uid="{00000000-0015-0000-FFFF-FFFFB2510000}" name="Connection8710" type="1" refreshedVersion="0" background="1">
    <dbPr connection="DRIVER={Microsoft ODBC for Oracle};UID=TATADB;pwd=tatadb;SERVER=MFMCY11G;"/>
  </connection>
  <connection id="20916" xr16:uid="{00000000-0015-0000-FFFF-FFFFB3510000}" name="Connection8711" type="1" refreshedVersion="0" background="1">
    <dbPr connection="DRIVER={Microsoft ODBC for Oracle};UID=TATADB;pwd=tatadb;SERVER=MFMCY11G;"/>
  </connection>
  <connection id="20917" xr16:uid="{00000000-0015-0000-FFFF-FFFFB4510000}" name="Connection8712" type="1" refreshedVersion="0" background="1">
    <dbPr connection="DRIVER={Microsoft ODBC for Oracle};UID=TATADB;pwd=tatadb;SERVER=MFMCY11G;"/>
  </connection>
  <connection id="20918" xr16:uid="{00000000-0015-0000-FFFF-FFFFB5510000}" name="Connection8713" type="1" refreshedVersion="0" background="1">
    <dbPr connection="DRIVER={Microsoft ODBC for Oracle};UID=TATADB;pwd=tatadb;SERVER=MFMCY11G;"/>
  </connection>
  <connection id="20919" xr16:uid="{00000000-0015-0000-FFFF-FFFFB6510000}" name="Connection8714" type="1" refreshedVersion="0" background="1">
    <dbPr connection="DRIVER={Microsoft ODBC for Oracle};UID=TATADB;pwd=tatadb;SERVER=MFMCY11G;"/>
  </connection>
  <connection id="20920" xr16:uid="{00000000-0015-0000-FFFF-FFFFB7510000}" name="Connection8715" type="1" refreshedVersion="0" background="1">
    <dbPr connection="DRIVER={Microsoft ODBC for Oracle};UID=TATADB;pwd=tatadb;SERVER=MFMCY11G;"/>
  </connection>
  <connection id="20921" xr16:uid="{00000000-0015-0000-FFFF-FFFFB8510000}" name="Connection8716" type="1" refreshedVersion="0" background="1">
    <dbPr connection="DRIVER={Microsoft ODBC for Oracle};UID=TATADB;pwd=tatadb;SERVER=MFMCY11G;"/>
  </connection>
  <connection id="20922" xr16:uid="{00000000-0015-0000-FFFF-FFFFB9510000}" name="Connection8717" type="1" refreshedVersion="0" background="1">
    <dbPr connection="DRIVER={Microsoft ODBC for Oracle};UID=TATADB;pwd=tatadb;SERVER=MFMCY11G;"/>
  </connection>
  <connection id="20923" xr16:uid="{00000000-0015-0000-FFFF-FFFFBA510000}" name="Connection8718" type="1" refreshedVersion="0" background="1">
    <dbPr connection="DRIVER={Microsoft ODBC for Oracle};UID=TATADB;pwd=tatadb;SERVER=MFMCY11G;"/>
  </connection>
  <connection id="20924" xr16:uid="{00000000-0015-0000-FFFF-FFFFBB510000}" name="Connection8719" type="1" refreshedVersion="0" background="1">
    <dbPr connection="DRIVER={Microsoft ODBC for Oracle};UID=TATADB;pwd=tatadb;SERVER=MFMCY11G;"/>
  </connection>
  <connection id="20925" xr16:uid="{00000000-0015-0000-FFFF-FFFFBC510000}" name="Connection872" type="1" refreshedVersion="0" background="1">
    <dbPr connection="DRIVER={Microsoft ODBC for Oracle};UID=tatadb;pwd=MADHU;SERVER=mfunddb;"/>
  </connection>
  <connection id="20926" xr16:uid="{00000000-0015-0000-FFFF-FFFFBD510000}" name="Connection8720" type="1" refreshedVersion="0" background="1">
    <dbPr connection="DRIVER={Microsoft ODBC for Oracle};UID=TATADB;pwd=tatadb;SERVER=MFMCY11G;"/>
  </connection>
  <connection id="20927" xr16:uid="{00000000-0015-0000-FFFF-FFFFBE510000}" name="Connection8721" type="1" refreshedVersion="0" background="1">
    <dbPr connection="DRIVER={Microsoft ODBC for Oracle};UID=TATADB;pwd=tatadb;SERVER=MFMCY11G;"/>
  </connection>
  <connection id="20928" xr16:uid="{00000000-0015-0000-FFFF-FFFFBF510000}" name="Connection8722" type="1" refreshedVersion="0" background="1">
    <dbPr connection="DRIVER={Microsoft ODBC for Oracle};UID=TATADB;pwd=tatadb;SERVER=MFMCY11G;"/>
  </connection>
  <connection id="20929" xr16:uid="{00000000-0015-0000-FFFF-FFFFC0510000}" name="Connection8723" type="1" refreshedVersion="0" background="1">
    <dbPr connection="DRIVER={Microsoft ODBC for Oracle};UID=TATADB;pwd=tatadb;SERVER=MFMCY11G;"/>
  </connection>
  <connection id="20930" xr16:uid="{00000000-0015-0000-FFFF-FFFFC1510000}" name="Connection8724" type="1" refreshedVersion="0" background="1">
    <dbPr connection="DRIVER={Microsoft ODBC for Oracle};UID=TATADB;pwd=tatadb;SERVER=MFMCY11G;"/>
  </connection>
  <connection id="20931" xr16:uid="{00000000-0015-0000-FFFF-FFFFC2510000}" name="Connection8725" type="1" refreshedVersion="0" background="1">
    <dbPr connection="DRIVER={Microsoft ODBC for Oracle};UID=TATADB;pwd=tatadb;SERVER=MFMCY11G;"/>
  </connection>
  <connection id="20932" xr16:uid="{00000000-0015-0000-FFFF-FFFFC3510000}" name="Connection8726" type="1" refreshedVersion="0" background="1">
    <dbPr connection="DRIVER={Microsoft ODBC for Oracle};UID=TATADB;pwd=tatadb;SERVER=MFMCY11G;"/>
  </connection>
  <connection id="20933" xr16:uid="{00000000-0015-0000-FFFF-FFFFC4510000}" name="Connection8727" type="1" refreshedVersion="0" background="1">
    <dbPr connection="DRIVER={Microsoft ODBC for Oracle};UID=TATADB;pwd=tatadb;SERVER=MFMCY11G;"/>
  </connection>
  <connection id="20934" xr16:uid="{00000000-0015-0000-FFFF-FFFFC5510000}" name="Connection8728" type="1" refreshedVersion="0" background="1">
    <dbPr connection="DRIVER={Microsoft ODBC for Oracle};UID=TATADB;pwd=tatadb;SERVER=MFMCY11G;"/>
  </connection>
  <connection id="20935" xr16:uid="{00000000-0015-0000-FFFF-FFFFC6510000}" name="Connection8729" type="1" refreshedVersion="0" background="1">
    <dbPr connection="DRIVER={Microsoft ODBC for Oracle};UID=TATADB;pwd=tatadb;SERVER=MFMCY11G;"/>
  </connection>
  <connection id="20936" xr16:uid="{00000000-0015-0000-FFFF-FFFFC7510000}" name="Connection873" type="1" refreshedVersion="0" background="1">
    <dbPr connection="DRIVER={Microsoft ODBC for Oracle};UID=tatadb;pwd=MADHU;SERVER=mfunddb;"/>
  </connection>
  <connection id="20937" xr16:uid="{00000000-0015-0000-FFFF-FFFFC8510000}" name="Connection8730" type="1" refreshedVersion="0" background="1">
    <dbPr connection="DRIVER={Microsoft ODBC for Oracle};UID=TATADB;pwd=tatadb;SERVER=MFMCY11G;"/>
  </connection>
  <connection id="20938" xr16:uid="{00000000-0015-0000-FFFF-FFFFC9510000}" name="Connection8731" type="1" refreshedVersion="0" background="1">
    <dbPr connection="DRIVER={Microsoft ODBC for Oracle};UID=TATADB;pwd=tatadb;SERVER=MFMCY11G;"/>
  </connection>
  <connection id="20939" xr16:uid="{00000000-0015-0000-FFFF-FFFFCA510000}" name="Connection8732" type="1" refreshedVersion="0" background="1">
    <dbPr connection="DRIVER={Microsoft ODBC for Oracle};UID=TATADB;pwd=tatadb;SERVER=MFMCY11G;"/>
  </connection>
  <connection id="20940" xr16:uid="{00000000-0015-0000-FFFF-FFFFCB510000}" name="Connection8733" type="1" refreshedVersion="0" background="1">
    <dbPr connection="DRIVER={Microsoft ODBC for Oracle};UID=TATADB;pwd=tatadb;SERVER=MFMCY11G;"/>
  </connection>
  <connection id="20941" xr16:uid="{00000000-0015-0000-FFFF-FFFFCC510000}" name="Connection8734" type="1" refreshedVersion="0" background="1">
    <dbPr connection="DRIVER={Microsoft ODBC for Oracle};UID=TATADB;pwd=tatadb;SERVER=MFMCY11G;"/>
  </connection>
  <connection id="20942" xr16:uid="{00000000-0015-0000-FFFF-FFFFCD510000}" name="Connection8735" type="1" refreshedVersion="0" background="1">
    <dbPr connection="DRIVER={Microsoft ODBC for Oracle};UID=TATADB;pwd=tatadb;SERVER=MFMCY11G;"/>
  </connection>
  <connection id="20943" xr16:uid="{00000000-0015-0000-FFFF-FFFFCE510000}" name="Connection8736" type="1" refreshedVersion="0" background="1">
    <dbPr connection="DRIVER={Microsoft ODBC for Oracle};UID=TATADB;pwd=tatadb;SERVER=MFMCY11G;"/>
  </connection>
  <connection id="20944" xr16:uid="{00000000-0015-0000-FFFF-FFFFCF510000}" name="Connection8737" type="1" refreshedVersion="0" background="1">
    <dbPr connection="DRIVER={Microsoft ODBC for Oracle};UID=TATADB;pwd=tatadb;SERVER=MFMCY11G;"/>
  </connection>
  <connection id="20945" xr16:uid="{00000000-0015-0000-FFFF-FFFFD0510000}" name="Connection8738" type="1" refreshedVersion="0" background="1">
    <dbPr connection="DRIVER={Microsoft ODBC for Oracle};UID=TATADB;pwd=tatadb;SERVER=MFMCY11G;"/>
  </connection>
  <connection id="20946" xr16:uid="{00000000-0015-0000-FFFF-FFFFD1510000}" name="Connection8739" type="1" refreshedVersion="0" background="1">
    <dbPr connection="DRIVER={Microsoft ODBC for Oracle};UID=TATADB;pwd=tatadb;SERVER=MFMCY11G;"/>
  </connection>
  <connection id="20947" xr16:uid="{00000000-0015-0000-FFFF-FFFFD2510000}" name="Connection874" type="1" refreshedVersion="0" background="1">
    <dbPr connection="DRIVER={Microsoft ODBC for Oracle};UID=tatadb;pwd=MADHU;SERVER=mfunddb;"/>
  </connection>
  <connection id="20948" xr16:uid="{00000000-0015-0000-FFFF-FFFFD3510000}" name="Connection8740" type="1" refreshedVersion="0" background="1">
    <dbPr connection="DRIVER={Microsoft ODBC for Oracle};UID=TATADB;pwd=tatadb;SERVER=MFMCY11G;"/>
  </connection>
  <connection id="20949" xr16:uid="{00000000-0015-0000-FFFF-FFFFD4510000}" name="Connection8741" type="1" refreshedVersion="0" background="1">
    <dbPr connection="DRIVER={Microsoft ODBC for Oracle};UID=TATADB;pwd=tatadb;SERVER=MFMCY11G;"/>
  </connection>
  <connection id="20950" xr16:uid="{00000000-0015-0000-FFFF-FFFFD5510000}" name="Connection8742" type="1" refreshedVersion="0" background="1">
    <dbPr connection="DRIVER={Microsoft ODBC for Oracle};UID=TATADB;pwd=tatadb;SERVER=MFMCY11G;"/>
  </connection>
  <connection id="20951" xr16:uid="{00000000-0015-0000-FFFF-FFFFD6510000}" name="Connection8743" type="1" refreshedVersion="0" background="1">
    <dbPr connection="DRIVER={Microsoft ODBC for Oracle};UID=TATADB;pwd=tatadb;SERVER=MFMCY11G;"/>
  </connection>
  <connection id="20952" xr16:uid="{00000000-0015-0000-FFFF-FFFFD7510000}" name="Connection8744" type="1" refreshedVersion="0" background="1">
    <dbPr connection="DRIVER={Microsoft ODBC for Oracle};UID=TATADB;pwd=tatadb;SERVER=MFMCY11G;"/>
  </connection>
  <connection id="20953" xr16:uid="{00000000-0015-0000-FFFF-FFFFD8510000}" name="Connection8745" type="1" refreshedVersion="0" background="1">
    <dbPr connection="DRIVER={Microsoft ODBC for Oracle};UID=TATADB;pwd=tatadb;SERVER=MFMCY11G;"/>
  </connection>
  <connection id="20954" xr16:uid="{00000000-0015-0000-FFFF-FFFFD9510000}" name="Connection8746" type="1" refreshedVersion="0" background="1">
    <dbPr connection="DRIVER={Microsoft ODBC for Oracle};UID=TATADB;pwd=tatadb;SERVER=MFMCY11G;"/>
  </connection>
  <connection id="20955" xr16:uid="{00000000-0015-0000-FFFF-FFFFDA510000}" name="Connection8747" type="1" refreshedVersion="0" background="1">
    <dbPr connection="DRIVER={Microsoft ODBC for Oracle};UID=TATADB;pwd=tatadb;SERVER=MFMCY11G;"/>
  </connection>
  <connection id="20956" xr16:uid="{00000000-0015-0000-FFFF-FFFFDB510000}" name="Connection8748" type="1" refreshedVersion="0" background="1">
    <dbPr connection="DRIVER={Microsoft ODBC for Oracle};UID=TATADB;pwd=tatadb;SERVER=MFMCY11G;"/>
  </connection>
  <connection id="20957" xr16:uid="{00000000-0015-0000-FFFF-FFFFDC510000}" name="Connection8749" type="1" refreshedVersion="0" background="1">
    <dbPr connection="DRIVER={Microsoft ODBC for Oracle};UID=TATADB;pwd=tatadb;SERVER=MFMCY11G;"/>
  </connection>
  <connection id="20958" xr16:uid="{00000000-0015-0000-FFFF-FFFFDD510000}" name="Connection875" type="1" refreshedVersion="0" background="1">
    <dbPr connection="DRIVER={Microsoft ODBC for Oracle};UID=TATADB;pwd=tatadb;SERVER=MFMCY11G;"/>
  </connection>
  <connection id="20959" xr16:uid="{00000000-0015-0000-FFFF-FFFFDE510000}" name="Connection8750" type="1" refreshedVersion="0" background="1">
    <dbPr connection="DRIVER={Microsoft ODBC for Oracle};UID=TATADB;pwd=tatadb;SERVER=MFMCY11G;"/>
  </connection>
  <connection id="20960" xr16:uid="{00000000-0015-0000-FFFF-FFFFDF510000}" name="Connection8751" type="1" refreshedVersion="0" background="1">
    <dbPr connection="DRIVER={Microsoft ODBC for Oracle};UID=TATADB;pwd=tatadb;SERVER=MFMCY11G;"/>
  </connection>
  <connection id="20961" xr16:uid="{00000000-0015-0000-FFFF-FFFFE0510000}" name="Connection8752" type="1" refreshedVersion="0" background="1">
    <dbPr connection="DRIVER={Microsoft ODBC for Oracle};UID=TATADB;pwd=tatadb;SERVER=MFMCY11G;"/>
  </connection>
  <connection id="20962" xr16:uid="{00000000-0015-0000-FFFF-FFFFE1510000}" name="Connection8753" type="1" refreshedVersion="0" background="1">
    <dbPr connection="DRIVER={Microsoft ODBC for Oracle};UID=TATADB;pwd=tatadb;SERVER=MFMCY11G;"/>
  </connection>
  <connection id="20963" xr16:uid="{00000000-0015-0000-FFFF-FFFFE2510000}" name="Connection8754" type="1" refreshedVersion="0" background="1">
    <dbPr connection="DRIVER={Microsoft ODBC for Oracle};UID=TATADB;pwd=tatadb;SERVER=MFMCY11G;"/>
  </connection>
  <connection id="20964" xr16:uid="{00000000-0015-0000-FFFF-FFFFE3510000}" name="Connection8755" type="1" refreshedVersion="0" background="1">
    <dbPr connection="DRIVER={Microsoft ODBC for Oracle};UID=TATADB;pwd=tatadb;SERVER=MFMCY11G;"/>
  </connection>
  <connection id="20965" xr16:uid="{00000000-0015-0000-FFFF-FFFFE4510000}" name="Connection8756" type="1" refreshedVersion="0" background="1">
    <dbPr connection="DRIVER={Microsoft ODBC for Oracle};UID=TATADB;pwd=tatadb;SERVER=MFMCY11G;"/>
  </connection>
  <connection id="20966" xr16:uid="{00000000-0015-0000-FFFF-FFFFE5510000}" name="Connection8757" type="1" refreshedVersion="0" background="1">
    <dbPr connection="DRIVER={Microsoft ODBC for Oracle};UID=TATADB;pwd=tatadb;SERVER=MFMCY11G;"/>
  </connection>
  <connection id="20967" xr16:uid="{00000000-0015-0000-FFFF-FFFFE6510000}" name="Connection8758" type="1" refreshedVersion="0" background="1">
    <dbPr connection="DRIVER={Microsoft ODBC for Oracle};UID=TATADB;pwd=tatadb;SERVER=MFMCY11G;"/>
  </connection>
  <connection id="20968" xr16:uid="{00000000-0015-0000-FFFF-FFFFE7510000}" name="Connection8759" type="1" refreshedVersion="0" background="1">
    <dbPr connection="DRIVER={Microsoft ODBC for Oracle};UID=TATADB;pwd=tatadb;SERVER=MFMCY11G;"/>
  </connection>
  <connection id="20969" xr16:uid="{00000000-0015-0000-FFFF-FFFFE8510000}" name="Connection876" type="1" refreshedVersion="0" background="1">
    <dbPr connection="DRIVER={Microsoft ODBC for Oracle};UID=TATADB;pwd=tatadb;SERVER=MFMCY11G;"/>
  </connection>
  <connection id="20970" xr16:uid="{00000000-0015-0000-FFFF-FFFFE9510000}" name="Connection8760" type="1" refreshedVersion="0" background="1">
    <dbPr connection="DRIVER={Microsoft ODBC for Oracle};UID=TATADB;pwd=tatadb;SERVER=MFMCY11G;"/>
  </connection>
  <connection id="20971" xr16:uid="{00000000-0015-0000-FFFF-FFFFEA510000}" name="Connection8761" type="1" refreshedVersion="0" background="1">
    <dbPr connection="DRIVER={Microsoft ODBC for Oracle};UID=TATADB;pwd=tatadb;SERVER=MFMCY11G;"/>
  </connection>
  <connection id="20972" xr16:uid="{00000000-0015-0000-FFFF-FFFFEB510000}" name="Connection8762" type="1" refreshedVersion="0" background="1">
    <dbPr connection="DRIVER={Microsoft ODBC for Oracle};UID=TATADB;pwd=tatadb;SERVER=MFMCY11G;"/>
  </connection>
  <connection id="20973" xr16:uid="{00000000-0015-0000-FFFF-FFFFEC510000}" name="Connection8763" type="1" refreshedVersion="0" background="1">
    <dbPr connection="DRIVER={Microsoft ODBC for Oracle};UID=TATADB;pwd=tatadb;SERVER=MFMCY11G;"/>
  </connection>
  <connection id="20974" xr16:uid="{00000000-0015-0000-FFFF-FFFFED510000}" name="Connection8764" type="1" refreshedVersion="0" background="1">
    <dbPr connection="DRIVER={Microsoft ODBC for Oracle};UID=TATADB;pwd=tatadb;SERVER=MFMCY11G;"/>
  </connection>
  <connection id="20975" xr16:uid="{00000000-0015-0000-FFFF-FFFFEE510000}" name="Connection8765" type="1" refreshedVersion="0" background="1">
    <dbPr connection="DRIVER={Microsoft ODBC for Oracle};UID=TATADB;pwd=tatadb;SERVER=MFMCY11G;"/>
  </connection>
  <connection id="20976" xr16:uid="{00000000-0015-0000-FFFF-FFFFEF510000}" name="Connection8766" type="1" refreshedVersion="0" background="1">
    <dbPr connection="DRIVER={Microsoft ODBC for Oracle};UID=TATADB;pwd=tatadb;SERVER=MFMCY11G;"/>
  </connection>
  <connection id="20977" xr16:uid="{00000000-0015-0000-FFFF-FFFFF0510000}" name="Connection8767" type="1" refreshedVersion="0" background="1">
    <dbPr connection="DRIVER={Microsoft ODBC for Oracle};UID=TATADB;pwd=tatadb;SERVER=MFMCY11G;"/>
  </connection>
  <connection id="20978" xr16:uid="{00000000-0015-0000-FFFF-FFFFF1510000}" name="Connection8768" type="1" refreshedVersion="0" background="1">
    <dbPr connection="DRIVER={Microsoft ODBC for Oracle};UID=TATADB;pwd=tatadb;SERVER=MFMCY11G;"/>
  </connection>
  <connection id="20979" xr16:uid="{00000000-0015-0000-FFFF-FFFFF2510000}" name="Connection8769" type="1" refreshedVersion="0" background="1">
    <dbPr connection="DRIVER={Microsoft ODBC for Oracle};UID=TATADB;pwd=tatadb;SERVER=MFMCY11G;"/>
  </connection>
  <connection id="20980" xr16:uid="{00000000-0015-0000-FFFF-FFFFF3510000}" name="Connection877" type="1" refreshedVersion="0" background="1">
    <dbPr connection="DRIVER={Microsoft ODBC for Oracle};UID=TATADB;pwd=tatadb;SERVER=MFMCY11G;"/>
  </connection>
  <connection id="20981" xr16:uid="{00000000-0015-0000-FFFF-FFFFF4510000}" name="Connection8770" type="1" refreshedVersion="0" background="1">
    <dbPr connection="DRIVER={Microsoft ODBC for Oracle};UID=TATADB;pwd=tatadb;SERVER=MFMCY11G;"/>
  </connection>
  <connection id="20982" xr16:uid="{00000000-0015-0000-FFFF-FFFFF5510000}" name="Connection8771" type="1" refreshedVersion="0" background="1">
    <dbPr connection="DRIVER={Microsoft ODBC for Oracle};UID=TATADB;pwd=tatadb;SERVER=MFMCY11G;"/>
  </connection>
  <connection id="20983" xr16:uid="{00000000-0015-0000-FFFF-FFFFF6510000}" name="Connection8772" type="1" refreshedVersion="0" background="1">
    <dbPr connection="DRIVER={Microsoft ODBC for Oracle};UID=TATADB;pwd=tatadb;SERVER=MFMCY11G;"/>
  </connection>
  <connection id="20984" xr16:uid="{00000000-0015-0000-FFFF-FFFFF7510000}" name="Connection8773" type="1" refreshedVersion="0" background="1">
    <dbPr connection="DRIVER={Microsoft ODBC for Oracle};UID=TATADB;pwd=tatadb;SERVER=MFMCY11G;"/>
  </connection>
  <connection id="20985" xr16:uid="{00000000-0015-0000-FFFF-FFFFF8510000}" name="Connection8774" type="1" refreshedVersion="0" background="1">
    <dbPr connection="DRIVER={Microsoft ODBC for Oracle};UID=TATADB;pwd=tatadb;SERVER=MFMCY11G;"/>
  </connection>
  <connection id="20986" xr16:uid="{00000000-0015-0000-FFFF-FFFFF9510000}" name="Connection8775" type="1" refreshedVersion="0" background="1">
    <dbPr connection="DRIVER={Microsoft ODBC for Oracle};UID=TATADB;pwd=tatadb;SERVER=MFMCY11G;"/>
  </connection>
  <connection id="20987" xr16:uid="{00000000-0015-0000-FFFF-FFFFFA510000}" name="Connection8776" type="1" refreshedVersion="0" background="1">
    <dbPr connection="DRIVER={Microsoft ODBC for Oracle};UID=TATADB;pwd=tatadb;SERVER=MFMCY11G;"/>
  </connection>
  <connection id="20988" xr16:uid="{00000000-0015-0000-FFFF-FFFFFB510000}" name="Connection8777" type="1" refreshedVersion="0" background="1">
    <dbPr connection="DRIVER={Microsoft ODBC for Oracle};UID=TATADB;pwd=tatadb;SERVER=MFMCY11G;"/>
  </connection>
  <connection id="20989" xr16:uid="{00000000-0015-0000-FFFF-FFFFFC510000}" name="Connection8778" type="1" refreshedVersion="0" background="1">
    <dbPr connection="DRIVER={Microsoft ODBC for Oracle};UID=TATADB;pwd=tatadb;SERVER=MFMCY11G;"/>
  </connection>
  <connection id="20990" xr16:uid="{00000000-0015-0000-FFFF-FFFFFD510000}" name="Connection8779" type="1" refreshedVersion="0" background="1">
    <dbPr connection="DRIVER={Microsoft ODBC for Oracle};UID=TATADB;pwd=tatadb;SERVER=MFMCY11G;"/>
  </connection>
  <connection id="20991" xr16:uid="{00000000-0015-0000-FFFF-FFFFFE510000}" name="Connection878" type="1" refreshedVersion="0" background="1">
    <dbPr connection="DRIVER={Microsoft ODBC for Oracle};UID=tatadb;pwd=MADHU;SERVER=mfunddb;"/>
  </connection>
  <connection id="20992" xr16:uid="{00000000-0015-0000-FFFF-FFFFFF510000}" name="Connection8780" type="1" refreshedVersion="0" background="1">
    <dbPr connection="DRIVER={Microsoft ODBC for Oracle};UID=TATADB;pwd=tatadb;SERVER=MFMCY11G;"/>
  </connection>
  <connection id="20993" xr16:uid="{00000000-0015-0000-FFFF-FFFF00520000}" name="Connection8781" type="1" refreshedVersion="0" background="1">
    <dbPr connection="DRIVER={Microsoft ODBC for Oracle};UID=TATADB;pwd=tatadb;SERVER=MFMCY11G;"/>
  </connection>
  <connection id="20994" xr16:uid="{00000000-0015-0000-FFFF-FFFF01520000}" name="Connection8782" type="1" refreshedVersion="0" background="1">
    <dbPr connection="DRIVER={Microsoft ODBC for Oracle};UID=TATADB;pwd=tatadb;SERVER=MFMCY11G;"/>
  </connection>
  <connection id="20995" xr16:uid="{00000000-0015-0000-FFFF-FFFF02520000}" name="Connection8783" type="1" refreshedVersion="0" background="1">
    <dbPr connection="DRIVER={Microsoft ODBC for Oracle};UID=TATADB;pwd=tatadb;SERVER=MFMCY11G;"/>
  </connection>
  <connection id="20996" xr16:uid="{00000000-0015-0000-FFFF-FFFF03520000}" name="Connection8784" type="1" refreshedVersion="0" background="1">
    <dbPr connection="DRIVER={Microsoft ODBC for Oracle};UID=TATADB;pwd=tatadb;SERVER=MFMCY11G;"/>
  </connection>
  <connection id="20997" xr16:uid="{00000000-0015-0000-FFFF-FFFF04520000}" name="Connection8785" type="1" refreshedVersion="0" background="1">
    <dbPr connection="DRIVER={Microsoft ODBC for Oracle};UID=TATADB;pwd=tatadb;SERVER=MFMCY11G;"/>
  </connection>
  <connection id="20998" xr16:uid="{00000000-0015-0000-FFFF-FFFF05520000}" name="Connection8786" type="1" refreshedVersion="0" background="1">
    <dbPr connection="DRIVER={Microsoft ODBC for Oracle};UID=TATADB;pwd=tatadb;SERVER=MFMCY11G;"/>
  </connection>
  <connection id="20999" xr16:uid="{00000000-0015-0000-FFFF-FFFF06520000}" name="Connection8787" type="1" refreshedVersion="0" background="1">
    <dbPr connection="DRIVER={Microsoft ODBC for Oracle};UID=TATADB;pwd=tatadb;SERVER=MFMCY11G;"/>
  </connection>
  <connection id="21000" xr16:uid="{00000000-0015-0000-FFFF-FFFF07520000}" name="Connection8788" type="1" refreshedVersion="0" background="1">
    <dbPr connection="DRIVER={Microsoft ODBC for Oracle};UID=TATADB;pwd=tatadb;SERVER=MFMCY11G;"/>
  </connection>
  <connection id="21001" xr16:uid="{00000000-0015-0000-FFFF-FFFF08520000}" name="Connection8789" type="1" refreshedVersion="0" background="1">
    <dbPr connection="DRIVER={Microsoft ODBC for Oracle};UID=TATADB;pwd=tatadb;SERVER=MFMCY11G;"/>
  </connection>
  <connection id="21002" xr16:uid="{00000000-0015-0000-FFFF-FFFF09520000}" name="Connection879" type="1" refreshedVersion="0" background="1">
    <dbPr connection="DRIVER={Microsoft ODBC for Oracle};UID=tatadb;pwd=MADHU;SERVER=mfunddb;"/>
  </connection>
  <connection id="21003" xr16:uid="{00000000-0015-0000-FFFF-FFFF0A520000}" name="Connection8790" type="1" refreshedVersion="0" background="1">
    <dbPr connection="DRIVER={Microsoft ODBC for Oracle};UID=TATADB;pwd=tatadb;SERVER=MFMCY11G;"/>
  </connection>
  <connection id="21004" xr16:uid="{00000000-0015-0000-FFFF-FFFF0B520000}" name="Connection8791" type="1" refreshedVersion="0" background="1">
    <dbPr connection="DRIVER={Microsoft ODBC for Oracle};UID=TATADB;pwd=tatadb;SERVER=MFMCY11G;"/>
  </connection>
  <connection id="21005" xr16:uid="{00000000-0015-0000-FFFF-FFFF0C520000}" name="Connection8792" type="1" refreshedVersion="0" background="1">
    <dbPr connection="DRIVER={Microsoft ODBC for Oracle};UID=TATADB;pwd=tatadb;SERVER=MFMCY11G;"/>
  </connection>
  <connection id="21006" xr16:uid="{00000000-0015-0000-FFFF-FFFF0D520000}" name="Connection8793" type="1" refreshedVersion="0" background="1">
    <dbPr connection="DRIVER={Microsoft ODBC for Oracle};UID=TATADB;pwd=tatadb;SERVER=MFMCY11G;"/>
  </connection>
  <connection id="21007" xr16:uid="{00000000-0015-0000-FFFF-FFFF0E520000}" name="Connection8794" type="1" refreshedVersion="0" background="1">
    <dbPr connection="DRIVER={Microsoft ODBC for Oracle};UID=TATADB;pwd=tatadb;SERVER=MFMCY11G;"/>
  </connection>
  <connection id="21008" xr16:uid="{00000000-0015-0000-FFFF-FFFF0F520000}" name="Connection8795" type="1" refreshedVersion="0" background="1">
    <dbPr connection="DRIVER={Microsoft ODBC for Oracle};UID=TATADB;pwd=tatadb;SERVER=MFMCY11G;"/>
  </connection>
  <connection id="21009" xr16:uid="{00000000-0015-0000-FFFF-FFFF10520000}" name="Connection8796" type="1" refreshedVersion="0" background="1">
    <dbPr connection="DRIVER={Microsoft ODBC for Oracle};UID=TATADB;pwd=tatadb;SERVER=MFMCY11G;"/>
  </connection>
  <connection id="21010" xr16:uid="{00000000-0015-0000-FFFF-FFFF11520000}" name="Connection8797" type="1" refreshedVersion="0" background="1">
    <dbPr connection="DRIVER={Microsoft ODBC for Oracle};UID=TATADB;pwd=tatadb;SERVER=MFMCY11G;"/>
  </connection>
  <connection id="21011" xr16:uid="{00000000-0015-0000-FFFF-FFFF12520000}" name="Connection8798" type="1" refreshedVersion="0" background="1">
    <dbPr connection="DRIVER={Microsoft ODBC for Oracle};UID=TATADB;pwd=tatadb;SERVER=MFMCY11G;"/>
  </connection>
  <connection id="21012" xr16:uid="{00000000-0015-0000-FFFF-FFFF13520000}" name="Connection8799" type="1" refreshedVersion="0" background="1">
    <dbPr connection="DRIVER={Microsoft ODBC for Oracle};UID=TATADB;pwd=tatadb;SERVER=MFMCY11G;"/>
  </connection>
  <connection id="21013" xr16:uid="{00000000-0015-0000-FFFF-FFFF14520000}" name="Connection88" type="1" refreshedVersion="0" background="1">
    <dbPr connection="DRIVER={Microsoft ODBC for Oracle};UID=tatadb;pwd=MADHU;SERVER=mfunddb;"/>
  </connection>
  <connection id="21014" xr16:uid="{00000000-0015-0000-FFFF-FFFF15520000}" name="Connection880" type="1" refreshedVersion="0" background="1">
    <dbPr connection="DRIVER={Microsoft ODBC for Oracle};UID=tatadb;pwd=MADHU;SERVER=mfunddb;"/>
  </connection>
  <connection id="21015" xr16:uid="{00000000-0015-0000-FFFF-FFFF16520000}" name="Connection8800" type="1" refreshedVersion="0" background="1">
    <dbPr connection="DRIVER={Microsoft ODBC for Oracle};UID=TATADB;pwd=tatadb;SERVER=MFMCY11G;"/>
  </connection>
  <connection id="21016" xr16:uid="{00000000-0015-0000-FFFF-FFFF17520000}" name="Connection8801" type="1" refreshedVersion="0" background="1">
    <dbPr connection="DRIVER={Microsoft ODBC for Oracle};UID=TATADB;pwd=tatadb;SERVER=MFMCY11G;"/>
  </connection>
  <connection id="21017" xr16:uid="{00000000-0015-0000-FFFF-FFFF18520000}" name="Connection8802" type="1" refreshedVersion="0" background="1">
    <dbPr connection="DRIVER={Microsoft ODBC for Oracle};UID=TATADB;pwd=tatadb;SERVER=MFMCY11G;"/>
  </connection>
  <connection id="21018" xr16:uid="{00000000-0015-0000-FFFF-FFFF19520000}" name="Connection8803" type="1" refreshedVersion="0" background="1">
    <dbPr connection="DRIVER={Microsoft ODBC for Oracle};UID=TATADB;pwd=tatadb;SERVER=MFMCY11G;"/>
  </connection>
  <connection id="21019" xr16:uid="{00000000-0015-0000-FFFF-FFFF1A520000}" name="Connection8804" type="1" refreshedVersion="0" background="1">
    <dbPr connection="DRIVER={Microsoft ODBC for Oracle};UID=TATADB;pwd=tatadb;SERVER=MFMCY11G;"/>
  </connection>
  <connection id="21020" xr16:uid="{00000000-0015-0000-FFFF-FFFF1B520000}" name="Connection8805" type="1" refreshedVersion="0" background="1">
    <dbPr connection="DRIVER={Microsoft ODBC for Oracle};UID=TATADB;pwd=tatadb;SERVER=MFMCY11G;"/>
  </connection>
  <connection id="21021" xr16:uid="{00000000-0015-0000-FFFF-FFFF1C520000}" name="Connection8806" type="1" refreshedVersion="0" background="1">
    <dbPr connection="DRIVER={Microsoft ODBC for Oracle};UID=TATADB;pwd=tatadb;SERVER=MFMCY11G;"/>
  </connection>
  <connection id="21022" xr16:uid="{00000000-0015-0000-FFFF-FFFF1D520000}" name="Connection8807" type="1" refreshedVersion="0" background="1">
    <dbPr connection="DRIVER={Microsoft ODBC for Oracle};UID=TATADB;pwd=tatadb;SERVER=MFMCY11G;"/>
  </connection>
  <connection id="21023" xr16:uid="{00000000-0015-0000-FFFF-FFFF1E520000}" name="Connection8808" type="1" refreshedVersion="0" background="1">
    <dbPr connection="DRIVER={Microsoft ODBC for Oracle};UID=TATADB;pwd=tatadb;SERVER=MFMCY11G;"/>
  </connection>
  <connection id="21024" xr16:uid="{00000000-0015-0000-FFFF-FFFF1F520000}" name="Connection8809" type="1" refreshedVersion="0" background="1">
    <dbPr connection="DRIVER={Microsoft ODBC for Oracle};UID=TATADB;pwd=tatadb;SERVER=MFMCY11G;"/>
  </connection>
  <connection id="21025" xr16:uid="{00000000-0015-0000-FFFF-FFFF20520000}" name="Connection881" type="1" refreshedVersion="0" background="1">
    <dbPr connection="DRIVER={Microsoft ODBC for Oracle};UID=tatadb;pwd=MADHU;SERVER=mfunddb;"/>
  </connection>
  <connection id="21026" xr16:uid="{00000000-0015-0000-FFFF-FFFF21520000}" name="Connection8810" type="1" refreshedVersion="0" background="1">
    <dbPr connection="DRIVER={Microsoft ODBC for Oracle};UID=TATADB;pwd=tatadb;SERVER=MFMCY11G;"/>
  </connection>
  <connection id="21027" xr16:uid="{00000000-0015-0000-FFFF-FFFF22520000}" name="Connection8811" type="1" refreshedVersion="0" background="1">
    <dbPr connection="DRIVER={Microsoft ODBC for Oracle};UID=TATADB;pwd=tatadb;SERVER=MFMCY11G;"/>
  </connection>
  <connection id="21028" xr16:uid="{00000000-0015-0000-FFFF-FFFF23520000}" name="Connection8812" type="1" refreshedVersion="0" background="1">
    <dbPr connection="DRIVER={Microsoft ODBC for Oracle};UID=TATADB;pwd=tatadb;SERVER=MFMCY11G;"/>
  </connection>
  <connection id="21029" xr16:uid="{00000000-0015-0000-FFFF-FFFF24520000}" name="Connection8813" type="1" refreshedVersion="0" background="1">
    <dbPr connection="DRIVER={Microsoft ODBC for Oracle};UID=TATADB;pwd=tatadb;SERVER=MFMCY11G;"/>
  </connection>
  <connection id="21030" xr16:uid="{00000000-0015-0000-FFFF-FFFF25520000}" name="Connection8814" type="1" refreshedVersion="0" background="1">
    <dbPr connection="DRIVER={Microsoft ODBC for Oracle};UID=TATADB;pwd=tatadb;SERVER=MFMCY11G;"/>
  </connection>
  <connection id="21031" xr16:uid="{00000000-0015-0000-FFFF-FFFF26520000}" name="Connection8815" type="1" refreshedVersion="0" background="1">
    <dbPr connection="DRIVER={Microsoft ODBC for Oracle};UID=TATADB;pwd=tatadb;SERVER=MFMCY11G;"/>
  </connection>
  <connection id="21032" xr16:uid="{00000000-0015-0000-FFFF-FFFF27520000}" name="Connection8816" type="1" refreshedVersion="0" background="1">
    <dbPr connection="DRIVER={Microsoft ODBC for Oracle};UID=TATADB;pwd=tatadb;SERVER=MFMCY11G;"/>
  </connection>
  <connection id="21033" xr16:uid="{00000000-0015-0000-FFFF-FFFF28520000}" name="Connection8817" type="1" refreshedVersion="0" background="1">
    <dbPr connection="DRIVER={Microsoft ODBC for Oracle};UID=TATADB;pwd=tatadb;SERVER=MFMCY11G;"/>
  </connection>
  <connection id="21034" xr16:uid="{00000000-0015-0000-FFFF-FFFF29520000}" name="Connection8818" type="1" refreshedVersion="0" background="1">
    <dbPr connection="DRIVER={Microsoft ODBC for Oracle};UID=TATADB;pwd=tatadb;SERVER=MFMCY11G;"/>
  </connection>
  <connection id="21035" xr16:uid="{00000000-0015-0000-FFFF-FFFF2A520000}" name="Connection8819" type="1" refreshedVersion="0" background="1">
    <dbPr connection="DRIVER={Microsoft ODBC for Oracle};UID=TATADB;pwd=tatadb;SERVER=MFMCY11G;"/>
  </connection>
  <connection id="21036" xr16:uid="{00000000-0015-0000-FFFF-FFFF2B520000}" name="Connection882" type="1" refreshedVersion="0" background="1">
    <dbPr connection="DRIVER={Microsoft ODBC for Oracle};UID=tatadb;pwd=MADHU;SERVER=mfunddb;"/>
  </connection>
  <connection id="21037" xr16:uid="{00000000-0015-0000-FFFF-FFFF2C520000}" name="Connection8820" type="1" refreshedVersion="0" background="1">
    <dbPr connection="DRIVER={Microsoft ODBC for Oracle};UID=TATADB;pwd=tatadb;SERVER=MFMCY11G;"/>
  </connection>
  <connection id="21038" xr16:uid="{00000000-0015-0000-FFFF-FFFF2D520000}" name="Connection8821" type="1" refreshedVersion="0" background="1">
    <dbPr connection="DRIVER={Microsoft ODBC for Oracle};UID=TATADB;pwd=tatadb;SERVER=MFMCY11G;"/>
  </connection>
  <connection id="21039" xr16:uid="{00000000-0015-0000-FFFF-FFFF2E520000}" name="Connection8822" type="1" refreshedVersion="0" background="1">
    <dbPr connection="DRIVER={Microsoft ODBC for Oracle};UID=TATADB;pwd=tatadb;SERVER=MFMCY11G;"/>
  </connection>
  <connection id="21040" xr16:uid="{00000000-0015-0000-FFFF-FFFF2F520000}" name="Connection8823" type="1" refreshedVersion="0" background="1">
    <dbPr connection="DRIVER={Microsoft ODBC for Oracle};UID=TATADB;pwd=tatadb;SERVER=MFMCY11G;"/>
  </connection>
  <connection id="21041" xr16:uid="{00000000-0015-0000-FFFF-FFFF30520000}" name="Connection8824" type="1" refreshedVersion="0" background="1">
    <dbPr connection="DRIVER={Microsoft ODBC for Oracle};UID=TATADB;pwd=tatadb;SERVER=MFMCY11G;"/>
  </connection>
  <connection id="21042" xr16:uid="{00000000-0015-0000-FFFF-FFFF31520000}" name="Connection8825" type="1" refreshedVersion="0" background="1">
    <dbPr connection="DRIVER={Microsoft ODBC for Oracle};UID=TATADB;pwd=tatadb;SERVER=MFMCY11G;"/>
  </connection>
  <connection id="21043" xr16:uid="{00000000-0015-0000-FFFF-FFFF32520000}" name="Connection8826" type="1" refreshedVersion="0" background="1">
    <dbPr connection="DRIVER={Microsoft ODBC for Oracle};UID=TATADB;pwd=tatadb;SERVER=MFMCY11G;"/>
  </connection>
  <connection id="21044" xr16:uid="{00000000-0015-0000-FFFF-FFFF33520000}" name="Connection8827" type="1" refreshedVersion="0" background="1">
    <dbPr connection="DRIVER={Microsoft ODBC for Oracle};UID=TATADB;pwd=tatadb;SERVER=MFMCY11G;"/>
  </connection>
  <connection id="21045" xr16:uid="{00000000-0015-0000-FFFF-FFFF34520000}" name="Connection8828" type="1" refreshedVersion="0" background="1">
    <dbPr connection="DRIVER={Microsoft ODBC for Oracle};UID=TATADB;pwd=tatadb;SERVER=MFMCY11G;"/>
  </connection>
  <connection id="21046" xr16:uid="{00000000-0015-0000-FFFF-FFFF35520000}" name="Connection8829" type="1" refreshedVersion="0" background="1">
    <dbPr connection="DRIVER={Microsoft ODBC for Oracle};UID=TATADB;pwd=tatadb;SERVER=MFMCY11G;"/>
  </connection>
  <connection id="21047" xr16:uid="{00000000-0015-0000-FFFF-FFFF36520000}" name="Connection883" type="1" refreshedVersion="0" background="1">
    <dbPr connection="DRIVER={Microsoft ODBC for Oracle};UID=tatadb;pwd=MADHU;SERVER=mfunddb;"/>
  </connection>
  <connection id="21048" xr16:uid="{00000000-0015-0000-FFFF-FFFF37520000}" name="Connection8830" type="1" refreshedVersion="0" background="1">
    <dbPr connection="DRIVER={Microsoft ODBC for Oracle};UID=TATADB;pwd=tatadb;SERVER=MFMCY11G;"/>
  </connection>
  <connection id="21049" xr16:uid="{00000000-0015-0000-FFFF-FFFF38520000}" name="Connection8831" type="1" refreshedVersion="0" background="1">
    <dbPr connection="DRIVER={Microsoft ODBC for Oracle};UID=TATADB;pwd=tatadb;SERVER=MFMCY11G;"/>
  </connection>
  <connection id="21050" xr16:uid="{00000000-0015-0000-FFFF-FFFF39520000}" name="Connection8832" type="1" refreshedVersion="0" background="1">
    <dbPr connection="DRIVER={Microsoft ODBC for Oracle};UID=TATADB;pwd=tatadb;SERVER=MFMCY11G;"/>
  </connection>
  <connection id="21051" xr16:uid="{00000000-0015-0000-FFFF-FFFF3A520000}" name="Connection8833" type="1" refreshedVersion="0" background="1">
    <dbPr connection="DRIVER={Microsoft ODBC for Oracle};UID=TATADB;pwd=tatadb;SERVER=MFMCY11G;"/>
  </connection>
  <connection id="21052" xr16:uid="{00000000-0015-0000-FFFF-FFFF3B520000}" name="Connection8834" type="1" refreshedVersion="0" background="1">
    <dbPr connection="DRIVER={Microsoft ODBC for Oracle};UID=TATADB;pwd=tatadb;SERVER=MFMCY11G;"/>
  </connection>
  <connection id="21053" xr16:uid="{00000000-0015-0000-FFFF-FFFF3C520000}" name="Connection8835" type="1" refreshedVersion="0" background="1">
    <dbPr connection="DRIVER={Microsoft ODBC for Oracle};UID=TATADB;pwd=tatadb;SERVER=MFMCY11G;"/>
  </connection>
  <connection id="21054" xr16:uid="{00000000-0015-0000-FFFF-FFFF3D520000}" name="Connection8836" type="1" refreshedVersion="0" background="1">
    <dbPr connection="DRIVER={Microsoft ODBC for Oracle};UID=TATADB;pwd=tatadb;SERVER=MFMCY11G;"/>
  </connection>
  <connection id="21055" xr16:uid="{00000000-0015-0000-FFFF-FFFF3E520000}" name="Connection8837" type="1" refreshedVersion="0" background="1">
    <dbPr connection="DRIVER={Microsoft ODBC for Oracle};UID=TATADB;pwd=tatadb;SERVER=MFMCY11G;"/>
  </connection>
  <connection id="21056" xr16:uid="{00000000-0015-0000-FFFF-FFFF3F520000}" name="Connection8838" type="1" refreshedVersion="0" background="1">
    <dbPr connection="DRIVER={Microsoft ODBC for Oracle};UID=TATADB;pwd=tatadb;SERVER=MFMCY11G;"/>
  </connection>
  <connection id="21057" xr16:uid="{00000000-0015-0000-FFFF-FFFF40520000}" name="Connection8839" type="1" refreshedVersion="0" background="1">
    <dbPr connection="DRIVER={Microsoft ODBC for Oracle};UID=TATADB;pwd=tatadb;SERVER=MFMCY11G;"/>
  </connection>
  <connection id="21058" xr16:uid="{00000000-0015-0000-FFFF-FFFF41520000}" name="Connection884" type="1" refreshedVersion="0" background="1">
    <dbPr connection="DRIVER={Microsoft ODBC for Oracle};UID=tatadb;pwd=MADHU;SERVER=mfunddb;"/>
  </connection>
  <connection id="21059" xr16:uid="{00000000-0015-0000-FFFF-FFFF42520000}" name="Connection8840" type="1" refreshedVersion="0" background="1">
    <dbPr connection="DRIVER={Microsoft ODBC for Oracle};UID=TATADB;pwd=tatadb;SERVER=MFMCY11G;"/>
  </connection>
  <connection id="21060" xr16:uid="{00000000-0015-0000-FFFF-FFFF43520000}" name="Connection8841" type="1" refreshedVersion="0" background="1">
    <dbPr connection="DRIVER={Microsoft ODBC for Oracle};UID=TATADB;pwd=tatadb;SERVER=MFMCY11G;"/>
  </connection>
  <connection id="21061" xr16:uid="{00000000-0015-0000-FFFF-FFFF44520000}" name="Connection8842" type="1" refreshedVersion="0" background="1">
    <dbPr connection="DRIVER={Microsoft ODBC for Oracle};UID=TATADB;pwd=tatadb;SERVER=MFMCY11G;"/>
  </connection>
  <connection id="21062" xr16:uid="{00000000-0015-0000-FFFF-FFFF45520000}" name="Connection8843" type="1" refreshedVersion="0" background="1">
    <dbPr connection="DRIVER={Microsoft ODBC for Oracle};UID=TATADB;pwd=tatadb;SERVER=MFMCY11G;"/>
  </connection>
  <connection id="21063" xr16:uid="{00000000-0015-0000-FFFF-FFFF46520000}" name="Connection8844" type="1" refreshedVersion="0" background="1">
    <dbPr connection="DRIVER={Microsoft ODBC for Oracle};UID=TATADB;pwd=tatadb;SERVER=MFMCY11G;"/>
  </connection>
  <connection id="21064" xr16:uid="{00000000-0015-0000-FFFF-FFFF47520000}" name="Connection8845" type="1" refreshedVersion="0" background="1">
    <dbPr connection="DRIVER={Microsoft ODBC for Oracle};UID=TATADB;pwd=tatadb;SERVER=MFMCY11G;"/>
  </connection>
  <connection id="21065" xr16:uid="{00000000-0015-0000-FFFF-FFFF48520000}" name="Connection8846" type="1" refreshedVersion="0" background="1">
    <dbPr connection="DRIVER={Microsoft ODBC for Oracle};UID=TATADB;pwd=tatadb;SERVER=MFMCY11G;"/>
  </connection>
  <connection id="21066" xr16:uid="{00000000-0015-0000-FFFF-FFFF49520000}" name="Connection8847" type="1" refreshedVersion="0" background="1">
    <dbPr connection="DRIVER={Microsoft ODBC for Oracle};UID=TATADB;pwd=tatadb;SERVER=MFMCY11G;"/>
  </connection>
  <connection id="21067" xr16:uid="{00000000-0015-0000-FFFF-FFFF4A520000}" name="Connection8848" type="1" refreshedVersion="0" background="1">
    <dbPr connection="DRIVER={Microsoft ODBC for Oracle};UID=TATADB;pwd=tatadb;SERVER=MFMCY11G;"/>
  </connection>
  <connection id="21068" xr16:uid="{00000000-0015-0000-FFFF-FFFF4B520000}" name="Connection8849" type="1" refreshedVersion="0" background="1">
    <dbPr connection="DRIVER={Microsoft ODBC for Oracle};UID=TATADB;pwd=tatadb;SERVER=MFMCY11G;"/>
  </connection>
  <connection id="21069" xr16:uid="{00000000-0015-0000-FFFF-FFFF4C520000}" name="Connection885" type="1" refreshedVersion="0" background="1">
    <dbPr connection="DRIVER={Microsoft ODBC for Oracle};UID=tatadb;pwd=MADHU;SERVER=mfunddb;"/>
  </connection>
  <connection id="21070" xr16:uid="{00000000-0015-0000-FFFF-FFFF4D520000}" name="Connection8850" type="1" refreshedVersion="0" background="1">
    <dbPr connection="DRIVER={Microsoft ODBC for Oracle};UID=TATADB;pwd=tatadb;SERVER=MFMCY11G;"/>
  </connection>
  <connection id="21071" xr16:uid="{00000000-0015-0000-FFFF-FFFF4E520000}" name="Connection8851" type="1" refreshedVersion="0" background="1">
    <dbPr connection="DRIVER={Microsoft ODBC for Oracle};UID=TATADB;pwd=tatadb;SERVER=MFMCY11G;"/>
  </connection>
  <connection id="21072" xr16:uid="{00000000-0015-0000-FFFF-FFFF4F520000}" name="Connection8852" type="1" refreshedVersion="0" background="1">
    <dbPr connection="DRIVER={Microsoft ODBC for Oracle};UID=TATADB;pwd=tatadb;SERVER=MFMCY11G;"/>
  </connection>
  <connection id="21073" xr16:uid="{00000000-0015-0000-FFFF-FFFF50520000}" name="Connection8853" type="1" refreshedVersion="0" background="1">
    <dbPr connection="DRIVER={Microsoft ODBC for Oracle};UID=TATADB;pwd=tatadb;SERVER=MFMCY11G;"/>
  </connection>
  <connection id="21074" xr16:uid="{00000000-0015-0000-FFFF-FFFF51520000}" name="Connection8854" type="1" refreshedVersion="0" background="1">
    <dbPr connection="DRIVER={Microsoft ODBC for Oracle};UID=TATADB;pwd=tatadb;SERVER=MFMCY11G;"/>
  </connection>
  <connection id="21075" xr16:uid="{00000000-0015-0000-FFFF-FFFF52520000}" name="Connection8855" type="1" refreshedVersion="0" background="1">
    <dbPr connection="DRIVER={Microsoft ODBC for Oracle};UID=TATADB;pwd=tatadb;SERVER=MFMCY11G;"/>
  </connection>
  <connection id="21076" xr16:uid="{00000000-0015-0000-FFFF-FFFF53520000}" name="Connection8856" type="1" refreshedVersion="0" background="1">
    <dbPr connection="DRIVER={Microsoft ODBC for Oracle};UID=TATADB;pwd=tatadb;SERVER=MFMCY11G;"/>
  </connection>
  <connection id="21077" xr16:uid="{00000000-0015-0000-FFFF-FFFF54520000}" name="Connection8857" type="1" refreshedVersion="0" background="1">
    <dbPr connection="DRIVER={Microsoft ODBC for Oracle};UID=TATADB;pwd=tatadb;SERVER=MFMCY11G;"/>
  </connection>
  <connection id="21078" xr16:uid="{00000000-0015-0000-FFFF-FFFF55520000}" name="Connection8858" type="1" refreshedVersion="0" background="1">
    <dbPr connection="DRIVER={Microsoft ODBC for Oracle};UID=TATADB;pwd=tatadb;SERVER=MFMCY11G;"/>
  </connection>
  <connection id="21079" xr16:uid="{00000000-0015-0000-FFFF-FFFF56520000}" name="Connection8859" type="1" refreshedVersion="0" background="1">
    <dbPr connection="DRIVER={Microsoft ODBC for Oracle};UID=TATADB;pwd=tatadb;SERVER=MFMCY11G;"/>
  </connection>
  <connection id="21080" xr16:uid="{00000000-0015-0000-FFFF-FFFF57520000}" name="Connection886" type="1" refreshedVersion="0" background="1">
    <dbPr connection="DRIVER={Microsoft ODBC for Oracle};UID=tatadb;pwd=MADHU;SERVER=mfunddb;"/>
  </connection>
  <connection id="21081" xr16:uid="{00000000-0015-0000-FFFF-FFFF58520000}" name="Connection8860" type="1" refreshedVersion="0" background="1">
    <dbPr connection="DRIVER={Microsoft ODBC for Oracle};UID=TATADB;pwd=tatadb;SERVER=MFMCY11G;"/>
  </connection>
  <connection id="21082" xr16:uid="{00000000-0015-0000-FFFF-FFFF59520000}" name="Connection8861" type="1" refreshedVersion="0" background="1">
    <dbPr connection="DRIVER={Microsoft ODBC for Oracle};UID=TATADB;pwd=tatadb;SERVER=MFMCY11G;"/>
  </connection>
  <connection id="21083" xr16:uid="{00000000-0015-0000-FFFF-FFFF5A520000}" name="Connection8862" type="1" refreshedVersion="0" background="1">
    <dbPr connection="DRIVER={Microsoft ODBC for Oracle};UID=TATADB;pwd=tatadb;SERVER=MFMCY11G;"/>
  </connection>
  <connection id="21084" xr16:uid="{00000000-0015-0000-FFFF-FFFF5B520000}" name="Connection8863" type="1" refreshedVersion="0" background="1">
    <dbPr connection="DRIVER={Microsoft ODBC for Oracle};UID=TATADB;pwd=tatadb;SERVER=MFMCY11G;"/>
  </connection>
  <connection id="21085" xr16:uid="{00000000-0015-0000-FFFF-FFFF5C520000}" name="Connection8864" type="1" refreshedVersion="0" background="1">
    <dbPr connection="DRIVER={Microsoft ODBC for Oracle};UID=TATADB;pwd=tatadb;SERVER=MFMCY11G;"/>
  </connection>
  <connection id="21086" xr16:uid="{00000000-0015-0000-FFFF-FFFF5D520000}" name="Connection8865" type="1" refreshedVersion="0" background="1">
    <dbPr connection="DRIVER={Microsoft ODBC for Oracle};UID=TATADB;pwd=tatadb;SERVER=MFMCY11G;"/>
  </connection>
  <connection id="21087" xr16:uid="{00000000-0015-0000-FFFF-FFFF5E520000}" name="Connection8866" type="1" refreshedVersion="0" background="1">
    <dbPr connection="DRIVER={Microsoft ODBC for Oracle};UID=TATADB;pwd=tatadb;SERVER=MFMCY11G;"/>
  </connection>
  <connection id="21088" xr16:uid="{00000000-0015-0000-FFFF-FFFF5F520000}" name="Connection8867" type="1" refreshedVersion="0" background="1">
    <dbPr connection="DRIVER={Microsoft ODBC for Oracle};UID=TATADB;pwd=tatadb;SERVER=MFMCY11G;"/>
  </connection>
  <connection id="21089" xr16:uid="{00000000-0015-0000-FFFF-FFFF60520000}" name="Connection8868" type="1" refreshedVersion="0" background="1">
    <dbPr connection="DRIVER={Microsoft ODBC for Oracle};UID=TATADB;pwd=tatadb;SERVER=MFMCY11G;"/>
  </connection>
  <connection id="21090" xr16:uid="{00000000-0015-0000-FFFF-FFFF61520000}" name="Connection8869" type="1" refreshedVersion="0" background="1">
    <dbPr connection="DRIVER={Microsoft ODBC for Oracle};UID=TATADB;pwd=tatadb;SERVER=MFMCY11G;"/>
  </connection>
  <connection id="21091" xr16:uid="{00000000-0015-0000-FFFF-FFFF62520000}" name="Connection887" type="1" refreshedVersion="0" background="1">
    <dbPr connection="DRIVER={Microsoft ODBC for Oracle};UID=TATADB;pwd=tatadb;SERVER=MFMCY11G;"/>
  </connection>
  <connection id="21092" xr16:uid="{00000000-0015-0000-FFFF-FFFF63520000}" name="Connection8870" type="1" refreshedVersion="0" background="1">
    <dbPr connection="DRIVER={Microsoft ODBC for Oracle};UID=TATADB;pwd=tatadb;SERVER=MFMCY11G;"/>
  </connection>
  <connection id="21093" xr16:uid="{00000000-0015-0000-FFFF-FFFF64520000}" name="Connection8871" type="1" refreshedVersion="0" background="1">
    <dbPr connection="DRIVER={Microsoft ODBC for Oracle};UID=TATADB;pwd=tatadb;SERVER=MFMCY11G;"/>
  </connection>
  <connection id="21094" xr16:uid="{00000000-0015-0000-FFFF-FFFF65520000}" name="Connection8872" type="1" refreshedVersion="0" background="1">
    <dbPr connection="DRIVER={Microsoft ODBC for Oracle};UID=TATADB;pwd=tatadb;SERVER=MFMCY11G;"/>
  </connection>
  <connection id="21095" xr16:uid="{00000000-0015-0000-FFFF-FFFF66520000}" name="Connection8873" type="1" refreshedVersion="0" background="1">
    <dbPr connection="DRIVER={Microsoft ODBC for Oracle};UID=TATADB;pwd=tatadb;SERVER=MFMCY11G;"/>
  </connection>
  <connection id="21096" xr16:uid="{00000000-0015-0000-FFFF-FFFF67520000}" name="Connection8874" type="1" refreshedVersion="0" background="1">
    <dbPr connection="DRIVER={Microsoft ODBC for Oracle};UID=TATADB;pwd=tatadb;SERVER=MFMCY11G;"/>
  </connection>
  <connection id="21097" xr16:uid="{00000000-0015-0000-FFFF-FFFF68520000}" name="Connection8875" type="1" refreshedVersion="0" background="1">
    <dbPr connection="DRIVER={Microsoft ODBC for Oracle};UID=TATADB;pwd=tatadb;SERVER=MFMCY11G;"/>
  </connection>
  <connection id="21098" xr16:uid="{00000000-0015-0000-FFFF-FFFF69520000}" name="Connection8876" type="1" refreshedVersion="0" background="1">
    <dbPr connection="DRIVER={Microsoft ODBC for Oracle};UID=TATADB;pwd=tatadb;SERVER=MFMCY11G;"/>
  </connection>
  <connection id="21099" xr16:uid="{00000000-0015-0000-FFFF-FFFF6A520000}" name="Connection8877" type="1" refreshedVersion="0" background="1">
    <dbPr connection="DRIVER={Microsoft ODBC for Oracle};UID=TATADB;pwd=tatadb;SERVER=MFMCY11G;"/>
  </connection>
  <connection id="21100" xr16:uid="{00000000-0015-0000-FFFF-FFFF6B520000}" name="Connection8878" type="1" refreshedVersion="0" background="1">
    <dbPr connection="DRIVER={Microsoft ODBC for Oracle};UID=TATADB;pwd=tatadb;SERVER=MFMCY11G;"/>
  </connection>
  <connection id="21101" xr16:uid="{00000000-0015-0000-FFFF-FFFF6C520000}" name="Connection8879" type="1" refreshedVersion="0" background="1">
    <dbPr connection="DRIVER={Microsoft ODBC for Oracle};UID=TATADB;pwd=tatadb;SERVER=MFMCY11G;"/>
  </connection>
  <connection id="21102" xr16:uid="{00000000-0015-0000-FFFF-FFFF6D520000}" name="Connection888" type="1" refreshedVersion="0" background="1">
    <dbPr connection="DRIVER={Microsoft ODBC for Oracle};UID=TATADB;pwd=tatadb;SERVER=MFMCY11G;"/>
  </connection>
  <connection id="21103" xr16:uid="{00000000-0015-0000-FFFF-FFFF6E520000}" name="Connection8880" type="1" refreshedVersion="0" background="1">
    <dbPr connection="DRIVER={Microsoft ODBC for Oracle};UID=TATADB;pwd=tatadb;SERVER=MFMCY11G;"/>
  </connection>
  <connection id="21104" xr16:uid="{00000000-0015-0000-FFFF-FFFF6F520000}" name="Connection8881" type="1" refreshedVersion="0" background="1">
    <dbPr connection="DRIVER={Microsoft ODBC for Oracle};UID=TATADB;pwd=tatadb;SERVER=MFMCY11G;"/>
  </connection>
  <connection id="21105" xr16:uid="{00000000-0015-0000-FFFF-FFFF70520000}" name="Connection8882" type="1" refreshedVersion="0" background="1">
    <dbPr connection="DRIVER={Microsoft ODBC for Oracle};UID=TATADB;pwd=tatadb;SERVER=MFMCY11G;"/>
  </connection>
  <connection id="21106" xr16:uid="{00000000-0015-0000-FFFF-FFFF71520000}" name="Connection8883" type="1" refreshedVersion="0" background="1">
    <dbPr connection="DRIVER={Microsoft ODBC for Oracle};UID=TATADB;pwd=tatadb;SERVER=MFMCY11G;"/>
  </connection>
  <connection id="21107" xr16:uid="{00000000-0015-0000-FFFF-FFFF72520000}" name="Connection8884" type="1" refreshedVersion="0" background="1">
    <dbPr connection="DRIVER={Microsoft ODBC for Oracle};UID=TATADB;pwd=tatadb;SERVER=MFMCY11G;"/>
  </connection>
  <connection id="21108" xr16:uid="{00000000-0015-0000-FFFF-FFFF73520000}" name="Connection8885" type="1" refreshedVersion="0" background="1">
    <dbPr connection="DRIVER={Microsoft ODBC for Oracle};UID=TATADB;pwd=tatadb;SERVER=MFMCY11G;"/>
  </connection>
  <connection id="21109" xr16:uid="{00000000-0015-0000-FFFF-FFFF74520000}" name="Connection8886" type="1" refreshedVersion="0" background="1">
    <dbPr connection="DRIVER={Microsoft ODBC for Oracle};UID=TATADB;pwd=tatadb;SERVER=MFMCY11G;"/>
  </connection>
  <connection id="21110" xr16:uid="{00000000-0015-0000-FFFF-FFFF75520000}" name="Connection8887" type="1" refreshedVersion="0" background="1">
    <dbPr connection="DRIVER={Microsoft ODBC for Oracle};UID=TATADB;pwd=tatadb;SERVER=MFMCY11G;"/>
  </connection>
  <connection id="21111" xr16:uid="{00000000-0015-0000-FFFF-FFFF76520000}" name="Connection8888" type="1" refreshedVersion="0" background="1">
    <dbPr connection="DRIVER={Microsoft ODBC for Oracle};UID=TATADB;pwd=tatadb;SERVER=MFMCY11G;"/>
  </connection>
  <connection id="21112" xr16:uid="{00000000-0015-0000-FFFF-FFFF77520000}" name="Connection8889" type="1" refreshedVersion="0" background="1">
    <dbPr connection="DRIVER={Microsoft ODBC for Oracle};UID=TATADB;pwd=tatadb;SERVER=MFMCY11G;"/>
  </connection>
  <connection id="21113" xr16:uid="{00000000-0015-0000-FFFF-FFFF78520000}" name="Connection889" type="1" refreshedVersion="0" background="1">
    <dbPr connection="DRIVER={Microsoft ODBC for Oracle};UID=TATADB;pwd=tatadb;SERVER=MFMCY11G;"/>
  </connection>
  <connection id="21114" xr16:uid="{00000000-0015-0000-FFFF-FFFF79520000}" name="Connection8890" type="1" refreshedVersion="0" background="1">
    <dbPr connection="DRIVER={Microsoft ODBC for Oracle};UID=TATADB;pwd=tatadb;SERVER=MFMCY11G;"/>
  </connection>
  <connection id="21115" xr16:uid="{00000000-0015-0000-FFFF-FFFF7A520000}" name="Connection8891" type="1" refreshedVersion="0" background="1">
    <dbPr connection="DRIVER={Microsoft ODBC for Oracle};UID=TATADB;pwd=tatadb;SERVER=MFMCY11G;"/>
  </connection>
  <connection id="21116" xr16:uid="{00000000-0015-0000-FFFF-FFFF7B520000}" name="Connection8892" type="1" refreshedVersion="0" background="1">
    <dbPr connection="DRIVER={Microsoft ODBC for Oracle};UID=TATADB;pwd=tatadb;SERVER=MFMCY11G;"/>
  </connection>
  <connection id="21117" xr16:uid="{00000000-0015-0000-FFFF-FFFF7C520000}" name="Connection8893" type="1" refreshedVersion="0" background="1">
    <dbPr connection="DRIVER={Microsoft ODBC for Oracle};UID=TATADB;pwd=tatadb;SERVER=MFMCY11G;"/>
  </connection>
  <connection id="21118" xr16:uid="{00000000-0015-0000-FFFF-FFFF7D520000}" name="Connection8894" type="1" refreshedVersion="0" background="1">
    <dbPr connection="DRIVER={Microsoft ODBC for Oracle};UID=TATADB;pwd=tatadb;SERVER=MFMCY11G;"/>
  </connection>
  <connection id="21119" xr16:uid="{00000000-0015-0000-FFFF-FFFF7E520000}" name="Connection8895" type="1" refreshedVersion="0" background="1">
    <dbPr connection="DRIVER={Microsoft ODBC for Oracle};UID=TATADB;pwd=tatadb;SERVER=MFMCY11G;"/>
  </connection>
  <connection id="21120" xr16:uid="{00000000-0015-0000-FFFF-FFFF7F520000}" name="Connection8896" type="1" refreshedVersion="0" background="1">
    <dbPr connection="DRIVER={Microsoft ODBC for Oracle};UID=TATADB;pwd=tatadb;SERVER=MFMCY11G;"/>
  </connection>
  <connection id="21121" xr16:uid="{00000000-0015-0000-FFFF-FFFF80520000}" name="Connection8897" type="1" refreshedVersion="0" background="1">
    <dbPr connection="DRIVER={Microsoft ODBC for Oracle};UID=TATADB;pwd=tatadb;SERVER=MFMCY11G;"/>
  </connection>
  <connection id="21122" xr16:uid="{00000000-0015-0000-FFFF-FFFF81520000}" name="Connection8898" type="1" refreshedVersion="0" background="1">
    <dbPr connection="DRIVER={Microsoft ODBC for Oracle};UID=TATADB;pwd=tatadb;SERVER=MFMCY11G;"/>
  </connection>
  <connection id="21123" xr16:uid="{00000000-0015-0000-FFFF-FFFF82520000}" name="Connection8899" type="1" refreshedVersion="0" background="1">
    <dbPr connection="DRIVER={Microsoft ODBC for Oracle};UID=TATADB;pwd=tatadb;SERVER=MFMCY11G;"/>
  </connection>
  <connection id="21124" xr16:uid="{00000000-0015-0000-FFFF-FFFF83520000}" name="Connection89" type="1" refreshedVersion="0" background="1">
    <dbPr connection="DRIVER={Microsoft ODBC for Oracle};UID=tatadb;pwd=MADHU;SERVER=mfunddb;"/>
  </connection>
  <connection id="21125" xr16:uid="{00000000-0015-0000-FFFF-FFFF84520000}" name="Connection890" type="1" refreshedVersion="0" background="1">
    <dbPr connection="DRIVER={Microsoft ODBC for Oracle};UID=tatadb;pwd=MADHU;SERVER=mfunddb;"/>
  </connection>
  <connection id="21126" xr16:uid="{00000000-0015-0000-FFFF-FFFF85520000}" name="Connection8900" type="1" refreshedVersion="0" background="1">
    <dbPr connection="DRIVER={Microsoft ODBC for Oracle};UID=TATADB;pwd=tatadb;SERVER=MFMCY11G;"/>
  </connection>
  <connection id="21127" xr16:uid="{00000000-0015-0000-FFFF-FFFF86520000}" name="Connection8901" type="1" refreshedVersion="0" background="1">
    <dbPr connection="DRIVER={Microsoft ODBC for Oracle};UID=TATADB;pwd=tatadb;SERVER=MFMCY11G;"/>
  </connection>
  <connection id="21128" xr16:uid="{00000000-0015-0000-FFFF-FFFF87520000}" name="Connection8902" type="1" refreshedVersion="0" background="1">
    <dbPr connection="DRIVER={Microsoft ODBC for Oracle};UID=TATADB;pwd=tatadb;SERVER=MFMCY11G;"/>
  </connection>
  <connection id="21129" xr16:uid="{00000000-0015-0000-FFFF-FFFF88520000}" name="Connection8903" type="1" refreshedVersion="0" background="1">
    <dbPr connection="DRIVER={Microsoft ODBC for Oracle};UID=TATADB;pwd=tatadb;SERVER=MFMCY11G;"/>
  </connection>
  <connection id="21130" xr16:uid="{00000000-0015-0000-FFFF-FFFF89520000}" name="Connection8904" type="1" refreshedVersion="0" background="1">
    <dbPr connection="DRIVER={Microsoft ODBC for Oracle};UID=TATADB;pwd=tatadb;SERVER=MFMCY11G;"/>
  </connection>
  <connection id="21131" xr16:uid="{00000000-0015-0000-FFFF-FFFF8A520000}" name="Connection8905" type="1" refreshedVersion="0" background="1">
    <dbPr connection="DRIVER={Microsoft ODBC for Oracle};UID=TATADB;pwd=tatadb;SERVER=MFMCY11G;"/>
  </connection>
  <connection id="21132" xr16:uid="{00000000-0015-0000-FFFF-FFFF8B520000}" name="Connection8906" type="1" refreshedVersion="0" background="1">
    <dbPr connection="DRIVER={Microsoft ODBC for Oracle};UID=TATADB;pwd=tatadb;SERVER=MFMCY11G;"/>
  </connection>
  <connection id="21133" xr16:uid="{00000000-0015-0000-FFFF-FFFF8C520000}" name="Connection8907" type="1" refreshedVersion="0" background="1">
    <dbPr connection="DRIVER={Microsoft ODBC for Oracle};UID=TATADB;pwd=tatadb;SERVER=MFMCY11G;"/>
  </connection>
  <connection id="21134" xr16:uid="{00000000-0015-0000-FFFF-FFFF8D520000}" name="Connection8908" type="1" refreshedVersion="0" background="1">
    <dbPr connection="DRIVER={Microsoft ODBC for Oracle};UID=TATADB;pwd=tatadb;SERVER=MFMCY11G;"/>
  </connection>
  <connection id="21135" xr16:uid="{00000000-0015-0000-FFFF-FFFF8E520000}" name="Connection8909" type="1" refreshedVersion="0" background="1">
    <dbPr connection="DRIVER={Microsoft ODBC for Oracle};UID=TATADB;pwd=tatadb;SERVER=MFMCY11G;"/>
  </connection>
  <connection id="21136" xr16:uid="{00000000-0015-0000-FFFF-FFFF8F520000}" name="Connection891" type="1" refreshedVersion="0" background="1">
    <dbPr connection="DRIVER={Microsoft ODBC for Oracle};UID=tatadb;pwd=MADHU;SERVER=mfunddb;"/>
  </connection>
  <connection id="21137" xr16:uid="{00000000-0015-0000-FFFF-FFFF90520000}" name="Connection8910" type="1" refreshedVersion="0" background="1">
    <dbPr connection="DRIVER={Microsoft ODBC for Oracle};UID=TATADB;pwd=tatadb;SERVER=MFMCY11G;"/>
  </connection>
  <connection id="21138" xr16:uid="{00000000-0015-0000-FFFF-FFFF91520000}" name="Connection8911" type="1" refreshedVersion="0" background="1">
    <dbPr connection="DRIVER={Microsoft ODBC for Oracle};UID=TATADB;pwd=tatadb;SERVER=MFMCY11G;"/>
  </connection>
  <connection id="21139" xr16:uid="{00000000-0015-0000-FFFF-FFFF92520000}" name="Connection8912" type="1" refreshedVersion="0" background="1">
    <dbPr connection="DRIVER={Microsoft ODBC for Oracle};UID=TATADB;pwd=tatadb;SERVER=MFMCY11G;"/>
  </connection>
  <connection id="21140" xr16:uid="{00000000-0015-0000-FFFF-FFFF93520000}" name="Connection8913" type="1" refreshedVersion="0" background="1">
    <dbPr connection="DRIVER={Microsoft ODBC for Oracle};UID=TATADB;pwd=tatadb;SERVER=MFMCY11G;"/>
  </connection>
  <connection id="21141" xr16:uid="{00000000-0015-0000-FFFF-FFFF94520000}" name="Connection8914" type="1" refreshedVersion="0" background="1">
    <dbPr connection="DRIVER={Microsoft ODBC for Oracle};UID=TATADB;pwd=tatadb;SERVER=MFMCY11G;"/>
  </connection>
  <connection id="21142" xr16:uid="{00000000-0015-0000-FFFF-FFFF95520000}" name="Connection8915" type="1" refreshedVersion="0" background="1">
    <dbPr connection="DRIVER={Microsoft ODBC for Oracle};UID=TATADB;pwd=tatadb;SERVER=MFMCY11G;"/>
  </connection>
  <connection id="21143" xr16:uid="{00000000-0015-0000-FFFF-FFFF96520000}" name="Connection8916" type="1" refreshedVersion="0" background="1">
    <dbPr connection="DRIVER={Microsoft ODBC for Oracle};UID=TATADB;pwd=tatadb;SERVER=MFMCY11G;"/>
  </connection>
  <connection id="21144" xr16:uid="{00000000-0015-0000-FFFF-FFFF97520000}" name="Connection8917" type="1" refreshedVersion="0" background="1">
    <dbPr connection="DRIVER={Microsoft ODBC for Oracle};UID=TATADB;pwd=tatadb;SERVER=MFMCY11G;"/>
  </connection>
  <connection id="21145" xr16:uid="{00000000-0015-0000-FFFF-FFFF98520000}" name="Connection8918" type="1" refreshedVersion="0" background="1">
    <dbPr connection="DRIVER={Microsoft ODBC for Oracle};UID=TATADB;pwd=tatadb;SERVER=MFMCY11G;"/>
  </connection>
  <connection id="21146" xr16:uid="{00000000-0015-0000-FFFF-FFFF99520000}" name="Connection8919" type="1" refreshedVersion="0" background="1">
    <dbPr connection="DRIVER={Microsoft ODBC for Oracle};UID=TATADB;pwd=tatadb;SERVER=MFMCY11G;"/>
  </connection>
  <connection id="21147" xr16:uid="{00000000-0015-0000-FFFF-FFFF9A520000}" name="Connection892" type="1" refreshedVersion="0" background="1">
    <dbPr connection="DRIVER={Microsoft ODBC for Oracle};UID=tatadb;pwd=MADHU;SERVER=mfunddb;"/>
  </connection>
  <connection id="21148" xr16:uid="{00000000-0015-0000-FFFF-FFFF9B520000}" name="Connection8920" type="1" refreshedVersion="0" background="1">
    <dbPr connection="DRIVER={Microsoft ODBC for Oracle};UID=TATADB;pwd=tatadb;SERVER=MFMCY11G;"/>
  </connection>
  <connection id="21149" xr16:uid="{00000000-0015-0000-FFFF-FFFF9C520000}" name="Connection8921" type="1" refreshedVersion="0" background="1">
    <dbPr connection="DRIVER={Microsoft ODBC for Oracle};UID=TATADB;pwd=tatadb;SERVER=MFMCY11G;"/>
  </connection>
  <connection id="21150" xr16:uid="{00000000-0015-0000-FFFF-FFFF9D520000}" name="Connection8922" type="1" refreshedVersion="0" background="1">
    <dbPr connection="DRIVER={Microsoft ODBC for Oracle};UID=TATADB;pwd=tatadb;SERVER=MFMCY11G;"/>
  </connection>
  <connection id="21151" xr16:uid="{00000000-0015-0000-FFFF-FFFF9E520000}" name="Connection8923" type="1" refreshedVersion="0" background="1">
    <dbPr connection="DRIVER={Microsoft ODBC for Oracle};UID=TATADB;pwd=tatadb;SERVER=MFMCY11G;"/>
  </connection>
  <connection id="21152" xr16:uid="{00000000-0015-0000-FFFF-FFFF9F520000}" name="Connection8924" type="1" refreshedVersion="0" background="1">
    <dbPr connection="DRIVER={Microsoft ODBC for Oracle};UID=TATADB;pwd=tatadb;SERVER=MFMCY11G;"/>
  </connection>
  <connection id="21153" xr16:uid="{00000000-0015-0000-FFFF-FFFFA0520000}" name="Connection8925" type="1" refreshedVersion="0" background="1">
    <dbPr connection="DRIVER={Microsoft ODBC for Oracle};UID=TATADB;pwd=tatadb;SERVER=MFMCY11G;"/>
  </connection>
  <connection id="21154" xr16:uid="{00000000-0015-0000-FFFF-FFFFA1520000}" name="Connection8926" type="1" refreshedVersion="0" background="1">
    <dbPr connection="DRIVER={Microsoft ODBC for Oracle};UID=TATADB;pwd=tatadb;SERVER=MFMCY11G;"/>
  </connection>
  <connection id="21155" xr16:uid="{00000000-0015-0000-FFFF-FFFFA2520000}" name="Connection8927" type="1" refreshedVersion="0" background="1">
    <dbPr connection="DRIVER={Microsoft ODBC for Oracle};UID=TATADB;pwd=tatadb;SERVER=MFMCY11G;"/>
  </connection>
  <connection id="21156" xr16:uid="{00000000-0015-0000-FFFF-FFFFA3520000}" name="Connection8928" type="1" refreshedVersion="0" background="1">
    <dbPr connection="DRIVER={Microsoft ODBC for Oracle};UID=TATADB;pwd=tatadb;SERVER=MFMCY11G;"/>
  </connection>
  <connection id="21157" xr16:uid="{00000000-0015-0000-FFFF-FFFFA4520000}" name="Connection8929" type="1" refreshedVersion="0" background="1">
    <dbPr connection="DRIVER={Microsoft ODBC for Oracle};UID=TATADB;pwd=tatadb;SERVER=MFMCY11G;"/>
  </connection>
  <connection id="21158" xr16:uid="{00000000-0015-0000-FFFF-FFFFA5520000}" name="Connection893" type="1" refreshedVersion="0" background="1">
    <dbPr connection="DRIVER={Microsoft ODBC for Oracle};UID=tatadb;pwd=MADHU;SERVER=mfunddb;"/>
  </connection>
  <connection id="21159" xr16:uid="{00000000-0015-0000-FFFF-FFFFA6520000}" name="Connection8930" type="1" refreshedVersion="0" background="1">
    <dbPr connection="DRIVER={Microsoft ODBC for Oracle};UID=TATADB;pwd=tatadb;SERVER=MFMCY11G;"/>
  </connection>
  <connection id="21160" xr16:uid="{00000000-0015-0000-FFFF-FFFFA7520000}" name="Connection8931" type="1" refreshedVersion="0" background="1">
    <dbPr connection="DRIVER={Microsoft ODBC for Oracle};UID=TATADB;pwd=tatadb;SERVER=MFMCY11G;"/>
  </connection>
  <connection id="21161" xr16:uid="{00000000-0015-0000-FFFF-FFFFA8520000}" name="Connection8932" type="1" refreshedVersion="0" background="1">
    <dbPr connection="DRIVER={Microsoft ODBC for Oracle};UID=TATADB;pwd=tatadb;SERVER=MFMCY11G;"/>
  </connection>
  <connection id="21162" xr16:uid="{00000000-0015-0000-FFFF-FFFFA9520000}" name="Connection8933" type="1" refreshedVersion="0" background="1">
    <dbPr connection="DRIVER={Microsoft ODBC for Oracle};UID=TATADB;pwd=tatadb;SERVER=MFMCY11G;"/>
  </connection>
  <connection id="21163" xr16:uid="{00000000-0015-0000-FFFF-FFFFAA520000}" name="Connection8934" type="1" refreshedVersion="0" background="1">
    <dbPr connection="DRIVER={Microsoft ODBC for Oracle};UID=TATADB;pwd=tatadb;SERVER=MFMCY11G;"/>
  </connection>
  <connection id="21164" xr16:uid="{00000000-0015-0000-FFFF-FFFFAB520000}" name="Connection8935" type="1" refreshedVersion="0" background="1">
    <dbPr connection="DRIVER={Microsoft ODBC for Oracle};UID=TATADB;pwd=tatadb;SERVER=MFMCY11G;"/>
  </connection>
  <connection id="21165" xr16:uid="{00000000-0015-0000-FFFF-FFFFAC520000}" name="Connection8936" type="1" refreshedVersion="0" background="1">
    <dbPr connection="DRIVER={Microsoft ODBC for Oracle};UID=TATADB;pwd=tatadb;SERVER=MFMCY11G;"/>
  </connection>
  <connection id="21166" xr16:uid="{00000000-0015-0000-FFFF-FFFFAD520000}" name="Connection8937" type="1" refreshedVersion="0" background="1">
    <dbPr connection="DRIVER={Microsoft ODBC for Oracle};UID=TATADB;pwd=tatadb;SERVER=MFMCY11G;"/>
  </connection>
  <connection id="21167" xr16:uid="{00000000-0015-0000-FFFF-FFFFAE520000}" name="Connection8938" type="1" refreshedVersion="0" background="1">
    <dbPr connection="DRIVER={Microsoft ODBC for Oracle};UID=TATADB;pwd=tatadb;SERVER=MFMCY11G;"/>
  </connection>
  <connection id="21168" xr16:uid="{00000000-0015-0000-FFFF-FFFFAF520000}" name="Connection8939" type="1" refreshedVersion="0" background="1">
    <dbPr connection="DRIVER={Microsoft ODBC for Oracle};UID=TATADB;pwd=tatadb;SERVER=MFMCY11G;"/>
  </connection>
  <connection id="21169" xr16:uid="{00000000-0015-0000-FFFF-FFFFB0520000}" name="Connection894" type="1" refreshedVersion="0" background="1">
    <dbPr connection="DRIVER={Microsoft ODBC for Oracle};UID=tatadb;pwd=MADHU;SERVER=mfunddb;"/>
  </connection>
  <connection id="21170" xr16:uid="{00000000-0015-0000-FFFF-FFFFB1520000}" name="Connection8940" type="1" refreshedVersion="0" background="1">
    <dbPr connection="DRIVER={Microsoft ODBC for Oracle};UID=TATADB;pwd=tatadb;SERVER=MFMCY11G;"/>
  </connection>
  <connection id="21171" xr16:uid="{00000000-0015-0000-FFFF-FFFFB2520000}" name="Connection8941" type="1" refreshedVersion="0" background="1">
    <dbPr connection="DRIVER={Microsoft ODBC for Oracle};UID=TATADB;pwd=tatadb;SERVER=MFMCY11G;"/>
  </connection>
  <connection id="21172" xr16:uid="{00000000-0015-0000-FFFF-FFFFB3520000}" name="Connection8942" type="1" refreshedVersion="0" background="1">
    <dbPr connection="DRIVER={Microsoft ODBC for Oracle};UID=TATADB;pwd=tatadb;SERVER=MFMCY11G;"/>
  </connection>
  <connection id="21173" xr16:uid="{00000000-0015-0000-FFFF-FFFFB4520000}" name="Connection8943" type="1" refreshedVersion="0" background="1">
    <dbPr connection="DRIVER={Microsoft ODBC for Oracle};UID=TATADB;pwd=tatadb;SERVER=MFMCY11G;"/>
  </connection>
  <connection id="21174" xr16:uid="{00000000-0015-0000-FFFF-FFFFB5520000}" name="Connection8944" type="1" refreshedVersion="0" background="1">
    <dbPr connection="DRIVER={Microsoft ODBC for Oracle};UID=TATADB;pwd=tatadb;SERVER=MFMCY11G;"/>
  </connection>
  <connection id="21175" xr16:uid="{00000000-0015-0000-FFFF-FFFFB6520000}" name="Connection8945" type="1" refreshedVersion="0" background="1">
    <dbPr connection="DRIVER={Microsoft ODBC for Oracle};UID=TATADB;pwd=tatadb;SERVER=MFMCY11G;"/>
  </connection>
  <connection id="21176" xr16:uid="{00000000-0015-0000-FFFF-FFFFB7520000}" name="Connection8946" type="1" refreshedVersion="0" background="1">
    <dbPr connection="DRIVER={Microsoft ODBC for Oracle};UID=TATADB;pwd=tatadb;SERVER=MFMCY11G;"/>
  </connection>
  <connection id="21177" xr16:uid="{00000000-0015-0000-FFFF-FFFFB8520000}" name="Connection8947" type="1" refreshedVersion="0" background="1">
    <dbPr connection="DRIVER={Microsoft ODBC for Oracle};UID=TATADB;pwd=tatadb;SERVER=MFMCY11G;"/>
  </connection>
  <connection id="21178" xr16:uid="{00000000-0015-0000-FFFF-FFFFB9520000}" name="Connection8948" type="1" refreshedVersion="0" background="1">
    <dbPr connection="DRIVER={Microsoft ODBC for Oracle};UID=TATADB;pwd=tatadb;SERVER=MFMCY11G;"/>
  </connection>
  <connection id="21179" xr16:uid="{00000000-0015-0000-FFFF-FFFFBA520000}" name="Connection8949" type="1" refreshedVersion="0" background="1">
    <dbPr connection="DRIVER={Microsoft ODBC for Oracle};UID=TATADB;pwd=tatadb;SERVER=MFMCY11G;"/>
  </connection>
  <connection id="21180" xr16:uid="{00000000-0015-0000-FFFF-FFFFBB520000}" name="Connection895" type="1" refreshedVersion="0" background="1">
    <dbPr connection="DRIVER={Microsoft ODBC for Oracle};UID=tatadb;pwd=MADHU;SERVER=mfunddb;"/>
  </connection>
  <connection id="21181" xr16:uid="{00000000-0015-0000-FFFF-FFFFBC520000}" name="Connection8950" type="1" refreshedVersion="0" background="1">
    <dbPr connection="DRIVER={Microsoft ODBC for Oracle};UID=TATADB;pwd=tatadb;SERVER=MFMCY11G;"/>
  </connection>
  <connection id="21182" xr16:uid="{00000000-0015-0000-FFFF-FFFFBD520000}" name="Connection8951" type="1" refreshedVersion="0" background="1">
    <dbPr connection="DRIVER={Microsoft ODBC for Oracle};UID=TATADB;pwd=tatadb;SERVER=MFMCY11G;"/>
  </connection>
  <connection id="21183" xr16:uid="{00000000-0015-0000-FFFF-FFFFBE520000}" name="Connection8952" type="1" refreshedVersion="0" background="1">
    <dbPr connection="DRIVER={Microsoft ODBC for Oracle};UID=TATADB;pwd=tatadb;SERVER=MFMCY11G;"/>
  </connection>
  <connection id="21184" xr16:uid="{00000000-0015-0000-FFFF-FFFFBF520000}" name="Connection8953" type="1" refreshedVersion="0" background="1">
    <dbPr connection="DRIVER={Microsoft ODBC for Oracle};UID=TATADB;pwd=tatadb;SERVER=MFMCY11G;"/>
  </connection>
  <connection id="21185" xr16:uid="{00000000-0015-0000-FFFF-FFFFC0520000}" name="Connection8954" type="1" refreshedVersion="0" background="1">
    <dbPr connection="DRIVER={Microsoft ODBC for Oracle};UID=TATADB;pwd=tatadb;SERVER=MFMCY11G;"/>
  </connection>
  <connection id="21186" xr16:uid="{00000000-0015-0000-FFFF-FFFFC1520000}" name="Connection8955" type="1" refreshedVersion="0" background="1">
    <dbPr connection="DRIVER={Microsoft ODBC for Oracle};UID=TATADB;pwd=tatadb;SERVER=MFMCY11G;"/>
  </connection>
  <connection id="21187" xr16:uid="{00000000-0015-0000-FFFF-FFFFC2520000}" name="Connection8956" type="1" refreshedVersion="0" background="1">
    <dbPr connection="DRIVER={Microsoft ODBC for Oracle};UID=TATADB;pwd=tatadb;SERVER=MFMCY11G;"/>
  </connection>
  <connection id="21188" xr16:uid="{00000000-0015-0000-FFFF-FFFFC3520000}" name="Connection8957" type="1" refreshedVersion="0" background="1">
    <dbPr connection="DRIVER={Microsoft ODBC for Oracle};UID=TATADB;pwd=tatadb;SERVER=MFMCY11G;"/>
  </connection>
  <connection id="21189" xr16:uid="{00000000-0015-0000-FFFF-FFFFC4520000}" name="Connection8958" type="1" refreshedVersion="0" background="1">
    <dbPr connection="DRIVER={Microsoft ODBC for Oracle};UID=TATADB;pwd=tatadb;SERVER=MFMCY11G;"/>
  </connection>
  <connection id="21190" xr16:uid="{00000000-0015-0000-FFFF-FFFFC5520000}" name="Connection8959" type="1" refreshedVersion="0" background="1">
    <dbPr connection="DRIVER={Microsoft ODBC for Oracle};UID=TATADB;pwd=tatadb;SERVER=MFMCY11G;"/>
  </connection>
  <connection id="21191" xr16:uid="{00000000-0015-0000-FFFF-FFFFC6520000}" name="Connection896" type="1" refreshedVersion="0" background="1">
    <dbPr connection="DRIVER={Microsoft ODBC for Oracle};UID=tatadb;pwd=MADHU;SERVER=mfunddb;"/>
  </connection>
  <connection id="21192" xr16:uid="{00000000-0015-0000-FFFF-FFFFC7520000}" name="Connection8960" type="1" refreshedVersion="0" background="1">
    <dbPr connection="DRIVER={Microsoft ODBC for Oracle};UID=TATADB;pwd=tatadb;SERVER=MFMCY11G;"/>
  </connection>
  <connection id="21193" xr16:uid="{00000000-0015-0000-FFFF-FFFFC8520000}" name="Connection8961" type="1" refreshedVersion="0" background="1">
    <dbPr connection="DRIVER={Microsoft ODBC for Oracle};UID=TATADB;pwd=tatadb;SERVER=MFMCY11G;"/>
  </connection>
  <connection id="21194" xr16:uid="{00000000-0015-0000-FFFF-FFFFC9520000}" name="Connection8962" type="1" refreshedVersion="0" background="1">
    <dbPr connection="DRIVER={Microsoft ODBC for Oracle};UID=TATADB;pwd=tatadb;SERVER=MFMCY11G;"/>
  </connection>
  <connection id="21195" xr16:uid="{00000000-0015-0000-FFFF-FFFFCA520000}" name="Connection8963" type="1" refreshedVersion="0" background="1">
    <dbPr connection="DRIVER={Microsoft ODBC for Oracle};UID=TATADB;pwd=tatadb;SERVER=MFMCY11G;"/>
  </connection>
  <connection id="21196" xr16:uid="{00000000-0015-0000-FFFF-FFFFCB520000}" name="Connection8964" type="1" refreshedVersion="0" background="1">
    <dbPr connection="DRIVER={Microsoft ODBC for Oracle};UID=TATADB;pwd=tatadb;SERVER=MFMCY11G;"/>
  </connection>
  <connection id="21197" xr16:uid="{00000000-0015-0000-FFFF-FFFFCC520000}" name="Connection8965" type="1" refreshedVersion="0" background="1">
    <dbPr connection="DRIVER={Microsoft ODBC for Oracle};UID=TATADB;pwd=tatadb;SERVER=MFMCY11G;"/>
  </connection>
  <connection id="21198" xr16:uid="{00000000-0015-0000-FFFF-FFFFCD520000}" name="Connection8966" type="1" refreshedVersion="0" background="1">
    <dbPr connection="DRIVER={Microsoft ODBC for Oracle};UID=TATADB;pwd=tatadb;SERVER=MFMCY11G;"/>
  </connection>
  <connection id="21199" xr16:uid="{00000000-0015-0000-FFFF-FFFFCE520000}" name="Connection8967" type="1" refreshedVersion="0" background="1">
    <dbPr connection="DRIVER={Microsoft ODBC for Oracle};UID=TATADB;pwd=tatadb;SERVER=MFMCY11G;"/>
  </connection>
  <connection id="21200" xr16:uid="{00000000-0015-0000-FFFF-FFFFCF520000}" name="Connection8968" type="1" refreshedVersion="0" background="1">
    <dbPr connection="DRIVER={Microsoft ODBC for Oracle};UID=TATADB;pwd=tatadb;SERVER=MFMCY11G;"/>
  </connection>
  <connection id="21201" xr16:uid="{00000000-0015-0000-FFFF-FFFFD0520000}" name="Connection8969" type="1" refreshedVersion="0" background="1">
    <dbPr connection="DRIVER={Microsoft ODBC for Oracle};UID=TATADB;pwd=tatadb;SERVER=MFMCY11G;"/>
  </connection>
  <connection id="21202" xr16:uid="{00000000-0015-0000-FFFF-FFFFD1520000}" name="Connection897" type="1" refreshedVersion="0" background="1">
    <dbPr connection="DRIVER={Microsoft ODBC for Oracle};UID=tatadb;pwd=MADHU;SERVER=mfunddb;"/>
  </connection>
  <connection id="21203" xr16:uid="{00000000-0015-0000-FFFF-FFFFD2520000}" name="Connection8970" type="1" refreshedVersion="0" background="1">
    <dbPr connection="DRIVER={Microsoft ODBC for Oracle};UID=TATADB;pwd=tatadb;SERVER=MFMCY11G;"/>
  </connection>
  <connection id="21204" xr16:uid="{00000000-0015-0000-FFFF-FFFFD3520000}" name="Connection8971" type="1" refreshedVersion="0" background="1">
    <dbPr connection="DRIVER={Microsoft ODBC for Oracle};UID=TATADB;pwd=tatadb;SERVER=MFMCY11G;"/>
  </connection>
  <connection id="21205" xr16:uid="{00000000-0015-0000-FFFF-FFFFD4520000}" name="Connection8972" type="1" refreshedVersion="0" background="1">
    <dbPr connection="DRIVER={Microsoft ODBC for Oracle};UID=TATADB;pwd=tatadb;SERVER=MFMCY11G;"/>
  </connection>
  <connection id="21206" xr16:uid="{00000000-0015-0000-FFFF-FFFFD5520000}" name="Connection8973" type="1" refreshedVersion="0" background="1">
    <dbPr connection="DRIVER={Microsoft ODBC for Oracle};UID=TATADB;pwd=tatadb;SERVER=MFMCY11G;"/>
  </connection>
  <connection id="21207" xr16:uid="{00000000-0015-0000-FFFF-FFFFD6520000}" name="Connection8974" type="1" refreshedVersion="0" background="1">
    <dbPr connection="DRIVER={Microsoft ODBC for Oracle};UID=TATADB;pwd=tatadb;SERVER=MFMCY11G;"/>
  </connection>
  <connection id="21208" xr16:uid="{00000000-0015-0000-FFFF-FFFFD7520000}" name="Connection8975" type="1" refreshedVersion="0" background="1">
    <dbPr connection="DRIVER={Microsoft ODBC for Oracle};UID=TATADB;pwd=tatadb;SERVER=MFMCY11G;"/>
  </connection>
  <connection id="21209" xr16:uid="{00000000-0015-0000-FFFF-FFFFD8520000}" name="Connection8976" type="1" refreshedVersion="0" background="1">
    <dbPr connection="DRIVER={Microsoft ODBC for Oracle};UID=TATADB;pwd=tatadb;SERVER=MFMCY11G;"/>
  </connection>
  <connection id="21210" xr16:uid="{00000000-0015-0000-FFFF-FFFFD9520000}" name="Connection8977" type="1" refreshedVersion="0" background="1">
    <dbPr connection="DRIVER={Microsoft ODBC for Oracle};UID=TATADB;pwd=tatadb;SERVER=MFMCY11G;"/>
  </connection>
  <connection id="21211" xr16:uid="{00000000-0015-0000-FFFF-FFFFDA520000}" name="Connection8978" type="1" refreshedVersion="0" background="1">
    <dbPr connection="DRIVER={Microsoft ODBC for Oracle};UID=TATADB;pwd=tatadb;SERVER=MFMCY11G;"/>
  </connection>
  <connection id="21212" xr16:uid="{00000000-0015-0000-FFFF-FFFFDB520000}" name="Connection8979" type="1" refreshedVersion="0" background="1">
    <dbPr connection="DRIVER={Microsoft ODBC for Oracle};UID=TATADB;pwd=tatadb;SERVER=MFMCY11G;"/>
  </connection>
  <connection id="21213" xr16:uid="{00000000-0015-0000-FFFF-FFFFDC520000}" name="Connection898" type="1" refreshedVersion="0" background="1">
    <dbPr connection="DRIVER={Microsoft ODBC for Oracle};UID=tatadb;pwd=MADHU;SERVER=mfunddb;"/>
  </connection>
  <connection id="21214" xr16:uid="{00000000-0015-0000-FFFF-FFFFDD520000}" name="Connection8980" type="1" refreshedVersion="0" background="1">
    <dbPr connection="DRIVER={Microsoft ODBC for Oracle};UID=TATADB;pwd=tatadb;SERVER=MFMCY11G;"/>
  </connection>
  <connection id="21215" xr16:uid="{00000000-0015-0000-FFFF-FFFFDE520000}" name="Connection8981" type="1" refreshedVersion="0" background="1">
    <dbPr connection="DRIVER={Microsoft ODBC for Oracle};UID=TATADB;pwd=tatadb;SERVER=MFMCY11G;"/>
  </connection>
  <connection id="21216" xr16:uid="{00000000-0015-0000-FFFF-FFFFDF520000}" name="Connection8982" type="1" refreshedVersion="0" background="1">
    <dbPr connection="DRIVER={Microsoft ODBC for Oracle};UID=TATADB;pwd=tatadb;SERVER=MFMCY11G;"/>
  </connection>
  <connection id="21217" xr16:uid="{00000000-0015-0000-FFFF-FFFFE0520000}" name="Connection8983" type="1" refreshedVersion="0" background="1">
    <dbPr connection="DRIVER={Microsoft ODBC for Oracle};UID=TATADB;pwd=tatadb;SERVER=MFMCY11G;"/>
  </connection>
  <connection id="21218" xr16:uid="{00000000-0015-0000-FFFF-FFFFE1520000}" name="Connection8984" type="1" refreshedVersion="0" background="1">
    <dbPr connection="DRIVER={Microsoft ODBC for Oracle};UID=TATADB;pwd=tatadb;SERVER=MFMCY11G;"/>
  </connection>
  <connection id="21219" xr16:uid="{00000000-0015-0000-FFFF-FFFFE2520000}" name="Connection8985" type="1" refreshedVersion="0" background="1">
    <dbPr connection="DRIVER={Microsoft ODBC for Oracle};UID=TATADB;pwd=tatadb;SERVER=MFMCY11G;"/>
  </connection>
  <connection id="21220" xr16:uid="{00000000-0015-0000-FFFF-FFFFE3520000}" name="Connection8986" type="1" refreshedVersion="0" background="1">
    <dbPr connection="DRIVER={Microsoft ODBC for Oracle};UID=TATADB;pwd=tatadb;SERVER=MFMCY11G;"/>
  </connection>
  <connection id="21221" xr16:uid="{00000000-0015-0000-FFFF-FFFFE4520000}" name="Connection8987" type="1" refreshedVersion="0" background="1">
    <dbPr connection="DRIVER={Microsoft ODBC for Oracle};UID=TATADB;pwd=tatadb;SERVER=MFMCY11G;"/>
  </connection>
  <connection id="21222" xr16:uid="{00000000-0015-0000-FFFF-FFFFE5520000}" name="Connection8988" type="1" refreshedVersion="0" background="1">
    <dbPr connection="DRIVER={Microsoft ODBC for Oracle};UID=TATADB;pwd=tatadb;SERVER=MFMCY11G;"/>
  </connection>
  <connection id="21223" xr16:uid="{00000000-0015-0000-FFFF-FFFFE6520000}" name="Connection8989" type="1" refreshedVersion="0" background="1">
    <dbPr connection="DRIVER={Microsoft ODBC for Oracle};UID=TATADB;pwd=tatadb;SERVER=MFMCY11G;"/>
  </connection>
  <connection id="21224" xr16:uid="{00000000-0015-0000-FFFF-FFFFE7520000}" name="Connection899" type="1" refreshedVersion="0" background="1">
    <dbPr connection="DRIVER={Microsoft ODBC for Oracle};UID=TATADB;pwd=tatadb;SERVER=MFMCY11G;"/>
  </connection>
  <connection id="21225" xr16:uid="{00000000-0015-0000-FFFF-FFFFE8520000}" name="Connection8990" type="1" refreshedVersion="0" background="1">
    <dbPr connection="DRIVER={Microsoft ODBC for Oracle};UID=TATADB;pwd=tatadb;SERVER=MFMCY11G;"/>
  </connection>
  <connection id="21226" xr16:uid="{00000000-0015-0000-FFFF-FFFFE9520000}" name="Connection8991" type="1" refreshedVersion="0" background="1">
    <dbPr connection="DRIVER={Microsoft ODBC for Oracle};UID=TATADB;pwd=tatadb;SERVER=MFMCY11G;"/>
  </connection>
  <connection id="21227" xr16:uid="{00000000-0015-0000-FFFF-FFFFEA520000}" name="Connection8992" type="1" refreshedVersion="0" background="1">
    <dbPr connection="DRIVER={Microsoft ODBC for Oracle};UID=TATADB;pwd=tatadb;SERVER=MFMCY11G;"/>
  </connection>
  <connection id="21228" xr16:uid="{00000000-0015-0000-FFFF-FFFFEB520000}" name="Connection8993" type="1" refreshedVersion="0" background="1">
    <dbPr connection="DRIVER={Microsoft ODBC for Oracle};UID=TATADB;pwd=tatadb;SERVER=MFMCY11G;"/>
  </connection>
  <connection id="21229" xr16:uid="{00000000-0015-0000-FFFF-FFFFEC520000}" name="Connection8994" type="1" refreshedVersion="0" background="1">
    <dbPr connection="DRIVER={Microsoft ODBC for Oracle};UID=TATADB;pwd=tatadb;SERVER=MFMCY11G;"/>
  </connection>
  <connection id="21230" xr16:uid="{00000000-0015-0000-FFFF-FFFFED520000}" name="Connection8995" type="1" refreshedVersion="0" background="1">
    <dbPr connection="DRIVER={Microsoft ODBC for Oracle};UID=TATADB;pwd=tatadb;SERVER=MFMCY11G;"/>
  </connection>
  <connection id="21231" xr16:uid="{00000000-0015-0000-FFFF-FFFFEE520000}" name="Connection8996" type="1" refreshedVersion="0" background="1">
    <dbPr connection="DRIVER={Microsoft ODBC for Oracle};UID=TATADB;pwd=tatadb;SERVER=MFMCY11G;"/>
  </connection>
  <connection id="21232" xr16:uid="{00000000-0015-0000-FFFF-FFFFEF520000}" name="Connection8997" type="1" refreshedVersion="0" background="1">
    <dbPr connection="DRIVER={Microsoft ODBC for Oracle};UID=TATADB;pwd=tatadb;SERVER=MFMCY11G;"/>
  </connection>
  <connection id="21233" xr16:uid="{00000000-0015-0000-FFFF-FFFFF0520000}" name="Connection8998" type="1" refreshedVersion="0" background="1">
    <dbPr connection="DRIVER={Microsoft ODBC for Oracle};UID=TATADB;pwd=tatadb;SERVER=MFMCY11G;"/>
  </connection>
  <connection id="21234" xr16:uid="{00000000-0015-0000-FFFF-FFFFF1520000}" name="Connection8999" type="1" refreshedVersion="0" background="1">
    <dbPr connection="DRIVER={Microsoft ODBC for Oracle};UID=TATADB;pwd=tatadb;SERVER=MFMCY11G;"/>
  </connection>
  <connection id="21235" xr16:uid="{00000000-0015-0000-FFFF-FFFFF2520000}" name="Connection9" type="1" refreshedVersion="0" background="1">
    <dbPr connection="DRIVER={Microsoft ODBC for Oracle};UID=tatadb;pwd=MADHU;SERVER=mfunddb;"/>
  </connection>
  <connection id="21236" xr16:uid="{00000000-0015-0000-FFFF-FFFFF3520000}" name="Connection90" type="1" refreshedVersion="0" background="1">
    <dbPr connection="DRIVER={Microsoft ODBC for Oracle};UID=tatadb;pwd=MADHU;SERVER=mfunddb;"/>
  </connection>
  <connection id="21237" xr16:uid="{00000000-0015-0000-FFFF-FFFFF4520000}" name="Connection900" type="1" refreshedVersion="0" background="1">
    <dbPr connection="DRIVER={Microsoft ODBC for Oracle};UID=TATADB;pwd=tatadb;SERVER=MFMCY11G;"/>
  </connection>
  <connection id="21238" xr16:uid="{00000000-0015-0000-FFFF-FFFFF5520000}" name="Connection9000" type="1" refreshedVersion="0" background="1">
    <dbPr connection="DRIVER={Microsoft ODBC for Oracle};UID=TATADB;pwd=tatadb;SERVER=MFMCY11G;"/>
  </connection>
  <connection id="21239" xr16:uid="{00000000-0015-0000-FFFF-FFFFF6520000}" name="Connection9001" type="1" refreshedVersion="0" background="1">
    <dbPr connection="DRIVER={Microsoft ODBC for Oracle};UID=TATADB;pwd=tatadb;SERVER=MFMCY11G;"/>
  </connection>
  <connection id="21240" xr16:uid="{00000000-0015-0000-FFFF-FFFFF7520000}" name="Connection9002" type="1" refreshedVersion="0" background="1">
    <dbPr connection="DRIVER={Microsoft ODBC for Oracle};UID=TATADB;pwd=tatadb;SERVER=MFMCY11G;"/>
  </connection>
  <connection id="21241" xr16:uid="{00000000-0015-0000-FFFF-FFFFF8520000}" name="Connection9003" type="1" refreshedVersion="0" background="1">
    <dbPr connection="DRIVER={Microsoft ODBC for Oracle};UID=TATADB;pwd=tatadb;SERVER=MFMCY11G;"/>
  </connection>
  <connection id="21242" xr16:uid="{00000000-0015-0000-FFFF-FFFFF9520000}" name="Connection9004" type="1" refreshedVersion="0" background="1">
    <dbPr connection="DRIVER={Microsoft ODBC for Oracle};UID=TATADB;pwd=tatadb;SERVER=MFMCY11G;"/>
  </connection>
  <connection id="21243" xr16:uid="{00000000-0015-0000-FFFF-FFFFFA520000}" name="Connection9005" type="1" refreshedVersion="0" background="1">
    <dbPr connection="DRIVER={Microsoft ODBC for Oracle};UID=TATADB;pwd=tatadb;SERVER=MFMCY11G;"/>
  </connection>
  <connection id="21244" xr16:uid="{00000000-0015-0000-FFFF-FFFFFB520000}" name="Connection9006" type="1" refreshedVersion="0" background="1">
    <dbPr connection="DRIVER={Microsoft ODBC for Oracle};UID=TATADB;pwd=tatadb;SERVER=MFMCY11G;"/>
  </connection>
  <connection id="21245" xr16:uid="{00000000-0015-0000-FFFF-FFFFFC520000}" name="Connection9007" type="1" refreshedVersion="0" background="1">
    <dbPr connection="DRIVER={Microsoft ODBC for Oracle};UID=TATADB;pwd=tatadb;SERVER=MFMCY11G;"/>
  </connection>
  <connection id="21246" xr16:uid="{00000000-0015-0000-FFFF-FFFFFD520000}" name="Connection9008" type="1" refreshedVersion="0" background="1">
    <dbPr connection="DRIVER={Microsoft ODBC for Oracle};UID=TATADB;pwd=tatadb;SERVER=MFMCY11G;"/>
  </connection>
  <connection id="21247" xr16:uid="{00000000-0015-0000-FFFF-FFFFFE520000}" name="Connection9009" type="1" refreshedVersion="0" background="1">
    <dbPr connection="DRIVER={Microsoft ODBC for Oracle};UID=TATADB;pwd=tatadb;SERVER=MFMCY11G;"/>
  </connection>
  <connection id="21248" xr16:uid="{00000000-0015-0000-FFFF-FFFFFF520000}" name="Connection901" type="1" refreshedVersion="0" background="1">
    <dbPr connection="DRIVER={Microsoft ODBC for Oracle};UID=TATADB;pwd=tatadb;SERVER=MFMCY11G;"/>
  </connection>
  <connection id="21249" xr16:uid="{00000000-0015-0000-FFFF-FFFF00530000}" name="Connection9010" type="1" refreshedVersion="0" background="1">
    <dbPr connection="DRIVER={Microsoft ODBC for Oracle};UID=TATADB;pwd=tatadb;SERVER=MFMCY11G;"/>
  </connection>
  <connection id="21250" xr16:uid="{00000000-0015-0000-FFFF-FFFF01530000}" name="Connection9011" type="1" refreshedVersion="0" background="1">
    <dbPr connection="DRIVER={Microsoft ODBC for Oracle};UID=TATADB;pwd=tatadb;SERVER=MFMCY11G;"/>
  </connection>
  <connection id="21251" xr16:uid="{00000000-0015-0000-FFFF-FFFF02530000}" name="Connection9012" type="1" refreshedVersion="0" background="1">
    <dbPr connection="DRIVER={Microsoft ODBC for Oracle};UID=TATADB;pwd=tatadb;SERVER=MFMCY11G;"/>
  </connection>
  <connection id="21252" xr16:uid="{00000000-0015-0000-FFFF-FFFF03530000}" name="Connection9013" type="1" refreshedVersion="0" background="1">
    <dbPr connection="DRIVER={Microsoft ODBC for Oracle};UID=TATADB;pwd=tatadb;SERVER=MFMCY11G;"/>
  </connection>
  <connection id="21253" xr16:uid="{00000000-0015-0000-FFFF-FFFF04530000}" name="Connection9014" type="1" refreshedVersion="0" background="1">
    <dbPr connection="DRIVER={Microsoft ODBC for Oracle};UID=TATADB;pwd=tatadb;SERVER=MFMCY11G;"/>
  </connection>
  <connection id="21254" xr16:uid="{00000000-0015-0000-FFFF-FFFF05530000}" name="Connection9015" type="1" refreshedVersion="0" background="1">
    <dbPr connection="DRIVER={Microsoft ODBC for Oracle};UID=TATADB;pwd=tatadb;SERVER=MFMCY11G;"/>
  </connection>
  <connection id="21255" xr16:uid="{00000000-0015-0000-FFFF-FFFF06530000}" name="Connection9016" type="1" refreshedVersion="0" background="1">
    <dbPr connection="DRIVER={Microsoft ODBC for Oracle};UID=TATADB;pwd=tatadb;SERVER=MFMCY11G;"/>
  </connection>
  <connection id="21256" xr16:uid="{00000000-0015-0000-FFFF-FFFF07530000}" name="Connection9017" type="1" refreshedVersion="0" background="1">
    <dbPr connection="DRIVER={Microsoft ODBC for Oracle};UID=TATADB;pwd=tatadb;SERVER=MFMCY11G;"/>
  </connection>
  <connection id="21257" xr16:uid="{00000000-0015-0000-FFFF-FFFF08530000}" name="Connection9018" type="1" refreshedVersion="0" background="1">
    <dbPr connection="DRIVER={Microsoft ODBC for Oracle};UID=TATADB;pwd=tatadb;SERVER=MFMCY11G;"/>
  </connection>
  <connection id="21258" xr16:uid="{00000000-0015-0000-FFFF-FFFF09530000}" name="Connection9019" type="1" refreshedVersion="0" background="1">
    <dbPr connection="DRIVER={Microsoft ODBC for Oracle};UID=TATADB;pwd=tatadb;SERVER=MFMCY11G;"/>
  </connection>
  <connection id="21259" xr16:uid="{00000000-0015-0000-FFFF-FFFF0A530000}" name="Connection902" type="1" refreshedVersion="0" background="1">
    <dbPr connection="DRIVER={Microsoft ODBC for Oracle};UID=tatadb;pwd=MADHU;SERVER=mfunddb;"/>
  </connection>
  <connection id="21260" xr16:uid="{00000000-0015-0000-FFFF-FFFF0B530000}" name="Connection9020" type="1" refreshedVersion="0" background="1">
    <dbPr connection="DRIVER={Microsoft ODBC for Oracle};UID=TATADB;pwd=tatadb;SERVER=MFMCY11G;"/>
  </connection>
  <connection id="21261" xr16:uid="{00000000-0015-0000-FFFF-FFFF0C530000}" name="Connection9021" type="1" refreshedVersion="0" background="1">
    <dbPr connection="DRIVER={Microsoft ODBC for Oracle};UID=TATADB;pwd=tatadb;SERVER=MFMCY11G;"/>
  </connection>
  <connection id="21262" xr16:uid="{00000000-0015-0000-FFFF-FFFF0D530000}" name="Connection9022" type="1" refreshedVersion="0" background="1">
    <dbPr connection="DRIVER={Microsoft ODBC for Oracle};UID=TATADB;pwd=tatadb;SERVER=MFMCY11G;"/>
  </connection>
  <connection id="21263" xr16:uid="{00000000-0015-0000-FFFF-FFFF0E530000}" name="Connection9023" type="1" refreshedVersion="0" background="1">
    <dbPr connection="DRIVER={Microsoft ODBC for Oracle};UID=TATADB;pwd=tatadb;SERVER=MFMCY11G;"/>
  </connection>
  <connection id="21264" xr16:uid="{00000000-0015-0000-FFFF-FFFF0F530000}" name="Connection9024" type="1" refreshedVersion="0" background="1">
    <dbPr connection="DRIVER={Microsoft ODBC for Oracle};UID=TATADB;pwd=tatadb;SERVER=MFMCY11G;"/>
  </connection>
  <connection id="21265" xr16:uid="{00000000-0015-0000-FFFF-FFFF10530000}" name="Connection9025" type="1" refreshedVersion="0" background="1">
    <dbPr connection="DRIVER={Microsoft ODBC for Oracle};UID=TATADB;pwd=tatadb;SERVER=MFMCY11G;"/>
  </connection>
  <connection id="21266" xr16:uid="{00000000-0015-0000-FFFF-FFFF11530000}" name="Connection9026" type="1" refreshedVersion="0" background="1">
    <dbPr connection="DRIVER={Microsoft ODBC for Oracle};UID=TATADB;pwd=tatadb;SERVER=MFMCY11G;"/>
  </connection>
  <connection id="21267" xr16:uid="{00000000-0015-0000-FFFF-FFFF12530000}" name="Connection9027" type="1" refreshedVersion="0" background="1">
    <dbPr connection="DRIVER={Microsoft ODBC for Oracle};UID=TATADB;pwd=tatadb;SERVER=MFMCY11G;"/>
  </connection>
  <connection id="21268" xr16:uid="{00000000-0015-0000-FFFF-FFFF13530000}" name="Connection9028" type="1" refreshedVersion="0" background="1">
    <dbPr connection="DRIVER={Microsoft ODBC for Oracle};UID=TATADB;pwd=tatadb;SERVER=MFMCY11G;"/>
  </connection>
  <connection id="21269" xr16:uid="{00000000-0015-0000-FFFF-FFFF14530000}" name="Connection9029" type="1" refreshedVersion="0" background="1">
    <dbPr connection="DRIVER={Microsoft ODBC for Oracle};UID=TATADB;pwd=tatadb;SERVER=MFMCY11G;"/>
  </connection>
  <connection id="21270" xr16:uid="{00000000-0015-0000-FFFF-FFFF15530000}" name="Connection903" type="1" refreshedVersion="0" background="1">
    <dbPr connection="DRIVER={Microsoft ODBC for Oracle};UID=tatadb;pwd=MADHU;SERVER=mfunddb;"/>
  </connection>
  <connection id="21271" xr16:uid="{00000000-0015-0000-FFFF-FFFF16530000}" name="Connection9030" type="1" refreshedVersion="0" background="1">
    <dbPr connection="DRIVER={Microsoft ODBC for Oracle};UID=TATADB;pwd=tatadb;SERVER=MFMCY11G;"/>
  </connection>
  <connection id="21272" xr16:uid="{00000000-0015-0000-FFFF-FFFF17530000}" name="Connection9031" type="1" refreshedVersion="0" background="1">
    <dbPr connection="DRIVER={Microsoft ODBC for Oracle};UID=TATADB;pwd=tatadb;SERVER=MFMCY11G;"/>
  </connection>
  <connection id="21273" xr16:uid="{00000000-0015-0000-FFFF-FFFF18530000}" name="Connection9032" type="1" refreshedVersion="0" background="1">
    <dbPr connection="DRIVER={Microsoft ODBC for Oracle};UID=TATADB;pwd=tatadb;SERVER=MFMCY11G;"/>
  </connection>
  <connection id="21274" xr16:uid="{00000000-0015-0000-FFFF-FFFF19530000}" name="Connection9033" type="1" refreshedVersion="0" background="1">
    <dbPr connection="DRIVER={Microsoft ODBC for Oracle};UID=TATADB;pwd=tatadb;SERVER=MFMCY11G;"/>
  </connection>
  <connection id="21275" xr16:uid="{00000000-0015-0000-FFFF-FFFF1A530000}" name="Connection9034" type="1" refreshedVersion="0" background="1">
    <dbPr connection="DRIVER={Microsoft ODBC for Oracle};UID=TATADB;pwd=tatadb;SERVER=MFMCY11G;"/>
  </connection>
  <connection id="21276" xr16:uid="{00000000-0015-0000-FFFF-FFFF1B530000}" name="Connection9035" type="1" refreshedVersion="0" background="1">
    <dbPr connection="DRIVER={Microsoft ODBC for Oracle};UID=TATADB;pwd=tatadb;SERVER=MFMCY11G;"/>
  </connection>
  <connection id="21277" xr16:uid="{00000000-0015-0000-FFFF-FFFF1C530000}" name="Connection9036" type="1" refreshedVersion="0" background="1">
    <dbPr connection="DRIVER={Microsoft ODBC for Oracle};UID=TATADB;pwd=tatadb;SERVER=MFMCY11G;"/>
  </connection>
  <connection id="21278" xr16:uid="{00000000-0015-0000-FFFF-FFFF1D530000}" name="Connection9037" type="1" refreshedVersion="0" background="1">
    <dbPr connection="DRIVER={Microsoft ODBC for Oracle};UID=TATADB;pwd=tatadb;SERVER=MFMCY11G;"/>
  </connection>
  <connection id="21279" xr16:uid="{00000000-0015-0000-FFFF-FFFF1E530000}" name="Connection9038" type="1" refreshedVersion="0" background="1">
    <dbPr connection="DRIVER={Microsoft ODBC for Oracle};UID=TATADB;pwd=tatadb;SERVER=MFMCY11G;"/>
  </connection>
  <connection id="21280" xr16:uid="{00000000-0015-0000-FFFF-FFFF1F530000}" name="Connection9039" type="1" refreshedVersion="0" background="1">
    <dbPr connection="DRIVER={Microsoft ODBC for Oracle};UID=TATADB;pwd=tatadb;SERVER=MFMCY11G;"/>
  </connection>
  <connection id="21281" xr16:uid="{00000000-0015-0000-FFFF-FFFF20530000}" name="Connection904" type="1" refreshedVersion="0" background="1">
    <dbPr connection="DRIVER={Microsoft ODBC for Oracle};UID=tatadb;pwd=MADHU;SERVER=mfunddb;"/>
  </connection>
  <connection id="21282" xr16:uid="{00000000-0015-0000-FFFF-FFFF21530000}" name="Connection9040" type="1" refreshedVersion="0" background="1">
    <dbPr connection="DRIVER={Microsoft ODBC for Oracle};UID=TATADB;pwd=tatadb;SERVER=MFMCY11G;"/>
  </connection>
  <connection id="21283" xr16:uid="{00000000-0015-0000-FFFF-FFFF22530000}" name="Connection9041" type="1" refreshedVersion="0" background="1">
    <dbPr connection="DRIVER={Microsoft ODBC for Oracle};UID=TATADB;pwd=tatadb;SERVER=MFMCY11G;"/>
  </connection>
  <connection id="21284" xr16:uid="{00000000-0015-0000-FFFF-FFFF23530000}" name="Connection9042" type="1" refreshedVersion="0" background="1">
    <dbPr connection="DRIVER={Microsoft ODBC for Oracle};UID=TATADB;pwd=tatadb;SERVER=MFMCY11G;"/>
  </connection>
  <connection id="21285" xr16:uid="{00000000-0015-0000-FFFF-FFFF24530000}" name="Connection9043" type="1" refreshedVersion="0" background="1">
    <dbPr connection="DRIVER={Microsoft ODBC for Oracle};UID=TATADB;pwd=tatadb;SERVER=MFMCY11G;"/>
  </connection>
  <connection id="21286" xr16:uid="{00000000-0015-0000-FFFF-FFFF25530000}" name="Connection9044" type="1" refreshedVersion="0" background="1">
    <dbPr connection="DRIVER={Microsoft ODBC for Oracle};UID=TATADB;pwd=tatadb;SERVER=MFMCY11G;"/>
  </connection>
  <connection id="21287" xr16:uid="{00000000-0015-0000-FFFF-FFFF26530000}" name="Connection9045" type="1" refreshedVersion="0" background="1">
    <dbPr connection="DRIVER={Microsoft ODBC for Oracle};UID=TATADB;pwd=tatadb;SERVER=MFMCY11G;"/>
  </connection>
  <connection id="21288" xr16:uid="{00000000-0015-0000-FFFF-FFFF27530000}" name="Connection9046" type="1" refreshedVersion="0" background="1">
    <dbPr connection="DRIVER={Microsoft ODBC for Oracle};UID=TATADB;pwd=tatadb;SERVER=MFMCY11G;"/>
  </connection>
  <connection id="21289" xr16:uid="{00000000-0015-0000-FFFF-FFFF28530000}" name="Connection9047" type="1" refreshedVersion="0" background="1">
    <dbPr connection="DRIVER={Microsoft ODBC for Oracle};UID=TATADB;pwd=tatadb;SERVER=MFMCY11G;"/>
  </connection>
  <connection id="21290" xr16:uid="{00000000-0015-0000-FFFF-FFFF29530000}" name="Connection9048" type="1" refreshedVersion="0" background="1">
    <dbPr connection="DRIVER={Microsoft ODBC for Oracle};UID=TATADB;pwd=tatadb;SERVER=MFMCY11G;"/>
  </connection>
  <connection id="21291" xr16:uid="{00000000-0015-0000-FFFF-FFFF2A530000}" name="Connection9049" type="1" refreshedVersion="0" background="1">
    <dbPr connection="DRIVER={Microsoft ODBC for Oracle};UID=TATADB;pwd=tatadb;SERVER=MFMCY11G;"/>
  </connection>
  <connection id="21292" xr16:uid="{00000000-0015-0000-FFFF-FFFF2B530000}" name="Connection905" type="1" refreshedVersion="0" background="1">
    <dbPr connection="DRIVER={Microsoft ODBC for Oracle};UID=tatadb;pwd=MADHU;SERVER=mfunddb;"/>
  </connection>
  <connection id="21293" xr16:uid="{00000000-0015-0000-FFFF-FFFF2C530000}" name="Connection9050" type="1" refreshedVersion="0" background="1">
    <dbPr connection="DRIVER={Microsoft ODBC for Oracle};UID=TATADB;pwd=tatadb;SERVER=MFMCY11G;"/>
  </connection>
  <connection id="21294" xr16:uid="{00000000-0015-0000-FFFF-FFFF2D530000}" name="Connection9051" type="1" refreshedVersion="0" background="1">
    <dbPr connection="DRIVER={Microsoft ODBC for Oracle};UID=TATADB;pwd=tatadb;SERVER=MFMCY11G;"/>
  </connection>
  <connection id="21295" xr16:uid="{00000000-0015-0000-FFFF-FFFF2E530000}" name="Connection9052" type="1" refreshedVersion="0" background="1">
    <dbPr connection="DRIVER={Microsoft ODBC for Oracle};UID=TATADB;pwd=tatadb;SERVER=MFMCY11G;"/>
  </connection>
  <connection id="21296" xr16:uid="{00000000-0015-0000-FFFF-FFFF2F530000}" name="Connection9053" type="1" refreshedVersion="0" background="1">
    <dbPr connection="DRIVER={Microsoft ODBC for Oracle};UID=TATADB;pwd=tatadb;SERVER=MFMCY11G;"/>
  </connection>
  <connection id="21297" xr16:uid="{00000000-0015-0000-FFFF-FFFF30530000}" name="Connection9054" type="1" refreshedVersion="0" background="1">
    <dbPr connection="DRIVER={Microsoft ODBC for Oracle};UID=TATADB;pwd=tatadb;SERVER=MFMCY11G;"/>
  </connection>
  <connection id="21298" xr16:uid="{00000000-0015-0000-FFFF-FFFF31530000}" name="Connection9055" type="1" refreshedVersion="0" background="1">
    <dbPr connection="DRIVER={Microsoft ODBC for Oracle};UID=TATADB;pwd=tatadb;SERVER=MFMCY11G;"/>
  </connection>
  <connection id="21299" xr16:uid="{00000000-0015-0000-FFFF-FFFF32530000}" name="Connection9056" type="1" refreshedVersion="0" background="1">
    <dbPr connection="DRIVER={Microsoft ODBC for Oracle};UID=TATADB;pwd=tatadb;SERVER=MFMCY11G;"/>
  </connection>
  <connection id="21300" xr16:uid="{00000000-0015-0000-FFFF-FFFF33530000}" name="Connection9057" type="1" refreshedVersion="0" background="1">
    <dbPr connection="DRIVER={Microsoft ODBC for Oracle};UID=TATADB;pwd=tatadb;SERVER=MFMCY11G;"/>
  </connection>
  <connection id="21301" xr16:uid="{00000000-0015-0000-FFFF-FFFF34530000}" name="Connection9058" type="1" refreshedVersion="0" background="1">
    <dbPr connection="DRIVER={Microsoft ODBC for Oracle};UID=TATADB;pwd=tatadb;SERVER=MFMCY11G;"/>
  </connection>
  <connection id="21302" xr16:uid="{00000000-0015-0000-FFFF-FFFF35530000}" name="Connection9059" type="1" refreshedVersion="0" background="1">
    <dbPr connection="DRIVER={Microsoft ODBC for Oracle};UID=TATADB;pwd=tatadb;SERVER=MFMCY11G;"/>
  </connection>
  <connection id="21303" xr16:uid="{00000000-0015-0000-FFFF-FFFF36530000}" name="Connection906" type="1" refreshedVersion="0" background="1">
    <dbPr connection="DRIVER={Microsoft ODBC for Oracle};UID=tatadb;pwd=MADHU;SERVER=mfunddb;"/>
  </connection>
  <connection id="21304" xr16:uid="{00000000-0015-0000-FFFF-FFFF37530000}" name="Connection9060" type="1" refreshedVersion="0" background="1">
    <dbPr connection="DRIVER={Microsoft ODBC for Oracle};UID=TATADB;pwd=tatadb;SERVER=MFMCY11G;"/>
  </connection>
  <connection id="21305" xr16:uid="{00000000-0015-0000-FFFF-FFFF38530000}" name="Connection9061" type="1" refreshedVersion="0" background="1">
    <dbPr connection="DRIVER={Microsoft ODBC for Oracle};UID=TATADB;pwd=tatadb;SERVER=MFMCY11G;"/>
  </connection>
  <connection id="21306" xr16:uid="{00000000-0015-0000-FFFF-FFFF39530000}" name="Connection9062" type="1" refreshedVersion="0" background="1">
    <dbPr connection="DRIVER={Microsoft ODBC for Oracle};UID=TATADB;pwd=tatadb;SERVER=MFMCY11G;"/>
  </connection>
  <connection id="21307" xr16:uid="{00000000-0015-0000-FFFF-FFFF3A530000}" name="Connection9063" type="1" refreshedVersion="0" background="1">
    <dbPr connection="DRIVER={Microsoft ODBC for Oracle};UID=TATADB;pwd=tatadb;SERVER=MFMCY11G;"/>
  </connection>
  <connection id="21308" xr16:uid="{00000000-0015-0000-FFFF-FFFF3B530000}" name="Connection9064" type="1" refreshedVersion="0" background="1">
    <dbPr connection="DRIVER={Microsoft ODBC for Oracle};UID=TATADB;pwd=tatadb;SERVER=MFMCY11G;"/>
  </connection>
  <connection id="21309" xr16:uid="{00000000-0015-0000-FFFF-FFFF3C530000}" name="Connection9065" type="1" refreshedVersion="0" background="1">
    <dbPr connection="DRIVER={Microsoft ODBC for Oracle};UID=TATADB;pwd=tatadb;SERVER=MFMCY11G;"/>
  </connection>
  <connection id="21310" xr16:uid="{00000000-0015-0000-FFFF-FFFF3D530000}" name="Connection9066" type="1" refreshedVersion="0" background="1">
    <dbPr connection="DRIVER={Microsoft ODBC for Oracle};UID=TATADB;pwd=tatadb;SERVER=MFMCY11G;"/>
  </connection>
  <connection id="21311" xr16:uid="{00000000-0015-0000-FFFF-FFFF3E530000}" name="Connection9067" type="1" refreshedVersion="0" background="1">
    <dbPr connection="DRIVER={Microsoft ODBC for Oracle};UID=TATADB;pwd=tatadb;SERVER=MFMCY11G;"/>
  </connection>
  <connection id="21312" xr16:uid="{00000000-0015-0000-FFFF-FFFF3F530000}" name="Connection9068" type="1" refreshedVersion="0" background="1">
    <dbPr connection="DRIVER={Microsoft ODBC for Oracle};UID=TATADB;pwd=tatadb;SERVER=MFMCY11G;"/>
  </connection>
  <connection id="21313" xr16:uid="{00000000-0015-0000-FFFF-FFFF40530000}" name="Connection9069" type="1" refreshedVersion="0" background="1">
    <dbPr connection="DRIVER={Microsoft ODBC for Oracle};UID=TATADB;pwd=tatadb;SERVER=MFMCY11G;"/>
  </connection>
  <connection id="21314" xr16:uid="{00000000-0015-0000-FFFF-FFFF41530000}" name="Connection907" type="1" refreshedVersion="0" background="1">
    <dbPr connection="DRIVER={Microsoft ODBC for Oracle};UID=tatadb;pwd=MADHU;SERVER=mfunddb;"/>
  </connection>
  <connection id="21315" xr16:uid="{00000000-0015-0000-FFFF-FFFF42530000}" name="Connection9070" type="1" refreshedVersion="0" background="1">
    <dbPr connection="DRIVER={Microsoft ODBC for Oracle};UID=TATADB;pwd=tatadb;SERVER=MFMCY11G;"/>
  </connection>
  <connection id="21316" xr16:uid="{00000000-0015-0000-FFFF-FFFF43530000}" name="Connection9071" type="1" refreshedVersion="0" background="1">
    <dbPr connection="DRIVER={Microsoft ODBC for Oracle};UID=TATADB;pwd=tatadb;SERVER=MFMCY11G;"/>
  </connection>
  <connection id="21317" xr16:uid="{00000000-0015-0000-FFFF-FFFF44530000}" name="Connection9072" type="1" refreshedVersion="0" background="1">
    <dbPr connection="DRIVER={Microsoft ODBC for Oracle};UID=TATADB;pwd=tatadb;SERVER=MFMCY11G;"/>
  </connection>
  <connection id="21318" xr16:uid="{00000000-0015-0000-FFFF-FFFF45530000}" name="Connection9073" type="1" refreshedVersion="0" background="1">
    <dbPr connection="DRIVER={Microsoft ODBC for Oracle};UID=TATADB;pwd=tatadb;SERVER=MFMCY11G;"/>
  </connection>
  <connection id="21319" xr16:uid="{00000000-0015-0000-FFFF-FFFF46530000}" name="Connection9074" type="1" refreshedVersion="0" background="1">
    <dbPr connection="DRIVER={Microsoft ODBC for Oracle};UID=TATADB;pwd=tatadb;SERVER=MFMCY11G;"/>
  </connection>
  <connection id="21320" xr16:uid="{00000000-0015-0000-FFFF-FFFF47530000}" name="Connection9075" type="1" refreshedVersion="0" background="1">
    <dbPr connection="DRIVER={Microsoft ODBC for Oracle};UID=TATADB;pwd=tatadb;SERVER=MFMCY11G;"/>
  </connection>
  <connection id="21321" xr16:uid="{00000000-0015-0000-FFFF-FFFF48530000}" name="Connection9076" type="1" refreshedVersion="0" background="1">
    <dbPr connection="DRIVER={Microsoft ODBC for Oracle};UID=TATADB;pwd=tatadb;SERVER=MFMCY11G;"/>
  </connection>
  <connection id="21322" xr16:uid="{00000000-0015-0000-FFFF-FFFF49530000}" name="Connection9077" type="1" refreshedVersion="0" background="1">
    <dbPr connection="DRIVER={Microsoft ODBC for Oracle};UID=TATADB;pwd=tatadb;SERVER=MFMCY11G;"/>
  </connection>
  <connection id="21323" xr16:uid="{00000000-0015-0000-FFFF-FFFF4A530000}" name="Connection9078" type="1" refreshedVersion="0" background="1">
    <dbPr connection="DRIVER={Microsoft ODBC for Oracle};UID=TATADB;pwd=tatadb;SERVER=MFMCY11G;"/>
  </connection>
  <connection id="21324" xr16:uid="{00000000-0015-0000-FFFF-FFFF4B530000}" name="Connection9079" type="1" refreshedVersion="0" background="1">
    <dbPr connection="DRIVER={Microsoft ODBC for Oracle};UID=TATADB;pwd=tatadb;SERVER=MFMCY11G;"/>
  </connection>
  <connection id="21325" xr16:uid="{00000000-0015-0000-FFFF-FFFF4C530000}" name="Connection908" type="1" refreshedVersion="0" background="1">
    <dbPr connection="DRIVER={Microsoft ODBC for Oracle};UID=tatadb;pwd=MADHU;SERVER=mfunddb;"/>
  </connection>
  <connection id="21326" xr16:uid="{00000000-0015-0000-FFFF-FFFF4D530000}" name="Connection9080" type="1" refreshedVersion="0" background="1">
    <dbPr connection="DRIVER={Microsoft ODBC for Oracle};UID=TATADB;pwd=tatadb;SERVER=MFMCY11G;"/>
  </connection>
  <connection id="21327" xr16:uid="{00000000-0015-0000-FFFF-FFFF4E530000}" name="Connection9081" type="1" refreshedVersion="0" background="1">
    <dbPr connection="DRIVER={Microsoft ODBC for Oracle};UID=TATADB;pwd=tatadb;SERVER=MFMCY11G;"/>
  </connection>
  <connection id="21328" xr16:uid="{00000000-0015-0000-FFFF-FFFF4F530000}" name="Connection9082" type="1" refreshedVersion="0" background="1">
    <dbPr connection="DRIVER={Microsoft ODBC for Oracle};UID=TATADB;pwd=tatadb;SERVER=MFMCY11G;"/>
  </connection>
  <connection id="21329" xr16:uid="{00000000-0015-0000-FFFF-FFFF50530000}" name="Connection9083" type="1" refreshedVersion="0" background="1">
    <dbPr connection="DRIVER={Microsoft ODBC for Oracle};UID=TATADB;pwd=tatadb;SERVER=MFMCY11G;"/>
  </connection>
  <connection id="21330" xr16:uid="{00000000-0015-0000-FFFF-FFFF51530000}" name="Connection9084" type="1" refreshedVersion="0" background="1">
    <dbPr connection="DRIVER={Microsoft ODBC for Oracle};UID=TATADB;pwd=tatadb;SERVER=MFMCY11G;"/>
  </connection>
  <connection id="21331" xr16:uid="{00000000-0015-0000-FFFF-FFFF52530000}" name="Connection9085" type="1" refreshedVersion="0" background="1">
    <dbPr connection="DRIVER={Microsoft ODBC for Oracle};UID=TATADB;pwd=tatadb;SERVER=MFMCY11G;"/>
  </connection>
  <connection id="21332" xr16:uid="{00000000-0015-0000-FFFF-FFFF53530000}" name="Connection9086" type="1" refreshedVersion="0" background="1">
    <dbPr connection="DRIVER={Microsoft ODBC for Oracle};UID=TATADB;pwd=tatadb;SERVER=MFMCY11G;"/>
  </connection>
  <connection id="21333" xr16:uid="{00000000-0015-0000-FFFF-FFFF54530000}" name="Connection9087" type="1" refreshedVersion="0" background="1">
    <dbPr connection="DRIVER={Microsoft ODBC for Oracle};UID=TATADB;pwd=tatadb;SERVER=MFMCY11G;"/>
  </connection>
  <connection id="21334" xr16:uid="{00000000-0015-0000-FFFF-FFFF55530000}" name="Connection9088" type="1" refreshedVersion="0" background="1">
    <dbPr connection="DRIVER={Microsoft ODBC for Oracle};UID=TATADB;pwd=tatadb;SERVER=MFMCY11G;"/>
  </connection>
  <connection id="21335" xr16:uid="{00000000-0015-0000-FFFF-FFFF56530000}" name="Connection9089" type="1" refreshedVersion="0" background="1">
    <dbPr connection="DRIVER={Microsoft ODBC for Oracle};UID=TATADB;pwd=tatadb;SERVER=MFMCY11G;"/>
  </connection>
  <connection id="21336" xr16:uid="{00000000-0015-0000-FFFF-FFFF57530000}" name="Connection909" type="1" refreshedVersion="0" background="1">
    <dbPr connection="DRIVER={Microsoft ODBC for Oracle};UID=tatadb;pwd=MADHU;SERVER=mfunddb;"/>
  </connection>
  <connection id="21337" xr16:uid="{00000000-0015-0000-FFFF-FFFF58530000}" name="Connection9090" type="1" refreshedVersion="0" background="1">
    <dbPr connection="DRIVER={Microsoft ODBC for Oracle};UID=TATADB;pwd=tatadb;SERVER=MFMCY11G;"/>
  </connection>
  <connection id="21338" xr16:uid="{00000000-0015-0000-FFFF-FFFF59530000}" name="Connection9091" type="1" refreshedVersion="0" background="1">
    <dbPr connection="DRIVER={Microsoft ODBC for Oracle};UID=TATADB;pwd=tatadb;SERVER=MFMCY11G;"/>
  </connection>
  <connection id="21339" xr16:uid="{00000000-0015-0000-FFFF-FFFF5A530000}" name="Connection9092" type="1" refreshedVersion="0" background="1">
    <dbPr connection="DRIVER={Microsoft ODBC for Oracle};UID=TATADB;pwd=tatadb;SERVER=MFMCY11G;"/>
  </connection>
  <connection id="21340" xr16:uid="{00000000-0015-0000-FFFF-FFFF5B530000}" name="Connection9093" type="1" refreshedVersion="0" background="1">
    <dbPr connection="DRIVER={Microsoft ODBC for Oracle};UID=TATADB;pwd=tatadb;SERVER=MFMCY11G;"/>
  </connection>
  <connection id="21341" xr16:uid="{00000000-0015-0000-FFFF-FFFF5C530000}" name="Connection9094" type="1" refreshedVersion="0" background="1">
    <dbPr connection="DRIVER={Microsoft ODBC for Oracle};UID=TATADB;pwd=tatadb;SERVER=MFMCY11G;"/>
  </connection>
  <connection id="21342" xr16:uid="{00000000-0015-0000-FFFF-FFFF5D530000}" name="Connection9095" type="1" refreshedVersion="0" background="1">
    <dbPr connection="DRIVER={Microsoft ODBC for Oracle};UID=TATADB;pwd=tatadb;SERVER=MFMCY11G;"/>
  </connection>
  <connection id="21343" xr16:uid="{00000000-0015-0000-FFFF-FFFF5E530000}" name="Connection9096" type="1" refreshedVersion="0" background="1">
    <dbPr connection="DRIVER={Microsoft ODBC for Oracle};UID=TATADB;pwd=tatadb;SERVER=MFMCY11G;"/>
  </connection>
  <connection id="21344" xr16:uid="{00000000-0015-0000-FFFF-FFFF5F530000}" name="Connection9097" type="1" refreshedVersion="0" background="1">
    <dbPr connection="DRIVER={Microsoft ODBC for Oracle};UID=TATADB;pwd=tatadb;SERVER=MFMCY11G;"/>
  </connection>
  <connection id="21345" xr16:uid="{00000000-0015-0000-FFFF-FFFF60530000}" name="Connection9098" type="1" refreshedVersion="0" background="1">
    <dbPr connection="DRIVER={Microsoft ODBC for Oracle};UID=TATADB;pwd=tatadb;SERVER=MFMCY11G;"/>
  </connection>
  <connection id="21346" xr16:uid="{00000000-0015-0000-FFFF-FFFF61530000}" name="Connection9099" type="1" refreshedVersion="0" background="1">
    <dbPr connection="DRIVER={Microsoft ODBC for Oracle};UID=TATADB;pwd=tatadb;SERVER=MFMCY11G;"/>
  </connection>
  <connection id="21347" xr16:uid="{00000000-0015-0000-FFFF-FFFF62530000}" name="Connection91" type="1" refreshedVersion="0" background="1">
    <dbPr connection="DRIVER={Microsoft ODBC for Oracle};UID=tatadb;pwd=MADHU;SERVER=mfunddb;"/>
  </connection>
  <connection id="21348" xr16:uid="{00000000-0015-0000-FFFF-FFFF63530000}" name="Connection910" type="1" refreshedVersion="0" background="1">
    <dbPr connection="DRIVER={Microsoft ODBC for Oracle};UID=tatadb;pwd=MADHU;SERVER=mfunddb;"/>
  </connection>
  <connection id="21349" xr16:uid="{00000000-0015-0000-FFFF-FFFF64530000}" name="Connection9100" type="1" refreshedVersion="0" background="1">
    <dbPr connection="DRIVER={Microsoft ODBC for Oracle};UID=TATADB;pwd=tatadb;SERVER=MFMCY11G;"/>
  </connection>
  <connection id="21350" xr16:uid="{00000000-0015-0000-FFFF-FFFF65530000}" name="Connection9101" type="1" refreshedVersion="0" background="1">
    <dbPr connection="DRIVER={Microsoft ODBC for Oracle};UID=TATADB;pwd=tatadb;SERVER=MFMCY11G;"/>
  </connection>
  <connection id="21351" xr16:uid="{00000000-0015-0000-FFFF-FFFF66530000}" name="Connection9102" type="1" refreshedVersion="0" background="1">
    <dbPr connection="DRIVER={Microsoft ODBC for Oracle};UID=TATADB;pwd=tatadb;SERVER=MFMCY11G;"/>
  </connection>
  <connection id="21352" xr16:uid="{00000000-0015-0000-FFFF-FFFF67530000}" name="Connection9103" type="1" refreshedVersion="0" background="1">
    <dbPr connection="DRIVER={Microsoft ODBC for Oracle};UID=TATADB;pwd=tatadb;SERVER=MFMCY11G;"/>
  </connection>
  <connection id="21353" xr16:uid="{00000000-0015-0000-FFFF-FFFF68530000}" name="Connection9104" type="1" refreshedVersion="0" background="1">
    <dbPr connection="DRIVER={Microsoft ODBC for Oracle};UID=TATADB;pwd=tatadb;SERVER=MFMCY11G;"/>
  </connection>
  <connection id="21354" xr16:uid="{00000000-0015-0000-FFFF-FFFF69530000}" name="Connection9105" type="1" refreshedVersion="0" background="1">
    <dbPr connection="DRIVER={Microsoft ODBC for Oracle};UID=TATADB;pwd=tatadb;SERVER=MFMCY11G;"/>
  </connection>
  <connection id="21355" xr16:uid="{00000000-0015-0000-FFFF-FFFF6A530000}" name="Connection9106" type="1" refreshedVersion="0" background="1">
    <dbPr connection="DRIVER={Microsoft ODBC for Oracle};UID=TATADB;pwd=tatadb;SERVER=MFMCY11G;"/>
  </connection>
  <connection id="21356" xr16:uid="{00000000-0015-0000-FFFF-FFFF6B530000}" name="Connection9107" type="1" refreshedVersion="0" background="1">
    <dbPr connection="DRIVER={Microsoft ODBC for Oracle};UID=TATADB;pwd=tatadb;SERVER=MFMCY11G;"/>
  </connection>
  <connection id="21357" xr16:uid="{00000000-0015-0000-FFFF-FFFF6C530000}" name="Connection9108" type="1" refreshedVersion="0" background="1">
    <dbPr connection="DRIVER={Microsoft ODBC for Oracle};UID=TATADB;pwd=tatadb;SERVER=MFMCY11G;"/>
  </connection>
  <connection id="21358" xr16:uid="{00000000-0015-0000-FFFF-FFFF6D530000}" name="Connection9109" type="1" refreshedVersion="0" background="1">
    <dbPr connection="DRIVER={Microsoft ODBC for Oracle};UID=TATADB;pwd=tatadb;SERVER=MFMCY11G;"/>
  </connection>
  <connection id="21359" xr16:uid="{00000000-0015-0000-FFFF-FFFF6E530000}" name="Connection911" type="1" refreshedVersion="0" background="1">
    <dbPr connection="DRIVER={Microsoft ODBC for Oracle};UID=TATADB;pwd=tatadb;SERVER=MFMCY11G;"/>
  </connection>
  <connection id="21360" xr16:uid="{00000000-0015-0000-FFFF-FFFF6F530000}" name="Connection9110" type="1" refreshedVersion="0" background="1">
    <dbPr connection="DRIVER={Microsoft ODBC for Oracle};UID=TATADB;pwd=tatadb;SERVER=MFMCY11G;"/>
  </connection>
  <connection id="21361" xr16:uid="{00000000-0015-0000-FFFF-FFFF70530000}" name="Connection9111" type="1" refreshedVersion="0" background="1">
    <dbPr connection="DRIVER={Microsoft ODBC for Oracle};UID=TATADB;pwd=tatadb;SERVER=MFMCY11G;"/>
  </connection>
  <connection id="21362" xr16:uid="{00000000-0015-0000-FFFF-FFFF71530000}" name="Connection9112" type="1" refreshedVersion="0" background="1">
    <dbPr connection="DRIVER={Microsoft ODBC for Oracle};UID=TATADB;pwd=tatadb;SERVER=MFMCY11G;"/>
  </connection>
  <connection id="21363" xr16:uid="{00000000-0015-0000-FFFF-FFFF72530000}" name="Connection9113" type="1" refreshedVersion="0" background="1">
    <dbPr connection="DRIVER={Microsoft ODBC for Oracle};UID=TATADB;pwd=tatadb;SERVER=MFMCY11G;"/>
  </connection>
  <connection id="21364" xr16:uid="{00000000-0015-0000-FFFF-FFFF73530000}" name="Connection9114" type="1" refreshedVersion="0" background="1">
    <dbPr connection="DRIVER={Microsoft ODBC for Oracle};UID=TATADB;pwd=tatadb;SERVER=MFMCY11G;"/>
  </connection>
  <connection id="21365" xr16:uid="{00000000-0015-0000-FFFF-FFFF74530000}" name="Connection9115" type="1" refreshedVersion="0" background="1">
    <dbPr connection="DRIVER={Microsoft ODBC for Oracle};UID=TATADB;pwd=tatadb;SERVER=MFMCY11G;"/>
  </connection>
  <connection id="21366" xr16:uid="{00000000-0015-0000-FFFF-FFFF75530000}" name="Connection9116" type="1" refreshedVersion="0" background="1">
    <dbPr connection="DRIVER={Microsoft ODBC for Oracle};UID=TATADB;pwd=tatadb;SERVER=MFMCY11G;"/>
  </connection>
  <connection id="21367" xr16:uid="{00000000-0015-0000-FFFF-FFFF76530000}" name="Connection9117" type="1" refreshedVersion="0" background="1">
    <dbPr connection="DRIVER={Microsoft ODBC for Oracle};UID=TATADB;pwd=tatadb;SERVER=MFMCY11G;"/>
  </connection>
  <connection id="21368" xr16:uid="{00000000-0015-0000-FFFF-FFFF77530000}" name="Connection9118" type="1" refreshedVersion="0" background="1">
    <dbPr connection="DRIVER={Microsoft ODBC for Oracle};UID=TATADB;pwd=tatadb;SERVER=MFMCY11G;"/>
  </connection>
  <connection id="21369" xr16:uid="{00000000-0015-0000-FFFF-FFFF78530000}" name="Connection9119" type="1" refreshedVersion="0" background="1">
    <dbPr connection="DRIVER={Microsoft ODBC for Oracle};UID=TATADB;pwd=tatadb;SERVER=MFMCY11G;"/>
  </connection>
  <connection id="21370" xr16:uid="{00000000-0015-0000-FFFF-FFFF79530000}" name="Connection912" type="1" refreshedVersion="0" background="1">
    <dbPr connection="DRIVER={Microsoft ODBC for Oracle};UID=TATADB;pwd=tatadb;SERVER=MFMCY11G;"/>
  </connection>
  <connection id="21371" xr16:uid="{00000000-0015-0000-FFFF-FFFF7A530000}" name="Connection9120" type="1" refreshedVersion="0" background="1">
    <dbPr connection="DRIVER={Microsoft ODBC for Oracle};UID=TATADB;pwd=tatadb;SERVER=MFMCY11G;"/>
  </connection>
  <connection id="21372" xr16:uid="{00000000-0015-0000-FFFF-FFFF7B530000}" name="Connection9121" type="1" refreshedVersion="0" background="1">
    <dbPr connection="DRIVER={Microsoft ODBC for Oracle};UID=TATADB;pwd=tatadb;SERVER=MFMCY11G;"/>
  </connection>
  <connection id="21373" xr16:uid="{00000000-0015-0000-FFFF-FFFF7C530000}" name="Connection9122" type="1" refreshedVersion="0" background="1">
    <dbPr connection="DRIVER={Microsoft ODBC for Oracle};UID=TATADB;pwd=tatadb;SERVER=MFMCY11G;"/>
  </connection>
  <connection id="21374" xr16:uid="{00000000-0015-0000-FFFF-FFFF7D530000}" name="Connection9123" type="1" refreshedVersion="0" background="1">
    <dbPr connection="DRIVER={Microsoft ODBC for Oracle};UID=TATADB;pwd=tatadb;SERVER=MFMCY11G;"/>
  </connection>
  <connection id="21375" xr16:uid="{00000000-0015-0000-FFFF-FFFF7E530000}" name="Connection9124" type="1" refreshedVersion="0" background="1">
    <dbPr connection="DRIVER={Microsoft ODBC for Oracle};UID=TATADB;pwd=tatadb;SERVER=MFMCY11G;"/>
  </connection>
  <connection id="21376" xr16:uid="{00000000-0015-0000-FFFF-FFFF7F530000}" name="Connection9125" type="1" refreshedVersion="0" background="1">
    <dbPr connection="DRIVER={Microsoft ODBC for Oracle};UID=TATADB;pwd=tatadb;SERVER=MFMCY11G;"/>
  </connection>
  <connection id="21377" xr16:uid="{00000000-0015-0000-FFFF-FFFF80530000}" name="Connection9126" type="1" refreshedVersion="0" background="1">
    <dbPr connection="DRIVER={Microsoft ODBC for Oracle};UID=TATADB;pwd=tatadb;SERVER=MFMCY11G;"/>
  </connection>
  <connection id="21378" xr16:uid="{00000000-0015-0000-FFFF-FFFF81530000}" name="Connection9127" type="1" refreshedVersion="0" background="1">
    <dbPr connection="DRIVER={Microsoft ODBC for Oracle};UID=TATADB;pwd=tatadb;SERVER=MFMCY11G;"/>
  </connection>
  <connection id="21379" xr16:uid="{00000000-0015-0000-FFFF-FFFF82530000}" name="Connection9128" type="1" refreshedVersion="0" background="1">
    <dbPr connection="DRIVER={Microsoft ODBC for Oracle};UID=TATADB;pwd=tatadb;SERVER=MFMCY11G;"/>
  </connection>
  <connection id="21380" xr16:uid="{00000000-0015-0000-FFFF-FFFF83530000}" name="Connection9129" type="1" refreshedVersion="0" background="1">
    <dbPr connection="DRIVER={Microsoft ODBC for Oracle};UID=TATADB;pwd=tatadb;SERVER=MFMCY11G;"/>
  </connection>
  <connection id="21381" xr16:uid="{00000000-0015-0000-FFFF-FFFF84530000}" name="Connection913" type="1" refreshedVersion="0" background="1">
    <dbPr connection="DRIVER={Microsoft ODBC for Oracle};UID=TATADB;pwd=tatadb;SERVER=MFMCY11G;"/>
  </connection>
  <connection id="21382" xr16:uid="{00000000-0015-0000-FFFF-FFFF85530000}" name="Connection9130" type="1" refreshedVersion="0" background="1">
    <dbPr connection="DRIVER={Microsoft ODBC for Oracle};UID=TATADB;pwd=tatadb;SERVER=MFMCY11G;"/>
  </connection>
  <connection id="21383" xr16:uid="{00000000-0015-0000-FFFF-FFFF86530000}" name="Connection9131" type="1" refreshedVersion="0" background="1">
    <dbPr connection="DRIVER={Microsoft ODBC for Oracle};UID=TATADB;pwd=tatadb;SERVER=MFMCY11G;"/>
  </connection>
  <connection id="21384" xr16:uid="{00000000-0015-0000-FFFF-FFFF87530000}" name="Connection9132" type="1" refreshedVersion="0" background="1">
    <dbPr connection="DRIVER={Microsoft ODBC for Oracle};UID=TATADB;pwd=tatadb;SERVER=MFMCY11G;"/>
  </connection>
  <connection id="21385" xr16:uid="{00000000-0015-0000-FFFF-FFFF88530000}" name="Connection9133" type="1" refreshedVersion="0" background="1">
    <dbPr connection="DRIVER={Microsoft ODBC for Oracle};UID=TATADB;pwd=tatadb;SERVER=MFMCY11G;"/>
  </connection>
  <connection id="21386" xr16:uid="{00000000-0015-0000-FFFF-FFFF89530000}" name="Connection9134" type="1" refreshedVersion="0" background="1">
    <dbPr connection="DRIVER={Microsoft ODBC for Oracle};UID=TATADB;pwd=tatadb;SERVER=MFMCY11G;"/>
  </connection>
  <connection id="21387" xr16:uid="{00000000-0015-0000-FFFF-FFFF8A530000}" name="Connection9135" type="1" refreshedVersion="0" background="1">
    <dbPr connection="DRIVER={Microsoft ODBC for Oracle};UID=TATADB;pwd=tatadb;SERVER=MFMCY11G;"/>
  </connection>
  <connection id="21388" xr16:uid="{00000000-0015-0000-FFFF-FFFF8B530000}" name="Connection9136" type="1" refreshedVersion="0" background="1">
    <dbPr connection="DRIVER={Microsoft ODBC for Oracle};UID=TATADB;pwd=tatadb;SERVER=MFMCY11G;"/>
  </connection>
  <connection id="21389" xr16:uid="{00000000-0015-0000-FFFF-FFFF8C530000}" name="Connection9137" type="1" refreshedVersion="0" background="1">
    <dbPr connection="DRIVER={Microsoft ODBC for Oracle};UID=TATADB;pwd=tatadb;SERVER=MFMCY11G;"/>
  </connection>
  <connection id="21390" xr16:uid="{00000000-0015-0000-FFFF-FFFF8D530000}" name="Connection9138" type="1" refreshedVersion="0" background="1">
    <dbPr connection="DRIVER={Microsoft ODBC for Oracle};UID=TATADB;pwd=tatadb;SERVER=MFMCY11G;"/>
  </connection>
  <connection id="21391" xr16:uid="{00000000-0015-0000-FFFF-FFFF8E530000}" name="Connection9139" type="1" refreshedVersion="0" background="1">
    <dbPr connection="DRIVER={Microsoft ODBC for Oracle};UID=TATADB;pwd=tatadb;SERVER=MFMCY11G;"/>
  </connection>
  <connection id="21392" xr16:uid="{00000000-0015-0000-FFFF-FFFF8F530000}" name="Connection914" type="1" refreshedVersion="0" background="1">
    <dbPr connection="DRIVER={Microsoft ODBC for Oracle};UID=TATADB;pwd=tatadb;SERVER=MFMCY11G;"/>
  </connection>
  <connection id="21393" xr16:uid="{00000000-0015-0000-FFFF-FFFF90530000}" name="Connection9140" type="1" refreshedVersion="0" background="1">
    <dbPr connection="DRIVER={Microsoft ODBC for Oracle};UID=TATADB;pwd=tatadb;SERVER=MFMCY11G;"/>
  </connection>
  <connection id="21394" xr16:uid="{00000000-0015-0000-FFFF-FFFF91530000}" name="Connection9141" type="1" refreshedVersion="0" background="1">
    <dbPr connection="DRIVER={Microsoft ODBC for Oracle};UID=TATADB;pwd=tatadb;SERVER=MFMCY11G;"/>
  </connection>
  <connection id="21395" xr16:uid="{00000000-0015-0000-FFFF-FFFF92530000}" name="Connection9142" type="1" refreshedVersion="0" background="1">
    <dbPr connection="DRIVER={Microsoft ODBC for Oracle};UID=TATADB;pwd=tatadb;SERVER=MFMCY11G;"/>
  </connection>
  <connection id="21396" xr16:uid="{00000000-0015-0000-FFFF-FFFF93530000}" name="Connection9143" type="1" refreshedVersion="0" background="1">
    <dbPr connection="DRIVER={Microsoft ODBC for Oracle};UID=TATADB;pwd=tatadb;SERVER=MFMCY11G;"/>
  </connection>
  <connection id="21397" xr16:uid="{00000000-0015-0000-FFFF-FFFF94530000}" name="Connection9144" type="1" refreshedVersion="0" background="1">
    <dbPr connection="DRIVER={Microsoft ODBC for Oracle};UID=TATADB;pwd=tatadb;SERVER=MFMCY11G;"/>
  </connection>
  <connection id="21398" xr16:uid="{00000000-0015-0000-FFFF-FFFF95530000}" name="Connection9145" type="1" refreshedVersion="0" background="1">
    <dbPr connection="DRIVER={Microsoft ODBC for Oracle};UID=TATADB;pwd=tatadb;SERVER=MFMCY11G;"/>
  </connection>
  <connection id="21399" xr16:uid="{00000000-0015-0000-FFFF-FFFF96530000}" name="Connection9146" type="1" refreshedVersion="0" background="1">
    <dbPr connection="DRIVER={Microsoft ODBC for Oracle};UID=TATADB;pwd=tatadb;SERVER=MFMCY11G;"/>
  </connection>
  <connection id="21400" xr16:uid="{00000000-0015-0000-FFFF-FFFF97530000}" name="Connection9147" type="1" refreshedVersion="0" background="1">
    <dbPr connection="DRIVER={Microsoft ODBC for Oracle};UID=TATADB;pwd=tatadb;SERVER=MFMCY11G;"/>
  </connection>
  <connection id="21401" xr16:uid="{00000000-0015-0000-FFFF-FFFF98530000}" name="Connection9148" type="1" refreshedVersion="0" background="1">
    <dbPr connection="DRIVER={Microsoft ODBC for Oracle};UID=TATADB;pwd=tatadb;SERVER=MFMCY11G;"/>
  </connection>
  <connection id="21402" xr16:uid="{00000000-0015-0000-FFFF-FFFF99530000}" name="Connection9149" type="1" refreshedVersion="0" background="1">
    <dbPr connection="DRIVER={Microsoft ODBC for Oracle};UID=TATADB;pwd=tatadb;SERVER=MFMCY11G;"/>
  </connection>
  <connection id="21403" xr16:uid="{00000000-0015-0000-FFFF-FFFF9A530000}" name="Connection915" type="1" refreshedVersion="0" background="1">
    <dbPr connection="DRIVER={Microsoft ODBC for Oracle};UID=TATADB;pwd=tatadb;SERVER=MFMCY11G;"/>
  </connection>
  <connection id="21404" xr16:uid="{00000000-0015-0000-FFFF-FFFF9B530000}" name="Connection9150" type="1" refreshedVersion="0" background="1">
    <dbPr connection="DRIVER={Microsoft ODBC for Oracle};UID=TATADB;pwd=tatadb;SERVER=MFMCY11G;"/>
  </connection>
  <connection id="21405" xr16:uid="{00000000-0015-0000-FFFF-FFFF9C530000}" name="Connection9151" type="1" refreshedVersion="0" background="1">
    <dbPr connection="DRIVER={Microsoft ODBC for Oracle};UID=TATADB;pwd=tatadb;SERVER=MFMCY11G;"/>
  </connection>
  <connection id="21406" xr16:uid="{00000000-0015-0000-FFFF-FFFF9D530000}" name="Connection9152" type="1" refreshedVersion="0" background="1">
    <dbPr connection="DRIVER={Microsoft ODBC for Oracle};UID=TATADB;pwd=tatadb;SERVER=MFMCY11G;"/>
  </connection>
  <connection id="21407" xr16:uid="{00000000-0015-0000-FFFF-FFFF9E530000}" name="Connection9153" type="1" refreshedVersion="0" background="1">
    <dbPr connection="DRIVER={Microsoft ODBC for Oracle};UID=TATADB;pwd=tatadb;SERVER=MFMCY11G;"/>
  </connection>
  <connection id="21408" xr16:uid="{00000000-0015-0000-FFFF-FFFF9F530000}" name="Connection9154" type="1" refreshedVersion="0" background="1">
    <dbPr connection="DRIVER={Microsoft ODBC for Oracle};UID=TATADB;pwd=tatadb;SERVER=MFMCY11G;"/>
  </connection>
  <connection id="21409" xr16:uid="{00000000-0015-0000-FFFF-FFFFA0530000}" name="Connection9155" type="1" refreshedVersion="0" background="1">
    <dbPr connection="DRIVER={Microsoft ODBC for Oracle};UID=TATADB;pwd=tatadb;SERVER=MFMCY11G;"/>
  </connection>
  <connection id="21410" xr16:uid="{00000000-0015-0000-FFFF-FFFFA1530000}" name="Connection9156" type="1" refreshedVersion="0" background="1">
    <dbPr connection="DRIVER={Microsoft ODBC for Oracle};UID=TATADB;pwd=tatadb;SERVER=MFMCY11G;"/>
  </connection>
  <connection id="21411" xr16:uid="{00000000-0015-0000-FFFF-FFFFA2530000}" name="Connection9157" type="1" refreshedVersion="0" background="1">
    <dbPr connection="DRIVER={Microsoft ODBC for Oracle};UID=TATADB;pwd=tatadb;SERVER=MFMCY11G;"/>
  </connection>
  <connection id="21412" xr16:uid="{00000000-0015-0000-FFFF-FFFFA3530000}" name="Connection9158" type="1" refreshedVersion="0" background="1">
    <dbPr connection="DRIVER={Microsoft ODBC for Oracle};UID=TATADB;pwd=tatadb;SERVER=MFMCY11G;"/>
  </connection>
  <connection id="21413" xr16:uid="{00000000-0015-0000-FFFF-FFFFA4530000}" name="Connection9159" type="1" refreshedVersion="0" background="1">
    <dbPr connection="DRIVER={Microsoft ODBC for Oracle};UID=TATADB;pwd=tatadb;SERVER=MFMCY11G;"/>
  </connection>
  <connection id="21414" xr16:uid="{00000000-0015-0000-FFFF-FFFFA5530000}" name="Connection916" type="1" refreshedVersion="0" background="1">
    <dbPr connection="DRIVER={Microsoft ODBC for Oracle};UID=TATADB;pwd=tatadb;SERVER=MFMCY11G;"/>
  </connection>
  <connection id="21415" xr16:uid="{00000000-0015-0000-FFFF-FFFFA6530000}" name="Connection9160" type="1" refreshedVersion="0" background="1">
    <dbPr connection="DRIVER={Microsoft ODBC for Oracle};UID=TATADB;pwd=tatadb;SERVER=MFMCY11G;"/>
  </connection>
  <connection id="21416" xr16:uid="{00000000-0015-0000-FFFF-FFFFA7530000}" name="Connection9161" type="1" refreshedVersion="0" background="1">
    <dbPr connection="DRIVER={Microsoft ODBC for Oracle};UID=TATADB;pwd=tatadb;SERVER=MFMCY11G;"/>
  </connection>
  <connection id="21417" xr16:uid="{00000000-0015-0000-FFFF-FFFFA8530000}" name="Connection9162" type="1" refreshedVersion="0" background="1">
    <dbPr connection="DRIVER={Microsoft ODBC for Oracle};UID=TATADB;pwd=tatadb;SERVER=MFMCY11G;"/>
  </connection>
  <connection id="21418" xr16:uid="{00000000-0015-0000-FFFF-FFFFA9530000}" name="Connection9163" type="1" refreshedVersion="0" background="1">
    <dbPr connection="DRIVER={Microsoft ODBC for Oracle};UID=TATADB;pwd=tatadb;SERVER=MFMCY11G;"/>
  </connection>
  <connection id="21419" xr16:uid="{00000000-0015-0000-FFFF-FFFFAA530000}" name="Connection9164" type="1" refreshedVersion="0" background="1">
    <dbPr connection="DRIVER={Microsoft ODBC for Oracle};UID=TATADB;pwd=tatadb;SERVER=MFMCY11G;"/>
  </connection>
  <connection id="21420" xr16:uid="{00000000-0015-0000-FFFF-FFFFAB530000}" name="Connection9165" type="1" refreshedVersion="0" background="1">
    <dbPr connection="DRIVER={Microsoft ODBC for Oracle};UID=TATADB;pwd=tatadb;SERVER=MFMCY11G;"/>
  </connection>
  <connection id="21421" xr16:uid="{00000000-0015-0000-FFFF-FFFFAC530000}" name="Connection9166" type="1" refreshedVersion="0" background="1">
    <dbPr connection="DRIVER={Microsoft ODBC for Oracle};UID=TATADB;pwd=tatadb;SERVER=MFMCY11G;"/>
  </connection>
  <connection id="21422" xr16:uid="{00000000-0015-0000-FFFF-FFFFAD530000}" name="Connection9167" type="1" refreshedVersion="0" background="1">
    <dbPr connection="DRIVER={Microsoft ODBC for Oracle};UID=TATADB;pwd=tatadb;SERVER=MFMCY11G;"/>
  </connection>
  <connection id="21423" xr16:uid="{00000000-0015-0000-FFFF-FFFFAE530000}" name="Connection9168" type="1" refreshedVersion="0" background="1">
    <dbPr connection="DRIVER={Microsoft ODBC for Oracle};UID=TATADB;pwd=tatadb;SERVER=MFMCY11G;"/>
  </connection>
  <connection id="21424" xr16:uid="{00000000-0015-0000-FFFF-FFFFAF530000}" name="Connection9169" type="1" refreshedVersion="0" background="1">
    <dbPr connection="DRIVER={Microsoft ODBC for Oracle};UID=TATADB;pwd=tatadb;SERVER=MFMCY11G;"/>
  </connection>
  <connection id="21425" xr16:uid="{00000000-0015-0000-FFFF-FFFFB0530000}" name="Connection917" type="1" refreshedVersion="0" background="1">
    <dbPr connection="DRIVER={Microsoft ODBC for Oracle};UID=TATADB;pwd=tatadb;SERVER=MFMCY11G;"/>
  </connection>
  <connection id="21426" xr16:uid="{00000000-0015-0000-FFFF-FFFFB1530000}" name="Connection9170" type="1" refreshedVersion="0" background="1">
    <dbPr connection="DRIVER={Microsoft ODBC for Oracle};UID=TATADB;pwd=tatadb;SERVER=MFMCY11G;"/>
  </connection>
  <connection id="21427" xr16:uid="{00000000-0015-0000-FFFF-FFFFB2530000}" name="Connection9171" type="1" refreshedVersion="0" background="1">
    <dbPr connection="DRIVER={Microsoft ODBC for Oracle};UID=TATADB;pwd=tatadb;SERVER=MFMCY11G;"/>
  </connection>
  <connection id="21428" xr16:uid="{00000000-0015-0000-FFFF-FFFFB3530000}" name="Connection9172" type="1" refreshedVersion="0" background="1">
    <dbPr connection="DRIVER={Microsoft ODBC for Oracle};UID=TATADB;pwd=tatadb;SERVER=MFMCY11G;"/>
  </connection>
  <connection id="21429" xr16:uid="{00000000-0015-0000-FFFF-FFFFB4530000}" name="Connection9173" type="1" refreshedVersion="0" background="1">
    <dbPr connection="DRIVER={Microsoft ODBC for Oracle};UID=TATADB;pwd=tatadb;SERVER=MFMCY11G;"/>
  </connection>
  <connection id="21430" xr16:uid="{00000000-0015-0000-FFFF-FFFFB5530000}" name="Connection9174" type="1" refreshedVersion="0" background="1">
    <dbPr connection="DRIVER={Microsoft ODBC for Oracle};UID=TATADB;pwd=tatadb;SERVER=MFMCY11G;"/>
  </connection>
  <connection id="21431" xr16:uid="{00000000-0015-0000-FFFF-FFFFB6530000}" name="Connection9175" type="1" refreshedVersion="0" background="1">
    <dbPr connection="DRIVER={Microsoft ODBC for Oracle};UID=TATADB;pwd=tatadb;SERVER=MFMCY11G;"/>
  </connection>
  <connection id="21432" xr16:uid="{00000000-0015-0000-FFFF-FFFFB7530000}" name="Connection9176" type="1" refreshedVersion="0" background="1">
    <dbPr connection="DRIVER={Microsoft ODBC for Oracle};UID=TATADB;pwd=tatadb;SERVER=MFMCY11G;"/>
  </connection>
  <connection id="21433" xr16:uid="{00000000-0015-0000-FFFF-FFFFB8530000}" name="Connection9177" type="1" refreshedVersion="0" background="1">
    <dbPr connection="DRIVER={Microsoft ODBC for Oracle};UID=TATADB;pwd=tatadb;SERVER=MFMCY11G;"/>
  </connection>
  <connection id="21434" xr16:uid="{00000000-0015-0000-FFFF-FFFFB9530000}" name="Connection9178" type="1" refreshedVersion="0" background="1">
    <dbPr connection="DRIVER={Microsoft ODBC for Oracle};UID=TATADB;pwd=tatadb;SERVER=MFMCY11G;"/>
  </connection>
  <connection id="21435" xr16:uid="{00000000-0015-0000-FFFF-FFFFBA530000}" name="Connection9179" type="1" refreshedVersion="0" background="1">
    <dbPr connection="DRIVER={Microsoft ODBC for Oracle};UID=TATADB;pwd=tatadb;SERVER=MFMCY11G;"/>
  </connection>
  <connection id="21436" xr16:uid="{00000000-0015-0000-FFFF-FFFFBB530000}" name="Connection918" type="1" refreshedVersion="0" background="1">
    <dbPr connection="DRIVER={Microsoft ODBC for Oracle};UID=TATADB;pwd=tatadb;SERVER=MFMCY11G;"/>
  </connection>
  <connection id="21437" xr16:uid="{00000000-0015-0000-FFFF-FFFFBC530000}" name="Connection9180" type="1" refreshedVersion="0" background="1">
    <dbPr connection="DRIVER={Microsoft ODBC for Oracle};UID=TATADB;pwd=tatadb;SERVER=MFMCY11G;"/>
  </connection>
  <connection id="21438" xr16:uid="{00000000-0015-0000-FFFF-FFFFBD530000}" name="Connection9181" type="1" refreshedVersion="0" background="1">
    <dbPr connection="DRIVER={Microsoft ODBC for Oracle};UID=TATADB;pwd=tatadb;SERVER=MFMCY11G;"/>
  </connection>
  <connection id="21439" xr16:uid="{00000000-0015-0000-FFFF-FFFFBE530000}" name="Connection9182" type="1" refreshedVersion="0" background="1">
    <dbPr connection="DRIVER={Microsoft ODBC for Oracle};UID=TATADB;pwd=tatadb;SERVER=MFMCY11G;"/>
  </connection>
  <connection id="21440" xr16:uid="{00000000-0015-0000-FFFF-FFFFBF530000}" name="Connection9183" type="1" refreshedVersion="0" background="1">
    <dbPr connection="DRIVER={Microsoft ODBC for Oracle};UID=TATADB;pwd=tatadb;SERVER=MFMCY11G;"/>
  </connection>
  <connection id="21441" xr16:uid="{00000000-0015-0000-FFFF-FFFFC0530000}" name="Connection9184" type="1" refreshedVersion="0" background="1">
    <dbPr connection="DRIVER={Microsoft ODBC for Oracle};UID=TATADB;pwd=tatadb;SERVER=MFMCY11G;"/>
  </connection>
  <connection id="21442" xr16:uid="{00000000-0015-0000-FFFF-FFFFC1530000}" name="Connection9185" type="1" refreshedVersion="0" background="1">
    <dbPr connection="DRIVER={Microsoft ODBC for Oracle};UID=TATADB;pwd=tatadb;SERVER=MFMCY11G;"/>
  </connection>
  <connection id="21443" xr16:uid="{00000000-0015-0000-FFFF-FFFFC2530000}" name="Connection9186" type="1" refreshedVersion="0" background="1">
    <dbPr connection="DRIVER={Microsoft ODBC for Oracle};UID=TATADB;pwd=tatadb;SERVER=MFMCY11G;"/>
  </connection>
  <connection id="21444" xr16:uid="{00000000-0015-0000-FFFF-FFFFC3530000}" name="Connection9187" type="1" refreshedVersion="0" background="1">
    <dbPr connection="DRIVER={Microsoft ODBC for Oracle};UID=TATADB;pwd=tatadb;SERVER=MFMCY11G;"/>
  </connection>
  <connection id="21445" xr16:uid="{00000000-0015-0000-FFFF-FFFFC4530000}" name="Connection9188" type="1" refreshedVersion="0" background="1">
    <dbPr connection="DRIVER={Microsoft ODBC for Oracle};UID=TATADB;pwd=tatadb;SERVER=MFMCY11G;"/>
  </connection>
  <connection id="21446" xr16:uid="{00000000-0015-0000-FFFF-FFFFC5530000}" name="Connection9189" type="1" refreshedVersion="0" background="1">
    <dbPr connection="DRIVER={Microsoft ODBC for Oracle};UID=TATADB;pwd=tatadb;SERVER=MFMCY11G;"/>
  </connection>
  <connection id="21447" xr16:uid="{00000000-0015-0000-FFFF-FFFFC6530000}" name="Connection919" type="1" refreshedVersion="0" background="1">
    <dbPr connection="DRIVER={Microsoft ODBC for Oracle};UID=TATADB;pwd=tatadb;SERVER=MFMCY11G;"/>
  </connection>
  <connection id="21448" xr16:uid="{00000000-0015-0000-FFFF-FFFFC7530000}" name="Connection9190" type="1" refreshedVersion="0" background="1">
    <dbPr connection="DRIVER={Microsoft ODBC for Oracle};UID=TATADB;pwd=tatadb;SERVER=MFMCY11G;"/>
  </connection>
  <connection id="21449" xr16:uid="{00000000-0015-0000-FFFF-FFFFC8530000}" name="Connection9191" type="1" refreshedVersion="0" background="1">
    <dbPr connection="DRIVER={Microsoft ODBC for Oracle};UID=TATADB;pwd=tatadb;SERVER=MFMCY11G;"/>
  </connection>
  <connection id="21450" xr16:uid="{00000000-0015-0000-FFFF-FFFFC9530000}" name="Connection9192" type="1" refreshedVersion="0" background="1">
    <dbPr connection="DRIVER={Microsoft ODBC for Oracle};UID=TATADB;pwd=tatadb;SERVER=MFMCY11G;"/>
  </connection>
  <connection id="21451" xr16:uid="{00000000-0015-0000-FFFF-FFFFCA530000}" name="Connection9193" type="1" refreshedVersion="0" background="1">
    <dbPr connection="DRIVER={Microsoft ODBC for Oracle};UID=TATADB;pwd=tatadb;SERVER=MFMCY11G;"/>
  </connection>
  <connection id="21452" xr16:uid="{00000000-0015-0000-FFFF-FFFFCB530000}" name="Connection9194" type="1" refreshedVersion="0" background="1">
    <dbPr connection="DRIVER={Microsoft ODBC for Oracle};UID=TATADB;pwd=tatadb;SERVER=MFMCY11G;"/>
  </connection>
  <connection id="21453" xr16:uid="{00000000-0015-0000-FFFF-FFFFCC530000}" name="Connection9195" type="1" refreshedVersion="0" background="1">
    <dbPr connection="DRIVER={Microsoft ODBC for Oracle};UID=TATADB;pwd=tatadb;SERVER=MFMCY11G;"/>
  </connection>
  <connection id="21454" xr16:uid="{00000000-0015-0000-FFFF-FFFFCD530000}" name="Connection9196" type="1" refreshedVersion="0" background="1">
    <dbPr connection="DRIVER={Microsoft ODBC for Oracle};UID=TATADB;pwd=tatadb;SERVER=MFMCY11G;"/>
  </connection>
  <connection id="21455" xr16:uid="{00000000-0015-0000-FFFF-FFFFCE530000}" name="Connection9197" type="1" refreshedVersion="0" background="1">
    <dbPr connection="DRIVER={Microsoft ODBC for Oracle};UID=TATADB;pwd=tatadb;SERVER=MFMCY11G;"/>
  </connection>
  <connection id="21456" xr16:uid="{00000000-0015-0000-FFFF-FFFFCF530000}" name="Connection9198" type="1" refreshedVersion="0" background="1">
    <dbPr connection="DRIVER={Microsoft ODBC for Oracle};UID=TATADB;pwd=tatadb;SERVER=MFMCY11G;"/>
  </connection>
  <connection id="21457" xr16:uid="{00000000-0015-0000-FFFF-FFFFD0530000}" name="Connection9199" type="1" refreshedVersion="0" background="1">
    <dbPr connection="DRIVER={Microsoft ODBC for Oracle};UID=TATADB;pwd=tatadb;SERVER=MFMCY11G;"/>
  </connection>
  <connection id="21458" xr16:uid="{00000000-0015-0000-FFFF-FFFFD1530000}" name="Connection92" type="1" refreshedVersion="0" background="1">
    <dbPr connection="DRIVER={Microsoft ODBC for Oracle};UID=tatadb;pwd=MADHU;SERVER=mfunddb;"/>
  </connection>
  <connection id="21459" xr16:uid="{00000000-0015-0000-FFFF-FFFFD2530000}" name="Connection920" type="1" refreshedVersion="0" background="1">
    <dbPr connection="DRIVER={Microsoft ODBC for Oracle};UID=TATADB;pwd=tatadb;SERVER=MFMCY11G;"/>
  </connection>
  <connection id="21460" xr16:uid="{00000000-0015-0000-FFFF-FFFFD3530000}" name="Connection9200" type="1" refreshedVersion="0" background="1">
    <dbPr connection="DRIVER={Microsoft ODBC for Oracle};UID=TATADB;pwd=tatadb;SERVER=MFMCY11G;"/>
  </connection>
  <connection id="21461" xr16:uid="{00000000-0015-0000-FFFF-FFFFD4530000}" name="Connection9201" type="1" refreshedVersion="0" background="1">
    <dbPr connection="DRIVER={Microsoft ODBC for Oracle};UID=TATADB;pwd=tatadb;SERVER=MFMCY11G;"/>
  </connection>
  <connection id="21462" xr16:uid="{00000000-0015-0000-FFFF-FFFFD5530000}" name="Connection9202" type="1" refreshedVersion="0" background="1">
    <dbPr connection="DRIVER={Microsoft ODBC for Oracle};UID=TATADB;pwd=tatadb;SERVER=MFMCY11G;"/>
  </connection>
  <connection id="21463" xr16:uid="{00000000-0015-0000-FFFF-FFFFD6530000}" name="Connection9203" type="1" refreshedVersion="0" background="1">
    <dbPr connection="DRIVER={Microsoft ODBC for Oracle};UID=TATADB;pwd=tatadb;SERVER=MFMCY11G;"/>
  </connection>
  <connection id="21464" xr16:uid="{00000000-0015-0000-FFFF-FFFFD7530000}" name="Connection9204" type="1" refreshedVersion="0" background="1">
    <dbPr connection="DRIVER={Microsoft ODBC for Oracle};UID=TATADB;pwd=tatadb;SERVER=MFMCY11G;"/>
  </connection>
  <connection id="21465" xr16:uid="{00000000-0015-0000-FFFF-FFFFD8530000}" name="Connection9205" type="1" refreshedVersion="0" background="1">
    <dbPr connection="DRIVER={Microsoft ODBC for Oracle};UID=TATADB;pwd=tatadb;SERVER=MFMCY11G;"/>
  </connection>
  <connection id="21466" xr16:uid="{00000000-0015-0000-FFFF-FFFFD9530000}" name="Connection9206" type="1" refreshedVersion="0" background="1">
    <dbPr connection="DRIVER={Microsoft ODBC for Oracle};UID=TATADB;pwd=tatadb;SERVER=MFMCY11G;"/>
  </connection>
  <connection id="21467" xr16:uid="{00000000-0015-0000-FFFF-FFFFDA530000}" name="Connection9207" type="1" refreshedVersion="0" background="1">
    <dbPr connection="DRIVER={Microsoft ODBC for Oracle};UID=TATADB;pwd=tatadb;SERVER=MFMCY11G;"/>
  </connection>
  <connection id="21468" xr16:uid="{00000000-0015-0000-FFFF-FFFFDB530000}" name="Connection9208" type="1" refreshedVersion="0" background="1">
    <dbPr connection="DRIVER={Microsoft ODBC for Oracle};UID=TATADB;pwd=tatadb;SERVER=MFMCY11G;"/>
  </connection>
  <connection id="21469" xr16:uid="{00000000-0015-0000-FFFF-FFFFDC530000}" name="Connection9209" type="1" refreshedVersion="0" background="1">
    <dbPr connection="DRIVER={Microsoft ODBC for Oracle};UID=TATADB;pwd=tatadb;SERVER=MFMCY11G;"/>
  </connection>
  <connection id="21470" xr16:uid="{00000000-0015-0000-FFFF-FFFFDD530000}" name="Connection921" type="1" refreshedVersion="0" background="1">
    <dbPr connection="DRIVER={Microsoft ODBC for Oracle};UID=TATADB;pwd=tatadb;SERVER=MFMCY11G;"/>
  </connection>
  <connection id="21471" xr16:uid="{00000000-0015-0000-FFFF-FFFFDE530000}" name="Connection9210" type="1" refreshedVersion="0" background="1">
    <dbPr connection="DRIVER={Microsoft ODBC for Oracle};UID=TATADB;pwd=tatadb;SERVER=MFMCY11G;"/>
  </connection>
  <connection id="21472" xr16:uid="{00000000-0015-0000-FFFF-FFFFDF530000}" name="Connection9211" type="1" refreshedVersion="0" background="1">
    <dbPr connection="DRIVER={Microsoft ODBC for Oracle};UID=TATADB;pwd=tatadb;SERVER=MFMCY11G;"/>
  </connection>
  <connection id="21473" xr16:uid="{00000000-0015-0000-FFFF-FFFFE0530000}" name="Connection9212" type="1" refreshedVersion="0" background="1">
    <dbPr connection="DRIVER={Microsoft ODBC for Oracle};UID=TATADB;pwd=tatadb;SERVER=MFMCY11G;"/>
  </connection>
  <connection id="21474" xr16:uid="{00000000-0015-0000-FFFF-FFFFE1530000}" name="Connection9213" type="1" refreshedVersion="0" background="1">
    <dbPr connection="DRIVER={Microsoft ODBC for Oracle};UID=TATADB;pwd=tatadb;SERVER=MFMCY11G;"/>
  </connection>
  <connection id="21475" xr16:uid="{00000000-0015-0000-FFFF-FFFFE2530000}" name="Connection9214" type="1" refreshedVersion="0" background="1">
    <dbPr connection="DRIVER={Microsoft ODBC for Oracle};UID=TATADB;pwd=tatadb;SERVER=MFMCY11G;"/>
  </connection>
  <connection id="21476" xr16:uid="{00000000-0015-0000-FFFF-FFFFE3530000}" name="Connection9215" type="1" refreshedVersion="0" background="1">
    <dbPr connection="DRIVER={Microsoft ODBC for Oracle};UID=TATADB;pwd=tatadb;SERVER=MFMCY11G;"/>
  </connection>
  <connection id="21477" xr16:uid="{00000000-0015-0000-FFFF-FFFFE4530000}" name="Connection9216" type="1" refreshedVersion="0" background="1">
    <dbPr connection="DRIVER={Microsoft ODBC for Oracle};UID=TATADB;pwd=tatadb;SERVER=MFMCY11G;"/>
  </connection>
  <connection id="21478" xr16:uid="{00000000-0015-0000-FFFF-FFFFE5530000}" name="Connection9217" type="1" refreshedVersion="0" background="1">
    <dbPr connection="DRIVER={Microsoft ODBC for Oracle};UID=TATADB;pwd=tatadb;SERVER=MFMCY11G;"/>
  </connection>
  <connection id="21479" xr16:uid="{00000000-0015-0000-FFFF-FFFFE6530000}" name="Connection9218" type="1" refreshedVersion="0" background="1">
    <dbPr connection="DRIVER={Microsoft ODBC for Oracle};UID=TATADB;pwd=tatadb;SERVER=MFMCY11G;"/>
  </connection>
  <connection id="21480" xr16:uid="{00000000-0015-0000-FFFF-FFFFE7530000}" name="Connection9219" type="1" refreshedVersion="0" background="1">
    <dbPr connection="DRIVER={Microsoft ODBC for Oracle};UID=TATADB;pwd=tatadb;SERVER=MFMCY11G;"/>
  </connection>
  <connection id="21481" xr16:uid="{00000000-0015-0000-FFFF-FFFFE8530000}" name="Connection922" type="1" refreshedVersion="0" background="1">
    <dbPr connection="DRIVER={Microsoft ODBC for Oracle};UID=TATADB;pwd=tatadb;SERVER=MFMCY11G;"/>
  </connection>
  <connection id="21482" xr16:uid="{00000000-0015-0000-FFFF-FFFFE9530000}" name="Connection9220" type="1" refreshedVersion="0" background="1">
    <dbPr connection="DRIVER={Microsoft ODBC for Oracle};UID=TATADB;pwd=tatadb;SERVER=MFMCY11G;"/>
  </connection>
  <connection id="21483" xr16:uid="{00000000-0015-0000-FFFF-FFFFEA530000}" name="Connection9221" type="1" refreshedVersion="0" background="1">
    <dbPr connection="DRIVER={Microsoft ODBC for Oracle};UID=TATADB;pwd=tatadb;SERVER=MFMCY11G;"/>
  </connection>
  <connection id="21484" xr16:uid="{00000000-0015-0000-FFFF-FFFFEB530000}" name="Connection9222" type="1" refreshedVersion="0" background="1">
    <dbPr connection="DRIVER={Microsoft ODBC for Oracle};UID=TATADB;pwd=tatadb;SERVER=MFMCY11G;"/>
  </connection>
  <connection id="21485" xr16:uid="{00000000-0015-0000-FFFF-FFFFEC530000}" name="Connection9223" type="1" refreshedVersion="0" background="1">
    <dbPr connection="DRIVER={Microsoft ODBC for Oracle};UID=TATADB;pwd=tatadb;SERVER=MFMCY11G;"/>
  </connection>
  <connection id="21486" xr16:uid="{00000000-0015-0000-FFFF-FFFFED530000}" name="Connection9224" type="1" refreshedVersion="0" background="1">
    <dbPr connection="DRIVER={Microsoft ODBC for Oracle};UID=TATADB;pwd=tatadb;SERVER=MFMCY11G;"/>
  </connection>
  <connection id="21487" xr16:uid="{00000000-0015-0000-FFFF-FFFFEE530000}" name="Connection9225" type="1" refreshedVersion="0" background="1">
    <dbPr connection="DRIVER={Microsoft ODBC for Oracle};UID=TATADB;pwd=tatadb;SERVER=MFMCY11G;"/>
  </connection>
  <connection id="21488" xr16:uid="{00000000-0015-0000-FFFF-FFFFEF530000}" name="Connection9226" type="1" refreshedVersion="0" background="1">
    <dbPr connection="DRIVER={Microsoft ODBC for Oracle};UID=TATADB;pwd=tatadb;SERVER=MFMCY11G;"/>
  </connection>
  <connection id="21489" xr16:uid="{00000000-0015-0000-FFFF-FFFFF0530000}" name="Connection9227" type="1" refreshedVersion="0" background="1">
    <dbPr connection="DRIVER={Microsoft ODBC for Oracle};UID=TATADB;pwd=tatadb;SERVER=MFMCY11G;"/>
  </connection>
  <connection id="21490" xr16:uid="{00000000-0015-0000-FFFF-FFFFF1530000}" name="Connection9228" type="1" refreshedVersion="0" background="1">
    <dbPr connection="DRIVER={Microsoft ODBC for Oracle};UID=TATADB;pwd=tatadb;SERVER=MFMCY11G;"/>
  </connection>
  <connection id="21491" xr16:uid="{00000000-0015-0000-FFFF-FFFFF2530000}" name="Connection9229" type="1" refreshedVersion="0" background="1">
    <dbPr connection="DRIVER={Microsoft ODBC for Oracle};UID=TATADB;pwd=tatadb;SERVER=MFMCY11G;"/>
  </connection>
  <connection id="21492" xr16:uid="{00000000-0015-0000-FFFF-FFFFF3530000}" name="Connection923" type="1" refreshedVersion="0" background="1">
    <dbPr connection="DRIVER={Microsoft ODBC for Oracle};UID=TATADB;pwd=tatadb;SERVER=MFMCY11G;"/>
  </connection>
  <connection id="21493" xr16:uid="{00000000-0015-0000-FFFF-FFFFF4530000}" name="Connection9230" type="1" refreshedVersion="0" background="1">
    <dbPr connection="DRIVER={Microsoft ODBC for Oracle};UID=TATADB;pwd=tatadb;SERVER=MFMCY11G;"/>
  </connection>
  <connection id="21494" xr16:uid="{00000000-0015-0000-FFFF-FFFFF5530000}" name="Connection9231" type="1" refreshedVersion="0" background="1">
    <dbPr connection="DRIVER={Microsoft ODBC for Oracle};UID=TATADB;pwd=tatadb;SERVER=MFMCY11G;"/>
  </connection>
  <connection id="21495" xr16:uid="{00000000-0015-0000-FFFF-FFFFF6530000}" name="Connection9232" type="1" refreshedVersion="0" background="1">
    <dbPr connection="DRIVER={Microsoft ODBC for Oracle};UID=TATADB;pwd=tatadb;SERVER=MFMCY11G;"/>
  </connection>
  <connection id="21496" xr16:uid="{00000000-0015-0000-FFFF-FFFFF7530000}" name="Connection9233" type="1" refreshedVersion="0" background="1">
    <dbPr connection="DRIVER={Microsoft ODBC for Oracle};UID=TATADB;pwd=tatadb;SERVER=MFMCY11G;"/>
  </connection>
  <connection id="21497" xr16:uid="{00000000-0015-0000-FFFF-FFFFF8530000}" name="Connection9234" type="1" refreshedVersion="0" background="1">
    <dbPr connection="DRIVER={Microsoft ODBC for Oracle};UID=TATADB;pwd=tatadb;SERVER=MFMCY11G;"/>
  </connection>
  <connection id="21498" xr16:uid="{00000000-0015-0000-FFFF-FFFFF9530000}" name="Connection9235" type="1" refreshedVersion="0" background="1">
    <dbPr connection="DRIVER={Microsoft ODBC for Oracle};UID=TATADB;pwd=tatadb;SERVER=MFMCY11G;"/>
  </connection>
  <connection id="21499" xr16:uid="{00000000-0015-0000-FFFF-FFFFFA530000}" name="Connection9236" type="1" refreshedVersion="0" background="1">
    <dbPr connection="DRIVER={Microsoft ODBC for Oracle};UID=TATADB;pwd=tatadb;SERVER=MFMCY11G;"/>
  </connection>
  <connection id="21500" xr16:uid="{00000000-0015-0000-FFFF-FFFFFB530000}" name="Connection9237" type="1" refreshedVersion="0" background="1">
    <dbPr connection="DRIVER={Microsoft ODBC for Oracle};UID=TATADB;pwd=tatadb;SERVER=MFMCY11G;"/>
  </connection>
  <connection id="21501" xr16:uid="{00000000-0015-0000-FFFF-FFFFFC530000}" name="Connection9238" type="1" refreshedVersion="0" background="1">
    <dbPr connection="DRIVER={Microsoft ODBC for Oracle};UID=TATADB;pwd=tatadb;SERVER=MFMCY11G;"/>
  </connection>
  <connection id="21502" xr16:uid="{00000000-0015-0000-FFFF-FFFFFD530000}" name="Connection9239" type="1" refreshedVersion="0" background="1">
    <dbPr connection="DRIVER={Microsoft ODBC for Oracle};UID=TATADB;pwd=tatadb;SERVER=MFMCY11G;"/>
  </connection>
  <connection id="21503" xr16:uid="{00000000-0015-0000-FFFF-FFFFFE530000}" name="Connection924" type="1" refreshedVersion="0" background="1">
    <dbPr connection="DRIVER={Microsoft ODBC for Oracle};UID=TATADB;pwd=tatadb;SERVER=MFMCY11G;"/>
  </connection>
  <connection id="21504" xr16:uid="{00000000-0015-0000-FFFF-FFFFFF530000}" name="Connection9240" type="1" refreshedVersion="0" background="1">
    <dbPr connection="DRIVER={Microsoft ODBC for Oracle};UID=TATADB;pwd=tatadb;SERVER=MFMCY11G;"/>
  </connection>
  <connection id="21505" xr16:uid="{00000000-0015-0000-FFFF-FFFF00540000}" name="Connection9241" type="1" refreshedVersion="0" background="1">
    <dbPr connection="DRIVER={Microsoft ODBC for Oracle};UID=TATADB;pwd=tatadb;SERVER=MFMCY11G;"/>
  </connection>
  <connection id="21506" xr16:uid="{00000000-0015-0000-FFFF-FFFF01540000}" name="Connection9242" type="1" refreshedVersion="0" background="1">
    <dbPr connection="DRIVER={Microsoft ODBC for Oracle};UID=TATADB;pwd=tatadb;SERVER=MFMCY11G;"/>
  </connection>
  <connection id="21507" xr16:uid="{00000000-0015-0000-FFFF-FFFF02540000}" name="Connection9243" type="1" refreshedVersion="0" background="1">
    <dbPr connection="DRIVER={Microsoft ODBC for Oracle};UID=TATADB;pwd=tatadb;SERVER=MFMCY11G;"/>
  </connection>
  <connection id="21508" xr16:uid="{00000000-0015-0000-FFFF-FFFF03540000}" name="Connection9244" type="1" refreshedVersion="0" background="1">
    <dbPr connection="DRIVER={Microsoft ODBC for Oracle};UID=TATADB;pwd=tatadb;SERVER=MFMCY11G;"/>
  </connection>
  <connection id="21509" xr16:uid="{00000000-0015-0000-FFFF-FFFF04540000}" name="Connection9245" type="1" refreshedVersion="0" background="1">
    <dbPr connection="DRIVER={Microsoft ODBC for Oracle};UID=TATADB;pwd=tatadb;SERVER=MFMCY11G;"/>
  </connection>
  <connection id="21510" xr16:uid="{00000000-0015-0000-FFFF-FFFF05540000}" name="Connection9246" type="1" refreshedVersion="0" background="1">
    <dbPr connection="DRIVER={Microsoft ODBC for Oracle};UID=TATADB;pwd=tatadb;SERVER=MFMCY11G;"/>
  </connection>
  <connection id="21511" xr16:uid="{00000000-0015-0000-FFFF-FFFF06540000}" name="Connection9247" type="1" refreshedVersion="0" background="1">
    <dbPr connection="DRIVER={Microsoft ODBC for Oracle};UID=TATADB;pwd=tatadb;SERVER=MFMCY11G;"/>
  </connection>
  <connection id="21512" xr16:uid="{00000000-0015-0000-FFFF-FFFF07540000}" name="Connection9248" type="1" refreshedVersion="0" background="1">
    <dbPr connection="DRIVER={Microsoft ODBC for Oracle};UID=TATADB;pwd=tatadb;SERVER=MFMCY11G;"/>
  </connection>
  <connection id="21513" xr16:uid="{00000000-0015-0000-FFFF-FFFF08540000}" name="Connection9249" type="1" refreshedVersion="0" background="1">
    <dbPr connection="DRIVER={Microsoft ODBC for Oracle};UID=TATADB;pwd=tatadb;SERVER=MFMCY11G;"/>
  </connection>
  <connection id="21514" xr16:uid="{00000000-0015-0000-FFFF-FFFF09540000}" name="Connection925" type="1" refreshedVersion="0" background="1">
    <dbPr connection="DRIVER={Microsoft ODBC for Oracle};UID=TATADB;pwd=tatadb;SERVER=MFMCY11G;"/>
  </connection>
  <connection id="21515" xr16:uid="{00000000-0015-0000-FFFF-FFFF0A540000}" name="Connection9250" type="1" refreshedVersion="0" background="1">
    <dbPr connection="DRIVER={Microsoft ODBC for Oracle};UID=TATADB;pwd=tatadb;SERVER=MFMCY11G;"/>
  </connection>
  <connection id="21516" xr16:uid="{00000000-0015-0000-FFFF-FFFF0B540000}" name="Connection9251" type="1" refreshedVersion="0" background="1">
    <dbPr connection="DRIVER={Microsoft ODBC for Oracle};UID=TATADB;pwd=tatadb;SERVER=MFMCY11G;"/>
  </connection>
  <connection id="21517" xr16:uid="{00000000-0015-0000-FFFF-FFFF0C540000}" name="Connection9252" type="1" refreshedVersion="0" background="1">
    <dbPr connection="DRIVER={Microsoft ODBC for Oracle};UID=TATADB;pwd=tatadb;SERVER=MFMCY11G;"/>
  </connection>
  <connection id="21518" xr16:uid="{00000000-0015-0000-FFFF-FFFF0D540000}" name="Connection9253" type="1" refreshedVersion="0" background="1">
    <dbPr connection="DRIVER={Microsoft ODBC for Oracle};UID=TATADB;pwd=tatadb;SERVER=MFMCY11G;"/>
  </connection>
  <connection id="21519" xr16:uid="{00000000-0015-0000-FFFF-FFFF0E540000}" name="Connection9254" type="1" refreshedVersion="0" background="1">
    <dbPr connection="DRIVER={Microsoft ODBC for Oracle};UID=TATADB;pwd=tatadb;SERVER=MFMCY11G;"/>
  </connection>
  <connection id="21520" xr16:uid="{00000000-0015-0000-FFFF-FFFF0F540000}" name="Connection9255" type="1" refreshedVersion="0" background="1">
    <dbPr connection="DRIVER={Microsoft ODBC for Oracle};UID=TATADB;pwd=tatadb;SERVER=MFMCY11G;"/>
  </connection>
  <connection id="21521" xr16:uid="{00000000-0015-0000-FFFF-FFFF10540000}" name="Connection9256" type="1" refreshedVersion="0" background="1">
    <dbPr connection="DRIVER={Microsoft ODBC for Oracle};UID=TATADB;pwd=tatadb;SERVER=MFMCY11G;"/>
  </connection>
  <connection id="21522" xr16:uid="{00000000-0015-0000-FFFF-FFFF11540000}" name="Connection9257" type="1" refreshedVersion="0" background="1">
    <dbPr connection="DRIVER={Microsoft ODBC for Oracle};UID=TATADB;pwd=tatadb;SERVER=MFMCY11G;"/>
  </connection>
  <connection id="21523" xr16:uid="{00000000-0015-0000-FFFF-FFFF12540000}" name="Connection9258" type="1" refreshedVersion="0" background="1">
    <dbPr connection="DRIVER={Microsoft ODBC for Oracle};UID=TATADB;pwd=tatadb;SERVER=MFMCY11G;"/>
  </connection>
  <connection id="21524" xr16:uid="{00000000-0015-0000-FFFF-FFFF13540000}" name="Connection9259" type="1" refreshedVersion="0" background="1">
    <dbPr connection="DRIVER={Microsoft ODBC for Oracle};UID=TATADB;pwd=tatadb;SERVER=MFMCY11G;"/>
  </connection>
  <connection id="21525" xr16:uid="{00000000-0015-0000-FFFF-FFFF14540000}" name="Connection926" type="1" refreshedVersion="0" background="1">
    <dbPr connection="DRIVER={Microsoft ODBC for Oracle};UID=TATADB;pwd=tatadb;SERVER=MFMCY11G;"/>
  </connection>
  <connection id="21526" xr16:uid="{00000000-0015-0000-FFFF-FFFF15540000}" name="Connection9260" type="1" refreshedVersion="0" background="1">
    <dbPr connection="DRIVER={Microsoft ODBC for Oracle};UID=TATADB;pwd=tatadb;SERVER=MFMCY11G;"/>
  </connection>
  <connection id="21527" xr16:uid="{00000000-0015-0000-FFFF-FFFF16540000}" name="Connection9261" type="1" refreshedVersion="0" background="1">
    <dbPr connection="DRIVER={Microsoft ODBC for Oracle};UID=TATADB;pwd=tatadb;SERVER=MFMCY11G;"/>
  </connection>
  <connection id="21528" xr16:uid="{00000000-0015-0000-FFFF-FFFF17540000}" name="Connection9262" type="1" refreshedVersion="0" background="1">
    <dbPr connection="DRIVER={Microsoft ODBC for Oracle};UID=TATADB;pwd=tatadb;SERVER=MFMCY11G;"/>
  </connection>
  <connection id="21529" xr16:uid="{00000000-0015-0000-FFFF-FFFF18540000}" name="Connection9263" type="1" refreshedVersion="0" background="1">
    <dbPr connection="DRIVER={Microsoft ODBC for Oracle};UID=TATADB;pwd=tatadb;SERVER=MFMCY11G;"/>
  </connection>
  <connection id="21530" xr16:uid="{00000000-0015-0000-FFFF-FFFF19540000}" name="Connection9264" type="1" refreshedVersion="0" background="1">
    <dbPr connection="DRIVER={Microsoft ODBC for Oracle};UID=TATADB;pwd=tatadb;SERVER=MFMCY11G;"/>
  </connection>
  <connection id="21531" xr16:uid="{00000000-0015-0000-FFFF-FFFF1A540000}" name="Connection9265" type="1" refreshedVersion="0" background="1">
    <dbPr connection="DRIVER={Microsoft ODBC for Oracle};UID=TATADB;pwd=tatadb;SERVER=MFMCY11G;"/>
  </connection>
  <connection id="21532" xr16:uid="{00000000-0015-0000-FFFF-FFFF1B540000}" name="Connection9266" type="1" refreshedVersion="0" background="1">
    <dbPr connection="DRIVER={Microsoft ODBC for Oracle};UID=TATADB;pwd=tatadb;SERVER=MFMCY11G;"/>
  </connection>
  <connection id="21533" xr16:uid="{00000000-0015-0000-FFFF-FFFF1C540000}" name="Connection9267" type="1" refreshedVersion="0" background="1">
    <dbPr connection="DRIVER={Microsoft ODBC for Oracle};UID=TATADB;pwd=tatadb;SERVER=MFMCY11G;"/>
  </connection>
  <connection id="21534" xr16:uid="{00000000-0015-0000-FFFF-FFFF1D540000}" name="Connection9268" type="1" refreshedVersion="0" background="1">
    <dbPr connection="DRIVER={Microsoft ODBC for Oracle};UID=TATADB;pwd=tatadb;SERVER=MFMCY11G;"/>
  </connection>
  <connection id="21535" xr16:uid="{00000000-0015-0000-FFFF-FFFF1E540000}" name="Connection9269" type="1" refreshedVersion="0" background="1">
    <dbPr connection="DRIVER={Microsoft ODBC for Oracle};UID=TATADB;pwd=tatadb;SERVER=MFMCY11G;"/>
  </connection>
  <connection id="21536" xr16:uid="{00000000-0015-0000-FFFF-FFFF1F540000}" name="Connection927" type="1" refreshedVersion="0" background="1">
    <dbPr connection="DRIVER={Microsoft ODBC for Oracle};UID=TATADB;pwd=tatadb;SERVER=MFMCY11G;"/>
  </connection>
  <connection id="21537" xr16:uid="{00000000-0015-0000-FFFF-FFFF20540000}" name="Connection9270" type="1" refreshedVersion="0" background="1">
    <dbPr connection="DRIVER={Microsoft ODBC for Oracle};UID=TATADB;pwd=tatadb;SERVER=MFMCY11G;"/>
  </connection>
  <connection id="21538" xr16:uid="{00000000-0015-0000-FFFF-FFFF21540000}" name="Connection9271" type="1" refreshedVersion="0" background="1">
    <dbPr connection="DRIVER={Microsoft ODBC for Oracle};UID=TATADB;pwd=tatadb;SERVER=MFMCY11G;"/>
  </connection>
  <connection id="21539" xr16:uid="{00000000-0015-0000-FFFF-FFFF22540000}" name="Connection9272" type="1" refreshedVersion="0" background="1">
    <dbPr connection="DRIVER={Microsoft ODBC for Oracle};UID=TATADB;pwd=tatadb;SERVER=MFMCY11G;"/>
  </connection>
  <connection id="21540" xr16:uid="{00000000-0015-0000-FFFF-FFFF23540000}" name="Connection9273" type="1" refreshedVersion="0" background="1">
    <dbPr connection="DRIVER={Microsoft ODBC for Oracle};UID=TATADB;pwd=tatadb;SERVER=MFMCY11G;"/>
  </connection>
  <connection id="21541" xr16:uid="{00000000-0015-0000-FFFF-FFFF24540000}" name="Connection9274" type="1" refreshedVersion="0" background="1">
    <dbPr connection="DRIVER={Microsoft ODBC for Oracle};UID=TATADB;pwd=tatadb;SERVER=MFMCY11G;"/>
  </connection>
  <connection id="21542" xr16:uid="{00000000-0015-0000-FFFF-FFFF25540000}" name="Connection9275" type="1" refreshedVersion="0" background="1">
    <dbPr connection="DRIVER={Microsoft ODBC for Oracle};UID=TATADB;pwd=tatadb;SERVER=MFMCY11G;"/>
  </connection>
  <connection id="21543" xr16:uid="{00000000-0015-0000-FFFF-FFFF26540000}" name="Connection9276" type="1" refreshedVersion="0" background="1">
    <dbPr connection="DRIVER={Microsoft ODBC for Oracle};UID=TATADB;pwd=tatadb;SERVER=MFMCY11G;"/>
  </connection>
  <connection id="21544" xr16:uid="{00000000-0015-0000-FFFF-FFFF27540000}" name="Connection9277" type="1" refreshedVersion="0" background="1">
    <dbPr connection="DRIVER={Microsoft ODBC for Oracle};UID=TATADB;pwd=tatadb;SERVER=MFMCY11G;"/>
  </connection>
  <connection id="21545" xr16:uid="{00000000-0015-0000-FFFF-FFFF28540000}" name="Connection9278" type="1" refreshedVersion="0" background="1">
    <dbPr connection="DRIVER={Microsoft ODBC for Oracle};UID=TATADB;pwd=tatadb;SERVER=MFMCY11G;"/>
  </connection>
  <connection id="21546" xr16:uid="{00000000-0015-0000-FFFF-FFFF29540000}" name="Connection9279" type="1" refreshedVersion="0" background="1">
    <dbPr connection="DRIVER={Microsoft ODBC for Oracle};UID=TATADB;pwd=tatadb;SERVER=MFMCY11G;"/>
  </connection>
  <connection id="21547" xr16:uid="{00000000-0015-0000-FFFF-FFFF2A540000}" name="Connection928" type="1" refreshedVersion="0" background="1">
    <dbPr connection="DRIVER={Microsoft ODBC for Oracle};UID=TATADB;pwd=tatadb;SERVER=MFMCY11G;"/>
  </connection>
  <connection id="21548" xr16:uid="{00000000-0015-0000-FFFF-FFFF2B540000}" name="Connection9280" type="1" refreshedVersion="0" background="1">
    <dbPr connection="DRIVER={Microsoft ODBC for Oracle};UID=TATADB;pwd=tatadb;SERVER=MFMCY11G;"/>
  </connection>
  <connection id="21549" xr16:uid="{00000000-0015-0000-FFFF-FFFF2C540000}" name="Connection9281" type="1" refreshedVersion="0" background="1">
    <dbPr connection="DRIVER={Microsoft ODBC for Oracle};UID=TATADB;pwd=tatadb;SERVER=MFMCY11G;"/>
  </connection>
  <connection id="21550" xr16:uid="{00000000-0015-0000-FFFF-FFFF2D540000}" name="Connection9282" type="1" refreshedVersion="0" background="1">
    <dbPr connection="DRIVER={Microsoft ODBC for Oracle};UID=TATADB;pwd=tatadb;SERVER=MFMCY11G;"/>
  </connection>
  <connection id="21551" xr16:uid="{00000000-0015-0000-FFFF-FFFF2E540000}" name="Connection9283" type="1" refreshedVersion="0" background="1">
    <dbPr connection="DRIVER={Microsoft ODBC for Oracle};UID=TATADB;pwd=tatadb;SERVER=MFMCY11G;"/>
  </connection>
  <connection id="21552" xr16:uid="{00000000-0015-0000-FFFF-FFFF2F540000}" name="Connection9284" type="1" refreshedVersion="0" background="1">
    <dbPr connection="DRIVER={Microsoft ODBC for Oracle};UID=TATADB;pwd=tatadb;SERVER=MFMCY11G;"/>
  </connection>
  <connection id="21553" xr16:uid="{00000000-0015-0000-FFFF-FFFF30540000}" name="Connection9285" type="1" refreshedVersion="0" background="1">
    <dbPr connection="DRIVER={Microsoft ODBC for Oracle};UID=TATADB;pwd=tatadb;SERVER=MFMCY11G;"/>
  </connection>
  <connection id="21554" xr16:uid="{00000000-0015-0000-FFFF-FFFF31540000}" name="Connection9286" type="1" refreshedVersion="0" background="1">
    <dbPr connection="DRIVER={Microsoft ODBC for Oracle};UID=TATADB;pwd=tatadb;SERVER=MFMCY11G;"/>
  </connection>
  <connection id="21555" xr16:uid="{00000000-0015-0000-FFFF-FFFF32540000}" name="Connection9287" type="1" refreshedVersion="0" background="1">
    <dbPr connection="DRIVER={Microsoft ODBC for Oracle};UID=TATADB;pwd=tatadb;SERVER=MFMCY11G;"/>
  </connection>
  <connection id="21556" xr16:uid="{00000000-0015-0000-FFFF-FFFF33540000}" name="Connection9288" type="1" refreshedVersion="0" background="1">
    <dbPr connection="DRIVER={Microsoft ODBC for Oracle};UID=TATADB;pwd=tatadb;SERVER=MFMCY11G;"/>
  </connection>
  <connection id="21557" xr16:uid="{00000000-0015-0000-FFFF-FFFF34540000}" name="Connection9289" type="1" refreshedVersion="0" background="1">
    <dbPr connection="DRIVER={Microsoft ODBC for Oracle};UID=TATADB;pwd=tatadb;SERVER=MFMCY11G;"/>
  </connection>
  <connection id="21558" xr16:uid="{00000000-0015-0000-FFFF-FFFF35540000}" name="Connection929" type="1" refreshedVersion="0" background="1">
    <dbPr connection="DRIVER={Microsoft ODBC for Oracle};UID=TATADB;pwd=tatadb;SERVER=MFMCY11G;"/>
  </connection>
  <connection id="21559" xr16:uid="{00000000-0015-0000-FFFF-FFFF36540000}" name="Connection9290" type="1" refreshedVersion="0" background="1">
    <dbPr connection="DRIVER={Microsoft ODBC for Oracle};UID=TATADB;pwd=tatadb;SERVER=MFMCY11G;"/>
  </connection>
  <connection id="21560" xr16:uid="{00000000-0015-0000-FFFF-FFFF37540000}" name="Connection9291" type="1" refreshedVersion="0" background="1">
    <dbPr connection="DRIVER={Microsoft ODBC for Oracle};UID=TATADB;pwd=tatadb;SERVER=MFMCY11G;"/>
  </connection>
  <connection id="21561" xr16:uid="{00000000-0015-0000-FFFF-FFFF38540000}" name="Connection9292" type="1" refreshedVersion="0" background="1">
    <dbPr connection="DRIVER={Microsoft ODBC for Oracle};UID=TATADB;pwd=tatadb;SERVER=MFMCY11G;"/>
  </connection>
  <connection id="21562" xr16:uid="{00000000-0015-0000-FFFF-FFFF39540000}" name="Connection9293" type="1" refreshedVersion="0" background="1">
    <dbPr connection="DRIVER={Microsoft ODBC for Oracle};UID=TATADB;pwd=tatadb;SERVER=MFMCY11G;"/>
  </connection>
  <connection id="21563" xr16:uid="{00000000-0015-0000-FFFF-FFFF3A540000}" name="Connection9294" type="1" refreshedVersion="0" background="1">
    <dbPr connection="DRIVER={Microsoft ODBC for Oracle};UID=TATADB;pwd=tatadb;SERVER=MFMCY11G;"/>
  </connection>
  <connection id="21564" xr16:uid="{00000000-0015-0000-FFFF-FFFF3B540000}" name="Connection9295" type="1" refreshedVersion="0" background="1">
    <dbPr connection="DRIVER={Microsoft ODBC for Oracle};UID=TATADB;pwd=tatadb;SERVER=MFMCY11G;"/>
  </connection>
  <connection id="21565" xr16:uid="{00000000-0015-0000-FFFF-FFFF3C540000}" name="Connection9296" type="1" refreshedVersion="0" background="1">
    <dbPr connection="DRIVER={Microsoft ODBC for Oracle};UID=TATADB;pwd=tatadb;SERVER=MFMCY11G;"/>
  </connection>
  <connection id="21566" xr16:uid="{00000000-0015-0000-FFFF-FFFF3D540000}" name="Connection9297" type="1" refreshedVersion="0" background="1">
    <dbPr connection="DRIVER={Microsoft ODBC for Oracle};UID=TATADB;pwd=tatadb;SERVER=MFMCY11G;"/>
  </connection>
  <connection id="21567" xr16:uid="{00000000-0015-0000-FFFF-FFFF3E540000}" name="Connection9298" type="1" refreshedVersion="0" background="1">
    <dbPr connection="DRIVER={Microsoft ODBC for Oracle};UID=TATADB;pwd=tatadb;SERVER=MFMCY11G;"/>
  </connection>
  <connection id="21568" xr16:uid="{00000000-0015-0000-FFFF-FFFF3F540000}" name="Connection9299" type="1" refreshedVersion="0" background="1">
    <dbPr connection="DRIVER={Microsoft ODBC for Oracle};UID=TATADB;pwd=tatadb;SERVER=MFMCY11G;"/>
  </connection>
  <connection id="21569" xr16:uid="{00000000-0015-0000-FFFF-FFFF40540000}" name="Connection93" type="1" refreshedVersion="0" background="1">
    <dbPr connection="DRIVER={Microsoft ODBC for Oracle};UID=tatadb;pwd=MADHU;SERVER=mfunddb;"/>
  </connection>
  <connection id="21570" xr16:uid="{00000000-0015-0000-FFFF-FFFF41540000}" name="Connection930" type="1" refreshedVersion="0" background="1">
    <dbPr connection="DRIVER={Microsoft ODBC for Oracle};UID=TATADB;pwd=tatadb;SERVER=MFMCY11G;"/>
  </connection>
  <connection id="21571" xr16:uid="{00000000-0015-0000-FFFF-FFFF42540000}" name="Connection9300" type="1" refreshedVersion="0" background="1">
    <dbPr connection="DRIVER={Microsoft ODBC for Oracle};UID=TATADB;pwd=tatadb;SERVER=MFMCY11G;"/>
  </connection>
  <connection id="21572" xr16:uid="{00000000-0015-0000-FFFF-FFFF43540000}" name="Connection9301" type="1" refreshedVersion="0" background="1">
    <dbPr connection="DRIVER={Microsoft ODBC for Oracle};UID=TATADB;pwd=tatadb;SERVER=MFMCY11G;"/>
  </connection>
  <connection id="21573" xr16:uid="{00000000-0015-0000-FFFF-FFFF44540000}" name="Connection9302" type="1" refreshedVersion="0" background="1">
    <dbPr connection="DRIVER={Microsoft ODBC for Oracle};UID=TATADB;pwd=tatadb;SERVER=MFMCY11G;"/>
  </connection>
  <connection id="21574" xr16:uid="{00000000-0015-0000-FFFF-FFFF45540000}" name="Connection9303" type="1" refreshedVersion="0" background="1">
    <dbPr connection="DRIVER={Microsoft ODBC for Oracle};UID=TATADB;pwd=tatadb;SERVER=MFMCY11G;"/>
  </connection>
  <connection id="21575" xr16:uid="{00000000-0015-0000-FFFF-FFFF46540000}" name="Connection9304" type="1" refreshedVersion="0" background="1">
    <dbPr connection="DRIVER={Microsoft ODBC for Oracle};UID=TATADB;pwd=tatadb;SERVER=MFMCY11G;"/>
  </connection>
  <connection id="21576" xr16:uid="{00000000-0015-0000-FFFF-FFFF47540000}" name="Connection9305" type="1" refreshedVersion="0" background="1">
    <dbPr connection="DRIVER={Microsoft ODBC for Oracle};UID=TATADB;pwd=tatadb;SERVER=MFMCY11G;"/>
  </connection>
  <connection id="21577" xr16:uid="{00000000-0015-0000-FFFF-FFFF48540000}" name="Connection9306" type="1" refreshedVersion="0" background="1">
    <dbPr connection="DRIVER={Microsoft ODBC for Oracle};UID=TATADB;pwd=tatadb;SERVER=MFMCY11G;"/>
  </connection>
  <connection id="21578" xr16:uid="{00000000-0015-0000-FFFF-FFFF49540000}" name="Connection9307" type="1" refreshedVersion="0" background="1">
    <dbPr connection="DRIVER={Microsoft ODBC for Oracle};UID=TATADB;pwd=tatadb;SERVER=MFMCY11G;"/>
  </connection>
  <connection id="21579" xr16:uid="{00000000-0015-0000-FFFF-FFFF4A540000}" name="Connection9308" type="1" refreshedVersion="0" background="1">
    <dbPr connection="DRIVER={Microsoft ODBC for Oracle};UID=TATADB;pwd=tatadb;SERVER=MFMCY11G;"/>
  </connection>
  <connection id="21580" xr16:uid="{00000000-0015-0000-FFFF-FFFF4B540000}" name="Connection9309" type="1" refreshedVersion="0" background="1">
    <dbPr connection="DRIVER={Microsoft ODBC for Oracle};UID=TATADB;pwd=tatadb;SERVER=MFMCY11G;"/>
  </connection>
  <connection id="21581" xr16:uid="{00000000-0015-0000-FFFF-FFFF4C540000}" name="Connection931" type="1" refreshedVersion="0" background="1">
    <dbPr connection="DRIVER={Microsoft ODBC for Oracle};UID=TATADB;pwd=tatadb;SERVER=MFMCY11G;"/>
  </connection>
  <connection id="21582" xr16:uid="{00000000-0015-0000-FFFF-FFFF4D540000}" name="Connection9310" type="1" refreshedVersion="0" background="1">
    <dbPr connection="DRIVER={Microsoft ODBC for Oracle};UID=TATADB;pwd=tatadb;SERVER=MFMCY11G;"/>
  </connection>
  <connection id="21583" xr16:uid="{00000000-0015-0000-FFFF-FFFF4E540000}" name="Connection9311" type="1" refreshedVersion="0" background="1">
    <dbPr connection="DRIVER={Microsoft ODBC for Oracle};UID=TATADB;pwd=tatadb;SERVER=MFMCY11G;"/>
  </connection>
  <connection id="21584" xr16:uid="{00000000-0015-0000-FFFF-FFFF4F540000}" name="Connection9312" type="1" refreshedVersion="0" background="1">
    <dbPr connection="DRIVER={Microsoft ODBC for Oracle};UID=TATADB;pwd=tatadb;SERVER=MFMCY11G;"/>
  </connection>
  <connection id="21585" xr16:uid="{00000000-0015-0000-FFFF-FFFF50540000}" name="Connection9313" type="1" refreshedVersion="0" background="1">
    <dbPr connection="DRIVER={Microsoft ODBC for Oracle};UID=TATADB;pwd=tatadb;SERVER=MFMCY11G;"/>
  </connection>
  <connection id="21586" xr16:uid="{00000000-0015-0000-FFFF-FFFF51540000}" name="Connection9314" type="1" refreshedVersion="0" background="1">
    <dbPr connection="DRIVER={Microsoft ODBC for Oracle};UID=TATADB;pwd=tatadb;SERVER=MFMCY11G;"/>
  </connection>
  <connection id="21587" xr16:uid="{00000000-0015-0000-FFFF-FFFF52540000}" name="Connection9315" type="1" refreshedVersion="0" background="1">
    <dbPr connection="DRIVER={Microsoft ODBC for Oracle};UID=TATADB;pwd=tatadb;SERVER=MFMCY11G;"/>
  </connection>
  <connection id="21588" xr16:uid="{00000000-0015-0000-FFFF-FFFF53540000}" name="Connection9316" type="1" refreshedVersion="0" background="1">
    <dbPr connection="DRIVER={Microsoft ODBC for Oracle};UID=TATADB;pwd=tatadb;SERVER=MFMCY11G;"/>
  </connection>
  <connection id="21589" xr16:uid="{00000000-0015-0000-FFFF-FFFF54540000}" name="Connection9317" type="1" refreshedVersion="0" background="1">
    <dbPr connection="DRIVER={Microsoft ODBC for Oracle};UID=TATADB;pwd=tatadb;SERVER=MFMCY11G;"/>
  </connection>
  <connection id="21590" xr16:uid="{00000000-0015-0000-FFFF-FFFF55540000}" name="Connection9318" type="1" refreshedVersion="0" background="1">
    <dbPr connection="DRIVER={Microsoft ODBC for Oracle};UID=TATADB;pwd=tatadb;SERVER=MFMCY11G;"/>
  </connection>
  <connection id="21591" xr16:uid="{00000000-0015-0000-FFFF-FFFF56540000}" name="Connection9319" type="1" refreshedVersion="0" background="1">
    <dbPr connection="DRIVER={Microsoft ODBC for Oracle};UID=TATADB;pwd=tatadb;SERVER=MFMCY11G;"/>
  </connection>
  <connection id="21592" xr16:uid="{00000000-0015-0000-FFFF-FFFF57540000}" name="Connection932" type="1" refreshedVersion="0" background="1">
    <dbPr connection="DRIVER={Microsoft ODBC for Oracle};UID=TATADB;pwd=tatadb;SERVER=MFMCY11G;"/>
  </connection>
  <connection id="21593" xr16:uid="{00000000-0015-0000-FFFF-FFFF58540000}" name="Connection9320" type="1" refreshedVersion="0" background="1">
    <dbPr connection="DRIVER={Microsoft ODBC for Oracle};UID=TATADB;pwd=tatadb;SERVER=MFMCY11G;"/>
  </connection>
  <connection id="21594" xr16:uid="{00000000-0015-0000-FFFF-FFFF59540000}" name="Connection9321" type="1" refreshedVersion="0" background="1">
    <dbPr connection="DRIVER={Microsoft ODBC for Oracle};UID=TATADB;pwd=tatadb;SERVER=MFMCY11G;"/>
  </connection>
  <connection id="21595" xr16:uid="{00000000-0015-0000-FFFF-FFFF5A540000}" name="Connection9322" type="1" refreshedVersion="0" background="1">
    <dbPr connection="DRIVER={Microsoft ODBC for Oracle};UID=TATADB;pwd=tatadb;SERVER=MFMCY11G;"/>
  </connection>
  <connection id="21596" xr16:uid="{00000000-0015-0000-FFFF-FFFF5B540000}" name="Connection9323" type="1" refreshedVersion="0" background="1">
    <dbPr connection="DRIVER={Microsoft ODBC for Oracle};UID=TATADB;pwd=tatadb;SERVER=MFMCY11G;"/>
  </connection>
  <connection id="21597" xr16:uid="{00000000-0015-0000-FFFF-FFFF5C540000}" name="Connection9324" type="1" refreshedVersion="0" background="1">
    <dbPr connection="DRIVER={Microsoft ODBC for Oracle};UID=TATADB;pwd=tatadb;SERVER=MFMCY11G;"/>
  </connection>
  <connection id="21598" xr16:uid="{00000000-0015-0000-FFFF-FFFF5D540000}" name="Connection9325" type="1" refreshedVersion="0" background="1">
    <dbPr connection="DRIVER={Microsoft ODBC for Oracle};UID=TATADB;pwd=tatadb;SERVER=MFMCY11G;"/>
  </connection>
  <connection id="21599" xr16:uid="{00000000-0015-0000-FFFF-FFFF5E540000}" name="Connection9326" type="1" refreshedVersion="0" background="1">
    <dbPr connection="DRIVER={Microsoft ODBC for Oracle};UID=TATADB;pwd=tatadb;SERVER=MFMCY11G;"/>
  </connection>
  <connection id="21600" xr16:uid="{00000000-0015-0000-FFFF-FFFF5F540000}" name="Connection9327" type="1" refreshedVersion="0" background="1">
    <dbPr connection="DRIVER={Microsoft ODBC for Oracle};UID=TATADB;pwd=tatadb;SERVER=MFMCY11G;"/>
  </connection>
  <connection id="21601" xr16:uid="{00000000-0015-0000-FFFF-FFFF60540000}" name="Connection9328" type="1" refreshedVersion="0" background="1">
    <dbPr connection="DRIVER={Microsoft ODBC for Oracle};UID=TATADB;pwd=tatadb;SERVER=MFMCY11G;"/>
  </connection>
  <connection id="21602" xr16:uid="{00000000-0015-0000-FFFF-FFFF61540000}" name="Connection9329" type="1" refreshedVersion="0" background="1">
    <dbPr connection="DRIVER={Microsoft ODBC for Oracle};UID=TATADB;pwd=tatadb;SERVER=MFMCY11G;"/>
  </connection>
  <connection id="21603" xr16:uid="{00000000-0015-0000-FFFF-FFFF62540000}" name="Connection933" type="1" refreshedVersion="0" background="1">
    <dbPr connection="DRIVER={Microsoft ODBC for Oracle};UID=TATADB;pwd=tatadb;SERVER=MFMCY11G;"/>
  </connection>
  <connection id="21604" xr16:uid="{00000000-0015-0000-FFFF-FFFF63540000}" name="Connection9330" type="1" refreshedVersion="0" background="1">
    <dbPr connection="DRIVER={Microsoft ODBC for Oracle};UID=TATADB;pwd=tatadb;SERVER=MFMCY11G;"/>
  </connection>
  <connection id="21605" xr16:uid="{00000000-0015-0000-FFFF-FFFF64540000}" name="Connection9331" type="1" refreshedVersion="0" background="1">
    <dbPr connection="DRIVER={Microsoft ODBC for Oracle};UID=TATADB;pwd=tatadb;SERVER=MFMCY11G;"/>
  </connection>
  <connection id="21606" xr16:uid="{00000000-0015-0000-FFFF-FFFF65540000}" name="Connection9332" type="1" refreshedVersion="0" background="1">
    <dbPr connection="DRIVER={Microsoft ODBC for Oracle};UID=TATADB;pwd=tatadb;SERVER=MFMCY11G;"/>
  </connection>
  <connection id="21607" xr16:uid="{00000000-0015-0000-FFFF-FFFF66540000}" name="Connection9333" type="1" refreshedVersion="0" background="1">
    <dbPr connection="DRIVER={Microsoft ODBC for Oracle};UID=TATADB;pwd=tatadb;SERVER=MFMCY11G;"/>
  </connection>
  <connection id="21608" xr16:uid="{00000000-0015-0000-FFFF-FFFF67540000}" name="Connection9334" type="1" refreshedVersion="0" background="1">
    <dbPr connection="DRIVER={Microsoft ODBC for Oracle};UID=TATADB;pwd=tatadb;SERVER=MFMCY11G;"/>
  </connection>
  <connection id="21609" xr16:uid="{00000000-0015-0000-FFFF-FFFF68540000}" name="Connection9335" type="1" refreshedVersion="0" background="1">
    <dbPr connection="DRIVER={Microsoft ODBC for Oracle};UID=TATADB;pwd=tatadb;SERVER=MFMCY11G;"/>
  </connection>
  <connection id="21610" xr16:uid="{00000000-0015-0000-FFFF-FFFF69540000}" name="Connection9336" type="1" refreshedVersion="0" background="1">
    <dbPr connection="DRIVER={Microsoft ODBC for Oracle};UID=TATADB;pwd=tatadb;SERVER=MFMCY11G;"/>
  </connection>
  <connection id="21611" xr16:uid="{00000000-0015-0000-FFFF-FFFF6A540000}" name="Connection9337" type="1" refreshedVersion="0" background="1">
    <dbPr connection="DRIVER={Microsoft ODBC for Oracle};UID=TATADB;pwd=tatadb;SERVER=MFMCY11G;"/>
  </connection>
  <connection id="21612" xr16:uid="{00000000-0015-0000-FFFF-FFFF6B540000}" name="Connection9338" type="1" refreshedVersion="0" background="1">
    <dbPr connection="DRIVER={Microsoft ODBC for Oracle};UID=TATADB;pwd=tatadb;SERVER=MFMCY11G;"/>
  </connection>
  <connection id="21613" xr16:uid="{00000000-0015-0000-FFFF-FFFF6C540000}" name="Connection9339" type="1" refreshedVersion="0" background="1">
    <dbPr connection="DRIVER={Microsoft ODBC for Oracle};UID=TATADB;pwd=tatadb;SERVER=MFMCY11G;"/>
  </connection>
  <connection id="21614" xr16:uid="{00000000-0015-0000-FFFF-FFFF6D540000}" name="Connection934" type="1" refreshedVersion="0" background="1">
    <dbPr connection="DRIVER={Microsoft ODBC for Oracle};UID=TATADB;pwd=tatadb;SERVER=MFMCY11G;"/>
  </connection>
  <connection id="21615" xr16:uid="{00000000-0015-0000-FFFF-FFFF6E540000}" name="Connection9340" type="1" refreshedVersion="0" background="1">
    <dbPr connection="DRIVER={Microsoft ODBC for Oracle};UID=TATADB;pwd=tatadb;SERVER=MFMCY11G;"/>
  </connection>
  <connection id="21616" xr16:uid="{00000000-0015-0000-FFFF-FFFF6F540000}" name="Connection9341" type="1" refreshedVersion="0" background="1">
    <dbPr connection="DRIVER={Microsoft ODBC for Oracle};UID=TATADB;pwd=tatadb;SERVER=MFMCY11G;"/>
  </connection>
  <connection id="21617" xr16:uid="{00000000-0015-0000-FFFF-FFFF70540000}" name="Connection9342" type="1" refreshedVersion="0" background="1">
    <dbPr connection="DRIVER={Microsoft ODBC for Oracle};UID=TATADB;pwd=tatadb;SERVER=MFMCY11G;"/>
  </connection>
  <connection id="21618" xr16:uid="{00000000-0015-0000-FFFF-FFFF71540000}" name="Connection9343" type="1" refreshedVersion="0" background="1">
    <dbPr connection="DRIVER={Microsoft ODBC for Oracle};UID=TATADB;pwd=tatadb;SERVER=MFMCY11G;"/>
  </connection>
  <connection id="21619" xr16:uid="{00000000-0015-0000-FFFF-FFFF72540000}" name="Connection9344" type="1" refreshedVersion="0" background="1">
    <dbPr connection="DRIVER={Microsoft ODBC for Oracle};UID=TATADB;pwd=tatadb;SERVER=MFMCY11G;"/>
  </connection>
  <connection id="21620" xr16:uid="{00000000-0015-0000-FFFF-FFFF73540000}" name="Connection9345" type="1" refreshedVersion="0" background="1">
    <dbPr connection="DRIVER={Microsoft ODBC for Oracle};UID=TATADB;pwd=tatadb;SERVER=MFMCY11G;"/>
  </connection>
  <connection id="21621" xr16:uid="{00000000-0015-0000-FFFF-FFFF74540000}" name="Connection9346" type="1" refreshedVersion="0" background="1">
    <dbPr connection="DRIVER={Microsoft ODBC for Oracle};UID=TATADB;pwd=tatadb;SERVER=MFMCY11G;"/>
  </connection>
  <connection id="21622" xr16:uid="{00000000-0015-0000-FFFF-FFFF75540000}" name="Connection9347" type="1" refreshedVersion="0" background="1">
    <dbPr connection="DRIVER={Microsoft ODBC for Oracle};UID=TATADB;pwd=tatadb;SERVER=MFMCY11G;"/>
  </connection>
  <connection id="21623" xr16:uid="{00000000-0015-0000-FFFF-FFFF76540000}" name="Connection9348" type="1" refreshedVersion="0" background="1">
    <dbPr connection="DRIVER={Microsoft ODBC for Oracle};UID=TATADB;pwd=tatadb;SERVER=MFMCY11G;"/>
  </connection>
  <connection id="21624" xr16:uid="{00000000-0015-0000-FFFF-FFFF77540000}" name="Connection9349" type="1" refreshedVersion="0" background="1">
    <dbPr connection="DRIVER={Microsoft ODBC for Oracle};UID=TATADB;pwd=tatadb;SERVER=MFMCY11G;"/>
  </connection>
  <connection id="21625" xr16:uid="{00000000-0015-0000-FFFF-FFFF78540000}" name="Connection935" type="1" refreshedVersion="0" background="1">
    <dbPr connection="DRIVER={Microsoft ODBC for Oracle};UID=TATADB;pwd=tatadb;SERVER=MFMCY11G;"/>
  </connection>
  <connection id="21626" xr16:uid="{00000000-0015-0000-FFFF-FFFF79540000}" name="Connection9350" type="1" refreshedVersion="0" background="1">
    <dbPr connection="DRIVER={Microsoft ODBC for Oracle};UID=TATADB;pwd=tatadb;SERVER=MFMCY11G;"/>
  </connection>
  <connection id="21627" xr16:uid="{00000000-0015-0000-FFFF-FFFF7A540000}" name="Connection9351" type="1" refreshedVersion="0" background="1">
    <dbPr connection="DRIVER={Microsoft ODBC for Oracle};UID=TATADB;pwd=tatadb;SERVER=MFMCY11G;"/>
  </connection>
  <connection id="21628" xr16:uid="{00000000-0015-0000-FFFF-FFFF7B540000}" name="Connection9352" type="1" refreshedVersion="0" background="1">
    <dbPr connection="DRIVER={Microsoft ODBC for Oracle};UID=TATADB;pwd=tatadb;SERVER=MFMCY11G;"/>
  </connection>
  <connection id="21629" xr16:uid="{00000000-0015-0000-FFFF-FFFF7C540000}" name="Connection9353" type="1" refreshedVersion="0" background="1">
    <dbPr connection="DRIVER={Microsoft ODBC for Oracle};UID=TATADB;pwd=tatadb;SERVER=MFMCY11G;"/>
  </connection>
  <connection id="21630" xr16:uid="{00000000-0015-0000-FFFF-FFFF7D540000}" name="Connection9354" type="1" refreshedVersion="0" background="1">
    <dbPr connection="DRIVER={Microsoft ODBC for Oracle};UID=TATADB;pwd=tatadb;SERVER=MFMCY11G;"/>
  </connection>
  <connection id="21631" xr16:uid="{00000000-0015-0000-FFFF-FFFF7E540000}" name="Connection9355" type="1" refreshedVersion="0" background="1">
    <dbPr connection="DRIVER={Microsoft ODBC for Oracle};UID=TATADB;pwd=tatadb;SERVER=MFMCY11G;"/>
  </connection>
  <connection id="21632" xr16:uid="{00000000-0015-0000-FFFF-FFFF7F540000}" name="Connection9356" type="1" refreshedVersion="0" background="1">
    <dbPr connection="DRIVER={Microsoft ODBC for Oracle};UID=TATADB;pwd=tatadb;SERVER=MFMCY11G;"/>
  </connection>
  <connection id="21633" xr16:uid="{00000000-0015-0000-FFFF-FFFF80540000}" name="Connection9357" type="1" refreshedVersion="0" background="1">
    <dbPr connection="DRIVER={Microsoft ODBC for Oracle};UID=TATADB;pwd=tatadb;SERVER=MFMCY11G;"/>
  </connection>
  <connection id="21634" xr16:uid="{00000000-0015-0000-FFFF-FFFF81540000}" name="Connection9358" type="1" refreshedVersion="0" background="1">
    <dbPr connection="DRIVER={Microsoft ODBC for Oracle};UID=TATADB;pwd=tatadb;SERVER=MFMCY11G;"/>
  </connection>
  <connection id="21635" xr16:uid="{00000000-0015-0000-FFFF-FFFF82540000}" name="Connection9359" type="1" refreshedVersion="0" background="1">
    <dbPr connection="DRIVER={Microsoft ODBC for Oracle};UID=TATADB;pwd=tatadb;SERVER=MFMCY11G;"/>
  </connection>
  <connection id="21636" xr16:uid="{00000000-0015-0000-FFFF-FFFF83540000}" name="Connection936" type="1" refreshedVersion="0" background="1">
    <dbPr connection="DRIVER={Microsoft ODBC for Oracle};UID=TATADB;pwd=tatadb;SERVER=MFMCY11G;"/>
  </connection>
  <connection id="21637" xr16:uid="{00000000-0015-0000-FFFF-FFFF84540000}" name="Connection9360" type="1" refreshedVersion="0" background="1">
    <dbPr connection="DRIVER={Microsoft ODBC for Oracle};UID=TATADB;pwd=tatadb;SERVER=MFMCY11G;"/>
  </connection>
  <connection id="21638" xr16:uid="{00000000-0015-0000-FFFF-FFFF85540000}" name="Connection9361" type="1" refreshedVersion="0" background="1">
    <dbPr connection="DRIVER={Microsoft ODBC for Oracle};UID=TATADB;pwd=tatadb;SERVER=MFMCY11G;"/>
  </connection>
  <connection id="21639" xr16:uid="{00000000-0015-0000-FFFF-FFFF86540000}" name="Connection9362" type="1" refreshedVersion="0" background="1">
    <dbPr connection="DRIVER={Microsoft ODBC for Oracle};UID=TATADB;pwd=tatadb;SERVER=MFMCY11G;"/>
  </connection>
  <connection id="21640" xr16:uid="{00000000-0015-0000-FFFF-FFFF87540000}" name="Connection9363" type="1" refreshedVersion="0" background="1">
    <dbPr connection="DRIVER={Microsoft ODBC for Oracle};UID=TATADB;pwd=tatadb;SERVER=MFMCY11G;"/>
  </connection>
  <connection id="21641" xr16:uid="{00000000-0015-0000-FFFF-FFFF88540000}" name="Connection9364" type="1" refreshedVersion="0" background="1">
    <dbPr connection="DRIVER={Microsoft ODBC for Oracle};UID=TATADB;pwd=tatadb;SERVER=MFMCY11G;"/>
  </connection>
  <connection id="21642" xr16:uid="{00000000-0015-0000-FFFF-FFFF89540000}" name="Connection9365" type="1" refreshedVersion="0" background="1">
    <dbPr connection="DRIVER={Microsoft ODBC for Oracle};UID=TATADB;pwd=tatadb;SERVER=MFMCY11G;"/>
  </connection>
  <connection id="21643" xr16:uid="{00000000-0015-0000-FFFF-FFFF8A540000}" name="Connection9366" type="1" refreshedVersion="0" background="1">
    <dbPr connection="DRIVER={Microsoft ODBC for Oracle};UID=TATADB;pwd=tatadb;SERVER=MFMCY11G;"/>
  </connection>
  <connection id="21644" xr16:uid="{00000000-0015-0000-FFFF-FFFF8B540000}" name="Connection9367" type="1" refreshedVersion="0" background="1">
    <dbPr connection="DRIVER={Microsoft ODBC for Oracle};UID=TATADB;pwd=tatadb;SERVER=MFMCY11G;"/>
  </connection>
  <connection id="21645" xr16:uid="{00000000-0015-0000-FFFF-FFFF8C540000}" name="Connection9368" type="1" refreshedVersion="0" background="1">
    <dbPr connection="DRIVER={Microsoft ODBC for Oracle};UID=TATADB;pwd=tatadb;SERVER=MFMCY11G;"/>
  </connection>
  <connection id="21646" xr16:uid="{00000000-0015-0000-FFFF-FFFF8D540000}" name="Connection9369" type="1" refreshedVersion="0" background="1">
    <dbPr connection="DRIVER={Microsoft ODBC for Oracle};UID=TATADB;pwd=tatadb;SERVER=MFMCY11G;"/>
  </connection>
  <connection id="21647" xr16:uid="{00000000-0015-0000-FFFF-FFFF8E540000}" name="Connection937" type="1" refreshedVersion="0" background="1">
    <dbPr connection="DRIVER={Microsoft ODBC for Oracle};UID=TATADB;pwd=tatadb;SERVER=MFMCY11G;"/>
  </connection>
  <connection id="21648" xr16:uid="{00000000-0015-0000-FFFF-FFFF8F540000}" name="Connection9370" type="1" refreshedVersion="0" background="1">
    <dbPr connection="DRIVER={Microsoft ODBC for Oracle};UID=TATADB;pwd=tatadb;SERVER=MFMCY11G;"/>
  </connection>
  <connection id="21649" xr16:uid="{00000000-0015-0000-FFFF-FFFF90540000}" name="Connection9371" type="1" refreshedVersion="0" background="1">
    <dbPr connection="DRIVER={Microsoft ODBC for Oracle};UID=TATADB;pwd=tatadb;SERVER=MFMCY11G;"/>
  </connection>
  <connection id="21650" xr16:uid="{00000000-0015-0000-FFFF-FFFF91540000}" name="Connection9372" type="1" refreshedVersion="0" background="1">
    <dbPr connection="DRIVER={Microsoft ODBC for Oracle};UID=TATADB;pwd=tatadb;SERVER=MFMCY11G;"/>
  </connection>
  <connection id="21651" xr16:uid="{00000000-0015-0000-FFFF-FFFF92540000}" name="Connection9373" type="1" refreshedVersion="0" background="1">
    <dbPr connection="DRIVER={Microsoft ODBC for Oracle};UID=TATADB;pwd=tatadb;SERVER=MFMCY11G;"/>
  </connection>
  <connection id="21652" xr16:uid="{00000000-0015-0000-FFFF-FFFF93540000}" name="Connection9374" type="1" refreshedVersion="0" background="1">
    <dbPr connection="DRIVER={Microsoft ODBC for Oracle};UID=TATADB;pwd=tatadb;SERVER=MFMCY11G;"/>
  </connection>
  <connection id="21653" xr16:uid="{00000000-0015-0000-FFFF-FFFF94540000}" name="Connection9375" type="1" refreshedVersion="0" background="1">
    <dbPr connection="DRIVER={Microsoft ODBC for Oracle};UID=TATADB;pwd=tatadb;SERVER=MFMCY11G;"/>
  </connection>
  <connection id="21654" xr16:uid="{00000000-0015-0000-FFFF-FFFF95540000}" name="Connection9376" type="1" refreshedVersion="0" background="1">
    <dbPr connection="DRIVER={Microsoft ODBC for Oracle};UID=TATADB;pwd=tatadb;SERVER=MFMCY11G;"/>
  </connection>
  <connection id="21655" xr16:uid="{00000000-0015-0000-FFFF-FFFF96540000}" name="Connection9377" type="1" refreshedVersion="0" background="1">
    <dbPr connection="DRIVER={Microsoft ODBC for Oracle};UID=TATADB;pwd=tatadb;SERVER=MFMCY11G;"/>
  </connection>
  <connection id="21656" xr16:uid="{00000000-0015-0000-FFFF-FFFF97540000}" name="Connection9378" type="1" refreshedVersion="0" background="1">
    <dbPr connection="DRIVER={Microsoft ODBC for Oracle};UID=TATADB;pwd=tatadb;SERVER=MFMCY11G;"/>
  </connection>
  <connection id="21657" xr16:uid="{00000000-0015-0000-FFFF-FFFF98540000}" name="Connection9379" type="1" refreshedVersion="0" background="1">
    <dbPr connection="DRIVER={Microsoft ODBC for Oracle};UID=TATADB;pwd=tatadb;SERVER=MFMCY11G;"/>
  </connection>
  <connection id="21658" xr16:uid="{00000000-0015-0000-FFFF-FFFF99540000}" name="Connection938" type="1" refreshedVersion="0" background="1">
    <dbPr connection="DRIVER={Microsoft ODBC for Oracle};UID=TATADB;pwd=tatadb;SERVER=MFMCY11G;"/>
  </connection>
  <connection id="21659" xr16:uid="{00000000-0015-0000-FFFF-FFFF9A540000}" name="Connection9380" type="1" refreshedVersion="0" background="1">
    <dbPr connection="DRIVER={Microsoft ODBC for Oracle};UID=TATADB;pwd=tatadb;SERVER=MFMCY11G;"/>
  </connection>
  <connection id="21660" xr16:uid="{00000000-0015-0000-FFFF-FFFF9B540000}" name="Connection9381" type="1" refreshedVersion="0" background="1">
    <dbPr connection="DRIVER={Microsoft ODBC for Oracle};UID=TATADB;pwd=tatadb;SERVER=MFMCY11G;"/>
  </connection>
  <connection id="21661" xr16:uid="{00000000-0015-0000-FFFF-FFFF9C540000}" name="Connection9382" type="1" refreshedVersion="0" background="1">
    <dbPr connection="DRIVER={Microsoft ODBC for Oracle};UID=TATADB;pwd=tatadb;SERVER=MFMCY11G;"/>
  </connection>
  <connection id="21662" xr16:uid="{00000000-0015-0000-FFFF-FFFF9D540000}" name="Connection9383" type="1" refreshedVersion="0" background="1">
    <dbPr connection="DRIVER={Microsoft ODBC for Oracle};UID=TATADB;pwd=tatadb;SERVER=MFMCY11G;"/>
  </connection>
  <connection id="21663" xr16:uid="{00000000-0015-0000-FFFF-FFFF9E540000}" name="Connection9384" type="1" refreshedVersion="0" background="1">
    <dbPr connection="DRIVER={Microsoft ODBC for Oracle};UID=TATADB;pwd=tatadb;SERVER=MFMCY11G;"/>
  </connection>
  <connection id="21664" xr16:uid="{00000000-0015-0000-FFFF-FFFF9F540000}" name="Connection9385" type="1" refreshedVersion="0" background="1">
    <dbPr connection="DRIVER={Microsoft ODBC for Oracle};UID=TATADB;pwd=tatadb;SERVER=MFMCY11G;"/>
  </connection>
  <connection id="21665" xr16:uid="{00000000-0015-0000-FFFF-FFFFA0540000}" name="Connection9386" type="1" refreshedVersion="0" background="1">
    <dbPr connection="DRIVER={Microsoft ODBC for Oracle};UID=TATADB;pwd=tatadb;SERVER=MFMCY11G;"/>
  </connection>
  <connection id="21666" xr16:uid="{00000000-0015-0000-FFFF-FFFFA1540000}" name="Connection9387" type="1" refreshedVersion="0" background="1">
    <dbPr connection="DRIVER={Microsoft ODBC for Oracle};UID=TATADB;pwd=tatadb;SERVER=MFMCY11G;"/>
  </connection>
  <connection id="21667" xr16:uid="{00000000-0015-0000-FFFF-FFFFA2540000}" name="Connection9388" type="1" refreshedVersion="0" background="1">
    <dbPr connection="DRIVER={Microsoft ODBC for Oracle};UID=TATADB;pwd=tatadb;SERVER=MFMCY11G;"/>
  </connection>
  <connection id="21668" xr16:uid="{00000000-0015-0000-FFFF-FFFFA3540000}" name="Connection9389" type="1" refreshedVersion="0" background="1">
    <dbPr connection="DRIVER={Microsoft ODBC for Oracle};UID=TATADB;pwd=tatadb;SERVER=MFMCY11G;"/>
  </connection>
  <connection id="21669" xr16:uid="{00000000-0015-0000-FFFF-FFFFA4540000}" name="Connection939" type="1" refreshedVersion="0" background="1">
    <dbPr connection="DRIVER={Microsoft ODBC for Oracle};UID=TATADB;pwd=tatadb;SERVER=MFMCY11G;"/>
  </connection>
  <connection id="21670" xr16:uid="{00000000-0015-0000-FFFF-FFFFA5540000}" name="Connection9390" type="1" refreshedVersion="0" background="1">
    <dbPr connection="DRIVER={Microsoft ODBC for Oracle};UID=TATADB;pwd=tatadb;SERVER=MFMCY11G;"/>
  </connection>
  <connection id="21671" xr16:uid="{00000000-0015-0000-FFFF-FFFFA6540000}" name="Connection9391" type="1" refreshedVersion="0" background="1">
    <dbPr connection="DRIVER={Microsoft ODBC for Oracle};UID=TATADB;pwd=tatadb;SERVER=MFMCY11G;"/>
  </connection>
  <connection id="21672" xr16:uid="{00000000-0015-0000-FFFF-FFFFA7540000}" name="Connection9392" type="1" refreshedVersion="0" background="1">
    <dbPr connection="DRIVER={Microsoft ODBC for Oracle};UID=TATADB;pwd=tatadb;SERVER=MFMCY11G;"/>
  </connection>
  <connection id="21673" xr16:uid="{00000000-0015-0000-FFFF-FFFFA8540000}" name="Connection9393" type="1" refreshedVersion="0" background="1">
    <dbPr connection="DRIVER={Microsoft ODBC for Oracle};UID=TATADB;pwd=tatadb;SERVER=MFMCY11G;"/>
  </connection>
  <connection id="21674" xr16:uid="{00000000-0015-0000-FFFF-FFFFA9540000}" name="Connection9394" type="1" refreshedVersion="0" background="1">
    <dbPr connection="DRIVER={Microsoft ODBC for Oracle};UID=TATADB;pwd=tatadb;SERVER=MFMCY11G;"/>
  </connection>
  <connection id="21675" xr16:uid="{00000000-0015-0000-FFFF-FFFFAA540000}" name="Connection9395" type="1" refreshedVersion="0" background="1">
    <dbPr connection="DRIVER={Microsoft ODBC for Oracle};UID=TATADB;pwd=tatadb;SERVER=MFMCY11G;"/>
  </connection>
  <connection id="21676" xr16:uid="{00000000-0015-0000-FFFF-FFFFAB540000}" name="Connection9396" type="1" refreshedVersion="0" background="1">
    <dbPr connection="DRIVER={Microsoft ODBC for Oracle};UID=TATADB;pwd=tatadb;SERVER=MFMCY11G;"/>
  </connection>
  <connection id="21677" xr16:uid="{00000000-0015-0000-FFFF-FFFFAC540000}" name="Connection9397" type="1" refreshedVersion="0" background="1">
    <dbPr connection="DRIVER={Microsoft ODBC for Oracle};UID=TATADB;pwd=tatadb;SERVER=MFMCY11G;"/>
  </connection>
  <connection id="21678" xr16:uid="{00000000-0015-0000-FFFF-FFFFAD540000}" name="Connection9398" type="1" refreshedVersion="0" background="1">
    <dbPr connection="DRIVER={Microsoft ODBC for Oracle};UID=TATADB;pwd=tatadb;SERVER=MFMCY11G;"/>
  </connection>
  <connection id="21679" xr16:uid="{00000000-0015-0000-FFFF-FFFFAE540000}" name="Connection9399" type="1" refreshedVersion="0" background="1">
    <dbPr connection="DRIVER={Microsoft ODBC for Oracle};UID=TATADB;pwd=tatadb;SERVER=MFMCY11G;"/>
  </connection>
  <connection id="21680" xr16:uid="{00000000-0015-0000-FFFF-FFFFAF540000}" name="Connection94" type="1" refreshedVersion="0" background="1">
    <dbPr connection="DRIVER={Microsoft ODBC for Oracle};UID=tatadb;pwd=MADHU;SERVER=mfunddb;"/>
  </connection>
  <connection id="21681" xr16:uid="{00000000-0015-0000-FFFF-FFFFB0540000}" name="Connection940" type="1" refreshedVersion="0" background="1">
    <dbPr connection="DRIVER={Microsoft ODBC for Oracle};UID=TATADB;pwd=tatadb;SERVER=MFMCY11G;"/>
  </connection>
  <connection id="21682" xr16:uid="{00000000-0015-0000-FFFF-FFFFB1540000}" name="Connection9400" type="1" refreshedVersion="0" background="1">
    <dbPr connection="DRIVER={Microsoft ODBC for Oracle};UID=TATADB;pwd=tatadb;SERVER=MFMCY11G;"/>
  </connection>
  <connection id="21683" xr16:uid="{00000000-0015-0000-FFFF-FFFFB2540000}" name="Connection9401" type="1" refreshedVersion="0" background="1">
    <dbPr connection="DRIVER={Microsoft ODBC for Oracle};UID=TATADB;pwd=tatadb;SERVER=MFMCY11G;"/>
  </connection>
  <connection id="21684" xr16:uid="{00000000-0015-0000-FFFF-FFFFB3540000}" name="Connection9402" type="1" refreshedVersion="0" background="1">
    <dbPr connection="DRIVER={Microsoft ODBC for Oracle};UID=TATADB;pwd=tatadb;SERVER=MFMCY11G;"/>
  </connection>
  <connection id="21685" xr16:uid="{00000000-0015-0000-FFFF-FFFFB4540000}" name="Connection9403" type="1" refreshedVersion="0" background="1">
    <dbPr connection="DRIVER={Microsoft ODBC for Oracle};UID=TATADB;pwd=tatadb;SERVER=MFMCY11G;"/>
  </connection>
  <connection id="21686" xr16:uid="{00000000-0015-0000-FFFF-FFFFB5540000}" name="Connection9404" type="1" refreshedVersion="0" background="1">
    <dbPr connection="DRIVER={Microsoft ODBC for Oracle};UID=TATADB;pwd=tatadb;SERVER=MFMCY11G;"/>
  </connection>
  <connection id="21687" xr16:uid="{00000000-0015-0000-FFFF-FFFFB6540000}" name="Connection9405" type="1" refreshedVersion="0" background="1">
    <dbPr connection="DRIVER={Microsoft ODBC for Oracle};UID=TATADB;pwd=tatadb;SERVER=MFMCY11G;"/>
  </connection>
  <connection id="21688" xr16:uid="{00000000-0015-0000-FFFF-FFFFB7540000}" name="Connection9406" type="1" refreshedVersion="0" background="1">
    <dbPr connection="DRIVER={Microsoft ODBC for Oracle};UID=TATADB;pwd=tatadb;SERVER=MFMCY11G;"/>
  </connection>
  <connection id="21689" xr16:uid="{00000000-0015-0000-FFFF-FFFFB8540000}" name="Connection9407" type="1" refreshedVersion="0" background="1">
    <dbPr connection="DRIVER={Microsoft ODBC for Oracle};UID=TATADB;pwd=tatadb;SERVER=MFMCY11G;"/>
  </connection>
  <connection id="21690" xr16:uid="{00000000-0015-0000-FFFF-FFFFB9540000}" name="Connection9408" type="1" refreshedVersion="0" background="1">
    <dbPr connection="DRIVER={Microsoft ODBC for Oracle};UID=TATADB;pwd=tatadb;SERVER=MFMCY11G;"/>
  </connection>
  <connection id="21691" xr16:uid="{00000000-0015-0000-FFFF-FFFFBA540000}" name="Connection9409" type="1" refreshedVersion="0" background="1">
    <dbPr connection="DRIVER={Microsoft ODBC for Oracle};UID=TATADB;pwd=tatadb;SERVER=MFMCY11G;"/>
  </connection>
  <connection id="21692" xr16:uid="{00000000-0015-0000-FFFF-FFFFBB540000}" name="Connection941" type="1" refreshedVersion="0" background="1">
    <dbPr connection="DRIVER={Microsoft ODBC for Oracle};UID=TATADB;pwd=tatadb;SERVER=MFMCY11G;"/>
  </connection>
  <connection id="21693" xr16:uid="{00000000-0015-0000-FFFF-FFFFBC540000}" name="Connection9410" type="1" refreshedVersion="0" background="1">
    <dbPr connection="DRIVER={Microsoft ODBC for Oracle};UID=TATADB;pwd=tatadb;SERVER=MFMCY11G;"/>
  </connection>
  <connection id="21694" xr16:uid="{00000000-0015-0000-FFFF-FFFFBD540000}" name="Connection9411" type="1" refreshedVersion="0" background="1">
    <dbPr connection="DRIVER={Microsoft ODBC for Oracle};UID=TATADB;pwd=tatadb;SERVER=MFMCY11G;"/>
  </connection>
  <connection id="21695" xr16:uid="{00000000-0015-0000-FFFF-FFFFBE540000}" name="Connection9412" type="1" refreshedVersion="0" background="1">
    <dbPr connection="DRIVER={Microsoft ODBC for Oracle};UID=TATADB;pwd=tatadb;SERVER=MFMCY11G;"/>
  </connection>
  <connection id="21696" xr16:uid="{00000000-0015-0000-FFFF-FFFFBF540000}" name="Connection9413" type="1" refreshedVersion="0" background="1">
    <dbPr connection="DRIVER={Microsoft ODBC for Oracle};UID=TATADB;pwd=tatadb;SERVER=MFMCY11G;"/>
  </connection>
  <connection id="21697" xr16:uid="{00000000-0015-0000-FFFF-FFFFC0540000}" name="Connection9414" type="1" refreshedVersion="0" background="1">
    <dbPr connection="DRIVER={Microsoft ODBC for Oracle};UID=TATADB;pwd=tatadb;SERVER=MFMCY11G;"/>
  </connection>
  <connection id="21698" xr16:uid="{00000000-0015-0000-FFFF-FFFFC1540000}" name="Connection9415" type="1" refreshedVersion="0" background="1">
    <dbPr connection="DRIVER={Microsoft ODBC for Oracle};UID=TATADB;pwd=tatadb;SERVER=MFMCY11G;"/>
  </connection>
  <connection id="21699" xr16:uid="{00000000-0015-0000-FFFF-FFFFC2540000}" name="Connection9416" type="1" refreshedVersion="0" background="1">
    <dbPr connection="DRIVER={Microsoft ODBC for Oracle};UID=TATADB;pwd=tatadb;SERVER=MFMCY11G;"/>
  </connection>
  <connection id="21700" xr16:uid="{00000000-0015-0000-FFFF-FFFFC3540000}" name="Connection9417" type="1" refreshedVersion="0" background="1">
    <dbPr connection="DRIVER={Microsoft ODBC for Oracle};UID=TATADB;pwd=tatadb;SERVER=MFMCY11G;"/>
  </connection>
  <connection id="21701" xr16:uid="{00000000-0015-0000-FFFF-FFFFC4540000}" name="Connection9418" type="1" refreshedVersion="0" background="1">
    <dbPr connection="DRIVER={Microsoft ODBC for Oracle};UID=TATADB;pwd=tatadb;SERVER=MFMCY11G;"/>
  </connection>
  <connection id="21702" xr16:uid="{00000000-0015-0000-FFFF-FFFFC5540000}" name="Connection9419" type="1" refreshedVersion="0" background="1">
    <dbPr connection="DRIVER={Microsoft ODBC for Oracle};UID=TATADB;pwd=tatadb;SERVER=MFMCY11G;"/>
  </connection>
  <connection id="21703" xr16:uid="{00000000-0015-0000-FFFF-FFFFC6540000}" name="Connection942" type="1" refreshedVersion="0" background="1">
    <dbPr connection="DRIVER={Microsoft ODBC for Oracle};UID=TATADB;pwd=tatadb;SERVER=MFMCY11G;"/>
  </connection>
  <connection id="21704" xr16:uid="{00000000-0015-0000-FFFF-FFFFC7540000}" name="Connection9420" type="1" refreshedVersion="0" background="1">
    <dbPr connection="DRIVER={Microsoft ODBC for Oracle};UID=TATADB;pwd=tatadb;SERVER=MFMCY11G;"/>
  </connection>
  <connection id="21705" xr16:uid="{00000000-0015-0000-FFFF-FFFFC8540000}" name="Connection9421" type="1" refreshedVersion="0" background="1">
    <dbPr connection="DRIVER={Microsoft ODBC for Oracle};UID=TATADB;pwd=tatadb;SERVER=MFMCY11G;"/>
  </connection>
  <connection id="21706" xr16:uid="{00000000-0015-0000-FFFF-FFFFC9540000}" name="Connection9422" type="1" refreshedVersion="0" background="1">
    <dbPr connection="DRIVER={Microsoft ODBC for Oracle};UID=TATADB;pwd=tatadb;SERVER=MFMCY11G;"/>
  </connection>
  <connection id="21707" xr16:uid="{00000000-0015-0000-FFFF-FFFFCA540000}" name="Connection9423" type="1" refreshedVersion="0" background="1">
    <dbPr connection="DRIVER={Microsoft ODBC for Oracle};UID=TATADB;pwd=tatadb;SERVER=MFMCY11G;"/>
  </connection>
  <connection id="21708" xr16:uid="{00000000-0015-0000-FFFF-FFFFCB540000}" name="Connection9424" type="1" refreshedVersion="0" background="1">
    <dbPr connection="DRIVER={Microsoft ODBC for Oracle};UID=TATADB;pwd=tatadb;SERVER=MFMCY11G;"/>
  </connection>
  <connection id="21709" xr16:uid="{00000000-0015-0000-FFFF-FFFFCC540000}" name="Connection9425" type="1" refreshedVersion="0" background="1">
    <dbPr connection="DRIVER={Microsoft ODBC for Oracle};UID=TATADB;pwd=tatadb;SERVER=MFMCY11G;"/>
  </connection>
  <connection id="21710" xr16:uid="{00000000-0015-0000-FFFF-FFFFCD540000}" name="Connection9426" type="1" refreshedVersion="0" background="1">
    <dbPr connection="DRIVER={Microsoft ODBC for Oracle};UID=TATADB;pwd=tatadb;SERVER=MFMCY11G;"/>
  </connection>
  <connection id="21711" xr16:uid="{00000000-0015-0000-FFFF-FFFFCE540000}" name="Connection9427" type="1" refreshedVersion="0" background="1">
    <dbPr connection="DRIVER={Microsoft ODBC for Oracle};UID=TATADB;pwd=tatadb;SERVER=MFMCY11G;"/>
  </connection>
  <connection id="21712" xr16:uid="{00000000-0015-0000-FFFF-FFFFCF540000}" name="Connection9428" type="1" refreshedVersion="0" background="1">
    <dbPr connection="DRIVER={Microsoft ODBC for Oracle};UID=TATADB;pwd=tatadb;SERVER=MFMCY11G;"/>
  </connection>
  <connection id="21713" xr16:uid="{00000000-0015-0000-FFFF-FFFFD0540000}" name="Connection9429" type="1" refreshedVersion="0" background="1">
    <dbPr connection="DRIVER={Microsoft ODBC for Oracle};UID=TATADB;pwd=tatadb;SERVER=MFMCY11G;"/>
  </connection>
  <connection id="21714" xr16:uid="{00000000-0015-0000-FFFF-FFFFD1540000}" name="Connection943" type="1" refreshedVersion="0" background="1">
    <dbPr connection="DRIVER={Microsoft ODBC for Oracle};UID=TATADB;pwd=tatadb;SERVER=MFMCY11G;"/>
  </connection>
  <connection id="21715" xr16:uid="{00000000-0015-0000-FFFF-FFFFD2540000}" name="Connection9430" type="1" refreshedVersion="0" background="1">
    <dbPr connection="DRIVER={Microsoft ODBC for Oracle};UID=TATADB;pwd=tatadb;SERVER=MFMCY11G;"/>
  </connection>
  <connection id="21716" xr16:uid="{00000000-0015-0000-FFFF-FFFFD3540000}" name="Connection9431" type="1" refreshedVersion="0" background="1">
    <dbPr connection="DRIVER={Microsoft ODBC for Oracle};UID=TATADB;pwd=tatadb;SERVER=MFMCY11G;"/>
  </connection>
  <connection id="21717" xr16:uid="{00000000-0015-0000-FFFF-FFFFD4540000}" name="Connection9432" type="1" refreshedVersion="0" background="1">
    <dbPr connection="DRIVER={Microsoft ODBC for Oracle};UID=TATADB;pwd=tatadb;SERVER=MFMCY11G;"/>
  </connection>
  <connection id="21718" xr16:uid="{00000000-0015-0000-FFFF-FFFFD5540000}" name="Connection9433" type="1" refreshedVersion="0" background="1">
    <dbPr connection="DRIVER={Microsoft ODBC for Oracle};UID=TATADB;pwd=tatadb;SERVER=MFMCY11G;"/>
  </connection>
  <connection id="21719" xr16:uid="{00000000-0015-0000-FFFF-FFFFD6540000}" name="Connection9434" type="1" refreshedVersion="0" background="1">
    <dbPr connection="DRIVER={Microsoft ODBC for Oracle};UID=TATADB;pwd=tatadb;SERVER=MFMCY11G;"/>
  </connection>
  <connection id="21720" xr16:uid="{00000000-0015-0000-FFFF-FFFFD7540000}" name="Connection9435" type="1" refreshedVersion="0" background="1">
    <dbPr connection="DRIVER={Microsoft ODBC for Oracle};UID=TATADB;pwd=tatadb;SERVER=MFMCY11G;"/>
  </connection>
  <connection id="21721" xr16:uid="{00000000-0015-0000-FFFF-FFFFD8540000}" name="Connection9436" type="1" refreshedVersion="0" background="1">
    <dbPr connection="DRIVER={Microsoft ODBC for Oracle};UID=TATADB;pwd=tatadb;SERVER=MFMCY11G;"/>
  </connection>
  <connection id="21722" xr16:uid="{00000000-0015-0000-FFFF-FFFFD9540000}" name="Connection9437" type="1" refreshedVersion="0" background="1">
    <dbPr connection="DRIVER={Microsoft ODBC for Oracle};UID=TATADB;pwd=tatadb;SERVER=MFMCY11G;"/>
  </connection>
  <connection id="21723" xr16:uid="{00000000-0015-0000-FFFF-FFFFDA540000}" name="Connection9438" type="1" refreshedVersion="0" background="1">
    <dbPr connection="DRIVER={Microsoft ODBC for Oracle};UID=TATADB;pwd=tatadb;SERVER=MFMCY11G;"/>
  </connection>
  <connection id="21724" xr16:uid="{00000000-0015-0000-FFFF-FFFFDB540000}" name="Connection9439" type="1" refreshedVersion="0" background="1">
    <dbPr connection="DRIVER={Microsoft ODBC for Oracle};UID=TATADB;pwd=tatadb;SERVER=MFMCY11G;"/>
  </connection>
  <connection id="21725" xr16:uid="{00000000-0015-0000-FFFF-FFFFDC540000}" name="Connection944" type="1" refreshedVersion="0" background="1">
    <dbPr connection="DRIVER={Microsoft ODBC for Oracle};UID=TATADB;pwd=tatadb;SERVER=MFMCY11G;"/>
  </connection>
  <connection id="21726" xr16:uid="{00000000-0015-0000-FFFF-FFFFDD540000}" name="Connection9440" type="1" refreshedVersion="0" background="1">
    <dbPr connection="DRIVER={Microsoft ODBC for Oracle};UID=TATADB;pwd=tatadb;SERVER=MFMCY11G;"/>
  </connection>
  <connection id="21727" xr16:uid="{00000000-0015-0000-FFFF-FFFFDE540000}" name="Connection9441" type="1" refreshedVersion="0" background="1">
    <dbPr connection="DRIVER={Microsoft ODBC for Oracle};UID=TATADB;pwd=tatadb;SERVER=MFMCY11G;"/>
  </connection>
  <connection id="21728" xr16:uid="{00000000-0015-0000-FFFF-FFFFDF540000}" name="Connection9442" type="1" refreshedVersion="0" background="1">
    <dbPr connection="DRIVER={Microsoft ODBC for Oracle};UID=TATADB;pwd=tatadb;SERVER=MFMCY11G;"/>
  </connection>
  <connection id="21729" xr16:uid="{00000000-0015-0000-FFFF-FFFFE0540000}" name="Connection9443" type="1" refreshedVersion="0" background="1">
    <dbPr connection="DRIVER={Microsoft ODBC for Oracle};UID=TATADB;pwd=tatadb;SERVER=MFMCY11G;"/>
  </connection>
  <connection id="21730" xr16:uid="{00000000-0015-0000-FFFF-FFFFE1540000}" name="Connection9444" type="1" refreshedVersion="0" background="1">
    <dbPr connection="DRIVER={Microsoft ODBC for Oracle};UID=TATADB;pwd=tatadb;SERVER=MFMCY11G;"/>
  </connection>
  <connection id="21731" xr16:uid="{00000000-0015-0000-FFFF-FFFFE2540000}" name="Connection9445" type="1" refreshedVersion="0" background="1">
    <dbPr connection="DRIVER={Microsoft ODBC for Oracle};UID=TATADB;pwd=tatadb;SERVER=MFMCY11G;"/>
  </connection>
  <connection id="21732" xr16:uid="{00000000-0015-0000-FFFF-FFFFE3540000}" name="Connection9446" type="1" refreshedVersion="0" background="1">
    <dbPr connection="DRIVER={Microsoft ODBC for Oracle};UID=TATADB;pwd=tatadb;SERVER=MFMCY11G;"/>
  </connection>
  <connection id="21733" xr16:uid="{00000000-0015-0000-FFFF-FFFFE4540000}" name="Connection9447" type="1" refreshedVersion="0" background="1">
    <dbPr connection="DRIVER={Microsoft ODBC for Oracle};UID=TATADB;pwd=tatadb;SERVER=MFMCY11G;"/>
  </connection>
  <connection id="21734" xr16:uid="{00000000-0015-0000-FFFF-FFFFE5540000}" name="Connection9448" type="1" refreshedVersion="0" background="1">
    <dbPr connection="DRIVER={Microsoft ODBC for Oracle};UID=TATADB;pwd=tatadb;SERVER=MFMCY11G;"/>
  </connection>
  <connection id="21735" xr16:uid="{00000000-0015-0000-FFFF-FFFFE6540000}" name="Connection9449" type="1" refreshedVersion="0" background="1">
    <dbPr connection="DRIVER={Microsoft ODBC for Oracle};UID=TATADB;pwd=tatadb;SERVER=MFMCY11G;"/>
  </connection>
  <connection id="21736" xr16:uid="{00000000-0015-0000-FFFF-FFFFE7540000}" name="Connection945" type="1" refreshedVersion="0" background="1">
    <dbPr connection="DRIVER={Microsoft ODBC for Oracle};UID=TATADB;pwd=tatadb;SERVER=MFMCY11G;"/>
  </connection>
  <connection id="21737" xr16:uid="{00000000-0015-0000-FFFF-FFFFE8540000}" name="Connection9450" type="1" refreshedVersion="0" background="1">
    <dbPr connection="DRIVER={Microsoft ODBC for Oracle};UID=TATADB;pwd=tatadb;SERVER=MFMCY11G;"/>
  </connection>
  <connection id="21738" xr16:uid="{00000000-0015-0000-FFFF-FFFFE9540000}" name="Connection9451" type="1" refreshedVersion="0" background="1">
    <dbPr connection="DRIVER={Microsoft ODBC for Oracle};UID=TATADB;pwd=tatadb;SERVER=MFMCY11G;"/>
  </connection>
  <connection id="21739" xr16:uid="{00000000-0015-0000-FFFF-FFFFEA540000}" name="Connection9452" type="1" refreshedVersion="0" background="1">
    <dbPr connection="DRIVER={Microsoft ODBC for Oracle};UID=TATADB;pwd=tatadb;SERVER=MFMCY11G;"/>
  </connection>
  <connection id="21740" xr16:uid="{00000000-0015-0000-FFFF-FFFFEB540000}" name="Connection9453" type="1" refreshedVersion="0" background="1">
    <dbPr connection="DRIVER={Microsoft ODBC for Oracle};UID=TATADB;pwd=tatadb;SERVER=MFMCY11G;"/>
  </connection>
  <connection id="21741" xr16:uid="{00000000-0015-0000-FFFF-FFFFEC540000}" name="Connection9454" type="1" refreshedVersion="0" background="1">
    <dbPr connection="DRIVER={Microsoft ODBC for Oracle};UID=TATADB;pwd=tatadb;SERVER=MFMCY11G;"/>
  </connection>
  <connection id="21742" xr16:uid="{00000000-0015-0000-FFFF-FFFFED540000}" name="Connection9455" type="1" refreshedVersion="0" background="1">
    <dbPr connection="DRIVER={Microsoft ODBC for Oracle};UID=TATADB;pwd=tatadb;SERVER=MFMCY11G;"/>
  </connection>
  <connection id="21743" xr16:uid="{00000000-0015-0000-FFFF-FFFFEE540000}" name="Connection9456" type="1" refreshedVersion="0" background="1">
    <dbPr connection="DRIVER={Microsoft ODBC for Oracle};UID=TATADB;pwd=tatadb;SERVER=MFMCY11G;"/>
  </connection>
  <connection id="21744" xr16:uid="{00000000-0015-0000-FFFF-FFFFEF540000}" name="Connection9457" type="1" refreshedVersion="0" background="1">
    <dbPr connection="DRIVER={Microsoft ODBC for Oracle};UID=TATADB;pwd=tatadb;SERVER=MFMCY11G;"/>
  </connection>
  <connection id="21745" xr16:uid="{00000000-0015-0000-FFFF-FFFFF0540000}" name="Connection9458" type="1" refreshedVersion="0" background="1">
    <dbPr connection="DRIVER={Microsoft ODBC for Oracle};UID=TATADB;pwd=tatadb;SERVER=MFMCY11G;"/>
  </connection>
  <connection id="21746" xr16:uid="{00000000-0015-0000-FFFF-FFFFF1540000}" name="Connection9459" type="1" refreshedVersion="0" background="1">
    <dbPr connection="DRIVER={Microsoft ODBC for Oracle};UID=TATADB;pwd=tatadb;SERVER=MFMCY11G;"/>
  </connection>
  <connection id="21747" xr16:uid="{00000000-0015-0000-FFFF-FFFFF2540000}" name="Connection946" type="1" refreshedVersion="0" background="1">
    <dbPr connection="DRIVER={Microsoft ODBC for Oracle};UID=TATADB;pwd=tatadb;SERVER=MFMCY11G;"/>
  </connection>
  <connection id="21748" xr16:uid="{00000000-0015-0000-FFFF-FFFFF3540000}" name="Connection9460" type="1" refreshedVersion="0" background="1">
    <dbPr connection="DRIVER={Microsoft ODBC for Oracle};UID=TATADB;pwd=tatadb;SERVER=MFMCY11G;"/>
  </connection>
  <connection id="21749" xr16:uid="{00000000-0015-0000-FFFF-FFFFF4540000}" name="Connection9461" type="1" refreshedVersion="0" background="1">
    <dbPr connection="DRIVER={Microsoft ODBC for Oracle};UID=TATADB;pwd=tatadb;SERVER=MFMCY11G;"/>
  </connection>
  <connection id="21750" xr16:uid="{00000000-0015-0000-FFFF-FFFFF5540000}" name="Connection9462" type="1" refreshedVersion="0" background="1">
    <dbPr connection="DRIVER={Microsoft ODBC for Oracle};UID=TATADB;pwd=tatadb;SERVER=MFMCY11G;"/>
  </connection>
  <connection id="21751" xr16:uid="{00000000-0015-0000-FFFF-FFFFF6540000}" name="Connection9463" type="1" refreshedVersion="0" background="1">
    <dbPr connection="DRIVER={Microsoft ODBC for Oracle};UID=TATADB;pwd=tatadb;SERVER=MFMCY11G;"/>
  </connection>
  <connection id="21752" xr16:uid="{00000000-0015-0000-FFFF-FFFFF7540000}" name="Connection9464" type="1" refreshedVersion="0" background="1">
    <dbPr connection="DRIVER={Microsoft ODBC for Oracle};UID=TATADB;pwd=tatadb;SERVER=MFMCY11G;"/>
  </connection>
  <connection id="21753" xr16:uid="{00000000-0015-0000-FFFF-FFFFF8540000}" name="Connection9465" type="1" refreshedVersion="0" background="1">
    <dbPr connection="DRIVER={Microsoft ODBC for Oracle};UID=TATADB;pwd=tatadb;SERVER=MFMCY11G;"/>
  </connection>
  <connection id="21754" xr16:uid="{00000000-0015-0000-FFFF-FFFFF9540000}" name="Connection9466" type="1" refreshedVersion="0" background="1">
    <dbPr connection="DRIVER={Microsoft ODBC for Oracle};UID=TATADB;pwd=tatadb;SERVER=MFMCY11G;"/>
  </connection>
  <connection id="21755" xr16:uid="{00000000-0015-0000-FFFF-FFFFFA540000}" name="Connection9467" type="1" refreshedVersion="0" background="1">
    <dbPr connection="DRIVER={Microsoft ODBC for Oracle};UID=TATADB;pwd=tatadb;SERVER=MFMCY11G;"/>
  </connection>
  <connection id="21756" xr16:uid="{00000000-0015-0000-FFFF-FFFFFB540000}" name="Connection9468" type="1" refreshedVersion="0" background="1">
    <dbPr connection="DRIVER={Microsoft ODBC for Oracle};UID=TATADB;pwd=tatadb;SERVER=MFMCY11G;"/>
  </connection>
  <connection id="21757" xr16:uid="{00000000-0015-0000-FFFF-FFFFFC540000}" name="Connection9469" type="1" refreshedVersion="0" background="1">
    <dbPr connection="DRIVER={Microsoft ODBC for Oracle};UID=TATADB;pwd=tatadb;SERVER=MFMCY11G;"/>
  </connection>
  <connection id="21758" xr16:uid="{00000000-0015-0000-FFFF-FFFFFD540000}" name="Connection947" type="1" refreshedVersion="0" background="1">
    <dbPr connection="DRIVER={Microsoft ODBC for Oracle};UID=TATADB;pwd=tatadb;SERVER=MFMCY11G;"/>
  </connection>
  <connection id="21759" xr16:uid="{00000000-0015-0000-FFFF-FFFFFE540000}" name="Connection9470" type="1" refreshedVersion="0" background="1">
    <dbPr connection="DRIVER={Microsoft ODBC for Oracle};UID=TATADB;pwd=tatadb;SERVER=MFMCY11G;"/>
  </connection>
  <connection id="21760" xr16:uid="{00000000-0015-0000-FFFF-FFFFFF540000}" name="Connection9471" type="1" refreshedVersion="0" background="1">
    <dbPr connection="DRIVER={Microsoft ODBC for Oracle};UID=TATADB;pwd=tatadb;SERVER=MFMCY11G;"/>
  </connection>
  <connection id="21761" xr16:uid="{00000000-0015-0000-FFFF-FFFF00550000}" name="Connection9472" type="1" refreshedVersion="0" background="1">
    <dbPr connection="DRIVER={Microsoft ODBC for Oracle};UID=TATADB;pwd=tatadb;SERVER=MFMCY11G;"/>
  </connection>
  <connection id="21762" xr16:uid="{00000000-0015-0000-FFFF-FFFF01550000}" name="Connection9473" type="1" refreshedVersion="0" background="1">
    <dbPr connection="DRIVER={Microsoft ODBC for Oracle};UID=TATADB;pwd=tatadb;SERVER=MFMCY11G;"/>
  </connection>
  <connection id="21763" xr16:uid="{00000000-0015-0000-FFFF-FFFF02550000}" name="Connection9474" type="1" refreshedVersion="0" background="1">
    <dbPr connection="DRIVER={Microsoft ODBC for Oracle};UID=TATADB;pwd=tatadb;SERVER=MFMCY11G;"/>
  </connection>
  <connection id="21764" xr16:uid="{00000000-0015-0000-FFFF-FFFF03550000}" name="Connection9475" type="1" refreshedVersion="0" background="1">
    <dbPr connection="DRIVER={Microsoft ODBC for Oracle};UID=TATADB;pwd=tatadb;SERVER=MFMCY11G;"/>
  </connection>
  <connection id="21765" xr16:uid="{00000000-0015-0000-FFFF-FFFF04550000}" name="Connection9476" type="1" refreshedVersion="0" background="1">
    <dbPr connection="DRIVER={Microsoft ODBC for Oracle};UID=TATADB;pwd=tatadb;SERVER=MFMCY11G;"/>
  </connection>
  <connection id="21766" xr16:uid="{00000000-0015-0000-FFFF-FFFF05550000}" name="Connection9477" type="1" refreshedVersion="0" background="1">
    <dbPr connection="DRIVER={Microsoft ODBC for Oracle};UID=TATADB;pwd=tatadb;SERVER=MFMCY11G;"/>
  </connection>
  <connection id="21767" xr16:uid="{00000000-0015-0000-FFFF-FFFF06550000}" name="Connection9478" type="1" refreshedVersion="0" background="1">
    <dbPr connection="DRIVER={Microsoft ODBC for Oracle};UID=TATADB;pwd=tatadb;SERVER=MFMCY11G;"/>
  </connection>
  <connection id="21768" xr16:uid="{00000000-0015-0000-FFFF-FFFF07550000}" name="Connection9479" type="1" refreshedVersion="0" background="1">
    <dbPr connection="DRIVER={Microsoft ODBC for Oracle};UID=TATADB;pwd=tatadb;SERVER=MFMCY11G;"/>
  </connection>
  <connection id="21769" xr16:uid="{00000000-0015-0000-FFFF-FFFF08550000}" name="Connection948" type="1" refreshedVersion="0" background="1">
    <dbPr connection="DRIVER={Microsoft ODBC for Oracle};UID=TATADB;pwd=tatadb;SERVER=MFMCY11G;"/>
  </connection>
  <connection id="21770" xr16:uid="{00000000-0015-0000-FFFF-FFFF09550000}" name="Connection9480" type="1" refreshedVersion="0" background="1">
    <dbPr connection="DRIVER={Microsoft ODBC for Oracle};UID=TATADB;pwd=tatadb;SERVER=MFMCY11G;"/>
  </connection>
  <connection id="21771" xr16:uid="{00000000-0015-0000-FFFF-FFFF0A550000}" name="Connection9481" type="1" refreshedVersion="0" background="1">
    <dbPr connection="DRIVER={Microsoft ODBC for Oracle};UID=TATADB;pwd=tatadb;SERVER=MFMCY11G;"/>
  </connection>
  <connection id="21772" xr16:uid="{00000000-0015-0000-FFFF-FFFF0B550000}" name="Connection9482" type="1" refreshedVersion="0" background="1">
    <dbPr connection="DRIVER={Microsoft ODBC for Oracle};UID=TATADB;pwd=tatadb;SERVER=MFMCY11G;"/>
  </connection>
  <connection id="21773" xr16:uid="{00000000-0015-0000-FFFF-FFFF0C550000}" name="Connection9483" type="1" refreshedVersion="0" background="1">
    <dbPr connection="DRIVER={Microsoft ODBC for Oracle};UID=TATADB;pwd=tatadb;SERVER=MFMCY11G;"/>
  </connection>
  <connection id="21774" xr16:uid="{00000000-0015-0000-FFFF-FFFF0D550000}" name="Connection9484" type="1" refreshedVersion="0" background="1">
    <dbPr connection="DRIVER={Microsoft ODBC for Oracle};UID=TATADB;pwd=tatadb;SERVER=MFMCY11G;"/>
  </connection>
  <connection id="21775" xr16:uid="{00000000-0015-0000-FFFF-FFFF0E550000}" name="Connection9485" type="1" refreshedVersion="0" background="1">
    <dbPr connection="DRIVER={Microsoft ODBC for Oracle};UID=TATADB;pwd=tatadb;SERVER=MFMCY11G;"/>
  </connection>
  <connection id="21776" xr16:uid="{00000000-0015-0000-FFFF-FFFF0F550000}" name="Connection9486" type="1" refreshedVersion="0" background="1">
    <dbPr connection="DRIVER={Microsoft ODBC for Oracle};UID=TATADB;pwd=tatadb;SERVER=MFMCY11G;"/>
  </connection>
  <connection id="21777" xr16:uid="{00000000-0015-0000-FFFF-FFFF10550000}" name="Connection9487" type="1" refreshedVersion="0" background="1">
    <dbPr connection="DRIVER={Microsoft ODBC for Oracle};UID=TATADB;pwd=tatadb;SERVER=MFMCY11G;"/>
  </connection>
  <connection id="21778" xr16:uid="{00000000-0015-0000-FFFF-FFFF11550000}" name="Connection9488" type="1" refreshedVersion="0" background="1">
    <dbPr connection="DRIVER={Microsoft ODBC for Oracle};UID=TATADB;pwd=tatadb;SERVER=MFMCY11G;"/>
  </connection>
  <connection id="21779" xr16:uid="{00000000-0015-0000-FFFF-FFFF12550000}" name="Connection9489" type="1" refreshedVersion="0" background="1">
    <dbPr connection="DRIVER={Microsoft ODBC for Oracle};UID=TATADB;pwd=tatadb;SERVER=MFMCY11G;"/>
  </connection>
  <connection id="21780" xr16:uid="{00000000-0015-0000-FFFF-FFFF13550000}" name="Connection949" type="1" refreshedVersion="0" background="1">
    <dbPr connection="DRIVER={Microsoft ODBC for Oracle};UID=TATADB;pwd=tatadb;SERVER=MFMCY11G;"/>
  </connection>
  <connection id="21781" xr16:uid="{00000000-0015-0000-FFFF-FFFF14550000}" name="Connection9490" type="1" refreshedVersion="0" background="1">
    <dbPr connection="DRIVER={Microsoft ODBC for Oracle};UID=TATADB;pwd=tatadb;SERVER=MFMCY11G;"/>
  </connection>
  <connection id="21782" xr16:uid="{00000000-0015-0000-FFFF-FFFF15550000}" name="Connection9491" type="1" refreshedVersion="0" background="1">
    <dbPr connection="DRIVER={Microsoft ODBC for Oracle};UID=TATADB;pwd=tatadb;SERVER=MFMCY11G;"/>
  </connection>
  <connection id="21783" xr16:uid="{00000000-0015-0000-FFFF-FFFF16550000}" name="Connection9492" type="1" refreshedVersion="0" background="1">
    <dbPr connection="DRIVER={Microsoft ODBC for Oracle};UID=TATADB;pwd=tatadb;SERVER=MFMCY11G;"/>
  </connection>
  <connection id="21784" xr16:uid="{00000000-0015-0000-FFFF-FFFF17550000}" name="Connection9493" type="1" refreshedVersion="0" background="1">
    <dbPr connection="DRIVER={Microsoft ODBC for Oracle};UID=TATADB;pwd=tatadb;SERVER=MFMCY11G;"/>
  </connection>
  <connection id="21785" xr16:uid="{00000000-0015-0000-FFFF-FFFF18550000}" name="Connection9494" type="1" refreshedVersion="0" background="1">
    <dbPr connection="DRIVER={Microsoft ODBC for Oracle};UID=TATADB;pwd=tatadb;SERVER=MFMCY11G;"/>
  </connection>
  <connection id="21786" xr16:uid="{00000000-0015-0000-FFFF-FFFF19550000}" name="Connection9495" type="1" refreshedVersion="0" background="1">
    <dbPr connection="DRIVER={Microsoft ODBC for Oracle};UID=TATADB;pwd=tatadb;SERVER=MFMCY11G;"/>
  </connection>
  <connection id="21787" xr16:uid="{00000000-0015-0000-FFFF-FFFF1A550000}" name="Connection9496" type="1" refreshedVersion="0" background="1">
    <dbPr connection="DRIVER={Microsoft ODBC for Oracle};UID=TATADB;pwd=tatadb;SERVER=MFMCY11G;"/>
  </connection>
  <connection id="21788" xr16:uid="{00000000-0015-0000-FFFF-FFFF1B550000}" name="Connection9497" type="1" refreshedVersion="0" background="1">
    <dbPr connection="DRIVER={Microsoft ODBC for Oracle};UID=TATADB;pwd=tatadb;SERVER=MFMCY11G;"/>
  </connection>
  <connection id="21789" xr16:uid="{00000000-0015-0000-FFFF-FFFF1C550000}" name="Connection9498" type="1" refreshedVersion="0" background="1">
    <dbPr connection="DRIVER={Microsoft ODBC for Oracle};UID=TATADB;pwd=tatadb;SERVER=MFMCY11G;"/>
  </connection>
  <connection id="21790" xr16:uid="{00000000-0015-0000-FFFF-FFFF1D550000}" name="Connection9499" type="1" refreshedVersion="0" background="1">
    <dbPr connection="DRIVER={Microsoft ODBC for Oracle};UID=TATADB;pwd=tatadb;SERVER=MFMCY11G;"/>
  </connection>
  <connection id="21791" xr16:uid="{00000000-0015-0000-FFFF-FFFF1E550000}" name="Connection95" type="1" refreshedVersion="0" background="1">
    <dbPr connection="DRIVER={Microsoft ODBC for Oracle};UID=TATADB;pwd=tatadb;SERVER=MFMCY11G;"/>
  </connection>
  <connection id="21792" xr16:uid="{00000000-0015-0000-FFFF-FFFF1F550000}" name="Connection950" type="1" refreshedVersion="0" background="1">
    <dbPr connection="DRIVER={Microsoft ODBC for Oracle};UID=TATADB;pwd=tatadb;SERVER=MFMCY11G;"/>
  </connection>
  <connection id="21793" xr16:uid="{00000000-0015-0000-FFFF-FFFF20550000}" name="Connection9500" type="1" refreshedVersion="0" background="1">
    <dbPr connection="DRIVER={Microsoft ODBC for Oracle};UID=TATADB;pwd=tatadb;SERVER=MFMCY11G;"/>
  </connection>
  <connection id="21794" xr16:uid="{00000000-0015-0000-FFFF-FFFF21550000}" name="Connection9501" type="1" refreshedVersion="0" background="1">
    <dbPr connection="DRIVER={Microsoft ODBC for Oracle};UID=TATADB;pwd=tatadb;SERVER=MFMCY11G;"/>
  </connection>
  <connection id="21795" xr16:uid="{00000000-0015-0000-FFFF-FFFF22550000}" name="Connection9502" type="1" refreshedVersion="0" background="1">
    <dbPr connection="DRIVER={Microsoft ODBC for Oracle};UID=TATADB;pwd=tatadb;SERVER=MFMCY11G;"/>
  </connection>
  <connection id="21796" xr16:uid="{00000000-0015-0000-FFFF-FFFF23550000}" name="Connection9503" type="1" refreshedVersion="0" background="1">
    <dbPr connection="DRIVER={Microsoft ODBC for Oracle};UID=TATADB;pwd=tatadb;SERVER=MFMCY11G;"/>
  </connection>
  <connection id="21797" xr16:uid="{00000000-0015-0000-FFFF-FFFF24550000}" name="Connection9504" type="1" refreshedVersion="0" background="1">
    <dbPr connection="DRIVER={Microsoft ODBC for Oracle};UID=TATADB;pwd=tatadb;SERVER=MFMCY11G;"/>
  </connection>
  <connection id="21798" xr16:uid="{00000000-0015-0000-FFFF-FFFF25550000}" name="Connection9505" type="1" refreshedVersion="0" background="1">
    <dbPr connection="DRIVER={Microsoft ODBC for Oracle};UID=TATADB;pwd=tatadb;SERVER=MFMCY11G;"/>
  </connection>
  <connection id="21799" xr16:uid="{00000000-0015-0000-FFFF-FFFF26550000}" name="Connection9506" type="1" refreshedVersion="0" background="1">
    <dbPr connection="DRIVER={Microsoft ODBC for Oracle};UID=TATADB;pwd=tatadb;SERVER=MFMCY11G;"/>
  </connection>
  <connection id="21800" xr16:uid="{00000000-0015-0000-FFFF-FFFF27550000}" name="Connection9507" type="1" refreshedVersion="0" background="1">
    <dbPr connection="DRIVER={Microsoft ODBC for Oracle};UID=TATADB;pwd=tatadb;SERVER=MFMCY11G;"/>
  </connection>
  <connection id="21801" xr16:uid="{00000000-0015-0000-FFFF-FFFF28550000}" name="Connection9508" type="1" refreshedVersion="0" background="1">
    <dbPr connection="DRIVER={Microsoft ODBC for Oracle};UID=TATADB;pwd=tatadb;SERVER=MFMCY11G;"/>
  </connection>
  <connection id="21802" xr16:uid="{00000000-0015-0000-FFFF-FFFF29550000}" name="Connection9509" type="1" refreshedVersion="0" background="1">
    <dbPr connection="DRIVER={Microsoft ODBC for Oracle};UID=TATADB;pwd=tatadb;SERVER=MFMCY11G;"/>
  </connection>
  <connection id="21803" xr16:uid="{00000000-0015-0000-FFFF-FFFF2A550000}" name="Connection951" type="1" refreshedVersion="0" background="1">
    <dbPr connection="DRIVER={Microsoft ODBC for Oracle};UID=TATADB;pwd=tatadb;SERVER=MFMCY11G;"/>
  </connection>
  <connection id="21804" xr16:uid="{00000000-0015-0000-FFFF-FFFF2B550000}" name="Connection9510" type="1" refreshedVersion="0" background="1">
    <dbPr connection="DRIVER={Microsoft ODBC for Oracle};UID=TATADB;pwd=tatadb;SERVER=MFMCY11G;"/>
  </connection>
  <connection id="21805" xr16:uid="{00000000-0015-0000-FFFF-FFFF2C550000}" name="Connection9511" type="1" refreshedVersion="0" background="1">
    <dbPr connection="DRIVER={Microsoft ODBC for Oracle};UID=TATADB;pwd=tatadb;SERVER=MFMCY11G;"/>
  </connection>
  <connection id="21806" xr16:uid="{00000000-0015-0000-FFFF-FFFF2D550000}" name="Connection9512" type="1" refreshedVersion="0" background="1">
    <dbPr connection="DRIVER={Microsoft ODBC for Oracle};UID=TATADB;pwd=tatadb;SERVER=MFMCY11G;"/>
  </connection>
  <connection id="21807" xr16:uid="{00000000-0015-0000-FFFF-FFFF2E550000}" name="Connection9513" type="1" refreshedVersion="0" background="1">
    <dbPr connection="DRIVER={Microsoft ODBC for Oracle};UID=TATADB;pwd=tatadb;SERVER=MFMCY11G;"/>
  </connection>
  <connection id="21808" xr16:uid="{00000000-0015-0000-FFFF-FFFF2F550000}" name="Connection9514" type="1" refreshedVersion="0" background="1">
    <dbPr connection="DRIVER={Microsoft ODBC for Oracle};UID=TATADB;pwd=tatadb;SERVER=MFMCY11G;"/>
  </connection>
  <connection id="21809" xr16:uid="{00000000-0015-0000-FFFF-FFFF30550000}" name="Connection9515" type="1" refreshedVersion="0" background="1">
    <dbPr connection="DRIVER={Microsoft ODBC for Oracle};UID=TATADB;pwd=tatadb;SERVER=MFMCY11G;"/>
  </connection>
  <connection id="21810" xr16:uid="{00000000-0015-0000-FFFF-FFFF31550000}" name="Connection9516" type="1" refreshedVersion="0" background="1">
    <dbPr connection="DRIVER={Microsoft ODBC for Oracle};UID=TATADB;pwd=tatadb;SERVER=MFMCY11G;"/>
  </connection>
  <connection id="21811" xr16:uid="{00000000-0015-0000-FFFF-FFFF32550000}" name="Connection9517" type="1" refreshedVersion="0" background="1">
    <dbPr connection="DRIVER={Microsoft ODBC for Oracle};UID=TATADB;pwd=tatadb;SERVER=MFMCY11G;"/>
  </connection>
  <connection id="21812" xr16:uid="{00000000-0015-0000-FFFF-FFFF33550000}" name="Connection9518" type="1" refreshedVersion="0" background="1">
    <dbPr connection="DRIVER={Microsoft ODBC for Oracle};UID=TATADB;pwd=tatadb;SERVER=MFMCY11G;"/>
  </connection>
  <connection id="21813" xr16:uid="{00000000-0015-0000-FFFF-FFFF34550000}" name="Connection9519" type="1" refreshedVersion="0" background="1">
    <dbPr connection="DRIVER={Microsoft ODBC for Oracle};UID=TATADB;pwd=tatadb;SERVER=MFMCY11G;"/>
  </connection>
  <connection id="21814" xr16:uid="{00000000-0015-0000-FFFF-FFFF35550000}" name="Connection952" type="1" refreshedVersion="0" background="1">
    <dbPr connection="DRIVER={Microsoft ODBC for Oracle};UID=TATADB;pwd=tatadb;SERVER=MFMCY11G;"/>
  </connection>
  <connection id="21815" xr16:uid="{00000000-0015-0000-FFFF-FFFF36550000}" name="Connection9520" type="1" refreshedVersion="0" background="1">
    <dbPr connection="DRIVER={Microsoft ODBC for Oracle};UID=TATADB;pwd=tatadb;SERVER=MFMCY11G;"/>
  </connection>
  <connection id="21816" xr16:uid="{00000000-0015-0000-FFFF-FFFF37550000}" name="Connection9521" type="1" refreshedVersion="0" background="1">
    <dbPr connection="DRIVER={Microsoft ODBC for Oracle};UID=TATADB;pwd=tatadb;SERVER=MFMCY11G;"/>
  </connection>
  <connection id="21817" xr16:uid="{00000000-0015-0000-FFFF-FFFF38550000}" name="Connection9522" type="1" refreshedVersion="0" background="1">
    <dbPr connection="DRIVER={Microsoft ODBC for Oracle};UID=TATADB;pwd=tatadb;SERVER=MFMCY11G;"/>
  </connection>
  <connection id="21818" xr16:uid="{00000000-0015-0000-FFFF-FFFF39550000}" name="Connection9523" type="1" refreshedVersion="0" background="1">
    <dbPr connection="DRIVER={Microsoft ODBC for Oracle};UID=TATADB;pwd=tatadb;SERVER=MFMCY11G;"/>
  </connection>
  <connection id="21819" xr16:uid="{00000000-0015-0000-FFFF-FFFF3A550000}" name="Connection9524" type="1" refreshedVersion="0" background="1">
    <dbPr connection="DRIVER={Microsoft ODBC for Oracle};UID=TATADB;pwd=tatadb;SERVER=MFMCY11G;"/>
  </connection>
  <connection id="21820" xr16:uid="{00000000-0015-0000-FFFF-FFFF3B550000}" name="Connection9525" type="1" refreshedVersion="0" background="1">
    <dbPr connection="DRIVER={Microsoft ODBC for Oracle};UID=TATADB;pwd=tatadb;SERVER=MFMCY11G;"/>
  </connection>
  <connection id="21821" xr16:uid="{00000000-0015-0000-FFFF-FFFF3C550000}" name="Connection9526" type="1" refreshedVersion="0" background="1">
    <dbPr connection="DRIVER={Microsoft ODBC for Oracle};UID=TATADB;pwd=tatadb;SERVER=MFMCY11G;"/>
  </connection>
  <connection id="21822" xr16:uid="{00000000-0015-0000-FFFF-FFFF3D550000}" name="Connection9527" type="1" refreshedVersion="0" background="1">
    <dbPr connection="DRIVER={Microsoft ODBC for Oracle};UID=TATADB;pwd=tatadb;SERVER=MFMCY11G;"/>
  </connection>
  <connection id="21823" xr16:uid="{00000000-0015-0000-FFFF-FFFF3E550000}" name="Connection9528" type="1" refreshedVersion="0" background="1">
    <dbPr connection="DRIVER={Microsoft ODBC for Oracle};UID=TATADB;pwd=tatadb;SERVER=MFMCY11G;"/>
  </connection>
  <connection id="21824" xr16:uid="{00000000-0015-0000-FFFF-FFFF3F550000}" name="Connection9529" type="1" refreshedVersion="0" background="1">
    <dbPr connection="DRIVER={Microsoft ODBC for Oracle};UID=TATADB;pwd=tatadb;SERVER=MFMCY11G;"/>
  </connection>
  <connection id="21825" xr16:uid="{00000000-0015-0000-FFFF-FFFF40550000}" name="Connection953" type="1" refreshedVersion="0" background="1">
    <dbPr connection="DRIVER={Microsoft ODBC for Oracle};UID=TATADB;pwd=tatadb;SERVER=MFMCY11G;"/>
  </connection>
  <connection id="21826" xr16:uid="{00000000-0015-0000-FFFF-FFFF41550000}" name="Connection9530" type="1" refreshedVersion="0" background="1">
    <dbPr connection="DRIVER={Microsoft ODBC for Oracle};UID=TATADB;pwd=tatadb;SERVER=MFMCY11G;"/>
  </connection>
  <connection id="21827" xr16:uid="{00000000-0015-0000-FFFF-FFFF42550000}" name="Connection9531" type="1" refreshedVersion="0" background="1">
    <dbPr connection="DRIVER={Microsoft ODBC for Oracle};UID=TATADB;pwd=tatadb;SERVER=MFMCY11G;"/>
  </connection>
  <connection id="21828" xr16:uid="{00000000-0015-0000-FFFF-FFFF43550000}" name="Connection9532" type="1" refreshedVersion="0" background="1">
    <dbPr connection="DRIVER={Microsoft ODBC for Oracle};UID=TATADB;pwd=tatadb;SERVER=MFMCY11G;"/>
  </connection>
  <connection id="21829" xr16:uid="{00000000-0015-0000-FFFF-FFFF44550000}" name="Connection9533" type="1" refreshedVersion="0" background="1">
    <dbPr connection="DRIVER={Microsoft ODBC for Oracle};UID=TATADB;pwd=tatadb;SERVER=MFMCY11G;"/>
  </connection>
  <connection id="21830" xr16:uid="{00000000-0015-0000-FFFF-FFFF45550000}" name="Connection9534" type="1" refreshedVersion="0" background="1">
    <dbPr connection="DRIVER={Microsoft ODBC for Oracle};UID=TATADB;pwd=tatadb;SERVER=MFMCY11G;"/>
  </connection>
  <connection id="21831" xr16:uid="{00000000-0015-0000-FFFF-FFFF46550000}" name="Connection9535" type="1" refreshedVersion="0" background="1">
    <dbPr connection="DRIVER={Microsoft ODBC for Oracle};UID=TATADB;pwd=tatadb;SERVER=MFMCY11G;"/>
  </connection>
  <connection id="21832" xr16:uid="{00000000-0015-0000-FFFF-FFFF47550000}" name="Connection9536" type="1" refreshedVersion="0" background="1">
    <dbPr connection="DRIVER={Microsoft ODBC for Oracle};UID=TATADB;pwd=tatadb;SERVER=MFMCY11G;"/>
  </connection>
  <connection id="21833" xr16:uid="{00000000-0015-0000-FFFF-FFFF48550000}" name="Connection9537" type="1" refreshedVersion="0" background="1">
    <dbPr connection="DRIVER={Microsoft ODBC for Oracle};UID=TATADB;pwd=tatadb;SERVER=MFMCY11G;"/>
  </connection>
  <connection id="21834" xr16:uid="{00000000-0015-0000-FFFF-FFFF49550000}" name="Connection9538" type="1" refreshedVersion="0" background="1">
    <dbPr connection="DRIVER={Microsoft ODBC for Oracle};UID=TATADB;pwd=tatadb;SERVER=MFMCY11G;"/>
  </connection>
  <connection id="21835" xr16:uid="{00000000-0015-0000-FFFF-FFFF4A550000}" name="Connection9539" type="1" refreshedVersion="0" background="1">
    <dbPr connection="DRIVER={Microsoft ODBC for Oracle};UID=TATADB;pwd=tatadb;SERVER=MFMCY11G;"/>
  </connection>
  <connection id="21836" xr16:uid="{00000000-0015-0000-FFFF-FFFF4B550000}" name="Connection954" type="1" refreshedVersion="0" background="1">
    <dbPr connection="DRIVER={Microsoft ODBC for Oracle};UID=TATADB;pwd=tatadb;SERVER=MFMCY11G;"/>
  </connection>
  <connection id="21837" xr16:uid="{00000000-0015-0000-FFFF-FFFF4C550000}" name="Connection9540" type="1" refreshedVersion="0" background="1">
    <dbPr connection="DRIVER={Microsoft ODBC for Oracle};UID=TATADB;pwd=tatadb;SERVER=MFMCY11G;"/>
  </connection>
  <connection id="21838" xr16:uid="{00000000-0015-0000-FFFF-FFFF4D550000}" name="Connection9541" type="1" refreshedVersion="0" background="1">
    <dbPr connection="DRIVER={Microsoft ODBC for Oracle};UID=TATADB;pwd=tatadb;SERVER=MFMCY11G;"/>
  </connection>
  <connection id="21839" xr16:uid="{00000000-0015-0000-FFFF-FFFF4E550000}" name="Connection9542" type="1" refreshedVersion="0" background="1">
    <dbPr connection="DRIVER={Microsoft ODBC for Oracle};UID=TATADB;pwd=tatadb;SERVER=MFMCY11G;"/>
  </connection>
  <connection id="21840" xr16:uid="{00000000-0015-0000-FFFF-FFFF4F550000}" name="Connection9543" type="1" refreshedVersion="0" background="1">
    <dbPr connection="DRIVER={Microsoft ODBC for Oracle};UID=TATADB;pwd=tatadb;SERVER=MFMCY11G;"/>
  </connection>
  <connection id="21841" xr16:uid="{00000000-0015-0000-FFFF-FFFF50550000}" name="Connection9544" type="1" refreshedVersion="0" background="1">
    <dbPr connection="DRIVER={Microsoft ODBC for Oracle};UID=TATADB;pwd=tatadb;SERVER=MFMCY11G;"/>
  </connection>
  <connection id="21842" xr16:uid="{00000000-0015-0000-FFFF-FFFF51550000}" name="Connection9545" type="1" refreshedVersion="0" background="1">
    <dbPr connection="DRIVER={Microsoft ODBC for Oracle};UID=TATADB;pwd=tatadb;SERVER=MFMCY11G;"/>
  </connection>
  <connection id="21843" xr16:uid="{00000000-0015-0000-FFFF-FFFF52550000}" name="Connection9546" type="1" refreshedVersion="0" background="1">
    <dbPr connection="DRIVER={Microsoft ODBC for Oracle};UID=TATADB;pwd=tatadb;SERVER=MFMCY11G;"/>
  </connection>
  <connection id="21844" xr16:uid="{00000000-0015-0000-FFFF-FFFF53550000}" name="Connection9547" type="1" refreshedVersion="0" background="1">
    <dbPr connection="DRIVER={Microsoft ODBC for Oracle};UID=TATADB;pwd=tatadb;SERVER=MFMCY11G;"/>
  </connection>
  <connection id="21845" xr16:uid="{00000000-0015-0000-FFFF-FFFF54550000}" name="Connection9548" type="1" refreshedVersion="0" background="1">
    <dbPr connection="DRIVER={Microsoft ODBC for Oracle};UID=TATADB;pwd=tatadb;SERVER=MFMCY11G;"/>
  </connection>
  <connection id="21846" xr16:uid="{00000000-0015-0000-FFFF-FFFF55550000}" name="Connection9549" type="1" refreshedVersion="0" background="1">
    <dbPr connection="DRIVER={Microsoft ODBC for Oracle};UID=TATADB;pwd=tatadb;SERVER=MFMCY11G;"/>
  </connection>
  <connection id="21847" xr16:uid="{00000000-0015-0000-FFFF-FFFF56550000}" name="Connection955" type="1" refreshedVersion="0" background="1">
    <dbPr connection="DRIVER={Microsoft ODBC for Oracle};UID=TATADB;pwd=tatadb;SERVER=MFMCY11G;"/>
  </connection>
  <connection id="21848" xr16:uid="{00000000-0015-0000-FFFF-FFFF57550000}" name="Connection9550" type="1" refreshedVersion="0" background="1">
    <dbPr connection="DRIVER={Microsoft ODBC for Oracle};UID=TATADB;pwd=tatadb;SERVER=MFMCY11G;"/>
  </connection>
  <connection id="21849" xr16:uid="{00000000-0015-0000-FFFF-FFFF58550000}" name="Connection9551" type="1" refreshedVersion="0" background="1">
    <dbPr connection="DRIVER={Microsoft ODBC for Oracle};UID=TATADB;pwd=tatadb;SERVER=MFMCY11G;"/>
  </connection>
  <connection id="21850" xr16:uid="{00000000-0015-0000-FFFF-FFFF59550000}" name="Connection9552" type="1" refreshedVersion="0" background="1">
    <dbPr connection="DRIVER={Microsoft ODBC for Oracle};UID=TATADB;pwd=tatadb;SERVER=MFMCY11G;"/>
  </connection>
  <connection id="21851" xr16:uid="{00000000-0015-0000-FFFF-FFFF5A550000}" name="Connection9553" type="1" refreshedVersion="0" background="1">
    <dbPr connection="DRIVER={Microsoft ODBC for Oracle};UID=TATADB;pwd=tatadb;SERVER=MFMCY11G;"/>
  </connection>
  <connection id="21852" xr16:uid="{00000000-0015-0000-FFFF-FFFF5B550000}" name="Connection9554" type="1" refreshedVersion="0" background="1">
    <dbPr connection="DRIVER={Microsoft ODBC for Oracle};UID=TATADB;pwd=tatadb;SERVER=MFMCY11G;"/>
  </connection>
  <connection id="21853" xr16:uid="{00000000-0015-0000-FFFF-FFFF5C550000}" name="Connection9555" type="1" refreshedVersion="0" background="1">
    <dbPr connection="DRIVER={Microsoft ODBC for Oracle};UID=TATADB;pwd=tatadb;SERVER=MFMCY11G;"/>
  </connection>
  <connection id="21854" xr16:uid="{00000000-0015-0000-FFFF-FFFF5D550000}" name="Connection9556" type="1" refreshedVersion="0" background="1">
    <dbPr connection="DRIVER={Microsoft ODBC for Oracle};UID=TATADB;pwd=tatadb;SERVER=MFMCY11G;"/>
  </connection>
  <connection id="21855" xr16:uid="{00000000-0015-0000-FFFF-FFFF5E550000}" name="Connection9557" type="1" refreshedVersion="0" background="1">
    <dbPr connection="DRIVER={Microsoft ODBC for Oracle};UID=TATADB;pwd=tatadb;SERVER=MFMCY11G;"/>
  </connection>
  <connection id="21856" xr16:uid="{00000000-0015-0000-FFFF-FFFF5F550000}" name="Connection9558" type="1" refreshedVersion="0" background="1">
    <dbPr connection="DRIVER={Microsoft ODBC for Oracle};UID=TATADB;pwd=tatadb;SERVER=MFMCY11G;"/>
  </connection>
  <connection id="21857" xr16:uid="{00000000-0015-0000-FFFF-FFFF60550000}" name="Connection9559" type="1" refreshedVersion="0" background="1">
    <dbPr connection="DRIVER={Microsoft ODBC for Oracle};UID=TATADB;pwd=tatadb;SERVER=MFMCY11G;"/>
  </connection>
  <connection id="21858" xr16:uid="{00000000-0015-0000-FFFF-FFFF61550000}" name="Connection956" type="1" refreshedVersion="0" background="1">
    <dbPr connection="DRIVER={Microsoft ODBC for Oracle};UID=TATADB;pwd=tatadb;SERVER=MFMCY11G;"/>
  </connection>
  <connection id="21859" xr16:uid="{00000000-0015-0000-FFFF-FFFF62550000}" name="Connection9560" type="1" refreshedVersion="0" background="1">
    <dbPr connection="DRIVER={Microsoft ODBC for Oracle};UID=TATADB;pwd=tatadb;SERVER=MFMCY11G;"/>
  </connection>
  <connection id="21860" xr16:uid="{00000000-0015-0000-FFFF-FFFF63550000}" name="Connection9561" type="1" refreshedVersion="0" background="1">
    <dbPr connection="DRIVER={Microsoft ODBC for Oracle};UID=TATADB;pwd=tatadb;SERVER=MFMCY11G;"/>
  </connection>
  <connection id="21861" xr16:uid="{00000000-0015-0000-FFFF-FFFF64550000}" name="Connection9562" type="1" refreshedVersion="0" background="1">
    <dbPr connection="DRIVER={Microsoft ODBC for Oracle};UID=TATADB;pwd=tatadb;SERVER=MFMCY11G;"/>
  </connection>
  <connection id="21862" xr16:uid="{00000000-0015-0000-FFFF-FFFF65550000}" name="Connection9563" type="1" refreshedVersion="0" background="1">
    <dbPr connection="DRIVER={Microsoft ODBC for Oracle};UID=TATADB;pwd=tatadb;SERVER=MFMCY11G;"/>
  </connection>
  <connection id="21863" xr16:uid="{00000000-0015-0000-FFFF-FFFF66550000}" name="Connection9564" type="1" refreshedVersion="0" background="1">
    <dbPr connection="DRIVER={Microsoft ODBC for Oracle};UID=TATADB;pwd=tatadb;SERVER=MFMCY11G;"/>
  </connection>
  <connection id="21864" xr16:uid="{00000000-0015-0000-FFFF-FFFF67550000}" name="Connection9565" type="1" refreshedVersion="0" background="1">
    <dbPr connection="DRIVER={Microsoft ODBC for Oracle};UID=TATADB;pwd=tatadb;SERVER=MFMCY11G;"/>
  </connection>
  <connection id="21865" xr16:uid="{00000000-0015-0000-FFFF-FFFF68550000}" name="Connection9566" type="1" refreshedVersion="0" background="1">
    <dbPr connection="DRIVER={Microsoft ODBC for Oracle};UID=TATADB;pwd=tatadb;SERVER=MFMCY11G;"/>
  </connection>
  <connection id="21866" xr16:uid="{00000000-0015-0000-FFFF-FFFF69550000}" name="Connection9567" type="1" refreshedVersion="0" background="1">
    <dbPr connection="DRIVER={Microsoft ODBC for Oracle};UID=TATADB;pwd=tatadb;SERVER=MFMCY11G;"/>
  </connection>
  <connection id="21867" xr16:uid="{00000000-0015-0000-FFFF-FFFF6A550000}" name="Connection9568" type="1" refreshedVersion="0" background="1">
    <dbPr connection="DRIVER={Microsoft ODBC for Oracle};UID=TATADB;pwd=tatadb;SERVER=MFMCY11G;"/>
  </connection>
  <connection id="21868" xr16:uid="{00000000-0015-0000-FFFF-FFFF6B550000}" name="Connection9569" type="1" refreshedVersion="0" background="1">
    <dbPr connection="DRIVER={Microsoft ODBC for Oracle};UID=TATADB;pwd=tatadb;SERVER=MFMCY11G;"/>
  </connection>
  <connection id="21869" xr16:uid="{00000000-0015-0000-FFFF-FFFF6C550000}" name="Connection957" type="1" refreshedVersion="0" background="1">
    <dbPr connection="DRIVER={Microsoft ODBC for Oracle};UID=TATADB;pwd=tatadb;SERVER=MFMCY11G;"/>
  </connection>
  <connection id="21870" xr16:uid="{00000000-0015-0000-FFFF-FFFF6D550000}" name="Connection9570" type="1" refreshedVersion="0" background="1">
    <dbPr connection="DRIVER={Microsoft ODBC for Oracle};UID=TATADB;pwd=tatadb;SERVER=MFMCY11G;"/>
  </connection>
  <connection id="21871" xr16:uid="{00000000-0015-0000-FFFF-FFFF6E550000}" name="Connection9571" type="1" refreshedVersion="0" background="1">
    <dbPr connection="DRIVER={Microsoft ODBC for Oracle};UID=TATADB;pwd=tatadb;SERVER=MFMCY11G;"/>
  </connection>
  <connection id="21872" xr16:uid="{00000000-0015-0000-FFFF-FFFF6F550000}" name="Connection9572" type="1" refreshedVersion="0" background="1">
    <dbPr connection="DRIVER={Microsoft ODBC for Oracle};UID=TATADB;pwd=tatadb;SERVER=MFMCY11G;"/>
  </connection>
  <connection id="21873" xr16:uid="{00000000-0015-0000-FFFF-FFFF70550000}" name="Connection9573" type="1" refreshedVersion="0" background="1">
    <dbPr connection="DRIVER={Microsoft ODBC for Oracle};UID=TATADB;pwd=tatadb;SERVER=MFMCY11G;"/>
  </connection>
  <connection id="21874" xr16:uid="{00000000-0015-0000-FFFF-FFFF71550000}" name="Connection9574" type="1" refreshedVersion="0" background="1">
    <dbPr connection="DRIVER={Microsoft ODBC for Oracle};UID=TATADB;pwd=tatadb;SERVER=MFMCY11G;"/>
  </connection>
  <connection id="21875" xr16:uid="{00000000-0015-0000-FFFF-FFFF72550000}" name="Connection9575" type="1" refreshedVersion="0" background="1">
    <dbPr connection="DRIVER={Microsoft ODBC for Oracle};UID=TATADB;pwd=tatadb;SERVER=MFMCY11G;"/>
  </connection>
  <connection id="21876" xr16:uid="{00000000-0015-0000-FFFF-FFFF73550000}" name="Connection9576" type="1" refreshedVersion="0" background="1">
    <dbPr connection="DRIVER={Microsoft ODBC for Oracle};UID=TATADB;pwd=tatadb;SERVER=MFMCY11G;"/>
  </connection>
  <connection id="21877" xr16:uid="{00000000-0015-0000-FFFF-FFFF74550000}" name="Connection9577" type="1" refreshedVersion="0" background="1">
    <dbPr connection="DRIVER={Microsoft ODBC for Oracle};UID=TATADB;pwd=tatadb;SERVER=MFMCY11G;"/>
  </connection>
  <connection id="21878" xr16:uid="{00000000-0015-0000-FFFF-FFFF75550000}" name="Connection9578" type="1" refreshedVersion="0" background="1">
    <dbPr connection="DRIVER={Microsoft ODBC for Oracle};UID=TATADB;pwd=tatadb;SERVER=MFMCY11G;"/>
  </connection>
  <connection id="21879" xr16:uid="{00000000-0015-0000-FFFF-FFFF76550000}" name="Connection9579" type="1" refreshedVersion="0" background="1">
    <dbPr connection="DRIVER={Microsoft ODBC for Oracle};UID=TATADB;pwd=tatadb;SERVER=MFMCY11G;"/>
  </connection>
  <connection id="21880" xr16:uid="{00000000-0015-0000-FFFF-FFFF77550000}" name="Connection958" type="1" refreshedVersion="0" background="1">
    <dbPr connection="DRIVER={Microsoft ODBC for Oracle};UID=TATADB;pwd=tatadb;SERVER=MFMCY11G;"/>
  </connection>
  <connection id="21881" xr16:uid="{00000000-0015-0000-FFFF-FFFF78550000}" name="Connection9580" type="1" refreshedVersion="0" background="1">
    <dbPr connection="DRIVER={Microsoft ODBC for Oracle};UID=TATADB;pwd=tatadb;SERVER=MFMCY11G;"/>
  </connection>
  <connection id="21882" xr16:uid="{00000000-0015-0000-FFFF-FFFF79550000}" name="Connection9581" type="1" refreshedVersion="0" background="1">
    <dbPr connection="DRIVER={Microsoft ODBC for Oracle};UID=TATADB;pwd=tatadb;SERVER=MFMCY11G;"/>
  </connection>
  <connection id="21883" xr16:uid="{00000000-0015-0000-FFFF-FFFF7A550000}" name="Connection9582" type="1" refreshedVersion="0" background="1">
    <dbPr connection="DRIVER={Microsoft ODBC for Oracle};UID=TATADB;pwd=tatadb;SERVER=MFMCY11G;"/>
  </connection>
  <connection id="21884" xr16:uid="{00000000-0015-0000-FFFF-FFFF7B550000}" name="Connection9583" type="1" refreshedVersion="0" background="1">
    <dbPr connection="DRIVER={Microsoft ODBC for Oracle};UID=TATADB;pwd=tatadb;SERVER=MFMCY11G;"/>
  </connection>
  <connection id="21885" xr16:uid="{00000000-0015-0000-FFFF-FFFF7C550000}" name="Connection9584" type="1" refreshedVersion="0" background="1">
    <dbPr connection="DRIVER={Microsoft ODBC for Oracle};UID=TATADB;pwd=tatadb;SERVER=MFMCY11G;"/>
  </connection>
  <connection id="21886" xr16:uid="{00000000-0015-0000-FFFF-FFFF7D550000}" name="Connection9585" type="1" refreshedVersion="0" background="1">
    <dbPr connection="DRIVER={Microsoft ODBC for Oracle};UID=TATADB;pwd=tatadb;SERVER=MFMCY11G;"/>
  </connection>
  <connection id="21887" xr16:uid="{00000000-0015-0000-FFFF-FFFF7E550000}" name="Connection9586" type="1" refreshedVersion="0" background="1">
    <dbPr connection="DRIVER={Microsoft ODBC for Oracle};UID=TATADB;pwd=tatadb;SERVER=MFMCY11G;"/>
  </connection>
  <connection id="21888" xr16:uid="{00000000-0015-0000-FFFF-FFFF7F550000}" name="Connection9587" type="1" refreshedVersion="0" background="1">
    <dbPr connection="DRIVER={Microsoft ODBC for Oracle};UID=TATADB;pwd=tatadb;SERVER=MFMCY11G;"/>
  </connection>
  <connection id="21889" xr16:uid="{00000000-0015-0000-FFFF-FFFF80550000}" name="Connection9588" type="1" refreshedVersion="0" background="1">
    <dbPr connection="DRIVER={Microsoft ODBC for Oracle};UID=TATADB;pwd=tatadb;SERVER=MFMCY11G;"/>
  </connection>
  <connection id="21890" xr16:uid="{00000000-0015-0000-FFFF-FFFF81550000}" name="Connection9589" type="1" refreshedVersion="0" background="1">
    <dbPr connection="DRIVER={Microsoft ODBC for Oracle};UID=TATADB;pwd=tatadb;SERVER=MFMCY11G;"/>
  </connection>
  <connection id="21891" xr16:uid="{00000000-0015-0000-FFFF-FFFF82550000}" name="Connection959" type="1" refreshedVersion="0" background="1">
    <dbPr connection="DRIVER={Microsoft ODBC for Oracle};UID=TATADB;pwd=tatadb;SERVER=MFMCY11G;"/>
  </connection>
  <connection id="21892" xr16:uid="{00000000-0015-0000-FFFF-FFFF83550000}" name="Connection9590" type="1" refreshedVersion="0" background="1">
    <dbPr connection="DRIVER={Microsoft ODBC for Oracle};UID=TATADB;pwd=tatadb;SERVER=MFMCY11G;"/>
  </connection>
  <connection id="21893" xr16:uid="{00000000-0015-0000-FFFF-FFFF84550000}" name="Connection9591" type="1" refreshedVersion="0" background="1">
    <dbPr connection="DRIVER={Microsoft ODBC for Oracle};UID=TATADB;pwd=tatadb;SERVER=MFMCY11G;"/>
  </connection>
  <connection id="21894" xr16:uid="{00000000-0015-0000-FFFF-FFFF85550000}" name="Connection9592" type="1" refreshedVersion="0" background="1">
    <dbPr connection="DRIVER={Microsoft ODBC for Oracle};UID=TATADB;pwd=tatadb;SERVER=MFMCY11G;"/>
  </connection>
  <connection id="21895" xr16:uid="{00000000-0015-0000-FFFF-FFFF86550000}" name="Connection9593" type="1" refreshedVersion="0" background="1">
    <dbPr connection="DRIVER={Microsoft ODBC for Oracle};UID=TATADB;pwd=tatadb;SERVER=MFMCY11G;"/>
  </connection>
  <connection id="21896" xr16:uid="{00000000-0015-0000-FFFF-FFFF87550000}" name="Connection9594" type="1" refreshedVersion="0" background="1">
    <dbPr connection="DRIVER={Microsoft ODBC for Oracle};UID=TATADB;pwd=tatadb;SERVER=MFMCY11G;"/>
  </connection>
  <connection id="21897" xr16:uid="{00000000-0015-0000-FFFF-FFFF88550000}" name="Connection9595" type="1" refreshedVersion="0" background="1">
    <dbPr connection="DRIVER={Microsoft ODBC for Oracle};UID=TATADB;pwd=tatadb;SERVER=MFMCY11G;"/>
  </connection>
  <connection id="21898" xr16:uid="{00000000-0015-0000-FFFF-FFFF89550000}" name="Connection9596" type="1" refreshedVersion="0" background="1">
    <dbPr connection="DRIVER={Microsoft ODBC for Oracle};UID=TATADB;pwd=tatadb;SERVER=MFMCY11G;"/>
  </connection>
  <connection id="21899" xr16:uid="{00000000-0015-0000-FFFF-FFFF8A550000}" name="Connection9597" type="1" refreshedVersion="0" background="1">
    <dbPr connection="DRIVER={Microsoft ODBC for Oracle};UID=TATADB;pwd=tatadb;SERVER=MFMCY11G;"/>
  </connection>
  <connection id="21900" xr16:uid="{00000000-0015-0000-FFFF-FFFF8B550000}" name="Connection9598" type="1" refreshedVersion="0" background="1">
    <dbPr connection="DRIVER={Microsoft ODBC for Oracle};UID=TATADB;pwd=tatadb;SERVER=MFMCY11G;"/>
  </connection>
  <connection id="21901" xr16:uid="{00000000-0015-0000-FFFF-FFFF8C550000}" name="Connection9599" type="1" refreshedVersion="0" background="1">
    <dbPr connection="DRIVER={Microsoft ODBC for Oracle};UID=TATADB;pwd=tatadb;SERVER=MFMCY11G;"/>
  </connection>
  <connection id="21902" xr16:uid="{00000000-0015-0000-FFFF-FFFF8D550000}" name="Connection96" type="1" refreshedVersion="0" background="1">
    <dbPr connection="DRIVER={Microsoft ODBC for Oracle};UID=tatadb;pwd=MADHU;SERVER=mfunddb;"/>
  </connection>
  <connection id="21903" xr16:uid="{00000000-0015-0000-FFFF-FFFF8E550000}" name="Connection960" type="1" refreshedVersion="0" background="1">
    <dbPr connection="DRIVER={Microsoft ODBC for Oracle};UID=TATADB;pwd=tatadb;SERVER=MFMCY11G;"/>
  </connection>
  <connection id="21904" xr16:uid="{00000000-0015-0000-FFFF-FFFF8F550000}" name="Connection9600" type="1" refreshedVersion="0" background="1">
    <dbPr connection="DRIVER={Microsoft ODBC for Oracle};UID=TATADB;pwd=tatadb;SERVER=MFMCY11G;"/>
  </connection>
  <connection id="21905" xr16:uid="{00000000-0015-0000-FFFF-FFFF90550000}" name="Connection9601" type="1" refreshedVersion="0" background="1">
    <dbPr connection="DRIVER={Microsoft ODBC for Oracle};UID=TATADB;pwd=tatadb;SERVER=MFMCY11G;"/>
  </connection>
  <connection id="21906" xr16:uid="{00000000-0015-0000-FFFF-FFFF91550000}" name="Connection9602" type="1" refreshedVersion="0" background="1">
    <dbPr connection="DRIVER={Microsoft ODBC for Oracle};UID=TATADB;pwd=tatadb;SERVER=MFMCY11G;"/>
  </connection>
  <connection id="21907" xr16:uid="{00000000-0015-0000-FFFF-FFFF92550000}" name="Connection9603" type="1" refreshedVersion="0" background="1">
    <dbPr connection="DRIVER={Microsoft ODBC for Oracle};UID=TATADB;pwd=tatadb;SERVER=MFMCY11G;"/>
  </connection>
  <connection id="21908" xr16:uid="{00000000-0015-0000-FFFF-FFFF93550000}" name="Connection9604" type="1" refreshedVersion="0" background="1">
    <dbPr connection="DRIVER={Microsoft ODBC for Oracle};UID=TATADB;pwd=tatadb;SERVER=MFMCY11G;"/>
  </connection>
  <connection id="21909" xr16:uid="{00000000-0015-0000-FFFF-FFFF94550000}" name="Connection9605" type="1" refreshedVersion="0" background="1">
    <dbPr connection="DRIVER={Microsoft ODBC for Oracle};UID=TATADB;pwd=tatadb;SERVER=MFMCY11G;"/>
  </connection>
  <connection id="21910" xr16:uid="{00000000-0015-0000-FFFF-FFFF95550000}" name="Connection9606" type="1" refreshedVersion="0" background="1">
    <dbPr connection="DRIVER={Microsoft ODBC for Oracle};UID=TATADB;pwd=tatadb;SERVER=MFMCY11G;"/>
  </connection>
  <connection id="21911" xr16:uid="{00000000-0015-0000-FFFF-FFFF96550000}" name="Connection9607" type="1" refreshedVersion="0" background="1">
    <dbPr connection="DRIVER={Microsoft ODBC for Oracle};UID=TATADB;pwd=tatadb;SERVER=MFMCY11G;"/>
  </connection>
  <connection id="21912" xr16:uid="{00000000-0015-0000-FFFF-FFFF97550000}" name="Connection9608" type="1" refreshedVersion="0" background="1">
    <dbPr connection="DRIVER={Microsoft ODBC for Oracle};UID=TATADB;pwd=tatadb;SERVER=MFMCY11G;"/>
  </connection>
  <connection id="21913" xr16:uid="{00000000-0015-0000-FFFF-FFFF98550000}" name="Connection9609" type="1" refreshedVersion="0" background="1">
    <dbPr connection="DRIVER={Microsoft ODBC for Oracle};UID=TATADB;pwd=tatadb;SERVER=MFMCY11G;"/>
  </connection>
  <connection id="21914" xr16:uid="{00000000-0015-0000-FFFF-FFFF99550000}" name="Connection961" type="1" refreshedVersion="0" background="1">
    <dbPr connection="DRIVER={Microsoft ODBC for Oracle};UID=TATADB;pwd=tatadb;SERVER=MFMCY11G;"/>
  </connection>
  <connection id="21915" xr16:uid="{00000000-0015-0000-FFFF-FFFF9A550000}" name="Connection9610" type="1" refreshedVersion="0" background="1">
    <dbPr connection="DRIVER={Microsoft ODBC for Oracle};UID=TATADB;pwd=tatadb;SERVER=MFMCY11G;"/>
  </connection>
  <connection id="21916" xr16:uid="{00000000-0015-0000-FFFF-FFFF9B550000}" name="Connection9611" type="1" refreshedVersion="0" background="1">
    <dbPr connection="DRIVER={Microsoft ODBC for Oracle};UID=TATADB;pwd=tatadb;SERVER=MFMCY11G;"/>
  </connection>
  <connection id="21917" xr16:uid="{00000000-0015-0000-FFFF-FFFF9C550000}" name="Connection9612" type="1" refreshedVersion="0" background="1">
    <dbPr connection="DRIVER={Microsoft ODBC for Oracle};UID=TATADB;pwd=tatadb;SERVER=MFMCY11G;"/>
  </connection>
  <connection id="21918" xr16:uid="{00000000-0015-0000-FFFF-FFFF9D550000}" name="Connection9613" type="1" refreshedVersion="0" background="1">
    <dbPr connection="DRIVER={Microsoft ODBC for Oracle};UID=TATADB;pwd=tatadb;SERVER=MFMCY11G;"/>
  </connection>
  <connection id="21919" xr16:uid="{00000000-0015-0000-FFFF-FFFF9E550000}" name="Connection9614" type="1" refreshedVersion="0" background="1">
    <dbPr connection="DRIVER={Microsoft ODBC for Oracle};UID=TATADB;pwd=tatadb;SERVER=MFMCY11G;"/>
  </connection>
  <connection id="21920" xr16:uid="{00000000-0015-0000-FFFF-FFFF9F550000}" name="Connection9615" type="1" refreshedVersion="0" background="1">
    <dbPr connection="DRIVER={Microsoft ODBC for Oracle};UID=TATADB;pwd=tatadb;SERVER=MFMCY11G;"/>
  </connection>
  <connection id="21921" xr16:uid="{00000000-0015-0000-FFFF-FFFFA0550000}" name="Connection9616" type="1" refreshedVersion="0" background="1">
    <dbPr connection="DRIVER={Microsoft ODBC for Oracle};UID=TATADB;pwd=tatadb;SERVER=MFMCY11G;"/>
  </connection>
  <connection id="21922" xr16:uid="{00000000-0015-0000-FFFF-FFFFA1550000}" name="Connection9617" type="1" refreshedVersion="0" background="1">
    <dbPr connection="DRIVER={Microsoft ODBC for Oracle};UID=TATADB;pwd=tatadb;SERVER=MFMCY11G;"/>
  </connection>
  <connection id="21923" xr16:uid="{00000000-0015-0000-FFFF-FFFFA2550000}" name="Connection9618" type="1" refreshedVersion="0" background="1">
    <dbPr connection="DRIVER={Microsoft ODBC for Oracle};UID=TATADB;pwd=tatadb;SERVER=MFMCY11G;"/>
  </connection>
  <connection id="21924" xr16:uid="{00000000-0015-0000-FFFF-FFFFA3550000}" name="Connection9619" type="1" refreshedVersion="0" background="1">
    <dbPr connection="DRIVER={Microsoft ODBC for Oracle};UID=TATADB;pwd=tatadb;SERVER=MFMCY11G;"/>
  </connection>
  <connection id="21925" xr16:uid="{00000000-0015-0000-FFFF-FFFFA4550000}" name="Connection962" type="1" refreshedVersion="0" background="1">
    <dbPr connection="DRIVER={Microsoft ODBC for Oracle};UID=TATADB;pwd=tatadb;SERVER=MFMCY11G;"/>
  </connection>
  <connection id="21926" xr16:uid="{00000000-0015-0000-FFFF-FFFFA5550000}" name="Connection9620" type="1" refreshedVersion="0" background="1">
    <dbPr connection="DRIVER={Microsoft ODBC for Oracle};UID=TATADB;pwd=tatadb;SERVER=MFMCY11G;"/>
  </connection>
  <connection id="21927" xr16:uid="{00000000-0015-0000-FFFF-FFFFA6550000}" name="Connection9621" type="1" refreshedVersion="0" background="1">
    <dbPr connection="DRIVER={Microsoft ODBC for Oracle};UID=TATADB;pwd=tatadb;SERVER=MFMCY11G;"/>
  </connection>
  <connection id="21928" xr16:uid="{00000000-0015-0000-FFFF-FFFFA7550000}" name="Connection9622" type="1" refreshedVersion="0" background="1">
    <dbPr connection="DRIVER={Microsoft ODBC for Oracle};UID=TATADB;pwd=tatadb;SERVER=MFMCY11G;"/>
  </connection>
  <connection id="21929" xr16:uid="{00000000-0015-0000-FFFF-FFFFA8550000}" name="Connection9623" type="1" refreshedVersion="0" background="1">
    <dbPr connection="DRIVER={Microsoft ODBC for Oracle};UID=TATADB;pwd=tatadb;SERVER=MFMCY11G;"/>
  </connection>
  <connection id="21930" xr16:uid="{00000000-0015-0000-FFFF-FFFFA9550000}" name="Connection9624" type="1" refreshedVersion="0" background="1">
    <dbPr connection="DRIVER={Microsoft ODBC for Oracle};UID=TATADB;pwd=tatadb;SERVER=MFMCY11G;"/>
  </connection>
  <connection id="21931" xr16:uid="{00000000-0015-0000-FFFF-FFFFAA550000}" name="Connection9625" type="1" refreshedVersion="0" background="1">
    <dbPr connection="DRIVER={Microsoft ODBC for Oracle};UID=TATADB;pwd=tatadb;SERVER=MFMCY11G;"/>
  </connection>
  <connection id="21932" xr16:uid="{00000000-0015-0000-FFFF-FFFFAB550000}" name="Connection9626" type="1" refreshedVersion="0" background="1">
    <dbPr connection="DRIVER={Microsoft ODBC for Oracle};UID=TATADB;pwd=tatadb;SERVER=MFMCY11G;"/>
  </connection>
  <connection id="21933" xr16:uid="{00000000-0015-0000-FFFF-FFFFAC550000}" name="Connection9627" type="1" refreshedVersion="0" background="1">
    <dbPr connection="DRIVER={Microsoft ODBC for Oracle};UID=TATADB;pwd=tatadb;SERVER=MFMCY11G;"/>
  </connection>
  <connection id="21934" xr16:uid="{00000000-0015-0000-FFFF-FFFFAD550000}" name="Connection9628" type="1" refreshedVersion="0" background="1">
    <dbPr connection="DRIVER={Microsoft ODBC for Oracle};UID=TATADB;pwd=tatadb;SERVER=MFMCY11G;"/>
  </connection>
  <connection id="21935" xr16:uid="{00000000-0015-0000-FFFF-FFFFAE550000}" name="Connection9629" type="1" refreshedVersion="0" background="1">
    <dbPr connection="DRIVER={Microsoft ODBC for Oracle};UID=TATADB;pwd=tatadb;SERVER=MFMCY11G;"/>
  </connection>
  <connection id="21936" xr16:uid="{00000000-0015-0000-FFFF-FFFFAF550000}" name="Connection963" type="1" refreshedVersion="0" background="1">
    <dbPr connection="DRIVER={Microsoft ODBC for Oracle};UID=TATADB;pwd=tatadb;SERVER=MFMCY11G;"/>
  </connection>
  <connection id="21937" xr16:uid="{00000000-0015-0000-FFFF-FFFFB0550000}" name="Connection9630" type="1" refreshedVersion="0" background="1">
    <dbPr connection="DRIVER={Microsoft ODBC for Oracle};UID=TATADB;pwd=tatadb;SERVER=MFMCY11G;"/>
  </connection>
  <connection id="21938" xr16:uid="{00000000-0015-0000-FFFF-FFFFB1550000}" name="Connection9631" type="1" refreshedVersion="0" background="1">
    <dbPr connection="DRIVER={Microsoft ODBC for Oracle};UID=TATADB;pwd=tatadb;SERVER=MFMCY11G;"/>
  </connection>
  <connection id="21939" xr16:uid="{00000000-0015-0000-FFFF-FFFFB2550000}" name="Connection9632" type="1" refreshedVersion="0" background="1">
    <dbPr connection="DRIVER={Microsoft ODBC for Oracle};UID=TATADB;pwd=tatadb;SERVER=MFMCY11G;"/>
  </connection>
  <connection id="21940" xr16:uid="{00000000-0015-0000-FFFF-FFFFB3550000}" name="Connection9633" type="1" refreshedVersion="0" background="1">
    <dbPr connection="DRIVER={Microsoft ODBC for Oracle};UID=TATADB;pwd=tatadb;SERVER=MFMCY11G;"/>
  </connection>
  <connection id="21941" xr16:uid="{00000000-0015-0000-FFFF-FFFFB4550000}" name="Connection9634" type="1" refreshedVersion="0" background="1">
    <dbPr connection="DRIVER={Microsoft ODBC for Oracle};UID=TATADB;pwd=tatadb;SERVER=MFMCY11G;"/>
  </connection>
  <connection id="21942" xr16:uid="{00000000-0015-0000-FFFF-FFFFB5550000}" name="Connection9635" type="1" refreshedVersion="0" background="1">
    <dbPr connection="DRIVER={Microsoft ODBC for Oracle};UID=TATADB;pwd=tatadb;SERVER=MFMCY11G;"/>
  </connection>
  <connection id="21943" xr16:uid="{00000000-0015-0000-FFFF-FFFFB6550000}" name="Connection9636" type="1" refreshedVersion="0" background="1">
    <dbPr connection="DRIVER={Microsoft ODBC for Oracle};UID=TATADB;pwd=tatadb;SERVER=MFMCY11G;"/>
  </connection>
  <connection id="21944" xr16:uid="{00000000-0015-0000-FFFF-FFFFB7550000}" name="Connection9637" type="1" refreshedVersion="0" background="1">
    <dbPr connection="DRIVER={Microsoft ODBC for Oracle};UID=TATADB;pwd=tatadb;SERVER=MFMCY11G;"/>
  </connection>
  <connection id="21945" xr16:uid="{00000000-0015-0000-FFFF-FFFFB8550000}" name="Connection9638" type="1" refreshedVersion="0" background="1">
    <dbPr connection="DRIVER={Microsoft ODBC for Oracle};UID=TATADB;pwd=tatadb;SERVER=MFMCY11G;"/>
  </connection>
  <connection id="21946" xr16:uid="{00000000-0015-0000-FFFF-FFFFB9550000}" name="Connection9639" type="1" refreshedVersion="0" background="1">
    <dbPr connection="DRIVER={Microsoft ODBC for Oracle};UID=TATADB;pwd=tatadb;SERVER=MFMCY11G;"/>
  </connection>
  <connection id="21947" xr16:uid="{00000000-0015-0000-FFFF-FFFFBA550000}" name="Connection964" type="1" refreshedVersion="0" background="1">
    <dbPr connection="DRIVER={Microsoft ODBC for Oracle};UID=TATADB;pwd=tatadb;SERVER=MFMCY11G;"/>
  </connection>
  <connection id="21948" xr16:uid="{00000000-0015-0000-FFFF-FFFFBB550000}" name="Connection9640" type="1" refreshedVersion="0" background="1">
    <dbPr connection="DRIVER={Microsoft ODBC for Oracle};UID=TATADB;pwd=tatadb;SERVER=MFMCY11G;"/>
  </connection>
  <connection id="21949" xr16:uid="{00000000-0015-0000-FFFF-FFFFBC550000}" name="Connection9641" type="1" refreshedVersion="0" background="1">
    <dbPr connection="DRIVER={Microsoft ODBC for Oracle};UID=TATADB;pwd=tatadb;SERVER=MFMCY11G;"/>
  </connection>
  <connection id="21950" xr16:uid="{00000000-0015-0000-FFFF-FFFFBD550000}" name="Connection9642" type="1" refreshedVersion="0" background="1">
    <dbPr connection="DRIVER={Microsoft ODBC for Oracle};UID=TATADB;pwd=tatadb;SERVER=MFMCY11G;"/>
  </connection>
  <connection id="21951" xr16:uid="{00000000-0015-0000-FFFF-FFFFBE550000}" name="Connection9643" type="1" refreshedVersion="0" background="1">
    <dbPr connection="DRIVER={Microsoft ODBC for Oracle};UID=TATADB;pwd=tatadb;SERVER=MFMCY11G;"/>
  </connection>
  <connection id="21952" xr16:uid="{00000000-0015-0000-FFFF-FFFFBF550000}" name="Connection9644" type="1" refreshedVersion="0" background="1">
    <dbPr connection="DRIVER={Microsoft ODBC for Oracle};UID=TATADB;pwd=tatadb;SERVER=MFMCY11G;"/>
  </connection>
  <connection id="21953" xr16:uid="{00000000-0015-0000-FFFF-FFFFC0550000}" name="Connection9645" type="1" refreshedVersion="0" background="1">
    <dbPr connection="DRIVER={Microsoft ODBC for Oracle};UID=TATADB;pwd=tatadb;SERVER=MFMCY11G;"/>
  </connection>
  <connection id="21954" xr16:uid="{00000000-0015-0000-FFFF-FFFFC1550000}" name="Connection9646" type="1" refreshedVersion="0" background="1">
    <dbPr connection="DRIVER={Microsoft ODBC for Oracle};UID=TATADB;pwd=tatadb;SERVER=MFMCY11G;"/>
  </connection>
  <connection id="21955" xr16:uid="{00000000-0015-0000-FFFF-FFFFC2550000}" name="Connection9647" type="1" refreshedVersion="0" background="1">
    <dbPr connection="DRIVER={Microsoft ODBC for Oracle};UID=TATADB;pwd=tatadb;SERVER=MFMCY11G;"/>
  </connection>
  <connection id="21956" xr16:uid="{00000000-0015-0000-FFFF-FFFFC3550000}" name="Connection9648" type="1" refreshedVersion="0" background="1">
    <dbPr connection="DRIVER={Microsoft ODBC for Oracle};UID=TATADB;pwd=tatadb;SERVER=MFMCY11G;"/>
  </connection>
  <connection id="21957" xr16:uid="{00000000-0015-0000-FFFF-FFFFC4550000}" name="Connection9649" type="1" refreshedVersion="0" background="1">
    <dbPr connection="DRIVER={Microsoft ODBC for Oracle};UID=TATADB;pwd=tatadb;SERVER=MFMCY11G;"/>
  </connection>
  <connection id="21958" xr16:uid="{00000000-0015-0000-FFFF-FFFFC5550000}" name="Connection965" type="1" refreshedVersion="0" background="1">
    <dbPr connection="DRIVER={Microsoft ODBC for Oracle};UID=TATADB;pwd=tatadb;SERVER=MFMCY11G;"/>
  </connection>
  <connection id="21959" xr16:uid="{00000000-0015-0000-FFFF-FFFFC6550000}" name="Connection9650" type="1" refreshedVersion="0" background="1">
    <dbPr connection="DRIVER={Microsoft ODBC for Oracle};UID=TATADB;pwd=tatadb;SERVER=MFMCY11G;"/>
  </connection>
  <connection id="21960" xr16:uid="{00000000-0015-0000-FFFF-FFFFC7550000}" name="Connection9651" type="1" refreshedVersion="0" background="1">
    <dbPr connection="DRIVER={Microsoft ODBC for Oracle};UID=TATADB;pwd=tatadb;SERVER=MFMCY11G;"/>
  </connection>
  <connection id="21961" xr16:uid="{00000000-0015-0000-FFFF-FFFFC8550000}" name="Connection9652" type="1" refreshedVersion="0" background="1">
    <dbPr connection="DRIVER={Microsoft ODBC for Oracle};UID=TATADB;pwd=tatadb;SERVER=MFMCY11G;"/>
  </connection>
  <connection id="21962" xr16:uid="{00000000-0015-0000-FFFF-FFFFC9550000}" name="Connection9653" type="1" refreshedVersion="0" background="1">
    <dbPr connection="DRIVER={Microsoft ODBC for Oracle};UID=TATADB;pwd=tatadb;SERVER=MFMCY11G;"/>
  </connection>
  <connection id="21963" xr16:uid="{00000000-0015-0000-FFFF-FFFFCA550000}" name="Connection9654" type="1" refreshedVersion="0" background="1">
    <dbPr connection="DRIVER={Microsoft ODBC for Oracle};UID=TATADB;pwd=tatadb;SERVER=MFMCY11G;"/>
  </connection>
  <connection id="21964" xr16:uid="{00000000-0015-0000-FFFF-FFFFCB550000}" name="Connection9655" type="1" refreshedVersion="0" background="1">
    <dbPr connection="DRIVER={Microsoft ODBC for Oracle};UID=TATADB;pwd=tatadb;SERVER=MFMCY11G;"/>
  </connection>
  <connection id="21965" xr16:uid="{00000000-0015-0000-FFFF-FFFFCC550000}" name="Connection9656" type="1" refreshedVersion="0" background="1">
    <dbPr connection="DRIVER={Microsoft ODBC for Oracle};UID=TATADB;pwd=tatadb;SERVER=MFMCY11G;"/>
  </connection>
  <connection id="21966" xr16:uid="{00000000-0015-0000-FFFF-FFFFCD550000}" name="Connection9657" type="1" refreshedVersion="0" background="1">
    <dbPr connection="DRIVER={Microsoft ODBC for Oracle};UID=TATADB;pwd=tatadb;SERVER=MFMCY11G;"/>
  </connection>
  <connection id="21967" xr16:uid="{00000000-0015-0000-FFFF-FFFFCE550000}" name="Connection9658" type="1" refreshedVersion="0" background="1">
    <dbPr connection="DRIVER={Microsoft ODBC for Oracle};UID=TATADB;pwd=tatadb;SERVER=MFMCY11G;"/>
  </connection>
  <connection id="21968" xr16:uid="{00000000-0015-0000-FFFF-FFFFCF550000}" name="Connection9659" type="1" refreshedVersion="0" background="1">
    <dbPr connection="DRIVER={Microsoft ODBC for Oracle};UID=TATADB;pwd=tatadb;SERVER=MFMCY11G;"/>
  </connection>
  <connection id="21969" xr16:uid="{00000000-0015-0000-FFFF-FFFFD0550000}" name="Connection966" type="1" refreshedVersion="0" background="1">
    <dbPr connection="DRIVER={Microsoft ODBC for Oracle};UID=TATADB;pwd=tatadb;SERVER=MFMCY11G;"/>
  </connection>
  <connection id="21970" xr16:uid="{00000000-0015-0000-FFFF-FFFFD1550000}" name="Connection9660" type="1" refreshedVersion="0" background="1">
    <dbPr connection="DRIVER={Microsoft ODBC for Oracle};UID=TATADB;pwd=tatadb;SERVER=MFMCY11G;"/>
  </connection>
  <connection id="21971" xr16:uid="{00000000-0015-0000-FFFF-FFFFD2550000}" name="Connection9661" type="1" refreshedVersion="0" background="1">
    <dbPr connection="DRIVER={Microsoft ODBC for Oracle};UID=TATADB;pwd=tatadb;SERVER=MFMCY11G;"/>
  </connection>
  <connection id="21972" xr16:uid="{00000000-0015-0000-FFFF-FFFFD3550000}" name="Connection9662" type="1" refreshedVersion="0" background="1">
    <dbPr connection="DRIVER={Microsoft ODBC for Oracle};UID=TATADB;pwd=tatadb;SERVER=MFMCY11G;"/>
  </connection>
  <connection id="21973" xr16:uid="{00000000-0015-0000-FFFF-FFFFD4550000}" name="Connection9663" type="1" refreshedVersion="0" background="1">
    <dbPr connection="DRIVER={Microsoft ODBC for Oracle};UID=TATADB;pwd=tatadb;SERVER=MFMCY11G;"/>
  </connection>
  <connection id="21974" xr16:uid="{00000000-0015-0000-FFFF-FFFFD5550000}" name="Connection9664" type="1" refreshedVersion="0" background="1">
    <dbPr connection="DRIVER={Microsoft ODBC for Oracle};UID=TATADB;pwd=tatadb;SERVER=MFMCY11G;"/>
  </connection>
  <connection id="21975" xr16:uid="{00000000-0015-0000-FFFF-FFFFD6550000}" name="Connection9665" type="1" refreshedVersion="0" background="1">
    <dbPr connection="DRIVER={Microsoft ODBC for Oracle};UID=TATADB;pwd=tatadb;SERVER=MFMCY11G;"/>
  </connection>
  <connection id="21976" xr16:uid="{00000000-0015-0000-FFFF-FFFFD7550000}" name="Connection9666" type="1" refreshedVersion="0" background="1">
    <dbPr connection="DRIVER={Microsoft ODBC for Oracle};UID=TATADB;pwd=tatadb;SERVER=MFMCY11G;"/>
  </connection>
  <connection id="21977" xr16:uid="{00000000-0015-0000-FFFF-FFFFD8550000}" name="Connection9667" type="1" refreshedVersion="0" background="1">
    <dbPr connection="DRIVER={Microsoft ODBC for Oracle};UID=TATADB;pwd=tatadb;SERVER=MFMCY11G;"/>
  </connection>
  <connection id="21978" xr16:uid="{00000000-0015-0000-FFFF-FFFFD9550000}" name="Connection9668" type="1" refreshedVersion="0" background="1">
    <dbPr connection="DRIVER={Microsoft ODBC for Oracle};UID=TATADB;pwd=tatadb;SERVER=MFMCY11G;"/>
  </connection>
  <connection id="21979" xr16:uid="{00000000-0015-0000-FFFF-FFFFDA550000}" name="Connection9669" type="1" refreshedVersion="0" background="1">
    <dbPr connection="DRIVER={Microsoft ODBC for Oracle};UID=TATADB;pwd=tatadb;SERVER=MFMCY11G;"/>
  </connection>
  <connection id="21980" xr16:uid="{00000000-0015-0000-FFFF-FFFFDB550000}" name="Connection967" type="1" refreshedVersion="0" background="1">
    <dbPr connection="DRIVER={Microsoft ODBC for Oracle};UID=TATADB;pwd=tatadb;SERVER=MFMCY11G;"/>
  </connection>
  <connection id="21981" xr16:uid="{00000000-0015-0000-FFFF-FFFFDC550000}" name="Connection9670" type="1" refreshedVersion="0" background="1">
    <dbPr connection="DRIVER={Microsoft ODBC for Oracle};UID=TATADB;pwd=tatadb;SERVER=MFMCY11G;"/>
  </connection>
  <connection id="21982" xr16:uid="{00000000-0015-0000-FFFF-FFFFDD550000}" name="Connection9671" type="1" refreshedVersion="0" background="1">
    <dbPr connection="DRIVER={Microsoft ODBC for Oracle};UID=TATADB;pwd=tatadb;SERVER=MFMCY11G;"/>
  </connection>
  <connection id="21983" xr16:uid="{00000000-0015-0000-FFFF-FFFFDE550000}" name="Connection9672" type="1" refreshedVersion="0" background="1">
    <dbPr connection="DRIVER={Microsoft ODBC for Oracle};UID=TATADB;pwd=tatadb;SERVER=MFMCY11G;"/>
  </connection>
  <connection id="21984" xr16:uid="{00000000-0015-0000-FFFF-FFFFDF550000}" name="Connection9673" type="1" refreshedVersion="0" background="1">
    <dbPr connection="DRIVER={Microsoft ODBC for Oracle};UID=TATADB;pwd=tatadb;SERVER=MFMCY11G;"/>
  </connection>
  <connection id="21985" xr16:uid="{00000000-0015-0000-FFFF-FFFFE0550000}" name="Connection9674" type="1" refreshedVersion="0" background="1">
    <dbPr connection="DRIVER={Microsoft ODBC for Oracle};UID=TATADB;pwd=tatadb;SERVER=MFMCY11G;"/>
  </connection>
  <connection id="21986" xr16:uid="{00000000-0015-0000-FFFF-FFFFE1550000}" name="Connection9675" type="1" refreshedVersion="0" background="1">
    <dbPr connection="DRIVER={Microsoft ODBC for Oracle};UID=TATADB;pwd=tatadb;SERVER=MFMCY11G;"/>
  </connection>
  <connection id="21987" xr16:uid="{00000000-0015-0000-FFFF-FFFFE2550000}" name="Connection9676" type="1" refreshedVersion="0" background="1">
    <dbPr connection="DRIVER={Microsoft ODBC for Oracle};UID=TATADB;pwd=tatadb;SERVER=MFMCY11G;"/>
  </connection>
  <connection id="21988" xr16:uid="{00000000-0015-0000-FFFF-FFFFE3550000}" name="Connection9677" type="1" refreshedVersion="0" background="1">
    <dbPr connection="DRIVER={Microsoft ODBC for Oracle};UID=TATADB;pwd=tatadb;SERVER=MFMCY11G;"/>
  </connection>
  <connection id="21989" xr16:uid="{00000000-0015-0000-FFFF-FFFFE4550000}" name="Connection9678" type="1" refreshedVersion="0" background="1">
    <dbPr connection="DRIVER={Microsoft ODBC for Oracle};UID=TATADB;pwd=tatadb;SERVER=MFMCY11G;"/>
  </connection>
  <connection id="21990" xr16:uid="{00000000-0015-0000-FFFF-FFFFE5550000}" name="Connection9679" type="1" refreshedVersion="0" background="1">
    <dbPr connection="DRIVER={Microsoft ODBC for Oracle};UID=TATADB;pwd=tatadb;SERVER=MFMCY11G;"/>
  </connection>
  <connection id="21991" xr16:uid="{00000000-0015-0000-FFFF-FFFFE6550000}" name="Connection968" type="1" refreshedVersion="0" background="1">
    <dbPr connection="DRIVER={Microsoft ODBC for Oracle};UID=TATADB;pwd=tatadb;SERVER=MFMCY11G;"/>
  </connection>
  <connection id="21992" xr16:uid="{00000000-0015-0000-FFFF-FFFFE7550000}" name="Connection9680" type="1" refreshedVersion="0" background="1">
    <dbPr connection="DRIVER={Microsoft ODBC for Oracle};UID=TATADB;pwd=tatadb;SERVER=MFMCY11G;"/>
  </connection>
  <connection id="21993" xr16:uid="{00000000-0015-0000-FFFF-FFFFE8550000}" name="Connection9681" type="1" refreshedVersion="0" background="1">
    <dbPr connection="DRIVER={Microsoft ODBC for Oracle};UID=TATADB;pwd=tatadb;SERVER=MFMCY11G;"/>
  </connection>
  <connection id="21994" xr16:uid="{00000000-0015-0000-FFFF-FFFFE9550000}" name="Connection9682" type="1" refreshedVersion="0" background="1">
    <dbPr connection="DRIVER={Microsoft ODBC for Oracle};UID=TATADB;pwd=tatadb;SERVER=MFMCY11G;"/>
  </connection>
  <connection id="21995" xr16:uid="{00000000-0015-0000-FFFF-FFFFEA550000}" name="Connection9683" type="1" refreshedVersion="0" background="1">
    <dbPr connection="DRIVER={Microsoft ODBC for Oracle};UID=TATADB;pwd=tatadb;SERVER=MFMCY11G;"/>
  </connection>
  <connection id="21996" xr16:uid="{00000000-0015-0000-FFFF-FFFFEB550000}" name="Connection9684" type="1" refreshedVersion="0" background="1">
    <dbPr connection="DRIVER={Microsoft ODBC for Oracle};UID=TATADB;pwd=tatadb;SERVER=MFMCY11G;"/>
  </connection>
  <connection id="21997" xr16:uid="{00000000-0015-0000-FFFF-FFFFEC550000}" name="Connection9685" type="1" refreshedVersion="0" background="1">
    <dbPr connection="DRIVER={Microsoft ODBC for Oracle};UID=TATADB;pwd=tatadb;SERVER=MFMCY11G;"/>
  </connection>
  <connection id="21998" xr16:uid="{00000000-0015-0000-FFFF-FFFFED550000}" name="Connection9686" type="1" refreshedVersion="0" background="1">
    <dbPr connection="DRIVER={Microsoft ODBC for Oracle};UID=TATADB;pwd=tatadb;SERVER=MFMCY11G;"/>
  </connection>
  <connection id="21999" xr16:uid="{00000000-0015-0000-FFFF-FFFFEE550000}" name="Connection9687" type="1" refreshedVersion="0" background="1">
    <dbPr connection="DRIVER={Microsoft ODBC for Oracle};UID=TATADB;pwd=tatadb;SERVER=MFMCY11G;"/>
  </connection>
  <connection id="22000" xr16:uid="{00000000-0015-0000-FFFF-FFFFEF550000}" name="Connection9688" type="1" refreshedVersion="0" background="1">
    <dbPr connection="DRIVER={Microsoft ODBC for Oracle};UID=TATADB;pwd=tatadb;SERVER=MFMCY11G;"/>
  </connection>
  <connection id="22001" xr16:uid="{00000000-0015-0000-FFFF-FFFFF0550000}" name="Connection9689" type="1" refreshedVersion="0" background="1">
    <dbPr connection="DRIVER={Microsoft ODBC for Oracle};UID=TATADB;pwd=tatadb;SERVER=MFMCY11G;"/>
  </connection>
  <connection id="22002" xr16:uid="{00000000-0015-0000-FFFF-FFFFF1550000}" name="Connection969" type="1" refreshedVersion="0" background="1">
    <dbPr connection="DRIVER={Microsoft ODBC for Oracle};UID=TATADB;pwd=tatadb;SERVER=MFMCY11G;"/>
  </connection>
  <connection id="22003" xr16:uid="{00000000-0015-0000-FFFF-FFFFF2550000}" name="Connection9690" type="1" refreshedVersion="0" background="1">
    <dbPr connection="DRIVER={Microsoft ODBC for Oracle};UID=TATADB;pwd=tatadb;SERVER=MFMCY11G;"/>
  </connection>
  <connection id="22004" xr16:uid="{00000000-0015-0000-FFFF-FFFFF3550000}" name="Connection9691" type="1" refreshedVersion="0" background="1">
    <dbPr connection="DRIVER={Microsoft ODBC for Oracle};UID=TATADB;pwd=tatadb;SERVER=MFMCY11G;"/>
  </connection>
  <connection id="22005" xr16:uid="{00000000-0015-0000-FFFF-FFFFF4550000}" name="Connection9692" type="1" refreshedVersion="0" background="1">
    <dbPr connection="DRIVER={Microsoft ODBC for Oracle};UID=TATADB;pwd=tatadb;SERVER=MFMCY11G;"/>
  </connection>
  <connection id="22006" xr16:uid="{00000000-0015-0000-FFFF-FFFFF5550000}" name="Connection9693" type="1" refreshedVersion="0" background="1">
    <dbPr connection="DRIVER={Microsoft ODBC for Oracle};UID=TATADB;pwd=tatadb;SERVER=MFMCY11G;"/>
  </connection>
  <connection id="22007" xr16:uid="{00000000-0015-0000-FFFF-FFFFF6550000}" name="Connection9694" type="1" refreshedVersion="0" background="1">
    <dbPr connection="DRIVER={Microsoft ODBC for Oracle};UID=TATADB;pwd=tatadb;SERVER=MFMCY11G;"/>
  </connection>
  <connection id="22008" xr16:uid="{00000000-0015-0000-FFFF-FFFFF7550000}" name="Connection9695" type="1" refreshedVersion="0" background="1">
    <dbPr connection="DRIVER={Microsoft ODBC for Oracle};UID=TATADB;pwd=tatadb;SERVER=MFMCY11G;"/>
  </connection>
  <connection id="22009" xr16:uid="{00000000-0015-0000-FFFF-FFFFF8550000}" name="Connection9696" type="1" refreshedVersion="0" background="1">
    <dbPr connection="DRIVER={Microsoft ODBC for Oracle};UID=TATADB;pwd=tatadb;SERVER=MFMCY11G;"/>
  </connection>
  <connection id="22010" xr16:uid="{00000000-0015-0000-FFFF-FFFFF9550000}" name="Connection9697" type="1" refreshedVersion="0" background="1">
    <dbPr connection="DRIVER={Microsoft ODBC for Oracle};UID=TATADB;pwd=tatadb;SERVER=MFMCY11G;"/>
  </connection>
  <connection id="22011" xr16:uid="{00000000-0015-0000-FFFF-FFFFFA550000}" name="Connection9698" type="1" refreshedVersion="0" background="1">
    <dbPr connection="DRIVER={Microsoft ODBC for Oracle};UID=TATADB;pwd=tatadb;SERVER=MFMCY11G;"/>
  </connection>
  <connection id="22012" xr16:uid="{00000000-0015-0000-FFFF-FFFFFB550000}" name="Connection9699" type="1" refreshedVersion="0" background="1">
    <dbPr connection="DRIVER={Microsoft ODBC for Oracle};UID=TATADB;pwd=tatadb;SERVER=MFMCY11G;"/>
  </connection>
  <connection id="22013" xr16:uid="{00000000-0015-0000-FFFF-FFFFFC550000}" name="Connection97" type="1" refreshedVersion="0" background="1">
    <dbPr connection="DRIVER={Microsoft ODBC for Oracle};UID=tatadb;pwd=MADHU;SERVER=mfunddb;"/>
  </connection>
  <connection id="22014" xr16:uid="{00000000-0015-0000-FFFF-FFFFFD550000}" name="Connection970" type="1" refreshedVersion="0" background="1">
    <dbPr connection="DRIVER={Microsoft ODBC for Oracle};UID=TATADB;pwd=tatadb;SERVER=MFMCY11G;"/>
  </connection>
  <connection id="22015" xr16:uid="{00000000-0015-0000-FFFF-FFFFFE550000}" name="Connection9700" type="1" refreshedVersion="0" background="1">
    <dbPr connection="DRIVER={Microsoft ODBC for Oracle};UID=TATADB;pwd=tatadb;SERVER=MFMCY11G;"/>
  </connection>
  <connection id="22016" xr16:uid="{00000000-0015-0000-FFFF-FFFFFF550000}" name="Connection9701" type="1" refreshedVersion="0" background="1">
    <dbPr connection="DRIVER={Microsoft ODBC for Oracle};UID=TATADB;pwd=tatadb;SERVER=MFMCY11G;"/>
  </connection>
  <connection id="22017" xr16:uid="{00000000-0015-0000-FFFF-FFFF00560000}" name="Connection9702" type="1" refreshedVersion="0" background="1">
    <dbPr connection="DRIVER={Microsoft ODBC for Oracle};UID=TATADB;pwd=tatadb;SERVER=MFMCY11G;"/>
  </connection>
  <connection id="22018" xr16:uid="{00000000-0015-0000-FFFF-FFFF01560000}" name="Connection9703" type="1" refreshedVersion="0" background="1">
    <dbPr connection="DRIVER={Microsoft ODBC for Oracle};UID=TATADB;pwd=tatadb;SERVER=MFMCY11G;"/>
  </connection>
  <connection id="22019" xr16:uid="{00000000-0015-0000-FFFF-FFFF02560000}" name="Connection9704" type="1" refreshedVersion="0" background="1">
    <dbPr connection="DRIVER={Microsoft ODBC for Oracle};UID=TATADB;pwd=tatadb;SERVER=MFMCY11G;"/>
  </connection>
  <connection id="22020" xr16:uid="{00000000-0015-0000-FFFF-FFFF03560000}" name="Connection9705" type="1" refreshedVersion="0" background="1">
    <dbPr connection="DRIVER={Microsoft ODBC for Oracle};UID=TATADB;pwd=tatadb;SERVER=MFMCY11G;"/>
  </connection>
  <connection id="22021" xr16:uid="{00000000-0015-0000-FFFF-FFFF04560000}" name="Connection9706" type="1" refreshedVersion="0" background="1">
    <dbPr connection="DRIVER={Microsoft ODBC for Oracle};UID=TATADB;pwd=tatadb;SERVER=MFMCY11G;"/>
  </connection>
  <connection id="22022" xr16:uid="{00000000-0015-0000-FFFF-FFFF05560000}" name="Connection9707" type="1" refreshedVersion="0" background="1">
    <dbPr connection="DRIVER={Microsoft ODBC for Oracle};UID=TATADB;pwd=tatadb;SERVER=MFMCY11G;"/>
  </connection>
  <connection id="22023" xr16:uid="{00000000-0015-0000-FFFF-FFFF06560000}" name="Connection9708" type="1" refreshedVersion="0" background="1">
    <dbPr connection="DRIVER={Microsoft ODBC for Oracle};UID=TATADB;pwd=tatadb;SERVER=MFMCY11G;"/>
  </connection>
  <connection id="22024" xr16:uid="{00000000-0015-0000-FFFF-FFFF07560000}" name="Connection9709" type="1" refreshedVersion="0" background="1">
    <dbPr connection="DRIVER={Microsoft ODBC for Oracle};UID=TATADB;pwd=tatadb;SERVER=MFMCY11G;"/>
  </connection>
  <connection id="22025" xr16:uid="{00000000-0015-0000-FFFF-FFFF08560000}" name="Connection971" type="1" refreshedVersion="0" background="1">
    <dbPr connection="DRIVER={Microsoft ODBC for Oracle};UID=TATADB;pwd=tatadb;SERVER=MFMCY11G;"/>
  </connection>
  <connection id="22026" xr16:uid="{00000000-0015-0000-FFFF-FFFF09560000}" name="Connection9710" type="1" refreshedVersion="0" background="1">
    <dbPr connection="DRIVER={Microsoft ODBC for Oracle};UID=TATADB;pwd=tatadb;SERVER=MFMCY11G;"/>
  </connection>
  <connection id="22027" xr16:uid="{00000000-0015-0000-FFFF-FFFF0A560000}" name="Connection9711" type="1" refreshedVersion="0" background="1">
    <dbPr connection="DRIVER={Microsoft ODBC for Oracle};UID=TATADB;pwd=tatadb;SERVER=MFMCY11G;"/>
  </connection>
  <connection id="22028" xr16:uid="{00000000-0015-0000-FFFF-FFFF0B560000}" name="Connection9712" type="1" refreshedVersion="0" background="1">
    <dbPr connection="DRIVER={Microsoft ODBC for Oracle};UID=TATADB;pwd=tatadb;SERVER=MFMCY11G;"/>
  </connection>
  <connection id="22029" xr16:uid="{00000000-0015-0000-FFFF-FFFF0C560000}" name="Connection9713" type="1" refreshedVersion="0" background="1">
    <dbPr connection="DRIVER={Microsoft ODBC for Oracle};UID=TATADB;pwd=tatadb;SERVER=MFMCY11G;"/>
  </connection>
  <connection id="22030" xr16:uid="{00000000-0015-0000-FFFF-FFFF0D560000}" name="Connection9714" type="1" refreshedVersion="0" background="1">
    <dbPr connection="DRIVER={Microsoft ODBC for Oracle};UID=TATADB;pwd=tatadb;SERVER=MFMCY11G;"/>
  </connection>
  <connection id="22031" xr16:uid="{00000000-0015-0000-FFFF-FFFF0E560000}" name="Connection9715" type="1" refreshedVersion="0" background="1">
    <dbPr connection="DRIVER={Microsoft ODBC for Oracle};UID=TATADB;pwd=tatadb;SERVER=MFMCY11G;"/>
  </connection>
  <connection id="22032" xr16:uid="{00000000-0015-0000-FFFF-FFFF0F560000}" name="Connection9716" type="1" refreshedVersion="0" background="1">
    <dbPr connection="DRIVER={Microsoft ODBC for Oracle};UID=TATADB;pwd=tatadb;SERVER=MFMCY11G;"/>
  </connection>
  <connection id="22033" xr16:uid="{00000000-0015-0000-FFFF-FFFF10560000}" name="Connection9717" type="1" refreshedVersion="0" background="1">
    <dbPr connection="DRIVER={Microsoft ODBC for Oracle};UID=TATADB;pwd=tatadb;SERVER=MFMCY11G;"/>
  </connection>
  <connection id="22034" xr16:uid="{00000000-0015-0000-FFFF-FFFF11560000}" name="Connection9718" type="1" refreshedVersion="0" background="1">
    <dbPr connection="DRIVER={Microsoft ODBC for Oracle};UID=TATADB;pwd=tatadb;SERVER=MFMCY11G;"/>
  </connection>
  <connection id="22035" xr16:uid="{00000000-0015-0000-FFFF-FFFF12560000}" name="Connection9719" type="1" refreshedVersion="0" background="1">
    <dbPr connection="DRIVER={Microsoft ODBC for Oracle};UID=TATADB;pwd=tatadb;SERVER=MFMCY11G;"/>
  </connection>
  <connection id="22036" xr16:uid="{00000000-0015-0000-FFFF-FFFF13560000}" name="Connection972" type="1" refreshedVersion="0" background="1">
    <dbPr connection="DRIVER={Microsoft ODBC for Oracle};UID=TATADB;pwd=tatadb;SERVER=MFMCY11G;"/>
  </connection>
  <connection id="22037" xr16:uid="{00000000-0015-0000-FFFF-FFFF14560000}" name="Connection9720" type="1" refreshedVersion="0" background="1">
    <dbPr connection="DRIVER={Microsoft ODBC for Oracle};UID=TATADB;pwd=tatadb;SERVER=MFMCY11G;"/>
  </connection>
  <connection id="22038" xr16:uid="{00000000-0015-0000-FFFF-FFFF15560000}" name="Connection9721" type="1" refreshedVersion="0" background="1">
    <dbPr connection="DRIVER={Microsoft ODBC for Oracle};UID=TATADB;pwd=tatadb;SERVER=MFMCY11G;"/>
  </connection>
  <connection id="22039" xr16:uid="{00000000-0015-0000-FFFF-FFFF16560000}" name="Connection9722" type="1" refreshedVersion="0" background="1">
    <dbPr connection="DRIVER={Microsoft ODBC for Oracle};UID=TATADB;pwd=tatadb;SERVER=MFMCY11G;"/>
  </connection>
  <connection id="22040" xr16:uid="{00000000-0015-0000-FFFF-FFFF17560000}" name="Connection9723" type="1" refreshedVersion="0" background="1">
    <dbPr connection="DRIVER={Microsoft ODBC for Oracle};UID=TATADB;pwd=tatadb;SERVER=MFMCY11G;"/>
  </connection>
  <connection id="22041" xr16:uid="{00000000-0015-0000-FFFF-FFFF18560000}" name="Connection9724" type="1" refreshedVersion="0" background="1">
    <dbPr connection="DRIVER={Microsoft ODBC for Oracle};UID=TATADB;pwd=tatadb;SERVER=MFMCY11G;"/>
  </connection>
  <connection id="22042" xr16:uid="{00000000-0015-0000-FFFF-FFFF19560000}" name="Connection9725" type="1" refreshedVersion="0" background="1">
    <dbPr connection="DRIVER={Microsoft ODBC for Oracle};UID=TATADB;pwd=tatadb;SERVER=MFMCY11G;"/>
  </connection>
  <connection id="22043" xr16:uid="{00000000-0015-0000-FFFF-FFFF1A560000}" name="Connection9726" type="1" refreshedVersion="0" background="1">
    <dbPr connection="DRIVER={Microsoft ODBC for Oracle};UID=TATADB;pwd=tatadb;SERVER=MFMCY11G;"/>
  </connection>
  <connection id="22044" xr16:uid="{00000000-0015-0000-FFFF-FFFF1B560000}" name="Connection9727" type="1" refreshedVersion="0" background="1">
    <dbPr connection="DRIVER={Microsoft ODBC for Oracle};UID=TATADB;pwd=tatadb;SERVER=MFMCY11G;"/>
  </connection>
  <connection id="22045" xr16:uid="{00000000-0015-0000-FFFF-FFFF1C560000}" name="Connection9728" type="1" refreshedVersion="0" background="1">
    <dbPr connection="DRIVER={Microsoft ODBC for Oracle};UID=TATADB;pwd=tatadb;SERVER=MFMCY11G;"/>
  </connection>
  <connection id="22046" xr16:uid="{00000000-0015-0000-FFFF-FFFF1D560000}" name="Connection9729" type="1" refreshedVersion="0" background="1">
    <dbPr connection="DRIVER={Microsoft ODBC for Oracle};UID=TATADB;pwd=tatadb;SERVER=MFMCY11G;"/>
  </connection>
  <connection id="22047" xr16:uid="{00000000-0015-0000-FFFF-FFFF1E560000}" name="Connection973" type="1" refreshedVersion="0" background="1">
    <dbPr connection="DRIVER={Microsoft ODBC for Oracle};UID=TATADB;pwd=tatadb;SERVER=MFMCY11G;"/>
  </connection>
  <connection id="22048" xr16:uid="{00000000-0015-0000-FFFF-FFFF1F560000}" name="Connection9730" type="1" refreshedVersion="0" background="1">
    <dbPr connection="DRIVER={Microsoft ODBC for Oracle};UID=TATADB;pwd=tatadb;SERVER=MFMCY11G;"/>
  </connection>
  <connection id="22049" xr16:uid="{00000000-0015-0000-FFFF-FFFF20560000}" name="Connection9731" type="1" refreshedVersion="0" background="1">
    <dbPr connection="DRIVER={Microsoft ODBC for Oracle};UID=TATADB;pwd=tatadb;SERVER=MFMCY11G;"/>
  </connection>
  <connection id="22050" xr16:uid="{00000000-0015-0000-FFFF-FFFF21560000}" name="Connection9732" type="1" refreshedVersion="0" background="1">
    <dbPr connection="DRIVER={Microsoft ODBC for Oracle};UID=TATADB;pwd=tatadb;SERVER=MFMCY11G;"/>
  </connection>
  <connection id="22051" xr16:uid="{00000000-0015-0000-FFFF-FFFF22560000}" name="Connection9733" type="1" refreshedVersion="0" background="1">
    <dbPr connection="DRIVER={Microsoft ODBC for Oracle};UID=TATADB;pwd=tatadb;SERVER=MFMCY11G;"/>
  </connection>
  <connection id="22052" xr16:uid="{00000000-0015-0000-FFFF-FFFF23560000}" name="Connection9734" type="1" refreshedVersion="0" background="1">
    <dbPr connection="DRIVER={Microsoft ODBC for Oracle};UID=TATADB;pwd=tatadb;SERVER=MFMCY11G;"/>
  </connection>
  <connection id="22053" xr16:uid="{00000000-0015-0000-FFFF-FFFF24560000}" name="Connection9735" type="1" refreshedVersion="0" background="1">
    <dbPr connection="DRIVER={Microsoft ODBC for Oracle};UID=TATADB;pwd=tatadb;SERVER=MFMCY11G;"/>
  </connection>
  <connection id="22054" xr16:uid="{00000000-0015-0000-FFFF-FFFF25560000}" name="Connection9736" type="1" refreshedVersion="0" background="1">
    <dbPr connection="DRIVER={Microsoft ODBC for Oracle};UID=TATADB;pwd=tatadb;SERVER=MFMCY11G;"/>
  </connection>
  <connection id="22055" xr16:uid="{00000000-0015-0000-FFFF-FFFF26560000}" name="Connection9737" type="1" refreshedVersion="0" background="1">
    <dbPr connection="DRIVER={Microsoft ODBC for Oracle};UID=TATADB;pwd=tatadb;SERVER=MFMCY11G;"/>
  </connection>
  <connection id="22056" xr16:uid="{00000000-0015-0000-FFFF-FFFF27560000}" name="Connection9738" type="1" refreshedVersion="0" background="1">
    <dbPr connection="DRIVER={Microsoft ODBC for Oracle};UID=TATADB;pwd=tatadb;SERVER=MFMCY11G;"/>
  </connection>
  <connection id="22057" xr16:uid="{00000000-0015-0000-FFFF-FFFF28560000}" name="Connection9739" type="1" refreshedVersion="0" background="1">
    <dbPr connection="DRIVER={Microsoft ODBC for Oracle};UID=TATADB;pwd=tatadb;SERVER=MFMCY11G;"/>
  </connection>
  <connection id="22058" xr16:uid="{00000000-0015-0000-FFFF-FFFF29560000}" name="Connection974" type="1" refreshedVersion="0" background="1">
    <dbPr connection="DRIVER={Microsoft ODBC for Oracle};UID=TATADB;pwd=tatadb;SERVER=MFMCY11G;"/>
  </connection>
  <connection id="22059" xr16:uid="{00000000-0015-0000-FFFF-FFFF2A560000}" name="Connection9740" type="1" refreshedVersion="0" background="1">
    <dbPr connection="DRIVER={Microsoft ODBC for Oracle};UID=TATADB;pwd=tatadb;SERVER=MFMCY11G;"/>
  </connection>
  <connection id="22060" xr16:uid="{00000000-0015-0000-FFFF-FFFF2B560000}" name="Connection9741" type="1" refreshedVersion="0" background="1">
    <dbPr connection="DRIVER={Microsoft ODBC for Oracle};UID=TATADB;pwd=tatadb;SERVER=MFMCY11G;"/>
  </connection>
  <connection id="22061" xr16:uid="{00000000-0015-0000-FFFF-FFFF2C560000}" name="Connection9742" type="1" refreshedVersion="0" background="1">
    <dbPr connection="DRIVER={Microsoft ODBC for Oracle};UID=TATADB;pwd=tatadb;SERVER=MFMCY11G;"/>
  </connection>
  <connection id="22062" xr16:uid="{00000000-0015-0000-FFFF-FFFF2D560000}" name="Connection9743" type="1" refreshedVersion="0" background="1">
    <dbPr connection="DRIVER={Microsoft ODBC for Oracle};UID=TATADB;pwd=tatadb;SERVER=MFMCY11G;"/>
  </connection>
  <connection id="22063" xr16:uid="{00000000-0015-0000-FFFF-FFFF2E560000}" name="Connection9744" type="1" refreshedVersion="0" background="1">
    <dbPr connection="DRIVER={Microsoft ODBC for Oracle};UID=TATADB;pwd=tatadb;SERVER=MFMCY11G;"/>
  </connection>
  <connection id="22064" xr16:uid="{00000000-0015-0000-FFFF-FFFF2F560000}" name="Connection9745" type="1" refreshedVersion="0" background="1">
    <dbPr connection="DRIVER={Microsoft ODBC for Oracle};UID=TATADB;pwd=tatadb;SERVER=MFMCY11G;"/>
  </connection>
  <connection id="22065" xr16:uid="{00000000-0015-0000-FFFF-FFFF30560000}" name="Connection9746" type="1" refreshedVersion="0" background="1">
    <dbPr connection="DRIVER={Microsoft ODBC for Oracle};UID=TATADB;pwd=tatadb;SERVER=MFMCY11G;"/>
  </connection>
  <connection id="22066" xr16:uid="{00000000-0015-0000-FFFF-FFFF31560000}" name="Connection9747" type="1" refreshedVersion="0" background="1">
    <dbPr connection="DRIVER={Microsoft ODBC for Oracle};UID=TATADB;pwd=tatadb;SERVER=MFMCY11G;"/>
  </connection>
  <connection id="22067" xr16:uid="{00000000-0015-0000-FFFF-FFFF32560000}" name="Connection9748" type="1" refreshedVersion="0" background="1">
    <dbPr connection="DRIVER={Microsoft ODBC for Oracle};UID=TATADB;pwd=tatadb;SERVER=MFMCY11G;"/>
  </connection>
  <connection id="22068" xr16:uid="{00000000-0015-0000-FFFF-FFFF33560000}" name="Connection9749" type="1" refreshedVersion="0" background="1">
    <dbPr connection="DRIVER={Microsoft ODBC for Oracle};UID=TATADB;pwd=tatadb;SERVER=MFMCY11G;"/>
  </connection>
  <connection id="22069" xr16:uid="{00000000-0015-0000-FFFF-FFFF34560000}" name="Connection975" type="1" refreshedVersion="0" background="1">
    <dbPr connection="DRIVER={Microsoft ODBC for Oracle};UID=TATADB;pwd=tatadb;SERVER=MFMCY11G;"/>
  </connection>
  <connection id="22070" xr16:uid="{00000000-0015-0000-FFFF-FFFF35560000}" name="Connection9750" type="1" refreshedVersion="0" background="1">
    <dbPr connection="DRIVER={Microsoft ODBC for Oracle};UID=TATADB;pwd=tatadb;SERVER=MFMCY11G;"/>
  </connection>
  <connection id="22071" xr16:uid="{00000000-0015-0000-FFFF-FFFF36560000}" name="Connection9751" type="1" refreshedVersion="0" background="1">
    <dbPr connection="DRIVER={Microsoft ODBC for Oracle};UID=TATADB;pwd=tatadb;SERVER=MFMCY11G;"/>
  </connection>
  <connection id="22072" xr16:uid="{00000000-0015-0000-FFFF-FFFF37560000}" name="Connection9752" type="1" refreshedVersion="0" background="1">
    <dbPr connection="DRIVER={Microsoft ODBC for Oracle};UID=TATADB;pwd=tatadb;SERVER=MFMCY11G;"/>
  </connection>
  <connection id="22073" xr16:uid="{00000000-0015-0000-FFFF-FFFF38560000}" name="Connection9753" type="1" refreshedVersion="0" background="1">
    <dbPr connection="DRIVER={Microsoft ODBC for Oracle};UID=TATADB;pwd=tatadb;SERVER=MFMCY11G;"/>
  </connection>
  <connection id="22074" xr16:uid="{00000000-0015-0000-FFFF-FFFF39560000}" name="Connection9754" type="1" refreshedVersion="0" background="1">
    <dbPr connection="DRIVER={Microsoft ODBC for Oracle};UID=TATADB;pwd=tatadb;SERVER=MFMCY11G;"/>
  </connection>
  <connection id="22075" xr16:uid="{00000000-0015-0000-FFFF-FFFF3A560000}" name="Connection9755" type="1" refreshedVersion="0" background="1">
    <dbPr connection="DRIVER={Microsoft ODBC for Oracle};UID=TATADB;pwd=tatadb;SERVER=MFMCY11G;"/>
  </connection>
  <connection id="22076" xr16:uid="{00000000-0015-0000-FFFF-FFFF3B560000}" name="Connection9756" type="1" refreshedVersion="0" background="1">
    <dbPr connection="DRIVER={Microsoft ODBC for Oracle};UID=TATADB;pwd=tatadb;SERVER=MFMCY11G;"/>
  </connection>
  <connection id="22077" xr16:uid="{00000000-0015-0000-FFFF-FFFF3C560000}" name="Connection9757" type="1" refreshedVersion="0" background="1">
    <dbPr connection="DRIVER={Microsoft ODBC for Oracle};UID=TATADB;pwd=tatadb;SERVER=MFMCY11G;"/>
  </connection>
  <connection id="22078" xr16:uid="{00000000-0015-0000-FFFF-FFFF3D560000}" name="Connection9758" type="1" refreshedVersion="0" background="1">
    <dbPr connection="DRIVER={Microsoft ODBC for Oracle};UID=TATADB;pwd=tatadb;SERVER=MFMCY11G;"/>
  </connection>
  <connection id="22079" xr16:uid="{00000000-0015-0000-FFFF-FFFF3E560000}" name="Connection9759" type="1" refreshedVersion="0" background="1">
    <dbPr connection="DRIVER={Microsoft ODBC for Oracle};UID=TATADB;pwd=tatadb;SERVER=MFMCY11G;"/>
  </connection>
  <connection id="22080" xr16:uid="{00000000-0015-0000-FFFF-FFFF3F560000}" name="Connection976" type="1" refreshedVersion="0" background="1">
    <dbPr connection="DRIVER={Microsoft ODBC for Oracle};UID=TATADB;pwd=tatadb;SERVER=MFMCY11G;"/>
  </connection>
  <connection id="22081" xr16:uid="{00000000-0015-0000-FFFF-FFFF40560000}" name="Connection9760" type="1" refreshedVersion="0" background="1">
    <dbPr connection="DRIVER={Microsoft ODBC for Oracle};UID=TATADB;pwd=tatadb;SERVER=MFMCY11G;"/>
  </connection>
  <connection id="22082" xr16:uid="{00000000-0015-0000-FFFF-FFFF41560000}" name="Connection9761" type="1" refreshedVersion="0" background="1">
    <dbPr connection="DRIVER={Microsoft ODBC for Oracle};UID=TATADB;pwd=tatadb;SERVER=MFMCY11G;"/>
  </connection>
  <connection id="22083" xr16:uid="{00000000-0015-0000-FFFF-FFFF42560000}" name="Connection9762" type="1" refreshedVersion="0" background="1">
    <dbPr connection="DRIVER={Microsoft ODBC for Oracle};UID=TATADB;pwd=tatadb;SERVER=MFMCY11G;"/>
  </connection>
  <connection id="22084" xr16:uid="{00000000-0015-0000-FFFF-FFFF43560000}" name="Connection9763" type="1" refreshedVersion="0" background="1">
    <dbPr connection="DRIVER={Microsoft ODBC for Oracle};UID=TATADB;pwd=tatadb;SERVER=MFMCY11G;"/>
  </connection>
  <connection id="22085" xr16:uid="{00000000-0015-0000-FFFF-FFFF44560000}" name="Connection9764" type="1" refreshedVersion="0" background="1">
    <dbPr connection="DRIVER={Microsoft ODBC for Oracle};UID=TATADB;pwd=tatadb;SERVER=MFMCY11G;"/>
  </connection>
  <connection id="22086" xr16:uid="{00000000-0015-0000-FFFF-FFFF45560000}" name="Connection9765" type="1" refreshedVersion="0" background="1">
    <dbPr connection="DRIVER={Microsoft ODBC for Oracle};UID=TATADB;pwd=tatadb;SERVER=MFMCY11G;"/>
  </connection>
  <connection id="22087" xr16:uid="{00000000-0015-0000-FFFF-FFFF46560000}" name="Connection9766" type="1" refreshedVersion="0" background="1">
    <dbPr connection="DRIVER={Microsoft ODBC for Oracle};UID=TATADB;pwd=tatadb;SERVER=MFMCY11G;"/>
  </connection>
  <connection id="22088" xr16:uid="{00000000-0015-0000-FFFF-FFFF47560000}" name="Connection9767" type="1" refreshedVersion="0" background="1">
    <dbPr connection="DRIVER={Microsoft ODBC for Oracle};UID=TATADB;pwd=tatadb;SERVER=MFMCY11G;"/>
  </connection>
  <connection id="22089" xr16:uid="{00000000-0015-0000-FFFF-FFFF48560000}" name="Connection9768" type="1" refreshedVersion="0" background="1">
    <dbPr connection="DRIVER={Microsoft ODBC for Oracle};UID=TATADB;pwd=tatadb;SERVER=MFMCY11G;"/>
  </connection>
  <connection id="22090" xr16:uid="{00000000-0015-0000-FFFF-FFFF49560000}" name="Connection9769" type="1" refreshedVersion="0" background="1">
    <dbPr connection="DRIVER={Microsoft ODBC for Oracle};UID=TATADB;pwd=tatadb;SERVER=MFMCY11G;"/>
  </connection>
  <connection id="22091" xr16:uid="{00000000-0015-0000-FFFF-FFFF4A560000}" name="Connection977" type="1" refreshedVersion="0" background="1">
    <dbPr connection="DRIVER={Microsoft ODBC for Oracle};UID=TATADB;pwd=tatadb;SERVER=MFMCY11G;"/>
  </connection>
  <connection id="22092" xr16:uid="{00000000-0015-0000-FFFF-FFFF4B560000}" name="Connection9770" type="1" refreshedVersion="0" background="1">
    <dbPr connection="DRIVER={Microsoft ODBC for Oracle};UID=TATADB;pwd=tatadb;SERVER=MFMCY11G;"/>
  </connection>
  <connection id="22093" xr16:uid="{00000000-0015-0000-FFFF-FFFF4C560000}" name="Connection9771" type="1" refreshedVersion="0" background="1">
    <dbPr connection="DRIVER={Microsoft ODBC for Oracle};UID=TATADB;pwd=tatadb;SERVER=MFMCY11G;"/>
  </connection>
  <connection id="22094" xr16:uid="{00000000-0015-0000-FFFF-FFFF4D560000}" name="Connection9772" type="1" refreshedVersion="0" background="1">
    <dbPr connection="DRIVER={Microsoft ODBC for Oracle};UID=TATADB;pwd=tatadb;SERVER=MFMCY11G;"/>
  </connection>
  <connection id="22095" xr16:uid="{00000000-0015-0000-FFFF-FFFF4E560000}" name="Connection9773" type="1" refreshedVersion="0" background="1">
    <dbPr connection="DRIVER={Microsoft ODBC for Oracle};UID=TATADB;pwd=tatadb;SERVER=MFMCY11G;"/>
  </connection>
  <connection id="22096" xr16:uid="{00000000-0015-0000-FFFF-FFFF4F560000}" name="Connection9774" type="1" refreshedVersion="0" background="1">
    <dbPr connection="DRIVER={Microsoft ODBC for Oracle};UID=TATADB;pwd=tatadb;SERVER=MFMCY11G;"/>
  </connection>
  <connection id="22097" xr16:uid="{00000000-0015-0000-FFFF-FFFF50560000}" name="Connection9775" type="1" refreshedVersion="0" background="1">
    <dbPr connection="DRIVER={Microsoft ODBC for Oracle};UID=TATADB;pwd=tatadb;SERVER=MFMCY11G;"/>
  </connection>
  <connection id="22098" xr16:uid="{00000000-0015-0000-FFFF-FFFF51560000}" name="Connection9776" type="1" refreshedVersion="0" background="1">
    <dbPr connection="DRIVER={Microsoft ODBC for Oracle};UID=TATADB;pwd=tatadb;SERVER=MFMCY11G;"/>
  </connection>
  <connection id="22099" xr16:uid="{00000000-0015-0000-FFFF-FFFF52560000}" name="Connection9777" type="1" refreshedVersion="0" background="1">
    <dbPr connection="DRIVER={Microsoft ODBC for Oracle};UID=TATADB;pwd=tatadb;SERVER=MFMCY11G;"/>
  </connection>
  <connection id="22100" xr16:uid="{00000000-0015-0000-FFFF-FFFF53560000}" name="Connection9778" type="1" refreshedVersion="0" background="1">
    <dbPr connection="DRIVER={Microsoft ODBC for Oracle};UID=TATADB;pwd=tatadb;SERVER=MFMCY11G;"/>
  </connection>
  <connection id="22101" xr16:uid="{00000000-0015-0000-FFFF-FFFF54560000}" name="Connection9779" type="1" refreshedVersion="0" background="1">
    <dbPr connection="DRIVER={Microsoft ODBC for Oracle};UID=TATADB;pwd=tatadb;SERVER=MFMCY11G;"/>
  </connection>
  <connection id="22102" xr16:uid="{00000000-0015-0000-FFFF-FFFF55560000}" name="Connection978" type="1" refreshedVersion="0" background="1">
    <dbPr connection="DRIVER={Microsoft ODBC for Oracle};UID=TATADB;pwd=tatadb;SERVER=MFMCY11G;"/>
  </connection>
  <connection id="22103" xr16:uid="{00000000-0015-0000-FFFF-FFFF56560000}" name="Connection9780" type="1" refreshedVersion="0" background="1">
    <dbPr connection="DRIVER={Microsoft ODBC for Oracle};UID=TATADB;pwd=tatadb;SERVER=MFMCY11G;"/>
  </connection>
  <connection id="22104" xr16:uid="{00000000-0015-0000-FFFF-FFFF57560000}" name="Connection9781" type="1" refreshedVersion="0" background="1">
    <dbPr connection="DRIVER={Microsoft ODBC for Oracle};UID=TATADB;pwd=tatadb;SERVER=MFMCY11G;"/>
  </connection>
  <connection id="22105" xr16:uid="{00000000-0015-0000-FFFF-FFFF58560000}" name="Connection9782" type="1" refreshedVersion="0" background="1">
    <dbPr connection="DRIVER={Microsoft ODBC for Oracle};UID=TATADB;pwd=tatadb;SERVER=MFMCY11G;"/>
  </connection>
  <connection id="22106" xr16:uid="{00000000-0015-0000-FFFF-FFFF59560000}" name="Connection9783" type="1" refreshedVersion="0" background="1">
    <dbPr connection="DRIVER={Microsoft ODBC for Oracle};UID=TATADB;pwd=tatadb;SERVER=MFMCY11G;"/>
  </connection>
  <connection id="22107" xr16:uid="{00000000-0015-0000-FFFF-FFFF5A560000}" name="Connection9784" type="1" refreshedVersion="0" background="1">
    <dbPr connection="DRIVER={Microsoft ODBC for Oracle};UID=TATADB;pwd=tatadb;SERVER=MFMCY11G;"/>
  </connection>
  <connection id="22108" xr16:uid="{00000000-0015-0000-FFFF-FFFF5B560000}" name="Connection9785" type="1" refreshedVersion="0" background="1">
    <dbPr connection="DRIVER={Microsoft ODBC for Oracle};UID=TATADB;pwd=tatadb;SERVER=MFMCY11G;"/>
  </connection>
  <connection id="22109" xr16:uid="{00000000-0015-0000-FFFF-FFFF5C560000}" name="Connection9786" type="1" refreshedVersion="0" background="1">
    <dbPr connection="DRIVER={Microsoft ODBC for Oracle};UID=TATADB;pwd=tatadb;SERVER=MFMCY11G;"/>
  </connection>
  <connection id="22110" xr16:uid="{00000000-0015-0000-FFFF-FFFF5D560000}" name="Connection9787" type="1" refreshedVersion="0" background="1">
    <dbPr connection="DRIVER={Microsoft ODBC for Oracle};UID=TATADB;pwd=tatadb;SERVER=MFMCY11G;"/>
  </connection>
  <connection id="22111" xr16:uid="{00000000-0015-0000-FFFF-FFFF5E560000}" name="Connection9788" type="1" refreshedVersion="0" background="1">
    <dbPr connection="DRIVER={Microsoft ODBC for Oracle};UID=TATADB;pwd=tatadb;SERVER=MFMCY11G;"/>
  </connection>
  <connection id="22112" xr16:uid="{00000000-0015-0000-FFFF-FFFF5F560000}" name="Connection9789" type="1" refreshedVersion="0" background="1">
    <dbPr connection="DRIVER={Microsoft ODBC for Oracle};UID=TATADB;pwd=tatadb;SERVER=MFMCY11G;"/>
  </connection>
  <connection id="22113" xr16:uid="{00000000-0015-0000-FFFF-FFFF60560000}" name="Connection979" type="1" refreshedVersion="0" background="1">
    <dbPr connection="DRIVER={Microsoft ODBC for Oracle};UID=TATADB;pwd=tatadb;SERVER=MFMCY11G;"/>
  </connection>
  <connection id="22114" xr16:uid="{00000000-0015-0000-FFFF-FFFF61560000}" name="Connection9790" type="1" refreshedVersion="0" background="1">
    <dbPr connection="DRIVER={Microsoft ODBC for Oracle};UID=TATADB;pwd=tatadb;SERVER=MFMCY11G;"/>
  </connection>
  <connection id="22115" xr16:uid="{00000000-0015-0000-FFFF-FFFF62560000}" name="Connection9791" type="1" refreshedVersion="0" background="1">
    <dbPr connection="DRIVER={Microsoft ODBC for Oracle};UID=TATADB;pwd=tatadb;SERVER=MFMCY11G;"/>
  </connection>
  <connection id="22116" xr16:uid="{00000000-0015-0000-FFFF-FFFF63560000}" name="Connection9792" type="1" refreshedVersion="0" background="1">
    <dbPr connection="DRIVER={Microsoft ODBC for Oracle};UID=TATADB;pwd=tatadb;SERVER=MFMCY11G;"/>
  </connection>
  <connection id="22117" xr16:uid="{00000000-0015-0000-FFFF-FFFF64560000}" name="Connection9793" type="1" refreshedVersion="0" background="1">
    <dbPr connection="DRIVER={Microsoft ODBC for Oracle};UID=TATADB;pwd=tatadb;SERVER=MFMCY11G;"/>
  </connection>
  <connection id="22118" xr16:uid="{00000000-0015-0000-FFFF-FFFF65560000}" name="Connection9794" type="1" refreshedVersion="0" background="1">
    <dbPr connection="DRIVER={Microsoft ODBC for Oracle};UID=TATADB;pwd=tatadb;SERVER=MFMCY11G;"/>
  </connection>
  <connection id="22119" xr16:uid="{00000000-0015-0000-FFFF-FFFF66560000}" name="Connection9795" type="1" refreshedVersion="0" background="1">
    <dbPr connection="DRIVER={Microsoft ODBC for Oracle};UID=TATADB;pwd=tatadb;SERVER=MFMCY11G;"/>
  </connection>
  <connection id="22120" xr16:uid="{00000000-0015-0000-FFFF-FFFF67560000}" name="Connection9796" type="1" refreshedVersion="0" background="1">
    <dbPr connection="DRIVER={Microsoft ODBC for Oracle};UID=TATADB;pwd=tatadb;SERVER=MFMCY11G;"/>
  </connection>
  <connection id="22121" xr16:uid="{00000000-0015-0000-FFFF-FFFF68560000}" name="Connection9797" type="1" refreshedVersion="0" background="1">
    <dbPr connection="DRIVER={Microsoft ODBC for Oracle};UID=TATADB;pwd=tatadb;SERVER=MFMCY11G;"/>
  </connection>
  <connection id="22122" xr16:uid="{00000000-0015-0000-FFFF-FFFF69560000}" name="Connection9798" type="1" refreshedVersion="0" background="1">
    <dbPr connection="DRIVER={Microsoft ODBC for Oracle};UID=TATADB;pwd=tatadb;SERVER=MFMCY11G;"/>
  </connection>
  <connection id="22123" xr16:uid="{00000000-0015-0000-FFFF-FFFF6A560000}" name="Connection9799" type="1" refreshedVersion="0" background="1">
    <dbPr connection="DRIVER={Microsoft ODBC for Oracle};UID=TATADB;pwd=tatadb;SERVER=MFMCY11G;"/>
  </connection>
  <connection id="22124" xr16:uid="{00000000-0015-0000-FFFF-FFFF6B560000}" name="Connection98" type="1" refreshedVersion="0" background="1">
    <dbPr connection="DRIVER={Microsoft ODBC for Oracle};UID=tatadb;pwd=MADHU;SERVER=mfunddb;"/>
  </connection>
  <connection id="22125" xr16:uid="{00000000-0015-0000-FFFF-FFFF6C560000}" name="Connection980" type="1" refreshedVersion="0" background="1">
    <dbPr connection="DRIVER={Microsoft ODBC for Oracle};UID=TATADB;pwd=tatadb;SERVER=MFMCY11G;"/>
  </connection>
  <connection id="22126" xr16:uid="{00000000-0015-0000-FFFF-FFFF6D560000}" name="Connection9800" type="1" refreshedVersion="0" background="1">
    <dbPr connection="DRIVER={Microsoft ODBC for Oracle};UID=TATADB;pwd=tatadb;SERVER=MFMCY11G;"/>
  </connection>
  <connection id="22127" xr16:uid="{00000000-0015-0000-FFFF-FFFF6E560000}" name="Connection9801" type="1" refreshedVersion="0" background="1">
    <dbPr connection="DRIVER={Microsoft ODBC for Oracle};UID=TATADB;pwd=tatadb;SERVER=MFMCY11G;"/>
  </connection>
  <connection id="22128" xr16:uid="{00000000-0015-0000-FFFF-FFFF6F560000}" name="Connection9802" type="1" refreshedVersion="0" background="1">
    <dbPr connection="DRIVER={Microsoft ODBC for Oracle};UID=TATADB;pwd=tatadb;SERVER=MFMCY11G;"/>
  </connection>
  <connection id="22129" xr16:uid="{00000000-0015-0000-FFFF-FFFF70560000}" name="Connection9803" type="1" refreshedVersion="0" background="1">
    <dbPr connection="DRIVER={Microsoft ODBC for Oracle};UID=TATADB;pwd=tatadb;SERVER=MFMCY11G;"/>
  </connection>
  <connection id="22130" xr16:uid="{00000000-0015-0000-FFFF-FFFF71560000}" name="Connection9804" type="1" refreshedVersion="0" background="1">
    <dbPr connection="DRIVER={Microsoft ODBC for Oracle};UID=TATADB;pwd=tatadb;SERVER=MFMCY11G;"/>
  </connection>
  <connection id="22131" xr16:uid="{00000000-0015-0000-FFFF-FFFF72560000}" name="Connection9805" type="1" refreshedVersion="0" background="1">
    <dbPr connection="DRIVER={Microsoft ODBC for Oracle};UID=TATADB;pwd=tatadb;SERVER=MFMCY11G;"/>
  </connection>
  <connection id="22132" xr16:uid="{00000000-0015-0000-FFFF-FFFF73560000}" name="Connection9806" type="1" refreshedVersion="0" background="1">
    <dbPr connection="DRIVER={Microsoft ODBC for Oracle};UID=TATADB;pwd=tatadb;SERVER=MFMCY11G;"/>
  </connection>
  <connection id="22133" xr16:uid="{00000000-0015-0000-FFFF-FFFF74560000}" name="Connection9807" type="1" refreshedVersion="0" background="1">
    <dbPr connection="DRIVER={Microsoft ODBC for Oracle};UID=TATADB;pwd=tatadb;SERVER=MFMCY11G;"/>
  </connection>
  <connection id="22134" xr16:uid="{00000000-0015-0000-FFFF-FFFF75560000}" name="Connection9808" type="1" refreshedVersion="0" background="1">
    <dbPr connection="DRIVER={Microsoft ODBC for Oracle};UID=TATADB;pwd=tatadb;SERVER=MFMCY11G;"/>
  </connection>
  <connection id="22135" xr16:uid="{00000000-0015-0000-FFFF-FFFF76560000}" name="Connection9809" type="1" refreshedVersion="0" background="1">
    <dbPr connection="DRIVER={Microsoft ODBC for Oracle};UID=TATADB;pwd=tatadb;SERVER=MFMCY11G;"/>
  </connection>
  <connection id="22136" xr16:uid="{00000000-0015-0000-FFFF-FFFF77560000}" name="Connection981" type="1" refreshedVersion="0" background="1">
    <dbPr connection="DRIVER={Microsoft ODBC for Oracle};UID=TATADB;pwd=tatadb;SERVER=MFMCY11G;"/>
  </connection>
  <connection id="22137" xr16:uid="{00000000-0015-0000-FFFF-FFFF78560000}" name="Connection9810" type="1" refreshedVersion="0" background="1">
    <dbPr connection="DRIVER={Microsoft ODBC for Oracle};UID=TATADB;pwd=tatadb;SERVER=MFMCY11G;"/>
  </connection>
  <connection id="22138" xr16:uid="{00000000-0015-0000-FFFF-FFFF79560000}" name="Connection9811" type="1" refreshedVersion="0" background="1">
    <dbPr connection="DRIVER={Microsoft ODBC for Oracle};UID=TATADB;pwd=tatadb;SERVER=MFMCY11G;"/>
  </connection>
  <connection id="22139" xr16:uid="{00000000-0015-0000-FFFF-FFFF7A560000}" name="Connection9812" type="1" refreshedVersion="0" background="1">
    <dbPr connection="DRIVER={Microsoft ODBC for Oracle};UID=TATADB;pwd=tatadb;SERVER=MFMCY11G;"/>
  </connection>
  <connection id="22140" xr16:uid="{00000000-0015-0000-FFFF-FFFF7B560000}" name="Connection9813" type="1" refreshedVersion="0" background="1">
    <dbPr connection="DRIVER={Microsoft ODBC for Oracle};UID=TATADB;pwd=tatadb;SERVER=MFMCY11G;"/>
  </connection>
  <connection id="22141" xr16:uid="{00000000-0015-0000-FFFF-FFFF7C560000}" name="Connection9814" type="1" refreshedVersion="0" background="1">
    <dbPr connection="DRIVER={Microsoft ODBC for Oracle};UID=TATADB;pwd=tatadb;SERVER=MFMCY11G;"/>
  </connection>
  <connection id="22142" xr16:uid="{00000000-0015-0000-FFFF-FFFF7D560000}" name="Connection9815" type="1" refreshedVersion="0" background="1">
    <dbPr connection="DRIVER={Microsoft ODBC for Oracle};UID=TATADB;pwd=tatadb;SERVER=MFMCY11G;"/>
  </connection>
  <connection id="22143" xr16:uid="{00000000-0015-0000-FFFF-FFFF7E560000}" name="Connection9816" type="1" refreshedVersion="0" background="1">
    <dbPr connection="DRIVER={Microsoft ODBC for Oracle};UID=TATADB;pwd=tatadb;SERVER=MFMCY11G;"/>
  </connection>
  <connection id="22144" xr16:uid="{00000000-0015-0000-FFFF-FFFF7F560000}" name="Connection9817" type="1" refreshedVersion="0" background="1">
    <dbPr connection="DRIVER={Microsoft ODBC for Oracle};UID=TATADB;pwd=tatadb;SERVER=MFMCY11G;"/>
  </connection>
  <connection id="22145" xr16:uid="{00000000-0015-0000-FFFF-FFFF80560000}" name="Connection9818" type="1" refreshedVersion="0" background="1">
    <dbPr connection="DRIVER={Microsoft ODBC for Oracle};UID=TATADB;pwd=tatadb;SERVER=MFMCY11G;"/>
  </connection>
  <connection id="22146" xr16:uid="{00000000-0015-0000-FFFF-FFFF81560000}" name="Connection9819" type="1" refreshedVersion="0" background="1">
    <dbPr connection="DRIVER={Microsoft ODBC for Oracle};UID=TATADB;pwd=tatadb;SERVER=MFMCY11G;"/>
  </connection>
  <connection id="22147" xr16:uid="{00000000-0015-0000-FFFF-FFFF82560000}" name="Connection982" type="1" refreshedVersion="0" background="1">
    <dbPr connection="DRIVER={Microsoft ODBC for Oracle};UID=TATADB;pwd=tatadb;SERVER=MFMCY11G;"/>
  </connection>
  <connection id="22148" xr16:uid="{00000000-0015-0000-FFFF-FFFF83560000}" name="Connection9820" type="1" refreshedVersion="0" background="1">
    <dbPr connection="DRIVER={Microsoft ODBC for Oracle};UID=TATADB;pwd=tatadb;SERVER=MFMCY11G;"/>
  </connection>
  <connection id="22149" xr16:uid="{00000000-0015-0000-FFFF-FFFF84560000}" name="Connection9821" type="1" refreshedVersion="0" background="1">
    <dbPr connection="DRIVER={Microsoft ODBC for Oracle};UID=TATADB;pwd=tatadb;SERVER=MFMCY11G;"/>
  </connection>
  <connection id="22150" xr16:uid="{00000000-0015-0000-FFFF-FFFF85560000}" name="Connection9822" type="1" refreshedVersion="0" background="1">
    <dbPr connection="DRIVER={Microsoft ODBC for Oracle};UID=TATADB;pwd=tatadb;SERVER=MFMCY11G;"/>
  </connection>
  <connection id="22151" xr16:uid="{00000000-0015-0000-FFFF-FFFF86560000}" name="Connection9823" type="1" refreshedVersion="0" background="1">
    <dbPr connection="DRIVER={Microsoft ODBC for Oracle};UID=TATADB;pwd=tatadb;SERVER=MFMCY11G;"/>
  </connection>
  <connection id="22152" xr16:uid="{00000000-0015-0000-FFFF-FFFF87560000}" name="Connection9824" type="1" refreshedVersion="0" background="1">
    <dbPr connection="DRIVER={Microsoft ODBC for Oracle};UID=TATADB;pwd=tatadb;SERVER=MFMCY11G;"/>
  </connection>
  <connection id="22153" xr16:uid="{00000000-0015-0000-FFFF-FFFF88560000}" name="Connection9825" type="1" refreshedVersion="0" background="1">
    <dbPr connection="DRIVER={Microsoft ODBC for Oracle};UID=TATADB;pwd=tatadb;SERVER=MFMCY11G;"/>
  </connection>
  <connection id="22154" xr16:uid="{00000000-0015-0000-FFFF-FFFF89560000}" name="Connection9826" type="1" refreshedVersion="0" background="1">
    <dbPr connection="DRIVER={Microsoft ODBC for Oracle};UID=TATADB;pwd=tatadb;SERVER=MFMCY11G;"/>
  </connection>
  <connection id="22155" xr16:uid="{00000000-0015-0000-FFFF-FFFF8A560000}" name="Connection9827" type="1" refreshedVersion="0" background="1">
    <dbPr connection="DRIVER={Microsoft ODBC for Oracle};UID=TATADB;pwd=tatadb;SERVER=MFMCY11G;"/>
  </connection>
  <connection id="22156" xr16:uid="{00000000-0015-0000-FFFF-FFFF8B560000}" name="Connection9828" type="1" refreshedVersion="0" background="1">
    <dbPr connection="DRIVER={Microsoft ODBC for Oracle};UID=TATADB;pwd=tatadb;SERVER=MFMCY11G;"/>
  </connection>
  <connection id="22157" xr16:uid="{00000000-0015-0000-FFFF-FFFF8C560000}" name="Connection9829" type="1" refreshedVersion="0" background="1">
    <dbPr connection="DRIVER={Microsoft ODBC for Oracle};UID=TATADB;pwd=tatadb;SERVER=MFMCY11G;"/>
  </connection>
  <connection id="22158" xr16:uid="{00000000-0015-0000-FFFF-FFFF8D560000}" name="Connection983" type="1" refreshedVersion="0" background="1">
    <dbPr connection="DRIVER={Microsoft ODBC for Oracle};UID=TATADB;pwd=tatadb;SERVER=MFMCY11G;"/>
  </connection>
  <connection id="22159" xr16:uid="{00000000-0015-0000-FFFF-FFFF8E560000}" name="Connection9830" type="1" refreshedVersion="0" background="1">
    <dbPr connection="DRIVER={Microsoft ODBC for Oracle};UID=TATADB;pwd=tatadb;SERVER=MFMCY11G;"/>
  </connection>
  <connection id="22160" xr16:uid="{00000000-0015-0000-FFFF-FFFF8F560000}" name="Connection9831" type="1" refreshedVersion="0" background="1">
    <dbPr connection="DRIVER={Microsoft ODBC for Oracle};UID=TATADB;pwd=tatadb;SERVER=MFMCY11G;"/>
  </connection>
  <connection id="22161" xr16:uid="{00000000-0015-0000-FFFF-FFFF90560000}" name="Connection9832" type="1" refreshedVersion="0" background="1">
    <dbPr connection="DRIVER={Microsoft ODBC for Oracle};UID=TATADB;pwd=tatadb;SERVER=MFMCY11G;"/>
  </connection>
  <connection id="22162" xr16:uid="{00000000-0015-0000-FFFF-FFFF91560000}" name="Connection9833" type="1" refreshedVersion="0" background="1">
    <dbPr connection="DRIVER={Microsoft ODBC for Oracle};UID=TATADB;pwd=tatadb;SERVER=MFMCY11G;"/>
  </connection>
  <connection id="22163" xr16:uid="{00000000-0015-0000-FFFF-FFFF92560000}" name="Connection9834" type="1" refreshedVersion="0" background="1">
    <dbPr connection="DRIVER={Microsoft ODBC for Oracle};UID=TATADB;pwd=tatadb;SERVER=MFMCY11G;"/>
  </connection>
  <connection id="22164" xr16:uid="{00000000-0015-0000-FFFF-FFFF93560000}" name="Connection9835" type="1" refreshedVersion="0" background="1">
    <dbPr connection="DRIVER={Microsoft ODBC for Oracle};UID=TATADB;pwd=tatadb;SERVER=MFMCY11G;"/>
  </connection>
  <connection id="22165" xr16:uid="{00000000-0015-0000-FFFF-FFFF94560000}" name="Connection9836" type="1" refreshedVersion="0" background="1">
    <dbPr connection="DRIVER={Microsoft ODBC for Oracle};UID=TATADB;pwd=tatadb;SERVER=MFMCY11G;"/>
  </connection>
  <connection id="22166" xr16:uid="{00000000-0015-0000-FFFF-FFFF95560000}" name="Connection9837" type="1" refreshedVersion="0" background="1">
    <dbPr connection="DRIVER={Microsoft ODBC for Oracle};UID=TATADB;pwd=tatadb;SERVER=MFMCY11G;"/>
  </connection>
  <connection id="22167" xr16:uid="{00000000-0015-0000-FFFF-FFFF96560000}" name="Connection9838" type="1" refreshedVersion="0" background="1">
    <dbPr connection="DRIVER={Microsoft ODBC for Oracle};UID=TATADB;pwd=tatadb;SERVER=MFMCY11G;"/>
  </connection>
  <connection id="22168" xr16:uid="{00000000-0015-0000-FFFF-FFFF97560000}" name="Connection9839" type="1" refreshedVersion="0" background="1">
    <dbPr connection="DRIVER={Microsoft ODBC for Oracle};UID=TATADB;pwd=tatadb;SERVER=MFMCY11G;"/>
  </connection>
  <connection id="22169" xr16:uid="{00000000-0015-0000-FFFF-FFFF98560000}" name="Connection984" type="1" refreshedVersion="0" background="1">
    <dbPr connection="DRIVER={Microsoft ODBC for Oracle};UID=TATADB;pwd=tatadb;SERVER=MFMCY11G;"/>
  </connection>
  <connection id="22170" xr16:uid="{00000000-0015-0000-FFFF-FFFF99560000}" name="Connection9840" type="1" refreshedVersion="0" background="1">
    <dbPr connection="DRIVER={Microsoft ODBC for Oracle};UID=TATADB;pwd=tatadb;SERVER=MFMCY11G;"/>
  </connection>
  <connection id="22171" xr16:uid="{00000000-0015-0000-FFFF-FFFF9A560000}" name="Connection9841" type="1" refreshedVersion="0" background="1">
    <dbPr connection="DRIVER={Microsoft ODBC for Oracle};UID=TATADB;pwd=tatadb;SERVER=MFMCY11G;"/>
  </connection>
  <connection id="22172" xr16:uid="{00000000-0015-0000-FFFF-FFFF9B560000}" name="Connection9842" type="1" refreshedVersion="0" background="1">
    <dbPr connection="DRIVER={Microsoft ODBC for Oracle};UID=TATADB;pwd=tatadb;SERVER=MFMCY11G;"/>
  </connection>
  <connection id="22173" xr16:uid="{00000000-0015-0000-FFFF-FFFF9C560000}" name="Connection9843" type="1" refreshedVersion="0" background="1">
    <dbPr connection="DRIVER={Microsoft ODBC for Oracle};UID=TATADB;pwd=tatadb;SERVER=MFMCY11G;"/>
  </connection>
  <connection id="22174" xr16:uid="{00000000-0015-0000-FFFF-FFFF9D560000}" name="Connection9844" type="1" refreshedVersion="0" background="1">
    <dbPr connection="DRIVER={Microsoft ODBC for Oracle};UID=TATADB;pwd=tatadb;SERVER=MFMCY11G;"/>
  </connection>
  <connection id="22175" xr16:uid="{00000000-0015-0000-FFFF-FFFF9E560000}" name="Connection9845" type="1" refreshedVersion="0" background="1">
    <dbPr connection="DRIVER={Microsoft ODBC for Oracle};UID=TATADB;pwd=tatadb;SERVER=MFMCY11G;"/>
  </connection>
  <connection id="22176" xr16:uid="{00000000-0015-0000-FFFF-FFFF9F560000}" name="Connection9846" type="1" refreshedVersion="0" background="1">
    <dbPr connection="DRIVER={Microsoft ODBC for Oracle};UID=TATADB;pwd=tatadb;SERVER=MFMCY11G;"/>
  </connection>
  <connection id="22177" xr16:uid="{00000000-0015-0000-FFFF-FFFFA0560000}" name="Connection9847" type="1" refreshedVersion="0" background="1">
    <dbPr connection="DRIVER={Microsoft ODBC for Oracle};UID=TATADB;pwd=tatadb;SERVER=MFMCY11G;"/>
  </connection>
  <connection id="22178" xr16:uid="{00000000-0015-0000-FFFF-FFFFA1560000}" name="Connection9848" type="1" refreshedVersion="0" background="1">
    <dbPr connection="DRIVER={Microsoft ODBC for Oracle};UID=TATADB;pwd=tatadb;SERVER=MFMCY11G;"/>
  </connection>
  <connection id="22179" xr16:uid="{00000000-0015-0000-FFFF-FFFFA2560000}" name="Connection9849" type="1" refreshedVersion="0" background="1">
    <dbPr connection="DRIVER={Microsoft ODBC for Oracle};UID=TATADB;pwd=tatadb;SERVER=MFMCY11G;"/>
  </connection>
  <connection id="22180" xr16:uid="{00000000-0015-0000-FFFF-FFFFA3560000}" name="Connection985" type="1" refreshedVersion="0" background="1">
    <dbPr connection="DRIVER={Microsoft ODBC for Oracle};UID=TATADB;pwd=tatadb;SERVER=MFMCY11G;"/>
  </connection>
  <connection id="22181" xr16:uid="{00000000-0015-0000-FFFF-FFFFA4560000}" name="Connection9850" type="1" refreshedVersion="0" background="1">
    <dbPr connection="DRIVER={Microsoft ODBC for Oracle};UID=TATADB;pwd=tatadb;SERVER=MFMCY11G;"/>
  </connection>
  <connection id="22182" xr16:uid="{00000000-0015-0000-FFFF-FFFFA5560000}" name="Connection9851" type="1" refreshedVersion="0" background="1">
    <dbPr connection="DRIVER={Microsoft ODBC for Oracle};UID=TATADB;pwd=tatadb;SERVER=MFMCY11G;"/>
  </connection>
  <connection id="22183" xr16:uid="{00000000-0015-0000-FFFF-FFFFA6560000}" name="Connection9852" type="1" refreshedVersion="0" background="1">
    <dbPr connection="DRIVER={Microsoft ODBC for Oracle};UID=TATADB;pwd=tatadb;SERVER=MFMCY11G;"/>
  </connection>
  <connection id="22184" xr16:uid="{00000000-0015-0000-FFFF-FFFFA7560000}" name="Connection9853" type="1" refreshedVersion="0" background="1">
    <dbPr connection="DRIVER={Microsoft ODBC for Oracle};UID=TATADB;pwd=tatadb;SERVER=MFMCY11G;"/>
  </connection>
  <connection id="22185" xr16:uid="{00000000-0015-0000-FFFF-FFFFA8560000}" name="Connection9854" type="1" refreshedVersion="0" background="1">
    <dbPr connection="DRIVER={Microsoft ODBC for Oracle};UID=TATADB;pwd=tatadb;SERVER=MFMCY11G;"/>
  </connection>
  <connection id="22186" xr16:uid="{00000000-0015-0000-FFFF-FFFFA9560000}" name="Connection9855" type="1" refreshedVersion="0" background="1">
    <dbPr connection="DRIVER={Microsoft ODBC for Oracle};UID=TATADB;pwd=tatadb;SERVER=MFMCY11G;"/>
  </connection>
  <connection id="22187" xr16:uid="{00000000-0015-0000-FFFF-FFFFAA560000}" name="Connection9856" type="1" refreshedVersion="0" background="1">
    <dbPr connection="DRIVER={Microsoft ODBC for Oracle};UID=TATADB;pwd=tatadb;SERVER=MFMCY11G;"/>
  </connection>
  <connection id="22188" xr16:uid="{00000000-0015-0000-FFFF-FFFFAB560000}" name="Connection9857" type="1" refreshedVersion="0" background="1">
    <dbPr connection="DRIVER={Microsoft ODBC for Oracle};UID=TATADB;pwd=tatadb;SERVER=MFMCY11G;"/>
  </connection>
  <connection id="22189" xr16:uid="{00000000-0015-0000-FFFF-FFFFAC560000}" name="Connection9858" type="1" refreshedVersion="0" background="1">
    <dbPr connection="DRIVER={Microsoft ODBC for Oracle};UID=TATADB;pwd=tatadb;SERVER=MFMCY11G;"/>
  </connection>
  <connection id="22190" xr16:uid="{00000000-0015-0000-FFFF-FFFFAD560000}" name="Connection9859" type="1" refreshedVersion="0" background="1">
    <dbPr connection="DRIVER={Microsoft ODBC for Oracle};UID=TATADB;pwd=tatadb;SERVER=MFMCY11G;"/>
  </connection>
  <connection id="22191" xr16:uid="{00000000-0015-0000-FFFF-FFFFAE560000}" name="Connection986" type="1" refreshedVersion="0" background="1">
    <dbPr connection="DRIVER={Microsoft ODBC for Oracle};UID=TATADB;pwd=tatadb;SERVER=MFMCY11G;"/>
  </connection>
  <connection id="22192" xr16:uid="{00000000-0015-0000-FFFF-FFFFAF560000}" name="Connection9860" type="1" refreshedVersion="0" background="1">
    <dbPr connection="DRIVER={Microsoft ODBC for Oracle};UID=TATADB;pwd=tatadb;SERVER=MFMCY11G;"/>
  </connection>
  <connection id="22193" xr16:uid="{00000000-0015-0000-FFFF-FFFFB0560000}" name="Connection9861" type="1" refreshedVersion="0" background="1">
    <dbPr connection="DRIVER={Microsoft ODBC for Oracle};UID=TATADB;pwd=tatadb;SERVER=MFMCY11G;"/>
  </connection>
  <connection id="22194" xr16:uid="{00000000-0015-0000-FFFF-FFFFB1560000}" name="Connection9862" type="1" refreshedVersion="0" background="1">
    <dbPr connection="DRIVER={Microsoft ODBC for Oracle};UID=TATADB;pwd=tatadb;SERVER=MFMCY11G;"/>
  </connection>
  <connection id="22195" xr16:uid="{00000000-0015-0000-FFFF-FFFFB2560000}" name="Connection9863" type="1" refreshedVersion="0" background="1">
    <dbPr connection="DRIVER={Microsoft ODBC for Oracle};UID=TATADB;pwd=tatadb;SERVER=MFMCY11G;"/>
  </connection>
  <connection id="22196" xr16:uid="{00000000-0015-0000-FFFF-FFFFB3560000}" name="Connection9864" type="1" refreshedVersion="0" background="1">
    <dbPr connection="DRIVER={Microsoft ODBC for Oracle};UID=TATADB;pwd=tatadb;SERVER=MFMCY11G;"/>
  </connection>
  <connection id="22197" xr16:uid="{00000000-0015-0000-FFFF-FFFFB4560000}" name="Connection9865" type="1" refreshedVersion="0" background="1">
    <dbPr connection="DRIVER={Microsoft ODBC for Oracle};UID=TATADB;pwd=tatadb;SERVER=MFMCY11G;"/>
  </connection>
  <connection id="22198" xr16:uid="{00000000-0015-0000-FFFF-FFFFB5560000}" name="Connection9866" type="1" refreshedVersion="0" background="1">
    <dbPr connection="DRIVER={Microsoft ODBC for Oracle};UID=TATADB;pwd=tatadb;SERVER=MFMCY11G;"/>
  </connection>
  <connection id="22199" xr16:uid="{00000000-0015-0000-FFFF-FFFFB6560000}" name="Connection9867" type="1" refreshedVersion="0" background="1">
    <dbPr connection="DRIVER={Microsoft ODBC for Oracle};UID=TATADB;pwd=tatadb;SERVER=MFMCY11G;"/>
  </connection>
  <connection id="22200" xr16:uid="{00000000-0015-0000-FFFF-FFFFB7560000}" name="Connection9868" type="1" refreshedVersion="0" background="1">
    <dbPr connection="DRIVER={Microsoft ODBC for Oracle};UID=TATADB;pwd=tatadb;SERVER=MFMCY11G;"/>
  </connection>
  <connection id="22201" xr16:uid="{00000000-0015-0000-FFFF-FFFFB8560000}" name="Connection9869" type="1" refreshedVersion="0" background="1">
    <dbPr connection="DRIVER={Microsoft ODBC for Oracle};UID=TATADB;pwd=tatadb;SERVER=MFMCY11G;"/>
  </connection>
  <connection id="22202" xr16:uid="{00000000-0015-0000-FFFF-FFFFB9560000}" name="Connection987" type="1" refreshedVersion="0" background="1">
    <dbPr connection="DRIVER={Microsoft ODBC for Oracle};UID=TATADB;pwd=tatadb;SERVER=MFMCY11G;"/>
  </connection>
  <connection id="22203" xr16:uid="{00000000-0015-0000-FFFF-FFFFBA560000}" name="Connection9870" type="1" refreshedVersion="0" background="1">
    <dbPr connection="DRIVER={Microsoft ODBC for Oracle};UID=TATADB;pwd=tatadb;SERVER=MFMCY11G;"/>
  </connection>
  <connection id="22204" xr16:uid="{00000000-0015-0000-FFFF-FFFFBB560000}" name="Connection9871" type="1" refreshedVersion="0" background="1">
    <dbPr connection="DRIVER={Microsoft ODBC for Oracle};UID=TATADB;pwd=tatadb;SERVER=MFMCY11G;"/>
  </connection>
  <connection id="22205" xr16:uid="{00000000-0015-0000-FFFF-FFFFBC560000}" name="Connection9872" type="1" refreshedVersion="0" background="1">
    <dbPr connection="DRIVER={Microsoft ODBC for Oracle};UID=TATADB;pwd=tatadb;SERVER=MFMCY11G;"/>
  </connection>
  <connection id="22206" xr16:uid="{00000000-0015-0000-FFFF-FFFFBD560000}" name="Connection9873" type="1" refreshedVersion="0" background="1">
    <dbPr connection="DRIVER={Microsoft ODBC for Oracle};UID=TATADB;pwd=tatadb;SERVER=MFMCY11G;"/>
  </connection>
  <connection id="22207" xr16:uid="{00000000-0015-0000-FFFF-FFFFBE560000}" name="Connection9874" type="1" refreshedVersion="0" background="1">
    <dbPr connection="DRIVER={Microsoft ODBC for Oracle};UID=TATADB;pwd=tatadb;SERVER=MFMCY11G;"/>
  </connection>
  <connection id="22208" xr16:uid="{00000000-0015-0000-FFFF-FFFFBF560000}" name="Connection9875" type="1" refreshedVersion="0" background="1">
    <dbPr connection="DRIVER={Microsoft ODBC for Oracle};UID=TATADB;pwd=tatadb;SERVER=MFMCY11G;"/>
  </connection>
  <connection id="22209" xr16:uid="{00000000-0015-0000-FFFF-FFFFC0560000}" name="Connection9876" type="1" refreshedVersion="0" background="1">
    <dbPr connection="DRIVER={Microsoft ODBC for Oracle};UID=TATADB;pwd=tatadb;SERVER=MFMCY11G;"/>
  </connection>
  <connection id="22210" xr16:uid="{00000000-0015-0000-FFFF-FFFFC1560000}" name="Connection9877" type="1" refreshedVersion="0" background="1">
    <dbPr connection="DRIVER={Microsoft ODBC for Oracle};UID=TATADB;pwd=tatadb;SERVER=MFMCY11G;"/>
  </connection>
  <connection id="22211" xr16:uid="{00000000-0015-0000-FFFF-FFFFC2560000}" name="Connection9878" type="1" refreshedVersion="0" background="1">
    <dbPr connection="DRIVER={Microsoft ODBC for Oracle};UID=TATADB;pwd=tatadb;SERVER=MFMCY11G;"/>
  </connection>
  <connection id="22212" xr16:uid="{00000000-0015-0000-FFFF-FFFFC3560000}" name="Connection9879" type="1" refreshedVersion="0" background="1">
    <dbPr connection="DRIVER={Microsoft ODBC for Oracle};UID=TATADB;pwd=tatadb;SERVER=MFMCY11G;"/>
  </connection>
  <connection id="22213" xr16:uid="{00000000-0015-0000-FFFF-FFFFC4560000}" name="Connection988" type="1" refreshedVersion="0" background="1">
    <dbPr connection="DRIVER={Microsoft ODBC for Oracle};UID=TATADB;pwd=tatadb;SERVER=MFMCY11G;"/>
  </connection>
  <connection id="22214" xr16:uid="{00000000-0015-0000-FFFF-FFFFC5560000}" name="Connection9880" type="1" refreshedVersion="0" background="1">
    <dbPr connection="DRIVER={Microsoft ODBC for Oracle};UID=TATADB;pwd=tatadb;SERVER=MFMCY11G;"/>
  </connection>
  <connection id="22215" xr16:uid="{00000000-0015-0000-FFFF-FFFFC6560000}" name="Connection9881" type="1" refreshedVersion="0" background="1">
    <dbPr connection="DRIVER={Microsoft ODBC for Oracle};UID=TATADB;pwd=tatadb;SERVER=MFMCY11G;"/>
  </connection>
  <connection id="22216" xr16:uid="{00000000-0015-0000-FFFF-FFFFC7560000}" name="Connection9882" type="1" refreshedVersion="0" background="1">
    <dbPr connection="DRIVER={Microsoft ODBC for Oracle};UID=TATADB;pwd=tatadb;SERVER=MFMCY11G;"/>
  </connection>
  <connection id="22217" xr16:uid="{00000000-0015-0000-FFFF-FFFFC8560000}" name="Connection9883" type="1" refreshedVersion="0" background="1">
    <dbPr connection="DRIVER={Microsoft ODBC for Oracle};UID=TATADB;pwd=tatadb;SERVER=MFMCY11G;"/>
  </connection>
  <connection id="22218" xr16:uid="{00000000-0015-0000-FFFF-FFFFC9560000}" name="Connection9884" type="1" refreshedVersion="0" background="1">
    <dbPr connection="DRIVER={Microsoft ODBC for Oracle};UID=TATADB;pwd=tatadb;SERVER=MFMCY11G;"/>
  </connection>
  <connection id="22219" xr16:uid="{00000000-0015-0000-FFFF-FFFFCA560000}" name="Connection9885" type="1" refreshedVersion="0" background="1">
    <dbPr connection="DRIVER={Microsoft ODBC for Oracle};UID=TATADB;pwd=tatadb;SERVER=MFMCY11G;"/>
  </connection>
  <connection id="22220" xr16:uid="{00000000-0015-0000-FFFF-FFFFCB560000}" name="Connection9886" type="1" refreshedVersion="0" background="1">
    <dbPr connection="DRIVER={Microsoft ODBC for Oracle};UID=TATADB;pwd=tatadb;SERVER=MFMCY11G;"/>
  </connection>
  <connection id="22221" xr16:uid="{00000000-0015-0000-FFFF-FFFFCC560000}" name="Connection9887" type="1" refreshedVersion="0" background="1">
    <dbPr connection="DRIVER={Microsoft ODBC for Oracle};UID=TATADB;pwd=tatadb;SERVER=MFMCY11G;"/>
  </connection>
  <connection id="22222" xr16:uid="{00000000-0015-0000-FFFF-FFFFCD560000}" name="Connection9888" type="1" refreshedVersion="0" background="1">
    <dbPr connection="DRIVER={Microsoft ODBC for Oracle};UID=TATADB;pwd=tatadb;SERVER=MFMCY11G;"/>
  </connection>
  <connection id="22223" xr16:uid="{00000000-0015-0000-FFFF-FFFFCE560000}" name="Connection9889" type="1" refreshedVersion="0" background="1">
    <dbPr connection="DRIVER={Microsoft ODBC for Oracle};UID=TATADB;pwd=tatadb;SERVER=MFMCY11G;"/>
  </connection>
  <connection id="22224" xr16:uid="{00000000-0015-0000-FFFF-FFFFCF560000}" name="Connection989" type="1" refreshedVersion="0" background="1">
    <dbPr connection="DRIVER={Microsoft ODBC for Oracle};UID=TATADB;pwd=tatadb;SERVER=MFMCY11G;"/>
  </connection>
  <connection id="22225" xr16:uid="{00000000-0015-0000-FFFF-FFFFD0560000}" name="Connection9890" type="1" refreshedVersion="0" background="1">
    <dbPr connection="DRIVER={Microsoft ODBC for Oracle};UID=TATADB;pwd=tatadb;SERVER=MFMCY11G;"/>
  </connection>
  <connection id="22226" xr16:uid="{00000000-0015-0000-FFFF-FFFFD1560000}" name="Connection9891" type="1" refreshedVersion="0" background="1">
    <dbPr connection="DRIVER={Microsoft ODBC for Oracle};UID=TATADB;pwd=tatadb;SERVER=MFMCY11G;"/>
  </connection>
  <connection id="22227" xr16:uid="{00000000-0015-0000-FFFF-FFFFD2560000}" name="Connection9892" type="1" refreshedVersion="0" background="1">
    <dbPr connection="DRIVER={Microsoft ODBC for Oracle};UID=TATADB;pwd=tatadb;SERVER=MFMCY11G;"/>
  </connection>
  <connection id="22228" xr16:uid="{00000000-0015-0000-FFFF-FFFFD3560000}" name="Connection9893" type="1" refreshedVersion="0" background="1">
    <dbPr connection="DRIVER={Microsoft ODBC for Oracle};UID=TATADB;pwd=tatadb;SERVER=MFMCY11G;"/>
  </connection>
  <connection id="22229" xr16:uid="{00000000-0015-0000-FFFF-FFFFD4560000}" name="Connection9894" type="1" refreshedVersion="0" background="1">
    <dbPr connection="DRIVER={Microsoft ODBC for Oracle};UID=TATADB;pwd=tatadb;SERVER=MFMCY11G;"/>
  </connection>
  <connection id="22230" xr16:uid="{00000000-0015-0000-FFFF-FFFFD5560000}" name="Connection9895" type="1" refreshedVersion="0" background="1">
    <dbPr connection="DRIVER={Microsoft ODBC for Oracle};UID=TATADB;pwd=tatadb;SERVER=MFMCY11G;"/>
  </connection>
  <connection id="22231" xr16:uid="{00000000-0015-0000-FFFF-FFFFD6560000}" name="Connection9896" type="1" refreshedVersion="0" background="1">
    <dbPr connection="DRIVER={Microsoft ODBC for Oracle};UID=TATADB;pwd=tatadb;SERVER=MFMCY11G;"/>
  </connection>
  <connection id="22232" xr16:uid="{00000000-0015-0000-FFFF-FFFFD7560000}" name="Connection9897" type="1" refreshedVersion="0" background="1">
    <dbPr connection="DRIVER={Microsoft ODBC for Oracle};UID=TATADB;pwd=tatadb;SERVER=MFMCY11G;"/>
  </connection>
  <connection id="22233" xr16:uid="{00000000-0015-0000-FFFF-FFFFD8560000}" name="Connection9898" type="1" refreshedVersion="0" background="1">
    <dbPr connection="DRIVER={Microsoft ODBC for Oracle};UID=TATADB;pwd=tatadb;SERVER=MFMCY11G;"/>
  </connection>
  <connection id="22234" xr16:uid="{00000000-0015-0000-FFFF-FFFFD9560000}" name="Connection9899" type="1" refreshedVersion="0" background="1">
    <dbPr connection="DRIVER={Microsoft ODBC for Oracle};UID=TATADB;pwd=tatadb;SERVER=MFMCY11G;"/>
  </connection>
  <connection id="22235" xr16:uid="{00000000-0015-0000-FFFF-FFFFDA560000}" name="Connection99" type="1" refreshedVersion="0" background="1">
    <dbPr connection="DRIVER={Microsoft ODBC for Oracle};UID=tatadb;pwd=MADHU;SERVER=mfunddb;"/>
  </connection>
  <connection id="22236" xr16:uid="{00000000-0015-0000-FFFF-FFFFDB560000}" name="Connection990" type="1" refreshedVersion="0" background="1">
    <dbPr connection="DRIVER={Microsoft ODBC for Oracle};UID=TATADB;pwd=tatadb;SERVER=MFMCY11G;"/>
  </connection>
  <connection id="22237" xr16:uid="{00000000-0015-0000-FFFF-FFFFDC560000}" name="Connection9900" type="1" refreshedVersion="0" background="1">
    <dbPr connection="DRIVER={Microsoft ODBC for Oracle};UID=TATADB;pwd=tatadb;SERVER=MFMCY11G;"/>
  </connection>
  <connection id="22238" xr16:uid="{00000000-0015-0000-FFFF-FFFFDD560000}" name="Connection9901" type="1" refreshedVersion="0" background="1">
    <dbPr connection="DRIVER={Microsoft ODBC for Oracle};UID=TATADB;pwd=tatadb;SERVER=MFMCY11G;"/>
  </connection>
  <connection id="22239" xr16:uid="{00000000-0015-0000-FFFF-FFFFDE560000}" name="Connection9902" type="1" refreshedVersion="0" background="1">
    <dbPr connection="DRIVER={Microsoft ODBC for Oracle};UID=TATADB;pwd=tatadb;SERVER=MFMCY11G;"/>
  </connection>
  <connection id="22240" xr16:uid="{00000000-0015-0000-FFFF-FFFFDF560000}" name="Connection9903" type="1" refreshedVersion="0" background="1">
    <dbPr connection="DRIVER={Microsoft ODBC for Oracle};UID=TATADB;pwd=tatadb;SERVER=MFMCY11G;"/>
  </connection>
  <connection id="22241" xr16:uid="{00000000-0015-0000-FFFF-FFFFE0560000}" name="Connection9904" type="1" refreshedVersion="0" background="1">
    <dbPr connection="DRIVER={Microsoft ODBC for Oracle};UID=TATADB;pwd=tatadb;SERVER=MFMCY11G;"/>
  </connection>
  <connection id="22242" xr16:uid="{00000000-0015-0000-FFFF-FFFFE1560000}" name="Connection9905" type="1" refreshedVersion="0" background="1">
    <dbPr connection="DRIVER={Microsoft ODBC for Oracle};UID=TATADB;pwd=tatadb;SERVER=MFMCY11G;"/>
  </connection>
  <connection id="22243" xr16:uid="{00000000-0015-0000-FFFF-FFFFE2560000}" name="Connection9906" type="1" refreshedVersion="0" background="1">
    <dbPr connection="DRIVER={Microsoft ODBC for Oracle};UID=TATADB;pwd=tatadb;SERVER=MFMCY11G;"/>
  </connection>
  <connection id="22244" xr16:uid="{00000000-0015-0000-FFFF-FFFFE3560000}" name="Connection9907" type="1" refreshedVersion="0" background="1">
    <dbPr connection="DRIVER={Microsoft ODBC for Oracle};UID=TATADB;pwd=tatadb;SERVER=MFMCY11G;"/>
  </connection>
  <connection id="22245" xr16:uid="{00000000-0015-0000-FFFF-FFFFE4560000}" name="Connection9908" type="1" refreshedVersion="0" background="1">
    <dbPr connection="DRIVER={Microsoft ODBC for Oracle};UID=TATADB;pwd=tatadb;SERVER=MFMCY11G;"/>
  </connection>
  <connection id="22246" xr16:uid="{00000000-0015-0000-FFFF-FFFFE5560000}" name="Connection9909" type="1" refreshedVersion="0" background="1">
    <dbPr connection="DRIVER={Microsoft ODBC for Oracle};UID=TATADB;pwd=tatadb;SERVER=MFMCY11G;"/>
  </connection>
  <connection id="22247" xr16:uid="{00000000-0015-0000-FFFF-FFFFE6560000}" name="Connection991" type="1" refreshedVersion="0" background="1">
    <dbPr connection="DRIVER={Microsoft ODBC for Oracle};UID=TATADB;pwd=tatadb;SERVER=MFMCY11G;"/>
  </connection>
  <connection id="22248" xr16:uid="{00000000-0015-0000-FFFF-FFFFE7560000}" name="Connection9910" type="1" refreshedVersion="0" background="1">
    <dbPr connection="DRIVER={Microsoft ODBC for Oracle};UID=TATADB;pwd=tatadb;SERVER=MFMCY11G;"/>
  </connection>
  <connection id="22249" xr16:uid="{00000000-0015-0000-FFFF-FFFFE8560000}" name="Connection9911" type="1" refreshedVersion="0" background="1">
    <dbPr connection="DRIVER={Microsoft ODBC for Oracle};UID=TATADB;pwd=tatadb;SERVER=MFMCY11G;"/>
  </connection>
  <connection id="22250" xr16:uid="{00000000-0015-0000-FFFF-FFFFE9560000}" name="Connection9912" type="1" refreshedVersion="0" background="1">
    <dbPr connection="DRIVER={Microsoft ODBC for Oracle};UID=TATADB;pwd=tatadb;SERVER=MFMCY11G;"/>
  </connection>
  <connection id="22251" xr16:uid="{00000000-0015-0000-FFFF-FFFFEA560000}" name="Connection9913" type="1" refreshedVersion="0" background="1">
    <dbPr connection="DRIVER={Microsoft ODBC for Oracle};UID=TATADB;pwd=tatadb;SERVER=MFMCY11G;"/>
  </connection>
  <connection id="22252" xr16:uid="{00000000-0015-0000-FFFF-FFFFEB560000}" name="Connection9914" type="1" refreshedVersion="0" background="1">
    <dbPr connection="DRIVER={Microsoft ODBC for Oracle};UID=TATADB;pwd=tatadb;SERVER=MFMCY11G;"/>
  </connection>
  <connection id="22253" xr16:uid="{00000000-0015-0000-FFFF-FFFFEC560000}" name="Connection9915" type="1" refreshedVersion="0" background="1">
    <dbPr connection="DRIVER={Microsoft ODBC for Oracle};UID=TATADB;pwd=tatadb;SERVER=MFMCY11G;"/>
  </connection>
  <connection id="22254" xr16:uid="{00000000-0015-0000-FFFF-FFFFED560000}" name="Connection9916" type="1" refreshedVersion="0" background="1">
    <dbPr connection="DRIVER={Microsoft ODBC for Oracle};UID=TATADB;pwd=tatadb;SERVER=MFMCY11G;"/>
  </connection>
  <connection id="22255" xr16:uid="{00000000-0015-0000-FFFF-FFFFEE560000}" name="Connection9917" type="1" refreshedVersion="0" background="1">
    <dbPr connection="DRIVER={Microsoft ODBC for Oracle};UID=TATADB;pwd=tatadb;SERVER=MFMCY11G;"/>
  </connection>
  <connection id="22256" xr16:uid="{00000000-0015-0000-FFFF-FFFFEF560000}" name="Connection9918" type="1" refreshedVersion="0" background="1">
    <dbPr connection="DRIVER={Microsoft ODBC for Oracle};UID=TATADB;pwd=tatadb;SERVER=MFMCY11G;"/>
  </connection>
  <connection id="22257" xr16:uid="{00000000-0015-0000-FFFF-FFFFF0560000}" name="Connection9919" type="1" refreshedVersion="0" background="1">
    <dbPr connection="DRIVER={Microsoft ODBC for Oracle};UID=TATADB;pwd=tatadb;SERVER=MFMCY11G;"/>
  </connection>
  <connection id="22258" xr16:uid="{00000000-0015-0000-FFFF-FFFFF1560000}" name="Connection992" type="1" refreshedVersion="0" background="1">
    <dbPr connection="DRIVER={Microsoft ODBC for Oracle};UID=TATADB;pwd=tatadb;SERVER=MFMCY11G;"/>
  </connection>
  <connection id="22259" xr16:uid="{00000000-0015-0000-FFFF-FFFFF2560000}" name="Connection9920" type="1" refreshedVersion="0" background="1">
    <dbPr connection="DRIVER={Microsoft ODBC for Oracle};UID=TATADB;pwd=tatadb;SERVER=MFMCY11G;"/>
  </connection>
  <connection id="22260" xr16:uid="{00000000-0015-0000-FFFF-FFFFF3560000}" name="Connection9921" type="1" refreshedVersion="0" background="1">
    <dbPr connection="DRIVER={Microsoft ODBC for Oracle};UID=TATADB;pwd=tatadb;SERVER=MFMCY11G;"/>
  </connection>
  <connection id="22261" xr16:uid="{00000000-0015-0000-FFFF-FFFFF4560000}" name="Connection9922" type="1" refreshedVersion="0" background="1">
    <dbPr connection="DRIVER={Microsoft ODBC for Oracle};UID=TATADB;pwd=tatadb;SERVER=MFMCY11G;"/>
  </connection>
  <connection id="22262" xr16:uid="{00000000-0015-0000-FFFF-FFFFF5560000}" name="Connection9923" type="1" refreshedVersion="0" background="1">
    <dbPr connection="DRIVER={Microsoft ODBC for Oracle};UID=TATADB;pwd=tatadb;SERVER=MFMCY11G;"/>
  </connection>
  <connection id="22263" xr16:uid="{00000000-0015-0000-FFFF-FFFFF6560000}" name="Connection9924" type="1" refreshedVersion="0" background="1">
    <dbPr connection="DRIVER={Microsoft ODBC for Oracle};UID=TATADB;pwd=tatadb;SERVER=MFMCY11G;"/>
  </connection>
  <connection id="22264" xr16:uid="{00000000-0015-0000-FFFF-FFFFF7560000}" name="Connection9925" type="1" refreshedVersion="0" background="1">
    <dbPr connection="DRIVER={Microsoft ODBC for Oracle};UID=TATADB;pwd=tatadb;SERVER=MFMCY11G;"/>
  </connection>
  <connection id="22265" xr16:uid="{00000000-0015-0000-FFFF-FFFFF8560000}" name="Connection9926" type="1" refreshedVersion="0" background="1">
    <dbPr connection="DRIVER={Microsoft ODBC for Oracle};UID=TATADB;pwd=tatadb;SERVER=MFMCY11G;"/>
  </connection>
  <connection id="22266" xr16:uid="{00000000-0015-0000-FFFF-FFFFF9560000}" name="Connection9927" type="1" refreshedVersion="0" background="1">
    <dbPr connection="DRIVER={Microsoft ODBC for Oracle};UID=TATADB;pwd=tatadb;SERVER=MFMCY11G;"/>
  </connection>
  <connection id="22267" xr16:uid="{00000000-0015-0000-FFFF-FFFFFA560000}" name="Connection9928" type="1" refreshedVersion="0" background="1">
    <dbPr connection="DRIVER={Microsoft ODBC for Oracle};UID=TATADB;pwd=tatadb;SERVER=MFMCY11G;"/>
  </connection>
  <connection id="22268" xr16:uid="{00000000-0015-0000-FFFF-FFFFFB560000}" name="Connection9929" type="1" refreshedVersion="0" background="1">
    <dbPr connection="DRIVER={Microsoft ODBC for Oracle};UID=TATADB;pwd=tatadb;SERVER=MFMCY11G;"/>
  </connection>
  <connection id="22269" xr16:uid="{00000000-0015-0000-FFFF-FFFFFC560000}" name="Connection993" type="1" refreshedVersion="0" background="1">
    <dbPr connection="DRIVER={Microsoft ODBC for Oracle};UID=TATADB;pwd=tatadb;SERVER=MFMCY11G;"/>
  </connection>
  <connection id="22270" xr16:uid="{00000000-0015-0000-FFFF-FFFFFD560000}" name="Connection9930" type="1" refreshedVersion="0" background="1">
    <dbPr connection="DRIVER={Microsoft ODBC for Oracle};UID=TATADB;pwd=tatadb;SERVER=MFMCY11G;"/>
  </connection>
  <connection id="22271" xr16:uid="{00000000-0015-0000-FFFF-FFFFFE560000}" name="Connection9931" type="1" refreshedVersion="0" background="1">
    <dbPr connection="DRIVER={Microsoft ODBC for Oracle};UID=TATADB;pwd=tatadb;SERVER=MFMCY11G;"/>
  </connection>
  <connection id="22272" xr16:uid="{00000000-0015-0000-FFFF-FFFFFF560000}" name="Connection9932" type="1" refreshedVersion="0" background="1">
    <dbPr connection="DRIVER={Microsoft ODBC for Oracle};UID=TATADB;pwd=tatadb;SERVER=MFMCY11G;"/>
  </connection>
  <connection id="22273" xr16:uid="{00000000-0015-0000-FFFF-FFFF00570000}" name="Connection9933" type="1" refreshedVersion="0" background="1">
    <dbPr connection="DRIVER={Microsoft ODBC for Oracle};UID=TATADB;pwd=tatadb;SERVER=MFMCY11G;"/>
  </connection>
  <connection id="22274" xr16:uid="{00000000-0015-0000-FFFF-FFFF01570000}" name="Connection9934" type="1" refreshedVersion="0" background="1">
    <dbPr connection="DRIVER={Microsoft ODBC for Oracle};UID=TATADB;pwd=tatadb;SERVER=MFMCY11G;"/>
  </connection>
  <connection id="22275" xr16:uid="{00000000-0015-0000-FFFF-FFFF02570000}" name="Connection9935" type="1" refreshedVersion="0" background="1">
    <dbPr connection="DRIVER={Microsoft ODBC for Oracle};UID=TATADB;pwd=tatadb;SERVER=MFMCY11G;"/>
  </connection>
  <connection id="22276" xr16:uid="{00000000-0015-0000-FFFF-FFFF03570000}" name="Connection9936" type="1" refreshedVersion="0" background="1">
    <dbPr connection="DRIVER={Microsoft ODBC for Oracle};UID=TATADB;pwd=tatadb;SERVER=MFMCY11G;"/>
  </connection>
  <connection id="22277" xr16:uid="{00000000-0015-0000-FFFF-FFFF04570000}" name="Connection9937" type="1" refreshedVersion="0" background="1">
    <dbPr connection="DRIVER={Microsoft ODBC for Oracle};UID=TATADB;pwd=tatadb;SERVER=MFMCY11G;"/>
  </connection>
  <connection id="22278" xr16:uid="{00000000-0015-0000-FFFF-FFFF05570000}" name="Connection9938" type="1" refreshedVersion="0" background="1">
    <dbPr connection="DRIVER={Microsoft ODBC for Oracle};UID=TATADB;pwd=tatadb;SERVER=MFMCY11G;"/>
  </connection>
  <connection id="22279" xr16:uid="{00000000-0015-0000-FFFF-FFFF06570000}" name="Connection9939" type="1" refreshedVersion="0" background="1">
    <dbPr connection="DRIVER={Microsoft ODBC for Oracle};UID=TATADB;pwd=tatadb;SERVER=MFMCY11G;"/>
  </connection>
  <connection id="22280" xr16:uid="{00000000-0015-0000-FFFF-FFFF07570000}" name="Connection994" type="1" refreshedVersion="0" background="1">
    <dbPr connection="DRIVER={Microsoft ODBC for Oracle};UID=TATADB;pwd=tatadb;SERVER=MFMCY11G;"/>
  </connection>
  <connection id="22281" xr16:uid="{00000000-0015-0000-FFFF-FFFF08570000}" name="Connection9940" type="1" refreshedVersion="0" background="1">
    <dbPr connection="DRIVER={Microsoft ODBC for Oracle};UID=TATADB;pwd=tatadb;SERVER=MFMCY11G;"/>
  </connection>
  <connection id="22282" xr16:uid="{00000000-0015-0000-FFFF-FFFF09570000}" name="Connection9941" type="1" refreshedVersion="0" background="1">
    <dbPr connection="DRIVER={Microsoft ODBC for Oracle};UID=TATADB;pwd=tatadb;SERVER=MFMCY11G;"/>
  </connection>
  <connection id="22283" xr16:uid="{00000000-0015-0000-FFFF-FFFF0A570000}" name="Connection9942" type="1" refreshedVersion="0" background="1">
    <dbPr connection="DRIVER={Microsoft ODBC for Oracle};UID=TATADB;pwd=tatadb;SERVER=MFMCY11G;"/>
  </connection>
  <connection id="22284" xr16:uid="{00000000-0015-0000-FFFF-FFFF0B570000}" name="Connection9943" type="1" refreshedVersion="0" background="1">
    <dbPr connection="DRIVER={Microsoft ODBC for Oracle};UID=TATADB;pwd=tatadb;SERVER=MFMCY11G;"/>
  </connection>
  <connection id="22285" xr16:uid="{00000000-0015-0000-FFFF-FFFF0C570000}" name="Connection9944" type="1" refreshedVersion="0" background="1">
    <dbPr connection="DRIVER={Microsoft ODBC for Oracle};UID=TATADB;pwd=tatadb;SERVER=MFMCY11G;"/>
  </connection>
  <connection id="22286" xr16:uid="{00000000-0015-0000-FFFF-FFFF0D570000}" name="Connection9945" type="1" refreshedVersion="0" background="1">
    <dbPr connection="DRIVER={Microsoft ODBC for Oracle};UID=TATADB;pwd=tatadb;SERVER=MFMCY11G;"/>
  </connection>
  <connection id="22287" xr16:uid="{00000000-0015-0000-FFFF-FFFF0E570000}" name="Connection9946" type="1" refreshedVersion="0" background="1">
    <dbPr connection="DRIVER={Microsoft ODBC for Oracle};UID=TATADB;pwd=tatadb;SERVER=MFMCY11G;"/>
  </connection>
  <connection id="22288" xr16:uid="{00000000-0015-0000-FFFF-FFFF0F570000}" name="Connection9947" type="1" refreshedVersion="0" background="1">
    <dbPr connection="DRIVER={Microsoft ODBC for Oracle};UID=TATADB;pwd=tatadb;SERVER=MFMCY11G;"/>
  </connection>
  <connection id="22289" xr16:uid="{00000000-0015-0000-FFFF-FFFF10570000}" name="Connection9948" type="1" refreshedVersion="0" background="1">
    <dbPr connection="DRIVER={Microsoft ODBC for Oracle};UID=TATADB;pwd=tatadb;SERVER=MFMCY11G;"/>
  </connection>
  <connection id="22290" xr16:uid="{00000000-0015-0000-FFFF-FFFF11570000}" name="Connection9949" type="1" refreshedVersion="0" background="1">
    <dbPr connection="DRIVER={Microsoft ODBC for Oracle};UID=TATADB;pwd=tatadb;SERVER=MFMCY11G;"/>
  </connection>
  <connection id="22291" xr16:uid="{00000000-0015-0000-FFFF-FFFF12570000}" name="Connection995" type="1" refreshedVersion="0" background="1">
    <dbPr connection="DRIVER={Microsoft ODBC for Oracle};UID=TATADB;pwd=tatadb;SERVER=MFMCY11G;"/>
  </connection>
  <connection id="22292" xr16:uid="{00000000-0015-0000-FFFF-FFFF13570000}" name="Connection9950" type="1" refreshedVersion="0" background="1">
    <dbPr connection="DRIVER={Microsoft ODBC for Oracle};UID=TATADB;pwd=tatadb;SERVER=MFMCY11G;"/>
  </connection>
  <connection id="22293" xr16:uid="{00000000-0015-0000-FFFF-FFFF14570000}" name="Connection9951" type="1" refreshedVersion="0" background="1">
    <dbPr connection="DRIVER={Microsoft ODBC for Oracle};UID=TATADB;pwd=tatadb;SERVER=MFMCY11G;"/>
  </connection>
  <connection id="22294" xr16:uid="{00000000-0015-0000-FFFF-FFFF15570000}" name="Connection9952" type="1" refreshedVersion="0" background="1">
    <dbPr connection="DRIVER={Microsoft ODBC for Oracle};UID=TATADB;pwd=tatadb;SERVER=MFMCY11G;"/>
  </connection>
  <connection id="22295" xr16:uid="{00000000-0015-0000-FFFF-FFFF16570000}" name="Connection9953" type="1" refreshedVersion="0" background="1">
    <dbPr connection="DRIVER={Microsoft ODBC for Oracle};UID=TATADB;pwd=tatadb;SERVER=MFMCY11G;"/>
  </connection>
  <connection id="22296" xr16:uid="{00000000-0015-0000-FFFF-FFFF17570000}" name="Connection9954" type="1" refreshedVersion="0" background="1">
    <dbPr connection="DRIVER={Microsoft ODBC for Oracle};UID=TATADB;pwd=tatadb;SERVER=MFMCY11G;"/>
  </connection>
  <connection id="22297" xr16:uid="{00000000-0015-0000-FFFF-FFFF18570000}" name="Connection9955" type="1" refreshedVersion="0" background="1">
    <dbPr connection="DRIVER={Microsoft ODBC for Oracle};UID=TATADB;pwd=tatadb;SERVER=MFMCY11G;"/>
  </connection>
  <connection id="22298" xr16:uid="{00000000-0015-0000-FFFF-FFFF19570000}" name="Connection9956" type="1" refreshedVersion="0" background="1">
    <dbPr connection="DRIVER={Microsoft ODBC for Oracle};UID=TATADB;pwd=tatadb;SERVER=MFMCY11G;"/>
  </connection>
  <connection id="22299" xr16:uid="{00000000-0015-0000-FFFF-FFFF1A570000}" name="Connection9957" type="1" refreshedVersion="0" background="1">
    <dbPr connection="DRIVER={Microsoft ODBC for Oracle};UID=TATADB;pwd=tatadb;SERVER=MFMCY11G;"/>
  </connection>
  <connection id="22300" xr16:uid="{00000000-0015-0000-FFFF-FFFF1B570000}" name="Connection9958" type="1" refreshedVersion="0" background="1">
    <dbPr connection="DRIVER={Microsoft ODBC for Oracle};UID=TATADB;pwd=tatadb;SERVER=MFMCY11G;"/>
  </connection>
  <connection id="22301" xr16:uid="{00000000-0015-0000-FFFF-FFFF1C570000}" name="Connection9959" type="1" refreshedVersion="0" background="1">
    <dbPr connection="DRIVER={Microsoft ODBC for Oracle};UID=TATADB;pwd=tatadb;SERVER=MFMCY11G;"/>
  </connection>
  <connection id="22302" xr16:uid="{00000000-0015-0000-FFFF-FFFF1D570000}" name="Connection996" type="1" refreshedVersion="0" background="1">
    <dbPr connection="DRIVER={Microsoft ODBC for Oracle};UID=TATADB;pwd=tatadb;SERVER=MFMCY11G;"/>
  </connection>
  <connection id="22303" xr16:uid="{00000000-0015-0000-FFFF-FFFF1E570000}" name="Connection9960" type="1" refreshedVersion="0" background="1">
    <dbPr connection="DRIVER={Microsoft ODBC for Oracle};UID=TATADB;pwd=tatadb;SERVER=MFMCY11G;"/>
  </connection>
  <connection id="22304" xr16:uid="{00000000-0015-0000-FFFF-FFFF1F570000}" name="Connection9961" type="1" refreshedVersion="0" background="1">
    <dbPr connection="DRIVER={Microsoft ODBC for Oracle};UID=TATADB;pwd=tatadb;SERVER=MFMCY11G;"/>
  </connection>
  <connection id="22305" xr16:uid="{00000000-0015-0000-FFFF-FFFF20570000}" name="Connection9962" type="1" refreshedVersion="0" background="1">
    <dbPr connection="DRIVER={Microsoft ODBC for Oracle};UID=TATADB;pwd=tatadb;SERVER=MFMCY11G;"/>
  </connection>
  <connection id="22306" xr16:uid="{00000000-0015-0000-FFFF-FFFF21570000}" name="Connection9963" type="1" refreshedVersion="0" background="1">
    <dbPr connection="DRIVER={Microsoft ODBC for Oracle};UID=TATADB;pwd=tatadb;SERVER=MFMCY11G;"/>
  </connection>
  <connection id="22307" xr16:uid="{00000000-0015-0000-FFFF-FFFF22570000}" name="Connection9964" type="1" refreshedVersion="0" background="1">
    <dbPr connection="DRIVER={Microsoft ODBC for Oracle};UID=TATADB;pwd=tatadb;SERVER=MFMCY11G;"/>
  </connection>
  <connection id="22308" xr16:uid="{00000000-0015-0000-FFFF-FFFF23570000}" name="Connection9965" type="1" refreshedVersion="0" background="1">
    <dbPr connection="DRIVER={Microsoft ODBC for Oracle};UID=TATADB;pwd=tatadb;SERVER=MFMCY11G;"/>
  </connection>
  <connection id="22309" xr16:uid="{00000000-0015-0000-FFFF-FFFF24570000}" name="Connection9966" type="1" refreshedVersion="0" background="1">
    <dbPr connection="DRIVER={Microsoft ODBC for Oracle};UID=TATADB;pwd=tatadb;SERVER=MFMCY11G;"/>
  </connection>
  <connection id="22310" xr16:uid="{00000000-0015-0000-FFFF-FFFF25570000}" name="Connection9967" type="1" refreshedVersion="0" background="1">
    <dbPr connection="DRIVER={Microsoft ODBC for Oracle};UID=TATADB;pwd=tatadb;SERVER=MFMCY11G;"/>
  </connection>
  <connection id="22311" xr16:uid="{00000000-0015-0000-FFFF-FFFF26570000}" name="Connection9968" type="1" refreshedVersion="0" background="1">
    <dbPr connection="DRIVER={Microsoft ODBC for Oracle};UID=TATADB;pwd=tatadb;SERVER=MFMCY11G;"/>
  </connection>
  <connection id="22312" xr16:uid="{00000000-0015-0000-FFFF-FFFF27570000}" name="Connection9969" type="1" refreshedVersion="0" background="1">
    <dbPr connection="DRIVER={Microsoft ODBC for Oracle};UID=TATADB;pwd=tatadb;SERVER=MFMCY11G;"/>
  </connection>
  <connection id="22313" xr16:uid="{00000000-0015-0000-FFFF-FFFF28570000}" name="Connection997" type="1" refreshedVersion="0" background="1">
    <dbPr connection="DRIVER={Microsoft ODBC for Oracle};UID=TATADB;pwd=tatadb;SERVER=MFMCY11G;"/>
  </connection>
  <connection id="22314" xr16:uid="{00000000-0015-0000-FFFF-FFFF29570000}" name="Connection9970" type="1" refreshedVersion="0" background="1">
    <dbPr connection="DRIVER={Microsoft ODBC for Oracle};UID=TATADB;pwd=tatadb;SERVER=MFMCY11G;"/>
  </connection>
  <connection id="22315" xr16:uid="{00000000-0015-0000-FFFF-FFFF2A570000}" name="Connection9971" type="1" refreshedVersion="0" background="1">
    <dbPr connection="DRIVER={Microsoft ODBC for Oracle};UID=TATADB;pwd=tatadb;SERVER=MFMCY11G;"/>
  </connection>
  <connection id="22316" xr16:uid="{00000000-0015-0000-FFFF-FFFF2B570000}" name="Connection9972" type="1" refreshedVersion="0" background="1">
    <dbPr connection="DRIVER={Microsoft ODBC for Oracle};UID=TATADB;pwd=tatadb;SERVER=MFMCY11G;"/>
  </connection>
  <connection id="22317" xr16:uid="{00000000-0015-0000-FFFF-FFFF2C570000}" name="Connection9973" type="1" refreshedVersion="0" background="1">
    <dbPr connection="DRIVER={Microsoft ODBC for Oracle};UID=TATADB;pwd=tatadb;SERVER=MFMCY11G;"/>
  </connection>
  <connection id="22318" xr16:uid="{00000000-0015-0000-FFFF-FFFF2D570000}" name="Connection9974" type="1" refreshedVersion="0" background="1">
    <dbPr connection="DRIVER={Microsoft ODBC for Oracle};UID=TATADB;pwd=tatadb;SERVER=MFMCY11G;"/>
  </connection>
  <connection id="22319" xr16:uid="{00000000-0015-0000-FFFF-FFFF2E570000}" name="Connection9975" type="1" refreshedVersion="0" background="1">
    <dbPr connection="DRIVER={Microsoft ODBC for Oracle};UID=TATADB;pwd=tatadb;SERVER=MFMCY11G;"/>
  </connection>
  <connection id="22320" xr16:uid="{00000000-0015-0000-FFFF-FFFF2F570000}" name="Connection9976" type="1" refreshedVersion="0" background="1">
    <dbPr connection="DRIVER={Microsoft ODBC for Oracle};UID=TATADB;pwd=tatadb;SERVER=MFMCY11G;"/>
  </connection>
  <connection id="22321" xr16:uid="{00000000-0015-0000-FFFF-FFFF30570000}" name="Connection9977" type="1" refreshedVersion="0" background="1">
    <dbPr connection="DRIVER={Microsoft ODBC for Oracle};UID=TATADB;pwd=tatadb;SERVER=MFMCY11G;"/>
  </connection>
  <connection id="22322" xr16:uid="{00000000-0015-0000-FFFF-FFFF31570000}" name="Connection9978" type="1" refreshedVersion="0" background="1">
    <dbPr connection="DRIVER={Microsoft ODBC for Oracle};UID=TATADB;pwd=tatadb;SERVER=MFMCY11G;"/>
  </connection>
  <connection id="22323" xr16:uid="{00000000-0015-0000-FFFF-FFFF32570000}" name="Connection9979" type="1" refreshedVersion="0" background="1">
    <dbPr connection="DRIVER={Microsoft ODBC for Oracle};UID=TATADB;pwd=tatadb;SERVER=MFMCY11G;"/>
  </connection>
  <connection id="22324" xr16:uid="{00000000-0015-0000-FFFF-FFFF33570000}" name="Connection998" type="1" refreshedVersion="0" background="1">
    <dbPr connection="DRIVER={Microsoft ODBC for Oracle};UID=TATADB;pwd=tatadb;SERVER=MFMCY11G;"/>
  </connection>
  <connection id="22325" xr16:uid="{00000000-0015-0000-FFFF-FFFF34570000}" name="Connection9980" type="1" refreshedVersion="0" background="1">
    <dbPr connection="DRIVER={Microsoft ODBC for Oracle};UID=TATADB;pwd=tatadb;SERVER=MFMCY11G;"/>
  </connection>
  <connection id="22326" xr16:uid="{00000000-0015-0000-FFFF-FFFF35570000}" name="Connection9981" type="1" refreshedVersion="0" background="1">
    <dbPr connection="DRIVER={Microsoft ODBC for Oracle};UID=TATADB;pwd=tatadb;SERVER=MFMCY11G;"/>
  </connection>
  <connection id="22327" xr16:uid="{00000000-0015-0000-FFFF-FFFF36570000}" name="Connection9982" type="1" refreshedVersion="0" background="1">
    <dbPr connection="DRIVER={Microsoft ODBC for Oracle};UID=TATADB;pwd=tatadb;SERVER=MFMCY11G;"/>
  </connection>
  <connection id="22328" xr16:uid="{00000000-0015-0000-FFFF-FFFF37570000}" name="Connection9983" type="1" refreshedVersion="0" background="1">
    <dbPr connection="DRIVER={Microsoft ODBC for Oracle};UID=TATADB;pwd=tatadb;SERVER=MFMCY11G;"/>
  </connection>
  <connection id="22329" xr16:uid="{00000000-0015-0000-FFFF-FFFF38570000}" name="Connection9984" type="1" refreshedVersion="0" background="1">
    <dbPr connection="DRIVER={Microsoft ODBC for Oracle};UID=TATADB;pwd=tatadb;SERVER=MFMCY11G;"/>
  </connection>
  <connection id="22330" xr16:uid="{00000000-0015-0000-FFFF-FFFF39570000}" name="Connection9985" type="1" refreshedVersion="0" background="1">
    <dbPr connection="DRIVER={Microsoft ODBC for Oracle};UID=TATADB;pwd=tatadb;SERVER=MFMCY11G;"/>
  </connection>
  <connection id="22331" xr16:uid="{00000000-0015-0000-FFFF-FFFF3A570000}" name="Connection9986" type="1" refreshedVersion="0" background="1">
    <dbPr connection="DRIVER={Microsoft ODBC for Oracle};UID=TATADB;pwd=tatadb;SERVER=MFMCY11G;"/>
  </connection>
  <connection id="22332" xr16:uid="{00000000-0015-0000-FFFF-FFFF3B570000}" name="Connection9987" type="1" refreshedVersion="0" background="1">
    <dbPr connection="DRIVER={Microsoft ODBC for Oracle};UID=TATADB;pwd=tatadb;SERVER=MFMCY11G;"/>
  </connection>
  <connection id="22333" xr16:uid="{00000000-0015-0000-FFFF-FFFF3C570000}" name="Connection9988" type="1" refreshedVersion="0" background="1">
    <dbPr connection="DRIVER={Microsoft ODBC for Oracle};UID=TATADB;pwd=tatadb;SERVER=MFMCY11G;"/>
  </connection>
  <connection id="22334" xr16:uid="{00000000-0015-0000-FFFF-FFFF3D570000}" name="Connection9989" type="1" refreshedVersion="0" background="1">
    <dbPr connection="DRIVER={Microsoft ODBC for Oracle};UID=TATADB;pwd=tatadb;SERVER=MFMCY11G;"/>
  </connection>
  <connection id="22335" xr16:uid="{00000000-0015-0000-FFFF-FFFF3E570000}" name="Connection999" type="1" refreshedVersion="0" background="1">
    <dbPr connection="DRIVER={Microsoft ODBC for Oracle};UID=TATADB;pwd=tatadb;SERVER=MFMCY11G;"/>
  </connection>
  <connection id="22336" xr16:uid="{00000000-0015-0000-FFFF-FFFF3F570000}" name="Connection9990" type="1" refreshedVersion="0" background="1">
    <dbPr connection="DRIVER={Microsoft ODBC for Oracle};UID=TATADB;pwd=tatadb;SERVER=MFMCY11G;"/>
  </connection>
  <connection id="22337" xr16:uid="{00000000-0015-0000-FFFF-FFFF40570000}" name="Connection9991" type="1" refreshedVersion="0" background="1">
    <dbPr connection="DRIVER={Microsoft ODBC for Oracle};UID=TATADB;pwd=tatadb;SERVER=MFMCY11G;"/>
  </connection>
  <connection id="22338" xr16:uid="{00000000-0015-0000-FFFF-FFFF41570000}" name="Connection9992" type="1" refreshedVersion="0" background="1">
    <dbPr connection="DRIVER={Microsoft ODBC for Oracle};UID=TATADB;pwd=tatadb;SERVER=MFMCY11G;"/>
  </connection>
  <connection id="22339" xr16:uid="{00000000-0015-0000-FFFF-FFFF42570000}" name="Connection9993" type="1" refreshedVersion="0" background="1">
    <dbPr connection="DRIVER={Microsoft ODBC for Oracle};UID=TATADB;pwd=tatadb;SERVER=MFMCY11G;"/>
  </connection>
  <connection id="22340" xr16:uid="{00000000-0015-0000-FFFF-FFFF43570000}" name="Connection9994" type="1" refreshedVersion="0" background="1">
    <dbPr connection="DRIVER={Microsoft ODBC for Oracle};UID=TATADB;pwd=tatadb;SERVER=MFMCY11G;"/>
  </connection>
  <connection id="22341" xr16:uid="{00000000-0015-0000-FFFF-FFFF44570000}" name="Connection9995" type="1" refreshedVersion="0" background="1">
    <dbPr connection="DRIVER={Microsoft ODBC for Oracle};UID=TATADB;pwd=tatadb;SERVER=MFMCY11G;"/>
  </connection>
  <connection id="22342" xr16:uid="{00000000-0015-0000-FFFF-FFFF45570000}" name="Connection9996" type="1" refreshedVersion="0" background="1">
    <dbPr connection="DRIVER={Microsoft ODBC for Oracle};UID=TATADB;pwd=tatadb;SERVER=MFMCY11G;"/>
  </connection>
  <connection id="22343" xr16:uid="{00000000-0015-0000-FFFF-FFFF46570000}" name="Connection9997" type="1" refreshedVersion="0" background="1">
    <dbPr connection="DRIVER={Microsoft ODBC for Oracle};UID=TATADB;pwd=tatadb;SERVER=MFMCY11G;"/>
  </connection>
  <connection id="22344" xr16:uid="{00000000-0015-0000-FFFF-FFFF47570000}" name="Connection9998" type="1" refreshedVersion="0" background="1">
    <dbPr connection="DRIVER={Microsoft ODBC for Oracle};UID=TATADB;pwd=tatadb;SERVER=MFMCY11G;"/>
  </connection>
  <connection id="22345" xr16:uid="{00000000-0015-0000-FFFF-FFFF48570000}" name="Connection9999" type="1" refreshedVersion="0" background="1">
    <dbPr connection="DRIVER={Microsoft ODBC for Oracle};UID=TATADB;pwd=tatadb;SERVER=MFMCY11G;"/>
  </connection>
</connections>
</file>

<file path=xl/sharedStrings.xml><?xml version="1.0" encoding="utf-8"?>
<sst xmlns="http://schemas.openxmlformats.org/spreadsheetml/2006/main" count="28144" uniqueCount="4315">
  <si>
    <t>Index</t>
  </si>
  <si>
    <t>CLASSIFICATION</t>
  </si>
  <si>
    <t>SCHEME CODE</t>
  </si>
  <si>
    <t>SCHEME NAME</t>
  </si>
  <si>
    <t>Equity</t>
  </si>
  <si>
    <t>TAF</t>
  </si>
  <si>
    <t>TATA ARBITRAGE FUND</t>
  </si>
  <si>
    <t>TBAF</t>
  </si>
  <si>
    <t>TATA BALANCED ADVANTAGE FUND</t>
  </si>
  <si>
    <t>TBFSF</t>
  </si>
  <si>
    <t>TATA BANKING &amp; FINANCIAL SERVICES FUND</t>
  </si>
  <si>
    <t>Debt</t>
  </si>
  <si>
    <t>TBPSUF</t>
  </si>
  <si>
    <t>TATA BANKING &amp; PSU DEBT FUND</t>
  </si>
  <si>
    <t>TBCF</t>
  </si>
  <si>
    <t>TATA BUSINESS CYCLE FUND</t>
  </si>
  <si>
    <t>TCORPBF</t>
  </si>
  <si>
    <t>TATA CORPORATE BOND FUND (The scheme had 1 segregated portfolio which was created under Tata Medium Term Fund ).</t>
  </si>
  <si>
    <t>TCIGIF0426</t>
  </si>
  <si>
    <t>TATA CRISIL-IBX GILT INDEX - APRIL 2026 INDEX FUND</t>
  </si>
  <si>
    <t>TDIF</t>
  </si>
  <si>
    <t>TATA DIGITAL INDIA FUND</t>
  </si>
  <si>
    <t>TDIVYF</t>
  </si>
  <si>
    <t>TATA DIVIDEND YIELD FUND</t>
  </si>
  <si>
    <t>TEQPEF</t>
  </si>
  <si>
    <t>TATA EQUITY P/E FUND</t>
  </si>
  <si>
    <t>TMIF</t>
  </si>
  <si>
    <t>TATA EQUITY SAVINGS FUND</t>
  </si>
  <si>
    <t>TCS</t>
  </si>
  <si>
    <t>TATA ETHICAL FUND</t>
  </si>
  <si>
    <t>TMCAPF</t>
  </si>
  <si>
    <t>TATA FLEXI CAP FUND</t>
  </si>
  <si>
    <t>TFRF</t>
  </si>
  <si>
    <t>TATA FLOATING RATE FUND</t>
  </si>
  <si>
    <t>TFEF</t>
  </si>
  <si>
    <t>TATA FOCUSED EQUITY FUND</t>
  </si>
  <si>
    <t>TGSFR</t>
  </si>
  <si>
    <t>TATA GILT SECURITIES FUND</t>
  </si>
  <si>
    <t>THOF</t>
  </si>
  <si>
    <t>TATA HOUSING OPPORTUNITIES FUND</t>
  </si>
  <si>
    <t>TEGF</t>
  </si>
  <si>
    <t>TATA HYBRID EQUITY FUND</t>
  </si>
  <si>
    <t>TICF</t>
  </si>
  <si>
    <t>TATA INDIA CONSUMER FUND</t>
  </si>
  <si>
    <t>TIPHF</t>
  </si>
  <si>
    <t>TATA INDIA PHARMA &amp; HEALTHCARE FUND</t>
  </si>
  <si>
    <t>TTSF96</t>
  </si>
  <si>
    <t>TATA INDIA TAX SAVINGS FUND</t>
  </si>
  <si>
    <t>TISF</t>
  </si>
  <si>
    <t>TATA INFRASTRUCTURE FUND</t>
  </si>
  <si>
    <t>TEOF</t>
  </si>
  <si>
    <t>TATA LARGE &amp; MID CAP FUND</t>
  </si>
  <si>
    <t>TTOFE</t>
  </si>
  <si>
    <t>TATA LARGE CAP FUND</t>
  </si>
  <si>
    <t>Liquid</t>
  </si>
  <si>
    <t>TFRSTF</t>
  </si>
  <si>
    <t>TATA LIQUID FUND</t>
  </si>
  <si>
    <t>TINR</t>
  </si>
  <si>
    <t>TATA MID CAP GROWTH FUND</t>
  </si>
  <si>
    <t>TLF</t>
  </si>
  <si>
    <t>TATA MONEY MARKET FUND</t>
  </si>
  <si>
    <t>TMAOF</t>
  </si>
  <si>
    <t>TATA MULTI ASSET OPPORTUNITIES FUND</t>
  </si>
  <si>
    <t>TMULTICF</t>
  </si>
  <si>
    <t>TATA MULTICAP FUND</t>
  </si>
  <si>
    <t>TNETF</t>
  </si>
  <si>
    <t>TATA NIFTY 50 EXCHANGE TRADED FUND ( erstwhile known as TATA NIFTY EXCHANGE TRADED FUND )</t>
  </si>
  <si>
    <t>TIFNA</t>
  </si>
  <si>
    <t>TATA NIFTY 50 INDEX FUND ( erstwhile known as TATA INDEX FUND - NIFTY )</t>
  </si>
  <si>
    <t>TNGIF1226</t>
  </si>
  <si>
    <t>TATA NIFTY G-SEC DEC 2026 INDEX FUND</t>
  </si>
  <si>
    <t>TNGIF1229</t>
  </si>
  <si>
    <t>TATA NIFTY G-SEC DEC 2029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</si>
  <si>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</si>
  <si>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</si>
  <si>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</si>
  <si>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</si>
  <si>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</si>
  <si>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</si>
  <si>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</si>
  <si>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</si>
  <si>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TNSIFDEC27</t>
  </si>
  <si>
    <t>TATA NIFTY SDL PLUS AAA PSU BOND DEC 2027 60 40 INDEX FUND</t>
  </si>
  <si>
    <t>TOF</t>
  </si>
  <si>
    <t>TATA OVERNIGHT FUND</t>
  </si>
  <si>
    <t>TQNTF</t>
  </si>
  <si>
    <t>TATA QUANT FUND</t>
  </si>
  <si>
    <t>TREF</t>
  </si>
  <si>
    <t>TATA RESOURCES &amp; ENERGY FUND</t>
  </si>
  <si>
    <t>TRSFC</t>
  </si>
  <si>
    <t>TATA RETIREMENT SAVINGS FUND-CONSERVATIVE PLAN</t>
  </si>
  <si>
    <t>TRSFM</t>
  </si>
  <si>
    <t>TATA RETIREMENT SAVINGS FUND-MODERATE PLAN</t>
  </si>
  <si>
    <t>TRSFP</t>
  </si>
  <si>
    <t>TATA RETIREMENT SAVINGS FUND-PROGRESSIVE PLAN</t>
  </si>
  <si>
    <t>TIFSA</t>
  </si>
  <si>
    <t>TATA S&amp;P BSE SENSEX INDEX FUND ( erstwhile known as TATA INDEX FUND - SENSEX )</t>
  </si>
  <si>
    <t>TSTBF</t>
  </si>
  <si>
    <t>TATA SHORT TERM BOND FUND (The scheme had 1 segregated portfolio which was created under Tata Corporate Bond Fund ).</t>
  </si>
  <si>
    <t>TSCAPF</t>
  </si>
  <si>
    <t>TATA SMALL CAP FUND</t>
  </si>
  <si>
    <t>TFF</t>
  </si>
  <si>
    <t>TATA TREASURY ADVANTAGE FUND ( Scheme had 1 Segregrated Portfolio )</t>
  </si>
  <si>
    <t>TUSTF</t>
  </si>
  <si>
    <t>TATA ULTRA SHORT TERM FUND</t>
  </si>
  <si>
    <t>TYCF</t>
  </si>
  <si>
    <t>TATA YOUNG CITIZENS FUND</t>
  </si>
  <si>
    <t>Dividend History</t>
  </si>
  <si>
    <t>Note</t>
  </si>
  <si>
    <t xml:space="preserve"> Nav's as on 31st March 2023 are Audited</t>
  </si>
  <si>
    <t>NOTE:</t>
  </si>
  <si>
    <t>None of the schemes of Tata Mutual Fund have participated in Credit Default Swaps (CDS) from 1st September 2023 to 30th September 2023.</t>
  </si>
  <si>
    <t>There were no Repo Transactions in Corporate Debt Securities from 1st September 2023 to 30th September 2023.</t>
  </si>
  <si>
    <t>There were No transactions in Interest Rate Futures (IRFs) from 1st September 2023 to 30th September 2023.</t>
  </si>
  <si>
    <t>There were no Fresh Intra - Scheme Investments from 1st September 2023 to 30th September 2023,but the previous Intra scheme Investments still continue.</t>
  </si>
  <si>
    <t>There are no investments in Partly Paid up Debentures.</t>
  </si>
  <si>
    <t>There were no Covered Call Transactions from 1st September 2023 to 30th September 2023.</t>
  </si>
  <si>
    <t>MUTUAL FUND INVESTMENTS ARE SUBJECT TO MARKET RISKS, READ ALL SCHEME RELATED DOCUMENTS CAREFULLY.</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</si>
  <si>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</si>
  <si>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</si>
  <si>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</si>
  <si>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</si>
  <si>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</si>
  <si>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</si>
  <si>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</si>
  <si>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Apr'23</t>
  </si>
  <si>
    <t>May'23</t>
  </si>
  <si>
    <t>Jun'23</t>
  </si>
  <si>
    <t>Jul'23</t>
  </si>
  <si>
    <t>Aug'23</t>
  </si>
  <si>
    <t>Sep'23</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</si>
  <si>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</si>
  <si>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</si>
  <si>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</si>
  <si>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</si>
  <si>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</si>
  <si>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</si>
  <si>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</si>
  <si>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</si>
  <si>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</si>
  <si>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</si>
  <si>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</si>
  <si>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</si>
  <si>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</si>
  <si>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</si>
  <si>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</si>
  <si>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</si>
  <si>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Scheme Risk-O-Meter and Scheme Benchmark Risk-O-Meter as of 30th September 2023</t>
  </si>
  <si>
    <t>Serial No.</t>
  </si>
  <si>
    <t>Scheme Name</t>
  </si>
  <si>
    <t>Scheme Risk- O-Meter</t>
  </si>
  <si>
    <t>Scheme Bench Mark</t>
  </si>
  <si>
    <t>Benchmark Risk-O-Meter</t>
  </si>
  <si>
    <t>1</t>
  </si>
  <si>
    <t>Low</t>
  </si>
  <si>
    <t>NIFTY 50 Arbitrage</t>
  </si>
  <si>
    <t>Very High</t>
  </si>
  <si>
    <t>CRISIL Hybrid 50+50 - Moderate Index</t>
  </si>
  <si>
    <t>Nifty Financial Services</t>
  </si>
  <si>
    <t>Low to Moderate</t>
  </si>
  <si>
    <t>CRISIL Banking and PSU Debt Index</t>
  </si>
  <si>
    <t>Nifty 500</t>
  </si>
  <si>
    <t>TATA CORPORATE BOND FUND</t>
  </si>
  <si>
    <t>Moderate</t>
  </si>
  <si>
    <t>CRISIL Corporate Bond B-II Index</t>
  </si>
  <si>
    <t>CRISIL IBX Gilt Index - April 2026</t>
  </si>
  <si>
    <t>Nifty IT</t>
  </si>
  <si>
    <t>NIFTY Equity Savings Index</t>
  </si>
  <si>
    <t>Nifty500 Shariah</t>
  </si>
  <si>
    <t>CRISIL Short Term Bond Index</t>
  </si>
  <si>
    <t>CRISIL Dynamic Gilt Index</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</si>
  <si>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</si>
  <si>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</si>
  <si>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</si>
  <si>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</si>
  <si>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</si>
  <si>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</si>
  <si>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</si>
  <si>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</si>
  <si>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</si>
  <si>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B-I Index</t>
  </si>
  <si>
    <t>Composite Benchmark of 65% S&amp;P BSE 200 + 15% CRISIL Short Term Bond Index + 20% iComdex Composite Index (Total Return variant of the index (TRI) will be used for performance comparison).</t>
  </si>
  <si>
    <t>Nifty 500 Multicap 50:25:25</t>
  </si>
  <si>
    <t>TATA NIFTY 50 EXCHANGE TRADED FUND</t>
  </si>
  <si>
    <t>Nifty 50</t>
  </si>
  <si>
    <t>TATA NIFTY 50 INDEX FUND</t>
  </si>
  <si>
    <t>Nifty G-Sec Dec 2026 Index</t>
  </si>
  <si>
    <t>Nifty G-Sec Dec 2029 Index</t>
  </si>
  <si>
    <t>Nifty India Digital</t>
  </si>
  <si>
    <t>Nifty Midcap150 Momentum 50</t>
  </si>
  <si>
    <t>Nifty Private Bank</t>
  </si>
  <si>
    <t>TATA NIFTY SDL PLUS AAA PSU BOND DEC 2027 6040 INDEX FUND</t>
  </si>
  <si>
    <t>Nifty SDL Plus AAA PSU Bond Dec 2027 60:40 Index</t>
  </si>
  <si>
    <t>CRISIL Liquid Overnight Index</t>
  </si>
  <si>
    <t>S&amp;P BSE 200</t>
  </si>
  <si>
    <t>Nifty Commodities</t>
  </si>
  <si>
    <t>Moderately High</t>
  </si>
  <si>
    <t>CRISIL Short Term Debt Hybrid 75+25 Index</t>
  </si>
  <si>
    <t>CRISIL Hybrid 25+75 - Aggressive Index</t>
  </si>
  <si>
    <t>TATA S&amp;P BSE SENSEX INDEX FUND</t>
  </si>
  <si>
    <t>S&amp;P BSE Sensex</t>
  </si>
  <si>
    <t>TATA SHORT TERM BOND FUND</t>
  </si>
  <si>
    <t>CRISIL Short Duration Debt A-II Index</t>
  </si>
  <si>
    <t>Nifty Smallcap 250</t>
  </si>
  <si>
    <t>TATA TREASURY ADVANTAGE FUND</t>
  </si>
  <si>
    <t>CRISIL Low Duration Debt A-I Index</t>
  </si>
  <si>
    <t>CRISIL Ultra Short Duration Debt B-I Index</t>
  </si>
  <si>
    <t>Tata Young Citizens' Fund</t>
  </si>
  <si>
    <t>(An open-ended fund for investment for children having a lock-in for at least 5 years or till the child attains age of majority (whichever is earlier))</t>
  </si>
  <si>
    <t>This product is suitable for investors who are seeking*:</t>
  </si>
  <si>
    <t>•Long Term Capital Appreciation by investing predominantly in equity &amp; equity related instruments.</t>
  </si>
  <si>
    <t>*Investors should consult their financial advisors if in doubt about whether the product is suitable for them</t>
  </si>
  <si>
    <t>Scheme Risk-O-Meter</t>
  </si>
  <si>
    <t>as on 30-09-23</t>
  </si>
  <si>
    <t>NAME OF THE INSTRUMENT</t>
  </si>
  <si>
    <t>YIELD ( IN % )</t>
  </si>
  <si>
    <t>INDUSTRY</t>
  </si>
  <si>
    <t>ISIN CODE</t>
  </si>
  <si>
    <t>QUANTITY</t>
  </si>
  <si>
    <t>MKT VAL(Rs. Lacs)</t>
  </si>
  <si>
    <t>% to NAV</t>
  </si>
  <si>
    <t/>
  </si>
  <si>
    <t>EQUITY &amp; EQUITY RELATED</t>
  </si>
  <si>
    <t>A) LISTED/AWAITING LISTING ON STOCK EXCHANGES</t>
  </si>
  <si>
    <t>HDFC BANK LTD</t>
  </si>
  <si>
    <t>NA</t>
  </si>
  <si>
    <t>Banks</t>
  </si>
  <si>
    <t>INE040A01034</t>
  </si>
  <si>
    <t>ICICI BANK LTD</t>
  </si>
  <si>
    <t>INE090A01021</t>
  </si>
  <si>
    <t>RELIANCE INDUSTRIES LTD</t>
  </si>
  <si>
    <t>Petroleum Products</t>
  </si>
  <si>
    <t>INE002A01018</t>
  </si>
  <si>
    <t>INFOSYS LTD</t>
  </si>
  <si>
    <t>IT - Software</t>
  </si>
  <si>
    <t>INE009A01021</t>
  </si>
  <si>
    <t>TATA CONSULTANCY SERVICES LTD</t>
  </si>
  <si>
    <t>INE467B01029</t>
  </si>
  <si>
    <t>ITC LTD</t>
  </si>
  <si>
    <t>Diversified FMCG</t>
  </si>
  <si>
    <t>INE154A01025</t>
  </si>
  <si>
    <t>TITAN COMPANY LTD</t>
  </si>
  <si>
    <t>Consumer Durables</t>
  </si>
  <si>
    <t>INE280A01028</t>
  </si>
  <si>
    <t>AXIS BANK LTD</t>
  </si>
  <si>
    <t>INE238A01034</t>
  </si>
  <si>
    <t>KARUR VYSYA BANK LTD</t>
  </si>
  <si>
    <t>INE036D01028</t>
  </si>
  <si>
    <t>KOTAK MAHINDRA BANK LTD</t>
  </si>
  <si>
    <t>INE237A01028</t>
  </si>
  <si>
    <t>LARSEN &amp; TOUBRO LTD</t>
  </si>
  <si>
    <t>Construction</t>
  </si>
  <si>
    <t>INE018A01030</t>
  </si>
  <si>
    <t>THERMAX LTD</t>
  </si>
  <si>
    <t>Electrical Equipment</t>
  </si>
  <si>
    <t>INE152A01029</t>
  </si>
  <si>
    <t>MRF LTD</t>
  </si>
  <si>
    <t>Auto Components</t>
  </si>
  <si>
    <t>INE883A01011</t>
  </si>
  <si>
    <t>HINDUSTAN UNILEVER LTD</t>
  </si>
  <si>
    <t>INE030A01027</t>
  </si>
  <si>
    <t>DR REDDYs LABORATORIES LTD</t>
  </si>
  <si>
    <t>Pharmaceuticals &amp; Biotechnology</t>
  </si>
  <si>
    <t>INE089A01023</t>
  </si>
  <si>
    <t>PERSISTENT SYSTEMS LTD</t>
  </si>
  <si>
    <t>INE262H01013</t>
  </si>
  <si>
    <t>GRINDWELL NORTON LTD</t>
  </si>
  <si>
    <t>Industrial Products</t>
  </si>
  <si>
    <t>INE536A01023</t>
  </si>
  <si>
    <t>UNITED SPIRITS LTD</t>
  </si>
  <si>
    <t>Beverages</t>
  </si>
  <si>
    <t>INE854D01024</t>
  </si>
  <si>
    <t>LINDE INDIA LTD</t>
  </si>
  <si>
    <t>Chemicals &amp; Petrochemicals</t>
  </si>
  <si>
    <t>INE473A01011</t>
  </si>
  <si>
    <t>ULTRATECH CEMENT LTD</t>
  </si>
  <si>
    <t>Cement &amp; Cement Products</t>
  </si>
  <si>
    <t>INE481G01011</t>
  </si>
  <si>
    <t>CREDITACCESS GRAMEEN LTD</t>
  </si>
  <si>
    <t>Finance</t>
  </si>
  <si>
    <t>INE741K01010</t>
  </si>
  <si>
    <t>METRO BRANDS LTD</t>
  </si>
  <si>
    <t>INE317I01021</t>
  </si>
  <si>
    <t>TATA CONSUMER PRODUCTS LTD</t>
  </si>
  <si>
    <t>Agricultural Food &amp; other Products</t>
  </si>
  <si>
    <t>INE192A01025</t>
  </si>
  <si>
    <t>INDIAN BANK</t>
  </si>
  <si>
    <t>INE562A01011</t>
  </si>
  <si>
    <t>GUJARAT PIPAVAV PORT LTD</t>
  </si>
  <si>
    <t>Transport Infrastructure</t>
  </si>
  <si>
    <t>INE517F01014</t>
  </si>
  <si>
    <t>DCB BANK LTD</t>
  </si>
  <si>
    <t>INE503A01015</t>
  </si>
  <si>
    <t>DEEPAK NITRITE LTD</t>
  </si>
  <si>
    <t>INE288B01029</t>
  </si>
  <si>
    <t>MARICO LTD</t>
  </si>
  <si>
    <t>INE196A01026</t>
  </si>
  <si>
    <t>WESTLIFE FOODWORLD LTD</t>
  </si>
  <si>
    <t>Leisure Services</t>
  </si>
  <si>
    <t>INE274F01020</t>
  </si>
  <si>
    <t>UTI ASSET MANAGEMENT COMPANY LTD</t>
  </si>
  <si>
    <t>Capital Markets</t>
  </si>
  <si>
    <t>INE094J01016</t>
  </si>
  <si>
    <t>EXIDE INDUSTRIES LTD</t>
  </si>
  <si>
    <t>INE302A01020</t>
  </si>
  <si>
    <t>ALKEM LABORATORIES LTD</t>
  </si>
  <si>
    <t>INE540L01014</t>
  </si>
  <si>
    <t>3M INDIA LTD</t>
  </si>
  <si>
    <t>Diversified</t>
  </si>
  <si>
    <t>INE470A01017</t>
  </si>
  <si>
    <t>REPCO HOME FINANCE LTD</t>
  </si>
  <si>
    <t>INE612J01015</t>
  </si>
  <si>
    <t>GREENPLY INDUSTRIES LTD</t>
  </si>
  <si>
    <t>INE461C01038</t>
  </si>
  <si>
    <t>JYOTHY LABS LTD</t>
  </si>
  <si>
    <t>Household Products</t>
  </si>
  <si>
    <t>INE668F01031</t>
  </si>
  <si>
    <t>AVENUE SUPERMARTS LTD</t>
  </si>
  <si>
    <t>Retailing</t>
  </si>
  <si>
    <t>INE192R01011</t>
  </si>
  <si>
    <t>ICICI LOMBARD GENERAL INSURANCE CO. LTD</t>
  </si>
  <si>
    <t>Insurance</t>
  </si>
  <si>
    <t>INE765G01017</t>
  </si>
  <si>
    <t>ACC LTD</t>
  </si>
  <si>
    <t>INE012A01025</t>
  </si>
  <si>
    <t>CERA SANITARYWARE LTD</t>
  </si>
  <si>
    <t>INE739E01017</t>
  </si>
  <si>
    <t>DIVI LABORATORIES LTD</t>
  </si>
  <si>
    <t>INE361B01024</t>
  </si>
  <si>
    <t>HDFC LIFE INSURANCE CO. LTD</t>
  </si>
  <si>
    <t>INE795G01014</t>
  </si>
  <si>
    <t>VIP INDUSTRIES LTD</t>
  </si>
  <si>
    <t>INE054A01027</t>
  </si>
  <si>
    <t>SANOFI INDIA LTD</t>
  </si>
  <si>
    <t>INE058A01010</t>
  </si>
  <si>
    <t>KPIT TECHNOLOGIES LTD</t>
  </si>
  <si>
    <t>INE04I401011</t>
  </si>
  <si>
    <t>WIPRO LTD</t>
  </si>
  <si>
    <t>INE075A01022</t>
  </si>
  <si>
    <t>SOBHA LTD</t>
  </si>
  <si>
    <t>Realty</t>
  </si>
  <si>
    <t>INE671H01015</t>
  </si>
  <si>
    <t>EICHER MOTORS LTD</t>
  </si>
  <si>
    <t>Automobiles</t>
  </si>
  <si>
    <t>INE066A01021</t>
  </si>
  <si>
    <t>AAVAS FINANCIERS LTD</t>
  </si>
  <si>
    <t>INE216P01012</t>
  </si>
  <si>
    <t>MAHINDRA LOGISTICS LTD</t>
  </si>
  <si>
    <t>Transport Services</t>
  </si>
  <si>
    <t>INE766P01016</t>
  </si>
  <si>
    <t>B) LISTED/AWAITING LISTING ON STOCK EXCHANGES</t>
  </si>
  <si>
    <t>BROOKFIELD INDIA REAL ESTATE TRUST</t>
  </si>
  <si>
    <t>INE0FDU25010</t>
  </si>
  <si>
    <t>EQUITY &amp; EQUITY RELATED TOTAL</t>
  </si>
  <si>
    <t>A) REPO</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</si>
  <si>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</si>
  <si>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</si>
  <si>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</si>
  <si>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</si>
  <si>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</si>
  <si>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</si>
  <si>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30th September 2023</t>
  </si>
  <si>
    <t>TOTAL BELOW INVESTMENT GRADE OR DEFAULT PROVIDED FOR:</t>
  </si>
  <si>
    <t>NIL</t>
  </si>
  <si>
    <t xml:space="preserve">TOTAL VALUE AND PERCENTAGE OF ILLIQUID EQUITY SHARES : </t>
  </si>
  <si>
    <t>TOTAL OUTSTANDING EXPOSURE IN DERIVATIVE INSTRUMENTS :</t>
  </si>
  <si>
    <t>As mentioned below</t>
  </si>
  <si>
    <t>NAV AS ON 30-SEP-23: RS.48.6225 (REGULAR - GROWTH)</t>
  </si>
  <si>
    <t>NAV AS ON 30-SEP-23: RS.53.5945 (DIRECT - GROWTH)</t>
  </si>
  <si>
    <t>NAV AS ON 31-MAR-23: RS.41.1483 (REGULAR - GROWTH)</t>
  </si>
  <si>
    <t>NAV AS ON 31-MAR-23: RS.45.2438 (DIRECT - GROWTH)</t>
  </si>
  <si>
    <t>PORTFOLIO TURNOVER RATIO: 0.14 TIMES</t>
  </si>
  <si>
    <t>DIVIDEND DECLARED: NIL</t>
  </si>
  <si>
    <t>TOTAL INVESTMENTS IN FOREIGN SECURITIES / ADRS / GDRS: NIL</t>
  </si>
  <si>
    <t>Disclosure of Margins as of 30th September 2023 is as given below   :</t>
  </si>
  <si>
    <t>Name Of The Bank</t>
  </si>
  <si>
    <t>Amount of Margins_x000D_( Rs. in Lakhs )</t>
  </si>
  <si>
    <t>Cash As Margin</t>
  </si>
  <si>
    <t>-</t>
  </si>
  <si>
    <t>Fixed Deposits</t>
  </si>
  <si>
    <t>Government Securities (Face Value)</t>
  </si>
  <si>
    <t>T-Bills (Face Value)</t>
  </si>
  <si>
    <t>Mutual Fund Units(Amt)</t>
  </si>
  <si>
    <t>Equity Margin</t>
  </si>
  <si>
    <t>Total Gross Margin</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</si>
  <si>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</si>
  <si>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</si>
  <si>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</si>
  <si>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</si>
  <si>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</si>
  <si>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</si>
  <si>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</si>
  <si>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</si>
  <si>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</si>
  <si>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</si>
  <si>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</si>
  <si>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1st April 2023 to 30th September 2023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</si>
  <si>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</si>
  <si>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</si>
  <si>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</si>
  <si>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</si>
  <si>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</si>
  <si>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</si>
  <si>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</si>
  <si>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30th September 2023</t>
  </si>
  <si>
    <t>Number of Contracts</t>
  </si>
  <si>
    <t>Option Price when purchased</t>
  </si>
  <si>
    <t>Current Option Price</t>
  </si>
  <si>
    <t>Total %age of existing assets hedged through put options</t>
  </si>
  <si>
    <t>For the period ended 30th September 2023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</si>
  <si>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</si>
  <si>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</si>
  <si>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</si>
  <si>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</si>
  <si>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30th September 2023</t>
  </si>
  <si>
    <t>Call / Put</t>
  </si>
  <si>
    <t>Hedging Positions through Interest Rate Swaps as on 30th September 2023</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</si>
  <si>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</si>
  <si>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</si>
  <si>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</si>
  <si>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</si>
  <si>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</si>
  <si>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Tata Small Cap Fund</t>
  </si>
  <si>
    <t>(An open ended equity scheme predominantly investing in small cap stocks)</t>
  </si>
  <si>
    <t>•Long Term Capital Appreciation</t>
  </si>
  <si>
    <t>•Predominant investment in equity/equity related instruments of small cap companies.</t>
  </si>
  <si>
    <t>IDFC LTD</t>
  </si>
  <si>
    <t>INE043D01016</t>
  </si>
  <si>
    <t xml:space="preserve">QUESS CORP LTD </t>
  </si>
  <si>
    <t>Commercial Services &amp; Supplies</t>
  </si>
  <si>
    <t>INE615P01015</t>
  </si>
  <si>
    <t>BASF INDIA LTD</t>
  </si>
  <si>
    <t>INE373A01013</t>
  </si>
  <si>
    <t>C.E. INFO SYSTEMS LTD</t>
  </si>
  <si>
    <t>INE0BV301023</t>
  </si>
  <si>
    <t>ELANTAS BECK INDIA LTD</t>
  </si>
  <si>
    <t>INE280B01018</t>
  </si>
  <si>
    <t>RADICO KHAITAN LTD</t>
  </si>
  <si>
    <t>INE944F01028</t>
  </si>
  <si>
    <t>KEYSTONE REALTORS LTD</t>
  </si>
  <si>
    <t>INE263M01029</t>
  </si>
  <si>
    <t>HONDA INDIA POWER PRODUCTS LTD</t>
  </si>
  <si>
    <t>Industrial Manufacturing</t>
  </si>
  <si>
    <t>INE634A01018</t>
  </si>
  <si>
    <t>KRSNAA DIAGNOSTICS LTD</t>
  </si>
  <si>
    <t>Healthcare Services</t>
  </si>
  <si>
    <t>INE08LI01020</t>
  </si>
  <si>
    <t>SUVEN PHARMACEUTICALS LTD</t>
  </si>
  <si>
    <t>INE03QK01018</t>
  </si>
  <si>
    <t>GOKALDAS EXPORTS  LTD</t>
  </si>
  <si>
    <t>Textiles &amp; Apparels</t>
  </si>
  <si>
    <t>INE887G01027</t>
  </si>
  <si>
    <t>KIRLOSKAR PNEUMATIC COMPANY LTD</t>
  </si>
  <si>
    <t>INE811A01020</t>
  </si>
  <si>
    <t>REDINGTON (INDIA) LTD</t>
  </si>
  <si>
    <t>INE891D01026</t>
  </si>
  <si>
    <t>KSB  LTD</t>
  </si>
  <si>
    <t>INE999A01015</t>
  </si>
  <si>
    <t>HEALTHCARE GLOBAL ENTERPRISES LTD</t>
  </si>
  <si>
    <t>INE075I01017</t>
  </si>
  <si>
    <t>AGRO TECH FOODS LTD</t>
  </si>
  <si>
    <t>INE209A01019</t>
  </si>
  <si>
    <t>ALLCARGO GLOBAL LOGISTICS LTD</t>
  </si>
  <si>
    <t>INE418H01029</t>
  </si>
  <si>
    <t>CIE AUTOMOTIVE INDIA LTD</t>
  </si>
  <si>
    <t>INE536H01010</t>
  </si>
  <si>
    <t>FINOLEX CABLES LTD</t>
  </si>
  <si>
    <t>INE235A01022</t>
  </si>
  <si>
    <t>SHOPPERS STOP LTD</t>
  </si>
  <si>
    <t>INE498B01024</t>
  </si>
  <si>
    <t>HIKAL LTD</t>
  </si>
  <si>
    <t>INE475B01022</t>
  </si>
  <si>
    <t>NETWEB TECHNOLOGIES INDIA LTD</t>
  </si>
  <si>
    <t>IT - Hardware</t>
  </si>
  <si>
    <t>INE0NT901020</t>
  </si>
  <si>
    <t>TIME TECHNOPLAST LTD</t>
  </si>
  <si>
    <t>INE508G01029</t>
  </si>
  <si>
    <t>NIPPON LIFE INDIA  ASSET MANAGEMENT LTD</t>
  </si>
  <si>
    <t>INE298J01013</t>
  </si>
  <si>
    <t>NCC LTD</t>
  </si>
  <si>
    <t>INE868B01028</t>
  </si>
  <si>
    <t>CARBORUNDUM UNIVERSAL LTD</t>
  </si>
  <si>
    <t>INE120A01034</t>
  </si>
  <si>
    <t>WONDERLA HOLIDAYS LTD</t>
  </si>
  <si>
    <t>INE066O01014</t>
  </si>
  <si>
    <t>SAMHI HOTELS LTD</t>
  </si>
  <si>
    <t>INE08U801020</t>
  </si>
  <si>
    <t>VESUVIUS INDIA LTD</t>
  </si>
  <si>
    <t>INE386A01015</t>
  </si>
  <si>
    <t>NATCO PHARMA LTD</t>
  </si>
  <si>
    <t>INE987B01026</t>
  </si>
  <si>
    <t>R R KABEL LTD</t>
  </si>
  <si>
    <t>INE777K01022</t>
  </si>
  <si>
    <t>TUBE INVESTMENTS OF INDIA LTD</t>
  </si>
  <si>
    <t>INE974X01010</t>
  </si>
  <si>
    <t>AKZO NOBEL INDIA LTD</t>
  </si>
  <si>
    <t>INE133A01011</t>
  </si>
  <si>
    <t>FINOLEX INDUSTRIES LTD</t>
  </si>
  <si>
    <t>INE183A01024</t>
  </si>
  <si>
    <t>EVEREADY INDUSTRIES INDIA LTD</t>
  </si>
  <si>
    <t>INE128A01029</t>
  </si>
  <si>
    <t>MM FORGINGS LTD</t>
  </si>
  <si>
    <t>INE227C01017</t>
  </si>
  <si>
    <t>TRANSPORT CORPORATION OF INDIA LTD</t>
  </si>
  <si>
    <t>INE688A01022</t>
  </si>
  <si>
    <t>RALLIS INDIA LTD</t>
  </si>
  <si>
    <t>Fertilizers &amp; Agrochemicals</t>
  </si>
  <si>
    <t>INE613A01020</t>
  </si>
  <si>
    <t>EUREKA FORBES LTD</t>
  </si>
  <si>
    <t>INE0KCE01017</t>
  </si>
  <si>
    <t>DEVYANI INTERNATIONAL LTD</t>
  </si>
  <si>
    <t>INE872J01023</t>
  </si>
  <si>
    <t>GANESHA ECOSPHERE LTD</t>
  </si>
  <si>
    <t>INE845D01014</t>
  </si>
  <si>
    <t>GRAPHITE INDIA LTD</t>
  </si>
  <si>
    <t>INE371A01025</t>
  </si>
  <si>
    <t>THE RAMCO CEMENTS LTD</t>
  </si>
  <si>
    <t>INE331A01037</t>
  </si>
  <si>
    <t>RAMCO INDUSTRIES LTD</t>
  </si>
  <si>
    <t>Other Construction Materials</t>
  </si>
  <si>
    <t>INE614A01028</t>
  </si>
  <si>
    <t>VARDHMAN SPECIAL STEELS LTD</t>
  </si>
  <si>
    <t>INE050M01012</t>
  </si>
  <si>
    <t>KIRLOSKAR FERROUS INDUSTRIES LTD</t>
  </si>
  <si>
    <t>Ferrous Metals</t>
  </si>
  <si>
    <t>INE884B01025</t>
  </si>
  <si>
    <t>GUJARAT STATE PETRONET LTD</t>
  </si>
  <si>
    <t>Gas</t>
  </si>
  <si>
    <t>INE246F01010</t>
  </si>
  <si>
    <t>PCBL LTD</t>
  </si>
  <si>
    <t>INE602A01031</t>
  </si>
  <si>
    <t>AUTOMOTIVE AXLES LTD</t>
  </si>
  <si>
    <t>INE449A01011</t>
  </si>
  <si>
    <t>FINE ORGANIC INDUSTRIES LTD</t>
  </si>
  <si>
    <t>INE686Y01026</t>
  </si>
  <si>
    <t>S H KELKAR AND COMPANY LTD</t>
  </si>
  <si>
    <t>Personal Products</t>
  </si>
  <si>
    <t>INE500L01026</t>
  </si>
  <si>
    <t>TRANSINDIA REAL ESTATE LTD</t>
  </si>
  <si>
    <t>INE0O3901029</t>
  </si>
  <si>
    <t>VST INDUSTRIES LTD</t>
  </si>
  <si>
    <t>Cigarettes &amp; Tobacco Products</t>
  </si>
  <si>
    <t>INE710A01016</t>
  </si>
  <si>
    <t>ALLCARGO TERMINALS LTD</t>
  </si>
  <si>
    <t>INE0NN701020</t>
  </si>
  <si>
    <t>FDC LTD</t>
  </si>
  <si>
    <t>INE258B01022</t>
  </si>
  <si>
    <t>POWERGRID INFRASTRUCTURE INVESTMENT TRUST</t>
  </si>
  <si>
    <t>Power</t>
  </si>
  <si>
    <t>INE0GGX23010</t>
  </si>
  <si>
    <t>(A) TREPS</t>
  </si>
  <si>
    <t>B) REPO</t>
  </si>
  <si>
    <t>NAV AS ON 30-SEP-23: RS.29.2068 (REGULAR - IDCW)</t>
  </si>
  <si>
    <t>NAV AS ON 30-SEP-23: RS.29.2068 (REGULAR - GROWTH)</t>
  </si>
  <si>
    <t>NAV AS ON 30-SEP-23: RS.31.9831 (DIRECT - IDCW)</t>
  </si>
  <si>
    <t>NAV AS ON 30-SEP-23: RS.31.9831 (DIRECT - GROWTH)</t>
  </si>
  <si>
    <t>NAV AS ON 31-MAR-23: RS.23.4216 (REGULAR - IDCW)</t>
  </si>
  <si>
    <t>NAV AS ON 31-MAR-23: RS.23.4216 (REGULAR - GROWTH)</t>
  </si>
  <si>
    <t>NAV AS ON 31-MAR-23: RS.25.4564 (DIRECT - IDCW)</t>
  </si>
  <si>
    <t>NAV AS ON 31-MAR-23: RS.25.4564 (DIRECT - GROWTH)</t>
  </si>
  <si>
    <t>PORTFOLIO TURNOVER RATIO: 0.06 TIMES</t>
  </si>
  <si>
    <t xml:space="preserve">Tata  S&amp;P BSE Sensex Index Fund </t>
  </si>
  <si>
    <t>(An open-ended equity scheme tracking S&amp;P BSE Sensex)</t>
  </si>
  <si>
    <t>•To reflect / mirror the S&amp;P BSE Sensex returns by investing in the same stocks which comprises of S&amp;PBSE Sensex.</t>
  </si>
  <si>
    <t>BHARTI AIRTEL LTD</t>
  </si>
  <si>
    <t>Telecom - Services</t>
  </si>
  <si>
    <t>INE397D01024</t>
  </si>
  <si>
    <t>STATE BANK OF INDIA</t>
  </si>
  <si>
    <t>INE062A01020</t>
  </si>
  <si>
    <t>BAJAJ FINANCE LTD</t>
  </si>
  <si>
    <t>INE296A01024</t>
  </si>
  <si>
    <t>MAHINDRA &amp; MAHINDRA LTD</t>
  </si>
  <si>
    <t>INE101A01026</t>
  </si>
  <si>
    <t>ASIAN PAINTS (INDIA) LTD</t>
  </si>
  <si>
    <t>INE021A01026</t>
  </si>
  <si>
    <t>MARUTI SUZUKI INDIA LTD</t>
  </si>
  <si>
    <t>INE585B01010</t>
  </si>
  <si>
    <t>HCL TECHNOLOGIES LTD</t>
  </si>
  <si>
    <t>INE860A01027</t>
  </si>
  <si>
    <t>SUN PHARMACEUTICAL INDUSTRIES LTD</t>
  </si>
  <si>
    <t>INE044A01036</t>
  </si>
  <si>
    <t>NTPC LTD</t>
  </si>
  <si>
    <t>INE733E01010</t>
  </si>
  <si>
    <t>TATA MOTORS LTD</t>
  </si>
  <si>
    <t>INE155A01022</t>
  </si>
  <si>
    <t>TATA STEEL LTD</t>
  </si>
  <si>
    <t>INE081A01020</t>
  </si>
  <si>
    <t>INDUSIND BANK LTD</t>
  </si>
  <si>
    <t>INE095A01012</t>
  </si>
  <si>
    <t>POWER GRID CORPORATION OF INDIA LTD</t>
  </si>
  <si>
    <t>INE752E01010</t>
  </si>
  <si>
    <t>BAJAJ FINSERV LTD</t>
  </si>
  <si>
    <t>INE918I01026</t>
  </si>
  <si>
    <t>NESTLE INDIA LTD</t>
  </si>
  <si>
    <t>Food Products</t>
  </si>
  <si>
    <t>INE239A01016</t>
  </si>
  <si>
    <t>TECH MAHINDRA LTD</t>
  </si>
  <si>
    <t>INE669C01036</t>
  </si>
  <si>
    <t>JSW STEEL LTD</t>
  </si>
  <si>
    <t>INE019A01038</t>
  </si>
  <si>
    <t>NAV AS ON 30-SEP-23: RS.163.5803 (REGULAR - GROWTH)</t>
  </si>
  <si>
    <t>NAV AS ON 30-SEP-23: RS.172.1751 (DIRECT - GROWTH)</t>
  </si>
  <si>
    <t>NAV AS ON 31-MAR-23: RS.145.6796 (REGULAR - GROWTH)</t>
  </si>
  <si>
    <t>NAV AS ON 31-MAR-23: RS.153.0939 (DIRECT - GROWTH)</t>
  </si>
  <si>
    <t>PORTFOLIO TURNOVER RATIO: 0.13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</si>
  <si>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</si>
  <si>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</si>
  <si>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</si>
  <si>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PB FINTECH LTD</t>
  </si>
  <si>
    <t>Financial Technology (Fintech)</t>
  </si>
  <si>
    <t>INE417T01026</t>
  </si>
  <si>
    <t>SOLAR INDUSTRIES INDIA LTD</t>
  </si>
  <si>
    <t>INE343H01029</t>
  </si>
  <si>
    <t>APL APOLLO TUBES LTD</t>
  </si>
  <si>
    <t>INE702C01027</t>
  </si>
  <si>
    <t>JUPITER WAGONS LTD</t>
  </si>
  <si>
    <t>Agricultural, Commercial &amp; Construction Vehicles</t>
  </si>
  <si>
    <t>INE209L01016</t>
  </si>
  <si>
    <t>SBI CARDS AND PAYMENT SERVICES LTD</t>
  </si>
  <si>
    <t>INE018E01016</t>
  </si>
  <si>
    <t>POLYCAB INDIA LTD</t>
  </si>
  <si>
    <t>INE455K01017</t>
  </si>
  <si>
    <t>BHARAT ELECTRONICS LTD</t>
  </si>
  <si>
    <t>Aerospace and Defense</t>
  </si>
  <si>
    <t>INE263A01024</t>
  </si>
  <si>
    <t>JUBILANT FOODWORKS LTD</t>
  </si>
  <si>
    <t>INE797F01020</t>
  </si>
  <si>
    <t>OBEROI REALTY LTD</t>
  </si>
  <si>
    <t>INE093I01010</t>
  </si>
  <si>
    <t>BANDHAN BANK LTD</t>
  </si>
  <si>
    <t>INE545U01014</t>
  </si>
  <si>
    <t>ZEE ENTERTAINMENT ENTERPRISES LTD</t>
  </si>
  <si>
    <t>Entertainment</t>
  </si>
  <si>
    <t>INE256A01028</t>
  </si>
  <si>
    <t>BLUE DART EXPRESS LTD</t>
  </si>
  <si>
    <t>INE233B01017</t>
  </si>
  <si>
    <t>AUROBINDO PHARMA LTD</t>
  </si>
  <si>
    <t>INE406A01037</t>
  </si>
  <si>
    <t>AMBER ENTERPRISES INDIA LTD</t>
  </si>
  <si>
    <t>INE371P01015</t>
  </si>
  <si>
    <t>EMAMI LTD</t>
  </si>
  <si>
    <t>INE548C01032</t>
  </si>
  <si>
    <t>KAYNES TECHNOLOGY INDIA LTD</t>
  </si>
  <si>
    <t>INE918Z01012</t>
  </si>
  <si>
    <t>CYIENT LTD</t>
  </si>
  <si>
    <t>IT - Services</t>
  </si>
  <si>
    <t>INE136B01020</t>
  </si>
  <si>
    <t>CRAFTSMAN AUTOMATION LTD</t>
  </si>
  <si>
    <t>INE00LO01017</t>
  </si>
  <si>
    <t>MUTHOOT FINANCE LTD</t>
  </si>
  <si>
    <t>INE414G01012</t>
  </si>
  <si>
    <t>HERO MOTOCORP LTD</t>
  </si>
  <si>
    <t>INE158A01026</t>
  </si>
  <si>
    <t>VEDANT FASHIONS LTD</t>
  </si>
  <si>
    <t>INE825V01034</t>
  </si>
  <si>
    <t>BHARAT HEAVY ELECTRICALS LTD</t>
  </si>
  <si>
    <t>INE257A01026</t>
  </si>
  <si>
    <t>NUVOCO VISTAS CORPORATION LTD</t>
  </si>
  <si>
    <t>INE118D01016</t>
  </si>
  <si>
    <t>LTIMINDTREE LTD</t>
  </si>
  <si>
    <t>INE214T01019</t>
  </si>
  <si>
    <t>PROCTER &amp; GAMBLE HEALTH LTD</t>
  </si>
  <si>
    <t>INE199A01012</t>
  </si>
  <si>
    <t>JIO FINANCIAL SERVICES LTD</t>
  </si>
  <si>
    <t>INE758E01017</t>
  </si>
  <si>
    <t>RHI MAGNESITA INDIA LTD</t>
  </si>
  <si>
    <t>INE743M01012</t>
  </si>
  <si>
    <t>PIDILITE INDUSTRIES  LTD</t>
  </si>
  <si>
    <t>INE318A01026</t>
  </si>
  <si>
    <t>MATRIMONY.COM LTD</t>
  </si>
  <si>
    <t>INE866R01028</t>
  </si>
  <si>
    <t>PG ELECTROPLAST LTD</t>
  </si>
  <si>
    <t>INE457L01011</t>
  </si>
  <si>
    <t>SIEMENS LTD</t>
  </si>
  <si>
    <t>INE003A01024</t>
  </si>
  <si>
    <t>NEWGEN SOFTWARE TECHNOLOGIES LTD</t>
  </si>
  <si>
    <t>INE619B01017</t>
  </si>
  <si>
    <t>NAV AS ON 30-SEP-23: RS.49.0132 (REGULAR - GROWTH)</t>
  </si>
  <si>
    <t>NAV AS ON 30-SEP-23: RS.57.9745 (DIRECT - GROWTH)</t>
  </si>
  <si>
    <t>NAV AS ON 31-MAR-23: RS.40.5909 (REGULAR - GROWTH)</t>
  </si>
  <si>
    <t>NAV AS ON 31-MAR-23: RS.47.6602 (DIRECT - GROWTH)</t>
  </si>
  <si>
    <t>PORTFOLIO TURNOVER RATIO: 0.63 TIMES</t>
  </si>
  <si>
    <t>Tata Retirement Savings Fund - MODERATE PLAN</t>
  </si>
  <si>
    <t>TRSF-MODERATE PLAN: • Long Term Capital Appreciation &amp; Current Income. •   A predominantly equity oriented (between 65%-85%) savings scheme which provides tool for retirement planning to individual investors.</t>
  </si>
  <si>
    <t>PRINCE PIPES AND FITTINGS LTD</t>
  </si>
  <si>
    <t>INE689W01016</t>
  </si>
  <si>
    <t>RATINGS</t>
  </si>
  <si>
    <t>DEBT INSTRUMENTS</t>
  </si>
  <si>
    <t>(I) GOVERNMENT SECURITIES</t>
  </si>
  <si>
    <t>GOI - 7.38% (20/06/2027)</t>
  </si>
  <si>
    <t>SOV</t>
  </si>
  <si>
    <t>IN0020220037</t>
  </si>
  <si>
    <t>GOI - 7.27% (08/04/2026)</t>
  </si>
  <si>
    <t>IN0020190016</t>
  </si>
  <si>
    <t>GOI - 6.79% (26/12/2029)</t>
  </si>
  <si>
    <t>IN0020160118</t>
  </si>
  <si>
    <t>GOI - 6.10% (12/07/2031)</t>
  </si>
  <si>
    <t>IN0020210095</t>
  </si>
  <si>
    <t>GOI - 7.36% (12/09/2052)</t>
  </si>
  <si>
    <t>IN0020220086</t>
  </si>
  <si>
    <t>GOI - 7.26% (14/01/2029)</t>
  </si>
  <si>
    <t>IN0020180454</t>
  </si>
  <si>
    <t>GOVERNMENT SECURITIES TOTAL</t>
  </si>
  <si>
    <t>(II) NON-CONVERTIBLE DEBENTURES/BONDS</t>
  </si>
  <si>
    <t>** 07.80 % HDFC BANK LTD - 03/05/2033</t>
  </si>
  <si>
    <t>CRISIL-AAA</t>
  </si>
  <si>
    <t>INE040A08666</t>
  </si>
  <si>
    <t>** 06.35 % MINDSPACE BUSINESS PARKS REIT - 31/12/2024</t>
  </si>
  <si>
    <t>INE0CCU07058</t>
  </si>
  <si>
    <t>** 05.70 % BAJAJ HOUSING FINANCE LTD - 10/06/2024</t>
  </si>
  <si>
    <t>INE377Y07227</t>
  </si>
  <si>
    <t>** 06.40 % JAMNAGAR UTILITIES &amp; POWER PVT. LTD - 29/09/2026</t>
  </si>
  <si>
    <t>INE936D07174</t>
  </si>
  <si>
    <t>** 06.49 % MALWA SOLAR POWER GENERATION PVT LTD - 01/07/2024</t>
  </si>
  <si>
    <t>INE999X07014</t>
  </si>
  <si>
    <t>** 06.49 % YARROW INFRASTRUCTURE PVT LTD - 01/07/2024</t>
  </si>
  <si>
    <t>INE001W07011</t>
  </si>
  <si>
    <t>** 05.90 % BHARTI HEXACOM LTD - 30/04/2024</t>
  </si>
  <si>
    <t>CRISIL-AA+</t>
  </si>
  <si>
    <t>INE343G08026</t>
  </si>
  <si>
    <t>** 06.49 % SEPSET CONSTRUCTION LTD - 01/07/2024</t>
  </si>
  <si>
    <t>INE961M07017</t>
  </si>
  <si>
    <t>** 08.60 % BHARTI TELECOM LTD - 12/12/2025</t>
  </si>
  <si>
    <t>INE403D08165</t>
  </si>
  <si>
    <t>** 07.42 % POWER FINANCE CORPORATION - 19/11/2024</t>
  </si>
  <si>
    <t>INE134E08KH0</t>
  </si>
  <si>
    <t>** 07.13 % NHPC LTD - 11/02/2026</t>
  </si>
  <si>
    <t>ICRA-AAA</t>
  </si>
  <si>
    <t>INE848E07AY3</t>
  </si>
  <si>
    <t>** 07.13 % NHPC LTD - 09/02/2029</t>
  </si>
  <si>
    <t>INE848E07BB9</t>
  </si>
  <si>
    <t>** 06.49 % PRIAPUS INFRASTRUCTURE LTD - 01/07/2024</t>
  </si>
  <si>
    <t>INE964M07011</t>
  </si>
  <si>
    <t>NON-CONVERTIBLE DEBENTURES/BONDS TOTAL</t>
  </si>
  <si>
    <t>(III) PRIVATELY PLACED/UNLISTED</t>
  </si>
  <si>
    <t>** 08.10 % SBI CARDS &amp; PAYMENT SERVICES LTD - 17/10/2023</t>
  </si>
  <si>
    <t>INE018E08078</t>
  </si>
  <si>
    <t>NON-CONVERTIBLE DEBENTURES/BONDS/FRN'S TOTAL</t>
  </si>
  <si>
    <t>NAV AS ON 30-SEP-23: RS.49.2872 (REGULAR - GROWTH)</t>
  </si>
  <si>
    <t>NAV AS ON 30-SEP-23: RS.57.2282 (DIRECT - GROWTH)</t>
  </si>
  <si>
    <t>NAV AS ON 31-MAR-23: RS.41.6653 (REGULAR - GROWTH)</t>
  </si>
  <si>
    <t>NAV AS ON 31-MAR-23: RS.48.0405 (DIRECT - GROWTH)</t>
  </si>
  <si>
    <t>PORTFOLIO TURNOVER RATIO: 0.57 TIMES</t>
  </si>
  <si>
    <t>^^ In terms of sub clause 5 of clause C of SEBI circular no. SEBI/HO/IMD/DF2/CIR/P/2019/104 dated 01.10.2019, the Instrument has Structured Obligation (SO) / Credit Enhancement (CE) features.</t>
  </si>
  <si>
    <t>RECOVERY PROCEEDINGS</t>
  </si>
  <si>
    <t>Exposure to Securites of Dewan Housing Finace corporation LTD (DHFL)</t>
  </si>
  <si>
    <t>Gross Exposure to DHFL  on the date of Maturity of the Security</t>
  </si>
  <si>
    <t>Less: Provisions made against DHFL Exposure due to default by DHFL</t>
  </si>
  <si>
    <t xml:space="preserve">Net Exposure accounted in the Net assets on the date of Maturity </t>
  </si>
  <si>
    <t>Recovery from DHFL pursuant the NCLT Order dt.07th June 2021.</t>
  </si>
  <si>
    <t>Cash Received (amount Credited to Bank Account of the Scheme)  - ( A )</t>
  </si>
  <si>
    <t>Face Value of the new security (PIRAMAL CAPITAL &amp; HOUSING FINANCE LTD 6.75 LOA 26SP31 FVRS1000) received</t>
  </si>
  <si>
    <t>Amount received on sale of (PIRAMAL CAPITAL &amp; HOUSING FINANCE LTD 6.75 LOA 26SP31 FVRS1000) (Incl interest) ( B )</t>
  </si>
  <si>
    <t>Net payout to Investors   ( A + B )</t>
  </si>
  <si>
    <t>Tata Resources &amp; Energy Fund</t>
  </si>
  <si>
    <t>(An open-ended equity scheme investing in Resources &amp; Energy Sector)</t>
  </si>
  <si>
    <t>•Long Term Capital Appreciation.</t>
  </si>
  <si>
    <t>•Investment in equity/equity related instruments of the companies in the Resources &amp; Energy sector in India.</t>
  </si>
  <si>
    <t>AMBUJA CEMENTS LTD</t>
  </si>
  <si>
    <t>INE079A01024</t>
  </si>
  <si>
    <t>TATA POWER COMPANY LTD</t>
  </si>
  <si>
    <t>INE245A01021</t>
  </si>
  <si>
    <t>JINDAL STAINLESS LTD</t>
  </si>
  <si>
    <t>INE220G01021</t>
  </si>
  <si>
    <t>GRASIM INDUSTRIES LTD</t>
  </si>
  <si>
    <t>INE047A01021</t>
  </si>
  <si>
    <t>PI INDUSTRIES LTD</t>
  </si>
  <si>
    <t>INE603J01030</t>
  </si>
  <si>
    <t>JINDAL STEEL &amp; POWER LTD</t>
  </si>
  <si>
    <t>INE749A01030</t>
  </si>
  <si>
    <t>PARADEEP PHOSPHATES LTD</t>
  </si>
  <si>
    <t>INE088F01024</t>
  </si>
  <si>
    <t>DALMIA BHARAT LTD</t>
  </si>
  <si>
    <t>INE00R701025</t>
  </si>
  <si>
    <t>BALRAMPUR CHINI MILLS LTD</t>
  </si>
  <si>
    <t>INE119A01028</t>
  </si>
  <si>
    <t>CCL PRODUCTS INDIA LTD</t>
  </si>
  <si>
    <t>INE421D01022</t>
  </si>
  <si>
    <t>COROMANDEL INTERNATIONAL LTD</t>
  </si>
  <si>
    <t>INE169A01031</t>
  </si>
  <si>
    <t>HINDALCO INDUSTRIES LTD</t>
  </si>
  <si>
    <t>Non - Ferrous Metals</t>
  </si>
  <si>
    <t>INE038A01020</t>
  </si>
  <si>
    <t>HINDUSTAN PETROLEUM CORPORATION LTD</t>
  </si>
  <si>
    <t>INE094A01015</t>
  </si>
  <si>
    <t>SUMITOMO CHEMICAL INDIA LTD</t>
  </si>
  <si>
    <t>INE258G01013</t>
  </si>
  <si>
    <t>COAL INDIA LTD</t>
  </si>
  <si>
    <t>Consumable Fuels</t>
  </si>
  <si>
    <t>INE522F01014</t>
  </si>
  <si>
    <t>GAIL ( INDIA ) LTD</t>
  </si>
  <si>
    <t>INE129A01019</t>
  </si>
  <si>
    <t>BHARAT PETROLEUM CORPORATION LTD</t>
  </si>
  <si>
    <t>INE029A01011</t>
  </si>
  <si>
    <t>SRF LTD</t>
  </si>
  <si>
    <t>INE647A01010</t>
  </si>
  <si>
    <t>NAVIN FLUORINE INTERNATIONAL LTD</t>
  </si>
  <si>
    <t>INE048G01026</t>
  </si>
  <si>
    <t>GUJARAT GAS LTD</t>
  </si>
  <si>
    <t>INE844O01030</t>
  </si>
  <si>
    <t>VEDANTA LTD</t>
  </si>
  <si>
    <t>Diversified Metals</t>
  </si>
  <si>
    <t>INE205A01025</t>
  </si>
  <si>
    <t>UPL LTD</t>
  </si>
  <si>
    <t>INE628A01036</t>
  </si>
  <si>
    <t>CHEMCON SPECIALITY CHEMICALS LTD</t>
  </si>
  <si>
    <t>INE03YM01018</t>
  </si>
  <si>
    <t>NAV AS ON 30-SEP-23: RS.29.8277 (REGULAR - IDCW)</t>
  </si>
  <si>
    <t>NAV AS ON 30-SEP-23: RS.32.6122 (REGULAR - GROWTH)</t>
  </si>
  <si>
    <t>NAV AS ON 30-SEP-23: RS.37.1796 (DIRECT - IDCW)</t>
  </si>
  <si>
    <t>NAV AS ON 30-SEP-23: RS.37.1796 (DIRECT - GROWTH)</t>
  </si>
  <si>
    <t>NAV AS ON 31-MAR-23: RS.25.3902 (REGULAR - IDCW)</t>
  </si>
  <si>
    <t>NAV AS ON 31-MAR-23: RS.27.7595 (REGULAR - GROWTH)</t>
  </si>
  <si>
    <t>NAV AS ON 31-MAR-23: RS.31.4027 (DIRECT - IDCW)</t>
  </si>
  <si>
    <t>NAV AS ON 31-MAR-23: RS.31.4027 (DIRECT - GROWTH)</t>
  </si>
  <si>
    <t>PORTFOLIO TURNOVER RATIO: 0.53 TIMES</t>
  </si>
  <si>
    <t>Tata Quant Fund</t>
  </si>
  <si>
    <t>(An open-ended equity scheme following quant based investing theme)</t>
  </si>
  <si>
    <t>•Medium to Long Term Capital Appreciation.</t>
  </si>
  <si>
    <t>•Investment in equity &amp; equity related instruments selected based on quant model.</t>
  </si>
  <si>
    <t>TRENT LTD</t>
  </si>
  <si>
    <t>INE849A01020</t>
  </si>
  <si>
    <t>OIL INDIA LTD</t>
  </si>
  <si>
    <t>Oil</t>
  </si>
  <si>
    <t>INE274J01014</t>
  </si>
  <si>
    <t>GUJARAT FLUOROCHEMICALS LTD</t>
  </si>
  <si>
    <t>INE09N301011</t>
  </si>
  <si>
    <t>OIL &amp; NATURAL GAS CO.</t>
  </si>
  <si>
    <t>INE213A01029</t>
  </si>
  <si>
    <t>INDIAN RAILWAY CATERING AND TOURISM CORPORATION LTD</t>
  </si>
  <si>
    <t>INE335Y01020</t>
  </si>
  <si>
    <t>BOSCH LTD</t>
  </si>
  <si>
    <t>INE323A01026</t>
  </si>
  <si>
    <t>MPHASIS LTD</t>
  </si>
  <si>
    <t>INE356A01018</t>
  </si>
  <si>
    <t>BRITANNIA INDUSTRIES LTD</t>
  </si>
  <si>
    <t>INE216A01030</t>
  </si>
  <si>
    <t>SAMVARDHANA MOTHERSON INTERNATIONAL LTD</t>
  </si>
  <si>
    <t>INE775A01035</t>
  </si>
  <si>
    <t>BAYER CROPSCIENCE LTD</t>
  </si>
  <si>
    <t>INE462A01022</t>
  </si>
  <si>
    <t>TATA ELXSI LTD</t>
  </si>
  <si>
    <t>INE670A01012</t>
  </si>
  <si>
    <t>HONEYWELL AUTOMATION INDIA LTD</t>
  </si>
  <si>
    <t>INE671A01010</t>
  </si>
  <si>
    <t>(I) NON-CONVERTIBLE DEBENTURES/BONDS</t>
  </si>
  <si>
    <t>** 05.50 % BRITANNIA INDUSTRIES LTD - 03/06/2024</t>
  </si>
  <si>
    <t>INE216A08027</t>
  </si>
  <si>
    <t>NAV AS ON 30-SEP-23: RS.12.6078 (REGULAR - IDCW)</t>
  </si>
  <si>
    <t>NAV AS ON 30-SEP-23: RS.12.6078 (REGULAR - GROWTH)</t>
  </si>
  <si>
    <t>NAV AS ON 30-SEP-23: RS.13.4148 (DIRECT - IDCW)</t>
  </si>
  <si>
    <t>NAV AS ON 30-SEP-23: RS.13.4148 (DIRECT - GROWTH)</t>
  </si>
  <si>
    <t>NAV AS ON 31-MAR-23: RS.10.3317 (REGULAR - IDCW)</t>
  </si>
  <si>
    <t>NAV AS ON 31-MAR-23: RS.10.3317 (REGULAR - GROWTH)</t>
  </si>
  <si>
    <t>NAV AS ON 31-MAR-23: RS.10.9097 (DIRECT - IDCW)</t>
  </si>
  <si>
    <t>NAV AS ON 31-MAR-23: RS.10.9097 (DIRECT - GROWTH)</t>
  </si>
  <si>
    <t>PORTFOLIO TURNOVER RATIO: 3.18 TIMES</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</si>
  <si>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</si>
  <si>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</si>
  <si>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</si>
  <si>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</si>
  <si>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FEDERAL BANK LTD</t>
  </si>
  <si>
    <t>INE171A01029</t>
  </si>
  <si>
    <t>IDFC FIRST BANK LTD</t>
  </si>
  <si>
    <t>INE092T01019</t>
  </si>
  <si>
    <t>RBL BANK LTD</t>
  </si>
  <si>
    <t>INE976G01028</t>
  </si>
  <si>
    <t>CITY UNION BANK LTD</t>
  </si>
  <si>
    <t>INE491A01021</t>
  </si>
  <si>
    <t>NAV AS ON 30-SEP-23: RS.236.024 (DIRECT PLAN)</t>
  </si>
  <si>
    <t>NAV AS ON 31-MAR-23: RS.209.3719 (DIRECT PLAN)</t>
  </si>
  <si>
    <t>(An open-ended scheme replicating/tracking NIFTY Midcap 150 Momentum 50 Index)</t>
  </si>
  <si>
    <t>•Investment in equity and equity related instruments comprised in Nifty Midcap 150 Momentum 50 Index.</t>
  </si>
  <si>
    <t>POWER FINANCE CORPORATION  LTD</t>
  </si>
  <si>
    <t>INE134E01011</t>
  </si>
  <si>
    <t>REC LTD</t>
  </si>
  <si>
    <t>INE020B01018</t>
  </si>
  <si>
    <t>CG POWER AND INDUSTRIAL SOLUTIONS LTD</t>
  </si>
  <si>
    <t>INE067A01029</t>
  </si>
  <si>
    <t>TVS MOTOR COMPANY LTD</t>
  </si>
  <si>
    <t>INE494B01023</t>
  </si>
  <si>
    <t>INDIAN HOTELS CO. LTD</t>
  </si>
  <si>
    <t>INE053A01029</t>
  </si>
  <si>
    <t>MAX HEALTHCARE INSTITUTE LTD</t>
  </si>
  <si>
    <t>INE027H01010</t>
  </si>
  <si>
    <t>CUMMINS INDIA LTD</t>
  </si>
  <si>
    <t>INE298A01020</t>
  </si>
  <si>
    <t>SUPREME INDUSTRIES LTD</t>
  </si>
  <si>
    <t>INE195A01028</t>
  </si>
  <si>
    <t>SUNDARAM FINANCE LTD</t>
  </si>
  <si>
    <t>INE660A01013</t>
  </si>
  <si>
    <t>ASTRAL LTD (ERSTWHILE ASTRAL POLY TECHNIK LTD)</t>
  </si>
  <si>
    <t>INE006I01046</t>
  </si>
  <si>
    <t>MAHINDRA AND MAHINDRA FINANCIAL SERVICES LTD</t>
  </si>
  <si>
    <t>INE774D01024</t>
  </si>
  <si>
    <t>PUNJAB NATIONAL BANK</t>
  </si>
  <si>
    <t>INE160A01022</t>
  </si>
  <si>
    <t>ZYDUS LIFESCIENCES LTD</t>
  </si>
  <si>
    <t>INE010B01027</t>
  </si>
  <si>
    <t>SUNDRAM FASTENERS LTD</t>
  </si>
  <si>
    <t>INE387A01021</t>
  </si>
  <si>
    <t>APOLLO TYRES LTD</t>
  </si>
  <si>
    <t>INE438A01022</t>
  </si>
  <si>
    <t>SYNGENE INTERNATIONAL LTD</t>
  </si>
  <si>
    <t>INE398R01022</t>
  </si>
  <si>
    <t>AIA ENGINEERING LTD</t>
  </si>
  <si>
    <t>INE212H01026</t>
  </si>
  <si>
    <t>ADITYA BIRLA CAPITAL LTD</t>
  </si>
  <si>
    <t>INE674K01013</t>
  </si>
  <si>
    <t>SCHAEFFLER (I) LTD</t>
  </si>
  <si>
    <t>INE513A01022</t>
  </si>
  <si>
    <t>CRISIL</t>
  </si>
  <si>
    <t>INE007A01025</t>
  </si>
  <si>
    <t>INDIAN RAILWAY FINANCE CORPORATION LTD</t>
  </si>
  <si>
    <t>INE053F01010</t>
  </si>
  <si>
    <t>L&amp;T FINANCE HOLDINGS LTD</t>
  </si>
  <si>
    <t>INE498L01015</t>
  </si>
  <si>
    <t>THE PHOENIX MILLS LTD</t>
  </si>
  <si>
    <t>INE211B01039</t>
  </si>
  <si>
    <t>NHPC LTD</t>
  </si>
  <si>
    <t>INE848E01016</t>
  </si>
  <si>
    <t>UNION BANK OF INDIA</t>
  </si>
  <si>
    <t>INE692A01016</t>
  </si>
  <si>
    <t>KAJARIA CERAMICS LTD</t>
  </si>
  <si>
    <t>INE217B01036</t>
  </si>
  <si>
    <t>ZF COMMERCIAL VEHICLE CONTROL SYSTEMS INDIA LTD  (OLD NAME - WABCO INDIA LTD)</t>
  </si>
  <si>
    <t>INE342J01019</t>
  </si>
  <si>
    <t>TORRENT POWER LTD</t>
  </si>
  <si>
    <t>INE813H01021</t>
  </si>
  <si>
    <t>ESCORTS KUBOTA LTD</t>
  </si>
  <si>
    <t>INE042A01014</t>
  </si>
  <si>
    <t>UNO MINDA LTD</t>
  </si>
  <si>
    <t>INE405E01023</t>
  </si>
  <si>
    <t>BANK OF INDIA</t>
  </si>
  <si>
    <t>INE084A01016</t>
  </si>
  <si>
    <t>NET CURRENT LIABILITIES</t>
  </si>
  <si>
    <t>NAV AS ON 30-SEP-23: RS.12.4978 (REGULAR - IDCW)</t>
  </si>
  <si>
    <t>NAV AS ON 30-SEP-23: RS.12.4979 (REGULAR - GROWTH)</t>
  </si>
  <si>
    <t>NAV AS ON 30-SEP-23: RS.12.6042 (DIRECT - IDCW)</t>
  </si>
  <si>
    <t>NAV AS ON 30-SEP-23: RS.12.6042 (DIRECT - GROWTH)</t>
  </si>
  <si>
    <t>NAV AS ON 31-MAR-23: RS.9.3275 (REGULAR - IDCW)</t>
  </si>
  <si>
    <t>NAV AS ON 31-MAR-23: RS.9.3275 (REGULAR - GROWTH)</t>
  </si>
  <si>
    <t>NAV AS ON 31-MAR-23: RS.9.3708 (DIRECT - IDCW)</t>
  </si>
  <si>
    <t>NAV AS ON 31-MAR-23: RS.9.3708 (DIRECT - GROWTH)</t>
  </si>
  <si>
    <t>PORTFOLIO TURNOVER RATIO: 1.49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</si>
  <si>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</si>
  <si>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</si>
  <si>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</si>
  <si>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ZOMATO LTD</t>
  </si>
  <si>
    <t>INE758T01015</t>
  </si>
  <si>
    <t>INFO EDGE (INDIA) LTD</t>
  </si>
  <si>
    <t>INE663F01024</t>
  </si>
  <si>
    <t>TATA COMMUNICATIONS LTD</t>
  </si>
  <si>
    <t>INE151A01013</t>
  </si>
  <si>
    <t>FSN E COMMERCE VENTURES LTD</t>
  </si>
  <si>
    <t>INE388Y01029</t>
  </si>
  <si>
    <t>ONE 97 COMMUNICATIONS LTD</t>
  </si>
  <si>
    <t>INE982J01020</t>
  </si>
  <si>
    <t>VODAFONE IDEA LTD</t>
  </si>
  <si>
    <t>INE669E01016</t>
  </si>
  <si>
    <t>INDIAMART INTERMESH LTD</t>
  </si>
  <si>
    <t>INE933S01016</t>
  </si>
  <si>
    <t>COFORGE LTD</t>
  </si>
  <si>
    <t>INE591G01017</t>
  </si>
  <si>
    <t>L&amp;T TECHNOLOGY SERVICES LTD</t>
  </si>
  <si>
    <t>INE010V01017</t>
  </si>
  <si>
    <t>SONATA SOFTWARE LTD</t>
  </si>
  <si>
    <t>INE269A01021</t>
  </si>
  <si>
    <t>ORACLE FINANCIALS SERVICES SOFT LTD</t>
  </si>
  <si>
    <t>INE881D01027</t>
  </si>
  <si>
    <t>BIRLASOFT LTD</t>
  </si>
  <si>
    <t>INE836A01035</t>
  </si>
  <si>
    <t>TANLA PLATFORMS LTD</t>
  </si>
  <si>
    <t>INE483C01032</t>
  </si>
  <si>
    <t>INTELLECT DESIGN ARENA LTD</t>
  </si>
  <si>
    <t>INE306R01017</t>
  </si>
  <si>
    <t>AFFLE (INDIA) LTD</t>
  </si>
  <si>
    <t>INE00WC01027</t>
  </si>
  <si>
    <t>HAPPIEST MINDS TECHNOLOGIES LTD</t>
  </si>
  <si>
    <t>INE419U01012</t>
  </si>
  <si>
    <t>NAV AS ON 30-SEP-23: RS.65.9756 (DIRECT PLAN)</t>
  </si>
  <si>
    <t>NAV AS ON 31-MAR-23: RS.52.2797 (DIRECT PLAN)</t>
  </si>
  <si>
    <t>PORTFOLIO TURNOVER RATIO: 0.4 TIMES</t>
  </si>
  <si>
    <t>Tata Business Cycle Fund</t>
  </si>
  <si>
    <t>TATA Nifty India Digital ETF Fund of Fund</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</si>
  <si>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</si>
  <si>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</si>
  <si>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</si>
  <si>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</si>
  <si>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</si>
  <si>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</si>
  <si>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30-SEP-23: RS.10.4971 (REGULAR - IDCW)</t>
  </si>
  <si>
    <t>NAV AS ON 30-SEP-23: RS.10.4971 (REGULAR - GROWTH)</t>
  </si>
  <si>
    <t>NAV AS ON 30-SEP-23: RS.10.5773 (DIRECT - IDCW)</t>
  </si>
  <si>
    <t>NAV AS ON 30-SEP-23: RS.10.5774 (DIRECT - GROWTH)</t>
  </si>
  <si>
    <t>NAV AS ON 31-MAR-23: RS.8.2182 (REGULAR - IDCW)</t>
  </si>
  <si>
    <t>NAV AS ON 31-MAR-23: RS.8.2182 (REGULAR - GROWTH)</t>
  </si>
  <si>
    <t>NAV AS ON 31-MAR-23: RS.8.2625 (DIRECT - IDCW)</t>
  </si>
  <si>
    <t>NAV AS ON 31-MAR-23: RS.8.2625 (DIRECT - GROWTH)</t>
  </si>
  <si>
    <t>PORTFOLIO TURNOVER RATIO: 0.03 TIMES</t>
  </si>
  <si>
    <t>Tata Nifty 50 Index Fund</t>
  </si>
  <si>
    <t>(An open-ended equity scheme tracking Nifty 50 Index)</t>
  </si>
  <si>
    <t>• Long Term Capital Appreciation</t>
  </si>
  <si>
    <t>•To reflect / mirror the Nifty 50 returns by investing in the same stocks which comprises of NIFTY50.</t>
  </si>
  <si>
    <t>ADANI ENTERPRISES LTD</t>
  </si>
  <si>
    <t>Metals &amp; Minerals Trading</t>
  </si>
  <si>
    <t>INE423A01024</t>
  </si>
  <si>
    <t>ADANI PORTS AND SPECIAL ECONOMIC ZONE LTD</t>
  </si>
  <si>
    <t>INE742F01042</t>
  </si>
  <si>
    <t>CIPLA LTD</t>
  </si>
  <si>
    <t>INE059A01026</t>
  </si>
  <si>
    <t>SBI LIFE INSURANCE COMPANY LTD</t>
  </si>
  <si>
    <t>INE123W01016</t>
  </si>
  <si>
    <t>BAJAJ AUTO LTD</t>
  </si>
  <si>
    <t>INE917I01010</t>
  </si>
  <si>
    <t>APOLLO HOSPITALS ENTERPRISE LTD</t>
  </si>
  <si>
    <t>INE437A01024</t>
  </si>
  <si>
    <t>NAV AS ON 30-SEP-23: RS.120.8148 (REGULAR - GROWTH)</t>
  </si>
  <si>
    <t>NAV AS ON 30-SEP-23: RS.130.2737 (DIRECT - GROWTH)</t>
  </si>
  <si>
    <t>NAV AS ON 31-MAR-23: RS.106.3421 (REGULAR - GROWTH)</t>
  </si>
  <si>
    <t>NAV AS ON 31-MAR-23: RS.114.4785 (DIRECT - GROWTH)</t>
  </si>
  <si>
    <t>Tata Nifty 50 Exchange Traded Fund</t>
  </si>
  <si>
    <t>(An Open Ended Exchange Traded Fund tracking Nifty 50 Index)</t>
  </si>
  <si>
    <t>•Investments in Equity &amp; Equity related instruments covered by Nifty 50 Index.</t>
  </si>
  <si>
    <t>NAV AS ON 30-SEP-23: RS.207.245 (DIRECT PLAN)</t>
  </si>
  <si>
    <t>NAV AS ON 31-MAR-23: RS.181.9475 (DIRECT PLAN)</t>
  </si>
  <si>
    <t>PORTFOLIO TURNOVER RATIO: 0.07 TIMES</t>
  </si>
  <si>
    <t>(An open ended equity scheme investing across large cap, mid cap, small cap stocks)</t>
  </si>
  <si>
    <t>•To Generate Long Term Capital Appreciation.</t>
  </si>
  <si>
    <t>•An open ended equity scheme investing across large cap, mid cap and small cap stocks</t>
  </si>
  <si>
    <t>YATRA ONLINE LTD</t>
  </si>
  <si>
    <t>INE0JR601024</t>
  </si>
  <si>
    <t>ASHOK LEYLAND LTD</t>
  </si>
  <si>
    <t>INE208A01029</t>
  </si>
  <si>
    <t>CAN FIN HOMES LTD</t>
  </si>
  <si>
    <t>INE477A01020</t>
  </si>
  <si>
    <t>PNB HOUSING FINANCE LTD</t>
  </si>
  <si>
    <t>INE572E01012</t>
  </si>
  <si>
    <t>PVR INOX LTD</t>
  </si>
  <si>
    <t>INE191H01014</t>
  </si>
  <si>
    <t>HDFC ASSET MANAGEMENT COMPANY LTD</t>
  </si>
  <si>
    <t>INE127D01025</t>
  </si>
  <si>
    <t>BARBEQUE NATION HOSPITALITY LTD</t>
  </si>
  <si>
    <t>INE382M01027</t>
  </si>
  <si>
    <t>GNA AXLES LTD</t>
  </si>
  <si>
    <t>INE934S01014</t>
  </si>
  <si>
    <t>DABUR INDIA LTD</t>
  </si>
  <si>
    <t>INE016A01026</t>
  </si>
  <si>
    <t>SYRMA SGS TECHNOLOGY LTD</t>
  </si>
  <si>
    <t>INE0DYJ01015</t>
  </si>
  <si>
    <t>EQUITAS SMALL FINANCE BANK LTD</t>
  </si>
  <si>
    <t>INE063P01018</t>
  </si>
  <si>
    <t>VOLTAS LTD</t>
  </si>
  <si>
    <t>INE226A01021</t>
  </si>
  <si>
    <t>BRIGADE ENTERPRISES LTD</t>
  </si>
  <si>
    <t>INE791I01019</t>
  </si>
  <si>
    <t>ORIENT ELECTRIC LTD</t>
  </si>
  <si>
    <t>INE142Z01019</t>
  </si>
  <si>
    <t>DLF LTD</t>
  </si>
  <si>
    <t>INE271C01023</t>
  </si>
  <si>
    <t>RESTAURANT BRANDS ASIA LTD</t>
  </si>
  <si>
    <t>INE07T201019</t>
  </si>
  <si>
    <t>KNR CONSTRUCTIONS LTD</t>
  </si>
  <si>
    <t>INE634I01029</t>
  </si>
  <si>
    <t>ADITYA BIRLA FASHION &amp; RETAIL LTD</t>
  </si>
  <si>
    <t>INE647O01011</t>
  </si>
  <si>
    <t>LUPIN LTD</t>
  </si>
  <si>
    <t>INE326A01037</t>
  </si>
  <si>
    <t>JAMNA AUTO INDUSTRIES LTD</t>
  </si>
  <si>
    <t>INE039C01032</t>
  </si>
  <si>
    <t>K.P.R. MILL LTD</t>
  </si>
  <si>
    <t>INE930H01031</t>
  </si>
  <si>
    <t>PIRAMAL ENTERPRISES LTD</t>
  </si>
  <si>
    <t>INE140A01024</t>
  </si>
  <si>
    <t>HAVELLS INDIA LTD</t>
  </si>
  <si>
    <t>INE176B01034</t>
  </si>
  <si>
    <t>RISHABH INSTRUMENTS LTD</t>
  </si>
  <si>
    <t>INE0N2P01017</t>
  </si>
  <si>
    <t>VOLTAS LTD^</t>
  </si>
  <si>
    <t>ADITYA BIRLA FASHION &amp; RETAIL LTD^</t>
  </si>
  <si>
    <t>ASHOK LEYLAND LTD^</t>
  </si>
  <si>
    <t>NAV AS ON 30-SEP-23: RS.11.7427 (REGULAR - IDCW)</t>
  </si>
  <si>
    <t>NAV AS ON 30-SEP-23: RS.11.7427 (REGULAR - GROWTH)</t>
  </si>
  <si>
    <t>NAV AS ON 30-SEP-23: RS.11.8705 (DIRECT - IDCW)</t>
  </si>
  <si>
    <t>NAV AS ON 30-SEP-23: RS.11.8704 (DIRECT - GROWTH)</t>
  </si>
  <si>
    <t>NAV AS ON 31-MAR-23: RS.9.8145 (REGULAR - IDCW)</t>
  </si>
  <si>
    <t>NAV AS ON 31-MAR-23: RS.9.8145 (REGULAR - GROWTH)</t>
  </si>
  <si>
    <t>NAV AS ON 31-MAR-23: RS.9.8406 (DIRECT - IDCW)</t>
  </si>
  <si>
    <t>NAV AS ON 31-MAR-23: RS.9.8406 (DIRECT - GROWTH)</t>
  </si>
  <si>
    <t>PORTFOLIO TURNOVER RATIO: 0.37 TIMES</t>
  </si>
  <si>
    <t>VOLTAS LTD-FUT-26-OCT-23</t>
  </si>
  <si>
    <t>ASHOK LEYLAND LTD-FUT-26-OCT-23</t>
  </si>
  <si>
    <t>ADITYA BIRLA FASHION &amp; RETAIL LTD-FUT-26-OCT-23</t>
  </si>
  <si>
    <t>ASHOK LEYLAND LTD.APR2023FUT</t>
  </si>
  <si>
    <t>HDFC ASSET MANAGEMENT COMPANY LTD.APR2023FUT</t>
  </si>
  <si>
    <t>ADITYA BIRLA FASHION &amp; RETAIL LTD.APR2023FUT</t>
  </si>
  <si>
    <t>ZEE ENTERTAINMENT ENTERPRISES LTD.APR2023FUT</t>
  </si>
  <si>
    <t>ASHOK LEYLAND LTD.MAY2023FUT</t>
  </si>
  <si>
    <t>ADITYA BIRLA FASHION &amp; RETAIL LTD.MAY2023FUT</t>
  </si>
  <si>
    <t>HDFC ASSET MANAGEMENT COMPANY LTD.MAY2023FUT</t>
  </si>
  <si>
    <t>ASHOK LEYLAND LTD.JUN2023FUT</t>
  </si>
  <si>
    <t>ADITYA BIRLA FASHION &amp; RETAIL LTD.JUN2023FUT</t>
  </si>
  <si>
    <t>HDFC ASSET MANAGEMENT COMPANY LTD.JUN2023FUT</t>
  </si>
  <si>
    <t>ASHOK LEYLAND LTD.JUL2023FUT</t>
  </si>
  <si>
    <t>ADITYA BIRLA FASHION &amp; RETAIL LTD.JUL2023FUT</t>
  </si>
  <si>
    <t>VOLTAS LTD.JUL2023FUT</t>
  </si>
  <si>
    <t>ZEE ENTERTAINMENT ENTERPRISES LTD.JUL2023FUT</t>
  </si>
  <si>
    <t>HDFC ASSET MANAGEMENT COMPANY LTD.JUL2023FUT</t>
  </si>
  <si>
    <t>ADITYA BIRLA FASHION &amp; RETAIL LTD.AUG2023FUT</t>
  </si>
  <si>
    <t>VOLTAS LTD.AUG2023FUT</t>
  </si>
  <si>
    <t>ASHOK LEYLAND LTD.AUG2023FUT</t>
  </si>
  <si>
    <t>ASHOK LEYLAND LTD.SEP2023FUT</t>
  </si>
  <si>
    <t>VOLTAS LTD.SEP2023FUT</t>
  </si>
  <si>
    <t>ADITYA BIRLA FASHION &amp; RETAIL LTD.SEP2023FUT</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</si>
  <si>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</si>
  <si>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</si>
  <si>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</si>
  <si>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</si>
  <si>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BANK OF BARODA</t>
  </si>
  <si>
    <t>INE028A01039</t>
  </si>
  <si>
    <t>KEC INTERNATIONAL LTD</t>
  </si>
  <si>
    <t>INE389H01022</t>
  </si>
  <si>
    <t>TEGA INDUSTRIES LTD</t>
  </si>
  <si>
    <t>INE011K01018</t>
  </si>
  <si>
    <t>TVS SUPPLY CHAIN SOLUTIONS LTD</t>
  </si>
  <si>
    <t>INE395N01027</t>
  </si>
  <si>
    <t>ICICI PRUDENTIAL LIFE INSURANCE COMPANY LTD</t>
  </si>
  <si>
    <t>INE726G01019</t>
  </si>
  <si>
    <t>BHARAT FORGE LTD</t>
  </si>
  <si>
    <t>INE465A01025</t>
  </si>
  <si>
    <t>ABB INDIA LTD</t>
  </si>
  <si>
    <t>INE117A01022</t>
  </si>
  <si>
    <t>BHARTI AIRTEL LTD (RIGHT 14/10/2021) (PARTLY PAID)</t>
  </si>
  <si>
    <t>IN9397D01014</t>
  </si>
  <si>
    <t>*</t>
  </si>
  <si>
    <t>HDFC ASSET MANAGEMENT COMPANY LTD^</t>
  </si>
  <si>
    <t>SBI LIFE INSURANCE COMPANY LTD^</t>
  </si>
  <si>
    <t>ITC LTD^</t>
  </si>
  <si>
    <t>HINDUSTAN UNILEVER LTD^</t>
  </si>
  <si>
    <t>LARSEN &amp; TOUBRO LTD^</t>
  </si>
  <si>
    <t>ADANI PORTS AND SPECIAL ECONOMIC ZONE LTD^</t>
  </si>
  <si>
    <t>HINDALCO INDUSTRIES LTD^</t>
  </si>
  <si>
    <t>HCL TECHNOLOGIES LTD^</t>
  </si>
  <si>
    <t>STATE BANK OF INDIA^</t>
  </si>
  <si>
    <t>HDFC BANK LTD^</t>
  </si>
  <si>
    <t>TATA STEEL LTD^</t>
  </si>
  <si>
    <t>AXIS BANK LTD^</t>
  </si>
  <si>
    <t>ICICI BANK LTD^</t>
  </si>
  <si>
    <t>MARUTI SUZUKI INDIA LTD^</t>
  </si>
  <si>
    <t>A) COMMODITIES PHYSICAL</t>
  </si>
  <si>
    <t>GOLD MINI (100 GRAMS) COMMODITY</t>
  </si>
  <si>
    <t>Commodity Physical</t>
  </si>
  <si>
    <t>GOLD MINI COMMODITY</t>
  </si>
  <si>
    <t>SILVER MINI (5 KGS) COMMODITY</t>
  </si>
  <si>
    <t>SILVER MINI COMMODITY</t>
  </si>
  <si>
    <t>ZINC (5 MT-5000 GMS) COMMODITY</t>
  </si>
  <si>
    <t>ZINC COMMODITY</t>
  </si>
  <si>
    <t>ALUMINIUM (5 MT-5000 GMS) COMMODITY</t>
  </si>
  <si>
    <t>ALUMINIUM</t>
  </si>
  <si>
    <t>B) LISTED ON COMMODITY EXCHANGES (Quantity in Lots)</t>
  </si>
  <si>
    <t>SILVER (30 KG) COMMODITY^</t>
  </si>
  <si>
    <t>Commodity Futures</t>
  </si>
  <si>
    <t>SILVER COMMODITY</t>
  </si>
  <si>
    <t>CRUDE OIL (100 BARRELS) COMMODITY^</t>
  </si>
  <si>
    <t>CRUDE OIL COMMODITY</t>
  </si>
  <si>
    <t>COPPER (2500 KGS) COMMODITY^</t>
  </si>
  <si>
    <t>COPPER COMMODITY</t>
  </si>
  <si>
    <t>MCXBULLDEX^</t>
  </si>
  <si>
    <t>MCXBULLDEX</t>
  </si>
  <si>
    <t>NATURAL GAS (1250 mmBtu) COMMODITY^</t>
  </si>
  <si>
    <t>NATURALGAS</t>
  </si>
  <si>
    <t>ALUMINIUM (5 MT-5000 GMS) COMMODITY^</t>
  </si>
  <si>
    <t>ZINC (5 MT-5000 GMS) COMMODITY^</t>
  </si>
  <si>
    <t>SILVER MINI (5 KGS) COMMODITY^</t>
  </si>
  <si>
    <t>GOLD MINI (100 GRAMS) COMMODITY^</t>
  </si>
  <si>
    <t>Commonodities &amp; Commodities related Total</t>
  </si>
  <si>
    <t>INF277K01OK4</t>
  </si>
  <si>
    <t>GOI - 7.18% (24/07/2037)</t>
  </si>
  <si>
    <t>IN0020230077</t>
  </si>
  <si>
    <t>GOI - 7.26% (06/02/2033)</t>
  </si>
  <si>
    <t>IN0020220151</t>
  </si>
  <si>
    <t>GOI - 5.63% (12/04/2026)</t>
  </si>
  <si>
    <t>IN0020210012</t>
  </si>
  <si>
    <t>GOI - 7.32% (28/01/2024)</t>
  </si>
  <si>
    <t>IN0020180488</t>
  </si>
  <si>
    <t>GOI - 5.77% (03/08/2030)</t>
  </si>
  <si>
    <t>IN0020200153</t>
  </si>
  <si>
    <t>** HDFC BANK LTD - 30/09/2024 - FRB</t>
  </si>
  <si>
    <t>INE040A08997</t>
  </si>
  <si>
    <t>** 07.40 % NABARD - 30/01/2026</t>
  </si>
  <si>
    <t>INE261F08DO9</t>
  </si>
  <si>
    <t>** 07.85 % INDINFRAVIT TRUST - 31/03/2040</t>
  </si>
  <si>
    <t>INE790Z07053</t>
  </si>
  <si>
    <t>NAV AS ON 30-SEP-23: RS.18.0588 (REGULAR - IDCW)</t>
  </si>
  <si>
    <t>NAV AS ON 30-SEP-23: RS.18.0588 (REGULAR - GROWTH)</t>
  </si>
  <si>
    <t>NAV AS ON 30-SEP-23: RS.19.2561 (DIRECT - IDCW)</t>
  </si>
  <si>
    <t>NAV AS ON 30-SEP-23: RS.19.2561 (DIRECT - GROWTH)</t>
  </si>
  <si>
    <t>NAV AS ON 31-MAR-23: RS.16.0886 (REGULAR - IDCW)</t>
  </si>
  <si>
    <t>NAV AS ON 31-MAR-23: RS.16.0886 (REGULAR - GROWTH)</t>
  </si>
  <si>
    <t>NAV AS ON 31-MAR-23: RS.17.0209 (DIRECT - IDCW)</t>
  </si>
  <si>
    <t>NAV AS ON 31-MAR-23: RS.17.0209 (DIRECT - GROWTH)</t>
  </si>
  <si>
    <t>PORTFOLIO TURNOVER RATIO: 5.86 TIMES</t>
  </si>
  <si>
    <t>AVERAGE MATURITY : 2.68 years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</si>
  <si>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</si>
  <si>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ITC LTD-FUT-26-OCT-23</t>
  </si>
  <si>
    <t>AXIS BANK LTD-FUT-26-OCT-23</t>
  </si>
  <si>
    <t>HDFC BANK LTD-FUT-26-OCT-23</t>
  </si>
  <si>
    <t>ICICI BANK LTD-FUT-26-OCT-23</t>
  </si>
  <si>
    <t>TATA STEEL LTD-FUT-26-OCT-23</t>
  </si>
  <si>
    <t>STATE BANK OF INDIA-FUT-26-OCT-23</t>
  </si>
  <si>
    <t>LARSEN &amp; TOUBRO LTD-FUT-26-OCT-23</t>
  </si>
  <si>
    <t>HCL TECHNOLOGIES LTD-FUT-26-OCT-23</t>
  </si>
  <si>
    <t>HINDUSTAN UNILEVER LTD-FUT-26-OCT-23</t>
  </si>
  <si>
    <t>HINDALCO INDUSTRIES LTD-FUT-26-OCT-23</t>
  </si>
  <si>
    <t>MARUTI SUZUKI INDIA LTD-FUT-26-OCT-23</t>
  </si>
  <si>
    <t>SBI LIFE INSURANCE COMPANY LTD-FUT-26-OCT-23</t>
  </si>
  <si>
    <t>HDFC ASSET MANAGEMENT COMPANY LTD-FUT-26-OCT-23</t>
  </si>
  <si>
    <t>ADANI PORTS AND SPECIAL ECONOMIC ZONE LTD-FUT-26-OCT-23</t>
  </si>
  <si>
    <t>AMBUJA CEMENTS LTD.APR2023FUT</t>
  </si>
  <si>
    <t>CIPLA LTD.APR2023FUT</t>
  </si>
  <si>
    <t>HDFC BANK LTD.APR2023FUT</t>
  </si>
  <si>
    <t>HCL TECHNOLOGIES LTD.APR2023FUT</t>
  </si>
  <si>
    <t>HOUSING DEVELOPMENT FINANCE CORPORATION LTD.APR2023FUT</t>
  </si>
  <si>
    <t>HINDALCO INDUSTRIES LTD.APR2023FUT</t>
  </si>
  <si>
    <t>INDUSIND BANK LTD.APR2023FUT</t>
  </si>
  <si>
    <t>ICICI BANK LTD.APR2023FUT</t>
  </si>
  <si>
    <t>JSW STEEL LTD.APR2023FUT</t>
  </si>
  <si>
    <t>LARSEN &amp; TOUBRO LTD.APR2023FUT</t>
  </si>
  <si>
    <t>MARUTI SUZUKI INDIA LTD.APR2023FUT</t>
  </si>
  <si>
    <t>STATE BANK OF INDIAAPR2023FUT</t>
  </si>
  <si>
    <t>TATA STEEL LTD.APR2023FUT</t>
  </si>
  <si>
    <t>TATA CONSULTANCY SERVICES LTD.APR2023FUT</t>
  </si>
  <si>
    <t>TECH MAHINDRA LTD.APR2023FUT</t>
  </si>
  <si>
    <t>HCL TECHNOLOGIES LTD.MAY2023FUT</t>
  </si>
  <si>
    <t>HOUSING DEVELOPMENT FINANCE CORPORATION LTD.JUN2023FUT</t>
  </si>
  <si>
    <t>INDUSIND BANK LTD.MAY2023FUT</t>
  </si>
  <si>
    <t>ICICI BANK LTD.MAY2023FUT</t>
  </si>
  <si>
    <t>LARSEN &amp; TOUBRO LTD.MAY2023FUT</t>
  </si>
  <si>
    <t>TATA CONSULTANCY SERVICES LTD.JUN2023FUT</t>
  </si>
  <si>
    <t>TECH MAHINDRA LTD.MAY2023FUT</t>
  </si>
  <si>
    <t>MARUTI SUZUKI INDIA LTD.MAY2023FUT</t>
  </si>
  <si>
    <t>AMBUJA CEMENTS LTD.MAY2023FUT</t>
  </si>
  <si>
    <t>CIPLA LTD.MAY2023FUT</t>
  </si>
  <si>
    <t>HDFC BANK LTD.MAY2023FUT</t>
  </si>
  <si>
    <t>TATA STEEL LTD.MAY2023FUT</t>
  </si>
  <si>
    <t>JSW STEEL LTD.MAY2023FUT</t>
  </si>
  <si>
    <t>HINDALCO INDUSTRIES LTD.MAY2023FUT</t>
  </si>
  <si>
    <t>ICICI BANK LTD.JUN2023FUT</t>
  </si>
  <si>
    <t>MARUTI SUZUKI INDIA LTD.JUN2023FUT</t>
  </si>
  <si>
    <t>AMBUJA CEMENTS LTD.JUN2023FUT</t>
  </si>
  <si>
    <t>HDFC BANK LTD.JUN2023FUT</t>
  </si>
  <si>
    <t>LARSEN &amp; TOUBRO LTD.JUN2023FUT</t>
  </si>
  <si>
    <t>HCL TECHNOLOGIES LTD.JUN2023FUT</t>
  </si>
  <si>
    <t>CIPLA LTD.JUN2023FUT</t>
  </si>
  <si>
    <t>TECH MAHINDRA LTD.JUN2023FUT</t>
  </si>
  <si>
    <t>HINDALCO INDUSTRIES LTD.JUN2023FUT</t>
  </si>
  <si>
    <t>JSW STEEL LTD.JUN2023FUT</t>
  </si>
  <si>
    <t>HERO MOTOCORP LTD.JUL2023FUT</t>
  </si>
  <si>
    <t>MARUTI SUZUKI INDIA LTD.JUL2023FUT</t>
  </si>
  <si>
    <t>HINDUSTAN UNILEVER LTD.JUL2023FUT</t>
  </si>
  <si>
    <t>JSW STEEL LTD.JUL2023FUT</t>
  </si>
  <si>
    <t>HINDALCO INDUSTRIES LTD.JUL2023FUT</t>
  </si>
  <si>
    <t>STATE BANK OF INDIAJUL2023FUT</t>
  </si>
  <si>
    <t>AXIS BANK LTD.JUL2023FUT</t>
  </si>
  <si>
    <t>HOUSING DEVELOPMENT FINANCE CORPORATION LTD.JUL2023FUT</t>
  </si>
  <si>
    <t>HDFC BANK LTD.JUL2023FUT</t>
  </si>
  <si>
    <t>LARSEN &amp; TOUBRO LTD.JUL2023FUT</t>
  </si>
  <si>
    <t>TECH MAHINDRA LTD.JUL2023FUT</t>
  </si>
  <si>
    <t>TATA STEEL LTD.JUL2023FUT</t>
  </si>
  <si>
    <t>ITC LTD.JUL2023FUT</t>
  </si>
  <si>
    <t>CIPLA LTD.JUL2023FUT</t>
  </si>
  <si>
    <t>RELIANCE INDUSTRIES LTD.JUL2023FUT</t>
  </si>
  <si>
    <t>SBI LIFE INSURANCE COMPANY LTD.JUL2023FUT</t>
  </si>
  <si>
    <t>EICHER MOTORS LTD.JUL2023FUT</t>
  </si>
  <si>
    <t>HCL TECHNOLOGIES LTD.JUL2023FUT</t>
  </si>
  <si>
    <t>ICICI BANK LTD.JUL2023FUT</t>
  </si>
  <si>
    <t>BHARTI AIRTEL LTD.JUL2023FUT</t>
  </si>
  <si>
    <t>ICICI BANK LTD.AUG2023FUT</t>
  </si>
  <si>
    <t>HERO MOTOCORP LTD.AUG2023FUT</t>
  </si>
  <si>
    <t>SBI LIFE INSURANCE COMPANY LTD.AUG2023FUT</t>
  </si>
  <si>
    <t>TECH MAHINDRA LTD.AUG2023FUT</t>
  </si>
  <si>
    <t>ITC LTD.AUG2023FUT</t>
  </si>
  <si>
    <t>TATA STEEL LTD.AUG2023FUT</t>
  </si>
  <si>
    <t>HCL TECHNOLOGIES LTD.AUG2023FUT</t>
  </si>
  <si>
    <t>LARSEN &amp; TOUBRO LTD.AUG2023FUT</t>
  </si>
  <si>
    <t>MARUTI SUZUKI INDIA LTD.AUG2023FUT</t>
  </si>
  <si>
    <t>HINDALCO INDUSTRIES LTD.AUG2023FUT</t>
  </si>
  <si>
    <t>STATE BANK OF INDIAAUG2023FUT</t>
  </si>
  <si>
    <t>AXIS BANK LTD.AUG2023FUT</t>
  </si>
  <si>
    <t>HINDUSTAN UNILEVER LTD.AUG2023FUT</t>
  </si>
  <si>
    <t>EICHER MOTORS LTD.AUG2023FUT</t>
  </si>
  <si>
    <t>CIPLA LTD.AUG2023FUT</t>
  </si>
  <si>
    <t>HDFC BANK LTD.AUG2023FUT</t>
  </si>
  <si>
    <t>BHARTI AIRTEL LTD.AUG2023FUT</t>
  </si>
  <si>
    <t>AXIS BANK LTD.SEP2023FUT</t>
  </si>
  <si>
    <t>HCL TECHNOLOGIES LTD.SEP2023FUT</t>
  </si>
  <si>
    <t>HINDUSTAN UNILEVER LTD.SEP2023FUT</t>
  </si>
  <si>
    <t>TATA STEEL LTD.SEP2023FUT</t>
  </si>
  <si>
    <t>ITC LTD.SEP2023FUT</t>
  </si>
  <si>
    <t>TECH MAHINDRA LTD.SEP2023FUT</t>
  </si>
  <si>
    <t>HDFC BANK LTD.SEP2023FUT</t>
  </si>
  <si>
    <t>HINDALCO INDUSTRIES LTD.SEP2023FUT</t>
  </si>
  <si>
    <t>STATE BANK OF INDIASEP2023FUT</t>
  </si>
  <si>
    <t>ICICI BANK LTD.SEP2023FUT</t>
  </si>
  <si>
    <t>MARUTI SUZUKI INDIA LTD.SEP2023FUT</t>
  </si>
  <si>
    <t>SBI LIFE INSURANCE COMPANY LTD.SEP2023FUT</t>
  </si>
  <si>
    <t>LARSEN &amp; TOUBRO LTD.SEP2023FUT</t>
  </si>
  <si>
    <t>ADANI PORTS AND SPECIAL ECONOMIC ZONE LTD.SEP2023FUT</t>
  </si>
  <si>
    <t>HDFC ASSET MANAGEMENT COMPANY LTD.SEP2023FUT</t>
  </si>
  <si>
    <t>HDFC ASSET MANAGEMENT COMPANY LTD.OCT2023FUT</t>
  </si>
  <si>
    <t xml:space="preserve">^ Hedging positions through Commodity futures (ETCDs) as on </t>
  </si>
  <si>
    <t>30th September, 2023</t>
  </si>
  <si>
    <t>Long/(Short)</t>
  </si>
  <si>
    <t>Current Price of the contract  </t>
  </si>
  <si>
    <t>COPPERMCXNOV2023CFUT</t>
  </si>
  <si>
    <t>@</t>
  </si>
  <si>
    <t>COPPERMCXOCT2023CFUT</t>
  </si>
  <si>
    <t>CRUDEOILFUMCXNOV2023CFUT</t>
  </si>
  <si>
    <t>CRUDEOILFUMCXOCT2023CFUT</t>
  </si>
  <si>
    <t>NATURALGAFMCXNOV2023CFUT</t>
  </si>
  <si>
    <t>NATURALGAFMCXOCT2023CFUT</t>
  </si>
  <si>
    <t>SILVERFUTMCXDEC2023CFUT</t>
  </si>
  <si>
    <t>SILVERFUTMCXMAR2024CFUT</t>
  </si>
  <si>
    <t>ALUMINIUMFMCXOCT2023CFUT</t>
  </si>
  <si>
    <t>GOLDM</t>
  </si>
  <si>
    <t>GOLDMFUTMCXNOV2023CFUT</t>
  </si>
  <si>
    <t>SILVERM</t>
  </si>
  <si>
    <t>SILVERMFUTMCXNOV2023CFUT</t>
  </si>
  <si>
    <t>ZINC</t>
  </si>
  <si>
    <t>ZINCFUTMCXOCT2023CFUT</t>
  </si>
  <si>
    <t>@ Included in Total Margins provided in Table 'Disclosure of Funds parked in short term deposits as Margin Deposit as of 30th September 2023</t>
  </si>
  <si>
    <t>Total exposure due to commodity futures (ETCDs) (Hedging Positions)  as a % age of net assets:</t>
  </si>
  <si>
    <t xml:space="preserve">Other than Hedging positions through Commodity futures (ETCD) as on </t>
  </si>
  <si>
    <t>Long/Short (Lots)</t>
  </si>
  <si>
    <t>MCXBULLDEXMCXOCT2023CFUT</t>
  </si>
  <si>
    <t xml:space="preserve">Total exposure due to Commodity futures (non hedging positions) as a %age of net assets </t>
  </si>
  <si>
    <t>Total Number of Contracts where Commodities futures (ETCDs) were Bought:</t>
  </si>
  <si>
    <t>No.</t>
  </si>
  <si>
    <t>ALUMINIUM (5 MT-5000 GMS) COMMODITYAPR2023CFUT</t>
  </si>
  <si>
    <t>ALUMINIUM (5 MT-5000 GMS) COMMODITYMAY2023CFUT</t>
  </si>
  <si>
    <t>CRUDE OIL (100 BARRELS) COMMODITYAPR2023CFUT</t>
  </si>
  <si>
    <t>CRUDE OIL (100 BARRELS) COMMODITYMAY2023CFUT</t>
  </si>
  <si>
    <t>GOLD (1 KG-1000 GMS) COMMODITYJUN2023CFUT</t>
  </si>
  <si>
    <t>GOLD MINI (100 GRAMS) COMMODITYJUL2023CFUT</t>
  </si>
  <si>
    <t>GOLD MINI (100 GRAMS) COMMODITYJUN2023CFUT</t>
  </si>
  <si>
    <t>GOLD MINI (100 GRAMS) COMMODITYMAY2023CFUT</t>
  </si>
  <si>
    <t>LEAD (5 MT 5000 GMS) COMMODITYAPR2023CFUT</t>
  </si>
  <si>
    <t>LEAD (5 MT 5000 GMS) COMMODITYMAY2023CFUT</t>
  </si>
  <si>
    <t>NATURAL GAS (1250 mmBtu) COMMODITYAPR2023CFUT</t>
  </si>
  <si>
    <t>NATURAL GAS (1250 mmBtu) COMMODITYMAY2023CFUT</t>
  </si>
  <si>
    <t>SILVER (30 KG) COMMODITYJUL2023CFUT</t>
  </si>
  <si>
    <t>SILVER (30 KG) COMMODITYMAY2023CFUT</t>
  </si>
  <si>
    <t>SILVER MINI (5 KGS) COMMODITYAUG2023CFUT</t>
  </si>
  <si>
    <t>SILVER MINI (5 KGS) COMMODITYJUN2023CFUT</t>
  </si>
  <si>
    <t>ZINC (5 MT-5000 GMS) COMMODITYAPR2023CFUT</t>
  </si>
  <si>
    <t>ZINC (5 MT-5000 GMS) COMMODITYMAY2023CFUT</t>
  </si>
  <si>
    <t>MCXBULLDEXMAY2023CFUT</t>
  </si>
  <si>
    <t>NATURAL GAS (1250 mmBtu) COMMODITYJUN2023CFUT</t>
  </si>
  <si>
    <t>COPPER (2500 KGS) COMMODITYMAY2023CFUT</t>
  </si>
  <si>
    <t>COPPER (2500 KGS) COMMODITYJUN2023CFUT</t>
  </si>
  <si>
    <t>GOLD (1 KG-1000 GMS) COMMODITYAUG2023CFUT</t>
  </si>
  <si>
    <t>ZINC (5 MT-5000 GMS) COMMODITYJUN2023CFUT</t>
  </si>
  <si>
    <t>CRUDE OIL (100 BARRELS) COMMODITYJUN2023CFUT</t>
  </si>
  <si>
    <t>CRUDE OIL (100 BARRELS) COMMODITYJUL2023CFUT</t>
  </si>
  <si>
    <t>ZINC (5 MT-5000 GMS) COMMODITYJUL2023CFUT</t>
  </si>
  <si>
    <t>COPPER (2500 KGS) COMMODITYJUL2023CFUT</t>
  </si>
  <si>
    <t>SILVER (30 KG) COMMODITYSEP2023CFUT</t>
  </si>
  <si>
    <t>GOLD MINI (100 GRAMS) COMMODITYAUG2023CFUT</t>
  </si>
  <si>
    <t>MCXBULLDEXJUN2023CFUT</t>
  </si>
  <si>
    <t>NATURAL GAS (1250 mmBtu) COMMODITYJUL2023CFUT</t>
  </si>
  <si>
    <t>CRUDE OIL (100 BARRELS) COMMODITYAUG2023CFUT</t>
  </si>
  <si>
    <t>NATURAL GAS (1250 mmBtu) COMMODITYAUG2023CFUT</t>
  </si>
  <si>
    <t>GOLD MINI (100 GRAMS) COMMODITYSEP2023CFUT</t>
  </si>
  <si>
    <t>MCXBULLDEXJUL2023CFUT</t>
  </si>
  <si>
    <t>ZINC (5 MT-5000 GMS) COMMODITYAUG2023CFUT</t>
  </si>
  <si>
    <t>SILVER MINI (5 KGS) COMMODITYNOV2023CFUT</t>
  </si>
  <si>
    <t>COPPER (2500 KGS) COMMODITYAUG2023CFUT</t>
  </si>
  <si>
    <t>SILVER (30 KG) COMMODITYDEC2023CFUT</t>
  </si>
  <si>
    <t>COPPER (2500 KGS) COMMODITYSEP2023CFUT</t>
  </si>
  <si>
    <t>ZINC (5 MT-5000 GMS) COMMODITYSEP2023CFUT</t>
  </si>
  <si>
    <t>CRUDE OIL (100 BARRELS) COMMODITYSEP2023CFUT</t>
  </si>
  <si>
    <t>GOLD MINI (100 GRAMS) COMMODITYOCT2023CFUT</t>
  </si>
  <si>
    <t>CRUDE OIL (100 BARRELS) COMMODITYOCT2023CFUT</t>
  </si>
  <si>
    <t>LEAD (5 MT 5000 GMS) COMMODITYAUG2023CFUT</t>
  </si>
  <si>
    <t>LEAD (5 MT 5000 GMS) COMMODITYSEP2023CFUT</t>
  </si>
  <si>
    <t>SILVER (30 KG) COMMODITYMAR2024CFUT</t>
  </si>
  <si>
    <t>CRUDE OIL (100 BARRELS) COMMODITYNOV2023CFUT</t>
  </si>
  <si>
    <t>ALUMINIUM (5 MT-5000 GMS) COMMODITYSEP2023CFUT</t>
  </si>
  <si>
    <t>ALUMINIUM (5 MT-5000 GMS) COMMODITYOCT2023CFUT</t>
  </si>
  <si>
    <t>Total Number of Contracts where Commodities futures (ETCDs) were Sold:</t>
  </si>
  <si>
    <t>Gross Notional Value of Contracts where Commodities futures (ETCDs) were Bought:</t>
  </si>
  <si>
    <t>Gross Notional Value of Contracts where Commodities futures (ETCDs) were Sold:</t>
  </si>
  <si>
    <t>Hedging Positions through Call Options as on 30th September 2023</t>
  </si>
  <si>
    <t xml:space="preserve">NATURAL GAS (1250 mmBtu) COMMODITYJUL2023COPT </t>
  </si>
  <si>
    <t>Tata Mid Cap Growth Fund</t>
  </si>
  <si>
    <t>(An open-ended equity scheme predominantly investing in mid cap stocks)</t>
  </si>
  <si>
    <t>• Investment predominantly in equity &amp; equity related instruments of growth oriented mid cap companies.</t>
  </si>
  <si>
    <t>LIC HOUSING FINANCE LTD</t>
  </si>
  <si>
    <t>INE115A01026</t>
  </si>
  <si>
    <t>GODREJ CONSUMER PRODUCTS LTD</t>
  </si>
  <si>
    <t>INE102D01028</t>
  </si>
  <si>
    <t>BIOCON LTD</t>
  </si>
  <si>
    <t>INE376G01013</t>
  </si>
  <si>
    <t>CROMPTON GREAVES CONSUMER ELECTRICALS LTD</t>
  </si>
  <si>
    <t>INE299U01018</t>
  </si>
  <si>
    <t>SKF INDIA LTD</t>
  </si>
  <si>
    <t>INE640A01023</t>
  </si>
  <si>
    <t>INDUS TOWERS LTD</t>
  </si>
  <si>
    <t>INE121J01017</t>
  </si>
  <si>
    <t>PAGE INDUSTRIES LTD</t>
  </si>
  <si>
    <t>INE761H01022</t>
  </si>
  <si>
    <t>PIRAMAL PHARMA LTD</t>
  </si>
  <si>
    <t>INE0DK501011</t>
  </si>
  <si>
    <t>JSW INFRASTRUCTURE LTD</t>
  </si>
  <si>
    <t>HERO MOTOCORP LTD^</t>
  </si>
  <si>
    <t>NAV AS ON 30-SEP-23: RS.85.9778 (REGULAR - IDCW)</t>
  </si>
  <si>
    <t>NAV AS ON 30-SEP-23: RS.311.5011 (REGULAR - GROWTH)</t>
  </si>
  <si>
    <t>NAV AS ON 30-SEP-23: RS.114.4173 (DIRECT - IDCW)</t>
  </si>
  <si>
    <t>NAV AS ON 30-SEP-23: RS.346.6324 (DIRECT - GROWTH)</t>
  </si>
  <si>
    <t>NAV AS ON 31-MAR-23: RS.66.3931 (REGULAR - IDCW)</t>
  </si>
  <si>
    <t>NAV AS ON 31-MAR-23: RS.240.5436 (REGULAR - GROWTH)</t>
  </si>
  <si>
    <t>NAV AS ON 31-MAR-23: RS.87.8685 (DIRECT - IDCW)</t>
  </si>
  <si>
    <t>NAV AS ON 31-MAR-23: RS.266.1916 (DIRECT - GROWTH)</t>
  </si>
  <si>
    <t>PORTFOLIO TURNOVER RATIO: 0.67 TIMES</t>
  </si>
  <si>
    <t>HERO MOTOCORP LTD-FUT-26-OCT-23</t>
  </si>
  <si>
    <t>BANDHAN BANK LTD.APR2023FUT</t>
  </si>
  <si>
    <t>IPCA LABORATORIES LTD.APR2023FUT</t>
  </si>
  <si>
    <t>VOLTAS LTD.APR2023FUT</t>
  </si>
  <si>
    <t>VOLTAS LTD.MAY2023FUT</t>
  </si>
  <si>
    <t>LIC HOUSING FINANCE LTD.MAY2023FUT</t>
  </si>
  <si>
    <t>AUROBINDO PHARMA LTD.JUN2023FUT</t>
  </si>
  <si>
    <t>HERO MOTOCORP LTD.SEP2023FUT</t>
  </si>
  <si>
    <t>Tata large Cap Fund</t>
  </si>
  <si>
    <t>(An open-ended equity scheme predominantly investing in large cap stock)</t>
  </si>
  <si>
    <t>•Investment predominantly in equity &amp; equity related securities of large cap companies.</t>
  </si>
  <si>
    <t>COLGATE-PALMOLIVE INDIA LTD</t>
  </si>
  <si>
    <t>INE259A01022</t>
  </si>
  <si>
    <t>CHOLAMANDALAM INVESTMENT &amp; FINANCE CO LTD</t>
  </si>
  <si>
    <t>INE121A01024</t>
  </si>
  <si>
    <t>AU SMALL FINANCE BANK LTD</t>
  </si>
  <si>
    <t>INE949L01017</t>
  </si>
  <si>
    <t>ZYDUS WELLNESS LTD</t>
  </si>
  <si>
    <t>INE768C01010</t>
  </si>
  <si>
    <t>MANKIND PHARMA LTD</t>
  </si>
  <si>
    <t>INE634S01028</t>
  </si>
  <si>
    <t>NAV AS ON 30-SEP-23: RS.379.9027 (REGULAR - GROWTH)</t>
  </si>
  <si>
    <t>NAV AS ON 30-SEP-23: RS.82.7769 (REGULAR - IDCW)</t>
  </si>
  <si>
    <t>NAV AS ON 30-SEP-23: RS.428.24 (DIRECT - GROWTH)</t>
  </si>
  <si>
    <t>NAV AS ON 30-SEP-23: RS.97.2952 (DIRECT - IDCW)</t>
  </si>
  <si>
    <t>NAV AS ON 31-MAR-23: RS.328.1792 (REGULAR - GROWTH)</t>
  </si>
  <si>
    <t>NAV AS ON 31-MAR-23: RS.71.5068 (REGULAR - IDCW)</t>
  </si>
  <si>
    <t>NAV AS ON 31-MAR-23: RS.368.2035 (DIRECT - GROWTH)</t>
  </si>
  <si>
    <t>NAV AS ON 31-MAR-23: RS.83.655 (DIRECT - IDCW)</t>
  </si>
  <si>
    <t>PORTFOLIO TURNOVER RATIO: 0.49 TIMES</t>
  </si>
  <si>
    <t>Tata large &amp; Mid Cap Fund</t>
  </si>
  <si>
    <t>(An open ended equity scheme investing in both large cap and mid cap stocks)</t>
  </si>
  <si>
    <t>•Investment in equity and equity related instruments of well researched value and growth oriented Large &amp; Mid Cap Companies.</t>
  </si>
  <si>
    <t>VARUN BEVERAGES LTD</t>
  </si>
  <si>
    <t>INE200M01021</t>
  </si>
  <si>
    <t>FORTIS HEALTHCARE LTD</t>
  </si>
  <si>
    <t>INE061F01013</t>
  </si>
  <si>
    <t>AJANTA PHARMA LTD</t>
  </si>
  <si>
    <t>INE031B01049</t>
  </si>
  <si>
    <t>NAV AS ON 30-SEP-23: RS.66.2112 (REGULAR - IDCW)</t>
  </si>
  <si>
    <t>NAV AS ON 30-SEP-23: RS.410.7658 (REGULAR - GROWTH)</t>
  </si>
  <si>
    <t>NAV AS ON 30-SEP-23: RS.89.9514 (DIRECT - IDCW)</t>
  </si>
  <si>
    <t>NAV AS ON 30-SEP-23: RS.459.0925 (DIRECT - GROWTH)</t>
  </si>
  <si>
    <t>NAV AS ON 31-MAR-23: RS.55.8569 (REGULAR - IDCW)</t>
  </si>
  <si>
    <t>NAV AS ON 31-MAR-23: RS.346.5232 (REGULAR - GROWTH)</t>
  </si>
  <si>
    <t>NAV AS ON 31-MAR-23: RS.75.4975 (DIRECT - IDCW)</t>
  </si>
  <si>
    <t>NAV AS ON 31-MAR-23: RS.385.3139 (DIRECT - GROWTH)</t>
  </si>
  <si>
    <t>PORTFOLIO TURNOVER RATIO: 0.1 TIMES</t>
  </si>
  <si>
    <t>Tata Infrastructure Fund</t>
  </si>
  <si>
    <t>(An open-ended equity scheme investing in Infrastructure sector)</t>
  </si>
  <si>
    <t>•Investment Predominantly in equity / equity related instruments of the companies in the Infrastructure sector in India.</t>
  </si>
  <si>
    <t>CYIENT DLM LTD</t>
  </si>
  <si>
    <t>INE055S01018</t>
  </si>
  <si>
    <t>TIMKEN INDIA LTD</t>
  </si>
  <si>
    <t>INE325A01013</t>
  </si>
  <si>
    <t>DATA PATTERNS (INDIA) LTD</t>
  </si>
  <si>
    <t>INE0IX101010</t>
  </si>
  <si>
    <t>VOLTAMP TRANSFORMERS LTD</t>
  </si>
  <si>
    <t>INE540H01012</t>
  </si>
  <si>
    <t>CENTURY TEXTILES &amp; INDUSTRIES LTD</t>
  </si>
  <si>
    <t>Paper, Forest &amp; Jute Products</t>
  </si>
  <si>
    <t>INE055A01016</t>
  </si>
  <si>
    <t>INGERSOLL RAND (INDIA) LTD</t>
  </si>
  <si>
    <t>INE177A01018</t>
  </si>
  <si>
    <t>HITACHI ENERGY INDIA LTD</t>
  </si>
  <si>
    <t>INE07Y701011</t>
  </si>
  <si>
    <t>TCI EXPRESS LTD</t>
  </si>
  <si>
    <t>INE586V01016</t>
  </si>
  <si>
    <t>ISGEC HEAVY ENGINEERING LTD</t>
  </si>
  <si>
    <t>INE858B01029</t>
  </si>
  <si>
    <t>NAV AS ON 30-SEP-23: RS.60.7802 (REGULAR - IDCW)</t>
  </si>
  <si>
    <t>NAV AS ON 30-SEP-23: RS.128.2288 (REGULAR - GROWTH)</t>
  </si>
  <si>
    <t>NAV AS ON 30-SEP-23: RS.71.8301 (DIRECT - IDCW)</t>
  </si>
  <si>
    <t>NAV AS ON 30-SEP-23: RS.137.0795 (DIRECT - GROWTH)</t>
  </si>
  <si>
    <t>NAV AS ON 31-MAR-23: RS.47.5008 (REGULAR - IDCW)</t>
  </si>
  <si>
    <t>NAV AS ON 31-MAR-23: RS.100.2125 (REGULAR - GROWTH)</t>
  </si>
  <si>
    <t>NAV AS ON 31-MAR-23: RS.55.9019 (DIRECT - IDCW)</t>
  </si>
  <si>
    <t>NAV AS ON 31-MAR-23: RS.106.6808 (DIRECT - GROWTH)</t>
  </si>
  <si>
    <t>PORTFOLIO TURNOVER RATIO: 0.18 TIMES</t>
  </si>
  <si>
    <t>BHARAT HEAVY ELECTRICALS LTD.MAY2023FUT</t>
  </si>
  <si>
    <t>Tata India Tax Saving Fund</t>
  </si>
  <si>
    <t>(An open ended equity linked savings scheme with a statutory lock-in of 3 years &amp; tax benefit)</t>
  </si>
  <si>
    <t>•An equity linked savings scheme (ELSS) Investing predominantly in Equity &amp; Equity related instruments.</t>
  </si>
  <si>
    <t>KEI INDUSTRIES  LTD</t>
  </si>
  <si>
    <t>INE878B01027</t>
  </si>
  <si>
    <t>ERIS LIFESCIENCES LTD</t>
  </si>
  <si>
    <t>INE406M01024</t>
  </si>
  <si>
    <t>VARROC ENGINEERING LTD</t>
  </si>
  <si>
    <t>INE665L01035</t>
  </si>
  <si>
    <t>AMI ORGANICS LTD</t>
  </si>
  <si>
    <t>INE00FF01017</t>
  </si>
  <si>
    <t>V-MART RETAIL LTD</t>
  </si>
  <si>
    <t>INE665J01013</t>
  </si>
  <si>
    <t>WELSPUN INDIA LTD</t>
  </si>
  <si>
    <t>INE192B01031</t>
  </si>
  <si>
    <t>NAV AS ON 30-SEP-23: RS.80.9561 (REGULAR - IDCW)</t>
  </si>
  <si>
    <t>NAV AS ON 30-SEP-23: RS.174.3036 (DIRECT - IDCW)</t>
  </si>
  <si>
    <t>NAV AS ON 30-SEP-23: RS.33.3474 (REGULAR - GROWTH)</t>
  </si>
  <si>
    <t>NAV AS ON 30-SEP-23: RS.37.4127 (DIRECT - GROWTH)</t>
  </si>
  <si>
    <t>NAV AS ON 31-MAR-23: RS.68.3923 (REGULAR - IDCW)</t>
  </si>
  <si>
    <t>NAV AS ON 31-MAR-23: RS.146.4358 (DIRECT - IDCW)</t>
  </si>
  <si>
    <t>NAV AS ON 31-MAR-23: RS.28.1721 (REGULAR - GROWTH)</t>
  </si>
  <si>
    <t>NAV AS ON 31-MAR-23: RS.31.43 (DIRECT - GROWTH)</t>
  </si>
  <si>
    <t>PORTFOLIO TURNOVER RATIO: 0.19 TIMES</t>
  </si>
  <si>
    <t>Tata India Pharma &amp; Healthcare Fund</t>
  </si>
  <si>
    <t>(An open-ended equity scheme investing in Pharma &amp; Healthcare Services Sector)</t>
  </si>
  <si>
    <t>•Investment in equity/equity related instruments of the companies in the Pharma &amp; Healthcare sector in India.</t>
  </si>
  <si>
    <t>TORRENT PHARMACEUTICALS LTD</t>
  </si>
  <si>
    <t>INE685A01028</t>
  </si>
  <si>
    <t>IPCA LABORATORIES LTD</t>
  </si>
  <si>
    <t>INE571A01038</t>
  </si>
  <si>
    <t>ASTER DM HEALTHCARE LTD</t>
  </si>
  <si>
    <t>INE914M01019</t>
  </si>
  <si>
    <t>INDOCO REMEDIES LTD</t>
  </si>
  <si>
    <t>INE873D01024</t>
  </si>
  <si>
    <t>MEDPLUS HEALTH SERVICES LTD</t>
  </si>
  <si>
    <t>INE804L01022</t>
  </si>
  <si>
    <t>GLAXOSMITHKLINE PHARMACEUTICALS LTD</t>
  </si>
  <si>
    <t>INE159A01016</t>
  </si>
  <si>
    <t>NAV AS ON 30-SEP-23: RS.20.3163 (REGULAR - IDCW)</t>
  </si>
  <si>
    <t>NAV AS ON 30-SEP-23: RS.20.3163 (REGULAR - GROWTH)</t>
  </si>
  <si>
    <t>NAV AS ON 30-SEP-23: RS.23.0081 (DIRECT - IDCW)</t>
  </si>
  <si>
    <t>NAV AS ON 30-SEP-23: RS.23.008 (DIRECT - GROWTH)</t>
  </si>
  <si>
    <t>NAV AS ON 31-MAR-23: RS.15.8792 (REGULAR - IDCW)</t>
  </si>
  <si>
    <t>NAV AS ON 31-MAR-23: RS.15.8792 (REGULAR - GROWTH)</t>
  </si>
  <si>
    <t>NAV AS ON 31-MAR-23: RS.17.8562 (DIRECT - IDCW)</t>
  </si>
  <si>
    <t>NAV AS ON 31-MAR-23: RS.17.8562 (DIRECT - GROWTH)</t>
  </si>
  <si>
    <t>PORTFOLIO TURNOVER RATIO: 0.43 TIMES</t>
  </si>
  <si>
    <t>SUN PHARMACEUTICAL INDUSTRIES LTD.JUL2023FUT</t>
  </si>
  <si>
    <t>Tata India Consumer Fund</t>
  </si>
  <si>
    <t>(An open ended equity scheme investing in Consumption Oriented Sector)</t>
  </si>
  <si>
    <t>•Investment in equity/equity related instruments of the companies in the Consumption Oriented sector in India.</t>
  </si>
  <si>
    <t>GREENPANEL INDUSTRIES LTD</t>
  </si>
  <si>
    <t>INE08ZM01014</t>
  </si>
  <si>
    <t>BIKAJI FOODS INTERNATIONAL LTD</t>
  </si>
  <si>
    <t>INE00E101023</t>
  </si>
  <si>
    <t>DIXON TECHNOLOGIES (INDIA) LTD</t>
  </si>
  <si>
    <t>INE935N01020</t>
  </si>
  <si>
    <t>CENTURY PLYBOARDS (INDIA) LTD</t>
  </si>
  <si>
    <t>INE348B01021</t>
  </si>
  <si>
    <t>RAYMOND LTD</t>
  </si>
  <si>
    <t>INE301A01014</t>
  </si>
  <si>
    <t>GILLETTE INDIA LTD</t>
  </si>
  <si>
    <t>INE322A01010</t>
  </si>
  <si>
    <t>NAV AS ON 30-SEP-23: RS.29.8514 (REGULAR - IDCW)</t>
  </si>
  <si>
    <t>NAV AS ON 30-SEP-23: RS.32.3716 (REGULAR - GROWTH)</t>
  </si>
  <si>
    <t>NAV AS ON 30-SEP-23: RS.36.4107 (DIRECT - IDCW)</t>
  </si>
  <si>
    <t>NAV AS ON 30-SEP-23: RS.36.4107 (DIRECT - GROWTH)</t>
  </si>
  <si>
    <t>NAV AS ON 31-MAR-23: RS.24.1855 (REGULAR - IDCW)</t>
  </si>
  <si>
    <t>NAV AS ON 31-MAR-23: RS.26.2274 (REGULAR - GROWTH)</t>
  </si>
  <si>
    <t>NAV AS ON 31-MAR-23: RS.29.315 (DIRECT - IDCW)</t>
  </si>
  <si>
    <t>NAV AS ON 31-MAR-23: RS.29.315 (DIRECT - GROWTH)</t>
  </si>
  <si>
    <t>PORTFOLIO TURNOVER RATIO: 0.62 TIMES</t>
  </si>
  <si>
    <t>ESCORTS KUBOTA LTD.MAY2023FUT</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</si>
  <si>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</si>
  <si>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</si>
  <si>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</si>
  <si>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GOI - 5.63% (12/04/2026) $$</t>
  </si>
  <si>
    <t>GOI - 7.18% (14/08/2033)</t>
  </si>
  <si>
    <t>IN0020230085</t>
  </si>
  <si>
    <t>GOI - 7.17% (17/04/2030)</t>
  </si>
  <si>
    <t>IN0020230036</t>
  </si>
  <si>
    <t>GOI - 7.06% (10/04/2028)</t>
  </si>
  <si>
    <t>IN0020230010</t>
  </si>
  <si>
    <t>GOI - 7.25% (12/06/2063)</t>
  </si>
  <si>
    <t>IN0020230044</t>
  </si>
  <si>
    <t>SDL GUJARAT  7.80% (27/12/2027)</t>
  </si>
  <si>
    <t>IN1520170151</t>
  </si>
  <si>
    <t>SGS UTTAR PRADESH 7.81% (29/03/2034)</t>
  </si>
  <si>
    <t>IN3320220194</t>
  </si>
  <si>
    <t>GOI - 7.26% (22/08/2032)</t>
  </si>
  <si>
    <t>IN0020220060</t>
  </si>
  <si>
    <t>SDL UTTAR PRADESH 7.85% (27/12/2027)</t>
  </si>
  <si>
    <t>IN3320170167</t>
  </si>
  <si>
    <t>GOI - 8.13% (22/06/2045)</t>
  </si>
  <si>
    <t>IN0020150044</t>
  </si>
  <si>
    <t>GOI -  8.30% (02/07/2040)</t>
  </si>
  <si>
    <t>IN0020100031</t>
  </si>
  <si>
    <t>GOI - 7.68% (15/12/2023)</t>
  </si>
  <si>
    <t>IN0020150010</t>
  </si>
  <si>
    <t>SDL TAMILNADU  8.14% (27/05/2025)</t>
  </si>
  <si>
    <t>IN3120150047</t>
  </si>
  <si>
    <t>GOI - 6.19% (16/09/2034)</t>
  </si>
  <si>
    <t>IN0020200096</t>
  </si>
  <si>
    <t>SDL MAHARASHTRA 7.33% (13/09/2027)</t>
  </si>
  <si>
    <t>IN2220170103</t>
  </si>
  <si>
    <t>GOI - 6.57% (05/12/2033)</t>
  </si>
  <si>
    <t>IN0020160100</t>
  </si>
  <si>
    <t>** 09.75 % JAMNAGAR UTILITIES &amp; POWER PVT. LTD - 02/08/2024</t>
  </si>
  <si>
    <t>INE936D07075</t>
  </si>
  <si>
    <t>** 07.90 % BAJAJ FINANCE LTD - 17/11/2025</t>
  </si>
  <si>
    <t>INE296A07SF4</t>
  </si>
  <si>
    <t>** 07.72 % LIC HOUSING FINANCE LTD - 12/02/2026</t>
  </si>
  <si>
    <t>INE115A07QB9</t>
  </si>
  <si>
    <t>** REC LTD - 31/10/2024 - FRB</t>
  </si>
  <si>
    <t>INE020B08DU5</t>
  </si>
  <si>
    <t>** 07.55 % POWER FINANCE CORPORATION - 15/07/2026</t>
  </si>
  <si>
    <t>INE134E08ML8</t>
  </si>
  <si>
    <t>** 07.47 % SMALL INDUST DEVLOP BANK  OF INDIA - 25/11/2025</t>
  </si>
  <si>
    <t>INE556F08KE8</t>
  </si>
  <si>
    <t>** 08.15 % GODREJ PROPERTIES LTD - 03/07/2026</t>
  </si>
  <si>
    <t>ICRA-AA+</t>
  </si>
  <si>
    <t>INE484J08048</t>
  </si>
  <si>
    <t>** 05.75 % BAJAJ FINANCE LTD - 16/02/2024</t>
  </si>
  <si>
    <t>INE296A07RX9</t>
  </si>
  <si>
    <t>** VARANASI SANGAM EXPRESSWAY PVT. LTD - 29/12/2034 - FRB</t>
  </si>
  <si>
    <t>IND-AAA</t>
  </si>
  <si>
    <t>INE213Y07018</t>
  </si>
  <si>
    <t>** 07.95 % SIKKA PORTS AND TERMINALS LTD - 28/10/2026</t>
  </si>
  <si>
    <t>INE941D07158</t>
  </si>
  <si>
    <t>** 07.00 % H.P.C.L. - 14/08/2024</t>
  </si>
  <si>
    <t>INE094A08036</t>
  </si>
  <si>
    <t>** 06.75 % SIKKA PORTS AND TERMINALS LTD - 22/04/2026</t>
  </si>
  <si>
    <t>INE941D07208</t>
  </si>
  <si>
    <t>** 06.92 % INDIAN RAILWAYS FINANCE CORPORATION LTD - 31/08/2031</t>
  </si>
  <si>
    <t>INE053F08122</t>
  </si>
  <si>
    <t>B) MONEY MARKET INSTRUMENTS</t>
  </si>
  <si>
    <t>** - AXIS BANK LTD - CD - 11/03/2024</t>
  </si>
  <si>
    <t>CRISIL-A1+</t>
  </si>
  <si>
    <t>INE238AD6496</t>
  </si>
  <si>
    <t>MONEY MARKET INSTRUMENTS TOTAL</t>
  </si>
  <si>
    <t>C) REPO</t>
  </si>
  <si>
    <t>$$ - This Security has been kept as Margin for Derivatives</t>
  </si>
  <si>
    <t>NAV AS ON 30-SEP-23: RS.349.5603 (REGULAR - GROWTH)</t>
  </si>
  <si>
    <t>NAV AS ON 30-SEP-23: RS.83.1122 (REGULAR - IDCW)</t>
  </si>
  <si>
    <t>NAV AS ON 30-SEP-23: RS.76.8533 (REGULAR - MONTHLY IDCW)</t>
  </si>
  <si>
    <t>NAV AS ON 30-SEP-23: RS.385.8193 (DIRECT - GROWTH)</t>
  </si>
  <si>
    <t>NAV AS ON 30-SEP-23: RS.96.3767 (DIRECT - IDCW)</t>
  </si>
  <si>
    <t>NAV AS ON 30-SEP-23: RS.88.203 (DIRECT - MONTHLY IDCW)</t>
  </si>
  <si>
    <t>NAV AS ON 31-MAR-23: RS.314.4642 (REGULAR - GROWTH)</t>
  </si>
  <si>
    <t>NAV AS ON 31-MAR-23: RS.74.7671 (REGULAR - IDCW)</t>
  </si>
  <si>
    <t>NAV AS ON 31-MAR-23: RS.70.8932 (REGULAR - MONTHLY IDCW)</t>
  </si>
  <si>
    <t>NAV AS ON 31-MAR-23: RS.345.4185 (DIRECT - GROWTH)</t>
  </si>
  <si>
    <t>NAV AS ON 31-MAR-23: RS.86.2846 (DIRECT - IDCW)</t>
  </si>
  <si>
    <t>NAV AS ON 31-MAR-23: RS.80.7194 (DIRECT - MONTHLY IDCW)</t>
  </si>
  <si>
    <t>PORTFOLIO TURNOVER RATIO: 0.54 TIMES</t>
  </si>
  <si>
    <t>DIVIDEND DECLARED:  PLEASE REFER DIVIDEND HISTORY TABLE</t>
  </si>
  <si>
    <t>AVERAGE MATURITY : 4.74 years</t>
  </si>
  <si>
    <t>Tata Housing Opportunities Fund</t>
  </si>
  <si>
    <t>(An open-ended equity scheme following housing theme)</t>
  </si>
  <si>
    <t>•An Open ended equity scheme following housing theme</t>
  </si>
  <si>
    <t>PRESTIGE ESTATES PROJECTS LTD</t>
  </si>
  <si>
    <t>INE811K01011</t>
  </si>
  <si>
    <t>BLUE STAR LTD</t>
  </si>
  <si>
    <t>INE472A01039</t>
  </si>
  <si>
    <t>ELECTRONICS MART INDIA LTD</t>
  </si>
  <si>
    <t>INE02YR01019</t>
  </si>
  <si>
    <t>NAV AS ON 30-SEP-23: RS.12.2175 (REGULAR - IDCW)</t>
  </si>
  <si>
    <t>NAV AS ON 30-SEP-23: RS.12.2175 (REGULAR - GROWTH)</t>
  </si>
  <si>
    <t>NAV AS ON 30-SEP-23: RS.12.4634 (DIRECT - IDCW)</t>
  </si>
  <si>
    <t>NAV AS ON 30-SEP-23: RS.12.4634 (DIRECT - GROWTH)</t>
  </si>
  <si>
    <t>NAV AS ON 31-MAR-23: RS.9.8517 (REGULAR - IDCW)</t>
  </si>
  <si>
    <t>NAV AS ON 31-MAR-23: RS.9.8517 (REGULAR - GROWTH)</t>
  </si>
  <si>
    <t>NAV AS ON 31-MAR-23: RS.9.9653 (DIRECT - IDCW)</t>
  </si>
  <si>
    <t>NAV AS ON 31-MAR-23: RS.9.9653 (DIRECT - GROWTH)</t>
  </si>
  <si>
    <t>PORTFOLIO TURNOVER RATIO: 0.98 TIMES</t>
  </si>
  <si>
    <t>Tata Focused Equity Fund</t>
  </si>
  <si>
    <t>(An Open Ended Equity Scheme Investing in maximum 30 stocks across market caps (i.e Multi Cap))</t>
  </si>
  <si>
    <t>•Investment in equity/equity related instruments in a concentrated portfolio of maximum 30 stocks across market capitalisation.</t>
  </si>
  <si>
    <t>NAV AS ON 30-SEP-23: RS.17.6924 (REGULAR - IDCW)</t>
  </si>
  <si>
    <t>NAV AS ON 30-SEP-23: RS.17.6924 (REGULAR - GROWTH)</t>
  </si>
  <si>
    <t>NAV AS ON 30-SEP-23: RS.18.9386 (DIRECT - IDCW)</t>
  </si>
  <si>
    <t>NAV AS ON 30-SEP-23: RS.18.9387 (DIRECT - GROWTH)</t>
  </si>
  <si>
    <t>NAV AS ON 31-MAR-23: RS.14.8670 (REGULAR - IDCW)</t>
  </si>
  <si>
    <t>NAV AS ON 31-MAR-23: RS.14.8670 (REGULAR - GROWTH)</t>
  </si>
  <si>
    <t>NAV AS ON 31-MAR-23: RS.15.7926 (DIRECT - IDCW)</t>
  </si>
  <si>
    <t>NAV AS ON 31-MAR-23: RS.15.7926 (DIRECT - GROWTH)</t>
  </si>
  <si>
    <t>PORTFOLIO TURNOVER RATIO: 0.7 TIMES</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</si>
  <si>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</si>
  <si>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</si>
  <si>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</si>
  <si>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</si>
  <si>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HOME FIRST FINANCE COMPANY INDIA LTD</t>
  </si>
  <si>
    <t>INE481N01025</t>
  </si>
  <si>
    <t>PFIZER LTD</t>
  </si>
  <si>
    <t>INE182A01018</t>
  </si>
  <si>
    <t>MAHINDRA LIFESPACE DEVELOPERS LTD</t>
  </si>
  <si>
    <t>INE813A01018</t>
  </si>
  <si>
    <t>EMBASSY OFFICE PARKS REIT</t>
  </si>
  <si>
    <t>INE041025011</t>
  </si>
  <si>
    <t>NAV AS ON 30-SEP-23: RS.18.1099 (REGULAR - IDCW)</t>
  </si>
  <si>
    <t>NAV AS ON 30-SEP-23: RS.18.1098 (REGULAR - GROWTH)</t>
  </si>
  <si>
    <t>NAV AS ON 30-SEP-23: RS.19.6499 (DIRECT - IDCW)</t>
  </si>
  <si>
    <t>NAV AS ON 30-SEP-23: RS.19.6498 (DIRECT - GROWTH)</t>
  </si>
  <si>
    <t>NAV AS ON 31-MAR-23: RS.14.9514 (REGULAR - IDCW)</t>
  </si>
  <si>
    <t>NAV AS ON 31-MAR-23: RS.14.9514 (REGULAR - GROWTH)</t>
  </si>
  <si>
    <t>NAV AS ON 31-MAR-23: RS.16.12 (DIRECT - IDCW)</t>
  </si>
  <si>
    <t>NAV AS ON 31-MAR-23: RS.16.12 (DIRECT - GROWTH)</t>
  </si>
  <si>
    <t>PORTFOLIO TURNOVER RATIO: 0.81 TIMES</t>
  </si>
  <si>
    <t>JUBILANT FOODWORKS LTD.APR2023FUT</t>
  </si>
  <si>
    <t>UNITED SPIRITS LTD.APR2023FUT</t>
  </si>
  <si>
    <t>POLYCAB INDIA LTD.APR2023FUT</t>
  </si>
  <si>
    <t>POWER FINANCE CORPORATION  LTD.APR2023FUT</t>
  </si>
  <si>
    <t>RBL BANK LTD.APR2023FUT</t>
  </si>
  <si>
    <t>BIOCON LTD.MAY2023FUT</t>
  </si>
  <si>
    <t>GAIL ( INDIA ) LTD.MAY2023FUT</t>
  </si>
  <si>
    <t>TATA CONSUMER PRODUCTS LTD.MAY2023FUT</t>
  </si>
  <si>
    <t>ZEE ENTERTAINMENT ENTERPRISES LTD.MAY2023FUT</t>
  </si>
  <si>
    <t>SIEMENS LTD.MAY2023FUT</t>
  </si>
  <si>
    <t>HAVELLS INDIA LTD.MAY2023FUT</t>
  </si>
  <si>
    <t>THE RAMCO CEMENTS LTD.MAY2023FUT</t>
  </si>
  <si>
    <t>MUTHOOT FINANCE LTD.JUN2023FUT</t>
  </si>
  <si>
    <t>BHARAT HEAVY ELECTRICALS LTD.JUN2023FUT</t>
  </si>
  <si>
    <t>TATA CONSUMER PRODUCTS LTD.JUN2023FUT</t>
  </si>
  <si>
    <t>HAVELLS INDIA LTD.JUN2023FUT</t>
  </si>
  <si>
    <t>ZEE ENTERTAINMENT ENTERPRISES LTD.JUN2023FUT</t>
  </si>
  <si>
    <t>BIOCON LTD.JUN2023FUT</t>
  </si>
  <si>
    <t>SIEMENS LTD.JUL2023FUT</t>
  </si>
  <si>
    <t>IPCA LABORATORIES LTD.JUL2023FUT</t>
  </si>
  <si>
    <t>MPHASIS LTD.AUG2023FUT</t>
  </si>
  <si>
    <t>Tata Ethical Fund</t>
  </si>
  <si>
    <t>(An open-ended equity scheme following Shariah principles)</t>
  </si>
  <si>
    <t>•Investment predominantly in equity &amp; equity related instruments of shariah principles compliant companies and in other instruments allowed under shariah principles.</t>
  </si>
  <si>
    <t>MOTHERSON SUMI WIRING INDIA LTD</t>
  </si>
  <si>
    <t>INE0FS801015</t>
  </si>
  <si>
    <t>J.B.CHEMICALS &amp; PHARMACEUTICALS LTD</t>
  </si>
  <si>
    <t>INE572A01036</t>
  </si>
  <si>
    <t>RELAXO FOOTWEARS LTD</t>
  </si>
  <si>
    <t>INE131B01039</t>
  </si>
  <si>
    <t>PETRONET LNG LTD</t>
  </si>
  <si>
    <t>INE347G01014</t>
  </si>
  <si>
    <t>NATIONAL ALUMINIUM CO. LTD</t>
  </si>
  <si>
    <t>INE139A01034</t>
  </si>
  <si>
    <t>NAV AS ON 30-SEP-23: RS.317.6275 (REGULAR - GROWTH)</t>
  </si>
  <si>
    <t>NAV AS ON 30-SEP-23: RS.129.4545 (REGULAR - IDCW)</t>
  </si>
  <si>
    <t>NAV AS ON 30-SEP-23: RS.354.6364 (DIRECT - GROWTH)</t>
  </si>
  <si>
    <t>NAV AS ON 30-SEP-23: RS.194.6768 (DIRECT - IDCW)</t>
  </si>
  <si>
    <t>NAV AS ON 31-MAR-23: RS.273.4779 (REGULAR - GROWTH)</t>
  </si>
  <si>
    <t>NAV AS ON 31-MAR-23: RS.111.4604 (REGULAR - IDCW)</t>
  </si>
  <si>
    <t>NAV AS ON 31-MAR-23: RS.303.5301 (DIRECT - GROWTH)</t>
  </si>
  <si>
    <t>NAV AS ON 31-MAR-23: RS.166.6393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</si>
  <si>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</si>
  <si>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</si>
  <si>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</si>
  <si>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</si>
  <si>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INTERGLOBE AVIATION LTD</t>
  </si>
  <si>
    <t>INE646L01027</t>
  </si>
  <si>
    <t>TITAGARH RAIL SYSTEMS LTD</t>
  </si>
  <si>
    <t>INE615H01020</t>
  </si>
  <si>
    <t>NTPC LTD^</t>
  </si>
  <si>
    <t>TATA CONSULTANCY SERVICES LTD^</t>
  </si>
  <si>
    <t>ACC LTD^</t>
  </si>
  <si>
    <t>TATA CONSUMER PRODUCTS LTD^</t>
  </si>
  <si>
    <t>AMBUJA CEMENTS LTD^</t>
  </si>
  <si>
    <t>INDUSIND BANK LTD^</t>
  </si>
  <si>
    <t>AUROBINDO PHARMA LTD^</t>
  </si>
  <si>
    <t>INF277K01PR6</t>
  </si>
  <si>
    <t>GOI - 7.38% (20/06/2027) $$</t>
  </si>
  <si>
    <t>GOI - 5.74% (15/11/2026) $$</t>
  </si>
  <si>
    <t>IN0020210186</t>
  </si>
  <si>
    <t>GOI - 7.32% (28/01/2024) $$</t>
  </si>
  <si>
    <t>NAV AS ON 30-SEP-23: RS.15.5792 (REGULAR - MONTHLY IDCW)</t>
  </si>
  <si>
    <t>NAV AS ON 30-SEP-23: RS.45.3803 (REGULAR - GROWTH)</t>
  </si>
  <si>
    <t>NAV AS ON 30-SEP-23: RS.21.7391 (REGULAR - PERIODIC IDCW)</t>
  </si>
  <si>
    <t>NAV AS ON 30-SEP-23: RS.18.6146 (DIRECT - MONTHLY IDCW)</t>
  </si>
  <si>
    <t>NAV AS ON 30-SEP-23: RS.50.5488 (DIRECT - GROWTH)</t>
  </si>
  <si>
    <t>NAV AS ON 30-SEP-23: RS.24.699 (DIRECT - PERIODIC IDCW)</t>
  </si>
  <si>
    <t>NAV AS ON 31-MAR-23: RS.14.8593 (REGULAR - MONTHLY IDCW)</t>
  </si>
  <si>
    <t>NAV AS ON 31-MAR-23: RS.42.4231 (REGULAR - GROWTH)</t>
  </si>
  <si>
    <t>NAV AS ON 31-MAR-23: RS.20.3225 (REGULAR - PERIODIC IDCW)</t>
  </si>
  <si>
    <t>NAV AS ON 31-MAR-23: RS.17.6311 (DIRECT - MONTHLY IDCW)</t>
  </si>
  <si>
    <t>NAV AS ON 31-MAR-23: RS.47.0773 (DIRECT - GROWTH)</t>
  </si>
  <si>
    <t>NAV AS ON 31-MAR-23: RS.23.0041 (DIRECT - PERIODIC IDCW)</t>
  </si>
  <si>
    <t>PORTFOLIO TURNOVER RATIO: 6.08 TIMES</t>
  </si>
  <si>
    <t>AVERAGE MATURITY : 1.13 years</t>
  </si>
  <si>
    <t>ACC LTD-FUT-26-OCT-23</t>
  </si>
  <si>
    <t>NTPC LTD-FUT-26-OCT-23</t>
  </si>
  <si>
    <t>INDUSIND BANK LTD-FUT-26-OCT-23</t>
  </si>
  <si>
    <t>AMBUJA CEMENTS LTD-FUT-26-OCT-23</t>
  </si>
  <si>
    <t>AUROBINDO PHARMA LTD-FUT-26-OCT-23</t>
  </si>
  <si>
    <t>TATA CONSUMER PRODUCTS LTD-FUT-26-OCT-23</t>
  </si>
  <si>
    <t>TATA CONSULTANCY SERVICES LTD-FUT-26-OCT-23</t>
  </si>
  <si>
    <t>ADANI PORTS AND SPECIAL ECONOMIC ZONE LTD.APR2023FUT</t>
  </si>
  <si>
    <t>DIXON TECHNOLOGIES (INDIA) LTD.APR2023FUT</t>
  </si>
  <si>
    <t>HINDUSTAN UNILEVER LTD.APR2023FUT</t>
  </si>
  <si>
    <t>ITC LTD.APR2023FUT</t>
  </si>
  <si>
    <t>KOTAK MAHINDRA BANK LTD.APR2023FUT</t>
  </si>
  <si>
    <t>RELIANCE INDUSTRIES LTD.APR2023FUT</t>
  </si>
  <si>
    <t>HINDUSTAN UNILEVER LTD.MAY2023FUT</t>
  </si>
  <si>
    <t>KOTAK MAHINDRA BANK LTD.MAY2023FUT</t>
  </si>
  <si>
    <t>RELIANCE INDUSTRIES LTD.MAY2023FUT</t>
  </si>
  <si>
    <t>ADANI PORTS AND SPECIAL ECONOMIC ZONE LTD.MAY2023FUT</t>
  </si>
  <si>
    <t>KOTAK MAHINDRA BANK LTD.JUN2023FUT</t>
  </si>
  <si>
    <t>ADANI PORTS AND SPECIAL ECONOMIC ZONE LTD.JUN2023FUT</t>
  </si>
  <si>
    <t>INDUSIND BANK LTD.JUN2023FUT</t>
  </si>
  <si>
    <t>HINDUSTAN UNILEVER LTD.JUN2023FUT</t>
  </si>
  <si>
    <t>RELIANCE INDUSTRIES LTD.JUN2023FUT</t>
  </si>
  <si>
    <t>DIXON TECHNOLOGIES (INDIA) LTD.JUN2023FUT</t>
  </si>
  <si>
    <t>INDUSIND BANK LTD.JUL2023FUT</t>
  </si>
  <si>
    <t>AUROBINDO PHARMA LTD.JUL2023FUT</t>
  </si>
  <si>
    <t>AMBUJA CEMENTS LTD.JUL2023FUT</t>
  </si>
  <si>
    <t>TATA CONSULTANCY SERVICES LTD.JUL2023FUT</t>
  </si>
  <si>
    <t>TATA CONSUMER PRODUCTS LTD.JUL2023FUT</t>
  </si>
  <si>
    <t>ADANI PORTS AND SPECIAL ECONOMIC ZONE LTD.JUL2023FUT</t>
  </si>
  <si>
    <t>TATA CONSUMER PRODUCTS LTD.AUG2023FUT</t>
  </si>
  <si>
    <t>TATA CONSULTANCY SERVICES LTD.AUG2023FUT</t>
  </si>
  <si>
    <t>ADANI PORTS AND SPECIAL ECONOMIC ZONE LTD.AUG2023FUT</t>
  </si>
  <si>
    <t>INDUSIND BANK LTD.AUG2023FUT</t>
  </si>
  <si>
    <t>AMBUJA CEMENTS LTD.AUG2023FUT</t>
  </si>
  <si>
    <t>AUROBINDO PHARMA LTD.AUG2023FUT</t>
  </si>
  <si>
    <t>AMBUJA CEMENTS LTD.SEP2023FUT</t>
  </si>
  <si>
    <t>INDUSIND BANK LTD.SEP2023FUT</t>
  </si>
  <si>
    <t>TATA CONSULTANCY SERVICES LTD.SEP2023FUT</t>
  </si>
  <si>
    <t>TATA CONSUMER PRODUCTS LTD.SEP2023FUT</t>
  </si>
  <si>
    <t>AUROBINDO PHARMA LTD.SEP2023FUT</t>
  </si>
  <si>
    <t>ACC LTD.SEP2023FUT</t>
  </si>
  <si>
    <t>Tata Equity P/E Fund</t>
  </si>
  <si>
    <t>(An open ended equity scheme following a value investment strategy)</t>
  </si>
  <si>
    <t>•Investment (minimum 70%) in equity &amp; equity related instruments of companies whose rolling P/E is lower than rolling P/E of S&amp;PBSE Sensex.</t>
  </si>
  <si>
    <t>HINDUSTAN AERONAUTICS LTD</t>
  </si>
  <si>
    <t>INE066F01020</t>
  </si>
  <si>
    <t>SUN TV NETWORK LTD</t>
  </si>
  <si>
    <t>INE424H01027</t>
  </si>
  <si>
    <t>ANGEL ONE LTD</t>
  </si>
  <si>
    <t>INE732I01013</t>
  </si>
  <si>
    <t>DCM SHRIRAM LTD</t>
  </si>
  <si>
    <t>INE499A01024</t>
  </si>
  <si>
    <t>ENGINEERS INDIA LTD</t>
  </si>
  <si>
    <t>INE510A01028</t>
  </si>
  <si>
    <t>CHOLAMANDALAM FINANCIAL HOLDINGS LTD</t>
  </si>
  <si>
    <t>INE149A01033</t>
  </si>
  <si>
    <t>NAV AS ON 30-SEP-23: RS.89.7667 (REGULAR - IDCW TRIGGER B (10%))</t>
  </si>
  <si>
    <t>NAV AS ON 30-SEP-23: RS.248.8351 (REGULAR - GROWTH)</t>
  </si>
  <si>
    <t>NAV AS ON 30-SEP-23: RS.98.5229 (REGULAR - IDCW TRIGGER A (5%))</t>
  </si>
  <si>
    <t>NAV AS ON 30-SEP-23: RS.100.8803 (DIRECT - IDCW TRIGGER B (10%))</t>
  </si>
  <si>
    <t>NAV AS ON 30-SEP-23: RS.275.3289 (DIRECT - GROWTH)</t>
  </si>
  <si>
    <t>NAV AS ON 30-SEP-23: RS.107.663 (DIRECT - IDCW TRIGGER A (5%))</t>
  </si>
  <si>
    <t>NAV AS ON 31-MAR-23: RS.77.5539 (REGULAR - IDCW TRIGGER B (10%))</t>
  </si>
  <si>
    <t>NAV AS ON 31-MAR-23: RS.204.2819 (REGULAR - GROWTH)</t>
  </si>
  <si>
    <t>NAV AS ON 31-MAR-23: RS.82.9236 (REGULAR - IDCW TRIGGER A (5%))</t>
  </si>
  <si>
    <t>NAV AS ON 31-MAR-23: RS.86.6695 (DIRECT - IDCW TRIGGER B (10%))</t>
  </si>
  <si>
    <t>NAV AS ON 31-MAR-23: RS.224.9304 (DIRECT - GROWTH)</t>
  </si>
  <si>
    <t>NAV AS ON 31-MAR-23: RS.90.1651 (DIRECT - IDCW TRIGGER A (5%))</t>
  </si>
  <si>
    <t>ESCORTS KUBOTA LTD.APR2023FUT</t>
  </si>
  <si>
    <t>An open ended equity scheme predominatly  investing in dividend yielding stocks.</t>
  </si>
  <si>
    <t>•An open ended equity scheme that aims for growth by primarily investing in equity and equity related instruments of dividend yielding companies.</t>
  </si>
  <si>
    <t>VRL LOGISTICS LTD</t>
  </si>
  <si>
    <t>INE366I01010</t>
  </si>
  <si>
    <t>NAV AS ON 30-SEP-23: RS.13.7961 (REGULAR - IDCW)</t>
  </si>
  <si>
    <t>NAV AS ON 30-SEP-23: RS.13.7961 (REGULAR - GROWTH)</t>
  </si>
  <si>
    <t>NAV AS ON 30-SEP-23: RS.14.4116 (DIRECT - IDCW)</t>
  </si>
  <si>
    <t>NAV AS ON 30-SEP-23: RS.14.4116 (DIRECT - GROWTH)</t>
  </si>
  <si>
    <t>NAV AS ON 31-MAR-23: RS.11.1203 (REGULAR - IDCW)</t>
  </si>
  <si>
    <t>NAV AS ON 31-MAR-23: RS.11.1203 (REGULAR - GROWTH)</t>
  </si>
  <si>
    <t>NAV AS ON 31-MAR-23: RS.11.5171 (DIRECT - IDCW)</t>
  </si>
  <si>
    <t>NAV AS ON 31-MAR-23: RS.11.5171 (DIRECT - GROWTH)</t>
  </si>
  <si>
    <t>PORTFOLIO TURNOVER RATIO: 0.9 TIMES</t>
  </si>
  <si>
    <t>VEDANTA LTD.APR2023FUT</t>
  </si>
  <si>
    <t>VEDANTA LTD.JUN2023FUT</t>
  </si>
  <si>
    <t>VEDANTA LTD.JUL2023FUT</t>
  </si>
  <si>
    <t>VEDANTA LTD.AUG2023FUT</t>
  </si>
  <si>
    <t>ZEE ENTERTAINMENT ENTERPRISES LTD.AUG2023FUT</t>
  </si>
  <si>
    <t>HDFC ASSET MANAGEMENT COMPANY LTD.AUG2023FUT</t>
  </si>
  <si>
    <t>ZEE ENTERTAINMENT ENTERPRISES LTD.SEP2023FUT</t>
  </si>
  <si>
    <t>BANK NIFTY FUTUREAPR2023FUT</t>
  </si>
  <si>
    <t>Tata Digital India Fund</t>
  </si>
  <si>
    <t>(An open-ended equity scheme investing in Information Technology Sector)</t>
  </si>
  <si>
    <t>•Investment in equity/equity related instruments of the companies in Information Technology Sector.</t>
  </si>
  <si>
    <t>FIRSTSOURCE SOLUTIONS LTD</t>
  </si>
  <si>
    <t>INE684F01012</t>
  </si>
  <si>
    <t>ZENSAR TECHNOLOGIES LTD</t>
  </si>
  <si>
    <t>INE520A01027</t>
  </si>
  <si>
    <t>RAILTEL CORPORATION OF INDIA LTD</t>
  </si>
  <si>
    <t>INE0DD101019</t>
  </si>
  <si>
    <t>MASTEK LTD</t>
  </si>
  <si>
    <t>INE759A01021</t>
  </si>
  <si>
    <t>BSE LTD</t>
  </si>
  <si>
    <t>INE118H01025</t>
  </si>
  <si>
    <t>B) FOREIGN SECURITIES AND /OR OVERSEAS ETF(S)</t>
  </si>
  <si>
    <t>SAP SE ADR</t>
  </si>
  <si>
    <t>US8030542042</t>
  </si>
  <si>
    <t>META PLATFORMS CLASS A</t>
  </si>
  <si>
    <t>US30303M1027</t>
  </si>
  <si>
    <t>ADVANCED MICRO DEVICES (AMD) INC</t>
  </si>
  <si>
    <t>US0079031078</t>
  </si>
  <si>
    <t>FOREIGN SECURITIES AND /OR OVERSEAS ETF(S) TOTAL</t>
  </si>
  <si>
    <t>NAV AS ON 30-SEP-23: RS.36.1164 (REGULAR - IDCW)</t>
  </si>
  <si>
    <t>NAV AS ON 30-SEP-23: RS.36.1164 (REGULAR - GROWTH)</t>
  </si>
  <si>
    <t>NAV AS ON 30-SEP-23: RS.41.1021 (DIRECT - IDCW)</t>
  </si>
  <si>
    <t>NAV AS ON 30-SEP-23: RS.41.1021 (DIRECT - GROWTH)</t>
  </si>
  <si>
    <t>NAV AS ON 31-MAR-23: RS.31.3770 (REGULAR - IDCW)</t>
  </si>
  <si>
    <t>NAV AS ON 31-MAR-23: RS.31.3770 (REGULAR - GROWTH)</t>
  </si>
  <si>
    <t>NAV AS ON 31-MAR-23: RS.35.4643 (DIRECT - IDCW)</t>
  </si>
  <si>
    <t>NAV AS ON 31-MAR-23: RS.35.4643 (DIRECT - GROWTH)</t>
  </si>
  <si>
    <t>PORTFOLIO TURNOVER RATIO: 0.25 TIMES</t>
  </si>
  <si>
    <t>TOTAL INVESTMENTS IN FOREIGN SECURITIES / ADRS / GDRS: Rs. 14,876.37 and 1.85% of AUM</t>
  </si>
  <si>
    <t>TOTAL INVESTMENTS IN FOREIGN SECURITIES : RS.16,213.33 LACS and 2.01% OF AUM</t>
  </si>
  <si>
    <t>TOTAL INVESTMENTS IN FOREIGN SECURITIES - ETF NIL</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</si>
  <si>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</si>
  <si>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</si>
  <si>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MACROTECH DEVELOPERS LTD</t>
  </si>
  <si>
    <t>INE670K01029</t>
  </si>
  <si>
    <t>NAV AS ON 30-SEP-23: RS.14.1101 (REGULAR - IDCW)</t>
  </si>
  <si>
    <t>NAV AS ON 30-SEP-23: RS.14.1101 (REGULAR - GROWTH)</t>
  </si>
  <si>
    <t>NAV AS ON 30-SEP-23: RS.14.638 (DIRECT - IDCW)</t>
  </si>
  <si>
    <t>NAV AS ON 30-SEP-23: RS.14.638 (DIRECT - GROWTH)</t>
  </si>
  <si>
    <t>NAV AS ON 31-MAR-23: RS.11.2414 (REGULAR - IDCW)</t>
  </si>
  <si>
    <t>NAV AS ON 31-MAR-23: RS.11.2415 (REGULAR - GROWTH)</t>
  </si>
  <si>
    <t>NAV AS ON 31-MAR-23: RS.11.5667 (DIRECT - IDCW)</t>
  </si>
  <si>
    <t>NAV AS ON 31-MAR-23: RS.11.5667 (DIRECT - GROWTH)</t>
  </si>
  <si>
    <t>PORTFOLIO TURNOVER RATIO: 0.51 TIMES</t>
  </si>
  <si>
    <t>Tata Banking &amp; Financial Service Fund</t>
  </si>
  <si>
    <t>(An open ended equity scheme investing in Banking &amp; Financial Services Sector)</t>
  </si>
  <si>
    <t>•Investment in equity/equity related instruments of the companies in Banking and Financial Services sector in India.</t>
  </si>
  <si>
    <t>MANAPPURAM FINANCE LTD</t>
  </si>
  <si>
    <t>INE522D01027</t>
  </si>
  <si>
    <t>SPANDANA SPHOORTY FINANCIAL LTD</t>
  </si>
  <si>
    <t>INE572J01011</t>
  </si>
  <si>
    <t>MAX FINANCIAL SERVICES LTD</t>
  </si>
  <si>
    <t>INE180A01020</t>
  </si>
  <si>
    <t>FINO PAYMENTS BANK LTD</t>
  </si>
  <si>
    <t>INE02NC01014</t>
  </si>
  <si>
    <t>SBFC FINANCE LTD</t>
  </si>
  <si>
    <t>INE423Y01016</t>
  </si>
  <si>
    <t>NAV AS ON 30-SEP-23: RS.29.9126 (REGULAR - IDCW)</t>
  </si>
  <si>
    <t>NAV AS ON 30-SEP-23: RS.32.5227 (REGULAR - GROWTH)</t>
  </si>
  <si>
    <t>NAV AS ON 30-SEP-23: RS.36.885 (DIRECT - IDCW)</t>
  </si>
  <si>
    <t>NAV AS ON 30-SEP-23: RS.36.885 (DIRECT - GROWTH)</t>
  </si>
  <si>
    <t>NAV AS ON 31-MAR-23: RS.24.7955 (REGULAR - IDCW)</t>
  </si>
  <si>
    <t>NAV AS ON 31-MAR-23: RS.26.9589 (REGULAR - GROWTH)</t>
  </si>
  <si>
    <t>NAV AS ON 31-MAR-23: RS.30.3448 (DIRECT - IDCW)</t>
  </si>
  <si>
    <t>NAV AS ON 31-MAR-23: RS.30.3448 (DIRECT - GROWTH)</t>
  </si>
  <si>
    <t>PORTFOLIO TURNOVER RATIO: 0.26 TIMES</t>
  </si>
  <si>
    <t>SBI LIFE INSURANCE COMPANY LTD.MAY2023FUT</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</si>
  <si>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</si>
  <si>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</si>
  <si>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</si>
  <si>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</si>
  <si>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BATA INDIA LTD</t>
  </si>
  <si>
    <t>INE176A01028</t>
  </si>
  <si>
    <t>GODREJ PROPERTIES LTD</t>
  </si>
  <si>
    <t>INE484J01027</t>
  </si>
  <si>
    <t>BNK2FNSEOCT2023FUT^</t>
  </si>
  <si>
    <t>ULTRATECH CEMENT LTD^</t>
  </si>
  <si>
    <t>EICHER MOTORS LTD^</t>
  </si>
  <si>
    <t>ZEE ENTERTAINMENT ENTERPRISES LTD^</t>
  </si>
  <si>
    <t>FEDERAL BANK LTD^</t>
  </si>
  <si>
    <t>TATA POWER COMPANY LTD^</t>
  </si>
  <si>
    <t>BHARTI AIRTEL LTD^</t>
  </si>
  <si>
    <t>UPL LTD^</t>
  </si>
  <si>
    <t>POWER GRID CORPORATION OF INDIA LTD^</t>
  </si>
  <si>
    <t>DLF LTD^</t>
  </si>
  <si>
    <t>APOLLO HOSPITALS ENTERPRISE LTD^</t>
  </si>
  <si>
    <t>SUN PHARMACEUTICAL INDUSTRIES LTD^</t>
  </si>
  <si>
    <t>TATA MOTORS LTD^</t>
  </si>
  <si>
    <t>UNITED SPIRITS LTD^</t>
  </si>
  <si>
    <t>DR REDDYs LABORATORIES LTD^</t>
  </si>
  <si>
    <t>DABUR INDIA LTD^</t>
  </si>
  <si>
    <t>BHARAT PETROLEUM CORPORATION LTD^</t>
  </si>
  <si>
    <t>KOTAK MAHINDRA BANK LTD^</t>
  </si>
  <si>
    <t>RELIANCE INDUSTRIES LTD^</t>
  </si>
  <si>
    <t>GRASIM INDUSTRIES LTD^</t>
  </si>
  <si>
    <t>DATA INFRASTRUCTURE TRUST</t>
  </si>
  <si>
    <t>INE0BWS23018</t>
  </si>
  <si>
    <t>INF277KA1794</t>
  </si>
  <si>
    <t>INF277KA1554</t>
  </si>
  <si>
    <t>GOI - 6.69% (27/06/2024) $$</t>
  </si>
  <si>
    <t>IN0020220052</t>
  </si>
  <si>
    <t>GOI - 5.22% (15/06/2025) $$</t>
  </si>
  <si>
    <t>IN0020200112</t>
  </si>
  <si>
    <t>SDL MADHYA PRADESH 6.69% (17/03/2025)</t>
  </si>
  <si>
    <t>IN2120200273</t>
  </si>
  <si>
    <t>GOI - 5.15% (09/11/2025) $$</t>
  </si>
  <si>
    <t>IN0020200278</t>
  </si>
  <si>
    <t>GOI - 7.68% (15/12/2023) $$</t>
  </si>
  <si>
    <t>SDL MAHARASHTRA 9.38% (23/04/2024)</t>
  </si>
  <si>
    <t>IN2220140015</t>
  </si>
  <si>
    <t>SDL MAHARASHTRA 9.36% (06/11/2023)</t>
  </si>
  <si>
    <t>IN2220130115</t>
  </si>
  <si>
    <t>GOI - 6.97% (06/09/2026) $$</t>
  </si>
  <si>
    <t>IN0020160035</t>
  </si>
  <si>
    <t>(II) NON-CONVERTIBLE DEBENTURES/BONDS/ZCB</t>
  </si>
  <si>
    <t>** 07.40 % HDFC BANK LTD - 02/06/2025</t>
  </si>
  <si>
    <t>INE040A08AH8</t>
  </si>
  <si>
    <t>** 07.59 % POWER FINANCE CORPORATION - 17/01/2028</t>
  </si>
  <si>
    <t>INE134E08LX5</t>
  </si>
  <si>
    <t>** 07.20 % NABARD - 23/09/2025</t>
  </si>
  <si>
    <t>INE261F08DR2</t>
  </si>
  <si>
    <t>** LIC HOUSING FINANCE LTD - 25/04/2025 - ZCB</t>
  </si>
  <si>
    <t>INE115A07PM8</t>
  </si>
  <si>
    <t>** 07.20 % EXIM - 05/06/2025</t>
  </si>
  <si>
    <t>INE514E08FY8</t>
  </si>
  <si>
    <t>** 07.38 % LIC HOUSING FINANCE LTD - 18/08/2025</t>
  </si>
  <si>
    <t>INE115A07PZ0</t>
  </si>
  <si>
    <t>** 07.15 % SMALL INDUST DEVLOP BANK  OF INDIA - 02/06/2025</t>
  </si>
  <si>
    <t>INE556F08JY8</t>
  </si>
  <si>
    <t>** 05.70 % NABARD - 31/07/2025</t>
  </si>
  <si>
    <t>INE261F08DK7</t>
  </si>
  <si>
    <t>** 07.75 % NUVOCO VISTAS CORPORATION LTD - 28/08/2025</t>
  </si>
  <si>
    <t>CRISIL-AA</t>
  </si>
  <si>
    <t>INE118D07195</t>
  </si>
  <si>
    <t>** 08.30 % CHOLAMANDALAM INVT &amp; FIN  CO LTD - 12/12/2025</t>
  </si>
  <si>
    <t>INE121A07QU7</t>
  </si>
  <si>
    <t>** 08.20 % POWER FINANCE CORPORATION - 10/03/2025</t>
  </si>
  <si>
    <t>INE134E08GY3</t>
  </si>
  <si>
    <t>** 07.99 % HDFC BANK LTD - 11/07/2024</t>
  </si>
  <si>
    <t>INE040A08609</t>
  </si>
  <si>
    <t>** 07.41 % INDIAN RAILWAYS FINANCE CORPORATION LTD - 15/10/2026</t>
  </si>
  <si>
    <t>INE053F08312</t>
  </si>
  <si>
    <t>** 08.70 % BHARTI TELECOM LTD - 05/12/2025</t>
  </si>
  <si>
    <t>INE403D08157</t>
  </si>
  <si>
    <t>** 08.50 % MUTHOOT FINANCE LTD - 29/01/2026</t>
  </si>
  <si>
    <t>INE414G07HK3</t>
  </si>
  <si>
    <t>** 09.00 % SHRIRAM FINANCE LTD - 24/06/2024</t>
  </si>
  <si>
    <t>INE721A07RJ5</t>
  </si>
  <si>
    <t>** 07.90 % JAMNAGAR UTILITIES &amp; POWER PVT. LTD - 10/08/2028</t>
  </si>
  <si>
    <t>INE936D07182</t>
  </si>
  <si>
    <t>** 07.89 % BAJAJ FINANCE LTD - 10/06/2025</t>
  </si>
  <si>
    <t>INE296A07SK4</t>
  </si>
  <si>
    <t>** POWER FINANCE CORPORATION - 02/08/2024 - FRB</t>
  </si>
  <si>
    <t>INE134E08LJ4</t>
  </si>
  <si>
    <t>** 07.57 % POWER FINANCE CORPORATION - 12/07/2033</t>
  </si>
  <si>
    <t>INE134E08MQ7</t>
  </si>
  <si>
    <t>** 07.42 % BAJAJ HOUSING FINANCE LTD - 12/07/2024</t>
  </si>
  <si>
    <t>INE377Y07318</t>
  </si>
  <si>
    <t>** 07.61 % LIC HOUSING FINANCE LTD - 30/07/2025</t>
  </si>
  <si>
    <t>INE115A07PW7</t>
  </si>
  <si>
    <t>** 07.44 % POWER FINANCE CORPORATION - 10/05/2028</t>
  </si>
  <si>
    <t>INE134E08MN4</t>
  </si>
  <si>
    <t>** 07.50 % NABARD - 31/08/2026</t>
  </si>
  <si>
    <t>INE261F08EA6</t>
  </si>
  <si>
    <t>** 07.23 % SMALL INDUST DEVLOP BANK  OF INDIA - 09/03/2026</t>
  </si>
  <si>
    <t>INE556F08KC2</t>
  </si>
  <si>
    <t>** 06.88 % REC LTD - 20/03/2025</t>
  </si>
  <si>
    <t>INE020B08CK8</t>
  </si>
  <si>
    <t>** 05.40 % EXIM - 31/03/2025</t>
  </si>
  <si>
    <t>INE514E08FX0</t>
  </si>
  <si>
    <t>** 07.22 % TATA CAPITAL LTD - 04/08/2025</t>
  </si>
  <si>
    <t>INE976I08342</t>
  </si>
  <si>
    <t>** 06.55 % L&amp;T FINANCE LTD - 01/11/2024</t>
  </si>
  <si>
    <t>INE476M07BZ1</t>
  </si>
  <si>
    <t>** 06.92 % POWER FINANCE CORPORATION - 14/04/2032</t>
  </si>
  <si>
    <t>INE134E08LN6</t>
  </si>
  <si>
    <t>** 09.47 % BAHADUR CHAND INVESTMENTS PVT. LTD - 01/03/2024</t>
  </si>
  <si>
    <t>ICRA-AA</t>
  </si>
  <si>
    <t>INE087M08050</t>
  </si>
  <si>
    <t>** 08.60 % BHARTI TELECOM LTD - 05/12/2024</t>
  </si>
  <si>
    <t>INE403D08140</t>
  </si>
  <si>
    <t>** 07.79 % HDFC BANK LTD - 24/11/2032</t>
  </si>
  <si>
    <t>INE040A08674</t>
  </si>
  <si>
    <t>** 07.43 % NATIONAL BANK FOR FINANCING INFRASTRUCTURE AND DEVELOPMENT - 16/06/2033</t>
  </si>
  <si>
    <t>INE0KUG08019</t>
  </si>
  <si>
    <t>** 06.43 % HDFC BANK LTD - 29/09/2025</t>
  </si>
  <si>
    <t>INE040A08849</t>
  </si>
  <si>
    <t>** 08.52 % LIC HOUSING FINANCE LTD - 03/03/2025</t>
  </si>
  <si>
    <t>INE115A07GT2</t>
  </si>
  <si>
    <t>** 07.90 % SUNDARAM FIN LTD - 18/12/2024</t>
  </si>
  <si>
    <t>INE660A07RJ5</t>
  </si>
  <si>
    <t>** 08.60 % POWER FINANCE CORPORATION - 07/08/2024</t>
  </si>
  <si>
    <t>INE134E08BP2</t>
  </si>
  <si>
    <t>** HDB FINANCIAL SERVICES LTD - 13/01/2026 - ZCB</t>
  </si>
  <si>
    <t>INE756I07EK0</t>
  </si>
  <si>
    <t>** 09.18 % NUCLEAR POWER CORP LTD - 23/01/2025</t>
  </si>
  <si>
    <t>INE206D08170</t>
  </si>
  <si>
    <t>** 05.74 % REC LTD - 20/06/2024</t>
  </si>
  <si>
    <t>INE020B08DR1</t>
  </si>
  <si>
    <t>** 07.13 % NHPC LTD - 11/02/2028</t>
  </si>
  <si>
    <t>INE848E07BA1</t>
  </si>
  <si>
    <t>** 06.00 % HDB FINANCIAL SERVICES LTD - 19/06/2025</t>
  </si>
  <si>
    <t>INE756I07EB9</t>
  </si>
  <si>
    <t>** 08.30 % REC LTD - 10/04/2025</t>
  </si>
  <si>
    <t>INE020B08930</t>
  </si>
  <si>
    <t>** 06.49 % CITRA REAL ESTATE LTD - 01/07/2024</t>
  </si>
  <si>
    <t>INE969M07010</t>
  </si>
  <si>
    <t>** 08.25 % CHOLAMANDALAM INVT &amp; FIN  CO LTD - 04/03/2025</t>
  </si>
  <si>
    <t>INE121A07RB5</t>
  </si>
  <si>
    <t>** - MOTILAL OSWAL FINVEST LTD - CP - 10/11/2023</t>
  </si>
  <si>
    <t>INE01WN14991</t>
  </si>
  <si>
    <t>** - LIC HOUSING FINANCE LTD - CP - 21/12/2023</t>
  </si>
  <si>
    <t>INE115A14EC9</t>
  </si>
  <si>
    <t>(C) TREPS</t>
  </si>
  <si>
    <t>D) REPO</t>
  </si>
  <si>
    <t>NAV AS ON 30-SEP-23: RS.16.8439 (REGULAR - IDCW)</t>
  </si>
  <si>
    <t>NAV AS ON 30-SEP-23: RS.16.8439 (REGULAR - GROWTH)</t>
  </si>
  <si>
    <t>NAV AS ON 30-SEP-23: RS.18.2133 (DIRECT - IDCW)</t>
  </si>
  <si>
    <t>NAV AS ON 30-SEP-23: RS.18.2133 (DIRECT - GROWTH)</t>
  </si>
  <si>
    <t>NAV AS ON 31-MAR-23: RS.15.2034 (REGULAR - IDCW)</t>
  </si>
  <si>
    <t>NAV AS ON 31-MAR-23: RS.15.2034 (REGULAR - GROWTH)</t>
  </si>
  <si>
    <t>NAV AS ON 31-MAR-23: RS.16.3230 (DIRECT - IDCW)</t>
  </si>
  <si>
    <t>NAV AS ON 31-MAR-23: RS.16.3230 (DIRECT - GROWTH)</t>
  </si>
  <si>
    <t>PORTFOLIO TURNOVER RATIO: 3.46 TIMES</t>
  </si>
  <si>
    <t>AVERAGE MATURITY : 2.19 years</t>
  </si>
  <si>
    <t>DLF LTD-FUT-26-OCT-23</t>
  </si>
  <si>
    <t>UPL LTD-FUT-26-OCT-23</t>
  </si>
  <si>
    <t>DABUR INDIA LTD-FUT-26-OCT-23</t>
  </si>
  <si>
    <t>TATA MOTORS LTD-FUT-26-OCT-23</t>
  </si>
  <si>
    <t>FEDERAL BANK LTD-FUT-26-OCT-23</t>
  </si>
  <si>
    <t>BHARTI AIRTEL LTD-FUT-26-OCT-23</t>
  </si>
  <si>
    <t>EICHER MOTORS LTD-FUT-26-OCT-23</t>
  </si>
  <si>
    <t>UNITED SPIRITS LTD-FUT-26-OCT-23</t>
  </si>
  <si>
    <t>ULTRATECH CEMENT LTD-FUT-26-OCT-23</t>
  </si>
  <si>
    <t>GRASIM INDUSTRIES LTD-FUT-26-OCT-23</t>
  </si>
  <si>
    <t>TATA POWER COMPANY LTD-FUT-26-OCT-23</t>
  </si>
  <si>
    <t>KOTAK MAHINDRA BANK LTD-FUT-26-OCT-23</t>
  </si>
  <si>
    <t>RELIANCE INDUSTRIES LTD-FUT-26-OCT-23</t>
  </si>
  <si>
    <t>DR REDDYs LABORATORIES LTD-FUT-26-OCT-23</t>
  </si>
  <si>
    <t>APOLLO HOSPITALS ENTERPRISE LTD-FUT-26-OCT-23</t>
  </si>
  <si>
    <t>BHARAT PETROLEUM CORPORATION LTD-FUT-26-OCT-23</t>
  </si>
  <si>
    <t>SUN PHARMACEUTICAL INDUSTRIES LTD-FUT-26-OCT-23</t>
  </si>
  <si>
    <t>ZEE ENTERTAINMENT ENTERPRISES LTD-FUT-26-OCT-23</t>
  </si>
  <si>
    <t>POWER GRID CORPORATION OF INDIA LTD-FUT-26-OCT-23</t>
  </si>
  <si>
    <t>ACC LTD.APR2023FUT</t>
  </si>
  <si>
    <t>APOLLO HOSPITALS ENTERPRISE LTD.APR2023FUT</t>
  </si>
  <si>
    <t>ASIAN PAINTS (INDIA) LTD.APR2023FUT</t>
  </si>
  <si>
    <t>AXIS BANK LTD.APR2023FUT</t>
  </si>
  <si>
    <t>BHARTI AIRTEL LTD.APR2023FUT</t>
  </si>
  <si>
    <t>BHARAT PETROLEUM CORPORATION LTD.APR2023FUT</t>
  </si>
  <si>
    <t>DABUR INDIA LTD.APR2023FUT</t>
  </si>
  <si>
    <t>DIVI LABORATORIES LTD.APR2023FUT</t>
  </si>
  <si>
    <t>DR REDDYs LABORATORIES LTD.APR2023FUT</t>
  </si>
  <si>
    <t>GODREJ PROPERTIES LTD.APR2023FUT</t>
  </si>
  <si>
    <t>GRASIM INDUSTRIES LTD.APR2023FUT</t>
  </si>
  <si>
    <t>LUPIN LTD.APR2023FUT</t>
  </si>
  <si>
    <t>MARICO LTD.APR2023FUT</t>
  </si>
  <si>
    <t>NTPC Ltd.APR2023FUT</t>
  </si>
  <si>
    <t>SBI LIFE INSURANCE COMPANY LTD.APR2023FUT</t>
  </si>
  <si>
    <t>SUN PHARMACEUTICAL INDUSTRIES LTD.APR2023FUT</t>
  </si>
  <si>
    <t>TATA CONSUMER PRODUCTS LTD.APR2023FUT</t>
  </si>
  <si>
    <t>TATA POWER COMPANY LTD.APR2023FUT</t>
  </si>
  <si>
    <t>TITAN COMPANY LTD.APR2023FUT</t>
  </si>
  <si>
    <t>ULTRATECH CEMENT LTD.APR2023FUT</t>
  </si>
  <si>
    <t>ASIAN PAINTS (INDIA) LTD.MAY2023FUT</t>
  </si>
  <si>
    <t>BHARTI AIRTEL LTD.MAY2023FUT</t>
  </si>
  <si>
    <t>BHARAT PETROLEUM CORPORATION LTD.MAY2023FUT</t>
  </si>
  <si>
    <t>DABUR INDIA LTD.MAY2023FUT</t>
  </si>
  <si>
    <t>DR REDDYs LABORATORIES LTD.MAY2023FUT</t>
  </si>
  <si>
    <t>GODREJ PROPERTIES LTD.MAY2023FUT</t>
  </si>
  <si>
    <t>INDIAN HOTELS CO. LTD.MAY2023FUT</t>
  </si>
  <si>
    <t>LUPIN LTD.MAY2023FUT</t>
  </si>
  <si>
    <t>MARICO LTD.MAY2023FUT</t>
  </si>
  <si>
    <t>SUN PHARMACEUTICAL INDUSTRIES LTD.MAY2023FUT</t>
  </si>
  <si>
    <t>TITAN COMPANY LTD.MAY2023FUT</t>
  </si>
  <si>
    <t>ULTRATECH CEMENT LTD.MAY2023FUT</t>
  </si>
  <si>
    <t>INFOSYS LTD.MAY2023FUT</t>
  </si>
  <si>
    <t>NTPC Ltd.MAY2023FUT</t>
  </si>
  <si>
    <t>UNITED SPIRITS LTD.MAY2023FUT</t>
  </si>
  <si>
    <t>APOLLO HOSPITALS ENTERPRISE LTD.MAY2023FUT</t>
  </si>
  <si>
    <t>TATA POWER COMPANY LTD.MAY2023FUT</t>
  </si>
  <si>
    <t>AXIS BANK LTD.MAY2023FUT</t>
  </si>
  <si>
    <t>ACC LTD.MAY2023FUT</t>
  </si>
  <si>
    <t>STATE BANK OF INDIAMAY2023FUT</t>
  </si>
  <si>
    <t>GRASIM INDUSTRIES LTD.MAY2023FUT</t>
  </si>
  <si>
    <t>BHARTI AIRTEL LTD.JUN2023FUT</t>
  </si>
  <si>
    <t>SBI LIFE INSURANCE COMPANY LTD.JUN2023FUT</t>
  </si>
  <si>
    <t>SIEMENS LTD.JUN2023FUT</t>
  </si>
  <si>
    <t>NTPC Ltd.JUN2023FUT</t>
  </si>
  <si>
    <t>INDIAN HOTELS CO. LTD.JUN2023FUT</t>
  </si>
  <si>
    <t>DLF LTD.JUN2023FUT</t>
  </si>
  <si>
    <t>TATA STEEL LTD.JUN2023FUT</t>
  </si>
  <si>
    <t>ASIAN PAINTS (INDIA) LTD.JUN2023FUT</t>
  </si>
  <si>
    <t>GRASIM INDUSTRIES LTD.JUN2023FUT</t>
  </si>
  <si>
    <t>ACC LTD.JUN2023FUT</t>
  </si>
  <si>
    <t>BHARAT PETROLEUM CORPORATION LTD.JUN2023FUT</t>
  </si>
  <si>
    <t>INFOSYS LTD.JUN2023FUT</t>
  </si>
  <si>
    <t>UNITED SPIRITS LTD.JUN2023FUT</t>
  </si>
  <si>
    <t>ITC LTD.JUN2023FUT</t>
  </si>
  <si>
    <t>SUN PHARMACEUTICAL INDUSTRIES LTD.JUN2023FUT</t>
  </si>
  <si>
    <t>TATA POWER COMPANY LTD.JUN2023FUT</t>
  </si>
  <si>
    <t>DABUR INDIA LTD.JUN2023FUT</t>
  </si>
  <si>
    <t>MARICO LTD.JUN2023FUT</t>
  </si>
  <si>
    <t>TITAN COMPANY LTD.JUN2023FUT</t>
  </si>
  <si>
    <t>STATE BANK OF INDIAJUN2023FUT</t>
  </si>
  <si>
    <t>APOLLO HOSPITALS ENTERPRISE LTD.JUN2023FUT</t>
  </si>
  <si>
    <t>LUPIN LTD.JUN2023FUT</t>
  </si>
  <si>
    <t>ULTRATECH CEMENT LTD.JUN2023FUT</t>
  </si>
  <si>
    <t>AXIS BANK LTD.JUN2023FUT</t>
  </si>
  <si>
    <t>DR REDDYs LABORATORIES LTD.JUN2023FUT</t>
  </si>
  <si>
    <t>DR REDDYs LABORATORIES LTD.JUL2023FUT</t>
  </si>
  <si>
    <t>TITAN COMPANY LTD.JUL2023FUT</t>
  </si>
  <si>
    <t>NTPC Ltd.JUL2023FUT</t>
  </si>
  <si>
    <t>TATA POWER COMPANY LTD.JUL2023FUT</t>
  </si>
  <si>
    <t>MAHINDRA &amp; MAHINDRA LTD.JUL2023FUT</t>
  </si>
  <si>
    <t>INDIAN HOTELS CO. LTD.JUL2023FUT</t>
  </si>
  <si>
    <t>BHARAT PETROLEUM CORPORATION LTD.JUL2023FUT</t>
  </si>
  <si>
    <t>ASIAN PAINTS (INDIA) LTD.JUL2023FUT</t>
  </si>
  <si>
    <t>ACC LTD.JUL2023FUT</t>
  </si>
  <si>
    <t>MARICO LTD.JUL2023FUT</t>
  </si>
  <si>
    <t>CUMMINS INDIA LTD.JUL2023FUT</t>
  </si>
  <si>
    <t>DABUR INDIA LTD.JUL2023FUT</t>
  </si>
  <si>
    <t>KOTAK MAHINDRA BANK LTD.JUL2023FUT</t>
  </si>
  <si>
    <t>GRASIM INDUSTRIES LTD.JUL2023FUT</t>
  </si>
  <si>
    <t>INFOSYS LTD.JUL2023FUT</t>
  </si>
  <si>
    <t>ULTRATECH CEMENT LTD.JUL2023FUT</t>
  </si>
  <si>
    <t>UNITED SPIRITS LTD.JUL2023FUT</t>
  </si>
  <si>
    <t>APOLLO HOSPITALS ENTERPRISE LTD.JUL2023FUT</t>
  </si>
  <si>
    <t>POWER GRID CORPORATION OF INDIA LTD.JUL2023FUT</t>
  </si>
  <si>
    <t>DLF LTD.JUL2023FUT</t>
  </si>
  <si>
    <t>LUPIN LTD.JUL2023FUT</t>
  </si>
  <si>
    <t>ACC LTD.AUG2023FUT</t>
  </si>
  <si>
    <t>NTPC Ltd.AUG2023FUT</t>
  </si>
  <si>
    <t>LUPIN LTD.AUG2023FUT</t>
  </si>
  <si>
    <t>KOTAK MAHINDRA BANK LTD.AUG2023FUT</t>
  </si>
  <si>
    <t>MARICO LTD.AUG2023FUT</t>
  </si>
  <si>
    <t>POWER GRID CORPORATION OF INDIA LTD.AUG2023FUT</t>
  </si>
  <si>
    <t>DABUR INDIA LTD.AUG2023FUT</t>
  </si>
  <si>
    <t>TITAN COMPANY LTD.AUG2023FUT</t>
  </si>
  <si>
    <t>DR REDDYs LABORATORIES LTD.AUG2023FUT</t>
  </si>
  <si>
    <t>ASIAN PAINTS (INDIA) LTD.AUG2023FUT</t>
  </si>
  <si>
    <t>GRASIM INDUSTRIES LTD.AUG2023FUT</t>
  </si>
  <si>
    <t>INFOSYS LTD.AUG2023FUT</t>
  </si>
  <si>
    <t>DLF LTD.AUG2023FUT</t>
  </si>
  <si>
    <t>UNITED SPIRITS LTD.AUG2023FUT</t>
  </si>
  <si>
    <t>APOLLO HOSPITALS ENTERPRISE LTD.AUG2023FUT</t>
  </si>
  <si>
    <t>ULTRATECH CEMENT LTD.AUG2023FUT</t>
  </si>
  <si>
    <t>BHARAT PETROLEUM CORPORATION LTD.AUG2023FUT</t>
  </si>
  <si>
    <t>MAHINDRA &amp; MAHINDRA LTD.AUG2023FUT</t>
  </si>
  <si>
    <t>CUMMINS INDIA LTD.AUG2023FUT</t>
  </si>
  <si>
    <t>SUN PHARMACEUTICAL INDUSTRIES LTD.AUG2023FUT</t>
  </si>
  <si>
    <t>BATA INDIA LTD.AUG2023FUT</t>
  </si>
  <si>
    <t>RELIANCE INDUSTRIES LTD.AUG2023FUT</t>
  </si>
  <si>
    <t>ULTRATECH CEMENT LTD.SEP2023FUT</t>
  </si>
  <si>
    <t>ASIAN PAINTS (INDIA) LTD.SEP2023FUT</t>
  </si>
  <si>
    <t>NTPC Ltd.SEP2023FUT</t>
  </si>
  <si>
    <t>BHARAT PETROLEUM CORPORATION LTD.SEP2023FUT</t>
  </si>
  <si>
    <t>INFOSYS LTD.SEP2023FUT</t>
  </si>
  <si>
    <t>SUN PHARMACEUTICAL INDUSTRIES LTD.SEP2023FUT</t>
  </si>
  <si>
    <t>POWER GRID CORPORATION OF INDIA LTD.SEP2023FUT</t>
  </si>
  <si>
    <t>DLF LTD.SEP2023FUT</t>
  </si>
  <si>
    <t>DR REDDYs LABORATORIES LTD.SEP2023FUT</t>
  </si>
  <si>
    <t>KOTAK MAHINDRA BANK LTD.SEP2023FUT</t>
  </si>
  <si>
    <t>APOLLO HOSPITALS ENTERPRISE LTD.SEP2023FUT</t>
  </si>
  <si>
    <t>UNITED SPIRITS LTD.SEP2023FUT</t>
  </si>
  <si>
    <t>RELIANCE INDUSTRIES LTD.SEP2023FUT</t>
  </si>
  <si>
    <t>EICHER MOTORS LTD.SEP2023FUT</t>
  </si>
  <si>
    <t>TATA POWER COMPANY LTD.SEP2023FUT</t>
  </si>
  <si>
    <t>GRASIM INDUSTRIES LTD.SEP2023FUT</t>
  </si>
  <si>
    <t>JSW STEEL LTD.SEP2023FUT</t>
  </si>
  <si>
    <t>DABUR INDIA LTD.SEP2023FUT</t>
  </si>
  <si>
    <t>UPL LTD.SEP2023FUT</t>
  </si>
  <si>
    <t>TATA MOTORS LTD.SEP2023FUT</t>
  </si>
  <si>
    <t>HINDALCO INDUSTRIES LTD.OCT2023FUT</t>
  </si>
  <si>
    <t>MAHINDRA AND MAHINDRA FINANCIAL SERVICES LTD.SEP2023FUT</t>
  </si>
  <si>
    <t>TATA MOTORS LTD.OCT2023FUT</t>
  </si>
  <si>
    <t>BHARTI AIRTEL LTD.OCT2023FUT</t>
  </si>
  <si>
    <t>BANK NIFTY FUTUREOCT2023FUT</t>
  </si>
  <si>
    <t>BNK2F-FUT-26-OCT-23</t>
  </si>
  <si>
    <t>BANK NIFTY FUTUREMAY2023FUT</t>
  </si>
  <si>
    <t>BANK NIFTY FUTUREJUN2023FUT</t>
  </si>
  <si>
    <t>S&amp;P CNX NIFTYJUN2023FUT</t>
  </si>
  <si>
    <t>BANK NIFTY FUTUREJUL2023FUT</t>
  </si>
  <si>
    <t>S&amp;P CNX NIFTYJUL2023FUT</t>
  </si>
  <si>
    <t>S&amp;P CNX NIFTYAUG2023FUT</t>
  </si>
  <si>
    <t>BANK NIFTY FUTUREAUG2023FUT</t>
  </si>
  <si>
    <t>S&amp;P CNX NIFTYSEP2023FUT</t>
  </si>
  <si>
    <t>BANK NIFTY FUTURESEP2023FUT</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</si>
  <si>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</si>
  <si>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</si>
  <si>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</si>
  <si>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</si>
  <si>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RELIANCE INDUSTRIES LTD $$</t>
  </si>
  <si>
    <t>HDFC BANK LTD $$</t>
  </si>
  <si>
    <t>AMBUJA CEMENTS LTD $$</t>
  </si>
  <si>
    <t>TATA POWER COMPANY LTD $$</t>
  </si>
  <si>
    <t>CANARA BANK</t>
  </si>
  <si>
    <t>INE476A01014</t>
  </si>
  <si>
    <t>STEEL AUTHORITY INDIA LTD</t>
  </si>
  <si>
    <t>INE114A01011</t>
  </si>
  <si>
    <t>NMDC LTD</t>
  </si>
  <si>
    <t>Minerals &amp; Mining</t>
  </si>
  <si>
    <t>INE584A01023</t>
  </si>
  <si>
    <t>SHRIRAM FINANCE LTD</t>
  </si>
  <si>
    <t>INE721A01013</t>
  </si>
  <si>
    <t>INDIABULLS HOUSING FINANCE LTD</t>
  </si>
  <si>
    <t>INE148I01020</t>
  </si>
  <si>
    <t>AARTI INDUSTRIES LTD</t>
  </si>
  <si>
    <t>INE769A01020</t>
  </si>
  <si>
    <t>HINDUSTAN COPPER LTD</t>
  </si>
  <si>
    <t>INE531E01026</t>
  </si>
  <si>
    <t>GLENMARK PHARMACEUTICALS LTD</t>
  </si>
  <si>
    <t>INE935A01035</t>
  </si>
  <si>
    <t>INDIAN ENERGY EXCHANGE LTD</t>
  </si>
  <si>
    <t>INE022Q01020</t>
  </si>
  <si>
    <t>INDIAN OIL CORPORATION LTD</t>
  </si>
  <si>
    <t>INE242A01010</t>
  </si>
  <si>
    <t>GUJ NARMADA VALLEY FER. &amp; CHEM. LTD</t>
  </si>
  <si>
    <t>INE113A01013</t>
  </si>
  <si>
    <t>INDRAPRASTHA GAS LTD</t>
  </si>
  <si>
    <t>INE203G01027</t>
  </si>
  <si>
    <t>INDIA CEMENTS LTD</t>
  </si>
  <si>
    <t>INE383A01012</t>
  </si>
  <si>
    <t>CONTAINER CORPORATION OF INDIA LTD</t>
  </si>
  <si>
    <t>INE111A01025</t>
  </si>
  <si>
    <t>GRANULES INDIA LTD</t>
  </si>
  <si>
    <t>INE101D01020</t>
  </si>
  <si>
    <t>J K CEMENT LTD</t>
  </si>
  <si>
    <t>INE823G01014</t>
  </si>
  <si>
    <t>METROPOLIS HEALTHCARE LTD</t>
  </si>
  <si>
    <t>INE112L01020</t>
  </si>
  <si>
    <t>ABBOTT INDIA LTD</t>
  </si>
  <si>
    <t>INE358A01014</t>
  </si>
  <si>
    <t>GMR INFRASTUCTURE LTD</t>
  </si>
  <si>
    <t>INE776C01039</t>
  </si>
  <si>
    <t>DR. LAL PATH LABS LTD</t>
  </si>
  <si>
    <t>INE600L01024</t>
  </si>
  <si>
    <t>CHAMBAL FERTILISER &amp; CHEMICALS LTD</t>
  </si>
  <si>
    <t>INE085A01013</t>
  </si>
  <si>
    <t>SHREE CEMENT LTD</t>
  </si>
  <si>
    <t>INE070A01015</t>
  </si>
  <si>
    <t>UNITED BREWERIES LTD</t>
  </si>
  <si>
    <t>INE686F01025</t>
  </si>
  <si>
    <t>TATA CHEMICALS LTD</t>
  </si>
  <si>
    <t>INE092A01019</t>
  </si>
  <si>
    <t>TATA CHEMICALS LTD^</t>
  </si>
  <si>
    <t>ORACLE FINANCIALS SERVICES SOFT LTD^</t>
  </si>
  <si>
    <t>MAHINDRA &amp; MAHINDRA LTD^</t>
  </si>
  <si>
    <t>BRITANNIA INDUSTRIES LTD^</t>
  </si>
  <si>
    <t>TATA COMMUNICATIONS LTD^</t>
  </si>
  <si>
    <t>ADANI ENTERPRISES LTD^</t>
  </si>
  <si>
    <t>TITAN COMPANY LTD^</t>
  </si>
  <si>
    <t>ICICI PRUDENTIAL LIFE INSURANCE COMPANY LTD^</t>
  </si>
  <si>
    <t>DIXON TECHNOLOGIES (INDIA) LTD^</t>
  </si>
  <si>
    <t>MARICO LTD^</t>
  </si>
  <si>
    <t>PERSISTENT SYSTEMS LTD^</t>
  </si>
  <si>
    <t>SBI CARDS AND PAYMENT SERVICES LTD^</t>
  </si>
  <si>
    <t>PIDILITE INDUSTRIES  LTD^</t>
  </si>
  <si>
    <t>UNITED BREWERIES LTD^</t>
  </si>
  <si>
    <t>LTIMINDTREE LTD^</t>
  </si>
  <si>
    <t>SRF LTD^</t>
  </si>
  <si>
    <t>ESCORTS KUBOTA LTD^</t>
  </si>
  <si>
    <t>LUPIN LTD^</t>
  </si>
  <si>
    <t>COROMANDEL INTERNATIONAL LTD^</t>
  </si>
  <si>
    <t>SHREE CEMENT LTD^</t>
  </si>
  <si>
    <t>CROMPTON GREAVES CONSUMER ELECTRICALS LTD^</t>
  </si>
  <si>
    <t>JSW STEEL LTD^</t>
  </si>
  <si>
    <t>REC LTD^</t>
  </si>
  <si>
    <t>CHAMBAL FERTILISER &amp; CHEMICALS LTD^</t>
  </si>
  <si>
    <t>INFO EDGE (INDIA) LTD^</t>
  </si>
  <si>
    <t>EXIDE INDUSTRIES LTD^</t>
  </si>
  <si>
    <t>GUJARAT GAS LTD^</t>
  </si>
  <si>
    <t>CHOLAMANDALAM INVESTMENT &amp; FINANCE CO LTD^</t>
  </si>
  <si>
    <t>ZYDUS LIFESCIENCES LTD^</t>
  </si>
  <si>
    <t>NESTLE INDIA LTD^</t>
  </si>
  <si>
    <t>DR. LAL PATH LABS LTD^</t>
  </si>
  <si>
    <t>VEDANTA LTD^</t>
  </si>
  <si>
    <t>SAMVARDHANA MOTHERSON INTERNATIONAL LTD^</t>
  </si>
  <si>
    <t>VODAFONE IDEA LTD^</t>
  </si>
  <si>
    <t>GMR INFRASTUCTURE LTD^</t>
  </si>
  <si>
    <t>DIVI LABORATORIES LTD^</t>
  </si>
  <si>
    <t>INDIAN RAILWAY CATERING AND TOURISM CORPORATION LTD^</t>
  </si>
  <si>
    <t>ABB INDIA LTD^</t>
  </si>
  <si>
    <t>COAL INDIA LTD^</t>
  </si>
  <si>
    <t>SUN TV NETWORK LTD^</t>
  </si>
  <si>
    <t>CIPLA LTD^</t>
  </si>
  <si>
    <t>ABBOTT INDIA LTD^</t>
  </si>
  <si>
    <t>POWER FINANCE CORPORATION  LTD^</t>
  </si>
  <si>
    <t>LIC HOUSING FINANCE LTD^</t>
  </si>
  <si>
    <t>TORRENT PHARMACEUTICALS LTD^</t>
  </si>
  <si>
    <t>ALKEM LABORATORIES LTD^</t>
  </si>
  <si>
    <t>GODREJ PROPERTIES LTD^</t>
  </si>
  <si>
    <t>METROPOLIS HEALTHCARE LTD^</t>
  </si>
  <si>
    <t>J K CEMENT LTD^</t>
  </si>
  <si>
    <t>BIRLASOFT LTD^</t>
  </si>
  <si>
    <t>GRANULES INDIA LTD^</t>
  </si>
  <si>
    <t>BHARAT FORGE LTD^</t>
  </si>
  <si>
    <t>PIRAMAL ENTERPRISES LTD^</t>
  </si>
  <si>
    <t>DALMIA BHARAT LTD^</t>
  </si>
  <si>
    <t>CONTAINER CORPORATION OF INDIA LTD^</t>
  </si>
  <si>
    <t>BAJAJ FINSERV LTD^</t>
  </si>
  <si>
    <t>CAN FIN HOMES LTD^</t>
  </si>
  <si>
    <t>HDFC LIFE INSURANCE CO. LTD^</t>
  </si>
  <si>
    <t>BANDHAN BANK LTD^</t>
  </si>
  <si>
    <t>INDIAN HOTELS CO. LTD^</t>
  </si>
  <si>
    <t>SIEMENS LTD^</t>
  </si>
  <si>
    <t>PAGE INDUSTRIES LTD^</t>
  </si>
  <si>
    <t>INDIA CEMENTS LTD^</t>
  </si>
  <si>
    <t>BHARAT ELECTRONICS LTD^</t>
  </si>
  <si>
    <t>INDRAPRASTHA GAS LTD^</t>
  </si>
  <si>
    <t>GUJ NARMADA VALLEY FER. &amp; CHEM. LTD^</t>
  </si>
  <si>
    <t>DEEPAK NITRITE LTD^</t>
  </si>
  <si>
    <t>WIPRO LTD^</t>
  </si>
  <si>
    <t>BALRAMPUR CHINI MILLS LTD^</t>
  </si>
  <si>
    <t>INDIAN OIL CORPORATION LTD^</t>
  </si>
  <si>
    <t>BAJAJ FINANCE LTD^</t>
  </si>
  <si>
    <t>HINDUSTAN AERONAUTICS LTD^</t>
  </si>
  <si>
    <t>BIOCON LTD^</t>
  </si>
  <si>
    <t>INDIAN ENERGY EXCHANGE LTD^</t>
  </si>
  <si>
    <t>GLENMARK PHARMACEUTICALS LTD^</t>
  </si>
  <si>
    <t>BHARAT HEAVY ELECTRICALS LTD^</t>
  </si>
  <si>
    <t>HINDUSTAN COPPER LTD^</t>
  </si>
  <si>
    <t>PVR INOX LTD^</t>
  </si>
  <si>
    <t>NATIONAL ALUMINIUM CO. LTD^</t>
  </si>
  <si>
    <t>CITY UNION BANK LTD^</t>
  </si>
  <si>
    <t>HAVELLS INDIA LTD^</t>
  </si>
  <si>
    <t>GODREJ CONSUMER PRODUCTS LTD^</t>
  </si>
  <si>
    <t>OBEROI REALTY LTD^</t>
  </si>
  <si>
    <t>JINDAL STEEL &amp; POWER LTD^</t>
  </si>
  <si>
    <t>AARTI INDUSTRIES LTD^</t>
  </si>
  <si>
    <t>MANAPPURAM FINANCE LTD^</t>
  </si>
  <si>
    <t>POLYCAB INDIA LTD^</t>
  </si>
  <si>
    <t>INDIABULLS HOUSING FINANCE LTD^</t>
  </si>
  <si>
    <t>ADITYA BIRLA CAPITAL LTD^</t>
  </si>
  <si>
    <t>PI INDUSTRIES LTD^</t>
  </si>
  <si>
    <t>PETRONET LNG LTD^</t>
  </si>
  <si>
    <t>SHRIRAM FINANCE LTD^</t>
  </si>
  <si>
    <t>MAX FINANCIAL SERVICES LTD^</t>
  </si>
  <si>
    <t>RBL BANK LTD^</t>
  </si>
  <si>
    <t>NMDC LTD^</t>
  </si>
  <si>
    <t>STEEL AUTHORITY INDIA LTD^</t>
  </si>
  <si>
    <t>PUNJAB NATIONAL BANK^</t>
  </si>
  <si>
    <t>BANK OF BARODA^</t>
  </si>
  <si>
    <t>INDUS TOWERS LTD^</t>
  </si>
  <si>
    <t>BAJAJ AUTO LTD^</t>
  </si>
  <si>
    <t>HINDUSTAN PETROLEUM CORPORATION LTD^</t>
  </si>
  <si>
    <t>CANARA BANK^</t>
  </si>
  <si>
    <t>GAIL ( INDIA ) LTD^</t>
  </si>
  <si>
    <t>** 05.72 % LIC HOUSING FINANCE LTD - 22/02/2024</t>
  </si>
  <si>
    <t>INE115A07PB1</t>
  </si>
  <si>
    <t>** 05.44 % NABARD - 05/02/2024</t>
  </si>
  <si>
    <t>INE261F08CU8</t>
  </si>
  <si>
    <t>** 05.14 % NABARD - 31/01/2024</t>
  </si>
  <si>
    <t>INE261F08CK9</t>
  </si>
  <si>
    <t>** 04.98 % LIC HOUSING FINANCE LTD - 12/01/2024</t>
  </si>
  <si>
    <t>INE115A07PJ4</t>
  </si>
  <si>
    <t>** 06.05 % HDB FINANCIAL SERVICES LTD - 23/02/2024</t>
  </si>
  <si>
    <t>INE756I07DM8</t>
  </si>
  <si>
    <t>** 06.00 % KOTAK MAHINDRA PRIME LTD - 15/03/2024</t>
  </si>
  <si>
    <t>INE916DA7QX2</t>
  </si>
  <si>
    <t>** 05.23 % NABARD - 31/01/2025</t>
  </si>
  <si>
    <t>INE261F08DI1</t>
  </si>
  <si>
    <t>** - PANATONE FINVEST LTD - CP - 22/01/2024</t>
  </si>
  <si>
    <t>INE116F14158</t>
  </si>
  <si>
    <t>** - HDFC BANK LTD - CP - 06/02/2024</t>
  </si>
  <si>
    <t>CARE-A1+</t>
  </si>
  <si>
    <t>INE040A14201</t>
  </si>
  <si>
    <t>** - HDFC BANK LTD - CP - 22/03/2024</t>
  </si>
  <si>
    <t>INE040A14268</t>
  </si>
  <si>
    <t>** - HDFC BANK LTD - CP - 26/12/2023</t>
  </si>
  <si>
    <t>INE040A14169</t>
  </si>
  <si>
    <t>** - HDFC BANK LTD - CP - 14/02/2024</t>
  </si>
  <si>
    <t>INE040A14227</t>
  </si>
  <si>
    <t>NAV AS ON 30-SEP-23: RS.12.1516 (REGULAR - MONTHLY IDCW)</t>
  </si>
  <si>
    <t>NAV AS ON 30-SEP-23: RS.12.7134 (REGULAR - GROWTH)</t>
  </si>
  <si>
    <t>NAV AS ON 30-SEP-23: RS.12.6724 (DIRECT - MONTHLY IDCW)</t>
  </si>
  <si>
    <t>NAV AS ON 30-SEP-23: RS.13.1921 (DIRECT - GROWTH)</t>
  </si>
  <si>
    <t>NAV AS ON 31-MAR-23: RS.11.7265 (REGULAR - MONTHLY IDCW)</t>
  </si>
  <si>
    <t>NAV AS ON 31-MAR-23: RS.12.2687 (REGULAR - GROWTH)</t>
  </si>
  <si>
    <t>NAV AS ON 31-MAR-23: RS.12.1814 (DIRECT - MONTHLY IDCW)</t>
  </si>
  <si>
    <t>NAV AS ON 31-MAR-23: RS.12.6809 (DIRECT - GROWTH)</t>
  </si>
  <si>
    <t>PORTFOLIO TURNOVER RATIO: 19.03 TIMES</t>
  </si>
  <si>
    <t>AVERAGE MATURITY : 0.47 years</t>
  </si>
  <si>
    <t>REC LTD-FUT-26-OCT-23</t>
  </si>
  <si>
    <t>SRF LTD-FUT-26-OCT-23</t>
  </si>
  <si>
    <t>NMDC LTD-FUT-26-OCT-23</t>
  </si>
  <si>
    <t>CIPLA LTD-FUT-26-OCT-23</t>
  </si>
  <si>
    <t>LUPIN LTD-FUT-26-OCT-23</t>
  </si>
  <si>
    <t>WIPRO LTD-FUT-26-OCT-23</t>
  </si>
  <si>
    <t>BIOCON LTD-FUT-26-OCT-23</t>
  </si>
  <si>
    <t>CANARA BANK-FUT-26-OCT-23</t>
  </si>
  <si>
    <t>MARICO LTD-FUT-26-OCT-23</t>
  </si>
  <si>
    <t>SIEMENS LTD-FUT-26-OCT-23</t>
  </si>
  <si>
    <t>VEDANTA LTD-FUT-26-OCT-23</t>
  </si>
  <si>
    <t>PVR INOX LTD-FUT-26-OCT-23</t>
  </si>
  <si>
    <t>RBL BANK LTD-FUT-26-OCT-23</t>
  </si>
  <si>
    <t>ABB INDIA LTD-FUT-26-OCT-23</t>
  </si>
  <si>
    <t>BANK OF BARODA-FUT-26-OCT-23</t>
  </si>
  <si>
    <t>BIRLASOFT LTD-FUT-26-OCT-23</t>
  </si>
  <si>
    <t>JSW STEEL LTD-FUT-26-OCT-23</t>
  </si>
  <si>
    <t>BAJAJ AUTO LTD-FUT-26-OCT-23</t>
  </si>
  <si>
    <t>COAL INDIA LTD-FUT-26-OCT-23</t>
  </si>
  <si>
    <t>J K CEMENT LTD-FUT-26-OCT-23</t>
  </si>
  <si>
    <t>GUJARAT GAS LTD-FUT-26-OCT-23</t>
  </si>
  <si>
    <t>LTIMINDTREE LTD-FUT-26-OCT-23</t>
  </si>
  <si>
    <t>ABBOTT INDIA LTD-FUT-26-OCT-23</t>
  </si>
  <si>
    <t>BANDHAN BANK LTD-FUT-26-OCT-23</t>
  </si>
  <si>
    <t>BHARAT FORGE LTD-FUT-26-OCT-23</t>
  </si>
  <si>
    <t>INDUS TOWERS LTD-FUT-26-OCT-23</t>
  </si>
  <si>
    <t>NESTLE INDIA LTD-FUT-26-OCT-23</t>
  </si>
  <si>
    <t>PETRONET LNG LTD-FUT-26-OCT-23</t>
  </si>
  <si>
    <t>SHREE CEMENT LTD-FUT-26-OCT-23</t>
  </si>
  <si>
    <t>BAJAJ FINANCE LTD-FUT-26-OCT-23</t>
  </si>
  <si>
    <t>BAJAJ FINSERV LTD-FUT-26-OCT-23</t>
  </si>
  <si>
    <t>CAN FIN HOMES LTD-FUT-26-OCT-23</t>
  </si>
  <si>
    <t>DALMIA BHARAT LTD-FUT-26-OCT-23</t>
  </si>
  <si>
    <t>HAVELLS INDIA LTD-FUT-26-OCT-23</t>
  </si>
  <si>
    <t>INDIA CEMENTS LTD-FUT-26-OCT-23</t>
  </si>
  <si>
    <t>OBEROI REALTY LTD-FUT-26-OCT-23</t>
  </si>
  <si>
    <t>PI INDUSTRIES LTD-FUT-26-OCT-23</t>
  </si>
  <si>
    <t>POLYCAB INDIA LTD-FUT-26-OCT-23</t>
  </si>
  <si>
    <t>TITAN COMPANY LTD-FUT-26-OCT-23</t>
  </si>
  <si>
    <t>VODAFONE IDEA LTD-FUT-26-OCT-23</t>
  </si>
  <si>
    <t>DEEPAK NITRITE LTD-FUT-26-OCT-23</t>
  </si>
  <si>
    <t>ESCORTS KUBOTA LTD-FUT-26-OCT-23</t>
  </si>
  <si>
    <t>GAIL ( INDIA ) LTD-FUT-26-OCT-23</t>
  </si>
  <si>
    <t>GRANULES INDIA LTD-FUT-26-OCT-23</t>
  </si>
  <si>
    <t>SUN TV NETWORK LTD-FUT-26-OCT-23</t>
  </si>
  <si>
    <t>TATA CHEMICALS LTD-FUT-26-OCT-23</t>
  </si>
  <si>
    <t>CITY UNION BANK LTD-FUT-26-OCT-23</t>
  </si>
  <si>
    <t>PAGE INDUSTRIES LTD-FUT-26-OCT-23</t>
  </si>
  <si>
    <t>PUNJAB NATIONAL BANK-FUT-26-OCT-23</t>
  </si>
  <si>
    <t>SHRIRAM FINANCE LTD-FUT-26-OCT-23</t>
  </si>
  <si>
    <t>AARTI INDUSTRIES LTD-FUT-26-OCT-23</t>
  </si>
  <si>
    <t>EXIDE INDUSTRIES LTD-FUT-26-OCT-23</t>
  </si>
  <si>
    <t>HINDUSTAN COPPER LTD-FUT-26-OCT-23</t>
  </si>
  <si>
    <t>INDRAPRASTHA GAS LTD-FUT-26-OCT-23</t>
  </si>
  <si>
    <t>UNITED BREWERIES LTD-FUT-26-OCT-23</t>
  </si>
  <si>
    <t>ADANI ENTERPRISES LTD-FUT-26-OCT-23</t>
  </si>
  <si>
    <t>DIVI LABORATORIES LTD-FUT-26-OCT-23</t>
  </si>
  <si>
    <t>DR. LAL PATH LABS LTD-FUT-26-OCT-23</t>
  </si>
  <si>
    <t>GMR INFRASTUCTURE LTD-FUT-26-OCT-23</t>
  </si>
  <si>
    <t>GODREJ PROPERTIES LTD-FUT-26-OCT-23</t>
  </si>
  <si>
    <t>INDIAN HOTELS CO. LTD-FUT-26-OCT-23</t>
  </si>
  <si>
    <t>INFO EDGE (INDIA) LTD-FUT-26-OCT-23</t>
  </si>
  <si>
    <t>ALKEM LABORATORIES LTD-FUT-26-OCT-23</t>
  </si>
  <si>
    <t>BHARAT ELECTRONICS LTD-FUT-26-OCT-23</t>
  </si>
  <si>
    <t>HINDUSTAN UNILEVER LTD-FUT-30-NOV-23</t>
  </si>
  <si>
    <t>MANAPPURAM FINANCE LTD-FUT-26-OCT-23</t>
  </si>
  <si>
    <t>PERSISTENT SYSTEMS LTD-FUT-26-OCT-23</t>
  </si>
  <si>
    <t>ZYDUS LIFESCIENCES LTD-FUT-26-OCT-23</t>
  </si>
  <si>
    <t>LIC HOUSING FINANCE LTD-FUT-26-OCT-23</t>
  </si>
  <si>
    <t>MAHINDRA &amp; MAHINDRA LTD-FUT-26-OCT-23</t>
  </si>
  <si>
    <t>PIRAMAL ENTERPRISES LTD-FUT-26-OCT-23</t>
  </si>
  <si>
    <t>TATA COMMUNICATIONS LTD-FUT-26-OCT-23</t>
  </si>
  <si>
    <t>ADITYA BIRLA CAPITAL LTD-FUT-26-OCT-23</t>
  </si>
  <si>
    <t>BRITANNIA INDUSTRIES LTD-FUT-26-OCT-23</t>
  </si>
  <si>
    <t>JINDAL STEEL &amp; POWER LTD-FUT-26-OCT-23</t>
  </si>
  <si>
    <t>PIDILITE INDUSTRIES  LTD-FUT-26-OCT-23</t>
  </si>
  <si>
    <t>BALRAMPUR CHINI MILLS LTD-FUT-26-OCT-23</t>
  </si>
  <si>
    <t>HINDUSTAN AERONAUTICS LTD-FUT-26-OCT-23</t>
  </si>
  <si>
    <t>METROPOLIS HEALTHCARE LTD-FUT-26-OCT-23</t>
  </si>
  <si>
    <t>STEEL AUTHORITY INDIA LTD-FUT-26-OCT-23</t>
  </si>
  <si>
    <t>INDIAN ENERGY EXCHANGE LTD-FUT-26-OCT-23</t>
  </si>
  <si>
    <t>INDIAN OIL CORPORATION LTD-FUT-26-OCT-23</t>
  </si>
  <si>
    <t>MAX FINANCIAL SERVICES LTD-FUT-26-OCT-23</t>
  </si>
  <si>
    <t>NATIONAL ALUMINIUM CO. LTD-FUT-26-OCT-23</t>
  </si>
  <si>
    <t>HDFC LIFE INSURANCE CO. LTD-FUT-26-OCT-23</t>
  </si>
  <si>
    <t>TORRENT PHARMACEUTICALS LTD-FUT-26-OCT-23</t>
  </si>
  <si>
    <t>BHARAT HEAVY ELECTRICALS LTD-FUT-26-OCT-23</t>
  </si>
  <si>
    <t>COROMANDEL INTERNATIONAL LTD-FUT-26-OCT-23</t>
  </si>
  <si>
    <t>GLENMARK PHARMACEUTICALS LTD-FUT-26-OCT-23</t>
  </si>
  <si>
    <t>GODREJ CONSUMER PRODUCTS LTD-FUT-26-OCT-23</t>
  </si>
  <si>
    <t>TATA CONSULTANCY SERVICES LTD-FUT-30-NOV-23</t>
  </si>
  <si>
    <t>DIXON TECHNOLOGIES (INDIA) LTD-FUT-26-OCT-23</t>
  </si>
  <si>
    <t>INDIABULLS HOUSING FINANCE LTD-FUT-26-OCT-23</t>
  </si>
  <si>
    <t>POWER FINANCE CORPORATION  LTD-FUT-26-OCT-23</t>
  </si>
  <si>
    <t>CHAMBAL FERTILISER &amp; CHEMICALS LTD-FUT-26-OCT-23</t>
  </si>
  <si>
    <t>CONTAINER CORPORATION OF INDIA LTD-FUT-26-OCT-23</t>
  </si>
  <si>
    <t>SBI CARDS AND PAYMENT SERVICES LTD-FUT-26-OCT-23</t>
  </si>
  <si>
    <t>GUJ NARMADA VALLEY FER. &amp; CHEM. LTD-FUT-26-OCT-23</t>
  </si>
  <si>
    <t>HINDUSTAN PETROLEUM CORPORATION LTD-FUT-26-OCT-23</t>
  </si>
  <si>
    <t>ORACLE FINANCIALS SERVICES SOFT LTD-FUT-26-OCT-23</t>
  </si>
  <si>
    <t>SAMVARDHANA MOTHERSON INTERNATIONAL LTD-FUT-26-OCT-23</t>
  </si>
  <si>
    <t>CHOLAMANDALAM INVESTMENT &amp; FINANCE CO LTD-FUT-26-OCT-23</t>
  </si>
  <si>
    <t>CROMPTON GREAVES CONSUMER ELECTRICALS LTD-FUT-26-OCT-23</t>
  </si>
  <si>
    <t>ICICI PRUDENTIAL LIFE INSURANCE COMPANY LTD-FUT-26-OCT-23</t>
  </si>
  <si>
    <t>INDIAN RAILWAY CATERING AND TOURISM CORPORATION LTD-FUT-26-OCT-23</t>
  </si>
  <si>
    <t>ABB INDIA LTD.APR2023FUT</t>
  </si>
  <si>
    <t>ASTRAL LTD. (ERSTWHILE ASTRAL POLY TECHNIK LTD.)APR2023FUT</t>
  </si>
  <si>
    <t>ASTRAL LTD. (ERSTWHILE ASTRAL POLY TECHNIK LTD.)MAY2023FUT</t>
  </si>
  <si>
    <t>ADITYA BIRLA CAPITAL LTD.APR2023FUT</t>
  </si>
  <si>
    <t>AARTI INDUSTRIES LTD.APR2023FUT</t>
  </si>
  <si>
    <t>AARTI INDUSTRIES LTD.MAY2023FUT</t>
  </si>
  <si>
    <t>ADANI ENTERPRISES LTD.APR2023FUT</t>
  </si>
  <si>
    <t>ALKEM LABORATORIES LTD.APR2023FUT</t>
  </si>
  <si>
    <t>ALKEM LABORATORIES LTD.MAY2023FUT</t>
  </si>
  <si>
    <t>AUROBINDO PHARMA LTD.APR2023FUT</t>
  </si>
  <si>
    <t>AUROBINDO PHARMA LTD.MAY2023FUT</t>
  </si>
  <si>
    <t>BALRAMPUR CHINI MILLS LTD.APR2023FUT</t>
  </si>
  <si>
    <t>BAJAJ FINSERV LTD.APR2023FUT</t>
  </si>
  <si>
    <t>BAJAJ FINSERV LTD.MAY2023FUT</t>
  </si>
  <si>
    <t>BAJAJ FINANCE LTD.APR2023FUT</t>
  </si>
  <si>
    <t>BAJAJ FINANCE LTD.MAY2023FUT</t>
  </si>
  <si>
    <t>BALKRISHNA INDUSTRIES LTD.APR2023FUT</t>
  </si>
  <si>
    <t>BANDHAN BANK LTD.MAY2023FUT</t>
  </si>
  <si>
    <t>BANK OF BARODAAPR2023FUT</t>
  </si>
  <si>
    <t>BANK OF BARODAMAY2023FUT</t>
  </si>
  <si>
    <t>BATA INDIA LTD.APR2023FUT</t>
  </si>
  <si>
    <t>BATA INDIA LTD.MAY2023FUT</t>
  </si>
  <si>
    <t>BHARAT ELECTRONICS LTD.APR2023FUT</t>
  </si>
  <si>
    <t>BHARAT ELECTRONICS LTD.MAY2023FUT</t>
  </si>
  <si>
    <t>BHARAT FORGE LTD.APR2023FUT</t>
  </si>
  <si>
    <t>BHARAT HEAVY ELECTRICALS LTD.APR2023FUT</t>
  </si>
  <si>
    <t>BIOCON LTD.APR2023FUT</t>
  </si>
  <si>
    <t>BOSCH LTD.APR2023FUT</t>
  </si>
  <si>
    <t>BOSCH LTD.MAY2023FUT</t>
  </si>
  <si>
    <t>BRITANNIA INDUSTRIES LTD.APR2023FUT</t>
  </si>
  <si>
    <t>BRITANNIA INDUSTRIES LTD.MAY2023FUT</t>
  </si>
  <si>
    <t>CHAMBAL FERTILISER &amp; CHEMICALS LTD.APR2023FUT</t>
  </si>
  <si>
    <t>COROMANDEL INTERNATIONAL LTD.APR2023FUT</t>
  </si>
  <si>
    <t>COROMANDEL INTERNATIONAL LTD.MAY2023FUT</t>
  </si>
  <si>
    <t>ZYDUS LIFESCIENCES LTD.APR2023FUT</t>
  </si>
  <si>
    <t>CANARA BANKAPR2023FUT</t>
  </si>
  <si>
    <t>CAN FIN HOMES LTD.APR2023FUT</t>
  </si>
  <si>
    <t>CAN FIN HOMES LTD.MAY2023FUT</t>
  </si>
  <si>
    <t>CHOLAMANDALAM INVESTMENT &amp; FINANCE CO LTD.APR2023FUT</t>
  </si>
  <si>
    <t>CHOLAMANDALAM INVESTMENT &amp; FINANCE CO LTD.MAY2023FUT</t>
  </si>
  <si>
    <t>CONTAINER CORPORATION OF INDIA LTD.APR2023FUT</t>
  </si>
  <si>
    <t>CONTAINER CORPORATION OF INDIA LTD.MAY2023FUT</t>
  </si>
  <si>
    <t>CITY UNION BANK LTD.APR2023FUT</t>
  </si>
  <si>
    <t>CITY UNION BANK LTD.MAY2023FUT</t>
  </si>
  <si>
    <t>DLF LTD.APR2023FUT</t>
  </si>
  <si>
    <t>DLF LTD.MAY2023FUT</t>
  </si>
  <si>
    <t>EICHER MOTORS LTD.APR2023FUT</t>
  </si>
  <si>
    <t>EXIDE INDUSTRIES LTD.APR2023FUT</t>
  </si>
  <si>
    <t>FEDERAL BANK LTD.APR2023FUT</t>
  </si>
  <si>
    <t>GUJ NARMADA VALLEY FER. &amp; CHEM. LTD.APR2023FUT</t>
  </si>
  <si>
    <t>GAIL ( INDIA ) LTD.APR2023FUT</t>
  </si>
  <si>
    <t>GLENMARK PHARMACEUTICALS LTD.APR2023FUT</t>
  </si>
  <si>
    <t>GLENMARK PHARMACEUTICALS LTD.MAY2023FUT</t>
  </si>
  <si>
    <t>GODREJ CONSUMER PRODUCTS LTD.APR2023FUT</t>
  </si>
  <si>
    <t>GRANULES INDIA LTD.APR2023FUT</t>
  </si>
  <si>
    <t>GRANULES INDIA LTD.MAY2023FUT</t>
  </si>
  <si>
    <t>HINDUSTAN AERONAUTICS LTD.APR2023FUT</t>
  </si>
  <si>
    <t>HINDUSTAN AERONAUTICS LTD.MAY2023FUT</t>
  </si>
  <si>
    <t>HINDUSTAN COPPER LTD.APR2023FUT</t>
  </si>
  <si>
    <t>HAVELLS INDIA LTD.APR2023FUT</t>
  </si>
  <si>
    <t>HDFC LIFE INSURANCE CO. LTD.APR2023FUT</t>
  </si>
  <si>
    <t>HDFC LIFE INSURANCE CO. LTD.MAY2023FUT</t>
  </si>
  <si>
    <t>HERO MOTOCORP LTD.APR2023FUT</t>
  </si>
  <si>
    <t>HINDUSTAN PETROLEUM CORPORATION LTD.APR2023FUT</t>
  </si>
  <si>
    <t>INDIAN HOTELS CO. LTD.APR2023FUT</t>
  </si>
  <si>
    <t>INDIAN ENERGY EXCHANGE LTD.APR2023FUT</t>
  </si>
  <si>
    <t>INDIAN ENERGY EXCHANGE LTD.MAY2023FUT</t>
  </si>
  <si>
    <t>INTELLECT DESIGN ARENA LTD.APR2023FUT</t>
  </si>
  <si>
    <t>INTELLECT DESIGN ARENA LTD.MAY2023FUT</t>
  </si>
  <si>
    <t>INDIABULLS HOUSING FINANCE LTD.APR2023FUT</t>
  </si>
  <si>
    <t>ICICI LOMBARD GENERAL INSURANCE CO. LTD.APR2023FUT</t>
  </si>
  <si>
    <t>ICICI PRUDENTIAL LIFE INSURANCE COMPANY LTD.APR2023FUT</t>
  </si>
  <si>
    <t>ICICI PRUDENTIAL LIFE INSURANCE COMPANY LTD.MAY2023FUT</t>
  </si>
  <si>
    <t>IDFC LTD.APR2023FUT</t>
  </si>
  <si>
    <t>INDRAPRASTHA GAS LTD.APR2023FUT</t>
  </si>
  <si>
    <t>INDRAPRASTHA GAS LTD.MAY2023FUT</t>
  </si>
  <si>
    <t>INDIA CEMENTS LTD.APR2023FUT</t>
  </si>
  <si>
    <t>INTERGLOBE AVIATION LTD.APR2023FUT</t>
  </si>
  <si>
    <t>INFOSYS LTD.APR2023FUT</t>
  </si>
  <si>
    <t>INDIAN OIL CORPORATION LTD.APR2023FUT</t>
  </si>
  <si>
    <t>INDIAN RAILWAY CATERING AND TOURISM CORPORATION LTD.APR2023FUT</t>
  </si>
  <si>
    <t>JINDAL STEEL &amp; POWER LTD.APR2023FUT</t>
  </si>
  <si>
    <t>JINDAL STEEL &amp; POWER LTD.MAY2023FUT</t>
  </si>
  <si>
    <t>BIRLASOFT LTD.APR2023FUT</t>
  </si>
  <si>
    <t>L&amp;T FINANCE HOLDINGS LTD.APR2023FUT</t>
  </si>
  <si>
    <t>LAURUS LABS LTD.APR2023FUT</t>
  </si>
  <si>
    <t>LIC HOUSING FINANCE LTD.APR2023FUT</t>
  </si>
  <si>
    <t>LTIMINDTREE LTD.APR2023FUT</t>
  </si>
  <si>
    <t>LTIMINDTREE LTD.MAY2023FUT</t>
  </si>
  <si>
    <t>MAHINDRA AND MAHINDRA FINANCIAL SERVICES LTD.APR2023FUT</t>
  </si>
  <si>
    <t>MAHINDRA &amp; MAHINDRA LTD.APR2023FUT</t>
  </si>
  <si>
    <t>METROPOLIS HEALTHCARE LTD.APR2023FUT</t>
  </si>
  <si>
    <t>MANAPPURAM FINANCE LTD.APR2023FUT</t>
  </si>
  <si>
    <t>MULTI COMMODITY EXCHANGE OF IND LTD.APR2023FUT</t>
  </si>
  <si>
    <t>MAX FINANCIAL SERVICES LTD.APR2023FUT</t>
  </si>
  <si>
    <t>MAX FINANCIAL SERVICES LTD.MAY2023FUT</t>
  </si>
  <si>
    <t>MAHANAGAR GAS LTD.APR2023FUT</t>
  </si>
  <si>
    <t>MAHANAGAR GAS LTD.MAY2023FUT</t>
  </si>
  <si>
    <t>SAMVARDHANA MOTHERSON INTERNATIONAL LTD.APR2023FUT</t>
  </si>
  <si>
    <t>MRF LTD.APR2023FUT</t>
  </si>
  <si>
    <t>NATIONAL ALUMINIUM CO. LTD.APR2023FUT</t>
  </si>
  <si>
    <t>INFO EDGE (INDIA) LTD.APR2023FUT</t>
  </si>
  <si>
    <t>NESTLE INDIA LTD.APR2023FUT</t>
  </si>
  <si>
    <t>NESTLE INDIA LTD.MAY2023FUT</t>
  </si>
  <si>
    <t>NMDC LTD.APR2023FUT</t>
  </si>
  <si>
    <t>NMDC LTD.MAY2023FUT</t>
  </si>
  <si>
    <t>OBEROI REALTY LTD.APR2023FUT</t>
  </si>
  <si>
    <t>DALMIA BHARAT LTD.APR2023FUT</t>
  </si>
  <si>
    <t>ORACLE FINANCIALS SERVICES SOFT LTD.APR2023FUT</t>
  </si>
  <si>
    <t>OIL &amp; NATURAL GAS CO.APR2023FUT</t>
  </si>
  <si>
    <t>PI INDUSTRIES LTD.APR2023FUT</t>
  </si>
  <si>
    <t>PI INDUSTRIES LTD.MAY2023FUT</t>
  </si>
  <si>
    <t>PAGE INDUSTRIES LTD.APR2023FUT</t>
  </si>
  <si>
    <t>PAGE INDUSTRIES LTD.MAY2023FUT</t>
  </si>
  <si>
    <t>PIRAMAL ENTERPRISES LTD.APR2023FUT</t>
  </si>
  <si>
    <t>PETRONET LNG LTD.APR2023FUT</t>
  </si>
  <si>
    <t>PETRONET LNG LTD.MAY2023FUT</t>
  </si>
  <si>
    <t>PIDILITE INDUSTRIES  LTD.APR2023FUT</t>
  </si>
  <si>
    <t>PIDILITE INDUSTRIES  LTD.MAY2023FUT</t>
  </si>
  <si>
    <t>PUNJAB NATIONAL BANKAPR2023FUT</t>
  </si>
  <si>
    <t>POWER GRID CORPORATION OF INDIA LTD.APR2023FUT</t>
  </si>
  <si>
    <t>POWER GRID CORPORATION OF INDIA LTD.MAY2023FUT</t>
  </si>
  <si>
    <t>PVR LTD.APR2023FUT</t>
  </si>
  <si>
    <t>RAIN INDUSTRIES LTD.APR2023FUT</t>
  </si>
  <si>
    <t>RBL BANK LTD.MAY2023FUT</t>
  </si>
  <si>
    <t>REC LTD.APR2023FUT</t>
  </si>
  <si>
    <t>REC LTD.MAY2023FUT</t>
  </si>
  <si>
    <t>STEEL AUTHORITY INDIA LTD.APR2023FUT</t>
  </si>
  <si>
    <t>SIEMENS LTD.APR2023FUT</t>
  </si>
  <si>
    <t>SRF LTD.APR2023FUT</t>
  </si>
  <si>
    <t>SRF LTD.MAY2023FUT</t>
  </si>
  <si>
    <t>SHRIRAM FINANCE LTD.APR2023FUT</t>
  </si>
  <si>
    <t>SUN TV NETWORK LTD.APR2023FUT</t>
  </si>
  <si>
    <t>SUN TV NETWORK LTD.MAY2023FUT</t>
  </si>
  <si>
    <t>TATA CHEMICALS LTD.APR2023FUT</t>
  </si>
  <si>
    <t>TATA CHEMICALS LTD.MAY2023FUT</t>
  </si>
  <si>
    <t>TATA COMMUNICATIONS LTD.APR2023FUT</t>
  </si>
  <si>
    <t>TATA COMMUNICATIONS LTD.MAY2023FUT</t>
  </si>
  <si>
    <t>TATA MOTORS LTD.APR2023FUT</t>
  </si>
  <si>
    <t>TATA MOTORS LTD.MAY2023FUT</t>
  </si>
  <si>
    <t>TORRENT PHARMACEUTICALS LTD.APR2023FUT</t>
  </si>
  <si>
    <t>TORRENT PHARMACEUTICALS LTD.MAY2023FUT</t>
  </si>
  <si>
    <t>TRENT LTD.APR2023FUT</t>
  </si>
  <si>
    <t>TRENT LTD.MAY2023FUT</t>
  </si>
  <si>
    <t>UNITED BREWERIES LTD.APR2023FUT</t>
  </si>
  <si>
    <t>UNITED BREWERIES LTD.MAY2023FUT</t>
  </si>
  <si>
    <t>UPL LTD.APR2023FUT</t>
  </si>
  <si>
    <t>WIPRO LTD.APR2023FUT</t>
  </si>
  <si>
    <t>SAMVARDHANA MOTHERSON INTERNATIONAL LTD.MAY2023FUT</t>
  </si>
  <si>
    <t>HERO MOTOCORP LTD.MAY2023FUT</t>
  </si>
  <si>
    <t>ADANI ENTERPRISES LTD.MAY2023FUT</t>
  </si>
  <si>
    <t>BALRAMPUR CHINI MILLS LTD.MAY2023FUT</t>
  </si>
  <si>
    <t>CANARA BANKMAY2023FUT</t>
  </si>
  <si>
    <t>CROMPTON GREAVES CONSUMER ELECTRICALS LTD.MAY2023FUT</t>
  </si>
  <si>
    <t>EICHER MOTORS LTD.MAY2023FUT</t>
  </si>
  <si>
    <t>EXIDE INDUSTRIES LTD.MAY2023FUT</t>
  </si>
  <si>
    <t>MRF LTD.MAY2023FUT</t>
  </si>
  <si>
    <t>PUNJAB NATIONAL BANKMAY2023FUT</t>
  </si>
  <si>
    <t>INDIAN OIL CORPORATION LTD.MAY2023FUT</t>
  </si>
  <si>
    <t>ZYDUS LIFESCIENCES LTD.MAY2023FUT</t>
  </si>
  <si>
    <t>CHAMBAL FERTILISER &amp; CHEMICALS LTD.MAY2023FUT</t>
  </si>
  <si>
    <t>INTERGLOBE AVIATION LTD.MAY2023FUT</t>
  </si>
  <si>
    <t>PVR INOX LTD.MAY2023FUT</t>
  </si>
  <si>
    <t>STEEL AUTHORITY INDIA LTD.MAY2023FUT</t>
  </si>
  <si>
    <t>ADITYA BIRLA CAPITAL LTD.MAY2023FUT</t>
  </si>
  <si>
    <t>INDIA CEMENTS LTD.MAY2023FUT</t>
  </si>
  <si>
    <t>HINDUSTAN COPPER LTD.MAY2023FUT</t>
  </si>
  <si>
    <t>ORACLE FINANCIALS SERVICES SOFT LTD.MAY2023FUT</t>
  </si>
  <si>
    <t>TATA CONSULTANCY SERVICES LTD.MAY2023FUT</t>
  </si>
  <si>
    <t>ABB INDIA LTD.MAY2023FUT</t>
  </si>
  <si>
    <t>POWER FINANCE CORPORATION  LTD.MAY2023FUT</t>
  </si>
  <si>
    <t>UPL LTD.MAY2023FUT</t>
  </si>
  <si>
    <t>OBEROI REALTY LTD.MAY2023FUT</t>
  </si>
  <si>
    <t>HINDUSTAN PETROLEUM CORPORATION LTD.MAY2023FUT</t>
  </si>
  <si>
    <t>NATIONAL ALUMINIUM CO. LTD.MAY2023FUT</t>
  </si>
  <si>
    <t>APOLLO TYRES LTD.MAY2023FUT</t>
  </si>
  <si>
    <t>GUJ NARMADA VALLEY FER. &amp; CHEM. LTD.MAY2023FUT</t>
  </si>
  <si>
    <t>L&amp;T FINANCE HOLDINGS LTD.MAY2023FUT</t>
  </si>
  <si>
    <t>LAURUS LABS LTD.MAY2023FUT</t>
  </si>
  <si>
    <t>OIL &amp; NATURAL GAS CO.MAY2023FUT</t>
  </si>
  <si>
    <t>IDFC FIRST BANK LTD.MAY2023FUT</t>
  </si>
  <si>
    <t>ICICI LOMBARD GENERAL INSURANCE CO. LTD.MAY2023FUT</t>
  </si>
  <si>
    <t>ABBOTT INDIA LTD.MAY2023FUT</t>
  </si>
  <si>
    <t>MAHINDRA &amp; MAHINDRA LTD.MAY2023FUT</t>
  </si>
  <si>
    <t>INFO EDGE (INDIA) LTD.MAY2023FUT</t>
  </si>
  <si>
    <t>VEDANTA LTD.MAY2023FUT</t>
  </si>
  <si>
    <t>DALMIA BHARAT LTD.MAY2023FUT</t>
  </si>
  <si>
    <t>DELTA CORP LTD.MAY2023FUT</t>
  </si>
  <si>
    <t>SYNGENE INTERNATIONAL LTD.MAY2023FUT</t>
  </si>
  <si>
    <t>HOUSING DEVELOPMENT FINANCE CORPORATION LTD.MAY2023FUT</t>
  </si>
  <si>
    <t>MULTI COMMODITY EXCHANGE OF IND LTD.MAY2023FUT</t>
  </si>
  <si>
    <t>PIRAMAL ENTERPRISES LTD.MAY2023FUT</t>
  </si>
  <si>
    <t>RAIN INDUSTRIES LTD.MAY2023FUT</t>
  </si>
  <si>
    <t>GODREJ CONSUMER PRODUCTS LTD.MAY2023FUT</t>
  </si>
  <si>
    <t>GUJARAT GAS LTD.MAY2023FUT</t>
  </si>
  <si>
    <t>MANAPPURAM FINANCE LTD.MAY2023FUT</t>
  </si>
  <si>
    <t>BIRLASOFT LTD.MAY2023FUT</t>
  </si>
  <si>
    <t>COFORGE LTD.MAY2023FUT</t>
  </si>
  <si>
    <t>NAVIN FLUORINE INTERNATIONAL LTD.MAY2023FUT</t>
  </si>
  <si>
    <t>INDIAN RAILWAY CATERING AND TOURISM CORPORATION LTD.MAY2023FUT</t>
  </si>
  <si>
    <t>ITC LTD.MAY2023FUT</t>
  </si>
  <si>
    <t>MUTHOOT FINANCE LTD.MAY2023FUT</t>
  </si>
  <si>
    <t>COLGATE-PALMOLIVE INDIA LTD.MAY2023FUT</t>
  </si>
  <si>
    <t>IDFC LTD.MAY2023FUT</t>
  </si>
  <si>
    <t>INDIABULLS HOUSING FINANCE LTD.MAY2023FUT</t>
  </si>
  <si>
    <t>BHARAT FORGE LTD.MAY2023FUT</t>
  </si>
  <si>
    <t>IPCA LABORATORIES LTD.MAY2023FUT</t>
  </si>
  <si>
    <t>BANDHAN BANK LTD.JUN2023FUT</t>
  </si>
  <si>
    <t>COLGATE-PALMOLIVE INDIA LTD.JUN2023FUT</t>
  </si>
  <si>
    <t>CONTAINER CORPORATION OF INDIA LTD.JUN2023FUT</t>
  </si>
  <si>
    <t>INDIAN OIL CORPORATION LTD.JUN2023FUT</t>
  </si>
  <si>
    <t>INFO EDGE (INDIA) LTD.JUN2023FUT</t>
  </si>
  <si>
    <t>WIPRO LTD.MAY2023FUT</t>
  </si>
  <si>
    <t>HERO MOTOCORP LTD.JUN2023FUT</t>
  </si>
  <si>
    <t>J K CEMENT LTD.MAY2023FUT</t>
  </si>
  <si>
    <t>BATA INDIA LTD.JUN2023FUT</t>
  </si>
  <si>
    <t>CUMMINS INDIA LTD.JUN2023FUT</t>
  </si>
  <si>
    <t>TATA CHEMICALS LTD.JUN2023FUT</t>
  </si>
  <si>
    <t>BRITANNIA INDUSTRIES LTD.JUN2023FUT</t>
  </si>
  <si>
    <t>TRENT LTD.JUN2023FUT</t>
  </si>
  <si>
    <t>NATIONAL ALUMINIUM CO. LTD.JUN2023FUT</t>
  </si>
  <si>
    <t>STEEL AUTHORITY INDIA LTD.JUN2023FUT</t>
  </si>
  <si>
    <t>COROMANDEL INTERNATIONAL LTD.JUN2023FUT</t>
  </si>
  <si>
    <t>CAN FIN HOMES LTD.JUN2023FUT</t>
  </si>
  <si>
    <t>BIRLASOFT LTD.JUN2023FUT</t>
  </si>
  <si>
    <t>GUJ NARMADA VALLEY FER. &amp; CHEM. LTD.JUN2023FUT</t>
  </si>
  <si>
    <t>OBEROI REALTY LTD.JUN2023FUT</t>
  </si>
  <si>
    <t>BALRAMPUR CHINI MILLS LTD.JUN2023FUT</t>
  </si>
  <si>
    <t>CITY UNION BANK LTD.JUN2023FUT</t>
  </si>
  <si>
    <t>GMR INFRASTUCTURE LTD.JUN2023FUT</t>
  </si>
  <si>
    <t>GODREJ CONSUMER PRODUCTS LTD.JUN2023FUT</t>
  </si>
  <si>
    <t>GODREJ PROPERTIES LTD.JUN2023FUT</t>
  </si>
  <si>
    <t>HDFC LIFE INSURANCE CO. LTD.JUN2023FUT</t>
  </si>
  <si>
    <t>INDIA CEMENTS LTD.JUN2023FUT</t>
  </si>
  <si>
    <t>SAMVARDHANA MOTHERSON INTERNATIONAL LTD.JUN2023FUT</t>
  </si>
  <si>
    <t>MRF LTD.JUN2023FUT</t>
  </si>
  <si>
    <t>PI INDUSTRIES LTD.JUN2023FUT</t>
  </si>
  <si>
    <t>POWER GRID CORPORATION OF INDIA LTD.JUN2023FUT</t>
  </si>
  <si>
    <t>PVR INOX LTD.JUN2023FUT</t>
  </si>
  <si>
    <t>ZYDUS LIFESCIENCES LTD.JUN2023FUT</t>
  </si>
  <si>
    <t>CANARA BANKJUN2023FUT</t>
  </si>
  <si>
    <t>EXIDE INDUSTRIES LTD.JUN2023FUT</t>
  </si>
  <si>
    <t>HINDUSTAN PETROLEUM CORPORATION LTD.JUN2023FUT</t>
  </si>
  <si>
    <t>INDIABULLS HOUSING FINANCE LTD.JUN2023FUT</t>
  </si>
  <si>
    <t>L&amp;T FINANCE HOLDINGS LTD.JUN2023FUT</t>
  </si>
  <si>
    <t>NESTLE INDIA LTD.JUN2023FUT</t>
  </si>
  <si>
    <t>REC LTD.JUN2023FUT</t>
  </si>
  <si>
    <t>ASTRAL LTD. (ERSTWHILE ASTRAL POLY TECHNIK LTD.)JUN2023FUT</t>
  </si>
  <si>
    <t>SRF LTD.JUN2023FUT</t>
  </si>
  <si>
    <t>TATA MOTORS LTD.JUN2023FUT</t>
  </si>
  <si>
    <t>BHARAT FORGE LTD.JUN2023FUT</t>
  </si>
  <si>
    <t>BOSCH LTD.JUN2023FUT</t>
  </si>
  <si>
    <t>CROMPTON GREAVES CONSUMER ELECTRICALS LTD.JUN2023FUT</t>
  </si>
  <si>
    <t>IPCA LABORATORIES LTD.JUN2023FUT</t>
  </si>
  <si>
    <t>MAX FINANCIAL SERVICES LTD.JUN2023FUT</t>
  </si>
  <si>
    <t>HINDUSTAN COPPER LTD.JUN2023FUT</t>
  </si>
  <si>
    <t>LIC HOUSING FINANCE LTD.JUN2023FUT</t>
  </si>
  <si>
    <t>BAJAJ FINSERV LTD.JUN2023FUT</t>
  </si>
  <si>
    <t>BAJAJ FINANCE LTD.JUN2023FUT</t>
  </si>
  <si>
    <t>MANAPPURAM FINANCE LTD.JUN2023FUT</t>
  </si>
  <si>
    <t>MAHANAGAR GAS LTD.JUN2023FUT</t>
  </si>
  <si>
    <t>NMDC LTD.JUN2023FUT</t>
  </si>
  <si>
    <t>BHARAT ELECTRONICS LTD.JUN2023FUT</t>
  </si>
  <si>
    <t>METROPOLIS HEALTHCARE LTD.JUN2023FUT</t>
  </si>
  <si>
    <t>INTELLECT DESIGN ARENA LTD.JUN2023FUT</t>
  </si>
  <si>
    <t>NAVIN FLUORINE INTERNATIONAL LTD.JUN2023FUT</t>
  </si>
  <si>
    <t>BANK OF BARODAJUN2023FUT</t>
  </si>
  <si>
    <t>POWER FINANCE CORPORATION  LTD.JUN2023FUT</t>
  </si>
  <si>
    <t>RAIN INDUSTRIES LTD.JUN2023FUT</t>
  </si>
  <si>
    <t>RBL BANK LTD.JUN2023FUT</t>
  </si>
  <si>
    <t>ICICI PRUDENTIAL LIFE INSURANCE COMPANY LTD.JUN2023FUT</t>
  </si>
  <si>
    <t>LAURUS LABS LTD.JUN2023FUT</t>
  </si>
  <si>
    <t>ICICI LOMBARD GENERAL INSURANCE CO. LTD.JUN2023FUT</t>
  </si>
  <si>
    <t>SUN TV NETWORK LTD.JUN2023FUT</t>
  </si>
  <si>
    <t>TORRENT PHARMACEUTICALS LTD.JUN2023FUT</t>
  </si>
  <si>
    <t>GRANULES INDIA LTD.JUN2023FUT</t>
  </si>
  <si>
    <t>PIDILITE INDUSTRIES  LTD.JUN2023FUT</t>
  </si>
  <si>
    <t>VOLTAS LTD.JUN2023FUT</t>
  </si>
  <si>
    <t>ADITYA BIRLA CAPITAL LTD.JUN2023FUT</t>
  </si>
  <si>
    <t>IDFC LTD.JUN2023FUT</t>
  </si>
  <si>
    <t>MAHINDRA &amp; MAHINDRA LTD.JUN2023FUT</t>
  </si>
  <si>
    <t>PIRAMAL ENTERPRISES LTD.JUN2023FUT</t>
  </si>
  <si>
    <t>JINDAL STEEL &amp; POWER LTD.JUN2023FUT</t>
  </si>
  <si>
    <t>INDRAPRASTHA GAS LTD.JUN2023FUT</t>
  </si>
  <si>
    <t>TATA COMMUNICATIONS LTD.JUN2023FUT</t>
  </si>
  <si>
    <t>INDIAN ENERGY EXCHANGE LTD.JUN2023FUT</t>
  </si>
  <si>
    <t>CHOLAMANDALAM INVESTMENT &amp; FINANCE CO LTD.JUN2023FUT</t>
  </si>
  <si>
    <t>SYNGENE INTERNATIONAL LTD.JUN2023FUT</t>
  </si>
  <si>
    <t>BALKRISHNA INDUSTRIES LTD.JUN2023FUT</t>
  </si>
  <si>
    <t>PETRONET LNG LTD.JUN2023FUT</t>
  </si>
  <si>
    <t>UPL LTD.JUN2023FUT</t>
  </si>
  <si>
    <t>GLENMARK PHARMACEUTICALS LTD.JUN2023FUT</t>
  </si>
  <si>
    <t>DALMIA BHARAT LTD.JUN2023FUT</t>
  </si>
  <si>
    <t>J K CEMENT LTD.JUN2023FUT</t>
  </si>
  <si>
    <t>MULTI COMMODITY EXCHANGE OF IND LTD.JUN2023FUT</t>
  </si>
  <si>
    <t>ABBOTT INDIA LTD.JUN2023FUT</t>
  </si>
  <si>
    <t>DELTA CORP LTD.JUN2023FUT</t>
  </si>
  <si>
    <t>SHREE CEMENT LTD.JUN2023FUT</t>
  </si>
  <si>
    <t>VODAFONE IDEA LTD.JUN2023FUT</t>
  </si>
  <si>
    <t>LTIMINDTREE LTD.JUN2023FUT</t>
  </si>
  <si>
    <t>ADANI ENTERPRISES LTD.JUN2023FUT</t>
  </si>
  <si>
    <t>INDIAN RAILWAY CATERING AND TOURISM CORPORATION LTD.JUN2023FUT</t>
  </si>
  <si>
    <t>PUNJAB NATIONAL BANKJUN2023FUT</t>
  </si>
  <si>
    <t>ESCORTS KUBOTA LTD.JUN2023FUT</t>
  </si>
  <si>
    <t>BAJAJ AUTO LTD.JUN2023FUT</t>
  </si>
  <si>
    <t>GAIL ( INDIA ) LTD.JUN2023FUT</t>
  </si>
  <si>
    <t>GUJARAT GAS LTD.JUN2023FUT</t>
  </si>
  <si>
    <t>DR. LAL PATH LABS LTD.JUN2023FUT</t>
  </si>
  <si>
    <t>SHRIRAM FINANCE LTD.JUN2023FUT</t>
  </si>
  <si>
    <t>COAL INDIA LTD.JUN2023FUT</t>
  </si>
  <si>
    <t>POLYCAB INDIA LTD.JUN2023FUT</t>
  </si>
  <si>
    <t>AARTI INDUSTRIES LTD.JUN2023FUT</t>
  </si>
  <si>
    <t>INDUS TOWERS LTD.JUN2023FUT</t>
  </si>
  <si>
    <t>EICHER MOTORS LTD.JUN2023FUT</t>
  </si>
  <si>
    <t>ICICI PRUDENTIAL LIFE INSURANCE COMPANY LTD.JUL2023FUT</t>
  </si>
  <si>
    <t>ORACLE FINANCIALS SERVICES SOFT LTD.JUN2023FUT</t>
  </si>
  <si>
    <t>PAGE INDUSTRIES LTD.JUN2023FUT</t>
  </si>
  <si>
    <t>HDFC LIFE INSURANCE CO. LTD.JUL2023FUT</t>
  </si>
  <si>
    <t>BALRAMPUR CHINI MILLS LTD.JUL2023FUT</t>
  </si>
  <si>
    <t>GODREJ CONSUMER PRODUCTS LTD.JUL2023FUT</t>
  </si>
  <si>
    <t>LTIMINDTREE LTD.JUL2023FUT</t>
  </si>
  <si>
    <t>METROPOLIS HEALTHCARE LTD.JUL2023FUT</t>
  </si>
  <si>
    <t>ZYDUS LIFESCIENCES LTD.JUL2023FUT</t>
  </si>
  <si>
    <t>ADITYA BIRLA CAPITAL LTD.JUL2023FUT</t>
  </si>
  <si>
    <t>CONTAINER CORPORATION OF INDIA LTD.JUL2023FUT</t>
  </si>
  <si>
    <t>GODREJ PROPERTIES LTD.JUL2023FUT</t>
  </si>
  <si>
    <t>TATA MOTORS LTD.JUL2023FUT</t>
  </si>
  <si>
    <t>LAURUS LABS LTD.JUL2023FUT</t>
  </si>
  <si>
    <t>POWER FINANCE CORPORATION  LTD.JUL2023FUT</t>
  </si>
  <si>
    <t>POLYCAB INDIA LTD.JUL2023FUT</t>
  </si>
  <si>
    <t>TATA COMMUNICATIONS LTD.JUL2023FUT</t>
  </si>
  <si>
    <t>TORRENT PHARMACEUTICALS LTD.JUL2023FUT</t>
  </si>
  <si>
    <t>BOSCH LTD.JUL2023FUT</t>
  </si>
  <si>
    <t>BIRLASOFT LTD.JUL2023FUT</t>
  </si>
  <si>
    <t>OBEROI REALTY LTD.JUL2023FUT</t>
  </si>
  <si>
    <t>SYNGENE INTERNATIONAL LTD.JUL2023FUT</t>
  </si>
  <si>
    <t>ICICI LOMBARD GENERAL INSURANCE CO. LTD.JUL2023FUT</t>
  </si>
  <si>
    <t>SAMVARDHANA MOTHERSON INTERNATIONAL LTD.JUL2023FUT</t>
  </si>
  <si>
    <t>REC LTD.JUL2023FUT</t>
  </si>
  <si>
    <t>CHAMBAL FERTILISER &amp; CHEMICALS LTD.JUN2023FUT</t>
  </si>
  <si>
    <t>ADANI ENTERPRISES LTD.JUL2023FUT</t>
  </si>
  <si>
    <t>BAJAJ AUTO LTD.JUL2023FUT</t>
  </si>
  <si>
    <t>BHARAT ELECTRONICS LTD.JUL2023FUT</t>
  </si>
  <si>
    <t>DALMIA BHARAT LTD.JUL2023FUT</t>
  </si>
  <si>
    <t>NAVIN FLUORINE INTERNATIONAL LTD.JUL2023FUT</t>
  </si>
  <si>
    <t>PIRAMAL ENTERPRISES LTD.JUL2023FUT</t>
  </si>
  <si>
    <t>INDIAN OIL CORPORATION LTD.JUL2023FUT</t>
  </si>
  <si>
    <t>SHRIRAM FINANCE LTD.JUL2023FUT</t>
  </si>
  <si>
    <t>COAL INDIA LTD.JUL2023FUT</t>
  </si>
  <si>
    <t>BANK OF BARODAJUL2023FUT</t>
  </si>
  <si>
    <t>PI INDUSTRIES LTD.JUL2023FUT</t>
  </si>
  <si>
    <t>MRF LTD.JUL2023FUT</t>
  </si>
  <si>
    <t>INDIABULLS HOUSING FINANCE LTD.JUL2023FUT</t>
  </si>
  <si>
    <t>BHARAT FORGE LTD.JUL2023FUT</t>
  </si>
  <si>
    <t>ESCORTS KUBOTA LTD.JUL2023FUT</t>
  </si>
  <si>
    <t>EXIDE INDUSTRIES LTD.JUL2023FUT</t>
  </si>
  <si>
    <t>INDIAN RAILWAY CATERING AND TOURISM CORPORATION LTD.JUL2023FUT</t>
  </si>
  <si>
    <t>NMDC LTD.JUL2023FUT</t>
  </si>
  <si>
    <t>PAGE INDUSTRIES LTD.JUL2023FUT</t>
  </si>
  <si>
    <t>BAJAJ FINANCE LTD.JUL2023FUT</t>
  </si>
  <si>
    <t>DR. LAL PATH LABS LTD.JUL2023FUT</t>
  </si>
  <si>
    <t>ABBOTT INDIA LTD.JUL2023FUT</t>
  </si>
  <si>
    <t>BAJAJ FINSERV LTD.JUL2023FUT</t>
  </si>
  <si>
    <t>BIOCON LTD.JUL2023FUT</t>
  </si>
  <si>
    <t>DELTA CORP LTD.JUL2023FUT</t>
  </si>
  <si>
    <t>GAIL ( INDIA ) LTD.JUL2023FUT</t>
  </si>
  <si>
    <t>GRANULES INDIA LTD.JUL2023FUT</t>
  </si>
  <si>
    <t>IDFC LTD.JUL2023FUT</t>
  </si>
  <si>
    <t>AARTI INDUSTRIES LTD.JUL2023FUT</t>
  </si>
  <si>
    <t>CROMPTON GREAVES CONSUMER ELECTRICALS LTD.JUL2023FUT</t>
  </si>
  <si>
    <t>INDIAN ENERGY EXCHANGE LTD.JUL2023FUT</t>
  </si>
  <si>
    <t>INDRAPRASTHA GAS LTD.JUL2023FUT</t>
  </si>
  <si>
    <t>NATIONAL ALUMINIUM CO. LTD.JUL2023FUT</t>
  </si>
  <si>
    <t>L&amp;T FINANCE HOLDINGS LTD.JUL2023FUT</t>
  </si>
  <si>
    <t>GUJARAT GAS LTD.JUL2023FUT</t>
  </si>
  <si>
    <t>JINDAL STEEL &amp; POWER LTD.JUL2023FUT</t>
  </si>
  <si>
    <t>MAX FINANCIAL SERVICES LTD.JUL2023FUT</t>
  </si>
  <si>
    <t>INFO EDGE (INDIA) LTD.JUL2023FUT</t>
  </si>
  <si>
    <t>INTELLECT DESIGN ARENA LTD.JUL2023FUT</t>
  </si>
  <si>
    <t>INDIA CEMENTS LTD.JUL2023FUT</t>
  </si>
  <si>
    <t>SRF LTD.JUL2023FUT</t>
  </si>
  <si>
    <t>TRENT LTD.JUL2023FUT</t>
  </si>
  <si>
    <t>NESTLE INDIA LTD.JUL2023FUT</t>
  </si>
  <si>
    <t>BHARAT HEAVY ELECTRICALS LTD.JUL2023FUT</t>
  </si>
  <si>
    <t>CHAMBAL FERTILISER &amp; CHEMICALS LTD.JUL2023FUT</t>
  </si>
  <si>
    <t>COLGATE-PALMOLIVE INDIA LTD.JUL2023FUT</t>
  </si>
  <si>
    <t>PVR INOX LTD.JUL2023FUT</t>
  </si>
  <si>
    <t>CITY UNION BANK LTD.JUL2023FUT</t>
  </si>
  <si>
    <t>GUJ NARMADA VALLEY FER. &amp; CHEM. LTD.JUL2023FUT</t>
  </si>
  <si>
    <t>WIPRO LTD.JUL2023FUT</t>
  </si>
  <si>
    <t>GLENMARK PHARMACEUTICALS LTD.JUL2023FUT</t>
  </si>
  <si>
    <t>SHREE CEMENT LTD.JUL2023FUT</t>
  </si>
  <si>
    <t>SUN TV NETWORK LTD.JUL2023FUT</t>
  </si>
  <si>
    <t>COROMANDEL INTERNATIONAL LTD.JUL2023FUT</t>
  </si>
  <si>
    <t>PIDILITE INDUSTRIES  LTD.JUL2023FUT</t>
  </si>
  <si>
    <t>OIL &amp; NATURAL GAS CO.JUL2023FUT</t>
  </si>
  <si>
    <t>ASTRAL LTD. (ERSTWHILE ASTRAL POLY TECHNIK LTD.)JUL2023FUT</t>
  </si>
  <si>
    <t>LIC HOUSING FINANCE LTD.JUL2023FUT</t>
  </si>
  <si>
    <t>HAVELLS INDIA LTD.JUL2023FUT</t>
  </si>
  <si>
    <t>MANAPPURAM FINANCE LTD.JUL2023FUT</t>
  </si>
  <si>
    <t>PUNJAB NATIONAL BANKJUL2023FUT</t>
  </si>
  <si>
    <t>HINDUSTAN COPPER LTD.JUL2023FUT</t>
  </si>
  <si>
    <t>CHOLAMANDALAM INVESTMENT &amp; FINANCE CO LTD.JUL2023FUT</t>
  </si>
  <si>
    <t>BRITANNIA INDUSTRIES LTD.JUL2023FUT</t>
  </si>
  <si>
    <t>RBL BANK LTD.JUL2023FUT</t>
  </si>
  <si>
    <t>MPHASIS LTD.JUL2023FUT</t>
  </si>
  <si>
    <t>STEEL AUTHORITY INDIA LTD.JUL2023FUT</t>
  </si>
  <si>
    <t>BANDHAN BANK LTD.JUL2023FUT</t>
  </si>
  <si>
    <t>CANARA BANKJUL2023FUT</t>
  </si>
  <si>
    <t>UPL LTD.JUL2023FUT</t>
  </si>
  <si>
    <t>INDUS TOWERS LTD.JUL2023FUT</t>
  </si>
  <si>
    <t>HINDUSTAN AERONAUTICS LTD.JUL2023FUT</t>
  </si>
  <si>
    <t>ORACLE FINANCIALS SERVICES SOFT LTD.JUL2023FUT</t>
  </si>
  <si>
    <t>HINDUSTAN PETROLEUM CORPORATION LTD.JUL2023FUT</t>
  </si>
  <si>
    <t>MAHANAGAR GAS LTD.JUL2023FUT</t>
  </si>
  <si>
    <t>PETRONET LNG LTD.JUL2023FUT</t>
  </si>
  <si>
    <t>THE RAMCO CEMENTS LTD.JUL2023FUT</t>
  </si>
  <si>
    <t>MULTI COMMODITY EXCHANGE OF IND LTD.JUL2023FUT</t>
  </si>
  <si>
    <t>TVS MOTOR COMPANY LTD.JUL2023FUT</t>
  </si>
  <si>
    <t>L&amp;T FINANCE HOLDINGS LTD.AUG2023FUT</t>
  </si>
  <si>
    <t>VODAFONE IDEA LTD.JUL2023FUT</t>
  </si>
  <si>
    <t>DALMIA BHARAT LTD.AUG2023FUT</t>
  </si>
  <si>
    <t>INFO EDGE (INDIA) LTD.AUG2023FUT</t>
  </si>
  <si>
    <t>COLGATE-PALMOLIVE INDIA LTD.AUG2023FUT</t>
  </si>
  <si>
    <t>INDIAN OIL CORPORATION LTD.AUG2023FUT</t>
  </si>
  <si>
    <t>THE RAMCO CEMENTS LTD.AUG2023FUT</t>
  </si>
  <si>
    <t>TATA MOTORS LTD.AUG2023FUT</t>
  </si>
  <si>
    <t>TORRENT PHARMACEUTICALS LTD.AUG2023FUT</t>
  </si>
  <si>
    <t>BHARAT FORGE LTD.AUG2023FUT</t>
  </si>
  <si>
    <t>BRITANNIA INDUSTRIES LTD.AUG2023FUT</t>
  </si>
  <si>
    <t>CHOLAMANDALAM INVESTMENT &amp; FINANCE CO LTD.AUG2023FUT</t>
  </si>
  <si>
    <t>GUJ NARMADA VALLEY FER. &amp; CHEM. LTD.AUG2023FUT</t>
  </si>
  <si>
    <t>PVR INOX LTD.AUG2023FUT</t>
  </si>
  <si>
    <t>SIEMENS LTD.AUG2023FUT</t>
  </si>
  <si>
    <t>TVS MOTOR COMPANY LTD.AUG2023FUT</t>
  </si>
  <si>
    <t>BAJAJ FINSERV LTD.AUG2023FUT</t>
  </si>
  <si>
    <t>BIRLASOFT LTD.AUG2023FUT</t>
  </si>
  <si>
    <t>MRF LTD.AUG2023FUT</t>
  </si>
  <si>
    <t>NESTLE INDIA LTD.AUG2023FUT</t>
  </si>
  <si>
    <t>JSW STEEL LTD.AUG2023FUT</t>
  </si>
  <si>
    <t>BAJAJ AUTO LTD.AUG2023FUT</t>
  </si>
  <si>
    <t>BOSCH LTD.AUG2023FUT</t>
  </si>
  <si>
    <t>HAVELLS INDIA LTD.AUG2023FUT</t>
  </si>
  <si>
    <t>SAMVARDHANA MOTHERSON INTERNATIONAL LTD.AUG2023FUT</t>
  </si>
  <si>
    <t>ABBOTT INDIA LTD.AUG2023FUT</t>
  </si>
  <si>
    <t>IDFC LTD.AUG2023FUT</t>
  </si>
  <si>
    <t>EXIDE INDUSTRIES LTD.AUG2023FUT</t>
  </si>
  <si>
    <t>SHREE CEMENT LTD.AUG2023FUT</t>
  </si>
  <si>
    <t>DIVI LABORATORIES LTD.JUL2023FUT</t>
  </si>
  <si>
    <t>COROMANDEL INTERNATIONAL LTD.AUG2023FUT</t>
  </si>
  <si>
    <t>HDFC LIFE INSURANCE CO. LTD.AUG2023FUT</t>
  </si>
  <si>
    <t>INDUS TOWERS LTD.AUG2023FUT</t>
  </si>
  <si>
    <t>IPCA LABORATORIES LTD.AUG2023FUT</t>
  </si>
  <si>
    <t>LTIMINDTREE LTD.AUG2023FUT</t>
  </si>
  <si>
    <t>NMDC LTD.AUG2023FUT</t>
  </si>
  <si>
    <t>GRANULES INDIA LTD.AUG2023FUT</t>
  </si>
  <si>
    <t>ICICI PRUDENTIAL LIFE INSURANCE COMPANY LTD.AUG2023FUT</t>
  </si>
  <si>
    <t>CANARA BANKAUG2023FUT</t>
  </si>
  <si>
    <t>DIVI LABORATORIES LTD.AUG2023FUT</t>
  </si>
  <si>
    <t>ESCORTS KUBOTA LTD.AUG2023FUT</t>
  </si>
  <si>
    <t>FEDERAL BANK LTD.AUG2023FUT</t>
  </si>
  <si>
    <t>METROPOLIS HEALTHCARE LTD.AUG2023FUT</t>
  </si>
  <si>
    <t>ORACLE FINANCIALS SERVICES SOFT LTD.AUG2023FUT</t>
  </si>
  <si>
    <t>PUNJAB NATIONAL BANKAUG2023FUT</t>
  </si>
  <si>
    <t>AARTI INDUSTRIES LTD.AUG2023FUT</t>
  </si>
  <si>
    <t>BALRAMPUR CHINI MILLS LTD.AUG2023FUT</t>
  </si>
  <si>
    <t>BHARAT HEAVY ELECTRICALS LTD.AUG2023FUT</t>
  </si>
  <si>
    <t>ZYDUS LIFESCIENCES LTD.AUG2023FUT</t>
  </si>
  <si>
    <t>GLENMARK PHARMACEUTICALS LTD.AUG2023FUT</t>
  </si>
  <si>
    <t>OIL &amp; NATURAL GAS CO.AUG2023FUT</t>
  </si>
  <si>
    <t>WIPRO LTD.AUG2023FUT</t>
  </si>
  <si>
    <t>NATIONAL ALUMINIUM CO. LTD.AUG2023FUT</t>
  </si>
  <si>
    <t>REC LTD.AUG2023FUT</t>
  </si>
  <si>
    <t>SYNGENE INTERNATIONAL LTD.AUG2023FUT</t>
  </si>
  <si>
    <t>TATA POWER COMPANY LTD.AUG2023FUT</t>
  </si>
  <si>
    <t>ALKEM LABORATORIES LTD.AUG2023FUT</t>
  </si>
  <si>
    <t>COAL INDIA LTD.AUG2023FUT</t>
  </si>
  <si>
    <t>ICICI LOMBARD GENERAL INSURANCE CO. LTD.AUG2023FUT</t>
  </si>
  <si>
    <t>MAX FINANCIAL SERVICES LTD.AUG2023FUT</t>
  </si>
  <si>
    <t>PIRAMAL ENTERPRISES LTD.AUG2023FUT</t>
  </si>
  <si>
    <t>PI INDUSTRIES LTD.AUG2023FUT</t>
  </si>
  <si>
    <t>INDIABULLS HOUSING FINANCE LTD.AUG2023FUT</t>
  </si>
  <si>
    <t>BIOCON LTD.AUG2023FUT</t>
  </si>
  <si>
    <t>PIDILITE INDUSTRIES  LTD.AUG2023FUT</t>
  </si>
  <si>
    <t>CROMPTON GREAVES CONSUMER ELECTRICALS LTD.AUG2023FUT</t>
  </si>
  <si>
    <t>GAIL ( INDIA ) LTD.AUG2023FUT</t>
  </si>
  <si>
    <t>APOLLO TYRES LTD.AUG2023FUT</t>
  </si>
  <si>
    <t>HINDUSTAN COPPER LTD.AUG2023FUT</t>
  </si>
  <si>
    <t>INDIA CEMENTS LTD.AUG2023FUT</t>
  </si>
  <si>
    <t>LIC HOUSING FINANCE LTD.AUG2023FUT</t>
  </si>
  <si>
    <t>TRENT LTD.AUG2023FUT</t>
  </si>
  <si>
    <t>BANDHAN BANK LTD.AUG2023FUT</t>
  </si>
  <si>
    <t>BERGER PAINTS INDIA LTD.AUG2023FUT</t>
  </si>
  <si>
    <t>CITY UNION BANK LTD.AUG2023FUT</t>
  </si>
  <si>
    <t>INDIAN HOTELS CO. LTD.AUG2023FUT</t>
  </si>
  <si>
    <t>OBEROI REALTY LTD.AUG2023FUT</t>
  </si>
  <si>
    <t>UNITED BREWERIES LTD.AUG2023FUT</t>
  </si>
  <si>
    <t>BAJAJ FINANCE LTD.AUG2023FUT</t>
  </si>
  <si>
    <t>CONTAINER CORPORATION OF INDIA LTD.AUG2023FUT</t>
  </si>
  <si>
    <t>HINDUSTAN PETROLEUM CORPORATION LTD.AUG2023FUT</t>
  </si>
  <si>
    <t>INDIAN ENERGY EXCHANGE LTD.AUG2023FUT</t>
  </si>
  <si>
    <t>BANK OF BARODAAUG2023FUT</t>
  </si>
  <si>
    <t>SRF LTD.AUG2023FUT</t>
  </si>
  <si>
    <t>BHARAT ELECTRONICS LTD.AUG2023FUT</t>
  </si>
  <si>
    <t>UPL LTD.AUG2023FUT</t>
  </si>
  <si>
    <t>INTERGLOBE AVIATION LTD.AUG2023FUT</t>
  </si>
  <si>
    <t>RBL BANK LTD.AUG2023FUT</t>
  </si>
  <si>
    <t>ADANI ENTERPRISES LTD.AUG2023FUT</t>
  </si>
  <si>
    <t>MAHANAGAR GAS LTD.AUG2023FUT</t>
  </si>
  <si>
    <t>INDRAPRASTHA GAS LTD.AUG2023FUT</t>
  </si>
  <si>
    <t>JINDAL STEEL &amp; POWER LTD.AUG2023FUT</t>
  </si>
  <si>
    <t>REC LTD.SEP2023FUT</t>
  </si>
  <si>
    <t>INDIAN RAILWAY CATERING AND TOURISM CORPORATION LTD.AUG2023FUT</t>
  </si>
  <si>
    <t>GODREJ CONSUMER PRODUCTS LTD.AUG2023FUT</t>
  </si>
  <si>
    <t>DELTA CORP LTD.AUG2023FUT</t>
  </si>
  <si>
    <t>CHAMBAL FERTILISER &amp; CHEMICALS LTD.AUG2023FUT</t>
  </si>
  <si>
    <t>SHRIRAM FINANCE LTD.AUG2023FUT</t>
  </si>
  <si>
    <t>TATA COMMUNICATIONS LTD.AUG2023FUT</t>
  </si>
  <si>
    <t>PAGE INDUSTRIES LTD.AUG2023FUT</t>
  </si>
  <si>
    <t>GMR INFRASTUCTURE LTD.AUG2023FUT</t>
  </si>
  <si>
    <t>CAN FIN HOMES LTD.AUG2023FUT</t>
  </si>
  <si>
    <t>GODREJ PROPERTIES LTD.AUG2023FUT</t>
  </si>
  <si>
    <t>MANAPPURAM FINANCE LTD.AUG2023FUT</t>
  </si>
  <si>
    <t>ASTRAL LTD. (ERSTWHILE ASTRAL POLY TECHNIK LTD.)AUG2023FUT</t>
  </si>
  <si>
    <t>BALKRISHNA INDUSTRIES LTD.AUG2023FUT</t>
  </si>
  <si>
    <t>ABB INDIA LTD.AUG2023FUT</t>
  </si>
  <si>
    <t>J K CEMENT LTD.AUG2023FUT</t>
  </si>
  <si>
    <t>PERSISTENT SYSTEMS LTD.AUG2023FUT</t>
  </si>
  <si>
    <t>PETRONET LNG LTD.AUG2023FUT</t>
  </si>
  <si>
    <t>VODAFONE IDEA LTD.AUG2023FUT</t>
  </si>
  <si>
    <t>MAHINDRA &amp; MAHINDRA LTD.SEP2023FUT</t>
  </si>
  <si>
    <t>OIL &amp; NATURAL GAS CO.SEP2023FUT</t>
  </si>
  <si>
    <t>PVR INOX LTD.SEP2023FUT</t>
  </si>
  <si>
    <t>CIPLA LTD.SEP2023FUT</t>
  </si>
  <si>
    <t>POLYCAB INDIA LTD.AUG2023FUT</t>
  </si>
  <si>
    <t>GUJARAT GAS LTD.AUG2023FUT</t>
  </si>
  <si>
    <t>MULTI COMMODITY EXCHANGE OF IND LTD.AUG2023FUT</t>
  </si>
  <si>
    <t>SUN TV NETWORK LTD.AUG2023FUT</t>
  </si>
  <si>
    <t>HINDUSTAN AERONAUTICS LTD.AUG2023FUT</t>
  </si>
  <si>
    <t>STEEL AUTHORITY INDIA LTD.AUG2023FUT</t>
  </si>
  <si>
    <t>SBI CARDS AND PAYMENT SERVICES LTD.AUG2023FUT</t>
  </si>
  <si>
    <t>BAJAJ FINANCE LTD.SEP2023FUT</t>
  </si>
  <si>
    <t>SIEMENS LTD.SEP2023FUT</t>
  </si>
  <si>
    <t>DIXON TECHNOLOGIES (INDIA) LTD.AUG2023FUT</t>
  </si>
  <si>
    <t>INTERGLOBE AVIATION LTD.SEP2023FUT</t>
  </si>
  <si>
    <t>TORRENT PHARMACEUTICALS LTD.SEP2023FUT</t>
  </si>
  <si>
    <t>DEEPAK NITRITE LTD.AUG2023FUT</t>
  </si>
  <si>
    <t>BHARAT HEAVY ELECTRICALS LTD.SEP2023FUT</t>
  </si>
  <si>
    <t>COROMANDEL INTERNATIONAL LTD.SEP2023FUT</t>
  </si>
  <si>
    <t>HDFC LIFE INSURANCE CO. LTD.SEP2023FUT</t>
  </si>
  <si>
    <t>INDRAPRASTHA GAS LTD.SEP2023FUT</t>
  </si>
  <si>
    <t>LIC HOUSING FINANCE LTD.SEP2023FUT</t>
  </si>
  <si>
    <t>SHREE CEMENT LTD.SEP2023FUT</t>
  </si>
  <si>
    <t>BRITANNIA INDUSTRIES LTD.SEP2023FUT</t>
  </si>
  <si>
    <t>BANK OF BARODASEP2023FUT</t>
  </si>
  <si>
    <t>CANARA BANKSEP2023FUT</t>
  </si>
  <si>
    <t>HAVELLS INDIA LTD.SEP2023FUT</t>
  </si>
  <si>
    <t>HINDUSTAN PETROLEUM CORPORATION LTD.SEP2023FUT</t>
  </si>
  <si>
    <t>INDIAN RAILWAY CATERING AND TOURISM CORPORATION LTD.SEP2023FUT</t>
  </si>
  <si>
    <t>TVS MOTOR COMPANY LTD.SEP2023FUT</t>
  </si>
  <si>
    <t>BHARTI AIRTEL LTD.SEP2023FUT</t>
  </si>
  <si>
    <t>CHOLAMANDALAM INVESTMENT &amp; FINANCE CO LTD.SEP2023FUT</t>
  </si>
  <si>
    <t>CONTAINER CORPORATION OF INDIA LTD.SEP2023FUT</t>
  </si>
  <si>
    <t>ICICI PRUDENTIAL LIFE INSURANCE COMPANY LTD.SEP2023FUT</t>
  </si>
  <si>
    <t>SYNGENE INTERNATIONAL LTD.SEP2023FUT</t>
  </si>
  <si>
    <t>GODREJ PROPERTIES LTD.SEP2023FUT</t>
  </si>
  <si>
    <t>GLENMARK PHARMACEUTICALS LTD.SEP2023FUT</t>
  </si>
  <si>
    <t>ADANI ENTERPRISES LTD.SEP2023FUT</t>
  </si>
  <si>
    <t>J K CEMENT LTD.SEP2023FUT</t>
  </si>
  <si>
    <t>INFO EDGE (INDIA) LTD.SEP2023FUT</t>
  </si>
  <si>
    <t>PIDILITE INDUSTRIES  LTD.SEP2023FUT</t>
  </si>
  <si>
    <t>ABB INDIA LTD.SEP2023FUT</t>
  </si>
  <si>
    <t>ABBOTT INDIA LTD.SEP2023FUT</t>
  </si>
  <si>
    <t>ALKEM LABORATORIES LTD.SEP2023FUT</t>
  </si>
  <si>
    <t>BHARAT ELECTRONICS LTD.SEP2023FUT</t>
  </si>
  <si>
    <t>FEDERAL BANK LTD.SEP2023FUT</t>
  </si>
  <si>
    <t>HINDUSTAN AERONAUTICS LTD.SEP2023FUT</t>
  </si>
  <si>
    <t>ICICI LOMBARD GENERAL INSURANCE CO. LTD.SEP2023FUT</t>
  </si>
  <si>
    <t>LTIMINDTREE LTD.SEP2023FUT</t>
  </si>
  <si>
    <t>POLYCAB INDIA LTD.SEP2023FUT</t>
  </si>
  <si>
    <t>SHRIRAM FINANCE LTD.SEP2023FUT</t>
  </si>
  <si>
    <t>SRF LTD.SEP2023FUT</t>
  </si>
  <si>
    <t>BAJAJ AUTO LTD.SEP2023FUT</t>
  </si>
  <si>
    <t>TITAN COMPANY LTD.SEP2023FUT</t>
  </si>
  <si>
    <t>UNITED BREWERIES LTD.SEP2023FUT</t>
  </si>
  <si>
    <t>PERSISTENT SYSTEMS LTD.SEP2023FUT</t>
  </si>
  <si>
    <t>BHARAT FORGE LTD.SEP2023FUT</t>
  </si>
  <si>
    <t>COAL INDIA LTD.SEP2023FUT</t>
  </si>
  <si>
    <t>RBL BANK LTD.SEP2023FUT</t>
  </si>
  <si>
    <t>ZYDUS LIFESCIENCES LTD.SEP2023FUT</t>
  </si>
  <si>
    <t>BIOCON LTD.SEP2023FUT</t>
  </si>
  <si>
    <t>DIXON TECHNOLOGIES (INDIA) LTD.SEP2023FUT</t>
  </si>
  <si>
    <t>MAX FINANCIAL SERVICES LTD.SEP2023FUT</t>
  </si>
  <si>
    <t>DEEPAK NITRITE LTD.SEP2023FUT</t>
  </si>
  <si>
    <t>EXIDE INDUSTRIES LTD.SEP2023FUT</t>
  </si>
  <si>
    <t>BALRAMPUR CHINI MILLS LTD.SEP2023FUT</t>
  </si>
  <si>
    <t>CITY UNION BANK LTD.SEP2023FUT</t>
  </si>
  <si>
    <t>GAIL ( INDIA ) LTD.SEP2023FUT</t>
  </si>
  <si>
    <t>INDUS TOWERS LTD.SEP2023FUT</t>
  </si>
  <si>
    <t>NMDC LTD.SEP2023FUT</t>
  </si>
  <si>
    <t>AARTI INDUSTRIES LTD.SEP2023FUT</t>
  </si>
  <si>
    <t>COLGATE-PALMOLIVE INDIA LTD.SEP2023FUT</t>
  </si>
  <si>
    <t>INDIAN ENERGY EXCHANGE LTD.SEP2023FUT</t>
  </si>
  <si>
    <t>INDIAN OIL CORPORATION LTD.SEP2023FUT</t>
  </si>
  <si>
    <t>PAGE INDUSTRIES LTD.SEP2023FUT</t>
  </si>
  <si>
    <t>PUNJAB NATIONAL BANKSEP2023FUT</t>
  </si>
  <si>
    <t>JINDAL STEEL &amp; POWER LTD.SEP2023FUT</t>
  </si>
  <si>
    <t>INDIA CEMENTS LTD.SEP2023FUT</t>
  </si>
  <si>
    <t>HINDUSTAN COPPER LTD.SEP2023FUT</t>
  </si>
  <si>
    <t>INDIABULLS HOUSING FINANCE LTD.SEP2023FUT</t>
  </si>
  <si>
    <t>PIRAMAL ENTERPRISES LTD.SEP2023FUT</t>
  </si>
  <si>
    <t>VEDANTA LTD.SEP2023FUT</t>
  </si>
  <si>
    <t>DELTA CORP LTD.SEP2023FUT</t>
  </si>
  <si>
    <t>GODREJ CONSUMER PRODUCTS LTD.SEP2023FUT</t>
  </si>
  <si>
    <t>INDIAN HOTELS CO. LTD.SEP2023FUT</t>
  </si>
  <si>
    <t>GRANULES INDIA LTD.SEP2023FUT</t>
  </si>
  <si>
    <t>STEEL AUTHORITY INDIA LTD.SEP2023FUT</t>
  </si>
  <si>
    <t>TATA COMMUNICATIONS LTD.SEP2023FUT</t>
  </si>
  <si>
    <t>GMR INFRASTUCTURE LTD.SEP2023FUT</t>
  </si>
  <si>
    <t>OBEROI REALTY LTD.SEP2023FUT</t>
  </si>
  <si>
    <t>ORACLE FINANCIALS SERVICES SOFT LTD.SEP2023FUT</t>
  </si>
  <si>
    <t>PETRONET LNG LTD.SEP2023FUT</t>
  </si>
  <si>
    <t>POWER FINANCE CORPORATION  LTD.SEP2023FUT</t>
  </si>
  <si>
    <t>CHAMBAL FERTILISER &amp; CHEMICALS LTD.SEP2023FUT</t>
  </si>
  <si>
    <t>CROMPTON GREAVES CONSUMER ELECTRICALS LTD.SEP2023FUT</t>
  </si>
  <si>
    <t>DIVI LABORATORIES LTD.SEP2023FUT</t>
  </si>
  <si>
    <t>MANAPPURAM FINANCE LTD.SEP2023FUT</t>
  </si>
  <si>
    <t>TRENT LTD.SEP2023FUT</t>
  </si>
  <si>
    <t>BAJAJ FINSERV LTD.SEP2023FUT</t>
  </si>
  <si>
    <t>GUJ NARMADA VALLEY FER. &amp; CHEM. LTD.SEP2023FUT</t>
  </si>
  <si>
    <t>BANDHAN BANK LTD.SEP2023FUT</t>
  </si>
  <si>
    <t>ESCORTS KUBOTA LTD.SEP2023FUT</t>
  </si>
  <si>
    <t>BOSCH LTD.SEP2023FUT</t>
  </si>
  <si>
    <t>DALMIA BHARAT LTD.SEP2023FUT</t>
  </si>
  <si>
    <t>GUJARAT GAS LTD.SEP2023FUT</t>
  </si>
  <si>
    <t>MARICO LTD.SEP2023FUT</t>
  </si>
  <si>
    <t>MULTI COMMODITY EXCHANGE OF IND LTD.SEP2023FUT</t>
  </si>
  <si>
    <t>LUPIN LTD.SEP2023FUT</t>
  </si>
  <si>
    <t>METROPOLIS HEALTHCARE LTD.SEP2023FUT</t>
  </si>
  <si>
    <t>SAMVARDHANA MOTHERSON INTERNATIONAL LTD.SEP2023FUT</t>
  </si>
  <si>
    <t>BALKRISHNA INDUSTRIES LTD.SEP2023FUT</t>
  </si>
  <si>
    <t>CAN FIN HOMES LTD.SEP2023FUT</t>
  </si>
  <si>
    <t>L&amp;T FINANCE HOLDINGS LTD.SEP2023FUT</t>
  </si>
  <si>
    <t>NATIONAL ALUMINIUM CO. LTD.SEP2023FUT</t>
  </si>
  <si>
    <t>TATA CHEMICALS LTD.SEP2023FUT</t>
  </si>
  <si>
    <t>PI INDUSTRIES LTD.SEP2023FUT</t>
  </si>
  <si>
    <t>NESTLE INDIA LTD.SEP2023FUT</t>
  </si>
  <si>
    <t>SBI CARDS AND PAYMENT SERVICES LTD.SEP2023FUT</t>
  </si>
  <si>
    <t>BIRLASOFT LTD.SEP2023FUT</t>
  </si>
  <si>
    <t>VODAFONE IDEA LTD.SEP2023FUT</t>
  </si>
  <si>
    <t>INDIAMART INTERMESH LTD.SEP2023FUT</t>
  </si>
  <si>
    <t>DR. LAL PATH LABS LTD.SEP2023FUT</t>
  </si>
  <si>
    <t>APOLLO TYRES LTD.SEP2023FUT</t>
  </si>
  <si>
    <t>SUN TV NETWORK LTD.SEP2023FUT</t>
  </si>
  <si>
    <t>ADITYA BIRLA CAPITAL LTD.SEP2023FUT</t>
  </si>
  <si>
    <t>WIPRO LTD.SEP2023FUT</t>
  </si>
  <si>
    <t>ASIAN PAINTS (INDIA) LTD.OCT2023FUT</t>
  </si>
  <si>
    <t>BRITANNIA INDUSTRIES LTD.OCT2023FUT</t>
  </si>
  <si>
    <t>COAL INDIA LTD.OCT2023FUT</t>
  </si>
  <si>
    <t>INTERGLOBE AVIATION LTD.OCT2023FUT</t>
  </si>
  <si>
    <t>NTPC Ltd.OCT2023FUT</t>
  </si>
  <si>
    <t>SRF LTD.OCT2023FUT</t>
  </si>
  <si>
    <t>ESCORTS KUBOTA LTD.OCT2023FUT</t>
  </si>
  <si>
    <t>ALKEM LABORATORIES LTD.OCT2023FUT</t>
  </si>
  <si>
    <t>BANDHAN BANK LTD.OCT2023FUT</t>
  </si>
  <si>
    <t>UNITED SPIRITS LTD.OCT2023FUT</t>
  </si>
  <si>
    <t>MULTI COMMODITY EXCHANGE OF IND LTD.OCT2023FUT</t>
  </si>
  <si>
    <t>NMDC LTD.OCT2023FUT</t>
  </si>
  <si>
    <t>ZEE ENTERTAINMENT ENTERPRISES LTD.OCT2023FUT</t>
  </si>
  <si>
    <t>PUNJAB NATIONAL BANKOCT2023FUT</t>
  </si>
  <si>
    <t>AXIS BANK LTD.OCT2023FUT</t>
  </si>
  <si>
    <t>BHARAT PETROLEUM CORPORATION LTD.OCT2023FUT</t>
  </si>
  <si>
    <t>SHRIRAM FINANCE LTD.OCT2023FUT</t>
  </si>
  <si>
    <t>TATA STEEL LTD.OCT2023FUT</t>
  </si>
  <si>
    <t>BOSCH LTD.OCT2023FUT</t>
  </si>
  <si>
    <t>ITC LTD.OCT2023FUT</t>
  </si>
  <si>
    <t>PIRAMAL ENTERPRISES LTD.OCT2023FUT</t>
  </si>
  <si>
    <t>ASHOK LEYLAND LTD.OCT2023FUT</t>
  </si>
  <si>
    <t>SAMVARDHANA MOTHERSON INTERNATIONAL LTD.OCT2023FUT</t>
  </si>
  <si>
    <t>ADANI ENTERPRISES LTD.OCT2023FUT</t>
  </si>
  <si>
    <t>DABUR INDIA LTD.OCT2023FUT</t>
  </si>
  <si>
    <t>DALMIA BHARAT LTD.OCT2023FUT</t>
  </si>
  <si>
    <t>DIXON TECHNOLOGIES (INDIA) LTD.OCT2023FUT</t>
  </si>
  <si>
    <t>GAIL ( INDIA ) LTD.OCT2023FUT</t>
  </si>
  <si>
    <t>ICICI PRUDENTIAL LIFE INSURANCE COMPANY LTD.OCT2023FUT</t>
  </si>
  <si>
    <t>INDUS TOWERS LTD.OCT2023FUT</t>
  </si>
  <si>
    <t>JSW STEEL LTD.OCT2023FUT</t>
  </si>
  <si>
    <t>NATIONAL ALUMINIUM CO. LTD.OCT2023FUT</t>
  </si>
  <si>
    <t>ORACLE FINANCIALS SERVICES SOFT LTD.OCT2023FUT</t>
  </si>
  <si>
    <t>UPL LTD.OCT2023FUT</t>
  </si>
  <si>
    <t>GRASIM INDUSTRIES LTD.OCT2023FUT</t>
  </si>
  <si>
    <t>PIDILITE INDUSTRIES  LTD.OCT2023FUT</t>
  </si>
  <si>
    <t>PI INDUSTRIES LTD.OCT2023FUT</t>
  </si>
  <si>
    <t>POWER GRID CORPORATION OF INDIA LTD.OCT2023FUT</t>
  </si>
  <si>
    <t>TATA CONSUMER PRODUCTS LTD.OCT2023FUT</t>
  </si>
  <si>
    <t>ZYDUS LIFESCIENCES LTD.OCT2023FUT</t>
  </si>
  <si>
    <t>LUPIN LTD.OCT2023FUT</t>
  </si>
  <si>
    <t>WIPRO LTD.OCT2023FUT</t>
  </si>
  <si>
    <t>AARTI INDUSTRIES LTD.OCT2023FUT</t>
  </si>
  <si>
    <t>BAJAJ FINSERV LTD.OCT2023FUT</t>
  </si>
  <si>
    <t>FEDERAL BANK LTD.OCT2023FUT</t>
  </si>
  <si>
    <t>ICICI BANK LTD.OCT2023FUT</t>
  </si>
  <si>
    <t>GLENMARK PHARMACEUTICALS LTD.OCT2023FUT</t>
  </si>
  <si>
    <t>APOLLO HOSPITALS ENTERPRISE LTD.OCT2023FUT</t>
  </si>
  <si>
    <t>BAJAJ AUTO LTD.OCT2023FUT</t>
  </si>
  <si>
    <t>BAJAJ FINANCE LTD.OCT2023FUT</t>
  </si>
  <si>
    <t>COROMANDEL INTERNATIONAL LTD.OCT2023FUT</t>
  </si>
  <si>
    <t>HDFC LIFE INSURANCE CO. LTD.OCT2023FUT</t>
  </si>
  <si>
    <t>HINDUSTAN PETROLEUM CORPORATION LTD.OCT2023FUT</t>
  </si>
  <si>
    <t>DR. LAL PATH LABS LTD.OCT2023FUT</t>
  </si>
  <si>
    <t>LIC HOUSING FINANCE LTD.OCT2023FUT</t>
  </si>
  <si>
    <t>MARUTI SUZUKI INDIA LTD.OCT2023FUT</t>
  </si>
  <si>
    <t>METROPOLIS HEALTHCARE LTD.OCT2023FUT</t>
  </si>
  <si>
    <t>NESTLE INDIA LTD.OCT2023FUT</t>
  </si>
  <si>
    <t>POWER FINANCE CORPORATION  LTD.OCT2023FUT</t>
  </si>
  <si>
    <t>RBL BANK LTD.OCT2023FUT</t>
  </si>
  <si>
    <t>SUN PHARMACEUTICAL INDUSTRIES LTD.OCT2023FUT</t>
  </si>
  <si>
    <t>SUN TV NETWORK LTD.OCT2023FUT</t>
  </si>
  <si>
    <t>TORRENT PHARMACEUTICALS LTD.OCT2023FUT</t>
  </si>
  <si>
    <t>ULTRATECH CEMENT LTD.OCT2023FUT</t>
  </si>
  <si>
    <t>CIPLA LTD.OCT2023FUT</t>
  </si>
  <si>
    <t>INDIAN HOTELS CO. LTD.OCT2023FUT</t>
  </si>
  <si>
    <t>REC LTD.OCT2023FUT</t>
  </si>
  <si>
    <t>RELIANCE INDUSTRIES LTD.OCT2023FUT</t>
  </si>
  <si>
    <t>BHARAT ELECTRONICS LTD.OCT2023FUT</t>
  </si>
  <si>
    <t>MAX FINANCIAL SERVICES LTD.OCT2023FUT</t>
  </si>
  <si>
    <t>ABBOTT INDIA LTD.OCT2023FUT</t>
  </si>
  <si>
    <t>ADANI PORTS AND SPECIAL ECONOMIC ZONE LTD.OCT2023FUT</t>
  </si>
  <si>
    <t>BIOCON LTD.OCT2023FUT</t>
  </si>
  <si>
    <t>TATA CONSULTANCY SERVICES LTD.OCT2023FUT</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</si>
  <si>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</si>
  <si>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</si>
  <si>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</si>
  <si>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</si>
  <si>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</si>
  <si>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</si>
  <si>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</si>
  <si>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</si>
  <si>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</si>
  <si>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</si>
  <si>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</si>
  <si>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</si>
  <si>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</si>
  <si>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</si>
  <si>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</si>
  <si>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 06.90 % LIC HOUSING FINANCE LTD - 16/11/2023</t>
  </si>
  <si>
    <t>INE115A07PX5</t>
  </si>
  <si>
    <t>** - SMALL INDUST DEVLOP BANK  OF INDIA - CP - 22/11/2023</t>
  </si>
  <si>
    <t>INE556F14JN9</t>
  </si>
  <si>
    <t>** TREASURY BILL 182 DAYS (23/11/2023)</t>
  </si>
  <si>
    <t>IN002023Y086</t>
  </si>
  <si>
    <t>** TREASURY BILL 91 DAYS (30/11/2023)</t>
  </si>
  <si>
    <t>IN002023X237</t>
  </si>
  <si>
    <t>** - NABARD - CP - 28/11/2023</t>
  </si>
  <si>
    <t>INE261F14KC7</t>
  </si>
  <si>
    <t>** - SMALL INDUST DEVLOP BANK  OF INDIA - CP - 07/12/2023</t>
  </si>
  <si>
    <t>INE556F14JP4</t>
  </si>
  <si>
    <t>** TREASURY BILL 91 DAYS (26/10/2023)</t>
  </si>
  <si>
    <t>IN002023X179</t>
  </si>
  <si>
    <t>** TREASURY BILL 91 DAYS (23/11/2023)</t>
  </si>
  <si>
    <t>IN002023X229</t>
  </si>
  <si>
    <t>** TREASURY BILL 91 DAYS (21/12/2023)</t>
  </si>
  <si>
    <t>IN002023X260</t>
  </si>
  <si>
    <t>** - LARSEN &amp; TOUBRO LTD - CP - 17/10/2023</t>
  </si>
  <si>
    <t>INE018A14JV4</t>
  </si>
  <si>
    <t>** - RELIANCE INDUSTRIES LTD - CP - 10/11/2023</t>
  </si>
  <si>
    <t>INE002A14KF9</t>
  </si>
  <si>
    <t>** - CANARA BANK - CD - 17/11/2023</t>
  </si>
  <si>
    <t>INE476A16WG3</t>
  </si>
  <si>
    <t>** - HDFC BANK LTD - CD - 21/11/2023</t>
  </si>
  <si>
    <t>INE040A16DW4</t>
  </si>
  <si>
    <t>** - BANK OF BARODA - CD - 23/11/2023</t>
  </si>
  <si>
    <t>IND-A1+</t>
  </si>
  <si>
    <t>INE028A16DR9</t>
  </si>
  <si>
    <t>** - RELIANCE RETAIL VENTURES LTD - CP - 01/12/2023</t>
  </si>
  <si>
    <t>INE929O14AW0</t>
  </si>
  <si>
    <t>** - L&amp;T METRO RAIL (HYDERABAD) LTD - CP - 23/10/2023</t>
  </si>
  <si>
    <t>INE128M14589</t>
  </si>
  <si>
    <t>** - L&amp;T FINANCE LTD - CP - 28/11/2023</t>
  </si>
  <si>
    <t>INE027E14NV9</t>
  </si>
  <si>
    <t>** TREASURY BILL 91 DAYS (02/11/2023)</t>
  </si>
  <si>
    <t>IN002023X187</t>
  </si>
  <si>
    <t>** - ICICI SECURITIES LTD - CP - 07/12/2023</t>
  </si>
  <si>
    <t>INE763G14QV7</t>
  </si>
  <si>
    <t>** - MOTILAL OSWAL FINVEST LTD - CP - 07/11/2023</t>
  </si>
  <si>
    <t>INE01WN14983</t>
  </si>
  <si>
    <t>** - PNB HOUSING FINANCE LTD - CP - 06/12/2023</t>
  </si>
  <si>
    <t>INE572E14IO9</t>
  </si>
  <si>
    <t>** - NIRMA LTD - CP - 24/11/2023</t>
  </si>
  <si>
    <t>INE091A14DR2</t>
  </si>
  <si>
    <t>** - CANARA BANK - CD - 23/10/2023</t>
  </si>
  <si>
    <t>INE476A16WA6</t>
  </si>
  <si>
    <t>** - SMALL INDUST DEVLOP BANK  OF INDIA - CP - 26/10/2023</t>
  </si>
  <si>
    <t>INE556F14JM1</t>
  </si>
  <si>
    <t>** - BAJAJ FINANCIAL SECURITIES LTD - CP - 03/11/2023</t>
  </si>
  <si>
    <t>INE01C314460</t>
  </si>
  <si>
    <t>** - BIRLA GROUP HOLDINGS PRIVATE LTD - CP - 10/11/2023</t>
  </si>
  <si>
    <t>INE09OL14DT5</t>
  </si>
  <si>
    <t>** TREASURY BILL 364 DAYS (23/11/2023)</t>
  </si>
  <si>
    <t>IN002022Z341</t>
  </si>
  <si>
    <t>** - CANARA BANK - CD - 24/11/2023</t>
  </si>
  <si>
    <t>INE476A16WJ7</t>
  </si>
  <si>
    <t>** - CAN FIN HOMES LTD - CP - 01/12/2023</t>
  </si>
  <si>
    <t>ICRA-A1+</t>
  </si>
  <si>
    <t>INE477A14CN4</t>
  </si>
  <si>
    <t>** - HDFC SECURITIES LTD - CP - 29/11/2023</t>
  </si>
  <si>
    <t>INE700G14GE6</t>
  </si>
  <si>
    <t>** - CANARA BANK - CD - 14/12/2023</t>
  </si>
  <si>
    <t>INE476A16VU6</t>
  </si>
  <si>
    <t>** - SMALL INDUST DEVLOP BANK  OF INDIA - CP - 15/12/2023</t>
  </si>
  <si>
    <t>INE556F14JQ2</t>
  </si>
  <si>
    <t>** - SMALL INDUST DEVLOP BANK  OF INDIA - CP - 18/12/2023</t>
  </si>
  <si>
    <t>INE556F14JJ7</t>
  </si>
  <si>
    <t>** - JULIUS BAER CAPITAL IND PVT LTD - CP - 12/12/2023</t>
  </si>
  <si>
    <t>INE824H14MN1</t>
  </si>
  <si>
    <t>** - NABARD - CP - 13/12/2023</t>
  </si>
  <si>
    <t>INE261F14KE3</t>
  </si>
  <si>
    <t>** - SMALL INDUST DEVLOP BANK  OF INDIA - CP - 20/11/2023</t>
  </si>
  <si>
    <t>INE556F14JF5</t>
  </si>
  <si>
    <t>** - INDIAN BANK - CD - 30/11/2023</t>
  </si>
  <si>
    <t>INE562A16ME6</t>
  </si>
  <si>
    <t>** - AXIS SECURITIES LTD - CP - 28/11/2023</t>
  </si>
  <si>
    <t>INE110O14AS5</t>
  </si>
  <si>
    <t>** - ICICI SECURITIES LTD - CP - 30/11/2023</t>
  </si>
  <si>
    <t>INE763G14QT1</t>
  </si>
  <si>
    <t>** - PUNJAB NATIONAL BANK - CD - 04/12/2023</t>
  </si>
  <si>
    <t>INE160A16NO6</t>
  </si>
  <si>
    <t>** - JM FINANCIAL CREDIT SOLUTIONS LTD - CP - 23/11/2023</t>
  </si>
  <si>
    <t>INE651J14AX8</t>
  </si>
  <si>
    <t>** - DEUTSCHE INVESTMENT INDIA PVT LTD - CP - 19/10/2023</t>
  </si>
  <si>
    <t>INE144H14FT5</t>
  </si>
  <si>
    <t>** - JULIUS BAER CAPITAL IND PVT LTD - CP - 27/10/2023</t>
  </si>
  <si>
    <t>INE824H14MF7</t>
  </si>
  <si>
    <t>** - MOTILAL OSWAL FINANCIAL SERV. LTD - CP - 27/10/2023</t>
  </si>
  <si>
    <t>INE338I14FD5</t>
  </si>
  <si>
    <t>** - PIRAMAL CAPITAL &amp; HOUSING FINANCE LTD - CP - 31/10/2023</t>
  </si>
  <si>
    <t>INE516Y14DR8</t>
  </si>
  <si>
    <t>** - DEUTSCHE INVESTMENT INDIA PVT LTD - CP - 06/11/2023</t>
  </si>
  <si>
    <t>INE144H14FU3</t>
  </si>
  <si>
    <t>** - ICICI SECURITIES LTD - CP - 21/11/2023</t>
  </si>
  <si>
    <t>INE763G14QR5</t>
  </si>
  <si>
    <t>** - AXIS FINANCE LTD - CP - 22/11/2023</t>
  </si>
  <si>
    <t>INE891K14MM6</t>
  </si>
  <si>
    <t>** - BIRLA GROUP HOLDINGS PRIVATE LTD - CP - 28/11/2023</t>
  </si>
  <si>
    <t>INE09OL14DW9</t>
  </si>
  <si>
    <t>** - LARSEN &amp; TOUBRO LTD - CP - 30/11/2023</t>
  </si>
  <si>
    <t>INE018A14JY8</t>
  </si>
  <si>
    <t>** - PUNJAB &amp; SIND BANK - CD - 13/10/2023</t>
  </si>
  <si>
    <t>INE608A16QC2</t>
  </si>
  <si>
    <t>** - JULIUS BAER CAPITAL IND PVT LTD - CP - 25/10/2023</t>
  </si>
  <si>
    <t>INE824H14ME0</t>
  </si>
  <si>
    <t>** - PIRAMAL ENTERPRISES LTD - CP - 25/10/2023</t>
  </si>
  <si>
    <t>INE140A140Z4</t>
  </si>
  <si>
    <t>** - PIRAMAL CAPITAL &amp; HOUSING FINANCE LTD - CP - 27/10/2023</t>
  </si>
  <si>
    <t>INE516Y14DQ0</t>
  </si>
  <si>
    <t>** - TATA TELESERVICES (MAHARASHTRA) LTD - CP - 31/10/2023</t>
  </si>
  <si>
    <t>INE517B14958</t>
  </si>
  <si>
    <t>** - NETWORK 18  MEDIA &amp; INVESTMENTS LTD - CP - 06/11/2023</t>
  </si>
  <si>
    <t>INE870H14QW6</t>
  </si>
  <si>
    <t>** - NETWORK 18  MEDIA &amp; INVESTMENTS LTD - CP - 08/11/2023</t>
  </si>
  <si>
    <t>INE870H14QV8</t>
  </si>
  <si>
    <t>** - NETWORK 18  MEDIA &amp; INVESTMENTS LTD - CP - 10/11/2023</t>
  </si>
  <si>
    <t>INE870H14QU0</t>
  </si>
  <si>
    <t>** - TATA MOTORS FINANCE SOLUTIONS LTD - CP - 09/11/2023</t>
  </si>
  <si>
    <t>INE477S14BO6</t>
  </si>
  <si>
    <t>** - TATA TELESERVICES (MAHARASHTRA) LTD - CP - 10/11/2023</t>
  </si>
  <si>
    <t>INE517B14925</t>
  </si>
  <si>
    <t>** - JULIUS BAER CAPITAL IND PVT LTD - CP - 17/11/2023</t>
  </si>
  <si>
    <t>INE824H14KS4</t>
  </si>
  <si>
    <t>** - BANK OF BARODA - CD - 30/11/2023</t>
  </si>
  <si>
    <t>INE028A16CZ4</t>
  </si>
  <si>
    <t>** - ADITYA BIRLA MONEY LTD - CP - 30/11/2023</t>
  </si>
  <si>
    <t>INE865C14JW2</t>
  </si>
  <si>
    <t>** - JULIUS BAER CAPITAL IND PVT LTD - CP - 30/11/2023</t>
  </si>
  <si>
    <t>INE824H14MI1</t>
  </si>
  <si>
    <t>** - ADITYA BIRLA MONEY LTD - CP - 05/12/2023</t>
  </si>
  <si>
    <t>INE865C14JU6</t>
  </si>
  <si>
    <t>** - GODREJ INDUSTRIES LTD - CP - 06/11/2023</t>
  </si>
  <si>
    <t>INE233A14A38</t>
  </si>
  <si>
    <t>** - GODREJ INDUSTRIES LTD - CP - 08/11/2023</t>
  </si>
  <si>
    <t>INE233A14A46</t>
  </si>
  <si>
    <t>** - GODREJ INDUSTRIES LTD - CP - 09/11/2023</t>
  </si>
  <si>
    <t>INE233A14A20</t>
  </si>
  <si>
    <t>** - SUNDARAM FIN LTD - CP - 23/11/2023</t>
  </si>
  <si>
    <t>INE660A14XJ9</t>
  </si>
  <si>
    <t>** - ADITYA BIRLA MONEY LTD - CP - 23/11/2023</t>
  </si>
  <si>
    <t>INE865C14JV4</t>
  </si>
  <si>
    <t>** - BHARTI ENTERPRISES LTD - CP - 27/10/2023</t>
  </si>
  <si>
    <t>INE396J14299</t>
  </si>
  <si>
    <t>** - MOTILAL OSWAL FINVEST LTD - CP - 31/10/2023</t>
  </si>
  <si>
    <t>INE01WN14975</t>
  </si>
  <si>
    <t>** - TATA MOTORS FINANCE SOLUTIONS LTD - CP - 14/12/2023</t>
  </si>
  <si>
    <t>INE477S14BR9</t>
  </si>
  <si>
    <t>** - CHOLAMANDALAM INVT &amp; FIN  CO LTD - CP - 04/10/2023</t>
  </si>
  <si>
    <t>INE121A14UX9</t>
  </si>
  <si>
    <t>** TREASURY BILL 91 DAYS (17/11/2023)</t>
  </si>
  <si>
    <t>IN002023X211</t>
  </si>
  <si>
    <t>** TREASURY BILL 182 DAYS (12/10/2023)</t>
  </si>
  <si>
    <t>IN002023Y029</t>
  </si>
  <si>
    <t>TOTAL NUMBER OF INSTANCES OF DEVIATION FROM VALUATION PRICE PROVIDED BY VALUATION AGENCIES</t>
  </si>
  <si>
    <t>NAV AS ON 30-SEP-23: RS.1001.5157 (REGULAR - DAILY IDCW)</t>
  </si>
  <si>
    <t>NAV AS ON 30-SEP-23: RS.3638.5985 (REGULAR - GROWTH)</t>
  </si>
  <si>
    <t>NAV AS ON 30-SEP-23: RS.1001.5187 (DIRECT - DAILY IDCW)</t>
  </si>
  <si>
    <t>NAV AS ON 30-SEP-23: RS.3674.9312 (DIRECT - GROWTH)</t>
  </si>
  <si>
    <t>NAV AS ON 31-MAR-23: RS.1001.5180 (REGULAR - DAILY IDCW)</t>
  </si>
  <si>
    <t>NAV AS ON 31-MAR-23: RS.3518.3533 (REGULAR - GROWTH)</t>
  </si>
  <si>
    <t>NAV AS ON 31-MAR-23: RS.1001.5211 (DIRECT - DAILY IDCW)</t>
  </si>
  <si>
    <t>NAV AS ON 31-MAR-23: RS.3551.4217 (DIRECT - GROWTH)</t>
  </si>
  <si>
    <t>AVERAGE MATURITY : 1.73 MONTHS</t>
  </si>
  <si>
    <t>Portfolio Information</t>
  </si>
  <si>
    <t>Scheme Name :</t>
  </si>
  <si>
    <t>Description (if any)</t>
  </si>
  <si>
    <t>Annualised Portfolio YTM* :</t>
  </si>
  <si>
    <t>Macaulay Duration</t>
  </si>
  <si>
    <t>1.73 months</t>
  </si>
  <si>
    <t>Residual Maturity</t>
  </si>
  <si>
    <t xml:space="preserve">As on (Date) </t>
  </si>
  <si>
    <t>* in case of semi annual YTM,  it will be annualised </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</si>
  <si>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</si>
  <si>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</si>
  <si>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</si>
  <si>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</si>
  <si>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SDL MADHYA PRADESH 6.69% (17/03/2025) #</t>
  </si>
  <si>
    <t>** 07.85 % INDINFRAVIT TRUST - 31/03/2040 #</t>
  </si>
  <si>
    <t>** 09.50 % MOTILAL OSWAL FINVEST LTD - 12/09/2025</t>
  </si>
  <si>
    <t>INE01WN07094</t>
  </si>
  <si>
    <t>** 07.30 % TATA REALTY AND INFRASTRUCTURE LTD - 10/11/2023</t>
  </si>
  <si>
    <t>INE371K08151</t>
  </si>
  <si>
    <t>** 08.53 % PNB HOUSING FINANCE LTD - 29/12/2024</t>
  </si>
  <si>
    <t>INE572E07118</t>
  </si>
  <si>
    <t>** 09.10 % JM FINANCIAL SERVICES LTD - 11/03/2026</t>
  </si>
  <si>
    <t>INE012I07041</t>
  </si>
  <si>
    <t>** 07.40 % REC LTD - 26/11/2024</t>
  </si>
  <si>
    <t>INE020B08CF8</t>
  </si>
  <si>
    <t>** 05.85 % ICICI HOME FINANCE CO.LTD - 01/03/2024</t>
  </si>
  <si>
    <t>INE071G07488</t>
  </si>
  <si>
    <t>** TREASURY BILL 364 DAYS (15/02/2024)</t>
  </si>
  <si>
    <t>IN002022Z465</t>
  </si>
  <si>
    <t>** - SMALL INDUST DEVLOP BANK  OF INDIA - CP - 15/02/2024</t>
  </si>
  <si>
    <t>INE556F14JL3</t>
  </si>
  <si>
    <t>** - KOTAK MAHINDRA BANK - CD - 23/11/2023</t>
  </si>
  <si>
    <t>INE237A160U7</t>
  </si>
  <si>
    <t>** TREASURY BILL 182 DAYS (14/12/2023)</t>
  </si>
  <si>
    <t>IN002023Y110</t>
  </si>
  <si>
    <t>** - HDFC BANK LTD - CD - 14/12/2023</t>
  </si>
  <si>
    <t>INE040A16DO1</t>
  </si>
  <si>
    <t>** - AXIS BANK LTD - CD - 11/01/2024</t>
  </si>
  <si>
    <t>INE238AD6280</t>
  </si>
  <si>
    <t>** - SHAREKHAN LTD - CP - 16/01/2024</t>
  </si>
  <si>
    <t>INE211H14534</t>
  </si>
  <si>
    <t>** TREASURY BILL 364 DAYS (22/02/2024)</t>
  </si>
  <si>
    <t>IN002022Z473</t>
  </si>
  <si>
    <t>** - EXIM - CD - 15/03/2024</t>
  </si>
  <si>
    <t>INE514E16CF7</t>
  </si>
  <si>
    <t>** TREASURY BILL 182 DAYS (21/03/2024)</t>
  </si>
  <si>
    <t>IN002023Y268</t>
  </si>
  <si>
    <t>** - HDFC BANK LTD - CD - 20/03/2024</t>
  </si>
  <si>
    <t>INE040A16DU8</t>
  </si>
  <si>
    <t>** - SMALL INDUST DEVLOP BANK  OF INDIA - CD - 27/03/2024</t>
  </si>
  <si>
    <t>INE556F16AH5</t>
  </si>
  <si>
    <t>** - 360 ONE WAM LTD(ERSTWHILE IIFL WEALTH MANAGEMENT LTD) - CP - 28/02/2024</t>
  </si>
  <si>
    <t>INE466L14CD5</t>
  </si>
  <si>
    <t>** - AU SMALL FINANCE BANK - CD - 02/09/2024 #</t>
  </si>
  <si>
    <t>INE949L16BW7</t>
  </si>
  <si>
    <t>** - STANDARD CHARTERED CAPITAL LTD - CP - 21/08/2024 #</t>
  </si>
  <si>
    <t>INE403G14RK1</t>
  </si>
  <si>
    <t>** - PIRAMAL CAPITAL &amp; HOUSING FINANCE LTD - CP - 28/02/2024</t>
  </si>
  <si>
    <t>INE516Y14DM9</t>
  </si>
  <si>
    <t>** - GIC HOUSING FINANCE LTD - CP - 31/10/2023</t>
  </si>
  <si>
    <t>INE289B14IP3</t>
  </si>
  <si>
    <t>** - AXIS BANK LTD - CD - 23/11/2023</t>
  </si>
  <si>
    <t>INE238AD6157</t>
  </si>
  <si>
    <t>** - JM FINANCIAL SERVICES LTD - CP - 28/02/2024</t>
  </si>
  <si>
    <t>INE012I14OU2</t>
  </si>
  <si>
    <t>** - ICICI BANK LTD - CD - 28/03/2024</t>
  </si>
  <si>
    <t>INE090A165Z1</t>
  </si>
  <si>
    <t>** - MOTILAL OSWAL FINANCIAL SERV. LTD - CP - 15/03/2024</t>
  </si>
  <si>
    <t>INE338I14EQ0</t>
  </si>
  <si>
    <t>** - HDFC BANK LTD - CD - 14/06/2024</t>
  </si>
  <si>
    <t>INE040A16DZ7</t>
  </si>
  <si>
    <t>** - JM FINANCIAL PROPERTIES AND HOLDINGS LTD - CP - 05/03/2024</t>
  </si>
  <si>
    <t>INE525R14932</t>
  </si>
  <si>
    <t xml:space="preserve"> # With Interest Rate Swap Positions</t>
  </si>
  <si>
    <t>NAV AS ON 30-SEP-23: RS.10.3838 (REGULAR - WEEKLY IDCW)</t>
  </si>
  <si>
    <t>NAV AS ON 30-SEP-23: RS.12.5952 (REGULAR - MONTHLY IDCW)</t>
  </si>
  <si>
    <t>NAV AS ON 30-SEP-23: RS.12.5913 (REGULAR - GROWTH)</t>
  </si>
  <si>
    <t>NAV AS ON 30-SEP-23: RS.10.4113 (DIRECT - WEEKLY IDCW)</t>
  </si>
  <si>
    <t>NAV AS ON 30-SEP-23: RS.13.1254 (DIRECT - MONTHLY IDCW)</t>
  </si>
  <si>
    <t>NAV AS ON 30-SEP-23: RS.13.0434 (DIRECT - GROWTH)</t>
  </si>
  <si>
    <t>NAV AS ON 31-MAR-23: RS.10.396 (REGULAR - WEEKLY IDCW)</t>
  </si>
  <si>
    <t>NAV AS ON 31-MAR-23: RS.12.2008 (REGULAR - MONTHLY IDCW)</t>
  </si>
  <si>
    <t>NAV AS ON 31-MAR-23: RS.12.1983 (REGULAR - GROWTH)</t>
  </si>
  <si>
    <t>NAV AS ON 31-MAR-23: RS.10.4233 (DIRECT - WEEKLY IDCW)</t>
  </si>
  <si>
    <t>NAV AS ON 31-MAR-23: RS.12.6594 (DIRECT - MONTHLY IDCW)</t>
  </si>
  <si>
    <t>NAV AS ON 31-MAR-23: RS.12.5819 (DIRECT - GROWTH)</t>
  </si>
  <si>
    <t>AVERAGE MATURITY : 7.89 months</t>
  </si>
  <si>
    <t>6.80 months</t>
  </si>
  <si>
    <t>7.89 Months</t>
  </si>
  <si>
    <t>INDINFRAVIT 7.85% NCD (31/03/2040) (P/C 13/06/2025)</t>
  </si>
  <si>
    <t>Long</t>
  </si>
  <si>
    <t>Floating</t>
  </si>
  <si>
    <t>Short</t>
  </si>
  <si>
    <t>FIXED</t>
  </si>
  <si>
    <t>AU SMALL FINANCE BANK LTD CD (02/09/2024)</t>
  </si>
  <si>
    <t>STANDARD CHARTERED CAPITAL LTD CP (21/08/2024)</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</si>
  <si>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</si>
  <si>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</si>
  <si>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</si>
  <si>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</si>
  <si>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</si>
  <si>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GOI - 6.69% (27/06/2024)</t>
  </si>
  <si>
    <t>SDL MAHARASHTRA 8.94% (23/07/2024)</t>
  </si>
  <si>
    <t>IN2220140072</t>
  </si>
  <si>
    <t>SDL MAHARASHTRA 8.98% (27/08/2024)</t>
  </si>
  <si>
    <t>IN2220140098</t>
  </si>
  <si>
    <t>SDL TAMILNADU  8.13% (14/01/2025)</t>
  </si>
  <si>
    <t>IN3120140188</t>
  </si>
  <si>
    <t>SDL GUJARAT  9.37% (04/12/2023)</t>
  </si>
  <si>
    <t>IN1520130130</t>
  </si>
  <si>
    <t>SDL TAMILNADU 8.72% (29/10/2024)</t>
  </si>
  <si>
    <t>IN3120140139</t>
  </si>
  <si>
    <t>SDL MAHARASHTRA 9.24% (16/01/2024)</t>
  </si>
  <si>
    <t>IN2220130164</t>
  </si>
  <si>
    <t>SDL GUJARAT  9.01% (25/06/2024)</t>
  </si>
  <si>
    <t>IN1520140014</t>
  </si>
  <si>
    <t>SDL KARNATAKA 9.41% (30/01/2024)</t>
  </si>
  <si>
    <t>IN1920130094</t>
  </si>
  <si>
    <t>SDL HARYANA  9.71% (12/03/2024)</t>
  </si>
  <si>
    <t>IN1620130204</t>
  </si>
  <si>
    <t>SDL MAHARASHTRA 9.39% (20/11/2023)</t>
  </si>
  <si>
    <t>IN2220130123</t>
  </si>
  <si>
    <t>SDL KARNATAKA 8.97% (23/07/2024)</t>
  </si>
  <si>
    <t>IN1920140036</t>
  </si>
  <si>
    <t>GOI - 8.40% (28/07/2024)</t>
  </si>
  <si>
    <t>IN0020140045</t>
  </si>
  <si>
    <t>SDL TAMILNADU  9.47% (26/03/2024)</t>
  </si>
  <si>
    <t>IN3120130197</t>
  </si>
  <si>
    <t>SDL HARYANA  9.80% (26/02/2024)</t>
  </si>
  <si>
    <t>IN1620130196</t>
  </si>
  <si>
    <t>SDL MADHYA PRADESH 9.40% (30/01/2024)</t>
  </si>
  <si>
    <t>IN2120130066</t>
  </si>
  <si>
    <t>SDL MAHARASHTRA 9.63% (12/02/2024)</t>
  </si>
  <si>
    <t>IN2220130180</t>
  </si>
  <si>
    <t>SDL KERALA 9.75% (26/02/2024)</t>
  </si>
  <si>
    <t>IN2020130166</t>
  </si>
  <si>
    <t>** 07.54 % HOUSING &amp; URBAN DEVELOPMENT CORPORATION LTD - 11/02/2026</t>
  </si>
  <si>
    <t>INE031A08855</t>
  </si>
  <si>
    <t>** 07.70 % HDB FINANCIAL SERVICES LTD - 11/08/2025</t>
  </si>
  <si>
    <t>INE756I07EG8</t>
  </si>
  <si>
    <t>** KOTAK MAHINDRA INVESTMENTS LTD - 28/02/2025 - ZCB</t>
  </si>
  <si>
    <t>INE975F07HX8</t>
  </si>
  <si>
    <t>** 07.97 % TATA CAPITAL HOUSING FINANCE LTD - 03/11/2025</t>
  </si>
  <si>
    <t>INE033L07HV8</t>
  </si>
  <si>
    <t>** 07.75 % LIC HOUSING FINANCE LTD - 23/07/2024</t>
  </si>
  <si>
    <t>INE115A07OL3</t>
  </si>
  <si>
    <t>** 07.37 % POWER FINANCE CORPORATION - 22/05/2026</t>
  </si>
  <si>
    <t>INE134E08MO2</t>
  </si>
  <si>
    <t>** 05.53 % NABARD - 22/02/2024</t>
  </si>
  <si>
    <t>INE261F08CX2</t>
  </si>
  <si>
    <t>** 05.44 % NATIONAL HOUSING BANK - 02/04/2024</t>
  </si>
  <si>
    <t>INE557F08FM9</t>
  </si>
  <si>
    <t>** 05.90 % HDFC BANK LTD - 25/02/2025</t>
  </si>
  <si>
    <t>INE040A08971</t>
  </si>
  <si>
    <t>** 07.50 % NABARD - 17/12/2025</t>
  </si>
  <si>
    <t>INE261F08DT8</t>
  </si>
  <si>
    <t>** 07.59 % SMALL INDUST DEVLOP BANK  OF INDIA - 10/02/2026</t>
  </si>
  <si>
    <t>INE556F08KG3</t>
  </si>
  <si>
    <t>** 08.20 % POWER GRID CORPORATION OF INDIA LTD - 23/01/2025</t>
  </si>
  <si>
    <t>INE752E07MG9</t>
  </si>
  <si>
    <t>** 07.59 % POWER FINANCE CORPORATION - 03/11/2025</t>
  </si>
  <si>
    <t>INE134E08LU1</t>
  </si>
  <si>
    <t>** 07.57 % NABARD - 19/03/2026</t>
  </si>
  <si>
    <t>INE261F08DW2</t>
  </si>
  <si>
    <t>** HDFC BANK LTD - 28/10/2024 - FRB</t>
  </si>
  <si>
    <t>INE040A08AG0</t>
  </si>
  <si>
    <t>** 07.50 % HDFC BANK LTD - 08/01/2025</t>
  </si>
  <si>
    <t>INE040A08906</t>
  </si>
  <si>
    <t>** 07.35 % HDFC BANK LTD - 10/02/2025</t>
  </si>
  <si>
    <t>INE040A08989</t>
  </si>
  <si>
    <t>** 07.17 % POWER FINANCE CORPORATION - 22/05/2025</t>
  </si>
  <si>
    <t>INE134E08KT5</t>
  </si>
  <si>
    <t>** 04.99 % REC LTD - 31/01/2024</t>
  </si>
  <si>
    <t>INE020B08DJ8</t>
  </si>
  <si>
    <t>** 05.27 % NABARD - 29/04/2024</t>
  </si>
  <si>
    <t>INE261F08DD2</t>
  </si>
  <si>
    <t>** 05.85 % REC LTD - 20/12/2025</t>
  </si>
  <si>
    <t>INE020B08DF6</t>
  </si>
  <si>
    <t>** 05.81 % REC LTD - 31/12/2025</t>
  </si>
  <si>
    <t>INE020B08DH2</t>
  </si>
  <si>
    <t>** 08.27 % REC LTD - 06/02/2025</t>
  </si>
  <si>
    <t>INE020B08906</t>
  </si>
  <si>
    <t>** ICICI HOME FINANCE CO.LTD - 27/09/2024 - FRB</t>
  </si>
  <si>
    <t>INE071G07454</t>
  </si>
  <si>
    <t>** 09.64 % POWER GRID CORPORATION OF INDIA LTD - 31/05/2024</t>
  </si>
  <si>
    <t>INE752E07IJ1</t>
  </si>
  <si>
    <t>** 08.57 % REC LTD - 21/12/2024</t>
  </si>
  <si>
    <t>INE020B08880</t>
  </si>
  <si>
    <t>** 08.95 % INDIAN RAILWAYS FINANCE CORPORATION LTD - 10/03/2025</t>
  </si>
  <si>
    <t>INE053F09GV6</t>
  </si>
  <si>
    <t>** - AXIS BANK LTD - CD - 29/11/2023</t>
  </si>
  <si>
    <t>INE238AD6173</t>
  </si>
  <si>
    <t>** - SMALL INDUST DEVLOP BANK  OF INDIA - CD - 06/12/2023</t>
  </si>
  <si>
    <t>INE556F16AD4</t>
  </si>
  <si>
    <t>** - NABARD - CD - 29/03/2024</t>
  </si>
  <si>
    <t>INE261F16736</t>
  </si>
  <si>
    <t>** - CANARA BANK - CD - 05/12/2023</t>
  </si>
  <si>
    <t>INE476A16WL3</t>
  </si>
  <si>
    <t>** - CANARA BANK - CD - 07/02/2024</t>
  </si>
  <si>
    <t>INE476A16WM1</t>
  </si>
  <si>
    <t>** - SMALL INDUST DEVLOP BANK  OF INDIA - CD - 14/02/2024</t>
  </si>
  <si>
    <t>INE556F16AC6</t>
  </si>
  <si>
    <t>** - AXIS BANK LTD - CD - 28/03/2024</t>
  </si>
  <si>
    <t>INE238AD6405</t>
  </si>
  <si>
    <t>** - SMALL INDUST DEVLOP BANK  OF INDIA - CD - 06/06/2024</t>
  </si>
  <si>
    <t>INE556F16AK9</t>
  </si>
  <si>
    <t>** - AXIS BANK LTD - CD - 06/12/2023</t>
  </si>
  <si>
    <t>INE238AD6215</t>
  </si>
  <si>
    <t>** - STATE BANK OF INDIA - CD - 15/03/2024</t>
  </si>
  <si>
    <t>INE062A16481</t>
  </si>
  <si>
    <t>** - AXIS BANK LTD - CD - 14/03/2024</t>
  </si>
  <si>
    <t>INE238AD6389</t>
  </si>
  <si>
    <t>** - STANDARD CHARTERED CAPITAL LTD - CP - 19/06/2024</t>
  </si>
  <si>
    <t>INE403G14RM7</t>
  </si>
  <si>
    <t>NAV AS ON 30-SEP-23: RS.1003.7112 (REGULAR - DAILY IDCW)</t>
  </si>
  <si>
    <t>NAV AS ON 30-SEP-23: RS.1008.7728 (REGULAR - WEEKLY IDCW)</t>
  </si>
  <si>
    <t>NAV AS ON 30-SEP-23: RS.3464.3007 (REGULAR - GROWTH)</t>
  </si>
  <si>
    <t>NAV AS ON 30-SEP-23: RS.2195.8258 (REGULAR - PERIODIC IDCW)</t>
  </si>
  <si>
    <t>NAV AS ON 30-SEP-23: RS.1003.7222 (DIRECT - DAILY IDCW)</t>
  </si>
  <si>
    <t>NAV AS ON 30-SEP-23: RS.1008.8046 (DIRECT - WEEKLY IDCW)</t>
  </si>
  <si>
    <t>NAV AS ON 30-SEP-23: RS.3540.0289 (DIRECT - GROWTH)</t>
  </si>
  <si>
    <t>NAV AS ON 30-SEP-23: RS.2244.584 (DIRECT - PERIODIC IDCW)</t>
  </si>
  <si>
    <t>NAV AS ON 31-MAR-23: RS.1003.5301 (REGULAR - DAILY IDCW)</t>
  </si>
  <si>
    <t>NAV AS ON 31-MAR-23: RS.1009.8871 (REGULAR - WEEKLY IDCW)</t>
  </si>
  <si>
    <t>NAV AS ON 31-MAR-23: RS.3347.7887 (REGULAR - GROWTH)</t>
  </si>
  <si>
    <t>NAV AS ON 31-MAR-23: RS.2122.0119 (REGULAR - PERIODIC IDCW)</t>
  </si>
  <si>
    <t>NAV AS ON 31-MAR-23: RS.1003.5327 (DIRECT - DAILY IDCW)</t>
  </si>
  <si>
    <t>NAV AS ON 31-MAR-23: RS.1009.9465 (DIRECT - WEEKLY IDCW)</t>
  </si>
  <si>
    <t>NAV AS ON 31-MAR-23: RS.3415.9588 (DIRECT - GROWTH)</t>
  </si>
  <si>
    <t>NAV AS ON 31-MAR-23: RS.2165.9155 (DIRECT - PERIODIC IDCW)</t>
  </si>
  <si>
    <t>AVERAGE MATURITY : 12.39 MONTHS</t>
  </si>
  <si>
    <t>11.80 months</t>
  </si>
  <si>
    <t>12.39 months</t>
  </si>
  <si>
    <t>TATA TREASURY ADVANTAGE FUND SEGREGATED PORTFOLIO 1</t>
  </si>
  <si>
    <t>as on 30-09-2023</t>
  </si>
  <si>
    <t>Cash received from DHFL Procceds have been distributed to the unit holders in the month of October 2021 &amp; February 2022</t>
  </si>
  <si>
    <t>Tata Short Term Bond Fund</t>
  </si>
  <si>
    <t>(An open ended short term debt scheme investing in instruments with Macaulay duration between 1 year and 3 years (Refer to page no. 15 of SID). A Relatively High Interest Rate Risk and Moderate Credit Risk.)</t>
  </si>
  <si>
    <t>•Regular Fixed Income for Short Term.</t>
  </si>
  <si>
    <t>•Investment in Debt / Money Market instruments / GovernmentSecurities.</t>
  </si>
  <si>
    <t xml:space="preserve">Interest Rate Risk </t>
  </si>
  <si>
    <t>↓</t>
  </si>
  <si>
    <t>B-III</t>
  </si>
  <si>
    <t>INF277KA1372</t>
  </si>
  <si>
    <t>GOI - 5.74% (15/11/2026)</t>
  </si>
  <si>
    <t>GOI - 7.10% (18/04/2029)</t>
  </si>
  <si>
    <t>IN0020220011</t>
  </si>
  <si>
    <t>SGS GUJARAT  7.72% (23/03/2034)</t>
  </si>
  <si>
    <t>IN1520220311</t>
  </si>
  <si>
    <t>SDL GUJARAT  7.19% (25/01/2027)</t>
  </si>
  <si>
    <t>IN1520160186</t>
  </si>
  <si>
    <t>GOI - 5.79% (11/05/2030)</t>
  </si>
  <si>
    <t>IN0020200070</t>
  </si>
  <si>
    <t>GOI - 6.54% (17/01/2032)</t>
  </si>
  <si>
    <t>IN0020210244</t>
  </si>
  <si>
    <t>SDL TAMILNADU 8.18% (19/12/2028)</t>
  </si>
  <si>
    <t>IN3120180192</t>
  </si>
  <si>
    <t>** 07.25 % SMALL INDUST DEVLOP BANK  OF INDIA - 31/07/2025</t>
  </si>
  <si>
    <t>INE556F08KA6</t>
  </si>
  <si>
    <t>** 07.82 % LIC HOUSING FINANCE LTD - 28/11/2025</t>
  </si>
  <si>
    <t>INE115A07QD5</t>
  </si>
  <si>
    <t>** 07.64 % POWER FINANCE CORPORATION - 25/08/2026</t>
  </si>
  <si>
    <t>INE134E08MT1</t>
  </si>
  <si>
    <t>** 07.58 % NABARD - 31/07/2026</t>
  </si>
  <si>
    <t>INE261F08DX0</t>
  </si>
  <si>
    <t>** 07.40 % SUNDARAM FIN LTD - 26/08/2025</t>
  </si>
  <si>
    <t>INE660A07RH9</t>
  </si>
  <si>
    <t>** 07.43 % SMALL INDUST DEVLOP BANK  OF INDIA - 31/08/2026</t>
  </si>
  <si>
    <t>INE556F08KH1</t>
  </si>
  <si>
    <t>** 07.40 % LIC HOUSING FINANCE LTD - 06/09/2024</t>
  </si>
  <si>
    <t>INE115A07ML7</t>
  </si>
  <si>
    <t>** 08.30 % TATA CAPITAL FINANCIAL SERVICES LTD - 13/03/2026</t>
  </si>
  <si>
    <t>INE306N07NL3</t>
  </si>
  <si>
    <t>** 08.25 % INDIAN RAILWAYS FINANCE CORPORATION LTD - 28/02/2024</t>
  </si>
  <si>
    <t>INE053F07BB3</t>
  </si>
  <si>
    <t>** 07.97 % KOTAK MAHINDRA INVESTMENTS LTD - 05/05/2025</t>
  </si>
  <si>
    <t>INE975F07IK3</t>
  </si>
  <si>
    <t>** 07.54 % SMALL INDUST DEVLOP BANK  OF INDIA - 12/01/2026</t>
  </si>
  <si>
    <t>INE556F08KF5</t>
  </si>
  <si>
    <t>** 07.55 % REC LTD - 31/03/2028</t>
  </si>
  <si>
    <t>INE020B08EA5</t>
  </si>
  <si>
    <t>** 07.15 % SMALL INDUST DEVLOP BANK  OF INDIA - 21/07/2025</t>
  </si>
  <si>
    <t>INE556F08JZ5</t>
  </si>
  <si>
    <t>** 05.27 % NABARD - 23/07/2024</t>
  </si>
  <si>
    <t>INE261F08DF7</t>
  </si>
  <si>
    <t>** 06.49 % VECTOR GREEN PRAYAGRAJ SOLAR PVT LTD - 01/07/2024</t>
  </si>
  <si>
    <t>INE935V07012</t>
  </si>
  <si>
    <t>** 04.78 % HOUSING &amp; URBAN DEVELOPMENT CORPORATION LTD - 28/02/2024</t>
  </si>
  <si>
    <t>INE031A08822</t>
  </si>
  <si>
    <t>** 08.27 % NATIONAL HIGHWAYS AUTHORITY OF INDIA - 28/03/2029</t>
  </si>
  <si>
    <t>INE906B07GP0</t>
  </si>
  <si>
    <t>NAV AS ON 30-SEP-23: RS.19.0087 (REGULAR - MONTHLY IDCW)</t>
  </si>
  <si>
    <t>NAV AS ON 30-SEP-23: RS.42.0964 (REGULAR - GROWTH)</t>
  </si>
  <si>
    <t>NAV AS ON 30-SEP-23: RS.20.8457 (DIRECT - MONTHLY IDCW)</t>
  </si>
  <si>
    <t>NAV AS ON 30-SEP-23: RS.45.9037 (DIRECT - GROWTH)</t>
  </si>
  <si>
    <t>NAV AS ON 30-SEP-23: RS.22.3036 (REGULAR - PERIODIC IDCW)</t>
  </si>
  <si>
    <t>NAV AS ON 30-SEP-23: RS.24.3544 (DIRECT - PERIODIC IDCW)</t>
  </si>
  <si>
    <t>NAV AS ON 31-MAR-23: RS.18.4284 (REGULAR - MONTHLY IDCW)</t>
  </si>
  <si>
    <t>NAV AS ON 31-MAR-23: RS.40.8114 (REGULAR - GROWTH)</t>
  </si>
  <si>
    <t>NAV AS ON 31-MAR-23: RS.20.1324 (DIRECT - MONTHLY IDCW)</t>
  </si>
  <si>
    <t>NAV AS ON 31-MAR-23: RS.44.3326 (DIRECT - GROWTH)</t>
  </si>
  <si>
    <t>NAV AS ON 31-MAR-23: RS.21.6217 (REGULAR - PERIODIC IDCW)</t>
  </si>
  <si>
    <t>NAV AS ON 31-MAR-23: RS.23.5209 (DIRECT - PERIODIC IDCW)</t>
  </si>
  <si>
    <t>AVERAGE MATURITY : 3.12 YEARS</t>
  </si>
  <si>
    <t>2.61 Years</t>
  </si>
  <si>
    <t>3.12 years</t>
  </si>
  <si>
    <t>DETAILS OF INSTRUMENTS BELOW INVESTMENT GRADE OR DEFAULT</t>
  </si>
  <si>
    <t>Name  / Description Of The Security</t>
  </si>
  <si>
    <t>ISIN Number</t>
  </si>
  <si>
    <t>value of the security considered under net receivables  (value recognized in NAV in absolute terms. Rupees in Lakhs)</t>
  </si>
  <si>
    <t xml:space="preserve">value of the security considered under net receivables ( value recognized in NAV as % to NAV) </t>
  </si>
  <si>
    <t xml:space="preserve">Total Amount due ( principal and interest ) 
(Rupees in Lakhs) </t>
  </si>
  <si>
    <t xml:space="preserve">INFRASTRUCTURE LEASING &amp; FINANCIAL SERVICES LTD CP (26/09/2018)  </t>
  </si>
  <si>
    <t>INE871D14JS6</t>
  </si>
  <si>
    <t>Nil</t>
  </si>
  <si>
    <t xml:space="preserve"> -   </t>
  </si>
  <si>
    <t>$</t>
  </si>
  <si>
    <t>INFRASTRUCTURE LEASING &amp; FINANCIAL SERVICES LTD CP (27/11/2018)</t>
  </si>
  <si>
    <t>INE871D14JU2</t>
  </si>
  <si>
    <t>$$</t>
  </si>
  <si>
    <t>IL &amp; FS FINANCIAL SERVICES LTD 8.54% NCD - 08/11/2019</t>
  </si>
  <si>
    <t>INE121H07BO7</t>
  </si>
  <si>
    <t>$$$</t>
  </si>
  <si>
    <t>^</t>
  </si>
  <si>
    <t>$  - INFRASTRUCTURE LEASING &amp; FINANCIAL SERVICES LTD CP (26/09/2018) - Principal due on 26th September 2018 is Rs 2,500.00 Lakhs</t>
  </si>
  <si>
    <t>$$  - INFRASTRUCTURE LEASING &amp; FINANCIAL SERVICES LTD CP (27/11/2018) - Principal due on 27th November 2018 is Rs 14,500.00 Lakhs</t>
  </si>
  <si>
    <t>$$$  - IL &amp; FS FINANCIAL SERVICES LTD 8.54% NCD - (08/11/2019) - Principal due on 8th November 2019 is Rs 2,500.00 Lakhs and Interest is Rs.266.58 Lakhs</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</si>
  <si>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</si>
  <si>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TATA CORPORATE BOND FUND SEGREGATED PORTFOLIO 1</t>
  </si>
  <si>
    <t>(The scheme had 1 segregated portfolio which was created under Tata Corporate Bond Fund. Main portfolio Tata Corporate Bond Fund was merged with Tata Short Term Bond Fund w.e.f. 14th December 2019)</t>
  </si>
  <si>
    <t>TRSF-CONSERVATIVE PLAN: • Long Term Capital Appreciation &amp; Current Income. • A debt oriented (between 70%-100%) savings scheme which provides tool for retirement planning to individual investors</t>
  </si>
  <si>
    <t>GOI 8.24% 15/02/2027</t>
  </si>
  <si>
    <t>IN0020060078</t>
  </si>
  <si>
    <t>GOI -  8.20% (24/09/2025)</t>
  </si>
  <si>
    <t>IN0020120047</t>
  </si>
  <si>
    <t>SDL MAHARASHTRA 8.44% (26/11/2024)</t>
  </si>
  <si>
    <t>IN2220140155</t>
  </si>
  <si>
    <t>NAV AS ON 30-SEP-23: RS.26.9819 (REGULAR - GROWTH)</t>
  </si>
  <si>
    <t>NAV AS ON 30-SEP-23: RS.30.9325 (DIRECT - GROWTH)</t>
  </si>
  <si>
    <t>NAV AS ON 31-MAR-23: RS.25.0067 (REGULAR - GROWTH)</t>
  </si>
  <si>
    <t>NAV AS ON 31-MAR-23: RS.28.4999 (DIRECT - GROWTH)</t>
  </si>
  <si>
    <t>AVERAGE MATURITY : 4.90 YEARS</t>
  </si>
  <si>
    <t>3.14 Years</t>
  </si>
  <si>
    <t>4.90 years</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</si>
  <si>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</si>
  <si>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</si>
  <si>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</si>
  <si>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</si>
  <si>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</si>
  <si>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</si>
  <si>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</si>
  <si>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 TREASURY BILL 91 DAYS (05/10/2023)</t>
  </si>
  <si>
    <t>IN002023X146</t>
  </si>
  <si>
    <t>** TREASURY BILL 91 DAYS (19/10/2023) $$</t>
  </si>
  <si>
    <t>IN002023X161</t>
  </si>
  <si>
    <t>** TREASURY BILL 182 DAYS (26/10/2023) $$</t>
  </si>
  <si>
    <t>IN002023Y045</t>
  </si>
  <si>
    <t>** TREASURY BILL 91 DAYS (12/10/2023) $$</t>
  </si>
  <si>
    <t>IN002023X153</t>
  </si>
  <si>
    <t>(B) TREPS</t>
  </si>
  <si>
    <t>$$ - Pursuant to SEBI circular no. SEBI/HO/IMD/DF2/CIR/P/2021/683 dated December 10, 2021, these securities are kept as margin and collateral for certain transactions.</t>
  </si>
  <si>
    <t>NAV AS ON 30-SEP-23: RS.1000.0032 (REGULAR - DAILY IDCW)</t>
  </si>
  <si>
    <t>NAV AS ON 30-SEP-23: RS.1215.6821 (REGULAR - GROWTH)</t>
  </si>
  <si>
    <t>NAV AS ON 30-SEP-23: RS.1000.0032 (DIRECT - DAILY IDCW)</t>
  </si>
  <si>
    <t>NAV AS ON 30-SEP-23: RS.1221.6348 (DIRECT - GROWTH)</t>
  </si>
  <si>
    <t>NAV AS ON 31-MAR-23: RS.1000.0387 (REGULAR - DAILY IDCW)</t>
  </si>
  <si>
    <t>NAV AS ON 31-MAR-23: RS.1177.5752 (REGULAR - GROWTH)</t>
  </si>
  <si>
    <t>NAV AS ON 31-MAR-23: RS.1000.0374 (DIRECT - DAILY IDCW)</t>
  </si>
  <si>
    <t>NAV AS ON 31-MAR-23: RS.1182.6437 (DIRECT - GROWTH)</t>
  </si>
  <si>
    <t>AVERAGE MATURITY : 0.15 months</t>
  </si>
  <si>
    <t>0.15 months</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</si>
  <si>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</si>
  <si>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</si>
  <si>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</si>
  <si>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</si>
  <si>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GUJARAT  7.64% (08/11/2027)</t>
  </si>
  <si>
    <t>IN1520170128</t>
  </si>
  <si>
    <t>SDL TAMILNADU 7.65% (06/12/2027)</t>
  </si>
  <si>
    <t>IN3120170094</t>
  </si>
  <si>
    <t>SDL GUJARAT  7.75% (13/12/2027)</t>
  </si>
  <si>
    <t>IN1520170136</t>
  </si>
  <si>
    <t>SDL TAMILNADU 8.61% (03/09/2027)</t>
  </si>
  <si>
    <t>IN3120180119</t>
  </si>
  <si>
    <t>SDL KARNATAKA 7.76% (13/12/2027)</t>
  </si>
  <si>
    <t>IN1920170116</t>
  </si>
  <si>
    <t>SDL WEST BENGAL 7.72% (20/12/2027)</t>
  </si>
  <si>
    <t>IN3420170158</t>
  </si>
  <si>
    <t>SDL UTTAR PRADESH 7.67% (29/11/2027)</t>
  </si>
  <si>
    <t>IN3320170142</t>
  </si>
  <si>
    <t>SDL GUJARAT  7.19% (23/10/2027)</t>
  </si>
  <si>
    <t>IN1520190126</t>
  </si>
  <si>
    <t>SDL UTTAR PRADESH 7.59% (25/10/2027)</t>
  </si>
  <si>
    <t>IN3320170126</t>
  </si>
  <si>
    <t>SDL KARNATAKA 7.70% (15/11/2027)</t>
  </si>
  <si>
    <t>IN1920170074</t>
  </si>
  <si>
    <t>SDL RAJASTHAN 7.64% (01/11/2027)</t>
  </si>
  <si>
    <t>IN2920170098</t>
  </si>
  <si>
    <t>SDL GUJARAT  7.62% (01/11/2027)</t>
  </si>
  <si>
    <t>IN1520170110</t>
  </si>
  <si>
    <t>SDL RAJASTHAN 7.86% (27/12/2027)</t>
  </si>
  <si>
    <t>IN2920170122</t>
  </si>
  <si>
    <t>SDL KARNATAKA 7.82% (27/12/2027)</t>
  </si>
  <si>
    <t>IN1920170132</t>
  </si>
  <si>
    <t>SDL TAMILNADU 7.69% (20/12/2027)</t>
  </si>
  <si>
    <t>IN3120170102</t>
  </si>
  <si>
    <t>SDL WEST BENGAL 7.68% (06/12/2027)</t>
  </si>
  <si>
    <t>IN3420170133</t>
  </si>
  <si>
    <t>SDL RAJASTHAN 7.65% (29/11/2027)</t>
  </si>
  <si>
    <t>IN2920170106</t>
  </si>
  <si>
    <t>SDL KARNATAKA 7.64% (08/11/2027)</t>
  </si>
  <si>
    <t>IN1920170066</t>
  </si>
  <si>
    <t>SDL KARNATAKA 7.65% (06/12/2027)</t>
  </si>
  <si>
    <t>IN1920170108</t>
  </si>
  <si>
    <t>SDL KARNATAKA 7.55% (25/10/2027)</t>
  </si>
  <si>
    <t>IN1920170041</t>
  </si>
  <si>
    <t>SDL KARNATAKA 7.69% (20/12/2027)</t>
  </si>
  <si>
    <t>IN1920170124</t>
  </si>
  <si>
    <t>SDL GUJARAT  7.69% (20/12/2027)</t>
  </si>
  <si>
    <t>IN1520170144</t>
  </si>
  <si>
    <t>** 07.70 % REC LTD - 10/12/2027</t>
  </si>
  <si>
    <t>INE020B08AQ9</t>
  </si>
  <si>
    <t>** 07.27 % INDIAN RAILWAYS FINANCE CORPORATION LTD - 15/06/2027</t>
  </si>
  <si>
    <t>INE053F07AB5</t>
  </si>
  <si>
    <t>** 07.20 % POWER GRID CORPORATION OF INDIA LTD - 09/08/2027</t>
  </si>
  <si>
    <t>INE752E07OG5</t>
  </si>
  <si>
    <t>** 07.54 % INDIAN RAILWAYS FINANCE CORPORATION LTD - 31/10/2027</t>
  </si>
  <si>
    <t>INE053F07AD1</t>
  </si>
  <si>
    <t>** 07.83 % INDIAN RAILWAYS FINANCE CORPORATION LTD - 19/03/2027</t>
  </si>
  <si>
    <t>INE053F07983</t>
  </si>
  <si>
    <t>** 07.95 % REC LTD - 12/03/2027</t>
  </si>
  <si>
    <t>INE020B08AH8</t>
  </si>
  <si>
    <t>** 07.65 % POWER FINANCE CORPORATION - 22/11/2027</t>
  </si>
  <si>
    <t>INE134E08JG4</t>
  </si>
  <si>
    <t>** 07.30 % POWER GRID CORPORATION OF INDIA LTD - 19/06/2027</t>
  </si>
  <si>
    <t>INE752E07OF7</t>
  </si>
  <si>
    <t>** 07.44 % INDIAN OIL CORP LTD - 25/11/2027</t>
  </si>
  <si>
    <t>INE242A08544</t>
  </si>
  <si>
    <t>** 07.33 % INDIAN RAILWAYS FINANCE CORPORATION LTD - 27/08/2027</t>
  </si>
  <si>
    <t>INE053F07AC3</t>
  </si>
  <si>
    <t>** 07.49 % INDIAN RAILWAYS FINANCE CORPORATION LTD - 28/05/2027</t>
  </si>
  <si>
    <t>INE053F07AA7</t>
  </si>
  <si>
    <t>** 07.64 % H.P.C.L. - 04/11/2027</t>
  </si>
  <si>
    <t>INE094A08135</t>
  </si>
  <si>
    <t>NAV AS ON 30-SEP-23: RS.10.7649 (REGULAR - IDCW)</t>
  </si>
  <si>
    <t>NAV AS ON 30-SEP-23: RS.10.7649 (REGULAR - GROWTH)</t>
  </si>
  <si>
    <t>NAV AS ON 30-SEP-23: RS.10.8153 (DIRECT - IDCW)</t>
  </si>
  <si>
    <t>NAV AS ON 30-SEP-23: RS.10.8154 (DIRECT - GROWTH)</t>
  </si>
  <si>
    <t>NAV AS ON 31-MAR-23: RS.10.4304 (REGULAR - IDCW)</t>
  </si>
  <si>
    <t>NAV AS ON 31-MAR-23: RS.10.4304 (REGULAR - GROWTH)</t>
  </si>
  <si>
    <t>NAV AS ON 31-MAR-23: RS.10.4654 (DIRECT - IDCW)</t>
  </si>
  <si>
    <t>NAV AS ON 31-MAR-23: RS.10.4654 (DIRECT - GROWTH)</t>
  </si>
  <si>
    <t>AVERAGE MATURITY : 4.02 YEARS</t>
  </si>
  <si>
    <t>3.45 Years</t>
  </si>
  <si>
    <t>4.02 years</t>
  </si>
  <si>
    <t>An open-ended Target Maturity Index Fund investing in constituents of Nifty G-Sec Dec 2029 Index. A Scheme with Relatively High Interest Rate Risk and Relatively Low Credit Risk</t>
  </si>
  <si>
    <t>•Investing in constituents similar to composition of  Nifty G-Sec Dec 2029 Index.</t>
  </si>
  <si>
    <t>NAV AS ON 30-SEP-23: RS.10.481 (REGULAR - IDCW)</t>
  </si>
  <si>
    <t>NAV AS ON 30-SEP-23: RS.10.481 (REGULAR - GROWTH)</t>
  </si>
  <si>
    <t>NAV AS ON 30-SEP-23: RS.10.5123 (DIRECT - IDCW)</t>
  </si>
  <si>
    <t>NAV AS ON 30-SEP-23: RS.10.5123 (DIRECT - GROWTH)</t>
  </si>
  <si>
    <t>NAV AS ON 31-MAR-23: RS.10.154 (REGULAR - IDCW)</t>
  </si>
  <si>
    <t>NAV AS ON 31-MAR-23: RS.10.154 (REGULAR - GROWTH)</t>
  </si>
  <si>
    <t>NAV AS ON 31-MAR-23: RS.10.168 (DIRECT - IDCW)</t>
  </si>
  <si>
    <t>NAV AS ON 31-MAR-23: RS.10.168 (DIRECT - GROWTH)</t>
  </si>
  <si>
    <t>AVERAGE MATURITY : 4.67 YEARS</t>
  </si>
  <si>
    <t>4.67 years</t>
  </si>
  <si>
    <t>5.73 years</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</si>
  <si>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</si>
  <si>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</si>
  <si>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</si>
  <si>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</si>
  <si>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GOI - 6.97% (06/09/2026)</t>
  </si>
  <si>
    <t>NAV AS ON 30-SEP-23: RS.10.434 (REGULAR - IDCW)</t>
  </si>
  <si>
    <t>NAV AS ON 30-SEP-23: RS.10.434 (REGULAR - GROWTH)</t>
  </si>
  <si>
    <t>NAV AS ON 30-SEP-23: RS.10.4646 (DIRECT - IDCW)</t>
  </si>
  <si>
    <t>NAV AS ON 30-SEP-23: RS.10.4646 (DIRECT - GROWTH)</t>
  </si>
  <si>
    <t>NAV AS ON 31-MAR-23: RS.10.124 (REGULAR - IDCW)</t>
  </si>
  <si>
    <t>NAV AS ON 31-MAR-23: RS.10.124 (REGULAR - GROWTH)</t>
  </si>
  <si>
    <t>NAV AS ON 31-MAR-23: RS.10.1372 (DIRECT - IDCW)</t>
  </si>
  <si>
    <t>NAV AS ON 31-MAR-23: RS.10.1372 (DIRECT - GROWTH)</t>
  </si>
  <si>
    <t>AVERAGE MATURITY : 3.06 YEARS</t>
  </si>
  <si>
    <t>2.73 Years</t>
  </si>
  <si>
    <t>3.06 years</t>
  </si>
  <si>
    <t>Tata Money Market Fund</t>
  </si>
  <si>
    <t>(An open ended debt scheme investing in money market instruments. A Relatively Low Interest Rate Risk and Moderate Credit Risk.)</t>
  </si>
  <si>
    <t>•Investment in Money Market Instruments.</t>
  </si>
  <si>
    <t>SDL MAHARASHTRA 7.89% (31/01/2024)</t>
  </si>
  <si>
    <t>IN2220170178</t>
  </si>
  <si>
    <t>SDL KERALA 9.41% (30/01/2024)</t>
  </si>
  <si>
    <t>IN2020130141</t>
  </si>
  <si>
    <t>SDL GUJARAT  9.37% (30/01/2024)</t>
  </si>
  <si>
    <t>IN1520130155</t>
  </si>
  <si>
    <t>SDL WEST BENGAL 9.42% (20/11/2023)</t>
  </si>
  <si>
    <t>IN3420130129</t>
  </si>
  <si>
    <t>SDL WEST BENGAL 9.42% (06/11/2023)</t>
  </si>
  <si>
    <t>IN3420130111</t>
  </si>
  <si>
    <t>SDL RAJASTHAN  9.40% (20/11/2023)</t>
  </si>
  <si>
    <t>IN2920130159</t>
  </si>
  <si>
    <t>** TREASURY BILL 182 DAYS (07/03/2024)</t>
  </si>
  <si>
    <t>IN002023Y243</t>
  </si>
  <si>
    <t>** - ICICI BANK LTD - CD - 13/06/2024</t>
  </si>
  <si>
    <t>INE090A169Z3</t>
  </si>
  <si>
    <t>** - NABARD - CD - 23/01/2024</t>
  </si>
  <si>
    <t>INE261F16686</t>
  </si>
  <si>
    <t>** - CANARA BANK - CD - 01/02/2024</t>
  </si>
  <si>
    <t>INE476A16WK5</t>
  </si>
  <si>
    <t>** TREASURY BILL 182 DAYS (29/02/2024)</t>
  </si>
  <si>
    <t>IN002023Y235</t>
  </si>
  <si>
    <t>** - LIC HOUSING FINANCE LTD - CP - 24/01/2024</t>
  </si>
  <si>
    <t>INE115A14EK2</t>
  </si>
  <si>
    <t>** - INDIAN BANK - CD - 05/03/2024</t>
  </si>
  <si>
    <t>INE562A16LN9</t>
  </si>
  <si>
    <t>** TREASURY BILL 182 DAYS (04/01/2024)</t>
  </si>
  <si>
    <t>IN002023Y144</t>
  </si>
  <si>
    <t>** - CANARA BANK - CD - 05/02/2024</t>
  </si>
  <si>
    <t>INE476A16VX0</t>
  </si>
  <si>
    <t>** - HDFC BANK LTD - CD - 05/02/2024</t>
  </si>
  <si>
    <t>INE040A16DT0</t>
  </si>
  <si>
    <t>** - PUNJAB &amp; SIND BANK - CD - 09/02/2024</t>
  </si>
  <si>
    <t>INE608A16QF5</t>
  </si>
  <si>
    <t>** - AXIS BANK LTD - CD - 14/02/2024</t>
  </si>
  <si>
    <t>INE238AD6348</t>
  </si>
  <si>
    <t>** - TATA TELESERVICES LTD - CP - 23/02/2024</t>
  </si>
  <si>
    <t>INE037E14AK8</t>
  </si>
  <si>
    <t>** - DEUTSCHE INVESTMENT INDIA PVT LTD - CP - 07/03/2024</t>
  </si>
  <si>
    <t>INE144H14FZ2</t>
  </si>
  <si>
    <t>** - IIFL FINANCE LTD - CP - 28/02/2024</t>
  </si>
  <si>
    <t>INE530B14BT7</t>
  </si>
  <si>
    <t>** - INDUSIND BANK LTD - CD - 19/09/2024</t>
  </si>
  <si>
    <t>INE095A16T81</t>
  </si>
  <si>
    <t>** - SMALL INDUST DEVLOP BANK  OF INDIA - CD - 11/01/2024</t>
  </si>
  <si>
    <t>INE556F16AE2</t>
  </si>
  <si>
    <t>** - AXIS BANK LTD - CD - 28/02/2024</t>
  </si>
  <si>
    <t>INE238AD6470</t>
  </si>
  <si>
    <t>** - SUNDARAM HOME FINANCE LTD - CP - 28/02/2024</t>
  </si>
  <si>
    <t>INE667F14GG4</t>
  </si>
  <si>
    <t>** - KOTAK MAHINDRA BANK - CD - 08/03/2024</t>
  </si>
  <si>
    <t>INE237A168S4</t>
  </si>
  <si>
    <t>** - NABARD - CD - 08/03/2024</t>
  </si>
  <si>
    <t>INE261F16702</t>
  </si>
  <si>
    <t>** - PNB HOUSING FINANCE LTD - CP - 28/02/2024</t>
  </si>
  <si>
    <t>INE572E14IP6</t>
  </si>
  <si>
    <t>** - SMALL INDUST DEVLOP BANK  OF INDIA - CD - 29/05/2024</t>
  </si>
  <si>
    <t>INE556F16AJ1</t>
  </si>
  <si>
    <t>** - MOTILAL OSWAL FINVEST LTD - CP - 29/12/2023</t>
  </si>
  <si>
    <t>INE01WN14AH2</t>
  </si>
  <si>
    <t>** - NABARD - CD - 13/03/2024</t>
  </si>
  <si>
    <t>INE261F16710</t>
  </si>
  <si>
    <t>** - PUNJAB &amp; SIND BANK - CD - 13/06/2024</t>
  </si>
  <si>
    <t>INE608A16QE8</t>
  </si>
  <si>
    <t>** - STANDARD CHARTERED CAPITAL LTD - CP - 28/02/2024</t>
  </si>
  <si>
    <t>INE403G14RF1</t>
  </si>
  <si>
    <t>** TREASURY BILL 364 DAYS (11/01/2024)</t>
  </si>
  <si>
    <t>IN002022Z416</t>
  </si>
  <si>
    <t>** - KOTAK MAHINDRA BANK - CD - 11/01/2024</t>
  </si>
  <si>
    <t>INE237A168R6</t>
  </si>
  <si>
    <t>** TREASURY BILL 364 DAYS (26/01/2024)</t>
  </si>
  <si>
    <t>IN002022Z432</t>
  </si>
  <si>
    <t>** - UNION BANK OF INDIA - CD - 06/02/2024</t>
  </si>
  <si>
    <t>INE692A16FV9</t>
  </si>
  <si>
    <t>** - AXIS BANK LTD - CD - 16/02/2024</t>
  </si>
  <si>
    <t>INE238AD6355</t>
  </si>
  <si>
    <t>** - J.M. FINANCIAL PRODUCTS LTD - CP - 30/01/2024</t>
  </si>
  <si>
    <t>INE523H140M2</t>
  </si>
  <si>
    <t>** - CANARA BANK - CD - 27/02/2024</t>
  </si>
  <si>
    <t>INE476A16WQ2</t>
  </si>
  <si>
    <t>** - BARCLAYS INVESTMENTS &amp; LOANS (INDIA) PVT LTD - CP - 11/03/2024</t>
  </si>
  <si>
    <t>INE704I14HD4</t>
  </si>
  <si>
    <t>** - NUVAMA WEALTH AND INVESTMENT LTD - CP - 28/02/2024</t>
  </si>
  <si>
    <t>INE523L14583</t>
  </si>
  <si>
    <t>** TREASURY BILL 182 DAYS (09/11/2023)</t>
  </si>
  <si>
    <t>IN002023Y060</t>
  </si>
  <si>
    <t>** - CHOLAMANDALAM INVT &amp; FIN  CO LTD - CP - 12/01/2024</t>
  </si>
  <si>
    <t>INE121A14VI8</t>
  </si>
  <si>
    <t>** - STANDARD CHARTERED CAPITAL LTD - CP - 25/01/2024</t>
  </si>
  <si>
    <t>INE403G14RG9</t>
  </si>
  <si>
    <t>** - BAJAJ HOUSING FINANCE LTD - CP - 28/03/2024</t>
  </si>
  <si>
    <t>INE377Y14AL4</t>
  </si>
  <si>
    <t>** - MOTILAL OSWAL FINANCIAL SERV. LTD - CP - 28/02/2024</t>
  </si>
  <si>
    <t>INE338I14FL8</t>
  </si>
  <si>
    <t>** - J.M. FINANCIAL PRODUCTS LTD - CP - 15/12/2023</t>
  </si>
  <si>
    <t>INE523H140L4</t>
  </si>
  <si>
    <t>** - AXIS BANK LTD - CD - 10/01/2024</t>
  </si>
  <si>
    <t>INE238AD6298</t>
  </si>
  <si>
    <t>** - KOTAK MAHINDRA BANK - CD - 17/01/2024</t>
  </si>
  <si>
    <t>INE237A160S1</t>
  </si>
  <si>
    <t>** - HDFC BANK LTD - CP - 25/01/2024</t>
  </si>
  <si>
    <t>INE040A14177</t>
  </si>
  <si>
    <t>** - UNION BANK OF INDIA - CD - 09/02/2024</t>
  </si>
  <si>
    <t>INE692A16FW7</t>
  </si>
  <si>
    <t>** - UNION BANK OF INDIA - CD - 14/02/2024</t>
  </si>
  <si>
    <t>INE692A16FX5</t>
  </si>
  <si>
    <t>** - 360 ONE WAM LTD(ERSTWHILE IIFL WEALTH MANAGEMENT LTD) - CP - 31/01/2024</t>
  </si>
  <si>
    <t>INE466L14CE3</t>
  </si>
  <si>
    <t>** - 360 ONE PRIME LTD - CP - 31/01/2024</t>
  </si>
  <si>
    <t>INE248U14MO4</t>
  </si>
  <si>
    <t>** - NUVAMA WEALTH MANAGEMENT LTD   ( EARLIER EDELWEISS SECURITIES LTD) - CP - 31/01/2024</t>
  </si>
  <si>
    <t>INE531F14DQ8</t>
  </si>
  <si>
    <t>** - JM FINANCIAL PROPERTIES AND HOLDINGS LTD - CP - 29/02/2024</t>
  </si>
  <si>
    <t>INE525R14924</t>
  </si>
  <si>
    <t>** - PIRAMAL CAPITAL &amp; HOUSING FINANCE LTD - CP - 27/02/2024</t>
  </si>
  <si>
    <t>INE516Y14DO5</t>
  </si>
  <si>
    <t>** - PIRAMAL CAPITAL &amp; HOUSING FINANCE LTD - CP - 29/02/2024</t>
  </si>
  <si>
    <t>INE516Y14DN7</t>
  </si>
  <si>
    <t>** - AXIS BANK LTD - CD - 17/05/2024</t>
  </si>
  <si>
    <t>INE238AD6413</t>
  </si>
  <si>
    <t>** - SHAREKHAN LTD - CP - 04/06/2024</t>
  </si>
  <si>
    <t>INE211H14641</t>
  </si>
  <si>
    <t>** TREASURY BILL 182 DAYS (11/01/2024)</t>
  </si>
  <si>
    <t>IN002023Y151</t>
  </si>
  <si>
    <t>** - SHAREKHAN LTD - CP - 12/12/2023</t>
  </si>
  <si>
    <t>INE211H14484</t>
  </si>
  <si>
    <t>** TREASURY BILL 182 DAYS (22/02/2024)</t>
  </si>
  <si>
    <t>IN002023Y227</t>
  </si>
  <si>
    <t>** - ICICI BANK LTD - CD - 30/04/2024</t>
  </si>
  <si>
    <t>INE090A168Z5</t>
  </si>
  <si>
    <t>** - GIC HOUSING FINANCE LTD - CP - 10/11/2023</t>
  </si>
  <si>
    <t>INE289B14IO6</t>
  </si>
  <si>
    <t>** - SHAREKHAN BNP PARIBAS FINANCIAL SERVICES PVT. LTD - CP - 12/12/2023</t>
  </si>
  <si>
    <t>INE550X14AA1</t>
  </si>
  <si>
    <t>** - SMALL INDUST DEVLOP BANK  OF INDIA - CD - 14/03/2024</t>
  </si>
  <si>
    <t>INE556F16AG7</t>
  </si>
  <si>
    <t>** - CANARA BANK - CD - 04/12/2023</t>
  </si>
  <si>
    <t>INE476A16UN3</t>
  </si>
  <si>
    <t>** - AXIS BANK LTD - CD - 08/02/2024</t>
  </si>
  <si>
    <t>INE238AD6322</t>
  </si>
  <si>
    <t>** - EXIM - CP - 21/03/2024</t>
  </si>
  <si>
    <t>INE514E14QX5</t>
  </si>
  <si>
    <t>** - KOTAK MAHINDRA BANK - CD - 07/06/2024</t>
  </si>
  <si>
    <t>INE237A163U1</t>
  </si>
  <si>
    <t>** TREASURY BILL 182 DAYS (16/02/2024)</t>
  </si>
  <si>
    <t>IN002023Y219</t>
  </si>
  <si>
    <t>NAV AS ON 30-SEP-23: RS.4143.0451 (REGULAR - GROWTH)</t>
  </si>
  <si>
    <t>NAV AS ON 30-SEP-23: RS.1114.7453 (REGULAR - DAILY IDCW)</t>
  </si>
  <si>
    <t>NAV AS ON 30-SEP-23: RS.4201.9888 (DIRECT - GROWTH)</t>
  </si>
  <si>
    <t>NAV AS ON 30-SEP-23: RS.1114.7529 (DIRECT - DAILY IDCW)</t>
  </si>
  <si>
    <t>NAV AS ON 31-MAR-23: RS.3996.3475 (REGULAR - GROWTH)</t>
  </si>
  <si>
    <t>NAV AS ON 31-MAR-23: RS.1114.5212 (REGULAR - DAILY IDCW)</t>
  </si>
  <si>
    <t>NAV AS ON 31-MAR-23: RS.4048.0629 (DIRECT - GROWTH)</t>
  </si>
  <si>
    <t>NAV AS ON 31-MAR-23: RS.1114.5212 (DIRECT - DAILY IDCW)</t>
  </si>
  <si>
    <t>AVERAGE MATURITY : 5.31 MONTHS</t>
  </si>
  <si>
    <t>5.31 months</t>
  </si>
  <si>
    <t>Tata Dividend Yield Fund</t>
  </si>
  <si>
    <t>INFRASTRUCTURE LEASING &amp; FINANCIAL SERVICES LTD CP (29/10/2018)</t>
  </si>
  <si>
    <t>INE871D14KF1</t>
  </si>
  <si>
    <t>$  - INFRASTRUCTURE LEASING &amp; FINANCIAL SERVICES LTD CP (29/10/2018) - Principal due on 29th October 2018 is Rs 5,000.00 Lakhs</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</si>
  <si>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</si>
  <si>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</si>
  <si>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</si>
  <si>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</si>
  <si>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- 7.30% (19/06/2053)</t>
  </si>
  <si>
    <t>IN0020230051</t>
  </si>
  <si>
    <t>NAV AS ON 30-SEP-23: RS.18.8807 (REGULAR - IDCW)</t>
  </si>
  <si>
    <t>NAV AS ON 30-SEP-23: RS.31.0161 (RP280225 - IDCW)</t>
  </si>
  <si>
    <t>NAV AS ON 30-SEP-23: RS.31.0668 (RP280225 - GROWTH)</t>
  </si>
  <si>
    <t>NAV AS ON 30-SEP-23: RS.21.054 (DIRECT - IDCW)</t>
  </si>
  <si>
    <t>NAV AS ON 30-SEP-23: RS.74.7802 (DIRECT - GROWTH)</t>
  </si>
  <si>
    <t>NAV AS ON 30-SEP-23: RS.68.1167 (REGULAR - GROWTH)</t>
  </si>
  <si>
    <t>NAV AS ON 31-MAR-23: RS.18.2041 (REGULAR - IDCW)</t>
  </si>
  <si>
    <t>NAV AS ON 31-MAR-23: RS.29.9047 (RP280225 - IDCW)</t>
  </si>
  <si>
    <t>NAV AS ON 31-MAR-23: RS.29.9536 (RP280225 - GROWTH)</t>
  </si>
  <si>
    <t>NAV AS ON 31-MAR-23: RS.20.2218 (DIRECT - IDCW)</t>
  </si>
  <si>
    <t>NAV AS ON 31-MAR-23: RS.71.8245 (DIRECT - GROWTH)</t>
  </si>
  <si>
    <t>NAV AS ON 31-MAR-23: RS.65.6768 (REGULAR - GROWTH)</t>
  </si>
  <si>
    <t>AVERAGE MATURITY : 14.58 YEARS</t>
  </si>
  <si>
    <t>8.47 years</t>
  </si>
  <si>
    <t>14.58 years</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</si>
  <si>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</si>
  <si>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</si>
  <si>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</si>
  <si>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</si>
  <si>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KARNATAKA 5.75% (10/06/2025) #</t>
  </si>
  <si>
    <t>IN1920200061</t>
  </si>
  <si>
    <t>SDL ANDHRA PRADESH 8.09% (28/01/2025)</t>
  </si>
  <si>
    <t>IN1020140092</t>
  </si>
  <si>
    <t>** 07.50 % NABARD - 17/12/2025 #</t>
  </si>
  <si>
    <t>** 07.47 % SMALL INDUST DEVLOP BANK  OF INDIA - 25/11/2025 #</t>
  </si>
  <si>
    <t>** 06.00 % HDB FINANCIAL SERVICES LTD - 19/06/2025 #</t>
  </si>
  <si>
    <t>** 06.01 % LIC HOUSING FINANCE LTD - 19/05/2026</t>
  </si>
  <si>
    <t>INE115A07PF2</t>
  </si>
  <si>
    <t>** HERO FINCORP LTD - 19/07/2024 - FRB</t>
  </si>
  <si>
    <t>INE957N07625</t>
  </si>
  <si>
    <t>** 06.49 % YARROW INFRASTRUCTURE PVT LTD - 01/07/2024 #</t>
  </si>
  <si>
    <t>** 07.08 % CHOLAMANDALAM INVT &amp; FIN  CO LTD - 11/03/2025 #</t>
  </si>
  <si>
    <t>INE121A07QJ0</t>
  </si>
  <si>
    <t>** 08.45 % HDFC BANK LTD - 18/05/2026</t>
  </si>
  <si>
    <t>INE040A08542</t>
  </si>
  <si>
    <t>NAV AS ON 30-SEP-23: RS.11.184 (REGULAR - MONTHLY IDCW)</t>
  </si>
  <si>
    <t>NAV AS ON 30-SEP-23: RS.11.184 (REGULAR - QUARTERLY IDCW)</t>
  </si>
  <si>
    <t>NAV AS ON 30-SEP-23: RS.11.184 (REGULAR - PERIODIC IDCW)</t>
  </si>
  <si>
    <t>NAV AS ON 30-SEP-23: RS.11.184 (REGULAR - GROWTH)</t>
  </si>
  <si>
    <t>NAV AS ON 30-SEP-23: RS.11.2937 (DIRECT - MONTHLY IDCW)</t>
  </si>
  <si>
    <t>NAV AS ON 30-SEP-23: RS.11.2937 (DIRECT - QUARTERLY IDCW)</t>
  </si>
  <si>
    <t>NAV AS ON 30-SEP-23: RS.11.2937 (DIRECT - PERIODIC IDCW)</t>
  </si>
  <si>
    <t>NAV AS ON 30-SEP-23: RS.11.2937 (DIRECT - GROWTH)</t>
  </si>
  <si>
    <t>NAV AS ON 31-MAR-23: RS.10.7891 (REGULAR - MONTHLY IDCW)</t>
  </si>
  <si>
    <t>NAV AS ON 31-MAR-23: RS.10.7891 (REGULAR - QUARTERLY IDCW)</t>
  </si>
  <si>
    <t>NAV AS ON 31-MAR-23: RS.10.7891 (REGULAR - PERIODIC IDCW)</t>
  </si>
  <si>
    <t>NAV AS ON 31-MAR-23: RS.10.789 (REGULAR - GROWTH)</t>
  </si>
  <si>
    <t>NAV AS ON 31-MAR-23: RS.10.8736 (DIRECT - MONTHLY IDCW)</t>
  </si>
  <si>
    <t>NAV AS ON 31-MAR-23: RS.10.8736 (DIRECT - QUARTERLY IDCW)</t>
  </si>
  <si>
    <t>NAV AS ON 31-MAR-23: RS.10.8736 (DIRECT - PERIODIC IDCW)</t>
  </si>
  <si>
    <t>NAV AS ON 31-MAR-23: RS.10.8736 (DIRECT - GROWTH)</t>
  </si>
  <si>
    <t>AVERAGE MATURITY : 1.45 YEARS</t>
  </si>
  <si>
    <t>1.27 years</t>
  </si>
  <si>
    <t>1.45 years</t>
  </si>
  <si>
    <t>SDL KARNATAKA 5.75% (10/06/2025)</t>
  </si>
  <si>
    <t>NATIONAL BANK FOR AGRICULTURE AND RURAL DEVELOPMENT  7.50% NCD (SR-23F) (17/12/2025)</t>
  </si>
  <si>
    <t>SMALL INDUSTRIES DEVELOPMENT BANK OF INDIA (SR-VII - FY 2022-23) 7.47% NCD (25/11/2025)</t>
  </si>
  <si>
    <t>HDB FINANCIAL SERVICES LTD (SR-2025 / 195 SERIES 2021 A/1(FX)/175  ISSUE 1 ) 6.00% NCD (19/06/2025)</t>
  </si>
  <si>
    <t>CHOLAMANDALAM INVESTMENT AND FINANCE CO. LTD 7.08% NCD SR 615 (OPT -2) (11/03/2025)</t>
  </si>
  <si>
    <t>YARROW INFRASTRUCTURE PRIVATE LTD 6.49% NCD (01/07/2024)</t>
  </si>
  <si>
    <t>(An open-ended Target Maturity Index Fund investing in constituents of CRISIL-IBX Gilt Index – April 2026. A Scheme with Relatively High Interest Rate Risk and Relatively Low Credit Risk.)</t>
  </si>
  <si>
    <t>• Income over the target maturity period.</t>
  </si>
  <si>
    <t>• Investing in constituents similar to composition of CRISIL-IBX Gilt Index – April 2026.</t>
  </si>
  <si>
    <t>GOI - 7.59% (11/01/2026)</t>
  </si>
  <si>
    <t>IN0020150093</t>
  </si>
  <si>
    <t>GOI - 5.15% (09/11/2025)</t>
  </si>
  <si>
    <t>NAV AS ON 30-SEP-23: RS.10.6902 (REGULAR - IDCW)</t>
  </si>
  <si>
    <t>NAV AS ON 30-SEP-23: RS.10.6902 (REGULAR - GROWTH)</t>
  </si>
  <si>
    <t>NAV AS ON 30-SEP-23: RS.10.721 (DIRECT - IDCW)</t>
  </si>
  <si>
    <t>NAV AS ON 30-SEP-23: RS.10.721 (DIRECT - GROWTH)</t>
  </si>
  <si>
    <t>NAV AS ON 31-MAR-23: RS.10.3643 (REGULAR - IDCW)</t>
  </si>
  <si>
    <t>NAV AS ON 31-MAR-23: RS.10.3643 (REGULAR - GROWTH)</t>
  </si>
  <si>
    <t>NAV AS ON 31-MAR-23: RS.10.3814 (DIRECT - IDCW)</t>
  </si>
  <si>
    <t>NAV AS ON 31-MAR-23: RS.10.3814 (DIRECT - GROWTH)</t>
  </si>
  <si>
    <t>AVERAGE MATURITY : 2.43 YEARS</t>
  </si>
  <si>
    <t>2.24 years</t>
  </si>
  <si>
    <t>2.43 years</t>
  </si>
  <si>
    <t>Tata Corporate Bond Fund</t>
  </si>
  <si>
    <t>(An open-ended debt scheme predominantly investing in AA+ and above rated corporate bonds, with flexibility of any Macaulay Duration and relatively high interest rate risk and moderate credit risk)</t>
  </si>
  <si>
    <t>•Regular income for medium term.</t>
  </si>
  <si>
    <t>• Predominant investment in corporate debt securities</t>
  </si>
  <si>
    <t>SGS UTTAR PRADESH 7.79% (29/03/2033)</t>
  </si>
  <si>
    <t>IN3320220186</t>
  </si>
  <si>
    <t>SGS MAHARASHTRA 7.72% (23/03/2032)</t>
  </si>
  <si>
    <t>IN2220220239</t>
  </si>
  <si>
    <t xml:space="preserve">GOI - 6.68% (17/09/2031) </t>
  </si>
  <si>
    <t>IN0020170042</t>
  </si>
  <si>
    <t>SDL TAMILNADU 8.72% (19/09/2026)</t>
  </si>
  <si>
    <t>IN3120180127</t>
  </si>
  <si>
    <t>GOI - 7.69% (17/06/2043)</t>
  </si>
  <si>
    <t>IN0020190040</t>
  </si>
  <si>
    <t>** 06.50 % TATA REALTY AND INFRASTRUCTURE LTD - 17/07/2024</t>
  </si>
  <si>
    <t>INE371K08185</t>
  </si>
  <si>
    <t>** 08.02 % MINDSPACE BUSINESS PARKS REIT - 13/04/2026</t>
  </si>
  <si>
    <t>INE0CCU07074</t>
  </si>
  <si>
    <t>** 07.51 % REC LTD - 31/07/2026</t>
  </si>
  <si>
    <t>INE020B08EI8</t>
  </si>
  <si>
    <t>** 07.70 % HDFC BANK LTD - 18/11/2025</t>
  </si>
  <si>
    <t>INE040A08641</t>
  </si>
  <si>
    <t>** 08.65 % MUTHOOT FINANCE LTD - 15/12/2025</t>
  </si>
  <si>
    <t>INE414G07HU2</t>
  </si>
  <si>
    <t>** 09.25 % SHRIRAM FINANCE LTD - 28/05/2024</t>
  </si>
  <si>
    <t>INE722A07AU6</t>
  </si>
  <si>
    <t>** 07.72 % BHARAT SANCHAR NIGAM LTD - 22/12/2032</t>
  </si>
  <si>
    <t>CRISIL-AAA(CE)</t>
  </si>
  <si>
    <t>INE103D08039</t>
  </si>
  <si>
    <t>** 08.80 % BHARTI TELECOM LTD - 21/11/2025</t>
  </si>
  <si>
    <t>INE403D08132</t>
  </si>
  <si>
    <t>** 06.69 % MINDSPACE BUSINESS PARKS REIT - 17/05/2024</t>
  </si>
  <si>
    <t>INE0CCU07033</t>
  </si>
  <si>
    <t>** 09.10 % POWER FINANCE CORPORATION - 23/03/2029</t>
  </si>
  <si>
    <t>INE134E08JX9</t>
  </si>
  <si>
    <t>** 07.40 % MUTHOOT FINANCE LTD - 05/01/2024</t>
  </si>
  <si>
    <t>INE414G07FF7</t>
  </si>
  <si>
    <t>** 07.55 % REC LTD - 11/05/2030</t>
  </si>
  <si>
    <t>INE020B08CU7</t>
  </si>
  <si>
    <t>** 07.75 % TMF HOLDINGS LTD - 30/12/2120</t>
  </si>
  <si>
    <t>INE909H08337</t>
  </si>
  <si>
    <t>** 06.42 % BHARTI TELECOM LTD - 18/10/2024</t>
  </si>
  <si>
    <t>INE403D08108</t>
  </si>
  <si>
    <t>** 08.00 % ONGC PETRO-ADDITIONS LTD - 11/04/2025</t>
  </si>
  <si>
    <t>ICRA-AAA(CE)</t>
  </si>
  <si>
    <t>INE163N08131</t>
  </si>
  <si>
    <t>** 08.55 % INDIAN RAILWAYS FINANCE CORPORATION LTD - 21/02/2029</t>
  </si>
  <si>
    <t>INE053F07BA5</t>
  </si>
  <si>
    <t>** 07.97 % LIC HOUSING FINANCE LTD - 28/01/2030</t>
  </si>
  <si>
    <t>INE115A07OR0</t>
  </si>
  <si>
    <t>** 08.35 % INDIAN RAILWAYS FINANCE CORPORATION LTD - 13/03/2029</t>
  </si>
  <si>
    <t>INE053F07BC1</t>
  </si>
  <si>
    <t>NAV AS ON 30-SEP-23: RS.10.7835 (REGULAR - MONTHLY IDCW)</t>
  </si>
  <si>
    <t>NAV AS ON 30-SEP-23: RS.10.7835 (REGULAR - QUARTERLY IDCW)</t>
  </si>
  <si>
    <t>NAV AS ON 30-SEP-23: RS.10.7835 (REGULAR - PERIODIC IDCW)</t>
  </si>
  <si>
    <t>NAV AS ON 30-SEP-23: RS.10.7835 (REGULAR - GROWTH)</t>
  </si>
  <si>
    <t>NAV AS ON 30-SEP-23: RS.10.9053 (DIRECT - MONTHLY IDCW)</t>
  </si>
  <si>
    <t>NAV AS ON 30-SEP-23: RS.10.9053 (DIRECT - QUARTERLY IDCW)</t>
  </si>
  <si>
    <t>NAV AS ON 30-SEP-23: RS.10.9053 (DIRECT - PERIODIC IDCW)</t>
  </si>
  <si>
    <t>NAV AS ON 30-SEP-23: RS.10.9053 (DIRECT - GROWTH)</t>
  </si>
  <si>
    <t>NAV AS ON 31-MAR-23: RS.10.416 (REGULAR - MONTHLY IDCW)</t>
  </si>
  <si>
    <t>NAV AS ON 31-MAR-23: RS.10.416 (REGULAR - QUARTERLY IDCW)</t>
  </si>
  <si>
    <t>NAV AS ON 31-MAR-23: RS.10.416 (REGULAR - PERIODIC IDCW)</t>
  </si>
  <si>
    <t>NAV AS ON 31-MAR-23: RS.10.416 (REGULAR - GROWTH)</t>
  </si>
  <si>
    <t>NAV AS ON 31-MAR-23: RS.10.5059 (DIRECT - MONTHLY IDCW)</t>
  </si>
  <si>
    <t>NAV AS ON 31-MAR-23: RS.10.5059 (DIRECT - QUARTERLY IDCW)</t>
  </si>
  <si>
    <t>NAV AS ON 31-MAR-23: RS.10.5059 (DIRECT - PERIODIC IDCW)</t>
  </si>
  <si>
    <t>NAV AS ON 31-MAR-23: RS.10.5059 (DIRECT - GROWTH)</t>
  </si>
  <si>
    <t>AVERAGE MATURITY : 3.84 YEARS</t>
  </si>
  <si>
    <t>3.84 years</t>
  </si>
  <si>
    <t>TATA MEDIUM TERM FUND SEGREGATED PORTFOLIO 1</t>
  </si>
  <si>
    <t>(Portfolios  of Tata Dynamic Bond Fund, Tata Income Fund and Tata Medium Term Fund have merged with Tata Corporate Bond Fund w.e.f. 24th September 2022)</t>
  </si>
  <si>
    <t>(The scheme had 1 segregated portfolio which was created under Tata Medium Term Fund ).</t>
  </si>
  <si>
    <t>Tata Banking &amp; PSU Debt Fund</t>
  </si>
  <si>
    <t>(An open ended debt scheme predominantly investing in debt instruments of Banks, Public Sector Undertakings, Public Financial Institutions and Municipal Bonds. A Relatively High Interest Rate Risk and Moderate Credit Risk.)</t>
  </si>
  <si>
    <t>•Regular Income Over Short Term to Medium Term.</t>
  </si>
  <si>
    <t>•Predominant investment in Debt &amp; Money Market instruments issued by Banks, Public Sector Undertakings &amp; Financial Institutions.</t>
  </si>
  <si>
    <t>SDL RAJASTHAN 8.29% (29/07/2025)</t>
  </si>
  <si>
    <t>IN2920150165</t>
  </si>
  <si>
    <t>SDL KERALA 9.46% (26/03/2024)</t>
  </si>
  <si>
    <t>IN2020130174</t>
  </si>
  <si>
    <t>SDL CHATTISGARH UDAY 8.53% (28/03/2024)</t>
  </si>
  <si>
    <t>IN3520150092</t>
  </si>
  <si>
    <t>SDL KARNATAKA 8.22% (09/12/2025)</t>
  </si>
  <si>
    <t>IN1920150050</t>
  </si>
  <si>
    <t>SDL PUNJAB  8.50% (30/03/2024)</t>
  </si>
  <si>
    <t>IN2820150190</t>
  </si>
  <si>
    <t>SDL TAMILNADU 8.00% (28/10/2025)</t>
  </si>
  <si>
    <t>IN3120150120</t>
  </si>
  <si>
    <t>SDL RAJASTHAN 8.21% (31/03/2024)</t>
  </si>
  <si>
    <t>IN2920150439</t>
  </si>
  <si>
    <t>** 07.77 % POWER FINANCE CORPORATION - 15/07/2026</t>
  </si>
  <si>
    <t>INE134E08MC7</t>
  </si>
  <si>
    <t>** 07.62 % NABARD - 31/01/2028</t>
  </si>
  <si>
    <t>INE261F08DV4</t>
  </si>
  <si>
    <t>** 07.44 % REC LTD - 30/04/2026</t>
  </si>
  <si>
    <t>INE020B08EL2</t>
  </si>
  <si>
    <t>NAV AS ON 30-SEP-23: RS.12.5599 (REGULAR - IDCW)</t>
  </si>
  <si>
    <t>NAV AS ON 30-SEP-23: RS.12.5599 (REGULAR - GROWTH)</t>
  </si>
  <si>
    <t>NAV AS ON 30-SEP-23: RS.12.8121 (DIRECT - IDCW)</t>
  </si>
  <si>
    <t>NAV AS ON 30-SEP-23: RS.12.8121 (DIRECT - GROWTH)</t>
  </si>
  <si>
    <t>NAV AS ON 31-MAR-23: RS.12.1689 (REGULAR - IDCW)</t>
  </si>
  <si>
    <t>NAV AS ON 31-MAR-23: RS.12.1689 (REGULAR - GROWTH)</t>
  </si>
  <si>
    <t>NAV AS ON 31-MAR-23: RS.12.3838 (DIRECT - IDCW)</t>
  </si>
  <si>
    <t>NAV AS ON 31-MAR-23: RS.12.3838 (DIRECT - GROWTH)</t>
  </si>
  <si>
    <t>AVERAGE MATURITY : 2.98 YEARS</t>
  </si>
  <si>
    <t>2.53 years</t>
  </si>
  <si>
    <t>2.98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</si>
</sst>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409]dd\-mmm\-yy;@"/>
    <numFmt numFmtId="172" formatCode="0.00_);\(0.00\)"/>
  </numFmts>
  <fonts count="3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ont>
    <font>
      <u/>
      <sz val="10"/>
      <color indexed="12"/>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sz val="11"/>
      <color rgb="FF000000"/>
      <name val="Calibri"/>
      <family val="2"/>
      <scheme val="minor"/>
    </font>
    <font>
      <sz val="11"/>
      <name val="Calibri"/>
      <family val="2"/>
      <scheme val="minor"/>
    </font>
    <font>
      <b/>
      <sz val="11"/>
      <name val="Calibri"/>
      <family val="2"/>
      <scheme val="minor"/>
    </font>
    <font>
      <u/>
      <sz val="11"/>
      <color indexed="12"/>
      <name val="Calibri"/>
      <family val="2"/>
      <scheme val="minor"/>
    </font>
    <font>
      <b/>
      <u/>
      <sz val="11"/>
      <color indexed="12"/>
      <name val="Calibri"/>
      <family val="2"/>
      <scheme val="minor"/>
    </font>
    <font>
      <sz val="10"/>
      <color indexed="8"/>
      <name val="Arial"/>
      <family val="2"/>
    </font>
    <font>
      <b/>
      <sz val="11"/>
      <color indexed="8"/>
      <name val="Calibri"/>
      <family val="2"/>
      <scheme val="minor"/>
    </font>
    <font>
      <sz val="11"/>
      <color indexed="8"/>
      <name val="Calibri"/>
      <family val="2"/>
      <scheme val="minor"/>
    </font>
    <font>
      <b/>
      <sz val="11"/>
      <color theme="1"/>
      <name val="Calibri"/>
      <family val="2"/>
      <scheme val="minor"/>
    </font>
    <font>
      <sz val="11"/>
      <color indexed="63"/>
      <name val="Calibri"/>
      <family val="2"/>
      <scheme val="minor"/>
    </font>
    <font>
      <i/>
      <sz val="11"/>
      <name val="Calibri"/>
      <family val="2"/>
      <scheme val="minor"/>
    </font>
  </fonts>
  <fills count="22">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0"/>
        <bgColor indexed="64"/>
      </patternFill>
    </fill>
  </fills>
  <borders count="3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s>
  <cellStyleXfs count="54">
    <xf numFmtId="0" fontId="0" fillId="0" borderId="0"/>
    <xf numFmtId="0" fontId="23" fillId="2" borderId="0" applyNumberFormat="0" applyBorder="0" applyAlignment="0" applyProtection="0"/>
    <xf numFmtId="0" fontId="23" fillId="3" borderId="0" applyNumberFormat="0" applyBorder="0" applyAlignment="0" applyProtection="0"/>
    <xf numFmtId="0" fontId="23" fillId="4" borderId="0" applyNumberFormat="0" applyBorder="0" applyAlignment="0" applyProtection="0"/>
    <xf numFmtId="0" fontId="23" fillId="5"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3" fillId="6" borderId="0" applyNumberFormat="0" applyBorder="0" applyAlignment="0" applyProtection="0"/>
    <xf numFmtId="0" fontId="23" fillId="3"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6" borderId="0" applyNumberFormat="0" applyBorder="0" applyAlignment="0" applyProtection="0"/>
    <xf numFmtId="0" fontId="23" fillId="4" borderId="0" applyNumberFormat="0" applyBorder="0" applyAlignment="0" applyProtection="0"/>
    <xf numFmtId="0" fontId="22" fillId="6"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8" borderId="0" applyNumberFormat="0" applyBorder="0" applyAlignment="0" applyProtection="0"/>
    <xf numFmtId="0" fontId="22" fillId="6" borderId="0" applyNumberFormat="0" applyBorder="0" applyAlignment="0" applyProtection="0"/>
    <xf numFmtId="0" fontId="22" fillId="3" borderId="0" applyNumberFormat="0" applyBorder="0" applyAlignment="0" applyProtection="0"/>
    <xf numFmtId="0" fontId="22" fillId="11" borderId="0" applyNumberFormat="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11" fillId="15" borderId="0" applyNumberFormat="0" applyBorder="0" applyAlignment="0" applyProtection="0"/>
    <xf numFmtId="0" fontId="15" fillId="16" borderId="1" applyNumberFormat="0" applyAlignment="0" applyProtection="0"/>
    <xf numFmtId="0" fontId="17" fillId="17" borderId="2" applyNumberFormat="0" applyAlignment="0" applyProtection="0"/>
    <xf numFmtId="164" fontId="4" fillId="0" borderId="0" applyFont="0" applyFill="0" applyBorder="0" applyAlignment="0" applyProtection="0"/>
    <xf numFmtId="0" fontId="20" fillId="0" borderId="0" applyNumberFormat="0" applyFill="0" applyBorder="0" applyAlignment="0" applyProtection="0"/>
    <xf numFmtId="0" fontId="10" fillId="6" borderId="0" applyNumberFormat="0" applyBorder="0" applyAlignment="0" applyProtection="0"/>
    <xf numFmtId="0" fontId="7" fillId="0" borderId="3" applyNumberFormat="0" applyFill="0" applyAlignment="0" applyProtection="0"/>
    <xf numFmtId="0" fontId="8" fillId="0" borderId="4" applyNumberFormat="0" applyFill="0" applyAlignment="0" applyProtection="0"/>
    <xf numFmtId="0" fontId="9" fillId="0" borderId="5" applyNumberFormat="0" applyFill="0" applyAlignment="0" applyProtection="0"/>
    <xf numFmtId="0" fontId="9" fillId="0" borderId="0" applyNumberFormat="0" applyFill="0" applyBorder="0" applyAlignment="0" applyProtection="0"/>
    <xf numFmtId="0" fontId="5" fillId="0" borderId="0" applyNumberFormat="0" applyFill="0" applyBorder="0" applyAlignment="0" applyProtection="0">
      <alignment vertical="top"/>
      <protection locked="0"/>
    </xf>
    <xf numFmtId="0" fontId="13" fillId="7" borderId="1" applyNumberFormat="0" applyAlignment="0" applyProtection="0"/>
    <xf numFmtId="0" fontId="16" fillId="0" borderId="6" applyNumberFormat="0" applyFill="0" applyAlignment="0" applyProtection="0"/>
    <xf numFmtId="0" fontId="12" fillId="7" borderId="0" applyNumberFormat="0" applyBorder="0" applyAlignment="0" applyProtection="0"/>
    <xf numFmtId="0" fontId="19" fillId="4" borderId="7" applyNumberFormat="0" applyFont="0" applyAlignment="0" applyProtection="0"/>
    <xf numFmtId="0" fontId="14" fillId="16" borderId="8" applyNumberFormat="0" applyAlignment="0" applyProtection="0"/>
    <xf numFmtId="9" fontId="4" fillId="0" borderId="0" applyFont="0" applyFill="0" applyBorder="0" applyAlignment="0" applyProtection="0"/>
    <xf numFmtId="0" fontId="6" fillId="0" borderId="0" applyNumberFormat="0" applyFill="0" applyBorder="0" applyAlignment="0" applyProtection="0"/>
    <xf numFmtId="0" fontId="21" fillId="0" borderId="9" applyNumberFormat="0" applyFill="0" applyAlignment="0" applyProtection="0"/>
    <xf numFmtId="0" fontId="18" fillId="0" borderId="0" applyNumberFormat="0" applyFill="0" applyBorder="0" applyAlignment="0" applyProtection="0"/>
    <xf numFmtId="0" fontId="19" fillId="0" borderId="0"/>
    <xf numFmtId="0" fontId="19" fillId="0" borderId="0"/>
    <xf numFmtId="0" fontId="3" fillId="0" borderId="0"/>
    <xf numFmtId="0" fontId="29" fillId="0" borderId="0"/>
    <xf numFmtId="0" fontId="19" fillId="0" borderId="0"/>
    <xf numFmtId="164" fontId="19" fillId="0" borderId="0" applyFont="0" applyFill="0" applyBorder="0" applyAlignment="0" applyProtection="0"/>
    <xf numFmtId="9" fontId="19" fillId="0" borderId="0" applyFont="0" applyFill="0" applyBorder="0" applyAlignment="0" applyProtection="0"/>
    <xf numFmtId="0" fontId="2" fillId="0" borderId="0"/>
    <xf numFmtId="164" fontId="23" fillId="0" borderId="0" applyFont="0" applyFill="0" applyBorder="0" applyAlignment="0" applyProtection="0"/>
  </cellStyleXfs>
  <cellXfs count="249">
    <xf numFmtId="0" fontId="0" fillId="0" borderId="0" xfId="0"/>
    <xf numFmtId="0" fontId="24" fillId="0" borderId="13" xfId="0" applyFont="1" applyBorder="1" applyAlignment="1">
      <alignment horizontal="center" vertical="center"/>
    </xf>
    <xf numFmtId="2" fontId="25" fillId="0" borderId="13" xfId="0" applyNumberFormat="1" applyFont="1" applyBorder="1" applyAlignment="1">
      <alignment horizontal="center" vertical="center" wrapText="1"/>
    </xf>
    <xf numFmtId="0" fontId="26" fillId="0" borderId="13" xfId="0" applyFont="1" applyBorder="1"/>
    <xf numFmtId="0" fontId="25" fillId="0" borderId="0" xfId="0" applyFont="1" applyAlignment="1">
      <alignment horizontal="center" vertical="center"/>
    </xf>
    <xf numFmtId="0" fontId="25" fillId="0" borderId="0" xfId="0" applyFont="1"/>
    <xf numFmtId="2" fontId="25" fillId="0" borderId="0" xfId="0" applyNumberFormat="1" applyFont="1" applyAlignment="1">
      <alignment horizontal="right"/>
    </xf>
    <xf numFmtId="2" fontId="25" fillId="0" borderId="0" xfId="0" applyNumberFormat="1" applyFont="1"/>
    <xf numFmtId="2" fontId="25" fillId="0" borderId="13" xfId="0" applyNumberFormat="1" applyFont="1" applyBorder="1" applyAlignment="1">
      <alignment horizontal="right"/>
    </xf>
    <xf numFmtId="2" fontId="25" fillId="0" borderId="13" xfId="0" applyNumberFormat="1" applyFont="1" applyBorder="1"/>
    <xf numFmtId="2" fontId="26" fillId="0" borderId="0" xfId="0" applyNumberFormat="1" applyFont="1" applyAlignment="1">
      <alignment horizontal="right"/>
    </xf>
    <xf numFmtId="2" fontId="26" fillId="0" borderId="13" xfId="0" applyNumberFormat="1" applyFont="1" applyBorder="1" applyAlignment="1">
      <alignment horizontal="right"/>
    </xf>
    <xf numFmtId="2" fontId="26" fillId="0" borderId="13" xfId="0" applyNumberFormat="1" applyFont="1" applyBorder="1"/>
    <xf numFmtId="0" fontId="26" fillId="0" borderId="0" xfId="0" applyFont="1"/>
    <xf numFmtId="2" fontId="26" fillId="0" borderId="0" xfId="0" applyNumberFormat="1" applyFont="1"/>
    <xf numFmtId="0" fontId="25" fillId="0" borderId="12" xfId="0" applyFont="1" applyBorder="1"/>
    <xf numFmtId="0" fontId="26" fillId="0" borderId="12" xfId="0" applyFont="1" applyBorder="1"/>
    <xf numFmtId="2" fontId="25" fillId="0" borderId="15" xfId="0" applyNumberFormat="1" applyFont="1" applyBorder="1" applyAlignment="1">
      <alignment horizontal="right"/>
    </xf>
    <xf numFmtId="0" fontId="25" fillId="0" borderId="11" xfId="0" applyFont="1" applyBorder="1"/>
    <xf numFmtId="0" fontId="25" fillId="0" borderId="15" xfId="0" applyFont="1" applyBorder="1"/>
    <xf numFmtId="2" fontId="25" fillId="0" borderId="15" xfId="0" applyNumberFormat="1" applyFont="1" applyBorder="1"/>
    <xf numFmtId="2" fontId="25" fillId="0" borderId="14" xfId="0" applyNumberFormat="1" applyFont="1" applyBorder="1" applyAlignment="1">
      <alignment horizontal="right"/>
    </xf>
    <xf numFmtId="165" fontId="26" fillId="0" borderId="13" xfId="0" applyNumberFormat="1" applyFont="1" applyBorder="1"/>
    <xf numFmtId="0" fontId="25" fillId="0" borderId="13" xfId="0" applyFont="1" applyBorder="1" applyAlignment="1">
      <alignment wrapText="1"/>
    </xf>
    <xf numFmtId="2" fontId="25" fillId="0" borderId="13" xfId="0" applyNumberFormat="1" applyFont="1" applyBorder="1" applyAlignment="1">
      <alignment wrapText="1"/>
    </xf>
    <xf numFmtId="0" fontId="25" fillId="0" borderId="0" xfId="45" applyFont="1"/>
    <xf numFmtId="2" fontId="25" fillId="0" borderId="0" xfId="45" applyNumberFormat="1" applyFont="1" applyAlignment="1">
      <alignment horizontal="right"/>
    </xf>
    <xf numFmtId="0" fontId="25" fillId="0" borderId="0" xfId="45" applyFont="1" applyAlignment="1">
      <alignment horizontal="left" vertical="center" wrapText="1"/>
    </xf>
    <xf numFmtId="0" fontId="26" fillId="0" borderId="0" xfId="0" applyFont="1" applyAlignment="1">
      <alignment wrapText="1"/>
    </xf>
    <xf numFmtId="2" fontId="26" fillId="0" borderId="10" xfId="0" applyNumberFormat="1" applyFont="1" applyBorder="1" applyAlignment="1">
      <alignment horizontal="right"/>
    </xf>
    <xf numFmtId="0" fontId="26" fillId="0" borderId="10" xfId="0" applyFont="1" applyBorder="1"/>
    <xf numFmtId="2" fontId="26" fillId="0" borderId="10" xfId="0" applyNumberFormat="1" applyFont="1" applyBorder="1"/>
    <xf numFmtId="0" fontId="25" fillId="0" borderId="13" xfId="0" applyFont="1" applyBorder="1" applyAlignment="1">
      <alignment horizontal="center" vertical="center" wrapText="1"/>
    </xf>
    <xf numFmtId="0" fontId="26" fillId="0" borderId="13" xfId="0" applyFont="1" applyBorder="1" applyAlignment="1">
      <alignment vertical="center" wrapText="1"/>
    </xf>
    <xf numFmtId="0" fontId="25" fillId="0" borderId="0" xfId="0" applyFont="1" applyAlignment="1">
      <alignment horizontal="center"/>
    </xf>
    <xf numFmtId="2" fontId="25" fillId="0" borderId="0" xfId="0" applyNumberFormat="1" applyFont="1" applyAlignment="1">
      <alignment horizontal="center"/>
    </xf>
    <xf numFmtId="2" fontId="26" fillId="0" borderId="13" xfId="0" applyNumberFormat="1" applyFont="1" applyBorder="1" applyAlignment="1">
      <alignment horizontal="center"/>
    </xf>
    <xf numFmtId="0" fontId="25" fillId="0" borderId="13" xfId="0" applyFont="1" applyBorder="1" applyAlignment="1">
      <alignment vertical="center" wrapText="1"/>
    </xf>
    <xf numFmtId="0" fontId="27" fillId="0" borderId="0" xfId="35" applyFont="1" applyAlignment="1" applyProtection="1"/>
    <xf numFmtId="14" fontId="25" fillId="0" borderId="13" xfId="0" applyNumberFormat="1" applyFont="1" applyBorder="1"/>
    <xf numFmtId="0" fontId="25" fillId="0" borderId="16" xfId="0" applyFont="1" applyBorder="1" applyAlignment="1">
      <alignment horizontal="center" vertical="center" wrapText="1"/>
    </xf>
    <xf numFmtId="2" fontId="25" fillId="0" borderId="13" xfId="0" applyNumberFormat="1" applyFont="1" applyBorder="1" applyAlignment="1">
      <alignment horizontal="justify" vertical="center" wrapText="1"/>
    </xf>
    <xf numFmtId="0" fontId="26" fillId="0" borderId="12" xfId="0" applyFont="1" applyBorder="1" applyAlignment="1">
      <alignment vertical="center" wrapText="1"/>
    </xf>
    <xf numFmtId="2" fontId="27" fillId="0" borderId="0" xfId="0" applyNumberFormat="1" applyFont="1" applyAlignment="1">
      <alignment horizontal="center"/>
    </xf>
    <xf numFmtId="0" fontId="25" fillId="0" borderId="0" xfId="0" applyFont="1" applyAlignment="1">
      <alignment vertical="center" wrapText="1"/>
    </xf>
    <xf numFmtId="10" fontId="25" fillId="0" borderId="13" xfId="41" applyNumberFormat="1" applyFont="1" applyBorder="1" applyAlignment="1">
      <alignment horizontal="center" wrapText="1"/>
    </xf>
    <xf numFmtId="2" fontId="25" fillId="0" borderId="13" xfId="0" applyNumberFormat="1" applyFont="1" applyBorder="1" applyAlignment="1">
      <alignment horizontal="center" wrapText="1"/>
    </xf>
    <xf numFmtId="2" fontId="26" fillId="0" borderId="0" xfId="0" applyNumberFormat="1" applyFont="1" applyAlignment="1">
      <alignment horizontal="center"/>
    </xf>
    <xf numFmtId="2" fontId="28" fillId="0" borderId="0" xfId="0" applyNumberFormat="1" applyFont="1" applyAlignment="1">
      <alignment horizontal="center"/>
    </xf>
    <xf numFmtId="2" fontId="27" fillId="0" borderId="0" xfId="0" applyNumberFormat="1" applyFont="1"/>
    <xf numFmtId="2" fontId="26" fillId="0" borderId="13" xfId="0" applyNumberFormat="1" applyFont="1" applyBorder="1" applyAlignment="1">
      <alignment horizontal="left"/>
    </xf>
    <xf numFmtId="2" fontId="26" fillId="0" borderId="17" xfId="0" applyNumberFormat="1" applyFont="1" applyBorder="1" applyAlignment="1">
      <alignment horizontal="center"/>
    </xf>
    <xf numFmtId="2" fontId="26" fillId="0" borderId="11" xfId="0" applyNumberFormat="1" applyFont="1" applyBorder="1" applyAlignment="1">
      <alignment horizontal="center"/>
    </xf>
    <xf numFmtId="0" fontId="25" fillId="0" borderId="19" xfId="0" applyFont="1" applyBorder="1" applyAlignment="1">
      <alignment horizontal="justify" vertical="center" wrapText="1"/>
    </xf>
    <xf numFmtId="0" fontId="26" fillId="0" borderId="18" xfId="0" applyFont="1" applyBorder="1" applyAlignment="1">
      <alignment vertical="center" wrapText="1"/>
    </xf>
    <xf numFmtId="0" fontId="25" fillId="0" borderId="0" xfId="0" applyFont="1" applyAlignment="1">
      <alignment wrapText="1"/>
    </xf>
    <xf numFmtId="0" fontId="25" fillId="0" borderId="13" xfId="0" applyFont="1" applyBorder="1" applyAlignment="1">
      <alignment horizontal="justify" wrapText="1"/>
    </xf>
    <xf numFmtId="10" fontId="25" fillId="0" borderId="13" xfId="41" applyNumberFormat="1" applyFont="1" applyBorder="1" applyAlignment="1">
      <alignment horizontal="center"/>
    </xf>
    <xf numFmtId="2" fontId="25" fillId="0" borderId="13" xfId="0" applyNumberFormat="1" applyFont="1" applyBorder="1" applyAlignment="1" applyProtection="1">
      <alignment horizontal="center"/>
      <protection locked="0"/>
    </xf>
    <xf numFmtId="0" fontId="25" fillId="0" borderId="0" xfId="0" applyFont="1" applyAlignment="1">
      <alignment horizontal="left" vertical="center"/>
    </xf>
    <xf numFmtId="0" fontId="25" fillId="0" borderId="16" xfId="0" applyFont="1" applyBorder="1"/>
    <xf numFmtId="0" fontId="25" fillId="0" borderId="13" xfId="0" applyFont="1" applyBorder="1" applyAlignment="1">
      <alignment horizontal="left" vertical="center" wrapText="1"/>
    </xf>
    <xf numFmtId="0" fontId="26" fillId="0" borderId="0" xfId="0" applyFont="1" applyAlignment="1">
      <alignment vertical="center" wrapText="1"/>
    </xf>
    <xf numFmtId="0" fontId="25" fillId="0" borderId="13" xfId="45" applyFont="1" applyBorder="1"/>
    <xf numFmtId="2" fontId="25" fillId="0" borderId="13" xfId="45" applyNumberFormat="1" applyFont="1" applyBorder="1" applyAlignment="1">
      <alignment horizontal="center"/>
    </xf>
    <xf numFmtId="0" fontId="25" fillId="0" borderId="13" xfId="45" applyFont="1" applyBorder="1" applyAlignment="1">
      <alignment horizontal="center"/>
    </xf>
    <xf numFmtId="0" fontId="26" fillId="0" borderId="0" xfId="49" applyFont="1" applyAlignment="1">
      <alignment wrapText="1"/>
    </xf>
    <xf numFmtId="0" fontId="30" fillId="0" borderId="0" xfId="0" applyFont="1" applyAlignment="1">
      <alignment vertical="center"/>
    </xf>
    <xf numFmtId="171" fontId="26" fillId="0" borderId="0" xfId="0" applyNumberFormat="1" applyFont="1" applyAlignment="1">
      <alignment horizontal="center"/>
    </xf>
    <xf numFmtId="0" fontId="26" fillId="0" borderId="0" xfId="0" applyFont="1" applyAlignment="1">
      <alignment vertical="center"/>
    </xf>
    <xf numFmtId="2" fontId="26" fillId="0" borderId="0" xfId="0" applyNumberFormat="1" applyFont="1" applyAlignment="1">
      <alignment horizontal="right" vertical="center"/>
    </xf>
    <xf numFmtId="172" fontId="26" fillId="0" borderId="14" xfId="0" applyNumberFormat="1" applyFont="1" applyBorder="1" applyAlignment="1">
      <alignment horizontal="center" vertical="center" wrapText="1"/>
    </xf>
    <xf numFmtId="172" fontId="30" fillId="0" borderId="14" xfId="50" applyNumberFormat="1" applyFont="1" applyFill="1" applyBorder="1" applyAlignment="1">
      <alignment horizontal="center" vertical="center" wrapText="1"/>
    </xf>
    <xf numFmtId="39" fontId="25" fillId="0" borderId="13" xfId="0" applyNumberFormat="1" applyFont="1" applyBorder="1" applyAlignment="1">
      <alignment horizontal="center" vertical="center" wrapText="1"/>
    </xf>
    <xf numFmtId="4" fontId="31" fillId="0" borderId="12" xfId="50" applyNumberFormat="1" applyFont="1" applyFill="1" applyBorder="1" applyAlignment="1">
      <alignment horizontal="right" vertical="center" wrapText="1"/>
    </xf>
    <xf numFmtId="4" fontId="31" fillId="0" borderId="13" xfId="50" applyNumberFormat="1" applyFont="1" applyFill="1" applyBorder="1" applyAlignment="1">
      <alignment horizontal="right" vertical="center" wrapText="1"/>
    </xf>
    <xf numFmtId="0" fontId="25" fillId="0" borderId="0" xfId="0" quotePrefix="1" applyFont="1" applyAlignment="1">
      <alignment vertical="center"/>
    </xf>
    <xf numFmtId="0" fontId="25" fillId="0" borderId="0" xfId="0" applyFont="1" applyAlignment="1">
      <alignment vertical="center"/>
    </xf>
    <xf numFmtId="2" fontId="25" fillId="0" borderId="0" xfId="0" applyNumberFormat="1" applyFont="1" applyAlignment="1">
      <alignment horizontal="right" vertical="center"/>
    </xf>
    <xf numFmtId="10" fontId="32" fillId="0" borderId="0" xfId="51" applyNumberFormat="1" applyFont="1" applyFill="1" applyAlignment="1">
      <alignment horizontal="center" vertical="center"/>
    </xf>
    <xf numFmtId="164" fontId="30" fillId="0" borderId="0" xfId="50" applyFont="1" applyFill="1" applyAlignment="1">
      <alignment vertical="center"/>
    </xf>
    <xf numFmtId="0" fontId="26" fillId="0" borderId="0" xfId="46" applyFont="1" applyAlignment="1">
      <alignment vertical="center"/>
    </xf>
    <xf numFmtId="0" fontId="30" fillId="0" borderId="13" xfId="46" applyFont="1" applyBorder="1" applyAlignment="1">
      <alignment horizontal="center" vertical="center" wrapText="1"/>
    </xf>
    <xf numFmtId="4" fontId="30" fillId="0" borderId="13" xfId="50" applyNumberFormat="1" applyFont="1" applyFill="1" applyBorder="1" applyAlignment="1">
      <alignment horizontal="center" vertical="center" wrapText="1"/>
    </xf>
    <xf numFmtId="4" fontId="30" fillId="0" borderId="13" xfId="46" applyNumberFormat="1" applyFont="1" applyBorder="1" applyAlignment="1">
      <alignment horizontal="center" vertical="center" wrapText="1"/>
    </xf>
    <xf numFmtId="0" fontId="26" fillId="0" borderId="0" xfId="0" applyFont="1" applyAlignment="1">
      <alignment horizontal="left" vertical="center" wrapText="1"/>
    </xf>
    <xf numFmtId="10" fontId="26" fillId="0" borderId="0" xfId="51" applyNumberFormat="1" applyFont="1" applyFill="1" applyAlignment="1">
      <alignment horizontal="center" vertical="center"/>
    </xf>
    <xf numFmtId="0" fontId="30" fillId="0" borderId="13" xfId="46" applyFont="1" applyBorder="1" applyAlignment="1">
      <alignment horizontal="justify" vertical="center" wrapText="1"/>
    </xf>
    <xf numFmtId="4" fontId="30" fillId="0" borderId="13" xfId="50" applyNumberFormat="1" applyFont="1" applyFill="1" applyBorder="1" applyAlignment="1">
      <alignment horizontal="center" vertical="center"/>
    </xf>
    <xf numFmtId="0" fontId="25" fillId="0" borderId="0" xfId="0" applyFont="1" applyAlignment="1">
      <alignment horizontal="left" vertical="center" wrapText="1"/>
    </xf>
    <xf numFmtId="39" fontId="25" fillId="0" borderId="0" xfId="0" applyNumberFormat="1" applyFont="1" applyAlignment="1">
      <alignment horizontal="center" vertical="center" wrapText="1"/>
    </xf>
    <xf numFmtId="4" fontId="31" fillId="0" borderId="0" xfId="50" applyNumberFormat="1" applyFont="1" applyFill="1" applyBorder="1" applyAlignment="1">
      <alignment horizontal="right" vertical="center" wrapText="1"/>
    </xf>
    <xf numFmtId="0" fontId="26" fillId="0" borderId="0" xfId="0" applyFont="1" applyAlignment="1">
      <alignment horizontal="left" vertical="top" wrapText="1"/>
    </xf>
    <xf numFmtId="0" fontId="25" fillId="0" borderId="13" xfId="0" applyFont="1" applyBorder="1"/>
    <xf numFmtId="164" fontId="32" fillId="0" borderId="0" xfId="0" applyNumberFormat="1" applyFont="1"/>
    <xf numFmtId="164" fontId="26" fillId="0" borderId="13" xfId="28" applyFont="1" applyBorder="1"/>
    <xf numFmtId="0" fontId="1" fillId="0" borderId="0" xfId="47" applyFont="1" applyAlignment="1">
      <alignment horizontal="center"/>
    </xf>
    <xf numFmtId="0" fontId="26" fillId="20" borderId="13" xfId="0" applyFont="1" applyFill="1" applyBorder="1" applyAlignment="1">
      <alignment horizontal="center" vertical="center" wrapText="1"/>
    </xf>
    <xf numFmtId="0" fontId="25" fillId="0" borderId="13" xfId="0" applyFont="1" applyBorder="1" applyAlignment="1">
      <alignment horizontal="center" vertical="center"/>
    </xf>
    <xf numFmtId="0" fontId="25" fillId="0" borderId="13" xfId="0" applyFont="1" applyBorder="1" applyAlignment="1">
      <alignment horizontal="left"/>
    </xf>
    <xf numFmtId="0" fontId="25" fillId="0" borderId="0" xfId="0" applyFont="1" applyAlignment="1">
      <alignment horizontal="left"/>
    </xf>
    <xf numFmtId="0" fontId="25" fillId="0" borderId="13" xfId="0" applyFont="1" applyBorder="1" applyAlignment="1">
      <alignment vertical="top"/>
    </xf>
    <xf numFmtId="2" fontId="26" fillId="0" borderId="13" xfId="0" applyNumberFormat="1" applyFont="1" applyBorder="1" applyAlignment="1">
      <alignment wrapText="1"/>
    </xf>
    <xf numFmtId="10" fontId="1" fillId="0" borderId="13" xfId="41" applyNumberFormat="1" applyFont="1" applyFill="1" applyBorder="1" applyAlignment="1">
      <alignment horizontal="center" vertical="center"/>
    </xf>
    <xf numFmtId="17" fontId="1" fillId="0" borderId="13" xfId="0" applyNumberFormat="1" applyFont="1" applyBorder="1"/>
    <xf numFmtId="0" fontId="1" fillId="0" borderId="13" xfId="0" applyFont="1" applyBorder="1"/>
    <xf numFmtId="17" fontId="1" fillId="0" borderId="12" xfId="0" applyNumberFormat="1" applyFont="1" applyBorder="1"/>
    <xf numFmtId="164" fontId="1" fillId="0" borderId="13" xfId="0" applyNumberFormat="1" applyFont="1" applyBorder="1"/>
    <xf numFmtId="164" fontId="1" fillId="0" borderId="13" xfId="53" applyFont="1" applyFill="1" applyBorder="1"/>
    <xf numFmtId="49" fontId="33" fillId="0" borderId="0" xfId="0" applyNumberFormat="1" applyFont="1" applyAlignment="1">
      <alignment horizontal="left" vertical="top" wrapText="1"/>
    </xf>
    <xf numFmtId="0" fontId="30" fillId="21" borderId="0" xfId="0" applyFont="1" applyFill="1" applyAlignment="1">
      <alignment horizontal="left" vertical="top" wrapText="1"/>
    </xf>
    <xf numFmtId="0" fontId="1" fillId="0" borderId="0" xfId="0" applyFont="1"/>
    <xf numFmtId="40" fontId="1" fillId="0" borderId="0" xfId="0" applyNumberFormat="1" applyFont="1"/>
    <xf numFmtId="17" fontId="1" fillId="21" borderId="13" xfId="0" applyNumberFormat="1" applyFont="1" applyFill="1" applyBorder="1"/>
    <xf numFmtId="0" fontId="1" fillId="21" borderId="13" xfId="0" applyFont="1" applyFill="1" applyBorder="1"/>
    <xf numFmtId="164" fontId="1" fillId="21" borderId="0" xfId="0" applyNumberFormat="1" applyFont="1" applyFill="1"/>
    <xf numFmtId="164" fontId="1" fillId="21" borderId="0" xfId="53" applyFont="1" applyFill="1" applyBorder="1"/>
    <xf numFmtId="37" fontId="1" fillId="0" borderId="0" xfId="0" applyNumberFormat="1" applyFont="1"/>
    <xf numFmtId="17" fontId="1" fillId="0" borderId="0" xfId="0" applyNumberFormat="1" applyFont="1"/>
    <xf numFmtId="164" fontId="1" fillId="0" borderId="0" xfId="0" applyNumberFormat="1" applyFont="1"/>
    <xf numFmtId="164" fontId="1" fillId="0" borderId="0" xfId="53" applyFont="1" applyFill="1" applyBorder="1"/>
    <xf numFmtId="0" fontId="30" fillId="0" borderId="0" xfId="0" applyFont="1" applyAlignment="1">
      <alignment horizontal="left" vertical="top" wrapText="1"/>
    </xf>
    <xf numFmtId="17" fontId="1" fillId="0" borderId="16" xfId="0" applyNumberFormat="1" applyFont="1" applyBorder="1"/>
    <xf numFmtId="40" fontId="1" fillId="0" borderId="0" xfId="0" applyNumberFormat="1" applyFont="1" applyAlignment="1">
      <alignment horizontal="center" vertical="top" wrapText="1"/>
    </xf>
    <xf numFmtId="164" fontId="31" fillId="0" borderId="13" xfId="53" applyFont="1" applyFill="1" applyBorder="1" applyAlignment="1">
      <alignment vertical="top" wrapText="1"/>
    </xf>
    <xf numFmtId="0" fontId="30" fillId="0" borderId="0" xfId="0" applyFont="1"/>
    <xf numFmtId="164" fontId="31" fillId="0" borderId="0" xfId="53" applyFont="1" applyFill="1"/>
    <xf numFmtId="17" fontId="1" fillId="0" borderId="14" xfId="0" applyNumberFormat="1" applyFont="1" applyBorder="1"/>
    <xf numFmtId="0" fontId="1" fillId="0" borderId="13" xfId="52" applyFont="1" applyBorder="1"/>
    <xf numFmtId="40" fontId="1" fillId="0" borderId="13" xfId="52" applyNumberFormat="1" applyFont="1" applyBorder="1"/>
    <xf numFmtId="4" fontId="25" fillId="0" borderId="13" xfId="0" applyNumberFormat="1" applyFont="1" applyBorder="1" applyAlignment="1">
      <alignment horizontal="center"/>
    </xf>
    <xf numFmtId="0" fontId="1" fillId="0" borderId="0" xfId="47" applyFont="1"/>
    <xf numFmtId="0" fontId="1" fillId="0" borderId="0" xfId="47" applyFont="1" applyAlignment="1">
      <alignment vertical="center" wrapText="1"/>
    </xf>
    <xf numFmtId="0" fontId="1" fillId="0" borderId="0" xfId="47" applyFont="1" applyAlignment="1">
      <alignment wrapText="1"/>
    </xf>
    <xf numFmtId="15" fontId="1" fillId="0" borderId="0" xfId="47" quotePrefix="1" applyNumberFormat="1" applyFont="1" applyAlignment="1">
      <alignment horizontal="center"/>
    </xf>
    <xf numFmtId="2" fontId="26" fillId="0" borderId="0" xfId="46" applyNumberFormat="1" applyFont="1" applyAlignment="1">
      <alignment horizontal="center"/>
    </xf>
    <xf numFmtId="4" fontId="25" fillId="0" borderId="0" xfId="46" applyNumberFormat="1" applyFont="1" applyAlignment="1">
      <alignment horizontal="center"/>
    </xf>
    <xf numFmtId="4" fontId="25" fillId="0" borderId="0" xfId="0" applyNumberFormat="1" applyFont="1" applyAlignment="1">
      <alignment vertical="center"/>
    </xf>
    <xf numFmtId="4" fontId="25" fillId="0" borderId="0" xfId="0" applyNumberFormat="1" applyFont="1"/>
    <xf numFmtId="4" fontId="26" fillId="0" borderId="0" xfId="46" applyNumberFormat="1" applyFont="1" applyAlignment="1">
      <alignment horizontal="center"/>
    </xf>
    <xf numFmtId="4" fontId="25" fillId="0" borderId="0" xfId="0" applyNumberFormat="1" applyFont="1" applyAlignment="1">
      <alignment horizontal="center" vertical="center"/>
    </xf>
    <xf numFmtId="4" fontId="26" fillId="0" borderId="0" xfId="0" applyNumberFormat="1" applyFont="1"/>
    <xf numFmtId="0" fontId="26" fillId="0" borderId="0" xfId="46" applyFont="1"/>
    <xf numFmtId="2" fontId="25" fillId="0" borderId="0" xfId="0" applyNumberFormat="1" applyFont="1" applyAlignment="1">
      <alignment vertical="center" wrapText="1"/>
    </xf>
    <xf numFmtId="2" fontId="25" fillId="0" borderId="0" xfId="0" applyNumberFormat="1" applyFont="1" applyAlignment="1">
      <alignment horizontal="right" vertical="center" wrapText="1"/>
    </xf>
    <xf numFmtId="0" fontId="26" fillId="19" borderId="0" xfId="0" applyFont="1" applyFill="1" applyAlignment="1">
      <alignment vertical="center"/>
    </xf>
    <xf numFmtId="4" fontId="26" fillId="0" borderId="13" xfId="0" applyNumberFormat="1" applyFont="1" applyBorder="1" applyAlignment="1">
      <alignment horizontal="center" vertical="center" wrapText="1"/>
    </xf>
    <xf numFmtId="0" fontId="25" fillId="0" borderId="13" xfId="0" applyFont="1" applyBorder="1" applyAlignment="1">
      <alignment vertical="center"/>
    </xf>
    <xf numFmtId="4" fontId="25" fillId="0" borderId="13" xfId="0" applyNumberFormat="1" applyFont="1" applyBorder="1" applyAlignment="1">
      <alignment horizontal="center" vertical="center"/>
    </xf>
    <xf numFmtId="2" fontId="25" fillId="0" borderId="13" xfId="0" applyNumberFormat="1" applyFont="1" applyBorder="1" applyAlignment="1">
      <alignment horizontal="right" vertical="center"/>
    </xf>
    <xf numFmtId="4" fontId="25" fillId="0" borderId="13" xfId="0" applyNumberFormat="1" applyFont="1" applyBorder="1" applyAlignment="1">
      <alignment horizontal="right" vertical="center"/>
    </xf>
    <xf numFmtId="2" fontId="25" fillId="0" borderId="0" xfId="45" applyNumberFormat="1" applyFont="1"/>
    <xf numFmtId="4" fontId="25" fillId="0" borderId="0" xfId="45" applyNumberFormat="1" applyFont="1" applyAlignment="1">
      <alignment horizontal="right"/>
    </xf>
    <xf numFmtId="4" fontId="25" fillId="0" borderId="0" xfId="0" applyNumberFormat="1" applyFont="1" applyAlignment="1">
      <alignment horizontal="center"/>
    </xf>
    <xf numFmtId="4" fontId="26" fillId="0" borderId="0" xfId="0" applyNumberFormat="1" applyFont="1" applyAlignment="1">
      <alignment horizontal="center"/>
    </xf>
    <xf numFmtId="4" fontId="25" fillId="0" borderId="13" xfId="0" applyNumberFormat="1" applyFont="1" applyBorder="1"/>
    <xf numFmtId="165" fontId="26" fillId="0" borderId="0" xfId="0" applyNumberFormat="1" applyFont="1"/>
    <xf numFmtId="2" fontId="26" fillId="0" borderId="14" xfId="0" applyNumberFormat="1" applyFont="1" applyBorder="1" applyAlignment="1">
      <alignment horizontal="right"/>
    </xf>
    <xf numFmtId="2" fontId="25" fillId="0" borderId="20" xfId="0" applyNumberFormat="1" applyFont="1" applyBorder="1" applyAlignment="1">
      <alignment horizontal="right"/>
    </xf>
    <xf numFmtId="10" fontId="25" fillId="0" borderId="0" xfId="41" applyNumberFormat="1" applyFont="1"/>
    <xf numFmtId="164" fontId="25" fillId="0" borderId="0" xfId="0" applyNumberFormat="1" applyFont="1"/>
    <xf numFmtId="164" fontId="25" fillId="0" borderId="0" xfId="28" applyFont="1"/>
    <xf numFmtId="4" fontId="26" fillId="0" borderId="13" xfId="0" applyNumberFormat="1" applyFont="1" applyBorder="1"/>
    <xf numFmtId="43" fontId="25" fillId="0" borderId="0" xfId="0" applyNumberFormat="1" applyFont="1"/>
    <xf numFmtId="0" fontId="25" fillId="0" borderId="27" xfId="0" applyFont="1" applyBorder="1"/>
    <xf numFmtId="164" fontId="25" fillId="0" borderId="16" xfId="0" applyNumberFormat="1" applyFont="1" applyBorder="1"/>
    <xf numFmtId="164" fontId="25" fillId="0" borderId="13" xfId="0" applyNumberFormat="1" applyFont="1" applyBorder="1"/>
    <xf numFmtId="2" fontId="26" fillId="0" borderId="13" xfId="0" applyNumberFormat="1" applyFont="1" applyBorder="1" applyAlignment="1">
      <alignment horizontal="center" vertical="center"/>
    </xf>
    <xf numFmtId="15" fontId="30" fillId="20" borderId="13" xfId="47" applyNumberFormat="1" applyFont="1" applyFill="1" applyBorder="1" applyAlignment="1">
      <alignment horizontal="center" vertical="center" wrapText="1"/>
    </xf>
    <xf numFmtId="166" fontId="30" fillId="20" borderId="13" xfId="47" applyNumberFormat="1" applyFont="1" applyFill="1" applyBorder="1" applyAlignment="1">
      <alignment horizontal="center" vertical="center" wrapText="1"/>
    </xf>
    <xf numFmtId="167" fontId="30" fillId="20" borderId="13" xfId="47" applyNumberFormat="1" applyFont="1" applyFill="1" applyBorder="1" applyAlignment="1">
      <alignment horizontal="center" vertical="center" wrapText="1"/>
    </xf>
    <xf numFmtId="15" fontId="31" fillId="0" borderId="13" xfId="0" applyNumberFormat="1" applyFont="1" applyBorder="1" applyAlignment="1">
      <alignment horizontal="center"/>
    </xf>
    <xf numFmtId="168" fontId="31" fillId="0" borderId="13" xfId="0" applyNumberFormat="1" applyFont="1" applyBorder="1"/>
    <xf numFmtId="0" fontId="1" fillId="0" borderId="13" xfId="47" applyFont="1" applyBorder="1" applyAlignment="1">
      <alignment horizontal="center" wrapText="1"/>
    </xf>
    <xf numFmtId="169" fontId="31" fillId="0" borderId="13" xfId="47" applyNumberFormat="1" applyFont="1" applyBorder="1" applyAlignment="1">
      <alignment horizontal="right" wrapText="1"/>
    </xf>
    <xf numFmtId="168" fontId="1" fillId="0" borderId="13" xfId="47" applyNumberFormat="1" applyFont="1" applyBorder="1" applyAlignment="1">
      <alignment wrapText="1"/>
    </xf>
    <xf numFmtId="169" fontId="31" fillId="0" borderId="0" xfId="47" applyNumberFormat="1" applyFont="1"/>
    <xf numFmtId="168" fontId="31" fillId="0" borderId="0" xfId="47" applyNumberFormat="1" applyFont="1"/>
    <xf numFmtId="15" fontId="31" fillId="0" borderId="0" xfId="0" applyNumberFormat="1" applyFont="1" applyAlignment="1">
      <alignment horizontal="center"/>
    </xf>
    <xf numFmtId="168" fontId="31" fillId="0" borderId="0" xfId="0" applyNumberFormat="1" applyFont="1"/>
    <xf numFmtId="168" fontId="31" fillId="0" borderId="13" xfId="0" applyNumberFormat="1" applyFont="1" applyBorder="1" applyAlignment="1">
      <alignment horizontal="right"/>
    </xf>
    <xf numFmtId="15" fontId="31" fillId="0" borderId="0" xfId="47" applyNumberFormat="1" applyFont="1" applyAlignment="1">
      <alignment horizontal="center"/>
    </xf>
    <xf numFmtId="15" fontId="31" fillId="0" borderId="0" xfId="47" quotePrefix="1" applyNumberFormat="1" applyFont="1" applyAlignment="1">
      <alignment horizontal="center"/>
    </xf>
    <xf numFmtId="170" fontId="31" fillId="0" borderId="0" xfId="47" applyNumberFormat="1" applyFont="1"/>
    <xf numFmtId="0" fontId="26" fillId="0" borderId="14" xfId="0" applyFont="1" applyBorder="1" applyAlignment="1">
      <alignment horizontal="center" vertical="center" wrapText="1"/>
    </xf>
    <xf numFmtId="0" fontId="32" fillId="0" borderId="13" xfId="47" applyFont="1" applyBorder="1" applyAlignment="1">
      <alignment horizontal="center"/>
    </xf>
    <xf numFmtId="0" fontId="25" fillId="0" borderId="13" xfId="0" applyFont="1" applyBorder="1" applyAlignment="1">
      <alignment horizontal="left" vertical="center"/>
    </xf>
    <xf numFmtId="0" fontId="25" fillId="0" borderId="13" xfId="45" applyFont="1" applyBorder="1" applyAlignment="1">
      <alignment horizontal="left" vertical="center" wrapText="1"/>
    </xf>
    <xf numFmtId="0" fontId="26" fillId="0" borderId="13" xfId="0" applyFont="1" applyBorder="1" applyAlignment="1">
      <alignment horizontal="center" vertical="center" wrapText="1"/>
    </xf>
    <xf numFmtId="2" fontId="26" fillId="0" borderId="13" xfId="0" applyNumberFormat="1" applyFont="1" applyBorder="1" applyAlignment="1">
      <alignment horizontal="center" vertical="center" wrapText="1"/>
    </xf>
    <xf numFmtId="0" fontId="25" fillId="0" borderId="13" xfId="0" applyFont="1" applyBorder="1" applyAlignment="1">
      <alignment horizontal="justify" vertical="center" wrapText="1"/>
    </xf>
    <xf numFmtId="2" fontId="25" fillId="0" borderId="13" xfId="0" applyNumberFormat="1" applyFont="1" applyBorder="1" applyAlignment="1">
      <alignment horizontal="center"/>
    </xf>
    <xf numFmtId="0" fontId="26" fillId="0" borderId="13" xfId="0" applyFont="1" applyBorder="1" applyAlignment="1">
      <alignment horizontal="center" vertical="center"/>
    </xf>
    <xf numFmtId="0" fontId="26" fillId="0" borderId="18" xfId="0" applyFont="1" applyBorder="1" applyAlignment="1">
      <alignment horizontal="center" vertical="center"/>
    </xf>
    <xf numFmtId="0" fontId="25" fillId="0" borderId="19" xfId="0" applyFont="1" applyBorder="1"/>
    <xf numFmtId="0" fontId="27" fillId="0" borderId="29" xfId="35" applyFont="1" applyBorder="1" applyAlignment="1" applyProtection="1"/>
    <xf numFmtId="0" fontId="25" fillId="0" borderId="29" xfId="0" applyFont="1" applyBorder="1"/>
    <xf numFmtId="0" fontId="25" fillId="0" borderId="30" xfId="0" applyFont="1" applyBorder="1"/>
    <xf numFmtId="0" fontId="25" fillId="0" borderId="17" xfId="0" applyFont="1" applyBorder="1"/>
    <xf numFmtId="0" fontId="26" fillId="0" borderId="13" xfId="0" applyFont="1" applyBorder="1" applyAlignment="1">
      <alignment horizontal="center" vertical="center"/>
    </xf>
    <xf numFmtId="0" fontId="26" fillId="0" borderId="14" xfId="0" applyFont="1" applyBorder="1" applyAlignment="1">
      <alignment horizontal="center" vertical="center" wrapText="1"/>
    </xf>
    <xf numFmtId="0" fontId="26" fillId="0" borderId="20" xfId="0" applyFont="1" applyBorder="1" applyAlignment="1">
      <alignment horizontal="center" vertical="center" wrapText="1"/>
    </xf>
    <xf numFmtId="0" fontId="26" fillId="0" borderId="15" xfId="0" applyFont="1" applyBorder="1" applyAlignment="1">
      <alignment horizontal="center" vertical="center" wrapText="1"/>
    </xf>
    <xf numFmtId="0" fontId="26" fillId="0" borderId="13" xfId="0" applyFont="1" applyBorder="1" applyAlignment="1">
      <alignment horizontal="center" vertical="center" wrapText="1"/>
    </xf>
    <xf numFmtId="0" fontId="26" fillId="0" borderId="27" xfId="0" applyFont="1" applyBorder="1" applyAlignment="1">
      <alignment horizontal="center" vertical="center"/>
    </xf>
    <xf numFmtId="0" fontId="26" fillId="0" borderId="28" xfId="0" applyFont="1" applyBorder="1" applyAlignment="1">
      <alignment horizontal="center" vertical="center"/>
    </xf>
    <xf numFmtId="0" fontId="30" fillId="0" borderId="13" xfId="48" applyFont="1" applyBorder="1" applyAlignment="1">
      <alignment horizontal="center"/>
    </xf>
    <xf numFmtId="0" fontId="32" fillId="0" borderId="13" xfId="47" applyFont="1" applyBorder="1" applyAlignment="1">
      <alignment horizontal="center"/>
    </xf>
    <xf numFmtId="0" fontId="30" fillId="21" borderId="13" xfId="48" applyFont="1" applyFill="1" applyBorder="1" applyAlignment="1">
      <alignment horizontal="center"/>
    </xf>
    <xf numFmtId="0" fontId="26" fillId="20" borderId="12" xfId="0" applyFont="1" applyFill="1" applyBorder="1" applyAlignment="1">
      <alignment horizontal="center"/>
    </xf>
    <xf numFmtId="0" fontId="26" fillId="20" borderId="10" xfId="0" applyFont="1" applyFill="1" applyBorder="1" applyAlignment="1">
      <alignment horizontal="center"/>
    </xf>
    <xf numFmtId="0" fontId="26" fillId="20" borderId="16" xfId="0" applyFont="1" applyFill="1" applyBorder="1" applyAlignment="1">
      <alignment horizontal="center"/>
    </xf>
    <xf numFmtId="0" fontId="26" fillId="18" borderId="13" xfId="0" applyFont="1" applyFill="1" applyBorder="1" applyAlignment="1">
      <alignment horizontal="center"/>
    </xf>
    <xf numFmtId="2" fontId="25" fillId="0" borderId="13" xfId="0" applyNumberFormat="1" applyFont="1" applyBorder="1" applyAlignment="1">
      <alignment horizontal="center" vertical="top" wrapText="1"/>
    </xf>
    <xf numFmtId="0" fontId="25" fillId="0" borderId="13" xfId="0" applyFont="1" applyBorder="1" applyAlignment="1">
      <alignment horizontal="center"/>
    </xf>
    <xf numFmtId="2" fontId="25" fillId="0" borderId="13" xfId="41" applyNumberFormat="1" applyFont="1" applyBorder="1" applyAlignment="1">
      <alignment horizontal="center" vertical="top" wrapText="1"/>
    </xf>
    <xf numFmtId="9" fontId="25" fillId="0" borderId="13" xfId="41" applyFont="1" applyBorder="1" applyAlignment="1">
      <alignment horizontal="center"/>
    </xf>
    <xf numFmtId="2" fontId="34" fillId="0" borderId="13" xfId="0" applyNumberFormat="1" applyFont="1" applyBorder="1" applyAlignment="1">
      <alignment horizontal="center" vertical="center" wrapText="1"/>
    </xf>
    <xf numFmtId="0" fontId="25" fillId="0" borderId="13" xfId="0" applyFont="1" applyBorder="1" applyAlignment="1">
      <alignment horizontal="left" vertical="center"/>
    </xf>
    <xf numFmtId="0" fontId="26" fillId="0" borderId="13" xfId="0" applyFont="1" applyBorder="1" applyAlignment="1">
      <alignment horizontal="left" vertical="top" wrapText="1"/>
    </xf>
    <xf numFmtId="0" fontId="26" fillId="0" borderId="14" xfId="0" applyFont="1" applyBorder="1" applyAlignment="1">
      <alignment horizontal="center" vertical="top" wrapText="1"/>
    </xf>
    <xf numFmtId="0" fontId="26" fillId="0" borderId="20" xfId="0" applyFont="1" applyBorder="1" applyAlignment="1">
      <alignment horizontal="center" vertical="top" wrapText="1"/>
    </xf>
    <xf numFmtId="0" fontId="26" fillId="0" borderId="15" xfId="0" applyFont="1" applyBorder="1" applyAlignment="1">
      <alignment horizontal="center" vertical="top" wrapText="1"/>
    </xf>
    <xf numFmtId="0" fontId="25" fillId="0" borderId="13" xfId="45" applyFont="1" applyBorder="1" applyAlignment="1">
      <alignment horizontal="left" vertical="center" wrapText="1"/>
    </xf>
    <xf numFmtId="2" fontId="26" fillId="0" borderId="13" xfId="0" applyNumberFormat="1" applyFont="1" applyBorder="1" applyAlignment="1">
      <alignment horizontal="center" vertical="top" wrapText="1"/>
    </xf>
    <xf numFmtId="2" fontId="25" fillId="0" borderId="13" xfId="28" applyNumberFormat="1" applyFont="1" applyBorder="1" applyAlignment="1">
      <alignment horizontal="center" vertical="top" wrapText="1"/>
    </xf>
    <xf numFmtId="164" fontId="25" fillId="0" borderId="13" xfId="28" applyFont="1" applyBorder="1" applyAlignment="1">
      <alignment horizontal="center"/>
    </xf>
    <xf numFmtId="0" fontId="25" fillId="0" borderId="13" xfId="0" applyFont="1" applyBorder="1"/>
    <xf numFmtId="2" fontId="26" fillId="0" borderId="13" xfId="0" applyNumberFormat="1" applyFont="1" applyBorder="1" applyAlignment="1">
      <alignment horizontal="center" vertical="center" wrapText="1"/>
    </xf>
    <xf numFmtId="0" fontId="25" fillId="0" borderId="13" xfId="0" applyFont="1" applyBorder="1" applyAlignment="1">
      <alignment horizontal="justify" vertical="center" wrapText="1"/>
    </xf>
    <xf numFmtId="0" fontId="25" fillId="0" borderId="13" xfId="0" applyFont="1" applyBorder="1" applyAlignment="1">
      <alignment horizontal="left" vertical="top" wrapText="1"/>
    </xf>
    <xf numFmtId="0" fontId="25" fillId="0" borderId="13" xfId="0" applyFont="1" applyBorder="1" applyAlignment="1">
      <alignment horizontal="center" wrapText="1"/>
    </xf>
    <xf numFmtId="0" fontId="25" fillId="0" borderId="12" xfId="0" applyFont="1" applyBorder="1" applyAlignment="1">
      <alignment horizontal="justify" vertical="center" wrapText="1"/>
    </xf>
    <xf numFmtId="0" fontId="25" fillId="0" borderId="10" xfId="0" applyFont="1" applyBorder="1" applyAlignment="1">
      <alignment horizontal="justify" vertical="center" wrapText="1"/>
    </xf>
    <xf numFmtId="0" fontId="25" fillId="0" borderId="16" xfId="0" applyFont="1" applyBorder="1" applyAlignment="1">
      <alignment horizontal="justify" vertical="center" wrapText="1"/>
    </xf>
    <xf numFmtId="0" fontId="26" fillId="0" borderId="12"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16" xfId="0" applyFont="1" applyBorder="1" applyAlignment="1">
      <alignment horizontal="center" vertical="center" wrapText="1"/>
    </xf>
    <xf numFmtId="2" fontId="26" fillId="0" borderId="14" xfId="0" applyNumberFormat="1" applyFont="1" applyBorder="1" applyAlignment="1">
      <alignment horizontal="center" vertical="center" wrapText="1"/>
    </xf>
    <xf numFmtId="2" fontId="26" fillId="0" borderId="20" xfId="0" applyNumberFormat="1" applyFont="1" applyBorder="1" applyAlignment="1">
      <alignment horizontal="center" vertical="center" wrapText="1"/>
    </xf>
    <xf numFmtId="2" fontId="26" fillId="0" borderId="15" xfId="0" applyNumberFormat="1" applyFont="1" applyBorder="1" applyAlignment="1">
      <alignment horizontal="center" vertical="center" wrapText="1"/>
    </xf>
    <xf numFmtId="2" fontId="25" fillId="0" borderId="13" xfId="0" applyNumberFormat="1" applyFont="1" applyBorder="1" applyAlignment="1">
      <alignment horizontal="center"/>
    </xf>
    <xf numFmtId="2" fontId="25" fillId="0" borderId="21" xfId="0" applyNumberFormat="1" applyFont="1" applyBorder="1" applyAlignment="1">
      <alignment horizontal="center" vertical="top" wrapText="1"/>
    </xf>
    <xf numFmtId="2" fontId="25" fillId="0" borderId="22" xfId="0" applyNumberFormat="1" applyFont="1" applyBorder="1" applyAlignment="1">
      <alignment horizontal="center" vertical="top" wrapText="1"/>
    </xf>
    <xf numFmtId="2" fontId="25" fillId="0" borderId="23" xfId="0" applyNumberFormat="1" applyFont="1" applyBorder="1" applyAlignment="1">
      <alignment horizontal="center" vertical="top" wrapText="1"/>
    </xf>
    <xf numFmtId="0" fontId="25" fillId="0" borderId="24" xfId="0" applyFont="1" applyBorder="1" applyAlignment="1">
      <alignment horizontal="center"/>
    </xf>
    <xf numFmtId="0" fontId="25" fillId="0" borderId="25" xfId="0" applyFont="1" applyBorder="1" applyAlignment="1">
      <alignment horizontal="center"/>
    </xf>
    <xf numFmtId="0" fontId="25" fillId="0" borderId="26" xfId="0" applyFont="1" applyBorder="1" applyAlignment="1">
      <alignment horizontal="center"/>
    </xf>
    <xf numFmtId="0" fontId="25" fillId="0" borderId="20" xfId="0" applyFont="1" applyBorder="1" applyAlignment="1">
      <alignment horizontal="left" vertical="center"/>
    </xf>
  </cellXfs>
  <cellStyles count="5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2" xfId="50" xr:uid="{726A73A2-95A7-4C8D-BC72-40AE4043E603}"/>
    <cellStyle name="Comma 3" xfId="53" xr:uid="{1E83D6D3-2B00-455C-8E5A-7914E2E004B1}"/>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Hyperlink" xfId="35" builtinId="8"/>
    <cellStyle name="Input" xfId="36" builtinId="20" customBuiltin="1"/>
    <cellStyle name="Linked Cell" xfId="37" builtinId="24" customBuiltin="1"/>
    <cellStyle name="Neutral" xfId="38" builtinId="28" customBuiltin="1"/>
    <cellStyle name="Normal" xfId="0" builtinId="0"/>
    <cellStyle name="Normal 2" xfId="47" xr:uid="{52976831-B0FC-4C33-90C9-D0FB97B99010}"/>
    <cellStyle name="Normal 2 2" xfId="48" xr:uid="{F2FD8226-8F6E-4AFC-9FCB-700BBD29A73E}"/>
    <cellStyle name="Normal 2 3 2" xfId="45" xr:uid="{9DF1A6DE-93D0-44C9-B112-9055A78CD572}"/>
    <cellStyle name="Normal 3" xfId="46" xr:uid="{CFB7E315-18CE-4C78-A392-5F742F43F3FD}"/>
    <cellStyle name="Normal 4" xfId="52" xr:uid="{7A856F2A-66D4-472D-AB18-D8B759812B36}"/>
    <cellStyle name="Normal 5" xfId="49" xr:uid="{02FACCA0-48D2-47C3-89D9-957021F6FBCC}"/>
    <cellStyle name="Note" xfId="39" builtinId="10" customBuiltin="1"/>
    <cellStyle name="Output" xfId="40" builtinId="21" customBuiltin="1"/>
    <cellStyle name="Percent" xfId="41" builtinId="5"/>
    <cellStyle name="Percent 2" xfId="51" xr:uid="{E2A00D7D-0A36-4F08-91F8-691F727858CA}"/>
    <cellStyle name="Title" xfId="42" builtinId="15" customBuiltin="1"/>
    <cellStyle name="Total" xfId="43" builtinId="25" customBuiltin="1"/>
    <cellStyle name="Warning Text" xfId="44" builtinId="11" customBuiltin="1"/>
  </cellStyles>
  <dxfs count="39791">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indexed="44"/>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onnections" Target="connection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5.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4.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29.jpeg"/></Relationships>
</file>

<file path=xl/drawings/_rels/drawing35.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png"/></Relationships>
</file>

<file path=xl/drawings/_rels/drawing3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37.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4.png"/></Relationships>
</file>

<file path=xl/drawings/_rels/drawing3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41.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7.png"/></Relationships>
</file>

<file path=xl/drawings/_rels/drawing42.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24.png"/></Relationships>
</file>

<file path=xl/drawings/_rels/drawing4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4.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46.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2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2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2.png"/></Relationships>
</file>

<file path=xl/drawings/_rels/drawing49.xml.rels><?xml version="1.0" encoding="UTF-8" standalone="yes"?>
<Relationships xmlns="http://schemas.openxmlformats.org/package/2006/relationships"><Relationship Id="rId2" Type="http://schemas.openxmlformats.org/officeDocument/2006/relationships/image" Target="../media/image23.png"/><Relationship Id="rId1" Type="http://schemas.openxmlformats.org/officeDocument/2006/relationships/image" Target="../media/image3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1885950</xdr:colOff>
      <xdr:row>5</xdr:row>
      <xdr:rowOff>323850</xdr:rowOff>
    </xdr:to>
    <xdr:pic>
      <xdr:nvPicPr>
        <xdr:cNvPr id="27714561" name="Picture 316">
          <a:extLst>
            <a:ext uri="{FF2B5EF4-FFF2-40B4-BE49-F238E27FC236}">
              <a16:creationId xmlns:a16="http://schemas.microsoft.com/office/drawing/2014/main" id="{7CE5DB0A-A7C7-91F7-FB49-DD1C51CDD0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400050"/>
          <a:ext cx="12477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1819275</xdr:colOff>
      <xdr:row>5</xdr:row>
      <xdr:rowOff>228600</xdr:rowOff>
    </xdr:to>
    <xdr:pic>
      <xdr:nvPicPr>
        <xdr:cNvPr id="27714562" name="Picture 314">
          <a:extLst>
            <a:ext uri="{FF2B5EF4-FFF2-40B4-BE49-F238E27FC236}">
              <a16:creationId xmlns:a16="http://schemas.microsoft.com/office/drawing/2014/main" id="{A1A2CBED-D391-D2E7-7FCD-B9C534C616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419100"/>
          <a:ext cx="172402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1924050</xdr:colOff>
      <xdr:row>6</xdr:row>
      <xdr:rowOff>200025</xdr:rowOff>
    </xdr:to>
    <xdr:pic>
      <xdr:nvPicPr>
        <xdr:cNvPr id="27713537" name="Picture 292">
          <a:extLst>
            <a:ext uri="{FF2B5EF4-FFF2-40B4-BE49-F238E27FC236}">
              <a16:creationId xmlns:a16="http://schemas.microsoft.com/office/drawing/2014/main" id="{DBFA1F70-1A67-D29D-3D01-3FB1AD5BB6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390525"/>
          <a:ext cx="12477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57150</xdr:rowOff>
    </xdr:from>
    <xdr:to>
      <xdr:col>3</xdr:col>
      <xdr:colOff>1895475</xdr:colOff>
      <xdr:row>6</xdr:row>
      <xdr:rowOff>85725</xdr:rowOff>
    </xdr:to>
    <xdr:pic>
      <xdr:nvPicPr>
        <xdr:cNvPr id="27713538" name="Picture 314">
          <a:extLst>
            <a:ext uri="{FF2B5EF4-FFF2-40B4-BE49-F238E27FC236}">
              <a16:creationId xmlns:a16="http://schemas.microsoft.com/office/drawing/2014/main" id="{90F2319C-60E2-D85B-816C-59F4FC133A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381000"/>
          <a:ext cx="18002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1857375</xdr:colOff>
      <xdr:row>7</xdr:row>
      <xdr:rowOff>238125</xdr:rowOff>
    </xdr:to>
    <xdr:pic>
      <xdr:nvPicPr>
        <xdr:cNvPr id="27712513" name="Picture 295">
          <a:extLst>
            <a:ext uri="{FF2B5EF4-FFF2-40B4-BE49-F238E27FC236}">
              <a16:creationId xmlns:a16="http://schemas.microsoft.com/office/drawing/2014/main" id="{7255D02C-8B78-84B7-BAF0-59FBC5F1798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447675"/>
          <a:ext cx="120015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133350</xdr:rowOff>
    </xdr:from>
    <xdr:to>
      <xdr:col>3</xdr:col>
      <xdr:colOff>1895475</xdr:colOff>
      <xdr:row>7</xdr:row>
      <xdr:rowOff>133350</xdr:rowOff>
    </xdr:to>
    <xdr:pic>
      <xdr:nvPicPr>
        <xdr:cNvPr id="27712514" name="Picture 314">
          <a:extLst>
            <a:ext uri="{FF2B5EF4-FFF2-40B4-BE49-F238E27FC236}">
              <a16:creationId xmlns:a16="http://schemas.microsoft.com/office/drawing/2014/main" id="{113FC65D-FE32-9761-1FF1-2858662EBB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10775" y="457200"/>
          <a:ext cx="18383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1857375</xdr:colOff>
      <xdr:row>6</xdr:row>
      <xdr:rowOff>0</xdr:rowOff>
    </xdr:to>
    <xdr:pic>
      <xdr:nvPicPr>
        <xdr:cNvPr id="27711489" name="Picture 313">
          <a:extLst>
            <a:ext uri="{FF2B5EF4-FFF2-40B4-BE49-F238E27FC236}">
              <a16:creationId xmlns:a16="http://schemas.microsoft.com/office/drawing/2014/main" id="{D253D459-D97A-899C-96B1-75E0682528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100"/>
          <a:ext cx="120967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1895475</xdr:colOff>
      <xdr:row>5</xdr:row>
      <xdr:rowOff>361950</xdr:rowOff>
    </xdr:to>
    <xdr:pic>
      <xdr:nvPicPr>
        <xdr:cNvPr id="27711490" name="Picture 314">
          <a:extLst>
            <a:ext uri="{FF2B5EF4-FFF2-40B4-BE49-F238E27FC236}">
              <a16:creationId xmlns:a16="http://schemas.microsoft.com/office/drawing/2014/main" id="{96FA9FE1-2997-5D58-610F-7834A09FE5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381000"/>
          <a:ext cx="18573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95250</xdr:colOff>
      <xdr:row>2</xdr:row>
      <xdr:rowOff>95250</xdr:rowOff>
    </xdr:from>
    <xdr:to>
      <xdr:col>2</xdr:col>
      <xdr:colOff>1847850</xdr:colOff>
      <xdr:row>5</xdr:row>
      <xdr:rowOff>476250</xdr:rowOff>
    </xdr:to>
    <xdr:pic>
      <xdr:nvPicPr>
        <xdr:cNvPr id="27710465" name="Picture 314">
          <a:extLst>
            <a:ext uri="{FF2B5EF4-FFF2-40B4-BE49-F238E27FC236}">
              <a16:creationId xmlns:a16="http://schemas.microsoft.com/office/drawing/2014/main" id="{D6D488AC-7FBA-6689-B03C-32BED627C39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419100"/>
          <a:ext cx="12192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1885950</xdr:colOff>
      <xdr:row>5</xdr:row>
      <xdr:rowOff>352425</xdr:rowOff>
    </xdr:to>
    <xdr:pic>
      <xdr:nvPicPr>
        <xdr:cNvPr id="27710466" name="Picture 314">
          <a:extLst>
            <a:ext uri="{FF2B5EF4-FFF2-40B4-BE49-F238E27FC236}">
              <a16:creationId xmlns:a16="http://schemas.microsoft.com/office/drawing/2014/main" id="{EDCDB049-326B-BA02-B5F9-47BA0865FDD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7925" y="457200"/>
          <a:ext cx="18192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47625</xdr:colOff>
      <xdr:row>2</xdr:row>
      <xdr:rowOff>57150</xdr:rowOff>
    </xdr:from>
    <xdr:to>
      <xdr:col>2</xdr:col>
      <xdr:colOff>1924050</xdr:colOff>
      <xdr:row>6</xdr:row>
      <xdr:rowOff>285750</xdr:rowOff>
    </xdr:to>
    <xdr:pic>
      <xdr:nvPicPr>
        <xdr:cNvPr id="27709441" name="Picture 311">
          <a:extLst>
            <a:ext uri="{FF2B5EF4-FFF2-40B4-BE49-F238E27FC236}">
              <a16:creationId xmlns:a16="http://schemas.microsoft.com/office/drawing/2014/main" id="{FC4BAF21-BFD2-5CB9-59EA-2789E88BB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381000"/>
          <a:ext cx="12668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76200</xdr:rowOff>
    </xdr:from>
    <xdr:to>
      <xdr:col>3</xdr:col>
      <xdr:colOff>1895475</xdr:colOff>
      <xdr:row>6</xdr:row>
      <xdr:rowOff>209550</xdr:rowOff>
    </xdr:to>
    <xdr:pic>
      <xdr:nvPicPr>
        <xdr:cNvPr id="27709442" name="Picture 314">
          <a:extLst>
            <a:ext uri="{FF2B5EF4-FFF2-40B4-BE49-F238E27FC236}">
              <a16:creationId xmlns:a16="http://schemas.microsoft.com/office/drawing/2014/main" id="{D6ABDE6A-234D-EA9E-3ADE-32A1446C7B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400050"/>
          <a:ext cx="18002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57150</xdr:rowOff>
    </xdr:from>
    <xdr:to>
      <xdr:col>2</xdr:col>
      <xdr:colOff>1800225</xdr:colOff>
      <xdr:row>6</xdr:row>
      <xdr:rowOff>180975</xdr:rowOff>
    </xdr:to>
    <xdr:pic>
      <xdr:nvPicPr>
        <xdr:cNvPr id="27708417" name="Picture 312">
          <a:extLst>
            <a:ext uri="{FF2B5EF4-FFF2-40B4-BE49-F238E27FC236}">
              <a16:creationId xmlns:a16="http://schemas.microsoft.com/office/drawing/2014/main" id="{D064D940-FB8F-B250-55B4-70DFCFFBF3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81000"/>
          <a:ext cx="1209675" cy="1038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104775</xdr:colOff>
      <xdr:row>2</xdr:row>
      <xdr:rowOff>57150</xdr:rowOff>
    </xdr:from>
    <xdr:to>
      <xdr:col>3</xdr:col>
      <xdr:colOff>1809750</xdr:colOff>
      <xdr:row>6</xdr:row>
      <xdr:rowOff>85725</xdr:rowOff>
    </xdr:to>
    <xdr:pic>
      <xdr:nvPicPr>
        <xdr:cNvPr id="27708418" name="Picture 314">
          <a:extLst>
            <a:ext uri="{FF2B5EF4-FFF2-40B4-BE49-F238E27FC236}">
              <a16:creationId xmlns:a16="http://schemas.microsoft.com/office/drawing/2014/main" id="{B10D08BF-F2DA-8247-9690-DF015E4EB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06025" y="381000"/>
          <a:ext cx="17049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1933575</xdr:colOff>
      <xdr:row>6</xdr:row>
      <xdr:rowOff>342900</xdr:rowOff>
    </xdr:to>
    <xdr:pic>
      <xdr:nvPicPr>
        <xdr:cNvPr id="27707393" name="Picture 298">
          <a:extLst>
            <a:ext uri="{FF2B5EF4-FFF2-40B4-BE49-F238E27FC236}">
              <a16:creationId xmlns:a16="http://schemas.microsoft.com/office/drawing/2014/main" id="{9B0A92B1-35AB-90C6-AE49-356454D851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400050"/>
          <a:ext cx="126682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1847850</xdr:colOff>
      <xdr:row>6</xdr:row>
      <xdr:rowOff>219075</xdr:rowOff>
    </xdr:to>
    <xdr:pic>
      <xdr:nvPicPr>
        <xdr:cNvPr id="27707394" name="Picture 314">
          <a:extLst>
            <a:ext uri="{FF2B5EF4-FFF2-40B4-BE49-F238E27FC236}">
              <a16:creationId xmlns:a16="http://schemas.microsoft.com/office/drawing/2014/main" id="{52281A07-D58B-5458-3E25-0911E8325B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86975" y="409575"/>
          <a:ext cx="17621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1885950</xdr:colOff>
      <xdr:row>6</xdr:row>
      <xdr:rowOff>295275</xdr:rowOff>
    </xdr:to>
    <xdr:pic>
      <xdr:nvPicPr>
        <xdr:cNvPr id="27706369" name="Picture 297">
          <a:extLst>
            <a:ext uri="{FF2B5EF4-FFF2-40B4-BE49-F238E27FC236}">
              <a16:creationId xmlns:a16="http://schemas.microsoft.com/office/drawing/2014/main" id="{31040C62-43F9-9C0A-47CB-D2B2047A2C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400050"/>
          <a:ext cx="12668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95250</xdr:rowOff>
    </xdr:from>
    <xdr:to>
      <xdr:col>3</xdr:col>
      <xdr:colOff>1885950</xdr:colOff>
      <xdr:row>6</xdr:row>
      <xdr:rowOff>228600</xdr:rowOff>
    </xdr:to>
    <xdr:pic>
      <xdr:nvPicPr>
        <xdr:cNvPr id="27706370" name="Picture 314">
          <a:extLst>
            <a:ext uri="{FF2B5EF4-FFF2-40B4-BE49-F238E27FC236}">
              <a16:creationId xmlns:a16="http://schemas.microsoft.com/office/drawing/2014/main" id="{55452AC2-1A21-7190-18F9-9B487E42AB6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419100"/>
          <a:ext cx="18478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1924050</xdr:colOff>
      <xdr:row>6</xdr:row>
      <xdr:rowOff>295275</xdr:rowOff>
    </xdr:to>
    <xdr:pic>
      <xdr:nvPicPr>
        <xdr:cNvPr id="27705345" name="Picture 297">
          <a:extLst>
            <a:ext uri="{FF2B5EF4-FFF2-40B4-BE49-F238E27FC236}">
              <a16:creationId xmlns:a16="http://schemas.microsoft.com/office/drawing/2014/main" id="{2151E14C-1311-77B5-1AAD-D82162520D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05850" y="400050"/>
          <a:ext cx="12954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76200</xdr:rowOff>
    </xdr:from>
    <xdr:to>
      <xdr:col>3</xdr:col>
      <xdr:colOff>1876425</xdr:colOff>
      <xdr:row>6</xdr:row>
      <xdr:rowOff>209550</xdr:rowOff>
    </xdr:to>
    <xdr:pic>
      <xdr:nvPicPr>
        <xdr:cNvPr id="27705346" name="Picture 314">
          <a:extLst>
            <a:ext uri="{FF2B5EF4-FFF2-40B4-BE49-F238E27FC236}">
              <a16:creationId xmlns:a16="http://schemas.microsoft.com/office/drawing/2014/main" id="{58E9DF65-C68D-7CDF-5CD3-328DE35458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5075" y="400050"/>
          <a:ext cx="1752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161925</xdr:colOff>
      <xdr:row>2</xdr:row>
      <xdr:rowOff>76200</xdr:rowOff>
    </xdr:from>
    <xdr:to>
      <xdr:col>2</xdr:col>
      <xdr:colOff>1847850</xdr:colOff>
      <xdr:row>6</xdr:row>
      <xdr:rowOff>152400</xdr:rowOff>
    </xdr:to>
    <xdr:pic>
      <xdr:nvPicPr>
        <xdr:cNvPr id="27704321" name="Picture 297">
          <a:extLst>
            <a:ext uri="{FF2B5EF4-FFF2-40B4-BE49-F238E27FC236}">
              <a16:creationId xmlns:a16="http://schemas.microsoft.com/office/drawing/2014/main" id="{FC71308F-1162-890D-5570-DC533998F1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48725" y="400050"/>
          <a:ext cx="11525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123825</xdr:colOff>
      <xdr:row>2</xdr:row>
      <xdr:rowOff>95250</xdr:rowOff>
    </xdr:from>
    <xdr:to>
      <xdr:col>3</xdr:col>
      <xdr:colOff>1876425</xdr:colOff>
      <xdr:row>6</xdr:row>
      <xdr:rowOff>38100</xdr:rowOff>
    </xdr:to>
    <xdr:pic>
      <xdr:nvPicPr>
        <xdr:cNvPr id="27704322" name="Picture 314">
          <a:extLst>
            <a:ext uri="{FF2B5EF4-FFF2-40B4-BE49-F238E27FC236}">
              <a16:creationId xmlns:a16="http://schemas.microsoft.com/office/drawing/2014/main" id="{088B34AF-BB51-9EA9-9FCC-8FC3C48C22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25075" y="419100"/>
          <a:ext cx="17526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1866900</xdr:colOff>
      <xdr:row>7</xdr:row>
      <xdr:rowOff>238125</xdr:rowOff>
    </xdr:to>
    <xdr:pic>
      <xdr:nvPicPr>
        <xdr:cNvPr id="27703297" name="Picture 294">
          <a:extLst>
            <a:ext uri="{FF2B5EF4-FFF2-40B4-BE49-F238E27FC236}">
              <a16:creationId xmlns:a16="http://schemas.microsoft.com/office/drawing/2014/main" id="{1B88BB94-98EA-E7EA-CA14-1F8D605270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447675"/>
          <a:ext cx="1228725"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152400</xdr:rowOff>
    </xdr:from>
    <xdr:to>
      <xdr:col>3</xdr:col>
      <xdr:colOff>1895475</xdr:colOff>
      <xdr:row>7</xdr:row>
      <xdr:rowOff>95250</xdr:rowOff>
    </xdr:to>
    <xdr:pic>
      <xdr:nvPicPr>
        <xdr:cNvPr id="27703298" name="Picture 314">
          <a:extLst>
            <a:ext uri="{FF2B5EF4-FFF2-40B4-BE49-F238E27FC236}">
              <a16:creationId xmlns:a16="http://schemas.microsoft.com/office/drawing/2014/main" id="{C2A5048B-B45D-3EE3-7377-10B1112E459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476250"/>
          <a:ext cx="180975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1924050</xdr:colOff>
      <xdr:row>6</xdr:row>
      <xdr:rowOff>314325</xdr:rowOff>
    </xdr:to>
    <xdr:pic>
      <xdr:nvPicPr>
        <xdr:cNvPr id="27702273" name="Picture 297">
          <a:extLst>
            <a:ext uri="{FF2B5EF4-FFF2-40B4-BE49-F238E27FC236}">
              <a16:creationId xmlns:a16="http://schemas.microsoft.com/office/drawing/2014/main" id="{5921DDFE-6BFB-D738-4324-8D33D875AA7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05850" y="381000"/>
          <a:ext cx="1295400"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1905000</xdr:colOff>
      <xdr:row>6</xdr:row>
      <xdr:rowOff>152400</xdr:rowOff>
    </xdr:to>
    <xdr:pic>
      <xdr:nvPicPr>
        <xdr:cNvPr id="27702274" name="Picture 314">
          <a:extLst>
            <a:ext uri="{FF2B5EF4-FFF2-40B4-BE49-F238E27FC236}">
              <a16:creationId xmlns:a16="http://schemas.microsoft.com/office/drawing/2014/main" id="{AD2D23A4-91E8-45EF-A22A-D10E96E2D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7925" y="457200"/>
          <a:ext cx="1838325"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1790700</xdr:colOff>
      <xdr:row>6</xdr:row>
      <xdr:rowOff>123825</xdr:rowOff>
    </xdr:to>
    <xdr:pic>
      <xdr:nvPicPr>
        <xdr:cNvPr id="27701249" name="Picture 297">
          <a:extLst>
            <a:ext uri="{FF2B5EF4-FFF2-40B4-BE49-F238E27FC236}">
              <a16:creationId xmlns:a16="http://schemas.microsoft.com/office/drawing/2014/main" id="{60BBC950-D79E-D406-647E-1FA50CC9DE4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5" y="409575"/>
          <a:ext cx="122872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161925</xdr:colOff>
      <xdr:row>2</xdr:row>
      <xdr:rowOff>76200</xdr:rowOff>
    </xdr:from>
    <xdr:to>
      <xdr:col>3</xdr:col>
      <xdr:colOff>1866900</xdr:colOff>
      <xdr:row>6</xdr:row>
      <xdr:rowOff>114300</xdr:rowOff>
    </xdr:to>
    <xdr:pic>
      <xdr:nvPicPr>
        <xdr:cNvPr id="27701250" name="Picture 314">
          <a:extLst>
            <a:ext uri="{FF2B5EF4-FFF2-40B4-BE49-F238E27FC236}">
              <a16:creationId xmlns:a16="http://schemas.microsoft.com/office/drawing/2014/main" id="{B573F67C-3895-9337-79AC-8FE940848D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63175" y="400050"/>
          <a:ext cx="1704975"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38100</xdr:colOff>
      <xdr:row>2</xdr:row>
      <xdr:rowOff>133350</xdr:rowOff>
    </xdr:from>
    <xdr:to>
      <xdr:col>2</xdr:col>
      <xdr:colOff>1885950</xdr:colOff>
      <xdr:row>6</xdr:row>
      <xdr:rowOff>323850</xdr:rowOff>
    </xdr:to>
    <xdr:pic>
      <xdr:nvPicPr>
        <xdr:cNvPr id="27700225" name="Picture 304">
          <a:extLst>
            <a:ext uri="{FF2B5EF4-FFF2-40B4-BE49-F238E27FC236}">
              <a16:creationId xmlns:a16="http://schemas.microsoft.com/office/drawing/2014/main" id="{5D4AB61C-79C2-F649-DDE2-3C160606EDF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24900" y="457200"/>
          <a:ext cx="12763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1933575</xdr:colOff>
      <xdr:row>6</xdr:row>
      <xdr:rowOff>285750</xdr:rowOff>
    </xdr:to>
    <xdr:pic>
      <xdr:nvPicPr>
        <xdr:cNvPr id="27700226" name="Picture 314">
          <a:extLst>
            <a:ext uri="{FF2B5EF4-FFF2-40B4-BE49-F238E27FC236}">
              <a16:creationId xmlns:a16="http://schemas.microsoft.com/office/drawing/2014/main" id="{DC89A1C2-C149-D64E-8878-FD21904FCE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409575"/>
          <a:ext cx="187642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1866900</xdr:colOff>
      <xdr:row>6</xdr:row>
      <xdr:rowOff>352425</xdr:rowOff>
    </xdr:to>
    <xdr:pic>
      <xdr:nvPicPr>
        <xdr:cNvPr id="27699201" name="Picture 290">
          <a:extLst>
            <a:ext uri="{FF2B5EF4-FFF2-40B4-BE49-F238E27FC236}">
              <a16:creationId xmlns:a16="http://schemas.microsoft.com/office/drawing/2014/main" id="{0B0E12E4-B277-E4BE-B769-4DF4BB341E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71475"/>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1885950</xdr:colOff>
      <xdr:row>6</xdr:row>
      <xdr:rowOff>238125</xdr:rowOff>
    </xdr:to>
    <xdr:pic>
      <xdr:nvPicPr>
        <xdr:cNvPr id="27699202" name="Picture 314">
          <a:extLst>
            <a:ext uri="{FF2B5EF4-FFF2-40B4-BE49-F238E27FC236}">
              <a16:creationId xmlns:a16="http://schemas.microsoft.com/office/drawing/2014/main" id="{17D7EA4A-45D7-0E8E-B73E-DF7B1EF8C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428625"/>
          <a:ext cx="18478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1905000</xdr:colOff>
      <xdr:row>7</xdr:row>
      <xdr:rowOff>0</xdr:rowOff>
    </xdr:to>
    <xdr:pic>
      <xdr:nvPicPr>
        <xdr:cNvPr id="27698177" name="Picture 288">
          <a:extLst>
            <a:ext uri="{FF2B5EF4-FFF2-40B4-BE49-F238E27FC236}">
              <a16:creationId xmlns:a16="http://schemas.microsoft.com/office/drawing/2014/main" id="{6105FF9D-92E3-1387-5A73-CE2B96F301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05850" y="381000"/>
          <a:ext cx="12954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1914525</xdr:colOff>
      <xdr:row>6</xdr:row>
      <xdr:rowOff>133350</xdr:rowOff>
    </xdr:to>
    <xdr:pic>
      <xdr:nvPicPr>
        <xdr:cNvPr id="27698178" name="Picture 314">
          <a:extLst>
            <a:ext uri="{FF2B5EF4-FFF2-40B4-BE49-F238E27FC236}">
              <a16:creationId xmlns:a16="http://schemas.microsoft.com/office/drawing/2014/main" id="{3556EA93-D8BC-4216-3053-A9AC1B8806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361950"/>
          <a:ext cx="1819275"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1866900</xdr:colOff>
      <xdr:row>6</xdr:row>
      <xdr:rowOff>323850</xdr:rowOff>
    </xdr:to>
    <xdr:pic>
      <xdr:nvPicPr>
        <xdr:cNvPr id="27697153" name="Picture 289">
          <a:extLst>
            <a:ext uri="{FF2B5EF4-FFF2-40B4-BE49-F238E27FC236}">
              <a16:creationId xmlns:a16="http://schemas.microsoft.com/office/drawing/2014/main" id="{14694F52-B086-8A09-ABE4-7EDA854DCF9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72525" y="409575"/>
          <a:ext cx="12287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95250</xdr:rowOff>
    </xdr:from>
    <xdr:to>
      <xdr:col>3</xdr:col>
      <xdr:colOff>1895475</xdr:colOff>
      <xdr:row>6</xdr:row>
      <xdr:rowOff>266700</xdr:rowOff>
    </xdr:to>
    <xdr:pic>
      <xdr:nvPicPr>
        <xdr:cNvPr id="27697154" name="Picture 314">
          <a:extLst>
            <a:ext uri="{FF2B5EF4-FFF2-40B4-BE49-F238E27FC236}">
              <a16:creationId xmlns:a16="http://schemas.microsoft.com/office/drawing/2014/main" id="{81E7E530-D520-0D3F-48DE-1695BCDEFB9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419100"/>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57150</xdr:colOff>
      <xdr:row>2</xdr:row>
      <xdr:rowOff>66675</xdr:rowOff>
    </xdr:from>
    <xdr:to>
      <xdr:col>3</xdr:col>
      <xdr:colOff>0</xdr:colOff>
      <xdr:row>6</xdr:row>
      <xdr:rowOff>323850</xdr:rowOff>
    </xdr:to>
    <xdr:pic>
      <xdr:nvPicPr>
        <xdr:cNvPr id="27696129" name="Picture 310">
          <a:extLst>
            <a:ext uri="{FF2B5EF4-FFF2-40B4-BE49-F238E27FC236}">
              <a16:creationId xmlns:a16="http://schemas.microsoft.com/office/drawing/2014/main" id="{518C72C2-9796-A3D1-88C7-A492619C2F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43950" y="390525"/>
          <a:ext cx="12573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1847850</xdr:colOff>
      <xdr:row>6</xdr:row>
      <xdr:rowOff>219075</xdr:rowOff>
    </xdr:to>
    <xdr:pic>
      <xdr:nvPicPr>
        <xdr:cNvPr id="27696130" name="Picture 314">
          <a:extLst>
            <a:ext uri="{FF2B5EF4-FFF2-40B4-BE49-F238E27FC236}">
              <a16:creationId xmlns:a16="http://schemas.microsoft.com/office/drawing/2014/main" id="{BFE28F0E-9DE3-2854-1F60-0C1652E81E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409575"/>
          <a:ext cx="17526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1838325</xdr:colOff>
      <xdr:row>6</xdr:row>
      <xdr:rowOff>276225</xdr:rowOff>
    </xdr:to>
    <xdr:pic>
      <xdr:nvPicPr>
        <xdr:cNvPr id="27695105" name="Picture 291">
          <a:extLst>
            <a:ext uri="{FF2B5EF4-FFF2-40B4-BE49-F238E27FC236}">
              <a16:creationId xmlns:a16="http://schemas.microsoft.com/office/drawing/2014/main" id="{56423FB7-781C-C2C3-25EB-8354D3BBCDB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419100"/>
          <a:ext cx="126682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1914525</xdr:colOff>
      <xdr:row>6</xdr:row>
      <xdr:rowOff>180975</xdr:rowOff>
    </xdr:to>
    <xdr:pic>
      <xdr:nvPicPr>
        <xdr:cNvPr id="27695106" name="Picture 314">
          <a:extLst>
            <a:ext uri="{FF2B5EF4-FFF2-40B4-BE49-F238E27FC236}">
              <a16:creationId xmlns:a16="http://schemas.microsoft.com/office/drawing/2014/main" id="{B64D5AC4-5DBD-9363-1EBA-DC03054C6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409575"/>
          <a:ext cx="18573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1885950</xdr:colOff>
      <xdr:row>6</xdr:row>
      <xdr:rowOff>314325</xdr:rowOff>
    </xdr:to>
    <xdr:pic>
      <xdr:nvPicPr>
        <xdr:cNvPr id="27694081" name="Picture 309">
          <a:extLst>
            <a:ext uri="{FF2B5EF4-FFF2-40B4-BE49-F238E27FC236}">
              <a16:creationId xmlns:a16="http://schemas.microsoft.com/office/drawing/2014/main" id="{626E6CD9-7338-1C79-4D5E-EDB0A79424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476250"/>
          <a:ext cx="12668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1895475</xdr:colOff>
      <xdr:row>6</xdr:row>
      <xdr:rowOff>200025</xdr:rowOff>
    </xdr:to>
    <xdr:pic>
      <xdr:nvPicPr>
        <xdr:cNvPr id="27694082" name="Picture 314">
          <a:extLst>
            <a:ext uri="{FF2B5EF4-FFF2-40B4-BE49-F238E27FC236}">
              <a16:creationId xmlns:a16="http://schemas.microsoft.com/office/drawing/2014/main" id="{2F776676-70D2-21A5-4049-113D4C0DFA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96500" y="390525"/>
          <a:ext cx="180022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333375</xdr:rowOff>
    </xdr:to>
    <xdr:pic>
      <xdr:nvPicPr>
        <xdr:cNvPr id="27693057" name="Picture 308">
          <a:extLst>
            <a:ext uri="{FF2B5EF4-FFF2-40B4-BE49-F238E27FC236}">
              <a16:creationId xmlns:a16="http://schemas.microsoft.com/office/drawing/2014/main" id="{981CCD36-B8AB-2FAF-FE09-7952631250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447675"/>
          <a:ext cx="12477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104775</xdr:rowOff>
    </xdr:from>
    <xdr:to>
      <xdr:col>3</xdr:col>
      <xdr:colOff>1847850</xdr:colOff>
      <xdr:row>6</xdr:row>
      <xdr:rowOff>238125</xdr:rowOff>
    </xdr:to>
    <xdr:pic>
      <xdr:nvPicPr>
        <xdr:cNvPr id="27693058" name="Picture 314">
          <a:extLst>
            <a:ext uri="{FF2B5EF4-FFF2-40B4-BE49-F238E27FC236}">
              <a16:creationId xmlns:a16="http://schemas.microsoft.com/office/drawing/2014/main" id="{949FECD4-DA79-047F-7392-728481EF03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428625"/>
          <a:ext cx="17907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57150</xdr:colOff>
      <xdr:row>2</xdr:row>
      <xdr:rowOff>161925</xdr:rowOff>
    </xdr:from>
    <xdr:to>
      <xdr:col>2</xdr:col>
      <xdr:colOff>1866900</xdr:colOff>
      <xdr:row>6</xdr:row>
      <xdr:rowOff>266700</xdr:rowOff>
    </xdr:to>
    <xdr:pic>
      <xdr:nvPicPr>
        <xdr:cNvPr id="27692033" name="Picture 304">
          <a:extLst>
            <a:ext uri="{FF2B5EF4-FFF2-40B4-BE49-F238E27FC236}">
              <a16:creationId xmlns:a16="http://schemas.microsoft.com/office/drawing/2014/main" id="{7600EFCC-9285-13E1-ED1B-576EA2BA8B7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43950" y="485775"/>
          <a:ext cx="1257300"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1895475</xdr:colOff>
      <xdr:row>6</xdr:row>
      <xdr:rowOff>180975</xdr:rowOff>
    </xdr:to>
    <xdr:pic>
      <xdr:nvPicPr>
        <xdr:cNvPr id="27692034" name="Picture 314">
          <a:extLst>
            <a:ext uri="{FF2B5EF4-FFF2-40B4-BE49-F238E27FC236}">
              <a16:creationId xmlns:a16="http://schemas.microsoft.com/office/drawing/2014/main" id="{D5CD07F9-6293-13F6-8CE8-FBAD8BEBC6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20300" y="495300"/>
          <a:ext cx="18764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95250</xdr:colOff>
      <xdr:row>2</xdr:row>
      <xdr:rowOff>57150</xdr:rowOff>
    </xdr:from>
    <xdr:to>
      <xdr:col>2</xdr:col>
      <xdr:colOff>1866900</xdr:colOff>
      <xdr:row>6</xdr:row>
      <xdr:rowOff>161925</xdr:rowOff>
    </xdr:to>
    <xdr:pic>
      <xdr:nvPicPr>
        <xdr:cNvPr id="27691009" name="Picture 312">
          <a:extLst>
            <a:ext uri="{FF2B5EF4-FFF2-40B4-BE49-F238E27FC236}">
              <a16:creationId xmlns:a16="http://schemas.microsoft.com/office/drawing/2014/main" id="{D24EE477-B663-5049-47CF-0D3367EC70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82050" y="381000"/>
          <a:ext cx="12192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57150</xdr:rowOff>
    </xdr:from>
    <xdr:to>
      <xdr:col>3</xdr:col>
      <xdr:colOff>1876425</xdr:colOff>
      <xdr:row>6</xdr:row>
      <xdr:rowOff>85725</xdr:rowOff>
    </xdr:to>
    <xdr:pic>
      <xdr:nvPicPr>
        <xdr:cNvPr id="27691010" name="Picture 314">
          <a:extLst>
            <a:ext uri="{FF2B5EF4-FFF2-40B4-BE49-F238E27FC236}">
              <a16:creationId xmlns:a16="http://schemas.microsoft.com/office/drawing/2014/main" id="{096A94D6-C3C3-DEB6-27E7-1696304873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77450" y="381000"/>
          <a:ext cx="18002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104775</xdr:colOff>
      <xdr:row>2</xdr:row>
      <xdr:rowOff>47625</xdr:rowOff>
    </xdr:from>
    <xdr:to>
      <xdr:col>2</xdr:col>
      <xdr:colOff>1885950</xdr:colOff>
      <xdr:row>6</xdr:row>
      <xdr:rowOff>276225</xdr:rowOff>
    </xdr:to>
    <xdr:pic>
      <xdr:nvPicPr>
        <xdr:cNvPr id="27689985" name="Picture 293">
          <a:extLst>
            <a:ext uri="{FF2B5EF4-FFF2-40B4-BE49-F238E27FC236}">
              <a16:creationId xmlns:a16="http://schemas.microsoft.com/office/drawing/2014/main" id="{3FFCD721-44B5-1609-2B7C-71388AD6B81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371475"/>
          <a:ext cx="120967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85725</xdr:rowOff>
    </xdr:from>
    <xdr:to>
      <xdr:col>3</xdr:col>
      <xdr:colOff>1838325</xdr:colOff>
      <xdr:row>6</xdr:row>
      <xdr:rowOff>180975</xdr:rowOff>
    </xdr:to>
    <xdr:pic>
      <xdr:nvPicPr>
        <xdr:cNvPr id="27689986" name="Picture 314">
          <a:extLst>
            <a:ext uri="{FF2B5EF4-FFF2-40B4-BE49-F238E27FC236}">
              <a16:creationId xmlns:a16="http://schemas.microsoft.com/office/drawing/2014/main" id="{338019F3-E1EB-C969-3967-BCD88893D7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409575"/>
          <a:ext cx="1800225"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104775</xdr:colOff>
      <xdr:row>2</xdr:row>
      <xdr:rowOff>85725</xdr:rowOff>
    </xdr:from>
    <xdr:to>
      <xdr:col>2</xdr:col>
      <xdr:colOff>1885950</xdr:colOff>
      <xdr:row>6</xdr:row>
      <xdr:rowOff>295275</xdr:rowOff>
    </xdr:to>
    <xdr:pic>
      <xdr:nvPicPr>
        <xdr:cNvPr id="27688961" name="Picture 299">
          <a:extLst>
            <a:ext uri="{FF2B5EF4-FFF2-40B4-BE49-F238E27FC236}">
              <a16:creationId xmlns:a16="http://schemas.microsoft.com/office/drawing/2014/main" id="{E8D9E863-4C12-B257-62D8-2283A2ED3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09575"/>
          <a:ext cx="12096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66675</xdr:rowOff>
    </xdr:from>
    <xdr:to>
      <xdr:col>3</xdr:col>
      <xdr:colOff>1838325</xdr:colOff>
      <xdr:row>6</xdr:row>
      <xdr:rowOff>304800</xdr:rowOff>
    </xdr:to>
    <xdr:pic>
      <xdr:nvPicPr>
        <xdr:cNvPr id="27688962" name="Picture 314">
          <a:extLst>
            <a:ext uri="{FF2B5EF4-FFF2-40B4-BE49-F238E27FC236}">
              <a16:creationId xmlns:a16="http://schemas.microsoft.com/office/drawing/2014/main" id="{C3EFF63A-9956-BDBD-9288-9D4A11429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390525"/>
          <a:ext cx="17811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1866900</xdr:colOff>
      <xdr:row>6</xdr:row>
      <xdr:rowOff>352425</xdr:rowOff>
    </xdr:to>
    <xdr:pic>
      <xdr:nvPicPr>
        <xdr:cNvPr id="27687937" name="Picture 307">
          <a:extLst>
            <a:ext uri="{FF2B5EF4-FFF2-40B4-BE49-F238E27FC236}">
              <a16:creationId xmlns:a16="http://schemas.microsoft.com/office/drawing/2014/main" id="{97DD6B6D-DFF0-ADCF-20FF-EA5ED54ACA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10625" y="419100"/>
          <a:ext cx="119062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76200</xdr:rowOff>
    </xdr:from>
    <xdr:to>
      <xdr:col>3</xdr:col>
      <xdr:colOff>1847850</xdr:colOff>
      <xdr:row>6</xdr:row>
      <xdr:rowOff>209550</xdr:rowOff>
    </xdr:to>
    <xdr:pic>
      <xdr:nvPicPr>
        <xdr:cNvPr id="27687938" name="Picture 314">
          <a:extLst>
            <a:ext uri="{FF2B5EF4-FFF2-40B4-BE49-F238E27FC236}">
              <a16:creationId xmlns:a16="http://schemas.microsoft.com/office/drawing/2014/main" id="{A85A7878-A606-F26B-2D8E-3D5AC087A8F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77450" y="400050"/>
          <a:ext cx="17716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xdr:from>
      <xdr:col>3</xdr:col>
      <xdr:colOff>57150</xdr:colOff>
      <xdr:row>2</xdr:row>
      <xdr:rowOff>66675</xdr:rowOff>
    </xdr:from>
    <xdr:to>
      <xdr:col>3</xdr:col>
      <xdr:colOff>1895475</xdr:colOff>
      <xdr:row>6</xdr:row>
      <xdr:rowOff>266700</xdr:rowOff>
    </xdr:to>
    <xdr:pic>
      <xdr:nvPicPr>
        <xdr:cNvPr id="27686913" name="Picture 11">
          <a:extLst>
            <a:ext uri="{FF2B5EF4-FFF2-40B4-BE49-F238E27FC236}">
              <a16:creationId xmlns:a16="http://schemas.microsoft.com/office/drawing/2014/main" id="{72C522C4-68A8-F848-B37A-30D91642D6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58400" y="390525"/>
          <a:ext cx="1838325"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247650</xdr:colOff>
      <xdr:row>2</xdr:row>
      <xdr:rowOff>47625</xdr:rowOff>
    </xdr:from>
    <xdr:to>
      <xdr:col>2</xdr:col>
      <xdr:colOff>1905000</xdr:colOff>
      <xdr:row>6</xdr:row>
      <xdr:rowOff>361950</xdr:rowOff>
    </xdr:to>
    <xdr:pic>
      <xdr:nvPicPr>
        <xdr:cNvPr id="27686914" name="Picture 327">
          <a:extLst>
            <a:ext uri="{FF2B5EF4-FFF2-40B4-BE49-F238E27FC236}">
              <a16:creationId xmlns:a16="http://schemas.microsoft.com/office/drawing/2014/main" id="{1100B985-5333-8A51-5A4B-3D5E72EFB6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34450" y="371475"/>
          <a:ext cx="106680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1885950</xdr:colOff>
      <xdr:row>6</xdr:row>
      <xdr:rowOff>285750</xdr:rowOff>
    </xdr:to>
    <xdr:pic>
      <xdr:nvPicPr>
        <xdr:cNvPr id="27685889" name="Picture 296">
          <a:extLst>
            <a:ext uri="{FF2B5EF4-FFF2-40B4-BE49-F238E27FC236}">
              <a16:creationId xmlns:a16="http://schemas.microsoft.com/office/drawing/2014/main" id="{37720337-E964-625F-331A-6616BBC52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34425" y="390525"/>
          <a:ext cx="12668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47625</xdr:rowOff>
    </xdr:from>
    <xdr:to>
      <xdr:col>3</xdr:col>
      <xdr:colOff>1914525</xdr:colOff>
      <xdr:row>6</xdr:row>
      <xdr:rowOff>238125</xdr:rowOff>
    </xdr:to>
    <xdr:pic>
      <xdr:nvPicPr>
        <xdr:cNvPr id="27685890" name="Picture 314">
          <a:extLst>
            <a:ext uri="{FF2B5EF4-FFF2-40B4-BE49-F238E27FC236}">
              <a16:creationId xmlns:a16="http://schemas.microsoft.com/office/drawing/2014/main" id="{FC0BC461-056F-AEC2-2F60-13D86381DC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58400" y="371475"/>
          <a:ext cx="185737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1876425</xdr:colOff>
      <xdr:row>6</xdr:row>
      <xdr:rowOff>352425</xdr:rowOff>
    </xdr:to>
    <xdr:pic>
      <xdr:nvPicPr>
        <xdr:cNvPr id="27684865" name="Picture 290">
          <a:extLst>
            <a:ext uri="{FF2B5EF4-FFF2-40B4-BE49-F238E27FC236}">
              <a16:creationId xmlns:a16="http://schemas.microsoft.com/office/drawing/2014/main" id="{0CB53155-7B4B-F658-C8B4-FC16A8EBE3A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38150"/>
          <a:ext cx="12096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1895475</xdr:colOff>
      <xdr:row>6</xdr:row>
      <xdr:rowOff>190500</xdr:rowOff>
    </xdr:to>
    <xdr:pic>
      <xdr:nvPicPr>
        <xdr:cNvPr id="27684866" name="Picture 314">
          <a:extLst>
            <a:ext uri="{FF2B5EF4-FFF2-40B4-BE49-F238E27FC236}">
              <a16:creationId xmlns:a16="http://schemas.microsoft.com/office/drawing/2014/main" id="{B9CB078C-80E9-8B3F-1A46-AF61B98B2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39350" y="381000"/>
          <a:ext cx="18573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1866900</xdr:colOff>
      <xdr:row>6</xdr:row>
      <xdr:rowOff>285750</xdr:rowOff>
    </xdr:to>
    <xdr:pic>
      <xdr:nvPicPr>
        <xdr:cNvPr id="27683841" name="Picture 306">
          <a:extLst>
            <a:ext uri="{FF2B5EF4-FFF2-40B4-BE49-F238E27FC236}">
              <a16:creationId xmlns:a16="http://schemas.microsoft.com/office/drawing/2014/main" id="{79A2E399-0D46-0405-C53E-DF05458817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91575" y="419100"/>
          <a:ext cx="1209675" cy="91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1809750</xdr:colOff>
      <xdr:row>6</xdr:row>
      <xdr:rowOff>152400</xdr:rowOff>
    </xdr:to>
    <xdr:pic>
      <xdr:nvPicPr>
        <xdr:cNvPr id="27683842" name="Picture 314">
          <a:extLst>
            <a:ext uri="{FF2B5EF4-FFF2-40B4-BE49-F238E27FC236}">
              <a16:creationId xmlns:a16="http://schemas.microsoft.com/office/drawing/2014/main" id="{958DFC0E-0BB8-28DA-3FBC-A22E78D651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144125" y="400050"/>
          <a:ext cx="1666875"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1905000</xdr:colOff>
      <xdr:row>6</xdr:row>
      <xdr:rowOff>409575</xdr:rowOff>
    </xdr:to>
    <xdr:pic>
      <xdr:nvPicPr>
        <xdr:cNvPr id="27682817" name="Picture 312">
          <a:extLst>
            <a:ext uri="{FF2B5EF4-FFF2-40B4-BE49-F238E27FC236}">
              <a16:creationId xmlns:a16="http://schemas.microsoft.com/office/drawing/2014/main" id="{D3E83734-7E65-212E-3669-7B987A92C9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400050"/>
          <a:ext cx="1247775" cy="1057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1895475</xdr:colOff>
      <xdr:row>6</xdr:row>
      <xdr:rowOff>295275</xdr:rowOff>
    </xdr:to>
    <xdr:pic>
      <xdr:nvPicPr>
        <xdr:cNvPr id="27682818" name="Picture 314">
          <a:extLst>
            <a:ext uri="{FF2B5EF4-FFF2-40B4-BE49-F238E27FC236}">
              <a16:creationId xmlns:a16="http://schemas.microsoft.com/office/drawing/2014/main" id="{0059FB0F-BFA9-A4E4-53B2-DABB4FE1FF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77450" y="485775"/>
          <a:ext cx="1819275"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57150</xdr:colOff>
      <xdr:row>2</xdr:row>
      <xdr:rowOff>104775</xdr:rowOff>
    </xdr:from>
    <xdr:to>
      <xdr:col>2</xdr:col>
      <xdr:colOff>1866900</xdr:colOff>
      <xdr:row>6</xdr:row>
      <xdr:rowOff>304800</xdr:rowOff>
    </xdr:to>
    <xdr:pic>
      <xdr:nvPicPr>
        <xdr:cNvPr id="27681793" name="Picture 305">
          <a:extLst>
            <a:ext uri="{FF2B5EF4-FFF2-40B4-BE49-F238E27FC236}">
              <a16:creationId xmlns:a16="http://schemas.microsoft.com/office/drawing/2014/main" id="{3825AA9B-D033-3802-FAE1-AAA280BBBD7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43950" y="428625"/>
          <a:ext cx="12573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1866900</xdr:colOff>
      <xdr:row>6</xdr:row>
      <xdr:rowOff>209550</xdr:rowOff>
    </xdr:to>
    <xdr:pic>
      <xdr:nvPicPr>
        <xdr:cNvPr id="27681794" name="Picture 314">
          <a:extLst>
            <a:ext uri="{FF2B5EF4-FFF2-40B4-BE49-F238E27FC236}">
              <a16:creationId xmlns:a16="http://schemas.microsoft.com/office/drawing/2014/main" id="{60DAC788-302F-3BD3-5257-8903459100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48875" y="400050"/>
          <a:ext cx="1819275" cy="828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3</xdr:col>
      <xdr:colOff>95250</xdr:colOff>
      <xdr:row>2</xdr:row>
      <xdr:rowOff>66675</xdr:rowOff>
    </xdr:from>
    <xdr:to>
      <xdr:col>3</xdr:col>
      <xdr:colOff>1895475</xdr:colOff>
      <xdr:row>7</xdr:row>
      <xdr:rowOff>123825</xdr:rowOff>
    </xdr:to>
    <xdr:pic>
      <xdr:nvPicPr>
        <xdr:cNvPr id="27680769" name="Picture 1">
          <a:extLst>
            <a:ext uri="{FF2B5EF4-FFF2-40B4-BE49-F238E27FC236}">
              <a16:creationId xmlns:a16="http://schemas.microsoft.com/office/drawing/2014/main" id="{8CCA8F67-976B-FC9A-64A7-7B024A24A7F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48875" y="390525"/>
          <a:ext cx="180022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2</xdr:row>
      <xdr:rowOff>57150</xdr:rowOff>
    </xdr:from>
    <xdr:to>
      <xdr:col>2</xdr:col>
      <xdr:colOff>1905000</xdr:colOff>
      <xdr:row>7</xdr:row>
      <xdr:rowOff>381000</xdr:rowOff>
    </xdr:to>
    <xdr:pic>
      <xdr:nvPicPr>
        <xdr:cNvPr id="27680770" name="Picture 304">
          <a:extLst>
            <a:ext uri="{FF2B5EF4-FFF2-40B4-BE49-F238E27FC236}">
              <a16:creationId xmlns:a16="http://schemas.microsoft.com/office/drawing/2014/main" id="{9116D70B-975B-51A8-165D-3FC755F403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29675" y="381000"/>
          <a:ext cx="11239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66675</xdr:colOff>
      <xdr:row>2</xdr:row>
      <xdr:rowOff>114300</xdr:rowOff>
    </xdr:from>
    <xdr:to>
      <xdr:col>2</xdr:col>
      <xdr:colOff>1847850</xdr:colOff>
      <xdr:row>6</xdr:row>
      <xdr:rowOff>428625</xdr:rowOff>
    </xdr:to>
    <xdr:pic>
      <xdr:nvPicPr>
        <xdr:cNvPr id="27679745" name="Picture 1">
          <a:extLst>
            <a:ext uri="{FF2B5EF4-FFF2-40B4-BE49-F238E27FC236}">
              <a16:creationId xmlns:a16="http://schemas.microsoft.com/office/drawing/2014/main" id="{2C58C127-4D06-7F0E-6562-2B12612357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753475" y="438150"/>
          <a:ext cx="1247775" cy="971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180975</xdr:rowOff>
    </xdr:from>
    <xdr:to>
      <xdr:col>3</xdr:col>
      <xdr:colOff>1866900</xdr:colOff>
      <xdr:row>6</xdr:row>
      <xdr:rowOff>400050</xdr:rowOff>
    </xdr:to>
    <xdr:pic>
      <xdr:nvPicPr>
        <xdr:cNvPr id="27679746" name="Picture 2">
          <a:extLst>
            <a:ext uri="{FF2B5EF4-FFF2-40B4-BE49-F238E27FC236}">
              <a16:creationId xmlns:a16="http://schemas.microsoft.com/office/drawing/2014/main" id="{383DB9B5-3B5E-05D8-CA1A-202F73B1F2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77450" y="504825"/>
          <a:ext cx="1790700"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3</xdr:col>
      <xdr:colOff>142875</xdr:colOff>
      <xdr:row>2</xdr:row>
      <xdr:rowOff>171450</xdr:rowOff>
    </xdr:from>
    <xdr:to>
      <xdr:col>3</xdr:col>
      <xdr:colOff>1885950</xdr:colOff>
      <xdr:row>7</xdr:row>
      <xdr:rowOff>85725</xdr:rowOff>
    </xdr:to>
    <xdr:pic>
      <xdr:nvPicPr>
        <xdr:cNvPr id="3" name="Picture 12">
          <a:extLst>
            <a:ext uri="{FF2B5EF4-FFF2-40B4-BE49-F238E27FC236}">
              <a16:creationId xmlns:a16="http://schemas.microsoft.com/office/drawing/2014/main" id="{9B31BE42-3218-4472-B214-4BBD9C86083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85950" y="485775"/>
          <a:ext cx="4381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xdr:row>
      <xdr:rowOff>19050</xdr:rowOff>
    </xdr:from>
    <xdr:to>
      <xdr:col>2</xdr:col>
      <xdr:colOff>2085975</xdr:colOff>
      <xdr:row>7</xdr:row>
      <xdr:rowOff>200025</xdr:rowOff>
    </xdr:to>
    <xdr:pic>
      <xdr:nvPicPr>
        <xdr:cNvPr id="4" name="Picture 326">
          <a:extLst>
            <a:ext uri="{FF2B5EF4-FFF2-40B4-BE49-F238E27FC236}">
              <a16:creationId xmlns:a16="http://schemas.microsoft.com/office/drawing/2014/main" id="{FFEE5F63-8E38-47D9-BE31-C3913D6A2F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276975" y="590550"/>
          <a:ext cx="19812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3</xdr:col>
      <xdr:colOff>47625</xdr:colOff>
      <xdr:row>3</xdr:row>
      <xdr:rowOff>0</xdr:rowOff>
    </xdr:from>
    <xdr:to>
      <xdr:col>3</xdr:col>
      <xdr:colOff>1895475</xdr:colOff>
      <xdr:row>6</xdr:row>
      <xdr:rowOff>114300</xdr:rowOff>
    </xdr:to>
    <xdr:pic>
      <xdr:nvPicPr>
        <xdr:cNvPr id="2" name="Picture 11">
          <a:extLst>
            <a:ext uri="{FF2B5EF4-FFF2-40B4-BE49-F238E27FC236}">
              <a16:creationId xmlns:a16="http://schemas.microsoft.com/office/drawing/2014/main" id="{89E82F28-CFC5-4972-9180-131AFB6A8A3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485775"/>
          <a:ext cx="5334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3</xdr:row>
      <xdr:rowOff>95250</xdr:rowOff>
    </xdr:from>
    <xdr:to>
      <xdr:col>2</xdr:col>
      <xdr:colOff>2038350</xdr:colOff>
      <xdr:row>6</xdr:row>
      <xdr:rowOff>85725</xdr:rowOff>
    </xdr:to>
    <xdr:pic>
      <xdr:nvPicPr>
        <xdr:cNvPr id="4" name="Picture 326">
          <a:extLst>
            <a:ext uri="{FF2B5EF4-FFF2-40B4-BE49-F238E27FC236}">
              <a16:creationId xmlns:a16="http://schemas.microsoft.com/office/drawing/2014/main" id="{FDFF41BC-1C75-4E8D-B23F-EFEF20C597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3250" y="666750"/>
          <a:ext cx="198120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2</xdr:col>
      <xdr:colOff>95250</xdr:colOff>
      <xdr:row>2</xdr:row>
      <xdr:rowOff>171450</xdr:rowOff>
    </xdr:from>
    <xdr:to>
      <xdr:col>2</xdr:col>
      <xdr:colOff>1885950</xdr:colOff>
      <xdr:row>6</xdr:row>
      <xdr:rowOff>57150</xdr:rowOff>
    </xdr:to>
    <xdr:pic>
      <xdr:nvPicPr>
        <xdr:cNvPr id="2" name="Picture 323">
          <a:extLst>
            <a:ext uri="{FF2B5EF4-FFF2-40B4-BE49-F238E27FC236}">
              <a16:creationId xmlns:a16="http://schemas.microsoft.com/office/drawing/2014/main" id="{4C52F1FA-65A8-4D0B-A364-41741E34A84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57300" y="485775"/>
          <a:ext cx="485775"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1885950</xdr:colOff>
      <xdr:row>5</xdr:row>
      <xdr:rowOff>180975</xdr:rowOff>
    </xdr:to>
    <xdr:pic>
      <xdr:nvPicPr>
        <xdr:cNvPr id="3" name="Picture 12">
          <a:extLst>
            <a:ext uri="{FF2B5EF4-FFF2-40B4-BE49-F238E27FC236}">
              <a16:creationId xmlns:a16="http://schemas.microsoft.com/office/drawing/2014/main" id="{08563895-996B-4D39-A097-370601B71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457200"/>
          <a:ext cx="51435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1885950</xdr:colOff>
      <xdr:row>6</xdr:row>
      <xdr:rowOff>38100</xdr:rowOff>
    </xdr:to>
    <xdr:pic>
      <xdr:nvPicPr>
        <xdr:cNvPr id="2" name="Picture 327">
          <a:extLst>
            <a:ext uri="{FF2B5EF4-FFF2-40B4-BE49-F238E27FC236}">
              <a16:creationId xmlns:a16="http://schemas.microsoft.com/office/drawing/2014/main" id="{CF78DC0F-8BC6-45F7-AE58-23F4B4203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40957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1885950</xdr:colOff>
      <xdr:row>6</xdr:row>
      <xdr:rowOff>38100</xdr:rowOff>
    </xdr:to>
    <xdr:pic>
      <xdr:nvPicPr>
        <xdr:cNvPr id="3" name="Picture 327">
          <a:extLst>
            <a:ext uri="{FF2B5EF4-FFF2-40B4-BE49-F238E27FC236}">
              <a16:creationId xmlns:a16="http://schemas.microsoft.com/office/drawing/2014/main" id="{598D671A-3F17-4994-B497-81D449D4764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47775" y="409575"/>
          <a:ext cx="49530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57150</xdr:rowOff>
    </xdr:from>
    <xdr:to>
      <xdr:col>3</xdr:col>
      <xdr:colOff>1962150</xdr:colOff>
      <xdr:row>5</xdr:row>
      <xdr:rowOff>171450</xdr:rowOff>
    </xdr:to>
    <xdr:pic>
      <xdr:nvPicPr>
        <xdr:cNvPr id="4" name="Picture 11">
          <a:extLst>
            <a:ext uri="{FF2B5EF4-FFF2-40B4-BE49-F238E27FC236}">
              <a16:creationId xmlns:a16="http://schemas.microsoft.com/office/drawing/2014/main" id="{4CAA54D2-58D0-484B-A314-BA0469AEF48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381000"/>
          <a:ext cx="466725" cy="590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1866900</xdr:colOff>
      <xdr:row>5</xdr:row>
      <xdr:rowOff>466725</xdr:rowOff>
    </xdr:to>
    <xdr:pic>
      <xdr:nvPicPr>
        <xdr:cNvPr id="2" name="Picture 315">
          <a:extLst>
            <a:ext uri="{FF2B5EF4-FFF2-40B4-BE49-F238E27FC236}">
              <a16:creationId xmlns:a16="http://schemas.microsoft.com/office/drawing/2014/main" id="{36FDCB0F-8C4F-4897-899E-3E5E55F11D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0150" y="476250"/>
          <a:ext cx="5429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161925</xdr:rowOff>
    </xdr:from>
    <xdr:to>
      <xdr:col>3</xdr:col>
      <xdr:colOff>1885950</xdr:colOff>
      <xdr:row>5</xdr:row>
      <xdr:rowOff>390525</xdr:rowOff>
    </xdr:to>
    <xdr:pic>
      <xdr:nvPicPr>
        <xdr:cNvPr id="3" name="Picture 13">
          <a:extLst>
            <a:ext uri="{FF2B5EF4-FFF2-40B4-BE49-F238E27FC236}">
              <a16:creationId xmlns:a16="http://schemas.microsoft.com/office/drawing/2014/main" id="{C2642DEB-9EA7-432B-9AA8-7CF99B99AD0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76425" y="485775"/>
          <a:ext cx="4476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2</xdr:col>
      <xdr:colOff>57150</xdr:colOff>
      <xdr:row>2</xdr:row>
      <xdr:rowOff>66675</xdr:rowOff>
    </xdr:from>
    <xdr:to>
      <xdr:col>2</xdr:col>
      <xdr:colOff>1876425</xdr:colOff>
      <xdr:row>6</xdr:row>
      <xdr:rowOff>152400</xdr:rowOff>
    </xdr:to>
    <xdr:pic>
      <xdr:nvPicPr>
        <xdr:cNvPr id="2" name="Picture 2">
          <a:extLst>
            <a:ext uri="{FF2B5EF4-FFF2-40B4-BE49-F238E27FC236}">
              <a16:creationId xmlns:a16="http://schemas.microsoft.com/office/drawing/2014/main" id="{2285175E-B715-418D-A200-894F59A38A9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19200" y="390525"/>
          <a:ext cx="5238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1924050</xdr:colOff>
      <xdr:row>6</xdr:row>
      <xdr:rowOff>114300</xdr:rowOff>
    </xdr:to>
    <xdr:pic>
      <xdr:nvPicPr>
        <xdr:cNvPr id="3" name="Picture 2">
          <a:extLst>
            <a:ext uri="{FF2B5EF4-FFF2-40B4-BE49-F238E27FC236}">
              <a16:creationId xmlns:a16="http://schemas.microsoft.com/office/drawing/2014/main" id="{95EA2A81-AAC3-408F-A3F5-DBF6FEE927A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71650" y="485775"/>
          <a:ext cx="5524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1857375</xdr:colOff>
      <xdr:row>6</xdr:row>
      <xdr:rowOff>190500</xdr:rowOff>
    </xdr:to>
    <xdr:pic>
      <xdr:nvPicPr>
        <xdr:cNvPr id="2" name="Picture 327">
          <a:extLst>
            <a:ext uri="{FF2B5EF4-FFF2-40B4-BE49-F238E27FC236}">
              <a16:creationId xmlns:a16="http://schemas.microsoft.com/office/drawing/2014/main" id="{0AFE4F93-D13D-400F-8854-CD08771B4B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09675" y="438150"/>
          <a:ext cx="533400"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76200</xdr:rowOff>
    </xdr:from>
    <xdr:to>
      <xdr:col>3</xdr:col>
      <xdr:colOff>1924050</xdr:colOff>
      <xdr:row>6</xdr:row>
      <xdr:rowOff>142875</xdr:rowOff>
    </xdr:to>
    <xdr:pic>
      <xdr:nvPicPr>
        <xdr:cNvPr id="3" name="Picture 11">
          <a:extLst>
            <a:ext uri="{FF2B5EF4-FFF2-40B4-BE49-F238E27FC236}">
              <a16:creationId xmlns:a16="http://schemas.microsoft.com/office/drawing/2014/main" id="{04E8673A-A144-4778-831B-2834BE694C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09750" y="400050"/>
          <a:ext cx="5143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3</xdr:col>
      <xdr:colOff>66675</xdr:colOff>
      <xdr:row>2</xdr:row>
      <xdr:rowOff>76200</xdr:rowOff>
    </xdr:from>
    <xdr:to>
      <xdr:col>3</xdr:col>
      <xdr:colOff>1924050</xdr:colOff>
      <xdr:row>6</xdr:row>
      <xdr:rowOff>142875</xdr:rowOff>
    </xdr:to>
    <xdr:pic>
      <xdr:nvPicPr>
        <xdr:cNvPr id="2" name="Picture 11">
          <a:extLst>
            <a:ext uri="{FF2B5EF4-FFF2-40B4-BE49-F238E27FC236}">
              <a16:creationId xmlns:a16="http://schemas.microsoft.com/office/drawing/2014/main" id="{B8956F76-9CBC-4E42-85E6-210C88C9902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0" y="400050"/>
          <a:ext cx="514350"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2</xdr:row>
      <xdr:rowOff>57150</xdr:rowOff>
    </xdr:from>
    <xdr:to>
      <xdr:col>2</xdr:col>
      <xdr:colOff>1885950</xdr:colOff>
      <xdr:row>6</xdr:row>
      <xdr:rowOff>85725</xdr:rowOff>
    </xdr:to>
    <xdr:pic>
      <xdr:nvPicPr>
        <xdr:cNvPr id="3" name="Picture 327">
          <a:extLst>
            <a:ext uri="{FF2B5EF4-FFF2-40B4-BE49-F238E27FC236}">
              <a16:creationId xmlns:a16="http://schemas.microsoft.com/office/drawing/2014/main" id="{9F5706F4-848E-4D7E-A94C-787B75192D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381000"/>
          <a:ext cx="43815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142875</xdr:colOff>
      <xdr:row>2</xdr:row>
      <xdr:rowOff>152400</xdr:rowOff>
    </xdr:from>
    <xdr:to>
      <xdr:col>2</xdr:col>
      <xdr:colOff>1933575</xdr:colOff>
      <xdr:row>6</xdr:row>
      <xdr:rowOff>38100</xdr:rowOff>
    </xdr:to>
    <xdr:pic>
      <xdr:nvPicPr>
        <xdr:cNvPr id="2" name="Picture 323">
          <a:extLst>
            <a:ext uri="{FF2B5EF4-FFF2-40B4-BE49-F238E27FC236}">
              <a16:creationId xmlns:a16="http://schemas.microsoft.com/office/drawing/2014/main" id="{3F4F4DF9-CAF7-42C4-93F1-8E1945D3DA1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76250"/>
          <a:ext cx="438150"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114300</xdr:colOff>
      <xdr:row>2</xdr:row>
      <xdr:rowOff>114300</xdr:rowOff>
    </xdr:from>
    <xdr:to>
      <xdr:col>3</xdr:col>
      <xdr:colOff>1933575</xdr:colOff>
      <xdr:row>5</xdr:row>
      <xdr:rowOff>161925</xdr:rowOff>
    </xdr:to>
    <xdr:pic>
      <xdr:nvPicPr>
        <xdr:cNvPr id="3" name="Picture 12">
          <a:extLst>
            <a:ext uri="{FF2B5EF4-FFF2-40B4-BE49-F238E27FC236}">
              <a16:creationId xmlns:a16="http://schemas.microsoft.com/office/drawing/2014/main" id="{73ED5D02-9C4C-4C91-8DF3-C83BF0DE01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38150"/>
          <a:ext cx="46672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3</xdr:col>
      <xdr:colOff>104775</xdr:colOff>
      <xdr:row>3</xdr:row>
      <xdr:rowOff>28575</xdr:rowOff>
    </xdr:from>
    <xdr:to>
      <xdr:col>3</xdr:col>
      <xdr:colOff>1914525</xdr:colOff>
      <xdr:row>6</xdr:row>
      <xdr:rowOff>152400</xdr:rowOff>
    </xdr:to>
    <xdr:pic>
      <xdr:nvPicPr>
        <xdr:cNvPr id="3" name="Picture 12">
          <a:extLst>
            <a:ext uri="{FF2B5EF4-FFF2-40B4-BE49-F238E27FC236}">
              <a16:creationId xmlns:a16="http://schemas.microsoft.com/office/drawing/2014/main" id="{9831DC09-77E1-443A-B9B3-9DEA7FD745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7850" y="514350"/>
          <a:ext cx="47625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3</xdr:row>
      <xdr:rowOff>19050</xdr:rowOff>
    </xdr:from>
    <xdr:to>
      <xdr:col>2</xdr:col>
      <xdr:colOff>1971675</xdr:colOff>
      <xdr:row>7</xdr:row>
      <xdr:rowOff>9525</xdr:rowOff>
    </xdr:to>
    <xdr:pic>
      <xdr:nvPicPr>
        <xdr:cNvPr id="4" name="Picture 326">
          <a:extLst>
            <a:ext uri="{FF2B5EF4-FFF2-40B4-BE49-F238E27FC236}">
              <a16:creationId xmlns:a16="http://schemas.microsoft.com/office/drawing/2014/main" id="{D979061F-D34C-4A72-A27A-04762A8FA8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53250" y="590550"/>
          <a:ext cx="19145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1895475</xdr:colOff>
      <xdr:row>6</xdr:row>
      <xdr:rowOff>66675</xdr:rowOff>
    </xdr:to>
    <xdr:pic>
      <xdr:nvPicPr>
        <xdr:cNvPr id="2" name="Picture 11">
          <a:extLst>
            <a:ext uri="{FF2B5EF4-FFF2-40B4-BE49-F238E27FC236}">
              <a16:creationId xmlns:a16="http://schemas.microsoft.com/office/drawing/2014/main" id="{B06006A7-FFE7-4E1A-8998-9C4A9AD795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09750" y="390525"/>
          <a:ext cx="51435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142875</xdr:colOff>
      <xdr:row>2</xdr:row>
      <xdr:rowOff>161925</xdr:rowOff>
    </xdr:from>
    <xdr:to>
      <xdr:col>2</xdr:col>
      <xdr:colOff>1943100</xdr:colOff>
      <xdr:row>6</xdr:row>
      <xdr:rowOff>152400</xdr:rowOff>
    </xdr:to>
    <xdr:pic>
      <xdr:nvPicPr>
        <xdr:cNvPr id="4" name="Picture 326">
          <a:extLst>
            <a:ext uri="{FF2B5EF4-FFF2-40B4-BE49-F238E27FC236}">
              <a16:creationId xmlns:a16="http://schemas.microsoft.com/office/drawing/2014/main" id="{25345626-2C50-4A31-9531-AFBBF144D6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38975" y="542925"/>
          <a:ext cx="18002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76201</xdr:colOff>
      <xdr:row>3</xdr:row>
      <xdr:rowOff>0</xdr:rowOff>
    </xdr:from>
    <xdr:to>
      <xdr:col>3</xdr:col>
      <xdr:colOff>1953255</xdr:colOff>
      <xdr:row>5</xdr:row>
      <xdr:rowOff>209550</xdr:rowOff>
    </xdr:to>
    <xdr:pic>
      <xdr:nvPicPr>
        <xdr:cNvPr id="2" name="Picture 11">
          <a:extLst>
            <a:ext uri="{FF2B5EF4-FFF2-40B4-BE49-F238E27FC236}">
              <a16:creationId xmlns:a16="http://schemas.microsoft.com/office/drawing/2014/main" id="{1A5024CE-F588-4F47-B59C-B934D0B97F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19276" y="485775"/>
          <a:ext cx="505454"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171450</xdr:rowOff>
    </xdr:from>
    <xdr:to>
      <xdr:col>2</xdr:col>
      <xdr:colOff>1905000</xdr:colOff>
      <xdr:row>5</xdr:row>
      <xdr:rowOff>219075</xdr:rowOff>
    </xdr:to>
    <xdr:pic>
      <xdr:nvPicPr>
        <xdr:cNvPr id="3" name="Picture 330">
          <a:extLst>
            <a:ext uri="{FF2B5EF4-FFF2-40B4-BE49-F238E27FC236}">
              <a16:creationId xmlns:a16="http://schemas.microsoft.com/office/drawing/2014/main" id="{B886E5F3-8482-4A28-83D9-F1B9447A4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47775" y="485775"/>
          <a:ext cx="4953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104775</xdr:colOff>
      <xdr:row>2</xdr:row>
      <xdr:rowOff>104775</xdr:rowOff>
    </xdr:from>
    <xdr:to>
      <xdr:col>3</xdr:col>
      <xdr:colOff>1933575</xdr:colOff>
      <xdr:row>6</xdr:row>
      <xdr:rowOff>57150</xdr:rowOff>
    </xdr:to>
    <xdr:pic>
      <xdr:nvPicPr>
        <xdr:cNvPr id="2" name="Picture 12">
          <a:extLst>
            <a:ext uri="{FF2B5EF4-FFF2-40B4-BE49-F238E27FC236}">
              <a16:creationId xmlns:a16="http://schemas.microsoft.com/office/drawing/2014/main" id="{6B47AC8F-ECBD-4FAE-AE8F-D00CD62C25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47850" y="428625"/>
          <a:ext cx="4762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1905000</xdr:colOff>
      <xdr:row>6</xdr:row>
      <xdr:rowOff>38100</xdr:rowOff>
    </xdr:to>
    <xdr:pic>
      <xdr:nvPicPr>
        <xdr:cNvPr id="3" name="Picture 330">
          <a:extLst>
            <a:ext uri="{FF2B5EF4-FFF2-40B4-BE49-F238E27FC236}">
              <a16:creationId xmlns:a16="http://schemas.microsoft.com/office/drawing/2014/main" id="{483E75A1-2EC2-48C3-B917-768FDEB368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38250" y="485775"/>
          <a:ext cx="50482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2</xdr:col>
      <xdr:colOff>76200</xdr:colOff>
      <xdr:row>2</xdr:row>
      <xdr:rowOff>104775</xdr:rowOff>
    </xdr:from>
    <xdr:to>
      <xdr:col>2</xdr:col>
      <xdr:colOff>1876425</xdr:colOff>
      <xdr:row>6</xdr:row>
      <xdr:rowOff>95250</xdr:rowOff>
    </xdr:to>
    <xdr:pic>
      <xdr:nvPicPr>
        <xdr:cNvPr id="2" name="Picture 326">
          <a:extLst>
            <a:ext uri="{FF2B5EF4-FFF2-40B4-BE49-F238E27FC236}">
              <a16:creationId xmlns:a16="http://schemas.microsoft.com/office/drawing/2014/main" id="{9265F96E-4FC6-4B9F-85EC-C4D2BF889D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38250" y="428625"/>
          <a:ext cx="50482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228600</xdr:colOff>
      <xdr:row>2</xdr:row>
      <xdr:rowOff>76200</xdr:rowOff>
    </xdr:from>
    <xdr:to>
      <xdr:col>3</xdr:col>
      <xdr:colOff>1922089</xdr:colOff>
      <xdr:row>6</xdr:row>
      <xdr:rowOff>104775</xdr:rowOff>
    </xdr:to>
    <xdr:pic>
      <xdr:nvPicPr>
        <xdr:cNvPr id="3" name="Picture 11">
          <a:extLst>
            <a:ext uri="{FF2B5EF4-FFF2-40B4-BE49-F238E27FC236}">
              <a16:creationId xmlns:a16="http://schemas.microsoft.com/office/drawing/2014/main" id="{5193D0E3-B7FA-4F89-8CD4-790AC6ECE8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00050"/>
          <a:ext cx="350464"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47625</xdr:colOff>
      <xdr:row>2</xdr:row>
      <xdr:rowOff>114300</xdr:rowOff>
    </xdr:from>
    <xdr:to>
      <xdr:col>3</xdr:col>
      <xdr:colOff>1876425</xdr:colOff>
      <xdr:row>6</xdr:row>
      <xdr:rowOff>123825</xdr:rowOff>
    </xdr:to>
    <xdr:pic>
      <xdr:nvPicPr>
        <xdr:cNvPr id="2" name="Picture 11">
          <a:extLst>
            <a:ext uri="{FF2B5EF4-FFF2-40B4-BE49-F238E27FC236}">
              <a16:creationId xmlns:a16="http://schemas.microsoft.com/office/drawing/2014/main" id="{5A32206F-391D-4044-994B-60C74F58338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90700" y="438150"/>
          <a:ext cx="533400"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3</xdr:row>
      <xdr:rowOff>104775</xdr:rowOff>
    </xdr:from>
    <xdr:to>
      <xdr:col>2</xdr:col>
      <xdr:colOff>1933575</xdr:colOff>
      <xdr:row>6</xdr:row>
      <xdr:rowOff>200025</xdr:rowOff>
    </xdr:to>
    <xdr:pic>
      <xdr:nvPicPr>
        <xdr:cNvPr id="4" name="Picture 330">
          <a:extLst>
            <a:ext uri="{FF2B5EF4-FFF2-40B4-BE49-F238E27FC236}">
              <a16:creationId xmlns:a16="http://schemas.microsoft.com/office/drawing/2014/main" id="{DB55C9DF-8464-4129-9C45-1B7616AE22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000875" y="676275"/>
          <a:ext cx="18288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roduct/General/Risk-o-Meter%20Data/Monthwise/Financial%20Year%202023-2024/Sep%202023/Final%20Risk-O-Meter%20for%20scheme%20performance%20Sept%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TA Scheme Risk-O-Meters"/>
      <sheetName val="Industry Risk-O-Meters May"/>
      <sheetName val="TMAOF Calculator"/>
      <sheetName val="Industry Risk-O-Meters March"/>
    </sheetNames>
    <sheetDataSet>
      <sheetData sheetId="0"/>
      <sheetData sheetId="1">
        <row r="1">
          <cell r="A1" t="str">
            <v>Benchmark Risk-O-Meter for August 2023</v>
          </cell>
          <cell r="B1"/>
          <cell r="C1"/>
        </row>
        <row r="2">
          <cell r="A2"/>
          <cell r="B2"/>
          <cell r="C2"/>
        </row>
        <row r="3">
          <cell r="A3" t="str">
            <v>Index Name</v>
          </cell>
          <cell r="B3" t="str">
            <v>Risk-O-Meter Score</v>
          </cell>
          <cell r="C3" t="str">
            <v>Risk-O-Meter</v>
          </cell>
        </row>
        <row r="4">
          <cell r="A4" t="str">
            <v>NIFTY 1D Rate Index</v>
          </cell>
          <cell r="B4">
            <v>1</v>
          </cell>
          <cell r="C4" t="str">
            <v>LOW</v>
          </cell>
        </row>
        <row r="5">
          <cell r="A5" t="str">
            <v>NIFTY 10 yr Benchmark G-Sec</v>
          </cell>
          <cell r="B5">
            <v>2.67</v>
          </cell>
          <cell r="C5" t="str">
            <v>MODERATE</v>
          </cell>
        </row>
        <row r="6">
          <cell r="A6" t="str">
            <v>NIFTY Liquid Index</v>
          </cell>
          <cell r="B6">
            <v>2.38</v>
          </cell>
          <cell r="C6" t="str">
            <v>MODERATE</v>
          </cell>
        </row>
        <row r="7">
          <cell r="A7" t="str">
            <v>NIFTY Ultra Short Duration Debt Index</v>
          </cell>
          <cell r="B7">
            <v>2.73</v>
          </cell>
          <cell r="C7" t="str">
            <v>MODERATE</v>
          </cell>
        </row>
        <row r="8">
          <cell r="A8" t="str">
            <v>NIFTY Low Duration Debt Index</v>
          </cell>
          <cell r="B8">
            <v>2.69</v>
          </cell>
          <cell r="C8" t="str">
            <v>MODERATE</v>
          </cell>
        </row>
        <row r="9">
          <cell r="A9" t="str">
            <v>NIFTY Money Market Index</v>
          </cell>
          <cell r="B9">
            <v>2.85</v>
          </cell>
          <cell r="C9" t="str">
            <v>MODERATE</v>
          </cell>
        </row>
        <row r="10">
          <cell r="A10" t="str">
            <v>NIFTY Short Duration Debt Index</v>
          </cell>
          <cell r="B10">
            <v>2.08</v>
          </cell>
          <cell r="C10" t="str">
            <v>MODERATE</v>
          </cell>
        </row>
        <row r="11">
          <cell r="A11" t="str">
            <v>NIFTY Medium Duration Debt Index</v>
          </cell>
          <cell r="B11">
            <v>2.59</v>
          </cell>
          <cell r="C11" t="str">
            <v>MODERATE</v>
          </cell>
        </row>
        <row r="12">
          <cell r="A12" t="str">
            <v>NIFTY Medium to Long Duration Debt Index</v>
          </cell>
          <cell r="B12">
            <v>2.84</v>
          </cell>
          <cell r="C12" t="str">
            <v>MODERATE</v>
          </cell>
        </row>
        <row r="13">
          <cell r="A13" t="str">
            <v>NIFTY Long Duration Debt Index</v>
          </cell>
          <cell r="B13">
            <v>2.75</v>
          </cell>
          <cell r="C13" t="str">
            <v>MODERATE</v>
          </cell>
        </row>
        <row r="14">
          <cell r="A14" t="str">
            <v>NIFTY Composite Debt Index</v>
          </cell>
          <cell r="B14">
            <v>2.86</v>
          </cell>
          <cell r="C14" t="str">
            <v>MODERATE</v>
          </cell>
        </row>
        <row r="15">
          <cell r="A15" t="str">
            <v>NIFTY Corporate Bond Index</v>
          </cell>
          <cell r="B15">
            <v>2.46</v>
          </cell>
          <cell r="C15" t="str">
            <v>MODERATE</v>
          </cell>
        </row>
        <row r="16">
          <cell r="A16" t="str">
            <v>NIFTY Credit Risk Bond Index</v>
          </cell>
          <cell r="B16">
            <v>4.2</v>
          </cell>
          <cell r="C16" t="str">
            <v>HIGH</v>
          </cell>
        </row>
        <row r="17">
          <cell r="A17" t="str">
            <v>NIFTY Banking &amp; PSU Debt Index</v>
          </cell>
          <cell r="B17">
            <v>2.4300000000000002</v>
          </cell>
          <cell r="C17" t="str">
            <v>MODERATE</v>
          </cell>
        </row>
        <row r="18">
          <cell r="A18" t="str">
            <v>NIFTY All Duration G-Sec Index</v>
          </cell>
          <cell r="B18">
            <v>2.67</v>
          </cell>
          <cell r="C18" t="str">
            <v>MODERATE</v>
          </cell>
        </row>
        <row r="19">
          <cell r="A19" t="str">
            <v>NIFTY 50 Hybrid Composite Debt 70:30 Index</v>
          </cell>
          <cell r="B19">
            <v>4.59</v>
          </cell>
          <cell r="C19" t="str">
            <v>HIGH</v>
          </cell>
        </row>
        <row r="20">
          <cell r="A20" t="str">
            <v>NIFTY 50 Hybrid Composite Debt 65:35 Index</v>
          </cell>
          <cell r="B20">
            <v>4.47</v>
          </cell>
          <cell r="C20" t="str">
            <v>HIGH</v>
          </cell>
        </row>
        <row r="21">
          <cell r="A21" t="str">
            <v>NIFTY 50 Hybrid Composite Debt 50:50 Index</v>
          </cell>
          <cell r="B21">
            <v>4.0999999999999996</v>
          </cell>
          <cell r="C21" t="str">
            <v>HIGH</v>
          </cell>
        </row>
        <row r="22">
          <cell r="A22" t="str">
            <v>NIFTY 50 Hybrid Composite Debt 15:85 Index</v>
          </cell>
          <cell r="B22">
            <v>3.23</v>
          </cell>
          <cell r="C22" t="str">
            <v>MODERATELY HIGH</v>
          </cell>
        </row>
        <row r="23">
          <cell r="A23" t="str">
            <v>NIFTY 50 Hybrid Short Duration Debt 25:75 Index</v>
          </cell>
          <cell r="B23">
            <v>2.78</v>
          </cell>
          <cell r="C23" t="str">
            <v>MODERATE</v>
          </cell>
        </row>
        <row r="24">
          <cell r="A24" t="str">
            <v>NIFTY 50 Hybrid Short Duration Debt 40:60 Index</v>
          </cell>
          <cell r="B24">
            <v>3.29</v>
          </cell>
          <cell r="C24" t="str">
            <v>MODERATELY HIGH</v>
          </cell>
        </row>
        <row r="25">
          <cell r="A25" t="str">
            <v>NIFTY Equity Savings Index</v>
          </cell>
          <cell r="B25">
            <v>2.4900000000000002</v>
          </cell>
          <cell r="C25" t="str">
            <v>MODERATE</v>
          </cell>
        </row>
        <row r="26">
          <cell r="A26" t="str">
            <v>NIFTY 50 Arbitrage</v>
          </cell>
          <cell r="B26">
            <v>0.35</v>
          </cell>
          <cell r="C26" t="str">
            <v>LOW</v>
          </cell>
        </row>
        <row r="27">
          <cell r="A27" t="str">
            <v>NIFTY Corporate Bond Index B-I</v>
          </cell>
          <cell r="B27">
            <v>2.33</v>
          </cell>
          <cell r="C27" t="str">
            <v>MODERATE</v>
          </cell>
        </row>
        <row r="28">
          <cell r="A28" t="str">
            <v>NIFTY Corporate Bond Index B-II</v>
          </cell>
          <cell r="B28">
            <v>2.34</v>
          </cell>
          <cell r="C28" t="str">
            <v>MODERATE</v>
          </cell>
        </row>
        <row r="29">
          <cell r="A29" t="str">
            <v>NIFTY Corporate Bond Index B-III</v>
          </cell>
          <cell r="B29">
            <v>2.67</v>
          </cell>
          <cell r="C29" t="str">
            <v>MODERATE</v>
          </cell>
        </row>
        <row r="30">
          <cell r="A30" t="str">
            <v>NIFTY Credit Risk Bond Index C-I</v>
          </cell>
          <cell r="B30">
            <v>4.1500000000000004</v>
          </cell>
          <cell r="C30" t="str">
            <v>HIGH</v>
          </cell>
        </row>
        <row r="31">
          <cell r="A31" t="str">
            <v>NIFTY Credit Risk Bond Index C-II</v>
          </cell>
          <cell r="B31">
            <v>4.34</v>
          </cell>
          <cell r="C31" t="str">
            <v>HIGH</v>
          </cell>
        </row>
        <row r="32">
          <cell r="A32" t="str">
            <v>NIFTY Credit Risk Bond Index C-III</v>
          </cell>
          <cell r="B32">
            <v>4.83</v>
          </cell>
          <cell r="C32" t="str">
            <v>HIGH</v>
          </cell>
        </row>
        <row r="33">
          <cell r="A33" t="str">
            <v>NIFTY Liquid Index A-I</v>
          </cell>
          <cell r="B33">
            <v>1.64</v>
          </cell>
          <cell r="C33" t="str">
            <v>LOW TO MODERATE</v>
          </cell>
        </row>
        <row r="34">
          <cell r="A34" t="str">
            <v>NIFTY Liquid Index B-I</v>
          </cell>
          <cell r="B34">
            <v>2.71</v>
          </cell>
          <cell r="C34" t="str">
            <v>MODERATE</v>
          </cell>
        </row>
        <row r="35">
          <cell r="A35" t="str">
            <v>NIFTY Liquid Index C-I</v>
          </cell>
          <cell r="B35">
            <v>4.62</v>
          </cell>
          <cell r="C35" t="str">
            <v>HIGH</v>
          </cell>
        </row>
        <row r="36">
          <cell r="A36" t="str">
            <v>NIFTY Long Duration Debt Index A-III</v>
          </cell>
          <cell r="B36">
            <v>2.67</v>
          </cell>
          <cell r="C36" t="str">
            <v>MODERATE</v>
          </cell>
        </row>
        <row r="37">
          <cell r="A37" t="str">
            <v>NIFTY Long Duration Debt Index B-III</v>
          </cell>
          <cell r="B37">
            <v>3.47</v>
          </cell>
          <cell r="C37" t="str">
            <v>MODERATELY HIGH</v>
          </cell>
        </row>
        <row r="38">
          <cell r="A38" t="str">
            <v>NIFTY Long Duration Debt Index C-III</v>
          </cell>
          <cell r="B38">
            <v>5.08</v>
          </cell>
          <cell r="C38" t="str">
            <v>VERY HIGH</v>
          </cell>
        </row>
        <row r="39">
          <cell r="A39" t="str">
            <v>NIFTY Low Duration Debt Index A-I</v>
          </cell>
          <cell r="B39">
            <v>1.87</v>
          </cell>
          <cell r="C39" t="str">
            <v>LOW TO MODERATE</v>
          </cell>
        </row>
        <row r="40">
          <cell r="A40" t="str">
            <v>NIFTY Low Duration Debt Index B-I</v>
          </cell>
          <cell r="B40">
            <v>2.98</v>
          </cell>
          <cell r="C40" t="str">
            <v>MODERATE</v>
          </cell>
        </row>
        <row r="41">
          <cell r="A41" t="str">
            <v>NIFTY Low Duration Debt Index C-I</v>
          </cell>
          <cell r="B41">
            <v>4.59</v>
          </cell>
          <cell r="C41" t="str">
            <v>HIGH</v>
          </cell>
        </row>
        <row r="42">
          <cell r="A42" t="str">
            <v>NIFTY Medium Duration Debt Index A-III</v>
          </cell>
          <cell r="B42">
            <v>2.44</v>
          </cell>
          <cell r="C42" t="str">
            <v>MODERATE</v>
          </cell>
        </row>
        <row r="43">
          <cell r="A43" t="str">
            <v>NIFTY Medium Duration Debt Index B-III</v>
          </cell>
          <cell r="B43">
            <v>3.07</v>
          </cell>
          <cell r="C43" t="str">
            <v>MODERATELY HIGH</v>
          </cell>
        </row>
        <row r="44">
          <cell r="A44" t="str">
            <v>NIFTY Medium Duration Debt Index C-III</v>
          </cell>
          <cell r="B44">
            <v>4.09</v>
          </cell>
          <cell r="C44" t="str">
            <v>HIGH</v>
          </cell>
        </row>
        <row r="45">
          <cell r="A45" t="str">
            <v>NIFTY Medium to Long Duration Debt Index A-III</v>
          </cell>
          <cell r="B45">
            <v>2.73</v>
          </cell>
          <cell r="C45" t="str">
            <v>MODERATE</v>
          </cell>
        </row>
        <row r="46">
          <cell r="A46" t="str">
            <v>NIFTY Medium to Long Duration Debt Index B-III</v>
          </cell>
          <cell r="B46">
            <v>3.56</v>
          </cell>
          <cell r="C46" t="str">
            <v>MODERATELY HIGH</v>
          </cell>
        </row>
        <row r="47">
          <cell r="A47" t="str">
            <v>NIFTY Medium to Long Duration Debt Index C-III</v>
          </cell>
          <cell r="B47">
            <v>4.82</v>
          </cell>
          <cell r="C47" t="str">
            <v>HIGH</v>
          </cell>
        </row>
        <row r="48">
          <cell r="A48" t="str">
            <v>NIFTY Money Market Index A-I</v>
          </cell>
          <cell r="B48">
            <v>1.85</v>
          </cell>
          <cell r="C48" t="str">
            <v>LOW TO MODERATE</v>
          </cell>
        </row>
        <row r="49">
          <cell r="A49" t="str">
            <v>NIFTY Money Market Index B-I</v>
          </cell>
          <cell r="B49">
            <v>3.02</v>
          </cell>
          <cell r="C49" t="str">
            <v>MODERATELY HIGH</v>
          </cell>
        </row>
        <row r="50">
          <cell r="A50" t="str">
            <v>NIFTY Money Market Index C-I</v>
          </cell>
          <cell r="B50">
            <v>5.16</v>
          </cell>
          <cell r="C50" t="str">
            <v>VERY HIGH</v>
          </cell>
        </row>
        <row r="51">
          <cell r="A51" t="str">
            <v>NIFTY Short Duration Debt Index A-II</v>
          </cell>
          <cell r="B51">
            <v>1.86</v>
          </cell>
          <cell r="C51" t="str">
            <v>LOW TO MODERATE</v>
          </cell>
        </row>
        <row r="52">
          <cell r="A52" t="str">
            <v>NIFTY Short Duration Debt Index B-II</v>
          </cell>
          <cell r="B52">
            <v>2.5499999999999998</v>
          </cell>
          <cell r="C52" t="str">
            <v>MODERATE</v>
          </cell>
        </row>
        <row r="53">
          <cell r="A53" t="str">
            <v>NIFTY Short Duration Debt Index C-II</v>
          </cell>
          <cell r="B53">
            <v>4.67</v>
          </cell>
          <cell r="C53" t="str">
            <v>HIGH</v>
          </cell>
        </row>
        <row r="54">
          <cell r="A54" t="str">
            <v>NIFTY Ultra Short Duration Debt Index A-I</v>
          </cell>
          <cell r="B54">
            <v>1.81</v>
          </cell>
          <cell r="C54" t="str">
            <v>LOW TO MODERATE</v>
          </cell>
        </row>
        <row r="55">
          <cell r="A55" t="str">
            <v>NIFTY Ultra Short Duration Debt Index B-I</v>
          </cell>
          <cell r="B55">
            <v>2.7</v>
          </cell>
          <cell r="C55" t="str">
            <v>MODERATE</v>
          </cell>
        </row>
        <row r="56">
          <cell r="A56" t="str">
            <v>NIFTY Ultra Short Duration Debt Index C-I</v>
          </cell>
          <cell r="B56">
            <v>4.51</v>
          </cell>
          <cell r="C56" t="str">
            <v>HIGH</v>
          </cell>
        </row>
        <row r="57">
          <cell r="A57" t="str">
            <v>NIFTY Composite Debt Index C-III</v>
          </cell>
          <cell r="B57">
            <v>4.46</v>
          </cell>
          <cell r="C57" t="str">
            <v>HIGH</v>
          </cell>
        </row>
        <row r="58">
          <cell r="A58" t="str">
            <v>NIFTY Composite Debt Index B-III</v>
          </cell>
          <cell r="B58">
            <v>3.35</v>
          </cell>
          <cell r="C58" t="str">
            <v>MODERATELY HIGH</v>
          </cell>
        </row>
        <row r="59">
          <cell r="A59" t="str">
            <v>NIFTY Composite Debt Index A-III</v>
          </cell>
          <cell r="B59">
            <v>2.76</v>
          </cell>
          <cell r="C59" t="str">
            <v>MODERATE</v>
          </cell>
        </row>
        <row r="60">
          <cell r="A60" t="str">
            <v>Nifty 50</v>
          </cell>
          <cell r="B60" t="str">
            <v>5.33</v>
          </cell>
          <cell r="C60" t="str">
            <v>Very High</v>
          </cell>
        </row>
        <row r="61">
          <cell r="A61" t="str">
            <v>Nifty Next 50</v>
          </cell>
          <cell r="B61" t="str">
            <v>5.43</v>
          </cell>
          <cell r="C61" t="str">
            <v>Very High</v>
          </cell>
        </row>
        <row r="62">
          <cell r="A62" t="str">
            <v>Nifty 100</v>
          </cell>
          <cell r="B62" t="str">
            <v>5.35</v>
          </cell>
          <cell r="C62" t="str">
            <v>Very High</v>
          </cell>
        </row>
        <row r="63">
          <cell r="A63" t="str">
            <v>Nifty 200</v>
          </cell>
          <cell r="B63" t="str">
            <v>5.44</v>
          </cell>
          <cell r="C63" t="str">
            <v>Very High</v>
          </cell>
        </row>
        <row r="64">
          <cell r="A64" t="str">
            <v>Nifty Total Market</v>
          </cell>
          <cell r="B64" t="str">
            <v>5.61</v>
          </cell>
          <cell r="C64" t="str">
            <v>Very High</v>
          </cell>
        </row>
        <row r="65">
          <cell r="A65" t="str">
            <v>Nifty 500</v>
          </cell>
          <cell r="B65" t="str">
            <v>5.57</v>
          </cell>
          <cell r="C65" t="str">
            <v>Very High</v>
          </cell>
        </row>
        <row r="66">
          <cell r="A66" t="str">
            <v>Nifty Midcap 150</v>
          </cell>
          <cell r="B66" t="str">
            <v>5.99</v>
          </cell>
          <cell r="C66" t="str">
            <v>Very High</v>
          </cell>
        </row>
        <row r="67">
          <cell r="A67" t="str">
            <v>Nifty Midcap 50</v>
          </cell>
          <cell r="B67" t="str">
            <v>6.00</v>
          </cell>
          <cell r="C67" t="str">
            <v>Very High</v>
          </cell>
        </row>
        <row r="68">
          <cell r="A68" t="str">
            <v>Nifty Midcap Select</v>
          </cell>
          <cell r="B68" t="str">
            <v>6.00</v>
          </cell>
          <cell r="C68" t="str">
            <v>Very High</v>
          </cell>
        </row>
        <row r="69">
          <cell r="A69" t="str">
            <v>Nifty Midcap 100</v>
          </cell>
          <cell r="B69" t="str">
            <v>5.98</v>
          </cell>
          <cell r="C69" t="str">
            <v>Very High</v>
          </cell>
        </row>
        <row r="70">
          <cell r="A70" t="str">
            <v>Nifty Smallcap 250</v>
          </cell>
          <cell r="B70" t="str">
            <v>6.65</v>
          </cell>
          <cell r="C70" t="str">
            <v>Very High</v>
          </cell>
        </row>
        <row r="71">
          <cell r="A71" t="str">
            <v>Nifty Smallcap 50</v>
          </cell>
          <cell r="B71" t="str">
            <v>6.64</v>
          </cell>
          <cell r="C71" t="str">
            <v>Very High</v>
          </cell>
        </row>
        <row r="72">
          <cell r="A72" t="str">
            <v>Nifty Smallcap 100</v>
          </cell>
          <cell r="B72" t="str">
            <v>6.64</v>
          </cell>
          <cell r="C72" t="str">
            <v>Very High</v>
          </cell>
        </row>
        <row r="73">
          <cell r="A73" t="str">
            <v>Nifty Microcap 250</v>
          </cell>
          <cell r="B73" t="str">
            <v>6.67</v>
          </cell>
          <cell r="C73" t="str">
            <v>Very High</v>
          </cell>
        </row>
        <row r="74">
          <cell r="A74" t="str">
            <v>Nifty 500 Multicap 50:25:25</v>
          </cell>
          <cell r="B74" t="str">
            <v>5.84</v>
          </cell>
          <cell r="C74" t="str">
            <v>Very High</v>
          </cell>
        </row>
        <row r="75">
          <cell r="A75" t="str">
            <v>Nifty LargeMidcap 250</v>
          </cell>
          <cell r="B75" t="str">
            <v>5.67</v>
          </cell>
          <cell r="C75" t="str">
            <v>Very High</v>
          </cell>
        </row>
        <row r="76">
          <cell r="A76" t="str">
            <v>Nifty MidSmallcap 400</v>
          </cell>
          <cell r="B76" t="str">
            <v>6.22</v>
          </cell>
          <cell r="C76" t="str">
            <v>Very High</v>
          </cell>
        </row>
        <row r="77">
          <cell r="A77" t="str">
            <v>Nifty Auto</v>
          </cell>
          <cell r="B77" t="str">
            <v>5.44</v>
          </cell>
          <cell r="C77" t="str">
            <v>Very High</v>
          </cell>
        </row>
        <row r="78">
          <cell r="A78" t="str">
            <v>Nifty Bank</v>
          </cell>
          <cell r="B78" t="str">
            <v>5.39</v>
          </cell>
          <cell r="C78" t="str">
            <v>Very High</v>
          </cell>
        </row>
        <row r="79">
          <cell r="A79" t="str">
            <v>Nifty Consumer Durables</v>
          </cell>
          <cell r="B79" t="str">
            <v>5.76</v>
          </cell>
          <cell r="C79" t="str">
            <v>Very High</v>
          </cell>
        </row>
        <row r="80">
          <cell r="A80" t="str">
            <v>Nifty FMCG</v>
          </cell>
          <cell r="B80" t="str">
            <v>5.40</v>
          </cell>
          <cell r="C80" t="str">
            <v>Very High</v>
          </cell>
        </row>
        <row r="81">
          <cell r="A81" t="str">
            <v>Nifty IT</v>
          </cell>
          <cell r="B81" t="str">
            <v>5.42</v>
          </cell>
          <cell r="C81" t="str">
            <v>Very High</v>
          </cell>
        </row>
        <row r="82">
          <cell r="A82" t="str">
            <v>Nifty Media</v>
          </cell>
          <cell r="B82" t="str">
            <v>6.40</v>
          </cell>
          <cell r="C82" t="str">
            <v>Very High</v>
          </cell>
        </row>
        <row r="83">
          <cell r="A83" t="str">
            <v>Nifty Metal</v>
          </cell>
          <cell r="B83" t="str">
            <v>5.51</v>
          </cell>
          <cell r="C83" t="str">
            <v>Very High</v>
          </cell>
        </row>
        <row r="84">
          <cell r="A84" t="str">
            <v>Nifty Oil &amp; Gas</v>
          </cell>
          <cell r="B84" t="str">
            <v>5.54</v>
          </cell>
          <cell r="C84" t="str">
            <v>Very High</v>
          </cell>
        </row>
        <row r="85">
          <cell r="A85" t="str">
            <v>Nifty Pharma</v>
          </cell>
          <cell r="B85" t="str">
            <v>5.63</v>
          </cell>
          <cell r="C85" t="str">
            <v>Very High</v>
          </cell>
        </row>
        <row r="86">
          <cell r="A86" t="str">
            <v>Nifty PSU Bank</v>
          </cell>
          <cell r="B86" t="str">
            <v>5.51</v>
          </cell>
          <cell r="C86" t="str">
            <v>Very High</v>
          </cell>
        </row>
        <row r="87">
          <cell r="A87" t="str">
            <v>Nifty Private Bank</v>
          </cell>
          <cell r="B87" t="str">
            <v>5.47</v>
          </cell>
          <cell r="C87" t="str">
            <v>Very High</v>
          </cell>
        </row>
        <row r="88">
          <cell r="A88" t="str">
            <v>Nifty Realty</v>
          </cell>
          <cell r="B88" t="str">
            <v>5.91</v>
          </cell>
          <cell r="C88" t="str">
            <v>Very High</v>
          </cell>
        </row>
        <row r="89">
          <cell r="A89" t="str">
            <v>Nifty Financial Services</v>
          </cell>
          <cell r="B89" t="str">
            <v>5.37</v>
          </cell>
          <cell r="C89" t="str">
            <v>Very High</v>
          </cell>
        </row>
        <row r="90">
          <cell r="A90" t="str">
            <v>Nifty Financial Services 25/50</v>
          </cell>
          <cell r="B90" t="str">
            <v>5.45</v>
          </cell>
          <cell r="C90" t="str">
            <v>Very High</v>
          </cell>
        </row>
        <row r="91">
          <cell r="A91" t="str">
            <v>Nifty Financial Services Ex-Bank</v>
          </cell>
          <cell r="B91" t="str">
            <v>5.65</v>
          </cell>
          <cell r="C91" t="str">
            <v>Very High</v>
          </cell>
        </row>
        <row r="92">
          <cell r="A92" t="str">
            <v>Nifty Healthcare Index</v>
          </cell>
          <cell r="B92" t="str">
            <v>5.62</v>
          </cell>
          <cell r="C92" t="str">
            <v>Very High</v>
          </cell>
        </row>
        <row r="93">
          <cell r="A93" t="str">
            <v>Nifty MidSmall Financial Services</v>
          </cell>
          <cell r="B93" t="str">
            <v>6.14</v>
          </cell>
          <cell r="C93" t="str">
            <v>Very High</v>
          </cell>
        </row>
        <row r="94">
          <cell r="A94" t="str">
            <v>Nifty MidSmall Healthcare</v>
          </cell>
          <cell r="B94" t="str">
            <v>6.21</v>
          </cell>
          <cell r="C94" t="str">
            <v>Very High</v>
          </cell>
        </row>
        <row r="95">
          <cell r="A95" t="str">
            <v>Nifty MidSmall IT &amp; Telecom</v>
          </cell>
          <cell r="B95" t="str">
            <v>6.19</v>
          </cell>
          <cell r="C95" t="str">
            <v>Very High</v>
          </cell>
        </row>
        <row r="96">
          <cell r="A96" t="str">
            <v>Nifty Alpha 50</v>
          </cell>
          <cell r="B96" t="str">
            <v>6.11</v>
          </cell>
          <cell r="C96" t="str">
            <v>Very High</v>
          </cell>
        </row>
        <row r="97">
          <cell r="A97" t="str">
            <v>Nifty Alpha Low-Volatility 30</v>
          </cell>
          <cell r="B97" t="str">
            <v>5.45</v>
          </cell>
          <cell r="C97" t="str">
            <v>Very High</v>
          </cell>
        </row>
        <row r="98">
          <cell r="A98" t="str">
            <v>Nifty Alpha Quality Low-Volatility 30</v>
          </cell>
          <cell r="B98" t="str">
            <v>5.52</v>
          </cell>
          <cell r="C98" t="str">
            <v>Very High</v>
          </cell>
        </row>
        <row r="99">
          <cell r="A99" t="str">
            <v>Nifty Alpha Quality Value Low-Volatility 30</v>
          </cell>
          <cell r="B99" t="str">
            <v>5.54</v>
          </cell>
          <cell r="C99" t="str">
            <v>Very High</v>
          </cell>
        </row>
        <row r="100">
          <cell r="A100" t="str">
            <v>Nifty Dividend Opportunities 50</v>
          </cell>
          <cell r="B100" t="str">
            <v>5.46</v>
          </cell>
          <cell r="C100" t="str">
            <v>Very High</v>
          </cell>
        </row>
        <row r="101">
          <cell r="A101" t="str">
            <v>Nifty Growth Sectors 15</v>
          </cell>
          <cell r="B101" t="str">
            <v>5.34</v>
          </cell>
          <cell r="C101" t="str">
            <v>Very High</v>
          </cell>
        </row>
        <row r="102">
          <cell r="A102" t="str">
            <v>Nifty High Beta 50</v>
          </cell>
          <cell r="B102" t="str">
            <v>5.85</v>
          </cell>
          <cell r="C102" t="str">
            <v>Very High</v>
          </cell>
        </row>
        <row r="103">
          <cell r="A103" t="str">
            <v>Nifty Low Volatility 50</v>
          </cell>
          <cell r="B103" t="str">
            <v>5.44</v>
          </cell>
          <cell r="C103" t="str">
            <v>Very High</v>
          </cell>
        </row>
        <row r="104">
          <cell r="A104" t="str">
            <v>Nifty Midcap150 Momentum 50</v>
          </cell>
          <cell r="B104" t="str">
            <v>5.90</v>
          </cell>
          <cell r="C104" t="str">
            <v>Very High</v>
          </cell>
        </row>
        <row r="105">
          <cell r="A105" t="str">
            <v>Nifty Midcap150 Quality 50</v>
          </cell>
          <cell r="B105" t="str">
            <v>6.05</v>
          </cell>
          <cell r="C105" t="str">
            <v>Very High</v>
          </cell>
        </row>
        <row r="106">
          <cell r="A106" t="str">
            <v>Nifty Smallcap250 Quality 50</v>
          </cell>
          <cell r="B106" t="str">
            <v>6.64</v>
          </cell>
          <cell r="C106" t="str">
            <v>Very High</v>
          </cell>
        </row>
        <row r="107">
          <cell r="A107" t="str">
            <v>Nifty Quality Low-Volatility 30</v>
          </cell>
          <cell r="B107" t="str">
            <v>5.47</v>
          </cell>
          <cell r="C107" t="str">
            <v>Very High</v>
          </cell>
        </row>
        <row r="108">
          <cell r="A108" t="str">
            <v>Nifty100 Alpha 30</v>
          </cell>
          <cell r="B108" t="str">
            <v>5.38</v>
          </cell>
          <cell r="C108" t="str">
            <v>Very High</v>
          </cell>
        </row>
        <row r="109">
          <cell r="A109" t="str">
            <v>Nifty100 Equal Weight</v>
          </cell>
          <cell r="B109" t="str">
            <v>5.39</v>
          </cell>
          <cell r="C109" t="str">
            <v>Very High</v>
          </cell>
        </row>
        <row r="110">
          <cell r="A110" t="str">
            <v>Nifty100 Low Volatility 30</v>
          </cell>
          <cell r="B110" t="str">
            <v>5.35</v>
          </cell>
          <cell r="C110" t="str">
            <v>Very High</v>
          </cell>
        </row>
        <row r="111">
          <cell r="A111" t="str">
            <v>Nifty100 Quality 30</v>
          </cell>
          <cell r="B111" t="str">
            <v>5.40</v>
          </cell>
          <cell r="C111" t="str">
            <v>Very High</v>
          </cell>
        </row>
        <row r="112">
          <cell r="A112" t="str">
            <v>Nifty200 Alpha 30</v>
          </cell>
          <cell r="B112" t="str">
            <v>5.77</v>
          </cell>
          <cell r="C112" t="str">
            <v>Very High</v>
          </cell>
        </row>
        <row r="113">
          <cell r="A113" t="str">
            <v>Nifty200 Momentum 30</v>
          </cell>
          <cell r="B113" t="str">
            <v>5.61</v>
          </cell>
          <cell r="C113" t="str">
            <v>Very High</v>
          </cell>
        </row>
        <row r="114">
          <cell r="A114" t="str">
            <v>Nifty200 Quality 30</v>
          </cell>
          <cell r="B114" t="str">
            <v>5.51</v>
          </cell>
          <cell r="C114" t="str">
            <v>Very High</v>
          </cell>
        </row>
        <row r="115">
          <cell r="A115" t="str">
            <v>Nifty50 Equal Weight</v>
          </cell>
          <cell r="B115" t="str">
            <v>5.33</v>
          </cell>
          <cell r="C115" t="str">
            <v>Very High</v>
          </cell>
        </row>
        <row r="116">
          <cell r="A116" t="str">
            <v>Nifty 50 Arbitrage</v>
          </cell>
          <cell r="B116" t="str">
            <v>0.35</v>
          </cell>
          <cell r="C116" t="str">
            <v>Low</v>
          </cell>
        </row>
        <row r="117">
          <cell r="A117" t="str">
            <v>Nifty Equity Savings Index</v>
          </cell>
          <cell r="B117" t="str">
            <v>2.47</v>
          </cell>
          <cell r="C117" t="str">
            <v>Moderate</v>
          </cell>
        </row>
        <row r="118">
          <cell r="A118" t="str">
            <v>Nifty50 Value 20</v>
          </cell>
          <cell r="B118" t="str">
            <v>5.33</v>
          </cell>
          <cell r="C118" t="str">
            <v>Very High</v>
          </cell>
        </row>
        <row r="119">
          <cell r="A119" t="str">
            <v>Nifty500 Value 50</v>
          </cell>
          <cell r="B119" t="str">
            <v>5.72</v>
          </cell>
          <cell r="C119" t="str">
            <v>Very High</v>
          </cell>
        </row>
        <row r="120">
          <cell r="A120" t="str">
            <v>Nifty Aditya Birla Group</v>
          </cell>
          <cell r="B120" t="str">
            <v>5.50</v>
          </cell>
          <cell r="C120" t="str">
            <v>Very High</v>
          </cell>
        </row>
        <row r="121">
          <cell r="A121" t="str">
            <v>Nifty Commodities</v>
          </cell>
          <cell r="B121" t="str">
            <v>5.42</v>
          </cell>
          <cell r="C121" t="str">
            <v>Very High</v>
          </cell>
        </row>
        <row r="122">
          <cell r="A122" t="str">
            <v>Nifty Core Housing</v>
          </cell>
          <cell r="B122" t="str">
            <v>5.66</v>
          </cell>
          <cell r="C122" t="str">
            <v>Very High</v>
          </cell>
        </row>
        <row r="123">
          <cell r="A123" t="str">
            <v>Nifty CPSE</v>
          </cell>
          <cell r="B123" t="str">
            <v>5.43</v>
          </cell>
          <cell r="C123" t="str">
            <v>Very High</v>
          </cell>
        </row>
        <row r="124">
          <cell r="A124" t="str">
            <v>Nifty Energy</v>
          </cell>
          <cell r="B124" t="str">
            <v>5.39</v>
          </cell>
          <cell r="C124" t="str">
            <v>Very High</v>
          </cell>
        </row>
        <row r="125">
          <cell r="A125" t="str">
            <v>Nifty Housing</v>
          </cell>
          <cell r="B125" t="str">
            <v>5.47</v>
          </cell>
          <cell r="C125" t="str">
            <v>Very High</v>
          </cell>
        </row>
        <row r="126">
          <cell r="A126" t="str">
            <v>Nifty India Consumption</v>
          </cell>
          <cell r="B126" t="str">
            <v>5.39</v>
          </cell>
          <cell r="C126" t="str">
            <v>Very High</v>
          </cell>
        </row>
        <row r="127">
          <cell r="A127" t="str">
            <v>Nifty India Defence</v>
          </cell>
          <cell r="B127" t="str">
            <v>6.00</v>
          </cell>
          <cell r="C127" t="str">
            <v>Very High</v>
          </cell>
        </row>
        <row r="128">
          <cell r="A128" t="str">
            <v>Nifty India Digital</v>
          </cell>
          <cell r="B128" t="str">
            <v>5.67</v>
          </cell>
          <cell r="C128" t="str">
            <v>Very High</v>
          </cell>
        </row>
        <row r="129">
          <cell r="A129" t="str">
            <v>Nifty India Manufacturing</v>
          </cell>
          <cell r="B129" t="str">
            <v>5.55</v>
          </cell>
          <cell r="C129" t="str">
            <v>Very High</v>
          </cell>
        </row>
        <row r="130">
          <cell r="A130" t="str">
            <v>Nifty Infrastructure</v>
          </cell>
          <cell r="B130" t="str">
            <v>5.40</v>
          </cell>
          <cell r="C130" t="str">
            <v>Very High</v>
          </cell>
        </row>
        <row r="131">
          <cell r="A131" t="str">
            <v>Nifty Mahindra Group</v>
          </cell>
          <cell r="B131" t="str">
            <v>5.53</v>
          </cell>
          <cell r="C131" t="str">
            <v>Very High</v>
          </cell>
        </row>
        <row r="132">
          <cell r="A132" t="str">
            <v>Nifty Midcap Liquid 15</v>
          </cell>
          <cell r="B132" t="str">
            <v>6.00</v>
          </cell>
          <cell r="C132" t="str">
            <v>Very High</v>
          </cell>
        </row>
        <row r="133">
          <cell r="A133" t="str">
            <v>Nifty MidSmall India Consumption</v>
          </cell>
          <cell r="B133" t="str">
            <v>6.07</v>
          </cell>
          <cell r="C133" t="str">
            <v>Very High</v>
          </cell>
        </row>
        <row r="134">
          <cell r="A134" t="str">
            <v>Nifty MNC</v>
          </cell>
          <cell r="B134" t="str">
            <v>5.59</v>
          </cell>
          <cell r="C134" t="str">
            <v>Very High</v>
          </cell>
        </row>
        <row r="135">
          <cell r="A135" t="str">
            <v>Nifty Mobility</v>
          </cell>
          <cell r="B135" t="str">
            <v>5.47</v>
          </cell>
          <cell r="C135" t="str">
            <v>Very High</v>
          </cell>
        </row>
        <row r="136">
          <cell r="A136" t="str">
            <v>Nifty PSE</v>
          </cell>
          <cell r="B136" t="str">
            <v>5.49</v>
          </cell>
          <cell r="C136" t="str">
            <v>Very High</v>
          </cell>
        </row>
        <row r="137">
          <cell r="A137" t="str">
            <v>Nifty Non-Cyclical Consumer</v>
          </cell>
          <cell r="B137" t="str">
            <v>5.44</v>
          </cell>
          <cell r="C137" t="str">
            <v>Very High</v>
          </cell>
        </row>
        <row r="138">
          <cell r="A138" t="str">
            <v>Nifty REITs &amp; InvITs</v>
          </cell>
          <cell r="B138" t="str">
            <v>6.11</v>
          </cell>
          <cell r="C138" t="str">
            <v>Very High</v>
          </cell>
        </row>
        <row r="139">
          <cell r="A139" t="str">
            <v>Nifty Services Sector</v>
          </cell>
          <cell r="B139" t="str">
            <v>5.36</v>
          </cell>
          <cell r="C139" t="str">
            <v>Very High</v>
          </cell>
        </row>
        <row r="140">
          <cell r="A140" t="str">
            <v>Nifty Shariah 25</v>
          </cell>
          <cell r="B140" t="str">
            <v>5.33</v>
          </cell>
          <cell r="C140" t="str">
            <v>Very High</v>
          </cell>
        </row>
        <row r="141">
          <cell r="A141" t="str">
            <v>Nifty Tata Group</v>
          </cell>
          <cell r="B141" t="str">
            <v>5.42</v>
          </cell>
          <cell r="C141" t="str">
            <v>Very High</v>
          </cell>
        </row>
        <row r="142">
          <cell r="A142" t="str">
            <v>Nifty Tata Group 25% Cap</v>
          </cell>
          <cell r="B142" t="str">
            <v>5.41</v>
          </cell>
          <cell r="C142" t="str">
            <v>Very High</v>
          </cell>
        </row>
        <row r="143">
          <cell r="A143" t="str">
            <v>Nifty Transportation &amp; Logistics</v>
          </cell>
          <cell r="B143" t="str">
            <v>5.50</v>
          </cell>
          <cell r="C143" t="str">
            <v>Very High</v>
          </cell>
        </row>
        <row r="144">
          <cell r="A144" t="str">
            <v>Nifty100 Enhanced ESG</v>
          </cell>
          <cell r="B144" t="str">
            <v>5.39</v>
          </cell>
          <cell r="C144" t="str">
            <v>Very High</v>
          </cell>
        </row>
        <row r="145">
          <cell r="A145" t="str">
            <v>Nifty100 ESG</v>
          </cell>
          <cell r="B145" t="str">
            <v>5.38</v>
          </cell>
          <cell r="C145" t="str">
            <v>Very High</v>
          </cell>
        </row>
        <row r="146">
          <cell r="A146" t="str">
            <v>Nifty100 ESG Sector Leaders</v>
          </cell>
          <cell r="B146" t="str">
            <v>5.35</v>
          </cell>
          <cell r="C146" t="str">
            <v>Very High</v>
          </cell>
        </row>
        <row r="147">
          <cell r="A147" t="str">
            <v>Nifty100 Liquid 15</v>
          </cell>
          <cell r="B147" t="str">
            <v>5.33</v>
          </cell>
          <cell r="C147" t="str">
            <v>Very High</v>
          </cell>
        </row>
        <row r="148">
          <cell r="A148" t="str">
            <v>Nifty50 Shariah</v>
          </cell>
          <cell r="B148" t="str">
            <v>5.33</v>
          </cell>
          <cell r="C148" t="str">
            <v>Very High</v>
          </cell>
        </row>
        <row r="149">
          <cell r="A149" t="str">
            <v>Nifty500 Shariah</v>
          </cell>
          <cell r="B149" t="str">
            <v>5.65</v>
          </cell>
          <cell r="C149" t="str">
            <v>Very High</v>
          </cell>
        </row>
        <row r="150">
          <cell r="A150" t="str">
            <v>Nifty 10 yr Benchmark G-Sec</v>
          </cell>
          <cell r="B150" t="str">
            <v>2.67</v>
          </cell>
          <cell r="C150" t="str">
            <v>Moderate</v>
          </cell>
        </row>
        <row r="151">
          <cell r="A151" t="str">
            <v>Nifty 1D Rate Index</v>
          </cell>
          <cell r="B151" t="str">
            <v>1.00</v>
          </cell>
          <cell r="C151" t="str">
            <v>Low</v>
          </cell>
        </row>
        <row r="152">
          <cell r="A152" t="str">
            <v>Nifty 50 Hybrid Composite Debt 15:85 Index</v>
          </cell>
          <cell r="B152" t="str">
            <v>3.23</v>
          </cell>
          <cell r="C152" t="str">
            <v>Moderately High</v>
          </cell>
        </row>
        <row r="153">
          <cell r="A153" t="str">
            <v>Nifty 50 Hybrid Composite Debt 50:50 Index</v>
          </cell>
          <cell r="B153" t="str">
            <v>4.09</v>
          </cell>
          <cell r="C153" t="str">
            <v>High</v>
          </cell>
        </row>
        <row r="154">
          <cell r="A154" t="str">
            <v>Nifty 50 Hybrid Composite Debt 65:35 Index</v>
          </cell>
          <cell r="B154" t="str">
            <v>4.46</v>
          </cell>
          <cell r="C154" t="str">
            <v>High</v>
          </cell>
        </row>
        <row r="155">
          <cell r="A155" t="str">
            <v>Nifty 50 Hybrid Composite Debt 70:30 Index</v>
          </cell>
          <cell r="B155" t="str">
            <v>4.59</v>
          </cell>
          <cell r="C155" t="str">
            <v>High</v>
          </cell>
        </row>
        <row r="156">
          <cell r="A156" t="str">
            <v>Nifty 50 Hybrid Short Duration Debt 25:75 Index</v>
          </cell>
          <cell r="B156" t="str">
            <v>2.72</v>
          </cell>
          <cell r="C156" t="str">
            <v>Moderate</v>
          </cell>
        </row>
        <row r="157">
          <cell r="A157" t="str">
            <v>Nifty 50 Hybrid Short Duration Debt 40:60 Index</v>
          </cell>
          <cell r="B157" t="str">
            <v>3.24</v>
          </cell>
          <cell r="C157" t="str">
            <v>Moderately High</v>
          </cell>
        </row>
        <row r="158">
          <cell r="A158" t="str">
            <v>Nifty 5yr Benchmark G-sec Index</v>
          </cell>
          <cell r="B158" t="str">
            <v>2.33</v>
          </cell>
          <cell r="C158" t="str">
            <v>Moderate</v>
          </cell>
        </row>
        <row r="159">
          <cell r="A159" t="str">
            <v>Nifty 8-13 yr G-Sec</v>
          </cell>
          <cell r="B159" t="str">
            <v>2.67</v>
          </cell>
          <cell r="C159" t="str">
            <v>Moderate</v>
          </cell>
        </row>
        <row r="160">
          <cell r="A160" t="str">
            <v>Nifty AA Short Duration Bond Index</v>
          </cell>
          <cell r="B160" t="str">
            <v>3.84</v>
          </cell>
          <cell r="C160" t="str">
            <v>Moderately High</v>
          </cell>
        </row>
        <row r="161">
          <cell r="A161" t="str">
            <v>Nifty AAA Bond Plus SDL Apr 2026 50:50 Index</v>
          </cell>
          <cell r="B161" t="str">
            <v>1.67</v>
          </cell>
          <cell r="C161" t="str">
            <v>Low To Moderate</v>
          </cell>
        </row>
        <row r="162">
          <cell r="A162" t="str">
            <v>Nifty AAA Bond Plus SDL Apr 2026 70:30 Index</v>
          </cell>
          <cell r="B162" t="str">
            <v>2.08</v>
          </cell>
          <cell r="C162" t="str">
            <v>Moderate</v>
          </cell>
        </row>
        <row r="163">
          <cell r="A163" t="str">
            <v>Nifty AAA Bond Plus SDL Apr 2031 70:30 Index</v>
          </cell>
          <cell r="B163" t="str">
            <v>2.75</v>
          </cell>
          <cell r="C163" t="str">
            <v>Moderate</v>
          </cell>
        </row>
        <row r="164">
          <cell r="A164" t="str">
            <v>Nifty AAA CPSE Bond Plus SDL Apr 2027 60:40 Index</v>
          </cell>
          <cell r="B164" t="str">
            <v>2.00</v>
          </cell>
          <cell r="C164" t="str">
            <v>Low To Moderate</v>
          </cell>
        </row>
        <row r="165">
          <cell r="A165" t="str">
            <v>Nifty AAA Medium Duration Bond Index</v>
          </cell>
          <cell r="B165" t="str">
            <v>2.52</v>
          </cell>
          <cell r="C165" t="str">
            <v>Moderate</v>
          </cell>
        </row>
        <row r="166">
          <cell r="A166" t="str">
            <v>Nifty AAA PSU Bond Plus SDL Apr 2026 50:50 Index</v>
          </cell>
          <cell r="B166" t="str">
            <v>2.00</v>
          </cell>
          <cell r="C166" t="str">
            <v>Low To Moderate</v>
          </cell>
        </row>
        <row r="167">
          <cell r="A167" t="str">
            <v>Nifty AAA PSU Bond Plus SDL Sep 2026 50:50 Index</v>
          </cell>
          <cell r="B167" t="str">
            <v>2.00</v>
          </cell>
          <cell r="C167" t="str">
            <v>Low To Moderate</v>
          </cell>
        </row>
        <row r="168">
          <cell r="A168" t="str">
            <v>Nifty AAA Short Duration Bond Index</v>
          </cell>
          <cell r="B168" t="str">
            <v>2.16</v>
          </cell>
          <cell r="C168" t="str">
            <v>Moderate</v>
          </cell>
        </row>
        <row r="169">
          <cell r="A169" t="str">
            <v>Nifty All Duration G-Sec Index</v>
          </cell>
          <cell r="B169" t="str">
            <v>2.67</v>
          </cell>
          <cell r="C169" t="str">
            <v>Moderate</v>
          </cell>
        </row>
        <row r="170">
          <cell r="A170" t="str">
            <v>Nifty AQLV 30 Plus 5yr G-Sec 70:30 Index</v>
          </cell>
          <cell r="B170" t="str">
            <v>4.55</v>
          </cell>
          <cell r="C170" t="str">
            <v>High</v>
          </cell>
        </row>
        <row r="171">
          <cell r="A171" t="str">
            <v>Nifty Banking &amp; PSU Debt Index</v>
          </cell>
          <cell r="B171" t="str">
            <v>2.43</v>
          </cell>
          <cell r="C171" t="str">
            <v>Moderate</v>
          </cell>
        </row>
        <row r="172">
          <cell r="A172" t="str">
            <v>Nifty BHARAT Bond Index - April 2025</v>
          </cell>
          <cell r="B172" t="str">
            <v>1.67</v>
          </cell>
          <cell r="C172" t="str">
            <v>Low To Moderate</v>
          </cell>
        </row>
        <row r="173">
          <cell r="A173" t="str">
            <v>Nifty BHARAT Bond Index - April 2030</v>
          </cell>
          <cell r="B173" t="str">
            <v>2.67</v>
          </cell>
          <cell r="C173" t="str">
            <v>Moderate</v>
          </cell>
        </row>
        <row r="174">
          <cell r="A174" t="str">
            <v>Nifty BHARAT Bond Index - April 2031</v>
          </cell>
          <cell r="B174" t="str">
            <v>2.67</v>
          </cell>
          <cell r="C174" t="str">
            <v>Moderate</v>
          </cell>
        </row>
        <row r="175">
          <cell r="A175" t="str">
            <v>Nifty BHARAT Bond Index - April 2032</v>
          </cell>
          <cell r="B175" t="str">
            <v>2.67</v>
          </cell>
          <cell r="C175" t="str">
            <v>Moderate</v>
          </cell>
        </row>
        <row r="176">
          <cell r="A176" t="str">
            <v>Nifty BHARAT Bond Index - April 2033</v>
          </cell>
          <cell r="B176" t="str">
            <v>2.67</v>
          </cell>
          <cell r="C176" t="str">
            <v>Moderate</v>
          </cell>
        </row>
        <row r="177">
          <cell r="A177" t="str">
            <v>Nifty Composite Debt Index</v>
          </cell>
          <cell r="B177" t="str">
            <v>2.86</v>
          </cell>
          <cell r="C177" t="str">
            <v>Moderate</v>
          </cell>
        </row>
        <row r="178">
          <cell r="A178" t="str">
            <v>Nifty Corporate Bond Index</v>
          </cell>
          <cell r="B178" t="str">
            <v>2.47</v>
          </cell>
          <cell r="C178" t="str">
            <v>Moderate</v>
          </cell>
        </row>
        <row r="179">
          <cell r="A179" t="str">
            <v>Nifty CPSE Bond Plus SDL Sep 2024 50:50 Index</v>
          </cell>
          <cell r="B179" t="str">
            <v>1.33</v>
          </cell>
          <cell r="C179" t="str">
            <v>Low To Moderate</v>
          </cell>
        </row>
        <row r="180">
          <cell r="A180" t="str">
            <v>Nifty CPSE Bond Plus SDL Sep 2026 50:50 Index</v>
          </cell>
          <cell r="B180" t="str">
            <v>2.00</v>
          </cell>
          <cell r="C180" t="str">
            <v>Low To Moderate</v>
          </cell>
        </row>
        <row r="181">
          <cell r="A181" t="str">
            <v>Nifty Credit Risk Bond Index</v>
          </cell>
          <cell r="B181" t="str">
            <v>4.23</v>
          </cell>
          <cell r="C181" t="str">
            <v>High</v>
          </cell>
        </row>
        <row r="182">
          <cell r="A182" t="str">
            <v>Nifty G-Sec Apr 2029 Index</v>
          </cell>
          <cell r="B182" t="str">
            <v>2.67</v>
          </cell>
          <cell r="C182" t="str">
            <v>Moderate</v>
          </cell>
        </row>
        <row r="183">
          <cell r="A183" t="str">
            <v>Nifty G-Sec Dec 2026 Index</v>
          </cell>
          <cell r="B183" t="str">
            <v>2.00</v>
          </cell>
          <cell r="C183" t="str">
            <v>Low To Moderate</v>
          </cell>
        </row>
        <row r="184">
          <cell r="A184" t="str">
            <v>Nifty G-Sec Dec 2029 Index</v>
          </cell>
          <cell r="B184" t="str">
            <v>2.67</v>
          </cell>
          <cell r="C184" t="str">
            <v>Moderate</v>
          </cell>
        </row>
        <row r="185">
          <cell r="A185" t="str">
            <v>Nifty G-Sec Dec 2030 Index</v>
          </cell>
          <cell r="B185" t="str">
            <v>2.67</v>
          </cell>
          <cell r="C185" t="str">
            <v>Moderate</v>
          </cell>
        </row>
        <row r="186">
          <cell r="A186" t="str">
            <v>Nifty G-Sec Jul 2027 Index</v>
          </cell>
          <cell r="B186" t="str">
            <v>2.33</v>
          </cell>
          <cell r="C186" t="str">
            <v>Moderate</v>
          </cell>
        </row>
        <row r="187">
          <cell r="A187" t="str">
            <v>Nifty G-Sec Jul 2031 Index</v>
          </cell>
          <cell r="B187" t="str">
            <v>2.67</v>
          </cell>
          <cell r="C187" t="str">
            <v>Moderate</v>
          </cell>
        </row>
        <row r="188">
          <cell r="A188" t="str">
            <v>Nifty G-Sec Jul 2033 Index</v>
          </cell>
          <cell r="B188" t="str">
            <v>2.67</v>
          </cell>
          <cell r="C188" t="str">
            <v>Moderate</v>
          </cell>
        </row>
        <row r="189">
          <cell r="A189" t="str">
            <v>Nifty G-Sec Jun 2027 Index</v>
          </cell>
          <cell r="B189" t="str">
            <v>2.33</v>
          </cell>
          <cell r="C189" t="str">
            <v>Moderate</v>
          </cell>
        </row>
        <row r="190">
          <cell r="A190" t="str">
            <v>Nifty G-Sec Jun 2036 Index</v>
          </cell>
          <cell r="B190" t="str">
            <v>2.67</v>
          </cell>
          <cell r="C190" t="str">
            <v>Moderate</v>
          </cell>
        </row>
        <row r="191">
          <cell r="A191" t="str">
            <v>Nifty G-Sec May 2029 Index</v>
          </cell>
          <cell r="B191" t="str">
            <v>2.67</v>
          </cell>
          <cell r="C191" t="str">
            <v>Moderate</v>
          </cell>
        </row>
        <row r="192">
          <cell r="A192" t="str">
            <v>Nifty G-Sec Oct 2028 Index</v>
          </cell>
          <cell r="B192" t="str">
            <v>2.33</v>
          </cell>
          <cell r="C192" t="str">
            <v>Moderate</v>
          </cell>
        </row>
        <row r="193">
          <cell r="A193" t="str">
            <v>Nifty G-Sec Sep 2027 Index</v>
          </cell>
          <cell r="B193" t="str">
            <v>2.33</v>
          </cell>
          <cell r="C193" t="str">
            <v>Moderate</v>
          </cell>
        </row>
        <row r="194">
          <cell r="A194" t="str">
            <v>Nifty G-Sec Sep 2032 Index</v>
          </cell>
          <cell r="B194" t="str">
            <v>2.67</v>
          </cell>
          <cell r="C194" t="str">
            <v>Moderate</v>
          </cell>
        </row>
        <row r="195">
          <cell r="A195" t="str">
            <v>Nifty India Municipal Bond Index</v>
          </cell>
          <cell r="B195" t="str">
            <v>4.08</v>
          </cell>
          <cell r="C195" t="str">
            <v>High</v>
          </cell>
        </row>
        <row r="196">
          <cell r="A196" t="str">
            <v>Nifty India Select 7 Government Bond Index (USD)</v>
          </cell>
          <cell r="B196" t="str">
            <v>2.67</v>
          </cell>
          <cell r="C196" t="str">
            <v>Moderate</v>
          </cell>
        </row>
        <row r="197">
          <cell r="A197" t="str">
            <v>Nifty India Sovereign Green Bond Jan 2028 Index</v>
          </cell>
          <cell r="B197" t="str">
            <v>2.33</v>
          </cell>
          <cell r="C197" t="str">
            <v>Moderate</v>
          </cell>
        </row>
        <row r="198">
          <cell r="A198" t="str">
            <v>Nifty India Sovereign Green Bond Jan 2033 Index</v>
          </cell>
          <cell r="B198" t="str">
            <v>2.67</v>
          </cell>
          <cell r="C198" t="str">
            <v>Moderate</v>
          </cell>
        </row>
        <row r="199">
          <cell r="A199" t="str">
            <v>Nifty Liquid Index</v>
          </cell>
          <cell r="B199" t="str">
            <v>2.35</v>
          </cell>
          <cell r="C199" t="str">
            <v>Moderate</v>
          </cell>
        </row>
        <row r="200">
          <cell r="A200" t="str">
            <v>Nifty Long Duration Debt Index</v>
          </cell>
          <cell r="B200" t="str">
            <v>2.74</v>
          </cell>
          <cell r="C200" t="str">
            <v>Moderate</v>
          </cell>
        </row>
        <row r="201">
          <cell r="A201" t="str">
            <v>Nifty Low Duration Debt Index</v>
          </cell>
          <cell r="B201" t="str">
            <v>2.58</v>
          </cell>
          <cell r="C201" t="str">
            <v>Moderate</v>
          </cell>
        </row>
        <row r="202">
          <cell r="A202" t="str">
            <v>Nifty Medium Duration Debt Index</v>
          </cell>
          <cell r="B202" t="str">
            <v>2.60</v>
          </cell>
          <cell r="C202" t="str">
            <v>Moderate</v>
          </cell>
        </row>
        <row r="203">
          <cell r="A203" t="str">
            <v>Nifty Medium to Long Duration Debt Index</v>
          </cell>
          <cell r="B203" t="str">
            <v>2.84</v>
          </cell>
          <cell r="C203" t="str">
            <v>Moderate</v>
          </cell>
        </row>
        <row r="204">
          <cell r="A204" t="str">
            <v>Nifty Money Market Index</v>
          </cell>
          <cell r="B204" t="str">
            <v>2.64</v>
          </cell>
          <cell r="C204" t="str">
            <v>Moderate</v>
          </cell>
        </row>
        <row r="205">
          <cell r="A205" t="str">
            <v>Nifty Multi Asset - Equity : Arbitrage : REITs/InvITs (50:</v>
          </cell>
          <cell r="B205" t="str">
            <v>3.53</v>
          </cell>
          <cell r="C205" t="str">
            <v>Moderately High</v>
          </cell>
        </row>
        <row r="206">
          <cell r="A206" t="str">
            <v>Nifty Multi Asset - Equity : Debt : Arbitrage : REITs/InvITs</v>
          </cell>
          <cell r="B206" t="str">
            <v>3.91</v>
          </cell>
          <cell r="C206" t="str">
            <v>Moderately High</v>
          </cell>
        </row>
        <row r="207">
          <cell r="A207" t="str">
            <v>Nifty PSU Bond Plus SDL Apr 2026 50:50 Index</v>
          </cell>
          <cell r="B207" t="str">
            <v>2.00</v>
          </cell>
          <cell r="C207" t="str">
            <v>Low To Moderate</v>
          </cell>
        </row>
        <row r="208">
          <cell r="A208" t="str">
            <v>Nifty PSU Bond Plus SDL Apr 2027 50:50 Index</v>
          </cell>
          <cell r="B208" t="str">
            <v>2.33</v>
          </cell>
          <cell r="C208" t="str">
            <v>Moderate</v>
          </cell>
        </row>
        <row r="209">
          <cell r="A209" t="str">
            <v>Nifty PSU Bond Plus SDL Sep 2027 40:60 Index</v>
          </cell>
          <cell r="B209" t="str">
            <v>2.33</v>
          </cell>
          <cell r="C209" t="str">
            <v>Moderate</v>
          </cell>
        </row>
        <row r="210">
          <cell r="A210" t="str">
            <v>Nifty SDL Apr 2026 Top 20 Equal Weight Index</v>
          </cell>
          <cell r="B210" t="str">
            <v>2.00</v>
          </cell>
          <cell r="C210" t="str">
            <v>Low To Moderate</v>
          </cell>
        </row>
        <row r="211">
          <cell r="A211" t="str">
            <v>Nifty SDL Apr 2027 Index</v>
          </cell>
          <cell r="B211" t="str">
            <v>2.00</v>
          </cell>
          <cell r="C211" t="str">
            <v>Low To Moderate</v>
          </cell>
        </row>
        <row r="212">
          <cell r="A212" t="str">
            <v>Nifty SDL Apr 2027 Top 12 Equal Weight Index</v>
          </cell>
          <cell r="B212" t="str">
            <v>2.33</v>
          </cell>
          <cell r="C212" t="str">
            <v>Moderate</v>
          </cell>
        </row>
        <row r="213">
          <cell r="A213" t="str">
            <v>Nifty SDL Apr 2032 Top 12 Equal Weight Index</v>
          </cell>
          <cell r="B213" t="str">
            <v>2.67</v>
          </cell>
          <cell r="C213" t="str">
            <v>Moderate</v>
          </cell>
        </row>
        <row r="214">
          <cell r="A214" t="str">
            <v>Nifty SDL Dec 2026 Index</v>
          </cell>
          <cell r="B214" t="str">
            <v>2.00</v>
          </cell>
          <cell r="C214" t="str">
            <v>Low To Moderate</v>
          </cell>
        </row>
        <row r="215">
          <cell r="A215" t="str">
            <v>Nifty SDL Dec 2028 Index</v>
          </cell>
          <cell r="B215" t="str">
            <v>2.67</v>
          </cell>
          <cell r="C215" t="str">
            <v>Moderate</v>
          </cell>
        </row>
        <row r="216">
          <cell r="A216" t="str">
            <v>Nifty SDL Jul 2026 Index</v>
          </cell>
          <cell r="B216" t="str">
            <v>2.00</v>
          </cell>
          <cell r="C216" t="str">
            <v>Low To Moderate</v>
          </cell>
        </row>
        <row r="217">
          <cell r="A217" t="str">
            <v>Nifty SDL Jul 2028 Index</v>
          </cell>
          <cell r="B217" t="str">
            <v>2.33</v>
          </cell>
          <cell r="C217" t="str">
            <v>Moderate</v>
          </cell>
        </row>
        <row r="218">
          <cell r="A218" t="str">
            <v>Nifty SDL Jul 2033 Index</v>
          </cell>
          <cell r="B218" t="str">
            <v>2.67</v>
          </cell>
          <cell r="C218" t="str">
            <v>Moderate</v>
          </cell>
        </row>
        <row r="219">
          <cell r="A219" t="str">
            <v>Nifty SDL Jun 2027 Index</v>
          </cell>
          <cell r="B219" t="str">
            <v>2.33</v>
          </cell>
          <cell r="C219" t="str">
            <v>Moderate</v>
          </cell>
        </row>
        <row r="220">
          <cell r="A220" t="str">
            <v>Nifty SDL June 2028 Index</v>
          </cell>
          <cell r="B220" t="str">
            <v>2.33</v>
          </cell>
          <cell r="C220" t="str">
            <v>Moderate</v>
          </cell>
        </row>
        <row r="221">
          <cell r="A221" t="str">
            <v>Nifty SDL Oct 2026 Index</v>
          </cell>
          <cell r="B221" t="str">
            <v>2.00</v>
          </cell>
          <cell r="C221" t="str">
            <v>Low To Moderate</v>
          </cell>
        </row>
        <row r="222">
          <cell r="A222" t="str">
            <v>Nifty SDL Plus AAA PSU Bond Apr 2026 75:25 Index</v>
          </cell>
          <cell r="B222" t="str">
            <v>2.00</v>
          </cell>
          <cell r="C222" t="str">
            <v>Low To Moderate</v>
          </cell>
        </row>
        <row r="223">
          <cell r="A223" t="str">
            <v>Nifty SDL Plus AAA PSU Bond Apr 2028 75:25 Index</v>
          </cell>
          <cell r="B223" t="str">
            <v>2.33</v>
          </cell>
          <cell r="C223" t="str">
            <v>Moderate</v>
          </cell>
        </row>
        <row r="224">
          <cell r="A224" t="str">
            <v>Nifty SDL Plus AAA PSU Bond Dec 2027 60:40 Index</v>
          </cell>
          <cell r="B224" t="str">
            <v>2.33</v>
          </cell>
          <cell r="C224" t="str">
            <v>Moderate</v>
          </cell>
        </row>
        <row r="225">
          <cell r="A225" t="str">
            <v>Nifty SDL Plus AAA PSU Bond Jul 2028 60:40 Index</v>
          </cell>
          <cell r="B225" t="str">
            <v>2.33</v>
          </cell>
          <cell r="C225" t="str">
            <v>Moderate</v>
          </cell>
        </row>
        <row r="226">
          <cell r="A226" t="str">
            <v>Nifty SDL Plus AAA PSU Bond Jul 2033 60:40 Index</v>
          </cell>
          <cell r="B226" t="str">
            <v>2.67</v>
          </cell>
          <cell r="C226" t="str">
            <v>Moderate</v>
          </cell>
        </row>
        <row r="227">
          <cell r="A227" t="str">
            <v>Nifty SDL Plus G-Sec Jun 2028 30:70 Index</v>
          </cell>
          <cell r="B227" t="str">
            <v>2.33</v>
          </cell>
          <cell r="C227" t="str">
            <v>Moderate</v>
          </cell>
        </row>
        <row r="228">
          <cell r="A228" t="str">
            <v>Nifty SDL Plus G-Sec Jun 2028 70:30 Index</v>
          </cell>
          <cell r="B228" t="str">
            <v>2.33</v>
          </cell>
          <cell r="C228" t="str">
            <v>Moderate</v>
          </cell>
        </row>
        <row r="229">
          <cell r="A229" t="str">
            <v>Nifty SDL Plus G-Sec Jun 2029 70:30 Index</v>
          </cell>
          <cell r="B229" t="str">
            <v>2.67</v>
          </cell>
          <cell r="C229" t="str">
            <v>Moderate</v>
          </cell>
        </row>
        <row r="230">
          <cell r="A230" t="str">
            <v>Nifty SDL Plus G-Sec June 2027 40:60 Index</v>
          </cell>
          <cell r="B230" t="str">
            <v>2.33</v>
          </cell>
          <cell r="C230" t="str">
            <v>Moderate</v>
          </cell>
        </row>
        <row r="231">
          <cell r="A231" t="str">
            <v>Nifty SDL Plus G-Sec Sep 2027 50:50 Index</v>
          </cell>
          <cell r="B231" t="str">
            <v>2.33</v>
          </cell>
          <cell r="C231" t="str">
            <v>Moderate</v>
          </cell>
        </row>
        <row r="232">
          <cell r="A232" t="str">
            <v>Nifty SDL Plus PSU Bond Sep 2026 60:40 Index</v>
          </cell>
          <cell r="B232" t="str">
            <v>2.00</v>
          </cell>
          <cell r="C232" t="str">
            <v>Low To Moderate</v>
          </cell>
        </row>
        <row r="233">
          <cell r="A233" t="str">
            <v>Nifty SDL Sep 2025 Index</v>
          </cell>
          <cell r="B233" t="str">
            <v>1.67</v>
          </cell>
          <cell r="C233" t="str">
            <v>Low To Moderate</v>
          </cell>
        </row>
        <row r="234">
          <cell r="A234" t="str">
            <v>Nifty SDL Sep 2026 Index</v>
          </cell>
          <cell r="B234" t="str">
            <v>2.00</v>
          </cell>
          <cell r="C234" t="str">
            <v>Low To Moderate</v>
          </cell>
        </row>
        <row r="235">
          <cell r="A235" t="str">
            <v>Nifty SDL Sep 2026 V1 Index</v>
          </cell>
          <cell r="B235" t="str">
            <v>2.00</v>
          </cell>
          <cell r="C235" t="str">
            <v>Low To Moderate</v>
          </cell>
        </row>
        <row r="236">
          <cell r="A236" t="str">
            <v>Nifty SDL Sep 2027 Index</v>
          </cell>
          <cell r="B236" t="str">
            <v>2.33</v>
          </cell>
          <cell r="C236" t="str">
            <v>Moderate</v>
          </cell>
        </row>
        <row r="237">
          <cell r="A237" t="str">
            <v>Nifty Short Duration Debt Index</v>
          </cell>
          <cell r="B237" t="str">
            <v>2.05</v>
          </cell>
          <cell r="C237" t="str">
            <v>Moderate</v>
          </cell>
        </row>
        <row r="238">
          <cell r="A238" t="str">
            <v>Nifty Ultra Short Duration Debt Index</v>
          </cell>
          <cell r="B238" t="str">
            <v>2.51</v>
          </cell>
          <cell r="C238" t="str">
            <v>Moderate</v>
          </cell>
        </row>
        <row r="239">
          <cell r="A239" t="str">
            <v>Nifty Banking &amp; PSU Debt Index A-I</v>
          </cell>
          <cell r="B239" t="str">
            <v>1.71</v>
          </cell>
          <cell r="C239" t="str">
            <v>Low To Moderate</v>
          </cell>
        </row>
        <row r="240">
          <cell r="A240" t="str">
            <v>Nifty Banking &amp; PSU Debt Index A-II</v>
          </cell>
          <cell r="B240" t="str">
            <v>2.08</v>
          </cell>
          <cell r="C240" t="str">
            <v>Moderate</v>
          </cell>
        </row>
        <row r="241">
          <cell r="A241" t="str">
            <v>Nifty Banking &amp; PSU Debt Index A-III</v>
          </cell>
          <cell r="B241" t="str">
            <v>2.07</v>
          </cell>
          <cell r="C241" t="str">
            <v>Moderate</v>
          </cell>
        </row>
        <row r="242">
          <cell r="A242" t="str">
            <v>Nifty Banking &amp; PSU Debt Index B-I</v>
          </cell>
          <cell r="B242" t="str">
            <v>3.30</v>
          </cell>
          <cell r="C242" t="str">
            <v>Moderately High</v>
          </cell>
        </row>
        <row r="243">
          <cell r="A243" t="str">
            <v>Nifty Banking &amp; PSU Debt Index B-II</v>
          </cell>
          <cell r="B243" t="str">
            <v>2.79</v>
          </cell>
          <cell r="C243" t="str">
            <v>Moderate</v>
          </cell>
        </row>
        <row r="244">
          <cell r="A244" t="str">
            <v>Nifty Banking &amp; PSU Debt Index B-III</v>
          </cell>
          <cell r="B244" t="str">
            <v>2.77</v>
          </cell>
          <cell r="C244" t="str">
            <v>Moderate</v>
          </cell>
        </row>
        <row r="245">
          <cell r="A245" t="str">
            <v>Nifty Banking &amp; PSU Debt Index C-I</v>
          </cell>
          <cell r="B245" t="str">
            <v>5.28</v>
          </cell>
          <cell r="C245" t="str">
            <v>Very High</v>
          </cell>
        </row>
        <row r="246">
          <cell r="A246" t="str">
            <v>Nifty Banking &amp; PSU Debt Index C-II</v>
          </cell>
          <cell r="B246" t="str">
            <v>4.70</v>
          </cell>
          <cell r="C246" t="str">
            <v>High</v>
          </cell>
        </row>
        <row r="247">
          <cell r="A247" t="str">
            <v>Nifty Banking &amp; PSU Debt Index C-III</v>
          </cell>
          <cell r="B247" t="str">
            <v>4.70</v>
          </cell>
          <cell r="C247" t="str">
            <v>High</v>
          </cell>
        </row>
        <row r="248">
          <cell r="A248" t="str">
            <v>Nifty Composite Debt Index A-III</v>
          </cell>
          <cell r="B248" t="str">
            <v>2.76</v>
          </cell>
          <cell r="C248" t="str">
            <v>Moderate</v>
          </cell>
        </row>
        <row r="249">
          <cell r="A249" t="str">
            <v>Nifty Composite Debt Index B-III</v>
          </cell>
          <cell r="B249" t="str">
            <v>3.35</v>
          </cell>
          <cell r="C249" t="str">
            <v>Moderately High</v>
          </cell>
        </row>
        <row r="250">
          <cell r="A250" t="str">
            <v>Nifty Composite Debt Index C-III</v>
          </cell>
          <cell r="B250" t="str">
            <v>4.47</v>
          </cell>
          <cell r="C250" t="str">
            <v>High</v>
          </cell>
        </row>
        <row r="251">
          <cell r="A251" t="str">
            <v>Nifty Corporate Bond Index A-I</v>
          </cell>
          <cell r="B251" t="str">
            <v>1.49</v>
          </cell>
          <cell r="C251" t="str">
            <v>Low To Moderate</v>
          </cell>
        </row>
        <row r="252">
          <cell r="A252" t="str">
            <v>Nifty Corporate Bond Index A-II</v>
          </cell>
          <cell r="B252" t="str">
            <v>1.81</v>
          </cell>
          <cell r="C252" t="str">
            <v>Low To Moderate</v>
          </cell>
        </row>
        <row r="253">
          <cell r="A253" t="str">
            <v>Nifty Corporate Bond Index A-III</v>
          </cell>
          <cell r="B253" t="str">
            <v>2.14</v>
          </cell>
          <cell r="C253" t="str">
            <v>Moderate</v>
          </cell>
        </row>
        <row r="254">
          <cell r="A254" t="str">
            <v>Nifty Corporate Bond Index B-I</v>
          </cell>
          <cell r="B254" t="str">
            <v>2.22</v>
          </cell>
          <cell r="C254" t="str">
            <v>Moderate</v>
          </cell>
        </row>
        <row r="255">
          <cell r="A255" t="str">
            <v>Nifty Corporate Bond Index B-II</v>
          </cell>
          <cell r="B255" t="str">
            <v>2.32</v>
          </cell>
          <cell r="C255" t="str">
            <v>Moderate</v>
          </cell>
        </row>
        <row r="256">
          <cell r="A256" t="str">
            <v>Nifty Corporate Bond Index B-III</v>
          </cell>
          <cell r="B256" t="str">
            <v>2.67</v>
          </cell>
          <cell r="C256" t="str">
            <v>Moderate</v>
          </cell>
        </row>
        <row r="257">
          <cell r="A257" t="str">
            <v>Nifty Credit Risk Bond Index B-I</v>
          </cell>
          <cell r="B257" t="str">
            <v>3.38</v>
          </cell>
          <cell r="C257" t="str">
            <v>Moderately High</v>
          </cell>
        </row>
        <row r="258">
          <cell r="A258" t="str">
            <v>Nifty Credit Risk Bond Index B-II</v>
          </cell>
          <cell r="B258" t="str">
            <v>3.63</v>
          </cell>
          <cell r="C258" t="str">
            <v>Moderately High</v>
          </cell>
        </row>
        <row r="259">
          <cell r="A259" t="str">
            <v>Nifty Credit Risk Bond Index B-III</v>
          </cell>
          <cell r="B259" t="str">
            <v>3.85</v>
          </cell>
          <cell r="C259" t="str">
            <v>Moderately High</v>
          </cell>
        </row>
        <row r="260">
          <cell r="A260" t="str">
            <v>Nifty Credit Risk Bond Index C-I</v>
          </cell>
          <cell r="B260" t="str">
            <v>4.18</v>
          </cell>
          <cell r="C260" t="str">
            <v>High</v>
          </cell>
        </row>
        <row r="261">
          <cell r="A261" t="str">
            <v>Nifty Credit Risk Bond Index C-II</v>
          </cell>
          <cell r="B261" t="str">
            <v>4.41</v>
          </cell>
          <cell r="C261" t="str">
            <v>High</v>
          </cell>
        </row>
        <row r="262">
          <cell r="A262" t="str">
            <v>Nifty Credit Risk Bond Index C-III</v>
          </cell>
          <cell r="B262" t="str">
            <v>4.86</v>
          </cell>
          <cell r="C262" t="str">
            <v>High</v>
          </cell>
        </row>
        <row r="263">
          <cell r="A263" t="str">
            <v>Nifty G-Sec Index A-I</v>
          </cell>
          <cell r="B263" t="str">
            <v>1.00</v>
          </cell>
          <cell r="C263" t="str">
            <v>Low</v>
          </cell>
        </row>
        <row r="264">
          <cell r="A264" t="str">
            <v>Nifty G-Sec Index A-II</v>
          </cell>
          <cell r="B264" t="str">
            <v>1.67</v>
          </cell>
          <cell r="C264" t="str">
            <v>Low To Moderate</v>
          </cell>
        </row>
        <row r="265">
          <cell r="A265" t="str">
            <v>Nifty G-Sec Index A-III</v>
          </cell>
          <cell r="B265" t="str">
            <v>2.67</v>
          </cell>
          <cell r="C265" t="str">
            <v>Moderate</v>
          </cell>
        </row>
        <row r="266">
          <cell r="A266" t="str">
            <v>Nifty Liquid Index A-I</v>
          </cell>
          <cell r="B266" t="str">
            <v>1.63</v>
          </cell>
          <cell r="C266" t="str">
            <v>Low To Moderate</v>
          </cell>
        </row>
        <row r="267">
          <cell r="A267" t="str">
            <v>Nifty Liquid Index B-I</v>
          </cell>
          <cell r="B267" t="str">
            <v>2.61</v>
          </cell>
          <cell r="C267" t="str">
            <v>Moderate</v>
          </cell>
        </row>
        <row r="268">
          <cell r="A268" t="str">
            <v>Nifty Liquid Index C-I</v>
          </cell>
          <cell r="B268" t="str">
            <v>4.57</v>
          </cell>
          <cell r="C268" t="str">
            <v>High</v>
          </cell>
        </row>
        <row r="269">
          <cell r="A269" t="str">
            <v>Nifty Long Duration Debt Index A-III</v>
          </cell>
          <cell r="B269" t="str">
            <v>2.67</v>
          </cell>
          <cell r="C269" t="str">
            <v>Moderate</v>
          </cell>
        </row>
        <row r="270">
          <cell r="A270" t="str">
            <v>Nifty Long Duration Debt Index B-III</v>
          </cell>
          <cell r="B270" t="str">
            <v>3.47</v>
          </cell>
          <cell r="C270" t="str">
            <v>Moderately High</v>
          </cell>
        </row>
        <row r="271">
          <cell r="A271" t="str">
            <v>Nifty Long Duration Debt Index C-III</v>
          </cell>
          <cell r="B271" t="str">
            <v>5.06</v>
          </cell>
          <cell r="C271" t="str">
            <v>Very High</v>
          </cell>
        </row>
        <row r="272">
          <cell r="A272" t="str">
            <v>Nifty Low Duration Debt Index A-I</v>
          </cell>
          <cell r="B272" t="str">
            <v>1.73</v>
          </cell>
          <cell r="C272" t="str">
            <v>Low To Moderate</v>
          </cell>
        </row>
        <row r="273">
          <cell r="A273" t="str">
            <v>Nifty Low Duration Debt Index A-II</v>
          </cell>
          <cell r="B273" t="str">
            <v>1.72</v>
          </cell>
          <cell r="C273" t="str">
            <v>Low To Moderate</v>
          </cell>
        </row>
        <row r="274">
          <cell r="A274" t="str">
            <v>Nifty Low Duration Debt Index A-III</v>
          </cell>
          <cell r="B274" t="str">
            <v>1.72</v>
          </cell>
          <cell r="C274" t="str">
            <v>Low To Moderate</v>
          </cell>
        </row>
        <row r="275">
          <cell r="A275" t="str">
            <v>Nifty Low Duration Debt Index B-I</v>
          </cell>
          <cell r="B275" t="str">
            <v>2.79</v>
          </cell>
          <cell r="C275" t="str">
            <v>Moderate</v>
          </cell>
        </row>
        <row r="276">
          <cell r="A276" t="str">
            <v>Nifty Low Duration Debt Index B-II</v>
          </cell>
          <cell r="B276" t="str">
            <v>2.95</v>
          </cell>
          <cell r="C276" t="str">
            <v>Moderate</v>
          </cell>
        </row>
        <row r="277">
          <cell r="A277" t="str">
            <v>Nifty Low Duration Debt Index B-III</v>
          </cell>
          <cell r="B277" t="str">
            <v>2.96</v>
          </cell>
          <cell r="C277" t="str">
            <v>Moderate</v>
          </cell>
        </row>
        <row r="278">
          <cell r="A278" t="str">
            <v>Nifty Low Duration Debt Index C-I</v>
          </cell>
          <cell r="B278" t="str">
            <v>4.57</v>
          </cell>
          <cell r="C278" t="str">
            <v>High</v>
          </cell>
        </row>
        <row r="279">
          <cell r="A279" t="str">
            <v>Nifty Low Duration Debt Index C-II</v>
          </cell>
          <cell r="B279" t="str">
            <v>4.58</v>
          </cell>
          <cell r="C279" t="str">
            <v>High</v>
          </cell>
        </row>
        <row r="280">
          <cell r="A280" t="str">
            <v>Nifty Low Duration Debt Index C-III</v>
          </cell>
          <cell r="B280" t="str">
            <v>4.59</v>
          </cell>
          <cell r="C280" t="str">
            <v>High</v>
          </cell>
        </row>
        <row r="281">
          <cell r="A281" t="str">
            <v>Nifty Medium Duration Debt Index A-III</v>
          </cell>
          <cell r="B281" t="str">
            <v>2.47</v>
          </cell>
          <cell r="C281" t="str">
            <v>Moderate</v>
          </cell>
        </row>
        <row r="282">
          <cell r="A282" t="str">
            <v>Nifty Medium Duration Debt Index B-III</v>
          </cell>
          <cell r="B282" t="str">
            <v>3.08</v>
          </cell>
          <cell r="C282" t="str">
            <v>Moderately High</v>
          </cell>
        </row>
        <row r="283">
          <cell r="A283" t="str">
            <v>Nifty Medium Duration Debt Index C-III</v>
          </cell>
          <cell r="B283" t="str">
            <v>4.14</v>
          </cell>
          <cell r="C283" t="str">
            <v>High</v>
          </cell>
        </row>
        <row r="284">
          <cell r="A284" t="str">
            <v>Nifty Medium to Long Duration Debt Index A-III</v>
          </cell>
          <cell r="B284" t="str">
            <v>2.73</v>
          </cell>
          <cell r="C284" t="str">
            <v>Moderate</v>
          </cell>
        </row>
        <row r="285">
          <cell r="A285" t="str">
            <v>Nifty Medium to Long Duration Debt Index B-III</v>
          </cell>
          <cell r="B285" t="str">
            <v>3.54</v>
          </cell>
          <cell r="C285" t="str">
            <v>Moderately High</v>
          </cell>
        </row>
        <row r="286">
          <cell r="A286" t="str">
            <v>Nifty Medium to Long Duration Debt Index C-III</v>
          </cell>
          <cell r="B286" t="str">
            <v>4.80</v>
          </cell>
          <cell r="C286" t="str">
            <v>High</v>
          </cell>
        </row>
        <row r="287">
          <cell r="A287" t="str">
            <v>Nifty Money Market Index A-I</v>
          </cell>
          <cell r="B287" t="str">
            <v>1.76</v>
          </cell>
          <cell r="C287" t="str">
            <v>Low To Moderate</v>
          </cell>
        </row>
        <row r="288">
          <cell r="A288" t="str">
            <v>Nifty Money Market Index B-I</v>
          </cell>
          <cell r="B288" t="str">
            <v>2.93</v>
          </cell>
          <cell r="C288" t="str">
            <v>Moderate</v>
          </cell>
        </row>
        <row r="289">
          <cell r="A289" t="str">
            <v>Nifty Money Market Index C-I</v>
          </cell>
          <cell r="B289" t="str">
            <v>5.05</v>
          </cell>
          <cell r="C289" t="str">
            <v>Very High</v>
          </cell>
        </row>
        <row r="290">
          <cell r="A290" t="str">
            <v>Nifty Short Duration Debt Index A-II</v>
          </cell>
          <cell r="B290" t="str">
            <v>1.84</v>
          </cell>
          <cell r="C290" t="str">
            <v>Low To Moderate</v>
          </cell>
        </row>
        <row r="291">
          <cell r="A291" t="str">
            <v>Nifty Short Duration Debt Index A-III</v>
          </cell>
          <cell r="B291" t="str">
            <v>1.83</v>
          </cell>
          <cell r="C291" t="str">
            <v>Low To Moderate</v>
          </cell>
        </row>
        <row r="292">
          <cell r="A292" t="str">
            <v>Nifty Short Duration Debt Index B-II</v>
          </cell>
          <cell r="B292" t="str">
            <v>2.50</v>
          </cell>
          <cell r="C292" t="str">
            <v>Moderate</v>
          </cell>
        </row>
        <row r="293">
          <cell r="A293" t="str">
            <v>Nifty Short Duration Debt Index B-III</v>
          </cell>
          <cell r="B293" t="str">
            <v>2.68</v>
          </cell>
          <cell r="C293" t="str">
            <v>Moderate</v>
          </cell>
        </row>
        <row r="294">
          <cell r="A294" t="str">
            <v>Nifty Short Duration Debt Index C-II</v>
          </cell>
          <cell r="B294" t="str">
            <v>4.66</v>
          </cell>
          <cell r="C294" t="str">
            <v>High</v>
          </cell>
        </row>
        <row r="295">
          <cell r="A295" t="str">
            <v>Nifty Short Duration Debt Index C-III</v>
          </cell>
          <cell r="B295" t="str">
            <v>4.69</v>
          </cell>
          <cell r="C295" t="str">
            <v>High</v>
          </cell>
        </row>
        <row r="296">
          <cell r="A296" t="str">
            <v>Nifty Ultra Short Duration Debt Index A-I</v>
          </cell>
          <cell r="B296" t="str">
            <v>1.65</v>
          </cell>
          <cell r="C296" t="str">
            <v>Low To Moderate</v>
          </cell>
        </row>
        <row r="297">
          <cell r="A297" t="str">
            <v>Nifty Ultra Short Duration Debt Index A-II</v>
          </cell>
          <cell r="B297" t="str">
            <v>1.65</v>
          </cell>
          <cell r="C297" t="str">
            <v>Low To Moderate</v>
          </cell>
        </row>
        <row r="298">
          <cell r="A298" t="str">
            <v>Nifty Ultra Short Duration Debt Index A-III</v>
          </cell>
          <cell r="B298" t="str">
            <v>1.63</v>
          </cell>
          <cell r="C298" t="str">
            <v>Low To Moderate</v>
          </cell>
        </row>
        <row r="299">
          <cell r="A299" t="str">
            <v>Nifty Ultra Short Duration Debt Index B-I</v>
          </cell>
          <cell r="B299" t="str">
            <v>2.60</v>
          </cell>
          <cell r="C299" t="str">
            <v>Moderate</v>
          </cell>
        </row>
        <row r="300">
          <cell r="A300" t="str">
            <v>Nifty Ultra Short Duration Debt Index B-II</v>
          </cell>
          <cell r="B300" t="str">
            <v>2.79</v>
          </cell>
          <cell r="C300" t="str">
            <v>Moderate</v>
          </cell>
        </row>
        <row r="301">
          <cell r="A301" t="str">
            <v>Nifty Ultra Short Duration Debt Index B-III</v>
          </cell>
          <cell r="B301" t="str">
            <v>2.92</v>
          </cell>
          <cell r="C301" t="str">
            <v>Moderate</v>
          </cell>
        </row>
        <row r="302">
          <cell r="A302" t="str">
            <v>Nifty Ultra Short Duration Debt Index C-I</v>
          </cell>
          <cell r="B302" t="str">
            <v>4.53</v>
          </cell>
          <cell r="C302" t="str">
            <v>High</v>
          </cell>
        </row>
        <row r="303">
          <cell r="A303" t="str">
            <v>Nifty Ultra Short Duration Debt Index C-II</v>
          </cell>
          <cell r="B303" t="str">
            <v>4.50</v>
          </cell>
          <cell r="C303" t="str">
            <v>High</v>
          </cell>
        </row>
        <row r="304">
          <cell r="A304" t="str">
            <v>Nifty Ultra Short Duration Debt Index C-III</v>
          </cell>
          <cell r="B304" t="str">
            <v>4.55</v>
          </cell>
          <cell r="C304" t="str">
            <v>High</v>
          </cell>
        </row>
        <row r="305">
          <cell r="A305" t="str">
            <v>CRISIL 1 Year CD Index</v>
          </cell>
          <cell r="B305" t="str">
            <v>3.67</v>
          </cell>
          <cell r="C305" t="str">
            <v>Moderately High</v>
          </cell>
        </row>
        <row r="306">
          <cell r="A306" t="str">
            <v>CRISIL 1 Year CP Index</v>
          </cell>
          <cell r="B306" t="str">
            <v>4.55</v>
          </cell>
          <cell r="C306" t="str">
            <v>High</v>
          </cell>
        </row>
        <row r="307">
          <cell r="A307" t="str">
            <v>CRISIL 1 Year T-Bill Index</v>
          </cell>
          <cell r="B307" t="str">
            <v>1.33</v>
          </cell>
          <cell r="C307" t="str">
            <v>Low to Moderate</v>
          </cell>
        </row>
        <row r="308">
          <cell r="A308" t="str">
            <v>CRISIL 10 Year Gilt Index</v>
          </cell>
          <cell r="B308" t="str">
            <v>2.67</v>
          </cell>
          <cell r="C308" t="str">
            <v>Moderate</v>
          </cell>
        </row>
        <row r="309">
          <cell r="A309" t="str">
            <v>CRISIL 182 Day T-Bill Index</v>
          </cell>
          <cell r="B309" t="str">
            <v>1.00</v>
          </cell>
          <cell r="C309" t="str">
            <v>Low</v>
          </cell>
        </row>
        <row r="310">
          <cell r="A310" t="str">
            <v>CRISIL 2 Month CD Index</v>
          </cell>
          <cell r="B310" t="str">
            <v>3.10</v>
          </cell>
          <cell r="C310" t="str">
            <v>Moderately High</v>
          </cell>
        </row>
        <row r="311">
          <cell r="A311" t="str">
            <v>CRISIL 2 Month CP Index</v>
          </cell>
          <cell r="B311" t="str">
            <v>3.43</v>
          </cell>
          <cell r="C311" t="str">
            <v>Moderately High</v>
          </cell>
        </row>
        <row r="312">
          <cell r="A312" t="str">
            <v>CRISIL 3 Month CD Index</v>
          </cell>
          <cell r="B312" t="str">
            <v>3.10</v>
          </cell>
          <cell r="C312" t="str">
            <v>Moderately High</v>
          </cell>
        </row>
        <row r="313">
          <cell r="A313" t="str">
            <v>CRISIL 3 Month CP Index</v>
          </cell>
          <cell r="B313" t="str">
            <v>3.20</v>
          </cell>
          <cell r="C313" t="str">
            <v>Moderately High</v>
          </cell>
        </row>
        <row r="314">
          <cell r="A314" t="str">
            <v>CRISIL 6 Month CD Index</v>
          </cell>
          <cell r="B314" t="str">
            <v>2.50</v>
          </cell>
          <cell r="C314" t="str">
            <v>Moderate</v>
          </cell>
        </row>
        <row r="315">
          <cell r="A315" t="str">
            <v>CRISIL 6 Month CP Index</v>
          </cell>
          <cell r="B315" t="str">
            <v>4.23</v>
          </cell>
          <cell r="C315" t="str">
            <v>High</v>
          </cell>
        </row>
        <row r="316">
          <cell r="A316" t="str">
            <v>CRISIL 91 Day T-Bill Index</v>
          </cell>
          <cell r="B316" t="str">
            <v>1.00</v>
          </cell>
          <cell r="C316" t="str">
            <v>Low</v>
          </cell>
        </row>
        <row r="317">
          <cell r="A317" t="str">
            <v>CRISIL A Medium term Bond Index</v>
          </cell>
          <cell r="B317" t="str">
            <v>6.74</v>
          </cell>
          <cell r="C317" t="str">
            <v>Very High</v>
          </cell>
        </row>
        <row r="318">
          <cell r="A318" t="str">
            <v>CRISIL A Medium to Long Term Bond Index</v>
          </cell>
          <cell r="B318" t="str">
            <v>6.60</v>
          </cell>
          <cell r="C318" t="str">
            <v>Very High</v>
          </cell>
        </row>
        <row r="319">
          <cell r="A319" t="str">
            <v>CRISIL A Short Term Bond Index</v>
          </cell>
          <cell r="B319" t="str">
            <v>6.44</v>
          </cell>
          <cell r="C319" t="str">
            <v>Very High</v>
          </cell>
        </row>
        <row r="320">
          <cell r="A320" t="str">
            <v>CRISIL AA and AA+ 1 to 3 Year Short Term Bond Index</v>
          </cell>
          <cell r="B320" t="str">
            <v>3.00</v>
          </cell>
          <cell r="C320" t="str">
            <v>Moderate</v>
          </cell>
        </row>
        <row r="321">
          <cell r="A321" t="str">
            <v>CRISIL AA and AA+ Long Term Bond Index</v>
          </cell>
          <cell r="B321" t="str">
            <v>4.12</v>
          </cell>
          <cell r="C321" t="str">
            <v>High</v>
          </cell>
        </row>
        <row r="322">
          <cell r="A322" t="str">
            <v>CRISIL AA and AA+ Medium Term Bond Index</v>
          </cell>
          <cell r="B322" t="str">
            <v>3.49</v>
          </cell>
          <cell r="C322" t="str">
            <v>Moderately High</v>
          </cell>
        </row>
        <row r="323">
          <cell r="A323" t="str">
            <v>CRISIL AA and AA+ Short Term Bond Index</v>
          </cell>
          <cell r="B323" t="str">
            <v>3.03</v>
          </cell>
          <cell r="C323" t="str">
            <v>Moderately High</v>
          </cell>
        </row>
        <row r="324">
          <cell r="A324" t="str">
            <v>CRISIL AA and AA+ up to 1 Year Short Term Bond Index</v>
          </cell>
          <cell r="B324" t="str">
            <v>3.30</v>
          </cell>
          <cell r="C324" t="str">
            <v>Moderately High</v>
          </cell>
        </row>
        <row r="325">
          <cell r="A325" t="str">
            <v>CRISIL AA Long Term Bond Index</v>
          </cell>
          <cell r="B325" t="str">
            <v>4.48</v>
          </cell>
          <cell r="C325" t="str">
            <v>High</v>
          </cell>
        </row>
        <row r="326">
          <cell r="A326" t="str">
            <v>CRISIL AA- Long Term Bond Index</v>
          </cell>
          <cell r="B326" t="str">
            <v>5.31</v>
          </cell>
          <cell r="C326" t="str">
            <v>Very High</v>
          </cell>
        </row>
        <row r="327">
          <cell r="A327" t="str">
            <v>CRISIL AA Medium Term Bond Index</v>
          </cell>
          <cell r="B327" t="str">
            <v>3.76</v>
          </cell>
          <cell r="C327" t="str">
            <v>Moderately High</v>
          </cell>
        </row>
        <row r="328">
          <cell r="A328" t="str">
            <v>CRISIL AA- Medium Term Bond Index</v>
          </cell>
          <cell r="B328" t="str">
            <v>5.40</v>
          </cell>
          <cell r="C328" t="str">
            <v>Very High</v>
          </cell>
        </row>
        <row r="329">
          <cell r="A329" t="str">
            <v>CRISIL AA Short Term Bond Index</v>
          </cell>
          <cell r="B329" t="str">
            <v>3.92</v>
          </cell>
          <cell r="C329" t="str">
            <v>Moderately High</v>
          </cell>
        </row>
        <row r="330">
          <cell r="A330" t="str">
            <v>CRISIL AA- Short Term Bond Index</v>
          </cell>
          <cell r="B330" t="str">
            <v>4.97</v>
          </cell>
          <cell r="C330" t="str">
            <v>High</v>
          </cell>
        </row>
        <row r="331">
          <cell r="A331" t="str">
            <v>CRISIL AA+ Long Term Bond Index</v>
          </cell>
          <cell r="B331" t="str">
            <v>3.67</v>
          </cell>
          <cell r="C331" t="str">
            <v>Moderately High</v>
          </cell>
        </row>
        <row r="332">
          <cell r="A332" t="str">
            <v>CRISIL AA+ Medium Term Bond Index</v>
          </cell>
          <cell r="B332" t="str">
            <v>3.23</v>
          </cell>
          <cell r="C332" t="str">
            <v>Moderately High</v>
          </cell>
        </row>
        <row r="333">
          <cell r="A333" t="str">
            <v>CRISIL AA+ Short Term Bond Index</v>
          </cell>
          <cell r="B333" t="str">
            <v>2.87</v>
          </cell>
          <cell r="C333" t="str">
            <v>Moderate</v>
          </cell>
        </row>
        <row r="334">
          <cell r="A334" t="str">
            <v>CRISIL AAA 1 to 3 Year Short Term Bond Index</v>
          </cell>
          <cell r="B334" t="str">
            <v>1.87</v>
          </cell>
          <cell r="C334" t="str">
            <v>Low to Moderate</v>
          </cell>
        </row>
        <row r="335">
          <cell r="A335" t="str">
            <v>CRISIL AAA Long Term Bond Index</v>
          </cell>
          <cell r="B335" t="str">
            <v>2.79</v>
          </cell>
          <cell r="C335" t="str">
            <v>Moderate</v>
          </cell>
        </row>
        <row r="336">
          <cell r="A336" t="str">
            <v>CRISIL AAA Medium Term Bond Index</v>
          </cell>
          <cell r="B336" t="str">
            <v>2.48</v>
          </cell>
          <cell r="C336" t="str">
            <v>Moderate</v>
          </cell>
        </row>
        <row r="337">
          <cell r="A337" t="str">
            <v>CRISIL AAA Short Term Bond Index</v>
          </cell>
          <cell r="B337" t="str">
            <v>1.83</v>
          </cell>
          <cell r="C337" t="str">
            <v>Low to Moderate</v>
          </cell>
        </row>
        <row r="338">
          <cell r="A338" t="str">
            <v>CRISIL AAA up to 1 Year Short Term Bond Index</v>
          </cell>
          <cell r="B338" t="str">
            <v>1.73</v>
          </cell>
          <cell r="C338" t="str">
            <v>Low to Moderate</v>
          </cell>
        </row>
        <row r="339">
          <cell r="A339" t="str">
            <v>CRISIL Banking and PSU Debt Index</v>
          </cell>
          <cell r="B339" t="str">
            <v>2.41</v>
          </cell>
          <cell r="C339" t="str">
            <v>Moderate</v>
          </cell>
        </row>
        <row r="340">
          <cell r="A340" t="str">
            <v>CRISIL Composite AA Long Term Bond Index</v>
          </cell>
          <cell r="B340" t="str">
            <v>4.06</v>
          </cell>
          <cell r="C340" t="str">
            <v>High</v>
          </cell>
        </row>
        <row r="341">
          <cell r="A341" t="str">
            <v>CRISIL Composite AA Medium Term Bond Index</v>
          </cell>
          <cell r="B341" t="str">
            <v>3.75</v>
          </cell>
          <cell r="C341" t="str">
            <v>Moderately High</v>
          </cell>
        </row>
        <row r="342">
          <cell r="A342" t="str">
            <v>CRISIL Composite AA Short Term Bond Index</v>
          </cell>
          <cell r="B342" t="str">
            <v>3.54</v>
          </cell>
          <cell r="C342" t="str">
            <v>Moderately High</v>
          </cell>
        </row>
        <row r="343">
          <cell r="A343" t="str">
            <v>CRISIL Composite Bond Index</v>
          </cell>
          <cell r="B343" t="str">
            <v>2.56</v>
          </cell>
          <cell r="C343" t="str">
            <v>Moderate</v>
          </cell>
        </row>
        <row r="344">
          <cell r="A344" t="str">
            <v>CRISIL Composite CD Index</v>
          </cell>
          <cell r="B344" t="str">
            <v>3.13</v>
          </cell>
          <cell r="C344" t="str">
            <v>Moderately High</v>
          </cell>
        </row>
        <row r="345">
          <cell r="A345" t="str">
            <v>CRISIL Composite CP Index</v>
          </cell>
          <cell r="B345" t="str">
            <v>3.44</v>
          </cell>
          <cell r="C345" t="str">
            <v>Moderately High</v>
          </cell>
        </row>
        <row r="346">
          <cell r="A346" t="str">
            <v>CRISIL Composite Credit Risk Index</v>
          </cell>
          <cell r="B346" t="str">
            <v>3.70</v>
          </cell>
          <cell r="C346" t="str">
            <v>Moderately High</v>
          </cell>
        </row>
        <row r="347">
          <cell r="A347" t="str">
            <v>CRISIL Composite Gilt Index</v>
          </cell>
          <cell r="B347" t="str">
            <v>2.65</v>
          </cell>
          <cell r="C347" t="str">
            <v>Moderate</v>
          </cell>
        </row>
        <row r="348">
          <cell r="A348" t="str">
            <v>CRISIL Composite T-Bill Index</v>
          </cell>
          <cell r="B348" t="str">
            <v>1.09</v>
          </cell>
          <cell r="C348" t="str">
            <v>Low to Moderate</v>
          </cell>
        </row>
        <row r="349">
          <cell r="A349" t="str">
            <v>CRISIL Corporate Bond Composite Index</v>
          </cell>
          <cell r="B349" t="str">
            <v>2.48</v>
          </cell>
          <cell r="C349" t="str">
            <v>Moderate</v>
          </cell>
        </row>
        <row r="350">
          <cell r="A350" t="str">
            <v>CRISIL Dynamic Debt Index</v>
          </cell>
          <cell r="B350" t="str">
            <v>2.71</v>
          </cell>
          <cell r="C350" t="str">
            <v>Moderate</v>
          </cell>
        </row>
        <row r="351">
          <cell r="A351" t="str">
            <v>CRISIL Dynamic Gilt Index</v>
          </cell>
          <cell r="B351" t="str">
            <v>2.66</v>
          </cell>
          <cell r="C351" t="str">
            <v>Moderate</v>
          </cell>
        </row>
        <row r="352">
          <cell r="A352" t="str">
            <v>CRISIL FPI Index</v>
          </cell>
          <cell r="B352" t="str">
            <v>2.72</v>
          </cell>
          <cell r="C352" t="str">
            <v>Moderate</v>
          </cell>
        </row>
        <row r="353">
          <cell r="A353" t="str">
            <v>CRISIL Liquid Debt Index</v>
          </cell>
          <cell r="B353" t="str">
            <v>1.34</v>
          </cell>
          <cell r="C353" t="str">
            <v>Low to Moderate</v>
          </cell>
        </row>
        <row r="354">
          <cell r="A354" t="str">
            <v>CRISIL Long Term Corporate Bond Index</v>
          </cell>
          <cell r="B354" t="str">
            <v>2.85</v>
          </cell>
          <cell r="C354" t="str">
            <v>Moderate</v>
          </cell>
        </row>
        <row r="355">
          <cell r="A355" t="str">
            <v>CRISIL Long Term Debt Index</v>
          </cell>
          <cell r="B355" t="str">
            <v>2.81</v>
          </cell>
          <cell r="C355" t="str">
            <v>Moderate</v>
          </cell>
        </row>
        <row r="356">
          <cell r="A356" t="str">
            <v>CRISIL Long Term Gilt Index</v>
          </cell>
          <cell r="B356" t="str">
            <v>2.64</v>
          </cell>
          <cell r="C356" t="str">
            <v>Moderate</v>
          </cell>
        </row>
        <row r="357">
          <cell r="A357" t="str">
            <v>CRISIL Low Duration Debt Index</v>
          </cell>
          <cell r="B357" t="str">
            <v>2.79</v>
          </cell>
          <cell r="C357" t="str">
            <v>Moderate</v>
          </cell>
        </row>
        <row r="358">
          <cell r="A358" t="str">
            <v>CRISIL Medium Term Corporate Bond Index</v>
          </cell>
          <cell r="B358" t="str">
            <v>2.61</v>
          </cell>
          <cell r="C358" t="str">
            <v>Moderate</v>
          </cell>
        </row>
        <row r="359">
          <cell r="A359" t="str">
            <v>CRISIL Medium Term Credit Risk Index</v>
          </cell>
          <cell r="B359" t="str">
            <v>3.67</v>
          </cell>
          <cell r="C359" t="str">
            <v>Moderately High</v>
          </cell>
        </row>
        <row r="360">
          <cell r="A360" t="str">
            <v>CRISIL Medium Term Debt Index</v>
          </cell>
          <cell r="B360" t="str">
            <v>2.56</v>
          </cell>
          <cell r="C360" t="str">
            <v>Moderate</v>
          </cell>
        </row>
        <row r="361">
          <cell r="A361" t="str">
            <v>CRISIL Medium Term Gilt Index</v>
          </cell>
          <cell r="B361" t="str">
            <v>2.67</v>
          </cell>
          <cell r="C361" t="str">
            <v>Moderate</v>
          </cell>
        </row>
        <row r="362">
          <cell r="A362" t="str">
            <v>CRISIL Medium To Long Term Banking Debt Index</v>
          </cell>
          <cell r="B362" t="str">
            <v>3.57</v>
          </cell>
          <cell r="C362" t="str">
            <v>Moderately High</v>
          </cell>
        </row>
        <row r="363">
          <cell r="A363" t="str">
            <v>CRISIL Medium To Long Term Debt Index</v>
          </cell>
          <cell r="B363" t="str">
            <v>2.76</v>
          </cell>
          <cell r="C363" t="str">
            <v>Moderate</v>
          </cell>
        </row>
        <row r="364">
          <cell r="A364" t="str">
            <v>CRISIL Medium to Long Term PSU Debt Index</v>
          </cell>
          <cell r="B364" t="str">
            <v>2.73</v>
          </cell>
          <cell r="C364" t="str">
            <v>Moderate</v>
          </cell>
        </row>
        <row r="365">
          <cell r="A365" t="str">
            <v>CRISIL Money Market Index</v>
          </cell>
          <cell r="B365" t="str">
            <v>2.74</v>
          </cell>
          <cell r="C365" t="str">
            <v>Moderate</v>
          </cell>
        </row>
        <row r="366">
          <cell r="A366" t="str">
            <v>CRISIL Money Market Index-Insurance</v>
          </cell>
          <cell r="B366" t="str">
            <v>2.10</v>
          </cell>
          <cell r="C366" t="str">
            <v>Moderate</v>
          </cell>
        </row>
        <row r="367">
          <cell r="A367" t="str">
            <v>CRISIL Overnight Index</v>
          </cell>
          <cell r="B367" t="str">
            <v>1.00</v>
          </cell>
          <cell r="C367" t="str">
            <v>Low</v>
          </cell>
        </row>
        <row r="368">
          <cell r="A368" t="str">
            <v>CRISIL Short Term Bond Index</v>
          </cell>
          <cell r="B368" t="str">
            <v>2.49</v>
          </cell>
          <cell r="C368" t="str">
            <v>Moderate</v>
          </cell>
        </row>
        <row r="369">
          <cell r="A369" t="str">
            <v>CRISIL Short Term Corporate Bond Index</v>
          </cell>
          <cell r="B369" t="str">
            <v>2.09</v>
          </cell>
          <cell r="C369" t="str">
            <v>Moderate</v>
          </cell>
        </row>
        <row r="370">
          <cell r="A370" t="str">
            <v>CRISIL Short Term Credit Risk Index</v>
          </cell>
          <cell r="B370" t="str">
            <v>3.50</v>
          </cell>
          <cell r="C370" t="str">
            <v>Moderately High</v>
          </cell>
        </row>
        <row r="371">
          <cell r="A371" t="str">
            <v>CRISIL Short Term Gilt Index</v>
          </cell>
          <cell r="B371" t="str">
            <v>2.00</v>
          </cell>
          <cell r="C371" t="str">
            <v>Low to Moderate</v>
          </cell>
        </row>
        <row r="372">
          <cell r="A372" t="str">
            <v>CRISIL Short Term PSU Debt Index</v>
          </cell>
          <cell r="B372" t="str">
            <v>1.67</v>
          </cell>
          <cell r="C372" t="str">
            <v>Low to Moderate</v>
          </cell>
        </row>
        <row r="373">
          <cell r="A373" t="str">
            <v>CRISIL Ultra Short Term Debt Index</v>
          </cell>
          <cell r="B373" t="str">
            <v>2.96</v>
          </cell>
          <cell r="C373" t="str">
            <v>Moderate</v>
          </cell>
        </row>
        <row r="374">
          <cell r="A374" t="str">
            <v>CRISIL Up to 91-Day CD Index</v>
          </cell>
          <cell r="B374" t="str">
            <v>1.35</v>
          </cell>
          <cell r="C374" t="str">
            <v>Low to Moderate</v>
          </cell>
        </row>
        <row r="375">
          <cell r="A375" t="str">
            <v>CRISIL Up to 91-Day CP Index</v>
          </cell>
          <cell r="B375" t="str">
            <v>1.68</v>
          </cell>
          <cell r="C375" t="str">
            <v>Low to Moderate</v>
          </cell>
        </row>
        <row r="376">
          <cell r="A376" t="str">
            <v>CRISIL upto 91 Day CP Index-A</v>
          </cell>
          <cell r="B376" t="str">
            <v>1.29</v>
          </cell>
          <cell r="C376" t="str">
            <v>Low to Moderate</v>
          </cell>
        </row>
        <row r="377">
          <cell r="A377" t="str">
            <v>CRISIL upto 91 Day CD Index-A</v>
          </cell>
          <cell r="B377" t="str">
            <v>1.11</v>
          </cell>
          <cell r="C377" t="str">
            <v>Low to Moderate</v>
          </cell>
        </row>
        <row r="378">
          <cell r="A378" t="str">
            <v>CRISIL upto 91 Day CD Index-B</v>
          </cell>
          <cell r="B378" t="str">
            <v>1.65</v>
          </cell>
          <cell r="C378" t="str">
            <v>Low to Moderate</v>
          </cell>
        </row>
        <row r="379">
          <cell r="A379" t="str">
            <v>CRISIL upto 91 Day CP Index-B</v>
          </cell>
          <cell r="B379" t="str">
            <v>1.90</v>
          </cell>
          <cell r="C379" t="str">
            <v>Low to Moderate</v>
          </cell>
        </row>
        <row r="380">
          <cell r="A380" t="str">
            <v>CRISIL upto 365 Day CD index-A</v>
          </cell>
          <cell r="B380" t="str">
            <v>1.53</v>
          </cell>
          <cell r="C380" t="str">
            <v>Low to Moderate</v>
          </cell>
        </row>
        <row r="381">
          <cell r="A381" t="str">
            <v>CRISIL upto 365 Day CP Index-A</v>
          </cell>
          <cell r="B381" t="str">
            <v>1.84</v>
          </cell>
          <cell r="C381" t="str">
            <v>Low to Moderate</v>
          </cell>
        </row>
        <row r="382">
          <cell r="A382" t="str">
            <v>CRISIL upto 365 Day CD index-B</v>
          </cell>
          <cell r="B382" t="str">
            <v>2.25</v>
          </cell>
          <cell r="C382" t="str">
            <v>Moderate</v>
          </cell>
        </row>
        <row r="383">
          <cell r="A383" t="str">
            <v>CRISIL upto 365 Day CP Index-B</v>
          </cell>
          <cell r="B383" t="str">
            <v>2.76</v>
          </cell>
          <cell r="C383" t="str">
            <v>Moderate</v>
          </cell>
        </row>
        <row r="384">
          <cell r="A384" t="str">
            <v>CRISIL upto 365 Day CD Index-C</v>
          </cell>
          <cell r="B384" t="str">
            <v>4.61</v>
          </cell>
          <cell r="C384" t="str">
            <v>High</v>
          </cell>
        </row>
        <row r="385">
          <cell r="A385" t="str">
            <v>CRISIL upto 365 Day CP Index-C</v>
          </cell>
          <cell r="B385" t="str">
            <v>4.30</v>
          </cell>
          <cell r="C385" t="str">
            <v>High</v>
          </cell>
        </row>
        <row r="386">
          <cell r="A386" t="str">
            <v>CRISIL Short Term Banking Debt Index</v>
          </cell>
          <cell r="B386" t="str">
            <v>2.29</v>
          </cell>
          <cell r="C386" t="str">
            <v>Moderate</v>
          </cell>
        </row>
        <row r="387">
          <cell r="A387" t="str">
            <v>CRISIL 1 Month CD Index</v>
          </cell>
          <cell r="B387" t="str">
            <v>3.30</v>
          </cell>
          <cell r="C387" t="str">
            <v>Moderately High</v>
          </cell>
        </row>
        <row r="388">
          <cell r="A388" t="str">
            <v>CRISIL 1 Month CP Index</v>
          </cell>
          <cell r="B388" t="str">
            <v>3.97</v>
          </cell>
          <cell r="C388" t="str">
            <v>Moderately High</v>
          </cell>
        </row>
        <row r="389">
          <cell r="A389" t="str">
            <v>CRISIL 10 Year SDL Index</v>
          </cell>
          <cell r="B389" t="str">
            <v>2.64</v>
          </cell>
          <cell r="C389" t="str">
            <v>Moderate</v>
          </cell>
        </row>
        <row r="390">
          <cell r="A390" t="str">
            <v>CRISIL 1 Month T-bill Index</v>
          </cell>
          <cell r="B390" t="str">
            <v>1.00</v>
          </cell>
          <cell r="C390" t="str">
            <v>Low</v>
          </cell>
        </row>
        <row r="391">
          <cell r="A391" t="str">
            <v>CRISIL 2 Month T-bill Index</v>
          </cell>
          <cell r="B391" t="str">
            <v>1.00</v>
          </cell>
          <cell r="C391" t="str">
            <v>Low</v>
          </cell>
        </row>
        <row r="392">
          <cell r="A392" t="str">
            <v>CRISIL Arbitrage Index</v>
          </cell>
          <cell r="B392" t="str">
            <v>0.40</v>
          </cell>
          <cell r="C392" t="str">
            <v>Low</v>
          </cell>
        </row>
        <row r="393">
          <cell r="A393" t="str">
            <v>CRISIL Equity Savings Index</v>
          </cell>
          <cell r="B393" t="str">
            <v>3.09</v>
          </cell>
          <cell r="C393" t="str">
            <v>Moderately High</v>
          </cell>
        </row>
        <row r="394">
          <cell r="A394" t="str">
            <v>CRISIL Hybrid 35+65 - Aggressive Index</v>
          </cell>
          <cell r="B394" t="str">
            <v>5.31</v>
          </cell>
          <cell r="C394" t="str">
            <v>Very High</v>
          </cell>
        </row>
        <row r="395">
          <cell r="A395" t="str">
            <v>CRISIL Hybrid 85+15 - Conservative Index</v>
          </cell>
          <cell r="B395" t="str">
            <v>3.20</v>
          </cell>
          <cell r="C395" t="str">
            <v>Moderately High</v>
          </cell>
        </row>
        <row r="396">
          <cell r="A396" t="str">
            <v>CRISIL Short Term Debt Hybrid 60+40 Index</v>
          </cell>
          <cell r="B396" t="str">
            <v>4.21</v>
          </cell>
          <cell r="C396" t="str">
            <v>High</v>
          </cell>
        </row>
        <row r="397">
          <cell r="A397" t="str">
            <v>CRISIL Short Term Debt Hybrid 75+25 Index</v>
          </cell>
          <cell r="B397" t="str">
            <v>3.56</v>
          </cell>
          <cell r="C397" t="str">
            <v>Moderately High</v>
          </cell>
        </row>
        <row r="398">
          <cell r="A398" t="str">
            <v>CRISIL Hybrid 50+50 - Moderate Index</v>
          </cell>
          <cell r="B398" t="str">
            <v>4.68</v>
          </cell>
          <cell r="C398" t="str">
            <v>High</v>
          </cell>
        </row>
        <row r="399">
          <cell r="A399" t="str">
            <v>CRISIL Hybrid 65+35 - Conservative Index</v>
          </cell>
          <cell r="B399" t="str">
            <v>4.04</v>
          </cell>
          <cell r="C399" t="str">
            <v>High</v>
          </cell>
        </row>
        <row r="400">
          <cell r="A400" t="str">
            <v>CRISIL Hybrid 25+75 - Aggressive Index</v>
          </cell>
          <cell r="B400" t="str">
            <v>5.73</v>
          </cell>
          <cell r="C400" t="str">
            <v>Very High</v>
          </cell>
        </row>
        <row r="401">
          <cell r="A401" t="str">
            <v>CRISIL Hybrid 75+25 - Conservative Index</v>
          </cell>
          <cell r="B401" t="str">
            <v>3.62</v>
          </cell>
          <cell r="C401" t="str">
            <v>Moderately High</v>
          </cell>
        </row>
        <row r="402">
          <cell r="A402" t="str">
            <v>CRISIL Liquid Debt A-I Index</v>
          </cell>
          <cell r="B402" t="str">
            <v>1.13</v>
          </cell>
          <cell r="C402" t="str">
            <v>Low to Moderate</v>
          </cell>
        </row>
        <row r="403">
          <cell r="A403" t="str">
            <v>CRISIL Liquid Debt B-I Index</v>
          </cell>
          <cell r="B403" t="str">
            <v>1.34</v>
          </cell>
          <cell r="C403" t="str">
            <v>Low to Moderate</v>
          </cell>
        </row>
        <row r="404">
          <cell r="A404" t="str">
            <v>CRISIL Low Duration Debt A-I Index</v>
          </cell>
          <cell r="B404" t="str">
            <v>1.71</v>
          </cell>
          <cell r="C404" t="str">
            <v>Low to Moderate</v>
          </cell>
        </row>
        <row r="405">
          <cell r="A405" t="str">
            <v>CRISIL Low Duration Debt B-I Index</v>
          </cell>
          <cell r="B405" t="str">
            <v>2.19</v>
          </cell>
          <cell r="C405" t="str">
            <v>Moderate</v>
          </cell>
        </row>
        <row r="406">
          <cell r="A406" t="str">
            <v>CRISIL Low Duration Debt C-I Index</v>
          </cell>
          <cell r="B406" t="str">
            <v>3.68</v>
          </cell>
          <cell r="C406" t="str">
            <v>Moderately High</v>
          </cell>
        </row>
        <row r="407">
          <cell r="A407" t="str">
            <v>CRISIL Short Duration Debt A-II Index</v>
          </cell>
          <cell r="B407" t="str">
            <v>2.04</v>
          </cell>
          <cell r="C407" t="str">
            <v>Moderate</v>
          </cell>
        </row>
        <row r="408">
          <cell r="A408" t="str">
            <v>CRISIL Short Duration Debt B-II Index</v>
          </cell>
          <cell r="B408" t="str">
            <v>2.58</v>
          </cell>
          <cell r="C408" t="str">
            <v>Moderate</v>
          </cell>
        </row>
        <row r="409">
          <cell r="A409" t="str">
            <v>CRISIL Short Duration Debt C-II Index</v>
          </cell>
          <cell r="B409" t="str">
            <v>4.95</v>
          </cell>
          <cell r="C409" t="str">
            <v>High</v>
          </cell>
        </row>
        <row r="410">
          <cell r="A410" t="str">
            <v>CRISIL Medium Duration Debt A-III Index</v>
          </cell>
          <cell r="B410" t="str">
            <v>2.42</v>
          </cell>
          <cell r="C410" t="str">
            <v>Moderate</v>
          </cell>
        </row>
        <row r="411">
          <cell r="A411" t="str">
            <v>CRISIL Medium Duration Debt B-III Index</v>
          </cell>
          <cell r="B411" t="str">
            <v>2.93</v>
          </cell>
          <cell r="C411" t="str">
            <v>Moderate</v>
          </cell>
        </row>
        <row r="412">
          <cell r="A412" t="str">
            <v>CRISIL Medium Duration Debt C-III Index</v>
          </cell>
          <cell r="B412" t="str">
            <v>4.42</v>
          </cell>
          <cell r="C412" t="str">
            <v>High</v>
          </cell>
        </row>
        <row r="413">
          <cell r="A413" t="str">
            <v>CRISIL Medium to Long Duration Debt A-III Index</v>
          </cell>
          <cell r="B413" t="str">
            <v>2.66</v>
          </cell>
          <cell r="C413" t="str">
            <v>Moderate</v>
          </cell>
        </row>
        <row r="414">
          <cell r="A414" t="str">
            <v>CRISIL Medium to Long Duration Debt B-III Index</v>
          </cell>
          <cell r="B414" t="str">
            <v>3.22</v>
          </cell>
          <cell r="C414" t="str">
            <v>Moderately High</v>
          </cell>
        </row>
        <row r="415">
          <cell r="A415" t="str">
            <v>CRISIL Medium to Long Duration Debt C-III Index</v>
          </cell>
          <cell r="B415" t="str">
            <v>4.62</v>
          </cell>
          <cell r="C415" t="str">
            <v>High</v>
          </cell>
        </row>
        <row r="416">
          <cell r="A416" t="str">
            <v>CRISIL Long Duration Debt A-III Index</v>
          </cell>
          <cell r="B416" t="str">
            <v>2.72</v>
          </cell>
          <cell r="C416" t="str">
            <v>Moderate</v>
          </cell>
        </row>
        <row r="417">
          <cell r="A417" t="str">
            <v>CRISIL Credit Risk Debt C-II Index</v>
          </cell>
          <cell r="B417" t="str">
            <v>4.37</v>
          </cell>
          <cell r="C417" t="str">
            <v>High</v>
          </cell>
        </row>
        <row r="418">
          <cell r="A418" t="str">
            <v>CRISIL Credit Risk Debt C-III Index</v>
          </cell>
          <cell r="B418" t="str">
            <v>4.41</v>
          </cell>
          <cell r="C418" t="str">
            <v>High</v>
          </cell>
        </row>
        <row r="419">
          <cell r="A419" t="str">
            <v>CRISIL Corporate Bond B-II Index</v>
          </cell>
          <cell r="B419" t="str">
            <v>2.66</v>
          </cell>
          <cell r="C419" t="str">
            <v>Moderate</v>
          </cell>
        </row>
        <row r="420">
          <cell r="A420" t="str">
            <v>CRISIL Corporate Bond B-III Index</v>
          </cell>
          <cell r="B420" t="str">
            <v>3.04</v>
          </cell>
          <cell r="C420" t="str">
            <v>Moderately High</v>
          </cell>
        </row>
        <row r="421">
          <cell r="A421" t="str">
            <v>CRISIL Dynamic Bond A-III Index</v>
          </cell>
          <cell r="B421" t="str">
            <v>2.66</v>
          </cell>
          <cell r="C421" t="str">
            <v>Moderate</v>
          </cell>
        </row>
        <row r="422">
          <cell r="A422" t="str">
            <v>CRISIL Dynamic Bond B-III Index</v>
          </cell>
          <cell r="B422" t="str">
            <v>3.22</v>
          </cell>
          <cell r="C422" t="str">
            <v>Moderately High</v>
          </cell>
        </row>
        <row r="423">
          <cell r="A423" t="str">
            <v>CRISIL Dynamic Bond C-III Index</v>
          </cell>
          <cell r="B423" t="str">
            <v>4.60</v>
          </cell>
          <cell r="C423" t="str">
            <v>High</v>
          </cell>
        </row>
        <row r="424">
          <cell r="A424" t="str">
            <v>CRISIL Money Market A-I Index</v>
          </cell>
          <cell r="B424" t="str">
            <v>1.53</v>
          </cell>
          <cell r="C424" t="str">
            <v>Low to Moderate</v>
          </cell>
        </row>
        <row r="425">
          <cell r="A425" t="str">
            <v>CRISIL Money Market B-I Index</v>
          </cell>
          <cell r="B425" t="str">
            <v>1.88</v>
          </cell>
          <cell r="C425" t="str">
            <v>Low to Moderate</v>
          </cell>
        </row>
        <row r="426">
          <cell r="A426" t="str">
            <v>CRISIL Money Market C-I Index</v>
          </cell>
          <cell r="B426" t="str">
            <v>3.58</v>
          </cell>
          <cell r="C426" t="str">
            <v>Moderately High</v>
          </cell>
        </row>
        <row r="427">
          <cell r="A427" t="str">
            <v>CRISIL Ultra Short Duration Debt A-I Index</v>
          </cell>
          <cell r="B427" t="str">
            <v>1.65</v>
          </cell>
          <cell r="C427" t="str">
            <v>Low to Moderate</v>
          </cell>
        </row>
        <row r="428">
          <cell r="A428" t="str">
            <v>CRISIL Ultra Short Duration Debt B-I Index</v>
          </cell>
          <cell r="B428" t="str">
            <v>2.20</v>
          </cell>
          <cell r="C428" t="str">
            <v>Moderate</v>
          </cell>
        </row>
        <row r="429">
          <cell r="A429" t="str">
            <v>CRISIL Ultra Short Duration Debt C-I Index</v>
          </cell>
          <cell r="B429" t="str">
            <v>3.72</v>
          </cell>
          <cell r="C429" t="str">
            <v>Moderately High</v>
          </cell>
        </row>
        <row r="430">
          <cell r="A430" t="str">
            <v>CRISIL IBX 70:30 CPSE Plus SDL Index - April 2025</v>
          </cell>
          <cell r="B430" t="str">
            <v>1.67</v>
          </cell>
          <cell r="C430" t="str">
            <v>Low to Moderate</v>
          </cell>
        </row>
        <row r="431">
          <cell r="A431" t="str">
            <v>CRISIL IBX SDL Index - May 2027</v>
          </cell>
          <cell r="B431" t="str">
            <v>2.33</v>
          </cell>
          <cell r="C431" t="str">
            <v>Moderate</v>
          </cell>
        </row>
        <row r="432">
          <cell r="A432" t="str">
            <v>CRISIL IBX 50:50 PSU + SDL Index - October 2025</v>
          </cell>
          <cell r="B432" t="str">
            <v>1.68</v>
          </cell>
          <cell r="C432" t="str">
            <v>Low to Moderate</v>
          </cell>
        </row>
        <row r="433">
          <cell r="A433" t="str">
            <v>CRISIL IBX 50:50 Gilt Plus SDL Index - April 2028</v>
          </cell>
          <cell r="B433" t="str">
            <v>2.33</v>
          </cell>
          <cell r="C433" t="str">
            <v>Moderate</v>
          </cell>
        </row>
        <row r="434">
          <cell r="A434" t="str">
            <v>CRISIL IBX 60:40 SDL + AAA PSU Index - April 2025</v>
          </cell>
          <cell r="B434" t="str">
            <v>1.67</v>
          </cell>
          <cell r="C434" t="str">
            <v>Low to Moderate</v>
          </cell>
        </row>
        <row r="435">
          <cell r="A435" t="str">
            <v>CRISIL IBX 60:40 SDL + AAA PSU Index - April 2027</v>
          </cell>
          <cell r="B435" t="str">
            <v>2.00</v>
          </cell>
          <cell r="C435" t="str">
            <v>Low to Moderate</v>
          </cell>
        </row>
        <row r="436">
          <cell r="A436" t="str">
            <v>CRISIL-IBX Gilt Index - June 2027</v>
          </cell>
          <cell r="B436" t="str">
            <v>2.33</v>
          </cell>
          <cell r="C436" t="str">
            <v>Moderate</v>
          </cell>
        </row>
        <row r="437">
          <cell r="A437" t="str">
            <v>CRISIL-IBX Gilt Index - April 2028</v>
          </cell>
          <cell r="B437" t="str">
            <v>2.33</v>
          </cell>
          <cell r="C437" t="str">
            <v>Moderate</v>
          </cell>
        </row>
        <row r="438">
          <cell r="A438" t="str">
            <v>CRISIL IBX Gilt Index - April 2026</v>
          </cell>
          <cell r="B438" t="str">
            <v>2.00</v>
          </cell>
          <cell r="C438" t="str">
            <v>Low to Moderate</v>
          </cell>
        </row>
        <row r="439">
          <cell r="A439" t="str">
            <v>CRISIL IBX Gilt Index - April 2029</v>
          </cell>
          <cell r="B439" t="str">
            <v>2.67</v>
          </cell>
          <cell r="C439" t="str">
            <v>Moderate</v>
          </cell>
        </row>
        <row r="440">
          <cell r="A440" t="str">
            <v>CRISIL IBX SDL Index - September 2027</v>
          </cell>
          <cell r="B440" t="str">
            <v>2.33</v>
          </cell>
          <cell r="C440" t="str">
            <v>Moderate</v>
          </cell>
        </row>
        <row r="441">
          <cell r="A441" t="str">
            <v>CRISIL IBX Gilt Index - June 2036</v>
          </cell>
          <cell r="B441" t="str">
            <v>2.67</v>
          </cell>
          <cell r="C441" t="str">
            <v>Moderate</v>
          </cell>
        </row>
        <row r="442">
          <cell r="A442" t="str">
            <v>CRISIL IBX Gilt Index - April 2033</v>
          </cell>
          <cell r="B442" t="str">
            <v>2.67</v>
          </cell>
          <cell r="C442" t="str">
            <v>Moderate</v>
          </cell>
        </row>
        <row r="443">
          <cell r="A443" t="str">
            <v>CRISIL IBX 50:50 Gilt Plus SDL Index - April 2037</v>
          </cell>
          <cell r="B443" t="str">
            <v>2.67</v>
          </cell>
          <cell r="C443" t="str">
            <v>Moderate</v>
          </cell>
        </row>
        <row r="444">
          <cell r="A444" t="str">
            <v>CRISIL-IBX 50:50 Gilt Plus SDL Index - June 2027</v>
          </cell>
          <cell r="B444" t="str">
            <v>2.33</v>
          </cell>
          <cell r="C444" t="str">
            <v>Moderate</v>
          </cell>
        </row>
        <row r="445">
          <cell r="A445" t="str">
            <v>CRISIL-IBX 90:10 SDL Plus Gilt Index - November 2026</v>
          </cell>
          <cell r="B445" t="str">
            <v>2.00</v>
          </cell>
          <cell r="C445" t="str">
            <v>Low to Moderate</v>
          </cell>
        </row>
        <row r="446">
          <cell r="A446" t="str">
            <v>CRISIL-IBX 90:10 SDL Plus Gilt Index - September 2027</v>
          </cell>
          <cell r="B446" t="str">
            <v>2.33</v>
          </cell>
          <cell r="C446" t="str">
            <v>Moderate</v>
          </cell>
        </row>
        <row r="447">
          <cell r="A447" t="str">
            <v>CRISIL-IBX 50:50 Gilt Plus SDL Index - September 2028</v>
          </cell>
          <cell r="B447" t="str">
            <v>2.33</v>
          </cell>
          <cell r="C447" t="str">
            <v>Moderate</v>
          </cell>
        </row>
        <row r="448">
          <cell r="A448" t="str">
            <v>CRISIL-IBX 90:10 SDL Plus Gilt Index - April 2032</v>
          </cell>
          <cell r="B448" t="str">
            <v>2.67</v>
          </cell>
          <cell r="C448" t="str">
            <v>Moderate</v>
          </cell>
        </row>
        <row r="449">
          <cell r="A449" t="str">
            <v>CRISIL-IBX 60:40 SDL Plus AAA PSU Index - April 2026</v>
          </cell>
          <cell r="B449" t="str">
            <v>2.00</v>
          </cell>
          <cell r="C449" t="str">
            <v>Moderate</v>
          </cell>
        </row>
        <row r="450">
          <cell r="A450" t="str">
            <v>CRISIL-IBX SDL Index - April 2033</v>
          </cell>
          <cell r="B450" t="str">
            <v>2.67</v>
          </cell>
          <cell r="C450" t="str">
            <v>Moderate</v>
          </cell>
        </row>
        <row r="451">
          <cell r="A451" t="str">
            <v>CRISIL-IBX SDL Index - June 2027</v>
          </cell>
          <cell r="B451" t="str">
            <v>2.33</v>
          </cell>
          <cell r="C451" t="str">
            <v>Moderate</v>
          </cell>
        </row>
        <row r="452">
          <cell r="A452" t="str">
            <v>CRISIL-IBX 50:50 Gilt Plus SDL Index - June 2028</v>
          </cell>
          <cell r="B452" t="str">
            <v>2.33</v>
          </cell>
          <cell r="C452" t="str">
            <v>Moderate</v>
          </cell>
        </row>
        <row r="453">
          <cell r="A453" t="str">
            <v>CRISIL-IBX 50:50 SDL Plus Gilt Index - April 2033</v>
          </cell>
          <cell r="B453" t="str">
            <v>2.67</v>
          </cell>
          <cell r="C453" t="str">
            <v>Moderate</v>
          </cell>
        </row>
        <row r="454">
          <cell r="A454" t="str">
            <v>CRISIL Select AAA Corporate Bond Fund Index</v>
          </cell>
          <cell r="B454" t="str">
            <v>1.77</v>
          </cell>
          <cell r="C454" t="str">
            <v>Low to Moderate</v>
          </cell>
        </row>
        <row r="455">
          <cell r="A455" t="str">
            <v>CRISIL-IBX 50:50 Gilt Plus SDL Short Duration Fund Index</v>
          </cell>
          <cell r="B455" t="str">
            <v>2.00</v>
          </cell>
          <cell r="C455" t="str">
            <v>Low to Moderate</v>
          </cell>
        </row>
        <row r="456">
          <cell r="A456" t="str">
            <v>CRISIL-IBX Gilt Index - April 2032</v>
          </cell>
          <cell r="B456" t="str">
            <v>2.67</v>
          </cell>
          <cell r="C456" t="str">
            <v>Moderate</v>
          </cell>
        </row>
        <row r="457">
          <cell r="A457" t="str">
            <v>CRISIL-IBX AAA Index - March 2024</v>
          </cell>
          <cell r="B457" t="str">
            <v>1.42</v>
          </cell>
          <cell r="C457" t="str">
            <v>Low to Moderate</v>
          </cell>
        </row>
        <row r="458">
          <cell r="A458" t="str">
            <v>CRISIL-IBX SDL Index - June 2032</v>
          </cell>
          <cell r="B458" t="str">
            <v>2.67</v>
          </cell>
          <cell r="C458" t="str">
            <v>Moderate</v>
          </cell>
        </row>
        <row r="459">
          <cell r="A459" t="str">
            <v>CRISIL-IBX 50:50 Gilt Plus SDL Index - September 2027</v>
          </cell>
          <cell r="B459" t="str">
            <v>2.33</v>
          </cell>
          <cell r="C459" t="str">
            <v>Moderate</v>
          </cell>
        </row>
        <row r="460">
          <cell r="A460" t="str">
            <v>CRISIL-IBX SDL Index - September 2028</v>
          </cell>
          <cell r="B460" t="str">
            <v>2.33</v>
          </cell>
          <cell r="C460" t="str">
            <v>Moderate</v>
          </cell>
        </row>
        <row r="461">
          <cell r="A461" t="str">
            <v>S&amp;P BSE 150 MidCap Index (INR)</v>
          </cell>
          <cell r="B461">
            <v>7.33</v>
          </cell>
          <cell r="C461" t="str">
            <v>Very High</v>
          </cell>
        </row>
        <row r="462">
          <cell r="A462" t="str">
            <v>S&amp;P BSE 250 SmallCap Index (INR)</v>
          </cell>
          <cell r="B462">
            <v>7.96</v>
          </cell>
          <cell r="C462" t="str">
            <v>Very High</v>
          </cell>
        </row>
        <row r="463">
          <cell r="A463" t="str">
            <v>S&amp;P BSE 250 LargeMidCap Index (INR)</v>
          </cell>
          <cell r="B463">
            <v>6.8</v>
          </cell>
          <cell r="C463" t="str">
            <v>Very High</v>
          </cell>
        </row>
        <row r="464">
          <cell r="A464" t="str">
            <v>S&amp;P BSE 400 MidSmallCap Index (INR)</v>
          </cell>
          <cell r="B464">
            <v>7.54</v>
          </cell>
          <cell r="C464" t="str">
            <v>Very High</v>
          </cell>
        </row>
        <row r="465">
          <cell r="A465" t="str">
            <v>S&amp;P BSE India Manufacturing Index</v>
          </cell>
          <cell r="B465">
            <v>6.67</v>
          </cell>
          <cell r="C465" t="str">
            <v>Very High</v>
          </cell>
        </row>
        <row r="466">
          <cell r="A466" t="str">
            <v>S&amp;P BSE MidCap Select Index</v>
          </cell>
          <cell r="B466">
            <v>7.19</v>
          </cell>
          <cell r="C466" t="str">
            <v>Very High</v>
          </cell>
        </row>
        <row r="467">
          <cell r="A467" t="str">
            <v>S&amp;P BSE AllCap</v>
          </cell>
          <cell r="B467">
            <v>6.96</v>
          </cell>
          <cell r="C467" t="str">
            <v>Very High</v>
          </cell>
        </row>
        <row r="468">
          <cell r="A468" t="str">
            <v>S&amp;P BSE Bharat 22 Index</v>
          </cell>
          <cell r="B468">
            <v>6.77</v>
          </cell>
          <cell r="C468" t="str">
            <v>Very High</v>
          </cell>
        </row>
        <row r="469">
          <cell r="A469" t="str">
            <v>S&amp;P BSE Diversified Financials Revenue Growth Index (INR)</v>
          </cell>
          <cell r="B469">
            <v>7.08</v>
          </cell>
          <cell r="C469" t="str">
            <v>Very High</v>
          </cell>
        </row>
        <row r="470">
          <cell r="A470" t="str">
            <v>S&amp;P BSE Financials Ex-Banks 30 Index (INR)</v>
          </cell>
          <cell r="B470">
            <v>6.95</v>
          </cell>
          <cell r="C470" t="str">
            <v>Very High</v>
          </cell>
        </row>
        <row r="471">
          <cell r="A471" t="str">
            <v>S&amp;P BSE Enhanced Value Index</v>
          </cell>
          <cell r="B471">
            <v>6.85</v>
          </cell>
          <cell r="C471" t="str">
            <v>Very High</v>
          </cell>
        </row>
        <row r="472">
          <cell r="A472" t="str">
            <v>S&amp;P BSE 100</v>
          </cell>
          <cell r="B472">
            <v>6.7</v>
          </cell>
          <cell r="C472" t="str">
            <v>Very High</v>
          </cell>
        </row>
        <row r="473">
          <cell r="A473" t="str">
            <v>S&amp;P BSE 200</v>
          </cell>
          <cell r="B473">
            <v>6.77</v>
          </cell>
          <cell r="C473" t="str">
            <v>Very High</v>
          </cell>
        </row>
        <row r="474">
          <cell r="A474" t="str">
            <v>S&amp;P BSE 500</v>
          </cell>
          <cell r="B474">
            <v>6.9</v>
          </cell>
          <cell r="C474" t="str">
            <v>Very High</v>
          </cell>
        </row>
        <row r="475">
          <cell r="A475" t="str">
            <v>S&amp;P BSE AUTO</v>
          </cell>
          <cell r="B475">
            <v>6.77</v>
          </cell>
          <cell r="C475" t="str">
            <v>Very High</v>
          </cell>
        </row>
        <row r="476">
          <cell r="A476" t="str">
            <v>S&amp;P BSE BANKEX</v>
          </cell>
          <cell r="B476">
            <v>6.69</v>
          </cell>
          <cell r="C476" t="str">
            <v>Very High</v>
          </cell>
        </row>
        <row r="477">
          <cell r="A477" t="str">
            <v>S&amp;P BSE METAL</v>
          </cell>
          <cell r="B477">
            <v>6.79</v>
          </cell>
          <cell r="C477" t="str">
            <v>Very High</v>
          </cell>
        </row>
        <row r="478">
          <cell r="A478" t="str">
            <v>S&amp;P BSE OIL &amp; GAS</v>
          </cell>
          <cell r="B478">
            <v>6.8</v>
          </cell>
          <cell r="C478" t="str">
            <v>Very High</v>
          </cell>
        </row>
        <row r="479">
          <cell r="A479" t="str">
            <v>S&amp;P BSE PSU</v>
          </cell>
          <cell r="B479">
            <v>6.88</v>
          </cell>
          <cell r="C479" t="str">
            <v>Very High</v>
          </cell>
        </row>
        <row r="480">
          <cell r="A480" t="str">
            <v>S&amp;P BSE TECK</v>
          </cell>
          <cell r="B480">
            <v>6.78</v>
          </cell>
          <cell r="C480" t="str">
            <v>Very High</v>
          </cell>
        </row>
        <row r="481">
          <cell r="A481" t="str">
            <v>S&amp;P BSE SENSEX</v>
          </cell>
          <cell r="B481">
            <v>6.67</v>
          </cell>
          <cell r="C481" t="str">
            <v>Very High</v>
          </cell>
        </row>
        <row r="482">
          <cell r="A482" t="str">
            <v>S&amp;P BSE 500 SHARIAH</v>
          </cell>
          <cell r="B482">
            <v>6.97</v>
          </cell>
          <cell r="C482" t="str">
            <v>Very High</v>
          </cell>
        </row>
        <row r="483">
          <cell r="A483" t="str">
            <v>S&amp;P BSE Healthcare</v>
          </cell>
          <cell r="B483">
            <v>7.17</v>
          </cell>
          <cell r="C483" t="str">
            <v>Very High</v>
          </cell>
        </row>
        <row r="484">
          <cell r="A484" t="str">
            <v>S&amp;P BSE Housing (INR)</v>
          </cell>
          <cell r="B484">
            <v>7.08</v>
          </cell>
          <cell r="C484" t="str">
            <v>Very High</v>
          </cell>
        </row>
        <row r="485">
          <cell r="A485" t="str">
            <v>S&amp;P BSE India Infrastructure Index</v>
          </cell>
          <cell r="B485">
            <v>7.04</v>
          </cell>
          <cell r="C485" t="str">
            <v>Very High</v>
          </cell>
        </row>
        <row r="486">
          <cell r="A486" t="str">
            <v>S&amp;P BSE Information Technology</v>
          </cell>
          <cell r="B486">
            <v>6.86</v>
          </cell>
          <cell r="C486" t="str">
            <v>Very High</v>
          </cell>
        </row>
        <row r="487">
          <cell r="A487" t="str">
            <v>S&amp;P BSE Low Volatility Index</v>
          </cell>
          <cell r="B487">
            <v>6.84</v>
          </cell>
          <cell r="C487" t="str">
            <v>Very High</v>
          </cell>
        </row>
        <row r="488">
          <cell r="A488" t="str">
            <v>S&amp;P BSE MidCap</v>
          </cell>
          <cell r="B488">
            <v>7.28</v>
          </cell>
          <cell r="C488" t="str">
            <v>Very High</v>
          </cell>
        </row>
        <row r="489">
          <cell r="A489" t="str">
            <v>S&amp;P BSE SENSEX Next 50</v>
          </cell>
          <cell r="B489">
            <v>6.88</v>
          </cell>
          <cell r="C489" t="str">
            <v>Very High</v>
          </cell>
        </row>
        <row r="490">
          <cell r="A490" t="str">
            <v>S&amp;P BSE Quality Index</v>
          </cell>
          <cell r="B490">
            <v>7</v>
          </cell>
          <cell r="C490" t="str">
            <v>Very High</v>
          </cell>
        </row>
        <row r="491">
          <cell r="A491" t="str">
            <v>S&amp;P BSE SENSEX 50</v>
          </cell>
          <cell r="B491">
            <v>6.67</v>
          </cell>
          <cell r="C491" t="str">
            <v>Very High</v>
          </cell>
        </row>
        <row r="492">
          <cell r="A492" t="str">
            <v>S&amp;P BSE SmallCap</v>
          </cell>
          <cell r="B492">
            <v>7.88</v>
          </cell>
          <cell r="C492" t="str">
            <v>Very High</v>
          </cell>
        </row>
        <row r="493">
          <cell r="A493" t="str">
            <v>S&amp;P BSE 250 LargeMidCap 65:35 Index (INR)</v>
          </cell>
          <cell r="B493">
            <v>6.91</v>
          </cell>
          <cell r="C493" t="str">
            <v>Very High</v>
          </cell>
        </row>
        <row r="494">
          <cell r="A494" t="str">
            <v>S&amp;P BSE Arbitrage Rate Index (INR)</v>
          </cell>
          <cell r="B494">
            <v>0</v>
          </cell>
          <cell r="C494" t="str">
            <v>Low</v>
          </cell>
        </row>
        <row r="495">
          <cell r="A495" t="str">
            <v>S&amp;P BSE Liquid Rate Index</v>
          </cell>
          <cell r="B495">
            <v>1</v>
          </cell>
          <cell r="C495" t="str">
            <v>Low</v>
          </cell>
        </row>
        <row r="496">
          <cell r="A496" t="str">
            <v>CRISIL Composite Bond Index</v>
          </cell>
          <cell r="B496">
            <v>2.56</v>
          </cell>
          <cell r="C496" t="str">
            <v>Moderate</v>
          </cell>
        </row>
        <row r="497">
          <cell r="A497" t="str">
            <v>CRISIL Liquid Debt Index</v>
          </cell>
          <cell r="B497">
            <v>1.51</v>
          </cell>
          <cell r="C497" t="str">
            <v>Low to Moderate</v>
          </cell>
        </row>
        <row r="498">
          <cell r="A498" t="str">
            <v>CRISIL Short Term Bond Index</v>
          </cell>
          <cell r="B498">
            <v>2.46</v>
          </cell>
          <cell r="C498" t="str">
            <v>Moderate</v>
          </cell>
        </row>
        <row r="499">
          <cell r="A499" t="str">
            <v>CRISIL 10 Year Gilt Index</v>
          </cell>
          <cell r="B499">
            <v>2.67</v>
          </cell>
          <cell r="C499" t="str">
            <v>Moderate</v>
          </cell>
        </row>
        <row r="500">
          <cell r="A500" t="str">
            <v>CRISIL Dynamic Gilt Index</v>
          </cell>
          <cell r="B500">
            <v>2.66</v>
          </cell>
          <cell r="C500" t="str">
            <v>Moderate</v>
          </cell>
        </row>
        <row r="501">
          <cell r="A501" t="str">
            <v>CRISIL Hybrid 35+65 - Aggressive Index</v>
          </cell>
          <cell r="B501">
            <v>5.27</v>
          </cell>
          <cell r="C501" t="str">
            <v>Very High</v>
          </cell>
        </row>
        <row r="502">
          <cell r="A502" t="str">
            <v>CRISIL Hybrid 85+15 - Conservative Index</v>
          </cell>
          <cell r="B502">
            <v>3.18</v>
          </cell>
          <cell r="C502" t="str">
            <v>Moderately High</v>
          </cell>
        </row>
        <row r="503">
          <cell r="A503" t="str">
            <v>CRISIL Short Term Debt Hybrid 75+25 Index</v>
          </cell>
          <cell r="B503">
            <v>3.52</v>
          </cell>
          <cell r="C503" t="str">
            <v>Moderately High</v>
          </cell>
        </row>
        <row r="504">
          <cell r="A504" t="str">
            <v>CRISIL Short Term Debt Hybrid 60+40 Index</v>
          </cell>
          <cell r="B504">
            <v>4.16</v>
          </cell>
          <cell r="C504" t="str">
            <v>High</v>
          </cell>
        </row>
        <row r="505">
          <cell r="A505" t="str">
            <v>CRISIL Liquid Overnight Index</v>
          </cell>
          <cell r="B505">
            <v>1</v>
          </cell>
          <cell r="C505" t="str">
            <v>Low</v>
          </cell>
        </row>
        <row r="506">
          <cell r="A506" t="str">
            <v>CRISIL Money Market Index</v>
          </cell>
          <cell r="B506">
            <v>2.66</v>
          </cell>
          <cell r="C506" t="str">
            <v>Moderate</v>
          </cell>
        </row>
        <row r="507">
          <cell r="A507" t="str">
            <v>CRISIL Ultra Short Term Debt Index</v>
          </cell>
          <cell r="B507">
            <v>2.87</v>
          </cell>
          <cell r="C507" t="str">
            <v>Moderate</v>
          </cell>
        </row>
        <row r="508">
          <cell r="A508" t="str">
            <v>CRISIL Low Duration Debt Index</v>
          </cell>
          <cell r="B508">
            <v>2.72</v>
          </cell>
          <cell r="C508" t="str">
            <v>Moderate</v>
          </cell>
        </row>
        <row r="509">
          <cell r="A509" t="str">
            <v>CRISIL Medium Term Debt Index</v>
          </cell>
          <cell r="B509">
            <v>2.56</v>
          </cell>
          <cell r="C509" t="str">
            <v>Moderate</v>
          </cell>
        </row>
        <row r="510">
          <cell r="A510" t="str">
            <v>CRISIL Medium To Long Term Debt Index</v>
          </cell>
          <cell r="B510">
            <v>2.75</v>
          </cell>
          <cell r="C510" t="str">
            <v>Moderate</v>
          </cell>
        </row>
        <row r="511">
          <cell r="A511" t="str">
            <v>CRISIL Long Term Debt Index</v>
          </cell>
          <cell r="B511">
            <v>2.81</v>
          </cell>
          <cell r="C511" t="str">
            <v>Moderate</v>
          </cell>
        </row>
        <row r="512">
          <cell r="A512" t="str">
            <v>CRISIL Corporate Bond Composite Index</v>
          </cell>
          <cell r="B512">
            <v>2.4700000000000002</v>
          </cell>
          <cell r="C512" t="str">
            <v>Moderate</v>
          </cell>
        </row>
        <row r="513">
          <cell r="A513" t="str">
            <v>CRISIL Short Term Credit Risk Index</v>
          </cell>
          <cell r="B513">
            <v>3.54</v>
          </cell>
          <cell r="C513" t="str">
            <v>Moderately High</v>
          </cell>
        </row>
        <row r="514">
          <cell r="A514" t="str">
            <v>CRISIL Banking and PSU Debt Index</v>
          </cell>
          <cell r="B514">
            <v>2.39</v>
          </cell>
          <cell r="C514" t="str">
            <v>Moderate</v>
          </cell>
        </row>
        <row r="515">
          <cell r="A515" t="str">
            <v>CRISIL Arbitrage Index</v>
          </cell>
          <cell r="B515">
            <v>0.45</v>
          </cell>
          <cell r="C515" t="str">
            <v>Low</v>
          </cell>
        </row>
        <row r="516">
          <cell r="A516" t="str">
            <v>CRISIL Equity Savings Index</v>
          </cell>
          <cell r="B516">
            <v>3.03</v>
          </cell>
          <cell r="C516" t="str">
            <v>Moderately High</v>
          </cell>
        </row>
        <row r="517">
          <cell r="A517" t="str">
            <v>CRISIL Hybrid 50+50 - Moderate Index</v>
          </cell>
          <cell r="B517">
            <v>4.6399999999999997</v>
          </cell>
          <cell r="C517" t="str">
            <v>High</v>
          </cell>
        </row>
        <row r="518">
          <cell r="A518" t="str">
            <v>CRISIL Liquid Debt A-I Index</v>
          </cell>
          <cell r="B518">
            <v>1.27</v>
          </cell>
          <cell r="C518" t="str">
            <v>Low to Moderate</v>
          </cell>
        </row>
        <row r="519">
          <cell r="A519" t="str">
            <v>CRISIL Liquid Debt B-I Index</v>
          </cell>
          <cell r="B519">
            <v>1.6</v>
          </cell>
          <cell r="C519" t="str">
            <v>Low to Moderate</v>
          </cell>
        </row>
        <row r="520">
          <cell r="A520" t="str">
            <v>CRISIL Money Market A-I Index</v>
          </cell>
          <cell r="B520">
            <v>1.51</v>
          </cell>
          <cell r="C520" t="str">
            <v>Low to Moderate</v>
          </cell>
        </row>
        <row r="521">
          <cell r="A521" t="str">
            <v>CRISIL Money Market B-I Index</v>
          </cell>
          <cell r="B521">
            <v>1.93</v>
          </cell>
          <cell r="C521" t="str">
            <v>Low to Moderate</v>
          </cell>
        </row>
        <row r="522">
          <cell r="A522" t="str">
            <v>CRISIL Money Market C-I Index</v>
          </cell>
          <cell r="B522">
            <v>3.82</v>
          </cell>
          <cell r="C522" t="str">
            <v>Moderately High</v>
          </cell>
        </row>
        <row r="523">
          <cell r="A523" t="str">
            <v>CRISIL Low Duration Debt A-I Index</v>
          </cell>
          <cell r="B523">
            <v>1.69</v>
          </cell>
          <cell r="C523" t="str">
            <v>Low to Moderate</v>
          </cell>
        </row>
        <row r="524">
          <cell r="A524" t="str">
            <v>CRISIL Low Duration Debt B-I Index</v>
          </cell>
          <cell r="B524">
            <v>2.23</v>
          </cell>
          <cell r="C524" t="str">
            <v>Moderate</v>
          </cell>
        </row>
        <row r="525">
          <cell r="A525" t="str">
            <v>CRISIL Low Duration Debt C-I Index</v>
          </cell>
          <cell r="B525">
            <v>3.91</v>
          </cell>
          <cell r="C525" t="str">
            <v>Moderately High</v>
          </cell>
        </row>
        <row r="526">
          <cell r="A526" t="str">
            <v>CRISIL Ultra Short Duration Debt A-I Index</v>
          </cell>
          <cell r="B526">
            <v>1.62</v>
          </cell>
          <cell r="C526" t="str">
            <v>Low to Moderate</v>
          </cell>
        </row>
        <row r="527">
          <cell r="A527" t="str">
            <v>CRISIL Ultra Short Duration Debt B-I Index</v>
          </cell>
          <cell r="B527">
            <v>2.23</v>
          </cell>
          <cell r="C527" t="str">
            <v>Moderate</v>
          </cell>
        </row>
        <row r="528">
          <cell r="A528" t="str">
            <v>CRISIL Ultra Short Duration Debt C-I Index</v>
          </cell>
          <cell r="B528">
            <v>3.95</v>
          </cell>
          <cell r="C528" t="str">
            <v>Moderately High</v>
          </cell>
        </row>
        <row r="529">
          <cell r="A529" t="str">
            <v>CRISIL Short Duration Debt A-II Index</v>
          </cell>
          <cell r="B529">
            <v>2.02</v>
          </cell>
          <cell r="C529" t="str">
            <v>Moderate</v>
          </cell>
        </row>
        <row r="530">
          <cell r="A530" t="str">
            <v>CRISIL Short Duration Debt B-II Index</v>
          </cell>
          <cell r="B530">
            <v>2.6</v>
          </cell>
          <cell r="C530" t="str">
            <v>Moderate</v>
          </cell>
        </row>
        <row r="531">
          <cell r="A531" t="str">
            <v>CRISIL Short Duration Debt C-II Index</v>
          </cell>
          <cell r="B531">
            <v>5.13</v>
          </cell>
          <cell r="C531" t="str">
            <v>Very High</v>
          </cell>
        </row>
        <row r="532">
          <cell r="A532" t="str">
            <v>CRISIL Medium Duration Debt A-III Index</v>
          </cell>
          <cell r="B532">
            <v>2.41</v>
          </cell>
          <cell r="C532" t="str">
            <v>Moderate</v>
          </cell>
        </row>
        <row r="533">
          <cell r="A533" t="str">
            <v>CRISIL Medium Duration Debt B-III Index</v>
          </cell>
          <cell r="B533">
            <v>2.96</v>
          </cell>
          <cell r="C533" t="str">
            <v>Moderate</v>
          </cell>
        </row>
        <row r="534">
          <cell r="A534" t="str">
            <v>CRISIL Medium Duration Debt C-III Index</v>
          </cell>
          <cell r="B534">
            <v>4.45</v>
          </cell>
          <cell r="C534" t="str">
            <v>High</v>
          </cell>
        </row>
        <row r="535">
          <cell r="A535" t="str">
            <v>CRISIL Medium to Long Duration Debt A-III Index</v>
          </cell>
          <cell r="B535">
            <v>2.65</v>
          </cell>
          <cell r="C535" t="str">
            <v>Moderate</v>
          </cell>
        </row>
        <row r="536">
          <cell r="A536" t="str">
            <v>CRISIL Medium to Long Duration Debt B-III Index</v>
          </cell>
          <cell r="B536">
            <v>3.24</v>
          </cell>
          <cell r="C536" t="str">
            <v>Moderately High</v>
          </cell>
        </row>
        <row r="537">
          <cell r="A537" t="str">
            <v>CRISIL Medium to Long Duration Debt C-III Index</v>
          </cell>
          <cell r="B537">
            <v>4.6500000000000004</v>
          </cell>
          <cell r="C537" t="str">
            <v>High</v>
          </cell>
        </row>
        <row r="538">
          <cell r="A538" t="str">
            <v>CRISIL Long Duration Debt A-III Index</v>
          </cell>
          <cell r="B538">
            <v>2.73</v>
          </cell>
          <cell r="C538" t="str">
            <v>Moderate</v>
          </cell>
        </row>
        <row r="539">
          <cell r="A539" t="str">
            <v>CRISIL Credit Risk Debt C-II Index</v>
          </cell>
          <cell r="B539">
            <v>4.45</v>
          </cell>
          <cell r="C539" t="str">
            <v>High</v>
          </cell>
        </row>
        <row r="540">
          <cell r="A540" t="str">
            <v>CRISIL Credit Risk Debt C-III Index</v>
          </cell>
          <cell r="B540">
            <v>4.46</v>
          </cell>
          <cell r="C540" t="str">
            <v>High</v>
          </cell>
        </row>
        <row r="541">
          <cell r="A541" t="str">
            <v>CRISIL Corporate Bond B-II Index</v>
          </cell>
          <cell r="B541">
            <v>2.66</v>
          </cell>
          <cell r="C541" t="str">
            <v>Moderate</v>
          </cell>
        </row>
        <row r="542">
          <cell r="A542" t="str">
            <v>CRISIL Corporate Bond B-III Index</v>
          </cell>
          <cell r="B542">
            <v>3.01</v>
          </cell>
          <cell r="C542" t="str">
            <v>Moderately High</v>
          </cell>
        </row>
        <row r="543">
          <cell r="A543" t="str">
            <v>CRISIL Dynamic Bond A-III Index</v>
          </cell>
          <cell r="B543">
            <v>2.65</v>
          </cell>
          <cell r="C543" t="str">
            <v>Moderate</v>
          </cell>
        </row>
        <row r="544">
          <cell r="A544" t="str">
            <v>CRISIL Dynamic Bond B-III Index</v>
          </cell>
          <cell r="B544">
            <v>3.24</v>
          </cell>
          <cell r="C544" t="str">
            <v>Moderately High</v>
          </cell>
        </row>
        <row r="545">
          <cell r="A545" t="str">
            <v>CRISIL Dynamic Bond C-III Index</v>
          </cell>
          <cell r="B545">
            <v>4.63</v>
          </cell>
          <cell r="C545" t="str">
            <v>High</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3774" xr16:uid="{00000000-0016-0000-0000-000000000000}"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YCFNAV" headers="0" connectionId="13772" xr16:uid="{00000000-0016-0000-0200-00000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YCF_EQ" connectionId="13769" xr16:uid="{00000000-0016-0000-0200-00000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3770" xr16:uid="{00000000-0016-0000-0200-000004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SCAPF_EQ" connectionId="13763" xr16:uid="{00000000-0016-0000-0300-00000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3766" xr16:uid="{00000000-0016-0000-0300-000007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SCAPFNAV" headers="0" connectionId="13768" xr16:uid="{00000000-0016-0000-0300-00000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IFSA_EQ" connectionId="13760" xr16:uid="{00000000-0016-0000-0400-00000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IFSANAV" headers="0" connectionId="13762" xr16:uid="{00000000-0016-0000-0400-00000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RSFPNAV" headers="0" connectionId="13759" xr16:uid="{00000000-0016-0000-0500-00000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RSFP_EQ" connectionId="13757" xr16:uid="{00000000-0016-0000-0500-00000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RSFM_GOV_SEC" connectionId="13752" xr16:uid="{00000000-0016-0000-0600-00001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3753" xr16:uid="{00000000-0016-0000-0600-000010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RSFM_Debt_Related_UNLISTED" headers="0" connectionId="13754" xr16:uid="{00000000-0016-0000-0600-00000F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RSFMNAV" headers="0" connectionId="13756" xr16:uid="{00000000-0016-0000-0600-00000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M_EQ" connectionId="13751" xr16:uid="{00000000-0016-0000-0600-000012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EF_EQ" connectionId="13747" xr16:uid="{00000000-0016-0000-0700-00001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EFNAV" headers="0" connectionId="13749" xr16:uid="{00000000-0016-0000-0700-00001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QNTF_Debt_Related" connectionId="13745" xr16:uid="{00000000-0016-0000-0800-000015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QNTFNAV" headers="0" connectionId="13746" xr16:uid="{00000000-0016-0000-0800-00001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QNTF_EQ" connectionId="13743" xr16:uid="{00000000-0016-0000-0800-000016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NPBETF_EQ" connectionId="13740" xr16:uid="{00000000-0016-0000-0900-00001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NPBETFNAV" headers="0" connectionId="13742" xr16:uid="{00000000-0016-0000-0900-00001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NMMIF_EQ" connectionId="13736" xr16:uid="{00000000-0016-0000-0A00-00001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NMMIFNAV" headers="0" connectionId="13739" xr16:uid="{00000000-0016-0000-0A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IDETFNAV" headers="0" connectionId="13735" xr16:uid="{00000000-0016-0000-0B00-00001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IDETF_EQ" connectionId="13732" xr16:uid="{00000000-0016-0000-0B00-00001D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729" xr16:uid="{00000000-0016-0000-0C00-00001F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IDFOFNAV" headers="0" connectionId="13731" xr16:uid="{00000000-0016-0000-0C00-00001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IFNANAV" headers="0" connectionId="13728" xr16:uid="{00000000-0016-0000-0D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IFNA_EQ" connectionId="13724" xr16:uid="{00000000-0016-0000-0D00-00002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IFNA_Debt_Related" connectionId="13726" xr16:uid="{00000000-0016-0000-0D00-00002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ETFNAV" headers="0" connectionId="13723" xr16:uid="{00000000-0016-0000-0E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ETF_EQ" connectionId="13720" xr16:uid="{00000000-0016-0000-0E00-00002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ETF_Debt_Related" connectionId="13722" xr16:uid="{00000000-0016-0000-0E00-00002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3717" xr16:uid="{00000000-0016-0000-0F00-000026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MULTICFNAV" headers="0" connectionId="13719" xr16:uid="{00000000-0016-0000-0F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MULTICF_EQ" connectionId="13716" xr16:uid="{00000000-0016-0000-0F00-00002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MAOFNAV" headers="0" connectionId="13715" xr16:uid="{00000000-0016-0000-1000-00002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3713" xr16:uid="{00000000-0016-0000-1000-00002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3710" xr16:uid="{00000000-0016-0000-1000-00002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AOF_EQ" connectionId="13709" xr16:uid="{00000000-0016-0000-1000-00002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AOF_GOV_SEC" connectionId="13712" xr16:uid="{00000000-0016-0000-1000-00002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3711" xr16:uid="{00000000-0016-0000-1000-00002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INRNAV" headers="0" connectionId="13707" xr16:uid="{00000000-0016-0000-1100-00003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INR_EQ" connectionId="13704" xr16:uid="{00000000-0016-0000-1100-00003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INR_EQ_Related" headers="0" connectionId="13705" xr16:uid="{00000000-0016-0000-1100-00002F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TOFE_EQ" connectionId="13701" xr16:uid="{00000000-0016-0000-1200-00003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TOFENAV" headers="0" connectionId="13703" xr16:uid="{00000000-0016-0000-1200-00003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EOF_EQ" connectionId="13697" xr16:uid="{00000000-0016-0000-1300-00003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EOFNAV" headers="0" connectionId="13700" xr16:uid="{00000000-0016-0000-1300-00003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SFNAV" headers="0" connectionId="13696" xr16:uid="{00000000-0016-0000-1400-00003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ISF_EQ" connectionId="13692" xr16:uid="{00000000-0016-0000-1400-000037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3694" xr16:uid="{00000000-0016-0000-1400-000036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TSF96_EQ" connectionId="13689" xr16:uid="{00000000-0016-0000-1500-00003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TSF96NAV" headers="0" connectionId="13691" xr16:uid="{00000000-0016-0000-1500-00003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PHFNAV" headers="0" connectionId="13688" xr16:uid="{00000000-0016-0000-1600-00003C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PHF_EQ" connectionId="13686" xr16:uid="{00000000-0016-0000-1600-00003B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CFNAV" headers="0" connectionId="13685" xr16:uid="{00000000-0016-0000-1700-00003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CF_EQ" connectionId="13681" xr16:uid="{00000000-0016-0000-1700-00003E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CF_Debt_Related" connectionId="13683" xr16:uid="{00000000-0016-0000-1700-00003D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EGFNAV" headers="0" connectionId="13680" xr16:uid="{00000000-0016-0000-1800-00004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EGF_EQ" connectionId="13675" xr16:uid="{00000000-0016-0000-1800-000044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EGF_GOV_SEC" connectionId="13677" xr16:uid="{00000000-0016-0000-1800-00004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3678" xr16:uid="{00000000-0016-0000-1800-000042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GF_MM" headers="0" connectionId="13679" xr16:uid="{00000000-0016-0000-1800-00004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HOFNAV" headers="0" connectionId="13674" xr16:uid="{00000000-0016-0000-1900-00004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HOF_EQ" connectionId="13672" xr16:uid="{00000000-0016-0000-1900-00004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FEF_EQ" connectionId="13669" xr16:uid="{00000000-0016-0000-1A00-000048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FEFNAV" headers="0" connectionId="13671" xr16:uid="{00000000-0016-0000-1A00-00004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MCAPFNAV" headers="0" connectionId="13666" xr16:uid="{00000000-0016-0000-1B00-00004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MCAPF_EQ" connectionId="13663" xr16:uid="{00000000-0016-0000-1B00-00004A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13664" xr16:uid="{00000000-0016-0000-1B00-000049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CSNAV" headers="0" connectionId="13662" xr16:uid="{00000000-0016-0000-1C00-00004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CS_EQ" connectionId="13660" xr16:uid="{00000000-0016-0000-1C00-00004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IF_EQ" connectionId="13653" xr16:uid="{00000000-0016-0000-1D00-000050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13657" xr16:uid="{00000000-0016-0000-1D00-000051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MIF_GOV_SEC" connectionId="13656" xr16:uid="{00000000-0016-0000-1D00-000052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MIFNAV" headers="0" connectionId="13659" xr16:uid="{00000000-0016-0000-1D00-00004F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13655" xr16:uid="{00000000-0016-0000-1D00-00005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MIF_EQ_Related" headers="0" connectionId="13654" xr16:uid="{00000000-0016-0000-1D00-00004E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EQPEF_EQ" connectionId="13649" xr16:uid="{00000000-0016-0000-1E00-00005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EQPEFNAV" headers="0" connectionId="13652" xr16:uid="{00000000-0016-0000-1E00-00005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DIVYFNAV" headers="0" connectionId="13648" xr16:uid="{00000000-0016-0000-1F00-00005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DIVYF_EQ" connectionId="13643" xr16:uid="{00000000-0016-0000-1F00-000059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DIVYF_EQ_Related" headers="0" connectionId="13644" xr16:uid="{00000000-0016-0000-1F00-000058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13645" xr16:uid="{00000000-0016-0000-1F00-000057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DIVYF_Debt_Related" connectionId="13647" xr16:uid="{00000000-0016-0000-1F00-000056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DIFNAV" headers="0" connectionId="13642" xr16:uid="{00000000-0016-0000-2000-00005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DIF_EQ" connectionId="13639" xr16:uid="{00000000-0016-0000-2000-00005C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DIF_Foreign_Units" connectionId="13640" xr16:uid="{00000000-0016-0000-2000-00005B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INDUSTRY"/>
      <queryTableField id="4" name="ISIN CODE"/>
      <queryTableField id="5" name="QUANTITY"/>
      <queryTableField id="6" name="MKT VAL(Rs. Lacs)"/>
      <queryTableField id="7" name="% to NAV"/>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BCF_EQ" connectionId="13634" xr16:uid="{00000000-0016-0000-2100-00005F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13636" xr16:uid="{00000000-0016-0000-2100-00005E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BCFNAV" headers="0" connectionId="13638" xr16:uid="{00000000-0016-0000-2100-00006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BFSF_EQ" connectionId="13630" xr16:uid="{00000000-0016-0000-2200-00006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BFSFNAV" headers="0" connectionId="13633" xr16:uid="{00000000-0016-0000-2200-00006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13626" xr16:uid="{00000000-0016-0000-2300-00006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AF_EQ" connectionId="13621" xr16:uid="{00000000-0016-0000-2300-000063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13624" xr16:uid="{00000000-0016-0000-2300-00006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AF_GOV_SEC" connectionId="13625" xr16:uid="{00000000-0016-0000-2300-00006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BAF_MM" headers="0" connectionId="13628" xr16:uid="{00000000-0016-0000-2300-000068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13623" xr16:uid="{00000000-0016-0000-2300-000066000000}"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BAF_EQ_Related" headers="0" connectionId="13622" xr16:uid="{00000000-0016-0000-2300-000069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AFNAV" headers="0" connectionId="13629" xr16:uid="{00000000-0016-0000-2300-000067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AF_GOV_SEC" connectionId="13613" xr16:uid="{00000000-0016-0000-2400-00006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13612" xr16:uid="{00000000-0016-0000-2400-00006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AF_EQ" connectionId="13610" xr16:uid="{00000000-0016-0000-2400-000071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AFNAV" headers="0" connectionId="13619" xr16:uid="{00000000-0016-0000-2400-00006E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AF_MM" headers="0" connectionId="13617" xr16:uid="{00000000-0016-0000-2400-000070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AF_Debt_Related" headers="0" connectionId="13614" xr16:uid="{00000000-0016-0000-2400-00006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AF_EQ_Related" headers="0" connectionId="13611" xr16:uid="{00000000-0016-0000-2400-00006F00000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FRSTFNAV" headers="0" connectionId="13620" xr16:uid="{00000000-0016-0000-0300-00000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FRSTF_Debt_Related" connectionId="13615" xr16:uid="{00000000-0016-0000-0300-000001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FRSTF_MM" headers="0" connectionId="13618" xr16:uid="{00000000-0016-0000-0300-000003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USTFNAV" headers="0" connectionId="13608" xr16:uid="{00000000-0016-0000-0400-000004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USTF_GOV_SEC" connectionId="13605" xr16:uid="{00000000-0016-0000-0400-00000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13606" xr16:uid="{00000000-0016-0000-0400-00000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USTF_MM" headers="0" connectionId="13607" xr16:uid="{00000000-0016-0000-0400-000005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F_MM" headers="0" connectionId="13602" xr16:uid="{00000000-0016-0000-0500-00000A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FNAV" headers="0" connectionId="13603" xr16:uid="{00000000-0016-0000-0500-00000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F_GOV_SEC" connectionId="13599" xr16:uid="{00000000-0016-0000-0500-00000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FF_Debt_Related" headers="0" connectionId="13601" xr16:uid="{00000000-0016-0000-0500-00000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STBFNAV" headers="0" connectionId="13598" xr16:uid="{00000000-0016-0000-0600-000011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STBF_GOV_SEC" connectionId="13593" xr16:uid="{00000000-0016-0000-0600-000010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13594" xr16:uid="{00000000-0016-0000-0600-00000F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13592" xr16:uid="{00000000-0016-0000-0600-00000C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STBF_Debt_Related_UNLISTED" headers="0" connectionId="13595" xr16:uid="{00000000-0016-0000-0600-00000E000000}" autoFormatId="16" applyNumberFormats="0" applyBorderFormats="0" applyFontFormats="1" applyPatternFormats="1" applyAlignmentFormats="0" applyWidthHeightFormats="0">
  <queryTableRefresh headersInLastRefresh="0" nextId="8">
    <queryTableFields count="7">
      <queryTableField id="1" name="A||DECODE(INSTR(A,'(III)'),0,'"/>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STBF_MM" headers="0" connectionId="13597" xr16:uid="{00000000-0016-0000-0600-00000D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RSFCNAV" headers="0" connectionId="13591" xr16:uid="{00000000-0016-0000-0700-00001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RSFC_EQ" connectionId="13586" xr16:uid="{00000000-0016-0000-0700-00001500000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RSFC_GOV_SEC" connectionId="13588" xr16:uid="{00000000-0016-0000-0700-00001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13589" xr16:uid="{00000000-0016-0000-0700-000013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OF_MM" connectionId="13572" xr16:uid="{00000000-0016-0000-0800-000017000000}"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OFNAV" headers="0" connectionId="13585" xr16:uid="{00000000-0016-0000-0800-000016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NSIFDEC27_GOV_SEC" connectionId="13487" xr16:uid="{00000000-0016-0000-0900-000018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13494" xr16:uid="{00000000-0016-0000-0900-00001A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NSIFDEC27NAV" headers="0" connectionId="13517" xr16:uid="{00000000-0016-0000-0900-000019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NGIF1229NAV" headers="0" connectionId="13448" xr16:uid="{00000000-0016-0000-0A00-00001B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NGIF1229_GOV_SEC" connectionId="13418" xr16:uid="{00000000-0016-0000-0A00-00001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NGIF1226_GOV_SEC" connectionId="13377" xr16:uid="{00000000-0016-0000-0B00-00001E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NGIF1226NAV" headers="0" connectionId="13394" xr16:uid="{00000000-0016-0000-0B00-00001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LF_GOV_SEC" connectionId="13301" xr16:uid="{00000000-0016-0000-0C00-00001F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LF_MM" headers="0" connectionId="13326" xr16:uid="{00000000-0016-0000-0C00-00002100000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LFNAV" headers="0" connectionId="13339" xr16:uid="{00000000-0016-0000-0C00-000020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GSFRNAV" headers="0" connectionId="13276" xr16:uid="{00000000-0016-0000-0D00-000022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GSFR_GOV_SEC" connectionId="13232" xr16:uid="{00000000-0016-0000-0D00-000023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FRF_GOV_SEC" connectionId="13197" xr16:uid="{00000000-0016-0000-0E00-000024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3206" xr16:uid="{00000000-0016-0000-0E00-000026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FRFNAV" headers="0" connectionId="13216" xr16:uid="{00000000-0016-0000-0E00-000025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CIGIF0426_GOV_SEC" connectionId="13160" xr16:uid="{00000000-0016-0000-0F00-000027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CIGIF0426NAV" headers="0" connectionId="13168" xr16:uid="{00000000-0016-0000-0F00-000028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13138" xr16:uid="{00000000-0016-0000-1000-00002B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CORPBFNAV" headers="0" connectionId="13152" xr16:uid="{00000000-0016-0000-1000-00002A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CORPBF_GOV_SEC" connectionId="13134" xr16:uid="{00000000-0016-0000-1000-000029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13106" xr16:uid="{00000000-0016-0000-1100-00002E00000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BPSUFNAV" headers="0" connectionId="13123" xr16:uid="{00000000-0016-0000-1100-00002D00000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BPSUF_GOV_SEC" connectionId="13092" xr16:uid="{00000000-0016-0000-1100-00002C00000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 Id="rId4" Type="http://schemas.openxmlformats.org/officeDocument/2006/relationships/queryTable" Target="../queryTables/queryTable4.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queryTable" Target="../queryTables/queryTable5.xml"/><Relationship Id="rId1" Type="http://schemas.openxmlformats.org/officeDocument/2006/relationships/drawing" Target="../drawings/drawing2.xml"/><Relationship Id="rId4" Type="http://schemas.openxmlformats.org/officeDocument/2006/relationships/queryTable" Target="../queryTables/queryTable7.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5.xml"/><Relationship Id="rId6" Type="http://schemas.openxmlformats.org/officeDocument/2006/relationships/queryTable" Target="../queryTables/queryTable16.xml"/><Relationship Id="rId5" Type="http://schemas.openxmlformats.org/officeDocument/2006/relationships/queryTable" Target="../queryTables/queryTable15.xml"/><Relationship Id="rId4" Type="http://schemas.openxmlformats.org/officeDocument/2006/relationships/queryTable" Target="../queryTables/queryTable1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7.xml"/><Relationship Id="rId4" Type="http://schemas.openxmlformats.org/officeDocument/2006/relationships/queryTable" Target="../queryTables/queryTable21.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23.xml"/><Relationship Id="rId2" Type="http://schemas.openxmlformats.org/officeDocument/2006/relationships/queryTable" Target="../queryTables/queryTable22.xml"/><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2.xml"/><Relationship Id="rId4" Type="http://schemas.openxmlformats.org/officeDocument/2006/relationships/queryTable" Target="../queryTables/queryTable32.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4.xml"/><Relationship Id="rId2" Type="http://schemas.openxmlformats.org/officeDocument/2006/relationships/queryTable" Target="../queryTables/queryTable33.xml"/><Relationship Id="rId1" Type="http://schemas.openxmlformats.org/officeDocument/2006/relationships/drawing" Target="../drawings/drawing13.xml"/><Relationship Id="rId4" Type="http://schemas.openxmlformats.org/officeDocument/2006/relationships/queryTable" Target="../queryTables/queryTable35.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4.xml"/><Relationship Id="rId4" Type="http://schemas.openxmlformats.org/officeDocument/2006/relationships/queryTable" Target="../queryTables/queryTable38.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40.xml"/><Relationship Id="rId7" Type="http://schemas.openxmlformats.org/officeDocument/2006/relationships/queryTable" Target="../queryTables/queryTable44.xml"/><Relationship Id="rId2" Type="http://schemas.openxmlformats.org/officeDocument/2006/relationships/queryTable" Target="../queryTables/queryTable39.xml"/><Relationship Id="rId1" Type="http://schemas.openxmlformats.org/officeDocument/2006/relationships/drawing" Target="../drawings/drawing15.xml"/><Relationship Id="rId6" Type="http://schemas.openxmlformats.org/officeDocument/2006/relationships/queryTable" Target="../queryTables/queryTable43.xml"/><Relationship Id="rId5" Type="http://schemas.openxmlformats.org/officeDocument/2006/relationships/queryTable" Target="../queryTables/queryTable42.xml"/><Relationship Id="rId4" Type="http://schemas.openxmlformats.org/officeDocument/2006/relationships/queryTable" Target="../queryTables/queryTable41.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46.xml"/><Relationship Id="rId2" Type="http://schemas.openxmlformats.org/officeDocument/2006/relationships/queryTable" Target="../queryTables/queryTable45.xml"/><Relationship Id="rId1" Type="http://schemas.openxmlformats.org/officeDocument/2006/relationships/drawing" Target="../drawings/drawing16.xml"/><Relationship Id="rId4" Type="http://schemas.openxmlformats.org/officeDocument/2006/relationships/queryTable" Target="../queryTables/queryTable47.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18.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19.xml"/><Relationship Id="rId4" Type="http://schemas.openxmlformats.org/officeDocument/2006/relationships/queryTable" Target="../queryTables/queryTable54.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6.xml"/><Relationship Id="rId2" Type="http://schemas.openxmlformats.org/officeDocument/2006/relationships/queryTable" Target="../queryTables/queryTable55.xml"/><Relationship Id="rId1" Type="http://schemas.openxmlformats.org/officeDocument/2006/relationships/drawing" Target="../drawings/drawing20.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1.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2.xml"/><Relationship Id="rId4" Type="http://schemas.openxmlformats.org/officeDocument/2006/relationships/queryTable" Target="../queryTables/queryTable6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3.xml"/><Relationship Id="rId2" Type="http://schemas.openxmlformats.org/officeDocument/2006/relationships/queryTable" Target="../queryTables/queryTable62.xml"/><Relationship Id="rId1" Type="http://schemas.openxmlformats.org/officeDocument/2006/relationships/drawing" Target="../drawings/drawing23.xml"/><Relationship Id="rId6" Type="http://schemas.openxmlformats.org/officeDocument/2006/relationships/queryTable" Target="../queryTables/queryTable66.xml"/><Relationship Id="rId5" Type="http://schemas.openxmlformats.org/officeDocument/2006/relationships/queryTable" Target="../queryTables/queryTable65.xml"/><Relationship Id="rId4" Type="http://schemas.openxmlformats.org/officeDocument/2006/relationships/queryTable" Target="../queryTables/queryTable64.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8.xml"/><Relationship Id="rId2" Type="http://schemas.openxmlformats.org/officeDocument/2006/relationships/queryTable" Target="../queryTables/queryTable67.xml"/><Relationship Id="rId1" Type="http://schemas.openxmlformats.org/officeDocument/2006/relationships/drawing" Target="../drawings/drawing24.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70.xml"/><Relationship Id="rId2" Type="http://schemas.openxmlformats.org/officeDocument/2006/relationships/queryTable" Target="../queryTables/queryTable69.xml"/><Relationship Id="rId1" Type="http://schemas.openxmlformats.org/officeDocument/2006/relationships/drawing" Target="../drawings/drawing25.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72.xml"/><Relationship Id="rId2" Type="http://schemas.openxmlformats.org/officeDocument/2006/relationships/queryTable" Target="../queryTables/queryTable71.xml"/><Relationship Id="rId1" Type="http://schemas.openxmlformats.org/officeDocument/2006/relationships/drawing" Target="../drawings/drawing26.xml"/><Relationship Id="rId4" Type="http://schemas.openxmlformats.org/officeDocument/2006/relationships/queryTable" Target="../queryTables/queryTable73.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27.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7.xml"/><Relationship Id="rId7" Type="http://schemas.openxmlformats.org/officeDocument/2006/relationships/queryTable" Target="../queryTables/queryTable81.xml"/><Relationship Id="rId2" Type="http://schemas.openxmlformats.org/officeDocument/2006/relationships/queryTable" Target="../queryTables/queryTable76.xml"/><Relationship Id="rId1" Type="http://schemas.openxmlformats.org/officeDocument/2006/relationships/drawing" Target="../drawings/drawing28.xml"/><Relationship Id="rId6" Type="http://schemas.openxmlformats.org/officeDocument/2006/relationships/queryTable" Target="../queryTables/queryTable80.xml"/><Relationship Id="rId5" Type="http://schemas.openxmlformats.org/officeDocument/2006/relationships/queryTable" Target="../queryTables/queryTable79.xml"/><Relationship Id="rId4" Type="http://schemas.openxmlformats.org/officeDocument/2006/relationships/queryTable" Target="../queryTables/queryTable78.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83.xml"/><Relationship Id="rId2" Type="http://schemas.openxmlformats.org/officeDocument/2006/relationships/queryTable" Target="../queryTables/queryTable82.xml"/><Relationship Id="rId1" Type="http://schemas.openxmlformats.org/officeDocument/2006/relationships/drawing" Target="../drawings/drawing29.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85.xml"/><Relationship Id="rId2" Type="http://schemas.openxmlformats.org/officeDocument/2006/relationships/queryTable" Target="../queryTables/queryTable84.xml"/><Relationship Id="rId1" Type="http://schemas.openxmlformats.org/officeDocument/2006/relationships/drawing" Target="../drawings/drawing30.xml"/><Relationship Id="rId6" Type="http://schemas.openxmlformats.org/officeDocument/2006/relationships/queryTable" Target="../queryTables/queryTable88.xml"/><Relationship Id="rId5" Type="http://schemas.openxmlformats.org/officeDocument/2006/relationships/queryTable" Target="../queryTables/queryTable87.xml"/><Relationship Id="rId4" Type="http://schemas.openxmlformats.org/officeDocument/2006/relationships/queryTable" Target="../queryTables/queryTable86.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1.xml"/><Relationship Id="rId4" Type="http://schemas.openxmlformats.org/officeDocument/2006/relationships/queryTable" Target="../queryTables/queryTable91.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32.xml"/><Relationship Id="rId4" Type="http://schemas.openxmlformats.org/officeDocument/2006/relationships/queryTable" Target="../queryTables/queryTable94.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96.xml"/><Relationship Id="rId2" Type="http://schemas.openxmlformats.org/officeDocument/2006/relationships/queryTable" Target="../queryTables/queryTable95.xml"/><Relationship Id="rId1" Type="http://schemas.openxmlformats.org/officeDocument/2006/relationships/drawing" Target="../drawings/drawing33.xml"/></Relationships>
</file>

<file path=xl/worksheets/_rels/sheet37.xml.rels><?xml version="1.0" encoding="UTF-8" standalone="yes"?>
<Relationships xmlns="http://schemas.openxmlformats.org/package/2006/relationships"><Relationship Id="rId8" Type="http://schemas.openxmlformats.org/officeDocument/2006/relationships/queryTable" Target="../queryTables/queryTable103.xml"/><Relationship Id="rId3" Type="http://schemas.openxmlformats.org/officeDocument/2006/relationships/queryTable" Target="../queryTables/queryTable98.xml"/><Relationship Id="rId7" Type="http://schemas.openxmlformats.org/officeDocument/2006/relationships/queryTable" Target="../queryTables/queryTable102.xml"/><Relationship Id="rId2" Type="http://schemas.openxmlformats.org/officeDocument/2006/relationships/queryTable" Target="../queryTables/queryTable97.xml"/><Relationship Id="rId1" Type="http://schemas.openxmlformats.org/officeDocument/2006/relationships/drawing" Target="../drawings/drawing34.xml"/><Relationship Id="rId6" Type="http://schemas.openxmlformats.org/officeDocument/2006/relationships/queryTable" Target="../queryTables/queryTable101.xml"/><Relationship Id="rId5" Type="http://schemas.openxmlformats.org/officeDocument/2006/relationships/queryTable" Target="../queryTables/queryTable100.xml"/><Relationship Id="rId4" Type="http://schemas.openxmlformats.org/officeDocument/2006/relationships/queryTable" Target="../queryTables/queryTable99.xml"/><Relationship Id="rId9" Type="http://schemas.openxmlformats.org/officeDocument/2006/relationships/queryTable" Target="../queryTables/queryTable104.xml"/></Relationships>
</file>

<file path=xl/worksheets/_rels/sheet38.xml.rels><?xml version="1.0" encoding="UTF-8" standalone="yes"?>
<Relationships xmlns="http://schemas.openxmlformats.org/package/2006/relationships"><Relationship Id="rId8" Type="http://schemas.openxmlformats.org/officeDocument/2006/relationships/queryTable" Target="../queryTables/queryTable111.xml"/><Relationship Id="rId3" Type="http://schemas.openxmlformats.org/officeDocument/2006/relationships/queryTable" Target="../queryTables/queryTable106.xml"/><Relationship Id="rId7" Type="http://schemas.openxmlformats.org/officeDocument/2006/relationships/queryTable" Target="../queryTables/queryTable110.xml"/><Relationship Id="rId2" Type="http://schemas.openxmlformats.org/officeDocument/2006/relationships/queryTable" Target="../queryTables/queryTable105.xml"/><Relationship Id="rId1" Type="http://schemas.openxmlformats.org/officeDocument/2006/relationships/drawing" Target="../drawings/drawing35.xml"/><Relationship Id="rId6" Type="http://schemas.openxmlformats.org/officeDocument/2006/relationships/queryTable" Target="../queryTables/queryTable109.xml"/><Relationship Id="rId5" Type="http://schemas.openxmlformats.org/officeDocument/2006/relationships/queryTable" Target="../queryTables/queryTable108.xml"/><Relationship Id="rId4" Type="http://schemas.openxmlformats.org/officeDocument/2006/relationships/queryTable" Target="../queryTables/queryTable107.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113.xml"/><Relationship Id="rId2" Type="http://schemas.openxmlformats.org/officeDocument/2006/relationships/queryTable" Target="../queryTables/queryTable112.xml"/><Relationship Id="rId1" Type="http://schemas.openxmlformats.org/officeDocument/2006/relationships/drawing" Target="../drawings/drawing36.xml"/><Relationship Id="rId4" Type="http://schemas.openxmlformats.org/officeDocument/2006/relationships/queryTable" Target="../queryTables/queryTable114.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37.xml"/><Relationship Id="rId5" Type="http://schemas.openxmlformats.org/officeDocument/2006/relationships/queryTable" Target="../queryTables/queryTable118.xml"/><Relationship Id="rId4" Type="http://schemas.openxmlformats.org/officeDocument/2006/relationships/queryTable" Target="../queryTables/queryTable117.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120.xml"/><Relationship Id="rId2" Type="http://schemas.openxmlformats.org/officeDocument/2006/relationships/queryTable" Target="../queryTables/queryTable119.xml"/><Relationship Id="rId1" Type="http://schemas.openxmlformats.org/officeDocument/2006/relationships/drawing" Target="../drawings/drawing38.xml"/><Relationship Id="rId5" Type="http://schemas.openxmlformats.org/officeDocument/2006/relationships/queryTable" Target="../queryTables/queryTable122.xml"/><Relationship Id="rId4" Type="http://schemas.openxmlformats.org/officeDocument/2006/relationships/queryTable" Target="../queryTables/queryTable121.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124.xml"/><Relationship Id="rId7" Type="http://schemas.openxmlformats.org/officeDocument/2006/relationships/queryTable" Target="../queryTables/queryTable128.xml"/><Relationship Id="rId2" Type="http://schemas.openxmlformats.org/officeDocument/2006/relationships/queryTable" Target="../queryTables/queryTable123.xml"/><Relationship Id="rId1" Type="http://schemas.openxmlformats.org/officeDocument/2006/relationships/drawing" Target="../drawings/drawing39.xml"/><Relationship Id="rId6" Type="http://schemas.openxmlformats.org/officeDocument/2006/relationships/queryTable" Target="../queryTables/queryTable127.xml"/><Relationship Id="rId5" Type="http://schemas.openxmlformats.org/officeDocument/2006/relationships/queryTable" Target="../queryTables/queryTable126.xml"/><Relationship Id="rId4" Type="http://schemas.openxmlformats.org/officeDocument/2006/relationships/queryTable" Target="../queryTables/queryTable125.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30.xml"/><Relationship Id="rId2" Type="http://schemas.openxmlformats.org/officeDocument/2006/relationships/queryTable" Target="../queryTables/queryTable129.xml"/><Relationship Id="rId1" Type="http://schemas.openxmlformats.org/officeDocument/2006/relationships/drawing" Target="../drawings/drawing40.xml"/><Relationship Id="rId5" Type="http://schemas.openxmlformats.org/officeDocument/2006/relationships/queryTable" Target="../queryTables/queryTable132.xml"/><Relationship Id="rId4" Type="http://schemas.openxmlformats.org/officeDocument/2006/relationships/queryTable" Target="../queryTables/queryTable13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34.xml"/><Relationship Id="rId2" Type="http://schemas.openxmlformats.org/officeDocument/2006/relationships/queryTable" Target="../queryTables/queryTable133.xml"/><Relationship Id="rId1" Type="http://schemas.openxmlformats.org/officeDocument/2006/relationships/drawing" Target="../drawings/drawing41.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36.xml"/><Relationship Id="rId2" Type="http://schemas.openxmlformats.org/officeDocument/2006/relationships/queryTable" Target="../queryTables/queryTable135.xml"/><Relationship Id="rId1" Type="http://schemas.openxmlformats.org/officeDocument/2006/relationships/drawing" Target="../drawings/drawing42.xml"/><Relationship Id="rId4" Type="http://schemas.openxmlformats.org/officeDocument/2006/relationships/queryTable" Target="../queryTables/queryTable137.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139.xml"/><Relationship Id="rId2" Type="http://schemas.openxmlformats.org/officeDocument/2006/relationships/queryTable" Target="../queryTables/queryTable138.xml"/><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41.xml"/><Relationship Id="rId2" Type="http://schemas.openxmlformats.org/officeDocument/2006/relationships/queryTable" Target="../queryTables/queryTable140.xml"/><Relationship Id="rId1" Type="http://schemas.openxmlformats.org/officeDocument/2006/relationships/drawing" Target="../drawings/drawing44.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3.xml"/><Relationship Id="rId2" Type="http://schemas.openxmlformats.org/officeDocument/2006/relationships/queryTable" Target="../queryTables/queryTable142.xml"/><Relationship Id="rId1" Type="http://schemas.openxmlformats.org/officeDocument/2006/relationships/drawing" Target="../drawings/drawing45.xml"/><Relationship Id="rId4" Type="http://schemas.openxmlformats.org/officeDocument/2006/relationships/queryTable" Target="../queryTables/queryTable144.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6.xml"/><Relationship Id="rId2" Type="http://schemas.openxmlformats.org/officeDocument/2006/relationships/queryTable" Target="../queryTables/queryTable145.xml"/><Relationship Id="rId1" Type="http://schemas.openxmlformats.org/officeDocument/2006/relationships/drawing" Target="../drawings/drawing46.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8.xml"/><Relationship Id="rId2" Type="http://schemas.openxmlformats.org/officeDocument/2006/relationships/queryTable" Target="../queryTables/queryTable147.xml"/><Relationship Id="rId1" Type="http://schemas.openxmlformats.org/officeDocument/2006/relationships/drawing" Target="../drawings/drawing47.xml"/><Relationship Id="rId4" Type="http://schemas.openxmlformats.org/officeDocument/2006/relationships/queryTable" Target="../queryTables/queryTable149.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queryTable" Target="../queryTables/queryTable150.xml"/><Relationship Id="rId1" Type="http://schemas.openxmlformats.org/officeDocument/2006/relationships/drawing" Target="../drawings/drawing48.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3.xml"/><Relationship Id="rId2" Type="http://schemas.openxmlformats.org/officeDocument/2006/relationships/queryTable" Target="../queryTables/queryTable152.xml"/><Relationship Id="rId1" Type="http://schemas.openxmlformats.org/officeDocument/2006/relationships/drawing" Target="../drawings/drawing49.xml"/><Relationship Id="rId4" Type="http://schemas.openxmlformats.org/officeDocument/2006/relationships/queryTable" Target="../queryTables/queryTable154.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6.xml"/><Relationship Id="rId2" Type="http://schemas.openxmlformats.org/officeDocument/2006/relationships/queryTable" Target="../queryTables/queryTable155.xml"/><Relationship Id="rId1" Type="http://schemas.openxmlformats.org/officeDocument/2006/relationships/drawing" Target="../drawings/drawing50.xml"/><Relationship Id="rId4" Type="http://schemas.openxmlformats.org/officeDocument/2006/relationships/queryTable" Target="../queryTables/queryTable1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V66"/>
  <sheetViews>
    <sheetView tabSelected="1" workbookViewId="0">
      <pane ySplit="2" topLeftCell="A3" activePane="bottomLeft" state="frozen"/>
      <selection pane="bottomLeft" activeCell="A2" sqref="A2"/>
    </sheetView>
  </sheetViews>
  <sheetFormatPr defaultColWidth="8.7109375" defaultRowHeight="15" x14ac:dyDescent="0.25"/>
  <cols>
    <col min="1" max="1" width="15.5703125" style="5" bestFit="1" customWidth="1"/>
    <col min="2" max="2" width="14.28515625" style="5" bestFit="1" customWidth="1"/>
    <col min="3" max="3" width="123.42578125" style="5" customWidth="1"/>
    <col min="4" max="16384" width="8.7109375" style="5"/>
  </cols>
  <sheetData>
    <row r="1" spans="1:3" ht="18" customHeight="1" x14ac:dyDescent="0.25">
      <c r="A1" s="199" t="s">
        <v>0</v>
      </c>
      <c r="B1" s="199"/>
      <c r="C1" s="199"/>
    </row>
    <row r="2" spans="1:3" ht="18" customHeight="1" x14ac:dyDescent="0.25">
      <c r="A2" s="192" t="s">
        <v>1</v>
      </c>
      <c r="B2" s="192" t="s">
        <v>2</v>
      </c>
      <c r="C2" s="192" t="s">
        <v>3</v>
      </c>
    </row>
    <row r="3" spans="1:3" x14ac:dyDescent="0.25">
      <c r="A3" s="38" t="s">
        <v>4</v>
      </c>
      <c r="B3" s="38" t="s">
        <v>5</v>
      </c>
      <c r="C3" s="38" t="s">
        <v>6</v>
      </c>
    </row>
    <row r="4" spans="1:3" x14ac:dyDescent="0.25">
      <c r="A4" s="38" t="s">
        <v>4</v>
      </c>
      <c r="B4" s="38" t="s">
        <v>7</v>
      </c>
      <c r="C4" s="38" t="s">
        <v>8</v>
      </c>
    </row>
    <row r="5" spans="1:3" x14ac:dyDescent="0.25">
      <c r="A5" s="38" t="s">
        <v>4</v>
      </c>
      <c r="B5" s="38" t="s">
        <v>9</v>
      </c>
      <c r="C5" s="38" t="s">
        <v>10</v>
      </c>
    </row>
    <row r="6" spans="1:3" x14ac:dyDescent="0.25">
      <c r="A6" s="38" t="s">
        <v>11</v>
      </c>
      <c r="B6" s="38" t="s">
        <v>12</v>
      </c>
      <c r="C6" s="38" t="s">
        <v>13</v>
      </c>
    </row>
    <row r="7" spans="1:3" x14ac:dyDescent="0.25">
      <c r="A7" s="38" t="s">
        <v>4</v>
      </c>
      <c r="B7" s="38" t="s">
        <v>14</v>
      </c>
      <c r="C7" s="38" t="s">
        <v>15</v>
      </c>
    </row>
    <row r="8" spans="1:3" x14ac:dyDescent="0.25">
      <c r="A8" s="38" t="s">
        <v>11</v>
      </c>
      <c r="B8" s="38" t="s">
        <v>16</v>
      </c>
      <c r="C8" s="38" t="s">
        <v>17</v>
      </c>
    </row>
    <row r="9" spans="1:3" x14ac:dyDescent="0.25">
      <c r="A9" s="38" t="s">
        <v>11</v>
      </c>
      <c r="B9" s="38" t="s">
        <v>18</v>
      </c>
      <c r="C9" s="38" t="s">
        <v>19</v>
      </c>
    </row>
    <row r="10" spans="1:3" x14ac:dyDescent="0.25">
      <c r="A10" s="38" t="s">
        <v>4</v>
      </c>
      <c r="B10" s="38" t="s">
        <v>20</v>
      </c>
      <c r="C10" s="38" t="s">
        <v>21</v>
      </c>
    </row>
    <row r="11" spans="1:3" x14ac:dyDescent="0.25">
      <c r="A11" s="38" t="s">
        <v>4</v>
      </c>
      <c r="B11" s="38" t="s">
        <v>22</v>
      </c>
      <c r="C11" s="38" t="s">
        <v>23</v>
      </c>
    </row>
    <row r="12" spans="1:3" x14ac:dyDescent="0.25">
      <c r="A12" s="38" t="s">
        <v>4</v>
      </c>
      <c r="B12" s="38" t="s">
        <v>24</v>
      </c>
      <c r="C12" s="38" t="s">
        <v>25</v>
      </c>
    </row>
    <row r="13" spans="1:3" x14ac:dyDescent="0.25">
      <c r="A13" s="38" t="s">
        <v>4</v>
      </c>
      <c r="B13" s="38" t="s">
        <v>26</v>
      </c>
      <c r="C13" s="38" t="s">
        <v>27</v>
      </c>
    </row>
    <row r="14" spans="1:3" x14ac:dyDescent="0.25">
      <c r="A14" s="38" t="s">
        <v>4</v>
      </c>
      <c r="B14" s="38" t="s">
        <v>28</v>
      </c>
      <c r="C14" s="38" t="s">
        <v>29</v>
      </c>
    </row>
    <row r="15" spans="1:3" x14ac:dyDescent="0.25">
      <c r="A15" s="38" t="s">
        <v>4</v>
      </c>
      <c r="B15" s="38" t="s">
        <v>30</v>
      </c>
      <c r="C15" s="38" t="s">
        <v>31</v>
      </c>
    </row>
    <row r="16" spans="1:3" x14ac:dyDescent="0.25">
      <c r="A16" s="38" t="s">
        <v>11</v>
      </c>
      <c r="B16" s="38" t="s">
        <v>32</v>
      </c>
      <c r="C16" s="38" t="s">
        <v>33</v>
      </c>
    </row>
    <row r="17" spans="1:3" x14ac:dyDescent="0.25">
      <c r="A17" s="38" t="s">
        <v>4</v>
      </c>
      <c r="B17" s="38" t="s">
        <v>34</v>
      </c>
      <c r="C17" s="38" t="s">
        <v>35</v>
      </c>
    </row>
    <row r="18" spans="1:3" x14ac:dyDescent="0.25">
      <c r="A18" s="38" t="s">
        <v>11</v>
      </c>
      <c r="B18" s="38" t="s">
        <v>36</v>
      </c>
      <c r="C18" s="38" t="s">
        <v>37</v>
      </c>
    </row>
    <row r="19" spans="1:3" x14ac:dyDescent="0.25">
      <c r="A19" s="38" t="s">
        <v>4</v>
      </c>
      <c r="B19" s="38" t="s">
        <v>38</v>
      </c>
      <c r="C19" s="38" t="s">
        <v>39</v>
      </c>
    </row>
    <row r="20" spans="1:3" x14ac:dyDescent="0.25">
      <c r="A20" s="38" t="s">
        <v>4</v>
      </c>
      <c r="B20" s="38" t="s">
        <v>40</v>
      </c>
      <c r="C20" s="38" t="s">
        <v>41</v>
      </c>
    </row>
    <row r="21" spans="1:3" x14ac:dyDescent="0.25">
      <c r="A21" s="38" t="s">
        <v>4</v>
      </c>
      <c r="B21" s="38" t="s">
        <v>42</v>
      </c>
      <c r="C21" s="38" t="s">
        <v>43</v>
      </c>
    </row>
    <row r="22" spans="1:3" x14ac:dyDescent="0.25">
      <c r="A22" s="38" t="s">
        <v>4</v>
      </c>
      <c r="B22" s="38" t="s">
        <v>44</v>
      </c>
      <c r="C22" s="38" t="s">
        <v>45</v>
      </c>
    </row>
    <row r="23" spans="1:3" x14ac:dyDescent="0.25">
      <c r="A23" s="38" t="s">
        <v>4</v>
      </c>
      <c r="B23" s="38" t="s">
        <v>46</v>
      </c>
      <c r="C23" s="38" t="s">
        <v>47</v>
      </c>
    </row>
    <row r="24" spans="1:3" x14ac:dyDescent="0.25">
      <c r="A24" s="38" t="s">
        <v>4</v>
      </c>
      <c r="B24" s="38" t="s">
        <v>48</v>
      </c>
      <c r="C24" s="38" t="s">
        <v>49</v>
      </c>
    </row>
    <row r="25" spans="1:3" x14ac:dyDescent="0.25">
      <c r="A25" s="38" t="s">
        <v>4</v>
      </c>
      <c r="B25" s="38" t="s">
        <v>50</v>
      </c>
      <c r="C25" s="38" t="s">
        <v>51</v>
      </c>
    </row>
    <row r="26" spans="1:3" x14ac:dyDescent="0.25">
      <c r="A26" s="38" t="s">
        <v>4</v>
      </c>
      <c r="B26" s="38" t="s">
        <v>52</v>
      </c>
      <c r="C26" s="38" t="s">
        <v>53</v>
      </c>
    </row>
    <row r="27" spans="1:3" x14ac:dyDescent="0.25">
      <c r="A27" s="38" t="s">
        <v>54</v>
      </c>
      <c r="B27" s="38" t="s">
        <v>55</v>
      </c>
      <c r="C27" s="38" t="s">
        <v>56</v>
      </c>
    </row>
    <row r="28" spans="1:3" x14ac:dyDescent="0.25">
      <c r="A28" s="38" t="s">
        <v>4</v>
      </c>
      <c r="B28" s="38" t="s">
        <v>57</v>
      </c>
      <c r="C28" s="38" t="s">
        <v>58</v>
      </c>
    </row>
    <row r="29" spans="1:3" x14ac:dyDescent="0.25">
      <c r="A29" s="38" t="s">
        <v>11</v>
      </c>
      <c r="B29" s="38" t="s">
        <v>59</v>
      </c>
      <c r="C29" s="38" t="s">
        <v>60</v>
      </c>
    </row>
    <row r="30" spans="1:3" x14ac:dyDescent="0.25">
      <c r="A30" s="38" t="s">
        <v>4</v>
      </c>
      <c r="B30" s="38" t="s">
        <v>61</v>
      </c>
      <c r="C30" s="38" t="s">
        <v>62</v>
      </c>
    </row>
    <row r="31" spans="1:3" x14ac:dyDescent="0.25">
      <c r="A31" s="38" t="s">
        <v>4</v>
      </c>
      <c r="B31" s="38" t="s">
        <v>63</v>
      </c>
      <c r="C31" s="38" t="s">
        <v>64</v>
      </c>
    </row>
    <row r="32" spans="1:3" x14ac:dyDescent="0.25">
      <c r="A32" s="38" t="s">
        <v>4</v>
      </c>
      <c r="B32" s="38" t="s">
        <v>65</v>
      </c>
      <c r="C32" s="38" t="s">
        <v>66</v>
      </c>
    </row>
    <row r="33" spans="1:3" x14ac:dyDescent="0.25">
      <c r="A33" s="38" t="s">
        <v>4</v>
      </c>
      <c r="B33" s="38" t="s">
        <v>67</v>
      </c>
      <c r="C33" s="38" t="s">
        <v>68</v>
      </c>
    </row>
    <row r="34" spans="1:3" x14ac:dyDescent="0.25">
      <c r="A34" s="38" t="s">
        <v>11</v>
      </c>
      <c r="B34" s="38" t="s">
        <v>69</v>
      </c>
      <c r="C34" s="38" t="s">
        <v>70</v>
      </c>
    </row>
    <row r="35" spans="1:3" x14ac:dyDescent="0.25">
      <c r="A35" s="38" t="s">
        <v>11</v>
      </c>
      <c r="B35" s="38" t="s">
        <v>71</v>
      </c>
      <c r="C35" s="38" t="s">
        <v>72</v>
      </c>
    </row>
    <row r="36" spans="1:3" x14ac:dyDescent="0.25">
      <c r="A36" s="38" t="s">
        <v>4</v>
      </c>
      <c r="B36" s="38" t="s">
        <v>73</v>
      </c>
      <c r="C36" s="38" t="s">
        <v>74</v>
      </c>
    </row>
    <row r="37" spans="1:3" x14ac:dyDescent="0.25">
      <c r="A37" s="38" t="s">
        <v>4</v>
      </c>
      <c r="B37" s="38" t="s">
        <v>75</v>
      </c>
      <c r="C37" s="38" t="s">
        <v>76</v>
      </c>
    </row>
    <row r="38" spans="1:3" x14ac:dyDescent="0.25">
      <c r="A38" s="38" t="s">
        <v>4</v>
      </c>
      <c r="B38" s="38" t="s">
        <v>77</v>
      </c>
      <c r="C38" s="38" t="s">
        <v>78</v>
      </c>
    </row>
    <row r="39" spans="1:3" x14ac:dyDescent="0.25">
      <c r="A39" s="38" t="s">
        <v>4</v>
      </c>
      <c r="B39" s="38" t="s">
        <v>79</v>
      </c>
      <c r="C39" s="38" t="s">
        <v>80</v>
      </c>
    </row>
    <row r="40" spans="1:3" x14ac:dyDescent="0.25">
      <c r="A40" s="38" t="s">
        <v>11</v>
      </c>
      <c r="B40" s="38" t="s">
        <v>81</v>
      </c>
      <c r="C40" s="38" t="s">
        <v>82</v>
      </c>
    </row>
    <row r="41" spans="1:3" x14ac:dyDescent="0.25">
      <c r="A41" s="38" t="s">
        <v>11</v>
      </c>
      <c r="B41" s="38" t="s">
        <v>83</v>
      </c>
      <c r="C41" s="38" t="s">
        <v>84</v>
      </c>
    </row>
    <row r="42" spans="1:3" x14ac:dyDescent="0.25">
      <c r="A42" s="38" t="s">
        <v>4</v>
      </c>
      <c r="B42" s="38" t="s">
        <v>85</v>
      </c>
      <c r="C42" s="38" t="s">
        <v>86</v>
      </c>
    </row>
    <row r="43" spans="1:3" x14ac:dyDescent="0.25">
      <c r="A43" s="38" t="s">
        <v>4</v>
      </c>
      <c r="B43" s="38" t="s">
        <v>87</v>
      </c>
      <c r="C43" s="38" t="s">
        <v>88</v>
      </c>
    </row>
    <row r="44" spans="1:3" x14ac:dyDescent="0.25">
      <c r="A44" s="38" t="s">
        <v>11</v>
      </c>
      <c r="B44" s="38" t="s">
        <v>89</v>
      </c>
      <c r="C44" s="38" t="s">
        <v>90</v>
      </c>
    </row>
    <row r="45" spans="1:3" x14ac:dyDescent="0.25">
      <c r="A45" s="38" t="s">
        <v>4</v>
      </c>
      <c r="B45" s="38" t="s">
        <v>91</v>
      </c>
      <c r="C45" s="38" t="s">
        <v>92</v>
      </c>
    </row>
    <row r="46" spans="1:3" x14ac:dyDescent="0.25">
      <c r="A46" s="38" t="s">
        <v>4</v>
      </c>
      <c r="B46" s="38" t="s">
        <v>93</v>
      </c>
      <c r="C46" s="38" t="s">
        <v>94</v>
      </c>
    </row>
    <row r="47" spans="1:3" x14ac:dyDescent="0.25">
      <c r="A47" s="38" t="s">
        <v>4</v>
      </c>
      <c r="B47" s="38" t="s">
        <v>95</v>
      </c>
      <c r="C47" s="38" t="s">
        <v>96</v>
      </c>
    </row>
    <row r="48" spans="1:3" x14ac:dyDescent="0.25">
      <c r="A48" s="38" t="s">
        <v>11</v>
      </c>
      <c r="B48" s="38" t="s">
        <v>97</v>
      </c>
      <c r="C48" s="38" t="s">
        <v>98</v>
      </c>
    </row>
    <row r="49" spans="1:256" x14ac:dyDescent="0.25">
      <c r="A49" s="38" t="s">
        <v>4</v>
      </c>
      <c r="B49" s="38" t="s">
        <v>99</v>
      </c>
      <c r="C49" s="38" t="s">
        <v>100</v>
      </c>
    </row>
    <row r="50" spans="1:256" x14ac:dyDescent="0.25">
      <c r="A50" s="38" t="s">
        <v>11</v>
      </c>
      <c r="B50" s="38" t="s">
        <v>101</v>
      </c>
      <c r="C50" s="38" t="s">
        <v>102</v>
      </c>
    </row>
    <row r="51" spans="1:256" x14ac:dyDescent="0.25">
      <c r="A51" s="38" t="s">
        <v>11</v>
      </c>
      <c r="B51" s="38" t="s">
        <v>103</v>
      </c>
      <c r="C51" s="38" t="s">
        <v>104</v>
      </c>
    </row>
    <row r="52" spans="1:256" x14ac:dyDescent="0.25">
      <c r="A52" s="38" t="s">
        <v>4</v>
      </c>
      <c r="B52" s="38" t="s">
        <v>105</v>
      </c>
      <c r="C52" s="38" t="s">
        <v>106</v>
      </c>
    </row>
    <row r="54" spans="1:256" x14ac:dyDescent="0.25">
      <c r="C54" s="38" t="s">
        <v>107</v>
      </c>
    </row>
    <row r="55" spans="1:256" x14ac:dyDescent="0.25">
      <c r="C55" s="38"/>
    </row>
    <row r="56" spans="1:256" x14ac:dyDescent="0.25">
      <c r="A56" s="193" t="s">
        <v>108</v>
      </c>
      <c r="B56" s="204" t="s">
        <v>109</v>
      </c>
      <c r="C56" s="205"/>
    </row>
    <row r="57" spans="1:256" x14ac:dyDescent="0.25">
      <c r="A57" s="194"/>
      <c r="C57" s="195"/>
    </row>
    <row r="58" spans="1:256" ht="30" x14ac:dyDescent="0.25">
      <c r="A58" s="200" t="s">
        <v>110</v>
      </c>
      <c r="B58" s="32">
        <v>1</v>
      </c>
      <c r="C58" s="37" t="s">
        <v>111</v>
      </c>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4"/>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4"/>
      <c r="BJ58" s="44"/>
      <c r="BK58" s="44"/>
      <c r="BL58" s="44"/>
      <c r="BM58" s="44"/>
      <c r="BN58" s="44"/>
      <c r="BO58" s="44"/>
      <c r="BP58" s="44"/>
      <c r="BQ58" s="44"/>
      <c r="BR58" s="44"/>
      <c r="BS58" s="44"/>
      <c r="BT58" s="44"/>
      <c r="BU58" s="44"/>
      <c r="BV58" s="44"/>
      <c r="BW58" s="44"/>
      <c r="BX58" s="44"/>
      <c r="BY58" s="44"/>
      <c r="BZ58" s="44"/>
      <c r="CA58" s="44"/>
      <c r="CB58" s="44"/>
      <c r="CC58" s="44"/>
      <c r="CD58" s="44"/>
      <c r="CE58" s="44"/>
      <c r="CF58" s="44"/>
      <c r="CG58" s="44"/>
      <c r="CH58" s="44"/>
      <c r="CI58" s="44"/>
      <c r="CJ58" s="44"/>
      <c r="CK58" s="44"/>
      <c r="CL58" s="44"/>
      <c r="CM58" s="44"/>
      <c r="CN58" s="44"/>
      <c r="CO58" s="44"/>
      <c r="CP58" s="44"/>
      <c r="CQ58" s="44"/>
      <c r="CR58" s="44"/>
      <c r="CS58" s="44"/>
      <c r="CT58" s="44"/>
      <c r="CU58" s="44"/>
      <c r="CV58" s="44"/>
      <c r="CW58" s="44"/>
      <c r="CX58" s="44"/>
      <c r="CY58" s="44"/>
      <c r="CZ58" s="44"/>
      <c r="DA58" s="44"/>
      <c r="DB58" s="44"/>
      <c r="DC58" s="44"/>
      <c r="DD58" s="44"/>
      <c r="DE58" s="44"/>
      <c r="DF58" s="44"/>
      <c r="DG58" s="44"/>
      <c r="DH58" s="44"/>
      <c r="DI58" s="44"/>
      <c r="DJ58" s="44"/>
      <c r="DK58" s="44"/>
      <c r="DL58" s="44"/>
      <c r="DM58" s="44"/>
      <c r="DN58" s="44"/>
      <c r="DO58" s="44"/>
      <c r="DP58" s="44"/>
      <c r="DQ58" s="44"/>
      <c r="DR58" s="44"/>
      <c r="DS58" s="44"/>
      <c r="DT58" s="44"/>
      <c r="DU58" s="44"/>
      <c r="DV58" s="44"/>
      <c r="DW58" s="44"/>
      <c r="DX58" s="44"/>
      <c r="DY58" s="44"/>
      <c r="DZ58" s="44"/>
      <c r="EA58" s="44"/>
      <c r="EB58" s="44"/>
      <c r="EC58" s="44"/>
      <c r="ED58" s="44"/>
      <c r="EE58" s="44"/>
      <c r="EF58" s="44"/>
      <c r="EG58" s="44"/>
      <c r="EH58" s="44"/>
      <c r="EI58" s="44"/>
      <c r="EJ58" s="44"/>
      <c r="EK58" s="44"/>
      <c r="EL58" s="44"/>
      <c r="EM58" s="44"/>
      <c r="EN58" s="44"/>
      <c r="EO58" s="44"/>
      <c r="EP58" s="44"/>
      <c r="EQ58" s="44"/>
      <c r="ER58" s="44"/>
      <c r="ES58" s="44"/>
      <c r="ET58" s="44"/>
      <c r="EU58" s="44"/>
      <c r="EV58" s="44"/>
      <c r="EW58" s="44"/>
      <c r="EX58" s="44"/>
      <c r="EY58" s="44"/>
      <c r="EZ58" s="44"/>
      <c r="FA58" s="44"/>
      <c r="FB58" s="44"/>
      <c r="FC58" s="44"/>
      <c r="FD58" s="44"/>
      <c r="FE58" s="44"/>
      <c r="FF58" s="44"/>
      <c r="FG58" s="44"/>
      <c r="FH58" s="44"/>
      <c r="FI58" s="44"/>
      <c r="FJ58" s="44"/>
      <c r="FK58" s="44"/>
      <c r="FL58" s="44"/>
      <c r="FM58" s="44"/>
      <c r="FN58" s="44"/>
      <c r="FO58" s="44"/>
      <c r="FP58" s="44"/>
      <c r="FQ58" s="44"/>
      <c r="FR58" s="44"/>
      <c r="FS58" s="44"/>
      <c r="FT58" s="44"/>
      <c r="FU58" s="44"/>
      <c r="FV58" s="44"/>
      <c r="FW58" s="44"/>
      <c r="FX58" s="44"/>
      <c r="FY58" s="44"/>
      <c r="FZ58" s="44"/>
      <c r="GA58" s="44"/>
      <c r="GB58" s="44"/>
      <c r="GC58" s="44"/>
      <c r="GD58" s="44"/>
      <c r="GE58" s="44"/>
      <c r="GF58" s="44"/>
      <c r="GG58" s="44"/>
      <c r="GH58" s="44"/>
      <c r="GI58" s="44"/>
      <c r="GJ58" s="44"/>
      <c r="GK58" s="44"/>
      <c r="GL58" s="44"/>
      <c r="GM58" s="44"/>
      <c r="GN58" s="44"/>
      <c r="GO58" s="44"/>
      <c r="GP58" s="44"/>
      <c r="GQ58" s="44"/>
      <c r="GR58" s="44"/>
      <c r="GS58" s="44"/>
      <c r="GT58" s="44"/>
      <c r="GU58" s="44"/>
      <c r="GV58" s="44"/>
      <c r="GW58" s="44"/>
      <c r="GX58" s="44"/>
      <c r="GY58" s="44"/>
      <c r="GZ58" s="44"/>
      <c r="HA58" s="44"/>
      <c r="HB58" s="44"/>
      <c r="HC58" s="44"/>
      <c r="HD58" s="44"/>
      <c r="HE58" s="44"/>
      <c r="HF58" s="44"/>
      <c r="HG58" s="44"/>
      <c r="HH58" s="44"/>
      <c r="HI58" s="44"/>
      <c r="HJ58" s="44"/>
      <c r="HK58" s="44"/>
      <c r="HL58" s="44"/>
      <c r="HM58" s="44"/>
      <c r="HN58" s="44"/>
      <c r="HO58" s="44"/>
      <c r="HP58" s="44"/>
      <c r="HQ58" s="44"/>
      <c r="HR58" s="44"/>
      <c r="HS58" s="44"/>
      <c r="HT58" s="44"/>
      <c r="HU58" s="44"/>
      <c r="HV58" s="44"/>
      <c r="HW58" s="44"/>
      <c r="HX58" s="44"/>
      <c r="HY58" s="44"/>
      <c r="HZ58" s="44"/>
      <c r="IA58" s="44"/>
      <c r="IB58" s="44"/>
      <c r="IC58" s="44"/>
      <c r="ID58" s="44"/>
      <c r="IE58" s="44"/>
      <c r="IF58" s="44"/>
      <c r="IG58" s="44"/>
      <c r="IH58" s="44"/>
      <c r="II58" s="44"/>
      <c r="IJ58" s="44"/>
      <c r="IK58" s="44"/>
      <c r="IL58" s="44"/>
      <c r="IM58" s="44"/>
      <c r="IN58" s="44"/>
      <c r="IO58" s="44"/>
      <c r="IP58" s="44"/>
      <c r="IQ58" s="44"/>
      <c r="IR58" s="44"/>
      <c r="IS58" s="44"/>
      <c r="IT58" s="44"/>
      <c r="IU58" s="44"/>
      <c r="IV58" s="44"/>
    </row>
    <row r="59" spans="1:256" x14ac:dyDescent="0.25">
      <c r="A59" s="201"/>
      <c r="B59" s="32">
        <v>2</v>
      </c>
      <c r="C59" s="37" t="s">
        <v>112</v>
      </c>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O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U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A59" s="44"/>
      <c r="EB59" s="44"/>
      <c r="EC59" s="44"/>
      <c r="ED59" s="44"/>
      <c r="EE59" s="44"/>
      <c r="EF59" s="44"/>
      <c r="EG59" s="44"/>
      <c r="EH59" s="44"/>
      <c r="EI59" s="44"/>
      <c r="EJ59" s="44"/>
      <c r="EK59" s="44"/>
      <c r="EL59" s="44"/>
      <c r="EM59" s="44"/>
      <c r="EN59" s="44"/>
      <c r="EO59" s="44"/>
      <c r="EP59" s="44"/>
      <c r="EQ59" s="44"/>
      <c r="ER59" s="44"/>
      <c r="ES59" s="44"/>
      <c r="ET59" s="44"/>
      <c r="EU59" s="44"/>
      <c r="EV59" s="44"/>
      <c r="EW59" s="44"/>
      <c r="EX59" s="44"/>
      <c r="EY59" s="44"/>
      <c r="EZ59" s="44"/>
      <c r="FA59" s="44"/>
      <c r="FB59" s="44"/>
      <c r="FC59" s="44"/>
      <c r="FD59" s="44"/>
      <c r="FE59" s="44"/>
      <c r="FF59" s="44"/>
      <c r="FG59" s="44"/>
      <c r="FH59" s="44"/>
      <c r="FI59" s="44"/>
      <c r="FJ59" s="44"/>
      <c r="FK59" s="44"/>
      <c r="FL59" s="44"/>
      <c r="FM59" s="44"/>
      <c r="FN59" s="44"/>
      <c r="FO59" s="44"/>
      <c r="FP59" s="44"/>
      <c r="FQ59" s="44"/>
      <c r="FR59" s="44"/>
      <c r="FS59" s="44"/>
      <c r="FT59" s="44"/>
      <c r="FU59" s="44"/>
      <c r="FV59" s="44"/>
      <c r="FW59" s="44"/>
      <c r="FX59" s="44"/>
      <c r="FY59" s="44"/>
      <c r="FZ59" s="44"/>
      <c r="GA59" s="44"/>
      <c r="GB59" s="44"/>
      <c r="GC59" s="44"/>
      <c r="GD59" s="44"/>
      <c r="GE59" s="44"/>
      <c r="GF59" s="44"/>
      <c r="GG59" s="44"/>
      <c r="GH59" s="44"/>
      <c r="GI59" s="44"/>
      <c r="GJ59" s="44"/>
      <c r="GK59" s="44"/>
      <c r="GL59" s="44"/>
      <c r="GM59" s="44"/>
      <c r="GN59" s="44"/>
      <c r="GO59" s="44"/>
      <c r="GP59" s="44"/>
      <c r="GQ59" s="44"/>
      <c r="GR59" s="44"/>
      <c r="GS59" s="44"/>
      <c r="GT59" s="44"/>
      <c r="GU59" s="44"/>
      <c r="GV59" s="44"/>
      <c r="GW59" s="44"/>
      <c r="GX59" s="44"/>
      <c r="GY59" s="44"/>
      <c r="GZ59" s="44"/>
      <c r="HA59" s="44"/>
      <c r="HB59" s="44"/>
      <c r="HC59" s="44"/>
      <c r="HD59" s="44"/>
      <c r="HE59" s="44"/>
      <c r="HF59" s="44"/>
      <c r="HG59" s="44"/>
      <c r="HH59" s="44"/>
      <c r="HI59" s="44"/>
      <c r="HJ59" s="44"/>
      <c r="HK59" s="44"/>
      <c r="HL59" s="44"/>
      <c r="HM59" s="44"/>
      <c r="HN59" s="44"/>
      <c r="HO59" s="44"/>
      <c r="HP59" s="44"/>
      <c r="HQ59" s="44"/>
      <c r="HR59" s="44"/>
      <c r="HS59" s="44"/>
      <c r="HT59" s="44"/>
      <c r="HU59" s="44"/>
      <c r="HV59" s="44"/>
      <c r="HW59" s="44"/>
      <c r="HX59" s="44"/>
      <c r="HY59" s="44"/>
      <c r="HZ59" s="44"/>
      <c r="IA59" s="44"/>
      <c r="IB59" s="44"/>
      <c r="IC59" s="44"/>
      <c r="ID59" s="44"/>
      <c r="IE59" s="44"/>
      <c r="IF59" s="44"/>
      <c r="IG59" s="44"/>
      <c r="IH59" s="44"/>
      <c r="II59" s="44"/>
      <c r="IJ59" s="44"/>
      <c r="IK59" s="44"/>
      <c r="IL59" s="44"/>
      <c r="IM59" s="44"/>
      <c r="IN59" s="44"/>
      <c r="IO59" s="44"/>
      <c r="IP59" s="44"/>
      <c r="IQ59" s="44"/>
      <c r="IR59" s="44"/>
      <c r="IS59" s="44"/>
      <c r="IT59" s="44"/>
      <c r="IU59" s="44"/>
      <c r="IV59" s="44"/>
    </row>
    <row r="60" spans="1:256" x14ac:dyDescent="0.25">
      <c r="A60" s="201"/>
      <c r="B60" s="32">
        <v>3</v>
      </c>
      <c r="C60" s="37" t="s">
        <v>113</v>
      </c>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4"/>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4"/>
      <c r="BJ60" s="44"/>
      <c r="BK60" s="44"/>
      <c r="BL60" s="44"/>
      <c r="BM60" s="44"/>
      <c r="BN60" s="44"/>
      <c r="BO60" s="44"/>
      <c r="BP60" s="44"/>
      <c r="BQ60" s="44"/>
      <c r="BR60" s="44"/>
      <c r="BS60" s="44"/>
      <c r="BT60" s="44"/>
      <c r="BU60" s="44"/>
      <c r="BV60" s="44"/>
      <c r="BW60" s="44"/>
      <c r="BX60" s="44"/>
      <c r="BY60" s="44"/>
      <c r="BZ60" s="44"/>
      <c r="CA60" s="44"/>
      <c r="CB60" s="44"/>
      <c r="CC60" s="44"/>
      <c r="CD60" s="44"/>
      <c r="CE60" s="44"/>
      <c r="CF60" s="44"/>
      <c r="CG60" s="44"/>
      <c r="CH60" s="44"/>
      <c r="CI60" s="44"/>
      <c r="CJ60" s="44"/>
      <c r="CK60" s="44"/>
      <c r="CL60" s="44"/>
      <c r="CM60" s="44"/>
      <c r="CN60" s="44"/>
      <c r="CO60" s="44"/>
      <c r="CP60" s="44"/>
      <c r="CQ60" s="44"/>
      <c r="CR60" s="44"/>
      <c r="CS60" s="44"/>
      <c r="CT60" s="44"/>
      <c r="CU60" s="44"/>
      <c r="CV60" s="44"/>
      <c r="CW60" s="44"/>
      <c r="CX60" s="44"/>
      <c r="CY60" s="44"/>
      <c r="CZ60" s="44"/>
      <c r="DA60" s="44"/>
      <c r="DB60" s="44"/>
      <c r="DC60" s="44"/>
      <c r="DD60" s="44"/>
      <c r="DE60" s="44"/>
      <c r="DF60" s="44"/>
      <c r="DG60" s="44"/>
      <c r="DH60" s="44"/>
      <c r="DI60" s="44"/>
      <c r="DJ60" s="44"/>
      <c r="DK60" s="44"/>
      <c r="DL60" s="44"/>
      <c r="DM60" s="44"/>
      <c r="DN60" s="44"/>
      <c r="DO60" s="44"/>
      <c r="DP60" s="44"/>
      <c r="DQ60" s="44"/>
      <c r="DR60" s="44"/>
      <c r="DS60" s="44"/>
      <c r="DT60" s="44"/>
      <c r="DU60" s="44"/>
      <c r="DV60" s="44"/>
      <c r="DW60" s="44"/>
      <c r="DX60" s="44"/>
      <c r="DY60" s="44"/>
      <c r="DZ60" s="44"/>
      <c r="EA60" s="44"/>
      <c r="EB60" s="44"/>
      <c r="EC60" s="44"/>
      <c r="ED60" s="44"/>
      <c r="EE60" s="44"/>
      <c r="EF60" s="44"/>
      <c r="EG60" s="44"/>
      <c r="EH60" s="44"/>
      <c r="EI60" s="44"/>
      <c r="EJ60" s="44"/>
      <c r="EK60" s="44"/>
      <c r="EL60" s="44"/>
      <c r="EM60" s="44"/>
      <c r="EN60" s="44"/>
      <c r="EO60" s="44"/>
      <c r="EP60" s="44"/>
      <c r="EQ60" s="44"/>
      <c r="ER60" s="44"/>
      <c r="ES60" s="44"/>
      <c r="ET60" s="44"/>
      <c r="EU60" s="44"/>
      <c r="EV60" s="44"/>
      <c r="EW60" s="44"/>
      <c r="EX60" s="44"/>
      <c r="EY60" s="44"/>
      <c r="EZ60" s="44"/>
      <c r="FA60" s="44"/>
      <c r="FB60" s="44"/>
      <c r="FC60" s="44"/>
      <c r="FD60" s="44"/>
      <c r="FE60" s="44"/>
      <c r="FF60" s="44"/>
      <c r="FG60" s="44"/>
      <c r="FH60" s="44"/>
      <c r="FI60" s="44"/>
      <c r="FJ60" s="44"/>
      <c r="FK60" s="44"/>
      <c r="FL60" s="44"/>
      <c r="FM60" s="44"/>
      <c r="FN60" s="44"/>
      <c r="FO60" s="44"/>
      <c r="FP60" s="44"/>
      <c r="FQ60" s="44"/>
      <c r="FR60" s="44"/>
      <c r="FS60" s="44"/>
      <c r="FT60" s="44"/>
      <c r="FU60" s="44"/>
      <c r="FV60" s="44"/>
      <c r="FW60" s="44"/>
      <c r="FX60" s="44"/>
      <c r="FY60" s="44"/>
      <c r="FZ60" s="44"/>
      <c r="GA60" s="44"/>
      <c r="GB60" s="44"/>
      <c r="GC60" s="44"/>
      <c r="GD60" s="44"/>
      <c r="GE60" s="44"/>
      <c r="GF60" s="44"/>
      <c r="GG60" s="44"/>
      <c r="GH60" s="44"/>
      <c r="GI60" s="44"/>
      <c r="GJ60" s="44"/>
      <c r="GK60" s="44"/>
      <c r="GL60" s="44"/>
      <c r="GM60" s="44"/>
      <c r="GN60" s="44"/>
      <c r="GO60" s="44"/>
      <c r="GP60" s="44"/>
      <c r="GQ60" s="44"/>
      <c r="GR60" s="44"/>
      <c r="GS60" s="44"/>
      <c r="GT60" s="44"/>
      <c r="GU60" s="44"/>
      <c r="GV60" s="44"/>
      <c r="GW60" s="44"/>
      <c r="GX60" s="44"/>
      <c r="GY60" s="44"/>
      <c r="GZ60" s="44"/>
      <c r="HA60" s="44"/>
      <c r="HB60" s="44"/>
      <c r="HC60" s="44"/>
      <c r="HD60" s="44"/>
      <c r="HE60" s="44"/>
      <c r="HF60" s="44"/>
      <c r="HG60" s="44"/>
      <c r="HH60" s="44"/>
      <c r="HI60" s="44"/>
      <c r="HJ60" s="44"/>
      <c r="HK60" s="44"/>
      <c r="HL60" s="44"/>
      <c r="HM60" s="44"/>
      <c r="HN60" s="44"/>
      <c r="HO60" s="44"/>
      <c r="HP60" s="44"/>
      <c r="HQ60" s="44"/>
      <c r="HR60" s="44"/>
      <c r="HS60" s="44"/>
      <c r="HT60" s="44"/>
      <c r="HU60" s="44"/>
      <c r="HV60" s="44"/>
      <c r="HW60" s="44"/>
      <c r="HX60" s="44"/>
      <c r="HY60" s="44"/>
      <c r="HZ60" s="44"/>
      <c r="IA60" s="44"/>
      <c r="IB60" s="44"/>
      <c r="IC60" s="44"/>
      <c r="ID60" s="44"/>
      <c r="IE60" s="44"/>
      <c r="IF60" s="44"/>
      <c r="IG60" s="44"/>
      <c r="IH60" s="44"/>
      <c r="II60" s="44"/>
      <c r="IJ60" s="44"/>
      <c r="IK60" s="44"/>
      <c r="IL60" s="44"/>
      <c r="IM60" s="44"/>
      <c r="IN60" s="44"/>
      <c r="IO60" s="44"/>
      <c r="IP60" s="44"/>
      <c r="IQ60" s="44"/>
      <c r="IR60" s="44"/>
      <c r="IS60" s="44"/>
      <c r="IT60" s="44"/>
      <c r="IU60" s="44"/>
      <c r="IV60" s="44"/>
    </row>
    <row r="61" spans="1:256" ht="30" x14ac:dyDescent="0.25">
      <c r="A61" s="201"/>
      <c r="B61" s="32">
        <v>4</v>
      </c>
      <c r="C61" s="61" t="s">
        <v>114</v>
      </c>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4"/>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4"/>
      <c r="BJ61" s="44"/>
      <c r="BK61" s="44"/>
      <c r="BL61" s="44"/>
      <c r="BM61" s="44"/>
      <c r="BN61" s="44"/>
      <c r="BO61" s="44"/>
      <c r="BP61" s="44"/>
      <c r="BQ61" s="44"/>
      <c r="BR61" s="44"/>
      <c r="BS61" s="44"/>
      <c r="BT61" s="44"/>
      <c r="BU61" s="44"/>
      <c r="BV61" s="44"/>
      <c r="BW61" s="44"/>
      <c r="BX61" s="44"/>
      <c r="BY61" s="44"/>
      <c r="BZ61" s="44"/>
      <c r="CA61" s="44"/>
      <c r="CB61" s="44"/>
      <c r="CC61" s="44"/>
      <c r="CD61" s="44"/>
      <c r="CE61" s="44"/>
      <c r="CF61" s="44"/>
      <c r="CG61" s="44"/>
      <c r="CH61" s="44"/>
      <c r="CI61" s="44"/>
      <c r="CJ61" s="44"/>
      <c r="CK61" s="44"/>
      <c r="CL61" s="44"/>
      <c r="CM61" s="44"/>
      <c r="CN61" s="44"/>
      <c r="CO61" s="44"/>
      <c r="CP61" s="44"/>
      <c r="CQ61" s="44"/>
      <c r="CR61" s="44"/>
      <c r="CS61" s="44"/>
      <c r="CT61" s="44"/>
      <c r="CU61" s="44"/>
      <c r="CV61" s="44"/>
      <c r="CW61" s="44"/>
      <c r="CX61" s="44"/>
      <c r="CY61" s="44"/>
      <c r="CZ61" s="44"/>
      <c r="DA61" s="44"/>
      <c r="DB61" s="44"/>
      <c r="DC61" s="44"/>
      <c r="DD61" s="44"/>
      <c r="DE61" s="44"/>
      <c r="DF61" s="44"/>
      <c r="DG61" s="44"/>
      <c r="DH61" s="44"/>
      <c r="DI61" s="44"/>
      <c r="DJ61" s="44"/>
      <c r="DK61" s="44"/>
      <c r="DL61" s="44"/>
      <c r="DM61" s="44"/>
      <c r="DN61" s="44"/>
      <c r="DO61" s="44"/>
      <c r="DP61" s="44"/>
      <c r="DQ61" s="44"/>
      <c r="DR61" s="44"/>
      <c r="DS61" s="44"/>
      <c r="DT61" s="44"/>
      <c r="DU61" s="44"/>
      <c r="DV61" s="44"/>
      <c r="DW61" s="44"/>
      <c r="DX61" s="44"/>
      <c r="DY61" s="44"/>
      <c r="DZ61" s="44"/>
      <c r="EA61" s="44"/>
      <c r="EB61" s="44"/>
      <c r="EC61" s="44"/>
      <c r="ED61" s="44"/>
      <c r="EE61" s="44"/>
      <c r="EF61" s="44"/>
      <c r="EG61" s="44"/>
      <c r="EH61" s="44"/>
      <c r="EI61" s="44"/>
      <c r="EJ61" s="44"/>
      <c r="EK61" s="44"/>
      <c r="EL61" s="44"/>
      <c r="EM61" s="44"/>
      <c r="EN61" s="44"/>
      <c r="EO61" s="44"/>
      <c r="EP61" s="44"/>
      <c r="EQ61" s="44"/>
      <c r="ER61" s="44"/>
      <c r="ES61" s="44"/>
      <c r="ET61" s="44"/>
      <c r="EU61" s="44"/>
      <c r="EV61" s="44"/>
      <c r="EW61" s="44"/>
      <c r="EX61" s="44"/>
      <c r="EY61" s="44"/>
      <c r="EZ61" s="44"/>
      <c r="FA61" s="44"/>
      <c r="FB61" s="44"/>
      <c r="FC61" s="44"/>
      <c r="FD61" s="44"/>
      <c r="FE61" s="44"/>
      <c r="FF61" s="44"/>
      <c r="FG61" s="44"/>
      <c r="FH61" s="44"/>
      <c r="FI61" s="44"/>
      <c r="FJ61" s="44"/>
      <c r="FK61" s="44"/>
      <c r="FL61" s="44"/>
      <c r="FM61" s="44"/>
      <c r="FN61" s="44"/>
      <c r="FO61" s="44"/>
      <c r="FP61" s="44"/>
      <c r="FQ61" s="44"/>
      <c r="FR61" s="44"/>
      <c r="FS61" s="44"/>
      <c r="FT61" s="44"/>
      <c r="FU61" s="44"/>
      <c r="FV61" s="44"/>
      <c r="FW61" s="44"/>
      <c r="FX61" s="44"/>
      <c r="FY61" s="44"/>
      <c r="FZ61" s="44"/>
      <c r="GA61" s="44"/>
      <c r="GB61" s="44"/>
      <c r="GC61" s="44"/>
      <c r="GD61" s="44"/>
      <c r="GE61" s="44"/>
      <c r="GF61" s="44"/>
      <c r="GG61" s="44"/>
      <c r="GH61" s="44"/>
      <c r="GI61" s="44"/>
      <c r="GJ61" s="44"/>
      <c r="GK61" s="44"/>
      <c r="GL61" s="44"/>
      <c r="GM61" s="44"/>
      <c r="GN61" s="44"/>
      <c r="GO61" s="44"/>
      <c r="GP61" s="44"/>
      <c r="GQ61" s="44"/>
      <c r="GR61" s="44"/>
      <c r="GS61" s="44"/>
      <c r="GT61" s="44"/>
      <c r="GU61" s="44"/>
      <c r="GV61" s="44"/>
      <c r="GW61" s="44"/>
      <c r="GX61" s="44"/>
      <c r="GY61" s="44"/>
      <c r="GZ61" s="44"/>
      <c r="HA61" s="44"/>
      <c r="HB61" s="44"/>
      <c r="HC61" s="44"/>
      <c r="HD61" s="44"/>
      <c r="HE61" s="44"/>
      <c r="HF61" s="44"/>
      <c r="HG61" s="44"/>
      <c r="HH61" s="44"/>
      <c r="HI61" s="44"/>
      <c r="HJ61" s="44"/>
      <c r="HK61" s="44"/>
      <c r="HL61" s="44"/>
      <c r="HM61" s="44"/>
      <c r="HN61" s="44"/>
      <c r="HO61" s="44"/>
      <c r="HP61" s="44"/>
      <c r="HQ61" s="44"/>
      <c r="HR61" s="44"/>
      <c r="HS61" s="44"/>
      <c r="HT61" s="44"/>
      <c r="HU61" s="44"/>
      <c r="HV61" s="44"/>
      <c r="HW61" s="44"/>
      <c r="HX61" s="44"/>
      <c r="HY61" s="44"/>
      <c r="HZ61" s="44"/>
      <c r="IA61" s="44"/>
      <c r="IB61" s="44"/>
      <c r="IC61" s="44"/>
      <c r="ID61" s="44"/>
      <c r="IE61" s="44"/>
      <c r="IF61" s="44"/>
      <c r="IG61" s="44"/>
      <c r="IH61" s="44"/>
      <c r="II61" s="44"/>
      <c r="IJ61" s="44"/>
      <c r="IK61" s="44"/>
      <c r="IL61" s="44"/>
      <c r="IM61" s="44"/>
      <c r="IN61" s="44"/>
      <c r="IO61" s="44"/>
      <c r="IP61" s="44"/>
      <c r="IQ61" s="44"/>
      <c r="IR61" s="44"/>
      <c r="IS61" s="44"/>
      <c r="IT61" s="44"/>
      <c r="IU61" s="44"/>
      <c r="IV61" s="44"/>
    </row>
    <row r="62" spans="1:256" x14ac:dyDescent="0.25">
      <c r="A62" s="201"/>
      <c r="B62" s="32">
        <v>5</v>
      </c>
      <c r="C62" s="37" t="s">
        <v>115</v>
      </c>
      <c r="D62" s="44"/>
      <c r="E62" s="44"/>
      <c r="F62" s="44"/>
      <c r="G62" s="44"/>
      <c r="H62" s="44"/>
      <c r="I62" s="44"/>
      <c r="J62" s="44"/>
      <c r="K62" s="44"/>
      <c r="L62" s="44"/>
      <c r="M62" s="44"/>
      <c r="N62" s="44"/>
      <c r="O62" s="44"/>
      <c r="P62" s="44"/>
      <c r="Q62" s="44"/>
      <c r="R62" s="44"/>
      <c r="S62" s="44"/>
      <c r="T62" s="44"/>
      <c r="U62" s="44"/>
      <c r="V62" s="44"/>
      <c r="W62" s="44"/>
      <c r="X62" s="44"/>
      <c r="Y62" s="44"/>
      <c r="Z62" s="44"/>
      <c r="AA62" s="44"/>
      <c r="AB62" s="44"/>
      <c r="AC62" s="44"/>
      <c r="AD62" s="44"/>
      <c r="AE62" s="44"/>
      <c r="AF62" s="44"/>
      <c r="AG62" s="44"/>
      <c r="AH62" s="44"/>
      <c r="AI62" s="44"/>
      <c r="AJ62" s="44"/>
      <c r="AK62" s="44"/>
      <c r="AL62" s="44"/>
      <c r="AM62" s="44"/>
      <c r="AN62" s="44"/>
      <c r="AO62" s="44"/>
      <c r="AP62" s="44"/>
      <c r="AQ62" s="44"/>
      <c r="AR62" s="44"/>
      <c r="AS62" s="44"/>
      <c r="AT62" s="44"/>
      <c r="AU62" s="44"/>
      <c r="AV62" s="44"/>
      <c r="AW62" s="44"/>
      <c r="AX62" s="44"/>
      <c r="AY62" s="44"/>
      <c r="AZ62" s="44"/>
      <c r="BA62" s="44"/>
      <c r="BB62" s="44"/>
      <c r="BC62" s="44"/>
      <c r="BD62" s="44"/>
      <c r="BE62" s="44"/>
      <c r="BF62" s="44"/>
      <c r="BG62" s="44"/>
      <c r="BH62" s="44"/>
      <c r="BI62" s="44"/>
      <c r="BJ62" s="44"/>
      <c r="BK62" s="44"/>
      <c r="BL62" s="44"/>
      <c r="BM62" s="44"/>
      <c r="BN62" s="44"/>
      <c r="BO62" s="44"/>
      <c r="BP62" s="44"/>
      <c r="BQ62" s="44"/>
      <c r="BR62" s="44"/>
      <c r="BS62" s="44"/>
      <c r="BT62" s="44"/>
      <c r="BU62" s="44"/>
      <c r="BV62" s="44"/>
      <c r="BW62" s="44"/>
      <c r="BX62" s="44"/>
      <c r="BY62" s="44"/>
      <c r="BZ62" s="44"/>
      <c r="CA62" s="44"/>
      <c r="CB62" s="44"/>
      <c r="CC62" s="44"/>
      <c r="CD62" s="44"/>
      <c r="CE62" s="44"/>
      <c r="CF62" s="44"/>
      <c r="CG62" s="44"/>
      <c r="CH62" s="44"/>
      <c r="CI62" s="44"/>
      <c r="CJ62" s="44"/>
      <c r="CK62" s="44"/>
      <c r="CL62" s="44"/>
      <c r="CM62" s="44"/>
      <c r="CN62" s="44"/>
      <c r="CO62" s="44"/>
      <c r="CP62" s="44"/>
      <c r="CQ62" s="44"/>
      <c r="CR62" s="44"/>
      <c r="CS62" s="44"/>
      <c r="CT62" s="44"/>
      <c r="CU62" s="44"/>
      <c r="CV62" s="44"/>
      <c r="CW62" s="44"/>
      <c r="CX62" s="44"/>
      <c r="CY62" s="44"/>
      <c r="CZ62" s="44"/>
      <c r="DA62" s="44"/>
      <c r="DB62" s="44"/>
      <c r="DC62" s="44"/>
      <c r="DD62" s="44"/>
      <c r="DE62" s="44"/>
      <c r="DF62" s="44"/>
      <c r="DG62" s="44"/>
      <c r="DH62" s="44"/>
      <c r="DI62" s="44"/>
      <c r="DJ62" s="44"/>
      <c r="DK62" s="44"/>
      <c r="DL62" s="44"/>
      <c r="DM62" s="44"/>
      <c r="DN62" s="44"/>
      <c r="DO62" s="44"/>
      <c r="DP62" s="44"/>
      <c r="DQ62" s="44"/>
      <c r="DR62" s="44"/>
      <c r="DS62" s="44"/>
      <c r="DT62" s="44"/>
      <c r="DU62" s="44"/>
      <c r="DV62" s="44"/>
      <c r="DW62" s="44"/>
      <c r="DX62" s="44"/>
      <c r="DY62" s="44"/>
      <c r="DZ62" s="44"/>
      <c r="EA62" s="44"/>
      <c r="EB62" s="44"/>
      <c r="EC62" s="44"/>
      <c r="ED62" s="44"/>
      <c r="EE62" s="44"/>
      <c r="EF62" s="44"/>
      <c r="EG62" s="44"/>
      <c r="EH62" s="44"/>
      <c r="EI62" s="44"/>
      <c r="EJ62" s="44"/>
      <c r="EK62" s="44"/>
      <c r="EL62" s="44"/>
      <c r="EM62" s="44"/>
      <c r="EN62" s="44"/>
      <c r="EO62" s="44"/>
      <c r="EP62" s="44"/>
      <c r="EQ62" s="44"/>
      <c r="ER62" s="44"/>
      <c r="ES62" s="44"/>
      <c r="ET62" s="44"/>
      <c r="EU62" s="44"/>
      <c r="EV62" s="44"/>
      <c r="EW62" s="44"/>
      <c r="EX62" s="44"/>
      <c r="EY62" s="44"/>
      <c r="EZ62" s="44"/>
      <c r="FA62" s="44"/>
      <c r="FB62" s="44"/>
      <c r="FC62" s="44"/>
      <c r="FD62" s="44"/>
      <c r="FE62" s="44"/>
      <c r="FF62" s="44"/>
      <c r="FG62" s="44"/>
      <c r="FH62" s="44"/>
      <c r="FI62" s="44"/>
      <c r="FJ62" s="44"/>
      <c r="FK62" s="44"/>
      <c r="FL62" s="44"/>
      <c r="FM62" s="44"/>
      <c r="FN62" s="44"/>
      <c r="FO62" s="44"/>
      <c r="FP62" s="44"/>
      <c r="FQ62" s="44"/>
      <c r="FR62" s="44"/>
      <c r="FS62" s="44"/>
      <c r="FT62" s="44"/>
      <c r="FU62" s="44"/>
      <c r="FV62" s="44"/>
      <c r="FW62" s="44"/>
      <c r="FX62" s="44"/>
      <c r="FY62" s="44"/>
      <c r="FZ62" s="44"/>
      <c r="GA62" s="44"/>
      <c r="GB62" s="44"/>
      <c r="GC62" s="44"/>
      <c r="GD62" s="44"/>
      <c r="GE62" s="44"/>
      <c r="GF62" s="44"/>
      <c r="GG62" s="44"/>
      <c r="GH62" s="44"/>
      <c r="GI62" s="44"/>
      <c r="GJ62" s="44"/>
      <c r="GK62" s="44"/>
      <c r="GL62" s="44"/>
      <c r="GM62" s="44"/>
      <c r="GN62" s="44"/>
      <c r="GO62" s="44"/>
      <c r="GP62" s="44"/>
      <c r="GQ62" s="44"/>
      <c r="GR62" s="44"/>
      <c r="GS62" s="44"/>
      <c r="GT62" s="44"/>
      <c r="GU62" s="44"/>
      <c r="GV62" s="44"/>
      <c r="GW62" s="44"/>
      <c r="GX62" s="44"/>
      <c r="GY62" s="44"/>
      <c r="GZ62" s="44"/>
      <c r="HA62" s="44"/>
      <c r="HB62" s="44"/>
      <c r="HC62" s="44"/>
      <c r="HD62" s="44"/>
      <c r="HE62" s="44"/>
      <c r="HF62" s="44"/>
      <c r="HG62" s="44"/>
      <c r="HH62" s="44"/>
      <c r="HI62" s="44"/>
      <c r="HJ62" s="44"/>
      <c r="HK62" s="44"/>
      <c r="HL62" s="44"/>
      <c r="HM62" s="44"/>
      <c r="HN62" s="44"/>
      <c r="HO62" s="44"/>
      <c r="HP62" s="44"/>
      <c r="HQ62" s="44"/>
      <c r="HR62" s="44"/>
      <c r="HS62" s="44"/>
      <c r="HT62" s="44"/>
      <c r="HU62" s="44"/>
      <c r="HV62" s="44"/>
      <c r="HW62" s="44"/>
      <c r="HX62" s="44"/>
      <c r="HY62" s="44"/>
      <c r="HZ62" s="44"/>
      <c r="IA62" s="44"/>
      <c r="IB62" s="44"/>
      <c r="IC62" s="44"/>
      <c r="ID62" s="44"/>
      <c r="IE62" s="44"/>
      <c r="IF62" s="44"/>
      <c r="IG62" s="44"/>
      <c r="IH62" s="44"/>
      <c r="II62" s="44"/>
      <c r="IJ62" s="44"/>
      <c r="IK62" s="44"/>
      <c r="IL62" s="44"/>
      <c r="IM62" s="44"/>
      <c r="IN62" s="44"/>
      <c r="IO62" s="44"/>
      <c r="IP62" s="44"/>
      <c r="IQ62" s="44"/>
      <c r="IR62" s="44"/>
      <c r="IS62" s="44"/>
      <c r="IT62" s="44"/>
      <c r="IU62" s="44"/>
      <c r="IV62" s="44"/>
    </row>
    <row r="63" spans="1:256" x14ac:dyDescent="0.25">
      <c r="A63" s="202"/>
      <c r="B63" s="32">
        <v>6</v>
      </c>
      <c r="C63" s="37" t="s">
        <v>116</v>
      </c>
      <c r="D63" s="44"/>
      <c r="E63" s="44"/>
      <c r="F63" s="44"/>
      <c r="G63" s="44"/>
      <c r="H63" s="44"/>
      <c r="I63" s="44"/>
      <c r="J63" s="44"/>
      <c r="K63" s="44"/>
      <c r="L63" s="44"/>
      <c r="M63" s="44"/>
      <c r="N63" s="44"/>
      <c r="O63" s="44"/>
      <c r="P63" s="44"/>
      <c r="Q63" s="44"/>
      <c r="R63" s="44"/>
      <c r="S63" s="44"/>
      <c r="T63" s="44"/>
      <c r="U63" s="44"/>
      <c r="V63" s="44"/>
      <c r="W63" s="44"/>
      <c r="X63" s="44"/>
      <c r="Y63" s="44"/>
      <c r="Z63" s="44"/>
      <c r="AA63" s="44"/>
      <c r="AB63" s="44"/>
      <c r="AC63" s="44"/>
      <c r="AD63" s="44"/>
      <c r="AE63" s="44"/>
      <c r="AF63" s="44"/>
      <c r="AG63" s="44"/>
      <c r="AH63" s="44"/>
      <c r="AI63" s="44"/>
      <c r="AJ63" s="44"/>
      <c r="AK63" s="44"/>
      <c r="AL63" s="44"/>
      <c r="AM63" s="44"/>
      <c r="AN63" s="44"/>
      <c r="AO63" s="44"/>
      <c r="AP63" s="44"/>
      <c r="AQ63" s="44"/>
      <c r="AR63" s="44"/>
      <c r="AS63" s="44"/>
      <c r="AT63" s="44"/>
      <c r="AU63" s="44"/>
      <c r="AV63" s="44"/>
      <c r="AW63" s="44"/>
      <c r="AX63" s="44"/>
      <c r="AY63" s="44"/>
      <c r="AZ63" s="44"/>
      <c r="BA63" s="44"/>
      <c r="BB63" s="44"/>
      <c r="BC63" s="44"/>
      <c r="BD63" s="44"/>
      <c r="BE63" s="44"/>
      <c r="BF63" s="44"/>
      <c r="BG63" s="44"/>
      <c r="BH63" s="44"/>
      <c r="BI63" s="44"/>
      <c r="BJ63" s="44"/>
      <c r="BK63" s="44"/>
      <c r="BL63" s="44"/>
      <c r="BM63" s="44"/>
      <c r="BN63" s="44"/>
      <c r="BO63" s="44"/>
      <c r="BP63" s="44"/>
      <c r="BQ63" s="44"/>
      <c r="BR63" s="44"/>
      <c r="BS63" s="44"/>
      <c r="BT63" s="44"/>
      <c r="BU63" s="44"/>
      <c r="BV63" s="44"/>
      <c r="BW63" s="44"/>
      <c r="BX63" s="44"/>
      <c r="BY63" s="44"/>
      <c r="BZ63" s="44"/>
      <c r="CA63" s="44"/>
      <c r="CB63" s="44"/>
      <c r="CC63" s="44"/>
      <c r="CD63" s="44"/>
      <c r="CE63" s="44"/>
      <c r="CF63" s="44"/>
      <c r="CG63" s="44"/>
      <c r="CH63" s="44"/>
      <c r="CI63" s="44"/>
      <c r="CJ63" s="44"/>
      <c r="CK63" s="44"/>
      <c r="CL63" s="44"/>
      <c r="CM63" s="44"/>
      <c r="CN63" s="44"/>
      <c r="CO63" s="44"/>
      <c r="CP63" s="44"/>
      <c r="CQ63" s="44"/>
      <c r="CR63" s="44"/>
      <c r="CS63" s="44"/>
      <c r="CT63" s="44"/>
      <c r="CU63" s="44"/>
      <c r="CV63" s="44"/>
      <c r="CW63" s="44"/>
      <c r="CX63" s="44"/>
      <c r="CY63" s="44"/>
      <c r="CZ63" s="44"/>
      <c r="DA63" s="44"/>
      <c r="DB63" s="44"/>
      <c r="DC63" s="44"/>
      <c r="DD63" s="44"/>
      <c r="DE63" s="44"/>
      <c r="DF63" s="44"/>
      <c r="DG63" s="44"/>
      <c r="DH63" s="44"/>
      <c r="DI63" s="44"/>
      <c r="DJ63" s="44"/>
      <c r="DK63" s="44"/>
      <c r="DL63" s="44"/>
      <c r="DM63" s="44"/>
      <c r="DN63" s="44"/>
      <c r="DO63" s="44"/>
      <c r="DP63" s="44"/>
      <c r="DQ63" s="44"/>
      <c r="DR63" s="44"/>
      <c r="DS63" s="44"/>
      <c r="DT63" s="44"/>
      <c r="DU63" s="44"/>
      <c r="DV63" s="44"/>
      <c r="DW63" s="44"/>
      <c r="DX63" s="44"/>
      <c r="DY63" s="44"/>
      <c r="DZ63" s="44"/>
      <c r="EA63" s="44"/>
      <c r="EB63" s="44"/>
      <c r="EC63" s="44"/>
      <c r="ED63" s="44"/>
      <c r="EE63" s="44"/>
      <c r="EF63" s="44"/>
      <c r="EG63" s="44"/>
      <c r="EH63" s="44"/>
      <c r="EI63" s="44"/>
      <c r="EJ63" s="44"/>
      <c r="EK63" s="44"/>
      <c r="EL63" s="44"/>
      <c r="EM63" s="44"/>
      <c r="EN63" s="44"/>
      <c r="EO63" s="44"/>
      <c r="EP63" s="44"/>
      <c r="EQ63" s="44"/>
      <c r="ER63" s="44"/>
      <c r="ES63" s="44"/>
      <c r="ET63" s="44"/>
      <c r="EU63" s="44"/>
      <c r="EV63" s="44"/>
      <c r="EW63" s="44"/>
      <c r="EX63" s="44"/>
      <c r="EY63" s="44"/>
      <c r="EZ63" s="44"/>
      <c r="FA63" s="44"/>
      <c r="FB63" s="44"/>
      <c r="FC63" s="44"/>
      <c r="FD63" s="44"/>
      <c r="FE63" s="44"/>
      <c r="FF63" s="44"/>
      <c r="FG63" s="44"/>
      <c r="FH63" s="44"/>
      <c r="FI63" s="44"/>
      <c r="FJ63" s="44"/>
      <c r="FK63" s="44"/>
      <c r="FL63" s="44"/>
      <c r="FM63" s="44"/>
      <c r="FN63" s="44"/>
      <c r="FO63" s="44"/>
      <c r="FP63" s="44"/>
      <c r="FQ63" s="44"/>
      <c r="FR63" s="44"/>
      <c r="FS63" s="44"/>
      <c r="FT63" s="44"/>
      <c r="FU63" s="44"/>
      <c r="FV63" s="44"/>
      <c r="FW63" s="44"/>
      <c r="FX63" s="44"/>
      <c r="FY63" s="44"/>
      <c r="FZ63" s="44"/>
      <c r="GA63" s="44"/>
      <c r="GB63" s="44"/>
      <c r="GC63" s="44"/>
      <c r="GD63" s="44"/>
      <c r="GE63" s="44"/>
      <c r="GF63" s="44"/>
      <c r="GG63" s="44"/>
      <c r="GH63" s="44"/>
      <c r="GI63" s="44"/>
      <c r="GJ63" s="44"/>
      <c r="GK63" s="44"/>
      <c r="GL63" s="44"/>
      <c r="GM63" s="44"/>
      <c r="GN63" s="44"/>
      <c r="GO63" s="44"/>
      <c r="GP63" s="44"/>
      <c r="GQ63" s="44"/>
      <c r="GR63" s="44"/>
      <c r="GS63" s="44"/>
      <c r="GT63" s="44"/>
      <c r="GU63" s="44"/>
      <c r="GV63" s="44"/>
      <c r="GW63" s="44"/>
      <c r="GX63" s="44"/>
      <c r="GY63" s="44"/>
      <c r="GZ63" s="44"/>
      <c r="HA63" s="44"/>
      <c r="HB63" s="44"/>
      <c r="HC63" s="44"/>
      <c r="HD63" s="44"/>
      <c r="HE63" s="44"/>
      <c r="HF63" s="44"/>
      <c r="HG63" s="44"/>
      <c r="HH63" s="44"/>
      <c r="HI63" s="44"/>
      <c r="HJ63" s="44"/>
      <c r="HK63" s="44"/>
      <c r="HL63" s="44"/>
      <c r="HM63" s="44"/>
      <c r="HN63" s="44"/>
      <c r="HO63" s="44"/>
      <c r="HP63" s="44"/>
      <c r="HQ63" s="44"/>
      <c r="HR63" s="44"/>
      <c r="HS63" s="44"/>
      <c r="HT63" s="44"/>
      <c r="HU63" s="44"/>
      <c r="HV63" s="44"/>
      <c r="HW63" s="44"/>
      <c r="HX63" s="44"/>
      <c r="HY63" s="44"/>
      <c r="HZ63" s="44"/>
      <c r="IA63" s="44"/>
      <c r="IB63" s="44"/>
      <c r="IC63" s="44"/>
      <c r="ID63" s="44"/>
      <c r="IE63" s="44"/>
      <c r="IF63" s="44"/>
      <c r="IG63" s="44"/>
      <c r="IH63" s="44"/>
      <c r="II63" s="44"/>
      <c r="IJ63" s="44"/>
      <c r="IK63" s="44"/>
      <c r="IL63" s="44"/>
      <c r="IM63" s="44"/>
      <c r="IN63" s="44"/>
      <c r="IO63" s="44"/>
      <c r="IP63" s="44"/>
      <c r="IQ63" s="44"/>
      <c r="IR63" s="44"/>
      <c r="IS63" s="44"/>
      <c r="IT63" s="44"/>
      <c r="IU63" s="44"/>
      <c r="IV63" s="44"/>
    </row>
    <row r="64" spans="1:256" x14ac:dyDescent="0.25">
      <c r="A64" s="194"/>
      <c r="C64" s="196"/>
    </row>
    <row r="65" spans="1:256" x14ac:dyDescent="0.25">
      <c r="A65" s="18"/>
      <c r="B65" s="197"/>
      <c r="C65" s="198"/>
    </row>
    <row r="66" spans="1:256" ht="18" customHeight="1" x14ac:dyDescent="0.25">
      <c r="A66" s="203" t="s">
        <v>117</v>
      </c>
      <c r="B66" s="203"/>
      <c r="C66" s="203"/>
      <c r="D66" s="62"/>
      <c r="E66" s="62"/>
      <c r="F66" s="62"/>
      <c r="G66" s="62"/>
      <c r="H66" s="62"/>
      <c r="I66" s="62"/>
      <c r="J66" s="62"/>
      <c r="K66" s="62"/>
      <c r="L66" s="62"/>
      <c r="M66" s="55"/>
      <c r="N66" s="55"/>
      <c r="O66" s="55"/>
      <c r="P66" s="55"/>
      <c r="Q66" s="55"/>
      <c r="R66" s="55"/>
      <c r="S66" s="55"/>
      <c r="T66" s="55"/>
      <c r="U66" s="55"/>
      <c r="V66" s="55"/>
      <c r="W66" s="55"/>
      <c r="X66" s="55"/>
      <c r="Y66" s="55"/>
      <c r="Z66" s="55"/>
      <c r="AA66" s="55"/>
      <c r="AB66" s="55"/>
      <c r="AC66" s="55"/>
      <c r="AD66" s="55"/>
      <c r="AE66" s="55"/>
      <c r="AF66" s="55"/>
      <c r="AG66" s="55"/>
      <c r="AH66" s="55"/>
      <c r="AI66" s="55"/>
      <c r="AJ66" s="55"/>
      <c r="AK66" s="55"/>
      <c r="AL66" s="55"/>
      <c r="AM66" s="55"/>
      <c r="AN66" s="55"/>
      <c r="AO66" s="55"/>
      <c r="AP66" s="55"/>
      <c r="AQ66" s="55"/>
      <c r="AR66" s="55"/>
      <c r="AS66" s="55"/>
      <c r="AT66" s="55"/>
      <c r="AU66" s="55"/>
      <c r="AV66" s="55"/>
      <c r="AW66" s="55"/>
      <c r="AX66" s="55"/>
      <c r="AY66" s="55"/>
      <c r="AZ66" s="55"/>
      <c r="BA66" s="55"/>
      <c r="BB66" s="55"/>
      <c r="BC66" s="55"/>
      <c r="BD66" s="55"/>
      <c r="BE66" s="55"/>
      <c r="BF66" s="55"/>
      <c r="BG66" s="55"/>
      <c r="BH66" s="55"/>
      <c r="BI66" s="55"/>
      <c r="BJ66" s="55"/>
      <c r="BK66" s="55"/>
      <c r="BL66" s="55"/>
      <c r="BM66" s="55"/>
      <c r="BN66" s="55"/>
      <c r="BO66" s="55"/>
      <c r="BP66" s="55"/>
      <c r="BQ66" s="55"/>
      <c r="BR66" s="55"/>
      <c r="BS66" s="55"/>
      <c r="BT66" s="55"/>
      <c r="BU66" s="55"/>
      <c r="BV66" s="55"/>
      <c r="BW66" s="55"/>
      <c r="BX66" s="55"/>
      <c r="BY66" s="55"/>
      <c r="BZ66" s="55"/>
      <c r="CA66" s="55"/>
      <c r="CB66" s="55"/>
      <c r="CC66" s="55"/>
      <c r="CD66" s="55"/>
      <c r="CE66" s="55"/>
      <c r="CF66" s="55"/>
      <c r="CG66" s="55"/>
      <c r="CH66" s="55"/>
      <c r="CI66" s="55"/>
      <c r="CJ66" s="55"/>
      <c r="CK66" s="55"/>
      <c r="CL66" s="55"/>
      <c r="CM66" s="55"/>
      <c r="CN66" s="55"/>
      <c r="CO66" s="55"/>
      <c r="CP66" s="55"/>
      <c r="CQ66" s="55"/>
      <c r="CR66" s="55"/>
      <c r="CS66" s="55"/>
      <c r="CT66" s="55"/>
      <c r="CU66" s="55"/>
      <c r="CV66" s="55"/>
      <c r="CW66" s="55"/>
      <c r="CX66" s="55"/>
      <c r="CY66" s="55"/>
      <c r="CZ66" s="55"/>
      <c r="DA66" s="55"/>
      <c r="DB66" s="55"/>
      <c r="DC66" s="55"/>
      <c r="DD66" s="55"/>
      <c r="DE66" s="55"/>
      <c r="DF66" s="55"/>
      <c r="DG66" s="55"/>
      <c r="DH66" s="55"/>
      <c r="DI66" s="55"/>
      <c r="DJ66" s="55"/>
      <c r="DK66" s="55"/>
      <c r="DL66" s="55"/>
      <c r="DM66" s="55"/>
      <c r="DN66" s="55"/>
      <c r="DO66" s="55"/>
      <c r="DP66" s="55"/>
      <c r="DQ66" s="55"/>
      <c r="DR66" s="55"/>
      <c r="DS66" s="55"/>
      <c r="DT66" s="55"/>
      <c r="DU66" s="55"/>
      <c r="DV66" s="55"/>
      <c r="DW66" s="55"/>
      <c r="DX66" s="55"/>
      <c r="DY66" s="55"/>
      <c r="DZ66" s="55"/>
      <c r="EA66" s="55"/>
      <c r="EB66" s="55"/>
      <c r="EC66" s="55"/>
      <c r="ED66" s="55"/>
      <c r="EE66" s="55"/>
      <c r="EF66" s="55"/>
      <c r="EG66" s="55"/>
      <c r="EH66" s="55"/>
      <c r="EI66" s="55"/>
      <c r="EJ66" s="55"/>
      <c r="EK66" s="55"/>
      <c r="EL66" s="55"/>
      <c r="EM66" s="55"/>
      <c r="EN66" s="55"/>
      <c r="EO66" s="55"/>
      <c r="EP66" s="55"/>
      <c r="EQ66" s="55"/>
      <c r="ER66" s="55"/>
      <c r="ES66" s="55"/>
      <c r="ET66" s="55"/>
      <c r="EU66" s="55"/>
      <c r="EV66" s="55"/>
      <c r="EW66" s="55"/>
      <c r="EX66" s="55"/>
      <c r="EY66" s="55"/>
      <c r="EZ66" s="55"/>
      <c r="FA66" s="55"/>
      <c r="FB66" s="55"/>
      <c r="FC66" s="55"/>
      <c r="FD66" s="55"/>
      <c r="FE66" s="55"/>
      <c r="FF66" s="55"/>
      <c r="FG66" s="55"/>
      <c r="FH66" s="55"/>
      <c r="FI66" s="55"/>
      <c r="FJ66" s="55"/>
      <c r="FK66" s="55"/>
      <c r="FL66" s="55"/>
      <c r="FM66" s="55"/>
      <c r="FN66" s="55"/>
      <c r="FO66" s="55"/>
      <c r="FP66" s="55"/>
      <c r="FQ66" s="55"/>
      <c r="FR66" s="55"/>
      <c r="FS66" s="55"/>
      <c r="FT66" s="55"/>
      <c r="FU66" s="55"/>
      <c r="FV66" s="55"/>
      <c r="FW66" s="55"/>
      <c r="FX66" s="55"/>
      <c r="FY66" s="55"/>
      <c r="FZ66" s="55"/>
      <c r="GA66" s="55"/>
      <c r="GB66" s="55"/>
      <c r="GC66" s="55"/>
      <c r="GD66" s="55"/>
      <c r="GE66" s="55"/>
      <c r="GF66" s="55"/>
      <c r="GG66" s="55"/>
      <c r="GH66" s="55"/>
      <c r="GI66" s="55"/>
      <c r="GJ66" s="55"/>
      <c r="GK66" s="55"/>
      <c r="GL66" s="55"/>
      <c r="GM66" s="55"/>
      <c r="GN66" s="55"/>
      <c r="GO66" s="55"/>
      <c r="GP66" s="55"/>
      <c r="GQ66" s="55"/>
      <c r="GR66" s="55"/>
      <c r="GS66" s="55"/>
      <c r="GT66" s="55"/>
      <c r="GU66" s="55"/>
      <c r="GV66" s="55"/>
      <c r="GW66" s="55"/>
      <c r="GX66" s="55"/>
      <c r="GY66" s="55"/>
      <c r="GZ66" s="55"/>
      <c r="HA66" s="55"/>
      <c r="HB66" s="55"/>
      <c r="HC66" s="55"/>
      <c r="HD66" s="55"/>
      <c r="HE66" s="55"/>
      <c r="HF66" s="55"/>
      <c r="HG66" s="55"/>
      <c r="HH66" s="55"/>
      <c r="HI66" s="55"/>
      <c r="HJ66" s="55"/>
      <c r="HK66" s="55"/>
      <c r="HL66" s="55"/>
      <c r="HM66" s="55"/>
      <c r="HN66" s="55"/>
      <c r="HO66" s="55"/>
      <c r="HP66" s="55"/>
      <c r="HQ66" s="55"/>
      <c r="HR66" s="55"/>
      <c r="HS66" s="55"/>
      <c r="HT66" s="55"/>
      <c r="HU66" s="55"/>
      <c r="HV66" s="55"/>
      <c r="HW66" s="55"/>
      <c r="HX66" s="55"/>
      <c r="HY66" s="55"/>
      <c r="HZ66" s="55"/>
      <c r="IA66" s="55"/>
      <c r="IB66" s="55"/>
      <c r="IC66" s="55"/>
      <c r="ID66" s="55"/>
      <c r="IE66" s="55"/>
      <c r="IF66" s="55"/>
      <c r="IG66" s="55"/>
      <c r="IH66" s="55"/>
      <c r="II66" s="55"/>
      <c r="IJ66" s="55"/>
      <c r="IK66" s="55"/>
      <c r="IL66" s="55"/>
      <c r="IM66" s="55"/>
      <c r="IN66" s="55"/>
      <c r="IO66" s="55"/>
      <c r="IP66" s="55"/>
      <c r="IQ66" s="55"/>
      <c r="IR66" s="55"/>
      <c r="IS66" s="55"/>
      <c r="IT66" s="55"/>
      <c r="IU66" s="55"/>
      <c r="IV66" s="55"/>
    </row>
  </sheetData>
  <sortState xmlns:xlrd2="http://schemas.microsoft.com/office/spreadsheetml/2017/richdata2" ref="A3:C52">
    <sortCondition ref="C3:C52"/>
  </sortState>
  <mergeCells count="4">
    <mergeCell ref="A1:C1"/>
    <mergeCell ref="A58:A63"/>
    <mergeCell ref="A66:C66"/>
    <mergeCell ref="B56:C56"/>
  </mergeCells>
  <hyperlinks>
    <hyperlink ref="A6:C6" location="TBPSUF!A1" display="TBPSUF!A1" xr:uid="{00000000-0004-0000-0000-000000000000}"/>
    <hyperlink ref="A8:C8" location="TCORPBF!A1" display="TCORPBF!A1" xr:uid="{00000000-0004-0000-0000-000001000000}"/>
    <hyperlink ref="A9:C9" location="TCIGIF0426!A1" display="TCIGIF0426!A1" xr:uid="{00000000-0004-0000-0000-000002000000}"/>
    <hyperlink ref="A16:C16" location="TFRF!A1" display="TFRF!A1" xr:uid="{00000000-0004-0000-0000-000003000000}"/>
    <hyperlink ref="A18:C18" location="TGSFR!A1" display="TGSFR!A1" xr:uid="{00000000-0004-0000-0000-000004000000}"/>
    <hyperlink ref="A29:C29" location="TLF!A1" display="TLF!A1" xr:uid="{00000000-0004-0000-0000-000005000000}"/>
    <hyperlink ref="A34:C34" location="TNGIF1226!A1" display="TNGIF1226!A1" xr:uid="{00000000-0004-0000-0000-000006000000}"/>
    <hyperlink ref="A35:C35" location="TNGIF1229!A1" display="TNGIF1229!A1" xr:uid="{00000000-0004-0000-0000-000007000000}"/>
    <hyperlink ref="A40:C40" location="TNSIFDEC27!A1" display="TNSIFDEC27!A1" xr:uid="{00000000-0004-0000-0000-000008000000}"/>
    <hyperlink ref="A41:C41" location="TOF!A1" display="TOF!A1" xr:uid="{00000000-0004-0000-0000-000009000000}"/>
    <hyperlink ref="A44:C44" location="TRSFC!A1" display="TRSFC!A1" xr:uid="{00000000-0004-0000-0000-00000A000000}"/>
    <hyperlink ref="A48:C48" location="TSTBF!A1" display="TSTBF!A1" xr:uid="{00000000-0004-0000-0000-00000B000000}"/>
    <hyperlink ref="A50:C50" location="TFF!A1" display="TFF!A1" xr:uid="{00000000-0004-0000-0000-00000C000000}"/>
    <hyperlink ref="A51:C51" location="TUSTF!A1" display="TUSTF!A1" xr:uid="{00000000-0004-0000-0000-00000D000000}"/>
    <hyperlink ref="A3:C3" location="TAF!A1" display="TAF!A1" xr:uid="{00000000-0004-0000-0000-00000E000000}"/>
    <hyperlink ref="A4:C4" location="TBAF!A1" display="TBAF!A1" xr:uid="{00000000-0004-0000-0000-00000F000000}"/>
    <hyperlink ref="A5:C5" location="TBFSF!A1" display="TBFSF!A1" xr:uid="{00000000-0004-0000-0000-000010000000}"/>
    <hyperlink ref="A7:C7" location="TBCF!A1" display="TBCF!A1" xr:uid="{00000000-0004-0000-0000-000011000000}"/>
    <hyperlink ref="A10:C10" location="TDIF!A1" display="TDIF!A1" xr:uid="{00000000-0004-0000-0000-000012000000}"/>
    <hyperlink ref="A11:C11" location="TDIVYF!A1" display="TDIVYF!A1" xr:uid="{00000000-0004-0000-0000-000013000000}"/>
    <hyperlink ref="A12:C12" location="TEQPEF!A1" display="TEQPEF!A1" xr:uid="{00000000-0004-0000-0000-000014000000}"/>
    <hyperlink ref="A13:C13" location="TMIF!A1" display="TMIF!A1" xr:uid="{00000000-0004-0000-0000-000015000000}"/>
    <hyperlink ref="A14:C14" location="TCS!A1" display="TCS!A1" xr:uid="{00000000-0004-0000-0000-000016000000}"/>
    <hyperlink ref="A15:C15" location="TMCAPF!A1" display="TMCAPF!A1" xr:uid="{00000000-0004-0000-0000-000017000000}"/>
    <hyperlink ref="A17:C17" location="TFEF!A1" display="TFEF!A1" xr:uid="{00000000-0004-0000-0000-000018000000}"/>
    <hyperlink ref="A19:C19" location="THOF!A1" display="THOF!A1" xr:uid="{00000000-0004-0000-0000-000019000000}"/>
    <hyperlink ref="A20:C20" location="TEGF!A1" display="TEGF!A1" xr:uid="{00000000-0004-0000-0000-00001A000000}"/>
    <hyperlink ref="A21:C21" location="TICF!A1" display="TICF!A1" xr:uid="{00000000-0004-0000-0000-00001B000000}"/>
    <hyperlink ref="A22:C22" location="TIPHF!A1" display="TIPHF!A1" xr:uid="{00000000-0004-0000-0000-00001C000000}"/>
    <hyperlink ref="A23:C23" location="TTSF96!A1" display="TTSF96!A1" xr:uid="{00000000-0004-0000-0000-00001D000000}"/>
    <hyperlink ref="A24:C24" location="TISF!A1" display="TISF!A1" xr:uid="{00000000-0004-0000-0000-00001E000000}"/>
    <hyperlink ref="A25:C25" location="TEOF!A1" display="TEOF!A1" xr:uid="{00000000-0004-0000-0000-00001F000000}"/>
    <hyperlink ref="A26:C26" location="TTOFE!A1" display="TTOFE!A1" xr:uid="{00000000-0004-0000-0000-000020000000}"/>
    <hyperlink ref="A28:C28" location="TINR!A1" display="TINR!A1" xr:uid="{00000000-0004-0000-0000-000021000000}"/>
    <hyperlink ref="A30:C30" location="TMAOF!A1" display="TMAOF!A1" xr:uid="{00000000-0004-0000-0000-000022000000}"/>
    <hyperlink ref="A31:C31" location="TMULTICF!A1" display="TMULTICF!A1" xr:uid="{00000000-0004-0000-0000-000023000000}"/>
    <hyperlink ref="A32:C32" location="TNETF!A1" display="TNETF!A1" xr:uid="{00000000-0004-0000-0000-000024000000}"/>
    <hyperlink ref="A33:C33" location="TIFNA!A1" display="TIFNA!A1" xr:uid="{00000000-0004-0000-0000-000025000000}"/>
    <hyperlink ref="A36:C36" location="TNIDFOF!A1" display="TNIDFOF!A1" xr:uid="{00000000-0004-0000-0000-000026000000}"/>
    <hyperlink ref="A37:C37" location="TNIDETF!A1" display="TNIDETF!A1" xr:uid="{00000000-0004-0000-0000-000027000000}"/>
    <hyperlink ref="A38:C38" location="TNMMIF!A1" display="TNMMIF!A1" xr:uid="{00000000-0004-0000-0000-000028000000}"/>
    <hyperlink ref="A39:C39" location="TNPBETF!A1" display="TNPBETF!A1" xr:uid="{00000000-0004-0000-0000-000029000000}"/>
    <hyperlink ref="A42:C42" location="TQNTF!A1" display="TQNTF!A1" xr:uid="{00000000-0004-0000-0000-00002A000000}"/>
    <hyperlink ref="A43:C43" location="TREF!A1" display="TREF!A1" xr:uid="{00000000-0004-0000-0000-00002B000000}"/>
    <hyperlink ref="A45:C45" location="TRSFM!A1" display="TRSFM!A1" xr:uid="{00000000-0004-0000-0000-00002C000000}"/>
    <hyperlink ref="A46:C46" location="TRSFP!A1" display="TRSFP!A1" xr:uid="{00000000-0004-0000-0000-00002D000000}"/>
    <hyperlink ref="A47:C47" location="TIFSA!A1" display="TIFSA!A1" xr:uid="{00000000-0004-0000-0000-00002E000000}"/>
    <hyperlink ref="A49:C49" location="TSCAPF!A1" display="TSCAPF!A1" xr:uid="{00000000-0004-0000-0000-00002F000000}"/>
    <hyperlink ref="A52:C52" location="TYCF!A1" display="TYCF!A1" xr:uid="{00000000-0004-0000-0000-000030000000}"/>
    <hyperlink ref="A27:C27" location="TFRSTF!A1" display="TFRSTF!A1" xr:uid="{00000000-0004-0000-0000-000031000000}"/>
    <hyperlink ref="C54" location="'Dividend History'!A1" display="Dividend History" xr:uid="{B4339695-310A-4ED9-83C3-631E5B196DD0}"/>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0914-F6E0-43EA-B308-0F3B27DE34D2}">
  <dimension ref="B1:E229"/>
  <sheetViews>
    <sheetView workbookViewId="0">
      <selection activeCell="B17" sqref="B17"/>
    </sheetView>
  </sheetViews>
  <sheetFormatPr defaultRowHeight="15" x14ac:dyDescent="0.25"/>
  <cols>
    <col min="1" max="1" width="9.140625" style="131"/>
    <col min="2" max="2" width="18.7109375" style="96" customWidth="1"/>
    <col min="3" max="3" width="21.85546875" style="131" customWidth="1"/>
    <col min="4" max="4" width="18.28515625" style="131" customWidth="1"/>
    <col min="5" max="5" width="16.7109375" style="131" customWidth="1"/>
    <col min="6" max="257" width="9.140625" style="131"/>
    <col min="258" max="258" width="18.7109375" style="131" customWidth="1"/>
    <col min="259" max="259" width="21.85546875" style="131" customWidth="1"/>
    <col min="260" max="260" width="18.28515625" style="131" customWidth="1"/>
    <col min="261" max="261" width="16.7109375" style="131" customWidth="1"/>
    <col min="262" max="513" width="9.140625" style="131"/>
    <col min="514" max="514" width="18.7109375" style="131" customWidth="1"/>
    <col min="515" max="515" width="21.85546875" style="131" customWidth="1"/>
    <col min="516" max="516" width="18.28515625" style="131" customWidth="1"/>
    <col min="517" max="517" width="16.7109375" style="131" customWidth="1"/>
    <col min="518" max="769" width="9.140625" style="131"/>
    <col min="770" max="770" width="18.7109375" style="131" customWidth="1"/>
    <col min="771" max="771" width="21.85546875" style="131" customWidth="1"/>
    <col min="772" max="772" width="18.28515625" style="131" customWidth="1"/>
    <col min="773" max="773" width="16.7109375" style="131" customWidth="1"/>
    <col min="774" max="1025" width="9.140625" style="131"/>
    <col min="1026" max="1026" width="18.7109375" style="131" customWidth="1"/>
    <col min="1027" max="1027" width="21.85546875" style="131" customWidth="1"/>
    <col min="1028" max="1028" width="18.28515625" style="131" customWidth="1"/>
    <col min="1029" max="1029" width="16.7109375" style="131" customWidth="1"/>
    <col min="1030" max="1281" width="9.140625" style="131"/>
    <col min="1282" max="1282" width="18.7109375" style="131" customWidth="1"/>
    <col min="1283" max="1283" width="21.85546875" style="131" customWidth="1"/>
    <col min="1284" max="1284" width="18.28515625" style="131" customWidth="1"/>
    <col min="1285" max="1285" width="16.7109375" style="131" customWidth="1"/>
    <col min="1286" max="1537" width="9.140625" style="131"/>
    <col min="1538" max="1538" width="18.7109375" style="131" customWidth="1"/>
    <col min="1539" max="1539" width="21.85546875" style="131" customWidth="1"/>
    <col min="1540" max="1540" width="18.28515625" style="131" customWidth="1"/>
    <col min="1541" max="1541" width="16.7109375" style="131" customWidth="1"/>
    <col min="1542" max="1793" width="9.140625" style="131"/>
    <col min="1794" max="1794" width="18.7109375" style="131" customWidth="1"/>
    <col min="1795" max="1795" width="21.85546875" style="131" customWidth="1"/>
    <col min="1796" max="1796" width="18.28515625" style="131" customWidth="1"/>
    <col min="1797" max="1797" width="16.7109375" style="131" customWidth="1"/>
    <col min="1798" max="2049" width="9.140625" style="131"/>
    <col min="2050" max="2050" width="18.7109375" style="131" customWidth="1"/>
    <col min="2051" max="2051" width="21.85546875" style="131" customWidth="1"/>
    <col min="2052" max="2052" width="18.28515625" style="131" customWidth="1"/>
    <col min="2053" max="2053" width="16.7109375" style="131" customWidth="1"/>
    <col min="2054" max="2305" width="9.140625" style="131"/>
    <col min="2306" max="2306" width="18.7109375" style="131" customWidth="1"/>
    <col min="2307" max="2307" width="21.85546875" style="131" customWidth="1"/>
    <col min="2308" max="2308" width="18.28515625" style="131" customWidth="1"/>
    <col min="2309" max="2309" width="16.7109375" style="131" customWidth="1"/>
    <col min="2310" max="2561" width="9.140625" style="131"/>
    <col min="2562" max="2562" width="18.7109375" style="131" customWidth="1"/>
    <col min="2563" max="2563" width="21.85546875" style="131" customWidth="1"/>
    <col min="2564" max="2564" width="18.28515625" style="131" customWidth="1"/>
    <col min="2565" max="2565" width="16.7109375" style="131" customWidth="1"/>
    <col min="2566" max="2817" width="9.140625" style="131"/>
    <col min="2818" max="2818" width="18.7109375" style="131" customWidth="1"/>
    <col min="2819" max="2819" width="21.85546875" style="131" customWidth="1"/>
    <col min="2820" max="2820" width="18.28515625" style="131" customWidth="1"/>
    <col min="2821" max="2821" width="16.7109375" style="131" customWidth="1"/>
    <col min="2822" max="3073" width="9.140625" style="131"/>
    <col min="3074" max="3074" width="18.7109375" style="131" customWidth="1"/>
    <col min="3075" max="3075" width="21.85546875" style="131" customWidth="1"/>
    <col min="3076" max="3076" width="18.28515625" style="131" customWidth="1"/>
    <col min="3077" max="3077" width="16.7109375" style="131" customWidth="1"/>
    <col min="3078" max="3329" width="9.140625" style="131"/>
    <col min="3330" max="3330" width="18.7109375" style="131" customWidth="1"/>
    <col min="3331" max="3331" width="21.85546875" style="131" customWidth="1"/>
    <col min="3332" max="3332" width="18.28515625" style="131" customWidth="1"/>
    <col min="3333" max="3333" width="16.7109375" style="131" customWidth="1"/>
    <col min="3334" max="3585" width="9.140625" style="131"/>
    <col min="3586" max="3586" width="18.7109375" style="131" customWidth="1"/>
    <col min="3587" max="3587" width="21.85546875" style="131" customWidth="1"/>
    <col min="3588" max="3588" width="18.28515625" style="131" customWidth="1"/>
    <col min="3589" max="3589" width="16.7109375" style="131" customWidth="1"/>
    <col min="3590" max="3841" width="9.140625" style="131"/>
    <col min="3842" max="3842" width="18.7109375" style="131" customWidth="1"/>
    <col min="3843" max="3843" width="21.85546875" style="131" customWidth="1"/>
    <col min="3844" max="3844" width="18.28515625" style="131" customWidth="1"/>
    <col min="3845" max="3845" width="16.7109375" style="131" customWidth="1"/>
    <col min="3846" max="4097" width="9.140625" style="131"/>
    <col min="4098" max="4098" width="18.7109375" style="131" customWidth="1"/>
    <col min="4099" max="4099" width="21.85546875" style="131" customWidth="1"/>
    <col min="4100" max="4100" width="18.28515625" style="131" customWidth="1"/>
    <col min="4101" max="4101" width="16.7109375" style="131" customWidth="1"/>
    <col min="4102" max="4353" width="9.140625" style="131"/>
    <col min="4354" max="4354" width="18.7109375" style="131" customWidth="1"/>
    <col min="4355" max="4355" width="21.85546875" style="131" customWidth="1"/>
    <col min="4356" max="4356" width="18.28515625" style="131" customWidth="1"/>
    <col min="4357" max="4357" width="16.7109375" style="131" customWidth="1"/>
    <col min="4358" max="4609" width="9.140625" style="131"/>
    <col min="4610" max="4610" width="18.7109375" style="131" customWidth="1"/>
    <col min="4611" max="4611" width="21.85546875" style="131" customWidth="1"/>
    <col min="4612" max="4612" width="18.28515625" style="131" customWidth="1"/>
    <col min="4613" max="4613" width="16.7109375" style="131" customWidth="1"/>
    <col min="4614" max="4865" width="9.140625" style="131"/>
    <col min="4866" max="4866" width="18.7109375" style="131" customWidth="1"/>
    <col min="4867" max="4867" width="21.85546875" style="131" customWidth="1"/>
    <col min="4868" max="4868" width="18.28515625" style="131" customWidth="1"/>
    <col min="4869" max="4869" width="16.7109375" style="131" customWidth="1"/>
    <col min="4870" max="5121" width="9.140625" style="131"/>
    <col min="5122" max="5122" width="18.7109375" style="131" customWidth="1"/>
    <col min="5123" max="5123" width="21.85546875" style="131" customWidth="1"/>
    <col min="5124" max="5124" width="18.28515625" style="131" customWidth="1"/>
    <col min="5125" max="5125" width="16.7109375" style="131" customWidth="1"/>
    <col min="5126" max="5377" width="9.140625" style="131"/>
    <col min="5378" max="5378" width="18.7109375" style="131" customWidth="1"/>
    <col min="5379" max="5379" width="21.85546875" style="131" customWidth="1"/>
    <col min="5380" max="5380" width="18.28515625" style="131" customWidth="1"/>
    <col min="5381" max="5381" width="16.7109375" style="131" customWidth="1"/>
    <col min="5382" max="5633" width="9.140625" style="131"/>
    <col min="5634" max="5634" width="18.7109375" style="131" customWidth="1"/>
    <col min="5635" max="5635" width="21.85546875" style="131" customWidth="1"/>
    <col min="5636" max="5636" width="18.28515625" style="131" customWidth="1"/>
    <col min="5637" max="5637" width="16.7109375" style="131" customWidth="1"/>
    <col min="5638" max="5889" width="9.140625" style="131"/>
    <col min="5890" max="5890" width="18.7109375" style="131" customWidth="1"/>
    <col min="5891" max="5891" width="21.85546875" style="131" customWidth="1"/>
    <col min="5892" max="5892" width="18.28515625" style="131" customWidth="1"/>
    <col min="5893" max="5893" width="16.7109375" style="131" customWidth="1"/>
    <col min="5894" max="6145" width="9.140625" style="131"/>
    <col min="6146" max="6146" width="18.7109375" style="131" customWidth="1"/>
    <col min="6147" max="6147" width="21.85546875" style="131" customWidth="1"/>
    <col min="6148" max="6148" width="18.28515625" style="131" customWidth="1"/>
    <col min="6149" max="6149" width="16.7109375" style="131" customWidth="1"/>
    <col min="6150" max="6401" width="9.140625" style="131"/>
    <col min="6402" max="6402" width="18.7109375" style="131" customWidth="1"/>
    <col min="6403" max="6403" width="21.85546875" style="131" customWidth="1"/>
    <col min="6404" max="6404" width="18.28515625" style="131" customWidth="1"/>
    <col min="6405" max="6405" width="16.7109375" style="131" customWidth="1"/>
    <col min="6406" max="6657" width="9.140625" style="131"/>
    <col min="6658" max="6658" width="18.7109375" style="131" customWidth="1"/>
    <col min="6659" max="6659" width="21.85546875" style="131" customWidth="1"/>
    <col min="6660" max="6660" width="18.28515625" style="131" customWidth="1"/>
    <col min="6661" max="6661" width="16.7109375" style="131" customWidth="1"/>
    <col min="6662" max="6913" width="9.140625" style="131"/>
    <col min="6914" max="6914" width="18.7109375" style="131" customWidth="1"/>
    <col min="6915" max="6915" width="21.85546875" style="131" customWidth="1"/>
    <col min="6916" max="6916" width="18.28515625" style="131" customWidth="1"/>
    <col min="6917" max="6917" width="16.7109375" style="131" customWidth="1"/>
    <col min="6918" max="7169" width="9.140625" style="131"/>
    <col min="7170" max="7170" width="18.7109375" style="131" customWidth="1"/>
    <col min="7171" max="7171" width="21.85546875" style="131" customWidth="1"/>
    <col min="7172" max="7172" width="18.28515625" style="131" customWidth="1"/>
    <col min="7173" max="7173" width="16.7109375" style="131" customWidth="1"/>
    <col min="7174" max="7425" width="9.140625" style="131"/>
    <col min="7426" max="7426" width="18.7109375" style="131" customWidth="1"/>
    <col min="7427" max="7427" width="21.85546875" style="131" customWidth="1"/>
    <col min="7428" max="7428" width="18.28515625" style="131" customWidth="1"/>
    <col min="7429" max="7429" width="16.7109375" style="131" customWidth="1"/>
    <col min="7430" max="7681" width="9.140625" style="131"/>
    <col min="7682" max="7682" width="18.7109375" style="131" customWidth="1"/>
    <col min="7683" max="7683" width="21.85546875" style="131" customWidth="1"/>
    <col min="7684" max="7684" width="18.28515625" style="131" customWidth="1"/>
    <col min="7685" max="7685" width="16.7109375" style="131" customWidth="1"/>
    <col min="7686" max="7937" width="9.140625" style="131"/>
    <col min="7938" max="7938" width="18.7109375" style="131" customWidth="1"/>
    <col min="7939" max="7939" width="21.85546875" style="131" customWidth="1"/>
    <col min="7940" max="7940" width="18.28515625" style="131" customWidth="1"/>
    <col min="7941" max="7941" width="16.7109375" style="131" customWidth="1"/>
    <col min="7942" max="8193" width="9.140625" style="131"/>
    <col min="8194" max="8194" width="18.7109375" style="131" customWidth="1"/>
    <col min="8195" max="8195" width="21.85546875" style="131" customWidth="1"/>
    <col min="8196" max="8196" width="18.28515625" style="131" customWidth="1"/>
    <col min="8197" max="8197" width="16.7109375" style="131" customWidth="1"/>
    <col min="8198" max="8449" width="9.140625" style="131"/>
    <col min="8450" max="8450" width="18.7109375" style="131" customWidth="1"/>
    <col min="8451" max="8451" width="21.85546875" style="131" customWidth="1"/>
    <col min="8452" max="8452" width="18.28515625" style="131" customWidth="1"/>
    <col min="8453" max="8453" width="16.7109375" style="131" customWidth="1"/>
    <col min="8454" max="8705" width="9.140625" style="131"/>
    <col min="8706" max="8706" width="18.7109375" style="131" customWidth="1"/>
    <col min="8707" max="8707" width="21.85546875" style="131" customWidth="1"/>
    <col min="8708" max="8708" width="18.28515625" style="131" customWidth="1"/>
    <col min="8709" max="8709" width="16.7109375" style="131" customWidth="1"/>
    <col min="8710" max="8961" width="9.140625" style="131"/>
    <col min="8962" max="8962" width="18.7109375" style="131" customWidth="1"/>
    <col min="8963" max="8963" width="21.85546875" style="131" customWidth="1"/>
    <col min="8964" max="8964" width="18.28515625" style="131" customWidth="1"/>
    <col min="8965" max="8965" width="16.7109375" style="131" customWidth="1"/>
    <col min="8966" max="9217" width="9.140625" style="131"/>
    <col min="9218" max="9218" width="18.7109375" style="131" customWidth="1"/>
    <col min="9219" max="9219" width="21.85546875" style="131" customWidth="1"/>
    <col min="9220" max="9220" width="18.28515625" style="131" customWidth="1"/>
    <col min="9221" max="9221" width="16.7109375" style="131" customWidth="1"/>
    <col min="9222" max="9473" width="9.140625" style="131"/>
    <col min="9474" max="9474" width="18.7109375" style="131" customWidth="1"/>
    <col min="9475" max="9475" width="21.85546875" style="131" customWidth="1"/>
    <col min="9476" max="9476" width="18.28515625" style="131" customWidth="1"/>
    <col min="9477" max="9477" width="16.7109375" style="131" customWidth="1"/>
    <col min="9478" max="9729" width="9.140625" style="131"/>
    <col min="9730" max="9730" width="18.7109375" style="131" customWidth="1"/>
    <col min="9731" max="9731" width="21.85546875" style="131" customWidth="1"/>
    <col min="9732" max="9732" width="18.28515625" style="131" customWidth="1"/>
    <col min="9733" max="9733" width="16.7109375" style="131" customWidth="1"/>
    <col min="9734" max="9985" width="9.140625" style="131"/>
    <col min="9986" max="9986" width="18.7109375" style="131" customWidth="1"/>
    <col min="9987" max="9987" width="21.85546875" style="131" customWidth="1"/>
    <col min="9988" max="9988" width="18.28515625" style="131" customWidth="1"/>
    <col min="9989" max="9989" width="16.7109375" style="131" customWidth="1"/>
    <col min="9990" max="10241" width="9.140625" style="131"/>
    <col min="10242" max="10242" width="18.7109375" style="131" customWidth="1"/>
    <col min="10243" max="10243" width="21.85546875" style="131" customWidth="1"/>
    <col min="10244" max="10244" width="18.28515625" style="131" customWidth="1"/>
    <col min="10245" max="10245" width="16.7109375" style="131" customWidth="1"/>
    <col min="10246" max="10497" width="9.140625" style="131"/>
    <col min="10498" max="10498" width="18.7109375" style="131" customWidth="1"/>
    <col min="10499" max="10499" width="21.85546875" style="131" customWidth="1"/>
    <col min="10500" max="10500" width="18.28515625" style="131" customWidth="1"/>
    <col min="10501" max="10501" width="16.7109375" style="131" customWidth="1"/>
    <col min="10502" max="10753" width="9.140625" style="131"/>
    <col min="10754" max="10754" width="18.7109375" style="131" customWidth="1"/>
    <col min="10755" max="10755" width="21.85546875" style="131" customWidth="1"/>
    <col min="10756" max="10756" width="18.28515625" style="131" customWidth="1"/>
    <col min="10757" max="10757" width="16.7109375" style="131" customWidth="1"/>
    <col min="10758" max="11009" width="9.140625" style="131"/>
    <col min="11010" max="11010" width="18.7109375" style="131" customWidth="1"/>
    <col min="11011" max="11011" width="21.85546875" style="131" customWidth="1"/>
    <col min="11012" max="11012" width="18.28515625" style="131" customWidth="1"/>
    <col min="11013" max="11013" width="16.7109375" style="131" customWidth="1"/>
    <col min="11014" max="11265" width="9.140625" style="131"/>
    <col min="11266" max="11266" width="18.7109375" style="131" customWidth="1"/>
    <col min="11267" max="11267" width="21.85546875" style="131" customWidth="1"/>
    <col min="11268" max="11268" width="18.28515625" style="131" customWidth="1"/>
    <col min="11269" max="11269" width="16.7109375" style="131" customWidth="1"/>
    <col min="11270" max="11521" width="9.140625" style="131"/>
    <col min="11522" max="11522" width="18.7109375" style="131" customWidth="1"/>
    <col min="11523" max="11523" width="21.85546875" style="131" customWidth="1"/>
    <col min="11524" max="11524" width="18.28515625" style="131" customWidth="1"/>
    <col min="11525" max="11525" width="16.7109375" style="131" customWidth="1"/>
    <col min="11526" max="11777" width="9.140625" style="131"/>
    <col min="11778" max="11778" width="18.7109375" style="131" customWidth="1"/>
    <col min="11779" max="11779" width="21.85546875" style="131" customWidth="1"/>
    <col min="11780" max="11780" width="18.28515625" style="131" customWidth="1"/>
    <col min="11781" max="11781" width="16.7109375" style="131" customWidth="1"/>
    <col min="11782" max="12033" width="9.140625" style="131"/>
    <col min="12034" max="12034" width="18.7109375" style="131" customWidth="1"/>
    <col min="12035" max="12035" width="21.85546875" style="131" customWidth="1"/>
    <col min="12036" max="12036" width="18.28515625" style="131" customWidth="1"/>
    <col min="12037" max="12037" width="16.7109375" style="131" customWidth="1"/>
    <col min="12038" max="12289" width="9.140625" style="131"/>
    <col min="12290" max="12290" width="18.7109375" style="131" customWidth="1"/>
    <col min="12291" max="12291" width="21.85546875" style="131" customWidth="1"/>
    <col min="12292" max="12292" width="18.28515625" style="131" customWidth="1"/>
    <col min="12293" max="12293" width="16.7109375" style="131" customWidth="1"/>
    <col min="12294" max="12545" width="9.140625" style="131"/>
    <col min="12546" max="12546" width="18.7109375" style="131" customWidth="1"/>
    <col min="12547" max="12547" width="21.85546875" style="131" customWidth="1"/>
    <col min="12548" max="12548" width="18.28515625" style="131" customWidth="1"/>
    <col min="12549" max="12549" width="16.7109375" style="131" customWidth="1"/>
    <col min="12550" max="12801" width="9.140625" style="131"/>
    <col min="12802" max="12802" width="18.7109375" style="131" customWidth="1"/>
    <col min="12803" max="12803" width="21.85546875" style="131" customWidth="1"/>
    <col min="12804" max="12804" width="18.28515625" style="131" customWidth="1"/>
    <col min="12805" max="12805" width="16.7109375" style="131" customWidth="1"/>
    <col min="12806" max="13057" width="9.140625" style="131"/>
    <col min="13058" max="13058" width="18.7109375" style="131" customWidth="1"/>
    <col min="13059" max="13059" width="21.85546875" style="131" customWidth="1"/>
    <col min="13060" max="13060" width="18.28515625" style="131" customWidth="1"/>
    <col min="13061" max="13061" width="16.7109375" style="131" customWidth="1"/>
    <col min="13062" max="13313" width="9.140625" style="131"/>
    <col min="13314" max="13314" width="18.7109375" style="131" customWidth="1"/>
    <col min="13315" max="13315" width="21.85546875" style="131" customWidth="1"/>
    <col min="13316" max="13316" width="18.28515625" style="131" customWidth="1"/>
    <col min="13317" max="13317" width="16.7109375" style="131" customWidth="1"/>
    <col min="13318" max="13569" width="9.140625" style="131"/>
    <col min="13570" max="13570" width="18.7109375" style="131" customWidth="1"/>
    <col min="13571" max="13571" width="21.85546875" style="131" customWidth="1"/>
    <col min="13572" max="13572" width="18.28515625" style="131" customWidth="1"/>
    <col min="13573" max="13573" width="16.7109375" style="131" customWidth="1"/>
    <col min="13574" max="13825" width="9.140625" style="131"/>
    <col min="13826" max="13826" width="18.7109375" style="131" customWidth="1"/>
    <col min="13827" max="13827" width="21.85546875" style="131" customWidth="1"/>
    <col min="13828" max="13828" width="18.28515625" style="131" customWidth="1"/>
    <col min="13829" max="13829" width="16.7109375" style="131" customWidth="1"/>
    <col min="13830" max="14081" width="9.140625" style="131"/>
    <col min="14082" max="14082" width="18.7109375" style="131" customWidth="1"/>
    <col min="14083" max="14083" width="21.85546875" style="131" customWidth="1"/>
    <col min="14084" max="14084" width="18.28515625" style="131" customWidth="1"/>
    <col min="14085" max="14085" width="16.7109375" style="131" customWidth="1"/>
    <col min="14086" max="14337" width="9.140625" style="131"/>
    <col min="14338" max="14338" width="18.7109375" style="131" customWidth="1"/>
    <col min="14339" max="14339" width="21.85546875" style="131" customWidth="1"/>
    <col min="14340" max="14340" width="18.28515625" style="131" customWidth="1"/>
    <col min="14341" max="14341" width="16.7109375" style="131" customWidth="1"/>
    <col min="14342" max="14593" width="9.140625" style="131"/>
    <col min="14594" max="14594" width="18.7109375" style="131" customWidth="1"/>
    <col min="14595" max="14595" width="21.85546875" style="131" customWidth="1"/>
    <col min="14596" max="14596" width="18.28515625" style="131" customWidth="1"/>
    <col min="14597" max="14597" width="16.7109375" style="131" customWidth="1"/>
    <col min="14598" max="14849" width="9.140625" style="131"/>
    <col min="14850" max="14850" width="18.7109375" style="131" customWidth="1"/>
    <col min="14851" max="14851" width="21.85546875" style="131" customWidth="1"/>
    <col min="14852" max="14852" width="18.28515625" style="131" customWidth="1"/>
    <col min="14853" max="14853" width="16.7109375" style="131" customWidth="1"/>
    <col min="14854" max="15105" width="9.140625" style="131"/>
    <col min="15106" max="15106" width="18.7109375" style="131" customWidth="1"/>
    <col min="15107" max="15107" width="21.85546875" style="131" customWidth="1"/>
    <col min="15108" max="15108" width="18.28515625" style="131" customWidth="1"/>
    <col min="15109" max="15109" width="16.7109375" style="131" customWidth="1"/>
    <col min="15110" max="15361" width="9.140625" style="131"/>
    <col min="15362" max="15362" width="18.7109375" style="131" customWidth="1"/>
    <col min="15363" max="15363" width="21.85546875" style="131" customWidth="1"/>
    <col min="15364" max="15364" width="18.28515625" style="131" customWidth="1"/>
    <col min="15365" max="15365" width="16.7109375" style="131" customWidth="1"/>
    <col min="15366" max="15617" width="9.140625" style="131"/>
    <col min="15618" max="15618" width="18.7109375" style="131" customWidth="1"/>
    <col min="15619" max="15619" width="21.85546875" style="131" customWidth="1"/>
    <col min="15620" max="15620" width="18.28515625" style="131" customWidth="1"/>
    <col min="15621" max="15621" width="16.7109375" style="131" customWidth="1"/>
    <col min="15622" max="15873" width="9.140625" style="131"/>
    <col min="15874" max="15874" width="18.7109375" style="131" customWidth="1"/>
    <col min="15875" max="15875" width="21.85546875" style="131" customWidth="1"/>
    <col min="15876" max="15876" width="18.28515625" style="131" customWidth="1"/>
    <col min="15877" max="15877" width="16.7109375" style="131" customWidth="1"/>
    <col min="15878" max="16129" width="9.140625" style="131"/>
    <col min="16130" max="16130" width="18.7109375" style="131" customWidth="1"/>
    <col min="16131" max="16131" width="21.85546875" style="131" customWidth="1"/>
    <col min="16132" max="16132" width="18.28515625" style="131" customWidth="1"/>
    <col min="16133" max="16133" width="16.7109375" style="131" customWidth="1"/>
    <col min="16134" max="16384" width="9.140625" style="131"/>
  </cols>
  <sheetData>
    <row r="1" spans="2:5" x14ac:dyDescent="0.25">
      <c r="B1" s="206" t="s">
        <v>118</v>
      </c>
      <c r="C1" s="206"/>
      <c r="D1" s="206"/>
      <c r="E1" s="206"/>
    </row>
    <row r="2" spans="2:5" s="132" customFormat="1" ht="45" x14ac:dyDescent="0.2">
      <c r="B2" s="168" t="s">
        <v>119</v>
      </c>
      <c r="C2" s="169" t="s">
        <v>120</v>
      </c>
      <c r="D2" s="170" t="s">
        <v>121</v>
      </c>
      <c r="E2" s="170" t="s">
        <v>122</v>
      </c>
    </row>
    <row r="3" spans="2:5" x14ac:dyDescent="0.25">
      <c r="B3" s="171">
        <v>45021</v>
      </c>
      <c r="C3" s="172">
        <v>71.522099999999995</v>
      </c>
      <c r="D3" s="172">
        <v>0.3</v>
      </c>
      <c r="E3" s="172">
        <v>0.3</v>
      </c>
    </row>
    <row r="4" spans="2:5" x14ac:dyDescent="0.25">
      <c r="B4" s="171">
        <v>45051</v>
      </c>
      <c r="C4" s="172">
        <v>72.936899999999994</v>
      </c>
      <c r="D4" s="172">
        <v>0.31</v>
      </c>
      <c r="E4" s="172">
        <v>0.31</v>
      </c>
    </row>
    <row r="5" spans="2:5" x14ac:dyDescent="0.25">
      <c r="B5" s="171">
        <v>45082</v>
      </c>
      <c r="C5" s="172">
        <v>74.762200000000007</v>
      </c>
      <c r="D5" s="172">
        <v>0.31</v>
      </c>
      <c r="E5" s="172">
        <v>0.31</v>
      </c>
    </row>
    <row r="6" spans="2:5" x14ac:dyDescent="0.25">
      <c r="B6" s="171">
        <v>45112</v>
      </c>
      <c r="C6" s="172">
        <v>76.492099999999994</v>
      </c>
      <c r="D6" s="172">
        <v>0.32</v>
      </c>
      <c r="E6" s="172">
        <v>0.32</v>
      </c>
    </row>
    <row r="7" spans="2:5" x14ac:dyDescent="0.25">
      <c r="B7" s="171">
        <v>45142</v>
      </c>
      <c r="C7" s="172">
        <v>76.747699999999995</v>
      </c>
      <c r="D7" s="172">
        <v>0.32</v>
      </c>
      <c r="E7" s="172">
        <v>0.32</v>
      </c>
    </row>
    <row r="8" spans="2:5" x14ac:dyDescent="0.25">
      <c r="B8" s="171">
        <v>45173</v>
      </c>
      <c r="C8" s="172">
        <v>76.992099999999994</v>
      </c>
      <c r="D8" s="172">
        <v>0.32</v>
      </c>
      <c r="E8" s="172">
        <v>0.32</v>
      </c>
    </row>
    <row r="10" spans="2:5" x14ac:dyDescent="0.25">
      <c r="B10" s="206" t="s">
        <v>123</v>
      </c>
      <c r="C10" s="206"/>
      <c r="D10" s="206"/>
      <c r="E10" s="206"/>
    </row>
    <row r="11" spans="2:5" s="132" customFormat="1" ht="45" x14ac:dyDescent="0.2">
      <c r="B11" s="168" t="s">
        <v>119</v>
      </c>
      <c r="C11" s="169" t="s">
        <v>120</v>
      </c>
      <c r="D11" s="170" t="s">
        <v>121</v>
      </c>
      <c r="E11" s="170" t="s">
        <v>122</v>
      </c>
    </row>
    <row r="12" spans="2:5" x14ac:dyDescent="0.25">
      <c r="B12" s="171">
        <v>45021</v>
      </c>
      <c r="C12" s="172">
        <v>81.447699999999998</v>
      </c>
      <c r="D12" s="172">
        <v>0.3</v>
      </c>
      <c r="E12" s="172">
        <v>0.3</v>
      </c>
    </row>
    <row r="13" spans="2:5" x14ac:dyDescent="0.25">
      <c r="B13" s="171">
        <v>45051</v>
      </c>
      <c r="C13" s="172">
        <v>83.162599999999998</v>
      </c>
      <c r="D13" s="172">
        <v>0.31</v>
      </c>
      <c r="E13" s="172">
        <v>0.31</v>
      </c>
    </row>
    <row r="14" spans="2:5" x14ac:dyDescent="0.25">
      <c r="B14" s="171">
        <v>45082</v>
      </c>
      <c r="C14" s="172">
        <v>85.357900000000001</v>
      </c>
      <c r="D14" s="172">
        <v>0.31</v>
      </c>
      <c r="E14" s="172">
        <v>0.31</v>
      </c>
    </row>
    <row r="15" spans="2:5" x14ac:dyDescent="0.25">
      <c r="B15" s="171">
        <v>45112</v>
      </c>
      <c r="C15" s="172">
        <v>87.447699999999998</v>
      </c>
      <c r="D15" s="172">
        <v>0.32</v>
      </c>
      <c r="E15" s="172">
        <v>0.32</v>
      </c>
    </row>
    <row r="16" spans="2:5" x14ac:dyDescent="0.25">
      <c r="B16" s="171">
        <v>45142</v>
      </c>
      <c r="C16" s="172">
        <v>87.855599999999995</v>
      </c>
      <c r="D16" s="172">
        <v>0.32</v>
      </c>
      <c r="E16" s="172">
        <v>0.32</v>
      </c>
    </row>
    <row r="17" spans="2:5" x14ac:dyDescent="0.25">
      <c r="B17" s="171">
        <v>45173</v>
      </c>
      <c r="C17" s="172">
        <v>88.254599999999996</v>
      </c>
      <c r="D17" s="172">
        <v>0.32</v>
      </c>
      <c r="E17" s="172">
        <v>0.32</v>
      </c>
    </row>
    <row r="19" spans="2:5" x14ac:dyDescent="0.25">
      <c r="B19" s="208" t="s">
        <v>124</v>
      </c>
      <c r="C19" s="208"/>
      <c r="D19" s="208"/>
      <c r="E19" s="208"/>
    </row>
    <row r="20" spans="2:5" s="132" customFormat="1" ht="45" x14ac:dyDescent="0.2">
      <c r="B20" s="168" t="s">
        <v>119</v>
      </c>
      <c r="C20" s="169" t="s">
        <v>120</v>
      </c>
      <c r="D20" s="170" t="s">
        <v>121</v>
      </c>
      <c r="E20" s="170" t="s">
        <v>122</v>
      </c>
    </row>
    <row r="21" spans="2:5" s="133" customFormat="1" x14ac:dyDescent="0.25">
      <c r="B21" s="173" t="s">
        <v>125</v>
      </c>
      <c r="C21" s="174">
        <v>1003.5288</v>
      </c>
      <c r="D21" s="175">
        <v>6.7904</v>
      </c>
      <c r="E21" s="175">
        <v>6.7904</v>
      </c>
    </row>
    <row r="22" spans="2:5" s="133" customFormat="1" x14ac:dyDescent="0.25">
      <c r="B22" s="173" t="s">
        <v>126</v>
      </c>
      <c r="C22" s="174">
        <v>1003.5288</v>
      </c>
      <c r="D22" s="175">
        <v>6.4869999999999992</v>
      </c>
      <c r="E22" s="175">
        <v>6.4869999999999992</v>
      </c>
    </row>
    <row r="23" spans="2:5" s="133" customFormat="1" x14ac:dyDescent="0.25">
      <c r="B23" s="173" t="s">
        <v>127</v>
      </c>
      <c r="C23" s="174">
        <v>1003.5288</v>
      </c>
      <c r="D23" s="175">
        <v>4.8222000000000005</v>
      </c>
      <c r="E23" s="175">
        <v>4.8222000000000005</v>
      </c>
    </row>
    <row r="24" spans="2:5" s="133" customFormat="1" x14ac:dyDescent="0.25">
      <c r="B24" s="173" t="s">
        <v>128</v>
      </c>
      <c r="C24" s="174">
        <v>1003.5288</v>
      </c>
      <c r="D24" s="175">
        <v>5.9622000000000002</v>
      </c>
      <c r="E24" s="175">
        <v>5.9622000000000002</v>
      </c>
    </row>
    <row r="25" spans="2:5" s="133" customFormat="1" x14ac:dyDescent="0.25">
      <c r="B25" s="173" t="s">
        <v>129</v>
      </c>
      <c r="C25" s="174">
        <v>1003.5288</v>
      </c>
      <c r="D25" s="175">
        <v>5.2655000000000003</v>
      </c>
      <c r="E25" s="175">
        <v>5.2655000000000003</v>
      </c>
    </row>
    <row r="26" spans="2:5" s="133" customFormat="1" x14ac:dyDescent="0.25">
      <c r="B26" s="173" t="s">
        <v>130</v>
      </c>
      <c r="C26" s="174">
        <v>1003.5288</v>
      </c>
      <c r="D26" s="175">
        <v>4.8173000000000004</v>
      </c>
      <c r="E26" s="175">
        <v>4.8173000000000004</v>
      </c>
    </row>
    <row r="28" spans="2:5" x14ac:dyDescent="0.25">
      <c r="B28" s="208" t="s">
        <v>131</v>
      </c>
      <c r="C28" s="208"/>
      <c r="D28" s="208"/>
      <c r="E28" s="208"/>
    </row>
    <row r="29" spans="2:5" s="132" customFormat="1" ht="45" x14ac:dyDescent="0.2">
      <c r="B29" s="168" t="s">
        <v>119</v>
      </c>
      <c r="C29" s="169" t="s">
        <v>120</v>
      </c>
      <c r="D29" s="170" t="s">
        <v>121</v>
      </c>
      <c r="E29" s="170" t="s">
        <v>122</v>
      </c>
    </row>
    <row r="30" spans="2:5" s="133" customFormat="1" x14ac:dyDescent="0.25">
      <c r="B30" s="173" t="s">
        <v>125</v>
      </c>
      <c r="C30" s="174">
        <v>1003.5316</v>
      </c>
      <c r="D30" s="175">
        <v>7.0645000000000007</v>
      </c>
      <c r="E30" s="175">
        <v>7.0645000000000007</v>
      </c>
    </row>
    <row r="31" spans="2:5" s="133" customFormat="1" x14ac:dyDescent="0.25">
      <c r="B31" s="173" t="s">
        <v>126</v>
      </c>
      <c r="C31" s="174">
        <v>1003.5316</v>
      </c>
      <c r="D31" s="175">
        <v>6.7331999999999992</v>
      </c>
      <c r="E31" s="175">
        <v>6.7331999999999992</v>
      </c>
    </row>
    <row r="32" spans="2:5" s="133" customFormat="1" x14ac:dyDescent="0.25">
      <c r="B32" s="173" t="s">
        <v>127</v>
      </c>
      <c r="C32" s="174">
        <v>1003.5316</v>
      </c>
      <c r="D32" s="175">
        <v>5.0588999999999995</v>
      </c>
      <c r="E32" s="175">
        <v>5.0588999999999995</v>
      </c>
    </row>
    <row r="33" spans="2:5" s="133" customFormat="1" x14ac:dyDescent="0.25">
      <c r="B33" s="173" t="s">
        <v>128</v>
      </c>
      <c r="C33" s="174">
        <v>1003.5316</v>
      </c>
      <c r="D33" s="175">
        <v>6.192899999999999</v>
      </c>
      <c r="E33" s="175">
        <v>6.192899999999999</v>
      </c>
    </row>
    <row r="34" spans="2:5" s="133" customFormat="1" x14ac:dyDescent="0.25">
      <c r="B34" s="173" t="s">
        <v>129</v>
      </c>
      <c r="C34" s="174">
        <v>1003.5316</v>
      </c>
      <c r="D34" s="175">
        <v>5.5038000000000009</v>
      </c>
      <c r="E34" s="175">
        <v>5.5038000000000009</v>
      </c>
    </row>
    <row r="35" spans="2:5" s="133" customFormat="1" x14ac:dyDescent="0.25">
      <c r="B35" s="173" t="s">
        <v>130</v>
      </c>
      <c r="C35" s="174">
        <v>1003.5316</v>
      </c>
      <c r="D35" s="175">
        <v>5.0519000000000007</v>
      </c>
      <c r="E35" s="175">
        <v>5.0519000000000007</v>
      </c>
    </row>
    <row r="36" spans="2:5" x14ac:dyDescent="0.25">
      <c r="C36" s="176"/>
      <c r="D36" s="177"/>
      <c r="E36" s="177"/>
    </row>
    <row r="37" spans="2:5" x14ac:dyDescent="0.25">
      <c r="B37" s="206" t="s">
        <v>132</v>
      </c>
      <c r="C37" s="206"/>
      <c r="D37" s="206"/>
      <c r="E37" s="206"/>
    </row>
    <row r="38" spans="2:5" s="132" customFormat="1" ht="45" x14ac:dyDescent="0.2">
      <c r="B38" s="168" t="s">
        <v>119</v>
      </c>
      <c r="C38" s="169" t="s">
        <v>120</v>
      </c>
      <c r="D38" s="170" t="s">
        <v>121</v>
      </c>
      <c r="E38" s="170" t="s">
        <v>122</v>
      </c>
    </row>
    <row r="39" spans="2:5" x14ac:dyDescent="0.25">
      <c r="B39" s="171">
        <v>45021</v>
      </c>
      <c r="C39" s="172">
        <v>1008.0658</v>
      </c>
      <c r="D39" s="172">
        <v>3.1450999999999998</v>
      </c>
      <c r="E39" s="172">
        <v>3.1450999999999998</v>
      </c>
    </row>
    <row r="40" spans="2:5" x14ac:dyDescent="0.25">
      <c r="B40" s="171">
        <v>45027</v>
      </c>
      <c r="C40" s="172">
        <v>1008.0658</v>
      </c>
      <c r="D40" s="172">
        <v>1.9092</v>
      </c>
      <c r="E40" s="172">
        <v>1.9092</v>
      </c>
    </row>
    <row r="41" spans="2:5" x14ac:dyDescent="0.25">
      <c r="B41" s="171">
        <v>45034</v>
      </c>
      <c r="C41" s="172">
        <v>1008.0658</v>
      </c>
      <c r="D41" s="172">
        <v>1.6268</v>
      </c>
      <c r="E41" s="172">
        <v>1.6268</v>
      </c>
    </row>
    <row r="42" spans="2:5" x14ac:dyDescent="0.25">
      <c r="B42" s="171">
        <v>45041</v>
      </c>
      <c r="C42" s="172">
        <v>1008.0658</v>
      </c>
      <c r="D42" s="172">
        <v>1.5688</v>
      </c>
      <c r="E42" s="172">
        <v>1.5688</v>
      </c>
    </row>
    <row r="43" spans="2:5" x14ac:dyDescent="0.25">
      <c r="B43" s="171">
        <v>45048</v>
      </c>
      <c r="C43" s="172">
        <v>1008.0658</v>
      </c>
      <c r="D43" s="172">
        <v>1.0334000000000001</v>
      </c>
      <c r="E43" s="172">
        <v>1.0334000000000001</v>
      </c>
    </row>
    <row r="44" spans="2:5" x14ac:dyDescent="0.25">
      <c r="B44" s="171">
        <v>45055</v>
      </c>
      <c r="C44" s="172">
        <v>1008.0658</v>
      </c>
      <c r="D44" s="172">
        <v>1.5036</v>
      </c>
      <c r="E44" s="172">
        <v>1.5036</v>
      </c>
    </row>
    <row r="45" spans="2:5" x14ac:dyDescent="0.25">
      <c r="B45" s="171">
        <v>45062</v>
      </c>
      <c r="C45" s="172">
        <v>1008.0658</v>
      </c>
      <c r="D45" s="172">
        <v>1.3344</v>
      </c>
      <c r="E45" s="172">
        <v>1.3344</v>
      </c>
    </row>
    <row r="46" spans="2:5" x14ac:dyDescent="0.25">
      <c r="B46" s="171">
        <v>45069</v>
      </c>
      <c r="C46" s="172">
        <v>1008.0658</v>
      </c>
      <c r="D46" s="172">
        <v>2.0261999999999998</v>
      </c>
      <c r="E46" s="172">
        <v>2.0261999999999998</v>
      </c>
    </row>
    <row r="47" spans="2:5" x14ac:dyDescent="0.25">
      <c r="B47" s="171">
        <v>45076</v>
      </c>
      <c r="C47" s="172">
        <v>1008.0658</v>
      </c>
      <c r="D47" s="172">
        <v>0.93320000000000003</v>
      </c>
      <c r="E47" s="172">
        <v>0.93320000000000003</v>
      </c>
    </row>
    <row r="48" spans="2:5" x14ac:dyDescent="0.25">
      <c r="B48" s="171">
        <v>45083</v>
      </c>
      <c r="C48" s="172">
        <v>1008.0658</v>
      </c>
      <c r="D48" s="172">
        <v>1.5412999999999999</v>
      </c>
      <c r="E48" s="172">
        <v>1.5412999999999999</v>
      </c>
    </row>
    <row r="49" spans="2:5" x14ac:dyDescent="0.25">
      <c r="B49" s="171">
        <v>45090</v>
      </c>
      <c r="C49" s="172">
        <v>1008.0658</v>
      </c>
      <c r="D49" s="172">
        <v>0.88560000000000005</v>
      </c>
      <c r="E49" s="172">
        <v>0.88560000000000005</v>
      </c>
    </row>
    <row r="50" spans="2:5" x14ac:dyDescent="0.25">
      <c r="B50" s="171">
        <v>45097</v>
      </c>
      <c r="C50" s="172">
        <v>1008.0658</v>
      </c>
      <c r="D50" s="172">
        <v>1.2201</v>
      </c>
      <c r="E50" s="172">
        <v>1.2201</v>
      </c>
    </row>
    <row r="51" spans="2:5" x14ac:dyDescent="0.25">
      <c r="B51" s="171">
        <v>45104</v>
      </c>
      <c r="C51" s="172">
        <v>1008.0658</v>
      </c>
      <c r="D51" s="172">
        <v>0.87150000000000005</v>
      </c>
      <c r="E51" s="172">
        <v>0.87150000000000005</v>
      </c>
    </row>
    <row r="52" spans="2:5" x14ac:dyDescent="0.25">
      <c r="B52" s="171">
        <v>45111</v>
      </c>
      <c r="C52" s="172">
        <v>1008.0658</v>
      </c>
      <c r="D52" s="172">
        <v>1.3604000000000001</v>
      </c>
      <c r="E52" s="172">
        <v>1.3604000000000001</v>
      </c>
    </row>
    <row r="53" spans="2:5" x14ac:dyDescent="0.25">
      <c r="B53" s="171">
        <v>45118</v>
      </c>
      <c r="C53" s="172">
        <v>1008.0658</v>
      </c>
      <c r="D53" s="172">
        <v>1.3556999999999999</v>
      </c>
      <c r="E53" s="172">
        <v>1.3556999999999999</v>
      </c>
    </row>
    <row r="54" spans="2:5" x14ac:dyDescent="0.25">
      <c r="B54" s="171">
        <v>45125</v>
      </c>
      <c r="C54" s="172">
        <v>1008.0658</v>
      </c>
      <c r="D54" s="172">
        <v>1.6554</v>
      </c>
      <c r="E54" s="172">
        <v>1.6554</v>
      </c>
    </row>
    <row r="55" spans="2:5" x14ac:dyDescent="0.25">
      <c r="B55" s="171">
        <v>45132</v>
      </c>
      <c r="C55" s="172">
        <v>1008.0658</v>
      </c>
      <c r="D55" s="172">
        <v>1.1096999999999999</v>
      </c>
      <c r="E55" s="172">
        <v>1.1096999999999999</v>
      </c>
    </row>
    <row r="56" spans="2:5" x14ac:dyDescent="0.25">
      <c r="B56" s="171">
        <v>45139</v>
      </c>
      <c r="C56" s="172">
        <v>1008.0658</v>
      </c>
      <c r="D56" s="172">
        <v>1.248</v>
      </c>
      <c r="E56" s="172">
        <v>1.248</v>
      </c>
    </row>
    <row r="57" spans="2:5" x14ac:dyDescent="0.25">
      <c r="B57" s="171">
        <v>45146</v>
      </c>
      <c r="C57" s="172">
        <v>1008.0658</v>
      </c>
      <c r="D57" s="172">
        <v>0.90410000000000001</v>
      </c>
      <c r="E57" s="172">
        <v>0.90410000000000001</v>
      </c>
    </row>
    <row r="58" spans="2:5" x14ac:dyDescent="0.25">
      <c r="B58" s="171">
        <v>45155</v>
      </c>
      <c r="C58" s="172">
        <v>1008.0658</v>
      </c>
      <c r="D58" s="172">
        <v>1.0622</v>
      </c>
      <c r="E58" s="172">
        <v>1.0622</v>
      </c>
    </row>
    <row r="59" spans="2:5" x14ac:dyDescent="0.25">
      <c r="B59" s="171">
        <v>45160</v>
      </c>
      <c r="C59" s="172">
        <v>1008.0658</v>
      </c>
      <c r="D59" s="172">
        <v>0.91059999999999997</v>
      </c>
      <c r="E59" s="172">
        <v>0.91059999999999997</v>
      </c>
    </row>
    <row r="60" spans="2:5" x14ac:dyDescent="0.25">
      <c r="B60" s="171">
        <v>45167</v>
      </c>
      <c r="C60" s="172">
        <v>1008.0658</v>
      </c>
      <c r="D60" s="172">
        <v>1.6823999999999999</v>
      </c>
      <c r="E60" s="172">
        <v>1.6823999999999999</v>
      </c>
    </row>
    <row r="61" spans="2:5" x14ac:dyDescent="0.25">
      <c r="B61" s="171">
        <v>45174</v>
      </c>
      <c r="C61" s="172">
        <v>1008.0658</v>
      </c>
      <c r="D61" s="172">
        <v>1.3647</v>
      </c>
      <c r="E61" s="172">
        <v>1.3647</v>
      </c>
    </row>
    <row r="62" spans="2:5" x14ac:dyDescent="0.25">
      <c r="B62" s="171">
        <v>45181</v>
      </c>
      <c r="C62" s="172">
        <v>1008.0658</v>
      </c>
      <c r="D62" s="172">
        <v>0.92390000000000005</v>
      </c>
      <c r="E62" s="172">
        <v>0.92390000000000005</v>
      </c>
    </row>
    <row r="63" spans="2:5" x14ac:dyDescent="0.25">
      <c r="B63" s="171">
        <v>45189</v>
      </c>
      <c r="C63" s="172">
        <v>1008.0658</v>
      </c>
      <c r="D63" s="172">
        <v>1.5494000000000001</v>
      </c>
      <c r="E63" s="172">
        <v>1.5494000000000001</v>
      </c>
    </row>
    <row r="64" spans="2:5" x14ac:dyDescent="0.25">
      <c r="B64" s="171">
        <v>45195</v>
      </c>
      <c r="C64" s="172">
        <v>1008.0658</v>
      </c>
      <c r="D64" s="172">
        <v>0.89439999999999997</v>
      </c>
      <c r="E64" s="172">
        <v>0.89439999999999997</v>
      </c>
    </row>
    <row r="65" spans="2:5" x14ac:dyDescent="0.25">
      <c r="B65" s="171"/>
      <c r="C65" s="172"/>
      <c r="D65" s="172"/>
      <c r="E65" s="172"/>
    </row>
    <row r="66" spans="2:5" x14ac:dyDescent="0.25">
      <c r="B66" s="178"/>
      <c r="C66" s="179"/>
      <c r="D66" s="179"/>
      <c r="E66" s="179"/>
    </row>
    <row r="67" spans="2:5" x14ac:dyDescent="0.25">
      <c r="B67" s="206" t="s">
        <v>133</v>
      </c>
      <c r="C67" s="206"/>
      <c r="D67" s="206"/>
      <c r="E67" s="206"/>
    </row>
    <row r="68" spans="2:5" s="132" customFormat="1" ht="45" x14ac:dyDescent="0.2">
      <c r="B68" s="168" t="s">
        <v>119</v>
      </c>
      <c r="C68" s="169" t="s">
        <v>120</v>
      </c>
      <c r="D68" s="170" t="s">
        <v>121</v>
      </c>
      <c r="E68" s="170" t="s">
        <v>122</v>
      </c>
    </row>
    <row r="69" spans="2:5" x14ac:dyDescent="0.25">
      <c r="B69" s="171">
        <v>45021</v>
      </c>
      <c r="C69" s="172">
        <v>1008.0658</v>
      </c>
      <c r="D69" s="172">
        <v>3.2458999999999998</v>
      </c>
      <c r="E69" s="172">
        <v>3.2458999999999998</v>
      </c>
    </row>
    <row r="70" spans="2:5" x14ac:dyDescent="0.25">
      <c r="B70" s="171">
        <v>45027</v>
      </c>
      <c r="C70" s="172">
        <v>1008.0658</v>
      </c>
      <c r="D70" s="172">
        <v>1.9588000000000001</v>
      </c>
      <c r="E70" s="172">
        <v>1.9588000000000001</v>
      </c>
    </row>
    <row r="71" spans="2:5" x14ac:dyDescent="0.25">
      <c r="B71" s="171">
        <v>45034</v>
      </c>
      <c r="C71" s="172">
        <v>1008.0658</v>
      </c>
      <c r="D71" s="172">
        <v>1.6843999999999999</v>
      </c>
      <c r="E71" s="172">
        <v>1.6843999999999999</v>
      </c>
    </row>
    <row r="72" spans="2:5" x14ac:dyDescent="0.25">
      <c r="B72" s="171">
        <v>45041</v>
      </c>
      <c r="C72" s="172">
        <v>1008.0658</v>
      </c>
      <c r="D72" s="172">
        <v>1.6265000000000001</v>
      </c>
      <c r="E72" s="172">
        <v>1.6265000000000001</v>
      </c>
    </row>
    <row r="73" spans="2:5" x14ac:dyDescent="0.25">
      <c r="B73" s="171">
        <v>45048</v>
      </c>
      <c r="C73" s="172">
        <v>1008.0658</v>
      </c>
      <c r="D73" s="172">
        <v>1.0905</v>
      </c>
      <c r="E73" s="172">
        <v>1.0905</v>
      </c>
    </row>
    <row r="74" spans="2:5" x14ac:dyDescent="0.25">
      <c r="B74" s="171">
        <v>45055</v>
      </c>
      <c r="C74" s="172">
        <v>1008.0658</v>
      </c>
      <c r="D74" s="172">
        <v>1.5616000000000001</v>
      </c>
      <c r="E74" s="172">
        <v>1.5616000000000001</v>
      </c>
    </row>
    <row r="75" spans="2:5" x14ac:dyDescent="0.25">
      <c r="B75" s="171">
        <v>45062</v>
      </c>
      <c r="C75" s="172">
        <v>1008.0658</v>
      </c>
      <c r="D75" s="172">
        <v>1.3914</v>
      </c>
      <c r="E75" s="172">
        <v>1.3914</v>
      </c>
    </row>
    <row r="76" spans="2:5" x14ac:dyDescent="0.25">
      <c r="B76" s="171">
        <v>45069</v>
      </c>
      <c r="C76" s="172">
        <v>1008.0658</v>
      </c>
      <c r="D76" s="172">
        <v>2.0842000000000001</v>
      </c>
      <c r="E76" s="172">
        <v>2.0842000000000001</v>
      </c>
    </row>
    <row r="77" spans="2:5" x14ac:dyDescent="0.25">
      <c r="B77" s="171">
        <v>45076</v>
      </c>
      <c r="C77" s="172">
        <v>1008.0658</v>
      </c>
      <c r="D77" s="172">
        <v>0.99150000000000005</v>
      </c>
      <c r="E77" s="172">
        <v>0.99150000000000005</v>
      </c>
    </row>
    <row r="78" spans="2:5" x14ac:dyDescent="0.25">
      <c r="B78" s="171">
        <v>45083</v>
      </c>
      <c r="C78" s="172">
        <v>1008.0658</v>
      </c>
      <c r="D78" s="172">
        <v>1.5987</v>
      </c>
      <c r="E78" s="172">
        <v>1.5987</v>
      </c>
    </row>
    <row r="79" spans="2:5" x14ac:dyDescent="0.25">
      <c r="B79" s="171">
        <v>45090</v>
      </c>
      <c r="C79" s="172">
        <v>1008.0658</v>
      </c>
      <c r="D79" s="172">
        <v>0.9425</v>
      </c>
      <c r="E79" s="172">
        <v>0.9425</v>
      </c>
    </row>
    <row r="80" spans="2:5" x14ac:dyDescent="0.25">
      <c r="B80" s="171">
        <v>45097</v>
      </c>
      <c r="C80" s="172">
        <v>1008.0658</v>
      </c>
      <c r="D80" s="172">
        <v>1.2770999999999999</v>
      </c>
      <c r="E80" s="172">
        <v>1.2770999999999999</v>
      </c>
    </row>
    <row r="81" spans="2:5" x14ac:dyDescent="0.25">
      <c r="B81" s="171">
        <v>45104</v>
      </c>
      <c r="C81" s="172">
        <v>1008.0658</v>
      </c>
      <c r="D81" s="172">
        <v>0.9274</v>
      </c>
      <c r="E81" s="172">
        <v>0.9274</v>
      </c>
    </row>
    <row r="82" spans="2:5" x14ac:dyDescent="0.25">
      <c r="B82" s="171">
        <v>45111</v>
      </c>
      <c r="C82" s="172">
        <v>1008.0658</v>
      </c>
      <c r="D82" s="172">
        <v>1.4187000000000001</v>
      </c>
      <c r="E82" s="172">
        <v>1.4187000000000001</v>
      </c>
    </row>
    <row r="83" spans="2:5" x14ac:dyDescent="0.25">
      <c r="B83" s="171">
        <v>45118</v>
      </c>
      <c r="C83" s="172">
        <v>1008.0658</v>
      </c>
      <c r="D83" s="172">
        <v>1.4135</v>
      </c>
      <c r="E83" s="172">
        <v>1.4135</v>
      </c>
    </row>
    <row r="84" spans="2:5" x14ac:dyDescent="0.25">
      <c r="B84" s="171">
        <v>45125</v>
      </c>
      <c r="C84" s="172">
        <v>1008.0658</v>
      </c>
      <c r="D84" s="172">
        <v>1.7129000000000001</v>
      </c>
      <c r="E84" s="172">
        <v>1.7129000000000001</v>
      </c>
    </row>
    <row r="85" spans="2:5" x14ac:dyDescent="0.25">
      <c r="B85" s="171">
        <v>45132</v>
      </c>
      <c r="C85" s="172">
        <v>1008.0658</v>
      </c>
      <c r="D85" s="172">
        <v>1.1676</v>
      </c>
      <c r="E85" s="172">
        <v>1.1676</v>
      </c>
    </row>
    <row r="86" spans="2:5" x14ac:dyDescent="0.25">
      <c r="B86" s="171">
        <v>45139</v>
      </c>
      <c r="C86" s="172">
        <v>1008.0658</v>
      </c>
      <c r="D86" s="172">
        <v>1.3062</v>
      </c>
      <c r="E86" s="172">
        <v>1.3062</v>
      </c>
    </row>
    <row r="87" spans="2:5" x14ac:dyDescent="0.25">
      <c r="B87" s="171">
        <v>45146</v>
      </c>
      <c r="C87" s="172">
        <v>1008.0658</v>
      </c>
      <c r="D87" s="172">
        <v>0.96179999999999999</v>
      </c>
      <c r="E87" s="172">
        <v>0.96179999999999999</v>
      </c>
    </row>
    <row r="88" spans="2:5" x14ac:dyDescent="0.25">
      <c r="B88" s="171">
        <v>45155</v>
      </c>
      <c r="C88" s="172">
        <v>1008.0658</v>
      </c>
      <c r="D88" s="172">
        <v>1.1353</v>
      </c>
      <c r="E88" s="172">
        <v>1.1353</v>
      </c>
    </row>
    <row r="89" spans="2:5" x14ac:dyDescent="0.25">
      <c r="B89" s="171">
        <v>45160</v>
      </c>
      <c r="C89" s="172">
        <v>1008.0658</v>
      </c>
      <c r="D89" s="172">
        <v>0.9526</v>
      </c>
      <c r="E89" s="172">
        <v>0.9526</v>
      </c>
    </row>
    <row r="90" spans="2:5" x14ac:dyDescent="0.25">
      <c r="B90" s="171">
        <v>45167</v>
      </c>
      <c r="C90" s="172">
        <v>1008.0658</v>
      </c>
      <c r="D90" s="172">
        <v>1.7393000000000001</v>
      </c>
      <c r="E90" s="172">
        <v>1.7393000000000001</v>
      </c>
    </row>
    <row r="91" spans="2:5" x14ac:dyDescent="0.25">
      <c r="B91" s="171">
        <v>45174</v>
      </c>
      <c r="C91" s="172">
        <v>1008.0658</v>
      </c>
      <c r="D91" s="172">
        <v>1.3258000000000001</v>
      </c>
      <c r="E91" s="172">
        <v>1.3258000000000001</v>
      </c>
    </row>
    <row r="92" spans="2:5" x14ac:dyDescent="0.25">
      <c r="B92" s="171">
        <v>45181</v>
      </c>
      <c r="C92" s="172">
        <v>1008.0658</v>
      </c>
      <c r="D92" s="172">
        <v>0.98180000000000001</v>
      </c>
      <c r="E92" s="172">
        <v>0.98180000000000001</v>
      </c>
    </row>
    <row r="93" spans="2:5" x14ac:dyDescent="0.25">
      <c r="B93" s="171">
        <v>45189</v>
      </c>
      <c r="C93" s="172">
        <v>1008.0658</v>
      </c>
      <c r="D93" s="172">
        <v>1.6148</v>
      </c>
      <c r="E93" s="172">
        <v>1.6148</v>
      </c>
    </row>
    <row r="94" spans="2:5" x14ac:dyDescent="0.25">
      <c r="B94" s="171">
        <v>45195</v>
      </c>
      <c r="C94" s="172">
        <v>1008.0658</v>
      </c>
      <c r="D94" s="172">
        <v>0.94379999999999997</v>
      </c>
      <c r="E94" s="172">
        <v>0.94379999999999997</v>
      </c>
    </row>
    <row r="95" spans="2:5" x14ac:dyDescent="0.25">
      <c r="B95" s="171"/>
      <c r="C95" s="172"/>
      <c r="D95" s="172"/>
      <c r="E95" s="172"/>
    </row>
    <row r="96" spans="2:5" x14ac:dyDescent="0.25">
      <c r="B96" s="178"/>
      <c r="C96" s="179"/>
      <c r="D96" s="179"/>
      <c r="E96" s="179"/>
    </row>
    <row r="97" spans="2:5" x14ac:dyDescent="0.25">
      <c r="B97" s="206" t="s">
        <v>134</v>
      </c>
      <c r="C97" s="206"/>
      <c r="D97" s="206"/>
      <c r="E97" s="206"/>
    </row>
    <row r="98" spans="2:5" s="132" customFormat="1" ht="45" x14ac:dyDescent="0.2">
      <c r="B98" s="168" t="s">
        <v>119</v>
      </c>
      <c r="C98" s="169" t="s">
        <v>120</v>
      </c>
      <c r="D98" s="170" t="s">
        <v>121</v>
      </c>
      <c r="E98" s="170" t="s">
        <v>122</v>
      </c>
    </row>
    <row r="99" spans="2:5" x14ac:dyDescent="0.25">
      <c r="B99" s="171">
        <v>45021</v>
      </c>
      <c r="C99" s="172">
        <v>14.9269</v>
      </c>
      <c r="D99" s="172">
        <v>0.05</v>
      </c>
      <c r="E99" s="172">
        <v>0.05</v>
      </c>
    </row>
    <row r="100" spans="2:5" x14ac:dyDescent="0.25">
      <c r="B100" s="171">
        <v>45051</v>
      </c>
      <c r="C100" s="172">
        <v>15.0479</v>
      </c>
      <c r="D100" s="172">
        <v>0.05</v>
      </c>
      <c r="E100" s="172">
        <v>0.05</v>
      </c>
    </row>
    <row r="101" spans="2:5" x14ac:dyDescent="0.25">
      <c r="B101" s="171">
        <v>45082</v>
      </c>
      <c r="C101" s="172">
        <v>15.2508</v>
      </c>
      <c r="D101" s="172">
        <v>5.0999999999999997E-2</v>
      </c>
      <c r="E101" s="172">
        <v>5.0999999999999997E-2</v>
      </c>
    </row>
    <row r="102" spans="2:5" x14ac:dyDescent="0.25">
      <c r="B102" s="171">
        <v>45112</v>
      </c>
      <c r="C102" s="172">
        <v>15.4285</v>
      </c>
      <c r="D102" s="172">
        <v>5.1999999999999998E-2</v>
      </c>
      <c r="E102" s="172">
        <v>5.1999999999999998E-2</v>
      </c>
    </row>
    <row r="103" spans="2:5" x14ac:dyDescent="0.25">
      <c r="B103" s="171">
        <v>45142</v>
      </c>
      <c r="C103" s="172">
        <v>15.5158</v>
      </c>
      <c r="D103" s="172">
        <v>5.1999999999999998E-2</v>
      </c>
      <c r="E103" s="172">
        <v>5.1999999999999998E-2</v>
      </c>
    </row>
    <row r="104" spans="2:5" x14ac:dyDescent="0.25">
      <c r="B104" s="171">
        <v>45173</v>
      </c>
      <c r="C104" s="172">
        <v>15.552899999999999</v>
      </c>
      <c r="D104" s="172">
        <v>5.1999999999999998E-2</v>
      </c>
      <c r="E104" s="172">
        <v>5.1999999999999998E-2</v>
      </c>
    </row>
    <row r="105" spans="2:5" x14ac:dyDescent="0.25">
      <c r="B105" s="178"/>
      <c r="C105" s="179"/>
      <c r="D105" s="179"/>
      <c r="E105" s="179"/>
    </row>
    <row r="106" spans="2:5" x14ac:dyDescent="0.25">
      <c r="B106" s="206" t="s">
        <v>135</v>
      </c>
      <c r="C106" s="206"/>
      <c r="D106" s="206"/>
      <c r="E106" s="206"/>
    </row>
    <row r="107" spans="2:5" s="132" customFormat="1" ht="45" x14ac:dyDescent="0.2">
      <c r="B107" s="168" t="s">
        <v>119</v>
      </c>
      <c r="C107" s="169" t="s">
        <v>120</v>
      </c>
      <c r="D107" s="170" t="s">
        <v>121</v>
      </c>
      <c r="E107" s="170" t="s">
        <v>122</v>
      </c>
    </row>
    <row r="108" spans="2:5" x14ac:dyDescent="0.25">
      <c r="B108" s="171">
        <v>45021</v>
      </c>
      <c r="C108" s="172">
        <v>17.720199999999998</v>
      </c>
      <c r="D108" s="172">
        <v>0.05</v>
      </c>
      <c r="E108" s="172">
        <v>0.05</v>
      </c>
    </row>
    <row r="109" spans="2:5" x14ac:dyDescent="0.25">
      <c r="B109" s="171">
        <v>45051</v>
      </c>
      <c r="C109" s="172">
        <v>17.879899999999999</v>
      </c>
      <c r="D109" s="172">
        <v>0.05</v>
      </c>
      <c r="E109" s="172">
        <v>0.05</v>
      </c>
    </row>
    <row r="110" spans="2:5" x14ac:dyDescent="0.25">
      <c r="B110" s="171">
        <v>45082</v>
      </c>
      <c r="C110" s="172">
        <v>18.142199999999999</v>
      </c>
      <c r="D110" s="172">
        <v>5.0999999999999997E-2</v>
      </c>
      <c r="E110" s="172">
        <v>5.0999999999999997E-2</v>
      </c>
    </row>
    <row r="111" spans="2:5" x14ac:dyDescent="0.25">
      <c r="B111" s="171">
        <v>45112</v>
      </c>
      <c r="C111" s="172">
        <v>18.374099999999999</v>
      </c>
      <c r="D111" s="172">
        <v>5.1999999999999998E-2</v>
      </c>
      <c r="E111" s="172">
        <v>5.1999999999999998E-2</v>
      </c>
    </row>
    <row r="112" spans="2:5" x14ac:dyDescent="0.25">
      <c r="B112" s="171">
        <v>45142</v>
      </c>
      <c r="C112" s="172">
        <v>18.4986</v>
      </c>
      <c r="D112" s="172">
        <v>5.1999999999999998E-2</v>
      </c>
      <c r="E112" s="172">
        <v>5.1999999999999998E-2</v>
      </c>
    </row>
    <row r="113" spans="2:5" x14ac:dyDescent="0.25">
      <c r="B113" s="171">
        <v>45173</v>
      </c>
      <c r="C113" s="172">
        <v>18.563800000000001</v>
      </c>
      <c r="D113" s="172">
        <v>5.1999999999999998E-2</v>
      </c>
      <c r="E113" s="172">
        <v>5.1999999999999998E-2</v>
      </c>
    </row>
    <row r="115" spans="2:5" x14ac:dyDescent="0.25">
      <c r="B115" s="206" t="s">
        <v>136</v>
      </c>
      <c r="C115" s="206"/>
      <c r="D115" s="206"/>
      <c r="E115" s="206"/>
    </row>
    <row r="116" spans="2:5" s="132" customFormat="1" ht="45" x14ac:dyDescent="0.2">
      <c r="B116" s="168" t="s">
        <v>119</v>
      </c>
      <c r="C116" s="169" t="s">
        <v>120</v>
      </c>
      <c r="D116" s="170" t="s">
        <v>121</v>
      </c>
      <c r="E116" s="170" t="s">
        <v>122</v>
      </c>
    </row>
    <row r="117" spans="2:5" s="133" customFormat="1" x14ac:dyDescent="0.25">
      <c r="B117" s="173" t="s">
        <v>125</v>
      </c>
      <c r="C117" s="180">
        <v>1114.52</v>
      </c>
      <c r="D117" s="172">
        <v>7.2919999999999998</v>
      </c>
      <c r="E117" s="172">
        <v>7.2919999999999998</v>
      </c>
    </row>
    <row r="118" spans="2:5" s="133" customFormat="1" x14ac:dyDescent="0.25">
      <c r="B118" s="173" t="s">
        <v>126</v>
      </c>
      <c r="C118" s="180">
        <v>1114.52</v>
      </c>
      <c r="D118" s="172">
        <v>7.4701000000000013</v>
      </c>
      <c r="E118" s="172">
        <v>7.4701000000000013</v>
      </c>
    </row>
    <row r="119" spans="2:5" s="133" customFormat="1" x14ac:dyDescent="0.25">
      <c r="B119" s="173" t="s">
        <v>127</v>
      </c>
      <c r="C119" s="180">
        <v>1114.52</v>
      </c>
      <c r="D119" s="172">
        <v>6.2793000000000019</v>
      </c>
      <c r="E119" s="172">
        <v>6.2793000000000019</v>
      </c>
    </row>
    <row r="120" spans="2:5" s="133" customFormat="1" x14ac:dyDescent="0.25">
      <c r="B120" s="173" t="s">
        <v>128</v>
      </c>
      <c r="C120" s="180">
        <v>1114.52</v>
      </c>
      <c r="D120" s="172">
        <v>7.4375999999999998</v>
      </c>
      <c r="E120" s="172">
        <v>7.4375999999999998</v>
      </c>
    </row>
    <row r="121" spans="2:5" s="133" customFormat="1" x14ac:dyDescent="0.25">
      <c r="B121" s="173" t="s">
        <v>129</v>
      </c>
      <c r="C121" s="180">
        <v>1114.52</v>
      </c>
      <c r="D121" s="172">
        <v>6.1096999999999992</v>
      </c>
      <c r="E121" s="172">
        <v>6.1096999999999992</v>
      </c>
    </row>
    <row r="122" spans="2:5" s="133" customFormat="1" x14ac:dyDescent="0.25">
      <c r="B122" s="173" t="s">
        <v>130</v>
      </c>
      <c r="C122" s="180">
        <v>1114.52</v>
      </c>
      <c r="D122" s="172">
        <v>6.0872999999999999</v>
      </c>
      <c r="E122" s="172">
        <v>6.0872999999999999</v>
      </c>
    </row>
    <row r="124" spans="2:5" x14ac:dyDescent="0.25">
      <c r="B124" s="206" t="s">
        <v>137</v>
      </c>
      <c r="C124" s="206"/>
      <c r="D124" s="206"/>
      <c r="E124" s="206"/>
    </row>
    <row r="125" spans="2:5" s="132" customFormat="1" ht="45" x14ac:dyDescent="0.2">
      <c r="B125" s="168" t="s">
        <v>119</v>
      </c>
      <c r="C125" s="169" t="s">
        <v>120</v>
      </c>
      <c r="D125" s="170" t="s">
        <v>121</v>
      </c>
      <c r="E125" s="170" t="s">
        <v>122</v>
      </c>
    </row>
    <row r="126" spans="2:5" x14ac:dyDescent="0.25">
      <c r="B126" s="173" t="s">
        <v>125</v>
      </c>
      <c r="C126" s="180">
        <v>1114.52</v>
      </c>
      <c r="D126" s="172">
        <v>7.4829000000000017</v>
      </c>
      <c r="E126" s="172">
        <v>7.4829000000000017</v>
      </c>
    </row>
    <row r="127" spans="2:5" x14ac:dyDescent="0.25">
      <c r="B127" s="173" t="s">
        <v>126</v>
      </c>
      <c r="C127" s="180">
        <v>1114.52</v>
      </c>
      <c r="D127" s="172">
        <v>7.7149999999999999</v>
      </c>
      <c r="E127" s="172">
        <v>7.7149999999999999</v>
      </c>
    </row>
    <row r="128" spans="2:5" x14ac:dyDescent="0.25">
      <c r="B128" s="173" t="s">
        <v>127</v>
      </c>
      <c r="C128" s="180">
        <v>1114.52</v>
      </c>
      <c r="D128" s="172">
        <v>6.5062000000000006</v>
      </c>
      <c r="E128" s="172">
        <v>6.5062000000000006</v>
      </c>
    </row>
    <row r="129" spans="2:5" x14ac:dyDescent="0.25">
      <c r="B129" s="173" t="s">
        <v>128</v>
      </c>
      <c r="C129" s="180">
        <v>1114.52</v>
      </c>
      <c r="D129" s="172">
        <v>7.1272999999999991</v>
      </c>
      <c r="E129" s="172">
        <v>7.1272999999999991</v>
      </c>
    </row>
    <row r="130" spans="2:5" x14ac:dyDescent="0.25">
      <c r="B130" s="173" t="s">
        <v>129</v>
      </c>
      <c r="C130" s="180">
        <v>1114.52</v>
      </c>
      <c r="D130" s="172">
        <v>6.3439000000000005</v>
      </c>
      <c r="E130" s="172">
        <v>6.3439000000000005</v>
      </c>
    </row>
    <row r="131" spans="2:5" x14ac:dyDescent="0.25">
      <c r="B131" s="173" t="s">
        <v>130</v>
      </c>
      <c r="C131" s="180">
        <v>1114.52</v>
      </c>
      <c r="D131" s="172">
        <v>6.3102999999999998</v>
      </c>
      <c r="E131" s="172">
        <v>6.3102999999999998</v>
      </c>
    </row>
    <row r="132" spans="2:5" x14ac:dyDescent="0.25">
      <c r="B132" s="181"/>
      <c r="C132" s="176"/>
    </row>
    <row r="133" spans="2:5" x14ac:dyDescent="0.25">
      <c r="B133" s="206" t="s">
        <v>138</v>
      </c>
      <c r="C133" s="206"/>
      <c r="D133" s="206"/>
      <c r="E133" s="206"/>
    </row>
    <row r="134" spans="2:5" s="132" customFormat="1" ht="45" x14ac:dyDescent="0.2">
      <c r="B134" s="168" t="s">
        <v>119</v>
      </c>
      <c r="C134" s="169" t="s">
        <v>120</v>
      </c>
      <c r="D134" s="170" t="s">
        <v>121</v>
      </c>
      <c r="E134" s="170" t="s">
        <v>122</v>
      </c>
    </row>
    <row r="135" spans="2:5" x14ac:dyDescent="0.25">
      <c r="B135" s="173" t="s">
        <v>125</v>
      </c>
      <c r="C135" s="180">
        <v>1001.5157</v>
      </c>
      <c r="D135" s="172">
        <v>5.5499000000000009</v>
      </c>
      <c r="E135" s="172">
        <v>5.5499000000000009</v>
      </c>
    </row>
    <row r="136" spans="2:5" x14ac:dyDescent="0.25">
      <c r="B136" s="173" t="s">
        <v>126</v>
      </c>
      <c r="C136" s="180">
        <v>1001.5157</v>
      </c>
      <c r="D136" s="172">
        <v>5.8739000000000008</v>
      </c>
      <c r="E136" s="172">
        <v>5.8739000000000008</v>
      </c>
    </row>
    <row r="137" spans="2:5" x14ac:dyDescent="0.25">
      <c r="B137" s="173" t="s">
        <v>127</v>
      </c>
      <c r="C137" s="180">
        <v>1001.5157</v>
      </c>
      <c r="D137" s="172">
        <v>5.3590999999999998</v>
      </c>
      <c r="E137" s="172">
        <v>5.3590999999999998</v>
      </c>
    </row>
    <row r="138" spans="2:5" x14ac:dyDescent="0.25">
      <c r="B138" s="173" t="s">
        <v>128</v>
      </c>
      <c r="C138" s="180">
        <v>1001.5157</v>
      </c>
      <c r="D138" s="172">
        <v>5.7147000000000006</v>
      </c>
      <c r="E138" s="172">
        <v>5.7147000000000006</v>
      </c>
    </row>
    <row r="139" spans="2:5" x14ac:dyDescent="0.25">
      <c r="B139" s="173" t="s">
        <v>129</v>
      </c>
      <c r="C139" s="180">
        <v>1001.5157</v>
      </c>
      <c r="D139" s="172">
        <v>5.5910000000000002</v>
      </c>
      <c r="E139" s="172">
        <v>5.5910000000000002</v>
      </c>
    </row>
    <row r="140" spans="2:5" x14ac:dyDescent="0.25">
      <c r="B140" s="173" t="s">
        <v>130</v>
      </c>
      <c r="C140" s="180">
        <v>1001.5157</v>
      </c>
      <c r="D140" s="172">
        <v>5.5720000000000001</v>
      </c>
      <c r="E140" s="172">
        <v>5.5720000000000001</v>
      </c>
    </row>
    <row r="141" spans="2:5" x14ac:dyDescent="0.25">
      <c r="B141" s="134"/>
      <c r="C141" s="177"/>
      <c r="D141" s="177"/>
      <c r="E141" s="177"/>
    </row>
    <row r="142" spans="2:5" x14ac:dyDescent="0.25">
      <c r="B142" s="206" t="s">
        <v>139</v>
      </c>
      <c r="C142" s="206"/>
      <c r="D142" s="206"/>
      <c r="E142" s="206"/>
    </row>
    <row r="143" spans="2:5" s="132" customFormat="1" ht="45" x14ac:dyDescent="0.2">
      <c r="B143" s="168" t="s">
        <v>119</v>
      </c>
      <c r="C143" s="169" t="s">
        <v>120</v>
      </c>
      <c r="D143" s="170" t="s">
        <v>121</v>
      </c>
      <c r="E143" s="170" t="s">
        <v>122</v>
      </c>
    </row>
    <row r="144" spans="2:5" x14ac:dyDescent="0.25">
      <c r="B144" s="173" t="s">
        <v>125</v>
      </c>
      <c r="C144" s="180">
        <v>1001.5187</v>
      </c>
      <c r="D144" s="172">
        <v>5.6459000000000001</v>
      </c>
      <c r="E144" s="172">
        <v>5.6459000000000001</v>
      </c>
    </row>
    <row r="145" spans="2:5" x14ac:dyDescent="0.25">
      <c r="B145" s="173" t="s">
        <v>126</v>
      </c>
      <c r="C145" s="180">
        <v>1001.5187</v>
      </c>
      <c r="D145" s="172">
        <v>5.9729000000000001</v>
      </c>
      <c r="E145" s="172">
        <v>5.9729000000000001</v>
      </c>
    </row>
    <row r="146" spans="2:5" x14ac:dyDescent="0.25">
      <c r="B146" s="173" t="s">
        <v>127</v>
      </c>
      <c r="C146" s="180">
        <v>1001.5187</v>
      </c>
      <c r="D146" s="172">
        <v>5.4542999999999999</v>
      </c>
      <c r="E146" s="172">
        <v>5.4542999999999999</v>
      </c>
    </row>
    <row r="147" spans="2:5" x14ac:dyDescent="0.25">
      <c r="B147" s="173" t="s">
        <v>128</v>
      </c>
      <c r="C147" s="180">
        <v>1001.5187</v>
      </c>
      <c r="D147" s="172">
        <v>5.8134999999999994</v>
      </c>
      <c r="E147" s="172">
        <v>5.8134999999999994</v>
      </c>
    </row>
    <row r="148" spans="2:5" x14ac:dyDescent="0.25">
      <c r="B148" s="173" t="s">
        <v>129</v>
      </c>
      <c r="C148" s="180">
        <v>1001.5187</v>
      </c>
      <c r="D148" s="172">
        <v>5.6892000000000014</v>
      </c>
      <c r="E148" s="172">
        <v>5.6892000000000014</v>
      </c>
    </row>
    <row r="149" spans="2:5" x14ac:dyDescent="0.25">
      <c r="B149" s="173" t="s">
        <v>130</v>
      </c>
      <c r="C149" s="180">
        <v>1001.5187</v>
      </c>
      <c r="D149" s="172">
        <v>5.6674999999999995</v>
      </c>
      <c r="E149" s="172">
        <v>5.6674999999999995</v>
      </c>
    </row>
    <row r="150" spans="2:5" x14ac:dyDescent="0.25">
      <c r="B150" s="182"/>
      <c r="C150" s="177"/>
      <c r="D150" s="177"/>
      <c r="E150" s="177"/>
    </row>
    <row r="151" spans="2:5" x14ac:dyDescent="0.25">
      <c r="B151" s="206" t="s">
        <v>140</v>
      </c>
      <c r="C151" s="206"/>
      <c r="D151" s="206"/>
      <c r="E151" s="206"/>
    </row>
    <row r="152" spans="2:5" s="132" customFormat="1" ht="45" x14ac:dyDescent="0.2">
      <c r="B152" s="168" t="s">
        <v>119</v>
      </c>
      <c r="C152" s="169" t="s">
        <v>120</v>
      </c>
      <c r="D152" s="170" t="s">
        <v>121</v>
      </c>
      <c r="E152" s="170" t="s">
        <v>122</v>
      </c>
    </row>
    <row r="153" spans="2:5" ht="15" customHeight="1" x14ac:dyDescent="0.25">
      <c r="B153" s="173" t="s">
        <v>125</v>
      </c>
      <c r="C153" s="180">
        <v>1000</v>
      </c>
      <c r="D153" s="172">
        <v>5.2625000000000002</v>
      </c>
      <c r="E153" s="172">
        <v>5.2625000000000002</v>
      </c>
    </row>
    <row r="154" spans="2:5" ht="15" customHeight="1" x14ac:dyDescent="0.25">
      <c r="B154" s="173" t="s">
        <v>126</v>
      </c>
      <c r="C154" s="180">
        <v>1000</v>
      </c>
      <c r="D154" s="172">
        <v>5.3781999999999996</v>
      </c>
      <c r="E154" s="172">
        <v>5.3781999999999996</v>
      </c>
    </row>
    <row r="155" spans="2:5" ht="15" customHeight="1" x14ac:dyDescent="0.25">
      <c r="B155" s="173" t="s">
        <v>127</v>
      </c>
      <c r="C155" s="180">
        <v>1000</v>
      </c>
      <c r="D155" s="172">
        <v>5.1665999999999999</v>
      </c>
      <c r="E155" s="172">
        <v>5.1665999999999999</v>
      </c>
    </row>
    <row r="156" spans="2:5" ht="15" customHeight="1" x14ac:dyDescent="0.25">
      <c r="B156" s="173" t="s">
        <v>128</v>
      </c>
      <c r="C156" s="180">
        <v>1000</v>
      </c>
      <c r="D156" s="172">
        <v>5.3122999999999996</v>
      </c>
      <c r="E156" s="172">
        <v>5.3122999999999996</v>
      </c>
    </row>
    <row r="157" spans="2:5" ht="15" customHeight="1" x14ac:dyDescent="0.25">
      <c r="B157" s="173" t="s">
        <v>129</v>
      </c>
      <c r="C157" s="180">
        <v>1000</v>
      </c>
      <c r="D157" s="172">
        <v>5.3919999999999986</v>
      </c>
      <c r="E157" s="172">
        <v>5.3919999999999986</v>
      </c>
    </row>
    <row r="158" spans="2:5" ht="15" customHeight="1" x14ac:dyDescent="0.25">
      <c r="B158" s="173" t="s">
        <v>130</v>
      </c>
      <c r="C158" s="180">
        <v>1000</v>
      </c>
      <c r="D158" s="172">
        <v>5.3425999999999991</v>
      </c>
      <c r="E158" s="172">
        <v>5.3425999999999991</v>
      </c>
    </row>
    <row r="159" spans="2:5" ht="15" customHeight="1" x14ac:dyDescent="0.25">
      <c r="B159" s="181"/>
      <c r="C159" s="183"/>
      <c r="D159" s="177" t="s">
        <v>141</v>
      </c>
      <c r="E159" s="177"/>
    </row>
    <row r="160" spans="2:5" x14ac:dyDescent="0.25">
      <c r="B160" s="206" t="s">
        <v>142</v>
      </c>
      <c r="C160" s="206"/>
      <c r="D160" s="206"/>
      <c r="E160" s="206"/>
    </row>
    <row r="161" spans="2:5" s="132" customFormat="1" ht="45" x14ac:dyDescent="0.2">
      <c r="B161" s="168" t="s">
        <v>119</v>
      </c>
      <c r="C161" s="169" t="s">
        <v>120</v>
      </c>
      <c r="D161" s="170" t="s">
        <v>121</v>
      </c>
      <c r="E161" s="170" t="s">
        <v>122</v>
      </c>
    </row>
    <row r="162" spans="2:5" s="133" customFormat="1" x14ac:dyDescent="0.25">
      <c r="B162" s="173" t="s">
        <v>125</v>
      </c>
      <c r="C162" s="180">
        <v>1000</v>
      </c>
      <c r="D162" s="172">
        <v>5.3199000000000005</v>
      </c>
      <c r="E162" s="172">
        <v>5.3199000000000005</v>
      </c>
    </row>
    <row r="163" spans="2:5" s="133" customFormat="1" x14ac:dyDescent="0.25">
      <c r="B163" s="173" t="s">
        <v>126</v>
      </c>
      <c r="C163" s="180">
        <v>1000</v>
      </c>
      <c r="D163" s="172">
        <v>5.46</v>
      </c>
      <c r="E163" s="172">
        <v>5.46</v>
      </c>
    </row>
    <row r="164" spans="2:5" s="133" customFormat="1" x14ac:dyDescent="0.25">
      <c r="B164" s="173" t="s">
        <v>127</v>
      </c>
      <c r="C164" s="180">
        <v>1000</v>
      </c>
      <c r="D164" s="172">
        <v>5.2368999999999994</v>
      </c>
      <c r="E164" s="172">
        <v>5.2368999999999994</v>
      </c>
    </row>
    <row r="165" spans="2:5" s="133" customFormat="1" x14ac:dyDescent="0.25">
      <c r="B165" s="173" t="s">
        <v>128</v>
      </c>
      <c r="C165" s="180">
        <v>1000</v>
      </c>
      <c r="D165" s="172">
        <v>5.4024999999999999</v>
      </c>
      <c r="E165" s="172">
        <v>5.4024999999999999</v>
      </c>
    </row>
    <row r="166" spans="2:5" s="133" customFormat="1" x14ac:dyDescent="0.25">
      <c r="B166" s="173" t="s">
        <v>129</v>
      </c>
      <c r="C166" s="180">
        <v>1000</v>
      </c>
      <c r="D166" s="172">
        <v>5.4808000000000012</v>
      </c>
      <c r="E166" s="172">
        <v>5.4808000000000012</v>
      </c>
    </row>
    <row r="167" spans="2:5" s="133" customFormat="1" x14ac:dyDescent="0.25">
      <c r="B167" s="173" t="s">
        <v>130</v>
      </c>
      <c r="C167" s="180">
        <v>1000</v>
      </c>
      <c r="D167" s="172">
        <v>5.4394999999999998</v>
      </c>
      <c r="E167" s="172">
        <v>5.4394999999999998</v>
      </c>
    </row>
    <row r="169" spans="2:5" x14ac:dyDescent="0.25">
      <c r="B169" s="206" t="s">
        <v>143</v>
      </c>
      <c r="C169" s="206"/>
      <c r="D169" s="206"/>
      <c r="E169" s="206"/>
    </row>
    <row r="170" spans="2:5" s="132" customFormat="1" ht="45" x14ac:dyDescent="0.2">
      <c r="B170" s="168" t="s">
        <v>119</v>
      </c>
      <c r="C170" s="169" t="s">
        <v>120</v>
      </c>
      <c r="D170" s="170" t="s">
        <v>121</v>
      </c>
      <c r="E170" s="170" t="s">
        <v>122</v>
      </c>
    </row>
    <row r="171" spans="2:5" x14ac:dyDescent="0.25">
      <c r="B171" s="171">
        <v>45021</v>
      </c>
      <c r="C171" s="172">
        <v>10.3758</v>
      </c>
      <c r="D171" s="172">
        <v>2.9499999999999998E-2</v>
      </c>
      <c r="E171" s="172">
        <v>2.9499999999999998E-2</v>
      </c>
    </row>
    <row r="172" spans="2:5" x14ac:dyDescent="0.25">
      <c r="B172" s="171">
        <v>45027</v>
      </c>
      <c r="C172" s="172">
        <v>10.3758</v>
      </c>
      <c r="D172" s="172">
        <v>1.6199999999999999E-2</v>
      </c>
      <c r="E172" s="172">
        <v>1.6199999999999999E-2</v>
      </c>
    </row>
    <row r="173" spans="2:5" x14ac:dyDescent="0.25">
      <c r="B173" s="171">
        <v>45034</v>
      </c>
      <c r="C173" s="172">
        <v>10.3758</v>
      </c>
      <c r="D173" s="172">
        <v>1.55E-2</v>
      </c>
      <c r="E173" s="172">
        <v>1.55E-2</v>
      </c>
    </row>
    <row r="174" spans="2:5" x14ac:dyDescent="0.25">
      <c r="B174" s="171">
        <v>45041</v>
      </c>
      <c r="C174" s="172">
        <v>10.3758</v>
      </c>
      <c r="D174" s="172">
        <v>1.18E-2</v>
      </c>
      <c r="E174" s="172">
        <v>1.18E-2</v>
      </c>
    </row>
    <row r="175" spans="2:5" x14ac:dyDescent="0.25">
      <c r="B175" s="171">
        <v>45048</v>
      </c>
      <c r="C175" s="172">
        <v>10.3758</v>
      </c>
      <c r="D175" s="172">
        <v>1.01E-2</v>
      </c>
      <c r="E175" s="172">
        <v>1.01E-2</v>
      </c>
    </row>
    <row r="176" spans="2:5" x14ac:dyDescent="0.25">
      <c r="B176" s="171">
        <v>45055</v>
      </c>
      <c r="C176" s="172">
        <v>10.3758</v>
      </c>
      <c r="D176" s="172">
        <v>1.3599999999999999E-2</v>
      </c>
      <c r="E176" s="172">
        <v>1.3599999999999999E-2</v>
      </c>
    </row>
    <row r="177" spans="2:5" x14ac:dyDescent="0.25">
      <c r="B177" s="171">
        <v>45062</v>
      </c>
      <c r="C177" s="172">
        <v>10.3758</v>
      </c>
      <c r="D177" s="172">
        <v>1.41E-2</v>
      </c>
      <c r="E177" s="172">
        <v>1.41E-2</v>
      </c>
    </row>
    <row r="178" spans="2:5" x14ac:dyDescent="0.25">
      <c r="B178" s="171">
        <v>45069</v>
      </c>
      <c r="C178" s="172">
        <v>10.3758</v>
      </c>
      <c r="D178" s="172">
        <v>1.6E-2</v>
      </c>
      <c r="E178" s="172">
        <v>1.6E-2</v>
      </c>
    </row>
    <row r="179" spans="2:5" x14ac:dyDescent="0.25">
      <c r="B179" s="171">
        <v>45076</v>
      </c>
      <c r="C179" s="172">
        <v>10.3758</v>
      </c>
      <c r="D179" s="172">
        <v>1.0699999999999999E-2</v>
      </c>
      <c r="E179" s="172">
        <v>1.0699999999999999E-2</v>
      </c>
    </row>
    <row r="180" spans="2:5" x14ac:dyDescent="0.25">
      <c r="B180" s="171">
        <v>45083</v>
      </c>
      <c r="C180" s="172">
        <v>10.3758</v>
      </c>
      <c r="D180" s="172">
        <v>1.47E-2</v>
      </c>
      <c r="E180" s="172">
        <v>1.47E-2</v>
      </c>
    </row>
    <row r="181" spans="2:5" x14ac:dyDescent="0.25">
      <c r="B181" s="171">
        <v>45090</v>
      </c>
      <c r="C181" s="172">
        <v>10.3758</v>
      </c>
      <c r="D181" s="172">
        <v>9.5999999999999992E-3</v>
      </c>
      <c r="E181" s="172">
        <v>9.5999999999999992E-3</v>
      </c>
    </row>
    <row r="182" spans="2:5" x14ac:dyDescent="0.25">
      <c r="B182" s="171">
        <v>45097</v>
      </c>
      <c r="C182" s="172">
        <v>10.3758</v>
      </c>
      <c r="D182" s="172">
        <v>1.35E-2</v>
      </c>
      <c r="E182" s="172">
        <v>1.35E-2</v>
      </c>
    </row>
    <row r="183" spans="2:5" x14ac:dyDescent="0.25">
      <c r="B183" s="171">
        <v>45104</v>
      </c>
      <c r="C183" s="172">
        <v>10.3758</v>
      </c>
      <c r="D183" s="172">
        <v>1.01E-2</v>
      </c>
      <c r="E183" s="172">
        <v>1.01E-2</v>
      </c>
    </row>
    <row r="184" spans="2:5" x14ac:dyDescent="0.25">
      <c r="B184" s="171">
        <v>45111</v>
      </c>
      <c r="C184" s="172">
        <v>10.3758</v>
      </c>
      <c r="D184" s="172">
        <v>1.4800000000000001E-2</v>
      </c>
      <c r="E184" s="172">
        <v>1.4800000000000001E-2</v>
      </c>
    </row>
    <row r="185" spans="2:5" x14ac:dyDescent="0.25">
      <c r="B185" s="171">
        <v>45118</v>
      </c>
      <c r="C185" s="172">
        <v>10.3758</v>
      </c>
      <c r="D185" s="172">
        <v>1.1900000000000001E-2</v>
      </c>
      <c r="E185" s="172">
        <v>1.1900000000000001E-2</v>
      </c>
    </row>
    <row r="186" spans="2:5" x14ac:dyDescent="0.25">
      <c r="B186" s="171">
        <v>45125</v>
      </c>
      <c r="C186" s="172">
        <v>10.3758</v>
      </c>
      <c r="D186" s="172">
        <v>1.3299999999999999E-2</v>
      </c>
      <c r="E186" s="172">
        <v>1.3299999999999999E-2</v>
      </c>
    </row>
    <row r="187" spans="2:5" x14ac:dyDescent="0.25">
      <c r="B187" s="171">
        <v>45132</v>
      </c>
      <c r="C187" s="172">
        <v>10.3758</v>
      </c>
      <c r="D187" s="172">
        <v>1.21E-2</v>
      </c>
      <c r="E187" s="172">
        <v>1.21E-2</v>
      </c>
    </row>
    <row r="188" spans="2:5" x14ac:dyDescent="0.25">
      <c r="B188" s="171">
        <v>45139</v>
      </c>
      <c r="C188" s="172">
        <v>10.3758</v>
      </c>
      <c r="D188" s="172">
        <v>1.1900000000000001E-2</v>
      </c>
      <c r="E188" s="172">
        <v>1.1900000000000001E-2</v>
      </c>
    </row>
    <row r="189" spans="2:5" x14ac:dyDescent="0.25">
      <c r="B189" s="171">
        <v>45146</v>
      </c>
      <c r="C189" s="172">
        <v>10.3758</v>
      </c>
      <c r="D189" s="172">
        <v>1.09E-2</v>
      </c>
      <c r="E189" s="172">
        <v>1.09E-2</v>
      </c>
    </row>
    <row r="190" spans="2:5" x14ac:dyDescent="0.25">
      <c r="B190" s="171">
        <v>45155</v>
      </c>
      <c r="C190" s="172">
        <v>10.3758</v>
      </c>
      <c r="D190" s="172">
        <v>1.3299999999999999E-2</v>
      </c>
      <c r="E190" s="172">
        <v>1.3299999999999999E-2</v>
      </c>
    </row>
    <row r="191" spans="2:5" x14ac:dyDescent="0.25">
      <c r="B191" s="171">
        <v>45160</v>
      </c>
      <c r="C191" s="172">
        <v>10.3758</v>
      </c>
      <c r="D191" s="172">
        <v>8.8999999999999999E-3</v>
      </c>
      <c r="E191" s="172">
        <v>8.8999999999999999E-3</v>
      </c>
    </row>
    <row r="192" spans="2:5" x14ac:dyDescent="0.25">
      <c r="B192" s="171">
        <v>45167</v>
      </c>
      <c r="C192" s="172">
        <v>10.3758</v>
      </c>
      <c r="D192" s="172">
        <v>1.2200000000000001E-2</v>
      </c>
      <c r="E192" s="172">
        <v>1.2200000000000001E-2</v>
      </c>
    </row>
    <row r="193" spans="2:5" x14ac:dyDescent="0.25">
      <c r="B193" s="171">
        <v>45174</v>
      </c>
      <c r="C193" s="172">
        <v>10.3758</v>
      </c>
      <c r="D193" s="172">
        <v>1.35E-2</v>
      </c>
      <c r="E193" s="172">
        <v>1.35E-2</v>
      </c>
    </row>
    <row r="194" spans="2:5" x14ac:dyDescent="0.25">
      <c r="B194" s="171">
        <v>45181</v>
      </c>
      <c r="C194" s="172">
        <v>10.3758</v>
      </c>
      <c r="D194" s="172">
        <v>1.18E-2</v>
      </c>
      <c r="E194" s="172">
        <v>1.18E-2</v>
      </c>
    </row>
    <row r="195" spans="2:5" x14ac:dyDescent="0.25">
      <c r="B195" s="171">
        <v>45189</v>
      </c>
      <c r="C195" s="172">
        <v>10.3758</v>
      </c>
      <c r="D195" s="172">
        <v>1.34E-2</v>
      </c>
      <c r="E195" s="172">
        <v>1.34E-2</v>
      </c>
    </row>
    <row r="196" spans="2:5" x14ac:dyDescent="0.25">
      <c r="B196" s="171">
        <v>45195</v>
      </c>
      <c r="C196" s="172">
        <v>10.3758</v>
      </c>
      <c r="D196" s="172">
        <v>9.4999999999999998E-3</v>
      </c>
      <c r="E196" s="172">
        <v>9.4999999999999998E-3</v>
      </c>
    </row>
    <row r="197" spans="2:5" x14ac:dyDescent="0.25">
      <c r="B197" s="171"/>
      <c r="C197" s="172"/>
      <c r="D197" s="172"/>
      <c r="E197" s="172"/>
    </row>
    <row r="198" spans="2:5" x14ac:dyDescent="0.25">
      <c r="B198" s="178"/>
      <c r="C198" s="179"/>
      <c r="D198" s="179"/>
      <c r="E198" s="179"/>
    </row>
    <row r="199" spans="2:5" x14ac:dyDescent="0.25">
      <c r="B199" s="206" t="s">
        <v>144</v>
      </c>
      <c r="C199" s="206"/>
      <c r="D199" s="206"/>
      <c r="E199" s="206"/>
    </row>
    <row r="200" spans="2:5" s="132" customFormat="1" ht="45" x14ac:dyDescent="0.2">
      <c r="B200" s="168" t="s">
        <v>119</v>
      </c>
      <c r="C200" s="169" t="s">
        <v>120</v>
      </c>
      <c r="D200" s="170" t="s">
        <v>121</v>
      </c>
      <c r="E200" s="170" t="s">
        <v>122</v>
      </c>
    </row>
    <row r="201" spans="2:5" x14ac:dyDescent="0.25">
      <c r="B201" s="171">
        <v>45021</v>
      </c>
      <c r="C201" s="172">
        <v>10.4023</v>
      </c>
      <c r="D201" s="172">
        <v>3.1600000000000003E-2</v>
      </c>
      <c r="E201" s="172">
        <v>3.1600000000000003E-2</v>
      </c>
    </row>
    <row r="202" spans="2:5" x14ac:dyDescent="0.25">
      <c r="B202" s="171">
        <v>45027</v>
      </c>
      <c r="C202" s="172">
        <v>10.4023</v>
      </c>
      <c r="D202" s="172">
        <v>1.77E-2</v>
      </c>
      <c r="E202" s="172">
        <v>1.77E-2</v>
      </c>
    </row>
    <row r="203" spans="2:5" x14ac:dyDescent="0.25">
      <c r="B203" s="171">
        <v>45034</v>
      </c>
      <c r="C203" s="172">
        <v>10.4023</v>
      </c>
      <c r="D203" s="172">
        <v>1.7000000000000001E-2</v>
      </c>
      <c r="E203" s="172">
        <v>1.7000000000000001E-2</v>
      </c>
    </row>
    <row r="204" spans="2:5" x14ac:dyDescent="0.25">
      <c r="B204" s="171">
        <v>45041</v>
      </c>
      <c r="C204" s="172">
        <v>10.4023</v>
      </c>
      <c r="D204" s="172">
        <v>1.3599999999999999E-2</v>
      </c>
      <c r="E204" s="172">
        <v>1.3599999999999999E-2</v>
      </c>
    </row>
    <row r="205" spans="2:5" x14ac:dyDescent="0.25">
      <c r="B205" s="171">
        <v>45048</v>
      </c>
      <c r="C205" s="172">
        <v>10.4023</v>
      </c>
      <c r="D205" s="172">
        <v>1.1900000000000001E-2</v>
      </c>
      <c r="E205" s="172">
        <v>1.1900000000000001E-2</v>
      </c>
    </row>
    <row r="206" spans="2:5" x14ac:dyDescent="0.25">
      <c r="B206" s="171">
        <v>45055</v>
      </c>
      <c r="C206" s="172">
        <v>10.4023</v>
      </c>
      <c r="D206" s="172">
        <v>1.55E-2</v>
      </c>
      <c r="E206" s="172">
        <v>1.55E-2</v>
      </c>
    </row>
    <row r="207" spans="2:5" x14ac:dyDescent="0.25">
      <c r="B207" s="171">
        <v>45062</v>
      </c>
      <c r="C207" s="172">
        <v>10.4023</v>
      </c>
      <c r="D207" s="172">
        <v>1.5900000000000001E-2</v>
      </c>
      <c r="E207" s="172">
        <v>1.5900000000000001E-2</v>
      </c>
    </row>
    <row r="208" spans="2:5" x14ac:dyDescent="0.25">
      <c r="B208" s="171">
        <v>45069</v>
      </c>
      <c r="C208" s="172">
        <v>10.4023</v>
      </c>
      <c r="D208" s="172">
        <v>1.78E-2</v>
      </c>
      <c r="E208" s="172">
        <v>1.78E-2</v>
      </c>
    </row>
    <row r="209" spans="2:5" x14ac:dyDescent="0.25">
      <c r="B209" s="171">
        <v>45076</v>
      </c>
      <c r="C209" s="172">
        <v>10.4023</v>
      </c>
      <c r="D209" s="172">
        <v>1.24E-2</v>
      </c>
      <c r="E209" s="172">
        <v>1.24E-2</v>
      </c>
    </row>
    <row r="210" spans="2:5" x14ac:dyDescent="0.25">
      <c r="B210" s="171">
        <v>45083</v>
      </c>
      <c r="C210" s="172">
        <v>10.4023</v>
      </c>
      <c r="D210" s="172">
        <v>1.66E-2</v>
      </c>
      <c r="E210" s="172">
        <v>1.66E-2</v>
      </c>
    </row>
    <row r="211" spans="2:5" x14ac:dyDescent="0.25">
      <c r="B211" s="171">
        <v>45090</v>
      </c>
      <c r="C211" s="172">
        <v>10.4023</v>
      </c>
      <c r="D211" s="172">
        <v>1.15E-2</v>
      </c>
      <c r="E211" s="172">
        <v>1.15E-2</v>
      </c>
    </row>
    <row r="212" spans="2:5" x14ac:dyDescent="0.25">
      <c r="B212" s="171">
        <v>45097</v>
      </c>
      <c r="C212" s="172">
        <v>10.4023</v>
      </c>
      <c r="D212" s="172">
        <v>1.52E-2</v>
      </c>
      <c r="E212" s="172">
        <v>1.52E-2</v>
      </c>
    </row>
    <row r="213" spans="2:5" x14ac:dyDescent="0.25">
      <c r="B213" s="171">
        <v>45104</v>
      </c>
      <c r="C213" s="172">
        <v>10.4023</v>
      </c>
      <c r="D213" s="172">
        <v>1.2E-2</v>
      </c>
      <c r="E213" s="172">
        <v>1.2E-2</v>
      </c>
    </row>
    <row r="214" spans="2:5" x14ac:dyDescent="0.25">
      <c r="B214" s="171">
        <v>45111</v>
      </c>
      <c r="C214" s="172">
        <v>10.4023</v>
      </c>
      <c r="D214" s="172">
        <v>1.66E-2</v>
      </c>
      <c r="E214" s="172">
        <v>1.66E-2</v>
      </c>
    </row>
    <row r="215" spans="2:5" x14ac:dyDescent="0.25">
      <c r="B215" s="171">
        <v>45118</v>
      </c>
      <c r="C215" s="172">
        <v>10.4023</v>
      </c>
      <c r="D215" s="172">
        <v>1.3599999999999999E-2</v>
      </c>
      <c r="E215" s="172">
        <v>1.3599999999999999E-2</v>
      </c>
    </row>
    <row r="216" spans="2:5" x14ac:dyDescent="0.25">
      <c r="B216" s="171">
        <v>45125</v>
      </c>
      <c r="C216" s="172">
        <v>10.4023</v>
      </c>
      <c r="D216" s="172">
        <v>1.52E-2</v>
      </c>
      <c r="E216" s="172">
        <v>1.52E-2</v>
      </c>
    </row>
    <row r="217" spans="2:5" x14ac:dyDescent="0.25">
      <c r="B217" s="171">
        <v>45132</v>
      </c>
      <c r="C217" s="172">
        <v>10.4023</v>
      </c>
      <c r="D217" s="172">
        <v>1.4E-2</v>
      </c>
      <c r="E217" s="172">
        <v>1.4E-2</v>
      </c>
    </row>
    <row r="218" spans="2:5" x14ac:dyDescent="0.25">
      <c r="B218" s="171">
        <v>45139</v>
      </c>
      <c r="C218" s="172">
        <v>10.4023</v>
      </c>
      <c r="D218" s="172">
        <v>1.37E-2</v>
      </c>
      <c r="E218" s="172">
        <v>1.37E-2</v>
      </c>
    </row>
    <row r="219" spans="2:5" x14ac:dyDescent="0.25">
      <c r="B219" s="171">
        <v>45146</v>
      </c>
      <c r="C219" s="172">
        <v>10.4023</v>
      </c>
      <c r="D219" s="172">
        <v>1.26E-2</v>
      </c>
      <c r="E219" s="172">
        <v>1.26E-2</v>
      </c>
    </row>
    <row r="220" spans="2:5" x14ac:dyDescent="0.25">
      <c r="B220" s="171">
        <v>45155</v>
      </c>
      <c r="C220" s="172">
        <v>10.4023</v>
      </c>
      <c r="D220" s="172">
        <v>1.35E-2</v>
      </c>
      <c r="E220" s="172">
        <v>1.35E-2</v>
      </c>
    </row>
    <row r="221" spans="2:5" x14ac:dyDescent="0.25">
      <c r="B221" s="171">
        <v>45160</v>
      </c>
      <c r="C221" s="172">
        <v>10.4023</v>
      </c>
      <c r="D221" s="172">
        <v>1.03E-2</v>
      </c>
      <c r="E221" s="172">
        <v>1.03E-2</v>
      </c>
    </row>
    <row r="222" spans="2:5" x14ac:dyDescent="0.25">
      <c r="B222" s="171">
        <v>45167</v>
      </c>
      <c r="C222" s="172">
        <v>10.4023</v>
      </c>
      <c r="D222" s="172">
        <v>1.4E-2</v>
      </c>
      <c r="E222" s="172">
        <v>1.4E-2</v>
      </c>
    </row>
    <row r="223" spans="2:5" x14ac:dyDescent="0.25">
      <c r="B223" s="171">
        <v>45174</v>
      </c>
      <c r="C223" s="172">
        <v>10.4023</v>
      </c>
      <c r="D223" s="172">
        <v>1.5299999999999999E-2</v>
      </c>
      <c r="E223" s="172">
        <v>1.5299999999999999E-2</v>
      </c>
    </row>
    <row r="224" spans="2:5" x14ac:dyDescent="0.25">
      <c r="B224" s="171">
        <v>45181</v>
      </c>
      <c r="C224" s="172">
        <v>10.4023</v>
      </c>
      <c r="D224" s="172">
        <v>1.3599999999999999E-2</v>
      </c>
      <c r="E224" s="172">
        <v>1.3599999999999999E-2</v>
      </c>
    </row>
    <row r="225" spans="2:5" x14ac:dyDescent="0.25">
      <c r="B225" s="171">
        <v>45189</v>
      </c>
      <c r="C225" s="172">
        <v>10.4023</v>
      </c>
      <c r="D225" s="172">
        <v>1.55E-2</v>
      </c>
      <c r="E225" s="172">
        <v>1.55E-2</v>
      </c>
    </row>
    <row r="226" spans="2:5" x14ac:dyDescent="0.25">
      <c r="B226" s="171">
        <v>45195</v>
      </c>
      <c r="C226" s="172">
        <v>10.4023</v>
      </c>
      <c r="D226" s="172">
        <v>1.11E-2</v>
      </c>
      <c r="E226" s="172">
        <v>1.11E-2</v>
      </c>
    </row>
    <row r="227" spans="2:5" x14ac:dyDescent="0.25">
      <c r="B227" s="171"/>
      <c r="C227" s="172"/>
      <c r="D227" s="172"/>
      <c r="E227" s="172"/>
    </row>
    <row r="229" spans="2:5" x14ac:dyDescent="0.25">
      <c r="B229" s="185" t="s">
        <v>145</v>
      </c>
      <c r="C229" s="207" t="s">
        <v>146</v>
      </c>
      <c r="D229" s="207"/>
      <c r="E229" s="207"/>
    </row>
  </sheetData>
  <mergeCells count="17">
    <mergeCell ref="B1:E1"/>
    <mergeCell ref="B10:E10"/>
    <mergeCell ref="B19:E19"/>
    <mergeCell ref="B28:E28"/>
    <mergeCell ref="B37:E37"/>
    <mergeCell ref="B124:E124"/>
    <mergeCell ref="B133:E133"/>
    <mergeCell ref="B142:E142"/>
    <mergeCell ref="C229:E229"/>
    <mergeCell ref="B67:E67"/>
    <mergeCell ref="B151:E151"/>
    <mergeCell ref="B160:E160"/>
    <mergeCell ref="B169:E169"/>
    <mergeCell ref="B199:E199"/>
    <mergeCell ref="B97:E97"/>
    <mergeCell ref="B106:E106"/>
    <mergeCell ref="B115:E11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564B-B3A2-4726-89AB-F6BBBF80C9F6}">
  <dimension ref="A1:E53"/>
  <sheetViews>
    <sheetView workbookViewId="0">
      <selection activeCell="A4" sqref="A4"/>
    </sheetView>
  </sheetViews>
  <sheetFormatPr defaultRowHeight="15" x14ac:dyDescent="0.25"/>
  <cols>
    <col min="1" max="1" width="9.5703125" style="5" customWidth="1"/>
    <col min="2" max="2" width="55.7109375" style="5" customWidth="1"/>
    <col min="3" max="3" width="24.85546875" style="100" customWidth="1"/>
    <col min="4" max="4" width="59.140625" style="5" customWidth="1"/>
    <col min="5" max="5" width="23.7109375" style="5" customWidth="1"/>
    <col min="6" max="16384" width="9.140625" style="5"/>
  </cols>
  <sheetData>
    <row r="1" spans="1:5" x14ac:dyDescent="0.25">
      <c r="A1" s="209" t="s">
        <v>147</v>
      </c>
      <c r="B1" s="210"/>
      <c r="C1" s="210"/>
      <c r="D1" s="210"/>
      <c r="E1" s="211"/>
    </row>
    <row r="2" spans="1:5" x14ac:dyDescent="0.25">
      <c r="C2" s="59"/>
    </row>
    <row r="3" spans="1:5" x14ac:dyDescent="0.25">
      <c r="A3" s="97" t="s">
        <v>148</v>
      </c>
      <c r="B3" s="97" t="s">
        <v>149</v>
      </c>
      <c r="C3" s="97" t="s">
        <v>150</v>
      </c>
      <c r="D3" s="97" t="s">
        <v>151</v>
      </c>
      <c r="E3" s="97" t="s">
        <v>152</v>
      </c>
    </row>
    <row r="4" spans="1:5" x14ac:dyDescent="0.25">
      <c r="A4" s="98" t="s">
        <v>153</v>
      </c>
      <c r="B4" s="93" t="s">
        <v>6</v>
      </c>
      <c r="C4" s="99" t="s">
        <v>154</v>
      </c>
      <c r="D4" s="23" t="s">
        <v>155</v>
      </c>
      <c r="E4" s="93" t="str">
        <f>VLOOKUP(D:D,'[1]Industry Risk-O-Meters May'!A:C,3,0)</f>
        <v>LOW</v>
      </c>
    </row>
    <row r="5" spans="1:5" x14ac:dyDescent="0.25">
      <c r="A5" s="98">
        <f t="shared" ref="A5:A53" si="0">+A4+1</f>
        <v>2</v>
      </c>
      <c r="B5" s="93" t="s">
        <v>8</v>
      </c>
      <c r="C5" s="99" t="s">
        <v>156</v>
      </c>
      <c r="D5" s="93" t="s">
        <v>157</v>
      </c>
      <c r="E5" s="93" t="str">
        <f>VLOOKUP(D:D,'[1]Industry Risk-O-Meters May'!A:C,3,0)</f>
        <v>High</v>
      </c>
    </row>
    <row r="6" spans="1:5" x14ac:dyDescent="0.25">
      <c r="A6" s="98">
        <f t="shared" si="0"/>
        <v>3</v>
      </c>
      <c r="B6" s="93" t="s">
        <v>10</v>
      </c>
      <c r="C6" s="99" t="s">
        <v>156</v>
      </c>
      <c r="D6" s="93" t="s">
        <v>158</v>
      </c>
      <c r="E6" s="93" t="str">
        <f>VLOOKUP(D:D,'[1]Industry Risk-O-Meters May'!A:C,3,0)</f>
        <v>Very High</v>
      </c>
    </row>
    <row r="7" spans="1:5" x14ac:dyDescent="0.25">
      <c r="A7" s="98">
        <f t="shared" si="0"/>
        <v>4</v>
      </c>
      <c r="B7" s="93" t="s">
        <v>13</v>
      </c>
      <c r="C7" s="99" t="s">
        <v>159</v>
      </c>
      <c r="D7" s="93" t="s">
        <v>160</v>
      </c>
      <c r="E7" s="93" t="str">
        <f>VLOOKUP(D:D,'[1]Industry Risk-O-Meters May'!A:C,3,0)</f>
        <v>Moderate</v>
      </c>
    </row>
    <row r="8" spans="1:5" x14ac:dyDescent="0.25">
      <c r="A8" s="98">
        <f t="shared" si="0"/>
        <v>5</v>
      </c>
      <c r="B8" s="93" t="s">
        <v>15</v>
      </c>
      <c r="C8" s="99" t="s">
        <v>156</v>
      </c>
      <c r="D8" s="93" t="s">
        <v>161</v>
      </c>
      <c r="E8" s="93" t="str">
        <f>VLOOKUP(D:D,'[1]Industry Risk-O-Meters May'!A:C,3,0)</f>
        <v>Very High</v>
      </c>
    </row>
    <row r="9" spans="1:5" x14ac:dyDescent="0.25">
      <c r="A9" s="98">
        <f t="shared" si="0"/>
        <v>6</v>
      </c>
      <c r="B9" s="93" t="s">
        <v>162</v>
      </c>
      <c r="C9" s="99" t="s">
        <v>163</v>
      </c>
      <c r="D9" s="93" t="s">
        <v>164</v>
      </c>
      <c r="E9" s="93" t="str">
        <f>VLOOKUP(D:D,'[1]Industry Risk-O-Meters May'!A:C,3,0)</f>
        <v>Moderate</v>
      </c>
    </row>
    <row r="10" spans="1:5" x14ac:dyDescent="0.25">
      <c r="A10" s="98">
        <f t="shared" si="0"/>
        <v>7</v>
      </c>
      <c r="B10" s="93" t="s">
        <v>19</v>
      </c>
      <c r="C10" s="99" t="s">
        <v>159</v>
      </c>
      <c r="D10" s="23" t="s">
        <v>165</v>
      </c>
      <c r="E10" s="93" t="str">
        <f>VLOOKUP(D:D,'[1]Industry Risk-O-Meters May'!A:C,3,0)</f>
        <v>Low to Moderate</v>
      </c>
    </row>
    <row r="11" spans="1:5" x14ac:dyDescent="0.25">
      <c r="A11" s="98">
        <f t="shared" si="0"/>
        <v>8</v>
      </c>
      <c r="B11" s="93" t="s">
        <v>21</v>
      </c>
      <c r="C11" s="99" t="s">
        <v>156</v>
      </c>
      <c r="D11" s="93" t="s">
        <v>166</v>
      </c>
      <c r="E11" s="93" t="str">
        <f>VLOOKUP(D:D,'[1]Industry Risk-O-Meters May'!A:C,3,0)</f>
        <v>Very High</v>
      </c>
    </row>
    <row r="12" spans="1:5" x14ac:dyDescent="0.25">
      <c r="A12" s="98">
        <f t="shared" si="0"/>
        <v>9</v>
      </c>
      <c r="B12" s="93" t="s">
        <v>23</v>
      </c>
      <c r="C12" s="99" t="s">
        <v>156</v>
      </c>
      <c r="D12" s="93" t="s">
        <v>161</v>
      </c>
      <c r="E12" s="93" t="str">
        <f>VLOOKUP(D:D,'[1]Industry Risk-O-Meters May'!A:C,3,0)</f>
        <v>Very High</v>
      </c>
    </row>
    <row r="13" spans="1:5" x14ac:dyDescent="0.25">
      <c r="A13" s="98">
        <f t="shared" si="0"/>
        <v>10</v>
      </c>
      <c r="B13" s="93" t="s">
        <v>25</v>
      </c>
      <c r="C13" s="99" t="s">
        <v>156</v>
      </c>
      <c r="D13" s="93" t="s">
        <v>161</v>
      </c>
      <c r="E13" s="93" t="str">
        <f>VLOOKUP(D:D,'[1]Industry Risk-O-Meters May'!A:C,3,0)</f>
        <v>Very High</v>
      </c>
    </row>
    <row r="14" spans="1:5" x14ac:dyDescent="0.25">
      <c r="A14" s="98">
        <f t="shared" si="0"/>
        <v>11</v>
      </c>
      <c r="B14" s="93" t="s">
        <v>27</v>
      </c>
      <c r="C14" s="99" t="s">
        <v>163</v>
      </c>
      <c r="D14" s="93" t="s">
        <v>167</v>
      </c>
      <c r="E14" s="93" t="str">
        <f>VLOOKUP(D:D,'[1]Industry Risk-O-Meters May'!A:C,3,0)</f>
        <v>MODERATE</v>
      </c>
    </row>
    <row r="15" spans="1:5" x14ac:dyDescent="0.25">
      <c r="A15" s="98">
        <f t="shared" si="0"/>
        <v>12</v>
      </c>
      <c r="B15" s="93" t="s">
        <v>29</v>
      </c>
      <c r="C15" s="99" t="s">
        <v>156</v>
      </c>
      <c r="D15" s="23" t="s">
        <v>168</v>
      </c>
      <c r="E15" s="93" t="str">
        <f>VLOOKUP(D:D,'[1]Industry Risk-O-Meters May'!A:C,3,0)</f>
        <v>Very High</v>
      </c>
    </row>
    <row r="16" spans="1:5" x14ac:dyDescent="0.25">
      <c r="A16" s="98">
        <f t="shared" si="0"/>
        <v>13</v>
      </c>
      <c r="B16" s="93" t="s">
        <v>31</v>
      </c>
      <c r="C16" s="99" t="s">
        <v>156</v>
      </c>
      <c r="D16" s="93" t="s">
        <v>161</v>
      </c>
      <c r="E16" s="93" t="str">
        <f>VLOOKUP(D:D,'[1]Industry Risk-O-Meters May'!A:C,3,0)</f>
        <v>Very High</v>
      </c>
    </row>
    <row r="17" spans="1:5" x14ac:dyDescent="0.25">
      <c r="A17" s="98">
        <f t="shared" si="0"/>
        <v>14</v>
      </c>
      <c r="B17" s="93" t="s">
        <v>33</v>
      </c>
      <c r="C17" s="99" t="s">
        <v>159</v>
      </c>
      <c r="D17" s="93" t="s">
        <v>169</v>
      </c>
      <c r="E17" s="93" t="str">
        <f>VLOOKUP(D:D,'[1]Industry Risk-O-Meters May'!A:C,3,0)</f>
        <v>Moderate</v>
      </c>
    </row>
    <row r="18" spans="1:5" x14ac:dyDescent="0.25">
      <c r="A18" s="98">
        <f t="shared" si="0"/>
        <v>15</v>
      </c>
      <c r="B18" s="93" t="s">
        <v>35</v>
      </c>
      <c r="C18" s="99" t="s">
        <v>156</v>
      </c>
      <c r="D18" s="93" t="s">
        <v>161</v>
      </c>
      <c r="E18" s="93" t="str">
        <f>VLOOKUP(D:D,'[1]Industry Risk-O-Meters May'!A:C,3,0)</f>
        <v>Very High</v>
      </c>
    </row>
    <row r="19" spans="1:5" x14ac:dyDescent="0.25">
      <c r="A19" s="98">
        <f t="shared" si="0"/>
        <v>16</v>
      </c>
      <c r="B19" s="93" t="s">
        <v>37</v>
      </c>
      <c r="C19" s="99" t="s">
        <v>163</v>
      </c>
      <c r="D19" s="93" t="s">
        <v>170</v>
      </c>
      <c r="E19" s="93" t="str">
        <f>VLOOKUP(D:D,'[1]Industry Risk-O-Meters May'!A:C,3,0)</f>
        <v>Moderate</v>
      </c>
    </row>
    <row r="20" spans="1:5" x14ac:dyDescent="0.25">
      <c r="A20" s="98">
        <f t="shared" si="0"/>
        <v>17</v>
      </c>
      <c r="B20" s="93" t="s">
        <v>39</v>
      </c>
      <c r="C20" s="99" t="s">
        <v>156</v>
      </c>
      <c r="D20" s="93" t="s">
        <v>171</v>
      </c>
      <c r="E20" s="93" t="str">
        <f>VLOOKUP(D:D,'[1]Industry Risk-O-Meters May'!A:C,3,0)</f>
        <v>Very High</v>
      </c>
    </row>
    <row r="21" spans="1:5" x14ac:dyDescent="0.25">
      <c r="A21" s="98">
        <f t="shared" si="0"/>
        <v>18</v>
      </c>
      <c r="B21" s="93" t="s">
        <v>41</v>
      </c>
      <c r="C21" s="99" t="s">
        <v>156</v>
      </c>
      <c r="D21" s="93" t="s">
        <v>172</v>
      </c>
      <c r="E21" s="93" t="str">
        <f>VLOOKUP(D:D,'[1]Industry Risk-O-Meters May'!A:C,3,0)</f>
        <v>Very High</v>
      </c>
    </row>
    <row r="22" spans="1:5" x14ac:dyDescent="0.25">
      <c r="A22" s="98">
        <f t="shared" si="0"/>
        <v>19</v>
      </c>
      <c r="B22" s="93" t="s">
        <v>43</v>
      </c>
      <c r="C22" s="99" t="s">
        <v>156</v>
      </c>
      <c r="D22" s="93" t="s">
        <v>173</v>
      </c>
      <c r="E22" s="93" t="str">
        <f>VLOOKUP(D:D,'[1]Industry Risk-O-Meters May'!A:C,3,0)</f>
        <v>Very High</v>
      </c>
    </row>
    <row r="23" spans="1:5" x14ac:dyDescent="0.25">
      <c r="A23" s="98">
        <f t="shared" si="0"/>
        <v>20</v>
      </c>
      <c r="B23" s="93" t="s">
        <v>45</v>
      </c>
      <c r="C23" s="99" t="s">
        <v>156</v>
      </c>
      <c r="D23" s="93" t="s">
        <v>174</v>
      </c>
      <c r="E23" s="93" t="str">
        <f>VLOOKUP(D:D,'[1]Industry Risk-O-Meters May'!A:C,3,0)</f>
        <v>Very High</v>
      </c>
    </row>
    <row r="24" spans="1:5" x14ac:dyDescent="0.25">
      <c r="A24" s="98">
        <f t="shared" si="0"/>
        <v>21</v>
      </c>
      <c r="B24" s="93" t="s">
        <v>47</v>
      </c>
      <c r="C24" s="99" t="s">
        <v>156</v>
      </c>
      <c r="D24" s="93" t="s">
        <v>161</v>
      </c>
      <c r="E24" s="93" t="str">
        <f>VLOOKUP(D:D,'[1]Industry Risk-O-Meters May'!A:C,3,0)</f>
        <v>Very High</v>
      </c>
    </row>
    <row r="25" spans="1:5" x14ac:dyDescent="0.25">
      <c r="A25" s="98">
        <f t="shared" si="0"/>
        <v>22</v>
      </c>
      <c r="B25" s="93" t="s">
        <v>49</v>
      </c>
      <c r="C25" s="99" t="s">
        <v>156</v>
      </c>
      <c r="D25" s="99" t="s">
        <v>175</v>
      </c>
      <c r="E25" s="93" t="str">
        <f>VLOOKUP(D:D,'[1]Industry Risk-O-Meters May'!A:C,3,0)</f>
        <v>Very High</v>
      </c>
    </row>
    <row r="26" spans="1:5" x14ac:dyDescent="0.25">
      <c r="A26" s="98">
        <f t="shared" si="0"/>
        <v>23</v>
      </c>
      <c r="B26" s="93" t="s">
        <v>51</v>
      </c>
      <c r="C26" s="99" t="s">
        <v>156</v>
      </c>
      <c r="D26" s="23" t="s">
        <v>176</v>
      </c>
      <c r="E26" s="93" t="str">
        <f>VLOOKUP(D:D,'[1]Industry Risk-O-Meters May'!A:C,3,0)</f>
        <v>Very High</v>
      </c>
    </row>
    <row r="27" spans="1:5" x14ac:dyDescent="0.25">
      <c r="A27" s="98">
        <f t="shared" si="0"/>
        <v>24</v>
      </c>
      <c r="B27" s="93" t="s">
        <v>53</v>
      </c>
      <c r="C27" s="99" t="s">
        <v>156</v>
      </c>
      <c r="D27" s="93" t="s">
        <v>177</v>
      </c>
      <c r="E27" s="93" t="str">
        <f>VLOOKUP(D:D,'[1]Industry Risk-O-Meters May'!A:C,3,0)</f>
        <v>Very High</v>
      </c>
    </row>
    <row r="28" spans="1:5" x14ac:dyDescent="0.25">
      <c r="A28" s="98">
        <f t="shared" si="0"/>
        <v>25</v>
      </c>
      <c r="B28" s="93" t="s">
        <v>56</v>
      </c>
      <c r="C28" s="99" t="s">
        <v>163</v>
      </c>
      <c r="D28" s="93" t="s">
        <v>178</v>
      </c>
      <c r="E28" s="93" t="str">
        <f>VLOOKUP(D:D,'[1]Industry Risk-O-Meters May'!A:C,3,0)</f>
        <v>Low to Moderate</v>
      </c>
    </row>
    <row r="29" spans="1:5" x14ac:dyDescent="0.25">
      <c r="A29" s="98">
        <f t="shared" si="0"/>
        <v>26</v>
      </c>
      <c r="B29" s="93" t="s">
        <v>58</v>
      </c>
      <c r="C29" s="99" t="s">
        <v>156</v>
      </c>
      <c r="D29" s="93" t="s">
        <v>179</v>
      </c>
      <c r="E29" s="93" t="str">
        <f>VLOOKUP(D:D,'[1]Industry Risk-O-Meters May'!A:C,3,0)</f>
        <v>Very High</v>
      </c>
    </row>
    <row r="30" spans="1:5" x14ac:dyDescent="0.25">
      <c r="A30" s="98">
        <f t="shared" si="0"/>
        <v>27</v>
      </c>
      <c r="B30" s="93" t="s">
        <v>60</v>
      </c>
      <c r="C30" s="99" t="s">
        <v>163</v>
      </c>
      <c r="D30" s="93" t="s">
        <v>180</v>
      </c>
      <c r="E30" s="93" t="str">
        <f>VLOOKUP(D:D,'[1]Industry Risk-O-Meters May'!A:C,3,0)</f>
        <v>Low to Moderate</v>
      </c>
    </row>
    <row r="31" spans="1:5" ht="60" x14ac:dyDescent="0.25">
      <c r="A31" s="98">
        <f t="shared" si="0"/>
        <v>28</v>
      </c>
      <c r="B31" s="37" t="s">
        <v>62</v>
      </c>
      <c r="C31" s="99" t="s">
        <v>156</v>
      </c>
      <c r="D31" s="61" t="s">
        <v>181</v>
      </c>
      <c r="E31" s="93" t="s">
        <v>156</v>
      </c>
    </row>
    <row r="32" spans="1:5" x14ac:dyDescent="0.25">
      <c r="A32" s="98">
        <f t="shared" si="0"/>
        <v>29</v>
      </c>
      <c r="B32" s="93" t="s">
        <v>64</v>
      </c>
      <c r="C32" s="99" t="s">
        <v>156</v>
      </c>
      <c r="D32" s="93" t="s">
        <v>182</v>
      </c>
      <c r="E32" s="93" t="str">
        <f>VLOOKUP(D:D,'[1]Industry Risk-O-Meters May'!A:C,3,0)</f>
        <v>Very High</v>
      </c>
    </row>
    <row r="33" spans="1:5" x14ac:dyDescent="0.25">
      <c r="A33" s="98">
        <f t="shared" si="0"/>
        <v>30</v>
      </c>
      <c r="B33" s="93" t="s">
        <v>183</v>
      </c>
      <c r="C33" s="99" t="s">
        <v>156</v>
      </c>
      <c r="D33" s="93" t="s">
        <v>184</v>
      </c>
      <c r="E33" s="93" t="str">
        <f>VLOOKUP(D:D,'[1]Industry Risk-O-Meters May'!A:C,3,0)</f>
        <v>Very High</v>
      </c>
    </row>
    <row r="34" spans="1:5" x14ac:dyDescent="0.25">
      <c r="A34" s="98">
        <f t="shared" si="0"/>
        <v>31</v>
      </c>
      <c r="B34" s="93" t="s">
        <v>185</v>
      </c>
      <c r="C34" s="99" t="s">
        <v>156</v>
      </c>
      <c r="D34" s="93" t="s">
        <v>184</v>
      </c>
      <c r="E34" s="93" t="str">
        <f>VLOOKUP(D:D,'[1]Industry Risk-O-Meters May'!A:C,3,0)</f>
        <v>Very High</v>
      </c>
    </row>
    <row r="35" spans="1:5" x14ac:dyDescent="0.25">
      <c r="A35" s="98">
        <f t="shared" si="0"/>
        <v>32</v>
      </c>
      <c r="B35" s="93" t="s">
        <v>70</v>
      </c>
      <c r="C35" s="99" t="s">
        <v>159</v>
      </c>
      <c r="D35" s="93" t="s">
        <v>186</v>
      </c>
      <c r="E35" s="93" t="str">
        <f>VLOOKUP(D:D,'[1]Industry Risk-O-Meters May'!A:C,3,0)</f>
        <v>Low To Moderate</v>
      </c>
    </row>
    <row r="36" spans="1:5" x14ac:dyDescent="0.25">
      <c r="A36" s="98">
        <f t="shared" si="0"/>
        <v>33</v>
      </c>
      <c r="B36" s="93" t="s">
        <v>72</v>
      </c>
      <c r="C36" s="99" t="s">
        <v>163</v>
      </c>
      <c r="D36" s="93" t="s">
        <v>187</v>
      </c>
      <c r="E36" s="93" t="str">
        <f>VLOOKUP(D:D,'[1]Industry Risk-O-Meters May'!A:C,3,0)</f>
        <v>Moderate</v>
      </c>
    </row>
    <row r="37" spans="1:5" x14ac:dyDescent="0.25">
      <c r="A37" s="98">
        <f t="shared" si="0"/>
        <v>34</v>
      </c>
      <c r="B37" s="93" t="s">
        <v>74</v>
      </c>
      <c r="C37" s="99" t="s">
        <v>156</v>
      </c>
      <c r="D37" s="93" t="s">
        <v>188</v>
      </c>
      <c r="E37" s="93" t="str">
        <f>VLOOKUP(D:D,'[1]Industry Risk-O-Meters May'!A:C,3,0)</f>
        <v>Very High</v>
      </c>
    </row>
    <row r="38" spans="1:5" x14ac:dyDescent="0.25">
      <c r="A38" s="98">
        <f t="shared" si="0"/>
        <v>35</v>
      </c>
      <c r="B38" s="93" t="s">
        <v>76</v>
      </c>
      <c r="C38" s="99" t="s">
        <v>156</v>
      </c>
      <c r="D38" s="93" t="s">
        <v>188</v>
      </c>
      <c r="E38" s="93" t="str">
        <f>VLOOKUP(D:D,'[1]Industry Risk-O-Meters May'!A:C,3,0)</f>
        <v>Very High</v>
      </c>
    </row>
    <row r="39" spans="1:5" x14ac:dyDescent="0.25">
      <c r="A39" s="98">
        <f t="shared" si="0"/>
        <v>36</v>
      </c>
      <c r="B39" s="93" t="s">
        <v>78</v>
      </c>
      <c r="C39" s="99" t="s">
        <v>156</v>
      </c>
      <c r="D39" s="23" t="s">
        <v>189</v>
      </c>
      <c r="E39" s="93" t="str">
        <f>VLOOKUP(D:D,'[1]Industry Risk-O-Meters May'!A:C,3,0)</f>
        <v>Very High</v>
      </c>
    </row>
    <row r="40" spans="1:5" x14ac:dyDescent="0.25">
      <c r="A40" s="98">
        <f t="shared" si="0"/>
        <v>37</v>
      </c>
      <c r="B40" s="93" t="s">
        <v>80</v>
      </c>
      <c r="C40" s="99" t="s">
        <v>156</v>
      </c>
      <c r="D40" s="93" t="s">
        <v>190</v>
      </c>
      <c r="E40" s="93" t="str">
        <f>VLOOKUP(D:D,'[1]Industry Risk-O-Meters May'!A:C,3,0)</f>
        <v>Very High</v>
      </c>
    </row>
    <row r="41" spans="1:5" x14ac:dyDescent="0.25">
      <c r="A41" s="98">
        <f t="shared" si="0"/>
        <v>38</v>
      </c>
      <c r="B41" s="93" t="s">
        <v>191</v>
      </c>
      <c r="C41" s="99" t="s">
        <v>163</v>
      </c>
      <c r="D41" s="93" t="s">
        <v>192</v>
      </c>
      <c r="E41" s="93" t="str">
        <f>VLOOKUP(D:D,'[1]Industry Risk-O-Meters May'!A:C,3,0)</f>
        <v>Moderate</v>
      </c>
    </row>
    <row r="42" spans="1:5" x14ac:dyDescent="0.25">
      <c r="A42" s="98">
        <f t="shared" si="0"/>
        <v>39</v>
      </c>
      <c r="B42" s="93" t="s">
        <v>84</v>
      </c>
      <c r="C42" s="99" t="s">
        <v>154</v>
      </c>
      <c r="D42" s="93" t="s">
        <v>193</v>
      </c>
      <c r="E42" s="93" t="str">
        <f>VLOOKUP(D:D,'[1]Industry Risk-O-Meters May'!A:C,3,0)</f>
        <v>Low</v>
      </c>
    </row>
    <row r="43" spans="1:5" x14ac:dyDescent="0.25">
      <c r="A43" s="98">
        <f t="shared" si="0"/>
        <v>40</v>
      </c>
      <c r="B43" s="93" t="s">
        <v>86</v>
      </c>
      <c r="C43" s="99" t="s">
        <v>156</v>
      </c>
      <c r="D43" s="99" t="s">
        <v>194</v>
      </c>
      <c r="E43" s="93" t="str">
        <f>VLOOKUP(D:D,'[1]Industry Risk-O-Meters May'!A:C,3,0)</f>
        <v>Very High</v>
      </c>
    </row>
    <row r="44" spans="1:5" x14ac:dyDescent="0.25">
      <c r="A44" s="98">
        <f t="shared" si="0"/>
        <v>41</v>
      </c>
      <c r="B44" s="93" t="s">
        <v>88</v>
      </c>
      <c r="C44" s="99" t="s">
        <v>156</v>
      </c>
      <c r="D44" s="93" t="s">
        <v>195</v>
      </c>
      <c r="E44" s="93" t="str">
        <f>VLOOKUP(D:D,'[1]Industry Risk-O-Meters May'!A:C,3,0)</f>
        <v>Very High</v>
      </c>
    </row>
    <row r="45" spans="1:5" x14ac:dyDescent="0.25">
      <c r="A45" s="98">
        <f t="shared" si="0"/>
        <v>42</v>
      </c>
      <c r="B45" s="93" t="s">
        <v>90</v>
      </c>
      <c r="C45" s="99" t="s">
        <v>196</v>
      </c>
      <c r="D45" s="93" t="s">
        <v>197</v>
      </c>
      <c r="E45" s="93" t="str">
        <f>VLOOKUP(D:D,'[1]Industry Risk-O-Meters May'!A:C,3,0)</f>
        <v>Moderately High</v>
      </c>
    </row>
    <row r="46" spans="1:5" x14ac:dyDescent="0.25">
      <c r="A46" s="98">
        <f t="shared" si="0"/>
        <v>43</v>
      </c>
      <c r="B46" s="93" t="s">
        <v>92</v>
      </c>
      <c r="C46" s="99" t="s">
        <v>156</v>
      </c>
      <c r="D46" s="101" t="s">
        <v>198</v>
      </c>
      <c r="E46" s="93" t="str">
        <f>VLOOKUP(D:D,'[1]Industry Risk-O-Meters May'!A:C,3,0)</f>
        <v>Very High</v>
      </c>
    </row>
    <row r="47" spans="1:5" x14ac:dyDescent="0.25">
      <c r="A47" s="98">
        <f t="shared" si="0"/>
        <v>44</v>
      </c>
      <c r="B47" s="93" t="s">
        <v>94</v>
      </c>
      <c r="C47" s="99" t="s">
        <v>156</v>
      </c>
      <c r="D47" s="93" t="s">
        <v>161</v>
      </c>
      <c r="E47" s="93" t="str">
        <f>VLOOKUP(D:D,'[1]Industry Risk-O-Meters May'!A:C,3,0)</f>
        <v>Very High</v>
      </c>
    </row>
    <row r="48" spans="1:5" x14ac:dyDescent="0.25">
      <c r="A48" s="98">
        <f t="shared" si="0"/>
        <v>45</v>
      </c>
      <c r="B48" s="93" t="s">
        <v>199</v>
      </c>
      <c r="C48" s="99" t="s">
        <v>156</v>
      </c>
      <c r="D48" s="93" t="s">
        <v>200</v>
      </c>
      <c r="E48" s="93" t="str">
        <f>VLOOKUP(D:D,'[1]Industry Risk-O-Meters May'!A:C,3,0)</f>
        <v>Very High</v>
      </c>
    </row>
    <row r="49" spans="1:5" x14ac:dyDescent="0.25">
      <c r="A49" s="98">
        <f t="shared" si="0"/>
        <v>46</v>
      </c>
      <c r="B49" s="93" t="s">
        <v>201</v>
      </c>
      <c r="C49" s="99" t="s">
        <v>163</v>
      </c>
      <c r="D49" s="93" t="s">
        <v>202</v>
      </c>
      <c r="E49" s="93" t="str">
        <f>VLOOKUP(D:D,'[1]Industry Risk-O-Meters May'!A:C,3,0)</f>
        <v>Moderate</v>
      </c>
    </row>
    <row r="50" spans="1:5" x14ac:dyDescent="0.25">
      <c r="A50" s="98">
        <f t="shared" si="0"/>
        <v>47</v>
      </c>
      <c r="B50" s="93" t="s">
        <v>100</v>
      </c>
      <c r="C50" s="99" t="s">
        <v>156</v>
      </c>
      <c r="D50" s="93" t="s">
        <v>203</v>
      </c>
      <c r="E50" s="93" t="str">
        <f>VLOOKUP(D:D,'[1]Industry Risk-O-Meters May'!A:C,3,0)</f>
        <v>Very High</v>
      </c>
    </row>
    <row r="51" spans="1:5" x14ac:dyDescent="0.25">
      <c r="A51" s="98">
        <f t="shared" si="0"/>
        <v>48</v>
      </c>
      <c r="B51" s="93" t="s">
        <v>204</v>
      </c>
      <c r="C51" s="99" t="s">
        <v>159</v>
      </c>
      <c r="D51" s="93" t="s">
        <v>205</v>
      </c>
      <c r="E51" s="93" t="str">
        <f>VLOOKUP(D:D,'[1]Industry Risk-O-Meters May'!A:C,3,0)</f>
        <v>Low to Moderate</v>
      </c>
    </row>
    <row r="52" spans="1:5" x14ac:dyDescent="0.25">
      <c r="A52" s="98">
        <f t="shared" si="0"/>
        <v>49</v>
      </c>
      <c r="B52" s="93" t="s">
        <v>104</v>
      </c>
      <c r="C52" s="99" t="s">
        <v>163</v>
      </c>
      <c r="D52" s="93" t="s">
        <v>206</v>
      </c>
      <c r="E52" s="93" t="str">
        <f>VLOOKUP(D:D,'[1]Industry Risk-O-Meters May'!A:C,3,0)</f>
        <v>Moderate</v>
      </c>
    </row>
    <row r="53" spans="1:5" x14ac:dyDescent="0.25">
      <c r="A53" s="98">
        <f t="shared" si="0"/>
        <v>50</v>
      </c>
      <c r="B53" s="93" t="s">
        <v>106</v>
      </c>
      <c r="C53" s="99" t="s">
        <v>156</v>
      </c>
      <c r="D53" s="93" t="s">
        <v>161</v>
      </c>
      <c r="E53" s="93" t="str">
        <f>VLOOKUP(D:D,'[1]Industry Risk-O-Meters May'!A:C,3,0)</f>
        <v>Very High</v>
      </c>
    </row>
  </sheetData>
  <mergeCells count="1">
    <mergeCell ref="A1:E1"/>
  </mergeCells>
  <pageMargins left="0.7" right="0.7" top="0.75" bottom="0.75" header="0.3" footer="0.3"/>
  <ignoredErrors>
    <ignoredError sqref="A4"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B189"/>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106</v>
      </c>
      <c r="C1" s="212"/>
      <c r="D1" s="212"/>
      <c r="E1" s="212"/>
    </row>
    <row r="3" spans="1:9" ht="14.45" customHeight="1" x14ac:dyDescent="0.25">
      <c r="B3" s="33" t="s">
        <v>207</v>
      </c>
      <c r="C3" s="213"/>
      <c r="D3" s="214"/>
    </row>
    <row r="4" spans="1:9" ht="29.1" customHeight="1" x14ac:dyDescent="0.25">
      <c r="B4" s="190" t="s">
        <v>208</v>
      </c>
      <c r="C4" s="213"/>
      <c r="D4" s="214"/>
    </row>
    <row r="5" spans="1:9" ht="14.45" customHeight="1" x14ac:dyDescent="0.25">
      <c r="B5" s="190" t="s">
        <v>209</v>
      </c>
      <c r="C5" s="213"/>
      <c r="D5" s="214"/>
    </row>
    <row r="6" spans="1:9" ht="14.45" customHeight="1" x14ac:dyDescent="0.25">
      <c r="B6" s="190" t="s">
        <v>210</v>
      </c>
      <c r="C6" s="213"/>
      <c r="D6" s="214"/>
    </row>
    <row r="7" spans="1:9" ht="14.45" customHeight="1" x14ac:dyDescent="0.25">
      <c r="B7" s="190" t="s">
        <v>211</v>
      </c>
      <c r="C7" s="36" t="s">
        <v>212</v>
      </c>
      <c r="D7" s="36" t="s">
        <v>152</v>
      </c>
    </row>
    <row r="8" spans="1:9" ht="12.6" customHeight="1" x14ac:dyDescent="0.25"/>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147224</v>
      </c>
      <c r="G15" s="6">
        <v>2247.08</v>
      </c>
      <c r="H15" s="6">
        <v>7.52</v>
      </c>
    </row>
    <row r="16" spans="1:9" x14ac:dyDescent="0.25">
      <c r="B16" s="5" t="s">
        <v>228</v>
      </c>
      <c r="C16" s="7" t="s">
        <v>225</v>
      </c>
      <c r="D16" s="5" t="s">
        <v>226</v>
      </c>
      <c r="E16" s="5" t="s">
        <v>229</v>
      </c>
      <c r="F16" s="6">
        <v>150000</v>
      </c>
      <c r="G16" s="6">
        <v>1427.85</v>
      </c>
      <c r="H16" s="6">
        <v>4.78</v>
      </c>
    </row>
    <row r="17" spans="2:8" x14ac:dyDescent="0.25">
      <c r="B17" s="5" t="s">
        <v>230</v>
      </c>
      <c r="C17" s="7" t="s">
        <v>225</v>
      </c>
      <c r="D17" s="5" t="s">
        <v>231</v>
      </c>
      <c r="E17" s="5" t="s">
        <v>232</v>
      </c>
      <c r="F17" s="6">
        <v>60000</v>
      </c>
      <c r="G17" s="6">
        <v>1407</v>
      </c>
      <c r="H17" s="6">
        <v>4.71</v>
      </c>
    </row>
    <row r="18" spans="2:8" x14ac:dyDescent="0.25">
      <c r="B18" s="5" t="s">
        <v>233</v>
      </c>
      <c r="C18" s="7" t="s">
        <v>225</v>
      </c>
      <c r="D18" s="5" t="s">
        <v>234</v>
      </c>
      <c r="E18" s="5" t="s">
        <v>235</v>
      </c>
      <c r="F18" s="6">
        <v>87500</v>
      </c>
      <c r="G18" s="6">
        <v>1256.02</v>
      </c>
      <c r="H18" s="6">
        <v>4.2</v>
      </c>
    </row>
    <row r="19" spans="2:8" x14ac:dyDescent="0.25">
      <c r="B19" s="5" t="s">
        <v>236</v>
      </c>
      <c r="C19" s="7" t="s">
        <v>225</v>
      </c>
      <c r="D19" s="5" t="s">
        <v>234</v>
      </c>
      <c r="E19" s="5" t="s">
        <v>237</v>
      </c>
      <c r="F19" s="6">
        <v>31214</v>
      </c>
      <c r="G19" s="6">
        <v>1101.42</v>
      </c>
      <c r="H19" s="6">
        <v>3.69</v>
      </c>
    </row>
    <row r="20" spans="2:8" x14ac:dyDescent="0.25">
      <c r="B20" s="5" t="s">
        <v>238</v>
      </c>
      <c r="C20" s="7" t="s">
        <v>225</v>
      </c>
      <c r="D20" s="5" t="s">
        <v>239</v>
      </c>
      <c r="E20" s="5" t="s">
        <v>240</v>
      </c>
      <c r="F20" s="6">
        <v>225000</v>
      </c>
      <c r="G20" s="6">
        <v>999.9</v>
      </c>
      <c r="H20" s="6">
        <v>3.35</v>
      </c>
    </row>
    <row r="21" spans="2:8" x14ac:dyDescent="0.25">
      <c r="B21" s="5" t="s">
        <v>241</v>
      </c>
      <c r="C21" s="7" t="s">
        <v>225</v>
      </c>
      <c r="D21" s="5" t="s">
        <v>242</v>
      </c>
      <c r="E21" s="5" t="s">
        <v>243</v>
      </c>
      <c r="F21" s="6">
        <v>29200</v>
      </c>
      <c r="G21" s="6">
        <v>919.45</v>
      </c>
      <c r="H21" s="6">
        <v>3.08</v>
      </c>
    </row>
    <row r="22" spans="2:8" x14ac:dyDescent="0.25">
      <c r="B22" s="5" t="s">
        <v>244</v>
      </c>
      <c r="C22" s="7" t="s">
        <v>225</v>
      </c>
      <c r="D22" s="5" t="s">
        <v>226</v>
      </c>
      <c r="E22" s="5" t="s">
        <v>245</v>
      </c>
      <c r="F22" s="6">
        <v>82500</v>
      </c>
      <c r="G22" s="6">
        <v>855.28</v>
      </c>
      <c r="H22" s="6">
        <v>2.86</v>
      </c>
    </row>
    <row r="23" spans="2:8" x14ac:dyDescent="0.25">
      <c r="B23" s="5" t="s">
        <v>246</v>
      </c>
      <c r="C23" s="7" t="s">
        <v>225</v>
      </c>
      <c r="D23" s="5" t="s">
        <v>226</v>
      </c>
      <c r="E23" s="5" t="s">
        <v>247</v>
      </c>
      <c r="F23" s="6">
        <v>600000</v>
      </c>
      <c r="G23" s="6">
        <v>802.8</v>
      </c>
      <c r="H23" s="6">
        <v>2.69</v>
      </c>
    </row>
    <row r="24" spans="2:8" x14ac:dyDescent="0.25">
      <c r="B24" s="5" t="s">
        <v>248</v>
      </c>
      <c r="C24" s="7" t="s">
        <v>225</v>
      </c>
      <c r="D24" s="5" t="s">
        <v>226</v>
      </c>
      <c r="E24" s="5" t="s">
        <v>249</v>
      </c>
      <c r="F24" s="6">
        <v>43600</v>
      </c>
      <c r="G24" s="6">
        <v>756.77</v>
      </c>
      <c r="H24" s="6">
        <v>2.5299999999999998</v>
      </c>
    </row>
    <row r="25" spans="2:8" x14ac:dyDescent="0.25">
      <c r="B25" s="5" t="s">
        <v>250</v>
      </c>
      <c r="C25" s="7" t="s">
        <v>225</v>
      </c>
      <c r="D25" s="5" t="s">
        <v>251</v>
      </c>
      <c r="E25" s="5" t="s">
        <v>252</v>
      </c>
      <c r="F25" s="6">
        <v>23477</v>
      </c>
      <c r="G25" s="6">
        <v>709.84</v>
      </c>
      <c r="H25" s="6">
        <v>2.38</v>
      </c>
    </row>
    <row r="26" spans="2:8" x14ac:dyDescent="0.25">
      <c r="B26" s="5" t="s">
        <v>253</v>
      </c>
      <c r="C26" s="7" t="s">
        <v>225</v>
      </c>
      <c r="D26" s="5" t="s">
        <v>254</v>
      </c>
      <c r="E26" s="5" t="s">
        <v>255</v>
      </c>
      <c r="F26" s="6">
        <v>21500</v>
      </c>
      <c r="G26" s="6">
        <v>668.76</v>
      </c>
      <c r="H26" s="6">
        <v>2.2400000000000002</v>
      </c>
    </row>
    <row r="27" spans="2:8" x14ac:dyDescent="0.25">
      <c r="B27" s="5" t="s">
        <v>256</v>
      </c>
      <c r="C27" s="7" t="s">
        <v>225</v>
      </c>
      <c r="D27" s="5" t="s">
        <v>257</v>
      </c>
      <c r="E27" s="5" t="s">
        <v>258</v>
      </c>
      <c r="F27" s="6">
        <v>550</v>
      </c>
      <c r="G27" s="6">
        <v>590.13</v>
      </c>
      <c r="H27" s="6">
        <v>1.97</v>
      </c>
    </row>
    <row r="28" spans="2:8" x14ac:dyDescent="0.25">
      <c r="B28" s="5" t="s">
        <v>259</v>
      </c>
      <c r="C28" s="7" t="s">
        <v>225</v>
      </c>
      <c r="D28" s="5" t="s">
        <v>239</v>
      </c>
      <c r="E28" s="5" t="s">
        <v>260</v>
      </c>
      <c r="F28" s="6">
        <v>22300</v>
      </c>
      <c r="G28" s="6">
        <v>549.83000000000004</v>
      </c>
      <c r="H28" s="6">
        <v>1.84</v>
      </c>
    </row>
    <row r="29" spans="2:8" x14ac:dyDescent="0.25">
      <c r="B29" s="5" t="s">
        <v>261</v>
      </c>
      <c r="C29" s="7" t="s">
        <v>225</v>
      </c>
      <c r="D29" s="5" t="s">
        <v>262</v>
      </c>
      <c r="E29" s="5" t="s">
        <v>263</v>
      </c>
      <c r="F29" s="6">
        <v>9600</v>
      </c>
      <c r="G29" s="6">
        <v>536.35</v>
      </c>
      <c r="H29" s="6">
        <v>1.79</v>
      </c>
    </row>
    <row r="30" spans="2:8" x14ac:dyDescent="0.25">
      <c r="B30" s="5" t="s">
        <v>264</v>
      </c>
      <c r="C30" s="7" t="s">
        <v>225</v>
      </c>
      <c r="D30" s="5" t="s">
        <v>234</v>
      </c>
      <c r="E30" s="5" t="s">
        <v>265</v>
      </c>
      <c r="F30" s="6">
        <v>9000</v>
      </c>
      <c r="G30" s="6">
        <v>521.70000000000005</v>
      </c>
      <c r="H30" s="6">
        <v>1.75</v>
      </c>
    </row>
    <row r="31" spans="2:8" x14ac:dyDescent="0.25">
      <c r="B31" s="5" t="s">
        <v>266</v>
      </c>
      <c r="C31" s="7" t="s">
        <v>225</v>
      </c>
      <c r="D31" s="5" t="s">
        <v>267</v>
      </c>
      <c r="E31" s="5" t="s">
        <v>268</v>
      </c>
      <c r="F31" s="6">
        <v>25000</v>
      </c>
      <c r="G31" s="6">
        <v>519.66</v>
      </c>
      <c r="H31" s="6">
        <v>1.74</v>
      </c>
    </row>
    <row r="32" spans="2:8" x14ac:dyDescent="0.25">
      <c r="B32" s="5" t="s">
        <v>269</v>
      </c>
      <c r="C32" s="7" t="s">
        <v>225</v>
      </c>
      <c r="D32" s="5" t="s">
        <v>270</v>
      </c>
      <c r="E32" s="5" t="s">
        <v>271</v>
      </c>
      <c r="F32" s="6">
        <v>51000</v>
      </c>
      <c r="G32" s="6">
        <v>513.70000000000005</v>
      </c>
      <c r="H32" s="6">
        <v>1.72</v>
      </c>
    </row>
    <row r="33" spans="2:8" x14ac:dyDescent="0.25">
      <c r="B33" s="5" t="s">
        <v>272</v>
      </c>
      <c r="C33" s="7" t="s">
        <v>225</v>
      </c>
      <c r="D33" s="5" t="s">
        <v>273</v>
      </c>
      <c r="E33" s="5" t="s">
        <v>274</v>
      </c>
      <c r="F33" s="6">
        <v>8500</v>
      </c>
      <c r="G33" s="6">
        <v>506.07</v>
      </c>
      <c r="H33" s="6">
        <v>1.69</v>
      </c>
    </row>
    <row r="34" spans="2:8" x14ac:dyDescent="0.25">
      <c r="B34" s="5" t="s">
        <v>275</v>
      </c>
      <c r="C34" s="7" t="s">
        <v>225</v>
      </c>
      <c r="D34" s="5" t="s">
        <v>276</v>
      </c>
      <c r="E34" s="5" t="s">
        <v>277</v>
      </c>
      <c r="F34" s="6">
        <v>5900</v>
      </c>
      <c r="G34" s="6">
        <v>487.04</v>
      </c>
      <c r="H34" s="6">
        <v>1.63</v>
      </c>
    </row>
    <row r="35" spans="2:8" x14ac:dyDescent="0.25">
      <c r="B35" s="5" t="s">
        <v>278</v>
      </c>
      <c r="C35" s="7" t="s">
        <v>225</v>
      </c>
      <c r="D35" s="5" t="s">
        <v>279</v>
      </c>
      <c r="E35" s="5" t="s">
        <v>280</v>
      </c>
      <c r="F35" s="6">
        <v>35000</v>
      </c>
      <c r="G35" s="6">
        <v>460.43</v>
      </c>
      <c r="H35" s="6">
        <v>1.54</v>
      </c>
    </row>
    <row r="36" spans="2:8" x14ac:dyDescent="0.25">
      <c r="B36" s="5" t="s">
        <v>281</v>
      </c>
      <c r="C36" s="7" t="s">
        <v>225</v>
      </c>
      <c r="D36" s="5" t="s">
        <v>242</v>
      </c>
      <c r="E36" s="5" t="s">
        <v>282</v>
      </c>
      <c r="F36" s="6">
        <v>40000</v>
      </c>
      <c r="G36" s="6">
        <v>450.5</v>
      </c>
      <c r="H36" s="6">
        <v>1.51</v>
      </c>
    </row>
    <row r="37" spans="2:8" x14ac:dyDescent="0.25">
      <c r="B37" s="5" t="s">
        <v>283</v>
      </c>
      <c r="C37" s="7" t="s">
        <v>225</v>
      </c>
      <c r="D37" s="5" t="s">
        <v>284</v>
      </c>
      <c r="E37" s="5" t="s">
        <v>285</v>
      </c>
      <c r="F37" s="6">
        <v>50000</v>
      </c>
      <c r="G37" s="6">
        <v>438.45</v>
      </c>
      <c r="H37" s="6">
        <v>1.47</v>
      </c>
    </row>
    <row r="38" spans="2:8" x14ac:dyDescent="0.25">
      <c r="B38" s="5" t="s">
        <v>286</v>
      </c>
      <c r="C38" s="7" t="s">
        <v>225</v>
      </c>
      <c r="D38" s="5" t="s">
        <v>226</v>
      </c>
      <c r="E38" s="5" t="s">
        <v>287</v>
      </c>
      <c r="F38" s="6">
        <v>100000</v>
      </c>
      <c r="G38" s="6">
        <v>423.55</v>
      </c>
      <c r="H38" s="6">
        <v>1.42</v>
      </c>
    </row>
    <row r="39" spans="2:8" x14ac:dyDescent="0.25">
      <c r="B39" s="5" t="s">
        <v>288</v>
      </c>
      <c r="C39" s="7" t="s">
        <v>225</v>
      </c>
      <c r="D39" s="5" t="s">
        <v>289</v>
      </c>
      <c r="E39" s="5" t="s">
        <v>290</v>
      </c>
      <c r="F39" s="6">
        <v>340000</v>
      </c>
      <c r="G39" s="6">
        <v>422.45</v>
      </c>
      <c r="H39" s="6">
        <v>1.41</v>
      </c>
    </row>
    <row r="40" spans="2:8" x14ac:dyDescent="0.25">
      <c r="B40" s="5" t="s">
        <v>291</v>
      </c>
      <c r="C40" s="7" t="s">
        <v>225</v>
      </c>
      <c r="D40" s="5" t="s">
        <v>226</v>
      </c>
      <c r="E40" s="5" t="s">
        <v>292</v>
      </c>
      <c r="F40" s="6">
        <v>336000</v>
      </c>
      <c r="G40" s="6">
        <v>418.82</v>
      </c>
      <c r="H40" s="6">
        <v>1.4</v>
      </c>
    </row>
    <row r="41" spans="2:8" x14ac:dyDescent="0.25">
      <c r="B41" s="5" t="s">
        <v>293</v>
      </c>
      <c r="C41" s="7" t="s">
        <v>225</v>
      </c>
      <c r="D41" s="5" t="s">
        <v>273</v>
      </c>
      <c r="E41" s="5" t="s">
        <v>294</v>
      </c>
      <c r="F41" s="6">
        <v>19500</v>
      </c>
      <c r="G41" s="6">
        <v>413.49</v>
      </c>
      <c r="H41" s="6">
        <v>1.38</v>
      </c>
    </row>
    <row r="42" spans="2:8" x14ac:dyDescent="0.25">
      <c r="B42" s="5" t="s">
        <v>295</v>
      </c>
      <c r="C42" s="7" t="s">
        <v>225</v>
      </c>
      <c r="D42" s="5" t="s">
        <v>284</v>
      </c>
      <c r="E42" s="5" t="s">
        <v>296</v>
      </c>
      <c r="F42" s="6">
        <v>72000</v>
      </c>
      <c r="G42" s="6">
        <v>404.39</v>
      </c>
      <c r="H42" s="6">
        <v>1.35</v>
      </c>
    </row>
    <row r="43" spans="2:8" x14ac:dyDescent="0.25">
      <c r="B43" s="5" t="s">
        <v>297</v>
      </c>
      <c r="C43" s="7" t="s">
        <v>225</v>
      </c>
      <c r="D43" s="5" t="s">
        <v>298</v>
      </c>
      <c r="E43" s="5" t="s">
        <v>299</v>
      </c>
      <c r="F43" s="6">
        <v>42333</v>
      </c>
      <c r="G43" s="6">
        <v>395.75</v>
      </c>
      <c r="H43" s="6">
        <v>1.32</v>
      </c>
    </row>
    <row r="44" spans="2:8" x14ac:dyDescent="0.25">
      <c r="B44" s="5" t="s">
        <v>300</v>
      </c>
      <c r="C44" s="7" t="s">
        <v>225</v>
      </c>
      <c r="D44" s="5" t="s">
        <v>301</v>
      </c>
      <c r="E44" s="5" t="s">
        <v>302</v>
      </c>
      <c r="F44" s="6">
        <v>50000</v>
      </c>
      <c r="G44" s="6">
        <v>393.53</v>
      </c>
      <c r="H44" s="6">
        <v>1.32</v>
      </c>
    </row>
    <row r="45" spans="2:8" x14ac:dyDescent="0.25">
      <c r="B45" s="5" t="s">
        <v>303</v>
      </c>
      <c r="C45" s="7" t="s">
        <v>225</v>
      </c>
      <c r="D45" s="5" t="s">
        <v>257</v>
      </c>
      <c r="E45" s="5" t="s">
        <v>304</v>
      </c>
      <c r="F45" s="6">
        <v>150000</v>
      </c>
      <c r="G45" s="6">
        <v>390.9</v>
      </c>
      <c r="H45" s="6">
        <v>1.31</v>
      </c>
    </row>
    <row r="46" spans="2:8" x14ac:dyDescent="0.25">
      <c r="B46" s="5" t="s">
        <v>305</v>
      </c>
      <c r="C46" s="7" t="s">
        <v>225</v>
      </c>
      <c r="D46" s="5" t="s">
        <v>262</v>
      </c>
      <c r="E46" s="5" t="s">
        <v>306</v>
      </c>
      <c r="F46" s="6">
        <v>10700</v>
      </c>
      <c r="G46" s="6">
        <v>385.83</v>
      </c>
      <c r="H46" s="6">
        <v>1.29</v>
      </c>
    </row>
    <row r="47" spans="2:8" x14ac:dyDescent="0.25">
      <c r="B47" s="5" t="s">
        <v>307</v>
      </c>
      <c r="C47" s="7" t="s">
        <v>225</v>
      </c>
      <c r="D47" s="5" t="s">
        <v>308</v>
      </c>
      <c r="E47" s="5" t="s">
        <v>309</v>
      </c>
      <c r="F47" s="6">
        <v>1200</v>
      </c>
      <c r="G47" s="6">
        <v>381.67</v>
      </c>
      <c r="H47" s="6">
        <v>1.28</v>
      </c>
    </row>
    <row r="48" spans="2:8" x14ac:dyDescent="0.25">
      <c r="B48" s="5" t="s">
        <v>310</v>
      </c>
      <c r="C48" s="7" t="s">
        <v>225</v>
      </c>
      <c r="D48" s="5" t="s">
        <v>279</v>
      </c>
      <c r="E48" s="5" t="s">
        <v>311</v>
      </c>
      <c r="F48" s="6">
        <v>97856</v>
      </c>
      <c r="G48" s="6">
        <v>376.16</v>
      </c>
      <c r="H48" s="6">
        <v>1.26</v>
      </c>
    </row>
    <row r="49" spans="2:8" x14ac:dyDescent="0.25">
      <c r="B49" s="5" t="s">
        <v>312</v>
      </c>
      <c r="C49" s="7" t="s">
        <v>225</v>
      </c>
      <c r="D49" s="5" t="s">
        <v>242</v>
      </c>
      <c r="E49" s="5" t="s">
        <v>313</v>
      </c>
      <c r="F49" s="6">
        <v>224000</v>
      </c>
      <c r="G49" s="6">
        <v>367.92</v>
      </c>
      <c r="H49" s="6">
        <v>1.23</v>
      </c>
    </row>
    <row r="50" spans="2:8" x14ac:dyDescent="0.25">
      <c r="B50" s="5" t="s">
        <v>314</v>
      </c>
      <c r="C50" s="7" t="s">
        <v>225</v>
      </c>
      <c r="D50" s="5" t="s">
        <v>315</v>
      </c>
      <c r="E50" s="5" t="s">
        <v>316</v>
      </c>
      <c r="F50" s="6">
        <v>100247</v>
      </c>
      <c r="G50" s="6">
        <v>361.39</v>
      </c>
      <c r="H50" s="6">
        <v>1.21</v>
      </c>
    </row>
    <row r="51" spans="2:8" x14ac:dyDescent="0.25">
      <c r="B51" s="5" t="s">
        <v>317</v>
      </c>
      <c r="C51" s="7" t="s">
        <v>225</v>
      </c>
      <c r="D51" s="5" t="s">
        <v>318</v>
      </c>
      <c r="E51" s="5" t="s">
        <v>319</v>
      </c>
      <c r="F51" s="6">
        <v>9700</v>
      </c>
      <c r="G51" s="6">
        <v>356.53</v>
      </c>
      <c r="H51" s="6">
        <v>1.19</v>
      </c>
    </row>
    <row r="52" spans="2:8" x14ac:dyDescent="0.25">
      <c r="B52" s="5" t="s">
        <v>320</v>
      </c>
      <c r="C52" s="7" t="s">
        <v>225</v>
      </c>
      <c r="D52" s="5" t="s">
        <v>321</v>
      </c>
      <c r="E52" s="5" t="s">
        <v>322</v>
      </c>
      <c r="F52" s="6">
        <v>27000</v>
      </c>
      <c r="G52" s="6">
        <v>353.58</v>
      </c>
      <c r="H52" s="6">
        <v>1.18</v>
      </c>
    </row>
    <row r="53" spans="2:8" x14ac:dyDescent="0.25">
      <c r="B53" s="5" t="s">
        <v>323</v>
      </c>
      <c r="C53" s="7" t="s">
        <v>225</v>
      </c>
      <c r="D53" s="5" t="s">
        <v>276</v>
      </c>
      <c r="E53" s="5" t="s">
        <v>324</v>
      </c>
      <c r="F53" s="6">
        <v>17000</v>
      </c>
      <c r="G53" s="6">
        <v>342.08</v>
      </c>
      <c r="H53" s="6">
        <v>1.1399999999999999</v>
      </c>
    </row>
    <row r="54" spans="2:8" x14ac:dyDescent="0.25">
      <c r="B54" s="5" t="s">
        <v>325</v>
      </c>
      <c r="C54" s="7" t="s">
        <v>225</v>
      </c>
      <c r="D54" s="5" t="s">
        <v>242</v>
      </c>
      <c r="E54" s="5" t="s">
        <v>326</v>
      </c>
      <c r="F54" s="6">
        <v>4000</v>
      </c>
      <c r="G54" s="6">
        <v>340.84</v>
      </c>
      <c r="H54" s="6">
        <v>1.1399999999999999</v>
      </c>
    </row>
    <row r="55" spans="2:8" x14ac:dyDescent="0.25">
      <c r="B55" s="5" t="s">
        <v>327</v>
      </c>
      <c r="C55" s="7" t="s">
        <v>225</v>
      </c>
      <c r="D55" s="5" t="s">
        <v>262</v>
      </c>
      <c r="E55" s="5" t="s">
        <v>328</v>
      </c>
      <c r="F55" s="6">
        <v>9000</v>
      </c>
      <c r="G55" s="6">
        <v>338.86</v>
      </c>
      <c r="H55" s="6">
        <v>1.1299999999999999</v>
      </c>
    </row>
    <row r="56" spans="2:8" x14ac:dyDescent="0.25">
      <c r="B56" s="5" t="s">
        <v>329</v>
      </c>
      <c r="C56" s="7" t="s">
        <v>225</v>
      </c>
      <c r="D56" s="5" t="s">
        <v>321</v>
      </c>
      <c r="E56" s="5" t="s">
        <v>330</v>
      </c>
      <c r="F56" s="6">
        <v>52000</v>
      </c>
      <c r="G56" s="6">
        <v>331.45</v>
      </c>
      <c r="H56" s="6">
        <v>1.1100000000000001</v>
      </c>
    </row>
    <row r="57" spans="2:8" x14ac:dyDescent="0.25">
      <c r="B57" s="5" t="s">
        <v>331</v>
      </c>
      <c r="C57" s="7" t="s">
        <v>225</v>
      </c>
      <c r="D57" s="5" t="s">
        <v>242</v>
      </c>
      <c r="E57" s="5" t="s">
        <v>332</v>
      </c>
      <c r="F57" s="6">
        <v>45000</v>
      </c>
      <c r="G57" s="6">
        <v>295.27</v>
      </c>
      <c r="H57" s="6">
        <v>0.99</v>
      </c>
    </row>
    <row r="58" spans="2:8" x14ac:dyDescent="0.25">
      <c r="B58" s="5" t="s">
        <v>333</v>
      </c>
      <c r="C58" s="7" t="s">
        <v>225</v>
      </c>
      <c r="D58" s="5" t="s">
        <v>262</v>
      </c>
      <c r="E58" s="5" t="s">
        <v>334</v>
      </c>
      <c r="F58" s="6">
        <v>4000</v>
      </c>
      <c r="G58" s="6">
        <v>288.29000000000002</v>
      </c>
      <c r="H58" s="6">
        <v>0.96</v>
      </c>
    </row>
    <row r="59" spans="2:8" x14ac:dyDescent="0.25">
      <c r="B59" s="5" t="s">
        <v>335</v>
      </c>
      <c r="C59" s="7" t="s">
        <v>225</v>
      </c>
      <c r="D59" s="5" t="s">
        <v>234</v>
      </c>
      <c r="E59" s="5" t="s">
        <v>336</v>
      </c>
      <c r="F59" s="6">
        <v>25000</v>
      </c>
      <c r="G59" s="6">
        <v>288.08</v>
      </c>
      <c r="H59" s="6">
        <v>0.96</v>
      </c>
    </row>
    <row r="60" spans="2:8" x14ac:dyDescent="0.25">
      <c r="B60" s="5" t="s">
        <v>337</v>
      </c>
      <c r="C60" s="7" t="s">
        <v>225</v>
      </c>
      <c r="D60" s="5" t="s">
        <v>234</v>
      </c>
      <c r="E60" s="5" t="s">
        <v>338</v>
      </c>
      <c r="F60" s="6">
        <v>70000</v>
      </c>
      <c r="G60" s="6">
        <v>284.24</v>
      </c>
      <c r="H60" s="6">
        <v>0.95</v>
      </c>
    </row>
    <row r="61" spans="2:8" x14ac:dyDescent="0.25">
      <c r="B61" s="5" t="s">
        <v>339</v>
      </c>
      <c r="C61" s="7" t="s">
        <v>225</v>
      </c>
      <c r="D61" s="5" t="s">
        <v>340</v>
      </c>
      <c r="E61" s="5" t="s">
        <v>341</v>
      </c>
      <c r="F61" s="6">
        <v>40000</v>
      </c>
      <c r="G61" s="6">
        <v>282.26</v>
      </c>
      <c r="H61" s="6">
        <v>0.94</v>
      </c>
    </row>
    <row r="62" spans="2:8" x14ac:dyDescent="0.25">
      <c r="B62" s="5" t="s">
        <v>342</v>
      </c>
      <c r="C62" s="7" t="s">
        <v>225</v>
      </c>
      <c r="D62" s="5" t="s">
        <v>343</v>
      </c>
      <c r="E62" s="5" t="s">
        <v>344</v>
      </c>
      <c r="F62" s="6">
        <v>8000</v>
      </c>
      <c r="G62" s="6">
        <v>275.76</v>
      </c>
      <c r="H62" s="6">
        <v>0.92</v>
      </c>
    </row>
    <row r="63" spans="2:8" x14ac:dyDescent="0.25">
      <c r="B63" s="5" t="s">
        <v>345</v>
      </c>
      <c r="C63" s="7" t="s">
        <v>225</v>
      </c>
      <c r="D63" s="5" t="s">
        <v>279</v>
      </c>
      <c r="E63" s="5" t="s">
        <v>346</v>
      </c>
      <c r="F63" s="6">
        <v>15000</v>
      </c>
      <c r="G63" s="6">
        <v>260.89999999999998</v>
      </c>
      <c r="H63" s="6">
        <v>0.87</v>
      </c>
    </row>
    <row r="64" spans="2:8" x14ac:dyDescent="0.25">
      <c r="B64" s="5" t="s">
        <v>347</v>
      </c>
      <c r="C64" s="7" t="s">
        <v>225</v>
      </c>
      <c r="D64" s="5" t="s">
        <v>348</v>
      </c>
      <c r="E64" s="5" t="s">
        <v>349</v>
      </c>
      <c r="F64" s="6">
        <v>60000</v>
      </c>
      <c r="G64" s="6">
        <v>232.65</v>
      </c>
      <c r="H64" s="6">
        <v>0.78</v>
      </c>
    </row>
    <row r="65" spans="2:8" x14ac:dyDescent="0.25">
      <c r="B65" s="13" t="s">
        <v>350</v>
      </c>
    </row>
    <row r="66" spans="2:8" x14ac:dyDescent="0.25">
      <c r="B66" s="5" t="s">
        <v>351</v>
      </c>
      <c r="C66" s="7" t="s">
        <v>225</v>
      </c>
      <c r="D66" s="5" t="s">
        <v>340</v>
      </c>
      <c r="E66" s="5" t="s">
        <v>352</v>
      </c>
      <c r="F66" s="6">
        <v>110000</v>
      </c>
      <c r="G66" s="6">
        <v>265.01</v>
      </c>
      <c r="H66" s="6">
        <v>0.89</v>
      </c>
    </row>
    <row r="67" spans="2:8" x14ac:dyDescent="0.25">
      <c r="B67" s="13" t="s">
        <v>353</v>
      </c>
      <c r="C67" s="14"/>
      <c r="D67" s="13"/>
      <c r="E67" s="13"/>
      <c r="F67" s="10"/>
      <c r="G67" s="10">
        <f>SUM(G15:G66)</f>
        <v>28397.680000000011</v>
      </c>
      <c r="H67" s="10">
        <f>SUM(H15:H66)</f>
        <v>95.009999999999991</v>
      </c>
    </row>
    <row r="68" spans="2:8" x14ac:dyDescent="0.25">
      <c r="B68" s="13" t="s">
        <v>354</v>
      </c>
      <c r="C68" s="14"/>
      <c r="D68" s="13"/>
      <c r="E68" s="13"/>
      <c r="F68" s="10"/>
      <c r="G68" s="10">
        <v>1286.73</v>
      </c>
      <c r="H68" s="10">
        <v>4.3099999999999996</v>
      </c>
    </row>
    <row r="69" spans="2:8" x14ac:dyDescent="0.25">
      <c r="B69" s="13" t="s">
        <v>355</v>
      </c>
      <c r="C69" s="14"/>
      <c r="D69" s="13"/>
      <c r="E69" s="13"/>
      <c r="F69" s="10"/>
      <c r="G69" s="10">
        <f>G68+G67</f>
        <v>29684.410000000011</v>
      </c>
      <c r="H69" s="10">
        <f>H68+H67</f>
        <v>99.32</v>
      </c>
    </row>
    <row r="70" spans="2:8" x14ac:dyDescent="0.25">
      <c r="B70" s="13" t="s">
        <v>356</v>
      </c>
      <c r="C70" s="14"/>
      <c r="D70" s="13"/>
      <c r="E70" s="13"/>
      <c r="F70" s="10"/>
      <c r="G70" s="10">
        <f>G71-G69</f>
        <v>199.88241749998997</v>
      </c>
      <c r="H70" s="10">
        <f>H71-H69</f>
        <v>0.68000000000000682</v>
      </c>
    </row>
    <row r="71" spans="2:8" x14ac:dyDescent="0.25">
      <c r="B71" s="13" t="s">
        <v>357</v>
      </c>
      <c r="C71" s="14"/>
      <c r="D71" s="13"/>
      <c r="E71" s="13"/>
      <c r="F71" s="10"/>
      <c r="G71" s="10">
        <v>29884.292417500001</v>
      </c>
      <c r="H71" s="10">
        <v>100</v>
      </c>
    </row>
    <row r="72" spans="2:8" x14ac:dyDescent="0.25">
      <c r="B72" s="5" t="s">
        <v>358</v>
      </c>
    </row>
    <row r="73" spans="2:8" x14ac:dyDescent="0.25">
      <c r="B73" s="13" t="s">
        <v>359</v>
      </c>
    </row>
    <row r="74" spans="2:8" x14ac:dyDescent="0.25">
      <c r="B74" s="13" t="s">
        <v>360</v>
      </c>
      <c r="C74" s="7" t="s">
        <v>361</v>
      </c>
    </row>
    <row r="75" spans="2:8" x14ac:dyDescent="0.25">
      <c r="B75" s="13" t="s">
        <v>362</v>
      </c>
      <c r="C75" s="7" t="s">
        <v>363</v>
      </c>
    </row>
    <row r="76" spans="2:8" x14ac:dyDescent="0.25">
      <c r="B76" s="13" t="s">
        <v>364</v>
      </c>
      <c r="C76" s="7" t="s">
        <v>363</v>
      </c>
    </row>
    <row r="77" spans="2:8" x14ac:dyDescent="0.25">
      <c r="B77" s="13" t="s">
        <v>365</v>
      </c>
      <c r="C77" s="7" t="s">
        <v>366</v>
      </c>
    </row>
    <row r="78" spans="2:8" x14ac:dyDescent="0.25">
      <c r="B78" s="13" t="s">
        <v>367</v>
      </c>
      <c r="C78" s="14"/>
    </row>
    <row r="79" spans="2:8" x14ac:dyDescent="0.25">
      <c r="B79" s="13" t="s">
        <v>368</v>
      </c>
      <c r="C79" s="14"/>
    </row>
    <row r="80" spans="2:8" x14ac:dyDescent="0.25">
      <c r="B80" s="13" t="s">
        <v>369</v>
      </c>
      <c r="C80" s="14"/>
    </row>
    <row r="81" spans="2:3" x14ac:dyDescent="0.25">
      <c r="B81" s="13" t="s">
        <v>370</v>
      </c>
      <c r="C81" s="14"/>
    </row>
    <row r="82" spans="2:3" x14ac:dyDescent="0.25">
      <c r="B82" s="13" t="s">
        <v>371</v>
      </c>
      <c r="C82" s="14"/>
    </row>
    <row r="83" spans="2:3" x14ac:dyDescent="0.25">
      <c r="B83" s="5" t="s">
        <v>372</v>
      </c>
    </row>
    <row r="84" spans="2:3" x14ac:dyDescent="0.25">
      <c r="B84" s="5" t="s">
        <v>373</v>
      </c>
    </row>
    <row r="87" spans="2:3" x14ac:dyDescent="0.25">
      <c r="B87" s="3" t="s">
        <v>374</v>
      </c>
      <c r="C87" s="12"/>
    </row>
    <row r="88" spans="2:3" ht="30" x14ac:dyDescent="0.25">
      <c r="B88" s="3" t="s">
        <v>375</v>
      </c>
      <c r="C88" s="102" t="s">
        <v>376</v>
      </c>
    </row>
    <row r="89" spans="2:3" x14ac:dyDescent="0.25">
      <c r="B89" s="93" t="s">
        <v>377</v>
      </c>
      <c r="C89" s="9" t="s">
        <v>378</v>
      </c>
    </row>
    <row r="90" spans="2:3" x14ac:dyDescent="0.25">
      <c r="B90" s="93" t="s">
        <v>379</v>
      </c>
      <c r="C90" s="9" t="s">
        <v>378</v>
      </c>
    </row>
    <row r="91" spans="2:3" x14ac:dyDescent="0.25">
      <c r="B91" s="93" t="s">
        <v>380</v>
      </c>
      <c r="C91" s="9" t="s">
        <v>378</v>
      </c>
    </row>
    <row r="92" spans="2:3" x14ac:dyDescent="0.25">
      <c r="B92" s="93" t="s">
        <v>381</v>
      </c>
      <c r="C92" s="9" t="s">
        <v>378</v>
      </c>
    </row>
    <row r="93" spans="2:3" x14ac:dyDescent="0.25">
      <c r="B93" s="93" t="s">
        <v>382</v>
      </c>
      <c r="C93" s="9" t="s">
        <v>378</v>
      </c>
    </row>
    <row r="94" spans="2:3" x14ac:dyDescent="0.25">
      <c r="B94" s="93" t="s">
        <v>383</v>
      </c>
      <c r="C94" s="9" t="s">
        <v>378</v>
      </c>
    </row>
    <row r="95" spans="2:3" x14ac:dyDescent="0.25">
      <c r="B95" s="3" t="s">
        <v>384</v>
      </c>
      <c r="C95" s="9" t="s">
        <v>378</v>
      </c>
    </row>
    <row r="97" spans="2:7" x14ac:dyDescent="0.25">
      <c r="B97" s="93" t="s">
        <v>385</v>
      </c>
      <c r="C97" s="9"/>
      <c r="D97" s="93"/>
    </row>
    <row r="98" spans="2:7" ht="30" x14ac:dyDescent="0.25">
      <c r="B98" s="23" t="s">
        <v>386</v>
      </c>
      <c r="C98" s="24" t="s">
        <v>387</v>
      </c>
      <c r="D98" s="23" t="s">
        <v>388</v>
      </c>
    </row>
    <row r="99" spans="2:7" x14ac:dyDescent="0.25">
      <c r="B99" s="93" t="s">
        <v>363</v>
      </c>
      <c r="C99" s="9" t="s">
        <v>363</v>
      </c>
      <c r="D99" s="93" t="s">
        <v>363</v>
      </c>
    </row>
    <row r="101" spans="2:7" x14ac:dyDescent="0.25">
      <c r="B101" s="3" t="s">
        <v>389</v>
      </c>
      <c r="C101" s="22">
        <v>45199</v>
      </c>
      <c r="D101" s="93"/>
      <c r="E101" s="15"/>
      <c r="F101" s="21"/>
    </row>
    <row r="102" spans="2:7" x14ac:dyDescent="0.25">
      <c r="B102" s="3" t="s">
        <v>390</v>
      </c>
      <c r="C102" s="12" t="s">
        <v>391</v>
      </c>
      <c r="D102" s="3" t="s">
        <v>392</v>
      </c>
      <c r="E102" s="16" t="s">
        <v>393</v>
      </c>
      <c r="F102" s="11" t="s">
        <v>394</v>
      </c>
      <c r="G102" s="10"/>
    </row>
    <row r="103" spans="2:7" x14ac:dyDescent="0.25">
      <c r="B103" s="19" t="s">
        <v>363</v>
      </c>
      <c r="C103" s="20" t="s">
        <v>363</v>
      </c>
      <c r="D103" s="19" t="s">
        <v>363</v>
      </c>
      <c r="E103" s="18" t="s">
        <v>363</v>
      </c>
      <c r="F103" s="17" t="s">
        <v>363</v>
      </c>
    </row>
    <row r="106" spans="2:7" x14ac:dyDescent="0.25">
      <c r="B106" s="13" t="s">
        <v>395</v>
      </c>
    </row>
    <row r="107" spans="2:7" x14ac:dyDescent="0.25">
      <c r="B107" s="13"/>
    </row>
    <row r="108" spans="2:7" x14ac:dyDescent="0.25">
      <c r="B108" s="13" t="s">
        <v>396</v>
      </c>
    </row>
    <row r="109" spans="2:7" x14ac:dyDescent="0.25">
      <c r="B109" s="3" t="s">
        <v>397</v>
      </c>
      <c r="C109" s="12" t="s">
        <v>398</v>
      </c>
      <c r="D109" s="13"/>
    </row>
    <row r="110" spans="2:7" x14ac:dyDescent="0.25">
      <c r="B110" s="93" t="s">
        <v>363</v>
      </c>
      <c r="C110" s="9" t="s">
        <v>363</v>
      </c>
    </row>
    <row r="112" spans="2:7" x14ac:dyDescent="0.25">
      <c r="B112" s="3" t="s">
        <v>399</v>
      </c>
      <c r="C112" s="12" t="s">
        <v>398</v>
      </c>
    </row>
    <row r="113" spans="2:7" x14ac:dyDescent="0.25">
      <c r="B113" s="93" t="s">
        <v>363</v>
      </c>
      <c r="C113" s="9" t="s">
        <v>363</v>
      </c>
    </row>
    <row r="115" spans="2:7" x14ac:dyDescent="0.25">
      <c r="B115" s="3" t="s">
        <v>363</v>
      </c>
      <c r="C115" s="12" t="s">
        <v>363</v>
      </c>
    </row>
    <row r="116" spans="2:7" x14ac:dyDescent="0.25">
      <c r="B116" s="93" t="s">
        <v>363</v>
      </c>
      <c r="C116" s="9" t="s">
        <v>363</v>
      </c>
    </row>
    <row r="118" spans="2:7" x14ac:dyDescent="0.25">
      <c r="B118" s="16" t="s">
        <v>400</v>
      </c>
      <c r="C118" s="12" t="s">
        <v>401</v>
      </c>
    </row>
    <row r="119" spans="2:7" x14ac:dyDescent="0.25">
      <c r="B119" s="15" t="s">
        <v>363</v>
      </c>
      <c r="C119" s="9" t="s">
        <v>363</v>
      </c>
    </row>
    <row r="121" spans="2:7" x14ac:dyDescent="0.25">
      <c r="B121" s="3" t="s">
        <v>402</v>
      </c>
      <c r="C121" s="12" t="s">
        <v>363</v>
      </c>
    </row>
    <row r="123" spans="2:7" x14ac:dyDescent="0.25">
      <c r="B123" s="3" t="s">
        <v>403</v>
      </c>
      <c r="C123" s="22">
        <v>45199</v>
      </c>
      <c r="D123" s="93"/>
      <c r="E123" s="15"/>
      <c r="F123" s="21"/>
    </row>
    <row r="124" spans="2:7" x14ac:dyDescent="0.25">
      <c r="B124" s="3" t="s">
        <v>390</v>
      </c>
      <c r="C124" s="12" t="s">
        <v>391</v>
      </c>
      <c r="D124" s="3" t="s">
        <v>392</v>
      </c>
      <c r="E124" s="16" t="s">
        <v>393</v>
      </c>
      <c r="F124" s="11" t="s">
        <v>394</v>
      </c>
      <c r="G124" s="10"/>
    </row>
    <row r="125" spans="2:7" x14ac:dyDescent="0.25">
      <c r="B125" s="19" t="s">
        <v>363</v>
      </c>
      <c r="C125" s="20" t="s">
        <v>363</v>
      </c>
      <c r="D125" s="19" t="s">
        <v>363</v>
      </c>
      <c r="E125" s="18" t="s">
        <v>363</v>
      </c>
      <c r="F125" s="17" t="s">
        <v>363</v>
      </c>
    </row>
    <row r="126" spans="2:7" x14ac:dyDescent="0.25">
      <c r="B126" s="13" t="s">
        <v>395</v>
      </c>
    </row>
    <row r="127" spans="2:7" x14ac:dyDescent="0.25">
      <c r="B127" s="13"/>
    </row>
    <row r="128" spans="2:7" x14ac:dyDescent="0.25">
      <c r="B128" s="13" t="s">
        <v>396</v>
      </c>
    </row>
    <row r="129" spans="2:4" x14ac:dyDescent="0.25">
      <c r="B129" s="3" t="s">
        <v>397</v>
      </c>
      <c r="C129" s="12" t="s">
        <v>398</v>
      </c>
      <c r="D129" s="13"/>
    </row>
    <row r="130" spans="2:4" x14ac:dyDescent="0.25">
      <c r="B130" s="93" t="s">
        <v>363</v>
      </c>
      <c r="C130" s="9" t="s">
        <v>363</v>
      </c>
    </row>
    <row r="132" spans="2:4" x14ac:dyDescent="0.25">
      <c r="B132" s="3" t="s">
        <v>399</v>
      </c>
      <c r="C132" s="12" t="s">
        <v>398</v>
      </c>
    </row>
    <row r="133" spans="2:4" x14ac:dyDescent="0.25">
      <c r="B133" s="93" t="s">
        <v>363</v>
      </c>
      <c r="C133" s="9" t="s">
        <v>363</v>
      </c>
    </row>
    <row r="135" spans="2:4" x14ac:dyDescent="0.25">
      <c r="B135" s="3" t="s">
        <v>363</v>
      </c>
      <c r="C135" s="12" t="s">
        <v>363</v>
      </c>
    </row>
    <row r="136" spans="2:4" x14ac:dyDescent="0.25">
      <c r="B136" s="93" t="s">
        <v>363</v>
      </c>
      <c r="C136" s="9" t="s">
        <v>363</v>
      </c>
    </row>
    <row r="138" spans="2:4" x14ac:dyDescent="0.25">
      <c r="B138" s="16" t="s">
        <v>400</v>
      </c>
      <c r="C138" s="12" t="s">
        <v>401</v>
      </c>
    </row>
    <row r="139" spans="2:4" x14ac:dyDescent="0.25">
      <c r="B139" s="15" t="s">
        <v>363</v>
      </c>
      <c r="C139" s="9" t="s">
        <v>363</v>
      </c>
    </row>
    <row r="141" spans="2:4" x14ac:dyDescent="0.25">
      <c r="B141" s="3" t="s">
        <v>402</v>
      </c>
      <c r="C141" s="12" t="s">
        <v>363</v>
      </c>
    </row>
    <row r="144" spans="2:4" x14ac:dyDescent="0.25">
      <c r="B144" s="13" t="s">
        <v>404</v>
      </c>
    </row>
    <row r="146" spans="2:80" x14ac:dyDescent="0.25">
      <c r="B146" s="3" t="s">
        <v>390</v>
      </c>
      <c r="C146" s="12" t="s">
        <v>405</v>
      </c>
      <c r="D146" s="3" t="s">
        <v>406</v>
      </c>
      <c r="E146" s="3" t="s">
        <v>407</v>
      </c>
      <c r="F146" s="10"/>
    </row>
    <row r="147" spans="2:80" x14ac:dyDescent="0.25">
      <c r="B147" s="93" t="s">
        <v>363</v>
      </c>
      <c r="C147" s="9" t="s">
        <v>363</v>
      </c>
      <c r="D147" s="93" t="s">
        <v>363</v>
      </c>
      <c r="E147" s="93" t="s">
        <v>363</v>
      </c>
    </row>
    <row r="150" spans="2:80" x14ac:dyDescent="0.25">
      <c r="B150" s="13" t="s">
        <v>408</v>
      </c>
      <c r="C150" s="14" t="s">
        <v>363</v>
      </c>
      <c r="D150" s="13"/>
      <c r="E150" s="13"/>
      <c r="F150" s="10"/>
      <c r="G150" s="10"/>
      <c r="H150" s="10"/>
      <c r="I150" s="13"/>
      <c r="J150" s="13"/>
      <c r="K150" s="13"/>
      <c r="L150" s="13"/>
      <c r="M150" s="13"/>
      <c r="N150" s="13"/>
      <c r="O150" s="13"/>
      <c r="P150" s="13"/>
      <c r="Q150" s="13"/>
      <c r="R150" s="13"/>
      <c r="S150" s="13"/>
      <c r="T150" s="13"/>
      <c r="U150" s="13"/>
      <c r="V150" s="13"/>
      <c r="W150" s="13"/>
      <c r="X150" s="13"/>
      <c r="Y150" s="13"/>
      <c r="Z150" s="13"/>
      <c r="AA150" s="13"/>
      <c r="AB150" s="13"/>
      <c r="AC150" s="13"/>
      <c r="AD150" s="13"/>
      <c r="AE150" s="13"/>
      <c r="AF150" s="13"/>
      <c r="AG150" s="13"/>
      <c r="AH150" s="13"/>
      <c r="AI150" s="13"/>
      <c r="AJ150" s="13"/>
      <c r="AK150" s="13"/>
      <c r="AL150" s="13"/>
      <c r="AM150" s="13"/>
      <c r="AN150" s="13"/>
      <c r="AO150" s="13"/>
      <c r="AP150" s="13"/>
      <c r="AQ150" s="13"/>
      <c r="AR150" s="13"/>
      <c r="AS150" s="13"/>
      <c r="AT150" s="13"/>
      <c r="AU150" s="13"/>
      <c r="AV150" s="13"/>
      <c r="AW150" s="13"/>
      <c r="AX150" s="13"/>
      <c r="AY150" s="13"/>
      <c r="AZ150" s="13"/>
      <c r="BA150" s="13"/>
      <c r="BB150" s="13"/>
      <c r="BC150" s="13"/>
      <c r="BD150" s="13"/>
      <c r="BE150" s="13"/>
      <c r="BF150" s="13"/>
      <c r="BG150" s="13"/>
      <c r="BH150" s="13"/>
      <c r="BI150" s="13"/>
      <c r="BJ150" s="13"/>
      <c r="BK150" s="13"/>
      <c r="BL150" s="13"/>
      <c r="BM150" s="13"/>
      <c r="BN150" s="13"/>
      <c r="BO150" s="13"/>
      <c r="BP150" s="13"/>
      <c r="BQ150" s="13"/>
      <c r="BR150" s="13"/>
      <c r="BS150" s="13"/>
      <c r="BT150" s="13"/>
      <c r="BU150" s="13"/>
      <c r="BV150" s="13"/>
      <c r="BW150" s="13"/>
      <c r="BX150" s="13"/>
      <c r="BY150" s="13"/>
      <c r="BZ150" s="13"/>
      <c r="CA150" s="13"/>
      <c r="CB150" s="13"/>
    </row>
    <row r="152" spans="2:80" x14ac:dyDescent="0.25">
      <c r="B152" s="13" t="s">
        <v>409</v>
      </c>
    </row>
    <row r="154" spans="2:80" x14ac:dyDescent="0.25">
      <c r="B154" s="3" t="s">
        <v>410</v>
      </c>
      <c r="C154" s="12" t="s">
        <v>398</v>
      </c>
      <c r="D154" s="13"/>
    </row>
    <row r="155" spans="2:80" x14ac:dyDescent="0.25">
      <c r="B155" s="93" t="s">
        <v>363</v>
      </c>
      <c r="C155" s="9" t="s">
        <v>363</v>
      </c>
    </row>
    <row r="158" spans="2:80" x14ac:dyDescent="0.25">
      <c r="B158" s="3" t="s">
        <v>411</v>
      </c>
      <c r="C158" s="12" t="s">
        <v>412</v>
      </c>
      <c r="D158" s="13"/>
    </row>
    <row r="159" spans="2:80" x14ac:dyDescent="0.25">
      <c r="B159" s="93" t="s">
        <v>363</v>
      </c>
      <c r="C159" s="9" t="s">
        <v>363</v>
      </c>
    </row>
    <row r="162" spans="2:80" x14ac:dyDescent="0.25">
      <c r="B162" s="13" t="s">
        <v>413</v>
      </c>
    </row>
    <row r="165" spans="2:80" x14ac:dyDescent="0.25">
      <c r="B165" s="13" t="s">
        <v>414</v>
      </c>
    </row>
    <row r="167" spans="2:80" x14ac:dyDescent="0.25">
      <c r="B167" s="3" t="s">
        <v>390</v>
      </c>
      <c r="C167" s="12" t="s">
        <v>415</v>
      </c>
      <c r="D167" s="3" t="s">
        <v>405</v>
      </c>
      <c r="E167" s="3" t="s">
        <v>406</v>
      </c>
      <c r="F167" s="11" t="s">
        <v>407</v>
      </c>
      <c r="G167" s="10"/>
    </row>
    <row r="168" spans="2:80" x14ac:dyDescent="0.25">
      <c r="B168" s="93" t="s">
        <v>363</v>
      </c>
      <c r="C168" s="9" t="s">
        <v>363</v>
      </c>
      <c r="D168" s="93" t="s">
        <v>363</v>
      </c>
      <c r="E168" s="93" t="s">
        <v>363</v>
      </c>
      <c r="F168" s="8" t="s">
        <v>363</v>
      </c>
    </row>
    <row r="171" spans="2:80" x14ac:dyDescent="0.25">
      <c r="B171" s="13" t="s">
        <v>408</v>
      </c>
      <c r="C171" s="14" t="s">
        <v>363</v>
      </c>
      <c r="D171" s="13"/>
      <c r="E171" s="13"/>
      <c r="F171" s="10"/>
      <c r="G171" s="10"/>
      <c r="H171" s="10"/>
      <c r="I171" s="13"/>
      <c r="J171" s="13"/>
      <c r="K171" s="13"/>
      <c r="L171" s="13"/>
      <c r="M171" s="13"/>
      <c r="N171" s="13"/>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row>
    <row r="173" spans="2:80" x14ac:dyDescent="0.25">
      <c r="B173" s="13" t="s">
        <v>409</v>
      </c>
    </row>
    <row r="175" spans="2:80" x14ac:dyDescent="0.25">
      <c r="B175" s="3" t="s">
        <v>410</v>
      </c>
      <c r="C175" s="12" t="s">
        <v>398</v>
      </c>
      <c r="D175" s="13"/>
    </row>
    <row r="176" spans="2:80" x14ac:dyDescent="0.25">
      <c r="B176" s="93" t="s">
        <v>363</v>
      </c>
      <c r="C176" s="9" t="s">
        <v>363</v>
      </c>
    </row>
    <row r="179" spans="2:7" x14ac:dyDescent="0.25">
      <c r="B179" s="3" t="s">
        <v>411</v>
      </c>
      <c r="C179" s="12" t="s">
        <v>412</v>
      </c>
      <c r="D179" s="13"/>
    </row>
    <row r="180" spans="2:7" x14ac:dyDescent="0.25">
      <c r="B180" s="93" t="s">
        <v>363</v>
      </c>
      <c r="C180" s="9" t="s">
        <v>363</v>
      </c>
    </row>
    <row r="183" spans="2:7" x14ac:dyDescent="0.25">
      <c r="B183" s="13" t="s">
        <v>413</v>
      </c>
    </row>
    <row r="186" spans="2:7" x14ac:dyDescent="0.25">
      <c r="B186" s="13" t="s">
        <v>416</v>
      </c>
    </row>
    <row r="187" spans="2:7" x14ac:dyDescent="0.25">
      <c r="B187" s="3" t="s">
        <v>390</v>
      </c>
      <c r="C187" s="12" t="s">
        <v>417</v>
      </c>
      <c r="D187" s="3" t="s">
        <v>418</v>
      </c>
      <c r="E187" s="3" t="s">
        <v>419</v>
      </c>
      <c r="F187" s="11" t="s">
        <v>420</v>
      </c>
      <c r="G187" s="10"/>
    </row>
    <row r="188" spans="2:7" x14ac:dyDescent="0.25">
      <c r="B188" s="93" t="s">
        <v>363</v>
      </c>
      <c r="C188" s="9" t="s">
        <v>363</v>
      </c>
      <c r="D188" s="93" t="s">
        <v>363</v>
      </c>
      <c r="E188" s="93" t="s">
        <v>363</v>
      </c>
      <c r="F188" s="8" t="s">
        <v>363</v>
      </c>
    </row>
    <row r="189" spans="2:7" x14ac:dyDescent="0.25">
      <c r="B189" s="5" t="s">
        <v>421</v>
      </c>
    </row>
  </sheetData>
  <mergeCells count="3">
    <mergeCell ref="B1:E1"/>
    <mergeCell ref="C3:C6"/>
    <mergeCell ref="D3:D6"/>
  </mergeCells>
  <hyperlinks>
    <hyperlink ref="A1" location="Index!A1" display="Index" xr:uid="{00000000-0004-0000-02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B204"/>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100</v>
      </c>
      <c r="C1" s="212"/>
      <c r="D1" s="212"/>
      <c r="E1" s="212"/>
    </row>
    <row r="3" spans="1:9" ht="18" customHeight="1" x14ac:dyDescent="0.25">
      <c r="B3" s="33" t="s">
        <v>422</v>
      </c>
      <c r="C3" s="215"/>
      <c r="D3" s="216"/>
    </row>
    <row r="4" spans="1:9" ht="18" customHeight="1" x14ac:dyDescent="0.25">
      <c r="B4" s="190" t="s">
        <v>423</v>
      </c>
      <c r="C4" s="215"/>
      <c r="D4" s="216"/>
    </row>
    <row r="5" spans="1:9" ht="18" customHeight="1" x14ac:dyDescent="0.25">
      <c r="B5" s="190" t="s">
        <v>209</v>
      </c>
      <c r="C5" s="215"/>
      <c r="D5" s="216"/>
    </row>
    <row r="6" spans="1:9" ht="18" customHeight="1" x14ac:dyDescent="0.25">
      <c r="B6" s="190" t="s">
        <v>424</v>
      </c>
      <c r="C6" s="215"/>
      <c r="D6" s="216"/>
    </row>
    <row r="7" spans="1:9" ht="18" customHeight="1" x14ac:dyDescent="0.25">
      <c r="B7" s="190" t="s">
        <v>425</v>
      </c>
      <c r="C7" s="215"/>
      <c r="D7" s="216"/>
    </row>
    <row r="8" spans="1:9" ht="29.1" customHeight="1" x14ac:dyDescent="0.25">
      <c r="B8" s="190" t="s">
        <v>211</v>
      </c>
      <c r="C8" s="167" t="s">
        <v>212</v>
      </c>
      <c r="D8" s="167"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426</v>
      </c>
      <c r="C15" s="7" t="s">
        <v>225</v>
      </c>
      <c r="D15" s="5" t="s">
        <v>279</v>
      </c>
      <c r="E15" s="5" t="s">
        <v>427</v>
      </c>
      <c r="F15" s="6">
        <v>20000000</v>
      </c>
      <c r="G15" s="6">
        <v>25770</v>
      </c>
      <c r="H15" s="6">
        <v>4.2</v>
      </c>
    </row>
    <row r="16" spans="1:9" x14ac:dyDescent="0.25">
      <c r="B16" s="5" t="s">
        <v>428</v>
      </c>
      <c r="C16" s="7" t="s">
        <v>225</v>
      </c>
      <c r="D16" s="5" t="s">
        <v>429</v>
      </c>
      <c r="E16" s="5" t="s">
        <v>430</v>
      </c>
      <c r="F16" s="6">
        <v>4800000</v>
      </c>
      <c r="G16" s="6">
        <v>20071.2</v>
      </c>
      <c r="H16" s="6">
        <v>3.27</v>
      </c>
    </row>
    <row r="17" spans="2:8" x14ac:dyDescent="0.25">
      <c r="B17" s="5" t="s">
        <v>431</v>
      </c>
      <c r="C17" s="7" t="s">
        <v>225</v>
      </c>
      <c r="D17" s="5" t="s">
        <v>273</v>
      </c>
      <c r="E17" s="5" t="s">
        <v>432</v>
      </c>
      <c r="F17" s="6">
        <v>740000</v>
      </c>
      <c r="G17" s="6">
        <v>18904.78</v>
      </c>
      <c r="H17" s="6">
        <v>3.08</v>
      </c>
    </row>
    <row r="18" spans="2:8" x14ac:dyDescent="0.25">
      <c r="B18" s="5" t="s">
        <v>433</v>
      </c>
      <c r="C18" s="7" t="s">
        <v>225</v>
      </c>
      <c r="D18" s="5" t="s">
        <v>234</v>
      </c>
      <c r="E18" s="5" t="s">
        <v>434</v>
      </c>
      <c r="F18" s="6">
        <v>850000</v>
      </c>
      <c r="G18" s="6">
        <v>16953.68</v>
      </c>
      <c r="H18" s="6">
        <v>2.76</v>
      </c>
    </row>
    <row r="19" spans="2:8" x14ac:dyDescent="0.25">
      <c r="B19" s="5" t="s">
        <v>435</v>
      </c>
      <c r="C19" s="7" t="s">
        <v>225</v>
      </c>
      <c r="D19" s="5" t="s">
        <v>273</v>
      </c>
      <c r="E19" s="5" t="s">
        <v>436</v>
      </c>
      <c r="F19" s="6">
        <v>211691</v>
      </c>
      <c r="G19" s="6">
        <v>16276.82</v>
      </c>
      <c r="H19" s="6">
        <v>2.65</v>
      </c>
    </row>
    <row r="20" spans="2:8" x14ac:dyDescent="0.25">
      <c r="B20" s="5" t="s">
        <v>437</v>
      </c>
      <c r="C20" s="7" t="s">
        <v>225</v>
      </c>
      <c r="D20" s="5" t="s">
        <v>270</v>
      </c>
      <c r="E20" s="5" t="s">
        <v>438</v>
      </c>
      <c r="F20" s="6">
        <v>1319276</v>
      </c>
      <c r="G20" s="6">
        <v>15882.1</v>
      </c>
      <c r="H20" s="6">
        <v>2.59</v>
      </c>
    </row>
    <row r="21" spans="2:8" x14ac:dyDescent="0.25">
      <c r="B21" s="5" t="s">
        <v>300</v>
      </c>
      <c r="C21" s="7" t="s">
        <v>225</v>
      </c>
      <c r="D21" s="5" t="s">
        <v>301</v>
      </c>
      <c r="E21" s="5" t="s">
        <v>302</v>
      </c>
      <c r="F21" s="6">
        <v>1965500</v>
      </c>
      <c r="G21" s="6">
        <v>15469.47</v>
      </c>
      <c r="H21" s="6">
        <v>2.52</v>
      </c>
    </row>
    <row r="22" spans="2:8" x14ac:dyDescent="0.25">
      <c r="B22" s="5" t="s">
        <v>439</v>
      </c>
      <c r="C22" s="7" t="s">
        <v>225</v>
      </c>
      <c r="D22" s="5" t="s">
        <v>340</v>
      </c>
      <c r="E22" s="5" t="s">
        <v>440</v>
      </c>
      <c r="F22" s="6">
        <v>2729055</v>
      </c>
      <c r="G22" s="6">
        <v>15338.65</v>
      </c>
      <c r="H22" s="6">
        <v>2.5</v>
      </c>
    </row>
    <row r="23" spans="2:8" x14ac:dyDescent="0.25">
      <c r="B23" s="5" t="s">
        <v>441</v>
      </c>
      <c r="C23" s="7" t="s">
        <v>225</v>
      </c>
      <c r="D23" s="5" t="s">
        <v>442</v>
      </c>
      <c r="E23" s="5" t="s">
        <v>443</v>
      </c>
      <c r="F23" s="6">
        <v>504742</v>
      </c>
      <c r="G23" s="6">
        <v>14185.77</v>
      </c>
      <c r="H23" s="6">
        <v>2.31</v>
      </c>
    </row>
    <row r="24" spans="2:8" x14ac:dyDescent="0.25">
      <c r="B24" s="5" t="s">
        <v>291</v>
      </c>
      <c r="C24" s="7" t="s">
        <v>225</v>
      </c>
      <c r="D24" s="5" t="s">
        <v>226</v>
      </c>
      <c r="E24" s="5" t="s">
        <v>292</v>
      </c>
      <c r="F24" s="6">
        <v>11340118</v>
      </c>
      <c r="G24" s="6">
        <v>14135.46</v>
      </c>
      <c r="H24" s="6">
        <v>2.2999999999999998</v>
      </c>
    </row>
    <row r="25" spans="2:8" x14ac:dyDescent="0.25">
      <c r="B25" s="5" t="s">
        <v>444</v>
      </c>
      <c r="C25" s="7" t="s">
        <v>225</v>
      </c>
      <c r="D25" s="5" t="s">
        <v>445</v>
      </c>
      <c r="E25" s="5" t="s">
        <v>446</v>
      </c>
      <c r="F25" s="6">
        <v>2070000</v>
      </c>
      <c r="G25" s="6">
        <v>14104.98</v>
      </c>
      <c r="H25" s="6">
        <v>2.2999999999999998</v>
      </c>
    </row>
    <row r="26" spans="2:8" x14ac:dyDescent="0.25">
      <c r="B26" s="5" t="s">
        <v>447</v>
      </c>
      <c r="C26" s="7" t="s">
        <v>225</v>
      </c>
      <c r="D26" s="5" t="s">
        <v>262</v>
      </c>
      <c r="E26" s="5" t="s">
        <v>448</v>
      </c>
      <c r="F26" s="6">
        <v>2473862</v>
      </c>
      <c r="G26" s="6">
        <v>13887.02</v>
      </c>
      <c r="H26" s="6">
        <v>2.2599999999999998</v>
      </c>
    </row>
    <row r="27" spans="2:8" x14ac:dyDescent="0.25">
      <c r="B27" s="5" t="s">
        <v>449</v>
      </c>
      <c r="C27" s="7" t="s">
        <v>225</v>
      </c>
      <c r="D27" s="5" t="s">
        <v>450</v>
      </c>
      <c r="E27" s="5" t="s">
        <v>451</v>
      </c>
      <c r="F27" s="6">
        <v>1807000</v>
      </c>
      <c r="G27" s="6">
        <v>13725.07</v>
      </c>
      <c r="H27" s="6">
        <v>2.2400000000000002</v>
      </c>
    </row>
    <row r="28" spans="2:8" x14ac:dyDescent="0.25">
      <c r="B28" s="5" t="s">
        <v>288</v>
      </c>
      <c r="C28" s="7" t="s">
        <v>225</v>
      </c>
      <c r="D28" s="5" t="s">
        <v>289</v>
      </c>
      <c r="E28" s="5" t="s">
        <v>290</v>
      </c>
      <c r="F28" s="6">
        <v>10859605</v>
      </c>
      <c r="G28" s="6">
        <v>13493.06</v>
      </c>
      <c r="H28" s="6">
        <v>2.2000000000000002</v>
      </c>
    </row>
    <row r="29" spans="2:8" x14ac:dyDescent="0.25">
      <c r="B29" s="5" t="s">
        <v>452</v>
      </c>
      <c r="C29" s="7" t="s">
        <v>225</v>
      </c>
      <c r="D29" s="5" t="s">
        <v>267</v>
      </c>
      <c r="E29" s="5" t="s">
        <v>453</v>
      </c>
      <c r="F29" s="6">
        <v>2009692</v>
      </c>
      <c r="G29" s="6">
        <v>13274.02</v>
      </c>
      <c r="H29" s="6">
        <v>2.16</v>
      </c>
    </row>
    <row r="30" spans="2:8" x14ac:dyDescent="0.25">
      <c r="B30" s="5" t="s">
        <v>454</v>
      </c>
      <c r="C30" s="7" t="s">
        <v>225</v>
      </c>
      <c r="D30" s="5" t="s">
        <v>429</v>
      </c>
      <c r="E30" s="5" t="s">
        <v>455</v>
      </c>
      <c r="F30" s="6">
        <v>8400000</v>
      </c>
      <c r="G30" s="6">
        <v>13003.2</v>
      </c>
      <c r="H30" s="6">
        <v>2.12</v>
      </c>
    </row>
    <row r="31" spans="2:8" x14ac:dyDescent="0.25">
      <c r="B31" s="5" t="s">
        <v>456</v>
      </c>
      <c r="C31" s="7" t="s">
        <v>225</v>
      </c>
      <c r="D31" s="5" t="s">
        <v>267</v>
      </c>
      <c r="E31" s="5" t="s">
        <v>457</v>
      </c>
      <c r="F31" s="6">
        <v>411118</v>
      </c>
      <c r="G31" s="6">
        <v>12290.99</v>
      </c>
      <c r="H31" s="6">
        <v>2</v>
      </c>
    </row>
    <row r="32" spans="2:8" x14ac:dyDescent="0.25">
      <c r="B32" s="5" t="s">
        <v>458</v>
      </c>
      <c r="C32" s="7" t="s">
        <v>225</v>
      </c>
      <c r="D32" s="5" t="s">
        <v>445</v>
      </c>
      <c r="E32" s="5" t="s">
        <v>459</v>
      </c>
      <c r="F32" s="6">
        <v>3347532</v>
      </c>
      <c r="G32" s="6">
        <v>11970.77</v>
      </c>
      <c r="H32" s="6">
        <v>1.95</v>
      </c>
    </row>
    <row r="33" spans="2:8" x14ac:dyDescent="0.25">
      <c r="B33" s="5" t="s">
        <v>460</v>
      </c>
      <c r="C33" s="7" t="s">
        <v>225</v>
      </c>
      <c r="D33" s="5" t="s">
        <v>284</v>
      </c>
      <c r="E33" s="5" t="s">
        <v>461</v>
      </c>
      <c r="F33" s="6">
        <v>1448429</v>
      </c>
      <c r="G33" s="6">
        <v>11706.2</v>
      </c>
      <c r="H33" s="6">
        <v>1.91</v>
      </c>
    </row>
    <row r="34" spans="2:8" x14ac:dyDescent="0.25">
      <c r="B34" s="5" t="s">
        <v>462</v>
      </c>
      <c r="C34" s="7" t="s">
        <v>225</v>
      </c>
      <c r="D34" s="5" t="s">
        <v>348</v>
      </c>
      <c r="E34" s="5" t="s">
        <v>463</v>
      </c>
      <c r="F34" s="6">
        <v>4278242</v>
      </c>
      <c r="G34" s="6">
        <v>11668.91</v>
      </c>
      <c r="H34" s="6">
        <v>1.9</v>
      </c>
    </row>
    <row r="35" spans="2:8" x14ac:dyDescent="0.25">
      <c r="B35" s="5" t="s">
        <v>464</v>
      </c>
      <c r="C35" s="7" t="s">
        <v>225</v>
      </c>
      <c r="D35" s="5" t="s">
        <v>257</v>
      </c>
      <c r="E35" s="5" t="s">
        <v>465</v>
      </c>
      <c r="F35" s="6">
        <v>2385064</v>
      </c>
      <c r="G35" s="6">
        <v>11466.2</v>
      </c>
      <c r="H35" s="6">
        <v>1.87</v>
      </c>
    </row>
    <row r="36" spans="2:8" x14ac:dyDescent="0.25">
      <c r="B36" s="5" t="s">
        <v>466</v>
      </c>
      <c r="C36" s="7" t="s">
        <v>225</v>
      </c>
      <c r="D36" s="5" t="s">
        <v>267</v>
      </c>
      <c r="E36" s="5" t="s">
        <v>467</v>
      </c>
      <c r="F36" s="6">
        <v>900700</v>
      </c>
      <c r="G36" s="6">
        <v>10096.85</v>
      </c>
      <c r="H36" s="6">
        <v>1.65</v>
      </c>
    </row>
    <row r="37" spans="2:8" x14ac:dyDescent="0.25">
      <c r="B37" s="5" t="s">
        <v>468</v>
      </c>
      <c r="C37" s="7" t="s">
        <v>225</v>
      </c>
      <c r="D37" s="5" t="s">
        <v>318</v>
      </c>
      <c r="E37" s="5" t="s">
        <v>469</v>
      </c>
      <c r="F37" s="6">
        <v>1428701</v>
      </c>
      <c r="G37" s="6">
        <v>9790.89</v>
      </c>
      <c r="H37" s="6">
        <v>1.6</v>
      </c>
    </row>
    <row r="38" spans="2:8" x14ac:dyDescent="0.25">
      <c r="B38" s="5" t="s">
        <v>470</v>
      </c>
      <c r="C38" s="7" t="s">
        <v>225</v>
      </c>
      <c r="D38" s="5" t="s">
        <v>262</v>
      </c>
      <c r="E38" s="5" t="s">
        <v>471</v>
      </c>
      <c r="F38" s="6">
        <v>3300000</v>
      </c>
      <c r="G38" s="6">
        <v>9748.2000000000007</v>
      </c>
      <c r="H38" s="6">
        <v>1.59</v>
      </c>
    </row>
    <row r="39" spans="2:8" x14ac:dyDescent="0.25">
      <c r="B39" s="5" t="s">
        <v>472</v>
      </c>
      <c r="C39" s="7" t="s">
        <v>225</v>
      </c>
      <c r="D39" s="5" t="s">
        <v>473</v>
      </c>
      <c r="E39" s="5" t="s">
        <v>474</v>
      </c>
      <c r="F39" s="6">
        <v>1177697</v>
      </c>
      <c r="G39" s="6">
        <v>9747.7999999999993</v>
      </c>
      <c r="H39" s="6">
        <v>1.59</v>
      </c>
    </row>
    <row r="40" spans="2:8" x14ac:dyDescent="0.25">
      <c r="B40" s="5" t="s">
        <v>475</v>
      </c>
      <c r="C40" s="7" t="s">
        <v>225</v>
      </c>
      <c r="D40" s="5" t="s">
        <v>267</v>
      </c>
      <c r="E40" s="5" t="s">
        <v>476</v>
      </c>
      <c r="F40" s="6">
        <v>6396053</v>
      </c>
      <c r="G40" s="6">
        <v>9648.4500000000007</v>
      </c>
      <c r="H40" s="6">
        <v>1.57</v>
      </c>
    </row>
    <row r="41" spans="2:8" x14ac:dyDescent="0.25">
      <c r="B41" s="5" t="s">
        <v>477</v>
      </c>
      <c r="C41" s="7" t="s">
        <v>225</v>
      </c>
      <c r="D41" s="5" t="s">
        <v>301</v>
      </c>
      <c r="E41" s="5" t="s">
        <v>478</v>
      </c>
      <c r="F41" s="6">
        <v>2911690</v>
      </c>
      <c r="G41" s="6">
        <v>9548.89</v>
      </c>
      <c r="H41" s="6">
        <v>1.56</v>
      </c>
    </row>
    <row r="42" spans="2:8" x14ac:dyDescent="0.25">
      <c r="B42" s="5" t="s">
        <v>479</v>
      </c>
      <c r="C42" s="7" t="s">
        <v>225</v>
      </c>
      <c r="D42" s="5" t="s">
        <v>251</v>
      </c>
      <c r="E42" s="5" t="s">
        <v>480</v>
      </c>
      <c r="F42" s="6">
        <v>6100000</v>
      </c>
      <c r="G42" s="6">
        <v>9458.0499999999993</v>
      </c>
      <c r="H42" s="6">
        <v>1.54</v>
      </c>
    </row>
    <row r="43" spans="2:8" x14ac:dyDescent="0.25">
      <c r="B43" s="5" t="s">
        <v>481</v>
      </c>
      <c r="C43" s="7" t="s">
        <v>225</v>
      </c>
      <c r="D43" s="5" t="s">
        <v>267</v>
      </c>
      <c r="E43" s="5" t="s">
        <v>482</v>
      </c>
      <c r="F43" s="6">
        <v>800000</v>
      </c>
      <c r="G43" s="6">
        <v>9416</v>
      </c>
      <c r="H43" s="6">
        <v>1.53</v>
      </c>
    </row>
    <row r="44" spans="2:8" x14ac:dyDescent="0.25">
      <c r="B44" s="5" t="s">
        <v>483</v>
      </c>
      <c r="C44" s="7" t="s">
        <v>225</v>
      </c>
      <c r="D44" s="5" t="s">
        <v>298</v>
      </c>
      <c r="E44" s="5" t="s">
        <v>484</v>
      </c>
      <c r="F44" s="6">
        <v>1257997</v>
      </c>
      <c r="G44" s="6">
        <v>9103.5</v>
      </c>
      <c r="H44" s="6">
        <v>1.48</v>
      </c>
    </row>
    <row r="45" spans="2:8" x14ac:dyDescent="0.25">
      <c r="B45" s="5" t="s">
        <v>312</v>
      </c>
      <c r="C45" s="7" t="s">
        <v>225</v>
      </c>
      <c r="D45" s="5" t="s">
        <v>242</v>
      </c>
      <c r="E45" s="5" t="s">
        <v>313</v>
      </c>
      <c r="F45" s="6">
        <v>5463322</v>
      </c>
      <c r="G45" s="6">
        <v>8973.51</v>
      </c>
      <c r="H45" s="6">
        <v>1.46</v>
      </c>
    </row>
    <row r="46" spans="2:8" x14ac:dyDescent="0.25">
      <c r="B46" s="5" t="s">
        <v>485</v>
      </c>
      <c r="C46" s="7" t="s">
        <v>225</v>
      </c>
      <c r="D46" s="5" t="s">
        <v>298</v>
      </c>
      <c r="E46" s="5" t="s">
        <v>486</v>
      </c>
      <c r="F46" s="6">
        <v>5953157</v>
      </c>
      <c r="G46" s="6">
        <v>8920.81</v>
      </c>
      <c r="H46" s="6">
        <v>1.45</v>
      </c>
    </row>
    <row r="47" spans="2:8" x14ac:dyDescent="0.25">
      <c r="B47" s="5" t="s">
        <v>487</v>
      </c>
      <c r="C47" s="7" t="s">
        <v>225</v>
      </c>
      <c r="D47" s="5" t="s">
        <v>267</v>
      </c>
      <c r="E47" s="5" t="s">
        <v>488</v>
      </c>
      <c r="F47" s="6">
        <v>267799</v>
      </c>
      <c r="G47" s="6">
        <v>8347.43</v>
      </c>
      <c r="H47" s="6">
        <v>1.36</v>
      </c>
    </row>
    <row r="48" spans="2:8" x14ac:dyDescent="0.25">
      <c r="B48" s="5" t="s">
        <v>489</v>
      </c>
      <c r="C48" s="7" t="s">
        <v>225</v>
      </c>
      <c r="D48" s="5" t="s">
        <v>262</v>
      </c>
      <c r="E48" s="5" t="s">
        <v>490</v>
      </c>
      <c r="F48" s="6">
        <v>900000</v>
      </c>
      <c r="G48" s="6">
        <v>7857.45</v>
      </c>
      <c r="H48" s="6">
        <v>1.28</v>
      </c>
    </row>
    <row r="49" spans="2:8" x14ac:dyDescent="0.25">
      <c r="B49" s="5" t="s">
        <v>491</v>
      </c>
      <c r="C49" s="7" t="s">
        <v>225</v>
      </c>
      <c r="D49" s="5" t="s">
        <v>267</v>
      </c>
      <c r="E49" s="5" t="s">
        <v>492</v>
      </c>
      <c r="F49" s="6">
        <v>559565</v>
      </c>
      <c r="G49" s="6">
        <v>7833.63</v>
      </c>
      <c r="H49" s="6">
        <v>1.28</v>
      </c>
    </row>
    <row r="50" spans="2:8" x14ac:dyDescent="0.25">
      <c r="B50" s="5" t="s">
        <v>493</v>
      </c>
      <c r="C50" s="7" t="s">
        <v>225</v>
      </c>
      <c r="D50" s="5" t="s">
        <v>257</v>
      </c>
      <c r="E50" s="5" t="s">
        <v>494</v>
      </c>
      <c r="F50" s="6">
        <v>252500</v>
      </c>
      <c r="G50" s="6">
        <v>7545.46</v>
      </c>
      <c r="H50" s="6">
        <v>1.23</v>
      </c>
    </row>
    <row r="51" spans="2:8" x14ac:dyDescent="0.25">
      <c r="B51" s="5" t="s">
        <v>495</v>
      </c>
      <c r="C51" s="7" t="s">
        <v>225</v>
      </c>
      <c r="D51" s="5" t="s">
        <v>242</v>
      </c>
      <c r="E51" s="5" t="s">
        <v>496</v>
      </c>
      <c r="F51" s="6">
        <v>287484</v>
      </c>
      <c r="G51" s="6">
        <v>7211.82</v>
      </c>
      <c r="H51" s="6">
        <v>1.18</v>
      </c>
    </row>
    <row r="52" spans="2:8" x14ac:dyDescent="0.25">
      <c r="B52" s="5" t="s">
        <v>497</v>
      </c>
      <c r="C52" s="7" t="s">
        <v>225</v>
      </c>
      <c r="D52" s="5" t="s">
        <v>267</v>
      </c>
      <c r="E52" s="5" t="s">
        <v>498</v>
      </c>
      <c r="F52" s="6">
        <v>3205557</v>
      </c>
      <c r="G52" s="6">
        <v>7180.45</v>
      </c>
      <c r="H52" s="6">
        <v>1.17</v>
      </c>
    </row>
    <row r="53" spans="2:8" x14ac:dyDescent="0.25">
      <c r="B53" s="5" t="s">
        <v>499</v>
      </c>
      <c r="C53" s="7" t="s">
        <v>225</v>
      </c>
      <c r="D53" s="5" t="s">
        <v>315</v>
      </c>
      <c r="E53" s="5" t="s">
        <v>500</v>
      </c>
      <c r="F53" s="6">
        <v>1772916</v>
      </c>
      <c r="G53" s="6">
        <v>6932.1</v>
      </c>
      <c r="H53" s="6">
        <v>1.1299999999999999</v>
      </c>
    </row>
    <row r="54" spans="2:8" x14ac:dyDescent="0.25">
      <c r="B54" s="5" t="s">
        <v>501</v>
      </c>
      <c r="C54" s="7" t="s">
        <v>225</v>
      </c>
      <c r="D54" s="5" t="s">
        <v>267</v>
      </c>
      <c r="E54" s="5" t="s">
        <v>502</v>
      </c>
      <c r="F54" s="6">
        <v>788143</v>
      </c>
      <c r="G54" s="6">
        <v>6913.59</v>
      </c>
      <c r="H54" s="6">
        <v>1.1299999999999999</v>
      </c>
    </row>
    <row r="55" spans="2:8" x14ac:dyDescent="0.25">
      <c r="B55" s="5" t="s">
        <v>325</v>
      </c>
      <c r="C55" s="7" t="s">
        <v>225</v>
      </c>
      <c r="D55" s="5" t="s">
        <v>242</v>
      </c>
      <c r="E55" s="5" t="s">
        <v>326</v>
      </c>
      <c r="F55" s="6">
        <v>72895</v>
      </c>
      <c r="G55" s="6">
        <v>6211.46</v>
      </c>
      <c r="H55" s="6">
        <v>1.01</v>
      </c>
    </row>
    <row r="56" spans="2:8" x14ac:dyDescent="0.25">
      <c r="B56" s="5" t="s">
        <v>503</v>
      </c>
      <c r="C56" s="7" t="s">
        <v>225</v>
      </c>
      <c r="D56" s="5" t="s">
        <v>348</v>
      </c>
      <c r="E56" s="5" t="s">
        <v>504</v>
      </c>
      <c r="F56" s="6">
        <v>782332</v>
      </c>
      <c r="G56" s="6">
        <v>6131.53</v>
      </c>
      <c r="H56" s="6">
        <v>1</v>
      </c>
    </row>
    <row r="57" spans="2:8" x14ac:dyDescent="0.25">
      <c r="B57" s="5" t="s">
        <v>505</v>
      </c>
      <c r="C57" s="7" t="s">
        <v>225</v>
      </c>
      <c r="D57" s="5" t="s">
        <v>506</v>
      </c>
      <c r="E57" s="5" t="s">
        <v>507</v>
      </c>
      <c r="F57" s="6">
        <v>2804857</v>
      </c>
      <c r="G57" s="6">
        <v>5870.57</v>
      </c>
      <c r="H57" s="6">
        <v>0.96</v>
      </c>
    </row>
    <row r="58" spans="2:8" x14ac:dyDescent="0.25">
      <c r="B58" s="5" t="s">
        <v>508</v>
      </c>
      <c r="C58" s="7" t="s">
        <v>225</v>
      </c>
      <c r="D58" s="5" t="s">
        <v>242</v>
      </c>
      <c r="E58" s="5" t="s">
        <v>509</v>
      </c>
      <c r="F58" s="6">
        <v>1108963</v>
      </c>
      <c r="G58" s="6">
        <v>5408.41</v>
      </c>
      <c r="H58" s="6">
        <v>0.88</v>
      </c>
    </row>
    <row r="59" spans="2:8" x14ac:dyDescent="0.25">
      <c r="B59" s="5" t="s">
        <v>510</v>
      </c>
      <c r="C59" s="7" t="s">
        <v>225</v>
      </c>
      <c r="D59" s="5" t="s">
        <v>298</v>
      </c>
      <c r="E59" s="5" t="s">
        <v>511</v>
      </c>
      <c r="F59" s="6">
        <v>2380950</v>
      </c>
      <c r="G59" s="6">
        <v>5103.57</v>
      </c>
      <c r="H59" s="6">
        <v>0.83</v>
      </c>
    </row>
    <row r="60" spans="2:8" x14ac:dyDescent="0.25">
      <c r="B60" s="5" t="s">
        <v>512</v>
      </c>
      <c r="C60" s="7" t="s">
        <v>225</v>
      </c>
      <c r="D60" s="5" t="s">
        <v>450</v>
      </c>
      <c r="E60" s="5" t="s">
        <v>513</v>
      </c>
      <c r="F60" s="6">
        <v>498753</v>
      </c>
      <c r="G60" s="6">
        <v>4916.21</v>
      </c>
      <c r="H60" s="6">
        <v>0.8</v>
      </c>
    </row>
    <row r="61" spans="2:8" x14ac:dyDescent="0.25">
      <c r="B61" s="5" t="s">
        <v>514</v>
      </c>
      <c r="C61" s="7" t="s">
        <v>225</v>
      </c>
      <c r="D61" s="5" t="s">
        <v>267</v>
      </c>
      <c r="E61" s="5" t="s">
        <v>515</v>
      </c>
      <c r="F61" s="6">
        <v>989826</v>
      </c>
      <c r="G61" s="6">
        <v>4870.4399999999996</v>
      </c>
      <c r="H61" s="6">
        <v>0.79</v>
      </c>
    </row>
    <row r="62" spans="2:8" x14ac:dyDescent="0.25">
      <c r="B62" s="5" t="s">
        <v>516</v>
      </c>
      <c r="C62" s="7" t="s">
        <v>225</v>
      </c>
      <c r="D62" s="5" t="s">
        <v>276</v>
      </c>
      <c r="E62" s="5" t="s">
        <v>517</v>
      </c>
      <c r="F62" s="6">
        <v>514153</v>
      </c>
      <c r="G62" s="6">
        <v>4679.82</v>
      </c>
      <c r="H62" s="6">
        <v>0.76</v>
      </c>
    </row>
    <row r="63" spans="2:8" x14ac:dyDescent="0.25">
      <c r="B63" s="5" t="s">
        <v>518</v>
      </c>
      <c r="C63" s="7" t="s">
        <v>225</v>
      </c>
      <c r="D63" s="5" t="s">
        <v>519</v>
      </c>
      <c r="E63" s="5" t="s">
        <v>520</v>
      </c>
      <c r="F63" s="6">
        <v>2281581</v>
      </c>
      <c r="G63" s="6">
        <v>4133.08</v>
      </c>
      <c r="H63" s="6">
        <v>0.67</v>
      </c>
    </row>
    <row r="64" spans="2:8" x14ac:dyDescent="0.25">
      <c r="B64" s="5" t="s">
        <v>521</v>
      </c>
      <c r="C64" s="7" t="s">
        <v>225</v>
      </c>
      <c r="D64" s="5" t="s">
        <v>267</v>
      </c>
      <c r="E64" s="5" t="s">
        <v>522</v>
      </c>
      <c r="F64" s="6">
        <v>1965275</v>
      </c>
      <c r="G64" s="6">
        <v>4034.71</v>
      </c>
      <c r="H64" s="6">
        <v>0.66</v>
      </c>
    </row>
    <row r="65" spans="2:8" x14ac:dyDescent="0.25">
      <c r="B65" s="5" t="s">
        <v>523</v>
      </c>
      <c r="C65" s="7" t="s">
        <v>225</v>
      </c>
      <c r="D65" s="5" t="s">
        <v>524</v>
      </c>
      <c r="E65" s="5" t="s">
        <v>525</v>
      </c>
      <c r="F65" s="6">
        <v>709036</v>
      </c>
      <c r="G65" s="6">
        <v>3405.5</v>
      </c>
      <c r="H65" s="6">
        <v>0.56000000000000005</v>
      </c>
    </row>
    <row r="66" spans="2:8" x14ac:dyDescent="0.25">
      <c r="B66" s="5" t="s">
        <v>526</v>
      </c>
      <c r="C66" s="7" t="s">
        <v>225</v>
      </c>
      <c r="D66" s="5" t="s">
        <v>527</v>
      </c>
      <c r="E66" s="5" t="s">
        <v>528</v>
      </c>
      <c r="F66" s="6">
        <v>1200000</v>
      </c>
      <c r="G66" s="6">
        <v>3386.4</v>
      </c>
      <c r="H66" s="6">
        <v>0.55000000000000004</v>
      </c>
    </row>
    <row r="67" spans="2:8" x14ac:dyDescent="0.25">
      <c r="B67" s="5" t="s">
        <v>529</v>
      </c>
      <c r="C67" s="7" t="s">
        <v>225</v>
      </c>
      <c r="D67" s="5" t="s">
        <v>273</v>
      </c>
      <c r="E67" s="5" t="s">
        <v>530</v>
      </c>
      <c r="F67" s="6">
        <v>1913399</v>
      </c>
      <c r="G67" s="6">
        <v>3228.86</v>
      </c>
      <c r="H67" s="6">
        <v>0.53</v>
      </c>
    </row>
    <row r="68" spans="2:8" x14ac:dyDescent="0.25">
      <c r="B68" s="5" t="s">
        <v>531</v>
      </c>
      <c r="C68" s="7" t="s">
        <v>225</v>
      </c>
      <c r="D68" s="5" t="s">
        <v>257</v>
      </c>
      <c r="E68" s="5" t="s">
        <v>532</v>
      </c>
      <c r="F68" s="6">
        <v>143392</v>
      </c>
      <c r="G68" s="6">
        <v>3173.98</v>
      </c>
      <c r="H68" s="6">
        <v>0.52</v>
      </c>
    </row>
    <row r="69" spans="2:8" x14ac:dyDescent="0.25">
      <c r="B69" s="5" t="s">
        <v>533</v>
      </c>
      <c r="C69" s="7" t="s">
        <v>225</v>
      </c>
      <c r="D69" s="5" t="s">
        <v>273</v>
      </c>
      <c r="E69" s="5" t="s">
        <v>534</v>
      </c>
      <c r="F69" s="6">
        <v>55000</v>
      </c>
      <c r="G69" s="6">
        <v>2637.31</v>
      </c>
      <c r="H69" s="6">
        <v>0.43</v>
      </c>
    </row>
    <row r="70" spans="2:8" x14ac:dyDescent="0.25">
      <c r="B70" s="5" t="s">
        <v>535</v>
      </c>
      <c r="C70" s="7" t="s">
        <v>225</v>
      </c>
      <c r="D70" s="5" t="s">
        <v>536</v>
      </c>
      <c r="E70" s="5" t="s">
        <v>537</v>
      </c>
      <c r="F70" s="6">
        <v>1663248</v>
      </c>
      <c r="G70" s="6">
        <v>2565.56</v>
      </c>
      <c r="H70" s="6">
        <v>0.42</v>
      </c>
    </row>
    <row r="71" spans="2:8" x14ac:dyDescent="0.25">
      <c r="B71" s="5" t="s">
        <v>538</v>
      </c>
      <c r="C71" s="7" t="s">
        <v>225</v>
      </c>
      <c r="D71" s="5" t="s">
        <v>348</v>
      </c>
      <c r="E71" s="5" t="s">
        <v>539</v>
      </c>
      <c r="F71" s="6">
        <v>3200000</v>
      </c>
      <c r="G71" s="6">
        <v>1392</v>
      </c>
      <c r="H71" s="6">
        <v>0.23</v>
      </c>
    </row>
    <row r="72" spans="2:8" x14ac:dyDescent="0.25">
      <c r="B72" s="5" t="s">
        <v>540</v>
      </c>
      <c r="C72" s="7" t="s">
        <v>225</v>
      </c>
      <c r="D72" s="5" t="s">
        <v>541</v>
      </c>
      <c r="E72" s="5" t="s">
        <v>542</v>
      </c>
      <c r="F72" s="6">
        <v>33500</v>
      </c>
      <c r="G72" s="6">
        <v>1154.83</v>
      </c>
      <c r="H72" s="6">
        <v>0.19</v>
      </c>
    </row>
    <row r="73" spans="2:8" x14ac:dyDescent="0.25">
      <c r="B73" s="5" t="s">
        <v>543</v>
      </c>
      <c r="C73" s="7" t="s">
        <v>225</v>
      </c>
      <c r="D73" s="5" t="s">
        <v>348</v>
      </c>
      <c r="E73" s="5" t="s">
        <v>544</v>
      </c>
      <c r="F73" s="6">
        <v>3200000</v>
      </c>
      <c r="G73" s="6">
        <v>1092.8</v>
      </c>
      <c r="H73" s="6">
        <v>0.18</v>
      </c>
    </row>
    <row r="74" spans="2:8" x14ac:dyDescent="0.25">
      <c r="B74" s="5" t="s">
        <v>545</v>
      </c>
      <c r="C74" s="7" t="s">
        <v>225</v>
      </c>
      <c r="D74" s="5" t="s">
        <v>262</v>
      </c>
      <c r="E74" s="5" t="s">
        <v>546</v>
      </c>
      <c r="F74" s="6">
        <v>166012</v>
      </c>
      <c r="G74" s="6">
        <v>636.91</v>
      </c>
      <c r="H74" s="6">
        <v>0.1</v>
      </c>
    </row>
    <row r="75" spans="2:8" x14ac:dyDescent="0.25">
      <c r="B75" s="13" t="s">
        <v>350</v>
      </c>
    </row>
    <row r="76" spans="2:8" x14ac:dyDescent="0.25">
      <c r="B76" s="5" t="s">
        <v>547</v>
      </c>
      <c r="C76" s="7" t="s">
        <v>225</v>
      </c>
      <c r="D76" s="5" t="s">
        <v>548</v>
      </c>
      <c r="E76" s="5" t="s">
        <v>549</v>
      </c>
      <c r="F76" s="6">
        <v>1043500</v>
      </c>
      <c r="G76" s="6">
        <v>1069.3800000000001</v>
      </c>
      <c r="H76" s="6">
        <v>0.17</v>
      </c>
    </row>
    <row r="77" spans="2:8" x14ac:dyDescent="0.25">
      <c r="B77" s="13" t="s">
        <v>353</v>
      </c>
      <c r="C77" s="14"/>
      <c r="D77" s="13"/>
      <c r="E77" s="13"/>
      <c r="F77" s="10"/>
      <c r="G77" s="10">
        <f>SUM(G12:G76)</f>
        <v>552956.56000000029</v>
      </c>
      <c r="H77" s="10">
        <f>SUM(H12:H76)</f>
        <v>90.110000000000014</v>
      </c>
    </row>
    <row r="78" spans="2:8" x14ac:dyDescent="0.25">
      <c r="B78" s="13" t="s">
        <v>550</v>
      </c>
      <c r="C78" s="14"/>
      <c r="D78" s="13"/>
      <c r="E78" s="13"/>
      <c r="F78" s="10"/>
      <c r="G78" s="10">
        <v>19992.55</v>
      </c>
      <c r="H78" s="10">
        <v>3.26</v>
      </c>
    </row>
    <row r="79" spans="2:8" x14ac:dyDescent="0.25">
      <c r="B79" s="13" t="s">
        <v>551</v>
      </c>
      <c r="C79" s="14"/>
      <c r="D79" s="13"/>
      <c r="E79" s="13"/>
      <c r="F79" s="10"/>
      <c r="G79" s="10">
        <v>25486.87</v>
      </c>
      <c r="H79" s="10">
        <v>4.1500000000000004</v>
      </c>
    </row>
    <row r="80" spans="2:8" x14ac:dyDescent="0.25">
      <c r="B80" s="13" t="s">
        <v>355</v>
      </c>
      <c r="C80" s="14"/>
      <c r="D80" s="13"/>
      <c r="E80" s="13"/>
      <c r="F80" s="10"/>
      <c r="G80" s="10">
        <f>G79+G78+G77</f>
        <v>598435.98000000033</v>
      </c>
      <c r="H80" s="10">
        <f>H79+H78+H77</f>
        <v>97.52000000000001</v>
      </c>
    </row>
    <row r="81" spans="2:8" x14ac:dyDescent="0.25">
      <c r="B81" s="13" t="s">
        <v>356</v>
      </c>
      <c r="C81" s="14"/>
      <c r="D81" s="13"/>
      <c r="E81" s="13"/>
      <c r="F81" s="10"/>
      <c r="G81" s="10">
        <f>G82-G80</f>
        <v>15017.135226389626</v>
      </c>
      <c r="H81" s="10">
        <f>H82-H80</f>
        <v>2.4799999999999898</v>
      </c>
    </row>
    <row r="82" spans="2:8" x14ac:dyDescent="0.25">
      <c r="B82" s="13" t="s">
        <v>357</v>
      </c>
      <c r="C82" s="14"/>
      <c r="D82" s="13"/>
      <c r="E82" s="13"/>
      <c r="F82" s="10"/>
      <c r="G82" s="10">
        <v>613453.11522638996</v>
      </c>
      <c r="H82" s="10">
        <v>100</v>
      </c>
    </row>
    <row r="83" spans="2:8" x14ac:dyDescent="0.25">
      <c r="B83" s="5" t="s">
        <v>358</v>
      </c>
    </row>
    <row r="84" spans="2:8" x14ac:dyDescent="0.25">
      <c r="B84" s="13" t="s">
        <v>359</v>
      </c>
    </row>
    <row r="85" spans="2:8" x14ac:dyDescent="0.25">
      <c r="B85" s="13" t="s">
        <v>360</v>
      </c>
      <c r="C85" s="7" t="s">
        <v>361</v>
      </c>
    </row>
    <row r="86" spans="2:8" x14ac:dyDescent="0.25">
      <c r="B86" s="13" t="s">
        <v>362</v>
      </c>
      <c r="C86" s="7" t="s">
        <v>363</v>
      </c>
    </row>
    <row r="87" spans="2:8" x14ac:dyDescent="0.25">
      <c r="B87" s="13" t="s">
        <v>364</v>
      </c>
      <c r="C87" s="7" t="s">
        <v>363</v>
      </c>
    </row>
    <row r="88" spans="2:8" x14ac:dyDescent="0.25">
      <c r="B88" s="13" t="s">
        <v>365</v>
      </c>
      <c r="C88" s="7" t="s">
        <v>366</v>
      </c>
    </row>
    <row r="89" spans="2:8" x14ac:dyDescent="0.25">
      <c r="B89" s="13" t="s">
        <v>552</v>
      </c>
      <c r="C89" s="14"/>
    </row>
    <row r="90" spans="2:8" x14ac:dyDescent="0.25">
      <c r="B90" s="13" t="s">
        <v>553</v>
      </c>
      <c r="C90" s="14"/>
    </row>
    <row r="91" spans="2:8" x14ac:dyDescent="0.25">
      <c r="B91" s="13" t="s">
        <v>554</v>
      </c>
      <c r="C91" s="14"/>
    </row>
    <row r="92" spans="2:8" x14ac:dyDescent="0.25">
      <c r="B92" s="13" t="s">
        <v>555</v>
      </c>
      <c r="C92" s="14"/>
    </row>
    <row r="93" spans="2:8" x14ac:dyDescent="0.25">
      <c r="B93" s="13" t="s">
        <v>556</v>
      </c>
      <c r="C93" s="14"/>
    </row>
    <row r="94" spans="2:8" x14ac:dyDescent="0.25">
      <c r="B94" s="13" t="s">
        <v>557</v>
      </c>
      <c r="C94" s="14"/>
    </row>
    <row r="95" spans="2:8" x14ac:dyDescent="0.25">
      <c r="B95" s="13" t="s">
        <v>558</v>
      </c>
      <c r="C95" s="14"/>
    </row>
    <row r="96" spans="2:8" x14ac:dyDescent="0.25">
      <c r="B96" s="13" t="s">
        <v>559</v>
      </c>
      <c r="C96" s="14"/>
    </row>
    <row r="97" spans="2:4" x14ac:dyDescent="0.25">
      <c r="B97" s="13" t="s">
        <v>560</v>
      </c>
      <c r="C97" s="14"/>
    </row>
    <row r="98" spans="2:4" x14ac:dyDescent="0.25">
      <c r="B98" s="5" t="s">
        <v>372</v>
      </c>
    </row>
    <row r="99" spans="2:4" x14ac:dyDescent="0.25">
      <c r="B99" s="5" t="s">
        <v>373</v>
      </c>
    </row>
    <row r="102" spans="2:4" x14ac:dyDescent="0.25">
      <c r="B102" s="3" t="s">
        <v>374</v>
      </c>
      <c r="C102" s="12"/>
    </row>
    <row r="103" spans="2:4" ht="30" x14ac:dyDescent="0.25">
      <c r="B103" s="3" t="s">
        <v>375</v>
      </c>
      <c r="C103" s="102" t="s">
        <v>376</v>
      </c>
    </row>
    <row r="104" spans="2:4" x14ac:dyDescent="0.25">
      <c r="B104" s="93" t="s">
        <v>377</v>
      </c>
      <c r="C104" s="9" t="s">
        <v>378</v>
      </c>
    </row>
    <row r="105" spans="2:4" x14ac:dyDescent="0.25">
      <c r="B105" s="93" t="s">
        <v>379</v>
      </c>
      <c r="C105" s="9" t="s">
        <v>378</v>
      </c>
    </row>
    <row r="106" spans="2:4" x14ac:dyDescent="0.25">
      <c r="B106" s="93" t="s">
        <v>380</v>
      </c>
      <c r="C106" s="9" t="s">
        <v>378</v>
      </c>
    </row>
    <row r="107" spans="2:4" x14ac:dyDescent="0.25">
      <c r="B107" s="93" t="s">
        <v>381</v>
      </c>
      <c r="C107" s="9" t="s">
        <v>378</v>
      </c>
    </row>
    <row r="108" spans="2:4" x14ac:dyDescent="0.25">
      <c r="B108" s="93" t="s">
        <v>382</v>
      </c>
      <c r="C108" s="9" t="s">
        <v>378</v>
      </c>
    </row>
    <row r="109" spans="2:4" x14ac:dyDescent="0.25">
      <c r="B109" s="93" t="s">
        <v>383</v>
      </c>
      <c r="C109" s="9" t="s">
        <v>378</v>
      </c>
    </row>
    <row r="110" spans="2:4" x14ac:dyDescent="0.25">
      <c r="B110" s="3" t="s">
        <v>384</v>
      </c>
      <c r="C110" s="9" t="s">
        <v>378</v>
      </c>
    </row>
    <row r="112" spans="2:4" x14ac:dyDescent="0.25">
      <c r="B112" s="93" t="s">
        <v>385</v>
      </c>
      <c r="C112" s="9"/>
      <c r="D112" s="93"/>
    </row>
    <row r="113" spans="2:7" ht="30" x14ac:dyDescent="0.25">
      <c r="B113" s="23" t="s">
        <v>386</v>
      </c>
      <c r="C113" s="24" t="s">
        <v>387</v>
      </c>
      <c r="D113" s="23" t="s">
        <v>388</v>
      </c>
    </row>
    <row r="114" spans="2:7" x14ac:dyDescent="0.25">
      <c r="B114" s="93" t="s">
        <v>363</v>
      </c>
      <c r="C114" s="9" t="s">
        <v>363</v>
      </c>
      <c r="D114" s="93" t="s">
        <v>363</v>
      </c>
    </row>
    <row r="116" spans="2:7" x14ac:dyDescent="0.25">
      <c r="B116" s="3" t="s">
        <v>389</v>
      </c>
      <c r="C116" s="22">
        <v>45199</v>
      </c>
      <c r="D116" s="93"/>
      <c r="E116" s="15"/>
      <c r="F116" s="21"/>
    </row>
    <row r="117" spans="2:7" x14ac:dyDescent="0.25">
      <c r="B117" s="3" t="s">
        <v>390</v>
      </c>
      <c r="C117" s="12" t="s">
        <v>391</v>
      </c>
      <c r="D117" s="3" t="s">
        <v>392</v>
      </c>
      <c r="E117" s="16" t="s">
        <v>393</v>
      </c>
      <c r="F117" s="11" t="s">
        <v>394</v>
      </c>
      <c r="G117" s="10"/>
    </row>
    <row r="118" spans="2:7" x14ac:dyDescent="0.25">
      <c r="B118" s="19" t="s">
        <v>363</v>
      </c>
      <c r="C118" s="20" t="s">
        <v>363</v>
      </c>
      <c r="D118" s="19" t="s">
        <v>363</v>
      </c>
      <c r="E118" s="18" t="s">
        <v>363</v>
      </c>
      <c r="F118" s="17" t="s">
        <v>363</v>
      </c>
    </row>
    <row r="121" spans="2:7" x14ac:dyDescent="0.25">
      <c r="B121" s="13" t="s">
        <v>395</v>
      </c>
    </row>
    <row r="122" spans="2:7" x14ac:dyDescent="0.25">
      <c r="B122" s="13"/>
    </row>
    <row r="123" spans="2:7" x14ac:dyDescent="0.25">
      <c r="B123" s="13" t="s">
        <v>396</v>
      </c>
    </row>
    <row r="124" spans="2:7" x14ac:dyDescent="0.25">
      <c r="B124" s="3" t="s">
        <v>397</v>
      </c>
      <c r="C124" s="12" t="s">
        <v>398</v>
      </c>
      <c r="D124" s="13"/>
    </row>
    <row r="125" spans="2:7" x14ac:dyDescent="0.25">
      <c r="B125" s="93" t="s">
        <v>363</v>
      </c>
      <c r="C125" s="9" t="s">
        <v>363</v>
      </c>
    </row>
    <row r="127" spans="2:7" x14ac:dyDescent="0.25">
      <c r="B127" s="3" t="s">
        <v>399</v>
      </c>
      <c r="C127" s="12" t="s">
        <v>398</v>
      </c>
    </row>
    <row r="128" spans="2:7" x14ac:dyDescent="0.25">
      <c r="B128" s="93" t="s">
        <v>363</v>
      </c>
      <c r="C128" s="9" t="s">
        <v>363</v>
      </c>
    </row>
    <row r="130" spans="2:7" x14ac:dyDescent="0.25">
      <c r="B130" s="3" t="s">
        <v>363</v>
      </c>
      <c r="C130" s="12" t="s">
        <v>363</v>
      </c>
    </row>
    <row r="131" spans="2:7" x14ac:dyDescent="0.25">
      <c r="B131" s="93" t="s">
        <v>363</v>
      </c>
      <c r="C131" s="9" t="s">
        <v>363</v>
      </c>
    </row>
    <row r="133" spans="2:7" x14ac:dyDescent="0.25">
      <c r="B133" s="16" t="s">
        <v>400</v>
      </c>
      <c r="C133" s="12" t="s">
        <v>401</v>
      </c>
    </row>
    <row r="134" spans="2:7" x14ac:dyDescent="0.25">
      <c r="B134" s="15" t="s">
        <v>363</v>
      </c>
      <c r="C134" s="9" t="s">
        <v>363</v>
      </c>
    </row>
    <row r="136" spans="2:7" x14ac:dyDescent="0.25">
      <c r="B136" s="3" t="s">
        <v>402</v>
      </c>
      <c r="C136" s="12" t="s">
        <v>363</v>
      </c>
    </row>
    <row r="138" spans="2:7" x14ac:dyDescent="0.25">
      <c r="B138" s="3" t="s">
        <v>403</v>
      </c>
      <c r="C138" s="22">
        <v>45199</v>
      </c>
      <c r="D138" s="93"/>
      <c r="E138" s="15"/>
      <c r="F138" s="21"/>
    </row>
    <row r="139" spans="2:7" x14ac:dyDescent="0.25">
      <c r="B139" s="3" t="s">
        <v>390</v>
      </c>
      <c r="C139" s="12" t="s">
        <v>391</v>
      </c>
      <c r="D139" s="3" t="s">
        <v>392</v>
      </c>
      <c r="E139" s="16" t="s">
        <v>393</v>
      </c>
      <c r="F139" s="11" t="s">
        <v>394</v>
      </c>
      <c r="G139" s="10"/>
    </row>
    <row r="140" spans="2:7" x14ac:dyDescent="0.25">
      <c r="B140" s="19" t="s">
        <v>363</v>
      </c>
      <c r="C140" s="20" t="s">
        <v>363</v>
      </c>
      <c r="D140" s="19" t="s">
        <v>363</v>
      </c>
      <c r="E140" s="18" t="s">
        <v>363</v>
      </c>
      <c r="F140" s="17" t="s">
        <v>363</v>
      </c>
    </row>
    <row r="141" spans="2:7" x14ac:dyDescent="0.25">
      <c r="B141" s="13" t="s">
        <v>395</v>
      </c>
    </row>
    <row r="142" spans="2:7" x14ac:dyDescent="0.25">
      <c r="B142" s="13"/>
    </row>
    <row r="143" spans="2:7" x14ac:dyDescent="0.25">
      <c r="B143" s="13" t="s">
        <v>396</v>
      </c>
    </row>
    <row r="144" spans="2:7" x14ac:dyDescent="0.25">
      <c r="B144" s="3" t="s">
        <v>397</v>
      </c>
      <c r="C144" s="12" t="s">
        <v>398</v>
      </c>
      <c r="D144" s="13"/>
    </row>
    <row r="145" spans="2:3" x14ac:dyDescent="0.25">
      <c r="B145" s="93" t="s">
        <v>363</v>
      </c>
      <c r="C145" s="9" t="s">
        <v>363</v>
      </c>
    </row>
    <row r="147" spans="2:3" x14ac:dyDescent="0.25">
      <c r="B147" s="3" t="s">
        <v>399</v>
      </c>
      <c r="C147" s="12" t="s">
        <v>398</v>
      </c>
    </row>
    <row r="148" spans="2:3" x14ac:dyDescent="0.25">
      <c r="B148" s="93" t="s">
        <v>363</v>
      </c>
      <c r="C148" s="9" t="s">
        <v>363</v>
      </c>
    </row>
    <row r="150" spans="2:3" x14ac:dyDescent="0.25">
      <c r="B150" s="3" t="s">
        <v>363</v>
      </c>
      <c r="C150" s="12" t="s">
        <v>363</v>
      </c>
    </row>
    <row r="151" spans="2:3" x14ac:dyDescent="0.25">
      <c r="B151" s="93" t="s">
        <v>363</v>
      </c>
      <c r="C151" s="9" t="s">
        <v>363</v>
      </c>
    </row>
    <row r="153" spans="2:3" x14ac:dyDescent="0.25">
      <c r="B153" s="16" t="s">
        <v>400</v>
      </c>
      <c r="C153" s="12" t="s">
        <v>401</v>
      </c>
    </row>
    <row r="154" spans="2:3" x14ac:dyDescent="0.25">
      <c r="B154" s="15" t="s">
        <v>363</v>
      </c>
      <c r="C154" s="9" t="s">
        <v>363</v>
      </c>
    </row>
    <row r="156" spans="2:3" x14ac:dyDescent="0.25">
      <c r="B156" s="3" t="s">
        <v>402</v>
      </c>
      <c r="C156" s="12" t="s">
        <v>363</v>
      </c>
    </row>
    <row r="159" spans="2:3" x14ac:dyDescent="0.25">
      <c r="B159" s="13" t="s">
        <v>404</v>
      </c>
    </row>
    <row r="161" spans="2:80" x14ac:dyDescent="0.25">
      <c r="B161" s="3" t="s">
        <v>390</v>
      </c>
      <c r="C161" s="12" t="s">
        <v>405</v>
      </c>
      <c r="D161" s="3" t="s">
        <v>406</v>
      </c>
      <c r="E161" s="3" t="s">
        <v>407</v>
      </c>
      <c r="F161" s="10"/>
    </row>
    <row r="162" spans="2:80" x14ac:dyDescent="0.25">
      <c r="B162" s="93" t="s">
        <v>363</v>
      </c>
      <c r="C162" s="9" t="s">
        <v>363</v>
      </c>
      <c r="D162" s="93" t="s">
        <v>363</v>
      </c>
      <c r="E162" s="93" t="s">
        <v>363</v>
      </c>
    </row>
    <row r="165" spans="2:80" x14ac:dyDescent="0.25">
      <c r="B165" s="13" t="s">
        <v>408</v>
      </c>
      <c r="C165" s="14" t="s">
        <v>363</v>
      </c>
      <c r="D165" s="13"/>
      <c r="E165" s="13"/>
      <c r="F165" s="10"/>
      <c r="G165" s="10"/>
      <c r="H165" s="10"/>
      <c r="I165" s="13"/>
      <c r="J165" s="13"/>
      <c r="K165" s="13"/>
      <c r="L165" s="13"/>
      <c r="M165" s="13"/>
      <c r="N165" s="13"/>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row>
    <row r="167" spans="2:80" x14ac:dyDescent="0.25">
      <c r="B167" s="13" t="s">
        <v>409</v>
      </c>
    </row>
    <row r="169" spans="2:80" x14ac:dyDescent="0.25">
      <c r="B169" s="3" t="s">
        <v>410</v>
      </c>
      <c r="C169" s="12" t="s">
        <v>398</v>
      </c>
      <c r="D169" s="13"/>
    </row>
    <row r="170" spans="2:80" x14ac:dyDescent="0.25">
      <c r="B170" s="93" t="s">
        <v>363</v>
      </c>
      <c r="C170" s="9" t="s">
        <v>363</v>
      </c>
    </row>
    <row r="173" spans="2:80" x14ac:dyDescent="0.25">
      <c r="B173" s="3" t="s">
        <v>411</v>
      </c>
      <c r="C173" s="12" t="s">
        <v>412</v>
      </c>
      <c r="D173" s="13"/>
    </row>
    <row r="174" spans="2:80" x14ac:dyDescent="0.25">
      <c r="B174" s="93" t="s">
        <v>363</v>
      </c>
      <c r="C174" s="9" t="s">
        <v>363</v>
      </c>
    </row>
    <row r="177" spans="2:80" x14ac:dyDescent="0.25">
      <c r="B177" s="13" t="s">
        <v>413</v>
      </c>
    </row>
    <row r="180" spans="2:80" x14ac:dyDescent="0.25">
      <c r="B180" s="13" t="s">
        <v>414</v>
      </c>
    </row>
    <row r="182" spans="2:80" x14ac:dyDescent="0.25">
      <c r="B182" s="3" t="s">
        <v>390</v>
      </c>
      <c r="C182" s="12" t="s">
        <v>415</v>
      </c>
      <c r="D182" s="3" t="s">
        <v>405</v>
      </c>
      <c r="E182" s="3" t="s">
        <v>406</v>
      </c>
      <c r="F182" s="11" t="s">
        <v>407</v>
      </c>
      <c r="G182" s="10"/>
    </row>
    <row r="183" spans="2:80" x14ac:dyDescent="0.25">
      <c r="B183" s="93" t="s">
        <v>363</v>
      </c>
      <c r="C183" s="9" t="s">
        <v>363</v>
      </c>
      <c r="D183" s="93" t="s">
        <v>363</v>
      </c>
      <c r="E183" s="93" t="s">
        <v>363</v>
      </c>
      <c r="F183" s="8" t="s">
        <v>363</v>
      </c>
    </row>
    <row r="186" spans="2:80" x14ac:dyDescent="0.25">
      <c r="B186" s="13" t="s">
        <v>408</v>
      </c>
      <c r="C186" s="14" t="s">
        <v>363</v>
      </c>
      <c r="D186" s="13"/>
      <c r="E186" s="13"/>
      <c r="F186" s="10"/>
      <c r="G186" s="10"/>
      <c r="H186" s="10"/>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row>
    <row r="188" spans="2:80" x14ac:dyDescent="0.25">
      <c r="B188" s="13" t="s">
        <v>409</v>
      </c>
    </row>
    <row r="190" spans="2:80" x14ac:dyDescent="0.25">
      <c r="B190" s="3" t="s">
        <v>410</v>
      </c>
      <c r="C190" s="12" t="s">
        <v>398</v>
      </c>
      <c r="D190" s="13"/>
    </row>
    <row r="191" spans="2:80" x14ac:dyDescent="0.25">
      <c r="B191" s="93" t="s">
        <v>363</v>
      </c>
      <c r="C191" s="9" t="s">
        <v>363</v>
      </c>
    </row>
    <row r="194" spans="2:7" x14ac:dyDescent="0.25">
      <c r="B194" s="3" t="s">
        <v>411</v>
      </c>
      <c r="C194" s="12" t="s">
        <v>412</v>
      </c>
      <c r="D194" s="13"/>
    </row>
    <row r="195" spans="2:7" x14ac:dyDescent="0.25">
      <c r="B195" s="93" t="s">
        <v>363</v>
      </c>
      <c r="C195" s="9" t="s">
        <v>363</v>
      </c>
    </row>
    <row r="198" spans="2:7" x14ac:dyDescent="0.25">
      <c r="B198" s="13" t="s">
        <v>413</v>
      </c>
    </row>
    <row r="201" spans="2:7" x14ac:dyDescent="0.25">
      <c r="B201" s="13" t="s">
        <v>416</v>
      </c>
    </row>
    <row r="202" spans="2:7" x14ac:dyDescent="0.25">
      <c r="B202" s="3" t="s">
        <v>390</v>
      </c>
      <c r="C202" s="12" t="s">
        <v>417</v>
      </c>
      <c r="D202" s="3" t="s">
        <v>418</v>
      </c>
      <c r="E202" s="3" t="s">
        <v>419</v>
      </c>
      <c r="F202" s="11" t="s">
        <v>420</v>
      </c>
      <c r="G202" s="10"/>
    </row>
    <row r="203" spans="2:7" x14ac:dyDescent="0.25">
      <c r="B203" s="93" t="s">
        <v>363</v>
      </c>
      <c r="C203" s="9" t="s">
        <v>363</v>
      </c>
      <c r="D203" s="93" t="s">
        <v>363</v>
      </c>
      <c r="E203" s="93" t="s">
        <v>363</v>
      </c>
      <c r="F203" s="8" t="s">
        <v>363</v>
      </c>
    </row>
    <row r="204" spans="2:7" x14ac:dyDescent="0.25">
      <c r="B204" s="5" t="s">
        <v>421</v>
      </c>
    </row>
  </sheetData>
  <mergeCells count="3">
    <mergeCell ref="B1:E1"/>
    <mergeCell ref="C3:C7"/>
    <mergeCell ref="D3:D7"/>
  </mergeCells>
  <hyperlinks>
    <hyperlink ref="A1" location="Index!A1" display="Index" xr:uid="{00000000-0004-0000-0300-000000000000}"/>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B167"/>
  <sheetViews>
    <sheetView topLeftCell="A45" workbookViewId="0">
      <selection activeCell="C66" sqref="C66:C73"/>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199</v>
      </c>
      <c r="C1" s="212"/>
      <c r="D1" s="212"/>
      <c r="E1" s="212"/>
    </row>
    <row r="3" spans="1:9" ht="14.45" customHeight="1" x14ac:dyDescent="0.25">
      <c r="B3" s="33" t="s">
        <v>561</v>
      </c>
      <c r="C3" s="213"/>
      <c r="D3" s="214"/>
    </row>
    <row r="4" spans="1:9" ht="14.45" customHeight="1" x14ac:dyDescent="0.25">
      <c r="B4" s="37" t="s">
        <v>562</v>
      </c>
      <c r="C4" s="213"/>
      <c r="D4" s="214"/>
    </row>
    <row r="5" spans="1:9" ht="14.45" customHeight="1" x14ac:dyDescent="0.25">
      <c r="B5" s="33"/>
      <c r="C5" s="213"/>
      <c r="D5" s="214"/>
    </row>
    <row r="6" spans="1:9" ht="14.45" customHeight="1" x14ac:dyDescent="0.25">
      <c r="B6" s="37" t="s">
        <v>209</v>
      </c>
      <c r="C6" s="213"/>
      <c r="D6" s="214"/>
    </row>
    <row r="7" spans="1:9" ht="14.45" customHeight="1" x14ac:dyDescent="0.25">
      <c r="B7" s="37" t="s">
        <v>424</v>
      </c>
      <c r="C7" s="213"/>
      <c r="D7" s="214"/>
    </row>
    <row r="8" spans="1:9" ht="29.1" customHeight="1" x14ac:dyDescent="0.25">
      <c r="B8" s="190" t="s">
        <v>563</v>
      </c>
      <c r="C8" s="213"/>
      <c r="D8" s="214"/>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267521</v>
      </c>
      <c r="G15" s="6">
        <v>4083.84</v>
      </c>
      <c r="H15" s="6">
        <v>15.36</v>
      </c>
    </row>
    <row r="16" spans="1:9" x14ac:dyDescent="0.25">
      <c r="B16" s="5" t="s">
        <v>230</v>
      </c>
      <c r="C16" s="7" t="s">
        <v>225</v>
      </c>
      <c r="D16" s="5" t="s">
        <v>231</v>
      </c>
      <c r="E16" s="5" t="s">
        <v>232</v>
      </c>
      <c r="F16" s="6">
        <v>122223</v>
      </c>
      <c r="G16" s="6">
        <v>2867.96</v>
      </c>
      <c r="H16" s="6">
        <v>10.79</v>
      </c>
    </row>
    <row r="17" spans="2:8" x14ac:dyDescent="0.25">
      <c r="B17" s="5" t="s">
        <v>228</v>
      </c>
      <c r="C17" s="7" t="s">
        <v>225</v>
      </c>
      <c r="D17" s="5" t="s">
        <v>226</v>
      </c>
      <c r="E17" s="5" t="s">
        <v>229</v>
      </c>
      <c r="F17" s="6">
        <v>247924</v>
      </c>
      <c r="G17" s="6">
        <v>2360.36</v>
      </c>
      <c r="H17" s="6">
        <v>8.8800000000000008</v>
      </c>
    </row>
    <row r="18" spans="2:8" x14ac:dyDescent="0.25">
      <c r="B18" s="5" t="s">
        <v>233</v>
      </c>
      <c r="C18" s="7" t="s">
        <v>225</v>
      </c>
      <c r="D18" s="5" t="s">
        <v>234</v>
      </c>
      <c r="E18" s="5" t="s">
        <v>235</v>
      </c>
      <c r="F18" s="6">
        <v>126448</v>
      </c>
      <c r="G18" s="6">
        <v>1814.59</v>
      </c>
      <c r="H18" s="6">
        <v>6.83</v>
      </c>
    </row>
    <row r="19" spans="2:8" x14ac:dyDescent="0.25">
      <c r="B19" s="5" t="s">
        <v>238</v>
      </c>
      <c r="C19" s="7" t="s">
        <v>225</v>
      </c>
      <c r="D19" s="5" t="s">
        <v>239</v>
      </c>
      <c r="E19" s="5" t="s">
        <v>240</v>
      </c>
      <c r="F19" s="6">
        <v>312776</v>
      </c>
      <c r="G19" s="6">
        <v>1389.98</v>
      </c>
      <c r="H19" s="6">
        <v>5.23</v>
      </c>
    </row>
    <row r="20" spans="2:8" x14ac:dyDescent="0.25">
      <c r="B20" s="5" t="s">
        <v>250</v>
      </c>
      <c r="C20" s="7" t="s">
        <v>225</v>
      </c>
      <c r="D20" s="5" t="s">
        <v>251</v>
      </c>
      <c r="E20" s="5" t="s">
        <v>252</v>
      </c>
      <c r="F20" s="6">
        <v>42725</v>
      </c>
      <c r="G20" s="6">
        <v>1291.1300000000001</v>
      </c>
      <c r="H20" s="6">
        <v>4.8600000000000003</v>
      </c>
    </row>
    <row r="21" spans="2:8" x14ac:dyDescent="0.25">
      <c r="B21" s="5" t="s">
        <v>236</v>
      </c>
      <c r="C21" s="7" t="s">
        <v>225</v>
      </c>
      <c r="D21" s="5" t="s">
        <v>234</v>
      </c>
      <c r="E21" s="5" t="s">
        <v>237</v>
      </c>
      <c r="F21" s="6">
        <v>36277</v>
      </c>
      <c r="G21" s="6">
        <v>1280.8499999999999</v>
      </c>
      <c r="H21" s="6">
        <v>4.82</v>
      </c>
    </row>
    <row r="22" spans="2:8" x14ac:dyDescent="0.25">
      <c r="B22" s="5" t="s">
        <v>244</v>
      </c>
      <c r="C22" s="7" t="s">
        <v>225</v>
      </c>
      <c r="D22" s="5" t="s">
        <v>226</v>
      </c>
      <c r="E22" s="5" t="s">
        <v>245</v>
      </c>
      <c r="F22" s="6">
        <v>100385</v>
      </c>
      <c r="G22" s="6">
        <v>1040.74</v>
      </c>
      <c r="H22" s="6">
        <v>3.92</v>
      </c>
    </row>
    <row r="23" spans="2:8" x14ac:dyDescent="0.25">
      <c r="B23" s="5" t="s">
        <v>248</v>
      </c>
      <c r="C23" s="7" t="s">
        <v>225</v>
      </c>
      <c r="D23" s="5" t="s">
        <v>226</v>
      </c>
      <c r="E23" s="5" t="s">
        <v>249</v>
      </c>
      <c r="F23" s="6">
        <v>50546</v>
      </c>
      <c r="G23" s="6">
        <v>877.33</v>
      </c>
      <c r="H23" s="6">
        <v>3.3</v>
      </c>
    </row>
    <row r="24" spans="2:8" x14ac:dyDescent="0.25">
      <c r="B24" s="5" t="s">
        <v>564</v>
      </c>
      <c r="C24" s="7" t="s">
        <v>225</v>
      </c>
      <c r="D24" s="5" t="s">
        <v>565</v>
      </c>
      <c r="E24" s="5" t="s">
        <v>566</v>
      </c>
      <c r="F24" s="6">
        <v>89117</v>
      </c>
      <c r="G24" s="6">
        <v>825.58</v>
      </c>
      <c r="H24" s="6">
        <v>3.11</v>
      </c>
    </row>
    <row r="25" spans="2:8" x14ac:dyDescent="0.25">
      <c r="B25" s="5" t="s">
        <v>567</v>
      </c>
      <c r="C25" s="7" t="s">
        <v>225</v>
      </c>
      <c r="D25" s="5" t="s">
        <v>226</v>
      </c>
      <c r="E25" s="5" t="s">
        <v>568</v>
      </c>
      <c r="F25" s="6">
        <v>135868</v>
      </c>
      <c r="G25" s="6">
        <v>813.44</v>
      </c>
      <c r="H25" s="6">
        <v>3.06</v>
      </c>
    </row>
    <row r="26" spans="2:8" x14ac:dyDescent="0.25">
      <c r="B26" s="5" t="s">
        <v>259</v>
      </c>
      <c r="C26" s="7" t="s">
        <v>225</v>
      </c>
      <c r="D26" s="5" t="s">
        <v>239</v>
      </c>
      <c r="E26" s="5" t="s">
        <v>260</v>
      </c>
      <c r="F26" s="6">
        <v>31534</v>
      </c>
      <c r="G26" s="6">
        <v>777.58</v>
      </c>
      <c r="H26" s="6">
        <v>2.93</v>
      </c>
    </row>
    <row r="27" spans="2:8" x14ac:dyDescent="0.25">
      <c r="B27" s="5" t="s">
        <v>569</v>
      </c>
      <c r="C27" s="7" t="s">
        <v>225</v>
      </c>
      <c r="D27" s="5" t="s">
        <v>279</v>
      </c>
      <c r="E27" s="5" t="s">
        <v>570</v>
      </c>
      <c r="F27" s="6">
        <v>9417</v>
      </c>
      <c r="G27" s="6">
        <v>735.41</v>
      </c>
      <c r="H27" s="6">
        <v>2.77</v>
      </c>
    </row>
    <row r="28" spans="2:8" x14ac:dyDescent="0.25">
      <c r="B28" s="5" t="s">
        <v>571</v>
      </c>
      <c r="C28" s="7" t="s">
        <v>225</v>
      </c>
      <c r="D28" s="5" t="s">
        <v>343</v>
      </c>
      <c r="E28" s="5" t="s">
        <v>572</v>
      </c>
      <c r="F28" s="6">
        <v>33835</v>
      </c>
      <c r="G28" s="6">
        <v>525.67999999999995</v>
      </c>
      <c r="H28" s="6">
        <v>1.98</v>
      </c>
    </row>
    <row r="29" spans="2:8" x14ac:dyDescent="0.25">
      <c r="B29" s="5" t="s">
        <v>573</v>
      </c>
      <c r="C29" s="7" t="s">
        <v>225</v>
      </c>
      <c r="D29" s="5" t="s">
        <v>242</v>
      </c>
      <c r="E29" s="5" t="s">
        <v>574</v>
      </c>
      <c r="F29" s="6">
        <v>15919</v>
      </c>
      <c r="G29" s="6">
        <v>503.26</v>
      </c>
      <c r="H29" s="6">
        <v>1.89</v>
      </c>
    </row>
    <row r="30" spans="2:8" x14ac:dyDescent="0.25">
      <c r="B30" s="5" t="s">
        <v>575</v>
      </c>
      <c r="C30" s="7" t="s">
        <v>225</v>
      </c>
      <c r="D30" s="5" t="s">
        <v>343</v>
      </c>
      <c r="E30" s="5" t="s">
        <v>576</v>
      </c>
      <c r="F30" s="6">
        <v>4694</v>
      </c>
      <c r="G30" s="6">
        <v>497.64</v>
      </c>
      <c r="H30" s="6">
        <v>1.87</v>
      </c>
    </row>
    <row r="31" spans="2:8" x14ac:dyDescent="0.25">
      <c r="B31" s="5" t="s">
        <v>241</v>
      </c>
      <c r="C31" s="7" t="s">
        <v>225</v>
      </c>
      <c r="D31" s="5" t="s">
        <v>242</v>
      </c>
      <c r="E31" s="5" t="s">
        <v>243</v>
      </c>
      <c r="F31" s="6">
        <v>14741</v>
      </c>
      <c r="G31" s="6">
        <v>464.28</v>
      </c>
      <c r="H31" s="6">
        <v>1.75</v>
      </c>
    </row>
    <row r="32" spans="2:8" x14ac:dyDescent="0.25">
      <c r="B32" s="5" t="s">
        <v>577</v>
      </c>
      <c r="C32" s="7" t="s">
        <v>225</v>
      </c>
      <c r="D32" s="5" t="s">
        <v>234</v>
      </c>
      <c r="E32" s="5" t="s">
        <v>578</v>
      </c>
      <c r="F32" s="6">
        <v>37342</v>
      </c>
      <c r="G32" s="6">
        <v>461.62</v>
      </c>
      <c r="H32" s="6">
        <v>1.74</v>
      </c>
    </row>
    <row r="33" spans="2:8" x14ac:dyDescent="0.25">
      <c r="B33" s="5" t="s">
        <v>579</v>
      </c>
      <c r="C33" s="7" t="s">
        <v>225</v>
      </c>
      <c r="D33" s="5" t="s">
        <v>262</v>
      </c>
      <c r="E33" s="5" t="s">
        <v>580</v>
      </c>
      <c r="F33" s="6">
        <v>38125</v>
      </c>
      <c r="G33" s="6">
        <v>441.91</v>
      </c>
      <c r="H33" s="6">
        <v>1.66</v>
      </c>
    </row>
    <row r="34" spans="2:8" x14ac:dyDescent="0.25">
      <c r="B34" s="5" t="s">
        <v>581</v>
      </c>
      <c r="C34" s="7" t="s">
        <v>225</v>
      </c>
      <c r="D34" s="5" t="s">
        <v>548</v>
      </c>
      <c r="E34" s="5" t="s">
        <v>582</v>
      </c>
      <c r="F34" s="6">
        <v>167820</v>
      </c>
      <c r="G34" s="6">
        <v>412.25</v>
      </c>
      <c r="H34" s="6">
        <v>1.55</v>
      </c>
    </row>
    <row r="35" spans="2:8" x14ac:dyDescent="0.25">
      <c r="B35" s="5" t="s">
        <v>583</v>
      </c>
      <c r="C35" s="7" t="s">
        <v>225</v>
      </c>
      <c r="D35" s="5" t="s">
        <v>343</v>
      </c>
      <c r="E35" s="5" t="s">
        <v>584</v>
      </c>
      <c r="F35" s="6">
        <v>63389</v>
      </c>
      <c r="G35" s="6">
        <v>399.57</v>
      </c>
      <c r="H35" s="6">
        <v>1.5</v>
      </c>
    </row>
    <row r="36" spans="2:8" x14ac:dyDescent="0.25">
      <c r="B36" s="5" t="s">
        <v>585</v>
      </c>
      <c r="C36" s="7" t="s">
        <v>225</v>
      </c>
      <c r="D36" s="5" t="s">
        <v>524</v>
      </c>
      <c r="E36" s="5" t="s">
        <v>586</v>
      </c>
      <c r="F36" s="6">
        <v>284123</v>
      </c>
      <c r="G36" s="6">
        <v>366.52</v>
      </c>
      <c r="H36" s="6">
        <v>1.38</v>
      </c>
    </row>
    <row r="37" spans="2:8" x14ac:dyDescent="0.25">
      <c r="B37" s="5" t="s">
        <v>275</v>
      </c>
      <c r="C37" s="7" t="s">
        <v>225</v>
      </c>
      <c r="D37" s="5" t="s">
        <v>276</v>
      </c>
      <c r="E37" s="5" t="s">
        <v>277</v>
      </c>
      <c r="F37" s="6">
        <v>4077</v>
      </c>
      <c r="G37" s="6">
        <v>336.66</v>
      </c>
      <c r="H37" s="6">
        <v>1.27</v>
      </c>
    </row>
    <row r="38" spans="2:8" x14ac:dyDescent="0.25">
      <c r="B38" s="5" t="s">
        <v>587</v>
      </c>
      <c r="C38" s="7" t="s">
        <v>225</v>
      </c>
      <c r="D38" s="5" t="s">
        <v>226</v>
      </c>
      <c r="E38" s="5" t="s">
        <v>588</v>
      </c>
      <c r="F38" s="6">
        <v>23018</v>
      </c>
      <c r="G38" s="6">
        <v>328.88</v>
      </c>
      <c r="H38" s="6">
        <v>1.24</v>
      </c>
    </row>
    <row r="39" spans="2:8" x14ac:dyDescent="0.25">
      <c r="B39" s="5" t="s">
        <v>589</v>
      </c>
      <c r="C39" s="7" t="s">
        <v>225</v>
      </c>
      <c r="D39" s="5" t="s">
        <v>548</v>
      </c>
      <c r="E39" s="5" t="s">
        <v>590</v>
      </c>
      <c r="F39" s="6">
        <v>160638</v>
      </c>
      <c r="G39" s="6">
        <v>321.04000000000002</v>
      </c>
      <c r="H39" s="6">
        <v>1.21</v>
      </c>
    </row>
    <row r="40" spans="2:8" x14ac:dyDescent="0.25">
      <c r="B40" s="5" t="s">
        <v>591</v>
      </c>
      <c r="C40" s="7" t="s">
        <v>225</v>
      </c>
      <c r="D40" s="5" t="s">
        <v>279</v>
      </c>
      <c r="E40" s="5" t="s">
        <v>592</v>
      </c>
      <c r="F40" s="6">
        <v>19133</v>
      </c>
      <c r="G40" s="6">
        <v>294.73</v>
      </c>
      <c r="H40" s="6">
        <v>1.1100000000000001</v>
      </c>
    </row>
    <row r="41" spans="2:8" x14ac:dyDescent="0.25">
      <c r="B41" s="5" t="s">
        <v>593</v>
      </c>
      <c r="C41" s="7" t="s">
        <v>225</v>
      </c>
      <c r="D41" s="5" t="s">
        <v>594</v>
      </c>
      <c r="E41" s="5" t="s">
        <v>595</v>
      </c>
      <c r="F41" s="6">
        <v>1253</v>
      </c>
      <c r="G41" s="6">
        <v>281.83999999999997</v>
      </c>
      <c r="H41" s="6">
        <v>1.06</v>
      </c>
    </row>
    <row r="42" spans="2:8" x14ac:dyDescent="0.25">
      <c r="B42" s="5" t="s">
        <v>596</v>
      </c>
      <c r="C42" s="7" t="s">
        <v>225</v>
      </c>
      <c r="D42" s="5" t="s">
        <v>234</v>
      </c>
      <c r="E42" s="5" t="s">
        <v>597</v>
      </c>
      <c r="F42" s="6">
        <v>22018</v>
      </c>
      <c r="G42" s="6">
        <v>269.3</v>
      </c>
      <c r="H42" s="6">
        <v>1.01</v>
      </c>
    </row>
    <row r="43" spans="2:8" x14ac:dyDescent="0.25">
      <c r="B43" s="5" t="s">
        <v>598</v>
      </c>
      <c r="C43" s="7" t="s">
        <v>225</v>
      </c>
      <c r="D43" s="5" t="s">
        <v>524</v>
      </c>
      <c r="E43" s="5" t="s">
        <v>599</v>
      </c>
      <c r="F43" s="6">
        <v>33178</v>
      </c>
      <c r="G43" s="6">
        <v>258.54000000000002</v>
      </c>
      <c r="H43" s="6">
        <v>0.97</v>
      </c>
    </row>
    <row r="44" spans="2:8" x14ac:dyDescent="0.25">
      <c r="B44" s="5" t="s">
        <v>337</v>
      </c>
      <c r="C44" s="7" t="s">
        <v>225</v>
      </c>
      <c r="D44" s="5" t="s">
        <v>234</v>
      </c>
      <c r="E44" s="5" t="s">
        <v>338</v>
      </c>
      <c r="F44" s="6">
        <v>49698</v>
      </c>
      <c r="G44" s="6">
        <v>201.9</v>
      </c>
      <c r="H44" s="6">
        <v>0.76</v>
      </c>
    </row>
    <row r="45" spans="2:8" x14ac:dyDescent="0.25">
      <c r="B45" s="13" t="s">
        <v>353</v>
      </c>
      <c r="C45" s="14"/>
      <c r="D45" s="13"/>
      <c r="E45" s="13"/>
      <c r="F45" s="10"/>
      <c r="G45" s="10">
        <f>SUM(G12:G44)</f>
        <v>26524.410000000003</v>
      </c>
      <c r="H45" s="10">
        <f>SUM(H12:H44)</f>
        <v>99.81</v>
      </c>
    </row>
    <row r="46" spans="2:8" x14ac:dyDescent="0.25">
      <c r="B46" s="13" t="s">
        <v>354</v>
      </c>
      <c r="C46" s="14"/>
      <c r="D46" s="13"/>
      <c r="E46" s="13"/>
      <c r="F46" s="10"/>
      <c r="G46" s="10">
        <v>50.8</v>
      </c>
      <c r="H46" s="10">
        <v>0.19</v>
      </c>
    </row>
    <row r="47" spans="2:8" x14ac:dyDescent="0.25">
      <c r="B47" s="13" t="s">
        <v>355</v>
      </c>
      <c r="C47" s="14"/>
      <c r="D47" s="13"/>
      <c r="E47" s="13"/>
      <c r="F47" s="10"/>
      <c r="G47" s="10">
        <v>26575.21</v>
      </c>
      <c r="H47" s="10">
        <v>100</v>
      </c>
    </row>
    <row r="48" spans="2:8" x14ac:dyDescent="0.25">
      <c r="B48" s="13" t="s">
        <v>356</v>
      </c>
      <c r="C48" s="14"/>
      <c r="D48" s="13"/>
      <c r="E48" s="13"/>
      <c r="F48" s="10"/>
      <c r="G48" s="10">
        <v>6.6525324999995092</v>
      </c>
      <c r="H48" s="10">
        <v>0</v>
      </c>
    </row>
    <row r="49" spans="2:8" x14ac:dyDescent="0.25">
      <c r="B49" s="13" t="s">
        <v>357</v>
      </c>
      <c r="C49" s="14"/>
      <c r="D49" s="13"/>
      <c r="E49" s="13"/>
      <c r="F49" s="10"/>
      <c r="G49" s="10">
        <v>26581.862532499999</v>
      </c>
      <c r="H49" s="10">
        <v>100</v>
      </c>
    </row>
    <row r="50" spans="2:8" x14ac:dyDescent="0.25">
      <c r="B50" s="5" t="s">
        <v>358</v>
      </c>
    </row>
    <row r="51" spans="2:8" x14ac:dyDescent="0.25">
      <c r="B51" s="13" t="s">
        <v>359</v>
      </c>
    </row>
    <row r="52" spans="2:8" x14ac:dyDescent="0.25">
      <c r="B52" s="13" t="s">
        <v>360</v>
      </c>
      <c r="C52" s="7" t="s">
        <v>361</v>
      </c>
    </row>
    <row r="53" spans="2:8" x14ac:dyDescent="0.25">
      <c r="B53" s="13" t="s">
        <v>362</v>
      </c>
      <c r="C53" s="7" t="s">
        <v>363</v>
      </c>
    </row>
    <row r="54" spans="2:8" x14ac:dyDescent="0.25">
      <c r="B54" s="13" t="s">
        <v>364</v>
      </c>
      <c r="C54" s="7" t="s">
        <v>363</v>
      </c>
    </row>
    <row r="55" spans="2:8" x14ac:dyDescent="0.25">
      <c r="B55" s="13" t="s">
        <v>365</v>
      </c>
      <c r="C55" s="7" t="s">
        <v>366</v>
      </c>
    </row>
    <row r="56" spans="2:8" x14ac:dyDescent="0.25">
      <c r="B56" s="13" t="s">
        <v>600</v>
      </c>
      <c r="C56" s="14"/>
    </row>
    <row r="57" spans="2:8" x14ac:dyDescent="0.25">
      <c r="B57" s="13" t="s">
        <v>601</v>
      </c>
      <c r="C57" s="14"/>
    </row>
    <row r="58" spans="2:8" x14ac:dyDescent="0.25">
      <c r="B58" s="13" t="s">
        <v>602</v>
      </c>
      <c r="C58" s="14"/>
    </row>
    <row r="59" spans="2:8" x14ac:dyDescent="0.25">
      <c r="B59" s="13" t="s">
        <v>603</v>
      </c>
      <c r="C59" s="14"/>
    </row>
    <row r="60" spans="2:8" x14ac:dyDescent="0.25">
      <c r="B60" s="13" t="s">
        <v>604</v>
      </c>
      <c r="C60" s="14"/>
    </row>
    <row r="61" spans="2:8" x14ac:dyDescent="0.25">
      <c r="B61" s="5" t="s">
        <v>372</v>
      </c>
    </row>
    <row r="62" spans="2:8" x14ac:dyDescent="0.25">
      <c r="B62" s="5" t="s">
        <v>373</v>
      </c>
    </row>
    <row r="65" spans="2:7" x14ac:dyDescent="0.25">
      <c r="B65" s="3" t="s">
        <v>374</v>
      </c>
      <c r="C65" s="12"/>
    </row>
    <row r="66" spans="2:7" ht="30" x14ac:dyDescent="0.25">
      <c r="B66" s="3" t="s">
        <v>375</v>
      </c>
      <c r="C66" s="102" t="s">
        <v>376</v>
      </c>
    </row>
    <row r="67" spans="2:7" x14ac:dyDescent="0.25">
      <c r="B67" s="93" t="s">
        <v>377</v>
      </c>
      <c r="C67" s="191" t="s">
        <v>378</v>
      </c>
    </row>
    <row r="68" spans="2:7" x14ac:dyDescent="0.25">
      <c r="B68" s="93" t="s">
        <v>379</v>
      </c>
      <c r="C68" s="191" t="s">
        <v>378</v>
      </c>
    </row>
    <row r="69" spans="2:7" x14ac:dyDescent="0.25">
      <c r="B69" s="93" t="s">
        <v>380</v>
      </c>
      <c r="C69" s="191" t="s">
        <v>378</v>
      </c>
    </row>
    <row r="70" spans="2:7" x14ac:dyDescent="0.25">
      <c r="B70" s="93" t="s">
        <v>381</v>
      </c>
      <c r="C70" s="191" t="s">
        <v>378</v>
      </c>
    </row>
    <row r="71" spans="2:7" x14ac:dyDescent="0.25">
      <c r="B71" s="93" t="s">
        <v>382</v>
      </c>
      <c r="C71" s="191" t="s">
        <v>378</v>
      </c>
    </row>
    <row r="72" spans="2:7" x14ac:dyDescent="0.25">
      <c r="B72" s="93" t="s">
        <v>383</v>
      </c>
      <c r="C72" s="191" t="s">
        <v>378</v>
      </c>
    </row>
    <row r="73" spans="2:7" x14ac:dyDescent="0.25">
      <c r="B73" s="3" t="s">
        <v>384</v>
      </c>
      <c r="C73" s="191" t="s">
        <v>378</v>
      </c>
    </row>
    <row r="75" spans="2:7" x14ac:dyDescent="0.25">
      <c r="B75" s="93" t="s">
        <v>385</v>
      </c>
      <c r="C75" s="9"/>
      <c r="D75" s="93"/>
    </row>
    <row r="76" spans="2:7" ht="30" x14ac:dyDescent="0.25">
      <c r="B76" s="23" t="s">
        <v>386</v>
      </c>
      <c r="C76" s="24" t="s">
        <v>387</v>
      </c>
      <c r="D76" s="23" t="s">
        <v>388</v>
      </c>
    </row>
    <row r="77" spans="2:7" x14ac:dyDescent="0.25">
      <c r="B77" s="93" t="s">
        <v>363</v>
      </c>
      <c r="C77" s="9" t="s">
        <v>363</v>
      </c>
      <c r="D77" s="93" t="s">
        <v>363</v>
      </c>
    </row>
    <row r="79" spans="2:7" x14ac:dyDescent="0.25">
      <c r="B79" s="3" t="s">
        <v>389</v>
      </c>
      <c r="C79" s="22">
        <v>45199</v>
      </c>
      <c r="D79" s="93"/>
      <c r="E79" s="15"/>
      <c r="F79" s="21"/>
    </row>
    <row r="80" spans="2:7" x14ac:dyDescent="0.25">
      <c r="B80" s="3" t="s">
        <v>390</v>
      </c>
      <c r="C80" s="12" t="s">
        <v>391</v>
      </c>
      <c r="D80" s="3" t="s">
        <v>392</v>
      </c>
      <c r="E80" s="16" t="s">
        <v>393</v>
      </c>
      <c r="F80" s="11" t="s">
        <v>394</v>
      </c>
      <c r="G80" s="10"/>
    </row>
    <row r="81" spans="2:6" x14ac:dyDescent="0.25">
      <c r="B81" s="19" t="s">
        <v>363</v>
      </c>
      <c r="C81" s="20" t="s">
        <v>363</v>
      </c>
      <c r="D81" s="19" t="s">
        <v>363</v>
      </c>
      <c r="E81" s="18" t="s">
        <v>363</v>
      </c>
      <c r="F81" s="17" t="s">
        <v>363</v>
      </c>
    </row>
    <row r="84" spans="2:6" x14ac:dyDescent="0.25">
      <c r="B84" s="13" t="s">
        <v>395</v>
      </c>
    </row>
    <row r="85" spans="2:6" x14ac:dyDescent="0.25">
      <c r="B85" s="13"/>
    </row>
    <row r="86" spans="2:6" x14ac:dyDescent="0.25">
      <c r="B86" s="13" t="s">
        <v>396</v>
      </c>
    </row>
    <row r="87" spans="2:6" x14ac:dyDescent="0.25">
      <c r="B87" s="3" t="s">
        <v>397</v>
      </c>
      <c r="C87" s="12" t="s">
        <v>398</v>
      </c>
      <c r="D87" s="13"/>
    </row>
    <row r="88" spans="2:6" x14ac:dyDescent="0.25">
      <c r="B88" s="93" t="s">
        <v>363</v>
      </c>
      <c r="C88" s="9" t="s">
        <v>363</v>
      </c>
    </row>
    <row r="90" spans="2:6" x14ac:dyDescent="0.25">
      <c r="B90" s="3" t="s">
        <v>399</v>
      </c>
      <c r="C90" s="12" t="s">
        <v>398</v>
      </c>
    </row>
    <row r="91" spans="2:6" x14ac:dyDescent="0.25">
      <c r="B91" s="93" t="s">
        <v>363</v>
      </c>
      <c r="C91" s="9" t="s">
        <v>363</v>
      </c>
    </row>
    <row r="93" spans="2:6" x14ac:dyDescent="0.25">
      <c r="B93" s="3" t="s">
        <v>363</v>
      </c>
      <c r="C93" s="12" t="s">
        <v>363</v>
      </c>
    </row>
    <row r="94" spans="2:6" x14ac:dyDescent="0.25">
      <c r="B94" s="93" t="s">
        <v>363</v>
      </c>
      <c r="C94" s="9" t="s">
        <v>363</v>
      </c>
    </row>
    <row r="96" spans="2:6" x14ac:dyDescent="0.25">
      <c r="B96" s="16" t="s">
        <v>400</v>
      </c>
      <c r="C96" s="12" t="s">
        <v>401</v>
      </c>
    </row>
    <row r="97" spans="2:7" x14ac:dyDescent="0.25">
      <c r="B97" s="15" t="s">
        <v>363</v>
      </c>
      <c r="C97" s="9" t="s">
        <v>363</v>
      </c>
    </row>
    <row r="99" spans="2:7" x14ac:dyDescent="0.25">
      <c r="B99" s="3" t="s">
        <v>402</v>
      </c>
      <c r="C99" s="12" t="s">
        <v>363</v>
      </c>
    </row>
    <row r="101" spans="2:7" x14ac:dyDescent="0.25">
      <c r="B101" s="3" t="s">
        <v>403</v>
      </c>
      <c r="C101" s="22">
        <v>45199</v>
      </c>
      <c r="D101" s="93"/>
      <c r="E101" s="15"/>
      <c r="F101" s="21"/>
    </row>
    <row r="102" spans="2:7" x14ac:dyDescent="0.25">
      <c r="B102" s="3" t="s">
        <v>390</v>
      </c>
      <c r="C102" s="12" t="s">
        <v>391</v>
      </c>
      <c r="D102" s="3" t="s">
        <v>392</v>
      </c>
      <c r="E102" s="16" t="s">
        <v>393</v>
      </c>
      <c r="F102" s="11" t="s">
        <v>394</v>
      </c>
      <c r="G102" s="10"/>
    </row>
    <row r="103" spans="2:7" x14ac:dyDescent="0.25">
      <c r="B103" s="19" t="s">
        <v>363</v>
      </c>
      <c r="C103" s="20" t="s">
        <v>363</v>
      </c>
      <c r="D103" s="19" t="s">
        <v>363</v>
      </c>
      <c r="E103" s="18" t="s">
        <v>363</v>
      </c>
      <c r="F103" s="17" t="s">
        <v>363</v>
      </c>
    </row>
    <row r="104" spans="2:7" x14ac:dyDescent="0.25">
      <c r="B104" s="13" t="s">
        <v>395</v>
      </c>
    </row>
    <row r="105" spans="2:7" x14ac:dyDescent="0.25">
      <c r="B105" s="13"/>
    </row>
    <row r="106" spans="2:7" x14ac:dyDescent="0.25">
      <c r="B106" s="13" t="s">
        <v>396</v>
      </c>
    </row>
    <row r="107" spans="2:7" x14ac:dyDescent="0.25">
      <c r="B107" s="3" t="s">
        <v>397</v>
      </c>
      <c r="C107" s="12" t="s">
        <v>398</v>
      </c>
      <c r="D107" s="13"/>
    </row>
    <row r="108" spans="2:7" x14ac:dyDescent="0.25">
      <c r="B108" s="93" t="s">
        <v>363</v>
      </c>
      <c r="C108" s="9" t="s">
        <v>363</v>
      </c>
    </row>
    <row r="110" spans="2:7" x14ac:dyDescent="0.25">
      <c r="B110" s="3" t="s">
        <v>399</v>
      </c>
      <c r="C110" s="12" t="s">
        <v>398</v>
      </c>
    </row>
    <row r="111" spans="2:7" x14ac:dyDescent="0.25">
      <c r="B111" s="93" t="s">
        <v>363</v>
      </c>
      <c r="C111" s="9" t="s">
        <v>363</v>
      </c>
    </row>
    <row r="113" spans="2:80" x14ac:dyDescent="0.25">
      <c r="B113" s="3" t="s">
        <v>363</v>
      </c>
      <c r="C113" s="12" t="s">
        <v>363</v>
      </c>
    </row>
    <row r="114" spans="2:80" x14ac:dyDescent="0.25">
      <c r="B114" s="93" t="s">
        <v>363</v>
      </c>
      <c r="C114" s="9" t="s">
        <v>363</v>
      </c>
    </row>
    <row r="116" spans="2:80" x14ac:dyDescent="0.25">
      <c r="B116" s="16" t="s">
        <v>400</v>
      </c>
      <c r="C116" s="12" t="s">
        <v>401</v>
      </c>
    </row>
    <row r="117" spans="2:80" x14ac:dyDescent="0.25">
      <c r="B117" s="15" t="s">
        <v>363</v>
      </c>
      <c r="C117" s="9" t="s">
        <v>363</v>
      </c>
    </row>
    <row r="119" spans="2:80" x14ac:dyDescent="0.25">
      <c r="B119" s="3" t="s">
        <v>402</v>
      </c>
      <c r="C119" s="12" t="s">
        <v>363</v>
      </c>
    </row>
    <row r="122" spans="2:80" x14ac:dyDescent="0.25">
      <c r="B122" s="13" t="s">
        <v>404</v>
      </c>
    </row>
    <row r="124" spans="2:80" x14ac:dyDescent="0.25">
      <c r="B124" s="3" t="s">
        <v>390</v>
      </c>
      <c r="C124" s="12" t="s">
        <v>405</v>
      </c>
      <c r="D124" s="3" t="s">
        <v>406</v>
      </c>
      <c r="E124" s="3" t="s">
        <v>407</v>
      </c>
      <c r="F124" s="10"/>
    </row>
    <row r="125" spans="2:80" x14ac:dyDescent="0.25">
      <c r="B125" s="93" t="s">
        <v>363</v>
      </c>
      <c r="C125" s="9" t="s">
        <v>363</v>
      </c>
      <c r="D125" s="93" t="s">
        <v>363</v>
      </c>
      <c r="E125" s="93" t="s">
        <v>363</v>
      </c>
    </row>
    <row r="128" spans="2:80" x14ac:dyDescent="0.25">
      <c r="B128" s="13" t="s">
        <v>408</v>
      </c>
      <c r="C128" s="14" t="s">
        <v>363</v>
      </c>
      <c r="D128" s="13"/>
      <c r="E128" s="13"/>
      <c r="F128" s="10"/>
      <c r="G128" s="10"/>
      <c r="H128" s="10"/>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c r="BB128" s="13"/>
      <c r="BC128" s="13"/>
      <c r="BD128" s="13"/>
      <c r="BE128" s="13"/>
      <c r="BF128" s="13"/>
      <c r="BG128" s="13"/>
      <c r="BH128" s="13"/>
      <c r="BI128" s="13"/>
      <c r="BJ128" s="13"/>
      <c r="BK128" s="13"/>
      <c r="BL128" s="13"/>
      <c r="BM128" s="13"/>
      <c r="BN128" s="13"/>
      <c r="BO128" s="13"/>
      <c r="BP128" s="13"/>
      <c r="BQ128" s="13"/>
      <c r="BR128" s="13"/>
      <c r="BS128" s="13"/>
      <c r="BT128" s="13"/>
      <c r="BU128" s="13"/>
      <c r="BV128" s="13"/>
      <c r="BW128" s="13"/>
      <c r="BX128" s="13"/>
      <c r="BY128" s="13"/>
      <c r="BZ128" s="13"/>
      <c r="CA128" s="13"/>
      <c r="CB128" s="13"/>
    </row>
    <row r="130" spans="2:4" x14ac:dyDescent="0.25">
      <c r="B130" s="13" t="s">
        <v>409</v>
      </c>
    </row>
    <row r="132" spans="2:4" x14ac:dyDescent="0.25">
      <c r="B132" s="3" t="s">
        <v>410</v>
      </c>
      <c r="C132" s="12" t="s">
        <v>398</v>
      </c>
      <c r="D132" s="13"/>
    </row>
    <row r="133" spans="2:4" x14ac:dyDescent="0.25">
      <c r="B133" s="93" t="s">
        <v>363</v>
      </c>
      <c r="C133" s="9" t="s">
        <v>363</v>
      </c>
    </row>
    <row r="136" spans="2:4" x14ac:dyDescent="0.25">
      <c r="B136" s="3" t="s">
        <v>411</v>
      </c>
      <c r="C136" s="12" t="s">
        <v>412</v>
      </c>
      <c r="D136" s="13"/>
    </row>
    <row r="137" spans="2:4" x14ac:dyDescent="0.25">
      <c r="B137" s="93" t="s">
        <v>363</v>
      </c>
      <c r="C137" s="9" t="s">
        <v>363</v>
      </c>
    </row>
    <row r="140" spans="2:4" x14ac:dyDescent="0.25">
      <c r="B140" s="13" t="s">
        <v>413</v>
      </c>
    </row>
    <row r="143" spans="2:4" x14ac:dyDescent="0.25">
      <c r="B143" s="13" t="s">
        <v>414</v>
      </c>
    </row>
    <row r="145" spans="2:80" x14ac:dyDescent="0.25">
      <c r="B145" s="3" t="s">
        <v>390</v>
      </c>
      <c r="C145" s="12" t="s">
        <v>415</v>
      </c>
      <c r="D145" s="3" t="s">
        <v>405</v>
      </c>
      <c r="E145" s="3" t="s">
        <v>406</v>
      </c>
      <c r="F145" s="11" t="s">
        <v>407</v>
      </c>
      <c r="G145" s="10"/>
    </row>
    <row r="146" spans="2:80" x14ac:dyDescent="0.25">
      <c r="B146" s="93" t="s">
        <v>363</v>
      </c>
      <c r="C146" s="9" t="s">
        <v>363</v>
      </c>
      <c r="D146" s="93" t="s">
        <v>363</v>
      </c>
      <c r="E146" s="93" t="s">
        <v>363</v>
      </c>
      <c r="F146" s="8" t="s">
        <v>363</v>
      </c>
    </row>
    <row r="149" spans="2:80" x14ac:dyDescent="0.25">
      <c r="B149" s="13" t="s">
        <v>408</v>
      </c>
      <c r="C149" s="14" t="s">
        <v>363</v>
      </c>
      <c r="D149" s="13"/>
      <c r="E149" s="13"/>
      <c r="F149" s="10"/>
      <c r="G149" s="10"/>
      <c r="H149" s="10"/>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row>
    <row r="151" spans="2:80" x14ac:dyDescent="0.25">
      <c r="B151" s="13" t="s">
        <v>409</v>
      </c>
    </row>
    <row r="153" spans="2:80" x14ac:dyDescent="0.25">
      <c r="B153" s="3" t="s">
        <v>410</v>
      </c>
      <c r="C153" s="12" t="s">
        <v>398</v>
      </c>
      <c r="D153" s="13"/>
    </row>
    <row r="154" spans="2:80" x14ac:dyDescent="0.25">
      <c r="B154" s="93" t="s">
        <v>363</v>
      </c>
      <c r="C154" s="9" t="s">
        <v>363</v>
      </c>
    </row>
    <row r="157" spans="2:80" x14ac:dyDescent="0.25">
      <c r="B157" s="3" t="s">
        <v>411</v>
      </c>
      <c r="C157" s="12" t="s">
        <v>412</v>
      </c>
      <c r="D157" s="13"/>
    </row>
    <row r="158" spans="2:80" x14ac:dyDescent="0.25">
      <c r="B158" s="93" t="s">
        <v>363</v>
      </c>
      <c r="C158" s="9" t="s">
        <v>363</v>
      </c>
    </row>
    <row r="161" spans="2:7" x14ac:dyDescent="0.25">
      <c r="B161" s="13" t="s">
        <v>413</v>
      </c>
    </row>
    <row r="164" spans="2:7" x14ac:dyDescent="0.25">
      <c r="B164" s="13" t="s">
        <v>416</v>
      </c>
    </row>
    <row r="165" spans="2:7" x14ac:dyDescent="0.25">
      <c r="B165" s="3" t="s">
        <v>390</v>
      </c>
      <c r="C165" s="12" t="s">
        <v>417</v>
      </c>
      <c r="D165" s="3" t="s">
        <v>418</v>
      </c>
      <c r="E165" s="3" t="s">
        <v>419</v>
      </c>
      <c r="F165" s="11" t="s">
        <v>420</v>
      </c>
      <c r="G165" s="10"/>
    </row>
    <row r="166" spans="2:7" x14ac:dyDescent="0.25">
      <c r="B166" s="93" t="s">
        <v>363</v>
      </c>
      <c r="C166" s="9" t="s">
        <v>363</v>
      </c>
      <c r="D166" s="93" t="s">
        <v>363</v>
      </c>
      <c r="E166" s="93" t="s">
        <v>363</v>
      </c>
      <c r="F166" s="8" t="s">
        <v>363</v>
      </c>
    </row>
    <row r="167" spans="2:7" x14ac:dyDescent="0.25">
      <c r="B167" s="5" t="s">
        <v>421</v>
      </c>
    </row>
  </sheetData>
  <mergeCells count="3">
    <mergeCell ref="B1:E1"/>
    <mergeCell ref="C3:C8"/>
    <mergeCell ref="D3:D8"/>
  </mergeCells>
  <hyperlinks>
    <hyperlink ref="A1" location="Index!A1" display="Index" xr:uid="{00000000-0004-0000-0400-000000000000}"/>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B193"/>
  <sheetViews>
    <sheetView topLeftCell="A80" workbookViewId="0">
      <selection activeCell="C92" sqref="C92:C99"/>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94</v>
      </c>
      <c r="C1" s="212"/>
      <c r="D1" s="212"/>
      <c r="E1" s="212"/>
    </row>
    <row r="3" spans="1:9" ht="14.45" customHeight="1" x14ac:dyDescent="0.25">
      <c r="B3" s="33" t="s">
        <v>605</v>
      </c>
      <c r="C3" s="217"/>
      <c r="D3" s="214"/>
    </row>
    <row r="4" spans="1:9" ht="29.1" customHeight="1" x14ac:dyDescent="0.25">
      <c r="B4" s="190" t="s">
        <v>606</v>
      </c>
      <c r="C4" s="217"/>
      <c r="D4" s="214"/>
    </row>
    <row r="5" spans="1:9" ht="14.45" customHeight="1" x14ac:dyDescent="0.25">
      <c r="B5" s="190" t="s">
        <v>209</v>
      </c>
      <c r="C5" s="217"/>
      <c r="D5" s="214"/>
    </row>
    <row r="6" spans="1:9" ht="29.1" customHeight="1" x14ac:dyDescent="0.25">
      <c r="B6" s="190" t="s">
        <v>607</v>
      </c>
      <c r="C6" s="217"/>
      <c r="D6" s="214"/>
    </row>
    <row r="7" spans="1:9" ht="29.1" customHeight="1" x14ac:dyDescent="0.25">
      <c r="B7" s="190" t="s">
        <v>211</v>
      </c>
      <c r="C7" s="167" t="s">
        <v>212</v>
      </c>
      <c r="D7" s="167" t="s">
        <v>152</v>
      </c>
    </row>
    <row r="8" spans="1:9" ht="12.6" customHeight="1" x14ac:dyDescent="0.25"/>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583000</v>
      </c>
      <c r="G15" s="6">
        <v>8898.33</v>
      </c>
      <c r="H15" s="6">
        <v>5.78</v>
      </c>
    </row>
    <row r="16" spans="1:9" x14ac:dyDescent="0.25">
      <c r="B16" s="5" t="s">
        <v>238</v>
      </c>
      <c r="C16" s="7" t="s">
        <v>225</v>
      </c>
      <c r="D16" s="5" t="s">
        <v>239</v>
      </c>
      <c r="E16" s="5" t="s">
        <v>240</v>
      </c>
      <c r="F16" s="6">
        <v>1545000</v>
      </c>
      <c r="G16" s="6">
        <v>6865.98</v>
      </c>
      <c r="H16" s="6">
        <v>4.46</v>
      </c>
    </row>
    <row r="17" spans="2:8" x14ac:dyDescent="0.25">
      <c r="B17" s="5" t="s">
        <v>230</v>
      </c>
      <c r="C17" s="7" t="s">
        <v>225</v>
      </c>
      <c r="D17" s="5" t="s">
        <v>231</v>
      </c>
      <c r="E17" s="5" t="s">
        <v>232</v>
      </c>
      <c r="F17" s="6">
        <v>284000</v>
      </c>
      <c r="G17" s="6">
        <v>6659.8</v>
      </c>
      <c r="H17" s="6">
        <v>4.32</v>
      </c>
    </row>
    <row r="18" spans="2:8" x14ac:dyDescent="0.25">
      <c r="B18" s="5" t="s">
        <v>228</v>
      </c>
      <c r="C18" s="7" t="s">
        <v>225</v>
      </c>
      <c r="D18" s="5" t="s">
        <v>226</v>
      </c>
      <c r="E18" s="5" t="s">
        <v>229</v>
      </c>
      <c r="F18" s="6">
        <v>667000</v>
      </c>
      <c r="G18" s="6">
        <v>6349.17</v>
      </c>
      <c r="H18" s="6">
        <v>4.12</v>
      </c>
    </row>
    <row r="19" spans="2:8" x14ac:dyDescent="0.25">
      <c r="B19" s="5" t="s">
        <v>236</v>
      </c>
      <c r="C19" s="7" t="s">
        <v>225</v>
      </c>
      <c r="D19" s="5" t="s">
        <v>234</v>
      </c>
      <c r="E19" s="5" t="s">
        <v>237</v>
      </c>
      <c r="F19" s="6">
        <v>143000</v>
      </c>
      <c r="G19" s="6">
        <v>5045.8999999999996</v>
      </c>
      <c r="H19" s="6">
        <v>3.28</v>
      </c>
    </row>
    <row r="20" spans="2:8" x14ac:dyDescent="0.25">
      <c r="B20" s="5" t="s">
        <v>608</v>
      </c>
      <c r="C20" s="7" t="s">
        <v>225</v>
      </c>
      <c r="D20" s="5" t="s">
        <v>609</v>
      </c>
      <c r="E20" s="5" t="s">
        <v>610</v>
      </c>
      <c r="F20" s="6">
        <v>603000</v>
      </c>
      <c r="G20" s="6">
        <v>4614.46</v>
      </c>
      <c r="H20" s="6">
        <v>3</v>
      </c>
    </row>
    <row r="21" spans="2:8" x14ac:dyDescent="0.25">
      <c r="B21" s="5" t="s">
        <v>611</v>
      </c>
      <c r="C21" s="7" t="s">
        <v>225</v>
      </c>
      <c r="D21" s="5" t="s">
        <v>273</v>
      </c>
      <c r="E21" s="5" t="s">
        <v>612</v>
      </c>
      <c r="F21" s="6">
        <v>95500</v>
      </c>
      <c r="G21" s="6">
        <v>4603.1000000000004</v>
      </c>
      <c r="H21" s="6">
        <v>2.99</v>
      </c>
    </row>
    <row r="22" spans="2:8" x14ac:dyDescent="0.25">
      <c r="B22" s="5" t="s">
        <v>613</v>
      </c>
      <c r="C22" s="7" t="s">
        <v>225</v>
      </c>
      <c r="D22" s="5" t="s">
        <v>267</v>
      </c>
      <c r="E22" s="5" t="s">
        <v>614</v>
      </c>
      <c r="F22" s="6">
        <v>252000</v>
      </c>
      <c r="G22" s="6">
        <v>4095</v>
      </c>
      <c r="H22" s="6">
        <v>2.66</v>
      </c>
    </row>
    <row r="23" spans="2:8" x14ac:dyDescent="0.25">
      <c r="B23" s="5" t="s">
        <v>281</v>
      </c>
      <c r="C23" s="7" t="s">
        <v>225</v>
      </c>
      <c r="D23" s="5" t="s">
        <v>242</v>
      </c>
      <c r="E23" s="5" t="s">
        <v>282</v>
      </c>
      <c r="F23" s="6">
        <v>323000</v>
      </c>
      <c r="G23" s="6">
        <v>3637.79</v>
      </c>
      <c r="H23" s="6">
        <v>2.36</v>
      </c>
    </row>
    <row r="24" spans="2:8" x14ac:dyDescent="0.25">
      <c r="B24" s="5" t="s">
        <v>615</v>
      </c>
      <c r="C24" s="7" t="s">
        <v>225</v>
      </c>
      <c r="D24" s="5" t="s">
        <v>616</v>
      </c>
      <c r="E24" s="5" t="s">
        <v>617</v>
      </c>
      <c r="F24" s="6">
        <v>1074538</v>
      </c>
      <c r="G24" s="6">
        <v>3516.43</v>
      </c>
      <c r="H24" s="6">
        <v>2.2799999999999998</v>
      </c>
    </row>
    <row r="25" spans="2:8" x14ac:dyDescent="0.25">
      <c r="B25" s="5" t="s">
        <v>618</v>
      </c>
      <c r="C25" s="7" t="s">
        <v>225</v>
      </c>
      <c r="D25" s="5" t="s">
        <v>279</v>
      </c>
      <c r="E25" s="5" t="s">
        <v>619</v>
      </c>
      <c r="F25" s="6">
        <v>428300</v>
      </c>
      <c r="G25" s="6">
        <v>3388.28</v>
      </c>
      <c r="H25" s="6">
        <v>2.2000000000000002</v>
      </c>
    </row>
    <row r="26" spans="2:8" x14ac:dyDescent="0.25">
      <c r="B26" s="5" t="s">
        <v>246</v>
      </c>
      <c r="C26" s="7" t="s">
        <v>225</v>
      </c>
      <c r="D26" s="5" t="s">
        <v>226</v>
      </c>
      <c r="E26" s="5" t="s">
        <v>247</v>
      </c>
      <c r="F26" s="6">
        <v>2490742</v>
      </c>
      <c r="G26" s="6">
        <v>3332.61</v>
      </c>
      <c r="H26" s="6">
        <v>2.16</v>
      </c>
    </row>
    <row r="27" spans="2:8" x14ac:dyDescent="0.25">
      <c r="B27" s="5" t="s">
        <v>593</v>
      </c>
      <c r="C27" s="7" t="s">
        <v>225</v>
      </c>
      <c r="D27" s="5" t="s">
        <v>594</v>
      </c>
      <c r="E27" s="5" t="s">
        <v>595</v>
      </c>
      <c r="F27" s="6">
        <v>14700</v>
      </c>
      <c r="G27" s="6">
        <v>3308.51</v>
      </c>
      <c r="H27" s="6">
        <v>2.15</v>
      </c>
    </row>
    <row r="28" spans="2:8" x14ac:dyDescent="0.25">
      <c r="B28" s="5" t="s">
        <v>620</v>
      </c>
      <c r="C28" s="7" t="s">
        <v>225</v>
      </c>
      <c r="D28" s="5" t="s">
        <v>267</v>
      </c>
      <c r="E28" s="5" t="s">
        <v>621</v>
      </c>
      <c r="F28" s="6">
        <v>59000</v>
      </c>
      <c r="G28" s="6">
        <v>3152.4</v>
      </c>
      <c r="H28" s="6">
        <v>2.0499999999999998</v>
      </c>
    </row>
    <row r="29" spans="2:8" x14ac:dyDescent="0.25">
      <c r="B29" s="5" t="s">
        <v>437</v>
      </c>
      <c r="C29" s="7" t="s">
        <v>225</v>
      </c>
      <c r="D29" s="5" t="s">
        <v>270</v>
      </c>
      <c r="E29" s="5" t="s">
        <v>438</v>
      </c>
      <c r="F29" s="6">
        <v>254600</v>
      </c>
      <c r="G29" s="6">
        <v>3065</v>
      </c>
      <c r="H29" s="6">
        <v>1.99</v>
      </c>
    </row>
    <row r="30" spans="2:8" x14ac:dyDescent="0.25">
      <c r="B30" s="5" t="s">
        <v>323</v>
      </c>
      <c r="C30" s="7" t="s">
        <v>225</v>
      </c>
      <c r="D30" s="5" t="s">
        <v>276</v>
      </c>
      <c r="E30" s="5" t="s">
        <v>324</v>
      </c>
      <c r="F30" s="6">
        <v>152000</v>
      </c>
      <c r="G30" s="6">
        <v>3058.62</v>
      </c>
      <c r="H30" s="6">
        <v>1.99</v>
      </c>
    </row>
    <row r="31" spans="2:8" x14ac:dyDescent="0.25">
      <c r="B31" s="5" t="s">
        <v>622</v>
      </c>
      <c r="C31" s="7" t="s">
        <v>225</v>
      </c>
      <c r="D31" s="5" t="s">
        <v>623</v>
      </c>
      <c r="E31" s="5" t="s">
        <v>624</v>
      </c>
      <c r="F31" s="6">
        <v>2183000</v>
      </c>
      <c r="G31" s="6">
        <v>3019.09</v>
      </c>
      <c r="H31" s="6">
        <v>1.96</v>
      </c>
    </row>
    <row r="32" spans="2:8" x14ac:dyDescent="0.25">
      <c r="B32" s="5" t="s">
        <v>625</v>
      </c>
      <c r="C32" s="7" t="s">
        <v>225</v>
      </c>
      <c r="D32" s="5" t="s">
        <v>298</v>
      </c>
      <c r="E32" s="5" t="s">
        <v>626</v>
      </c>
      <c r="F32" s="6">
        <v>564000</v>
      </c>
      <c r="G32" s="6">
        <v>3006.68</v>
      </c>
      <c r="H32" s="6">
        <v>1.95</v>
      </c>
    </row>
    <row r="33" spans="2:8" x14ac:dyDescent="0.25">
      <c r="B33" s="5" t="s">
        <v>627</v>
      </c>
      <c r="C33" s="7" t="s">
        <v>225</v>
      </c>
      <c r="D33" s="5" t="s">
        <v>340</v>
      </c>
      <c r="E33" s="5" t="s">
        <v>628</v>
      </c>
      <c r="F33" s="6">
        <v>255000</v>
      </c>
      <c r="G33" s="6">
        <v>2943.59</v>
      </c>
      <c r="H33" s="6">
        <v>1.91</v>
      </c>
    </row>
    <row r="34" spans="2:8" x14ac:dyDescent="0.25">
      <c r="B34" s="5" t="s">
        <v>307</v>
      </c>
      <c r="C34" s="7" t="s">
        <v>225</v>
      </c>
      <c r="D34" s="5" t="s">
        <v>308</v>
      </c>
      <c r="E34" s="5" t="s">
        <v>309</v>
      </c>
      <c r="F34" s="6">
        <v>8800</v>
      </c>
      <c r="G34" s="6">
        <v>2798.91</v>
      </c>
      <c r="H34" s="6">
        <v>1.82</v>
      </c>
    </row>
    <row r="35" spans="2:8" x14ac:dyDescent="0.25">
      <c r="B35" s="5" t="s">
        <v>283</v>
      </c>
      <c r="C35" s="7" t="s">
        <v>225</v>
      </c>
      <c r="D35" s="5" t="s">
        <v>284</v>
      </c>
      <c r="E35" s="5" t="s">
        <v>285</v>
      </c>
      <c r="F35" s="6">
        <v>318000</v>
      </c>
      <c r="G35" s="6">
        <v>2788.54</v>
      </c>
      <c r="H35" s="6">
        <v>1.81</v>
      </c>
    </row>
    <row r="36" spans="2:8" x14ac:dyDescent="0.25">
      <c r="B36" s="5" t="s">
        <v>629</v>
      </c>
      <c r="C36" s="7" t="s">
        <v>225</v>
      </c>
      <c r="D36" s="5" t="s">
        <v>226</v>
      </c>
      <c r="E36" s="5" t="s">
        <v>630</v>
      </c>
      <c r="F36" s="6">
        <v>1100000</v>
      </c>
      <c r="G36" s="6">
        <v>2767.6</v>
      </c>
      <c r="H36" s="6">
        <v>1.8</v>
      </c>
    </row>
    <row r="37" spans="2:8" x14ac:dyDescent="0.25">
      <c r="B37" s="5" t="s">
        <v>631</v>
      </c>
      <c r="C37" s="7" t="s">
        <v>225</v>
      </c>
      <c r="D37" s="5" t="s">
        <v>632</v>
      </c>
      <c r="E37" s="5" t="s">
        <v>633</v>
      </c>
      <c r="F37" s="6">
        <v>1030000</v>
      </c>
      <c r="G37" s="6">
        <v>2724.87</v>
      </c>
      <c r="H37" s="6">
        <v>1.77</v>
      </c>
    </row>
    <row r="38" spans="2:8" x14ac:dyDescent="0.25">
      <c r="B38" s="5" t="s">
        <v>634</v>
      </c>
      <c r="C38" s="7" t="s">
        <v>225</v>
      </c>
      <c r="D38" s="5" t="s">
        <v>348</v>
      </c>
      <c r="E38" s="5" t="s">
        <v>635</v>
      </c>
      <c r="F38" s="6">
        <v>34550</v>
      </c>
      <c r="G38" s="6">
        <v>2310.6999999999998</v>
      </c>
      <c r="H38" s="6">
        <v>1.5</v>
      </c>
    </row>
    <row r="39" spans="2:8" x14ac:dyDescent="0.25">
      <c r="B39" s="5" t="s">
        <v>325</v>
      </c>
      <c r="C39" s="7" t="s">
        <v>225</v>
      </c>
      <c r="D39" s="5" t="s">
        <v>242</v>
      </c>
      <c r="E39" s="5" t="s">
        <v>326</v>
      </c>
      <c r="F39" s="6">
        <v>27000</v>
      </c>
      <c r="G39" s="6">
        <v>2300.6999999999998</v>
      </c>
      <c r="H39" s="6">
        <v>1.49</v>
      </c>
    </row>
    <row r="40" spans="2:8" x14ac:dyDescent="0.25">
      <c r="B40" s="5" t="s">
        <v>636</v>
      </c>
      <c r="C40" s="7" t="s">
        <v>225</v>
      </c>
      <c r="D40" s="5" t="s">
        <v>262</v>
      </c>
      <c r="E40" s="5" t="s">
        <v>637</v>
      </c>
      <c r="F40" s="6">
        <v>216000</v>
      </c>
      <c r="G40" s="6">
        <v>1975</v>
      </c>
      <c r="H40" s="6">
        <v>1.28</v>
      </c>
    </row>
    <row r="41" spans="2:8" x14ac:dyDescent="0.25">
      <c r="B41" s="5" t="s">
        <v>638</v>
      </c>
      <c r="C41" s="7" t="s">
        <v>225</v>
      </c>
      <c r="D41" s="5" t="s">
        <v>242</v>
      </c>
      <c r="E41" s="5" t="s">
        <v>639</v>
      </c>
      <c r="F41" s="6">
        <v>66000</v>
      </c>
      <c r="G41" s="6">
        <v>1964.69</v>
      </c>
      <c r="H41" s="6">
        <v>1.28</v>
      </c>
    </row>
    <row r="42" spans="2:8" x14ac:dyDescent="0.25">
      <c r="B42" s="5" t="s">
        <v>640</v>
      </c>
      <c r="C42" s="7" t="s">
        <v>225</v>
      </c>
      <c r="D42" s="5" t="s">
        <v>536</v>
      </c>
      <c r="E42" s="5" t="s">
        <v>641</v>
      </c>
      <c r="F42" s="6">
        <v>355000</v>
      </c>
      <c r="G42" s="6">
        <v>1911.5</v>
      </c>
      <c r="H42" s="6">
        <v>1.24</v>
      </c>
    </row>
    <row r="43" spans="2:8" x14ac:dyDescent="0.25">
      <c r="B43" s="5" t="s">
        <v>581</v>
      </c>
      <c r="C43" s="7" t="s">
        <v>225</v>
      </c>
      <c r="D43" s="5" t="s">
        <v>548</v>
      </c>
      <c r="E43" s="5" t="s">
        <v>582</v>
      </c>
      <c r="F43" s="6">
        <v>750000</v>
      </c>
      <c r="G43" s="6">
        <v>1841.63</v>
      </c>
      <c r="H43" s="6">
        <v>1.2</v>
      </c>
    </row>
    <row r="44" spans="2:8" x14ac:dyDescent="0.25">
      <c r="B44" s="5" t="s">
        <v>452</v>
      </c>
      <c r="C44" s="7" t="s">
        <v>225</v>
      </c>
      <c r="D44" s="5" t="s">
        <v>267</v>
      </c>
      <c r="E44" s="5" t="s">
        <v>453</v>
      </c>
      <c r="F44" s="6">
        <v>275000</v>
      </c>
      <c r="G44" s="6">
        <v>1816.38</v>
      </c>
      <c r="H44" s="6">
        <v>1.18</v>
      </c>
    </row>
    <row r="45" spans="2:8" x14ac:dyDescent="0.25">
      <c r="B45" s="5" t="s">
        <v>642</v>
      </c>
      <c r="C45" s="7" t="s">
        <v>225</v>
      </c>
      <c r="D45" s="5" t="s">
        <v>442</v>
      </c>
      <c r="E45" s="5" t="s">
        <v>643</v>
      </c>
      <c r="F45" s="6">
        <v>75000</v>
      </c>
      <c r="G45" s="6">
        <v>1725.23</v>
      </c>
      <c r="H45" s="6">
        <v>1.1200000000000001</v>
      </c>
    </row>
    <row r="46" spans="2:8" x14ac:dyDescent="0.25">
      <c r="B46" s="5" t="s">
        <v>297</v>
      </c>
      <c r="C46" s="7" t="s">
        <v>225</v>
      </c>
      <c r="D46" s="5" t="s">
        <v>298</v>
      </c>
      <c r="E46" s="5" t="s">
        <v>299</v>
      </c>
      <c r="F46" s="6">
        <v>183750</v>
      </c>
      <c r="G46" s="6">
        <v>1717.79</v>
      </c>
      <c r="H46" s="6">
        <v>1.1200000000000001</v>
      </c>
    </row>
    <row r="47" spans="2:8" x14ac:dyDescent="0.25">
      <c r="B47" s="5" t="s">
        <v>317</v>
      </c>
      <c r="C47" s="7" t="s">
        <v>225</v>
      </c>
      <c r="D47" s="5" t="s">
        <v>318</v>
      </c>
      <c r="E47" s="5" t="s">
        <v>319</v>
      </c>
      <c r="F47" s="6">
        <v>46500</v>
      </c>
      <c r="G47" s="6">
        <v>1709.15</v>
      </c>
      <c r="H47" s="6">
        <v>1.1100000000000001</v>
      </c>
    </row>
    <row r="48" spans="2:8" x14ac:dyDescent="0.25">
      <c r="B48" s="5" t="s">
        <v>644</v>
      </c>
      <c r="C48" s="7" t="s">
        <v>225</v>
      </c>
      <c r="D48" s="5" t="s">
        <v>645</v>
      </c>
      <c r="E48" s="5" t="s">
        <v>646</v>
      </c>
      <c r="F48" s="6">
        <v>100000</v>
      </c>
      <c r="G48" s="6">
        <v>1694.3</v>
      </c>
      <c r="H48" s="6">
        <v>1.1000000000000001</v>
      </c>
    </row>
    <row r="49" spans="2:8" x14ac:dyDescent="0.25">
      <c r="B49" s="5" t="s">
        <v>647</v>
      </c>
      <c r="C49" s="7" t="s">
        <v>225</v>
      </c>
      <c r="D49" s="5" t="s">
        <v>257</v>
      </c>
      <c r="E49" s="5" t="s">
        <v>648</v>
      </c>
      <c r="F49" s="6">
        <v>35860</v>
      </c>
      <c r="G49" s="6">
        <v>1662.27</v>
      </c>
      <c r="H49" s="6">
        <v>1.08</v>
      </c>
    </row>
    <row r="50" spans="2:8" x14ac:dyDescent="0.25">
      <c r="B50" s="5" t="s">
        <v>269</v>
      </c>
      <c r="C50" s="7" t="s">
        <v>225</v>
      </c>
      <c r="D50" s="5" t="s">
        <v>270</v>
      </c>
      <c r="E50" s="5" t="s">
        <v>271</v>
      </c>
      <c r="F50" s="6">
        <v>162781</v>
      </c>
      <c r="G50" s="6">
        <v>1639.61</v>
      </c>
      <c r="H50" s="6">
        <v>1.06</v>
      </c>
    </row>
    <row r="51" spans="2:8" x14ac:dyDescent="0.25">
      <c r="B51" s="5" t="s">
        <v>649</v>
      </c>
      <c r="C51" s="7" t="s">
        <v>225</v>
      </c>
      <c r="D51" s="5" t="s">
        <v>279</v>
      </c>
      <c r="E51" s="5" t="s">
        <v>650</v>
      </c>
      <c r="F51" s="6">
        <v>129000</v>
      </c>
      <c r="G51" s="6">
        <v>1615.08</v>
      </c>
      <c r="H51" s="6">
        <v>1.05</v>
      </c>
    </row>
    <row r="52" spans="2:8" x14ac:dyDescent="0.25">
      <c r="B52" s="5" t="s">
        <v>651</v>
      </c>
      <c r="C52" s="7" t="s">
        <v>225</v>
      </c>
      <c r="D52" s="5" t="s">
        <v>343</v>
      </c>
      <c r="E52" s="5" t="s">
        <v>652</v>
      </c>
      <c r="F52" s="6">
        <v>52600</v>
      </c>
      <c r="G52" s="6">
        <v>1608.11</v>
      </c>
      <c r="H52" s="6">
        <v>1.04</v>
      </c>
    </row>
    <row r="53" spans="2:8" x14ac:dyDescent="0.25">
      <c r="B53" s="5" t="s">
        <v>653</v>
      </c>
      <c r="C53" s="7" t="s">
        <v>225</v>
      </c>
      <c r="D53" s="5" t="s">
        <v>318</v>
      </c>
      <c r="E53" s="5" t="s">
        <v>654</v>
      </c>
      <c r="F53" s="6">
        <v>120000</v>
      </c>
      <c r="G53" s="6">
        <v>1606.26</v>
      </c>
      <c r="H53" s="6">
        <v>1.04</v>
      </c>
    </row>
    <row r="54" spans="2:8" x14ac:dyDescent="0.25">
      <c r="B54" s="5" t="s">
        <v>241</v>
      </c>
      <c r="C54" s="7" t="s">
        <v>225</v>
      </c>
      <c r="D54" s="5" t="s">
        <v>242</v>
      </c>
      <c r="E54" s="5" t="s">
        <v>243</v>
      </c>
      <c r="F54" s="6">
        <v>51000</v>
      </c>
      <c r="G54" s="6">
        <v>1605.89</v>
      </c>
      <c r="H54" s="6">
        <v>1.04</v>
      </c>
    </row>
    <row r="55" spans="2:8" x14ac:dyDescent="0.25">
      <c r="B55" s="5" t="s">
        <v>589</v>
      </c>
      <c r="C55" s="7" t="s">
        <v>225</v>
      </c>
      <c r="D55" s="5" t="s">
        <v>548</v>
      </c>
      <c r="E55" s="5" t="s">
        <v>590</v>
      </c>
      <c r="F55" s="6">
        <v>800000</v>
      </c>
      <c r="G55" s="6">
        <v>1598</v>
      </c>
      <c r="H55" s="6">
        <v>1.04</v>
      </c>
    </row>
    <row r="56" spans="2:8" x14ac:dyDescent="0.25">
      <c r="B56" s="5" t="s">
        <v>655</v>
      </c>
      <c r="C56" s="7" t="s">
        <v>225</v>
      </c>
      <c r="D56" s="5" t="s">
        <v>254</v>
      </c>
      <c r="E56" s="5" t="s">
        <v>656</v>
      </c>
      <c r="F56" s="6">
        <v>1212000</v>
      </c>
      <c r="G56" s="6">
        <v>1587.72</v>
      </c>
      <c r="H56" s="6">
        <v>1.03</v>
      </c>
    </row>
    <row r="57" spans="2:8" x14ac:dyDescent="0.25">
      <c r="B57" s="5" t="s">
        <v>657</v>
      </c>
      <c r="C57" s="7" t="s">
        <v>225</v>
      </c>
      <c r="D57" s="5" t="s">
        <v>276</v>
      </c>
      <c r="E57" s="5" t="s">
        <v>658</v>
      </c>
      <c r="F57" s="6">
        <v>420000</v>
      </c>
      <c r="G57" s="6">
        <v>1562.61</v>
      </c>
      <c r="H57" s="6">
        <v>1.01</v>
      </c>
    </row>
    <row r="58" spans="2:8" x14ac:dyDescent="0.25">
      <c r="B58" s="5" t="s">
        <v>303</v>
      </c>
      <c r="C58" s="7" t="s">
        <v>225</v>
      </c>
      <c r="D58" s="5" t="s">
        <v>257</v>
      </c>
      <c r="E58" s="5" t="s">
        <v>304</v>
      </c>
      <c r="F58" s="6">
        <v>595000</v>
      </c>
      <c r="G58" s="6">
        <v>1550.57</v>
      </c>
      <c r="H58" s="6">
        <v>1.01</v>
      </c>
    </row>
    <row r="59" spans="2:8" x14ac:dyDescent="0.25">
      <c r="B59" s="5" t="s">
        <v>659</v>
      </c>
      <c r="C59" s="7" t="s">
        <v>225</v>
      </c>
      <c r="D59" s="5" t="s">
        <v>234</v>
      </c>
      <c r="E59" s="5" t="s">
        <v>660</v>
      </c>
      <c r="F59" s="6">
        <v>29000</v>
      </c>
      <c r="G59" s="6">
        <v>1510.86</v>
      </c>
      <c r="H59" s="6">
        <v>0.98</v>
      </c>
    </row>
    <row r="60" spans="2:8" x14ac:dyDescent="0.25">
      <c r="B60" s="5" t="s">
        <v>300</v>
      </c>
      <c r="C60" s="7" t="s">
        <v>225</v>
      </c>
      <c r="D60" s="5" t="s">
        <v>301</v>
      </c>
      <c r="E60" s="5" t="s">
        <v>302</v>
      </c>
      <c r="F60" s="6">
        <v>189400</v>
      </c>
      <c r="G60" s="6">
        <v>1490.67</v>
      </c>
      <c r="H60" s="6">
        <v>0.97</v>
      </c>
    </row>
    <row r="61" spans="2:8" x14ac:dyDescent="0.25">
      <c r="B61" s="5" t="s">
        <v>661</v>
      </c>
      <c r="C61" s="7" t="s">
        <v>225</v>
      </c>
      <c r="D61" s="5" t="s">
        <v>262</v>
      </c>
      <c r="E61" s="5" t="s">
        <v>662</v>
      </c>
      <c r="F61" s="6">
        <v>28800</v>
      </c>
      <c r="G61" s="6">
        <v>1472.52</v>
      </c>
      <c r="H61" s="6">
        <v>0.96</v>
      </c>
    </row>
    <row r="62" spans="2:8" x14ac:dyDescent="0.25">
      <c r="B62" s="5" t="s">
        <v>275</v>
      </c>
      <c r="C62" s="7" t="s">
        <v>225</v>
      </c>
      <c r="D62" s="5" t="s">
        <v>276</v>
      </c>
      <c r="E62" s="5" t="s">
        <v>277</v>
      </c>
      <c r="F62" s="6">
        <v>17000</v>
      </c>
      <c r="G62" s="6">
        <v>1403.32</v>
      </c>
      <c r="H62" s="6">
        <v>0.91</v>
      </c>
    </row>
    <row r="63" spans="2:8" x14ac:dyDescent="0.25">
      <c r="B63" s="5" t="s">
        <v>264</v>
      </c>
      <c r="C63" s="7" t="s">
        <v>225</v>
      </c>
      <c r="D63" s="5" t="s">
        <v>234</v>
      </c>
      <c r="E63" s="5" t="s">
        <v>265</v>
      </c>
      <c r="F63" s="6">
        <v>23600</v>
      </c>
      <c r="G63" s="6">
        <v>1368.02</v>
      </c>
      <c r="H63" s="6">
        <v>0.89</v>
      </c>
    </row>
    <row r="64" spans="2:8" x14ac:dyDescent="0.25">
      <c r="B64" s="5" t="s">
        <v>663</v>
      </c>
      <c r="C64" s="7" t="s">
        <v>225</v>
      </c>
      <c r="D64" s="5" t="s">
        <v>279</v>
      </c>
      <c r="E64" s="5" t="s">
        <v>664</v>
      </c>
      <c r="F64" s="6">
        <v>569000</v>
      </c>
      <c r="G64" s="6">
        <v>1315.53</v>
      </c>
      <c r="H64" s="6">
        <v>0.85</v>
      </c>
    </row>
    <row r="65" spans="2:8" x14ac:dyDescent="0.25">
      <c r="B65" s="5" t="s">
        <v>665</v>
      </c>
      <c r="C65" s="7" t="s">
        <v>225</v>
      </c>
      <c r="D65" s="5" t="s">
        <v>267</v>
      </c>
      <c r="E65" s="5" t="s">
        <v>666</v>
      </c>
      <c r="F65" s="6">
        <v>176000</v>
      </c>
      <c r="G65" s="6">
        <v>1313.31</v>
      </c>
      <c r="H65" s="6">
        <v>0.85</v>
      </c>
    </row>
    <row r="66" spans="2:8" x14ac:dyDescent="0.25">
      <c r="B66" s="5" t="s">
        <v>667</v>
      </c>
      <c r="C66" s="7" t="s">
        <v>225</v>
      </c>
      <c r="D66" s="5" t="s">
        <v>273</v>
      </c>
      <c r="E66" s="5" t="s">
        <v>668</v>
      </c>
      <c r="F66" s="6">
        <v>53000</v>
      </c>
      <c r="G66" s="6">
        <v>1292.94</v>
      </c>
      <c r="H66" s="6">
        <v>0.84</v>
      </c>
    </row>
    <row r="67" spans="2:8" x14ac:dyDescent="0.25">
      <c r="B67" s="5" t="s">
        <v>669</v>
      </c>
      <c r="C67" s="7" t="s">
        <v>225</v>
      </c>
      <c r="D67" s="5" t="s">
        <v>318</v>
      </c>
      <c r="E67" s="5" t="s">
        <v>670</v>
      </c>
      <c r="F67" s="6">
        <v>211216</v>
      </c>
      <c r="G67" s="6">
        <v>1252.72</v>
      </c>
      <c r="H67" s="6">
        <v>0.81</v>
      </c>
    </row>
    <row r="68" spans="2:8" x14ac:dyDescent="0.25">
      <c r="B68" s="5" t="s">
        <v>671</v>
      </c>
      <c r="C68" s="7" t="s">
        <v>225</v>
      </c>
      <c r="D68" s="5" t="s">
        <v>242</v>
      </c>
      <c r="E68" s="5" t="s">
        <v>672</v>
      </c>
      <c r="F68" s="6">
        <v>64102</v>
      </c>
      <c r="G68" s="6">
        <v>1138.52</v>
      </c>
      <c r="H68" s="6">
        <v>0.74</v>
      </c>
    </row>
    <row r="69" spans="2:8" x14ac:dyDescent="0.25">
      <c r="B69" s="5" t="s">
        <v>673</v>
      </c>
      <c r="C69" s="7" t="s">
        <v>225</v>
      </c>
      <c r="D69" s="5" t="s">
        <v>254</v>
      </c>
      <c r="E69" s="5" t="s">
        <v>674</v>
      </c>
      <c r="F69" s="6">
        <v>28000</v>
      </c>
      <c r="G69" s="6">
        <v>1028.3</v>
      </c>
      <c r="H69" s="6">
        <v>0.67</v>
      </c>
    </row>
    <row r="70" spans="2:8" x14ac:dyDescent="0.25">
      <c r="B70" s="5" t="s">
        <v>675</v>
      </c>
      <c r="C70" s="7" t="s">
        <v>225</v>
      </c>
      <c r="D70" s="5" t="s">
        <v>234</v>
      </c>
      <c r="E70" s="5" t="s">
        <v>676</v>
      </c>
      <c r="F70" s="6">
        <v>100000</v>
      </c>
      <c r="G70" s="6">
        <v>900.55</v>
      </c>
      <c r="H70" s="6">
        <v>0.57999999999999996</v>
      </c>
    </row>
    <row r="71" spans="2:8" x14ac:dyDescent="0.25">
      <c r="B71" s="13" t="s">
        <v>353</v>
      </c>
      <c r="C71" s="14"/>
      <c r="D71" s="13"/>
      <c r="E71" s="13"/>
      <c r="F71" s="10"/>
      <c r="G71" s="10">
        <f>SUM(G12:G70)</f>
        <v>146131.10999999993</v>
      </c>
      <c r="H71" s="10">
        <f>SUM(H12:H70)</f>
        <v>94.880000000000038</v>
      </c>
    </row>
    <row r="72" spans="2:8" x14ac:dyDescent="0.25">
      <c r="B72" s="13" t="s">
        <v>354</v>
      </c>
      <c r="C72" s="14"/>
      <c r="D72" s="13"/>
      <c r="E72" s="13"/>
      <c r="F72" s="10"/>
      <c r="G72" s="10">
        <v>267.39999999999998</v>
      </c>
      <c r="H72" s="10">
        <v>0.17</v>
      </c>
    </row>
    <row r="73" spans="2:8" x14ac:dyDescent="0.25">
      <c r="B73" s="13" t="s">
        <v>355</v>
      </c>
      <c r="C73" s="14"/>
      <c r="D73" s="13"/>
      <c r="E73" s="13"/>
      <c r="F73" s="10"/>
      <c r="G73" s="10">
        <v>146398.50999999998</v>
      </c>
      <c r="H73" s="10">
        <v>95.05</v>
      </c>
    </row>
    <row r="74" spans="2:8" x14ac:dyDescent="0.25">
      <c r="B74" s="13" t="s">
        <v>356</v>
      </c>
      <c r="C74" s="14"/>
      <c r="D74" s="13"/>
      <c r="E74" s="13"/>
      <c r="F74" s="10"/>
      <c r="G74" s="10">
        <v>7659.7696595000107</v>
      </c>
      <c r="H74" s="10">
        <v>4.9500000000000028</v>
      </c>
    </row>
    <row r="75" spans="2:8" x14ac:dyDescent="0.25">
      <c r="B75" s="13" t="s">
        <v>357</v>
      </c>
      <c r="C75" s="14"/>
      <c r="D75" s="13"/>
      <c r="E75" s="13"/>
      <c r="F75" s="10"/>
      <c r="G75" s="10">
        <v>154058.2796595</v>
      </c>
      <c r="H75" s="10">
        <v>100</v>
      </c>
    </row>
    <row r="76" spans="2:8" x14ac:dyDescent="0.25">
      <c r="B76" s="5" t="s">
        <v>358</v>
      </c>
    </row>
    <row r="77" spans="2:8" x14ac:dyDescent="0.25">
      <c r="B77" s="13" t="s">
        <v>359</v>
      </c>
    </row>
    <row r="78" spans="2:8" x14ac:dyDescent="0.25">
      <c r="B78" s="13" t="s">
        <v>360</v>
      </c>
      <c r="C78" s="7" t="s">
        <v>361</v>
      </c>
    </row>
    <row r="79" spans="2:8" x14ac:dyDescent="0.25">
      <c r="B79" s="13" t="s">
        <v>362</v>
      </c>
      <c r="C79" s="7" t="s">
        <v>363</v>
      </c>
    </row>
    <row r="80" spans="2:8" x14ac:dyDescent="0.25">
      <c r="B80" s="13" t="s">
        <v>364</v>
      </c>
      <c r="C80" s="7" t="s">
        <v>363</v>
      </c>
    </row>
    <row r="81" spans="2:3" x14ac:dyDescent="0.25">
      <c r="B81" s="13" t="s">
        <v>365</v>
      </c>
      <c r="C81" s="7" t="s">
        <v>366</v>
      </c>
    </row>
    <row r="82" spans="2:3" x14ac:dyDescent="0.25">
      <c r="B82" s="13" t="s">
        <v>677</v>
      </c>
      <c r="C82" s="14"/>
    </row>
    <row r="83" spans="2:3" x14ac:dyDescent="0.25">
      <c r="B83" s="13" t="s">
        <v>678</v>
      </c>
      <c r="C83" s="14"/>
    </row>
    <row r="84" spans="2:3" x14ac:dyDescent="0.25">
      <c r="B84" s="13" t="s">
        <v>679</v>
      </c>
      <c r="C84" s="14"/>
    </row>
    <row r="85" spans="2:3" x14ac:dyDescent="0.25">
      <c r="B85" s="13" t="s">
        <v>680</v>
      </c>
      <c r="C85" s="14"/>
    </row>
    <row r="86" spans="2:3" x14ac:dyDescent="0.25">
      <c r="B86" s="13" t="s">
        <v>681</v>
      </c>
      <c r="C86" s="14"/>
    </row>
    <row r="87" spans="2:3" x14ac:dyDescent="0.25">
      <c r="B87" s="5" t="s">
        <v>372</v>
      </c>
    </row>
    <row r="88" spans="2:3" x14ac:dyDescent="0.25">
      <c r="B88" s="5" t="s">
        <v>373</v>
      </c>
    </row>
    <row r="91" spans="2:3" x14ac:dyDescent="0.25">
      <c r="B91" s="3" t="s">
        <v>374</v>
      </c>
      <c r="C91" s="12"/>
    </row>
    <row r="92" spans="2:3" ht="30" x14ac:dyDescent="0.25">
      <c r="B92" s="3" t="s">
        <v>375</v>
      </c>
      <c r="C92" s="102" t="s">
        <v>376</v>
      </c>
    </row>
    <row r="93" spans="2:3" x14ac:dyDescent="0.25">
      <c r="B93" s="93" t="s">
        <v>377</v>
      </c>
      <c r="C93" s="191" t="s">
        <v>378</v>
      </c>
    </row>
    <row r="94" spans="2:3" x14ac:dyDescent="0.25">
      <c r="B94" s="93" t="s">
        <v>379</v>
      </c>
      <c r="C94" s="191" t="s">
        <v>378</v>
      </c>
    </row>
    <row r="95" spans="2:3" x14ac:dyDescent="0.25">
      <c r="B95" s="93" t="s">
        <v>380</v>
      </c>
      <c r="C95" s="191" t="s">
        <v>378</v>
      </c>
    </row>
    <row r="96" spans="2:3" x14ac:dyDescent="0.25">
      <c r="B96" s="93" t="s">
        <v>381</v>
      </c>
      <c r="C96" s="191" t="s">
        <v>378</v>
      </c>
    </row>
    <row r="97" spans="2:7" x14ac:dyDescent="0.25">
      <c r="B97" s="93" t="s">
        <v>382</v>
      </c>
      <c r="C97" s="191" t="s">
        <v>378</v>
      </c>
    </row>
    <row r="98" spans="2:7" x14ac:dyDescent="0.25">
      <c r="B98" s="93" t="s">
        <v>383</v>
      </c>
      <c r="C98" s="191" t="s">
        <v>378</v>
      </c>
    </row>
    <row r="99" spans="2:7" x14ac:dyDescent="0.25">
      <c r="B99" s="3" t="s">
        <v>384</v>
      </c>
      <c r="C99" s="191" t="s">
        <v>378</v>
      </c>
    </row>
    <row r="101" spans="2:7" x14ac:dyDescent="0.25">
      <c r="B101" s="93" t="s">
        <v>385</v>
      </c>
      <c r="C101" s="9"/>
      <c r="D101" s="93"/>
    </row>
    <row r="102" spans="2:7" ht="30" x14ac:dyDescent="0.25">
      <c r="B102" s="23" t="s">
        <v>386</v>
      </c>
      <c r="C102" s="24" t="s">
        <v>387</v>
      </c>
      <c r="D102" s="23" t="s">
        <v>388</v>
      </c>
    </row>
    <row r="103" spans="2:7" x14ac:dyDescent="0.25">
      <c r="B103" s="93" t="s">
        <v>363</v>
      </c>
      <c r="C103" s="9" t="s">
        <v>363</v>
      </c>
      <c r="D103" s="93" t="s">
        <v>363</v>
      </c>
    </row>
    <row r="105" spans="2:7" x14ac:dyDescent="0.25">
      <c r="B105" s="3" t="s">
        <v>389</v>
      </c>
      <c r="C105" s="22">
        <v>45199</v>
      </c>
      <c r="D105" s="93"/>
      <c r="E105" s="15"/>
      <c r="F105" s="21"/>
    </row>
    <row r="106" spans="2:7" x14ac:dyDescent="0.25">
      <c r="B106" s="3" t="s">
        <v>390</v>
      </c>
      <c r="C106" s="12" t="s">
        <v>391</v>
      </c>
      <c r="D106" s="3" t="s">
        <v>392</v>
      </c>
      <c r="E106" s="16" t="s">
        <v>393</v>
      </c>
      <c r="F106" s="11" t="s">
        <v>394</v>
      </c>
      <c r="G106" s="10"/>
    </row>
    <row r="107" spans="2:7" x14ac:dyDescent="0.25">
      <c r="B107" s="19" t="s">
        <v>363</v>
      </c>
      <c r="C107" s="20" t="s">
        <v>363</v>
      </c>
      <c r="D107" s="19" t="s">
        <v>363</v>
      </c>
      <c r="E107" s="18" t="s">
        <v>363</v>
      </c>
      <c r="F107" s="17" t="s">
        <v>363</v>
      </c>
    </row>
    <row r="110" spans="2:7" x14ac:dyDescent="0.25">
      <c r="B110" s="13" t="s">
        <v>395</v>
      </c>
    </row>
    <row r="111" spans="2:7" x14ac:dyDescent="0.25">
      <c r="B111" s="13"/>
    </row>
    <row r="112" spans="2:7" x14ac:dyDescent="0.25">
      <c r="B112" s="13" t="s">
        <v>396</v>
      </c>
    </row>
    <row r="113" spans="2:7" x14ac:dyDescent="0.25">
      <c r="B113" s="3" t="s">
        <v>397</v>
      </c>
      <c r="C113" s="12" t="s">
        <v>398</v>
      </c>
      <c r="D113" s="13"/>
    </row>
    <row r="114" spans="2:7" x14ac:dyDescent="0.25">
      <c r="B114" s="93" t="s">
        <v>363</v>
      </c>
      <c r="C114" s="9" t="s">
        <v>363</v>
      </c>
    </row>
    <row r="116" spans="2:7" x14ac:dyDescent="0.25">
      <c r="B116" s="3" t="s">
        <v>399</v>
      </c>
      <c r="C116" s="12" t="s">
        <v>398</v>
      </c>
    </row>
    <row r="117" spans="2:7" x14ac:dyDescent="0.25">
      <c r="B117" s="93" t="s">
        <v>363</v>
      </c>
      <c r="C117" s="9" t="s">
        <v>363</v>
      </c>
    </row>
    <row r="119" spans="2:7" x14ac:dyDescent="0.25">
      <c r="B119" s="3" t="s">
        <v>363</v>
      </c>
      <c r="C119" s="12" t="s">
        <v>363</v>
      </c>
    </row>
    <row r="120" spans="2:7" x14ac:dyDescent="0.25">
      <c r="B120" s="93" t="s">
        <v>363</v>
      </c>
      <c r="C120" s="9" t="s">
        <v>363</v>
      </c>
    </row>
    <row r="122" spans="2:7" x14ac:dyDescent="0.25">
      <c r="B122" s="16" t="s">
        <v>400</v>
      </c>
      <c r="C122" s="12" t="s">
        <v>401</v>
      </c>
    </row>
    <row r="123" spans="2:7" x14ac:dyDescent="0.25">
      <c r="B123" s="15" t="s">
        <v>363</v>
      </c>
      <c r="C123" s="9" t="s">
        <v>363</v>
      </c>
    </row>
    <row r="125" spans="2:7" x14ac:dyDescent="0.25">
      <c r="B125" s="3" t="s">
        <v>402</v>
      </c>
      <c r="C125" s="12" t="s">
        <v>363</v>
      </c>
    </row>
    <row r="127" spans="2:7" x14ac:dyDescent="0.25">
      <c r="B127" s="3" t="s">
        <v>403</v>
      </c>
      <c r="C127" s="22">
        <v>45199</v>
      </c>
      <c r="D127" s="93"/>
      <c r="E127" s="15"/>
      <c r="F127" s="21"/>
    </row>
    <row r="128" spans="2:7" x14ac:dyDescent="0.25">
      <c r="B128" s="3" t="s">
        <v>390</v>
      </c>
      <c r="C128" s="12" t="s">
        <v>391</v>
      </c>
      <c r="D128" s="3" t="s">
        <v>392</v>
      </c>
      <c r="E128" s="16" t="s">
        <v>393</v>
      </c>
      <c r="F128" s="11" t="s">
        <v>394</v>
      </c>
      <c r="G128" s="10"/>
    </row>
    <row r="129" spans="2:6" x14ac:dyDescent="0.25">
      <c r="B129" s="19" t="s">
        <v>363</v>
      </c>
      <c r="C129" s="20" t="s">
        <v>363</v>
      </c>
      <c r="D129" s="19" t="s">
        <v>363</v>
      </c>
      <c r="E129" s="18" t="s">
        <v>363</v>
      </c>
      <c r="F129" s="17" t="s">
        <v>363</v>
      </c>
    </row>
    <row r="130" spans="2:6" x14ac:dyDescent="0.25">
      <c r="B130" s="13" t="s">
        <v>395</v>
      </c>
    </row>
    <row r="131" spans="2:6" x14ac:dyDescent="0.25">
      <c r="B131" s="13"/>
    </row>
    <row r="132" spans="2:6" x14ac:dyDescent="0.25">
      <c r="B132" s="13" t="s">
        <v>396</v>
      </c>
    </row>
    <row r="133" spans="2:6" x14ac:dyDescent="0.25">
      <c r="B133" s="3" t="s">
        <v>397</v>
      </c>
      <c r="C133" s="12" t="s">
        <v>398</v>
      </c>
      <c r="D133" s="13"/>
    </row>
    <row r="134" spans="2:6" x14ac:dyDescent="0.25">
      <c r="B134" s="93" t="s">
        <v>363</v>
      </c>
      <c r="C134" s="9" t="s">
        <v>363</v>
      </c>
    </row>
    <row r="136" spans="2:6" x14ac:dyDescent="0.25">
      <c r="B136" s="3" t="s">
        <v>399</v>
      </c>
      <c r="C136" s="12" t="s">
        <v>398</v>
      </c>
    </row>
    <row r="137" spans="2:6" x14ac:dyDescent="0.25">
      <c r="B137" s="93" t="s">
        <v>363</v>
      </c>
      <c r="C137" s="9" t="s">
        <v>363</v>
      </c>
    </row>
    <row r="139" spans="2:6" x14ac:dyDescent="0.25">
      <c r="B139" s="3" t="s">
        <v>363</v>
      </c>
      <c r="C139" s="12" t="s">
        <v>363</v>
      </c>
    </row>
    <row r="140" spans="2:6" x14ac:dyDescent="0.25">
      <c r="B140" s="93" t="s">
        <v>363</v>
      </c>
      <c r="C140" s="9" t="s">
        <v>363</v>
      </c>
    </row>
    <row r="142" spans="2:6" x14ac:dyDescent="0.25">
      <c r="B142" s="16" t="s">
        <v>400</v>
      </c>
      <c r="C142" s="12" t="s">
        <v>401</v>
      </c>
    </row>
    <row r="143" spans="2:6" x14ac:dyDescent="0.25">
      <c r="B143" s="15" t="s">
        <v>363</v>
      </c>
      <c r="C143" s="9" t="s">
        <v>363</v>
      </c>
    </row>
    <row r="145" spans="2:80" x14ac:dyDescent="0.25">
      <c r="B145" s="3" t="s">
        <v>402</v>
      </c>
      <c r="C145" s="12" t="s">
        <v>363</v>
      </c>
    </row>
    <row r="148" spans="2:80" x14ac:dyDescent="0.25">
      <c r="B148" s="13" t="s">
        <v>404</v>
      </c>
    </row>
    <row r="150" spans="2:80" x14ac:dyDescent="0.25">
      <c r="B150" s="3" t="s">
        <v>390</v>
      </c>
      <c r="C150" s="12" t="s">
        <v>405</v>
      </c>
      <c r="D150" s="3" t="s">
        <v>406</v>
      </c>
      <c r="E150" s="3" t="s">
        <v>407</v>
      </c>
      <c r="F150" s="10"/>
    </row>
    <row r="151" spans="2:80" x14ac:dyDescent="0.25">
      <c r="B151" s="93" t="s">
        <v>363</v>
      </c>
      <c r="C151" s="9" t="s">
        <v>363</v>
      </c>
      <c r="D151" s="93" t="s">
        <v>363</v>
      </c>
      <c r="E151" s="93" t="s">
        <v>363</v>
      </c>
    </row>
    <row r="154" spans="2:80" x14ac:dyDescent="0.25">
      <c r="B154" s="13" t="s">
        <v>408</v>
      </c>
      <c r="C154" s="14" t="s">
        <v>363</v>
      </c>
      <c r="D154" s="13"/>
      <c r="E154" s="13"/>
      <c r="F154" s="10"/>
      <c r="G154" s="10"/>
      <c r="H154" s="10"/>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row>
    <row r="156" spans="2:80" x14ac:dyDescent="0.25">
      <c r="B156" s="13" t="s">
        <v>409</v>
      </c>
    </row>
    <row r="158" spans="2:80" x14ac:dyDescent="0.25">
      <c r="B158" s="3" t="s">
        <v>410</v>
      </c>
      <c r="C158" s="12" t="s">
        <v>398</v>
      </c>
      <c r="D158" s="13"/>
    </row>
    <row r="159" spans="2:80" x14ac:dyDescent="0.25">
      <c r="B159" s="93" t="s">
        <v>363</v>
      </c>
      <c r="C159" s="9" t="s">
        <v>363</v>
      </c>
    </row>
    <row r="162" spans="2:80" x14ac:dyDescent="0.25">
      <c r="B162" s="3" t="s">
        <v>411</v>
      </c>
      <c r="C162" s="12" t="s">
        <v>412</v>
      </c>
      <c r="D162" s="13"/>
    </row>
    <row r="163" spans="2:80" x14ac:dyDescent="0.25">
      <c r="B163" s="93" t="s">
        <v>363</v>
      </c>
      <c r="C163" s="9" t="s">
        <v>363</v>
      </c>
    </row>
    <row r="166" spans="2:80" x14ac:dyDescent="0.25">
      <c r="B166" s="13" t="s">
        <v>413</v>
      </c>
    </row>
    <row r="169" spans="2:80" x14ac:dyDescent="0.25">
      <c r="B169" s="13" t="s">
        <v>414</v>
      </c>
    </row>
    <row r="171" spans="2:80" x14ac:dyDescent="0.25">
      <c r="B171" s="3" t="s">
        <v>390</v>
      </c>
      <c r="C171" s="12" t="s">
        <v>415</v>
      </c>
      <c r="D171" s="3" t="s">
        <v>405</v>
      </c>
      <c r="E171" s="3" t="s">
        <v>406</v>
      </c>
      <c r="F171" s="11" t="s">
        <v>407</v>
      </c>
      <c r="G171" s="10"/>
    </row>
    <row r="172" spans="2:80" x14ac:dyDescent="0.25">
      <c r="B172" s="93" t="s">
        <v>363</v>
      </c>
      <c r="C172" s="9" t="s">
        <v>363</v>
      </c>
      <c r="D172" s="93" t="s">
        <v>363</v>
      </c>
      <c r="E172" s="93" t="s">
        <v>363</v>
      </c>
      <c r="F172" s="8" t="s">
        <v>363</v>
      </c>
    </row>
    <row r="175" spans="2:80" x14ac:dyDescent="0.25">
      <c r="B175" s="13" t="s">
        <v>408</v>
      </c>
      <c r="C175" s="14" t="s">
        <v>363</v>
      </c>
      <c r="D175" s="13"/>
      <c r="E175" s="13"/>
      <c r="F175" s="10"/>
      <c r="G175" s="10"/>
      <c r="H175" s="10"/>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row>
    <row r="177" spans="2:7" x14ac:dyDescent="0.25">
      <c r="B177" s="13" t="s">
        <v>409</v>
      </c>
    </row>
    <row r="179" spans="2:7" x14ac:dyDescent="0.25">
      <c r="B179" s="3" t="s">
        <v>410</v>
      </c>
      <c r="C179" s="12" t="s">
        <v>398</v>
      </c>
      <c r="D179" s="13"/>
    </row>
    <row r="180" spans="2:7" x14ac:dyDescent="0.25">
      <c r="B180" s="93" t="s">
        <v>363</v>
      </c>
      <c r="C180" s="9" t="s">
        <v>363</v>
      </c>
    </row>
    <row r="183" spans="2:7" x14ac:dyDescent="0.25">
      <c r="B183" s="3" t="s">
        <v>411</v>
      </c>
      <c r="C183" s="12" t="s">
        <v>412</v>
      </c>
      <c r="D183" s="13"/>
    </row>
    <row r="184" spans="2:7" x14ac:dyDescent="0.25">
      <c r="B184" s="93" t="s">
        <v>363</v>
      </c>
      <c r="C184" s="9" t="s">
        <v>363</v>
      </c>
    </row>
    <row r="187" spans="2:7" x14ac:dyDescent="0.25">
      <c r="B187" s="13" t="s">
        <v>413</v>
      </c>
    </row>
    <row r="190" spans="2:7" x14ac:dyDescent="0.25">
      <c r="B190" s="13" t="s">
        <v>416</v>
      </c>
    </row>
    <row r="191" spans="2:7" x14ac:dyDescent="0.25">
      <c r="B191" s="3" t="s">
        <v>390</v>
      </c>
      <c r="C191" s="12" t="s">
        <v>417</v>
      </c>
      <c r="D191" s="3" t="s">
        <v>418</v>
      </c>
      <c r="E191" s="3" t="s">
        <v>419</v>
      </c>
      <c r="F191" s="11" t="s">
        <v>420</v>
      </c>
      <c r="G191" s="10"/>
    </row>
    <row r="192" spans="2:7" x14ac:dyDescent="0.25">
      <c r="B192" s="93" t="s">
        <v>363</v>
      </c>
      <c r="C192" s="9" t="s">
        <v>363</v>
      </c>
      <c r="D192" s="93" t="s">
        <v>363</v>
      </c>
      <c r="E192" s="93" t="s">
        <v>363</v>
      </c>
      <c r="F192" s="8" t="s">
        <v>363</v>
      </c>
    </row>
    <row r="193" spans="2:2" x14ac:dyDescent="0.25">
      <c r="B193" s="5" t="s">
        <v>421</v>
      </c>
    </row>
  </sheetData>
  <mergeCells count="3">
    <mergeCell ref="B1:E1"/>
    <mergeCell ref="C3:C6"/>
    <mergeCell ref="D3:D6"/>
  </mergeCells>
  <hyperlinks>
    <hyperlink ref="A1" location="Index!A1" display="Index" xr:uid="{00000000-0004-0000-0500-000000000000}"/>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B248"/>
  <sheetViews>
    <sheetView topLeftCell="A102" workbookViewId="0">
      <selection activeCell="C121" sqref="C121:C128"/>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92</v>
      </c>
      <c r="C1" s="212"/>
      <c r="D1" s="212"/>
      <c r="E1" s="212"/>
    </row>
    <row r="3" spans="1:9" ht="14.45" customHeight="1" x14ac:dyDescent="0.25">
      <c r="B3" s="33" t="s">
        <v>682</v>
      </c>
      <c r="C3" s="217"/>
      <c r="D3" s="214"/>
    </row>
    <row r="4" spans="1:9" ht="29.1" customHeight="1" x14ac:dyDescent="0.25">
      <c r="B4" s="190" t="s">
        <v>606</v>
      </c>
      <c r="C4" s="217"/>
      <c r="D4" s="214"/>
    </row>
    <row r="5" spans="1:9" ht="14.45" customHeight="1" x14ac:dyDescent="0.25">
      <c r="B5" s="190" t="s">
        <v>209</v>
      </c>
      <c r="C5" s="217"/>
      <c r="D5" s="214"/>
    </row>
    <row r="6" spans="1:9" ht="43.5" customHeight="1" x14ac:dyDescent="0.25">
      <c r="B6" s="190" t="s">
        <v>683</v>
      </c>
      <c r="C6" s="217"/>
      <c r="D6" s="214"/>
    </row>
    <row r="7" spans="1:9" ht="29.1" customHeight="1" x14ac:dyDescent="0.25">
      <c r="B7" s="190" t="s">
        <v>211</v>
      </c>
      <c r="C7" s="36" t="s">
        <v>212</v>
      </c>
      <c r="D7" s="36" t="s">
        <v>152</v>
      </c>
    </row>
    <row r="8" spans="1:9" ht="12.6" customHeight="1" x14ac:dyDescent="0.25"/>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600000</v>
      </c>
      <c r="G15" s="6">
        <v>9157.7999999999993</v>
      </c>
      <c r="H15" s="6">
        <v>5.16</v>
      </c>
    </row>
    <row r="16" spans="1:9" x14ac:dyDescent="0.25">
      <c r="B16" s="5" t="s">
        <v>230</v>
      </c>
      <c r="C16" s="7" t="s">
        <v>225</v>
      </c>
      <c r="D16" s="5" t="s">
        <v>231</v>
      </c>
      <c r="E16" s="5" t="s">
        <v>232</v>
      </c>
      <c r="F16" s="6">
        <v>300000</v>
      </c>
      <c r="G16" s="6">
        <v>7035</v>
      </c>
      <c r="H16" s="6">
        <v>3.97</v>
      </c>
    </row>
    <row r="17" spans="2:8" x14ac:dyDescent="0.25">
      <c r="B17" s="5" t="s">
        <v>238</v>
      </c>
      <c r="C17" s="7" t="s">
        <v>225</v>
      </c>
      <c r="D17" s="5" t="s">
        <v>239</v>
      </c>
      <c r="E17" s="5" t="s">
        <v>240</v>
      </c>
      <c r="F17" s="6">
        <v>1576000</v>
      </c>
      <c r="G17" s="6">
        <v>7003.74</v>
      </c>
      <c r="H17" s="6">
        <v>3.95</v>
      </c>
    </row>
    <row r="18" spans="2:8" x14ac:dyDescent="0.25">
      <c r="B18" s="5" t="s">
        <v>228</v>
      </c>
      <c r="C18" s="7" t="s">
        <v>225</v>
      </c>
      <c r="D18" s="5" t="s">
        <v>226</v>
      </c>
      <c r="E18" s="5" t="s">
        <v>229</v>
      </c>
      <c r="F18" s="6">
        <v>660000</v>
      </c>
      <c r="G18" s="6">
        <v>6282.54</v>
      </c>
      <c r="H18" s="6">
        <v>3.54</v>
      </c>
    </row>
    <row r="19" spans="2:8" x14ac:dyDescent="0.25">
      <c r="B19" s="5" t="s">
        <v>236</v>
      </c>
      <c r="C19" s="7" t="s">
        <v>225</v>
      </c>
      <c r="D19" s="5" t="s">
        <v>234</v>
      </c>
      <c r="E19" s="5" t="s">
        <v>237</v>
      </c>
      <c r="F19" s="6">
        <v>144000</v>
      </c>
      <c r="G19" s="6">
        <v>5081.18</v>
      </c>
      <c r="H19" s="6">
        <v>2.86</v>
      </c>
    </row>
    <row r="20" spans="2:8" x14ac:dyDescent="0.25">
      <c r="B20" s="5" t="s">
        <v>611</v>
      </c>
      <c r="C20" s="7" t="s">
        <v>225</v>
      </c>
      <c r="D20" s="5" t="s">
        <v>273</v>
      </c>
      <c r="E20" s="5" t="s">
        <v>612</v>
      </c>
      <c r="F20" s="6">
        <v>96000</v>
      </c>
      <c r="G20" s="6">
        <v>4627.2</v>
      </c>
      <c r="H20" s="6">
        <v>2.61</v>
      </c>
    </row>
    <row r="21" spans="2:8" x14ac:dyDescent="0.25">
      <c r="B21" s="5" t="s">
        <v>608</v>
      </c>
      <c r="C21" s="7" t="s">
        <v>225</v>
      </c>
      <c r="D21" s="5" t="s">
        <v>609</v>
      </c>
      <c r="E21" s="5" t="s">
        <v>610</v>
      </c>
      <c r="F21" s="6">
        <v>592500</v>
      </c>
      <c r="G21" s="6">
        <v>4534.1099999999997</v>
      </c>
      <c r="H21" s="6">
        <v>2.56</v>
      </c>
    </row>
    <row r="22" spans="2:8" x14ac:dyDescent="0.25">
      <c r="B22" s="5" t="s">
        <v>613</v>
      </c>
      <c r="C22" s="7" t="s">
        <v>225</v>
      </c>
      <c r="D22" s="5" t="s">
        <v>267</v>
      </c>
      <c r="E22" s="5" t="s">
        <v>614</v>
      </c>
      <c r="F22" s="6">
        <v>250900</v>
      </c>
      <c r="G22" s="6">
        <v>4077.13</v>
      </c>
      <c r="H22" s="6">
        <v>2.2999999999999998</v>
      </c>
    </row>
    <row r="23" spans="2:8" x14ac:dyDescent="0.25">
      <c r="B23" s="5" t="s">
        <v>281</v>
      </c>
      <c r="C23" s="7" t="s">
        <v>225</v>
      </c>
      <c r="D23" s="5" t="s">
        <v>242</v>
      </c>
      <c r="E23" s="5" t="s">
        <v>282</v>
      </c>
      <c r="F23" s="6">
        <v>319000</v>
      </c>
      <c r="G23" s="6">
        <v>3592.74</v>
      </c>
      <c r="H23" s="6">
        <v>2.0299999999999998</v>
      </c>
    </row>
    <row r="24" spans="2:8" x14ac:dyDescent="0.25">
      <c r="B24" s="5" t="s">
        <v>615</v>
      </c>
      <c r="C24" s="7" t="s">
        <v>225</v>
      </c>
      <c r="D24" s="5" t="s">
        <v>616</v>
      </c>
      <c r="E24" s="5" t="s">
        <v>617</v>
      </c>
      <c r="F24" s="6">
        <v>1057999</v>
      </c>
      <c r="G24" s="6">
        <v>3462.3</v>
      </c>
      <c r="H24" s="6">
        <v>1.95</v>
      </c>
    </row>
    <row r="25" spans="2:8" x14ac:dyDescent="0.25">
      <c r="B25" s="5" t="s">
        <v>625</v>
      </c>
      <c r="C25" s="7" t="s">
        <v>225</v>
      </c>
      <c r="D25" s="5" t="s">
        <v>298</v>
      </c>
      <c r="E25" s="5" t="s">
        <v>626</v>
      </c>
      <c r="F25" s="6">
        <v>625000</v>
      </c>
      <c r="G25" s="6">
        <v>3331.88</v>
      </c>
      <c r="H25" s="6">
        <v>1.88</v>
      </c>
    </row>
    <row r="26" spans="2:8" x14ac:dyDescent="0.25">
      <c r="B26" s="5" t="s">
        <v>618</v>
      </c>
      <c r="C26" s="7" t="s">
        <v>225</v>
      </c>
      <c r="D26" s="5" t="s">
        <v>279</v>
      </c>
      <c r="E26" s="5" t="s">
        <v>619</v>
      </c>
      <c r="F26" s="6">
        <v>419000</v>
      </c>
      <c r="G26" s="6">
        <v>3314.71</v>
      </c>
      <c r="H26" s="6">
        <v>1.87</v>
      </c>
    </row>
    <row r="27" spans="2:8" x14ac:dyDescent="0.25">
      <c r="B27" s="5" t="s">
        <v>437</v>
      </c>
      <c r="C27" s="7" t="s">
        <v>225</v>
      </c>
      <c r="D27" s="5" t="s">
        <v>270</v>
      </c>
      <c r="E27" s="5" t="s">
        <v>438</v>
      </c>
      <c r="F27" s="6">
        <v>274500</v>
      </c>
      <c r="G27" s="6">
        <v>3304.57</v>
      </c>
      <c r="H27" s="6">
        <v>1.86</v>
      </c>
    </row>
    <row r="28" spans="2:8" x14ac:dyDescent="0.25">
      <c r="B28" s="5" t="s">
        <v>593</v>
      </c>
      <c r="C28" s="7" t="s">
        <v>225</v>
      </c>
      <c r="D28" s="5" t="s">
        <v>594</v>
      </c>
      <c r="E28" s="5" t="s">
        <v>595</v>
      </c>
      <c r="F28" s="6">
        <v>14539</v>
      </c>
      <c r="G28" s="6">
        <v>3272.28</v>
      </c>
      <c r="H28" s="6">
        <v>1.84</v>
      </c>
    </row>
    <row r="29" spans="2:8" x14ac:dyDescent="0.25">
      <c r="B29" s="5" t="s">
        <v>620</v>
      </c>
      <c r="C29" s="7" t="s">
        <v>225</v>
      </c>
      <c r="D29" s="5" t="s">
        <v>267</v>
      </c>
      <c r="E29" s="5" t="s">
        <v>621</v>
      </c>
      <c r="F29" s="6">
        <v>58500</v>
      </c>
      <c r="G29" s="6">
        <v>3125.68</v>
      </c>
      <c r="H29" s="6">
        <v>1.76</v>
      </c>
    </row>
    <row r="30" spans="2:8" x14ac:dyDescent="0.25">
      <c r="B30" s="5" t="s">
        <v>323</v>
      </c>
      <c r="C30" s="7" t="s">
        <v>225</v>
      </c>
      <c r="D30" s="5" t="s">
        <v>276</v>
      </c>
      <c r="E30" s="5" t="s">
        <v>324</v>
      </c>
      <c r="F30" s="6">
        <v>155000</v>
      </c>
      <c r="G30" s="6">
        <v>3118.99</v>
      </c>
      <c r="H30" s="6">
        <v>1.76</v>
      </c>
    </row>
    <row r="31" spans="2:8" x14ac:dyDescent="0.25">
      <c r="B31" s="5" t="s">
        <v>307</v>
      </c>
      <c r="C31" s="7" t="s">
        <v>225</v>
      </c>
      <c r="D31" s="5" t="s">
        <v>308</v>
      </c>
      <c r="E31" s="5" t="s">
        <v>309</v>
      </c>
      <c r="F31" s="6">
        <v>9500</v>
      </c>
      <c r="G31" s="6">
        <v>3021.56</v>
      </c>
      <c r="H31" s="6">
        <v>1.7</v>
      </c>
    </row>
    <row r="32" spans="2:8" x14ac:dyDescent="0.25">
      <c r="B32" s="5" t="s">
        <v>622</v>
      </c>
      <c r="C32" s="7" t="s">
        <v>225</v>
      </c>
      <c r="D32" s="5" t="s">
        <v>623</v>
      </c>
      <c r="E32" s="5" t="s">
        <v>624</v>
      </c>
      <c r="F32" s="6">
        <v>2146000</v>
      </c>
      <c r="G32" s="6">
        <v>2967.92</v>
      </c>
      <c r="H32" s="6">
        <v>1.67</v>
      </c>
    </row>
    <row r="33" spans="2:8" x14ac:dyDescent="0.25">
      <c r="B33" s="5" t="s">
        <v>246</v>
      </c>
      <c r="C33" s="7" t="s">
        <v>225</v>
      </c>
      <c r="D33" s="5" t="s">
        <v>226</v>
      </c>
      <c r="E33" s="5" t="s">
        <v>247</v>
      </c>
      <c r="F33" s="6">
        <v>2168153</v>
      </c>
      <c r="G33" s="6">
        <v>2900.99</v>
      </c>
      <c r="H33" s="6">
        <v>1.64</v>
      </c>
    </row>
    <row r="34" spans="2:8" x14ac:dyDescent="0.25">
      <c r="B34" s="5" t="s">
        <v>631</v>
      </c>
      <c r="C34" s="7" t="s">
        <v>225</v>
      </c>
      <c r="D34" s="5" t="s">
        <v>632</v>
      </c>
      <c r="E34" s="5" t="s">
        <v>633</v>
      </c>
      <c r="F34" s="6">
        <v>1095000</v>
      </c>
      <c r="G34" s="6">
        <v>2896.82</v>
      </c>
      <c r="H34" s="6">
        <v>1.63</v>
      </c>
    </row>
    <row r="35" spans="2:8" x14ac:dyDescent="0.25">
      <c r="B35" s="5" t="s">
        <v>283</v>
      </c>
      <c r="C35" s="7" t="s">
        <v>225</v>
      </c>
      <c r="D35" s="5" t="s">
        <v>284</v>
      </c>
      <c r="E35" s="5" t="s">
        <v>285</v>
      </c>
      <c r="F35" s="6">
        <v>327000</v>
      </c>
      <c r="G35" s="6">
        <v>2867.46</v>
      </c>
      <c r="H35" s="6">
        <v>1.62</v>
      </c>
    </row>
    <row r="36" spans="2:8" x14ac:dyDescent="0.25">
      <c r="B36" s="5" t="s">
        <v>627</v>
      </c>
      <c r="C36" s="7" t="s">
        <v>225</v>
      </c>
      <c r="D36" s="5" t="s">
        <v>340</v>
      </c>
      <c r="E36" s="5" t="s">
        <v>628</v>
      </c>
      <c r="F36" s="6">
        <v>248000</v>
      </c>
      <c r="G36" s="6">
        <v>2862.79</v>
      </c>
      <c r="H36" s="6">
        <v>1.61</v>
      </c>
    </row>
    <row r="37" spans="2:8" x14ac:dyDescent="0.25">
      <c r="B37" s="5" t="s">
        <v>629</v>
      </c>
      <c r="C37" s="7" t="s">
        <v>225</v>
      </c>
      <c r="D37" s="5" t="s">
        <v>226</v>
      </c>
      <c r="E37" s="5" t="s">
        <v>630</v>
      </c>
      <c r="F37" s="6">
        <v>1100000</v>
      </c>
      <c r="G37" s="6">
        <v>2767.6</v>
      </c>
      <c r="H37" s="6">
        <v>1.56</v>
      </c>
    </row>
    <row r="38" spans="2:8" x14ac:dyDescent="0.25">
      <c r="B38" s="5" t="s">
        <v>325</v>
      </c>
      <c r="C38" s="7" t="s">
        <v>225</v>
      </c>
      <c r="D38" s="5" t="s">
        <v>242</v>
      </c>
      <c r="E38" s="5" t="s">
        <v>326</v>
      </c>
      <c r="F38" s="6">
        <v>28241</v>
      </c>
      <c r="G38" s="6">
        <v>2406.44</v>
      </c>
      <c r="H38" s="6">
        <v>1.36</v>
      </c>
    </row>
    <row r="39" spans="2:8" x14ac:dyDescent="0.25">
      <c r="B39" s="5" t="s">
        <v>634</v>
      </c>
      <c r="C39" s="7" t="s">
        <v>225</v>
      </c>
      <c r="D39" s="5" t="s">
        <v>348</v>
      </c>
      <c r="E39" s="5" t="s">
        <v>635</v>
      </c>
      <c r="F39" s="6">
        <v>34462</v>
      </c>
      <c r="G39" s="6">
        <v>2304.8200000000002</v>
      </c>
      <c r="H39" s="6">
        <v>1.3</v>
      </c>
    </row>
    <row r="40" spans="2:8" x14ac:dyDescent="0.25">
      <c r="B40" s="5" t="s">
        <v>452</v>
      </c>
      <c r="C40" s="7" t="s">
        <v>225</v>
      </c>
      <c r="D40" s="5" t="s">
        <v>267</v>
      </c>
      <c r="E40" s="5" t="s">
        <v>453</v>
      </c>
      <c r="F40" s="6">
        <v>305000</v>
      </c>
      <c r="G40" s="6">
        <v>2014.53</v>
      </c>
      <c r="H40" s="6">
        <v>1.1399999999999999</v>
      </c>
    </row>
    <row r="41" spans="2:8" x14ac:dyDescent="0.25">
      <c r="B41" s="5" t="s">
        <v>638</v>
      </c>
      <c r="C41" s="7" t="s">
        <v>225</v>
      </c>
      <c r="D41" s="5" t="s">
        <v>242</v>
      </c>
      <c r="E41" s="5" t="s">
        <v>639</v>
      </c>
      <c r="F41" s="6">
        <v>65500</v>
      </c>
      <c r="G41" s="6">
        <v>1949.8</v>
      </c>
      <c r="H41" s="6">
        <v>1.1000000000000001</v>
      </c>
    </row>
    <row r="42" spans="2:8" x14ac:dyDescent="0.25">
      <c r="B42" s="5" t="s">
        <v>581</v>
      </c>
      <c r="C42" s="7" t="s">
        <v>225</v>
      </c>
      <c r="D42" s="5" t="s">
        <v>548</v>
      </c>
      <c r="E42" s="5" t="s">
        <v>582</v>
      </c>
      <c r="F42" s="6">
        <v>780000</v>
      </c>
      <c r="G42" s="6">
        <v>1915.29</v>
      </c>
      <c r="H42" s="6">
        <v>1.08</v>
      </c>
    </row>
    <row r="43" spans="2:8" x14ac:dyDescent="0.25">
      <c r="B43" s="5" t="s">
        <v>640</v>
      </c>
      <c r="C43" s="7" t="s">
        <v>225</v>
      </c>
      <c r="D43" s="5" t="s">
        <v>536</v>
      </c>
      <c r="E43" s="5" t="s">
        <v>641</v>
      </c>
      <c r="F43" s="6">
        <v>355000</v>
      </c>
      <c r="G43" s="6">
        <v>1911.5</v>
      </c>
      <c r="H43" s="6">
        <v>1.08</v>
      </c>
    </row>
    <row r="44" spans="2:8" x14ac:dyDescent="0.25">
      <c r="B44" s="5" t="s">
        <v>647</v>
      </c>
      <c r="C44" s="7" t="s">
        <v>225</v>
      </c>
      <c r="D44" s="5" t="s">
        <v>257</v>
      </c>
      <c r="E44" s="5" t="s">
        <v>648</v>
      </c>
      <c r="F44" s="6">
        <v>41000</v>
      </c>
      <c r="G44" s="6">
        <v>1900.53</v>
      </c>
      <c r="H44" s="6">
        <v>1.07</v>
      </c>
    </row>
    <row r="45" spans="2:8" x14ac:dyDescent="0.25">
      <c r="B45" s="5" t="s">
        <v>317</v>
      </c>
      <c r="C45" s="7" t="s">
        <v>225</v>
      </c>
      <c r="D45" s="5" t="s">
        <v>318</v>
      </c>
      <c r="E45" s="5" t="s">
        <v>319</v>
      </c>
      <c r="F45" s="6">
        <v>48500</v>
      </c>
      <c r="G45" s="6">
        <v>1782.67</v>
      </c>
      <c r="H45" s="6">
        <v>1</v>
      </c>
    </row>
    <row r="46" spans="2:8" x14ac:dyDescent="0.25">
      <c r="B46" s="5" t="s">
        <v>481</v>
      </c>
      <c r="C46" s="7" t="s">
        <v>225</v>
      </c>
      <c r="D46" s="5" t="s">
        <v>267</v>
      </c>
      <c r="E46" s="5" t="s">
        <v>482</v>
      </c>
      <c r="F46" s="6">
        <v>150000</v>
      </c>
      <c r="G46" s="6">
        <v>1765.5</v>
      </c>
      <c r="H46" s="6">
        <v>1</v>
      </c>
    </row>
    <row r="47" spans="2:8" x14ac:dyDescent="0.25">
      <c r="B47" s="5" t="s">
        <v>297</v>
      </c>
      <c r="C47" s="7" t="s">
        <v>225</v>
      </c>
      <c r="D47" s="5" t="s">
        <v>298</v>
      </c>
      <c r="E47" s="5" t="s">
        <v>299</v>
      </c>
      <c r="F47" s="6">
        <v>182914</v>
      </c>
      <c r="G47" s="6">
        <v>1709.97</v>
      </c>
      <c r="H47" s="6">
        <v>0.96</v>
      </c>
    </row>
    <row r="48" spans="2:8" x14ac:dyDescent="0.25">
      <c r="B48" s="5" t="s">
        <v>644</v>
      </c>
      <c r="C48" s="7" t="s">
        <v>225</v>
      </c>
      <c r="D48" s="5" t="s">
        <v>645</v>
      </c>
      <c r="E48" s="5" t="s">
        <v>646</v>
      </c>
      <c r="F48" s="6">
        <v>100000</v>
      </c>
      <c r="G48" s="6">
        <v>1694.3</v>
      </c>
      <c r="H48" s="6">
        <v>0.96</v>
      </c>
    </row>
    <row r="49" spans="2:8" x14ac:dyDescent="0.25">
      <c r="B49" s="5" t="s">
        <v>269</v>
      </c>
      <c r="C49" s="7" t="s">
        <v>225</v>
      </c>
      <c r="D49" s="5" t="s">
        <v>270</v>
      </c>
      <c r="E49" s="5" t="s">
        <v>271</v>
      </c>
      <c r="F49" s="6">
        <v>165781</v>
      </c>
      <c r="G49" s="6">
        <v>1669.83</v>
      </c>
      <c r="H49" s="6">
        <v>0.94</v>
      </c>
    </row>
    <row r="50" spans="2:8" x14ac:dyDescent="0.25">
      <c r="B50" s="5" t="s">
        <v>642</v>
      </c>
      <c r="C50" s="7" t="s">
        <v>225</v>
      </c>
      <c r="D50" s="5" t="s">
        <v>442</v>
      </c>
      <c r="E50" s="5" t="s">
        <v>643</v>
      </c>
      <c r="F50" s="6">
        <v>72000</v>
      </c>
      <c r="G50" s="6">
        <v>1656.22</v>
      </c>
      <c r="H50" s="6">
        <v>0.93</v>
      </c>
    </row>
    <row r="51" spans="2:8" x14ac:dyDescent="0.25">
      <c r="B51" s="5" t="s">
        <v>649</v>
      </c>
      <c r="C51" s="7" t="s">
        <v>225</v>
      </c>
      <c r="D51" s="5" t="s">
        <v>279</v>
      </c>
      <c r="E51" s="5" t="s">
        <v>650</v>
      </c>
      <c r="F51" s="6">
        <v>131000</v>
      </c>
      <c r="G51" s="6">
        <v>1640.12</v>
      </c>
      <c r="H51" s="6">
        <v>0.92</v>
      </c>
    </row>
    <row r="52" spans="2:8" x14ac:dyDescent="0.25">
      <c r="B52" s="5" t="s">
        <v>653</v>
      </c>
      <c r="C52" s="7" t="s">
        <v>225</v>
      </c>
      <c r="D52" s="5" t="s">
        <v>318</v>
      </c>
      <c r="E52" s="5" t="s">
        <v>654</v>
      </c>
      <c r="F52" s="6">
        <v>120000</v>
      </c>
      <c r="G52" s="6">
        <v>1606.26</v>
      </c>
      <c r="H52" s="6">
        <v>0.91</v>
      </c>
    </row>
    <row r="53" spans="2:8" x14ac:dyDescent="0.25">
      <c r="B53" s="5" t="s">
        <v>589</v>
      </c>
      <c r="C53" s="7" t="s">
        <v>225</v>
      </c>
      <c r="D53" s="5" t="s">
        <v>548</v>
      </c>
      <c r="E53" s="5" t="s">
        <v>590</v>
      </c>
      <c r="F53" s="6">
        <v>800000</v>
      </c>
      <c r="G53" s="6">
        <v>1598</v>
      </c>
      <c r="H53" s="6">
        <v>0.9</v>
      </c>
    </row>
    <row r="54" spans="2:8" x14ac:dyDescent="0.25">
      <c r="B54" s="5" t="s">
        <v>241</v>
      </c>
      <c r="C54" s="7" t="s">
        <v>225</v>
      </c>
      <c r="D54" s="5" t="s">
        <v>242</v>
      </c>
      <c r="E54" s="5" t="s">
        <v>243</v>
      </c>
      <c r="F54" s="6">
        <v>50500</v>
      </c>
      <c r="G54" s="6">
        <v>1590.14</v>
      </c>
      <c r="H54" s="6">
        <v>0.9</v>
      </c>
    </row>
    <row r="55" spans="2:8" x14ac:dyDescent="0.25">
      <c r="B55" s="5" t="s">
        <v>300</v>
      </c>
      <c r="C55" s="7" t="s">
        <v>225</v>
      </c>
      <c r="D55" s="5" t="s">
        <v>301</v>
      </c>
      <c r="E55" s="5" t="s">
        <v>302</v>
      </c>
      <c r="F55" s="6">
        <v>201752</v>
      </c>
      <c r="G55" s="6">
        <v>1587.89</v>
      </c>
      <c r="H55" s="6">
        <v>0.9</v>
      </c>
    </row>
    <row r="56" spans="2:8" x14ac:dyDescent="0.25">
      <c r="B56" s="5" t="s">
        <v>661</v>
      </c>
      <c r="C56" s="7" t="s">
        <v>225</v>
      </c>
      <c r="D56" s="5" t="s">
        <v>262</v>
      </c>
      <c r="E56" s="5" t="s">
        <v>662</v>
      </c>
      <c r="F56" s="6">
        <v>31000</v>
      </c>
      <c r="G56" s="6">
        <v>1585</v>
      </c>
      <c r="H56" s="6">
        <v>0.89</v>
      </c>
    </row>
    <row r="57" spans="2:8" x14ac:dyDescent="0.25">
      <c r="B57" s="5" t="s">
        <v>651</v>
      </c>
      <c r="C57" s="7" t="s">
        <v>225</v>
      </c>
      <c r="D57" s="5" t="s">
        <v>343</v>
      </c>
      <c r="E57" s="5" t="s">
        <v>652</v>
      </c>
      <c r="F57" s="6">
        <v>51800</v>
      </c>
      <c r="G57" s="6">
        <v>1583.66</v>
      </c>
      <c r="H57" s="6">
        <v>0.89</v>
      </c>
    </row>
    <row r="58" spans="2:8" x14ac:dyDescent="0.25">
      <c r="B58" s="5" t="s">
        <v>655</v>
      </c>
      <c r="C58" s="7" t="s">
        <v>225</v>
      </c>
      <c r="D58" s="5" t="s">
        <v>254</v>
      </c>
      <c r="E58" s="5" t="s">
        <v>656</v>
      </c>
      <c r="F58" s="6">
        <v>1190000</v>
      </c>
      <c r="G58" s="6">
        <v>1558.9</v>
      </c>
      <c r="H58" s="6">
        <v>0.88</v>
      </c>
    </row>
    <row r="59" spans="2:8" x14ac:dyDescent="0.25">
      <c r="B59" s="5" t="s">
        <v>657</v>
      </c>
      <c r="C59" s="7" t="s">
        <v>225</v>
      </c>
      <c r="D59" s="5" t="s">
        <v>276</v>
      </c>
      <c r="E59" s="5" t="s">
        <v>658</v>
      </c>
      <c r="F59" s="6">
        <v>408500</v>
      </c>
      <c r="G59" s="6">
        <v>1519.82</v>
      </c>
      <c r="H59" s="6">
        <v>0.86</v>
      </c>
    </row>
    <row r="60" spans="2:8" x14ac:dyDescent="0.25">
      <c r="B60" s="5" t="s">
        <v>659</v>
      </c>
      <c r="C60" s="7" t="s">
        <v>225</v>
      </c>
      <c r="D60" s="5" t="s">
        <v>234</v>
      </c>
      <c r="E60" s="5" t="s">
        <v>660</v>
      </c>
      <c r="F60" s="6">
        <v>28500</v>
      </c>
      <c r="G60" s="6">
        <v>1484.81</v>
      </c>
      <c r="H60" s="6">
        <v>0.84</v>
      </c>
    </row>
    <row r="61" spans="2:8" x14ac:dyDescent="0.25">
      <c r="B61" s="5" t="s">
        <v>684</v>
      </c>
      <c r="C61" s="7" t="s">
        <v>225</v>
      </c>
      <c r="D61" s="5" t="s">
        <v>267</v>
      </c>
      <c r="E61" s="5" t="s">
        <v>685</v>
      </c>
      <c r="F61" s="6">
        <v>207000</v>
      </c>
      <c r="G61" s="6">
        <v>1446.41</v>
      </c>
      <c r="H61" s="6">
        <v>0.82</v>
      </c>
    </row>
    <row r="62" spans="2:8" x14ac:dyDescent="0.25">
      <c r="B62" s="5" t="s">
        <v>264</v>
      </c>
      <c r="C62" s="7" t="s">
        <v>225</v>
      </c>
      <c r="D62" s="5" t="s">
        <v>234</v>
      </c>
      <c r="E62" s="5" t="s">
        <v>265</v>
      </c>
      <c r="F62" s="6">
        <v>24600</v>
      </c>
      <c r="G62" s="6">
        <v>1425.99</v>
      </c>
      <c r="H62" s="6">
        <v>0.8</v>
      </c>
    </row>
    <row r="63" spans="2:8" x14ac:dyDescent="0.25">
      <c r="B63" s="5" t="s">
        <v>275</v>
      </c>
      <c r="C63" s="7" t="s">
        <v>225</v>
      </c>
      <c r="D63" s="5" t="s">
        <v>276</v>
      </c>
      <c r="E63" s="5" t="s">
        <v>277</v>
      </c>
      <c r="F63" s="6">
        <v>17100</v>
      </c>
      <c r="G63" s="6">
        <v>1411.58</v>
      </c>
      <c r="H63" s="6">
        <v>0.8</v>
      </c>
    </row>
    <row r="64" spans="2:8" x14ac:dyDescent="0.25">
      <c r="B64" s="5" t="s">
        <v>669</v>
      </c>
      <c r="C64" s="7" t="s">
        <v>225</v>
      </c>
      <c r="D64" s="5" t="s">
        <v>318</v>
      </c>
      <c r="E64" s="5" t="s">
        <v>670</v>
      </c>
      <c r="F64" s="6">
        <v>232557</v>
      </c>
      <c r="G64" s="6">
        <v>1379.3</v>
      </c>
      <c r="H64" s="6">
        <v>0.78</v>
      </c>
    </row>
    <row r="65" spans="2:8" x14ac:dyDescent="0.25">
      <c r="B65" s="5" t="s">
        <v>303</v>
      </c>
      <c r="C65" s="7" t="s">
        <v>225</v>
      </c>
      <c r="D65" s="5" t="s">
        <v>257</v>
      </c>
      <c r="E65" s="5" t="s">
        <v>304</v>
      </c>
      <c r="F65" s="6">
        <v>525000</v>
      </c>
      <c r="G65" s="6">
        <v>1368.15</v>
      </c>
      <c r="H65" s="6">
        <v>0.77</v>
      </c>
    </row>
    <row r="66" spans="2:8" x14ac:dyDescent="0.25">
      <c r="B66" s="5" t="s">
        <v>665</v>
      </c>
      <c r="C66" s="7" t="s">
        <v>225</v>
      </c>
      <c r="D66" s="5" t="s">
        <v>267</v>
      </c>
      <c r="E66" s="5" t="s">
        <v>666</v>
      </c>
      <c r="F66" s="6">
        <v>176000</v>
      </c>
      <c r="G66" s="6">
        <v>1313.31</v>
      </c>
      <c r="H66" s="6">
        <v>0.74</v>
      </c>
    </row>
    <row r="67" spans="2:8" x14ac:dyDescent="0.25">
      <c r="B67" s="5" t="s">
        <v>663</v>
      </c>
      <c r="C67" s="7" t="s">
        <v>225</v>
      </c>
      <c r="D67" s="5" t="s">
        <v>279</v>
      </c>
      <c r="E67" s="5" t="s">
        <v>664</v>
      </c>
      <c r="F67" s="6">
        <v>565000</v>
      </c>
      <c r="G67" s="6">
        <v>1306.28</v>
      </c>
      <c r="H67" s="6">
        <v>0.74</v>
      </c>
    </row>
    <row r="68" spans="2:8" x14ac:dyDescent="0.25">
      <c r="B68" s="5" t="s">
        <v>667</v>
      </c>
      <c r="C68" s="7" t="s">
        <v>225</v>
      </c>
      <c r="D68" s="5" t="s">
        <v>273</v>
      </c>
      <c r="E68" s="5" t="s">
        <v>668</v>
      </c>
      <c r="F68" s="6">
        <v>53000</v>
      </c>
      <c r="G68" s="6">
        <v>1292.94</v>
      </c>
      <c r="H68" s="6">
        <v>0.73</v>
      </c>
    </row>
    <row r="69" spans="2:8" x14ac:dyDescent="0.25">
      <c r="B69" s="5" t="s">
        <v>671</v>
      </c>
      <c r="C69" s="7" t="s">
        <v>225</v>
      </c>
      <c r="D69" s="5" t="s">
        <v>242</v>
      </c>
      <c r="E69" s="5" t="s">
        <v>672</v>
      </c>
      <c r="F69" s="6">
        <v>64102</v>
      </c>
      <c r="G69" s="6">
        <v>1138.52</v>
      </c>
      <c r="H69" s="6">
        <v>0.64</v>
      </c>
    </row>
    <row r="70" spans="2:8" x14ac:dyDescent="0.25">
      <c r="B70" s="5" t="s">
        <v>673</v>
      </c>
      <c r="C70" s="7" t="s">
        <v>225</v>
      </c>
      <c r="D70" s="5" t="s">
        <v>254</v>
      </c>
      <c r="E70" s="5" t="s">
        <v>674</v>
      </c>
      <c r="F70" s="6">
        <v>28000</v>
      </c>
      <c r="G70" s="6">
        <v>1028.3</v>
      </c>
      <c r="H70" s="6">
        <v>0.57999999999999996</v>
      </c>
    </row>
    <row r="71" spans="2:8" x14ac:dyDescent="0.25">
      <c r="B71" s="13" t="s">
        <v>353</v>
      </c>
      <c r="C71" s="14"/>
      <c r="D71" s="13"/>
      <c r="E71" s="13"/>
      <c r="F71" s="10"/>
      <c r="G71" s="10">
        <f>SUM(G12:G70)</f>
        <v>148153.76999999996</v>
      </c>
      <c r="H71" s="10">
        <f>SUM(H12:H70)</f>
        <v>83.539999999999992</v>
      </c>
    </row>
    <row r="72" spans="2:8" x14ac:dyDescent="0.25">
      <c r="B72" s="30" t="s">
        <v>214</v>
      </c>
      <c r="C72" s="31" t="s">
        <v>215</v>
      </c>
      <c r="D72" s="30" t="s">
        <v>686</v>
      </c>
      <c r="E72" s="30" t="s">
        <v>217</v>
      </c>
      <c r="F72" s="29" t="s">
        <v>218</v>
      </c>
      <c r="G72" s="29" t="s">
        <v>219</v>
      </c>
      <c r="H72" s="29" t="s">
        <v>220</v>
      </c>
    </row>
    <row r="73" spans="2:8" x14ac:dyDescent="0.25">
      <c r="B73" s="13" t="s">
        <v>687</v>
      </c>
    </row>
    <row r="74" spans="2:8" x14ac:dyDescent="0.25">
      <c r="B74" s="13" t="s">
        <v>223</v>
      </c>
    </row>
    <row r="75" spans="2:8" x14ac:dyDescent="0.25">
      <c r="B75" s="13" t="s">
        <v>688</v>
      </c>
    </row>
    <row r="76" spans="2:8" x14ac:dyDescent="0.25">
      <c r="B76" s="5" t="s">
        <v>689</v>
      </c>
      <c r="C76" s="7">
        <v>7.24</v>
      </c>
      <c r="D76" s="5" t="s">
        <v>690</v>
      </c>
      <c r="E76" s="5" t="s">
        <v>691</v>
      </c>
      <c r="F76" s="6">
        <v>3000000</v>
      </c>
      <c r="G76" s="6">
        <v>3012.82</v>
      </c>
      <c r="H76" s="6">
        <v>1.7</v>
      </c>
    </row>
    <row r="77" spans="2:8" x14ac:dyDescent="0.25">
      <c r="B77" s="5" t="s">
        <v>692</v>
      </c>
      <c r="C77" s="7">
        <v>7.27</v>
      </c>
      <c r="D77" s="5" t="s">
        <v>690</v>
      </c>
      <c r="E77" s="5" t="s">
        <v>693</v>
      </c>
      <c r="F77" s="6">
        <v>3000000</v>
      </c>
      <c r="G77" s="6">
        <v>2999.87</v>
      </c>
      <c r="H77" s="6">
        <v>1.69</v>
      </c>
    </row>
    <row r="78" spans="2:8" x14ac:dyDescent="0.25">
      <c r="B78" s="5" t="s">
        <v>694</v>
      </c>
      <c r="C78" s="7">
        <v>7.27</v>
      </c>
      <c r="D78" s="5" t="s">
        <v>690</v>
      </c>
      <c r="E78" s="5" t="s">
        <v>695</v>
      </c>
      <c r="F78" s="6">
        <v>2000000</v>
      </c>
      <c r="G78" s="6">
        <v>1951.86</v>
      </c>
      <c r="H78" s="6">
        <v>1.1000000000000001</v>
      </c>
    </row>
    <row r="79" spans="2:8" x14ac:dyDescent="0.25">
      <c r="B79" s="5" t="s">
        <v>696</v>
      </c>
      <c r="C79" s="7">
        <v>7.22</v>
      </c>
      <c r="D79" s="5" t="s">
        <v>690</v>
      </c>
      <c r="E79" s="5" t="s">
        <v>697</v>
      </c>
      <c r="F79" s="6">
        <v>1162900</v>
      </c>
      <c r="G79" s="6">
        <v>1086.1099999999999</v>
      </c>
      <c r="H79" s="6">
        <v>0.61</v>
      </c>
    </row>
    <row r="80" spans="2:8" x14ac:dyDescent="0.25">
      <c r="B80" s="5" t="s">
        <v>698</v>
      </c>
      <c r="C80" s="7">
        <v>7.4</v>
      </c>
      <c r="D80" s="5" t="s">
        <v>690</v>
      </c>
      <c r="E80" s="5" t="s">
        <v>699</v>
      </c>
      <c r="F80" s="6">
        <v>1000000</v>
      </c>
      <c r="G80" s="6">
        <v>995.7</v>
      </c>
      <c r="H80" s="6">
        <v>0.56000000000000005</v>
      </c>
    </row>
    <row r="81" spans="2:8" x14ac:dyDescent="0.25">
      <c r="B81" s="5" t="s">
        <v>700</v>
      </c>
      <c r="C81" s="7">
        <v>7.26</v>
      </c>
      <c r="D81" s="5" t="s">
        <v>690</v>
      </c>
      <c r="E81" s="5" t="s">
        <v>701</v>
      </c>
      <c r="F81" s="6">
        <v>200000</v>
      </c>
      <c r="G81" s="6">
        <v>200</v>
      </c>
      <c r="H81" s="6">
        <v>0.11</v>
      </c>
    </row>
    <row r="82" spans="2:8" x14ac:dyDescent="0.25">
      <c r="B82" s="13" t="s">
        <v>702</v>
      </c>
      <c r="C82" s="14"/>
      <c r="D82" s="13"/>
      <c r="E82" s="13"/>
      <c r="F82" s="10"/>
      <c r="G82" s="10">
        <f>SUM(G72:G81)</f>
        <v>10246.36</v>
      </c>
      <c r="H82" s="10">
        <f>SUM(H72:H81)</f>
        <v>5.7700000000000005</v>
      </c>
    </row>
    <row r="83" spans="2:8" x14ac:dyDescent="0.25">
      <c r="B83" s="13" t="s">
        <v>703</v>
      </c>
    </row>
    <row r="84" spans="2:8" x14ac:dyDescent="0.25">
      <c r="B84" s="5" t="s">
        <v>704</v>
      </c>
      <c r="C84" s="7">
        <v>7.8</v>
      </c>
      <c r="D84" s="5" t="s">
        <v>705</v>
      </c>
      <c r="E84" s="5" t="s">
        <v>706</v>
      </c>
      <c r="F84" s="6">
        <v>2500</v>
      </c>
      <c r="G84" s="6">
        <v>2498.23</v>
      </c>
      <c r="H84" s="6">
        <v>1.41</v>
      </c>
    </row>
    <row r="85" spans="2:8" x14ac:dyDescent="0.25">
      <c r="B85" s="5" t="s">
        <v>707</v>
      </c>
      <c r="C85" s="7">
        <v>7.93</v>
      </c>
      <c r="D85" s="5" t="s">
        <v>705</v>
      </c>
      <c r="E85" s="5" t="s">
        <v>708</v>
      </c>
      <c r="F85" s="6">
        <v>220</v>
      </c>
      <c r="G85" s="6">
        <v>2164.8200000000002</v>
      </c>
      <c r="H85" s="6">
        <v>1.22</v>
      </c>
    </row>
    <row r="86" spans="2:8" x14ac:dyDescent="0.25">
      <c r="B86" s="5" t="s">
        <v>709</v>
      </c>
      <c r="C86" s="7">
        <v>7.59</v>
      </c>
      <c r="D86" s="5" t="s">
        <v>705</v>
      </c>
      <c r="E86" s="5" t="s">
        <v>710</v>
      </c>
      <c r="F86" s="6">
        <v>150</v>
      </c>
      <c r="G86" s="6">
        <v>1480.11</v>
      </c>
      <c r="H86" s="6">
        <v>0.83</v>
      </c>
    </row>
    <row r="87" spans="2:8" x14ac:dyDescent="0.25">
      <c r="B87" s="5" t="s">
        <v>711</v>
      </c>
      <c r="C87" s="7">
        <v>7.9</v>
      </c>
      <c r="D87" s="5" t="s">
        <v>705</v>
      </c>
      <c r="E87" s="5" t="s">
        <v>712</v>
      </c>
      <c r="F87" s="6">
        <v>150</v>
      </c>
      <c r="G87" s="6">
        <v>1441.98</v>
      </c>
      <c r="H87" s="6">
        <v>0.81</v>
      </c>
    </row>
    <row r="88" spans="2:8" x14ac:dyDescent="0.25">
      <c r="B88" s="5" t="s">
        <v>713</v>
      </c>
      <c r="C88" s="7">
        <v>8.09</v>
      </c>
      <c r="D88" s="5" t="s">
        <v>705</v>
      </c>
      <c r="E88" s="5" t="s">
        <v>714</v>
      </c>
      <c r="F88" s="6">
        <v>160</v>
      </c>
      <c r="G88" s="6">
        <v>1396.92</v>
      </c>
      <c r="H88" s="6">
        <v>0.79</v>
      </c>
    </row>
    <row r="89" spans="2:8" x14ac:dyDescent="0.25">
      <c r="B89" s="5" t="s">
        <v>715</v>
      </c>
      <c r="C89" s="7">
        <v>8.09</v>
      </c>
      <c r="D89" s="5" t="s">
        <v>705</v>
      </c>
      <c r="E89" s="5" t="s">
        <v>716</v>
      </c>
      <c r="F89" s="6">
        <v>120</v>
      </c>
      <c r="G89" s="6">
        <v>1057.48</v>
      </c>
      <c r="H89" s="6">
        <v>0.6</v>
      </c>
    </row>
    <row r="90" spans="2:8" x14ac:dyDescent="0.25">
      <c r="B90" s="5" t="s">
        <v>717</v>
      </c>
      <c r="C90" s="7">
        <v>7.63</v>
      </c>
      <c r="D90" s="5" t="s">
        <v>718</v>
      </c>
      <c r="E90" s="5" t="s">
        <v>719</v>
      </c>
      <c r="F90" s="6">
        <v>100</v>
      </c>
      <c r="G90" s="6">
        <v>989.38</v>
      </c>
      <c r="H90" s="6">
        <v>0.56000000000000005</v>
      </c>
    </row>
    <row r="91" spans="2:8" x14ac:dyDescent="0.25">
      <c r="B91" s="5" t="s">
        <v>720</v>
      </c>
      <c r="C91" s="7">
        <v>8.09</v>
      </c>
      <c r="D91" s="5" t="s">
        <v>705</v>
      </c>
      <c r="E91" s="5" t="s">
        <v>721</v>
      </c>
      <c r="F91" s="6">
        <v>110</v>
      </c>
      <c r="G91" s="6">
        <v>952.12</v>
      </c>
      <c r="H91" s="6">
        <v>0.54</v>
      </c>
    </row>
    <row r="92" spans="2:8" x14ac:dyDescent="0.25">
      <c r="B92" s="5" t="s">
        <v>722</v>
      </c>
      <c r="C92" s="7">
        <v>8.5</v>
      </c>
      <c r="D92" s="5" t="s">
        <v>718</v>
      </c>
      <c r="E92" s="5" t="s">
        <v>723</v>
      </c>
      <c r="F92" s="6">
        <v>50</v>
      </c>
      <c r="G92" s="6">
        <v>500.73</v>
      </c>
      <c r="H92" s="6">
        <v>0.28000000000000003</v>
      </c>
    </row>
    <row r="93" spans="2:8" x14ac:dyDescent="0.25">
      <c r="B93" s="5" t="s">
        <v>724</v>
      </c>
      <c r="C93" s="7">
        <v>7.59</v>
      </c>
      <c r="D93" s="5" t="s">
        <v>705</v>
      </c>
      <c r="E93" s="5" t="s">
        <v>725</v>
      </c>
      <c r="F93" s="6">
        <v>50</v>
      </c>
      <c r="G93" s="6">
        <v>498.94</v>
      </c>
      <c r="H93" s="6">
        <v>0.28000000000000003</v>
      </c>
    </row>
    <row r="94" spans="2:8" x14ac:dyDescent="0.25">
      <c r="B94" s="5" t="s">
        <v>726</v>
      </c>
      <c r="C94" s="7">
        <v>7.48</v>
      </c>
      <c r="D94" s="5" t="s">
        <v>727</v>
      </c>
      <c r="E94" s="5" t="s">
        <v>728</v>
      </c>
      <c r="F94" s="6">
        <v>250</v>
      </c>
      <c r="G94" s="6">
        <v>495.99</v>
      </c>
      <c r="H94" s="6">
        <v>0.28000000000000003</v>
      </c>
    </row>
    <row r="95" spans="2:8" x14ac:dyDescent="0.25">
      <c r="B95" s="5" t="s">
        <v>729</v>
      </c>
      <c r="C95" s="7">
        <v>7.52</v>
      </c>
      <c r="D95" s="5" t="s">
        <v>727</v>
      </c>
      <c r="E95" s="5" t="s">
        <v>730</v>
      </c>
      <c r="F95" s="6">
        <v>250</v>
      </c>
      <c r="G95" s="6">
        <v>491.46</v>
      </c>
      <c r="H95" s="6">
        <v>0.28000000000000003</v>
      </c>
    </row>
    <row r="96" spans="2:8" x14ac:dyDescent="0.25">
      <c r="B96" s="5" t="s">
        <v>731</v>
      </c>
      <c r="C96" s="7">
        <v>8.09</v>
      </c>
      <c r="D96" s="5" t="s">
        <v>705</v>
      </c>
      <c r="E96" s="5" t="s">
        <v>732</v>
      </c>
      <c r="F96" s="6">
        <v>10</v>
      </c>
      <c r="G96" s="6">
        <v>81.33</v>
      </c>
      <c r="H96" s="6">
        <v>0.05</v>
      </c>
    </row>
    <row r="97" spans="2:8" x14ac:dyDescent="0.25">
      <c r="B97" s="13" t="s">
        <v>733</v>
      </c>
      <c r="C97" s="14"/>
      <c r="D97" s="13"/>
      <c r="E97" s="13"/>
      <c r="F97" s="10"/>
      <c r="G97" s="10">
        <f>SUM(G83:G96)</f>
        <v>14049.489999999998</v>
      </c>
      <c r="H97" s="10">
        <f>SUM(H83:H96)</f>
        <v>7.93</v>
      </c>
    </row>
    <row r="98" spans="2:8" x14ac:dyDescent="0.25">
      <c r="B98" s="13" t="s">
        <v>734</v>
      </c>
    </row>
    <row r="99" spans="2:8" x14ac:dyDescent="0.25">
      <c r="B99" s="5" t="s">
        <v>735</v>
      </c>
      <c r="C99" s="7">
        <v>7.54</v>
      </c>
      <c r="D99" s="5" t="s">
        <v>705</v>
      </c>
      <c r="E99" s="5" t="s">
        <v>736</v>
      </c>
      <c r="F99" s="6">
        <v>40</v>
      </c>
      <c r="G99" s="6">
        <v>400</v>
      </c>
      <c r="H99" s="6">
        <v>0.23</v>
      </c>
    </row>
    <row r="100" spans="2:8" x14ac:dyDescent="0.25">
      <c r="B100" s="13" t="s">
        <v>737</v>
      </c>
      <c r="C100" s="14"/>
      <c r="D100" s="13"/>
      <c r="E100" s="13"/>
      <c r="F100" s="10"/>
      <c r="G100" s="10">
        <f>SUM(G98:G99)</f>
        <v>400</v>
      </c>
      <c r="H100" s="10">
        <f>SUM(H98:H99)</f>
        <v>0.23</v>
      </c>
    </row>
    <row r="101" spans="2:8" x14ac:dyDescent="0.25">
      <c r="B101" s="13" t="s">
        <v>551</v>
      </c>
      <c r="C101" s="14"/>
      <c r="D101" s="13"/>
      <c r="E101" s="13"/>
      <c r="F101" s="10"/>
      <c r="G101" s="10">
        <v>325.7</v>
      </c>
      <c r="H101" s="10">
        <v>0.18</v>
      </c>
    </row>
    <row r="102" spans="2:8" x14ac:dyDescent="0.25">
      <c r="B102" s="13" t="s">
        <v>355</v>
      </c>
      <c r="C102" s="14"/>
      <c r="D102" s="13"/>
      <c r="E102" s="13"/>
      <c r="F102" s="10"/>
      <c r="G102" s="10">
        <v>173175.32</v>
      </c>
      <c r="H102" s="10">
        <v>97.65</v>
      </c>
    </row>
    <row r="103" spans="2:8" x14ac:dyDescent="0.25">
      <c r="B103" s="13" t="s">
        <v>356</v>
      </c>
      <c r="C103" s="14"/>
      <c r="D103" s="13"/>
      <c r="E103" s="13"/>
      <c r="F103" s="10"/>
      <c r="G103" s="10">
        <v>4215.4272352999951</v>
      </c>
      <c r="H103" s="10">
        <v>2.3499999999999943</v>
      </c>
    </row>
    <row r="104" spans="2:8" x14ac:dyDescent="0.25">
      <c r="B104" s="13" t="s">
        <v>357</v>
      </c>
      <c r="C104" s="14"/>
      <c r="D104" s="13"/>
      <c r="E104" s="13"/>
      <c r="F104" s="10"/>
      <c r="G104" s="10">
        <v>177390.74723529999</v>
      </c>
      <c r="H104" s="10">
        <v>100</v>
      </c>
    </row>
    <row r="105" spans="2:8" x14ac:dyDescent="0.25">
      <c r="B105" s="5" t="s">
        <v>358</v>
      </c>
    </row>
    <row r="106" spans="2:8" x14ac:dyDescent="0.25">
      <c r="B106" s="13" t="s">
        <v>359</v>
      </c>
    </row>
    <row r="107" spans="2:8" x14ac:dyDescent="0.25">
      <c r="B107" s="13" t="s">
        <v>360</v>
      </c>
      <c r="C107" s="7" t="s">
        <v>361</v>
      </c>
    </row>
    <row r="108" spans="2:8" x14ac:dyDescent="0.25">
      <c r="B108" s="13" t="s">
        <v>362</v>
      </c>
      <c r="C108" s="7" t="s">
        <v>363</v>
      </c>
    </row>
    <row r="109" spans="2:8" x14ac:dyDescent="0.25">
      <c r="B109" s="13" t="s">
        <v>364</v>
      </c>
      <c r="C109" s="7" t="s">
        <v>363</v>
      </c>
    </row>
    <row r="110" spans="2:8" x14ac:dyDescent="0.25">
      <c r="B110" s="13" t="s">
        <v>365</v>
      </c>
      <c r="C110" s="7" t="s">
        <v>366</v>
      </c>
    </row>
    <row r="111" spans="2:8" x14ac:dyDescent="0.25">
      <c r="B111" s="13" t="s">
        <v>738</v>
      </c>
      <c r="C111" s="14"/>
    </row>
    <row r="112" spans="2:8" x14ac:dyDescent="0.25">
      <c r="B112" s="13" t="s">
        <v>739</v>
      </c>
      <c r="C112" s="14"/>
    </row>
    <row r="113" spans="2:3" x14ac:dyDescent="0.25">
      <c r="B113" s="13" t="s">
        <v>740</v>
      </c>
      <c r="C113" s="14"/>
    </row>
    <row r="114" spans="2:3" x14ac:dyDescent="0.25">
      <c r="B114" s="13" t="s">
        <v>741</v>
      </c>
      <c r="C114" s="14"/>
    </row>
    <row r="115" spans="2:3" x14ac:dyDescent="0.25">
      <c r="B115" s="13" t="s">
        <v>742</v>
      </c>
      <c r="C115" s="14"/>
    </row>
    <row r="116" spans="2:3" x14ac:dyDescent="0.25">
      <c r="B116" s="5" t="s">
        <v>372</v>
      </c>
    </row>
    <row r="117" spans="2:3" x14ac:dyDescent="0.25">
      <c r="B117" s="5" t="s">
        <v>373</v>
      </c>
    </row>
    <row r="120" spans="2:3" x14ac:dyDescent="0.25">
      <c r="B120" s="3" t="s">
        <v>374</v>
      </c>
      <c r="C120" s="12"/>
    </row>
    <row r="121" spans="2:3" ht="30" x14ac:dyDescent="0.25">
      <c r="B121" s="3" t="s">
        <v>375</v>
      </c>
      <c r="C121" s="102" t="s">
        <v>376</v>
      </c>
    </row>
    <row r="122" spans="2:3" x14ac:dyDescent="0.25">
      <c r="B122" s="93" t="s">
        <v>377</v>
      </c>
      <c r="C122" s="191" t="s">
        <v>378</v>
      </c>
    </row>
    <row r="123" spans="2:3" x14ac:dyDescent="0.25">
      <c r="B123" s="93" t="s">
        <v>379</v>
      </c>
      <c r="C123" s="191" t="s">
        <v>378</v>
      </c>
    </row>
    <row r="124" spans="2:3" x14ac:dyDescent="0.25">
      <c r="B124" s="93" t="s">
        <v>380</v>
      </c>
      <c r="C124" s="191" t="s">
        <v>378</v>
      </c>
    </row>
    <row r="125" spans="2:3" x14ac:dyDescent="0.25">
      <c r="B125" s="93" t="s">
        <v>381</v>
      </c>
      <c r="C125" s="191" t="s">
        <v>378</v>
      </c>
    </row>
    <row r="126" spans="2:3" x14ac:dyDescent="0.25">
      <c r="B126" s="93" t="s">
        <v>382</v>
      </c>
      <c r="C126" s="191" t="s">
        <v>378</v>
      </c>
    </row>
    <row r="127" spans="2:3" x14ac:dyDescent="0.25">
      <c r="B127" s="93" t="s">
        <v>383</v>
      </c>
      <c r="C127" s="191" t="s">
        <v>378</v>
      </c>
    </row>
    <row r="128" spans="2:3" x14ac:dyDescent="0.25">
      <c r="B128" s="3" t="s">
        <v>384</v>
      </c>
      <c r="C128" s="191" t="s">
        <v>378</v>
      </c>
    </row>
    <row r="130" spans="2:8" s="25" customFormat="1" x14ac:dyDescent="0.25">
      <c r="B130" s="27"/>
      <c r="C130" s="27"/>
      <c r="D130" s="27"/>
      <c r="E130" s="27"/>
      <c r="F130" s="27"/>
      <c r="G130" s="26"/>
      <c r="H130" s="26"/>
    </row>
    <row r="131" spans="2:8" x14ac:dyDescent="0.25">
      <c r="B131" s="218" t="s">
        <v>743</v>
      </c>
      <c r="C131" s="218"/>
      <c r="D131" s="218"/>
      <c r="E131" s="218"/>
      <c r="F131" s="218"/>
    </row>
    <row r="133" spans="2:8" x14ac:dyDescent="0.25">
      <c r="B133" s="93" t="s">
        <v>385</v>
      </c>
      <c r="C133" s="9"/>
      <c r="D133" s="93"/>
    </row>
    <row r="134" spans="2:8" ht="30" x14ac:dyDescent="0.25">
      <c r="B134" s="23" t="s">
        <v>386</v>
      </c>
      <c r="C134" s="24" t="s">
        <v>387</v>
      </c>
      <c r="D134" s="23" t="s">
        <v>388</v>
      </c>
    </row>
    <row r="135" spans="2:8" x14ac:dyDescent="0.25">
      <c r="B135" s="93" t="s">
        <v>363</v>
      </c>
      <c r="C135" s="9" t="s">
        <v>363</v>
      </c>
      <c r="D135" s="93" t="s">
        <v>363</v>
      </c>
    </row>
    <row r="137" spans="2:8" x14ac:dyDescent="0.25">
      <c r="B137" s="3" t="s">
        <v>389</v>
      </c>
      <c r="C137" s="22">
        <v>45199</v>
      </c>
      <c r="D137" s="93"/>
      <c r="E137" s="15"/>
      <c r="F137" s="21"/>
    </row>
    <row r="138" spans="2:8" x14ac:dyDescent="0.25">
      <c r="B138" s="3" t="s">
        <v>390</v>
      </c>
      <c r="C138" s="12" t="s">
        <v>391</v>
      </c>
      <c r="D138" s="3" t="s">
        <v>392</v>
      </c>
      <c r="E138" s="16" t="s">
        <v>393</v>
      </c>
      <c r="F138" s="11" t="s">
        <v>394</v>
      </c>
      <c r="G138" s="10"/>
    </row>
    <row r="139" spans="2:8" x14ac:dyDescent="0.25">
      <c r="B139" s="19" t="s">
        <v>363</v>
      </c>
      <c r="C139" s="20" t="s">
        <v>363</v>
      </c>
      <c r="D139" s="19" t="s">
        <v>363</v>
      </c>
      <c r="E139" s="18" t="s">
        <v>363</v>
      </c>
      <c r="F139" s="17" t="s">
        <v>363</v>
      </c>
    </row>
    <row r="142" spans="2:8" x14ac:dyDescent="0.25">
      <c r="B142" s="13" t="s">
        <v>395</v>
      </c>
    </row>
    <row r="143" spans="2:8" x14ac:dyDescent="0.25">
      <c r="B143" s="13"/>
    </row>
    <row r="144" spans="2:8" x14ac:dyDescent="0.25">
      <c r="B144" s="13" t="s">
        <v>396</v>
      </c>
    </row>
    <row r="145" spans="2:7" x14ac:dyDescent="0.25">
      <c r="B145" s="3" t="s">
        <v>397</v>
      </c>
      <c r="C145" s="12" t="s">
        <v>398</v>
      </c>
      <c r="D145" s="13"/>
    </row>
    <row r="146" spans="2:7" x14ac:dyDescent="0.25">
      <c r="B146" s="93" t="s">
        <v>363</v>
      </c>
      <c r="C146" s="9" t="s">
        <v>363</v>
      </c>
    </row>
    <row r="148" spans="2:7" x14ac:dyDescent="0.25">
      <c r="B148" s="3" t="s">
        <v>399</v>
      </c>
      <c r="C148" s="12" t="s">
        <v>398</v>
      </c>
    </row>
    <row r="149" spans="2:7" x14ac:dyDescent="0.25">
      <c r="B149" s="93" t="s">
        <v>363</v>
      </c>
      <c r="C149" s="9" t="s">
        <v>363</v>
      </c>
    </row>
    <row r="151" spans="2:7" x14ac:dyDescent="0.25">
      <c r="B151" s="3" t="s">
        <v>363</v>
      </c>
      <c r="C151" s="12" t="s">
        <v>363</v>
      </c>
    </row>
    <row r="152" spans="2:7" x14ac:dyDescent="0.25">
      <c r="B152" s="93" t="s">
        <v>363</v>
      </c>
      <c r="C152" s="9" t="s">
        <v>363</v>
      </c>
    </row>
    <row r="154" spans="2:7" x14ac:dyDescent="0.25">
      <c r="B154" s="16" t="s">
        <v>400</v>
      </c>
      <c r="C154" s="12" t="s">
        <v>401</v>
      </c>
    </row>
    <row r="155" spans="2:7" x14ac:dyDescent="0.25">
      <c r="B155" s="15" t="s">
        <v>363</v>
      </c>
      <c r="C155" s="9" t="s">
        <v>363</v>
      </c>
    </row>
    <row r="157" spans="2:7" x14ac:dyDescent="0.25">
      <c r="B157" s="3" t="s">
        <v>402</v>
      </c>
      <c r="C157" s="12" t="s">
        <v>363</v>
      </c>
    </row>
    <row r="159" spans="2:7" x14ac:dyDescent="0.25">
      <c r="B159" s="3" t="s">
        <v>403</v>
      </c>
      <c r="C159" s="22">
        <v>45199</v>
      </c>
      <c r="D159" s="93"/>
      <c r="E159" s="15"/>
      <c r="F159" s="21"/>
    </row>
    <row r="160" spans="2:7" x14ac:dyDescent="0.25">
      <c r="B160" s="3" t="s">
        <v>390</v>
      </c>
      <c r="C160" s="12" t="s">
        <v>391</v>
      </c>
      <c r="D160" s="3" t="s">
        <v>392</v>
      </c>
      <c r="E160" s="16" t="s">
        <v>393</v>
      </c>
      <c r="F160" s="11" t="s">
        <v>394</v>
      </c>
      <c r="G160" s="10"/>
    </row>
    <row r="161" spans="2:6" x14ac:dyDescent="0.25">
      <c r="B161" s="19" t="s">
        <v>363</v>
      </c>
      <c r="C161" s="20" t="s">
        <v>363</v>
      </c>
      <c r="D161" s="19" t="s">
        <v>363</v>
      </c>
      <c r="E161" s="18" t="s">
        <v>363</v>
      </c>
      <c r="F161" s="17" t="s">
        <v>363</v>
      </c>
    </row>
    <row r="162" spans="2:6" x14ac:dyDescent="0.25">
      <c r="B162" s="13" t="s">
        <v>395</v>
      </c>
    </row>
    <row r="163" spans="2:6" x14ac:dyDescent="0.25">
      <c r="B163" s="13"/>
    </row>
    <row r="164" spans="2:6" x14ac:dyDescent="0.25">
      <c r="B164" s="13" t="s">
        <v>396</v>
      </c>
    </row>
    <row r="165" spans="2:6" x14ac:dyDescent="0.25">
      <c r="B165" s="3" t="s">
        <v>397</v>
      </c>
      <c r="C165" s="12" t="s">
        <v>398</v>
      </c>
      <c r="D165" s="13"/>
    </row>
    <row r="166" spans="2:6" x14ac:dyDescent="0.25">
      <c r="B166" s="93" t="s">
        <v>363</v>
      </c>
      <c r="C166" s="9" t="s">
        <v>363</v>
      </c>
    </row>
    <row r="168" spans="2:6" x14ac:dyDescent="0.25">
      <c r="B168" s="3" t="s">
        <v>399</v>
      </c>
      <c r="C168" s="12" t="s">
        <v>398</v>
      </c>
    </row>
    <row r="169" spans="2:6" x14ac:dyDescent="0.25">
      <c r="B169" s="93" t="s">
        <v>363</v>
      </c>
      <c r="C169" s="9" t="s">
        <v>363</v>
      </c>
    </row>
    <row r="171" spans="2:6" x14ac:dyDescent="0.25">
      <c r="B171" s="3" t="s">
        <v>363</v>
      </c>
      <c r="C171" s="12" t="s">
        <v>363</v>
      </c>
    </row>
    <row r="172" spans="2:6" x14ac:dyDescent="0.25">
      <c r="B172" s="93" t="s">
        <v>363</v>
      </c>
      <c r="C172" s="9" t="s">
        <v>363</v>
      </c>
    </row>
    <row r="174" spans="2:6" x14ac:dyDescent="0.25">
      <c r="B174" s="16" t="s">
        <v>400</v>
      </c>
      <c r="C174" s="12" t="s">
        <v>401</v>
      </c>
    </row>
    <row r="175" spans="2:6" x14ac:dyDescent="0.25">
      <c r="B175" s="15" t="s">
        <v>363</v>
      </c>
      <c r="C175" s="9" t="s">
        <v>363</v>
      </c>
    </row>
    <row r="177" spans="2:80" x14ac:dyDescent="0.25">
      <c r="B177" s="3" t="s">
        <v>402</v>
      </c>
      <c r="C177" s="12" t="s">
        <v>363</v>
      </c>
    </row>
    <row r="180" spans="2:80" x14ac:dyDescent="0.25">
      <c r="B180" s="13" t="s">
        <v>404</v>
      </c>
    </row>
    <row r="182" spans="2:80" x14ac:dyDescent="0.25">
      <c r="B182" s="3" t="s">
        <v>390</v>
      </c>
      <c r="C182" s="12" t="s">
        <v>405</v>
      </c>
      <c r="D182" s="3" t="s">
        <v>406</v>
      </c>
      <c r="E182" s="3" t="s">
        <v>407</v>
      </c>
      <c r="F182" s="10"/>
    </row>
    <row r="183" spans="2:80" x14ac:dyDescent="0.25">
      <c r="B183" s="93" t="s">
        <v>363</v>
      </c>
      <c r="C183" s="9" t="s">
        <v>363</v>
      </c>
      <c r="D183" s="93" t="s">
        <v>363</v>
      </c>
      <c r="E183" s="93" t="s">
        <v>363</v>
      </c>
    </row>
    <row r="186" spans="2:80" x14ac:dyDescent="0.25">
      <c r="B186" s="13" t="s">
        <v>408</v>
      </c>
      <c r="C186" s="14" t="s">
        <v>363</v>
      </c>
      <c r="D186" s="13"/>
      <c r="E186" s="13"/>
      <c r="F186" s="10"/>
      <c r="G186" s="10"/>
      <c r="H186" s="10"/>
      <c r="I186" s="13"/>
      <c r="J186" s="13"/>
      <c r="K186" s="13"/>
      <c r="L186" s="13"/>
      <c r="M186" s="13"/>
      <c r="N186" s="13"/>
      <c r="O186" s="13"/>
      <c r="P186" s="13"/>
      <c r="Q186" s="13"/>
      <c r="R186" s="13"/>
      <c r="S186" s="13"/>
      <c r="T186" s="13"/>
      <c r="U186" s="13"/>
      <c r="V186" s="13"/>
      <c r="W186" s="13"/>
      <c r="X186" s="13"/>
      <c r="Y186" s="13"/>
      <c r="Z186" s="13"/>
      <c r="AA186" s="13"/>
      <c r="AB186" s="13"/>
      <c r="AC186" s="13"/>
      <c r="AD186" s="13"/>
      <c r="AE186" s="13"/>
      <c r="AF186" s="13"/>
      <c r="AG186" s="13"/>
      <c r="AH186" s="13"/>
      <c r="AI186" s="13"/>
      <c r="AJ186" s="13"/>
      <c r="AK186" s="13"/>
      <c r="AL186" s="13"/>
      <c r="AM186" s="13"/>
      <c r="AN186" s="13"/>
      <c r="AO186" s="13"/>
      <c r="AP186" s="13"/>
      <c r="AQ186" s="13"/>
      <c r="AR186" s="13"/>
      <c r="AS186" s="13"/>
      <c r="AT186" s="13"/>
      <c r="AU186" s="13"/>
      <c r="AV186" s="13"/>
      <c r="AW186" s="13"/>
      <c r="AX186" s="13"/>
      <c r="AY186" s="13"/>
      <c r="AZ186" s="13"/>
      <c r="BA186" s="13"/>
      <c r="BB186" s="13"/>
      <c r="BC186" s="13"/>
      <c r="BD186" s="13"/>
      <c r="BE186" s="13"/>
      <c r="BF186" s="13"/>
      <c r="BG186" s="13"/>
      <c r="BH186" s="13"/>
      <c r="BI186" s="13"/>
      <c r="BJ186" s="13"/>
      <c r="BK186" s="13"/>
      <c r="BL186" s="13"/>
      <c r="BM186" s="13"/>
      <c r="BN186" s="13"/>
      <c r="BO186" s="13"/>
      <c r="BP186" s="13"/>
      <c r="BQ186" s="13"/>
      <c r="BR186" s="13"/>
      <c r="BS186" s="13"/>
      <c r="BT186" s="13"/>
      <c r="BU186" s="13"/>
      <c r="BV186" s="13"/>
      <c r="BW186" s="13"/>
      <c r="BX186" s="13"/>
      <c r="BY186" s="13"/>
      <c r="BZ186" s="13"/>
      <c r="CA186" s="13"/>
      <c r="CB186" s="13"/>
    </row>
    <row r="188" spans="2:80" x14ac:dyDescent="0.25">
      <c r="B188" s="13" t="s">
        <v>409</v>
      </c>
    </row>
    <row r="190" spans="2:80" x14ac:dyDescent="0.25">
      <c r="B190" s="3" t="s">
        <v>410</v>
      </c>
      <c r="C190" s="12" t="s">
        <v>398</v>
      </c>
      <c r="D190" s="13"/>
    </row>
    <row r="191" spans="2:80" x14ac:dyDescent="0.25">
      <c r="B191" s="93" t="s">
        <v>363</v>
      </c>
      <c r="C191" s="9" t="s">
        <v>363</v>
      </c>
    </row>
    <row r="194" spans="2:80" x14ac:dyDescent="0.25">
      <c r="B194" s="3" t="s">
        <v>411</v>
      </c>
      <c r="C194" s="12" t="s">
        <v>412</v>
      </c>
      <c r="D194" s="13"/>
    </row>
    <row r="195" spans="2:80" x14ac:dyDescent="0.25">
      <c r="B195" s="93" t="s">
        <v>363</v>
      </c>
      <c r="C195" s="9" t="s">
        <v>363</v>
      </c>
    </row>
    <row r="198" spans="2:80" x14ac:dyDescent="0.25">
      <c r="B198" s="13" t="s">
        <v>413</v>
      </c>
    </row>
    <row r="201" spans="2:80" x14ac:dyDescent="0.25">
      <c r="B201" s="13" t="s">
        <v>414</v>
      </c>
    </row>
    <row r="203" spans="2:80" x14ac:dyDescent="0.25">
      <c r="B203" s="3" t="s">
        <v>390</v>
      </c>
      <c r="C203" s="12" t="s">
        <v>415</v>
      </c>
      <c r="D203" s="3" t="s">
        <v>405</v>
      </c>
      <c r="E203" s="3" t="s">
        <v>406</v>
      </c>
      <c r="F203" s="11" t="s">
        <v>407</v>
      </c>
      <c r="G203" s="10"/>
    </row>
    <row r="204" spans="2:80" x14ac:dyDescent="0.25">
      <c r="B204" s="93" t="s">
        <v>363</v>
      </c>
      <c r="C204" s="9" t="s">
        <v>363</v>
      </c>
      <c r="D204" s="93" t="s">
        <v>363</v>
      </c>
      <c r="E204" s="93" t="s">
        <v>363</v>
      </c>
      <c r="F204" s="8" t="s">
        <v>363</v>
      </c>
    </row>
    <row r="207" spans="2:80" x14ac:dyDescent="0.25">
      <c r="B207" s="13" t="s">
        <v>408</v>
      </c>
      <c r="C207" s="14" t="s">
        <v>363</v>
      </c>
      <c r="D207" s="13"/>
      <c r="E207" s="13"/>
      <c r="F207" s="10"/>
      <c r="G207" s="10"/>
      <c r="H207" s="10"/>
      <c r="I207" s="13"/>
      <c r="J207" s="13"/>
      <c r="K207" s="13"/>
      <c r="L207" s="13"/>
      <c r="M207" s="13"/>
      <c r="N207" s="13"/>
      <c r="O207" s="13"/>
      <c r="P207" s="13"/>
      <c r="Q207" s="13"/>
      <c r="R207" s="13"/>
      <c r="S207" s="13"/>
      <c r="T207" s="13"/>
      <c r="U207" s="13"/>
      <c r="V207" s="13"/>
      <c r="W207" s="13"/>
      <c r="X207" s="13"/>
      <c r="Y207" s="13"/>
      <c r="Z207" s="13"/>
      <c r="AA207" s="13"/>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X207" s="13"/>
      <c r="AY207" s="13"/>
      <c r="AZ207" s="13"/>
      <c r="BA207" s="13"/>
      <c r="BB207" s="13"/>
      <c r="BC207" s="13"/>
      <c r="BD207" s="13"/>
      <c r="BE207" s="13"/>
      <c r="BF207" s="13"/>
      <c r="BG207" s="13"/>
      <c r="BH207" s="13"/>
      <c r="BI207" s="13"/>
      <c r="BJ207" s="13"/>
      <c r="BK207" s="13"/>
      <c r="BL207" s="13"/>
      <c r="BM207" s="13"/>
      <c r="BN207" s="13"/>
      <c r="BO207" s="13"/>
      <c r="BP207" s="13"/>
      <c r="BQ207" s="13"/>
      <c r="BR207" s="13"/>
      <c r="BS207" s="13"/>
      <c r="BT207" s="13"/>
      <c r="BU207" s="13"/>
      <c r="BV207" s="13"/>
      <c r="BW207" s="13"/>
      <c r="BX207" s="13"/>
      <c r="BY207" s="13"/>
      <c r="BZ207" s="13"/>
      <c r="CA207" s="13"/>
      <c r="CB207" s="13"/>
    </row>
    <row r="209" spans="2:7" x14ac:dyDescent="0.25">
      <c r="B209" s="13" t="s">
        <v>409</v>
      </c>
    </row>
    <row r="211" spans="2:7" x14ac:dyDescent="0.25">
      <c r="B211" s="3" t="s">
        <v>410</v>
      </c>
      <c r="C211" s="12" t="s">
        <v>398</v>
      </c>
      <c r="D211" s="13"/>
    </row>
    <row r="212" spans="2:7" x14ac:dyDescent="0.25">
      <c r="B212" s="93" t="s">
        <v>363</v>
      </c>
      <c r="C212" s="9" t="s">
        <v>363</v>
      </c>
    </row>
    <row r="215" spans="2:7" x14ac:dyDescent="0.25">
      <c r="B215" s="3" t="s">
        <v>411</v>
      </c>
      <c r="C215" s="12" t="s">
        <v>412</v>
      </c>
      <c r="D215" s="13"/>
    </row>
    <row r="216" spans="2:7" x14ac:dyDescent="0.25">
      <c r="B216" s="93" t="s">
        <v>363</v>
      </c>
      <c r="C216" s="9" t="s">
        <v>363</v>
      </c>
    </row>
    <row r="219" spans="2:7" x14ac:dyDescent="0.25">
      <c r="B219" s="13" t="s">
        <v>413</v>
      </c>
    </row>
    <row r="222" spans="2:7" x14ac:dyDescent="0.25">
      <c r="B222" s="13" t="s">
        <v>416</v>
      </c>
    </row>
    <row r="223" spans="2:7" x14ac:dyDescent="0.25">
      <c r="B223" s="3" t="s">
        <v>390</v>
      </c>
      <c r="C223" s="12" t="s">
        <v>417</v>
      </c>
      <c r="D223" s="3" t="s">
        <v>418</v>
      </c>
      <c r="E223" s="3" t="s">
        <v>419</v>
      </c>
      <c r="F223" s="11" t="s">
        <v>420</v>
      </c>
      <c r="G223" s="10"/>
    </row>
    <row r="224" spans="2:7" x14ac:dyDescent="0.25">
      <c r="B224" s="93" t="s">
        <v>363</v>
      </c>
      <c r="C224" s="9" t="s">
        <v>363</v>
      </c>
      <c r="D224" s="93" t="s">
        <v>363</v>
      </c>
      <c r="E224" s="93" t="s">
        <v>363</v>
      </c>
      <c r="F224" s="8" t="s">
        <v>363</v>
      </c>
    </row>
    <row r="225" spans="2:3" x14ac:dyDescent="0.25">
      <c r="B225" s="5" t="s">
        <v>421</v>
      </c>
    </row>
    <row r="229" spans="2:3" x14ac:dyDescent="0.25">
      <c r="B229" s="69" t="s">
        <v>744</v>
      </c>
    </row>
    <row r="231" spans="2:3" x14ac:dyDescent="0.25">
      <c r="B231" s="13" t="s">
        <v>745</v>
      </c>
      <c r="C231" s="135"/>
    </row>
    <row r="232" spans="2:3" x14ac:dyDescent="0.25">
      <c r="C232" s="135"/>
    </row>
    <row r="233" spans="2:3" x14ac:dyDescent="0.25">
      <c r="C233" s="135"/>
    </row>
    <row r="234" spans="2:3" x14ac:dyDescent="0.25">
      <c r="B234" s="5" t="s">
        <v>746</v>
      </c>
      <c r="C234" s="140">
        <v>294368055</v>
      </c>
    </row>
    <row r="235" spans="2:3" x14ac:dyDescent="0.25">
      <c r="C235" s="153"/>
    </row>
    <row r="236" spans="2:3" x14ac:dyDescent="0.25">
      <c r="B236" s="5" t="s">
        <v>747</v>
      </c>
      <c r="C236" s="140">
        <v>236588055</v>
      </c>
    </row>
    <row r="237" spans="2:3" x14ac:dyDescent="0.25">
      <c r="C237" s="153"/>
    </row>
    <row r="238" spans="2:3" x14ac:dyDescent="0.25">
      <c r="B238" s="5" t="s">
        <v>748</v>
      </c>
      <c r="C238" s="153">
        <v>57780000</v>
      </c>
    </row>
    <row r="239" spans="2:3" x14ac:dyDescent="0.25">
      <c r="C239" s="153"/>
    </row>
    <row r="240" spans="2:3" x14ac:dyDescent="0.25">
      <c r="B240" s="13" t="s">
        <v>749</v>
      </c>
      <c r="C240" s="154">
        <v>130738066</v>
      </c>
    </row>
    <row r="241" spans="2:3" x14ac:dyDescent="0.25">
      <c r="C241" s="153"/>
    </row>
    <row r="242" spans="2:3" x14ac:dyDescent="0.25">
      <c r="B242" s="5" t="s">
        <v>750</v>
      </c>
      <c r="C242" s="140">
        <v>59388066</v>
      </c>
    </row>
    <row r="243" spans="2:3" x14ac:dyDescent="0.25">
      <c r="C243" s="153"/>
    </row>
    <row r="244" spans="2:3" ht="30" x14ac:dyDescent="0.25">
      <c r="B244" s="55" t="s">
        <v>751</v>
      </c>
      <c r="C244" s="140">
        <v>71350000</v>
      </c>
    </row>
    <row r="245" spans="2:3" x14ac:dyDescent="0.25">
      <c r="C245" s="153"/>
    </row>
    <row r="246" spans="2:3" ht="30" x14ac:dyDescent="0.25">
      <c r="B246" s="55" t="s">
        <v>752</v>
      </c>
      <c r="C246" s="140">
        <v>61273551.370000005</v>
      </c>
    </row>
    <row r="247" spans="2:3" x14ac:dyDescent="0.25">
      <c r="C247" s="153"/>
    </row>
    <row r="248" spans="2:3" x14ac:dyDescent="0.25">
      <c r="B248" s="13" t="s">
        <v>753</v>
      </c>
      <c r="C248" s="154">
        <v>0</v>
      </c>
    </row>
  </sheetData>
  <mergeCells count="4">
    <mergeCell ref="B1:E1"/>
    <mergeCell ref="C3:C6"/>
    <mergeCell ref="D3:D6"/>
    <mergeCell ref="B131:F131"/>
  </mergeCells>
  <hyperlinks>
    <hyperlink ref="A1" location="Index!A1" display="Index" xr:uid="{00000000-0004-0000-0600-000000000000}"/>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B173"/>
  <sheetViews>
    <sheetView topLeftCell="A58" workbookViewId="0">
      <selection activeCell="C73" sqref="C73:C79"/>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88</v>
      </c>
      <c r="C1" s="212"/>
      <c r="D1" s="212"/>
      <c r="E1" s="212"/>
    </row>
    <row r="3" spans="1:9" ht="14.45" customHeight="1" x14ac:dyDescent="0.25">
      <c r="B3" s="33" t="s">
        <v>754</v>
      </c>
      <c r="C3" s="213"/>
      <c r="D3" s="214"/>
    </row>
    <row r="4" spans="1:9" ht="14.45" customHeight="1" x14ac:dyDescent="0.25">
      <c r="B4" s="190" t="s">
        <v>755</v>
      </c>
      <c r="C4" s="213"/>
      <c r="D4" s="214"/>
    </row>
    <row r="5" spans="1:9" ht="14.45" customHeight="1" x14ac:dyDescent="0.25">
      <c r="B5" s="190" t="s">
        <v>209</v>
      </c>
      <c r="C5" s="213"/>
      <c r="D5" s="214"/>
    </row>
    <row r="6" spans="1:9" ht="14.45" customHeight="1" x14ac:dyDescent="0.25">
      <c r="B6" s="37" t="s">
        <v>756</v>
      </c>
      <c r="C6" s="213"/>
      <c r="D6" s="214"/>
    </row>
    <row r="7" spans="1:9" ht="29.1" customHeight="1" x14ac:dyDescent="0.25">
      <c r="B7" s="37" t="s">
        <v>757</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581</v>
      </c>
      <c r="C15" s="7" t="s">
        <v>225</v>
      </c>
      <c r="D15" s="5" t="s">
        <v>548</v>
      </c>
      <c r="E15" s="5" t="s">
        <v>582</v>
      </c>
      <c r="F15" s="6">
        <v>1000000</v>
      </c>
      <c r="G15" s="6">
        <v>2455.5</v>
      </c>
      <c r="H15" s="6">
        <v>8.09</v>
      </c>
    </row>
    <row r="16" spans="1:9" x14ac:dyDescent="0.25">
      <c r="B16" s="5" t="s">
        <v>275</v>
      </c>
      <c r="C16" s="7" t="s">
        <v>225</v>
      </c>
      <c r="D16" s="5" t="s">
        <v>276</v>
      </c>
      <c r="E16" s="5" t="s">
        <v>277</v>
      </c>
      <c r="F16" s="6">
        <v>25500</v>
      </c>
      <c r="G16" s="6">
        <v>2104.9899999999998</v>
      </c>
      <c r="H16" s="6">
        <v>6.94</v>
      </c>
    </row>
    <row r="17" spans="2:8" x14ac:dyDescent="0.25">
      <c r="B17" s="5" t="s">
        <v>230</v>
      </c>
      <c r="C17" s="7" t="s">
        <v>225</v>
      </c>
      <c r="D17" s="5" t="s">
        <v>231</v>
      </c>
      <c r="E17" s="5" t="s">
        <v>232</v>
      </c>
      <c r="F17" s="6">
        <v>85000</v>
      </c>
      <c r="G17" s="6">
        <v>1993.25</v>
      </c>
      <c r="H17" s="6">
        <v>6.57</v>
      </c>
    </row>
    <row r="18" spans="2:8" x14ac:dyDescent="0.25">
      <c r="B18" s="5" t="s">
        <v>758</v>
      </c>
      <c r="C18" s="7" t="s">
        <v>225</v>
      </c>
      <c r="D18" s="5" t="s">
        <v>276</v>
      </c>
      <c r="E18" s="5" t="s">
        <v>759</v>
      </c>
      <c r="F18" s="6">
        <v>421000</v>
      </c>
      <c r="G18" s="6">
        <v>1788.41</v>
      </c>
      <c r="H18" s="6">
        <v>5.89</v>
      </c>
    </row>
    <row r="19" spans="2:8" x14ac:dyDescent="0.25">
      <c r="B19" s="5" t="s">
        <v>760</v>
      </c>
      <c r="C19" s="7" t="s">
        <v>225</v>
      </c>
      <c r="D19" s="5" t="s">
        <v>548</v>
      </c>
      <c r="E19" s="5" t="s">
        <v>761</v>
      </c>
      <c r="F19" s="6">
        <v>595000</v>
      </c>
      <c r="G19" s="6">
        <v>1560.69</v>
      </c>
      <c r="H19" s="6">
        <v>5.14</v>
      </c>
    </row>
    <row r="20" spans="2:8" x14ac:dyDescent="0.25">
      <c r="B20" s="5" t="s">
        <v>762</v>
      </c>
      <c r="C20" s="7" t="s">
        <v>225</v>
      </c>
      <c r="D20" s="5" t="s">
        <v>524</v>
      </c>
      <c r="E20" s="5" t="s">
        <v>763</v>
      </c>
      <c r="F20" s="6">
        <v>325600</v>
      </c>
      <c r="G20" s="6">
        <v>1549.37</v>
      </c>
      <c r="H20" s="6">
        <v>5.1100000000000003</v>
      </c>
    </row>
    <row r="21" spans="2:8" x14ac:dyDescent="0.25">
      <c r="B21" s="5" t="s">
        <v>764</v>
      </c>
      <c r="C21" s="7" t="s">
        <v>225</v>
      </c>
      <c r="D21" s="5" t="s">
        <v>276</v>
      </c>
      <c r="E21" s="5" t="s">
        <v>765</v>
      </c>
      <c r="F21" s="6">
        <v>60000</v>
      </c>
      <c r="G21" s="6">
        <v>1165.44</v>
      </c>
      <c r="H21" s="6">
        <v>3.84</v>
      </c>
    </row>
    <row r="22" spans="2:8" x14ac:dyDescent="0.25">
      <c r="B22" s="5" t="s">
        <v>613</v>
      </c>
      <c r="C22" s="7" t="s">
        <v>225</v>
      </c>
      <c r="D22" s="5" t="s">
        <v>267</v>
      </c>
      <c r="E22" s="5" t="s">
        <v>614</v>
      </c>
      <c r="F22" s="6">
        <v>70000</v>
      </c>
      <c r="G22" s="6">
        <v>1137.5</v>
      </c>
      <c r="H22" s="6">
        <v>3.75</v>
      </c>
    </row>
    <row r="23" spans="2:8" x14ac:dyDescent="0.25">
      <c r="B23" s="5" t="s">
        <v>766</v>
      </c>
      <c r="C23" s="7" t="s">
        <v>225</v>
      </c>
      <c r="D23" s="5" t="s">
        <v>506</v>
      </c>
      <c r="E23" s="5" t="s">
        <v>767</v>
      </c>
      <c r="F23" s="6">
        <v>30000</v>
      </c>
      <c r="G23" s="6">
        <v>1035.9000000000001</v>
      </c>
      <c r="H23" s="6">
        <v>3.41</v>
      </c>
    </row>
    <row r="24" spans="2:8" x14ac:dyDescent="0.25">
      <c r="B24" s="5" t="s">
        <v>585</v>
      </c>
      <c r="C24" s="7" t="s">
        <v>225</v>
      </c>
      <c r="D24" s="5" t="s">
        <v>524</v>
      </c>
      <c r="E24" s="5" t="s">
        <v>586</v>
      </c>
      <c r="F24" s="6">
        <v>785000</v>
      </c>
      <c r="G24" s="6">
        <v>1011.87</v>
      </c>
      <c r="H24" s="6">
        <v>3.33</v>
      </c>
    </row>
    <row r="25" spans="2:8" x14ac:dyDescent="0.25">
      <c r="B25" s="5" t="s">
        <v>768</v>
      </c>
      <c r="C25" s="7" t="s">
        <v>225</v>
      </c>
      <c r="D25" s="5" t="s">
        <v>524</v>
      </c>
      <c r="E25" s="5" t="s">
        <v>769</v>
      </c>
      <c r="F25" s="6">
        <v>140000</v>
      </c>
      <c r="G25" s="6">
        <v>981.89</v>
      </c>
      <c r="H25" s="6">
        <v>3.24</v>
      </c>
    </row>
    <row r="26" spans="2:8" x14ac:dyDescent="0.25">
      <c r="B26" s="5" t="s">
        <v>323</v>
      </c>
      <c r="C26" s="7" t="s">
        <v>225</v>
      </c>
      <c r="D26" s="5" t="s">
        <v>276</v>
      </c>
      <c r="E26" s="5" t="s">
        <v>324</v>
      </c>
      <c r="F26" s="6">
        <v>47000</v>
      </c>
      <c r="G26" s="6">
        <v>945.76</v>
      </c>
      <c r="H26" s="6">
        <v>3.12</v>
      </c>
    </row>
    <row r="27" spans="2:8" x14ac:dyDescent="0.25">
      <c r="B27" s="5" t="s">
        <v>770</v>
      </c>
      <c r="C27" s="7" t="s">
        <v>225</v>
      </c>
      <c r="D27" s="5" t="s">
        <v>506</v>
      </c>
      <c r="E27" s="5" t="s">
        <v>771</v>
      </c>
      <c r="F27" s="6">
        <v>1246210</v>
      </c>
      <c r="G27" s="6">
        <v>894.16</v>
      </c>
      <c r="H27" s="6">
        <v>2.95</v>
      </c>
    </row>
    <row r="28" spans="2:8" x14ac:dyDescent="0.25">
      <c r="B28" s="5" t="s">
        <v>772</v>
      </c>
      <c r="C28" s="7" t="s">
        <v>225</v>
      </c>
      <c r="D28" s="5" t="s">
        <v>276</v>
      </c>
      <c r="E28" s="5" t="s">
        <v>773</v>
      </c>
      <c r="F28" s="6">
        <v>37000</v>
      </c>
      <c r="G28" s="6">
        <v>889.61</v>
      </c>
      <c r="H28" s="6">
        <v>2.93</v>
      </c>
    </row>
    <row r="29" spans="2:8" x14ac:dyDescent="0.25">
      <c r="B29" s="5" t="s">
        <v>774</v>
      </c>
      <c r="C29" s="7" t="s">
        <v>225</v>
      </c>
      <c r="D29" s="5" t="s">
        <v>284</v>
      </c>
      <c r="E29" s="5" t="s">
        <v>775</v>
      </c>
      <c r="F29" s="6">
        <v>186500</v>
      </c>
      <c r="G29" s="6">
        <v>814.63</v>
      </c>
      <c r="H29" s="6">
        <v>2.68</v>
      </c>
    </row>
    <row r="30" spans="2:8" x14ac:dyDescent="0.25">
      <c r="B30" s="5" t="s">
        <v>776</v>
      </c>
      <c r="C30" s="7" t="s">
        <v>225</v>
      </c>
      <c r="D30" s="5" t="s">
        <v>284</v>
      </c>
      <c r="E30" s="5" t="s">
        <v>777</v>
      </c>
      <c r="F30" s="6">
        <v>120100</v>
      </c>
      <c r="G30" s="6">
        <v>775.49</v>
      </c>
      <c r="H30" s="6">
        <v>2.56</v>
      </c>
    </row>
    <row r="31" spans="2:8" x14ac:dyDescent="0.25">
      <c r="B31" s="5" t="s">
        <v>516</v>
      </c>
      <c r="C31" s="7" t="s">
        <v>225</v>
      </c>
      <c r="D31" s="5" t="s">
        <v>276</v>
      </c>
      <c r="E31" s="5" t="s">
        <v>517</v>
      </c>
      <c r="F31" s="6">
        <v>75800</v>
      </c>
      <c r="G31" s="6">
        <v>689.93</v>
      </c>
      <c r="H31" s="6">
        <v>2.27</v>
      </c>
    </row>
    <row r="32" spans="2:8" x14ac:dyDescent="0.25">
      <c r="B32" s="5" t="s">
        <v>778</v>
      </c>
      <c r="C32" s="7" t="s">
        <v>225</v>
      </c>
      <c r="D32" s="5" t="s">
        <v>506</v>
      </c>
      <c r="E32" s="5" t="s">
        <v>779</v>
      </c>
      <c r="F32" s="6">
        <v>60000</v>
      </c>
      <c r="G32" s="6">
        <v>687.78</v>
      </c>
      <c r="H32" s="6">
        <v>2.27</v>
      </c>
    </row>
    <row r="33" spans="2:8" x14ac:dyDescent="0.25">
      <c r="B33" s="5" t="s">
        <v>780</v>
      </c>
      <c r="C33" s="7" t="s">
        <v>225</v>
      </c>
      <c r="D33" s="5" t="s">
        <v>781</v>
      </c>
      <c r="E33" s="5" t="s">
        <v>782</v>
      </c>
      <c r="F33" s="6">
        <v>130000</v>
      </c>
      <c r="G33" s="6">
        <v>640.45000000000005</v>
      </c>
      <c r="H33" s="6">
        <v>2.11</v>
      </c>
    </row>
    <row r="34" spans="2:8" x14ac:dyDescent="0.25">
      <c r="B34" s="5" t="s">
        <v>783</v>
      </c>
      <c r="C34" s="7" t="s">
        <v>225</v>
      </c>
      <c r="D34" s="5" t="s">
        <v>231</v>
      </c>
      <c r="E34" s="5" t="s">
        <v>784</v>
      </c>
      <c r="F34" s="6">
        <v>250000</v>
      </c>
      <c r="G34" s="6">
        <v>637.38</v>
      </c>
      <c r="H34" s="6">
        <v>2.1</v>
      </c>
    </row>
    <row r="35" spans="2:8" x14ac:dyDescent="0.25">
      <c r="B35" s="5" t="s">
        <v>785</v>
      </c>
      <c r="C35" s="7" t="s">
        <v>225</v>
      </c>
      <c r="D35" s="5" t="s">
        <v>506</v>
      </c>
      <c r="E35" s="5" t="s">
        <v>786</v>
      </c>
      <c r="F35" s="6">
        <v>150000</v>
      </c>
      <c r="G35" s="6">
        <v>633.6</v>
      </c>
      <c r="H35" s="6">
        <v>2.09</v>
      </c>
    </row>
    <row r="36" spans="2:8" x14ac:dyDescent="0.25">
      <c r="B36" s="5" t="s">
        <v>787</v>
      </c>
      <c r="C36" s="7" t="s">
        <v>225</v>
      </c>
      <c r="D36" s="5" t="s">
        <v>788</v>
      </c>
      <c r="E36" s="5" t="s">
        <v>789</v>
      </c>
      <c r="F36" s="6">
        <v>200000</v>
      </c>
      <c r="G36" s="6">
        <v>590.4</v>
      </c>
      <c r="H36" s="6">
        <v>1.95</v>
      </c>
    </row>
    <row r="37" spans="2:8" x14ac:dyDescent="0.25">
      <c r="B37" s="5" t="s">
        <v>790</v>
      </c>
      <c r="C37" s="7" t="s">
        <v>225</v>
      </c>
      <c r="D37" s="5" t="s">
        <v>527</v>
      </c>
      <c r="E37" s="5" t="s">
        <v>791</v>
      </c>
      <c r="F37" s="6">
        <v>440000</v>
      </c>
      <c r="G37" s="6">
        <v>547.36</v>
      </c>
      <c r="H37" s="6">
        <v>1.8</v>
      </c>
    </row>
    <row r="38" spans="2:8" x14ac:dyDescent="0.25">
      <c r="B38" s="5" t="s">
        <v>293</v>
      </c>
      <c r="C38" s="7" t="s">
        <v>225</v>
      </c>
      <c r="D38" s="5" t="s">
        <v>273</v>
      </c>
      <c r="E38" s="5" t="s">
        <v>294</v>
      </c>
      <c r="F38" s="6">
        <v>25700</v>
      </c>
      <c r="G38" s="6">
        <v>544.96</v>
      </c>
      <c r="H38" s="6">
        <v>1.8</v>
      </c>
    </row>
    <row r="39" spans="2:8" x14ac:dyDescent="0.25">
      <c r="B39" s="5" t="s">
        <v>665</v>
      </c>
      <c r="C39" s="7" t="s">
        <v>225</v>
      </c>
      <c r="D39" s="5" t="s">
        <v>267</v>
      </c>
      <c r="E39" s="5" t="s">
        <v>666</v>
      </c>
      <c r="F39" s="6">
        <v>69844</v>
      </c>
      <c r="G39" s="6">
        <v>521.17999999999995</v>
      </c>
      <c r="H39" s="6">
        <v>1.72</v>
      </c>
    </row>
    <row r="40" spans="2:8" x14ac:dyDescent="0.25">
      <c r="B40" s="5" t="s">
        <v>792</v>
      </c>
      <c r="C40" s="7" t="s">
        <v>225</v>
      </c>
      <c r="D40" s="5" t="s">
        <v>231</v>
      </c>
      <c r="E40" s="5" t="s">
        <v>793</v>
      </c>
      <c r="F40" s="6">
        <v>150000</v>
      </c>
      <c r="G40" s="6">
        <v>519.9</v>
      </c>
      <c r="H40" s="6">
        <v>1.71</v>
      </c>
    </row>
    <row r="41" spans="2:8" x14ac:dyDescent="0.25">
      <c r="B41" s="5" t="s">
        <v>794</v>
      </c>
      <c r="C41" s="7" t="s">
        <v>225</v>
      </c>
      <c r="D41" s="5" t="s">
        <v>273</v>
      </c>
      <c r="E41" s="5" t="s">
        <v>795</v>
      </c>
      <c r="F41" s="6">
        <v>23000</v>
      </c>
      <c r="G41" s="6">
        <v>517.36</v>
      </c>
      <c r="H41" s="6">
        <v>1.71</v>
      </c>
    </row>
    <row r="42" spans="2:8" x14ac:dyDescent="0.25">
      <c r="B42" s="5" t="s">
        <v>796</v>
      </c>
      <c r="C42" s="7" t="s">
        <v>225</v>
      </c>
      <c r="D42" s="5" t="s">
        <v>273</v>
      </c>
      <c r="E42" s="5" t="s">
        <v>797</v>
      </c>
      <c r="F42" s="6">
        <v>13100</v>
      </c>
      <c r="G42" s="6">
        <v>493.44</v>
      </c>
      <c r="H42" s="6">
        <v>1.63</v>
      </c>
    </row>
    <row r="43" spans="2:8" x14ac:dyDescent="0.25">
      <c r="B43" s="5" t="s">
        <v>798</v>
      </c>
      <c r="C43" s="7" t="s">
        <v>225</v>
      </c>
      <c r="D43" s="5" t="s">
        <v>527</v>
      </c>
      <c r="E43" s="5" t="s">
        <v>799</v>
      </c>
      <c r="F43" s="6">
        <v>110000</v>
      </c>
      <c r="G43" s="6">
        <v>465.19</v>
      </c>
      <c r="H43" s="6">
        <v>1.53</v>
      </c>
    </row>
    <row r="44" spans="2:8" x14ac:dyDescent="0.25">
      <c r="B44" s="5" t="s">
        <v>800</v>
      </c>
      <c r="C44" s="7" t="s">
        <v>225</v>
      </c>
      <c r="D44" s="5" t="s">
        <v>801</v>
      </c>
      <c r="E44" s="5" t="s">
        <v>802</v>
      </c>
      <c r="F44" s="6">
        <v>200000</v>
      </c>
      <c r="G44" s="6">
        <v>445.1</v>
      </c>
      <c r="H44" s="6">
        <v>1.47</v>
      </c>
    </row>
    <row r="45" spans="2:8" x14ac:dyDescent="0.25">
      <c r="B45" s="5" t="s">
        <v>803</v>
      </c>
      <c r="C45" s="7" t="s">
        <v>225</v>
      </c>
      <c r="D45" s="5" t="s">
        <v>506</v>
      </c>
      <c r="E45" s="5" t="s">
        <v>804</v>
      </c>
      <c r="F45" s="6">
        <v>50000</v>
      </c>
      <c r="G45" s="6">
        <v>308.13</v>
      </c>
      <c r="H45" s="6">
        <v>1.02</v>
      </c>
    </row>
    <row r="46" spans="2:8" x14ac:dyDescent="0.25">
      <c r="B46" s="5" t="s">
        <v>805</v>
      </c>
      <c r="C46" s="7" t="s">
        <v>225</v>
      </c>
      <c r="D46" s="5" t="s">
        <v>273</v>
      </c>
      <c r="E46" s="5" t="s">
        <v>806</v>
      </c>
      <c r="F46" s="6">
        <v>100000</v>
      </c>
      <c r="G46" s="6">
        <v>281.5</v>
      </c>
      <c r="H46" s="6">
        <v>0.93</v>
      </c>
    </row>
    <row r="47" spans="2:8" x14ac:dyDescent="0.25">
      <c r="B47" s="13" t="s">
        <v>353</v>
      </c>
      <c r="C47" s="14"/>
      <c r="D47" s="13"/>
      <c r="E47" s="13"/>
      <c r="F47" s="10"/>
      <c r="G47" s="10">
        <f>SUM(G12:G46)</f>
        <v>29628.120000000003</v>
      </c>
      <c r="H47" s="10">
        <f>SUM(H12:H46)</f>
        <v>97.659999999999982</v>
      </c>
    </row>
    <row r="48" spans="2:8" x14ac:dyDescent="0.25">
      <c r="B48" s="13" t="s">
        <v>354</v>
      </c>
      <c r="C48" s="14"/>
      <c r="D48" s="13"/>
      <c r="E48" s="13"/>
      <c r="F48" s="10"/>
      <c r="G48" s="10">
        <v>178.94</v>
      </c>
      <c r="H48" s="10">
        <v>0.59</v>
      </c>
    </row>
    <row r="49" spans="2:8" x14ac:dyDescent="0.25">
      <c r="B49" s="13" t="s">
        <v>355</v>
      </c>
      <c r="C49" s="14"/>
      <c r="D49" s="13"/>
      <c r="E49" s="13"/>
      <c r="F49" s="10"/>
      <c r="G49" s="10">
        <v>29807.059999999998</v>
      </c>
      <c r="H49" s="10">
        <v>98.25</v>
      </c>
    </row>
    <row r="50" spans="2:8" x14ac:dyDescent="0.25">
      <c r="B50" s="13" t="s">
        <v>356</v>
      </c>
      <c r="C50" s="14"/>
      <c r="D50" s="13"/>
      <c r="E50" s="13"/>
      <c r="F50" s="10"/>
      <c r="G50" s="10">
        <v>534.43931840000232</v>
      </c>
      <c r="H50" s="10">
        <v>1.75</v>
      </c>
    </row>
    <row r="51" spans="2:8" x14ac:dyDescent="0.25">
      <c r="B51" s="13" t="s">
        <v>357</v>
      </c>
      <c r="C51" s="14"/>
      <c r="D51" s="13"/>
      <c r="E51" s="13"/>
      <c r="F51" s="10"/>
      <c r="G51" s="10">
        <v>30341.499318400001</v>
      </c>
      <c r="H51" s="10">
        <v>100</v>
      </c>
    </row>
    <row r="52" spans="2:8" x14ac:dyDescent="0.25">
      <c r="B52" s="5" t="s">
        <v>358</v>
      </c>
    </row>
    <row r="53" spans="2:8" x14ac:dyDescent="0.25">
      <c r="B53" s="13" t="s">
        <v>359</v>
      </c>
    </row>
    <row r="54" spans="2:8" x14ac:dyDescent="0.25">
      <c r="B54" s="13" t="s">
        <v>360</v>
      </c>
      <c r="C54" s="7" t="s">
        <v>361</v>
      </c>
    </row>
    <row r="55" spans="2:8" x14ac:dyDescent="0.25">
      <c r="B55" s="13" t="s">
        <v>362</v>
      </c>
      <c r="C55" s="7" t="s">
        <v>363</v>
      </c>
    </row>
    <row r="56" spans="2:8" x14ac:dyDescent="0.25">
      <c r="B56" s="13" t="s">
        <v>364</v>
      </c>
      <c r="C56" s="7" t="s">
        <v>363</v>
      </c>
    </row>
    <row r="57" spans="2:8" x14ac:dyDescent="0.25">
      <c r="B57" s="13" t="s">
        <v>365</v>
      </c>
      <c r="C57" s="7" t="s">
        <v>366</v>
      </c>
    </row>
    <row r="58" spans="2:8" x14ac:dyDescent="0.25">
      <c r="B58" s="13" t="s">
        <v>807</v>
      </c>
      <c r="C58" s="14"/>
    </row>
    <row r="59" spans="2:8" x14ac:dyDescent="0.25">
      <c r="B59" s="13" t="s">
        <v>808</v>
      </c>
      <c r="C59" s="14"/>
    </row>
    <row r="60" spans="2:8" x14ac:dyDescent="0.25">
      <c r="B60" s="13" t="s">
        <v>809</v>
      </c>
      <c r="C60" s="14"/>
    </row>
    <row r="61" spans="2:8" x14ac:dyDescent="0.25">
      <c r="B61" s="13" t="s">
        <v>810</v>
      </c>
      <c r="C61" s="14"/>
    </row>
    <row r="62" spans="2:8" x14ac:dyDescent="0.25">
      <c r="B62" s="13" t="s">
        <v>811</v>
      </c>
      <c r="C62" s="14"/>
    </row>
    <row r="63" spans="2:8" x14ac:dyDescent="0.25">
      <c r="B63" s="13" t="s">
        <v>812</v>
      </c>
      <c r="C63" s="14"/>
    </row>
    <row r="64" spans="2:8" x14ac:dyDescent="0.25">
      <c r="B64" s="13" t="s">
        <v>813</v>
      </c>
      <c r="C64" s="14"/>
    </row>
    <row r="65" spans="2:3" x14ac:dyDescent="0.25">
      <c r="B65" s="13" t="s">
        <v>814</v>
      </c>
      <c r="C65" s="14"/>
    </row>
    <row r="66" spans="2:3" x14ac:dyDescent="0.25">
      <c r="B66" s="13" t="s">
        <v>815</v>
      </c>
      <c r="C66" s="14"/>
    </row>
    <row r="67" spans="2:3" x14ac:dyDescent="0.25">
      <c r="B67" s="5" t="s">
        <v>372</v>
      </c>
    </row>
    <row r="68" spans="2:3" x14ac:dyDescent="0.25">
      <c r="B68" s="5" t="s">
        <v>373</v>
      </c>
    </row>
    <row r="71" spans="2:3" x14ac:dyDescent="0.25">
      <c r="B71" s="3" t="s">
        <v>374</v>
      </c>
      <c r="C71" s="12"/>
    </row>
    <row r="72" spans="2:3" ht="30" x14ac:dyDescent="0.25">
      <c r="B72" s="3" t="s">
        <v>375</v>
      </c>
      <c r="C72" s="102" t="s">
        <v>376</v>
      </c>
    </row>
    <row r="73" spans="2:3" x14ac:dyDescent="0.25">
      <c r="B73" s="93" t="s">
        <v>377</v>
      </c>
      <c r="C73" s="191" t="s">
        <v>378</v>
      </c>
    </row>
    <row r="74" spans="2:3" x14ac:dyDescent="0.25">
      <c r="B74" s="93" t="s">
        <v>379</v>
      </c>
      <c r="C74" s="191" t="s">
        <v>378</v>
      </c>
    </row>
    <row r="75" spans="2:3" x14ac:dyDescent="0.25">
      <c r="B75" s="93" t="s">
        <v>380</v>
      </c>
      <c r="C75" s="191" t="s">
        <v>378</v>
      </c>
    </row>
    <row r="76" spans="2:3" x14ac:dyDescent="0.25">
      <c r="B76" s="93" t="s">
        <v>381</v>
      </c>
      <c r="C76" s="191" t="s">
        <v>378</v>
      </c>
    </row>
    <row r="77" spans="2:3" x14ac:dyDescent="0.25">
      <c r="B77" s="93" t="s">
        <v>382</v>
      </c>
      <c r="C77" s="191" t="s">
        <v>378</v>
      </c>
    </row>
    <row r="78" spans="2:3" x14ac:dyDescent="0.25">
      <c r="B78" s="93" t="s">
        <v>383</v>
      </c>
      <c r="C78" s="191" t="s">
        <v>378</v>
      </c>
    </row>
    <row r="79" spans="2:3" x14ac:dyDescent="0.25">
      <c r="B79" s="3" t="s">
        <v>384</v>
      </c>
      <c r="C79" s="191" t="s">
        <v>378</v>
      </c>
    </row>
    <row r="81" spans="2:7" x14ac:dyDescent="0.25">
      <c r="B81" s="93" t="s">
        <v>385</v>
      </c>
      <c r="C81" s="9"/>
      <c r="D81" s="93"/>
    </row>
    <row r="82" spans="2:7" ht="30" x14ac:dyDescent="0.25">
      <c r="B82" s="23" t="s">
        <v>386</v>
      </c>
      <c r="C82" s="24" t="s">
        <v>387</v>
      </c>
      <c r="D82" s="23" t="s">
        <v>388</v>
      </c>
    </row>
    <row r="83" spans="2:7" x14ac:dyDescent="0.25">
      <c r="B83" s="93" t="s">
        <v>363</v>
      </c>
      <c r="C83" s="9" t="s">
        <v>363</v>
      </c>
      <c r="D83" s="93" t="s">
        <v>363</v>
      </c>
    </row>
    <row r="85" spans="2:7" x14ac:dyDescent="0.25">
      <c r="B85" s="3" t="s">
        <v>389</v>
      </c>
      <c r="C85" s="22">
        <v>45199</v>
      </c>
      <c r="D85" s="93"/>
      <c r="E85" s="15"/>
      <c r="F85" s="21"/>
    </row>
    <row r="86" spans="2:7" x14ac:dyDescent="0.25">
      <c r="B86" s="3" t="s">
        <v>390</v>
      </c>
      <c r="C86" s="12" t="s">
        <v>391</v>
      </c>
      <c r="D86" s="3" t="s">
        <v>392</v>
      </c>
      <c r="E86" s="16" t="s">
        <v>393</v>
      </c>
      <c r="F86" s="11" t="s">
        <v>394</v>
      </c>
      <c r="G86" s="10"/>
    </row>
    <row r="87" spans="2:7" x14ac:dyDescent="0.25">
      <c r="B87" s="19" t="s">
        <v>363</v>
      </c>
      <c r="C87" s="20" t="s">
        <v>363</v>
      </c>
      <c r="D87" s="19" t="s">
        <v>363</v>
      </c>
      <c r="E87" s="18" t="s">
        <v>363</v>
      </c>
      <c r="F87" s="17" t="s">
        <v>363</v>
      </c>
    </row>
    <row r="90" spans="2:7" x14ac:dyDescent="0.25">
      <c r="B90" s="13" t="s">
        <v>395</v>
      </c>
    </row>
    <row r="91" spans="2:7" x14ac:dyDescent="0.25">
      <c r="B91" s="13"/>
    </row>
    <row r="92" spans="2:7" x14ac:dyDescent="0.25">
      <c r="B92" s="13" t="s">
        <v>396</v>
      </c>
    </row>
    <row r="93" spans="2:7" x14ac:dyDescent="0.25">
      <c r="B93" s="3" t="s">
        <v>397</v>
      </c>
      <c r="C93" s="12" t="s">
        <v>398</v>
      </c>
      <c r="D93" s="13"/>
    </row>
    <row r="94" spans="2:7" x14ac:dyDescent="0.25">
      <c r="B94" s="93" t="s">
        <v>363</v>
      </c>
      <c r="C94" s="9" t="s">
        <v>363</v>
      </c>
    </row>
    <row r="96" spans="2:7" x14ac:dyDescent="0.25">
      <c r="B96" s="3" t="s">
        <v>399</v>
      </c>
      <c r="C96" s="12" t="s">
        <v>398</v>
      </c>
    </row>
    <row r="97" spans="2:7" x14ac:dyDescent="0.25">
      <c r="B97" s="93" t="s">
        <v>363</v>
      </c>
      <c r="C97" s="9" t="s">
        <v>363</v>
      </c>
    </row>
    <row r="99" spans="2:7" x14ac:dyDescent="0.25">
      <c r="B99" s="3" t="s">
        <v>363</v>
      </c>
      <c r="C99" s="12" t="s">
        <v>363</v>
      </c>
    </row>
    <row r="100" spans="2:7" x14ac:dyDescent="0.25">
      <c r="B100" s="93" t="s">
        <v>363</v>
      </c>
      <c r="C100" s="9" t="s">
        <v>363</v>
      </c>
    </row>
    <row r="102" spans="2:7" x14ac:dyDescent="0.25">
      <c r="B102" s="16" t="s">
        <v>400</v>
      </c>
      <c r="C102" s="12" t="s">
        <v>401</v>
      </c>
    </row>
    <row r="103" spans="2:7" x14ac:dyDescent="0.25">
      <c r="B103" s="15" t="s">
        <v>363</v>
      </c>
      <c r="C103" s="9" t="s">
        <v>363</v>
      </c>
    </row>
    <row r="105" spans="2:7" x14ac:dyDescent="0.25">
      <c r="B105" s="3" t="s">
        <v>402</v>
      </c>
      <c r="C105" s="12" t="s">
        <v>363</v>
      </c>
    </row>
    <row r="107" spans="2:7" x14ac:dyDescent="0.25">
      <c r="B107" s="3" t="s">
        <v>403</v>
      </c>
      <c r="C107" s="22">
        <v>45199</v>
      </c>
      <c r="D107" s="93"/>
      <c r="E107" s="15"/>
      <c r="F107" s="21"/>
    </row>
    <row r="108" spans="2:7" x14ac:dyDescent="0.25">
      <c r="B108" s="3" t="s">
        <v>390</v>
      </c>
      <c r="C108" s="12" t="s">
        <v>391</v>
      </c>
      <c r="D108" s="3" t="s">
        <v>392</v>
      </c>
      <c r="E108" s="16" t="s">
        <v>393</v>
      </c>
      <c r="F108" s="11" t="s">
        <v>394</v>
      </c>
      <c r="G108" s="10"/>
    </row>
    <row r="109" spans="2:7" x14ac:dyDescent="0.25">
      <c r="B109" s="19" t="s">
        <v>363</v>
      </c>
      <c r="C109" s="20" t="s">
        <v>363</v>
      </c>
      <c r="D109" s="19" t="s">
        <v>363</v>
      </c>
      <c r="E109" s="18" t="s">
        <v>363</v>
      </c>
      <c r="F109" s="17" t="s">
        <v>363</v>
      </c>
    </row>
    <row r="110" spans="2:7" x14ac:dyDescent="0.25">
      <c r="B110" s="13" t="s">
        <v>395</v>
      </c>
    </row>
    <row r="111" spans="2:7" x14ac:dyDescent="0.25">
      <c r="B111" s="13"/>
    </row>
    <row r="112" spans="2:7" x14ac:dyDescent="0.25">
      <c r="B112" s="13" t="s">
        <v>396</v>
      </c>
    </row>
    <row r="113" spans="2:4" x14ac:dyDescent="0.25">
      <c r="B113" s="3" t="s">
        <v>397</v>
      </c>
      <c r="C113" s="12" t="s">
        <v>398</v>
      </c>
      <c r="D113" s="13"/>
    </row>
    <row r="114" spans="2:4" x14ac:dyDescent="0.25">
      <c r="B114" s="93" t="s">
        <v>363</v>
      </c>
      <c r="C114" s="9" t="s">
        <v>363</v>
      </c>
    </row>
    <row r="116" spans="2:4" x14ac:dyDescent="0.25">
      <c r="B116" s="3" t="s">
        <v>399</v>
      </c>
      <c r="C116" s="12" t="s">
        <v>398</v>
      </c>
    </row>
    <row r="117" spans="2:4" x14ac:dyDescent="0.25">
      <c r="B117" s="93" t="s">
        <v>363</v>
      </c>
      <c r="C117" s="9" t="s">
        <v>363</v>
      </c>
    </row>
    <row r="119" spans="2:4" x14ac:dyDescent="0.25">
      <c r="B119" s="3" t="s">
        <v>363</v>
      </c>
      <c r="C119" s="12" t="s">
        <v>363</v>
      </c>
    </row>
    <row r="120" spans="2:4" x14ac:dyDescent="0.25">
      <c r="B120" s="93" t="s">
        <v>363</v>
      </c>
      <c r="C120" s="9" t="s">
        <v>363</v>
      </c>
    </row>
    <row r="122" spans="2:4" x14ac:dyDescent="0.25">
      <c r="B122" s="16" t="s">
        <v>400</v>
      </c>
      <c r="C122" s="12" t="s">
        <v>401</v>
      </c>
    </row>
    <row r="123" spans="2:4" x14ac:dyDescent="0.25">
      <c r="B123" s="15" t="s">
        <v>363</v>
      </c>
      <c r="C123" s="9" t="s">
        <v>363</v>
      </c>
    </row>
    <row r="125" spans="2:4" x14ac:dyDescent="0.25">
      <c r="B125" s="3" t="s">
        <v>402</v>
      </c>
      <c r="C125" s="12" t="s">
        <v>363</v>
      </c>
    </row>
    <row r="128" spans="2:4" x14ac:dyDescent="0.25">
      <c r="B128" s="13" t="s">
        <v>404</v>
      </c>
    </row>
    <row r="130" spans="2:80" x14ac:dyDescent="0.25">
      <c r="B130" s="3" t="s">
        <v>390</v>
      </c>
      <c r="C130" s="12" t="s">
        <v>405</v>
      </c>
      <c r="D130" s="3" t="s">
        <v>406</v>
      </c>
      <c r="E130" s="3" t="s">
        <v>407</v>
      </c>
      <c r="F130" s="10"/>
    </row>
    <row r="131" spans="2:80" x14ac:dyDescent="0.25">
      <c r="B131" s="93" t="s">
        <v>363</v>
      </c>
      <c r="C131" s="9" t="s">
        <v>363</v>
      </c>
      <c r="D131" s="93" t="s">
        <v>363</v>
      </c>
      <c r="E131" s="93" t="s">
        <v>363</v>
      </c>
    </row>
    <row r="134" spans="2:80" x14ac:dyDescent="0.25">
      <c r="B134" s="13" t="s">
        <v>408</v>
      </c>
      <c r="C134" s="14" t="s">
        <v>363</v>
      </c>
      <c r="D134" s="13"/>
      <c r="E134" s="13"/>
      <c r="F134" s="10"/>
      <c r="G134" s="10"/>
      <c r="H134" s="10"/>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row>
    <row r="136" spans="2:80" x14ac:dyDescent="0.25">
      <c r="B136" s="13" t="s">
        <v>409</v>
      </c>
    </row>
    <row r="138" spans="2:80" x14ac:dyDescent="0.25">
      <c r="B138" s="3" t="s">
        <v>410</v>
      </c>
      <c r="C138" s="12" t="s">
        <v>398</v>
      </c>
      <c r="D138" s="13"/>
    </row>
    <row r="139" spans="2:80" x14ac:dyDescent="0.25">
      <c r="B139" s="93" t="s">
        <v>363</v>
      </c>
      <c r="C139" s="9" t="s">
        <v>363</v>
      </c>
    </row>
    <row r="142" spans="2:80" x14ac:dyDescent="0.25">
      <c r="B142" s="3" t="s">
        <v>411</v>
      </c>
      <c r="C142" s="12" t="s">
        <v>412</v>
      </c>
      <c r="D142" s="13"/>
    </row>
    <row r="143" spans="2:80" x14ac:dyDescent="0.25">
      <c r="B143" s="93" t="s">
        <v>363</v>
      </c>
      <c r="C143" s="9" t="s">
        <v>363</v>
      </c>
    </row>
    <row r="146" spans="2:80" x14ac:dyDescent="0.25">
      <c r="B146" s="13" t="s">
        <v>413</v>
      </c>
    </row>
    <row r="149" spans="2:80" x14ac:dyDescent="0.25">
      <c r="B149" s="13" t="s">
        <v>414</v>
      </c>
    </row>
    <row r="151" spans="2:80" x14ac:dyDescent="0.25">
      <c r="B151" s="3" t="s">
        <v>390</v>
      </c>
      <c r="C151" s="12" t="s">
        <v>415</v>
      </c>
      <c r="D151" s="3" t="s">
        <v>405</v>
      </c>
      <c r="E151" s="3" t="s">
        <v>406</v>
      </c>
      <c r="F151" s="11" t="s">
        <v>407</v>
      </c>
      <c r="G151" s="10"/>
    </row>
    <row r="152" spans="2:80" x14ac:dyDescent="0.25">
      <c r="B152" s="93" t="s">
        <v>363</v>
      </c>
      <c r="C152" s="9" t="s">
        <v>363</v>
      </c>
      <c r="D152" s="93" t="s">
        <v>363</v>
      </c>
      <c r="E152" s="93" t="s">
        <v>363</v>
      </c>
      <c r="F152" s="8" t="s">
        <v>363</v>
      </c>
    </row>
    <row r="155" spans="2:80" x14ac:dyDescent="0.25">
      <c r="B155" s="13" t="s">
        <v>408</v>
      </c>
      <c r="C155" s="14" t="s">
        <v>363</v>
      </c>
      <c r="D155" s="13"/>
      <c r="E155" s="13"/>
      <c r="F155" s="10"/>
      <c r="G155" s="10"/>
      <c r="H155" s="10"/>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row>
    <row r="157" spans="2:80" x14ac:dyDescent="0.25">
      <c r="B157" s="13" t="s">
        <v>409</v>
      </c>
    </row>
    <row r="159" spans="2:80" x14ac:dyDescent="0.25">
      <c r="B159" s="3" t="s">
        <v>410</v>
      </c>
      <c r="C159" s="12" t="s">
        <v>398</v>
      </c>
      <c r="D159" s="13"/>
    </row>
    <row r="160" spans="2:80" x14ac:dyDescent="0.25">
      <c r="B160" s="93" t="s">
        <v>363</v>
      </c>
      <c r="C160" s="9" t="s">
        <v>363</v>
      </c>
    </row>
    <row r="163" spans="2:7" x14ac:dyDescent="0.25">
      <c r="B163" s="3" t="s">
        <v>411</v>
      </c>
      <c r="C163" s="12" t="s">
        <v>412</v>
      </c>
      <c r="D163" s="13"/>
    </row>
    <row r="164" spans="2:7" x14ac:dyDescent="0.25">
      <c r="B164" s="93" t="s">
        <v>363</v>
      </c>
      <c r="C164" s="9" t="s">
        <v>363</v>
      </c>
    </row>
    <row r="167" spans="2:7" x14ac:dyDescent="0.25">
      <c r="B167" s="13" t="s">
        <v>413</v>
      </c>
    </row>
    <row r="170" spans="2:7" x14ac:dyDescent="0.25">
      <c r="B170" s="13" t="s">
        <v>416</v>
      </c>
    </row>
    <row r="171" spans="2:7" x14ac:dyDescent="0.25">
      <c r="B171" s="3" t="s">
        <v>390</v>
      </c>
      <c r="C171" s="12" t="s">
        <v>417</v>
      </c>
      <c r="D171" s="3" t="s">
        <v>418</v>
      </c>
      <c r="E171" s="3" t="s">
        <v>419</v>
      </c>
      <c r="F171" s="11" t="s">
        <v>420</v>
      </c>
      <c r="G171" s="10"/>
    </row>
    <row r="172" spans="2:7" x14ac:dyDescent="0.25">
      <c r="B172" s="93" t="s">
        <v>363</v>
      </c>
      <c r="C172" s="9" t="s">
        <v>363</v>
      </c>
      <c r="D172" s="93" t="s">
        <v>363</v>
      </c>
      <c r="E172" s="93" t="s">
        <v>363</v>
      </c>
      <c r="F172" s="8" t="s">
        <v>363</v>
      </c>
    </row>
    <row r="173" spans="2:7" x14ac:dyDescent="0.25">
      <c r="B173" s="5" t="s">
        <v>421</v>
      </c>
    </row>
  </sheetData>
  <mergeCells count="3">
    <mergeCell ref="B1:E1"/>
    <mergeCell ref="C3:C7"/>
    <mergeCell ref="D3:D7"/>
  </mergeCells>
  <hyperlinks>
    <hyperlink ref="A1" location="Index!A1" display="Index" xr:uid="{00000000-0004-0000-0700-000000000000}"/>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178"/>
  <sheetViews>
    <sheetView topLeftCell="A57" workbookViewId="0">
      <selection activeCell="C78" sqref="C78:C84"/>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86</v>
      </c>
      <c r="C1" s="212"/>
      <c r="D1" s="212"/>
      <c r="E1" s="212"/>
    </row>
    <row r="3" spans="1:9" ht="18" customHeight="1" x14ac:dyDescent="0.25">
      <c r="B3" s="33" t="s">
        <v>816</v>
      </c>
      <c r="C3" s="213"/>
      <c r="D3" s="214"/>
    </row>
    <row r="4" spans="1:9" ht="18" customHeight="1" x14ac:dyDescent="0.25">
      <c r="B4" s="190" t="s">
        <v>817</v>
      </c>
      <c r="C4" s="213"/>
      <c r="D4" s="214"/>
    </row>
    <row r="5" spans="1:9" ht="18" customHeight="1" x14ac:dyDescent="0.25">
      <c r="B5" s="190" t="s">
        <v>209</v>
      </c>
      <c r="C5" s="213"/>
      <c r="D5" s="214"/>
    </row>
    <row r="6" spans="1:9" ht="18" customHeight="1" x14ac:dyDescent="0.25">
      <c r="B6" s="190" t="s">
        <v>818</v>
      </c>
      <c r="C6" s="213"/>
      <c r="D6" s="214"/>
    </row>
    <row r="7" spans="1:9" ht="18" customHeight="1" x14ac:dyDescent="0.25">
      <c r="B7" s="190" t="s">
        <v>819</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820</v>
      </c>
      <c r="C15" s="7" t="s">
        <v>225</v>
      </c>
      <c r="D15" s="5" t="s">
        <v>318</v>
      </c>
      <c r="E15" s="5" t="s">
        <v>821</v>
      </c>
      <c r="F15" s="6">
        <v>19990</v>
      </c>
      <c r="G15" s="6">
        <v>415.82</v>
      </c>
      <c r="H15" s="6">
        <v>9.5299999999999994</v>
      </c>
    </row>
    <row r="16" spans="1:9" x14ac:dyDescent="0.25">
      <c r="B16" s="5" t="s">
        <v>236</v>
      </c>
      <c r="C16" s="7" t="s">
        <v>225</v>
      </c>
      <c r="D16" s="5" t="s">
        <v>234</v>
      </c>
      <c r="E16" s="5" t="s">
        <v>237</v>
      </c>
      <c r="F16" s="6">
        <v>8965</v>
      </c>
      <c r="G16" s="6">
        <v>316.33999999999997</v>
      </c>
      <c r="H16" s="6">
        <v>7.25</v>
      </c>
    </row>
    <row r="17" spans="2:8" x14ac:dyDescent="0.25">
      <c r="B17" s="5" t="s">
        <v>269</v>
      </c>
      <c r="C17" s="7" t="s">
        <v>225</v>
      </c>
      <c r="D17" s="5" t="s">
        <v>270</v>
      </c>
      <c r="E17" s="5" t="s">
        <v>271</v>
      </c>
      <c r="F17" s="6">
        <v>30271</v>
      </c>
      <c r="G17" s="6">
        <v>304.89999999999998</v>
      </c>
      <c r="H17" s="6">
        <v>6.99</v>
      </c>
    </row>
    <row r="18" spans="2:8" x14ac:dyDescent="0.25">
      <c r="B18" s="5" t="s">
        <v>803</v>
      </c>
      <c r="C18" s="7" t="s">
        <v>225</v>
      </c>
      <c r="D18" s="5" t="s">
        <v>506</v>
      </c>
      <c r="E18" s="5" t="s">
        <v>804</v>
      </c>
      <c r="F18" s="6">
        <v>42284</v>
      </c>
      <c r="G18" s="6">
        <v>260.58</v>
      </c>
      <c r="H18" s="6">
        <v>5.97</v>
      </c>
    </row>
    <row r="19" spans="2:8" x14ac:dyDescent="0.25">
      <c r="B19" s="5" t="s">
        <v>798</v>
      </c>
      <c r="C19" s="7" t="s">
        <v>225</v>
      </c>
      <c r="D19" s="5" t="s">
        <v>527</v>
      </c>
      <c r="E19" s="5" t="s">
        <v>799</v>
      </c>
      <c r="F19" s="6">
        <v>60048</v>
      </c>
      <c r="G19" s="6">
        <v>253.94</v>
      </c>
      <c r="H19" s="6">
        <v>5.82</v>
      </c>
    </row>
    <row r="20" spans="2:8" x14ac:dyDescent="0.25">
      <c r="B20" s="5" t="s">
        <v>822</v>
      </c>
      <c r="C20" s="7" t="s">
        <v>225</v>
      </c>
      <c r="D20" s="5" t="s">
        <v>823</v>
      </c>
      <c r="E20" s="5" t="s">
        <v>824</v>
      </c>
      <c r="F20" s="6">
        <v>83561</v>
      </c>
      <c r="G20" s="6">
        <v>249.72</v>
      </c>
      <c r="H20" s="6">
        <v>5.72</v>
      </c>
    </row>
    <row r="21" spans="2:8" x14ac:dyDescent="0.25">
      <c r="B21" s="5" t="s">
        <v>825</v>
      </c>
      <c r="C21" s="7" t="s">
        <v>225</v>
      </c>
      <c r="D21" s="5" t="s">
        <v>273</v>
      </c>
      <c r="E21" s="5" t="s">
        <v>826</v>
      </c>
      <c r="F21" s="6">
        <v>8082</v>
      </c>
      <c r="G21" s="6">
        <v>246.5</v>
      </c>
      <c r="H21" s="6">
        <v>5.65</v>
      </c>
    </row>
    <row r="22" spans="2:8" x14ac:dyDescent="0.25">
      <c r="B22" s="5" t="s">
        <v>778</v>
      </c>
      <c r="C22" s="7" t="s">
        <v>225</v>
      </c>
      <c r="D22" s="5" t="s">
        <v>506</v>
      </c>
      <c r="E22" s="5" t="s">
        <v>779</v>
      </c>
      <c r="F22" s="6">
        <v>19402</v>
      </c>
      <c r="G22" s="6">
        <v>222.41</v>
      </c>
      <c r="H22" s="6">
        <v>5.0999999999999996</v>
      </c>
    </row>
    <row r="23" spans="2:8" x14ac:dyDescent="0.25">
      <c r="B23" s="5" t="s">
        <v>827</v>
      </c>
      <c r="C23" s="7" t="s">
        <v>225</v>
      </c>
      <c r="D23" s="5" t="s">
        <v>823</v>
      </c>
      <c r="E23" s="5" t="s">
        <v>828</v>
      </c>
      <c r="F23" s="6">
        <v>115775</v>
      </c>
      <c r="G23" s="6">
        <v>222.11</v>
      </c>
      <c r="H23" s="6">
        <v>5.09</v>
      </c>
    </row>
    <row r="24" spans="2:8" x14ac:dyDescent="0.25">
      <c r="B24" s="5" t="s">
        <v>760</v>
      </c>
      <c r="C24" s="7" t="s">
        <v>225</v>
      </c>
      <c r="D24" s="5" t="s">
        <v>548</v>
      </c>
      <c r="E24" s="5" t="s">
        <v>761</v>
      </c>
      <c r="F24" s="6">
        <v>84305</v>
      </c>
      <c r="G24" s="6">
        <v>221.13</v>
      </c>
      <c r="H24" s="6">
        <v>5.07</v>
      </c>
    </row>
    <row r="25" spans="2:8" x14ac:dyDescent="0.25">
      <c r="B25" s="5" t="s">
        <v>787</v>
      </c>
      <c r="C25" s="7" t="s">
        <v>225</v>
      </c>
      <c r="D25" s="5" t="s">
        <v>788</v>
      </c>
      <c r="E25" s="5" t="s">
        <v>789</v>
      </c>
      <c r="F25" s="6">
        <v>61513</v>
      </c>
      <c r="G25" s="6">
        <v>181.59</v>
      </c>
      <c r="H25" s="6">
        <v>4.16</v>
      </c>
    </row>
    <row r="26" spans="2:8" x14ac:dyDescent="0.25">
      <c r="B26" s="5" t="s">
        <v>611</v>
      </c>
      <c r="C26" s="7" t="s">
        <v>225</v>
      </c>
      <c r="D26" s="5" t="s">
        <v>273</v>
      </c>
      <c r="E26" s="5" t="s">
        <v>612</v>
      </c>
      <c r="F26" s="6">
        <v>3665</v>
      </c>
      <c r="G26" s="6">
        <v>176.65</v>
      </c>
      <c r="H26" s="6">
        <v>4.05</v>
      </c>
    </row>
    <row r="27" spans="2:8" x14ac:dyDescent="0.25">
      <c r="B27" s="5" t="s">
        <v>829</v>
      </c>
      <c r="C27" s="7" t="s">
        <v>225</v>
      </c>
      <c r="D27" s="5" t="s">
        <v>298</v>
      </c>
      <c r="E27" s="5" t="s">
        <v>830</v>
      </c>
      <c r="F27" s="6">
        <v>24975</v>
      </c>
      <c r="G27" s="6">
        <v>170.04</v>
      </c>
      <c r="H27" s="6">
        <v>3.9</v>
      </c>
    </row>
    <row r="28" spans="2:8" x14ac:dyDescent="0.25">
      <c r="B28" s="5" t="s">
        <v>629</v>
      </c>
      <c r="C28" s="7" t="s">
        <v>225</v>
      </c>
      <c r="D28" s="5" t="s">
        <v>226</v>
      </c>
      <c r="E28" s="5" t="s">
        <v>630</v>
      </c>
      <c r="F28" s="6">
        <v>53238</v>
      </c>
      <c r="G28" s="6">
        <v>133.94999999999999</v>
      </c>
      <c r="H28" s="6">
        <v>3.07</v>
      </c>
    </row>
    <row r="29" spans="2:8" x14ac:dyDescent="0.25">
      <c r="B29" s="5" t="s">
        <v>573</v>
      </c>
      <c r="C29" s="7" t="s">
        <v>225</v>
      </c>
      <c r="D29" s="5" t="s">
        <v>242</v>
      </c>
      <c r="E29" s="5" t="s">
        <v>574</v>
      </c>
      <c r="F29" s="6">
        <v>3834</v>
      </c>
      <c r="G29" s="6">
        <v>121.19</v>
      </c>
      <c r="H29" s="6">
        <v>2.78</v>
      </c>
    </row>
    <row r="30" spans="2:8" x14ac:dyDescent="0.25">
      <c r="B30" s="5" t="s">
        <v>831</v>
      </c>
      <c r="C30" s="7" t="s">
        <v>225</v>
      </c>
      <c r="D30" s="5" t="s">
        <v>257</v>
      </c>
      <c r="E30" s="5" t="s">
        <v>832</v>
      </c>
      <c r="F30" s="6">
        <v>561</v>
      </c>
      <c r="G30" s="6">
        <v>106.7</v>
      </c>
      <c r="H30" s="6">
        <v>2.4500000000000002</v>
      </c>
    </row>
    <row r="31" spans="2:8" x14ac:dyDescent="0.25">
      <c r="B31" s="5" t="s">
        <v>833</v>
      </c>
      <c r="C31" s="7" t="s">
        <v>225</v>
      </c>
      <c r="D31" s="5" t="s">
        <v>234</v>
      </c>
      <c r="E31" s="5" t="s">
        <v>834</v>
      </c>
      <c r="F31" s="6">
        <v>4223</v>
      </c>
      <c r="G31" s="6">
        <v>100.36</v>
      </c>
      <c r="H31" s="6">
        <v>2.2999999999999998</v>
      </c>
    </row>
    <row r="32" spans="2:8" x14ac:dyDescent="0.25">
      <c r="B32" s="5" t="s">
        <v>241</v>
      </c>
      <c r="C32" s="7" t="s">
        <v>225</v>
      </c>
      <c r="D32" s="5" t="s">
        <v>242</v>
      </c>
      <c r="E32" s="5" t="s">
        <v>243</v>
      </c>
      <c r="F32" s="6">
        <v>2645</v>
      </c>
      <c r="G32" s="6">
        <v>83.29</v>
      </c>
      <c r="H32" s="6">
        <v>1.91</v>
      </c>
    </row>
    <row r="33" spans="2:8" x14ac:dyDescent="0.25">
      <c r="B33" s="5" t="s">
        <v>835</v>
      </c>
      <c r="C33" s="7" t="s">
        <v>225</v>
      </c>
      <c r="D33" s="5" t="s">
        <v>594</v>
      </c>
      <c r="E33" s="5" t="s">
        <v>836</v>
      </c>
      <c r="F33" s="6">
        <v>1475</v>
      </c>
      <c r="G33" s="6">
        <v>66.92</v>
      </c>
      <c r="H33" s="6">
        <v>1.53</v>
      </c>
    </row>
    <row r="34" spans="2:8" x14ac:dyDescent="0.25">
      <c r="B34" s="5" t="s">
        <v>342</v>
      </c>
      <c r="C34" s="7" t="s">
        <v>225</v>
      </c>
      <c r="D34" s="5" t="s">
        <v>343</v>
      </c>
      <c r="E34" s="5" t="s">
        <v>344</v>
      </c>
      <c r="F34" s="6">
        <v>1353</v>
      </c>
      <c r="G34" s="6">
        <v>46.64</v>
      </c>
      <c r="H34" s="6">
        <v>1.07</v>
      </c>
    </row>
    <row r="35" spans="2:8" x14ac:dyDescent="0.25">
      <c r="B35" s="5" t="s">
        <v>230</v>
      </c>
      <c r="C35" s="7" t="s">
        <v>225</v>
      </c>
      <c r="D35" s="5" t="s">
        <v>231</v>
      </c>
      <c r="E35" s="5" t="s">
        <v>232</v>
      </c>
      <c r="F35" s="6">
        <v>1980</v>
      </c>
      <c r="G35" s="6">
        <v>46.43</v>
      </c>
      <c r="H35" s="6">
        <v>1.06</v>
      </c>
    </row>
    <row r="36" spans="2:8" x14ac:dyDescent="0.25">
      <c r="B36" s="5" t="s">
        <v>569</v>
      </c>
      <c r="C36" s="7" t="s">
        <v>225</v>
      </c>
      <c r="D36" s="5" t="s">
        <v>279</v>
      </c>
      <c r="E36" s="5" t="s">
        <v>570</v>
      </c>
      <c r="F36" s="6">
        <v>514</v>
      </c>
      <c r="G36" s="6">
        <v>40.15</v>
      </c>
      <c r="H36" s="6">
        <v>0.92</v>
      </c>
    </row>
    <row r="37" spans="2:8" x14ac:dyDescent="0.25">
      <c r="B37" s="5" t="s">
        <v>837</v>
      </c>
      <c r="C37" s="7" t="s">
        <v>225</v>
      </c>
      <c r="D37" s="5" t="s">
        <v>257</v>
      </c>
      <c r="E37" s="5" t="s">
        <v>838</v>
      </c>
      <c r="F37" s="6">
        <v>38941</v>
      </c>
      <c r="G37" s="6">
        <v>37.380000000000003</v>
      </c>
      <c r="H37" s="6">
        <v>0.86</v>
      </c>
    </row>
    <row r="38" spans="2:8" x14ac:dyDescent="0.25">
      <c r="B38" s="5" t="s">
        <v>264</v>
      </c>
      <c r="C38" s="7" t="s">
        <v>225</v>
      </c>
      <c r="D38" s="5" t="s">
        <v>234</v>
      </c>
      <c r="E38" s="5" t="s">
        <v>265</v>
      </c>
      <c r="F38" s="6">
        <v>619</v>
      </c>
      <c r="G38" s="6">
        <v>35.880000000000003</v>
      </c>
      <c r="H38" s="6">
        <v>0.82</v>
      </c>
    </row>
    <row r="39" spans="2:8" x14ac:dyDescent="0.25">
      <c r="B39" s="5" t="s">
        <v>839</v>
      </c>
      <c r="C39" s="7" t="s">
        <v>225</v>
      </c>
      <c r="D39" s="5" t="s">
        <v>506</v>
      </c>
      <c r="E39" s="5" t="s">
        <v>840</v>
      </c>
      <c r="F39" s="6">
        <v>413</v>
      </c>
      <c r="G39" s="6">
        <v>22.06</v>
      </c>
      <c r="H39" s="6">
        <v>0.51</v>
      </c>
    </row>
    <row r="40" spans="2:8" x14ac:dyDescent="0.25">
      <c r="B40" s="5" t="s">
        <v>591</v>
      </c>
      <c r="C40" s="7" t="s">
        <v>225</v>
      </c>
      <c r="D40" s="5" t="s">
        <v>279</v>
      </c>
      <c r="E40" s="5" t="s">
        <v>592</v>
      </c>
      <c r="F40" s="6">
        <v>1236</v>
      </c>
      <c r="G40" s="6">
        <v>19.04</v>
      </c>
      <c r="H40" s="6">
        <v>0.44</v>
      </c>
    </row>
    <row r="41" spans="2:8" x14ac:dyDescent="0.25">
      <c r="B41" s="5" t="s">
        <v>841</v>
      </c>
      <c r="C41" s="7" t="s">
        <v>225</v>
      </c>
      <c r="D41" s="5" t="s">
        <v>234</v>
      </c>
      <c r="E41" s="5" t="s">
        <v>842</v>
      </c>
      <c r="F41" s="6">
        <v>165</v>
      </c>
      <c r="G41" s="6">
        <v>11.92</v>
      </c>
      <c r="H41" s="6">
        <v>0.27</v>
      </c>
    </row>
    <row r="42" spans="2:8" x14ac:dyDescent="0.25">
      <c r="B42" s="5" t="s">
        <v>843</v>
      </c>
      <c r="C42" s="7" t="s">
        <v>225</v>
      </c>
      <c r="D42" s="5" t="s">
        <v>442</v>
      </c>
      <c r="E42" s="5" t="s">
        <v>844</v>
      </c>
      <c r="F42" s="6">
        <v>27</v>
      </c>
      <c r="G42" s="6">
        <v>10.76</v>
      </c>
      <c r="H42" s="6">
        <v>0.25</v>
      </c>
    </row>
    <row r="43" spans="2:8" x14ac:dyDescent="0.25">
      <c r="B43" s="5" t="s">
        <v>307</v>
      </c>
      <c r="C43" s="7" t="s">
        <v>225</v>
      </c>
      <c r="D43" s="5" t="s">
        <v>308</v>
      </c>
      <c r="E43" s="5" t="s">
        <v>309</v>
      </c>
      <c r="F43" s="6">
        <v>32</v>
      </c>
      <c r="G43" s="6">
        <v>10.18</v>
      </c>
      <c r="H43" s="6">
        <v>0.23</v>
      </c>
    </row>
    <row r="44" spans="2:8" x14ac:dyDescent="0.25">
      <c r="B44" s="5" t="s">
        <v>663</v>
      </c>
      <c r="C44" s="7" t="s">
        <v>225</v>
      </c>
      <c r="D44" s="5" t="s">
        <v>279</v>
      </c>
      <c r="E44" s="5" t="s">
        <v>664</v>
      </c>
      <c r="F44" s="6">
        <v>1980</v>
      </c>
      <c r="G44" s="6">
        <v>4.58</v>
      </c>
      <c r="H44" s="6">
        <v>0.1</v>
      </c>
    </row>
    <row r="45" spans="2:8" x14ac:dyDescent="0.25">
      <c r="B45" s="5" t="s">
        <v>261</v>
      </c>
      <c r="C45" s="7" t="s">
        <v>225</v>
      </c>
      <c r="D45" s="5" t="s">
        <v>262</v>
      </c>
      <c r="E45" s="5" t="s">
        <v>263</v>
      </c>
      <c r="F45" s="6">
        <v>22</v>
      </c>
      <c r="G45" s="6">
        <v>1.23</v>
      </c>
      <c r="H45" s="6">
        <v>0.03</v>
      </c>
    </row>
    <row r="46" spans="2:8" x14ac:dyDescent="0.25">
      <c r="B46" s="13" t="s">
        <v>353</v>
      </c>
      <c r="C46" s="14"/>
      <c r="D46" s="13"/>
      <c r="E46" s="13"/>
      <c r="F46" s="10"/>
      <c r="G46" s="10">
        <f>SUM(G12:G45)</f>
        <v>4140.3900000000003</v>
      </c>
      <c r="H46" s="10">
        <f>SUM(H12:H45)</f>
        <v>94.899999999999991</v>
      </c>
    </row>
    <row r="47" spans="2:8" x14ac:dyDescent="0.25">
      <c r="B47" s="30" t="s">
        <v>214</v>
      </c>
      <c r="C47" s="31" t="s">
        <v>215</v>
      </c>
      <c r="D47" s="30" t="s">
        <v>686</v>
      </c>
      <c r="E47" s="30" t="s">
        <v>217</v>
      </c>
      <c r="F47" s="29" t="s">
        <v>218</v>
      </c>
      <c r="G47" s="29" t="s">
        <v>219</v>
      </c>
      <c r="H47" s="29" t="s">
        <v>220</v>
      </c>
    </row>
    <row r="48" spans="2:8" x14ac:dyDescent="0.25">
      <c r="B48" s="13" t="s">
        <v>687</v>
      </c>
    </row>
    <row r="49" spans="2:8" x14ac:dyDescent="0.25">
      <c r="B49" s="13" t="s">
        <v>223</v>
      </c>
    </row>
    <row r="50" spans="2:8" x14ac:dyDescent="0.25">
      <c r="B50" s="13" t="s">
        <v>845</v>
      </c>
    </row>
    <row r="51" spans="2:8" x14ac:dyDescent="0.25">
      <c r="B51" s="5" t="s">
        <v>846</v>
      </c>
      <c r="C51" s="7">
        <v>7.55</v>
      </c>
      <c r="D51" s="5" t="s">
        <v>705</v>
      </c>
      <c r="E51" s="5" t="s">
        <v>847</v>
      </c>
      <c r="F51" s="6">
        <v>8627</v>
      </c>
      <c r="G51" s="6">
        <v>2.4700000000000002</v>
      </c>
      <c r="H51" s="6">
        <v>0.06</v>
      </c>
    </row>
    <row r="52" spans="2:8" x14ac:dyDescent="0.25">
      <c r="B52" s="13" t="s">
        <v>733</v>
      </c>
      <c r="C52" s="14"/>
      <c r="D52" s="13"/>
      <c r="E52" s="13"/>
      <c r="F52" s="10"/>
      <c r="G52" s="10">
        <f>SUM(G47:G51)</f>
        <v>2.4700000000000002</v>
      </c>
      <c r="H52" s="10">
        <f>SUM(H47:H51)</f>
        <v>0.06</v>
      </c>
    </row>
    <row r="53" spans="2:8" x14ac:dyDescent="0.25">
      <c r="B53" s="13" t="s">
        <v>551</v>
      </c>
      <c r="C53" s="14"/>
      <c r="D53" s="13"/>
      <c r="E53" s="13"/>
      <c r="F53" s="10"/>
      <c r="G53" s="10">
        <v>210.1</v>
      </c>
      <c r="H53" s="10">
        <v>4.82</v>
      </c>
    </row>
    <row r="54" spans="2:8" x14ac:dyDescent="0.25">
      <c r="B54" s="13" t="s">
        <v>355</v>
      </c>
      <c r="C54" s="14"/>
      <c r="D54" s="13"/>
      <c r="E54" s="13"/>
      <c r="F54" s="10"/>
      <c r="G54" s="10">
        <v>4352.96</v>
      </c>
      <c r="H54" s="10">
        <v>99.78</v>
      </c>
    </row>
    <row r="55" spans="2:8" x14ac:dyDescent="0.25">
      <c r="B55" s="13" t="s">
        <v>356</v>
      </c>
      <c r="C55" s="14"/>
      <c r="D55" s="13"/>
      <c r="E55" s="13"/>
      <c r="F55" s="10"/>
      <c r="G55" s="10">
        <v>9.3840487800001995</v>
      </c>
      <c r="H55" s="10">
        <v>0.21999999999999886</v>
      </c>
    </row>
    <row r="56" spans="2:8" x14ac:dyDescent="0.25">
      <c r="B56" s="13" t="s">
        <v>357</v>
      </c>
      <c r="C56" s="14"/>
      <c r="D56" s="13"/>
      <c r="E56" s="13"/>
      <c r="F56" s="10"/>
      <c r="G56" s="10">
        <v>4362.3440487799999</v>
      </c>
      <c r="H56" s="10">
        <v>100</v>
      </c>
    </row>
    <row r="57" spans="2:8" x14ac:dyDescent="0.25">
      <c r="B57" s="5" t="s">
        <v>358</v>
      </c>
    </row>
    <row r="58" spans="2:8" x14ac:dyDescent="0.25">
      <c r="B58" s="13" t="s">
        <v>359</v>
      </c>
    </row>
    <row r="59" spans="2:8" x14ac:dyDescent="0.25">
      <c r="B59" s="13" t="s">
        <v>360</v>
      </c>
      <c r="C59" s="7" t="s">
        <v>361</v>
      </c>
    </row>
    <row r="60" spans="2:8" x14ac:dyDescent="0.25">
      <c r="B60" s="13" t="s">
        <v>362</v>
      </c>
      <c r="C60" s="7" t="s">
        <v>363</v>
      </c>
    </row>
    <row r="61" spans="2:8" x14ac:dyDescent="0.25">
      <c r="B61" s="13" t="s">
        <v>364</v>
      </c>
      <c r="C61" s="7" t="s">
        <v>363</v>
      </c>
    </row>
    <row r="62" spans="2:8" x14ac:dyDescent="0.25">
      <c r="B62" s="13" t="s">
        <v>365</v>
      </c>
      <c r="C62" s="7" t="s">
        <v>366</v>
      </c>
    </row>
    <row r="63" spans="2:8" x14ac:dyDescent="0.25">
      <c r="B63" s="13" t="s">
        <v>848</v>
      </c>
      <c r="C63" s="14"/>
    </row>
    <row r="64" spans="2:8" x14ac:dyDescent="0.25">
      <c r="B64" s="13" t="s">
        <v>849</v>
      </c>
      <c r="C64" s="14"/>
    </row>
    <row r="65" spans="2:3" x14ac:dyDescent="0.25">
      <c r="B65" s="13" t="s">
        <v>850</v>
      </c>
      <c r="C65" s="14"/>
    </row>
    <row r="66" spans="2:3" x14ac:dyDescent="0.25">
      <c r="B66" s="13" t="s">
        <v>851</v>
      </c>
      <c r="C66" s="14"/>
    </row>
    <row r="67" spans="2:3" x14ac:dyDescent="0.25">
      <c r="B67" s="13" t="s">
        <v>852</v>
      </c>
      <c r="C67" s="14"/>
    </row>
    <row r="68" spans="2:3" x14ac:dyDescent="0.25">
      <c r="B68" s="13" t="s">
        <v>853</v>
      </c>
      <c r="C68" s="14"/>
    </row>
    <row r="69" spans="2:3" x14ac:dyDescent="0.25">
      <c r="B69" s="13" t="s">
        <v>854</v>
      </c>
      <c r="C69" s="14"/>
    </row>
    <row r="70" spans="2:3" x14ac:dyDescent="0.25">
      <c r="B70" s="13" t="s">
        <v>855</v>
      </c>
      <c r="C70" s="14"/>
    </row>
    <row r="71" spans="2:3" x14ac:dyDescent="0.25">
      <c r="B71" s="13" t="s">
        <v>856</v>
      </c>
      <c r="C71" s="14"/>
    </row>
    <row r="72" spans="2:3" x14ac:dyDescent="0.25">
      <c r="B72" s="5" t="s">
        <v>372</v>
      </c>
    </row>
    <row r="73" spans="2:3" x14ac:dyDescent="0.25">
      <c r="B73" s="5" t="s">
        <v>373</v>
      </c>
    </row>
    <row r="76" spans="2:3" x14ac:dyDescent="0.25">
      <c r="B76" s="3" t="s">
        <v>374</v>
      </c>
      <c r="C76" s="12"/>
    </row>
    <row r="77" spans="2:3" ht="30" x14ac:dyDescent="0.25">
      <c r="B77" s="3" t="s">
        <v>375</v>
      </c>
      <c r="C77" s="102" t="s">
        <v>376</v>
      </c>
    </row>
    <row r="78" spans="2:3" x14ac:dyDescent="0.25">
      <c r="B78" s="93" t="s">
        <v>377</v>
      </c>
      <c r="C78" s="191" t="s">
        <v>378</v>
      </c>
    </row>
    <row r="79" spans="2:3" x14ac:dyDescent="0.25">
      <c r="B79" s="93" t="s">
        <v>379</v>
      </c>
      <c r="C79" s="191" t="s">
        <v>378</v>
      </c>
    </row>
    <row r="80" spans="2:3" x14ac:dyDescent="0.25">
      <c r="B80" s="93" t="s">
        <v>380</v>
      </c>
      <c r="C80" s="191" t="s">
        <v>378</v>
      </c>
    </row>
    <row r="81" spans="2:7" x14ac:dyDescent="0.25">
      <c r="B81" s="93" t="s">
        <v>381</v>
      </c>
      <c r="C81" s="191" t="s">
        <v>378</v>
      </c>
    </row>
    <row r="82" spans="2:7" x14ac:dyDescent="0.25">
      <c r="B82" s="93" t="s">
        <v>382</v>
      </c>
      <c r="C82" s="191" t="s">
        <v>378</v>
      </c>
    </row>
    <row r="83" spans="2:7" x14ac:dyDescent="0.25">
      <c r="B83" s="93" t="s">
        <v>383</v>
      </c>
      <c r="C83" s="191" t="s">
        <v>378</v>
      </c>
    </row>
    <row r="84" spans="2:7" x14ac:dyDescent="0.25">
      <c r="B84" s="3" t="s">
        <v>384</v>
      </c>
      <c r="C84" s="191" t="s">
        <v>378</v>
      </c>
    </row>
    <row r="86" spans="2:7" x14ac:dyDescent="0.25">
      <c r="B86" s="93" t="s">
        <v>385</v>
      </c>
      <c r="C86" s="9"/>
      <c r="D86" s="93"/>
    </row>
    <row r="87" spans="2:7" ht="30" x14ac:dyDescent="0.25">
      <c r="B87" s="23" t="s">
        <v>386</v>
      </c>
      <c r="C87" s="24" t="s">
        <v>387</v>
      </c>
      <c r="D87" s="23" t="s">
        <v>388</v>
      </c>
    </row>
    <row r="88" spans="2:7" x14ac:dyDescent="0.25">
      <c r="B88" s="93" t="s">
        <v>363</v>
      </c>
      <c r="C88" s="9" t="s">
        <v>363</v>
      </c>
      <c r="D88" s="93" t="s">
        <v>363</v>
      </c>
    </row>
    <row r="90" spans="2:7" x14ac:dyDescent="0.25">
      <c r="B90" s="3" t="s">
        <v>389</v>
      </c>
      <c r="C90" s="22">
        <v>45199</v>
      </c>
      <c r="D90" s="93"/>
      <c r="E90" s="15"/>
      <c r="F90" s="21"/>
    </row>
    <row r="91" spans="2:7" x14ac:dyDescent="0.25">
      <c r="B91" s="3" t="s">
        <v>390</v>
      </c>
      <c r="C91" s="12" t="s">
        <v>391</v>
      </c>
      <c r="D91" s="3" t="s">
        <v>392</v>
      </c>
      <c r="E91" s="16" t="s">
        <v>393</v>
      </c>
      <c r="F91" s="11" t="s">
        <v>394</v>
      </c>
      <c r="G91" s="10"/>
    </row>
    <row r="92" spans="2:7" x14ac:dyDescent="0.25">
      <c r="B92" s="19" t="s">
        <v>363</v>
      </c>
      <c r="C92" s="20" t="s">
        <v>363</v>
      </c>
      <c r="D92" s="19" t="s">
        <v>363</v>
      </c>
      <c r="E92" s="18" t="s">
        <v>363</v>
      </c>
      <c r="F92" s="17" t="s">
        <v>363</v>
      </c>
    </row>
    <row r="95" spans="2:7" x14ac:dyDescent="0.25">
      <c r="B95" s="13" t="s">
        <v>395</v>
      </c>
    </row>
    <row r="96" spans="2:7" x14ac:dyDescent="0.25">
      <c r="B96" s="13"/>
    </row>
    <row r="97" spans="2:6" x14ac:dyDescent="0.25">
      <c r="B97" s="13" t="s">
        <v>396</v>
      </c>
    </row>
    <row r="98" spans="2:6" x14ac:dyDescent="0.25">
      <c r="B98" s="3" t="s">
        <v>397</v>
      </c>
      <c r="C98" s="12" t="s">
        <v>398</v>
      </c>
      <c r="D98" s="13"/>
    </row>
    <row r="99" spans="2:6" x14ac:dyDescent="0.25">
      <c r="B99" s="93" t="s">
        <v>363</v>
      </c>
      <c r="C99" s="9" t="s">
        <v>363</v>
      </c>
    </row>
    <row r="101" spans="2:6" x14ac:dyDescent="0.25">
      <c r="B101" s="3" t="s">
        <v>399</v>
      </c>
      <c r="C101" s="12" t="s">
        <v>398</v>
      </c>
    </row>
    <row r="102" spans="2:6" x14ac:dyDescent="0.25">
      <c r="B102" s="93" t="s">
        <v>363</v>
      </c>
      <c r="C102" s="9" t="s">
        <v>363</v>
      </c>
    </row>
    <row r="104" spans="2:6" x14ac:dyDescent="0.25">
      <c r="B104" s="3" t="s">
        <v>363</v>
      </c>
      <c r="C104" s="12" t="s">
        <v>363</v>
      </c>
    </row>
    <row r="105" spans="2:6" x14ac:dyDescent="0.25">
      <c r="B105" s="93" t="s">
        <v>363</v>
      </c>
      <c r="C105" s="9" t="s">
        <v>363</v>
      </c>
    </row>
    <row r="107" spans="2:6" x14ac:dyDescent="0.25">
      <c r="B107" s="16" t="s">
        <v>400</v>
      </c>
      <c r="C107" s="12" t="s">
        <v>401</v>
      </c>
    </row>
    <row r="108" spans="2:6" x14ac:dyDescent="0.25">
      <c r="B108" s="15" t="s">
        <v>363</v>
      </c>
      <c r="C108" s="9" t="s">
        <v>363</v>
      </c>
    </row>
    <row r="110" spans="2:6" x14ac:dyDescent="0.25">
      <c r="B110" s="3" t="s">
        <v>402</v>
      </c>
      <c r="C110" s="12" t="s">
        <v>363</v>
      </c>
    </row>
    <row r="112" spans="2:6" x14ac:dyDescent="0.25">
      <c r="B112" s="3" t="s">
        <v>403</v>
      </c>
      <c r="C112" s="22">
        <v>45199</v>
      </c>
      <c r="D112" s="93"/>
      <c r="E112" s="15"/>
      <c r="F112" s="21"/>
    </row>
    <row r="113" spans="2:7" x14ac:dyDescent="0.25">
      <c r="B113" s="3" t="s">
        <v>390</v>
      </c>
      <c r="C113" s="12" t="s">
        <v>391</v>
      </c>
      <c r="D113" s="3" t="s">
        <v>392</v>
      </c>
      <c r="E113" s="16" t="s">
        <v>393</v>
      </c>
      <c r="F113" s="11" t="s">
        <v>394</v>
      </c>
      <c r="G113" s="10"/>
    </row>
    <row r="114" spans="2:7" x14ac:dyDescent="0.25">
      <c r="B114" s="19" t="s">
        <v>363</v>
      </c>
      <c r="C114" s="20" t="s">
        <v>363</v>
      </c>
      <c r="D114" s="19" t="s">
        <v>363</v>
      </c>
      <c r="E114" s="18" t="s">
        <v>363</v>
      </c>
      <c r="F114" s="17" t="s">
        <v>363</v>
      </c>
    </row>
    <row r="115" spans="2:7" x14ac:dyDescent="0.25">
      <c r="B115" s="13" t="s">
        <v>395</v>
      </c>
    </row>
    <row r="116" spans="2:7" x14ac:dyDescent="0.25">
      <c r="B116" s="13"/>
    </row>
    <row r="117" spans="2:7" x14ac:dyDescent="0.25">
      <c r="B117" s="13" t="s">
        <v>396</v>
      </c>
    </row>
    <row r="118" spans="2:7" x14ac:dyDescent="0.25">
      <c r="B118" s="3" t="s">
        <v>397</v>
      </c>
      <c r="C118" s="12" t="s">
        <v>398</v>
      </c>
      <c r="D118" s="13"/>
    </row>
    <row r="119" spans="2:7" x14ac:dyDescent="0.25">
      <c r="B119" s="93" t="s">
        <v>363</v>
      </c>
      <c r="C119" s="9" t="s">
        <v>363</v>
      </c>
    </row>
    <row r="121" spans="2:7" x14ac:dyDescent="0.25">
      <c r="B121" s="3" t="s">
        <v>399</v>
      </c>
      <c r="C121" s="12" t="s">
        <v>398</v>
      </c>
    </row>
    <row r="122" spans="2:7" x14ac:dyDescent="0.25">
      <c r="B122" s="93" t="s">
        <v>363</v>
      </c>
      <c r="C122" s="9" t="s">
        <v>363</v>
      </c>
    </row>
    <row r="124" spans="2:7" x14ac:dyDescent="0.25">
      <c r="B124" s="3" t="s">
        <v>363</v>
      </c>
      <c r="C124" s="12" t="s">
        <v>363</v>
      </c>
    </row>
    <row r="125" spans="2:7" x14ac:dyDescent="0.25">
      <c r="B125" s="93" t="s">
        <v>363</v>
      </c>
      <c r="C125" s="9" t="s">
        <v>363</v>
      </c>
    </row>
    <row r="127" spans="2:7" x14ac:dyDescent="0.25">
      <c r="B127" s="16" t="s">
        <v>400</v>
      </c>
      <c r="C127" s="12" t="s">
        <v>401</v>
      </c>
    </row>
    <row r="128" spans="2:7" x14ac:dyDescent="0.25">
      <c r="B128" s="15" t="s">
        <v>363</v>
      </c>
      <c r="C128" s="9" t="s">
        <v>363</v>
      </c>
    </row>
    <row r="130" spans="2:80" x14ac:dyDescent="0.25">
      <c r="B130" s="3" t="s">
        <v>402</v>
      </c>
      <c r="C130" s="12" t="s">
        <v>363</v>
      </c>
    </row>
    <row r="133" spans="2:80" x14ac:dyDescent="0.25">
      <c r="B133" s="13" t="s">
        <v>404</v>
      </c>
    </row>
    <row r="135" spans="2:80" x14ac:dyDescent="0.25">
      <c r="B135" s="3" t="s">
        <v>390</v>
      </c>
      <c r="C135" s="12" t="s">
        <v>405</v>
      </c>
      <c r="D135" s="3" t="s">
        <v>406</v>
      </c>
      <c r="E135" s="3" t="s">
        <v>407</v>
      </c>
      <c r="F135" s="10"/>
    </row>
    <row r="136" spans="2:80" x14ac:dyDescent="0.25">
      <c r="B136" s="93" t="s">
        <v>363</v>
      </c>
      <c r="C136" s="9" t="s">
        <v>363</v>
      </c>
      <c r="D136" s="93" t="s">
        <v>363</v>
      </c>
      <c r="E136" s="93" t="s">
        <v>363</v>
      </c>
    </row>
    <row r="139" spans="2:80" x14ac:dyDescent="0.25">
      <c r="B139" s="13" t="s">
        <v>408</v>
      </c>
      <c r="C139" s="14" t="s">
        <v>363</v>
      </c>
      <c r="D139" s="13"/>
      <c r="E139" s="13"/>
      <c r="F139" s="10"/>
      <c r="G139" s="10"/>
      <c r="H139" s="10"/>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row>
    <row r="141" spans="2:80" x14ac:dyDescent="0.25">
      <c r="B141" s="13" t="s">
        <v>409</v>
      </c>
    </row>
    <row r="143" spans="2:80" x14ac:dyDescent="0.25">
      <c r="B143" s="3" t="s">
        <v>410</v>
      </c>
      <c r="C143" s="12" t="s">
        <v>398</v>
      </c>
      <c r="D143" s="13"/>
    </row>
    <row r="144" spans="2:80" x14ac:dyDescent="0.25">
      <c r="B144" s="93" t="s">
        <v>363</v>
      </c>
      <c r="C144" s="9" t="s">
        <v>363</v>
      </c>
    </row>
    <row r="147" spans="2:80" x14ac:dyDescent="0.25">
      <c r="B147" s="3" t="s">
        <v>411</v>
      </c>
      <c r="C147" s="12" t="s">
        <v>412</v>
      </c>
      <c r="D147" s="13"/>
    </row>
    <row r="148" spans="2:80" x14ac:dyDescent="0.25">
      <c r="B148" s="93" t="s">
        <v>363</v>
      </c>
      <c r="C148" s="9" t="s">
        <v>363</v>
      </c>
    </row>
    <row r="151" spans="2:80" x14ac:dyDescent="0.25">
      <c r="B151" s="13" t="s">
        <v>413</v>
      </c>
    </row>
    <row r="154" spans="2:80" x14ac:dyDescent="0.25">
      <c r="B154" s="13" t="s">
        <v>414</v>
      </c>
    </row>
    <row r="156" spans="2:80" x14ac:dyDescent="0.25">
      <c r="B156" s="3" t="s">
        <v>390</v>
      </c>
      <c r="C156" s="12" t="s">
        <v>415</v>
      </c>
      <c r="D156" s="3" t="s">
        <v>405</v>
      </c>
      <c r="E156" s="3" t="s">
        <v>406</v>
      </c>
      <c r="F156" s="11" t="s">
        <v>407</v>
      </c>
      <c r="G156" s="10"/>
    </row>
    <row r="157" spans="2:80" x14ac:dyDescent="0.25">
      <c r="B157" s="93" t="s">
        <v>363</v>
      </c>
      <c r="C157" s="9" t="s">
        <v>363</v>
      </c>
      <c r="D157" s="93" t="s">
        <v>363</v>
      </c>
      <c r="E157" s="93" t="s">
        <v>363</v>
      </c>
      <c r="F157" s="8" t="s">
        <v>363</v>
      </c>
    </row>
    <row r="160" spans="2:80" x14ac:dyDescent="0.25">
      <c r="B160" s="13" t="s">
        <v>408</v>
      </c>
      <c r="C160" s="14" t="s">
        <v>363</v>
      </c>
      <c r="D160" s="13"/>
      <c r="E160" s="13"/>
      <c r="F160" s="10"/>
      <c r="G160" s="10"/>
      <c r="H160" s="10"/>
      <c r="I160" s="13"/>
      <c r="J160" s="13"/>
      <c r="K160" s="13"/>
      <c r="L160" s="13"/>
      <c r="M160" s="13"/>
      <c r="N160" s="13"/>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row>
    <row r="162" spans="2:7" x14ac:dyDescent="0.25">
      <c r="B162" s="13" t="s">
        <v>409</v>
      </c>
    </row>
    <row r="164" spans="2:7" x14ac:dyDescent="0.25">
      <c r="B164" s="3" t="s">
        <v>410</v>
      </c>
      <c r="C164" s="12" t="s">
        <v>398</v>
      </c>
      <c r="D164" s="13"/>
    </row>
    <row r="165" spans="2:7" x14ac:dyDescent="0.25">
      <c r="B165" s="93" t="s">
        <v>363</v>
      </c>
      <c r="C165" s="9" t="s">
        <v>363</v>
      </c>
    </row>
    <row r="168" spans="2:7" x14ac:dyDescent="0.25">
      <c r="B168" s="3" t="s">
        <v>411</v>
      </c>
      <c r="C168" s="12" t="s">
        <v>412</v>
      </c>
      <c r="D168" s="13"/>
    </row>
    <row r="169" spans="2:7" x14ac:dyDescent="0.25">
      <c r="B169" s="93" t="s">
        <v>363</v>
      </c>
      <c r="C169" s="9" t="s">
        <v>363</v>
      </c>
    </row>
    <row r="172" spans="2:7" x14ac:dyDescent="0.25">
      <c r="B172" s="13" t="s">
        <v>413</v>
      </c>
    </row>
    <row r="175" spans="2:7" x14ac:dyDescent="0.25">
      <c r="B175" s="13" t="s">
        <v>416</v>
      </c>
    </row>
    <row r="176" spans="2:7" x14ac:dyDescent="0.25">
      <c r="B176" s="3" t="s">
        <v>390</v>
      </c>
      <c r="C176" s="12" t="s">
        <v>417</v>
      </c>
      <c r="D176" s="3" t="s">
        <v>418</v>
      </c>
      <c r="E176" s="3" t="s">
        <v>419</v>
      </c>
      <c r="F176" s="11" t="s">
        <v>420</v>
      </c>
      <c r="G176" s="10"/>
    </row>
    <row r="177" spans="2:6" x14ac:dyDescent="0.25">
      <c r="B177" s="93" t="s">
        <v>363</v>
      </c>
      <c r="C177" s="9" t="s">
        <v>363</v>
      </c>
      <c r="D177" s="93" t="s">
        <v>363</v>
      </c>
      <c r="E177" s="93" t="s">
        <v>363</v>
      </c>
      <c r="F177" s="8" t="s">
        <v>363</v>
      </c>
    </row>
    <row r="178" spans="2:6" x14ac:dyDescent="0.25">
      <c r="B178" s="5" t="s">
        <v>421</v>
      </c>
    </row>
  </sheetData>
  <mergeCells count="3">
    <mergeCell ref="B1:E1"/>
    <mergeCell ref="C3:C7"/>
    <mergeCell ref="D3:D7"/>
  </mergeCells>
  <hyperlinks>
    <hyperlink ref="A1" location="Index!A1" display="Index" xr:uid="{00000000-0004-0000-08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B144"/>
  <sheetViews>
    <sheetView topLeftCell="A29" workbookViewId="0">
      <selection activeCell="C44" sqref="C44:C50"/>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80</v>
      </c>
      <c r="C1" s="212"/>
      <c r="D1" s="212"/>
      <c r="E1" s="212"/>
    </row>
    <row r="3" spans="1:9" ht="14.45" customHeight="1" x14ac:dyDescent="0.25">
      <c r="B3" s="33" t="s">
        <v>857</v>
      </c>
      <c r="C3" s="213"/>
      <c r="D3" s="214"/>
    </row>
    <row r="4" spans="1:9" ht="14.45" customHeight="1" x14ac:dyDescent="0.25">
      <c r="B4" s="190" t="s">
        <v>858</v>
      </c>
      <c r="C4" s="213"/>
      <c r="D4" s="214"/>
    </row>
    <row r="5" spans="1:9" ht="14.45" customHeight="1" x14ac:dyDescent="0.25">
      <c r="B5" s="37" t="s">
        <v>209</v>
      </c>
      <c r="C5" s="213"/>
      <c r="D5" s="214"/>
    </row>
    <row r="6" spans="1:9" ht="14.45" customHeight="1" x14ac:dyDescent="0.25">
      <c r="B6" s="37" t="s">
        <v>859</v>
      </c>
      <c r="C6" s="213"/>
      <c r="D6" s="214"/>
    </row>
    <row r="7" spans="1:9" ht="29.1" customHeight="1" x14ac:dyDescent="0.25">
      <c r="B7" s="190" t="s">
        <v>860</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228</v>
      </c>
      <c r="C15" s="7" t="s">
        <v>225</v>
      </c>
      <c r="D15" s="5" t="s">
        <v>226</v>
      </c>
      <c r="E15" s="5" t="s">
        <v>229</v>
      </c>
      <c r="F15" s="6">
        <v>22908</v>
      </c>
      <c r="G15" s="6">
        <v>218.06</v>
      </c>
      <c r="H15" s="6">
        <v>25.05</v>
      </c>
    </row>
    <row r="16" spans="1:9" x14ac:dyDescent="0.25">
      <c r="B16" s="5" t="s">
        <v>224</v>
      </c>
      <c r="C16" s="7" t="s">
        <v>225</v>
      </c>
      <c r="D16" s="5" t="s">
        <v>226</v>
      </c>
      <c r="E16" s="5" t="s">
        <v>227</v>
      </c>
      <c r="F16" s="6">
        <v>13447</v>
      </c>
      <c r="G16" s="6">
        <v>205.24</v>
      </c>
      <c r="H16" s="6">
        <v>23.58</v>
      </c>
    </row>
    <row r="17" spans="2:8" x14ac:dyDescent="0.25">
      <c r="B17" s="5" t="s">
        <v>244</v>
      </c>
      <c r="C17" s="7" t="s">
        <v>225</v>
      </c>
      <c r="D17" s="5" t="s">
        <v>226</v>
      </c>
      <c r="E17" s="5" t="s">
        <v>245</v>
      </c>
      <c r="F17" s="6">
        <v>9318</v>
      </c>
      <c r="G17" s="6">
        <v>96.6</v>
      </c>
      <c r="H17" s="6">
        <v>11.1</v>
      </c>
    </row>
    <row r="18" spans="2:8" x14ac:dyDescent="0.25">
      <c r="B18" s="5" t="s">
        <v>587</v>
      </c>
      <c r="C18" s="7" t="s">
        <v>225</v>
      </c>
      <c r="D18" s="5" t="s">
        <v>226</v>
      </c>
      <c r="E18" s="5" t="s">
        <v>588</v>
      </c>
      <c r="F18" s="6">
        <v>6569</v>
      </c>
      <c r="G18" s="6">
        <v>93.86</v>
      </c>
      <c r="H18" s="6">
        <v>10.78</v>
      </c>
    </row>
    <row r="19" spans="2:8" x14ac:dyDescent="0.25">
      <c r="B19" s="5" t="s">
        <v>248</v>
      </c>
      <c r="C19" s="7" t="s">
        <v>225</v>
      </c>
      <c r="D19" s="5" t="s">
        <v>226</v>
      </c>
      <c r="E19" s="5" t="s">
        <v>249</v>
      </c>
      <c r="F19" s="6">
        <v>4803</v>
      </c>
      <c r="G19" s="6">
        <v>83.37</v>
      </c>
      <c r="H19" s="6">
        <v>9.58</v>
      </c>
    </row>
    <row r="20" spans="2:8" x14ac:dyDescent="0.25">
      <c r="B20" s="5" t="s">
        <v>861</v>
      </c>
      <c r="C20" s="7" t="s">
        <v>225</v>
      </c>
      <c r="D20" s="5" t="s">
        <v>226</v>
      </c>
      <c r="E20" s="5" t="s">
        <v>862</v>
      </c>
      <c r="F20" s="6">
        <v>37651</v>
      </c>
      <c r="G20" s="6">
        <v>55.42</v>
      </c>
      <c r="H20" s="6">
        <v>6.37</v>
      </c>
    </row>
    <row r="21" spans="2:8" x14ac:dyDescent="0.25">
      <c r="B21" s="5" t="s">
        <v>863</v>
      </c>
      <c r="C21" s="7" t="s">
        <v>225</v>
      </c>
      <c r="D21" s="5" t="s">
        <v>226</v>
      </c>
      <c r="E21" s="5" t="s">
        <v>864</v>
      </c>
      <c r="F21" s="6">
        <v>50006</v>
      </c>
      <c r="G21" s="6">
        <v>47.76</v>
      </c>
      <c r="H21" s="6">
        <v>5.49</v>
      </c>
    </row>
    <row r="22" spans="2:8" x14ac:dyDescent="0.25">
      <c r="B22" s="5" t="s">
        <v>629</v>
      </c>
      <c r="C22" s="7" t="s">
        <v>225</v>
      </c>
      <c r="D22" s="5" t="s">
        <v>226</v>
      </c>
      <c r="E22" s="5" t="s">
        <v>630</v>
      </c>
      <c r="F22" s="6">
        <v>11848</v>
      </c>
      <c r="G22" s="6">
        <v>29.81</v>
      </c>
      <c r="H22" s="6">
        <v>3.42</v>
      </c>
    </row>
    <row r="23" spans="2:8" x14ac:dyDescent="0.25">
      <c r="B23" s="5" t="s">
        <v>865</v>
      </c>
      <c r="C23" s="7" t="s">
        <v>225</v>
      </c>
      <c r="D23" s="5" t="s">
        <v>226</v>
      </c>
      <c r="E23" s="5" t="s">
        <v>866</v>
      </c>
      <c r="F23" s="6">
        <v>9464</v>
      </c>
      <c r="G23" s="6">
        <v>23.92</v>
      </c>
      <c r="H23" s="6">
        <v>2.75</v>
      </c>
    </row>
    <row r="24" spans="2:8" x14ac:dyDescent="0.25">
      <c r="B24" s="5" t="s">
        <v>867</v>
      </c>
      <c r="C24" s="7" t="s">
        <v>225</v>
      </c>
      <c r="D24" s="5" t="s">
        <v>226</v>
      </c>
      <c r="E24" s="5" t="s">
        <v>868</v>
      </c>
      <c r="F24" s="6">
        <v>11407</v>
      </c>
      <c r="G24" s="6">
        <v>14.45</v>
      </c>
      <c r="H24" s="6">
        <v>1.66</v>
      </c>
    </row>
    <row r="25" spans="2:8" x14ac:dyDescent="0.25">
      <c r="B25" s="13" t="s">
        <v>353</v>
      </c>
      <c r="C25" s="14"/>
      <c r="D25" s="13"/>
      <c r="E25" s="13"/>
      <c r="F25" s="10"/>
      <c r="G25" s="10">
        <f>SUM(G12:G24)</f>
        <v>868.4899999999999</v>
      </c>
      <c r="H25" s="10">
        <f>SUM(H12:H24)</f>
        <v>99.779999999999987</v>
      </c>
    </row>
    <row r="26" spans="2:8" x14ac:dyDescent="0.25">
      <c r="B26" s="13" t="s">
        <v>355</v>
      </c>
      <c r="C26" s="14"/>
      <c r="D26" s="13"/>
      <c r="E26" s="13"/>
      <c r="F26" s="10"/>
      <c r="G26" s="10">
        <v>868.49</v>
      </c>
      <c r="H26" s="10">
        <v>99.78</v>
      </c>
    </row>
    <row r="27" spans="2:8" x14ac:dyDescent="0.25">
      <c r="B27" s="13" t="s">
        <v>356</v>
      </c>
      <c r="C27" s="14"/>
      <c r="D27" s="13"/>
      <c r="E27" s="13"/>
      <c r="F27" s="10"/>
      <c r="G27" s="10">
        <v>1.9500094999999646</v>
      </c>
      <c r="H27" s="10">
        <v>0.21999999999999886</v>
      </c>
    </row>
    <row r="28" spans="2:8" x14ac:dyDescent="0.25">
      <c r="B28" s="13" t="s">
        <v>357</v>
      </c>
      <c r="C28" s="14"/>
      <c r="D28" s="13"/>
      <c r="E28" s="13"/>
      <c r="F28" s="10"/>
      <c r="G28" s="10">
        <v>870.44000949999997</v>
      </c>
      <c r="H28" s="10">
        <v>100</v>
      </c>
    </row>
    <row r="29" spans="2:8" x14ac:dyDescent="0.25">
      <c r="B29" s="5" t="s">
        <v>358</v>
      </c>
    </row>
    <row r="30" spans="2:8" x14ac:dyDescent="0.25">
      <c r="B30" s="13" t="s">
        <v>359</v>
      </c>
    </row>
    <row r="31" spans="2:8" x14ac:dyDescent="0.25">
      <c r="B31" s="13" t="s">
        <v>360</v>
      </c>
      <c r="C31" s="7" t="s">
        <v>361</v>
      </c>
    </row>
    <row r="32" spans="2:8" x14ac:dyDescent="0.25">
      <c r="B32" s="13" t="s">
        <v>362</v>
      </c>
      <c r="C32" s="7" t="s">
        <v>363</v>
      </c>
    </row>
    <row r="33" spans="2:3" x14ac:dyDescent="0.25">
      <c r="B33" s="13" t="s">
        <v>364</v>
      </c>
      <c r="C33" s="7" t="s">
        <v>363</v>
      </c>
    </row>
    <row r="34" spans="2:3" x14ac:dyDescent="0.25">
      <c r="B34" s="13" t="s">
        <v>365</v>
      </c>
      <c r="C34" s="7" t="s">
        <v>366</v>
      </c>
    </row>
    <row r="35" spans="2:3" x14ac:dyDescent="0.25">
      <c r="B35" s="13" t="s">
        <v>869</v>
      </c>
      <c r="C35" s="14"/>
    </row>
    <row r="36" spans="2:3" x14ac:dyDescent="0.25">
      <c r="B36" s="13" t="s">
        <v>870</v>
      </c>
      <c r="C36" s="14"/>
    </row>
    <row r="37" spans="2:3" x14ac:dyDescent="0.25">
      <c r="B37" s="13" t="s">
        <v>371</v>
      </c>
      <c r="C37" s="14"/>
    </row>
    <row r="38" spans="2:3" x14ac:dyDescent="0.25">
      <c r="B38" s="5" t="s">
        <v>372</v>
      </c>
    </row>
    <row r="39" spans="2:3" x14ac:dyDescent="0.25">
      <c r="B39" s="5" t="s">
        <v>373</v>
      </c>
    </row>
    <row r="42" spans="2:3" x14ac:dyDescent="0.25">
      <c r="B42" s="3" t="s">
        <v>374</v>
      </c>
      <c r="C42" s="12"/>
    </row>
    <row r="43" spans="2:3" ht="30" x14ac:dyDescent="0.25">
      <c r="B43" s="3" t="s">
        <v>375</v>
      </c>
      <c r="C43" s="102" t="s">
        <v>376</v>
      </c>
    </row>
    <row r="44" spans="2:3" x14ac:dyDescent="0.25">
      <c r="B44" s="93" t="s">
        <v>377</v>
      </c>
      <c r="C44" s="191" t="s">
        <v>378</v>
      </c>
    </row>
    <row r="45" spans="2:3" x14ac:dyDescent="0.25">
      <c r="B45" s="93" t="s">
        <v>379</v>
      </c>
      <c r="C45" s="191" t="s">
        <v>378</v>
      </c>
    </row>
    <row r="46" spans="2:3" x14ac:dyDescent="0.25">
      <c r="B46" s="93" t="s">
        <v>380</v>
      </c>
      <c r="C46" s="191" t="s">
        <v>378</v>
      </c>
    </row>
    <row r="47" spans="2:3" x14ac:dyDescent="0.25">
      <c r="B47" s="93" t="s">
        <v>381</v>
      </c>
      <c r="C47" s="191" t="s">
        <v>378</v>
      </c>
    </row>
    <row r="48" spans="2:3" x14ac:dyDescent="0.25">
      <c r="B48" s="93" t="s">
        <v>382</v>
      </c>
      <c r="C48" s="191" t="s">
        <v>378</v>
      </c>
    </row>
    <row r="49" spans="2:7" x14ac:dyDescent="0.25">
      <c r="B49" s="93" t="s">
        <v>383</v>
      </c>
      <c r="C49" s="191" t="s">
        <v>378</v>
      </c>
    </row>
    <row r="50" spans="2:7" x14ac:dyDescent="0.25">
      <c r="B50" s="3" t="s">
        <v>384</v>
      </c>
      <c r="C50" s="191" t="s">
        <v>378</v>
      </c>
    </row>
    <row r="52" spans="2:7" x14ac:dyDescent="0.25">
      <c r="B52" s="93" t="s">
        <v>385</v>
      </c>
      <c r="C52" s="9"/>
      <c r="D52" s="93"/>
    </row>
    <row r="53" spans="2:7" ht="30" x14ac:dyDescent="0.25">
      <c r="B53" s="23" t="s">
        <v>386</v>
      </c>
      <c r="C53" s="24" t="s">
        <v>387</v>
      </c>
      <c r="D53" s="23" t="s">
        <v>388</v>
      </c>
    </row>
    <row r="54" spans="2:7" x14ac:dyDescent="0.25">
      <c r="B54" s="93" t="s">
        <v>363</v>
      </c>
      <c r="C54" s="9" t="s">
        <v>363</v>
      </c>
      <c r="D54" s="93" t="s">
        <v>363</v>
      </c>
    </row>
    <row r="56" spans="2:7" x14ac:dyDescent="0.25">
      <c r="B56" s="3" t="s">
        <v>389</v>
      </c>
      <c r="C56" s="22">
        <v>45199</v>
      </c>
      <c r="D56" s="93"/>
      <c r="E56" s="15"/>
      <c r="F56" s="21"/>
    </row>
    <row r="57" spans="2:7" x14ac:dyDescent="0.25">
      <c r="B57" s="3" t="s">
        <v>390</v>
      </c>
      <c r="C57" s="12" t="s">
        <v>391</v>
      </c>
      <c r="D57" s="3" t="s">
        <v>392</v>
      </c>
      <c r="E57" s="16" t="s">
        <v>393</v>
      </c>
      <c r="F57" s="11" t="s">
        <v>394</v>
      </c>
      <c r="G57" s="10"/>
    </row>
    <row r="58" spans="2:7" x14ac:dyDescent="0.25">
      <c r="B58" s="19" t="s">
        <v>363</v>
      </c>
      <c r="C58" s="20" t="s">
        <v>363</v>
      </c>
      <c r="D58" s="19" t="s">
        <v>363</v>
      </c>
      <c r="E58" s="18" t="s">
        <v>363</v>
      </c>
      <c r="F58" s="17" t="s">
        <v>363</v>
      </c>
    </row>
    <row r="61" spans="2:7" x14ac:dyDescent="0.25">
      <c r="B61" s="13" t="s">
        <v>395</v>
      </c>
    </row>
    <row r="62" spans="2:7" x14ac:dyDescent="0.25">
      <c r="B62" s="13"/>
    </row>
    <row r="63" spans="2:7" x14ac:dyDescent="0.25">
      <c r="B63" s="13" t="s">
        <v>396</v>
      </c>
    </row>
    <row r="64" spans="2:7" x14ac:dyDescent="0.25">
      <c r="B64" s="3" t="s">
        <v>397</v>
      </c>
      <c r="C64" s="12" t="s">
        <v>398</v>
      </c>
      <c r="D64" s="13"/>
    </row>
    <row r="65" spans="2:7" x14ac:dyDescent="0.25">
      <c r="B65" s="93" t="s">
        <v>363</v>
      </c>
      <c r="C65" s="9" t="s">
        <v>363</v>
      </c>
    </row>
    <row r="67" spans="2:7" x14ac:dyDescent="0.25">
      <c r="B67" s="3" t="s">
        <v>399</v>
      </c>
      <c r="C67" s="12" t="s">
        <v>398</v>
      </c>
    </row>
    <row r="68" spans="2:7" x14ac:dyDescent="0.25">
      <c r="B68" s="93" t="s">
        <v>363</v>
      </c>
      <c r="C68" s="9" t="s">
        <v>363</v>
      </c>
    </row>
    <row r="70" spans="2:7" x14ac:dyDescent="0.25">
      <c r="B70" s="3" t="s">
        <v>363</v>
      </c>
      <c r="C70" s="12" t="s">
        <v>363</v>
      </c>
    </row>
    <row r="71" spans="2:7" x14ac:dyDescent="0.25">
      <c r="B71" s="93" t="s">
        <v>363</v>
      </c>
      <c r="C71" s="9" t="s">
        <v>363</v>
      </c>
    </row>
    <row r="73" spans="2:7" x14ac:dyDescent="0.25">
      <c r="B73" s="16" t="s">
        <v>400</v>
      </c>
      <c r="C73" s="12" t="s">
        <v>401</v>
      </c>
    </row>
    <row r="74" spans="2:7" x14ac:dyDescent="0.25">
      <c r="B74" s="15" t="s">
        <v>363</v>
      </c>
      <c r="C74" s="9" t="s">
        <v>363</v>
      </c>
    </row>
    <row r="76" spans="2:7" x14ac:dyDescent="0.25">
      <c r="B76" s="3" t="s">
        <v>402</v>
      </c>
      <c r="C76" s="12" t="s">
        <v>363</v>
      </c>
    </row>
    <row r="78" spans="2:7" x14ac:dyDescent="0.25">
      <c r="B78" s="3" t="s">
        <v>403</v>
      </c>
      <c r="C78" s="22">
        <v>45199</v>
      </c>
      <c r="D78" s="93"/>
      <c r="E78" s="15"/>
      <c r="F78" s="21"/>
    </row>
    <row r="79" spans="2:7" x14ac:dyDescent="0.25">
      <c r="B79" s="3" t="s">
        <v>390</v>
      </c>
      <c r="C79" s="12" t="s">
        <v>391</v>
      </c>
      <c r="D79" s="3" t="s">
        <v>392</v>
      </c>
      <c r="E79" s="16" t="s">
        <v>393</v>
      </c>
      <c r="F79" s="11" t="s">
        <v>394</v>
      </c>
      <c r="G79" s="10"/>
    </row>
    <row r="80" spans="2:7" x14ac:dyDescent="0.25">
      <c r="B80" s="19" t="s">
        <v>363</v>
      </c>
      <c r="C80" s="20" t="s">
        <v>363</v>
      </c>
      <c r="D80" s="19" t="s">
        <v>363</v>
      </c>
      <c r="E80" s="18" t="s">
        <v>363</v>
      </c>
      <c r="F80" s="17" t="s">
        <v>363</v>
      </c>
    </row>
    <row r="81" spans="2:4" x14ac:dyDescent="0.25">
      <c r="B81" s="13" t="s">
        <v>395</v>
      </c>
    </row>
    <row r="82" spans="2:4" x14ac:dyDescent="0.25">
      <c r="B82" s="13"/>
    </row>
    <row r="83" spans="2:4" x14ac:dyDescent="0.25">
      <c r="B83" s="13" t="s">
        <v>396</v>
      </c>
    </row>
    <row r="84" spans="2:4" x14ac:dyDescent="0.25">
      <c r="B84" s="3" t="s">
        <v>397</v>
      </c>
      <c r="C84" s="12" t="s">
        <v>398</v>
      </c>
      <c r="D84" s="13"/>
    </row>
    <row r="85" spans="2:4" x14ac:dyDescent="0.25">
      <c r="B85" s="93" t="s">
        <v>363</v>
      </c>
      <c r="C85" s="9" t="s">
        <v>363</v>
      </c>
    </row>
    <row r="87" spans="2:4" x14ac:dyDescent="0.25">
      <c r="B87" s="3" t="s">
        <v>399</v>
      </c>
      <c r="C87" s="12" t="s">
        <v>398</v>
      </c>
    </row>
    <row r="88" spans="2:4" x14ac:dyDescent="0.25">
      <c r="B88" s="93" t="s">
        <v>363</v>
      </c>
      <c r="C88" s="9" t="s">
        <v>363</v>
      </c>
    </row>
    <row r="90" spans="2:4" x14ac:dyDescent="0.25">
      <c r="B90" s="3" t="s">
        <v>363</v>
      </c>
      <c r="C90" s="12" t="s">
        <v>363</v>
      </c>
    </row>
    <row r="91" spans="2:4" x14ac:dyDescent="0.25">
      <c r="B91" s="93" t="s">
        <v>363</v>
      </c>
      <c r="C91" s="9" t="s">
        <v>363</v>
      </c>
    </row>
    <row r="93" spans="2:4" x14ac:dyDescent="0.25">
      <c r="B93" s="16" t="s">
        <v>400</v>
      </c>
      <c r="C93" s="12" t="s">
        <v>401</v>
      </c>
    </row>
    <row r="94" spans="2:4" x14ac:dyDescent="0.25">
      <c r="B94" s="15" t="s">
        <v>363</v>
      </c>
      <c r="C94" s="9" t="s">
        <v>363</v>
      </c>
    </row>
    <row r="96" spans="2:4" x14ac:dyDescent="0.25">
      <c r="B96" s="3" t="s">
        <v>402</v>
      </c>
      <c r="C96" s="12" t="s">
        <v>363</v>
      </c>
    </row>
    <row r="99" spans="2:80" x14ac:dyDescent="0.25">
      <c r="B99" s="13" t="s">
        <v>404</v>
      </c>
    </row>
    <row r="101" spans="2:80" x14ac:dyDescent="0.25">
      <c r="B101" s="3" t="s">
        <v>390</v>
      </c>
      <c r="C101" s="12" t="s">
        <v>405</v>
      </c>
      <c r="D101" s="3" t="s">
        <v>406</v>
      </c>
      <c r="E101" s="3" t="s">
        <v>407</v>
      </c>
      <c r="F101" s="10"/>
    </row>
    <row r="102" spans="2:80" x14ac:dyDescent="0.25">
      <c r="B102" s="93" t="s">
        <v>363</v>
      </c>
      <c r="C102" s="9" t="s">
        <v>363</v>
      </c>
      <c r="D102" s="93" t="s">
        <v>363</v>
      </c>
      <c r="E102" s="93" t="s">
        <v>363</v>
      </c>
    </row>
    <row r="105" spans="2:80" x14ac:dyDescent="0.25">
      <c r="B105" s="13" t="s">
        <v>408</v>
      </c>
      <c r="C105" s="14" t="s">
        <v>363</v>
      </c>
      <c r="D105" s="13"/>
      <c r="E105" s="13"/>
      <c r="F105" s="10"/>
      <c r="G105" s="10"/>
      <c r="H105" s="10"/>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row>
    <row r="107" spans="2:80" x14ac:dyDescent="0.25">
      <c r="B107" s="13" t="s">
        <v>409</v>
      </c>
    </row>
    <row r="109" spans="2:80" x14ac:dyDescent="0.25">
      <c r="B109" s="3" t="s">
        <v>410</v>
      </c>
      <c r="C109" s="12" t="s">
        <v>398</v>
      </c>
      <c r="D109" s="13"/>
    </row>
    <row r="110" spans="2:80" x14ac:dyDescent="0.25">
      <c r="B110" s="93" t="s">
        <v>363</v>
      </c>
      <c r="C110" s="9" t="s">
        <v>363</v>
      </c>
    </row>
    <row r="113" spans="2:80" x14ac:dyDescent="0.25">
      <c r="B113" s="3" t="s">
        <v>411</v>
      </c>
      <c r="C113" s="12" t="s">
        <v>412</v>
      </c>
      <c r="D113" s="13"/>
    </row>
    <row r="114" spans="2:80" x14ac:dyDescent="0.25">
      <c r="B114" s="93" t="s">
        <v>363</v>
      </c>
      <c r="C114" s="9" t="s">
        <v>363</v>
      </c>
    </row>
    <row r="117" spans="2:80" x14ac:dyDescent="0.25">
      <c r="B117" s="13" t="s">
        <v>413</v>
      </c>
    </row>
    <row r="120" spans="2:80" x14ac:dyDescent="0.25">
      <c r="B120" s="13" t="s">
        <v>414</v>
      </c>
    </row>
    <row r="122" spans="2:80" x14ac:dyDescent="0.25">
      <c r="B122" s="3" t="s">
        <v>390</v>
      </c>
      <c r="C122" s="12" t="s">
        <v>415</v>
      </c>
      <c r="D122" s="3" t="s">
        <v>405</v>
      </c>
      <c r="E122" s="3" t="s">
        <v>406</v>
      </c>
      <c r="F122" s="11" t="s">
        <v>407</v>
      </c>
      <c r="G122" s="10"/>
    </row>
    <row r="123" spans="2:80" x14ac:dyDescent="0.25">
      <c r="B123" s="93" t="s">
        <v>363</v>
      </c>
      <c r="C123" s="9" t="s">
        <v>363</v>
      </c>
      <c r="D123" s="93" t="s">
        <v>363</v>
      </c>
      <c r="E123" s="93" t="s">
        <v>363</v>
      </c>
      <c r="F123" s="8" t="s">
        <v>363</v>
      </c>
    </row>
    <row r="126" spans="2:80" x14ac:dyDescent="0.25">
      <c r="B126" s="13" t="s">
        <v>408</v>
      </c>
      <c r="C126" s="14" t="s">
        <v>363</v>
      </c>
      <c r="D126" s="13"/>
      <c r="E126" s="13"/>
      <c r="F126" s="10"/>
      <c r="G126" s="10"/>
      <c r="H126" s="10"/>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c r="BB126" s="13"/>
      <c r="BC126" s="13"/>
      <c r="BD126" s="13"/>
      <c r="BE126" s="13"/>
      <c r="BF126" s="13"/>
      <c r="BG126" s="13"/>
      <c r="BH126" s="13"/>
      <c r="BI126" s="13"/>
      <c r="BJ126" s="13"/>
      <c r="BK126" s="13"/>
      <c r="BL126" s="13"/>
      <c r="BM126" s="13"/>
      <c r="BN126" s="13"/>
      <c r="BO126" s="13"/>
      <c r="BP126" s="13"/>
      <c r="BQ126" s="13"/>
      <c r="BR126" s="13"/>
      <c r="BS126" s="13"/>
      <c r="BT126" s="13"/>
      <c r="BU126" s="13"/>
      <c r="BV126" s="13"/>
      <c r="BW126" s="13"/>
      <c r="BX126" s="13"/>
      <c r="BY126" s="13"/>
      <c r="BZ126" s="13"/>
      <c r="CA126" s="13"/>
      <c r="CB126" s="13"/>
    </row>
    <row r="128" spans="2:80" x14ac:dyDescent="0.25">
      <c r="B128" s="13" t="s">
        <v>409</v>
      </c>
    </row>
    <row r="130" spans="2:7" x14ac:dyDescent="0.25">
      <c r="B130" s="3" t="s">
        <v>410</v>
      </c>
      <c r="C130" s="12" t="s">
        <v>398</v>
      </c>
      <c r="D130" s="13"/>
    </row>
    <row r="131" spans="2:7" x14ac:dyDescent="0.25">
      <c r="B131" s="93" t="s">
        <v>363</v>
      </c>
      <c r="C131" s="9" t="s">
        <v>363</v>
      </c>
    </row>
    <row r="134" spans="2:7" x14ac:dyDescent="0.25">
      <c r="B134" s="3" t="s">
        <v>411</v>
      </c>
      <c r="C134" s="12" t="s">
        <v>412</v>
      </c>
      <c r="D134" s="13"/>
    </row>
    <row r="135" spans="2:7" x14ac:dyDescent="0.25">
      <c r="B135" s="93" t="s">
        <v>363</v>
      </c>
      <c r="C135" s="9" t="s">
        <v>363</v>
      </c>
    </row>
    <row r="138" spans="2:7" x14ac:dyDescent="0.25">
      <c r="B138" s="13" t="s">
        <v>413</v>
      </c>
    </row>
    <row r="141" spans="2:7" x14ac:dyDescent="0.25">
      <c r="B141" s="13" t="s">
        <v>416</v>
      </c>
    </row>
    <row r="142" spans="2:7" x14ac:dyDescent="0.25">
      <c r="B142" s="3" t="s">
        <v>390</v>
      </c>
      <c r="C142" s="12" t="s">
        <v>417</v>
      </c>
      <c r="D142" s="3" t="s">
        <v>418</v>
      </c>
      <c r="E142" s="3" t="s">
        <v>419</v>
      </c>
      <c r="F142" s="11" t="s">
        <v>420</v>
      </c>
      <c r="G142" s="10"/>
    </row>
    <row r="143" spans="2:7" x14ac:dyDescent="0.25">
      <c r="B143" s="93" t="s">
        <v>363</v>
      </c>
      <c r="C143" s="9" t="s">
        <v>363</v>
      </c>
      <c r="D143" s="93" t="s">
        <v>363</v>
      </c>
      <c r="E143" s="93" t="s">
        <v>363</v>
      </c>
      <c r="F143" s="8" t="s">
        <v>363</v>
      </c>
    </row>
    <row r="144" spans="2:7" x14ac:dyDescent="0.25">
      <c r="B144" s="5" t="s">
        <v>421</v>
      </c>
    </row>
  </sheetData>
  <mergeCells count="3">
    <mergeCell ref="B1:E1"/>
    <mergeCell ref="C3:C7"/>
    <mergeCell ref="D3:D7"/>
  </mergeCells>
  <hyperlinks>
    <hyperlink ref="A1" location="Index!A1" display="Index" xr:uid="{00000000-0004-0000-0900-000000000000}"/>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B191"/>
  <sheetViews>
    <sheetView topLeftCell="C1" workbookViewId="0">
      <selection activeCell="B12" sqref="B12:I1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78</v>
      </c>
      <c r="C1" s="212"/>
      <c r="D1" s="212"/>
      <c r="E1" s="212"/>
    </row>
    <row r="3" spans="1:9" ht="14.45" customHeight="1" x14ac:dyDescent="0.25">
      <c r="B3" s="33" t="s">
        <v>78</v>
      </c>
      <c r="C3" s="213"/>
      <c r="D3" s="214"/>
    </row>
    <row r="4" spans="1:9" ht="14.45" customHeight="1" x14ac:dyDescent="0.25">
      <c r="B4" s="37" t="s">
        <v>871</v>
      </c>
      <c r="C4" s="213"/>
      <c r="D4" s="214"/>
    </row>
    <row r="5" spans="1:9" ht="14.45" customHeight="1" x14ac:dyDescent="0.25">
      <c r="B5" s="37" t="s">
        <v>209</v>
      </c>
      <c r="C5" s="213"/>
      <c r="D5" s="214"/>
    </row>
    <row r="6" spans="1:9" ht="14.45" customHeight="1" x14ac:dyDescent="0.25">
      <c r="B6" s="37" t="s">
        <v>859</v>
      </c>
      <c r="C6" s="213"/>
      <c r="D6" s="214"/>
    </row>
    <row r="7" spans="1:9" ht="29.1" customHeight="1" x14ac:dyDescent="0.25">
      <c r="B7" s="190" t="s">
        <v>872</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873</v>
      </c>
      <c r="C15" s="7" t="s">
        <v>225</v>
      </c>
      <c r="D15" s="5" t="s">
        <v>279</v>
      </c>
      <c r="E15" s="5" t="s">
        <v>874</v>
      </c>
      <c r="F15" s="6">
        <v>279478</v>
      </c>
      <c r="G15" s="6">
        <v>704.01</v>
      </c>
      <c r="H15" s="6">
        <v>5.45</v>
      </c>
    </row>
    <row r="16" spans="1:9" x14ac:dyDescent="0.25">
      <c r="B16" s="5" t="s">
        <v>875</v>
      </c>
      <c r="C16" s="7" t="s">
        <v>225</v>
      </c>
      <c r="D16" s="5" t="s">
        <v>279</v>
      </c>
      <c r="E16" s="5" t="s">
        <v>876</v>
      </c>
      <c r="F16" s="6">
        <v>230075</v>
      </c>
      <c r="G16" s="6">
        <v>661.24</v>
      </c>
      <c r="H16" s="6">
        <v>5.12</v>
      </c>
    </row>
    <row r="17" spans="2:8" x14ac:dyDescent="0.25">
      <c r="B17" s="5" t="s">
        <v>877</v>
      </c>
      <c r="C17" s="7" t="s">
        <v>225</v>
      </c>
      <c r="D17" s="5" t="s">
        <v>254</v>
      </c>
      <c r="E17" s="5" t="s">
        <v>878</v>
      </c>
      <c r="F17" s="6">
        <v>145963</v>
      </c>
      <c r="G17" s="6">
        <v>645.45000000000005</v>
      </c>
      <c r="H17" s="6">
        <v>5</v>
      </c>
    </row>
    <row r="18" spans="2:8" x14ac:dyDescent="0.25">
      <c r="B18" s="5" t="s">
        <v>879</v>
      </c>
      <c r="C18" s="7" t="s">
        <v>225</v>
      </c>
      <c r="D18" s="5" t="s">
        <v>343</v>
      </c>
      <c r="E18" s="5" t="s">
        <v>880</v>
      </c>
      <c r="F18" s="6">
        <v>42292</v>
      </c>
      <c r="G18" s="6">
        <v>643.6</v>
      </c>
      <c r="H18" s="6">
        <v>4.99</v>
      </c>
    </row>
    <row r="19" spans="2:8" x14ac:dyDescent="0.25">
      <c r="B19" s="5" t="s">
        <v>881</v>
      </c>
      <c r="C19" s="7" t="s">
        <v>225</v>
      </c>
      <c r="D19" s="5" t="s">
        <v>298</v>
      </c>
      <c r="E19" s="5" t="s">
        <v>882</v>
      </c>
      <c r="F19" s="6">
        <v>142259</v>
      </c>
      <c r="G19" s="6">
        <v>584.83000000000004</v>
      </c>
      <c r="H19" s="6">
        <v>4.53</v>
      </c>
    </row>
    <row r="20" spans="2:8" x14ac:dyDescent="0.25">
      <c r="B20" s="5" t="s">
        <v>863</v>
      </c>
      <c r="C20" s="7" t="s">
        <v>225</v>
      </c>
      <c r="D20" s="5" t="s">
        <v>226</v>
      </c>
      <c r="E20" s="5" t="s">
        <v>864</v>
      </c>
      <c r="F20" s="6">
        <v>574238</v>
      </c>
      <c r="G20" s="6">
        <v>548.4</v>
      </c>
      <c r="H20" s="6">
        <v>4.25</v>
      </c>
    </row>
    <row r="21" spans="2:8" x14ac:dyDescent="0.25">
      <c r="B21" s="5" t="s">
        <v>883</v>
      </c>
      <c r="C21" s="7" t="s">
        <v>225</v>
      </c>
      <c r="D21" s="5" t="s">
        <v>445</v>
      </c>
      <c r="E21" s="5" t="s">
        <v>884</v>
      </c>
      <c r="F21" s="6">
        <v>90550</v>
      </c>
      <c r="G21" s="6">
        <v>513.78</v>
      </c>
      <c r="H21" s="6">
        <v>3.98</v>
      </c>
    </row>
    <row r="22" spans="2:8" x14ac:dyDescent="0.25">
      <c r="B22" s="5" t="s">
        <v>820</v>
      </c>
      <c r="C22" s="7" t="s">
        <v>225</v>
      </c>
      <c r="D22" s="5" t="s">
        <v>318</v>
      </c>
      <c r="E22" s="5" t="s">
        <v>821</v>
      </c>
      <c r="F22" s="6">
        <v>23019</v>
      </c>
      <c r="G22" s="6">
        <v>478.83</v>
      </c>
      <c r="H22" s="6">
        <v>3.71</v>
      </c>
    </row>
    <row r="23" spans="2:8" x14ac:dyDescent="0.25">
      <c r="B23" s="5" t="s">
        <v>885</v>
      </c>
      <c r="C23" s="7" t="s">
        <v>225</v>
      </c>
      <c r="D23" s="5" t="s">
        <v>267</v>
      </c>
      <c r="E23" s="5" t="s">
        <v>886</v>
      </c>
      <c r="F23" s="6">
        <v>26451</v>
      </c>
      <c r="G23" s="6">
        <v>448.69</v>
      </c>
      <c r="H23" s="6">
        <v>3.48</v>
      </c>
    </row>
    <row r="24" spans="2:8" x14ac:dyDescent="0.25">
      <c r="B24" s="5" t="s">
        <v>620</v>
      </c>
      <c r="C24" s="7" t="s">
        <v>225</v>
      </c>
      <c r="D24" s="5" t="s">
        <v>267</v>
      </c>
      <c r="E24" s="5" t="s">
        <v>621</v>
      </c>
      <c r="F24" s="6">
        <v>7974</v>
      </c>
      <c r="G24" s="6">
        <v>426.05</v>
      </c>
      <c r="H24" s="6">
        <v>3.3</v>
      </c>
    </row>
    <row r="25" spans="2:8" x14ac:dyDescent="0.25">
      <c r="B25" s="5" t="s">
        <v>636</v>
      </c>
      <c r="C25" s="7" t="s">
        <v>225</v>
      </c>
      <c r="D25" s="5" t="s">
        <v>262</v>
      </c>
      <c r="E25" s="5" t="s">
        <v>637</v>
      </c>
      <c r="F25" s="6">
        <v>42985</v>
      </c>
      <c r="G25" s="6">
        <v>393.03</v>
      </c>
      <c r="H25" s="6">
        <v>3.04</v>
      </c>
    </row>
    <row r="26" spans="2:8" x14ac:dyDescent="0.25">
      <c r="B26" s="5" t="s">
        <v>493</v>
      </c>
      <c r="C26" s="7" t="s">
        <v>225</v>
      </c>
      <c r="D26" s="5" t="s">
        <v>257</v>
      </c>
      <c r="E26" s="5" t="s">
        <v>494</v>
      </c>
      <c r="F26" s="6">
        <v>12735</v>
      </c>
      <c r="G26" s="6">
        <v>380.56</v>
      </c>
      <c r="H26" s="6">
        <v>2.95</v>
      </c>
    </row>
    <row r="27" spans="2:8" x14ac:dyDescent="0.25">
      <c r="B27" s="5" t="s">
        <v>264</v>
      </c>
      <c r="C27" s="7" t="s">
        <v>225</v>
      </c>
      <c r="D27" s="5" t="s">
        <v>234</v>
      </c>
      <c r="E27" s="5" t="s">
        <v>265</v>
      </c>
      <c r="F27" s="6">
        <v>6312</v>
      </c>
      <c r="G27" s="6">
        <v>365.89</v>
      </c>
      <c r="H27" s="6">
        <v>2.83</v>
      </c>
    </row>
    <row r="28" spans="2:8" x14ac:dyDescent="0.25">
      <c r="B28" s="5" t="s">
        <v>887</v>
      </c>
      <c r="C28" s="7" t="s">
        <v>225</v>
      </c>
      <c r="D28" s="5" t="s">
        <v>267</v>
      </c>
      <c r="E28" s="5" t="s">
        <v>888</v>
      </c>
      <c r="F28" s="6">
        <v>8490</v>
      </c>
      <c r="G28" s="6">
        <v>349.92</v>
      </c>
      <c r="H28" s="6">
        <v>2.71</v>
      </c>
    </row>
    <row r="29" spans="2:8" x14ac:dyDescent="0.25">
      <c r="B29" s="5" t="s">
        <v>889</v>
      </c>
      <c r="C29" s="7" t="s">
        <v>225</v>
      </c>
      <c r="D29" s="5" t="s">
        <v>279</v>
      </c>
      <c r="E29" s="5" t="s">
        <v>890</v>
      </c>
      <c r="F29" s="6">
        <v>10763</v>
      </c>
      <c r="G29" s="6">
        <v>330.53</v>
      </c>
      <c r="H29" s="6">
        <v>2.56</v>
      </c>
    </row>
    <row r="30" spans="2:8" x14ac:dyDescent="0.25">
      <c r="B30" s="5" t="s">
        <v>891</v>
      </c>
      <c r="C30" s="7" t="s">
        <v>225</v>
      </c>
      <c r="D30" s="5" t="s">
        <v>267</v>
      </c>
      <c r="E30" s="5" t="s">
        <v>892</v>
      </c>
      <c r="F30" s="6">
        <v>17278</v>
      </c>
      <c r="G30" s="6">
        <v>330.43</v>
      </c>
      <c r="H30" s="6">
        <v>2.56</v>
      </c>
    </row>
    <row r="31" spans="2:8" x14ac:dyDescent="0.25">
      <c r="B31" s="5" t="s">
        <v>893</v>
      </c>
      <c r="C31" s="7" t="s">
        <v>225</v>
      </c>
      <c r="D31" s="5" t="s">
        <v>279</v>
      </c>
      <c r="E31" s="5" t="s">
        <v>894</v>
      </c>
      <c r="F31" s="6">
        <v>88434</v>
      </c>
      <c r="G31" s="6">
        <v>266.5</v>
      </c>
      <c r="H31" s="6">
        <v>2.06</v>
      </c>
    </row>
    <row r="32" spans="2:8" x14ac:dyDescent="0.25">
      <c r="B32" s="5" t="s">
        <v>772</v>
      </c>
      <c r="C32" s="7" t="s">
        <v>225</v>
      </c>
      <c r="D32" s="5" t="s">
        <v>276</v>
      </c>
      <c r="E32" s="5" t="s">
        <v>773</v>
      </c>
      <c r="F32" s="6">
        <v>10860</v>
      </c>
      <c r="G32" s="6">
        <v>261.11</v>
      </c>
      <c r="H32" s="6">
        <v>2.02</v>
      </c>
    </row>
    <row r="33" spans="2:8" x14ac:dyDescent="0.25">
      <c r="B33" s="5" t="s">
        <v>861</v>
      </c>
      <c r="C33" s="7" t="s">
        <v>225</v>
      </c>
      <c r="D33" s="5" t="s">
        <v>226</v>
      </c>
      <c r="E33" s="5" t="s">
        <v>862</v>
      </c>
      <c r="F33" s="6">
        <v>176905</v>
      </c>
      <c r="G33" s="6">
        <v>260.39999999999998</v>
      </c>
      <c r="H33" s="6">
        <v>2.02</v>
      </c>
    </row>
    <row r="34" spans="2:8" x14ac:dyDescent="0.25">
      <c r="B34" s="5" t="s">
        <v>895</v>
      </c>
      <c r="C34" s="7" t="s">
        <v>225</v>
      </c>
      <c r="D34" s="5" t="s">
        <v>226</v>
      </c>
      <c r="E34" s="5" t="s">
        <v>896</v>
      </c>
      <c r="F34" s="6">
        <v>317641</v>
      </c>
      <c r="G34" s="6">
        <v>254.75</v>
      </c>
      <c r="H34" s="6">
        <v>1.97</v>
      </c>
    </row>
    <row r="35" spans="2:8" x14ac:dyDescent="0.25">
      <c r="B35" s="5" t="s">
        <v>897</v>
      </c>
      <c r="C35" s="7" t="s">
        <v>225</v>
      </c>
      <c r="D35" s="5" t="s">
        <v>262</v>
      </c>
      <c r="E35" s="5" t="s">
        <v>898</v>
      </c>
      <c r="F35" s="6">
        <v>37892</v>
      </c>
      <c r="G35" s="6">
        <v>233.04</v>
      </c>
      <c r="H35" s="6">
        <v>1.81</v>
      </c>
    </row>
    <row r="36" spans="2:8" x14ac:dyDescent="0.25">
      <c r="B36" s="5" t="s">
        <v>899</v>
      </c>
      <c r="C36" s="7" t="s">
        <v>225</v>
      </c>
      <c r="D36" s="5" t="s">
        <v>257</v>
      </c>
      <c r="E36" s="5" t="s">
        <v>900</v>
      </c>
      <c r="F36" s="6">
        <v>18152</v>
      </c>
      <c r="G36" s="6">
        <v>228.75</v>
      </c>
      <c r="H36" s="6">
        <v>1.77</v>
      </c>
    </row>
    <row r="37" spans="2:8" x14ac:dyDescent="0.25">
      <c r="B37" s="5" t="s">
        <v>901</v>
      </c>
      <c r="C37" s="7" t="s">
        <v>225</v>
      </c>
      <c r="D37" s="5" t="s">
        <v>257</v>
      </c>
      <c r="E37" s="5" t="s">
        <v>902</v>
      </c>
      <c r="F37" s="6">
        <v>57606</v>
      </c>
      <c r="G37" s="6">
        <v>212.36</v>
      </c>
      <c r="H37" s="6">
        <v>1.65</v>
      </c>
    </row>
    <row r="38" spans="2:8" x14ac:dyDescent="0.25">
      <c r="B38" s="5" t="s">
        <v>768</v>
      </c>
      <c r="C38" s="7" t="s">
        <v>225</v>
      </c>
      <c r="D38" s="5" t="s">
        <v>524</v>
      </c>
      <c r="E38" s="5" t="s">
        <v>769</v>
      </c>
      <c r="F38" s="6">
        <v>27109</v>
      </c>
      <c r="G38" s="6">
        <v>190.13</v>
      </c>
      <c r="H38" s="6">
        <v>1.47</v>
      </c>
    </row>
    <row r="39" spans="2:8" x14ac:dyDescent="0.25">
      <c r="B39" s="5" t="s">
        <v>903</v>
      </c>
      <c r="C39" s="7" t="s">
        <v>225</v>
      </c>
      <c r="D39" s="5" t="s">
        <v>445</v>
      </c>
      <c r="E39" s="5" t="s">
        <v>904</v>
      </c>
      <c r="F39" s="6">
        <v>23422</v>
      </c>
      <c r="G39" s="6">
        <v>188.35</v>
      </c>
      <c r="H39" s="6">
        <v>1.46</v>
      </c>
    </row>
    <row r="40" spans="2:8" x14ac:dyDescent="0.25">
      <c r="B40" s="5" t="s">
        <v>256</v>
      </c>
      <c r="C40" s="7" t="s">
        <v>225</v>
      </c>
      <c r="D40" s="5" t="s">
        <v>257</v>
      </c>
      <c r="E40" s="5" t="s">
        <v>258</v>
      </c>
      <c r="F40" s="6">
        <v>174</v>
      </c>
      <c r="G40" s="6">
        <v>186.69</v>
      </c>
      <c r="H40" s="6">
        <v>1.45</v>
      </c>
    </row>
    <row r="41" spans="2:8" x14ac:dyDescent="0.25">
      <c r="B41" s="5" t="s">
        <v>613</v>
      </c>
      <c r="C41" s="7" t="s">
        <v>225</v>
      </c>
      <c r="D41" s="5" t="s">
        <v>267</v>
      </c>
      <c r="E41" s="5" t="s">
        <v>614</v>
      </c>
      <c r="F41" s="6">
        <v>11459</v>
      </c>
      <c r="G41" s="6">
        <v>186.21</v>
      </c>
      <c r="H41" s="6">
        <v>1.44</v>
      </c>
    </row>
    <row r="42" spans="2:8" x14ac:dyDescent="0.25">
      <c r="B42" s="5" t="s">
        <v>272</v>
      </c>
      <c r="C42" s="7" t="s">
        <v>225</v>
      </c>
      <c r="D42" s="5" t="s">
        <v>273</v>
      </c>
      <c r="E42" s="5" t="s">
        <v>274</v>
      </c>
      <c r="F42" s="6">
        <v>3011</v>
      </c>
      <c r="G42" s="6">
        <v>179.27</v>
      </c>
      <c r="H42" s="6">
        <v>1.39</v>
      </c>
    </row>
    <row r="43" spans="2:8" x14ac:dyDescent="0.25">
      <c r="B43" s="5" t="s">
        <v>516</v>
      </c>
      <c r="C43" s="7" t="s">
        <v>225</v>
      </c>
      <c r="D43" s="5" t="s">
        <v>276</v>
      </c>
      <c r="E43" s="5" t="s">
        <v>517</v>
      </c>
      <c r="F43" s="6">
        <v>19170</v>
      </c>
      <c r="G43" s="6">
        <v>174.49</v>
      </c>
      <c r="H43" s="6">
        <v>1.35</v>
      </c>
    </row>
    <row r="44" spans="2:8" x14ac:dyDescent="0.25">
      <c r="B44" s="5" t="s">
        <v>905</v>
      </c>
      <c r="C44" s="7" t="s">
        <v>225</v>
      </c>
      <c r="D44" s="5" t="s">
        <v>267</v>
      </c>
      <c r="E44" s="5" t="s">
        <v>906</v>
      </c>
      <c r="F44" s="6">
        <v>4522</v>
      </c>
      <c r="G44" s="6">
        <v>158.84</v>
      </c>
      <c r="H44" s="6">
        <v>1.23</v>
      </c>
    </row>
    <row r="45" spans="2:8" x14ac:dyDescent="0.25">
      <c r="B45" s="5" t="s">
        <v>655</v>
      </c>
      <c r="C45" s="7" t="s">
        <v>225</v>
      </c>
      <c r="D45" s="5" t="s">
        <v>254</v>
      </c>
      <c r="E45" s="5" t="s">
        <v>656</v>
      </c>
      <c r="F45" s="6">
        <v>119929</v>
      </c>
      <c r="G45" s="6">
        <v>157.11000000000001</v>
      </c>
      <c r="H45" s="6">
        <v>1.22</v>
      </c>
    </row>
    <row r="46" spans="2:8" x14ac:dyDescent="0.25">
      <c r="B46" s="5" t="s">
        <v>907</v>
      </c>
      <c r="C46" s="7" t="s">
        <v>225</v>
      </c>
      <c r="D46" s="5" t="s">
        <v>279</v>
      </c>
      <c r="E46" s="5" t="s">
        <v>908</v>
      </c>
      <c r="F46" s="6">
        <v>77909</v>
      </c>
      <c r="G46" s="6">
        <v>140.19999999999999</v>
      </c>
      <c r="H46" s="6">
        <v>1.0900000000000001</v>
      </c>
    </row>
    <row r="47" spans="2:8" x14ac:dyDescent="0.25">
      <c r="B47" s="5" t="s">
        <v>909</v>
      </c>
      <c r="C47" s="7" t="s">
        <v>225</v>
      </c>
      <c r="D47" s="5" t="s">
        <v>257</v>
      </c>
      <c r="E47" s="5" t="s">
        <v>910</v>
      </c>
      <c r="F47" s="6">
        <v>3864</v>
      </c>
      <c r="G47" s="6">
        <v>128.09</v>
      </c>
      <c r="H47" s="6">
        <v>0.99</v>
      </c>
    </row>
    <row r="48" spans="2:8" x14ac:dyDescent="0.25">
      <c r="B48" s="5" t="s">
        <v>911</v>
      </c>
      <c r="C48" s="7" t="s">
        <v>225</v>
      </c>
      <c r="D48" s="5" t="s">
        <v>279</v>
      </c>
      <c r="E48" s="5" t="s">
        <v>912</v>
      </c>
      <c r="F48" s="6">
        <v>3161</v>
      </c>
      <c r="G48" s="6">
        <v>124.04</v>
      </c>
      <c r="H48" s="6">
        <v>0.96</v>
      </c>
    </row>
    <row r="49" spans="2:8" x14ac:dyDescent="0.25">
      <c r="B49" s="5" t="s">
        <v>913</v>
      </c>
      <c r="C49" s="7" t="s">
        <v>225</v>
      </c>
      <c r="D49" s="5" t="s">
        <v>279</v>
      </c>
      <c r="E49" s="5" t="s">
        <v>914</v>
      </c>
      <c r="F49" s="6">
        <v>161098</v>
      </c>
      <c r="G49" s="6">
        <v>123.32</v>
      </c>
      <c r="H49" s="6">
        <v>0.96</v>
      </c>
    </row>
    <row r="50" spans="2:8" x14ac:dyDescent="0.25">
      <c r="B50" s="5" t="s">
        <v>915</v>
      </c>
      <c r="C50" s="7" t="s">
        <v>225</v>
      </c>
      <c r="D50" s="5" t="s">
        <v>279</v>
      </c>
      <c r="E50" s="5" t="s">
        <v>916</v>
      </c>
      <c r="F50" s="6">
        <v>92620</v>
      </c>
      <c r="G50" s="6">
        <v>123.28</v>
      </c>
      <c r="H50" s="6">
        <v>0.95</v>
      </c>
    </row>
    <row r="51" spans="2:8" x14ac:dyDescent="0.25">
      <c r="B51" s="5" t="s">
        <v>917</v>
      </c>
      <c r="C51" s="7" t="s">
        <v>225</v>
      </c>
      <c r="D51" s="5" t="s">
        <v>340</v>
      </c>
      <c r="E51" s="5" t="s">
        <v>918</v>
      </c>
      <c r="F51" s="6">
        <v>6782</v>
      </c>
      <c r="G51" s="6">
        <v>123.05</v>
      </c>
      <c r="H51" s="6">
        <v>0.95</v>
      </c>
    </row>
    <row r="52" spans="2:8" x14ac:dyDescent="0.25">
      <c r="B52" s="5" t="s">
        <v>919</v>
      </c>
      <c r="C52" s="7" t="s">
        <v>225</v>
      </c>
      <c r="D52" s="5" t="s">
        <v>548</v>
      </c>
      <c r="E52" s="5" t="s">
        <v>920</v>
      </c>
      <c r="F52" s="6">
        <v>220499</v>
      </c>
      <c r="G52" s="6">
        <v>116.42</v>
      </c>
      <c r="H52" s="6">
        <v>0.9</v>
      </c>
    </row>
    <row r="53" spans="2:8" x14ac:dyDescent="0.25">
      <c r="B53" s="5" t="s">
        <v>921</v>
      </c>
      <c r="C53" s="7" t="s">
        <v>225</v>
      </c>
      <c r="D53" s="5" t="s">
        <v>226</v>
      </c>
      <c r="E53" s="5" t="s">
        <v>922</v>
      </c>
      <c r="F53" s="6">
        <v>108659</v>
      </c>
      <c r="G53" s="6">
        <v>115.5</v>
      </c>
      <c r="H53" s="6">
        <v>0.89</v>
      </c>
    </row>
    <row r="54" spans="2:8" x14ac:dyDescent="0.25">
      <c r="B54" s="5" t="s">
        <v>253</v>
      </c>
      <c r="C54" s="7" t="s">
        <v>225</v>
      </c>
      <c r="D54" s="5" t="s">
        <v>254</v>
      </c>
      <c r="E54" s="5" t="s">
        <v>255</v>
      </c>
      <c r="F54" s="6">
        <v>3496</v>
      </c>
      <c r="G54" s="6">
        <v>108.74</v>
      </c>
      <c r="H54" s="6">
        <v>0.84</v>
      </c>
    </row>
    <row r="55" spans="2:8" x14ac:dyDescent="0.25">
      <c r="B55" s="5" t="s">
        <v>923</v>
      </c>
      <c r="C55" s="7" t="s">
        <v>225</v>
      </c>
      <c r="D55" s="5" t="s">
        <v>242</v>
      </c>
      <c r="E55" s="5" t="s">
        <v>924</v>
      </c>
      <c r="F55" s="6">
        <v>8014</v>
      </c>
      <c r="G55" s="6">
        <v>105.95</v>
      </c>
      <c r="H55" s="6">
        <v>0.82</v>
      </c>
    </row>
    <row r="56" spans="2:8" x14ac:dyDescent="0.25">
      <c r="B56" s="5" t="s">
        <v>286</v>
      </c>
      <c r="C56" s="7" t="s">
        <v>225</v>
      </c>
      <c r="D56" s="5" t="s">
        <v>226</v>
      </c>
      <c r="E56" s="5" t="s">
        <v>287</v>
      </c>
      <c r="F56" s="6">
        <v>24033</v>
      </c>
      <c r="G56" s="6">
        <v>101.79</v>
      </c>
      <c r="H56" s="6">
        <v>0.79</v>
      </c>
    </row>
    <row r="57" spans="2:8" x14ac:dyDescent="0.25">
      <c r="B57" s="5" t="s">
        <v>611</v>
      </c>
      <c r="C57" s="7" t="s">
        <v>225</v>
      </c>
      <c r="D57" s="5" t="s">
        <v>273</v>
      </c>
      <c r="E57" s="5" t="s">
        <v>612</v>
      </c>
      <c r="F57" s="6">
        <v>2099</v>
      </c>
      <c r="G57" s="6">
        <v>101.17</v>
      </c>
      <c r="H57" s="6">
        <v>0.78</v>
      </c>
    </row>
    <row r="58" spans="2:8" x14ac:dyDescent="0.25">
      <c r="B58" s="5" t="s">
        <v>925</v>
      </c>
      <c r="C58" s="7" t="s">
        <v>225</v>
      </c>
      <c r="D58" s="5" t="s">
        <v>257</v>
      </c>
      <c r="E58" s="5" t="s">
        <v>926</v>
      </c>
      <c r="F58" s="6">
        <v>617</v>
      </c>
      <c r="G58" s="6">
        <v>95.95</v>
      </c>
      <c r="H58" s="6">
        <v>0.74</v>
      </c>
    </row>
    <row r="59" spans="2:8" x14ac:dyDescent="0.25">
      <c r="B59" s="5" t="s">
        <v>927</v>
      </c>
      <c r="C59" s="7" t="s">
        <v>225</v>
      </c>
      <c r="D59" s="5" t="s">
        <v>548</v>
      </c>
      <c r="E59" s="5" t="s">
        <v>928</v>
      </c>
      <c r="F59" s="6">
        <v>12388</v>
      </c>
      <c r="G59" s="6">
        <v>91.49</v>
      </c>
      <c r="H59" s="6">
        <v>0.71</v>
      </c>
    </row>
    <row r="60" spans="2:8" x14ac:dyDescent="0.25">
      <c r="B60" s="5" t="s">
        <v>929</v>
      </c>
      <c r="C60" s="7" t="s">
        <v>225</v>
      </c>
      <c r="D60" s="5" t="s">
        <v>616</v>
      </c>
      <c r="E60" s="5" t="s">
        <v>930</v>
      </c>
      <c r="F60" s="6">
        <v>2806</v>
      </c>
      <c r="G60" s="6">
        <v>89.37</v>
      </c>
      <c r="H60" s="6">
        <v>0.69</v>
      </c>
    </row>
    <row r="61" spans="2:8" x14ac:dyDescent="0.25">
      <c r="B61" s="5" t="s">
        <v>266</v>
      </c>
      <c r="C61" s="7" t="s">
        <v>225</v>
      </c>
      <c r="D61" s="5" t="s">
        <v>267</v>
      </c>
      <c r="E61" s="5" t="s">
        <v>268</v>
      </c>
      <c r="F61" s="6">
        <v>4266</v>
      </c>
      <c r="G61" s="6">
        <v>88.68</v>
      </c>
      <c r="H61" s="6">
        <v>0.69</v>
      </c>
    </row>
    <row r="62" spans="2:8" x14ac:dyDescent="0.25">
      <c r="B62" s="5" t="s">
        <v>931</v>
      </c>
      <c r="C62" s="7" t="s">
        <v>225</v>
      </c>
      <c r="D62" s="5" t="s">
        <v>257</v>
      </c>
      <c r="E62" s="5" t="s">
        <v>932</v>
      </c>
      <c r="F62" s="6">
        <v>12202</v>
      </c>
      <c r="G62" s="6">
        <v>73.14</v>
      </c>
      <c r="H62" s="6">
        <v>0.56999999999999995</v>
      </c>
    </row>
    <row r="63" spans="2:8" x14ac:dyDescent="0.25">
      <c r="B63" s="5" t="s">
        <v>933</v>
      </c>
      <c r="C63" s="7" t="s">
        <v>225</v>
      </c>
      <c r="D63" s="5" t="s">
        <v>226</v>
      </c>
      <c r="E63" s="5" t="s">
        <v>934</v>
      </c>
      <c r="F63" s="6">
        <v>55605</v>
      </c>
      <c r="G63" s="6">
        <v>60.83</v>
      </c>
      <c r="H63" s="6">
        <v>0.47</v>
      </c>
    </row>
    <row r="64" spans="2:8" x14ac:dyDescent="0.25">
      <c r="B64" s="5" t="s">
        <v>281</v>
      </c>
      <c r="C64" s="7" t="s">
        <v>225</v>
      </c>
      <c r="D64" s="5" t="s">
        <v>242</v>
      </c>
      <c r="E64" s="5" t="s">
        <v>282</v>
      </c>
      <c r="F64" s="6">
        <v>3804</v>
      </c>
      <c r="G64" s="6">
        <v>42.84</v>
      </c>
      <c r="H64" s="6">
        <v>0.33</v>
      </c>
    </row>
    <row r="65" spans="2:8" x14ac:dyDescent="0.25">
      <c r="B65" s="13" t="s">
        <v>353</v>
      </c>
      <c r="C65" s="14"/>
      <c r="D65" s="13"/>
      <c r="E65" s="13"/>
      <c r="F65" s="10"/>
      <c r="G65" s="10">
        <f>SUM(G12:G64)</f>
        <v>12897.090000000006</v>
      </c>
      <c r="H65" s="10">
        <f>SUM(H12:H64)</f>
        <v>99.889999999999972</v>
      </c>
    </row>
    <row r="66" spans="2:8" x14ac:dyDescent="0.25">
      <c r="B66" s="13" t="s">
        <v>354</v>
      </c>
      <c r="C66" s="14"/>
      <c r="D66" s="13"/>
      <c r="E66" s="13"/>
      <c r="F66" s="10"/>
      <c r="G66" s="10">
        <v>36.19</v>
      </c>
      <c r="H66" s="10">
        <v>0.28000000000000003</v>
      </c>
    </row>
    <row r="67" spans="2:8" x14ac:dyDescent="0.25">
      <c r="B67" s="13" t="s">
        <v>355</v>
      </c>
      <c r="C67" s="14"/>
      <c r="D67" s="13"/>
      <c r="E67" s="13"/>
      <c r="F67" s="10"/>
      <c r="G67" s="10">
        <v>12933.28</v>
      </c>
      <c r="H67" s="10">
        <v>100.17</v>
      </c>
    </row>
    <row r="68" spans="2:8" x14ac:dyDescent="0.25">
      <c r="B68" s="13" t="s">
        <v>935</v>
      </c>
      <c r="C68" s="14"/>
      <c r="D68" s="13"/>
      <c r="E68" s="13"/>
      <c r="F68" s="10"/>
      <c r="G68" s="10">
        <v>-24.326942999999517</v>
      </c>
      <c r="H68" s="10">
        <v>-0.17000000000000171</v>
      </c>
    </row>
    <row r="69" spans="2:8" x14ac:dyDescent="0.25">
      <c r="B69" s="13" t="s">
        <v>357</v>
      </c>
      <c r="C69" s="14"/>
      <c r="D69" s="13"/>
      <c r="E69" s="13"/>
      <c r="F69" s="10"/>
      <c r="G69" s="10">
        <v>12908.953057000001</v>
      </c>
      <c r="H69" s="10">
        <v>100</v>
      </c>
    </row>
    <row r="70" spans="2:8" x14ac:dyDescent="0.25">
      <c r="B70" s="5" t="s">
        <v>358</v>
      </c>
    </row>
    <row r="71" spans="2:8" x14ac:dyDescent="0.25">
      <c r="B71" s="13" t="s">
        <v>359</v>
      </c>
    </row>
    <row r="72" spans="2:8" x14ac:dyDescent="0.25">
      <c r="B72" s="13" t="s">
        <v>360</v>
      </c>
      <c r="C72" s="7" t="s">
        <v>361</v>
      </c>
    </row>
    <row r="73" spans="2:8" x14ac:dyDescent="0.25">
      <c r="B73" s="13" t="s">
        <v>362</v>
      </c>
      <c r="C73" s="7" t="s">
        <v>363</v>
      </c>
    </row>
    <row r="74" spans="2:8" x14ac:dyDescent="0.25">
      <c r="B74" s="13" t="s">
        <v>364</v>
      </c>
      <c r="C74" s="7" t="s">
        <v>363</v>
      </c>
    </row>
    <row r="75" spans="2:8" x14ac:dyDescent="0.25">
      <c r="B75" s="13" t="s">
        <v>365</v>
      </c>
      <c r="C75" s="7" t="s">
        <v>366</v>
      </c>
    </row>
    <row r="76" spans="2:8" x14ac:dyDescent="0.25">
      <c r="B76" s="13" t="s">
        <v>936</v>
      </c>
      <c r="C76" s="14"/>
    </row>
    <row r="77" spans="2:8" x14ac:dyDescent="0.25">
      <c r="B77" s="13" t="s">
        <v>937</v>
      </c>
      <c r="C77" s="14"/>
    </row>
    <row r="78" spans="2:8" x14ac:dyDescent="0.25">
      <c r="B78" s="13" t="s">
        <v>938</v>
      </c>
      <c r="C78" s="14"/>
    </row>
    <row r="79" spans="2:8" x14ac:dyDescent="0.25">
      <c r="B79" s="13" t="s">
        <v>939</v>
      </c>
      <c r="C79" s="14"/>
    </row>
    <row r="80" spans="2:8" x14ac:dyDescent="0.25">
      <c r="B80" s="13" t="s">
        <v>940</v>
      </c>
      <c r="C80" s="14"/>
    </row>
    <row r="81" spans="2:3" x14ac:dyDescent="0.25">
      <c r="B81" s="13" t="s">
        <v>941</v>
      </c>
      <c r="C81" s="14"/>
    </row>
    <row r="82" spans="2:3" x14ac:dyDescent="0.25">
      <c r="B82" s="13" t="s">
        <v>942</v>
      </c>
      <c r="C82" s="14"/>
    </row>
    <row r="83" spans="2:3" x14ac:dyDescent="0.25">
      <c r="B83" s="13" t="s">
        <v>943</v>
      </c>
      <c r="C83" s="14"/>
    </row>
    <row r="84" spans="2:3" x14ac:dyDescent="0.25">
      <c r="B84" s="13" t="s">
        <v>944</v>
      </c>
      <c r="C84" s="14"/>
    </row>
    <row r="85" spans="2:3" x14ac:dyDescent="0.25">
      <c r="B85" s="5" t="s">
        <v>372</v>
      </c>
    </row>
    <row r="86" spans="2:3" x14ac:dyDescent="0.25">
      <c r="B86" s="5" t="s">
        <v>373</v>
      </c>
    </row>
    <row r="89" spans="2:3" x14ac:dyDescent="0.25">
      <c r="B89" s="3" t="s">
        <v>374</v>
      </c>
      <c r="C89" s="12"/>
    </row>
    <row r="90" spans="2:3" ht="30" x14ac:dyDescent="0.25">
      <c r="B90" s="3" t="s">
        <v>375</v>
      </c>
      <c r="C90" s="102" t="s">
        <v>376</v>
      </c>
    </row>
    <row r="91" spans="2:3" x14ac:dyDescent="0.25">
      <c r="B91" s="93" t="s">
        <v>377</v>
      </c>
      <c r="C91" s="191" t="s">
        <v>378</v>
      </c>
    </row>
    <row r="92" spans="2:3" x14ac:dyDescent="0.25">
      <c r="B92" s="93" t="s">
        <v>379</v>
      </c>
      <c r="C92" s="191" t="s">
        <v>378</v>
      </c>
    </row>
    <row r="93" spans="2:3" x14ac:dyDescent="0.25">
      <c r="B93" s="93" t="s">
        <v>380</v>
      </c>
      <c r="C93" s="191" t="s">
        <v>378</v>
      </c>
    </row>
    <row r="94" spans="2:3" x14ac:dyDescent="0.25">
      <c r="B94" s="93" t="s">
        <v>381</v>
      </c>
      <c r="C94" s="191" t="s">
        <v>378</v>
      </c>
    </row>
    <row r="95" spans="2:3" x14ac:dyDescent="0.25">
      <c r="B95" s="93" t="s">
        <v>382</v>
      </c>
      <c r="C95" s="191" t="s">
        <v>378</v>
      </c>
    </row>
    <row r="96" spans="2:3" x14ac:dyDescent="0.25">
      <c r="B96" s="93" t="s">
        <v>383</v>
      </c>
      <c r="C96" s="191" t="s">
        <v>378</v>
      </c>
    </row>
    <row r="97" spans="2:7" x14ac:dyDescent="0.25">
      <c r="B97" s="3" t="s">
        <v>384</v>
      </c>
      <c r="C97" s="191" t="s">
        <v>378</v>
      </c>
    </row>
    <row r="99" spans="2:7" x14ac:dyDescent="0.25">
      <c r="B99" s="93" t="s">
        <v>385</v>
      </c>
      <c r="C99" s="9"/>
      <c r="D99" s="93"/>
    </row>
    <row r="100" spans="2:7" ht="30" x14ac:dyDescent="0.25">
      <c r="B100" s="23" t="s">
        <v>386</v>
      </c>
      <c r="C100" s="24" t="s">
        <v>387</v>
      </c>
      <c r="D100" s="23" t="s">
        <v>388</v>
      </c>
    </row>
    <row r="101" spans="2:7" x14ac:dyDescent="0.25">
      <c r="B101" s="93" t="s">
        <v>363</v>
      </c>
      <c r="C101" s="9" t="s">
        <v>363</v>
      </c>
      <c r="D101" s="93" t="s">
        <v>363</v>
      </c>
    </row>
    <row r="103" spans="2:7" x14ac:dyDescent="0.25">
      <c r="B103" s="3" t="s">
        <v>389</v>
      </c>
      <c r="C103" s="22">
        <v>45199</v>
      </c>
      <c r="D103" s="93"/>
      <c r="E103" s="15"/>
      <c r="F103" s="21"/>
    </row>
    <row r="104" spans="2:7" x14ac:dyDescent="0.25">
      <c r="B104" s="3" t="s">
        <v>390</v>
      </c>
      <c r="C104" s="12" t="s">
        <v>391</v>
      </c>
      <c r="D104" s="3" t="s">
        <v>392</v>
      </c>
      <c r="E104" s="16" t="s">
        <v>393</v>
      </c>
      <c r="F104" s="11" t="s">
        <v>394</v>
      </c>
      <c r="G104" s="10"/>
    </row>
    <row r="105" spans="2:7" x14ac:dyDescent="0.25">
      <c r="B105" s="19" t="s">
        <v>363</v>
      </c>
      <c r="C105" s="20" t="s">
        <v>363</v>
      </c>
      <c r="D105" s="19" t="s">
        <v>363</v>
      </c>
      <c r="E105" s="18" t="s">
        <v>363</v>
      </c>
      <c r="F105" s="17" t="s">
        <v>363</v>
      </c>
    </row>
    <row r="108" spans="2:7" x14ac:dyDescent="0.25">
      <c r="B108" s="13" t="s">
        <v>395</v>
      </c>
    </row>
    <row r="109" spans="2:7" x14ac:dyDescent="0.25">
      <c r="B109" s="13"/>
    </row>
    <row r="110" spans="2:7" x14ac:dyDescent="0.25">
      <c r="B110" s="13" t="s">
        <v>396</v>
      </c>
    </row>
    <row r="111" spans="2:7" x14ac:dyDescent="0.25">
      <c r="B111" s="3" t="s">
        <v>397</v>
      </c>
      <c r="C111" s="12" t="s">
        <v>398</v>
      </c>
      <c r="D111" s="13"/>
    </row>
    <row r="112" spans="2:7" x14ac:dyDescent="0.25">
      <c r="B112" s="93" t="s">
        <v>363</v>
      </c>
      <c r="C112" s="9" t="s">
        <v>363</v>
      </c>
    </row>
    <row r="114" spans="2:7" x14ac:dyDescent="0.25">
      <c r="B114" s="3" t="s">
        <v>399</v>
      </c>
      <c r="C114" s="12" t="s">
        <v>398</v>
      </c>
    </row>
    <row r="115" spans="2:7" x14ac:dyDescent="0.25">
      <c r="B115" s="93" t="s">
        <v>363</v>
      </c>
      <c r="C115" s="9" t="s">
        <v>363</v>
      </c>
    </row>
    <row r="117" spans="2:7" x14ac:dyDescent="0.25">
      <c r="B117" s="3" t="s">
        <v>363</v>
      </c>
      <c r="C117" s="12" t="s">
        <v>363</v>
      </c>
    </row>
    <row r="118" spans="2:7" x14ac:dyDescent="0.25">
      <c r="B118" s="93" t="s">
        <v>363</v>
      </c>
      <c r="C118" s="9" t="s">
        <v>363</v>
      </c>
    </row>
    <row r="120" spans="2:7" x14ac:dyDescent="0.25">
      <c r="B120" s="16" t="s">
        <v>400</v>
      </c>
      <c r="C120" s="12" t="s">
        <v>401</v>
      </c>
    </row>
    <row r="121" spans="2:7" x14ac:dyDescent="0.25">
      <c r="B121" s="15" t="s">
        <v>363</v>
      </c>
      <c r="C121" s="9" t="s">
        <v>363</v>
      </c>
    </row>
    <row r="123" spans="2:7" x14ac:dyDescent="0.25">
      <c r="B123" s="3" t="s">
        <v>402</v>
      </c>
      <c r="C123" s="12" t="s">
        <v>363</v>
      </c>
    </row>
    <row r="125" spans="2:7" x14ac:dyDescent="0.25">
      <c r="B125" s="3" t="s">
        <v>403</v>
      </c>
      <c r="C125" s="22">
        <v>45199</v>
      </c>
      <c r="D125" s="93"/>
      <c r="E125" s="15"/>
      <c r="F125" s="21"/>
    </row>
    <row r="126" spans="2:7" x14ac:dyDescent="0.25">
      <c r="B126" s="3" t="s">
        <v>390</v>
      </c>
      <c r="C126" s="12" t="s">
        <v>391</v>
      </c>
      <c r="D126" s="3" t="s">
        <v>392</v>
      </c>
      <c r="E126" s="16" t="s">
        <v>393</v>
      </c>
      <c r="F126" s="11" t="s">
        <v>394</v>
      </c>
      <c r="G126" s="10"/>
    </row>
    <row r="127" spans="2:7" x14ac:dyDescent="0.25">
      <c r="B127" s="19" t="s">
        <v>363</v>
      </c>
      <c r="C127" s="20" t="s">
        <v>363</v>
      </c>
      <c r="D127" s="19" t="s">
        <v>363</v>
      </c>
      <c r="E127" s="18" t="s">
        <v>363</v>
      </c>
      <c r="F127" s="17" t="s">
        <v>363</v>
      </c>
    </row>
    <row r="128" spans="2:7" x14ac:dyDescent="0.25">
      <c r="B128" s="13" t="s">
        <v>395</v>
      </c>
    </row>
    <row r="129" spans="2:4" x14ac:dyDescent="0.25">
      <c r="B129" s="13"/>
    </row>
    <row r="130" spans="2:4" x14ac:dyDescent="0.25">
      <c r="B130" s="13" t="s">
        <v>396</v>
      </c>
    </row>
    <row r="131" spans="2:4" x14ac:dyDescent="0.25">
      <c r="B131" s="3" t="s">
        <v>397</v>
      </c>
      <c r="C131" s="12" t="s">
        <v>398</v>
      </c>
      <c r="D131" s="13"/>
    </row>
    <row r="132" spans="2:4" x14ac:dyDescent="0.25">
      <c r="B132" s="93" t="s">
        <v>363</v>
      </c>
      <c r="C132" s="9" t="s">
        <v>363</v>
      </c>
    </row>
    <row r="134" spans="2:4" x14ac:dyDescent="0.25">
      <c r="B134" s="3" t="s">
        <v>399</v>
      </c>
      <c r="C134" s="12" t="s">
        <v>398</v>
      </c>
    </row>
    <row r="135" spans="2:4" x14ac:dyDescent="0.25">
      <c r="B135" s="93" t="s">
        <v>363</v>
      </c>
      <c r="C135" s="9" t="s">
        <v>363</v>
      </c>
    </row>
    <row r="137" spans="2:4" x14ac:dyDescent="0.25">
      <c r="B137" s="3" t="s">
        <v>363</v>
      </c>
      <c r="C137" s="12" t="s">
        <v>363</v>
      </c>
    </row>
    <row r="138" spans="2:4" x14ac:dyDescent="0.25">
      <c r="B138" s="93" t="s">
        <v>363</v>
      </c>
      <c r="C138" s="9" t="s">
        <v>363</v>
      </c>
    </row>
    <row r="140" spans="2:4" x14ac:dyDescent="0.25">
      <c r="B140" s="16" t="s">
        <v>400</v>
      </c>
      <c r="C140" s="12" t="s">
        <v>401</v>
      </c>
    </row>
    <row r="141" spans="2:4" x14ac:dyDescent="0.25">
      <c r="B141" s="15" t="s">
        <v>363</v>
      </c>
      <c r="C141" s="9" t="s">
        <v>363</v>
      </c>
    </row>
    <row r="143" spans="2:4" x14ac:dyDescent="0.25">
      <c r="B143" s="3" t="s">
        <v>402</v>
      </c>
      <c r="C143" s="12" t="s">
        <v>363</v>
      </c>
    </row>
    <row r="146" spans="2:80" x14ac:dyDescent="0.25">
      <c r="B146" s="13" t="s">
        <v>404</v>
      </c>
    </row>
    <row r="148" spans="2:80" x14ac:dyDescent="0.25">
      <c r="B148" s="3" t="s">
        <v>390</v>
      </c>
      <c r="C148" s="12" t="s">
        <v>405</v>
      </c>
      <c r="D148" s="3" t="s">
        <v>406</v>
      </c>
      <c r="E148" s="3" t="s">
        <v>407</v>
      </c>
      <c r="F148" s="10"/>
    </row>
    <row r="149" spans="2:80" x14ac:dyDescent="0.25">
      <c r="B149" s="93" t="s">
        <v>363</v>
      </c>
      <c r="C149" s="9" t="s">
        <v>363</v>
      </c>
      <c r="D149" s="93" t="s">
        <v>363</v>
      </c>
      <c r="E149" s="93" t="s">
        <v>363</v>
      </c>
    </row>
    <row r="152" spans="2:80" x14ac:dyDescent="0.25">
      <c r="B152" s="13" t="s">
        <v>408</v>
      </c>
      <c r="C152" s="14" t="s">
        <v>363</v>
      </c>
      <c r="D152" s="13"/>
      <c r="E152" s="13"/>
      <c r="F152" s="10"/>
      <c r="G152" s="10"/>
      <c r="H152" s="10"/>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row>
    <row r="154" spans="2:80" x14ac:dyDescent="0.25">
      <c r="B154" s="13" t="s">
        <v>409</v>
      </c>
    </row>
    <row r="156" spans="2:80" x14ac:dyDescent="0.25">
      <c r="B156" s="3" t="s">
        <v>410</v>
      </c>
      <c r="C156" s="12" t="s">
        <v>398</v>
      </c>
      <c r="D156" s="13"/>
    </row>
    <row r="157" spans="2:80" x14ac:dyDescent="0.25">
      <c r="B157" s="93" t="s">
        <v>363</v>
      </c>
      <c r="C157" s="9" t="s">
        <v>363</v>
      </c>
    </row>
    <row r="160" spans="2:80" x14ac:dyDescent="0.25">
      <c r="B160" s="3" t="s">
        <v>411</v>
      </c>
      <c r="C160" s="12" t="s">
        <v>412</v>
      </c>
      <c r="D160" s="13"/>
    </row>
    <row r="161" spans="2:80" x14ac:dyDescent="0.25">
      <c r="B161" s="93" t="s">
        <v>363</v>
      </c>
      <c r="C161" s="9" t="s">
        <v>363</v>
      </c>
    </row>
    <row r="164" spans="2:80" x14ac:dyDescent="0.25">
      <c r="B164" s="13" t="s">
        <v>413</v>
      </c>
    </row>
    <row r="167" spans="2:80" x14ac:dyDescent="0.25">
      <c r="B167" s="13" t="s">
        <v>414</v>
      </c>
    </row>
    <row r="169" spans="2:80" x14ac:dyDescent="0.25">
      <c r="B169" s="3" t="s">
        <v>390</v>
      </c>
      <c r="C169" s="12" t="s">
        <v>415</v>
      </c>
      <c r="D169" s="3" t="s">
        <v>405</v>
      </c>
      <c r="E169" s="3" t="s">
        <v>406</v>
      </c>
      <c r="F169" s="11" t="s">
        <v>407</v>
      </c>
      <c r="G169" s="10"/>
    </row>
    <row r="170" spans="2:80" x14ac:dyDescent="0.25">
      <c r="B170" s="93" t="s">
        <v>363</v>
      </c>
      <c r="C170" s="9" t="s">
        <v>363</v>
      </c>
      <c r="D170" s="93" t="s">
        <v>363</v>
      </c>
      <c r="E170" s="93" t="s">
        <v>363</v>
      </c>
      <c r="F170" s="8" t="s">
        <v>363</v>
      </c>
    </row>
    <row r="173" spans="2:80" x14ac:dyDescent="0.25">
      <c r="B173" s="13" t="s">
        <v>408</v>
      </c>
      <c r="C173" s="14" t="s">
        <v>363</v>
      </c>
      <c r="D173" s="13"/>
      <c r="E173" s="13"/>
      <c r="F173" s="10"/>
      <c r="G173" s="10"/>
      <c r="H173" s="10"/>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row>
    <row r="175" spans="2:80" x14ac:dyDescent="0.25">
      <c r="B175" s="13" t="s">
        <v>409</v>
      </c>
    </row>
    <row r="177" spans="2:7" x14ac:dyDescent="0.25">
      <c r="B177" s="3" t="s">
        <v>410</v>
      </c>
      <c r="C177" s="12" t="s">
        <v>398</v>
      </c>
      <c r="D177" s="13"/>
    </row>
    <row r="178" spans="2:7" x14ac:dyDescent="0.25">
      <c r="B178" s="93" t="s">
        <v>363</v>
      </c>
      <c r="C178" s="9" t="s">
        <v>363</v>
      </c>
    </row>
    <row r="181" spans="2:7" x14ac:dyDescent="0.25">
      <c r="B181" s="3" t="s">
        <v>411</v>
      </c>
      <c r="C181" s="12" t="s">
        <v>412</v>
      </c>
      <c r="D181" s="13"/>
    </row>
    <row r="182" spans="2:7" x14ac:dyDescent="0.25">
      <c r="B182" s="93" t="s">
        <v>363</v>
      </c>
      <c r="C182" s="9" t="s">
        <v>363</v>
      </c>
    </row>
    <row r="185" spans="2:7" x14ac:dyDescent="0.25">
      <c r="B185" s="13" t="s">
        <v>413</v>
      </c>
    </row>
    <row r="188" spans="2:7" x14ac:dyDescent="0.25">
      <c r="B188" s="13" t="s">
        <v>416</v>
      </c>
    </row>
    <row r="189" spans="2:7" x14ac:dyDescent="0.25">
      <c r="B189" s="3" t="s">
        <v>390</v>
      </c>
      <c r="C189" s="12" t="s">
        <v>417</v>
      </c>
      <c r="D189" s="3" t="s">
        <v>418</v>
      </c>
      <c r="E189" s="3" t="s">
        <v>419</v>
      </c>
      <c r="F189" s="11" t="s">
        <v>420</v>
      </c>
      <c r="G189" s="10"/>
    </row>
    <row r="190" spans="2:7" x14ac:dyDescent="0.25">
      <c r="B190" s="93" t="s">
        <v>363</v>
      </c>
      <c r="C190" s="9" t="s">
        <v>363</v>
      </c>
      <c r="D190" s="93" t="s">
        <v>363</v>
      </c>
      <c r="E190" s="93" t="s">
        <v>363</v>
      </c>
      <c r="F190" s="8" t="s">
        <v>363</v>
      </c>
    </row>
    <row r="191" spans="2:7" x14ac:dyDescent="0.25">
      <c r="B191" s="5" t="s">
        <v>421</v>
      </c>
    </row>
  </sheetData>
  <mergeCells count="3">
    <mergeCell ref="B1:E1"/>
    <mergeCell ref="C3:C7"/>
    <mergeCell ref="D3:D7"/>
  </mergeCells>
  <hyperlinks>
    <hyperlink ref="A1" location="Index!A1" display="Index" xr:uid="{00000000-0004-0000-0A00-000000000000}"/>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B166"/>
  <sheetViews>
    <sheetView topLeftCell="A58" workbookViewId="0">
      <selection activeCell="C65" sqref="C65:C71"/>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76</v>
      </c>
      <c r="C1" s="212"/>
      <c r="D1" s="212"/>
      <c r="E1" s="212"/>
    </row>
    <row r="3" spans="1:9" ht="14.45" customHeight="1" x14ac:dyDescent="0.25">
      <c r="B3" s="33" t="s">
        <v>945</v>
      </c>
      <c r="C3" s="213"/>
      <c r="D3" s="214"/>
    </row>
    <row r="4" spans="1:9" ht="14.45" customHeight="1" x14ac:dyDescent="0.25">
      <c r="B4" s="37" t="s">
        <v>946</v>
      </c>
      <c r="C4" s="213"/>
      <c r="D4" s="214"/>
    </row>
    <row r="5" spans="1:9" ht="14.45" customHeight="1" x14ac:dyDescent="0.25">
      <c r="B5" s="37" t="s">
        <v>209</v>
      </c>
      <c r="C5" s="213"/>
      <c r="D5" s="214"/>
    </row>
    <row r="6" spans="1:9" ht="14.45" customHeight="1" x14ac:dyDescent="0.25">
      <c r="B6" s="37" t="s">
        <v>859</v>
      </c>
      <c r="C6" s="213"/>
      <c r="D6" s="214"/>
    </row>
    <row r="7" spans="1:9" ht="29.1" customHeight="1" x14ac:dyDescent="0.25">
      <c r="B7" s="190" t="s">
        <v>947</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948</v>
      </c>
      <c r="C15" s="7" t="s">
        <v>225</v>
      </c>
      <c r="D15" s="5" t="s">
        <v>318</v>
      </c>
      <c r="E15" s="5" t="s">
        <v>949</v>
      </c>
      <c r="F15" s="6">
        <v>493140</v>
      </c>
      <c r="G15" s="6">
        <v>500.54</v>
      </c>
      <c r="H15" s="6">
        <v>9.18</v>
      </c>
    </row>
    <row r="16" spans="1:9" x14ac:dyDescent="0.25">
      <c r="B16" s="5" t="s">
        <v>233</v>
      </c>
      <c r="C16" s="7" t="s">
        <v>225</v>
      </c>
      <c r="D16" s="5" t="s">
        <v>234</v>
      </c>
      <c r="E16" s="5" t="s">
        <v>235</v>
      </c>
      <c r="F16" s="6">
        <v>29061</v>
      </c>
      <c r="G16" s="6">
        <v>417.16</v>
      </c>
      <c r="H16" s="6">
        <v>7.65</v>
      </c>
    </row>
    <row r="17" spans="2:8" x14ac:dyDescent="0.25">
      <c r="B17" s="5" t="s">
        <v>236</v>
      </c>
      <c r="C17" s="7" t="s">
        <v>225</v>
      </c>
      <c r="D17" s="5" t="s">
        <v>234</v>
      </c>
      <c r="E17" s="5" t="s">
        <v>237</v>
      </c>
      <c r="F17" s="6">
        <v>11572</v>
      </c>
      <c r="G17" s="6">
        <v>408.33</v>
      </c>
      <c r="H17" s="6">
        <v>7.49</v>
      </c>
    </row>
    <row r="18" spans="2:8" x14ac:dyDescent="0.25">
      <c r="B18" s="5" t="s">
        <v>564</v>
      </c>
      <c r="C18" s="7" t="s">
        <v>225</v>
      </c>
      <c r="D18" s="5" t="s">
        <v>565</v>
      </c>
      <c r="E18" s="5" t="s">
        <v>566</v>
      </c>
      <c r="F18" s="6">
        <v>43331</v>
      </c>
      <c r="G18" s="6">
        <v>401.42</v>
      </c>
      <c r="H18" s="6">
        <v>7.36</v>
      </c>
    </row>
    <row r="19" spans="2:8" x14ac:dyDescent="0.25">
      <c r="B19" s="5" t="s">
        <v>577</v>
      </c>
      <c r="C19" s="7" t="s">
        <v>225</v>
      </c>
      <c r="D19" s="5" t="s">
        <v>234</v>
      </c>
      <c r="E19" s="5" t="s">
        <v>578</v>
      </c>
      <c r="F19" s="6">
        <v>31605</v>
      </c>
      <c r="G19" s="6">
        <v>390.26</v>
      </c>
      <c r="H19" s="6">
        <v>7.16</v>
      </c>
    </row>
    <row r="20" spans="2:8" x14ac:dyDescent="0.25">
      <c r="B20" s="5" t="s">
        <v>950</v>
      </c>
      <c r="C20" s="7" t="s">
        <v>225</v>
      </c>
      <c r="D20" s="5" t="s">
        <v>318</v>
      </c>
      <c r="E20" s="5" t="s">
        <v>951</v>
      </c>
      <c r="F20" s="6">
        <v>8371</v>
      </c>
      <c r="G20" s="6">
        <v>348.68</v>
      </c>
      <c r="H20" s="6">
        <v>6.4</v>
      </c>
    </row>
    <row r="21" spans="2:8" x14ac:dyDescent="0.25">
      <c r="B21" s="5" t="s">
        <v>596</v>
      </c>
      <c r="C21" s="7" t="s">
        <v>225</v>
      </c>
      <c r="D21" s="5" t="s">
        <v>234</v>
      </c>
      <c r="E21" s="5" t="s">
        <v>597</v>
      </c>
      <c r="F21" s="6">
        <v>24393</v>
      </c>
      <c r="G21" s="6">
        <v>298.27999999999997</v>
      </c>
      <c r="H21" s="6">
        <v>5.47</v>
      </c>
    </row>
    <row r="22" spans="2:8" x14ac:dyDescent="0.25">
      <c r="B22" s="5" t="s">
        <v>952</v>
      </c>
      <c r="C22" s="7" t="s">
        <v>225</v>
      </c>
      <c r="D22" s="5" t="s">
        <v>565</v>
      </c>
      <c r="E22" s="5" t="s">
        <v>953</v>
      </c>
      <c r="F22" s="6">
        <v>15016</v>
      </c>
      <c r="G22" s="6">
        <v>290.22000000000003</v>
      </c>
      <c r="H22" s="6">
        <v>5.32</v>
      </c>
    </row>
    <row r="23" spans="2:8" x14ac:dyDescent="0.25">
      <c r="B23" s="5" t="s">
        <v>954</v>
      </c>
      <c r="C23" s="7" t="s">
        <v>225</v>
      </c>
      <c r="D23" s="5" t="s">
        <v>318</v>
      </c>
      <c r="E23" s="5" t="s">
        <v>955</v>
      </c>
      <c r="F23" s="6">
        <v>175924</v>
      </c>
      <c r="G23" s="6">
        <v>269.52</v>
      </c>
      <c r="H23" s="6">
        <v>4.9400000000000004</v>
      </c>
    </row>
    <row r="24" spans="2:8" x14ac:dyDescent="0.25">
      <c r="B24" s="5" t="s">
        <v>829</v>
      </c>
      <c r="C24" s="7" t="s">
        <v>225</v>
      </c>
      <c r="D24" s="5" t="s">
        <v>298</v>
      </c>
      <c r="E24" s="5" t="s">
        <v>830</v>
      </c>
      <c r="F24" s="6">
        <v>39077</v>
      </c>
      <c r="G24" s="6">
        <v>266.06</v>
      </c>
      <c r="H24" s="6">
        <v>4.88</v>
      </c>
    </row>
    <row r="25" spans="2:8" x14ac:dyDescent="0.25">
      <c r="B25" s="5" t="s">
        <v>337</v>
      </c>
      <c r="C25" s="7" t="s">
        <v>225</v>
      </c>
      <c r="D25" s="5" t="s">
        <v>234</v>
      </c>
      <c r="E25" s="5" t="s">
        <v>338</v>
      </c>
      <c r="F25" s="6">
        <v>57895</v>
      </c>
      <c r="G25" s="6">
        <v>235.08</v>
      </c>
      <c r="H25" s="6">
        <v>4.3099999999999996</v>
      </c>
    </row>
    <row r="26" spans="2:8" x14ac:dyDescent="0.25">
      <c r="B26" s="5" t="s">
        <v>608</v>
      </c>
      <c r="C26" s="7" t="s">
        <v>225</v>
      </c>
      <c r="D26" s="5" t="s">
        <v>609</v>
      </c>
      <c r="E26" s="5" t="s">
        <v>610</v>
      </c>
      <c r="F26" s="6">
        <v>30662</v>
      </c>
      <c r="G26" s="6">
        <v>234.64</v>
      </c>
      <c r="H26" s="6">
        <v>4.3</v>
      </c>
    </row>
    <row r="27" spans="2:8" x14ac:dyDescent="0.25">
      <c r="B27" s="5" t="s">
        <v>956</v>
      </c>
      <c r="C27" s="7" t="s">
        <v>225</v>
      </c>
      <c r="D27" s="5" t="s">
        <v>609</v>
      </c>
      <c r="E27" s="5" t="s">
        <v>957</v>
      </c>
      <c r="F27" s="6">
        <v>24446</v>
      </c>
      <c r="G27" s="6">
        <v>209.67</v>
      </c>
      <c r="H27" s="6">
        <v>3.85</v>
      </c>
    </row>
    <row r="28" spans="2:8" x14ac:dyDescent="0.25">
      <c r="B28" s="5" t="s">
        <v>659</v>
      </c>
      <c r="C28" s="7" t="s">
        <v>225</v>
      </c>
      <c r="D28" s="5" t="s">
        <v>234</v>
      </c>
      <c r="E28" s="5" t="s">
        <v>660</v>
      </c>
      <c r="F28" s="6">
        <v>3586</v>
      </c>
      <c r="G28" s="6">
        <v>186.83</v>
      </c>
      <c r="H28" s="6">
        <v>3.43</v>
      </c>
    </row>
    <row r="29" spans="2:8" x14ac:dyDescent="0.25">
      <c r="B29" s="5" t="s">
        <v>264</v>
      </c>
      <c r="C29" s="7" t="s">
        <v>225</v>
      </c>
      <c r="D29" s="5" t="s">
        <v>234</v>
      </c>
      <c r="E29" s="5" t="s">
        <v>265</v>
      </c>
      <c r="F29" s="6">
        <v>2011</v>
      </c>
      <c r="G29" s="6">
        <v>116.57</v>
      </c>
      <c r="H29" s="6">
        <v>2.14</v>
      </c>
    </row>
    <row r="30" spans="2:8" x14ac:dyDescent="0.25">
      <c r="B30" s="5" t="s">
        <v>958</v>
      </c>
      <c r="C30" s="7" t="s">
        <v>225</v>
      </c>
      <c r="D30" s="5" t="s">
        <v>565</v>
      </c>
      <c r="E30" s="5" t="s">
        <v>959</v>
      </c>
      <c r="F30" s="6">
        <v>1000192</v>
      </c>
      <c r="G30" s="6">
        <v>116.52</v>
      </c>
      <c r="H30" s="6">
        <v>2.14</v>
      </c>
    </row>
    <row r="31" spans="2:8" x14ac:dyDescent="0.25">
      <c r="B31" s="5" t="s">
        <v>960</v>
      </c>
      <c r="C31" s="7" t="s">
        <v>225</v>
      </c>
      <c r="D31" s="5" t="s">
        <v>318</v>
      </c>
      <c r="E31" s="5" t="s">
        <v>961</v>
      </c>
      <c r="F31" s="6">
        <v>3922</v>
      </c>
      <c r="G31" s="6">
        <v>112.81</v>
      </c>
      <c r="H31" s="6">
        <v>2.0699999999999998</v>
      </c>
    </row>
    <row r="32" spans="2:8" x14ac:dyDescent="0.25">
      <c r="B32" s="5" t="s">
        <v>841</v>
      </c>
      <c r="C32" s="7" t="s">
        <v>225</v>
      </c>
      <c r="D32" s="5" t="s">
        <v>234</v>
      </c>
      <c r="E32" s="5" t="s">
        <v>842</v>
      </c>
      <c r="F32" s="6">
        <v>1362</v>
      </c>
      <c r="G32" s="6">
        <v>98.43</v>
      </c>
      <c r="H32" s="6">
        <v>1.81</v>
      </c>
    </row>
    <row r="33" spans="2:8" x14ac:dyDescent="0.25">
      <c r="B33" s="5" t="s">
        <v>962</v>
      </c>
      <c r="C33" s="7" t="s">
        <v>225</v>
      </c>
      <c r="D33" s="5" t="s">
        <v>234</v>
      </c>
      <c r="E33" s="5" t="s">
        <v>963</v>
      </c>
      <c r="F33" s="6">
        <v>1645</v>
      </c>
      <c r="G33" s="6">
        <v>83.97</v>
      </c>
      <c r="H33" s="6">
        <v>1.54</v>
      </c>
    </row>
    <row r="34" spans="2:8" x14ac:dyDescent="0.25">
      <c r="B34" s="5" t="s">
        <v>833</v>
      </c>
      <c r="C34" s="7" t="s">
        <v>225</v>
      </c>
      <c r="D34" s="5" t="s">
        <v>234</v>
      </c>
      <c r="E34" s="5" t="s">
        <v>834</v>
      </c>
      <c r="F34" s="6">
        <v>3228</v>
      </c>
      <c r="G34" s="6">
        <v>76.72</v>
      </c>
      <c r="H34" s="6">
        <v>1.41</v>
      </c>
    </row>
    <row r="35" spans="2:8" x14ac:dyDescent="0.25">
      <c r="B35" s="5" t="s">
        <v>335</v>
      </c>
      <c r="C35" s="7" t="s">
        <v>225</v>
      </c>
      <c r="D35" s="5" t="s">
        <v>234</v>
      </c>
      <c r="E35" s="5" t="s">
        <v>336</v>
      </c>
      <c r="F35" s="6">
        <v>6316</v>
      </c>
      <c r="G35" s="6">
        <v>72.78</v>
      </c>
      <c r="H35" s="6">
        <v>1.34</v>
      </c>
    </row>
    <row r="36" spans="2:8" x14ac:dyDescent="0.25">
      <c r="B36" s="5" t="s">
        <v>644</v>
      </c>
      <c r="C36" s="7" t="s">
        <v>225</v>
      </c>
      <c r="D36" s="5" t="s">
        <v>645</v>
      </c>
      <c r="E36" s="5" t="s">
        <v>646</v>
      </c>
      <c r="F36" s="6">
        <v>3222</v>
      </c>
      <c r="G36" s="6">
        <v>54.59</v>
      </c>
      <c r="H36" s="6">
        <v>1</v>
      </c>
    </row>
    <row r="37" spans="2:8" x14ac:dyDescent="0.25">
      <c r="B37" s="5" t="s">
        <v>964</v>
      </c>
      <c r="C37" s="7" t="s">
        <v>225</v>
      </c>
      <c r="D37" s="5" t="s">
        <v>645</v>
      </c>
      <c r="E37" s="5" t="s">
        <v>965</v>
      </c>
      <c r="F37" s="6">
        <v>1070</v>
      </c>
      <c r="G37" s="6">
        <v>48.96</v>
      </c>
      <c r="H37" s="6">
        <v>0.9</v>
      </c>
    </row>
    <row r="38" spans="2:8" x14ac:dyDescent="0.25">
      <c r="B38" s="5" t="s">
        <v>966</v>
      </c>
      <c r="C38" s="7" t="s">
        <v>225</v>
      </c>
      <c r="D38" s="5" t="s">
        <v>234</v>
      </c>
      <c r="E38" s="5" t="s">
        <v>967</v>
      </c>
      <c r="F38" s="6">
        <v>3771</v>
      </c>
      <c r="G38" s="6">
        <v>39.89</v>
      </c>
      <c r="H38" s="6">
        <v>0.73</v>
      </c>
    </row>
    <row r="39" spans="2:8" x14ac:dyDescent="0.25">
      <c r="B39" s="5" t="s">
        <v>968</v>
      </c>
      <c r="C39" s="7" t="s">
        <v>225</v>
      </c>
      <c r="D39" s="5" t="s">
        <v>234</v>
      </c>
      <c r="E39" s="5" t="s">
        <v>969</v>
      </c>
      <c r="F39" s="6">
        <v>909</v>
      </c>
      <c r="G39" s="6">
        <v>37.369999999999997</v>
      </c>
      <c r="H39" s="6">
        <v>0.69</v>
      </c>
    </row>
    <row r="40" spans="2:8" x14ac:dyDescent="0.25">
      <c r="B40" s="5" t="s">
        <v>970</v>
      </c>
      <c r="C40" s="7" t="s">
        <v>225</v>
      </c>
      <c r="D40" s="5" t="s">
        <v>234</v>
      </c>
      <c r="E40" s="5" t="s">
        <v>971</v>
      </c>
      <c r="F40" s="6">
        <v>6313</v>
      </c>
      <c r="G40" s="6">
        <v>30.51</v>
      </c>
      <c r="H40" s="6">
        <v>0.56000000000000005</v>
      </c>
    </row>
    <row r="41" spans="2:8" x14ac:dyDescent="0.25">
      <c r="B41" s="5" t="s">
        <v>972</v>
      </c>
      <c r="C41" s="7" t="s">
        <v>225</v>
      </c>
      <c r="D41" s="5" t="s">
        <v>234</v>
      </c>
      <c r="E41" s="5" t="s">
        <v>973</v>
      </c>
      <c r="F41" s="6">
        <v>2768</v>
      </c>
      <c r="G41" s="6">
        <v>28.72</v>
      </c>
      <c r="H41" s="6">
        <v>0.53</v>
      </c>
    </row>
    <row r="42" spans="2:8" x14ac:dyDescent="0.25">
      <c r="B42" s="5" t="s">
        <v>974</v>
      </c>
      <c r="C42" s="7" t="s">
        <v>225</v>
      </c>
      <c r="D42" s="5" t="s">
        <v>234</v>
      </c>
      <c r="E42" s="5" t="s">
        <v>975</v>
      </c>
      <c r="F42" s="6">
        <v>3338</v>
      </c>
      <c r="G42" s="6">
        <v>23.58</v>
      </c>
      <c r="H42" s="6">
        <v>0.43</v>
      </c>
    </row>
    <row r="43" spans="2:8" x14ac:dyDescent="0.25">
      <c r="B43" s="5" t="s">
        <v>976</v>
      </c>
      <c r="C43" s="7" t="s">
        <v>225</v>
      </c>
      <c r="D43" s="5" t="s">
        <v>645</v>
      </c>
      <c r="E43" s="5" t="s">
        <v>977</v>
      </c>
      <c r="F43" s="6">
        <v>2068</v>
      </c>
      <c r="G43" s="6">
        <v>22.89</v>
      </c>
      <c r="H43" s="6">
        <v>0.42</v>
      </c>
    </row>
    <row r="44" spans="2:8" x14ac:dyDescent="0.25">
      <c r="B44" s="5" t="s">
        <v>978</v>
      </c>
      <c r="C44" s="7" t="s">
        <v>225</v>
      </c>
      <c r="D44" s="5" t="s">
        <v>234</v>
      </c>
      <c r="E44" s="5" t="s">
        <v>979</v>
      </c>
      <c r="F44" s="6">
        <v>2421</v>
      </c>
      <c r="G44" s="6">
        <v>21.18</v>
      </c>
      <c r="H44" s="6">
        <v>0.39</v>
      </c>
    </row>
    <row r="45" spans="2:8" x14ac:dyDescent="0.25">
      <c r="B45" s="13" t="s">
        <v>353</v>
      </c>
      <c r="C45" s="14"/>
      <c r="D45" s="13"/>
      <c r="E45" s="13"/>
      <c r="F45" s="10"/>
      <c r="G45" s="10">
        <f>SUM(G12:G44)</f>
        <v>5442.1800000000021</v>
      </c>
      <c r="H45" s="10">
        <f>SUM(H12:H44)</f>
        <v>99.840000000000018</v>
      </c>
    </row>
    <row r="46" spans="2:8" x14ac:dyDescent="0.25">
      <c r="B46" s="13" t="s">
        <v>354</v>
      </c>
      <c r="C46" s="14"/>
      <c r="D46" s="13"/>
      <c r="E46" s="13"/>
      <c r="F46" s="10"/>
      <c r="G46" s="10">
        <v>21.11</v>
      </c>
      <c r="H46" s="10">
        <v>0.39</v>
      </c>
    </row>
    <row r="47" spans="2:8" x14ac:dyDescent="0.25">
      <c r="B47" s="13" t="s">
        <v>355</v>
      </c>
      <c r="C47" s="14"/>
      <c r="D47" s="13"/>
      <c r="E47" s="13"/>
      <c r="F47" s="10"/>
      <c r="G47" s="10">
        <v>5463.29</v>
      </c>
      <c r="H47" s="10">
        <v>100.23</v>
      </c>
    </row>
    <row r="48" spans="2:8" x14ac:dyDescent="0.25">
      <c r="B48" s="13" t="s">
        <v>935</v>
      </c>
      <c r="C48" s="14"/>
      <c r="D48" s="13"/>
      <c r="E48" s="13"/>
      <c r="F48" s="10"/>
      <c r="G48" s="10">
        <v>-12.545489800000141</v>
      </c>
      <c r="H48" s="10">
        <v>-0.23000000000000398</v>
      </c>
    </row>
    <row r="49" spans="2:8" x14ac:dyDescent="0.25">
      <c r="B49" s="13" t="s">
        <v>357</v>
      </c>
      <c r="C49" s="14"/>
      <c r="D49" s="13"/>
      <c r="E49" s="13"/>
      <c r="F49" s="10"/>
      <c r="G49" s="10">
        <v>5450.7445102000001</v>
      </c>
      <c r="H49" s="10">
        <v>100</v>
      </c>
    </row>
    <row r="50" spans="2:8" x14ac:dyDescent="0.25">
      <c r="B50" s="5" t="s">
        <v>358</v>
      </c>
    </row>
    <row r="51" spans="2:8" x14ac:dyDescent="0.25">
      <c r="B51" s="13" t="s">
        <v>359</v>
      </c>
    </row>
    <row r="52" spans="2:8" x14ac:dyDescent="0.25">
      <c r="B52" s="13" t="s">
        <v>360</v>
      </c>
      <c r="C52" s="7" t="s">
        <v>361</v>
      </c>
    </row>
    <row r="53" spans="2:8" x14ac:dyDescent="0.25">
      <c r="B53" s="13" t="s">
        <v>362</v>
      </c>
      <c r="C53" s="7" t="s">
        <v>363</v>
      </c>
    </row>
    <row r="54" spans="2:8" x14ac:dyDescent="0.25">
      <c r="B54" s="13" t="s">
        <v>364</v>
      </c>
      <c r="C54" s="7" t="s">
        <v>363</v>
      </c>
    </row>
    <row r="55" spans="2:8" x14ac:dyDescent="0.25">
      <c r="B55" s="13" t="s">
        <v>365</v>
      </c>
      <c r="C55" s="7" t="s">
        <v>366</v>
      </c>
    </row>
    <row r="56" spans="2:8" x14ac:dyDescent="0.25">
      <c r="B56" s="13" t="s">
        <v>980</v>
      </c>
      <c r="C56" s="14"/>
    </row>
    <row r="57" spans="2:8" x14ac:dyDescent="0.25">
      <c r="B57" s="13" t="s">
        <v>981</v>
      </c>
      <c r="C57" s="14"/>
    </row>
    <row r="58" spans="2:8" x14ac:dyDescent="0.25">
      <c r="B58" s="13" t="s">
        <v>982</v>
      </c>
      <c r="C58" s="14"/>
    </row>
    <row r="59" spans="2:8" x14ac:dyDescent="0.25">
      <c r="B59" s="5" t="s">
        <v>372</v>
      </c>
    </row>
    <row r="60" spans="2:8" x14ac:dyDescent="0.25">
      <c r="B60" s="5" t="s">
        <v>373</v>
      </c>
    </row>
    <row r="63" spans="2:8" x14ac:dyDescent="0.25">
      <c r="B63" s="3" t="s">
        <v>374</v>
      </c>
      <c r="C63" s="12"/>
    </row>
    <row r="64" spans="2:8" ht="30" x14ac:dyDescent="0.25">
      <c r="B64" s="3" t="s">
        <v>375</v>
      </c>
      <c r="C64" s="102" t="s">
        <v>376</v>
      </c>
    </row>
    <row r="65" spans="2:7" x14ac:dyDescent="0.25">
      <c r="B65" s="93" t="s">
        <v>377</v>
      </c>
      <c r="C65" s="191" t="s">
        <v>378</v>
      </c>
    </row>
    <row r="66" spans="2:7" x14ac:dyDescent="0.25">
      <c r="B66" s="93" t="s">
        <v>379</v>
      </c>
      <c r="C66" s="191" t="s">
        <v>378</v>
      </c>
    </row>
    <row r="67" spans="2:7" x14ac:dyDescent="0.25">
      <c r="B67" s="93" t="s">
        <v>380</v>
      </c>
      <c r="C67" s="191" t="s">
        <v>378</v>
      </c>
    </row>
    <row r="68" spans="2:7" x14ac:dyDescent="0.25">
      <c r="B68" s="93" t="s">
        <v>381</v>
      </c>
      <c r="C68" s="191" t="s">
        <v>378</v>
      </c>
    </row>
    <row r="69" spans="2:7" x14ac:dyDescent="0.25">
      <c r="B69" s="93" t="s">
        <v>382</v>
      </c>
      <c r="C69" s="191" t="s">
        <v>378</v>
      </c>
    </row>
    <row r="70" spans="2:7" x14ac:dyDescent="0.25">
      <c r="B70" s="93" t="s">
        <v>383</v>
      </c>
      <c r="C70" s="191" t="s">
        <v>378</v>
      </c>
    </row>
    <row r="71" spans="2:7" x14ac:dyDescent="0.25">
      <c r="B71" s="3" t="s">
        <v>384</v>
      </c>
      <c r="C71" s="191" t="s">
        <v>378</v>
      </c>
    </row>
    <row r="73" spans="2:7" x14ac:dyDescent="0.25">
      <c r="B73" s="93" t="s">
        <v>385</v>
      </c>
      <c r="C73" s="9"/>
      <c r="D73" s="93"/>
    </row>
    <row r="74" spans="2:7" ht="30" x14ac:dyDescent="0.25">
      <c r="B74" s="23" t="s">
        <v>386</v>
      </c>
      <c r="C74" s="24" t="s">
        <v>387</v>
      </c>
      <c r="D74" s="23" t="s">
        <v>388</v>
      </c>
    </row>
    <row r="75" spans="2:7" x14ac:dyDescent="0.25">
      <c r="B75" s="93" t="s">
        <v>983</v>
      </c>
      <c r="C75" s="130">
        <v>0.01</v>
      </c>
      <c r="D75" s="130">
        <v>0</v>
      </c>
    </row>
    <row r="76" spans="2:7" x14ac:dyDescent="0.25">
      <c r="B76" s="93" t="s">
        <v>984</v>
      </c>
      <c r="C76" s="191">
        <v>36.17</v>
      </c>
      <c r="D76" s="130">
        <v>91.6</v>
      </c>
    </row>
    <row r="78" spans="2:7" x14ac:dyDescent="0.25">
      <c r="B78" s="3" t="s">
        <v>389</v>
      </c>
      <c r="C78" s="22">
        <v>45199</v>
      </c>
      <c r="D78" s="93"/>
      <c r="E78" s="15"/>
      <c r="F78" s="21"/>
    </row>
    <row r="79" spans="2:7" x14ac:dyDescent="0.25">
      <c r="B79" s="3" t="s">
        <v>390</v>
      </c>
      <c r="C79" s="12" t="s">
        <v>391</v>
      </c>
      <c r="D79" s="3" t="s">
        <v>392</v>
      </c>
      <c r="E79" s="16" t="s">
        <v>393</v>
      </c>
      <c r="F79" s="11" t="s">
        <v>394</v>
      </c>
      <c r="G79" s="10"/>
    </row>
    <row r="80" spans="2:7" x14ac:dyDescent="0.25">
      <c r="B80" s="19" t="s">
        <v>363</v>
      </c>
      <c r="C80" s="20" t="s">
        <v>363</v>
      </c>
      <c r="D80" s="19" t="s">
        <v>363</v>
      </c>
      <c r="E80" s="18" t="s">
        <v>363</v>
      </c>
      <c r="F80" s="17" t="s">
        <v>363</v>
      </c>
    </row>
    <row r="83" spans="2:4" x14ac:dyDescent="0.25">
      <c r="B83" s="13" t="s">
        <v>395</v>
      </c>
    </row>
    <row r="84" spans="2:4" x14ac:dyDescent="0.25">
      <c r="B84" s="13"/>
    </row>
    <row r="85" spans="2:4" x14ac:dyDescent="0.25">
      <c r="B85" s="13" t="s">
        <v>396</v>
      </c>
    </row>
    <row r="86" spans="2:4" x14ac:dyDescent="0.25">
      <c r="B86" s="3" t="s">
        <v>397</v>
      </c>
      <c r="C86" s="12" t="s">
        <v>398</v>
      </c>
      <c r="D86" s="13"/>
    </row>
    <row r="87" spans="2:4" x14ac:dyDescent="0.25">
      <c r="B87" s="93" t="s">
        <v>363</v>
      </c>
      <c r="C87" s="9" t="s">
        <v>363</v>
      </c>
    </row>
    <row r="89" spans="2:4" x14ac:dyDescent="0.25">
      <c r="B89" s="3" t="s">
        <v>399</v>
      </c>
      <c r="C89" s="12" t="s">
        <v>398</v>
      </c>
    </row>
    <row r="90" spans="2:4" x14ac:dyDescent="0.25">
      <c r="B90" s="93" t="s">
        <v>363</v>
      </c>
      <c r="C90" s="9" t="s">
        <v>363</v>
      </c>
    </row>
    <row r="92" spans="2:4" x14ac:dyDescent="0.25">
      <c r="B92" s="3" t="s">
        <v>363</v>
      </c>
      <c r="C92" s="12" t="s">
        <v>363</v>
      </c>
    </row>
    <row r="93" spans="2:4" x14ac:dyDescent="0.25">
      <c r="B93" s="93" t="s">
        <v>363</v>
      </c>
      <c r="C93" s="9" t="s">
        <v>363</v>
      </c>
    </row>
    <row r="95" spans="2:4" x14ac:dyDescent="0.25">
      <c r="B95" s="16" t="s">
        <v>400</v>
      </c>
      <c r="C95" s="12" t="s">
        <v>401</v>
      </c>
    </row>
    <row r="96" spans="2:4" x14ac:dyDescent="0.25">
      <c r="B96" s="15" t="s">
        <v>363</v>
      </c>
      <c r="C96" s="9" t="s">
        <v>363</v>
      </c>
    </row>
    <row r="98" spans="2:7" x14ac:dyDescent="0.25">
      <c r="B98" s="3" t="s">
        <v>402</v>
      </c>
      <c r="C98" s="12" t="s">
        <v>363</v>
      </c>
    </row>
    <row r="100" spans="2:7" x14ac:dyDescent="0.25">
      <c r="B100" s="3" t="s">
        <v>403</v>
      </c>
      <c r="C100" s="22">
        <v>45199</v>
      </c>
      <c r="D100" s="93"/>
      <c r="E100" s="15"/>
      <c r="F100" s="21"/>
    </row>
    <row r="101" spans="2:7" x14ac:dyDescent="0.25">
      <c r="B101" s="3" t="s">
        <v>390</v>
      </c>
      <c r="C101" s="12" t="s">
        <v>391</v>
      </c>
      <c r="D101" s="3" t="s">
        <v>392</v>
      </c>
      <c r="E101" s="16" t="s">
        <v>393</v>
      </c>
      <c r="F101" s="11" t="s">
        <v>394</v>
      </c>
      <c r="G101" s="10"/>
    </row>
    <row r="102" spans="2:7" x14ac:dyDescent="0.25">
      <c r="B102" s="19" t="s">
        <v>363</v>
      </c>
      <c r="C102" s="20" t="s">
        <v>363</v>
      </c>
      <c r="D102" s="19" t="s">
        <v>363</v>
      </c>
      <c r="E102" s="18" t="s">
        <v>363</v>
      </c>
      <c r="F102" s="17" t="s">
        <v>363</v>
      </c>
    </row>
    <row r="103" spans="2:7" x14ac:dyDescent="0.25">
      <c r="B103" s="13" t="s">
        <v>395</v>
      </c>
    </row>
    <row r="104" spans="2:7" x14ac:dyDescent="0.25">
      <c r="B104" s="13"/>
    </row>
    <row r="105" spans="2:7" x14ac:dyDescent="0.25">
      <c r="B105" s="13" t="s">
        <v>396</v>
      </c>
    </row>
    <row r="106" spans="2:7" x14ac:dyDescent="0.25">
      <c r="B106" s="3" t="s">
        <v>397</v>
      </c>
      <c r="C106" s="12" t="s">
        <v>398</v>
      </c>
      <c r="D106" s="13"/>
    </row>
    <row r="107" spans="2:7" x14ac:dyDescent="0.25">
      <c r="B107" s="93" t="s">
        <v>363</v>
      </c>
      <c r="C107" s="9" t="s">
        <v>363</v>
      </c>
    </row>
    <row r="109" spans="2:7" x14ac:dyDescent="0.25">
      <c r="B109" s="3" t="s">
        <v>399</v>
      </c>
      <c r="C109" s="12" t="s">
        <v>398</v>
      </c>
    </row>
    <row r="110" spans="2:7" x14ac:dyDescent="0.25">
      <c r="B110" s="93" t="s">
        <v>363</v>
      </c>
      <c r="C110" s="9" t="s">
        <v>363</v>
      </c>
    </row>
    <row r="112" spans="2:7" x14ac:dyDescent="0.25">
      <c r="B112" s="3" t="s">
        <v>363</v>
      </c>
      <c r="C112" s="12" t="s">
        <v>363</v>
      </c>
    </row>
    <row r="113" spans="2:80" x14ac:dyDescent="0.25">
      <c r="B113" s="93" t="s">
        <v>363</v>
      </c>
      <c r="C113" s="9" t="s">
        <v>363</v>
      </c>
    </row>
    <row r="115" spans="2:80" x14ac:dyDescent="0.25">
      <c r="B115" s="16" t="s">
        <v>400</v>
      </c>
      <c r="C115" s="12" t="s">
        <v>401</v>
      </c>
    </row>
    <row r="116" spans="2:80" x14ac:dyDescent="0.25">
      <c r="B116" s="15" t="s">
        <v>363</v>
      </c>
      <c r="C116" s="9" t="s">
        <v>363</v>
      </c>
    </row>
    <row r="118" spans="2:80" x14ac:dyDescent="0.25">
      <c r="B118" s="3" t="s">
        <v>402</v>
      </c>
      <c r="C118" s="12" t="s">
        <v>363</v>
      </c>
    </row>
    <row r="121" spans="2:80" x14ac:dyDescent="0.25">
      <c r="B121" s="13" t="s">
        <v>404</v>
      </c>
    </row>
    <row r="123" spans="2:80" x14ac:dyDescent="0.25">
      <c r="B123" s="3" t="s">
        <v>390</v>
      </c>
      <c r="C123" s="12" t="s">
        <v>405</v>
      </c>
      <c r="D123" s="3" t="s">
        <v>406</v>
      </c>
      <c r="E123" s="3" t="s">
        <v>407</v>
      </c>
      <c r="F123" s="10"/>
    </row>
    <row r="124" spans="2:80" x14ac:dyDescent="0.25">
      <c r="B124" s="93" t="s">
        <v>363</v>
      </c>
      <c r="C124" s="9" t="s">
        <v>363</v>
      </c>
      <c r="D124" s="93" t="s">
        <v>363</v>
      </c>
      <c r="E124" s="93" t="s">
        <v>363</v>
      </c>
    </row>
    <row r="127" spans="2:80" x14ac:dyDescent="0.25">
      <c r="B127" s="13" t="s">
        <v>408</v>
      </c>
      <c r="C127" s="14" t="s">
        <v>363</v>
      </c>
      <c r="D127" s="13"/>
      <c r="E127" s="13"/>
      <c r="F127" s="10"/>
      <c r="G127" s="10"/>
      <c r="H127" s="10"/>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c r="BB127" s="13"/>
      <c r="BC127" s="13"/>
      <c r="BD127" s="13"/>
      <c r="BE127" s="13"/>
      <c r="BF127" s="13"/>
      <c r="BG127" s="13"/>
      <c r="BH127" s="13"/>
      <c r="BI127" s="13"/>
      <c r="BJ127" s="13"/>
      <c r="BK127" s="13"/>
      <c r="BL127" s="13"/>
      <c r="BM127" s="13"/>
      <c r="BN127" s="13"/>
      <c r="BO127" s="13"/>
      <c r="BP127" s="13"/>
      <c r="BQ127" s="13"/>
      <c r="BR127" s="13"/>
      <c r="BS127" s="13"/>
      <c r="BT127" s="13"/>
      <c r="BU127" s="13"/>
      <c r="BV127" s="13"/>
      <c r="BW127" s="13"/>
      <c r="BX127" s="13"/>
      <c r="BY127" s="13"/>
      <c r="BZ127" s="13"/>
      <c r="CA127" s="13"/>
      <c r="CB127" s="13"/>
    </row>
    <row r="129" spans="2:7" x14ac:dyDescent="0.25">
      <c r="B129" s="13" t="s">
        <v>409</v>
      </c>
    </row>
    <row r="131" spans="2:7" x14ac:dyDescent="0.25">
      <c r="B131" s="3" t="s">
        <v>410</v>
      </c>
      <c r="C131" s="12" t="s">
        <v>398</v>
      </c>
      <c r="D131" s="13"/>
    </row>
    <row r="132" spans="2:7" x14ac:dyDescent="0.25">
      <c r="B132" s="93" t="s">
        <v>363</v>
      </c>
      <c r="C132" s="9" t="s">
        <v>363</v>
      </c>
    </row>
    <row r="135" spans="2:7" x14ac:dyDescent="0.25">
      <c r="B135" s="3" t="s">
        <v>411</v>
      </c>
      <c r="C135" s="12" t="s">
        <v>412</v>
      </c>
      <c r="D135" s="13"/>
    </row>
    <row r="136" spans="2:7" x14ac:dyDescent="0.25">
      <c r="B136" s="93" t="s">
        <v>363</v>
      </c>
      <c r="C136" s="9" t="s">
        <v>363</v>
      </c>
    </row>
    <row r="139" spans="2:7" x14ac:dyDescent="0.25">
      <c r="B139" s="13" t="s">
        <v>413</v>
      </c>
    </row>
    <row r="142" spans="2:7" x14ac:dyDescent="0.25">
      <c r="B142" s="13" t="s">
        <v>414</v>
      </c>
    </row>
    <row r="144" spans="2:7" x14ac:dyDescent="0.25">
      <c r="B144" s="3" t="s">
        <v>390</v>
      </c>
      <c r="C144" s="12" t="s">
        <v>415</v>
      </c>
      <c r="D144" s="3" t="s">
        <v>405</v>
      </c>
      <c r="E144" s="3" t="s">
        <v>406</v>
      </c>
      <c r="F144" s="11" t="s">
        <v>407</v>
      </c>
      <c r="G144" s="10"/>
    </row>
    <row r="145" spans="2:80" x14ac:dyDescent="0.25">
      <c r="B145" s="93" t="s">
        <v>363</v>
      </c>
      <c r="C145" s="9" t="s">
        <v>363</v>
      </c>
      <c r="D145" s="93" t="s">
        <v>363</v>
      </c>
      <c r="E145" s="93" t="s">
        <v>363</v>
      </c>
      <c r="F145" s="8" t="s">
        <v>363</v>
      </c>
    </row>
    <row r="148" spans="2:80" x14ac:dyDescent="0.25">
      <c r="B148" s="13" t="s">
        <v>408</v>
      </c>
      <c r="C148" s="14" t="s">
        <v>363</v>
      </c>
      <c r="D148" s="13"/>
      <c r="E148" s="13"/>
      <c r="F148" s="10"/>
      <c r="G148" s="10"/>
      <c r="H148" s="10"/>
      <c r="I148" s="13"/>
      <c r="J148" s="13"/>
      <c r="K148" s="13"/>
      <c r="L148" s="13"/>
      <c r="M148" s="13"/>
      <c r="N148" s="13"/>
      <c r="O148" s="13"/>
      <c r="P148" s="13"/>
      <c r="Q148" s="13"/>
      <c r="R148" s="13"/>
      <c r="S148" s="13"/>
      <c r="T148" s="13"/>
      <c r="U148" s="13"/>
      <c r="V148" s="13"/>
      <c r="W148" s="13"/>
      <c r="X148" s="13"/>
      <c r="Y148" s="13"/>
      <c r="Z148" s="13"/>
      <c r="AA148" s="13"/>
      <c r="AB148" s="13"/>
      <c r="AC148" s="13"/>
      <c r="AD148" s="13"/>
      <c r="AE148" s="13"/>
      <c r="AF148" s="13"/>
      <c r="AG148" s="13"/>
      <c r="AH148" s="13"/>
      <c r="AI148" s="13"/>
      <c r="AJ148" s="13"/>
      <c r="AK148" s="13"/>
      <c r="AL148" s="13"/>
      <c r="AM148" s="13"/>
      <c r="AN148" s="13"/>
      <c r="AO148" s="13"/>
      <c r="AP148" s="13"/>
      <c r="AQ148" s="13"/>
      <c r="AR148" s="13"/>
      <c r="AS148" s="13"/>
      <c r="AT148" s="13"/>
      <c r="AU148" s="13"/>
      <c r="AV148" s="13"/>
      <c r="AW148" s="13"/>
      <c r="AX148" s="13"/>
      <c r="AY148" s="13"/>
      <c r="AZ148" s="13"/>
      <c r="BA148" s="13"/>
      <c r="BB148" s="13"/>
      <c r="BC148" s="13"/>
      <c r="BD148" s="13"/>
      <c r="BE148" s="13"/>
      <c r="BF148" s="13"/>
      <c r="BG148" s="13"/>
      <c r="BH148" s="13"/>
      <c r="BI148" s="13"/>
      <c r="BJ148" s="13"/>
      <c r="BK148" s="13"/>
      <c r="BL148" s="13"/>
      <c r="BM148" s="13"/>
      <c r="BN148" s="13"/>
      <c r="BO148" s="13"/>
      <c r="BP148" s="13"/>
      <c r="BQ148" s="13"/>
      <c r="BR148" s="13"/>
      <c r="BS148" s="13"/>
      <c r="BT148" s="13"/>
      <c r="BU148" s="13"/>
      <c r="BV148" s="13"/>
      <c r="BW148" s="13"/>
      <c r="BX148" s="13"/>
      <c r="BY148" s="13"/>
      <c r="BZ148" s="13"/>
      <c r="CA148" s="13"/>
      <c r="CB148" s="13"/>
    </row>
    <row r="150" spans="2:80" x14ac:dyDescent="0.25">
      <c r="B150" s="13" t="s">
        <v>409</v>
      </c>
    </row>
    <row r="152" spans="2:80" x14ac:dyDescent="0.25">
      <c r="B152" s="3" t="s">
        <v>410</v>
      </c>
      <c r="C152" s="12" t="s">
        <v>398</v>
      </c>
      <c r="D152" s="13"/>
    </row>
    <row r="153" spans="2:80" x14ac:dyDescent="0.25">
      <c r="B153" s="93" t="s">
        <v>363</v>
      </c>
      <c r="C153" s="9" t="s">
        <v>363</v>
      </c>
    </row>
    <row r="156" spans="2:80" x14ac:dyDescent="0.25">
      <c r="B156" s="3" t="s">
        <v>411</v>
      </c>
      <c r="C156" s="12" t="s">
        <v>412</v>
      </c>
      <c r="D156" s="13"/>
    </row>
    <row r="157" spans="2:80" x14ac:dyDescent="0.25">
      <c r="B157" s="93" t="s">
        <v>363</v>
      </c>
      <c r="C157" s="9" t="s">
        <v>363</v>
      </c>
    </row>
    <row r="160" spans="2:80" x14ac:dyDescent="0.25">
      <c r="B160" s="13" t="s">
        <v>413</v>
      </c>
    </row>
    <row r="163" spans="2:7" x14ac:dyDescent="0.25">
      <c r="B163" s="13" t="s">
        <v>416</v>
      </c>
    </row>
    <row r="164" spans="2:7" x14ac:dyDescent="0.25">
      <c r="B164" s="3" t="s">
        <v>390</v>
      </c>
      <c r="C164" s="12" t="s">
        <v>417</v>
      </c>
      <c r="D164" s="3" t="s">
        <v>418</v>
      </c>
      <c r="E164" s="3" t="s">
        <v>419</v>
      </c>
      <c r="F164" s="11" t="s">
        <v>420</v>
      </c>
      <c r="G164" s="10"/>
    </row>
    <row r="165" spans="2:7" x14ac:dyDescent="0.25">
      <c r="B165" s="93" t="s">
        <v>363</v>
      </c>
      <c r="C165" s="9" t="s">
        <v>363</v>
      </c>
      <c r="D165" s="93" t="s">
        <v>363</v>
      </c>
      <c r="E165" s="93" t="s">
        <v>363</v>
      </c>
      <c r="F165" s="8" t="s">
        <v>363</v>
      </c>
    </row>
    <row r="166" spans="2:7" x14ac:dyDescent="0.25">
      <c r="B166" s="5" t="s">
        <v>421</v>
      </c>
    </row>
  </sheetData>
  <mergeCells count="3">
    <mergeCell ref="B1:E1"/>
    <mergeCell ref="C3:C7"/>
    <mergeCell ref="D3:D7"/>
  </mergeCells>
  <hyperlinks>
    <hyperlink ref="A1" location="Index!A1" display="Index" xr:uid="{00000000-0004-0000-0B00-000000000000}"/>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B140"/>
  <sheetViews>
    <sheetView workbookViewId="0">
      <selection activeCell="A8" sqref="A8"/>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 style="6" bestFit="1" customWidth="1"/>
    <col min="8" max="8" width="9.28515625" style="6" bestFit="1" customWidth="1"/>
    <col min="9" max="16384" width="8.7109375" style="5"/>
  </cols>
  <sheetData>
    <row r="1" spans="1:9" x14ac:dyDescent="0.25">
      <c r="A1" s="38" t="s">
        <v>0</v>
      </c>
      <c r="B1" s="212" t="s">
        <v>74</v>
      </c>
      <c r="C1" s="212"/>
      <c r="D1" s="212"/>
      <c r="E1" s="212"/>
    </row>
    <row r="3" spans="1:9" ht="14.45" customHeight="1" x14ac:dyDescent="0.25">
      <c r="B3" s="33" t="s">
        <v>985</v>
      </c>
      <c r="C3" s="213"/>
      <c r="D3" s="214"/>
    </row>
    <row r="4" spans="1:9" ht="29.1" customHeight="1" x14ac:dyDescent="0.25">
      <c r="B4" s="37" t="s">
        <v>986</v>
      </c>
      <c r="C4" s="213"/>
      <c r="D4" s="214"/>
    </row>
    <row r="5" spans="1:9" ht="14.45" customHeight="1" x14ac:dyDescent="0.25">
      <c r="B5" s="37" t="s">
        <v>209</v>
      </c>
      <c r="C5" s="213"/>
      <c r="D5" s="214"/>
    </row>
    <row r="6" spans="1:9" ht="14.45" customHeight="1" x14ac:dyDescent="0.25">
      <c r="B6" s="37" t="s">
        <v>859</v>
      </c>
      <c r="C6" s="213"/>
      <c r="D6" s="214"/>
    </row>
    <row r="7" spans="1:9" ht="14.45" customHeight="1" x14ac:dyDescent="0.25">
      <c r="B7" s="190" t="s">
        <v>987</v>
      </c>
      <c r="C7" s="213"/>
      <c r="D7" s="214"/>
    </row>
    <row r="8" spans="1:9" ht="29.1" customHeight="1" x14ac:dyDescent="0.25">
      <c r="B8" s="190" t="s">
        <v>211</v>
      </c>
      <c r="C8" s="36" t="s">
        <v>212</v>
      </c>
      <c r="D8" s="36" t="s">
        <v>152</v>
      </c>
    </row>
    <row r="10" spans="1:9" x14ac:dyDescent="0.25">
      <c r="B10" s="5" t="s">
        <v>213</v>
      </c>
    </row>
    <row r="11" spans="1:9" x14ac:dyDescent="0.25">
      <c r="B11" s="30" t="s">
        <v>214</v>
      </c>
      <c r="C11" s="31" t="s">
        <v>215</v>
      </c>
      <c r="D11" s="30" t="s">
        <v>216</v>
      </c>
      <c r="E11" s="30" t="s">
        <v>217</v>
      </c>
      <c r="F11" s="29" t="s">
        <v>218</v>
      </c>
      <c r="G11" s="29" t="s">
        <v>219</v>
      </c>
      <c r="H11" s="29" t="s">
        <v>220</v>
      </c>
      <c r="I11" s="13" t="s">
        <v>221</v>
      </c>
    </row>
    <row r="12" spans="1:9" x14ac:dyDescent="0.25">
      <c r="B12" s="13" t="s">
        <v>988</v>
      </c>
    </row>
    <row r="13" spans="1:9" x14ac:dyDescent="0.25">
      <c r="B13" s="5" t="s">
        <v>76</v>
      </c>
      <c r="C13" s="7" t="s">
        <v>225</v>
      </c>
      <c r="D13" s="5" t="s">
        <v>989</v>
      </c>
      <c r="E13" s="5" t="s">
        <v>990</v>
      </c>
      <c r="F13" s="6">
        <v>5873573</v>
      </c>
      <c r="G13" s="6">
        <v>3917.09</v>
      </c>
      <c r="H13" s="6">
        <v>99.21</v>
      </c>
    </row>
    <row r="14" spans="1:9" x14ac:dyDescent="0.25">
      <c r="B14" s="13" t="s">
        <v>353</v>
      </c>
      <c r="C14" s="14"/>
      <c r="D14" s="13"/>
      <c r="E14" s="13"/>
      <c r="F14" s="10"/>
      <c r="G14" s="10">
        <f>SUM(G12:G13)</f>
        <v>3917.09</v>
      </c>
      <c r="H14" s="10">
        <f>SUM(H12:H13)</f>
        <v>99.21</v>
      </c>
    </row>
    <row r="15" spans="1:9" x14ac:dyDescent="0.25">
      <c r="B15" s="13" t="s">
        <v>354</v>
      </c>
      <c r="C15" s="14"/>
      <c r="D15" s="13"/>
      <c r="E15" s="13"/>
      <c r="F15" s="10"/>
      <c r="G15" s="10">
        <v>35.18</v>
      </c>
      <c r="H15" s="10">
        <v>0.89</v>
      </c>
    </row>
    <row r="16" spans="1:9" x14ac:dyDescent="0.25">
      <c r="B16" s="13" t="s">
        <v>355</v>
      </c>
      <c r="C16" s="14"/>
      <c r="D16" s="13"/>
      <c r="E16" s="13"/>
      <c r="F16" s="10"/>
      <c r="G16" s="10">
        <v>3952.27</v>
      </c>
      <c r="H16" s="10">
        <v>100.1</v>
      </c>
    </row>
    <row r="17" spans="2:8" x14ac:dyDescent="0.25">
      <c r="B17" s="13" t="s">
        <v>935</v>
      </c>
      <c r="C17" s="14"/>
      <c r="D17" s="13"/>
      <c r="E17" s="13"/>
      <c r="F17" s="10"/>
      <c r="G17" s="10">
        <v>-3.9987027900003156</v>
      </c>
      <c r="H17" s="10">
        <v>-9.9999999999994316E-2</v>
      </c>
    </row>
    <row r="18" spans="2:8" x14ac:dyDescent="0.25">
      <c r="B18" s="13" t="s">
        <v>357</v>
      </c>
      <c r="C18" s="14"/>
      <c r="D18" s="13"/>
      <c r="E18" s="13"/>
      <c r="F18" s="10"/>
      <c r="G18" s="10">
        <v>3948.2712972099998</v>
      </c>
      <c r="H18" s="10">
        <v>100</v>
      </c>
    </row>
    <row r="19" spans="2:8" x14ac:dyDescent="0.25">
      <c r="B19" s="5" t="s">
        <v>358</v>
      </c>
    </row>
    <row r="20" spans="2:8" x14ac:dyDescent="0.25">
      <c r="B20" s="13" t="s">
        <v>359</v>
      </c>
    </row>
    <row r="21" spans="2:8" x14ac:dyDescent="0.25">
      <c r="B21" s="13" t="s">
        <v>360</v>
      </c>
      <c r="C21" s="7" t="s">
        <v>361</v>
      </c>
    </row>
    <row r="22" spans="2:8" x14ac:dyDescent="0.25">
      <c r="B22" s="13" t="s">
        <v>362</v>
      </c>
      <c r="C22" s="7" t="s">
        <v>363</v>
      </c>
    </row>
    <row r="23" spans="2:8" x14ac:dyDescent="0.25">
      <c r="B23" s="13" t="s">
        <v>364</v>
      </c>
      <c r="C23" s="7" t="s">
        <v>363</v>
      </c>
    </row>
    <row r="24" spans="2:8" x14ac:dyDescent="0.25">
      <c r="B24" s="13" t="s">
        <v>365</v>
      </c>
      <c r="C24" s="7" t="s">
        <v>366</v>
      </c>
    </row>
    <row r="25" spans="2:8" x14ac:dyDescent="0.25">
      <c r="B25" s="13" t="s">
        <v>991</v>
      </c>
      <c r="C25" s="14"/>
    </row>
    <row r="26" spans="2:8" x14ac:dyDescent="0.25">
      <c r="B26" s="13" t="s">
        <v>992</v>
      </c>
      <c r="C26" s="14"/>
    </row>
    <row r="27" spans="2:8" x14ac:dyDescent="0.25">
      <c r="B27" s="13" t="s">
        <v>993</v>
      </c>
      <c r="C27" s="14"/>
    </row>
    <row r="28" spans="2:8" x14ac:dyDescent="0.25">
      <c r="B28" s="13" t="s">
        <v>994</v>
      </c>
      <c r="C28" s="14"/>
    </row>
    <row r="29" spans="2:8" x14ac:dyDescent="0.25">
      <c r="B29" s="13" t="s">
        <v>995</v>
      </c>
      <c r="C29" s="14"/>
    </row>
    <row r="30" spans="2:8" x14ac:dyDescent="0.25">
      <c r="B30" s="13" t="s">
        <v>996</v>
      </c>
      <c r="C30" s="14"/>
    </row>
    <row r="31" spans="2:8" x14ac:dyDescent="0.25">
      <c r="B31" s="13" t="s">
        <v>997</v>
      </c>
      <c r="C31" s="14"/>
    </row>
    <row r="32" spans="2:8" x14ac:dyDescent="0.25">
      <c r="B32" s="13" t="s">
        <v>998</v>
      </c>
      <c r="C32" s="14"/>
    </row>
    <row r="33" spans="2:4" x14ac:dyDescent="0.25">
      <c r="B33" s="13" t="s">
        <v>999</v>
      </c>
      <c r="C33" s="14"/>
    </row>
    <row r="34" spans="2:4" x14ac:dyDescent="0.25">
      <c r="B34" s="5" t="s">
        <v>372</v>
      </c>
    </row>
    <row r="35" spans="2:4" x14ac:dyDescent="0.25">
      <c r="B35" s="5" t="s">
        <v>373</v>
      </c>
    </row>
    <row r="38" spans="2:4" x14ac:dyDescent="0.25">
      <c r="B38" s="3" t="s">
        <v>374</v>
      </c>
      <c r="C38" s="12"/>
    </row>
    <row r="39" spans="2:4" ht="30" x14ac:dyDescent="0.25">
      <c r="B39" s="3" t="s">
        <v>375</v>
      </c>
      <c r="C39" s="102" t="s">
        <v>376</v>
      </c>
    </row>
    <row r="40" spans="2:4" x14ac:dyDescent="0.25">
      <c r="B40" s="93" t="s">
        <v>377</v>
      </c>
      <c r="C40" s="191" t="s">
        <v>378</v>
      </c>
    </row>
    <row r="41" spans="2:4" x14ac:dyDescent="0.25">
      <c r="B41" s="93" t="s">
        <v>379</v>
      </c>
      <c r="C41" s="191" t="s">
        <v>378</v>
      </c>
    </row>
    <row r="42" spans="2:4" x14ac:dyDescent="0.25">
      <c r="B42" s="93" t="s">
        <v>380</v>
      </c>
      <c r="C42" s="191" t="s">
        <v>378</v>
      </c>
    </row>
    <row r="43" spans="2:4" x14ac:dyDescent="0.25">
      <c r="B43" s="93" t="s">
        <v>381</v>
      </c>
      <c r="C43" s="191" t="s">
        <v>378</v>
      </c>
    </row>
    <row r="44" spans="2:4" x14ac:dyDescent="0.25">
      <c r="B44" s="93" t="s">
        <v>382</v>
      </c>
      <c r="C44" s="191" t="s">
        <v>378</v>
      </c>
    </row>
    <row r="45" spans="2:4" x14ac:dyDescent="0.25">
      <c r="B45" s="93" t="s">
        <v>383</v>
      </c>
      <c r="C45" s="191" t="s">
        <v>378</v>
      </c>
    </row>
    <row r="46" spans="2:4" x14ac:dyDescent="0.25">
      <c r="B46" s="3" t="s">
        <v>384</v>
      </c>
      <c r="C46" s="191" t="s">
        <v>378</v>
      </c>
    </row>
    <row r="48" spans="2:4" x14ac:dyDescent="0.25">
      <c r="B48" s="93" t="s">
        <v>385</v>
      </c>
      <c r="C48" s="9"/>
      <c r="D48" s="93"/>
    </row>
    <row r="49" spans="2:7" ht="30" x14ac:dyDescent="0.25">
      <c r="B49" s="23" t="s">
        <v>386</v>
      </c>
      <c r="C49" s="24" t="s">
        <v>387</v>
      </c>
      <c r="D49" s="23" t="s">
        <v>388</v>
      </c>
    </row>
    <row r="50" spans="2:7" x14ac:dyDescent="0.25">
      <c r="B50" s="93" t="s">
        <v>363</v>
      </c>
      <c r="C50" s="9" t="s">
        <v>363</v>
      </c>
      <c r="D50" s="93" t="s">
        <v>363</v>
      </c>
    </row>
    <row r="52" spans="2:7" x14ac:dyDescent="0.25">
      <c r="B52" s="3" t="s">
        <v>389</v>
      </c>
      <c r="C52" s="22">
        <v>45199</v>
      </c>
      <c r="D52" s="93"/>
      <c r="E52" s="15"/>
      <c r="F52" s="21"/>
    </row>
    <row r="53" spans="2:7" x14ac:dyDescent="0.25">
      <c r="B53" s="3" t="s">
        <v>390</v>
      </c>
      <c r="C53" s="12" t="s">
        <v>391</v>
      </c>
      <c r="D53" s="3" t="s">
        <v>392</v>
      </c>
      <c r="E53" s="16" t="s">
        <v>393</v>
      </c>
      <c r="F53" s="11" t="s">
        <v>394</v>
      </c>
      <c r="G53" s="10"/>
    </row>
    <row r="54" spans="2:7" x14ac:dyDescent="0.25">
      <c r="B54" s="19" t="s">
        <v>363</v>
      </c>
      <c r="C54" s="20" t="s">
        <v>363</v>
      </c>
      <c r="D54" s="19" t="s">
        <v>363</v>
      </c>
      <c r="E54" s="18" t="s">
        <v>363</v>
      </c>
      <c r="F54" s="17" t="s">
        <v>363</v>
      </c>
    </row>
    <row r="57" spans="2:7" x14ac:dyDescent="0.25">
      <c r="B57" s="13" t="s">
        <v>395</v>
      </c>
    </row>
    <row r="58" spans="2:7" x14ac:dyDescent="0.25">
      <c r="B58" s="13"/>
    </row>
    <row r="59" spans="2:7" x14ac:dyDescent="0.25">
      <c r="B59" s="13" t="s">
        <v>396</v>
      </c>
    </row>
    <row r="60" spans="2:7" x14ac:dyDescent="0.25">
      <c r="B60" s="3" t="s">
        <v>397</v>
      </c>
      <c r="C60" s="12" t="s">
        <v>398</v>
      </c>
      <c r="D60" s="13"/>
    </row>
    <row r="61" spans="2:7" x14ac:dyDescent="0.25">
      <c r="B61" s="93" t="s">
        <v>363</v>
      </c>
      <c r="C61" s="9" t="s">
        <v>363</v>
      </c>
    </row>
    <row r="63" spans="2:7" x14ac:dyDescent="0.25">
      <c r="B63" s="3" t="s">
        <v>399</v>
      </c>
      <c r="C63" s="12" t="s">
        <v>398</v>
      </c>
    </row>
    <row r="64" spans="2:7" x14ac:dyDescent="0.25">
      <c r="B64" s="93" t="s">
        <v>363</v>
      </c>
      <c r="C64" s="9" t="s">
        <v>363</v>
      </c>
    </row>
    <row r="66" spans="2:7" x14ac:dyDescent="0.25">
      <c r="B66" s="3" t="s">
        <v>363</v>
      </c>
      <c r="C66" s="12" t="s">
        <v>363</v>
      </c>
    </row>
    <row r="67" spans="2:7" x14ac:dyDescent="0.25">
      <c r="B67" s="93" t="s">
        <v>363</v>
      </c>
      <c r="C67" s="9" t="s">
        <v>363</v>
      </c>
    </row>
    <row r="69" spans="2:7" x14ac:dyDescent="0.25">
      <c r="B69" s="16" t="s">
        <v>400</v>
      </c>
      <c r="C69" s="12" t="s">
        <v>401</v>
      </c>
    </row>
    <row r="70" spans="2:7" x14ac:dyDescent="0.25">
      <c r="B70" s="15" t="s">
        <v>363</v>
      </c>
      <c r="C70" s="9" t="s">
        <v>363</v>
      </c>
    </row>
    <row r="72" spans="2:7" x14ac:dyDescent="0.25">
      <c r="B72" s="3" t="s">
        <v>402</v>
      </c>
      <c r="C72" s="12" t="s">
        <v>363</v>
      </c>
    </row>
    <row r="74" spans="2:7" x14ac:dyDescent="0.25">
      <c r="B74" s="3" t="s">
        <v>403</v>
      </c>
      <c r="C74" s="22">
        <v>45199</v>
      </c>
      <c r="D74" s="93"/>
      <c r="E74" s="15"/>
      <c r="F74" s="21"/>
    </row>
    <row r="75" spans="2:7" x14ac:dyDescent="0.25">
      <c r="B75" s="3" t="s">
        <v>390</v>
      </c>
      <c r="C75" s="12" t="s">
        <v>391</v>
      </c>
      <c r="D75" s="3" t="s">
        <v>392</v>
      </c>
      <c r="E75" s="16" t="s">
        <v>393</v>
      </c>
      <c r="F75" s="11" t="s">
        <v>394</v>
      </c>
      <c r="G75" s="10"/>
    </row>
    <row r="76" spans="2:7" x14ac:dyDescent="0.25">
      <c r="B76" s="19" t="s">
        <v>363</v>
      </c>
      <c r="C76" s="20" t="s">
        <v>363</v>
      </c>
      <c r="D76" s="19" t="s">
        <v>363</v>
      </c>
      <c r="E76" s="18" t="s">
        <v>363</v>
      </c>
      <c r="F76" s="17" t="s">
        <v>363</v>
      </c>
    </row>
    <row r="77" spans="2:7" x14ac:dyDescent="0.25">
      <c r="B77" s="13" t="s">
        <v>395</v>
      </c>
    </row>
    <row r="78" spans="2:7" x14ac:dyDescent="0.25">
      <c r="B78" s="13"/>
    </row>
    <row r="79" spans="2:7" x14ac:dyDescent="0.25">
      <c r="B79" s="13" t="s">
        <v>396</v>
      </c>
    </row>
    <row r="80" spans="2:7" x14ac:dyDescent="0.25">
      <c r="B80" s="3" t="s">
        <v>397</v>
      </c>
      <c r="C80" s="12" t="s">
        <v>398</v>
      </c>
      <c r="D80" s="13"/>
    </row>
    <row r="81" spans="2:3" x14ac:dyDescent="0.25">
      <c r="B81" s="93" t="s">
        <v>363</v>
      </c>
      <c r="C81" s="9" t="s">
        <v>363</v>
      </c>
    </row>
    <row r="83" spans="2:3" x14ac:dyDescent="0.25">
      <c r="B83" s="3" t="s">
        <v>399</v>
      </c>
      <c r="C83" s="12" t="s">
        <v>398</v>
      </c>
    </row>
    <row r="84" spans="2:3" x14ac:dyDescent="0.25">
      <c r="B84" s="93" t="s">
        <v>363</v>
      </c>
      <c r="C84" s="9" t="s">
        <v>363</v>
      </c>
    </row>
    <row r="86" spans="2:3" x14ac:dyDescent="0.25">
      <c r="B86" s="3" t="s">
        <v>363</v>
      </c>
      <c r="C86" s="12" t="s">
        <v>363</v>
      </c>
    </row>
    <row r="87" spans="2:3" x14ac:dyDescent="0.25">
      <c r="B87" s="93" t="s">
        <v>363</v>
      </c>
      <c r="C87" s="9" t="s">
        <v>363</v>
      </c>
    </row>
    <row r="89" spans="2:3" x14ac:dyDescent="0.25">
      <c r="B89" s="16" t="s">
        <v>400</v>
      </c>
      <c r="C89" s="12" t="s">
        <v>401</v>
      </c>
    </row>
    <row r="90" spans="2:3" x14ac:dyDescent="0.25">
      <c r="B90" s="15" t="s">
        <v>363</v>
      </c>
      <c r="C90" s="9" t="s">
        <v>363</v>
      </c>
    </row>
    <row r="92" spans="2:3" x14ac:dyDescent="0.25">
      <c r="B92" s="3" t="s">
        <v>402</v>
      </c>
      <c r="C92" s="12" t="s">
        <v>363</v>
      </c>
    </row>
    <row r="95" spans="2:3" x14ac:dyDescent="0.25">
      <c r="B95" s="13" t="s">
        <v>404</v>
      </c>
    </row>
    <row r="97" spans="2:80" x14ac:dyDescent="0.25">
      <c r="B97" s="3" t="s">
        <v>390</v>
      </c>
      <c r="C97" s="12" t="s">
        <v>405</v>
      </c>
      <c r="D97" s="3" t="s">
        <v>406</v>
      </c>
      <c r="E97" s="3" t="s">
        <v>407</v>
      </c>
      <c r="F97" s="10"/>
    </row>
    <row r="98" spans="2:80" x14ac:dyDescent="0.25">
      <c r="B98" s="93" t="s">
        <v>363</v>
      </c>
      <c r="C98" s="9" t="s">
        <v>363</v>
      </c>
      <c r="D98" s="93" t="s">
        <v>363</v>
      </c>
      <c r="E98" s="93" t="s">
        <v>363</v>
      </c>
    </row>
    <row r="101" spans="2:80" x14ac:dyDescent="0.25">
      <c r="B101" s="13" t="s">
        <v>408</v>
      </c>
      <c r="C101" s="14" t="s">
        <v>363</v>
      </c>
      <c r="D101" s="13"/>
      <c r="E101" s="13"/>
      <c r="F101" s="10"/>
      <c r="G101" s="10"/>
      <c r="H101" s="10"/>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row>
    <row r="103" spans="2:80" x14ac:dyDescent="0.25">
      <c r="B103" s="13" t="s">
        <v>409</v>
      </c>
    </row>
    <row r="105" spans="2:80" x14ac:dyDescent="0.25">
      <c r="B105" s="3" t="s">
        <v>410</v>
      </c>
      <c r="C105" s="12" t="s">
        <v>398</v>
      </c>
      <c r="D105" s="13"/>
    </row>
    <row r="106" spans="2:80" x14ac:dyDescent="0.25">
      <c r="B106" s="93" t="s">
        <v>363</v>
      </c>
      <c r="C106" s="9" t="s">
        <v>363</v>
      </c>
    </row>
    <row r="109" spans="2:80" x14ac:dyDescent="0.25">
      <c r="B109" s="3" t="s">
        <v>411</v>
      </c>
      <c r="C109" s="12" t="s">
        <v>412</v>
      </c>
      <c r="D109" s="13"/>
    </row>
    <row r="110" spans="2:80" x14ac:dyDescent="0.25">
      <c r="B110" s="93" t="s">
        <v>363</v>
      </c>
      <c r="C110" s="9" t="s">
        <v>363</v>
      </c>
    </row>
    <row r="113" spans="2:80" x14ac:dyDescent="0.25">
      <c r="B113" s="13" t="s">
        <v>413</v>
      </c>
    </row>
    <row r="116" spans="2:80" x14ac:dyDescent="0.25">
      <c r="B116" s="13" t="s">
        <v>414</v>
      </c>
    </row>
    <row r="118" spans="2:80" x14ac:dyDescent="0.25">
      <c r="B118" s="3" t="s">
        <v>390</v>
      </c>
      <c r="C118" s="12" t="s">
        <v>415</v>
      </c>
      <c r="D118" s="3" t="s">
        <v>405</v>
      </c>
      <c r="E118" s="3" t="s">
        <v>406</v>
      </c>
      <c r="F118" s="11" t="s">
        <v>407</v>
      </c>
      <c r="G118" s="10"/>
    </row>
    <row r="119" spans="2:80" x14ac:dyDescent="0.25">
      <c r="B119" s="93" t="s">
        <v>363</v>
      </c>
      <c r="C119" s="9" t="s">
        <v>363</v>
      </c>
      <c r="D119" s="93" t="s">
        <v>363</v>
      </c>
      <c r="E119" s="93" t="s">
        <v>363</v>
      </c>
      <c r="F119" s="8" t="s">
        <v>363</v>
      </c>
    </row>
    <row r="122" spans="2:80" x14ac:dyDescent="0.25">
      <c r="B122" s="13" t="s">
        <v>408</v>
      </c>
      <c r="C122" s="14" t="s">
        <v>363</v>
      </c>
      <c r="D122" s="13"/>
      <c r="E122" s="13"/>
      <c r="F122" s="10"/>
      <c r="G122" s="10"/>
      <c r="H122" s="10"/>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row>
    <row r="124" spans="2:80" x14ac:dyDescent="0.25">
      <c r="B124" s="13" t="s">
        <v>409</v>
      </c>
    </row>
    <row r="126" spans="2:80" x14ac:dyDescent="0.25">
      <c r="B126" s="3" t="s">
        <v>410</v>
      </c>
      <c r="C126" s="12" t="s">
        <v>398</v>
      </c>
      <c r="D126" s="13"/>
    </row>
    <row r="127" spans="2:80" x14ac:dyDescent="0.25">
      <c r="B127" s="93" t="s">
        <v>363</v>
      </c>
      <c r="C127" s="9" t="s">
        <v>363</v>
      </c>
    </row>
    <row r="130" spans="2:7" x14ac:dyDescent="0.25">
      <c r="B130" s="3" t="s">
        <v>411</v>
      </c>
      <c r="C130" s="12" t="s">
        <v>412</v>
      </c>
      <c r="D130" s="13"/>
    </row>
    <row r="131" spans="2:7" x14ac:dyDescent="0.25">
      <c r="B131" s="93" t="s">
        <v>363</v>
      </c>
      <c r="C131" s="9" t="s">
        <v>363</v>
      </c>
    </row>
    <row r="134" spans="2:7" x14ac:dyDescent="0.25">
      <c r="B134" s="13" t="s">
        <v>413</v>
      </c>
    </row>
    <row r="137" spans="2:7" x14ac:dyDescent="0.25">
      <c r="B137" s="13" t="s">
        <v>416</v>
      </c>
    </row>
    <row r="138" spans="2:7" x14ac:dyDescent="0.25">
      <c r="B138" s="3" t="s">
        <v>390</v>
      </c>
      <c r="C138" s="12" t="s">
        <v>417</v>
      </c>
      <c r="D138" s="3" t="s">
        <v>418</v>
      </c>
      <c r="E138" s="3" t="s">
        <v>419</v>
      </c>
      <c r="F138" s="11" t="s">
        <v>420</v>
      </c>
      <c r="G138" s="10"/>
    </row>
    <row r="139" spans="2:7" x14ac:dyDescent="0.25">
      <c r="B139" s="93" t="s">
        <v>363</v>
      </c>
      <c r="C139" s="9" t="s">
        <v>363</v>
      </c>
      <c r="D139" s="93" t="s">
        <v>363</v>
      </c>
      <c r="E139" s="93" t="s">
        <v>363</v>
      </c>
      <c r="F139" s="8" t="s">
        <v>363</v>
      </c>
    </row>
    <row r="140" spans="2:7" x14ac:dyDescent="0.25">
      <c r="B140" s="5" t="s">
        <v>421</v>
      </c>
    </row>
  </sheetData>
  <mergeCells count="3">
    <mergeCell ref="B1:E1"/>
    <mergeCell ref="C3:C7"/>
    <mergeCell ref="D3:D7"/>
  </mergeCells>
  <hyperlinks>
    <hyperlink ref="A1" location="Index!A1" display="Index" xr:uid="{00000000-0004-0000-0C00-000000000000}"/>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B193"/>
  <sheetViews>
    <sheetView topLeftCell="A74" workbookViewId="0">
      <selection activeCell="C93" sqref="C93:C99"/>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185</v>
      </c>
      <c r="C1" s="212"/>
      <c r="D1" s="212"/>
      <c r="E1" s="212"/>
    </row>
    <row r="3" spans="1:9" ht="14.45" customHeight="1" x14ac:dyDescent="0.25">
      <c r="B3" s="33" t="s">
        <v>1000</v>
      </c>
      <c r="C3" s="213"/>
      <c r="D3" s="214"/>
    </row>
    <row r="4" spans="1:9" ht="14.45" customHeight="1" x14ac:dyDescent="0.25">
      <c r="B4" s="37" t="s">
        <v>1001</v>
      </c>
      <c r="C4" s="213"/>
      <c r="D4" s="214"/>
    </row>
    <row r="5" spans="1:9" ht="14.45" customHeight="1" x14ac:dyDescent="0.25">
      <c r="B5" s="33"/>
      <c r="C5" s="213"/>
      <c r="D5" s="214"/>
    </row>
    <row r="6" spans="1:9" ht="14.45" customHeight="1" x14ac:dyDescent="0.25">
      <c r="B6" s="37" t="s">
        <v>209</v>
      </c>
      <c r="C6" s="213"/>
      <c r="D6" s="214"/>
    </row>
    <row r="7" spans="1:9" ht="14.45" customHeight="1" x14ac:dyDescent="0.25">
      <c r="B7" s="190" t="s">
        <v>1002</v>
      </c>
      <c r="C7" s="213"/>
      <c r="D7" s="214"/>
    </row>
    <row r="8" spans="1:9" ht="29.1" customHeight="1" x14ac:dyDescent="0.25">
      <c r="B8" s="190" t="s">
        <v>1003</v>
      </c>
      <c r="C8" s="213"/>
      <c r="D8" s="214"/>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429284</v>
      </c>
      <c r="G15" s="6">
        <v>6552.16</v>
      </c>
      <c r="H15" s="6">
        <v>13.22</v>
      </c>
    </row>
    <row r="16" spans="1:9" x14ac:dyDescent="0.25">
      <c r="B16" s="5" t="s">
        <v>230</v>
      </c>
      <c r="C16" s="7" t="s">
        <v>225</v>
      </c>
      <c r="D16" s="5" t="s">
        <v>231</v>
      </c>
      <c r="E16" s="5" t="s">
        <v>232</v>
      </c>
      <c r="F16" s="6">
        <v>195008</v>
      </c>
      <c r="G16" s="6">
        <v>4572.9399999999996</v>
      </c>
      <c r="H16" s="6">
        <v>9.23</v>
      </c>
    </row>
    <row r="17" spans="2:8" x14ac:dyDescent="0.25">
      <c r="B17" s="5" t="s">
        <v>228</v>
      </c>
      <c r="C17" s="7" t="s">
        <v>225</v>
      </c>
      <c r="D17" s="5" t="s">
        <v>226</v>
      </c>
      <c r="E17" s="5" t="s">
        <v>229</v>
      </c>
      <c r="F17" s="6">
        <v>403253</v>
      </c>
      <c r="G17" s="6">
        <v>3838.57</v>
      </c>
      <c r="H17" s="6">
        <v>7.75</v>
      </c>
    </row>
    <row r="18" spans="2:8" x14ac:dyDescent="0.25">
      <c r="B18" s="5" t="s">
        <v>233</v>
      </c>
      <c r="C18" s="7" t="s">
        <v>225</v>
      </c>
      <c r="D18" s="5" t="s">
        <v>234</v>
      </c>
      <c r="E18" s="5" t="s">
        <v>235</v>
      </c>
      <c r="F18" s="6">
        <v>205658</v>
      </c>
      <c r="G18" s="6">
        <v>2952.12</v>
      </c>
      <c r="H18" s="6">
        <v>5.96</v>
      </c>
    </row>
    <row r="19" spans="2:8" x14ac:dyDescent="0.25">
      <c r="B19" s="5" t="s">
        <v>238</v>
      </c>
      <c r="C19" s="7" t="s">
        <v>225</v>
      </c>
      <c r="D19" s="5" t="s">
        <v>239</v>
      </c>
      <c r="E19" s="5" t="s">
        <v>240</v>
      </c>
      <c r="F19" s="6">
        <v>508458</v>
      </c>
      <c r="G19" s="6">
        <v>2259.59</v>
      </c>
      <c r="H19" s="6">
        <v>4.5599999999999996</v>
      </c>
    </row>
    <row r="20" spans="2:8" x14ac:dyDescent="0.25">
      <c r="B20" s="5" t="s">
        <v>250</v>
      </c>
      <c r="C20" s="7" t="s">
        <v>225</v>
      </c>
      <c r="D20" s="5" t="s">
        <v>251</v>
      </c>
      <c r="E20" s="5" t="s">
        <v>252</v>
      </c>
      <c r="F20" s="6">
        <v>69643</v>
      </c>
      <c r="G20" s="6">
        <v>2105.69</v>
      </c>
      <c r="H20" s="6">
        <v>4.25</v>
      </c>
    </row>
    <row r="21" spans="2:8" x14ac:dyDescent="0.25">
      <c r="B21" s="5" t="s">
        <v>236</v>
      </c>
      <c r="C21" s="7" t="s">
        <v>225</v>
      </c>
      <c r="D21" s="5" t="s">
        <v>234</v>
      </c>
      <c r="E21" s="5" t="s">
        <v>237</v>
      </c>
      <c r="F21" s="6">
        <v>59029</v>
      </c>
      <c r="G21" s="6">
        <v>2082.9</v>
      </c>
      <c r="H21" s="6">
        <v>4.2</v>
      </c>
    </row>
    <row r="22" spans="2:8" x14ac:dyDescent="0.25">
      <c r="B22" s="5" t="s">
        <v>244</v>
      </c>
      <c r="C22" s="7" t="s">
        <v>225</v>
      </c>
      <c r="D22" s="5" t="s">
        <v>226</v>
      </c>
      <c r="E22" s="5" t="s">
        <v>245</v>
      </c>
      <c r="F22" s="6">
        <v>157801</v>
      </c>
      <c r="G22" s="6">
        <v>1635.92</v>
      </c>
      <c r="H22" s="6">
        <v>3.3</v>
      </c>
    </row>
    <row r="23" spans="2:8" x14ac:dyDescent="0.25">
      <c r="B23" s="5" t="s">
        <v>248</v>
      </c>
      <c r="C23" s="7" t="s">
        <v>225</v>
      </c>
      <c r="D23" s="5" t="s">
        <v>226</v>
      </c>
      <c r="E23" s="5" t="s">
        <v>249</v>
      </c>
      <c r="F23" s="6">
        <v>84647</v>
      </c>
      <c r="G23" s="6">
        <v>1469.22</v>
      </c>
      <c r="H23" s="6">
        <v>2.97</v>
      </c>
    </row>
    <row r="24" spans="2:8" x14ac:dyDescent="0.25">
      <c r="B24" s="5" t="s">
        <v>564</v>
      </c>
      <c r="C24" s="7" t="s">
        <v>225</v>
      </c>
      <c r="D24" s="5" t="s">
        <v>565</v>
      </c>
      <c r="E24" s="5" t="s">
        <v>566</v>
      </c>
      <c r="F24" s="6">
        <v>144618</v>
      </c>
      <c r="G24" s="6">
        <v>1339.74</v>
      </c>
      <c r="H24" s="6">
        <v>2.7</v>
      </c>
    </row>
    <row r="25" spans="2:8" x14ac:dyDescent="0.25">
      <c r="B25" s="5" t="s">
        <v>567</v>
      </c>
      <c r="C25" s="7" t="s">
        <v>225</v>
      </c>
      <c r="D25" s="5" t="s">
        <v>226</v>
      </c>
      <c r="E25" s="5" t="s">
        <v>568</v>
      </c>
      <c r="F25" s="6">
        <v>220904</v>
      </c>
      <c r="G25" s="6">
        <v>1322.22</v>
      </c>
      <c r="H25" s="6">
        <v>2.67</v>
      </c>
    </row>
    <row r="26" spans="2:8" x14ac:dyDescent="0.25">
      <c r="B26" s="5" t="s">
        <v>259</v>
      </c>
      <c r="C26" s="7" t="s">
        <v>225</v>
      </c>
      <c r="D26" s="5" t="s">
        <v>239</v>
      </c>
      <c r="E26" s="5" t="s">
        <v>260</v>
      </c>
      <c r="F26" s="6">
        <v>51427</v>
      </c>
      <c r="G26" s="6">
        <v>1267.98</v>
      </c>
      <c r="H26" s="6">
        <v>2.56</v>
      </c>
    </row>
    <row r="27" spans="2:8" x14ac:dyDescent="0.25">
      <c r="B27" s="5" t="s">
        <v>569</v>
      </c>
      <c r="C27" s="7" t="s">
        <v>225</v>
      </c>
      <c r="D27" s="5" t="s">
        <v>279</v>
      </c>
      <c r="E27" s="5" t="s">
        <v>570</v>
      </c>
      <c r="F27" s="6">
        <v>15352</v>
      </c>
      <c r="G27" s="6">
        <v>1199.1099999999999</v>
      </c>
      <c r="H27" s="6">
        <v>2.42</v>
      </c>
    </row>
    <row r="28" spans="2:8" x14ac:dyDescent="0.25">
      <c r="B28" s="5" t="s">
        <v>573</v>
      </c>
      <c r="C28" s="7" t="s">
        <v>225</v>
      </c>
      <c r="D28" s="5" t="s">
        <v>242</v>
      </c>
      <c r="E28" s="5" t="s">
        <v>574</v>
      </c>
      <c r="F28" s="6">
        <v>25943</v>
      </c>
      <c r="G28" s="6">
        <v>820.07</v>
      </c>
      <c r="H28" s="6">
        <v>1.66</v>
      </c>
    </row>
    <row r="29" spans="2:8" x14ac:dyDescent="0.25">
      <c r="B29" s="5" t="s">
        <v>575</v>
      </c>
      <c r="C29" s="7" t="s">
        <v>225</v>
      </c>
      <c r="D29" s="5" t="s">
        <v>343</v>
      </c>
      <c r="E29" s="5" t="s">
        <v>576</v>
      </c>
      <c r="F29" s="6">
        <v>7646</v>
      </c>
      <c r="G29" s="6">
        <v>811.29</v>
      </c>
      <c r="H29" s="6">
        <v>1.64</v>
      </c>
    </row>
    <row r="30" spans="2:8" x14ac:dyDescent="0.25">
      <c r="B30" s="5" t="s">
        <v>571</v>
      </c>
      <c r="C30" s="7" t="s">
        <v>225</v>
      </c>
      <c r="D30" s="5" t="s">
        <v>343</v>
      </c>
      <c r="E30" s="5" t="s">
        <v>572</v>
      </c>
      <c r="F30" s="6">
        <v>51533</v>
      </c>
      <c r="G30" s="6">
        <v>800.95</v>
      </c>
      <c r="H30" s="6">
        <v>1.62</v>
      </c>
    </row>
    <row r="31" spans="2:8" x14ac:dyDescent="0.25">
      <c r="B31" s="5" t="s">
        <v>241</v>
      </c>
      <c r="C31" s="7" t="s">
        <v>225</v>
      </c>
      <c r="D31" s="5" t="s">
        <v>242</v>
      </c>
      <c r="E31" s="5" t="s">
        <v>243</v>
      </c>
      <c r="F31" s="6">
        <v>24006</v>
      </c>
      <c r="G31" s="6">
        <v>755.9</v>
      </c>
      <c r="H31" s="6">
        <v>1.53</v>
      </c>
    </row>
    <row r="32" spans="2:8" x14ac:dyDescent="0.25">
      <c r="B32" s="5" t="s">
        <v>577</v>
      </c>
      <c r="C32" s="7" t="s">
        <v>225</v>
      </c>
      <c r="D32" s="5" t="s">
        <v>234</v>
      </c>
      <c r="E32" s="5" t="s">
        <v>578</v>
      </c>
      <c r="F32" s="6">
        <v>60842</v>
      </c>
      <c r="G32" s="6">
        <v>751.28</v>
      </c>
      <c r="H32" s="6">
        <v>1.52</v>
      </c>
    </row>
    <row r="33" spans="2:8" x14ac:dyDescent="0.25">
      <c r="B33" s="5" t="s">
        <v>579</v>
      </c>
      <c r="C33" s="7" t="s">
        <v>225</v>
      </c>
      <c r="D33" s="5" t="s">
        <v>262</v>
      </c>
      <c r="E33" s="5" t="s">
        <v>580</v>
      </c>
      <c r="F33" s="6">
        <v>62126</v>
      </c>
      <c r="G33" s="6">
        <v>719.82</v>
      </c>
      <c r="H33" s="6">
        <v>1.45</v>
      </c>
    </row>
    <row r="34" spans="2:8" x14ac:dyDescent="0.25">
      <c r="B34" s="5" t="s">
        <v>581</v>
      </c>
      <c r="C34" s="7" t="s">
        <v>225</v>
      </c>
      <c r="D34" s="5" t="s">
        <v>548</v>
      </c>
      <c r="E34" s="5" t="s">
        <v>582</v>
      </c>
      <c r="F34" s="6">
        <v>273121</v>
      </c>
      <c r="G34" s="6">
        <v>670.65</v>
      </c>
      <c r="H34" s="6">
        <v>1.35</v>
      </c>
    </row>
    <row r="35" spans="2:8" x14ac:dyDescent="0.25">
      <c r="B35" s="5" t="s">
        <v>583</v>
      </c>
      <c r="C35" s="7" t="s">
        <v>225</v>
      </c>
      <c r="D35" s="5" t="s">
        <v>343</v>
      </c>
      <c r="E35" s="5" t="s">
        <v>584</v>
      </c>
      <c r="F35" s="6">
        <v>101213</v>
      </c>
      <c r="G35" s="6">
        <v>637.84</v>
      </c>
      <c r="H35" s="6">
        <v>1.29</v>
      </c>
    </row>
    <row r="36" spans="2:8" x14ac:dyDescent="0.25">
      <c r="B36" s="5" t="s">
        <v>585</v>
      </c>
      <c r="C36" s="7" t="s">
        <v>225</v>
      </c>
      <c r="D36" s="5" t="s">
        <v>524</v>
      </c>
      <c r="E36" s="5" t="s">
        <v>586</v>
      </c>
      <c r="F36" s="6">
        <v>463674</v>
      </c>
      <c r="G36" s="6">
        <v>597.67999999999995</v>
      </c>
      <c r="H36" s="6">
        <v>1.21</v>
      </c>
    </row>
    <row r="37" spans="2:8" x14ac:dyDescent="0.25">
      <c r="B37" s="5" t="s">
        <v>275</v>
      </c>
      <c r="C37" s="7" t="s">
        <v>225</v>
      </c>
      <c r="D37" s="5" t="s">
        <v>276</v>
      </c>
      <c r="E37" s="5" t="s">
        <v>277</v>
      </c>
      <c r="F37" s="6">
        <v>6641</v>
      </c>
      <c r="G37" s="6">
        <v>548.20000000000005</v>
      </c>
      <c r="H37" s="6">
        <v>1.1100000000000001</v>
      </c>
    </row>
    <row r="38" spans="2:8" x14ac:dyDescent="0.25">
      <c r="B38" s="5" t="s">
        <v>587</v>
      </c>
      <c r="C38" s="7" t="s">
        <v>225</v>
      </c>
      <c r="D38" s="5" t="s">
        <v>226</v>
      </c>
      <c r="E38" s="5" t="s">
        <v>588</v>
      </c>
      <c r="F38" s="6">
        <v>37456</v>
      </c>
      <c r="G38" s="6">
        <v>535.19000000000005</v>
      </c>
      <c r="H38" s="6">
        <v>1.08</v>
      </c>
    </row>
    <row r="39" spans="2:8" x14ac:dyDescent="0.25">
      <c r="B39" s="5" t="s">
        <v>589</v>
      </c>
      <c r="C39" s="7" t="s">
        <v>225</v>
      </c>
      <c r="D39" s="5" t="s">
        <v>548</v>
      </c>
      <c r="E39" s="5" t="s">
        <v>590</v>
      </c>
      <c r="F39" s="6">
        <v>261866</v>
      </c>
      <c r="G39" s="6">
        <v>523.08000000000004</v>
      </c>
      <c r="H39" s="6">
        <v>1.06</v>
      </c>
    </row>
    <row r="40" spans="2:8" x14ac:dyDescent="0.25">
      <c r="B40" s="5" t="s">
        <v>591</v>
      </c>
      <c r="C40" s="7" t="s">
        <v>225</v>
      </c>
      <c r="D40" s="5" t="s">
        <v>279</v>
      </c>
      <c r="E40" s="5" t="s">
        <v>592</v>
      </c>
      <c r="F40" s="6">
        <v>31133</v>
      </c>
      <c r="G40" s="6">
        <v>479.53</v>
      </c>
      <c r="H40" s="6">
        <v>0.97</v>
      </c>
    </row>
    <row r="41" spans="2:8" x14ac:dyDescent="0.25">
      <c r="B41" s="5" t="s">
        <v>593</v>
      </c>
      <c r="C41" s="7" t="s">
        <v>225</v>
      </c>
      <c r="D41" s="5" t="s">
        <v>594</v>
      </c>
      <c r="E41" s="5" t="s">
        <v>595</v>
      </c>
      <c r="F41" s="6">
        <v>2050</v>
      </c>
      <c r="G41" s="6">
        <v>461.39</v>
      </c>
      <c r="H41" s="6">
        <v>0.93</v>
      </c>
    </row>
    <row r="42" spans="2:8" x14ac:dyDescent="0.25">
      <c r="B42" s="5" t="s">
        <v>596</v>
      </c>
      <c r="C42" s="7" t="s">
        <v>225</v>
      </c>
      <c r="D42" s="5" t="s">
        <v>234</v>
      </c>
      <c r="E42" s="5" t="s">
        <v>597</v>
      </c>
      <c r="F42" s="6">
        <v>35776</v>
      </c>
      <c r="G42" s="6">
        <v>437.47</v>
      </c>
      <c r="H42" s="6">
        <v>0.88</v>
      </c>
    </row>
    <row r="43" spans="2:8" x14ac:dyDescent="0.25">
      <c r="B43" s="5" t="s">
        <v>827</v>
      </c>
      <c r="C43" s="7" t="s">
        <v>225</v>
      </c>
      <c r="D43" s="5" t="s">
        <v>823</v>
      </c>
      <c r="E43" s="5" t="s">
        <v>828</v>
      </c>
      <c r="F43" s="6">
        <v>223536</v>
      </c>
      <c r="G43" s="6">
        <v>428.85</v>
      </c>
      <c r="H43" s="6">
        <v>0.87</v>
      </c>
    </row>
    <row r="44" spans="2:8" x14ac:dyDescent="0.25">
      <c r="B44" s="5" t="s">
        <v>1004</v>
      </c>
      <c r="C44" s="7" t="s">
        <v>225</v>
      </c>
      <c r="D44" s="5" t="s">
        <v>1005</v>
      </c>
      <c r="E44" s="5" t="s">
        <v>1006</v>
      </c>
      <c r="F44" s="6">
        <v>17672</v>
      </c>
      <c r="G44" s="6">
        <v>426.58</v>
      </c>
      <c r="H44" s="6">
        <v>0.86</v>
      </c>
    </row>
    <row r="45" spans="2:8" x14ac:dyDescent="0.25">
      <c r="B45" s="5" t="s">
        <v>598</v>
      </c>
      <c r="C45" s="7" t="s">
        <v>225</v>
      </c>
      <c r="D45" s="5" t="s">
        <v>524</v>
      </c>
      <c r="E45" s="5" t="s">
        <v>599</v>
      </c>
      <c r="F45" s="6">
        <v>54707</v>
      </c>
      <c r="G45" s="6">
        <v>426.5</v>
      </c>
      <c r="H45" s="6">
        <v>0.86</v>
      </c>
    </row>
    <row r="46" spans="2:8" x14ac:dyDescent="0.25">
      <c r="B46" s="5" t="s">
        <v>780</v>
      </c>
      <c r="C46" s="7" t="s">
        <v>225</v>
      </c>
      <c r="D46" s="5" t="s">
        <v>781</v>
      </c>
      <c r="E46" s="5" t="s">
        <v>782</v>
      </c>
      <c r="F46" s="6">
        <v>83912</v>
      </c>
      <c r="G46" s="6">
        <v>413.39</v>
      </c>
      <c r="H46" s="6">
        <v>0.83</v>
      </c>
    </row>
    <row r="47" spans="2:8" x14ac:dyDescent="0.25">
      <c r="B47" s="5" t="s">
        <v>764</v>
      </c>
      <c r="C47" s="7" t="s">
        <v>225</v>
      </c>
      <c r="D47" s="5" t="s">
        <v>276</v>
      </c>
      <c r="E47" s="5" t="s">
        <v>765</v>
      </c>
      <c r="F47" s="6">
        <v>21152</v>
      </c>
      <c r="G47" s="6">
        <v>410.86</v>
      </c>
      <c r="H47" s="6">
        <v>0.83</v>
      </c>
    </row>
    <row r="48" spans="2:8" x14ac:dyDescent="0.25">
      <c r="B48" s="5" t="s">
        <v>1007</v>
      </c>
      <c r="C48" s="7" t="s">
        <v>225</v>
      </c>
      <c r="D48" s="5" t="s">
        <v>289</v>
      </c>
      <c r="E48" s="5" t="s">
        <v>1008</v>
      </c>
      <c r="F48" s="6">
        <v>48286</v>
      </c>
      <c r="G48" s="6">
        <v>398.43</v>
      </c>
      <c r="H48" s="6">
        <v>0.8</v>
      </c>
    </row>
    <row r="49" spans="2:8" x14ac:dyDescent="0.25">
      <c r="B49" s="5" t="s">
        <v>329</v>
      </c>
      <c r="C49" s="7" t="s">
        <v>225</v>
      </c>
      <c r="D49" s="5" t="s">
        <v>321</v>
      </c>
      <c r="E49" s="5" t="s">
        <v>330</v>
      </c>
      <c r="F49" s="6">
        <v>61645</v>
      </c>
      <c r="G49" s="6">
        <v>392.93</v>
      </c>
      <c r="H49" s="6">
        <v>0.79</v>
      </c>
    </row>
    <row r="50" spans="2:8" x14ac:dyDescent="0.25">
      <c r="B50" s="5" t="s">
        <v>261</v>
      </c>
      <c r="C50" s="7" t="s">
        <v>225</v>
      </c>
      <c r="D50" s="5" t="s">
        <v>262</v>
      </c>
      <c r="E50" s="5" t="s">
        <v>263</v>
      </c>
      <c r="F50" s="6">
        <v>6971</v>
      </c>
      <c r="G50" s="6">
        <v>389.47</v>
      </c>
      <c r="H50" s="6">
        <v>0.79</v>
      </c>
    </row>
    <row r="51" spans="2:8" x14ac:dyDescent="0.25">
      <c r="B51" s="5" t="s">
        <v>787</v>
      </c>
      <c r="C51" s="7" t="s">
        <v>225</v>
      </c>
      <c r="D51" s="5" t="s">
        <v>788</v>
      </c>
      <c r="E51" s="5" t="s">
        <v>789</v>
      </c>
      <c r="F51" s="6">
        <v>130521</v>
      </c>
      <c r="G51" s="6">
        <v>385.3</v>
      </c>
      <c r="H51" s="6">
        <v>0.78</v>
      </c>
    </row>
    <row r="52" spans="2:8" x14ac:dyDescent="0.25">
      <c r="B52" s="5" t="s">
        <v>1009</v>
      </c>
      <c r="C52" s="7" t="s">
        <v>225</v>
      </c>
      <c r="D52" s="5" t="s">
        <v>262</v>
      </c>
      <c r="E52" s="5" t="s">
        <v>1010</v>
      </c>
      <c r="F52" s="6">
        <v>30123</v>
      </c>
      <c r="G52" s="6">
        <v>357.3</v>
      </c>
      <c r="H52" s="6">
        <v>0.72</v>
      </c>
    </row>
    <row r="53" spans="2:8" x14ac:dyDescent="0.25">
      <c r="B53" s="5" t="s">
        <v>337</v>
      </c>
      <c r="C53" s="7" t="s">
        <v>225</v>
      </c>
      <c r="D53" s="5" t="s">
        <v>234</v>
      </c>
      <c r="E53" s="5" t="s">
        <v>338</v>
      </c>
      <c r="F53" s="6">
        <v>85058</v>
      </c>
      <c r="G53" s="6">
        <v>345.38</v>
      </c>
      <c r="H53" s="6">
        <v>0.7</v>
      </c>
    </row>
    <row r="54" spans="2:8" x14ac:dyDescent="0.25">
      <c r="B54" s="5" t="s">
        <v>1011</v>
      </c>
      <c r="C54" s="7" t="s">
        <v>225</v>
      </c>
      <c r="D54" s="5" t="s">
        <v>321</v>
      </c>
      <c r="E54" s="5" t="s">
        <v>1012</v>
      </c>
      <c r="F54" s="6">
        <v>25855</v>
      </c>
      <c r="G54" s="6">
        <v>337.51</v>
      </c>
      <c r="H54" s="6">
        <v>0.68</v>
      </c>
    </row>
    <row r="55" spans="2:8" x14ac:dyDescent="0.25">
      <c r="B55" s="5" t="s">
        <v>1013</v>
      </c>
      <c r="C55" s="7" t="s">
        <v>225</v>
      </c>
      <c r="D55" s="5" t="s">
        <v>343</v>
      </c>
      <c r="E55" s="5" t="s">
        <v>1014</v>
      </c>
      <c r="F55" s="6">
        <v>6476</v>
      </c>
      <c r="G55" s="6">
        <v>327.93</v>
      </c>
      <c r="H55" s="6">
        <v>0.66</v>
      </c>
    </row>
    <row r="56" spans="2:8" x14ac:dyDescent="0.25">
      <c r="B56" s="5" t="s">
        <v>835</v>
      </c>
      <c r="C56" s="7" t="s">
        <v>225</v>
      </c>
      <c r="D56" s="5" t="s">
        <v>594</v>
      </c>
      <c r="E56" s="5" t="s">
        <v>836</v>
      </c>
      <c r="F56" s="6">
        <v>6774</v>
      </c>
      <c r="G56" s="6">
        <v>307.35000000000002</v>
      </c>
      <c r="H56" s="6">
        <v>0.62</v>
      </c>
    </row>
    <row r="57" spans="2:8" x14ac:dyDescent="0.25">
      <c r="B57" s="5" t="s">
        <v>283</v>
      </c>
      <c r="C57" s="7" t="s">
        <v>225</v>
      </c>
      <c r="D57" s="5" t="s">
        <v>284</v>
      </c>
      <c r="E57" s="5" t="s">
        <v>285</v>
      </c>
      <c r="F57" s="6">
        <v>34068</v>
      </c>
      <c r="G57" s="6">
        <v>298.74</v>
      </c>
      <c r="H57" s="6">
        <v>0.6</v>
      </c>
    </row>
    <row r="58" spans="2:8" x14ac:dyDescent="0.25">
      <c r="B58" s="5" t="s">
        <v>1015</v>
      </c>
      <c r="C58" s="7" t="s">
        <v>225</v>
      </c>
      <c r="D58" s="5" t="s">
        <v>445</v>
      </c>
      <c r="E58" s="5" t="s">
        <v>1016</v>
      </c>
      <c r="F58" s="6">
        <v>5767</v>
      </c>
      <c r="G58" s="6">
        <v>296.29000000000002</v>
      </c>
      <c r="H58" s="6">
        <v>0.6</v>
      </c>
    </row>
    <row r="59" spans="2:8" x14ac:dyDescent="0.25">
      <c r="B59" s="5" t="s">
        <v>327</v>
      </c>
      <c r="C59" s="7" t="s">
        <v>225</v>
      </c>
      <c r="D59" s="5" t="s">
        <v>262</v>
      </c>
      <c r="E59" s="5" t="s">
        <v>328</v>
      </c>
      <c r="F59" s="6">
        <v>7290</v>
      </c>
      <c r="G59" s="6">
        <v>274.48</v>
      </c>
      <c r="H59" s="6">
        <v>0.55000000000000004</v>
      </c>
    </row>
    <row r="60" spans="2:8" x14ac:dyDescent="0.25">
      <c r="B60" s="5" t="s">
        <v>659</v>
      </c>
      <c r="C60" s="7" t="s">
        <v>225</v>
      </c>
      <c r="D60" s="5" t="s">
        <v>234</v>
      </c>
      <c r="E60" s="5" t="s">
        <v>660</v>
      </c>
      <c r="F60" s="6">
        <v>5253</v>
      </c>
      <c r="G60" s="6">
        <v>273.67</v>
      </c>
      <c r="H60" s="6">
        <v>0.55000000000000004</v>
      </c>
    </row>
    <row r="61" spans="2:8" x14ac:dyDescent="0.25">
      <c r="B61" s="5" t="s">
        <v>342</v>
      </c>
      <c r="C61" s="7" t="s">
        <v>225</v>
      </c>
      <c r="D61" s="5" t="s">
        <v>343</v>
      </c>
      <c r="E61" s="5" t="s">
        <v>344</v>
      </c>
      <c r="F61" s="6">
        <v>7838</v>
      </c>
      <c r="G61" s="6">
        <v>270.17</v>
      </c>
      <c r="H61" s="6">
        <v>0.55000000000000004</v>
      </c>
    </row>
    <row r="62" spans="2:8" x14ac:dyDescent="0.25">
      <c r="B62" s="5" t="s">
        <v>651</v>
      </c>
      <c r="C62" s="7" t="s">
        <v>225</v>
      </c>
      <c r="D62" s="5" t="s">
        <v>343</v>
      </c>
      <c r="E62" s="5" t="s">
        <v>652</v>
      </c>
      <c r="F62" s="6">
        <v>7401</v>
      </c>
      <c r="G62" s="6">
        <v>226.27</v>
      </c>
      <c r="H62" s="6">
        <v>0.46</v>
      </c>
    </row>
    <row r="63" spans="2:8" x14ac:dyDescent="0.25">
      <c r="B63" s="5" t="s">
        <v>792</v>
      </c>
      <c r="C63" s="7" t="s">
        <v>225</v>
      </c>
      <c r="D63" s="5" t="s">
        <v>231</v>
      </c>
      <c r="E63" s="5" t="s">
        <v>793</v>
      </c>
      <c r="F63" s="6">
        <v>54575</v>
      </c>
      <c r="G63" s="6">
        <v>189.16</v>
      </c>
      <c r="H63" s="6">
        <v>0.38</v>
      </c>
    </row>
    <row r="64" spans="2:8" x14ac:dyDescent="0.25">
      <c r="B64" s="5" t="s">
        <v>803</v>
      </c>
      <c r="C64" s="7" t="s">
        <v>225</v>
      </c>
      <c r="D64" s="5" t="s">
        <v>506</v>
      </c>
      <c r="E64" s="5" t="s">
        <v>804</v>
      </c>
      <c r="F64" s="6">
        <v>28555</v>
      </c>
      <c r="G64" s="6">
        <v>175.97</v>
      </c>
      <c r="H64" s="6">
        <v>0.36</v>
      </c>
    </row>
    <row r="65" spans="2:8" x14ac:dyDescent="0.25">
      <c r="B65" s="13" t="s">
        <v>353</v>
      </c>
      <c r="C65" s="14"/>
      <c r="D65" s="13"/>
      <c r="E65" s="13"/>
      <c r="F65" s="10"/>
      <c r="G65" s="10">
        <f>SUM(G12:G64)</f>
        <v>49501.030000000006</v>
      </c>
      <c r="H65" s="10">
        <f>SUM(H12:H64)</f>
        <v>99.929999999999993</v>
      </c>
    </row>
    <row r="66" spans="2:8" x14ac:dyDescent="0.25">
      <c r="B66" s="30" t="s">
        <v>214</v>
      </c>
      <c r="C66" s="31" t="s">
        <v>215</v>
      </c>
      <c r="D66" s="30" t="s">
        <v>686</v>
      </c>
      <c r="E66" s="30" t="s">
        <v>217</v>
      </c>
      <c r="F66" s="29" t="s">
        <v>218</v>
      </c>
      <c r="G66" s="29" t="s">
        <v>219</v>
      </c>
      <c r="H66" s="29" t="s">
        <v>220</v>
      </c>
    </row>
    <row r="67" spans="2:8" x14ac:dyDescent="0.25">
      <c r="B67" s="13" t="s">
        <v>687</v>
      </c>
    </row>
    <row r="68" spans="2:8" x14ac:dyDescent="0.25">
      <c r="B68" s="13" t="s">
        <v>223</v>
      </c>
    </row>
    <row r="69" spans="2:8" x14ac:dyDescent="0.25">
      <c r="B69" s="13" t="s">
        <v>845</v>
      </c>
    </row>
    <row r="70" spans="2:8" x14ac:dyDescent="0.25">
      <c r="B70" s="5" t="s">
        <v>846</v>
      </c>
      <c r="C70" s="7">
        <v>7.55</v>
      </c>
      <c r="D70" s="5" t="s">
        <v>705</v>
      </c>
      <c r="E70" s="5" t="s">
        <v>847</v>
      </c>
      <c r="F70" s="6">
        <v>2519</v>
      </c>
      <c r="G70" s="6">
        <v>0.72</v>
      </c>
      <c r="H70" s="6">
        <v>0</v>
      </c>
    </row>
    <row r="71" spans="2:8" x14ac:dyDescent="0.25">
      <c r="B71" s="13" t="s">
        <v>733</v>
      </c>
      <c r="C71" s="14"/>
      <c r="D71" s="13"/>
      <c r="E71" s="13"/>
      <c r="F71" s="10"/>
      <c r="G71" s="10">
        <f>SUM(G66:G70)</f>
        <v>0.72</v>
      </c>
      <c r="H71" s="10">
        <f>SUM(H66:H70)</f>
        <v>0</v>
      </c>
    </row>
    <row r="72" spans="2:8" x14ac:dyDescent="0.25">
      <c r="B72" s="13" t="s">
        <v>551</v>
      </c>
      <c r="C72" s="14"/>
      <c r="D72" s="13"/>
      <c r="E72" s="13"/>
      <c r="F72" s="10"/>
      <c r="G72" s="10">
        <v>45.62</v>
      </c>
      <c r="H72" s="10">
        <v>0.09</v>
      </c>
    </row>
    <row r="73" spans="2:8" x14ac:dyDescent="0.25">
      <c r="B73" s="13" t="s">
        <v>355</v>
      </c>
      <c r="C73" s="14"/>
      <c r="D73" s="13"/>
      <c r="E73" s="13"/>
      <c r="F73" s="10"/>
      <c r="G73" s="10">
        <v>49547.37</v>
      </c>
      <c r="H73" s="10">
        <v>100.02</v>
      </c>
    </row>
    <row r="74" spans="2:8" x14ac:dyDescent="0.25">
      <c r="B74" s="13" t="s">
        <v>935</v>
      </c>
      <c r="C74" s="14"/>
      <c r="D74" s="13"/>
      <c r="E74" s="13"/>
      <c r="F74" s="10"/>
      <c r="G74" s="10">
        <v>-2.4193353999991061</v>
      </c>
      <c r="H74" s="10">
        <v>-1.9999999999996021E-2</v>
      </c>
    </row>
    <row r="75" spans="2:8" x14ac:dyDescent="0.25">
      <c r="B75" s="13" t="s">
        <v>357</v>
      </c>
      <c r="C75" s="14"/>
      <c r="D75" s="13"/>
      <c r="E75" s="13"/>
      <c r="F75" s="10"/>
      <c r="G75" s="10">
        <v>49544.950664600001</v>
      </c>
      <c r="H75" s="10">
        <v>100</v>
      </c>
    </row>
    <row r="76" spans="2:8" x14ac:dyDescent="0.25">
      <c r="B76" s="5" t="s">
        <v>358</v>
      </c>
    </row>
    <row r="77" spans="2:8" x14ac:dyDescent="0.25">
      <c r="B77" s="13" t="s">
        <v>359</v>
      </c>
    </row>
    <row r="78" spans="2:8" x14ac:dyDescent="0.25">
      <c r="B78" s="13" t="s">
        <v>360</v>
      </c>
      <c r="C78" s="7" t="s">
        <v>361</v>
      </c>
    </row>
    <row r="79" spans="2:8" x14ac:dyDescent="0.25">
      <c r="B79" s="13" t="s">
        <v>362</v>
      </c>
      <c r="C79" s="7" t="s">
        <v>363</v>
      </c>
    </row>
    <row r="80" spans="2:8" x14ac:dyDescent="0.25">
      <c r="B80" s="13" t="s">
        <v>364</v>
      </c>
      <c r="C80" s="7" t="s">
        <v>363</v>
      </c>
    </row>
    <row r="81" spans="2:3" x14ac:dyDescent="0.25">
      <c r="B81" s="13" t="s">
        <v>365</v>
      </c>
      <c r="C81" s="7" t="s">
        <v>366</v>
      </c>
    </row>
    <row r="82" spans="2:3" x14ac:dyDescent="0.25">
      <c r="B82" s="13" t="s">
        <v>1017</v>
      </c>
      <c r="C82" s="14"/>
    </row>
    <row r="83" spans="2:3" x14ac:dyDescent="0.25">
      <c r="B83" s="13" t="s">
        <v>1018</v>
      </c>
      <c r="C83" s="14"/>
    </row>
    <row r="84" spans="2:3" x14ac:dyDescent="0.25">
      <c r="B84" s="13" t="s">
        <v>1019</v>
      </c>
      <c r="C84" s="14"/>
    </row>
    <row r="85" spans="2:3" x14ac:dyDescent="0.25">
      <c r="B85" s="13" t="s">
        <v>1020</v>
      </c>
      <c r="C85" s="14"/>
    </row>
    <row r="86" spans="2:3" x14ac:dyDescent="0.25">
      <c r="B86" s="13" t="s">
        <v>560</v>
      </c>
      <c r="C86" s="14"/>
    </row>
    <row r="87" spans="2:3" x14ac:dyDescent="0.25">
      <c r="B87" s="5" t="s">
        <v>372</v>
      </c>
    </row>
    <row r="88" spans="2:3" x14ac:dyDescent="0.25">
      <c r="B88" s="5" t="s">
        <v>373</v>
      </c>
    </row>
    <row r="91" spans="2:3" x14ac:dyDescent="0.25">
      <c r="B91" s="3" t="s">
        <v>374</v>
      </c>
      <c r="C91" s="12"/>
    </row>
    <row r="92" spans="2:3" ht="30" x14ac:dyDescent="0.25">
      <c r="B92" s="3" t="s">
        <v>375</v>
      </c>
      <c r="C92" s="102" t="s">
        <v>376</v>
      </c>
    </row>
    <row r="93" spans="2:3" x14ac:dyDescent="0.25">
      <c r="B93" s="93" t="s">
        <v>377</v>
      </c>
      <c r="C93" s="191" t="s">
        <v>378</v>
      </c>
    </row>
    <row r="94" spans="2:3" x14ac:dyDescent="0.25">
      <c r="B94" s="93" t="s">
        <v>379</v>
      </c>
      <c r="C94" s="191" t="s">
        <v>378</v>
      </c>
    </row>
    <row r="95" spans="2:3" x14ac:dyDescent="0.25">
      <c r="B95" s="93" t="s">
        <v>380</v>
      </c>
      <c r="C95" s="191" t="s">
        <v>378</v>
      </c>
    </row>
    <row r="96" spans="2:3" x14ac:dyDescent="0.25">
      <c r="B96" s="93" t="s">
        <v>381</v>
      </c>
      <c r="C96" s="191" t="s">
        <v>378</v>
      </c>
    </row>
    <row r="97" spans="2:7" x14ac:dyDescent="0.25">
      <c r="B97" s="93" t="s">
        <v>382</v>
      </c>
      <c r="C97" s="191" t="s">
        <v>378</v>
      </c>
    </row>
    <row r="98" spans="2:7" x14ac:dyDescent="0.25">
      <c r="B98" s="93" t="s">
        <v>383</v>
      </c>
      <c r="C98" s="191" t="s">
        <v>378</v>
      </c>
    </row>
    <row r="99" spans="2:7" x14ac:dyDescent="0.25">
      <c r="B99" s="3" t="s">
        <v>384</v>
      </c>
      <c r="C99" s="191" t="s">
        <v>378</v>
      </c>
    </row>
    <row r="101" spans="2:7" x14ac:dyDescent="0.25">
      <c r="B101" s="93" t="s">
        <v>385</v>
      </c>
      <c r="C101" s="9"/>
      <c r="D101" s="93"/>
    </row>
    <row r="102" spans="2:7" ht="30" x14ac:dyDescent="0.25">
      <c r="B102" s="23" t="s">
        <v>386</v>
      </c>
      <c r="C102" s="24" t="s">
        <v>387</v>
      </c>
      <c r="D102" s="23" t="s">
        <v>388</v>
      </c>
    </row>
    <row r="103" spans="2:7" x14ac:dyDescent="0.25">
      <c r="B103" s="93" t="s">
        <v>363</v>
      </c>
      <c r="C103" s="9" t="s">
        <v>363</v>
      </c>
      <c r="D103" s="93" t="s">
        <v>363</v>
      </c>
    </row>
    <row r="105" spans="2:7" x14ac:dyDescent="0.25">
      <c r="B105" s="3" t="s">
        <v>389</v>
      </c>
      <c r="C105" s="22">
        <v>45199</v>
      </c>
      <c r="D105" s="93"/>
      <c r="E105" s="15"/>
      <c r="F105" s="21"/>
    </row>
    <row r="106" spans="2:7" x14ac:dyDescent="0.25">
      <c r="B106" s="3" t="s">
        <v>390</v>
      </c>
      <c r="C106" s="12" t="s">
        <v>391</v>
      </c>
      <c r="D106" s="3" t="s">
        <v>392</v>
      </c>
      <c r="E106" s="16" t="s">
        <v>393</v>
      </c>
      <c r="F106" s="11" t="s">
        <v>394</v>
      </c>
      <c r="G106" s="10"/>
    </row>
    <row r="107" spans="2:7" x14ac:dyDescent="0.25">
      <c r="B107" s="19" t="s">
        <v>363</v>
      </c>
      <c r="C107" s="20" t="s">
        <v>363</v>
      </c>
      <c r="D107" s="19" t="s">
        <v>363</v>
      </c>
      <c r="E107" s="18" t="s">
        <v>363</v>
      </c>
      <c r="F107" s="17" t="s">
        <v>363</v>
      </c>
    </row>
    <row r="110" spans="2:7" x14ac:dyDescent="0.25">
      <c r="B110" s="13" t="s">
        <v>395</v>
      </c>
    </row>
    <row r="111" spans="2:7" x14ac:dyDescent="0.25">
      <c r="B111" s="13"/>
    </row>
    <row r="112" spans="2:7" x14ac:dyDescent="0.25">
      <c r="B112" s="13" t="s">
        <v>396</v>
      </c>
    </row>
    <row r="113" spans="2:7" x14ac:dyDescent="0.25">
      <c r="B113" s="3" t="s">
        <v>397</v>
      </c>
      <c r="C113" s="12" t="s">
        <v>398</v>
      </c>
      <c r="D113" s="13"/>
    </row>
    <row r="114" spans="2:7" x14ac:dyDescent="0.25">
      <c r="B114" s="93" t="s">
        <v>363</v>
      </c>
      <c r="C114" s="9" t="s">
        <v>363</v>
      </c>
    </row>
    <row r="116" spans="2:7" x14ac:dyDescent="0.25">
      <c r="B116" s="3" t="s">
        <v>399</v>
      </c>
      <c r="C116" s="12" t="s">
        <v>398</v>
      </c>
    </row>
    <row r="117" spans="2:7" x14ac:dyDescent="0.25">
      <c r="B117" s="93" t="s">
        <v>363</v>
      </c>
      <c r="C117" s="9" t="s">
        <v>363</v>
      </c>
    </row>
    <row r="119" spans="2:7" x14ac:dyDescent="0.25">
      <c r="B119" s="3" t="s">
        <v>363</v>
      </c>
      <c r="C119" s="12" t="s">
        <v>363</v>
      </c>
    </row>
    <row r="120" spans="2:7" x14ac:dyDescent="0.25">
      <c r="B120" s="93" t="s">
        <v>363</v>
      </c>
      <c r="C120" s="9" t="s">
        <v>363</v>
      </c>
    </row>
    <row r="122" spans="2:7" x14ac:dyDescent="0.25">
      <c r="B122" s="16" t="s">
        <v>400</v>
      </c>
      <c r="C122" s="12" t="s">
        <v>401</v>
      </c>
    </row>
    <row r="123" spans="2:7" x14ac:dyDescent="0.25">
      <c r="B123" s="15" t="s">
        <v>363</v>
      </c>
      <c r="C123" s="9" t="s">
        <v>363</v>
      </c>
    </row>
    <row r="125" spans="2:7" x14ac:dyDescent="0.25">
      <c r="B125" s="3" t="s">
        <v>402</v>
      </c>
      <c r="C125" s="12" t="s">
        <v>363</v>
      </c>
    </row>
    <row r="127" spans="2:7" x14ac:dyDescent="0.25">
      <c r="B127" s="3" t="s">
        <v>403</v>
      </c>
      <c r="C127" s="22">
        <v>45199</v>
      </c>
      <c r="D127" s="93"/>
      <c r="E127" s="15"/>
      <c r="F127" s="21"/>
    </row>
    <row r="128" spans="2:7" x14ac:dyDescent="0.25">
      <c r="B128" s="3" t="s">
        <v>390</v>
      </c>
      <c r="C128" s="12" t="s">
        <v>391</v>
      </c>
      <c r="D128" s="3" t="s">
        <v>392</v>
      </c>
      <c r="E128" s="16" t="s">
        <v>393</v>
      </c>
      <c r="F128" s="11" t="s">
        <v>394</v>
      </c>
      <c r="G128" s="10"/>
    </row>
    <row r="129" spans="2:6" x14ac:dyDescent="0.25">
      <c r="B129" s="19" t="s">
        <v>363</v>
      </c>
      <c r="C129" s="20" t="s">
        <v>363</v>
      </c>
      <c r="D129" s="19" t="s">
        <v>363</v>
      </c>
      <c r="E129" s="18" t="s">
        <v>363</v>
      </c>
      <c r="F129" s="17" t="s">
        <v>363</v>
      </c>
    </row>
    <row r="130" spans="2:6" x14ac:dyDescent="0.25">
      <c r="B130" s="13" t="s">
        <v>395</v>
      </c>
    </row>
    <row r="131" spans="2:6" x14ac:dyDescent="0.25">
      <c r="B131" s="13"/>
    </row>
    <row r="132" spans="2:6" x14ac:dyDescent="0.25">
      <c r="B132" s="13" t="s">
        <v>396</v>
      </c>
    </row>
    <row r="133" spans="2:6" x14ac:dyDescent="0.25">
      <c r="B133" s="3" t="s">
        <v>397</v>
      </c>
      <c r="C133" s="12" t="s">
        <v>398</v>
      </c>
      <c r="D133" s="13"/>
    </row>
    <row r="134" spans="2:6" x14ac:dyDescent="0.25">
      <c r="B134" s="93" t="s">
        <v>363</v>
      </c>
      <c r="C134" s="9" t="s">
        <v>363</v>
      </c>
    </row>
    <row r="136" spans="2:6" x14ac:dyDescent="0.25">
      <c r="B136" s="3" t="s">
        <v>399</v>
      </c>
      <c r="C136" s="12" t="s">
        <v>398</v>
      </c>
    </row>
    <row r="137" spans="2:6" x14ac:dyDescent="0.25">
      <c r="B137" s="93" t="s">
        <v>363</v>
      </c>
      <c r="C137" s="9" t="s">
        <v>363</v>
      </c>
    </row>
    <row r="139" spans="2:6" x14ac:dyDescent="0.25">
      <c r="B139" s="3" t="s">
        <v>363</v>
      </c>
      <c r="C139" s="12" t="s">
        <v>363</v>
      </c>
    </row>
    <row r="140" spans="2:6" x14ac:dyDescent="0.25">
      <c r="B140" s="93" t="s">
        <v>363</v>
      </c>
      <c r="C140" s="9" t="s">
        <v>363</v>
      </c>
    </row>
    <row r="142" spans="2:6" x14ac:dyDescent="0.25">
      <c r="B142" s="16" t="s">
        <v>400</v>
      </c>
      <c r="C142" s="12" t="s">
        <v>401</v>
      </c>
    </row>
    <row r="143" spans="2:6" x14ac:dyDescent="0.25">
      <c r="B143" s="15" t="s">
        <v>363</v>
      </c>
      <c r="C143" s="9" t="s">
        <v>363</v>
      </c>
    </row>
    <row r="145" spans="2:80" x14ac:dyDescent="0.25">
      <c r="B145" s="3" t="s">
        <v>402</v>
      </c>
      <c r="C145" s="12" t="s">
        <v>363</v>
      </c>
    </row>
    <row r="148" spans="2:80" x14ac:dyDescent="0.25">
      <c r="B148" s="13" t="s">
        <v>404</v>
      </c>
    </row>
    <row r="150" spans="2:80" x14ac:dyDescent="0.25">
      <c r="B150" s="3" t="s">
        <v>390</v>
      </c>
      <c r="C150" s="12" t="s">
        <v>405</v>
      </c>
      <c r="D150" s="3" t="s">
        <v>406</v>
      </c>
      <c r="E150" s="3" t="s">
        <v>407</v>
      </c>
      <c r="F150" s="10"/>
    </row>
    <row r="151" spans="2:80" x14ac:dyDescent="0.25">
      <c r="B151" s="93" t="s">
        <v>363</v>
      </c>
      <c r="C151" s="9" t="s">
        <v>363</v>
      </c>
      <c r="D151" s="93" t="s">
        <v>363</v>
      </c>
      <c r="E151" s="93" t="s">
        <v>363</v>
      </c>
    </row>
    <row r="154" spans="2:80" x14ac:dyDescent="0.25">
      <c r="B154" s="13" t="s">
        <v>408</v>
      </c>
      <c r="C154" s="14" t="s">
        <v>363</v>
      </c>
      <c r="D154" s="13"/>
      <c r="E154" s="13"/>
      <c r="F154" s="10"/>
      <c r="G154" s="10"/>
      <c r="H154" s="10"/>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row>
    <row r="156" spans="2:80" x14ac:dyDescent="0.25">
      <c r="B156" s="13" t="s">
        <v>409</v>
      </c>
    </row>
    <row r="158" spans="2:80" x14ac:dyDescent="0.25">
      <c r="B158" s="3" t="s">
        <v>410</v>
      </c>
      <c r="C158" s="12" t="s">
        <v>398</v>
      </c>
      <c r="D158" s="13"/>
    </row>
    <row r="159" spans="2:80" x14ac:dyDescent="0.25">
      <c r="B159" s="93" t="s">
        <v>363</v>
      </c>
      <c r="C159" s="9" t="s">
        <v>363</v>
      </c>
    </row>
    <row r="162" spans="2:80" x14ac:dyDescent="0.25">
      <c r="B162" s="3" t="s">
        <v>411</v>
      </c>
      <c r="C162" s="12" t="s">
        <v>412</v>
      </c>
      <c r="D162" s="13"/>
    </row>
    <row r="163" spans="2:80" x14ac:dyDescent="0.25">
      <c r="B163" s="93" t="s">
        <v>363</v>
      </c>
      <c r="C163" s="9" t="s">
        <v>363</v>
      </c>
    </row>
    <row r="166" spans="2:80" x14ac:dyDescent="0.25">
      <c r="B166" s="13" t="s">
        <v>413</v>
      </c>
    </row>
    <row r="169" spans="2:80" x14ac:dyDescent="0.25">
      <c r="B169" s="13" t="s">
        <v>414</v>
      </c>
    </row>
    <row r="171" spans="2:80" x14ac:dyDescent="0.25">
      <c r="B171" s="3" t="s">
        <v>390</v>
      </c>
      <c r="C171" s="12" t="s">
        <v>415</v>
      </c>
      <c r="D171" s="3" t="s">
        <v>405</v>
      </c>
      <c r="E171" s="3" t="s">
        <v>406</v>
      </c>
      <c r="F171" s="11" t="s">
        <v>407</v>
      </c>
      <c r="G171" s="10"/>
    </row>
    <row r="172" spans="2:80" x14ac:dyDescent="0.25">
      <c r="B172" s="93" t="s">
        <v>363</v>
      </c>
      <c r="C172" s="9" t="s">
        <v>363</v>
      </c>
      <c r="D172" s="93" t="s">
        <v>363</v>
      </c>
      <c r="E172" s="93" t="s">
        <v>363</v>
      </c>
      <c r="F172" s="8" t="s">
        <v>363</v>
      </c>
    </row>
    <row r="175" spans="2:80" x14ac:dyDescent="0.25">
      <c r="B175" s="13" t="s">
        <v>408</v>
      </c>
      <c r="C175" s="14" t="s">
        <v>363</v>
      </c>
      <c r="D175" s="13"/>
      <c r="E175" s="13"/>
      <c r="F175" s="10"/>
      <c r="G175" s="10"/>
      <c r="H175" s="10"/>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row>
    <row r="177" spans="2:7" x14ac:dyDescent="0.25">
      <c r="B177" s="13" t="s">
        <v>409</v>
      </c>
    </row>
    <row r="179" spans="2:7" x14ac:dyDescent="0.25">
      <c r="B179" s="3" t="s">
        <v>410</v>
      </c>
      <c r="C179" s="12" t="s">
        <v>398</v>
      </c>
      <c r="D179" s="13"/>
    </row>
    <row r="180" spans="2:7" x14ac:dyDescent="0.25">
      <c r="B180" s="93" t="s">
        <v>363</v>
      </c>
      <c r="C180" s="9" t="s">
        <v>363</v>
      </c>
    </row>
    <row r="183" spans="2:7" x14ac:dyDescent="0.25">
      <c r="B183" s="3" t="s">
        <v>411</v>
      </c>
      <c r="C183" s="12" t="s">
        <v>412</v>
      </c>
      <c r="D183" s="13"/>
    </row>
    <row r="184" spans="2:7" x14ac:dyDescent="0.25">
      <c r="B184" s="93" t="s">
        <v>363</v>
      </c>
      <c r="C184" s="9" t="s">
        <v>363</v>
      </c>
    </row>
    <row r="187" spans="2:7" x14ac:dyDescent="0.25">
      <c r="B187" s="13" t="s">
        <v>413</v>
      </c>
    </row>
    <row r="190" spans="2:7" x14ac:dyDescent="0.25">
      <c r="B190" s="13" t="s">
        <v>416</v>
      </c>
    </row>
    <row r="191" spans="2:7" x14ac:dyDescent="0.25">
      <c r="B191" s="3" t="s">
        <v>390</v>
      </c>
      <c r="C191" s="12" t="s">
        <v>417</v>
      </c>
      <c r="D191" s="3" t="s">
        <v>418</v>
      </c>
      <c r="E191" s="3" t="s">
        <v>419</v>
      </c>
      <c r="F191" s="11" t="s">
        <v>420</v>
      </c>
      <c r="G191" s="10"/>
    </row>
    <row r="192" spans="2:7" x14ac:dyDescent="0.25">
      <c r="B192" s="93" t="s">
        <v>363</v>
      </c>
      <c r="C192" s="9" t="s">
        <v>363</v>
      </c>
      <c r="D192" s="93" t="s">
        <v>363</v>
      </c>
      <c r="E192" s="93" t="s">
        <v>363</v>
      </c>
      <c r="F192" s="8" t="s">
        <v>363</v>
      </c>
    </row>
    <row r="193" spans="2:2" x14ac:dyDescent="0.25">
      <c r="B193" s="5" t="s">
        <v>421</v>
      </c>
    </row>
  </sheetData>
  <mergeCells count="3">
    <mergeCell ref="B1:E1"/>
    <mergeCell ref="C3:C8"/>
    <mergeCell ref="D3:D8"/>
  </mergeCells>
  <hyperlinks>
    <hyperlink ref="A1" location="Index!A1" display="Index" xr:uid="{00000000-0004-0000-0D00-000000000000}"/>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B191"/>
  <sheetViews>
    <sheetView topLeftCell="A78" workbookViewId="0">
      <selection activeCell="C91" sqref="C91:C9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183</v>
      </c>
      <c r="C1" s="212"/>
      <c r="D1" s="212"/>
      <c r="E1" s="212"/>
    </row>
    <row r="3" spans="1:9" ht="15" customHeight="1" x14ac:dyDescent="0.25">
      <c r="B3" s="33" t="s">
        <v>1021</v>
      </c>
      <c r="C3" s="213"/>
      <c r="D3" s="214"/>
    </row>
    <row r="4" spans="1:9" ht="15" customHeight="1" x14ac:dyDescent="0.25">
      <c r="B4" s="37" t="s">
        <v>1022</v>
      </c>
      <c r="C4" s="213"/>
      <c r="D4" s="214"/>
    </row>
    <row r="5" spans="1:9" ht="21.75" customHeight="1" x14ac:dyDescent="0.25">
      <c r="B5" s="37" t="s">
        <v>209</v>
      </c>
      <c r="C5" s="213"/>
      <c r="D5" s="214"/>
    </row>
    <row r="6" spans="1:9" ht="15" customHeight="1" x14ac:dyDescent="0.25">
      <c r="B6" s="37" t="s">
        <v>859</v>
      </c>
      <c r="C6" s="213"/>
      <c r="D6" s="214"/>
    </row>
    <row r="7" spans="1:9" ht="26.25" customHeight="1" x14ac:dyDescent="0.25">
      <c r="B7" s="190" t="s">
        <v>1023</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465841</v>
      </c>
      <c r="G15" s="6">
        <v>7110.13</v>
      </c>
      <c r="H15" s="6">
        <v>13.24</v>
      </c>
    </row>
    <row r="16" spans="1:9" x14ac:dyDescent="0.25">
      <c r="B16" s="5" t="s">
        <v>230</v>
      </c>
      <c r="C16" s="7" t="s">
        <v>225</v>
      </c>
      <c r="D16" s="5" t="s">
        <v>231</v>
      </c>
      <c r="E16" s="5" t="s">
        <v>232</v>
      </c>
      <c r="F16" s="6">
        <v>211163</v>
      </c>
      <c r="G16" s="6">
        <v>4951.7700000000004</v>
      </c>
      <c r="H16" s="6">
        <v>9.2200000000000006</v>
      </c>
    </row>
    <row r="17" spans="2:8" x14ac:dyDescent="0.25">
      <c r="B17" s="5" t="s">
        <v>228</v>
      </c>
      <c r="C17" s="7" t="s">
        <v>225</v>
      </c>
      <c r="D17" s="5" t="s">
        <v>226</v>
      </c>
      <c r="E17" s="5" t="s">
        <v>229</v>
      </c>
      <c r="F17" s="6">
        <v>436681</v>
      </c>
      <c r="G17" s="6">
        <v>4156.7700000000004</v>
      </c>
      <c r="H17" s="6">
        <v>7.74</v>
      </c>
    </row>
    <row r="18" spans="2:8" x14ac:dyDescent="0.25">
      <c r="B18" s="5" t="s">
        <v>233</v>
      </c>
      <c r="C18" s="7" t="s">
        <v>225</v>
      </c>
      <c r="D18" s="5" t="s">
        <v>234</v>
      </c>
      <c r="E18" s="5" t="s">
        <v>235</v>
      </c>
      <c r="F18" s="6">
        <v>222731</v>
      </c>
      <c r="G18" s="6">
        <v>3197.19</v>
      </c>
      <c r="H18" s="6">
        <v>5.95</v>
      </c>
    </row>
    <row r="19" spans="2:8" x14ac:dyDescent="0.25">
      <c r="B19" s="5" t="s">
        <v>238</v>
      </c>
      <c r="C19" s="7" t="s">
        <v>225</v>
      </c>
      <c r="D19" s="5" t="s">
        <v>239</v>
      </c>
      <c r="E19" s="5" t="s">
        <v>240</v>
      </c>
      <c r="F19" s="6">
        <v>550640</v>
      </c>
      <c r="G19" s="6">
        <v>2447.04</v>
      </c>
      <c r="H19" s="6">
        <v>4.5599999999999996</v>
      </c>
    </row>
    <row r="20" spans="2:8" x14ac:dyDescent="0.25">
      <c r="B20" s="5" t="s">
        <v>250</v>
      </c>
      <c r="C20" s="7" t="s">
        <v>225</v>
      </c>
      <c r="D20" s="5" t="s">
        <v>251</v>
      </c>
      <c r="E20" s="5" t="s">
        <v>252</v>
      </c>
      <c r="F20" s="6">
        <v>75447</v>
      </c>
      <c r="G20" s="6">
        <v>2281.1799999999998</v>
      </c>
      <c r="H20" s="6">
        <v>4.25</v>
      </c>
    </row>
    <row r="21" spans="2:8" x14ac:dyDescent="0.25">
      <c r="B21" s="5" t="s">
        <v>236</v>
      </c>
      <c r="C21" s="7" t="s">
        <v>225</v>
      </c>
      <c r="D21" s="5" t="s">
        <v>234</v>
      </c>
      <c r="E21" s="5" t="s">
        <v>237</v>
      </c>
      <c r="F21" s="6">
        <v>63938</v>
      </c>
      <c r="G21" s="6">
        <v>2256.12</v>
      </c>
      <c r="H21" s="6">
        <v>4.2</v>
      </c>
    </row>
    <row r="22" spans="2:8" x14ac:dyDescent="0.25">
      <c r="B22" s="5" t="s">
        <v>244</v>
      </c>
      <c r="C22" s="7" t="s">
        <v>225</v>
      </c>
      <c r="D22" s="5" t="s">
        <v>226</v>
      </c>
      <c r="E22" s="5" t="s">
        <v>245</v>
      </c>
      <c r="F22" s="6">
        <v>171009</v>
      </c>
      <c r="G22" s="6">
        <v>1772.85</v>
      </c>
      <c r="H22" s="6">
        <v>3.3</v>
      </c>
    </row>
    <row r="23" spans="2:8" x14ac:dyDescent="0.25">
      <c r="B23" s="5" t="s">
        <v>248</v>
      </c>
      <c r="C23" s="7" t="s">
        <v>225</v>
      </c>
      <c r="D23" s="5" t="s">
        <v>226</v>
      </c>
      <c r="E23" s="5" t="s">
        <v>249</v>
      </c>
      <c r="F23" s="6">
        <v>91753</v>
      </c>
      <c r="G23" s="6">
        <v>1592.56</v>
      </c>
      <c r="H23" s="6">
        <v>2.96</v>
      </c>
    </row>
    <row r="24" spans="2:8" x14ac:dyDescent="0.25">
      <c r="B24" s="5" t="s">
        <v>564</v>
      </c>
      <c r="C24" s="7" t="s">
        <v>225</v>
      </c>
      <c r="D24" s="5" t="s">
        <v>565</v>
      </c>
      <c r="E24" s="5" t="s">
        <v>566</v>
      </c>
      <c r="F24" s="6">
        <v>156719</v>
      </c>
      <c r="G24" s="6">
        <v>1451.84</v>
      </c>
      <c r="H24" s="6">
        <v>2.7</v>
      </c>
    </row>
    <row r="25" spans="2:8" x14ac:dyDescent="0.25">
      <c r="B25" s="5" t="s">
        <v>567</v>
      </c>
      <c r="C25" s="7" t="s">
        <v>225</v>
      </c>
      <c r="D25" s="5" t="s">
        <v>226</v>
      </c>
      <c r="E25" s="5" t="s">
        <v>568</v>
      </c>
      <c r="F25" s="6">
        <v>239462</v>
      </c>
      <c r="G25" s="6">
        <v>1433.3</v>
      </c>
      <c r="H25" s="6">
        <v>2.67</v>
      </c>
    </row>
    <row r="26" spans="2:8" x14ac:dyDescent="0.25">
      <c r="B26" s="5" t="s">
        <v>259</v>
      </c>
      <c r="C26" s="7" t="s">
        <v>225</v>
      </c>
      <c r="D26" s="5" t="s">
        <v>239</v>
      </c>
      <c r="E26" s="5" t="s">
        <v>260</v>
      </c>
      <c r="F26" s="6">
        <v>55723</v>
      </c>
      <c r="G26" s="6">
        <v>1373.91</v>
      </c>
      <c r="H26" s="6">
        <v>2.56</v>
      </c>
    </row>
    <row r="27" spans="2:8" x14ac:dyDescent="0.25">
      <c r="B27" s="5" t="s">
        <v>569</v>
      </c>
      <c r="C27" s="7" t="s">
        <v>225</v>
      </c>
      <c r="D27" s="5" t="s">
        <v>279</v>
      </c>
      <c r="E27" s="5" t="s">
        <v>570</v>
      </c>
      <c r="F27" s="6">
        <v>16637</v>
      </c>
      <c r="G27" s="6">
        <v>1299.47</v>
      </c>
      <c r="H27" s="6">
        <v>2.42</v>
      </c>
    </row>
    <row r="28" spans="2:8" x14ac:dyDescent="0.25">
      <c r="B28" s="5" t="s">
        <v>573</v>
      </c>
      <c r="C28" s="7" t="s">
        <v>225</v>
      </c>
      <c r="D28" s="5" t="s">
        <v>242</v>
      </c>
      <c r="E28" s="5" t="s">
        <v>574</v>
      </c>
      <c r="F28" s="6">
        <v>28113</v>
      </c>
      <c r="G28" s="6">
        <v>888.67</v>
      </c>
      <c r="H28" s="6">
        <v>1.65</v>
      </c>
    </row>
    <row r="29" spans="2:8" x14ac:dyDescent="0.25">
      <c r="B29" s="5" t="s">
        <v>575</v>
      </c>
      <c r="C29" s="7" t="s">
        <v>225</v>
      </c>
      <c r="D29" s="5" t="s">
        <v>343</v>
      </c>
      <c r="E29" s="5" t="s">
        <v>576</v>
      </c>
      <c r="F29" s="6">
        <v>8293</v>
      </c>
      <c r="G29" s="6">
        <v>879.94</v>
      </c>
      <c r="H29" s="6">
        <v>1.64</v>
      </c>
    </row>
    <row r="30" spans="2:8" x14ac:dyDescent="0.25">
      <c r="B30" s="5" t="s">
        <v>571</v>
      </c>
      <c r="C30" s="7" t="s">
        <v>225</v>
      </c>
      <c r="D30" s="5" t="s">
        <v>343</v>
      </c>
      <c r="E30" s="5" t="s">
        <v>572</v>
      </c>
      <c r="F30" s="6">
        <v>55822</v>
      </c>
      <c r="G30" s="6">
        <v>867.61</v>
      </c>
      <c r="H30" s="6">
        <v>1.62</v>
      </c>
    </row>
    <row r="31" spans="2:8" x14ac:dyDescent="0.25">
      <c r="B31" s="5" t="s">
        <v>241</v>
      </c>
      <c r="C31" s="7" t="s">
        <v>225</v>
      </c>
      <c r="D31" s="5" t="s">
        <v>242</v>
      </c>
      <c r="E31" s="5" t="s">
        <v>243</v>
      </c>
      <c r="F31" s="6">
        <v>26023</v>
      </c>
      <c r="G31" s="6">
        <v>819.41</v>
      </c>
      <c r="H31" s="6">
        <v>1.53</v>
      </c>
    </row>
    <row r="32" spans="2:8" x14ac:dyDescent="0.25">
      <c r="B32" s="5" t="s">
        <v>577</v>
      </c>
      <c r="C32" s="7" t="s">
        <v>225</v>
      </c>
      <c r="D32" s="5" t="s">
        <v>234</v>
      </c>
      <c r="E32" s="5" t="s">
        <v>578</v>
      </c>
      <c r="F32" s="6">
        <v>66032</v>
      </c>
      <c r="G32" s="6">
        <v>815.36</v>
      </c>
      <c r="H32" s="6">
        <v>1.52</v>
      </c>
    </row>
    <row r="33" spans="2:8" x14ac:dyDescent="0.25">
      <c r="B33" s="5" t="s">
        <v>579</v>
      </c>
      <c r="C33" s="7" t="s">
        <v>225</v>
      </c>
      <c r="D33" s="5" t="s">
        <v>262</v>
      </c>
      <c r="E33" s="5" t="s">
        <v>580</v>
      </c>
      <c r="F33" s="6">
        <v>67297</v>
      </c>
      <c r="G33" s="6">
        <v>779.74</v>
      </c>
      <c r="H33" s="6">
        <v>1.45</v>
      </c>
    </row>
    <row r="34" spans="2:8" x14ac:dyDescent="0.25">
      <c r="B34" s="5" t="s">
        <v>581</v>
      </c>
      <c r="C34" s="7" t="s">
        <v>225</v>
      </c>
      <c r="D34" s="5" t="s">
        <v>548</v>
      </c>
      <c r="E34" s="5" t="s">
        <v>582</v>
      </c>
      <c r="F34" s="6">
        <v>296398</v>
      </c>
      <c r="G34" s="6">
        <v>727.81</v>
      </c>
      <c r="H34" s="6">
        <v>1.35</v>
      </c>
    </row>
    <row r="35" spans="2:8" x14ac:dyDescent="0.25">
      <c r="B35" s="5" t="s">
        <v>583</v>
      </c>
      <c r="C35" s="7" t="s">
        <v>225</v>
      </c>
      <c r="D35" s="5" t="s">
        <v>343</v>
      </c>
      <c r="E35" s="5" t="s">
        <v>584</v>
      </c>
      <c r="F35" s="6">
        <v>109778</v>
      </c>
      <c r="G35" s="6">
        <v>691.82</v>
      </c>
      <c r="H35" s="6">
        <v>1.29</v>
      </c>
    </row>
    <row r="36" spans="2:8" x14ac:dyDescent="0.25">
      <c r="B36" s="5" t="s">
        <v>585</v>
      </c>
      <c r="C36" s="7" t="s">
        <v>225</v>
      </c>
      <c r="D36" s="5" t="s">
        <v>524</v>
      </c>
      <c r="E36" s="5" t="s">
        <v>586</v>
      </c>
      <c r="F36" s="6">
        <v>503197</v>
      </c>
      <c r="G36" s="6">
        <v>648.62</v>
      </c>
      <c r="H36" s="6">
        <v>1.21</v>
      </c>
    </row>
    <row r="37" spans="2:8" x14ac:dyDescent="0.25">
      <c r="B37" s="5" t="s">
        <v>275</v>
      </c>
      <c r="C37" s="7" t="s">
        <v>225</v>
      </c>
      <c r="D37" s="5" t="s">
        <v>276</v>
      </c>
      <c r="E37" s="5" t="s">
        <v>277</v>
      </c>
      <c r="F37" s="6">
        <v>7193</v>
      </c>
      <c r="G37" s="6">
        <v>593.77</v>
      </c>
      <c r="H37" s="6">
        <v>1.1100000000000001</v>
      </c>
    </row>
    <row r="38" spans="2:8" x14ac:dyDescent="0.25">
      <c r="B38" s="5" t="s">
        <v>587</v>
      </c>
      <c r="C38" s="7" t="s">
        <v>225</v>
      </c>
      <c r="D38" s="5" t="s">
        <v>226</v>
      </c>
      <c r="E38" s="5" t="s">
        <v>588</v>
      </c>
      <c r="F38" s="6">
        <v>40634</v>
      </c>
      <c r="G38" s="6">
        <v>580.6</v>
      </c>
      <c r="H38" s="6">
        <v>1.08</v>
      </c>
    </row>
    <row r="39" spans="2:8" x14ac:dyDescent="0.25">
      <c r="B39" s="5" t="s">
        <v>589</v>
      </c>
      <c r="C39" s="7" t="s">
        <v>225</v>
      </c>
      <c r="D39" s="5" t="s">
        <v>548</v>
      </c>
      <c r="E39" s="5" t="s">
        <v>590</v>
      </c>
      <c r="F39" s="6">
        <v>284228</v>
      </c>
      <c r="G39" s="6">
        <v>567.75</v>
      </c>
      <c r="H39" s="6">
        <v>1.06</v>
      </c>
    </row>
    <row r="40" spans="2:8" x14ac:dyDescent="0.25">
      <c r="B40" s="5" t="s">
        <v>591</v>
      </c>
      <c r="C40" s="7" t="s">
        <v>225</v>
      </c>
      <c r="D40" s="5" t="s">
        <v>279</v>
      </c>
      <c r="E40" s="5" t="s">
        <v>592</v>
      </c>
      <c r="F40" s="6">
        <v>33752</v>
      </c>
      <c r="G40" s="6">
        <v>519.87</v>
      </c>
      <c r="H40" s="6">
        <v>0.97</v>
      </c>
    </row>
    <row r="41" spans="2:8" x14ac:dyDescent="0.25">
      <c r="B41" s="5" t="s">
        <v>593</v>
      </c>
      <c r="C41" s="7" t="s">
        <v>225</v>
      </c>
      <c r="D41" s="5" t="s">
        <v>594</v>
      </c>
      <c r="E41" s="5" t="s">
        <v>595</v>
      </c>
      <c r="F41" s="6">
        <v>2224</v>
      </c>
      <c r="G41" s="6">
        <v>500.55</v>
      </c>
      <c r="H41" s="6">
        <v>0.93</v>
      </c>
    </row>
    <row r="42" spans="2:8" x14ac:dyDescent="0.25">
      <c r="B42" s="5" t="s">
        <v>596</v>
      </c>
      <c r="C42" s="7" t="s">
        <v>225</v>
      </c>
      <c r="D42" s="5" t="s">
        <v>234</v>
      </c>
      <c r="E42" s="5" t="s">
        <v>597</v>
      </c>
      <c r="F42" s="6">
        <v>38863</v>
      </c>
      <c r="G42" s="6">
        <v>475.22</v>
      </c>
      <c r="H42" s="6">
        <v>0.88</v>
      </c>
    </row>
    <row r="43" spans="2:8" x14ac:dyDescent="0.25">
      <c r="B43" s="5" t="s">
        <v>827</v>
      </c>
      <c r="C43" s="7" t="s">
        <v>225</v>
      </c>
      <c r="D43" s="5" t="s">
        <v>823</v>
      </c>
      <c r="E43" s="5" t="s">
        <v>828</v>
      </c>
      <c r="F43" s="6">
        <v>242786</v>
      </c>
      <c r="G43" s="6">
        <v>465.78</v>
      </c>
      <c r="H43" s="6">
        <v>0.87</v>
      </c>
    </row>
    <row r="44" spans="2:8" x14ac:dyDescent="0.25">
      <c r="B44" s="5" t="s">
        <v>1004</v>
      </c>
      <c r="C44" s="7" t="s">
        <v>225</v>
      </c>
      <c r="D44" s="5" t="s">
        <v>1005</v>
      </c>
      <c r="E44" s="5" t="s">
        <v>1006</v>
      </c>
      <c r="F44" s="6">
        <v>19205</v>
      </c>
      <c r="G44" s="6">
        <v>463.59</v>
      </c>
      <c r="H44" s="6">
        <v>0.86</v>
      </c>
    </row>
    <row r="45" spans="2:8" x14ac:dyDescent="0.25">
      <c r="B45" s="5" t="s">
        <v>598</v>
      </c>
      <c r="C45" s="7" t="s">
        <v>225</v>
      </c>
      <c r="D45" s="5" t="s">
        <v>524</v>
      </c>
      <c r="E45" s="5" t="s">
        <v>599</v>
      </c>
      <c r="F45" s="6">
        <v>59409</v>
      </c>
      <c r="G45" s="6">
        <v>463.15</v>
      </c>
      <c r="H45" s="6">
        <v>0.86</v>
      </c>
    </row>
    <row r="46" spans="2:8" x14ac:dyDescent="0.25">
      <c r="B46" s="5" t="s">
        <v>780</v>
      </c>
      <c r="C46" s="7" t="s">
        <v>225</v>
      </c>
      <c r="D46" s="5" t="s">
        <v>781</v>
      </c>
      <c r="E46" s="5" t="s">
        <v>782</v>
      </c>
      <c r="F46" s="6">
        <v>90991</v>
      </c>
      <c r="G46" s="6">
        <v>448.27</v>
      </c>
      <c r="H46" s="6">
        <v>0.83</v>
      </c>
    </row>
    <row r="47" spans="2:8" x14ac:dyDescent="0.25">
      <c r="B47" s="5" t="s">
        <v>764</v>
      </c>
      <c r="C47" s="7" t="s">
        <v>225</v>
      </c>
      <c r="D47" s="5" t="s">
        <v>276</v>
      </c>
      <c r="E47" s="5" t="s">
        <v>765</v>
      </c>
      <c r="F47" s="6">
        <v>22967</v>
      </c>
      <c r="G47" s="6">
        <v>446.11</v>
      </c>
      <c r="H47" s="6">
        <v>0.83</v>
      </c>
    </row>
    <row r="48" spans="2:8" x14ac:dyDescent="0.25">
      <c r="B48" s="5" t="s">
        <v>1007</v>
      </c>
      <c r="C48" s="7" t="s">
        <v>225</v>
      </c>
      <c r="D48" s="5" t="s">
        <v>289</v>
      </c>
      <c r="E48" s="5" t="s">
        <v>1008</v>
      </c>
      <c r="F48" s="6">
        <v>52532</v>
      </c>
      <c r="G48" s="6">
        <v>433.47</v>
      </c>
      <c r="H48" s="6">
        <v>0.81</v>
      </c>
    </row>
    <row r="49" spans="2:8" x14ac:dyDescent="0.25">
      <c r="B49" s="5" t="s">
        <v>329</v>
      </c>
      <c r="C49" s="7" t="s">
        <v>225</v>
      </c>
      <c r="D49" s="5" t="s">
        <v>321</v>
      </c>
      <c r="E49" s="5" t="s">
        <v>330</v>
      </c>
      <c r="F49" s="6">
        <v>66978</v>
      </c>
      <c r="G49" s="6">
        <v>426.92</v>
      </c>
      <c r="H49" s="6">
        <v>0.79</v>
      </c>
    </row>
    <row r="50" spans="2:8" x14ac:dyDescent="0.25">
      <c r="B50" s="5" t="s">
        <v>261</v>
      </c>
      <c r="C50" s="7" t="s">
        <v>225</v>
      </c>
      <c r="D50" s="5" t="s">
        <v>262</v>
      </c>
      <c r="E50" s="5" t="s">
        <v>263</v>
      </c>
      <c r="F50" s="6">
        <v>7572</v>
      </c>
      <c r="G50" s="6">
        <v>423.05</v>
      </c>
      <c r="H50" s="6">
        <v>0.79</v>
      </c>
    </row>
    <row r="51" spans="2:8" x14ac:dyDescent="0.25">
      <c r="B51" s="5" t="s">
        <v>787</v>
      </c>
      <c r="C51" s="7" t="s">
        <v>225</v>
      </c>
      <c r="D51" s="5" t="s">
        <v>788</v>
      </c>
      <c r="E51" s="5" t="s">
        <v>789</v>
      </c>
      <c r="F51" s="6">
        <v>142021</v>
      </c>
      <c r="G51" s="6">
        <v>419.25</v>
      </c>
      <c r="H51" s="6">
        <v>0.78</v>
      </c>
    </row>
    <row r="52" spans="2:8" x14ac:dyDescent="0.25">
      <c r="B52" s="5" t="s">
        <v>1009</v>
      </c>
      <c r="C52" s="7" t="s">
        <v>225</v>
      </c>
      <c r="D52" s="5" t="s">
        <v>262</v>
      </c>
      <c r="E52" s="5" t="s">
        <v>1010</v>
      </c>
      <c r="F52" s="6">
        <v>32649</v>
      </c>
      <c r="G52" s="6">
        <v>387.27</v>
      </c>
      <c r="H52" s="6">
        <v>0.72</v>
      </c>
    </row>
    <row r="53" spans="2:8" x14ac:dyDescent="0.25">
      <c r="B53" s="5" t="s">
        <v>337</v>
      </c>
      <c r="C53" s="7" t="s">
        <v>225</v>
      </c>
      <c r="D53" s="5" t="s">
        <v>234</v>
      </c>
      <c r="E53" s="5" t="s">
        <v>338</v>
      </c>
      <c r="F53" s="6">
        <v>92217</v>
      </c>
      <c r="G53" s="6">
        <v>374.45</v>
      </c>
      <c r="H53" s="6">
        <v>0.7</v>
      </c>
    </row>
    <row r="54" spans="2:8" x14ac:dyDescent="0.25">
      <c r="B54" s="5" t="s">
        <v>1011</v>
      </c>
      <c r="C54" s="7" t="s">
        <v>225</v>
      </c>
      <c r="D54" s="5" t="s">
        <v>321</v>
      </c>
      <c r="E54" s="5" t="s">
        <v>1012</v>
      </c>
      <c r="F54" s="6">
        <v>28009</v>
      </c>
      <c r="G54" s="6">
        <v>365.63</v>
      </c>
      <c r="H54" s="6">
        <v>0.68</v>
      </c>
    </row>
    <row r="55" spans="2:8" x14ac:dyDescent="0.25">
      <c r="B55" s="5" t="s">
        <v>1013</v>
      </c>
      <c r="C55" s="7" t="s">
        <v>225</v>
      </c>
      <c r="D55" s="5" t="s">
        <v>343</v>
      </c>
      <c r="E55" s="5" t="s">
        <v>1014</v>
      </c>
      <c r="F55" s="6">
        <v>7048</v>
      </c>
      <c r="G55" s="6">
        <v>356.89</v>
      </c>
      <c r="H55" s="6">
        <v>0.66</v>
      </c>
    </row>
    <row r="56" spans="2:8" x14ac:dyDescent="0.25">
      <c r="B56" s="5" t="s">
        <v>835</v>
      </c>
      <c r="C56" s="7" t="s">
        <v>225</v>
      </c>
      <c r="D56" s="5" t="s">
        <v>594</v>
      </c>
      <c r="E56" s="5" t="s">
        <v>836</v>
      </c>
      <c r="F56" s="6">
        <v>7341</v>
      </c>
      <c r="G56" s="6">
        <v>333.07</v>
      </c>
      <c r="H56" s="6">
        <v>0.62</v>
      </c>
    </row>
    <row r="57" spans="2:8" x14ac:dyDescent="0.25">
      <c r="B57" s="5" t="s">
        <v>283</v>
      </c>
      <c r="C57" s="7" t="s">
        <v>225</v>
      </c>
      <c r="D57" s="5" t="s">
        <v>284</v>
      </c>
      <c r="E57" s="5" t="s">
        <v>285</v>
      </c>
      <c r="F57" s="6">
        <v>37072</v>
      </c>
      <c r="G57" s="6">
        <v>325.08</v>
      </c>
      <c r="H57" s="6">
        <v>0.61</v>
      </c>
    </row>
    <row r="58" spans="2:8" x14ac:dyDescent="0.25">
      <c r="B58" s="5" t="s">
        <v>1015</v>
      </c>
      <c r="C58" s="7" t="s">
        <v>225</v>
      </c>
      <c r="D58" s="5" t="s">
        <v>445</v>
      </c>
      <c r="E58" s="5" t="s">
        <v>1016</v>
      </c>
      <c r="F58" s="6">
        <v>6261</v>
      </c>
      <c r="G58" s="6">
        <v>321.67</v>
      </c>
      <c r="H58" s="6">
        <v>0.6</v>
      </c>
    </row>
    <row r="59" spans="2:8" x14ac:dyDescent="0.25">
      <c r="B59" s="5" t="s">
        <v>327</v>
      </c>
      <c r="C59" s="7" t="s">
        <v>225</v>
      </c>
      <c r="D59" s="5" t="s">
        <v>262</v>
      </c>
      <c r="E59" s="5" t="s">
        <v>328</v>
      </c>
      <c r="F59" s="6">
        <v>7925</v>
      </c>
      <c r="G59" s="6">
        <v>298.39</v>
      </c>
      <c r="H59" s="6">
        <v>0.56000000000000005</v>
      </c>
    </row>
    <row r="60" spans="2:8" x14ac:dyDescent="0.25">
      <c r="B60" s="5" t="s">
        <v>659</v>
      </c>
      <c r="C60" s="7" t="s">
        <v>225</v>
      </c>
      <c r="D60" s="5" t="s">
        <v>234</v>
      </c>
      <c r="E60" s="5" t="s">
        <v>660</v>
      </c>
      <c r="F60" s="6">
        <v>5714</v>
      </c>
      <c r="G60" s="6">
        <v>297.69</v>
      </c>
      <c r="H60" s="6">
        <v>0.55000000000000004</v>
      </c>
    </row>
    <row r="61" spans="2:8" x14ac:dyDescent="0.25">
      <c r="B61" s="5" t="s">
        <v>342</v>
      </c>
      <c r="C61" s="7" t="s">
        <v>225</v>
      </c>
      <c r="D61" s="5" t="s">
        <v>343</v>
      </c>
      <c r="E61" s="5" t="s">
        <v>344</v>
      </c>
      <c r="F61" s="6">
        <v>8510</v>
      </c>
      <c r="G61" s="6">
        <v>293.33999999999997</v>
      </c>
      <c r="H61" s="6">
        <v>0.55000000000000004</v>
      </c>
    </row>
    <row r="62" spans="2:8" x14ac:dyDescent="0.25">
      <c r="B62" s="5" t="s">
        <v>651</v>
      </c>
      <c r="C62" s="7" t="s">
        <v>225</v>
      </c>
      <c r="D62" s="5" t="s">
        <v>343</v>
      </c>
      <c r="E62" s="5" t="s">
        <v>652</v>
      </c>
      <c r="F62" s="6">
        <v>8068</v>
      </c>
      <c r="G62" s="6">
        <v>246.66</v>
      </c>
      <c r="H62" s="6">
        <v>0.46</v>
      </c>
    </row>
    <row r="63" spans="2:8" x14ac:dyDescent="0.25">
      <c r="B63" s="5" t="s">
        <v>792</v>
      </c>
      <c r="C63" s="7" t="s">
        <v>225</v>
      </c>
      <c r="D63" s="5" t="s">
        <v>231</v>
      </c>
      <c r="E63" s="5" t="s">
        <v>793</v>
      </c>
      <c r="F63" s="6">
        <v>59204</v>
      </c>
      <c r="G63" s="6">
        <v>205.2</v>
      </c>
      <c r="H63" s="6">
        <v>0.38</v>
      </c>
    </row>
    <row r="64" spans="2:8" x14ac:dyDescent="0.25">
      <c r="B64" s="5" t="s">
        <v>803</v>
      </c>
      <c r="C64" s="7" t="s">
        <v>225</v>
      </c>
      <c r="D64" s="5" t="s">
        <v>506</v>
      </c>
      <c r="E64" s="5" t="s">
        <v>804</v>
      </c>
      <c r="F64" s="6">
        <v>31202</v>
      </c>
      <c r="G64" s="6">
        <v>192.28</v>
      </c>
      <c r="H64" s="6">
        <v>0.36</v>
      </c>
    </row>
    <row r="65" spans="2:8" x14ac:dyDescent="0.25">
      <c r="B65" s="13" t="s">
        <v>353</v>
      </c>
      <c r="C65" s="14"/>
      <c r="D65" s="13"/>
      <c r="E65" s="13"/>
      <c r="F65" s="10"/>
      <c r="G65" s="10">
        <f>SUM(G12:G64)</f>
        <v>53668.079999999994</v>
      </c>
      <c r="H65" s="10">
        <f>SUM(H12:H64)</f>
        <v>99.930000000000021</v>
      </c>
    </row>
    <row r="66" spans="2:8" x14ac:dyDescent="0.25">
      <c r="B66" s="30" t="s">
        <v>214</v>
      </c>
      <c r="C66" s="31" t="s">
        <v>215</v>
      </c>
      <c r="D66" s="30" t="s">
        <v>686</v>
      </c>
      <c r="E66" s="30" t="s">
        <v>217</v>
      </c>
      <c r="F66" s="29" t="s">
        <v>218</v>
      </c>
      <c r="G66" s="29" t="s">
        <v>219</v>
      </c>
      <c r="H66" s="29" t="s">
        <v>220</v>
      </c>
    </row>
    <row r="67" spans="2:8" x14ac:dyDescent="0.25">
      <c r="B67" s="13" t="s">
        <v>687</v>
      </c>
    </row>
    <row r="68" spans="2:8" x14ac:dyDescent="0.25">
      <c r="B68" s="13" t="s">
        <v>223</v>
      </c>
    </row>
    <row r="69" spans="2:8" x14ac:dyDescent="0.25">
      <c r="B69" s="13" t="s">
        <v>845</v>
      </c>
    </row>
    <row r="70" spans="2:8" x14ac:dyDescent="0.25">
      <c r="B70" s="5" t="s">
        <v>846</v>
      </c>
      <c r="C70" s="7">
        <v>7.55</v>
      </c>
      <c r="D70" s="5" t="s">
        <v>705</v>
      </c>
      <c r="E70" s="5" t="s">
        <v>847</v>
      </c>
      <c r="F70" s="6">
        <v>5753</v>
      </c>
      <c r="G70" s="6">
        <v>1.65</v>
      </c>
      <c r="H70" s="6">
        <v>0</v>
      </c>
    </row>
    <row r="71" spans="2:8" x14ac:dyDescent="0.25">
      <c r="B71" s="13" t="s">
        <v>733</v>
      </c>
      <c r="C71" s="14"/>
      <c r="D71" s="13"/>
      <c r="E71" s="13"/>
      <c r="F71" s="10"/>
      <c r="G71" s="10">
        <f>SUM(G66:G70)</f>
        <v>1.65</v>
      </c>
      <c r="H71" s="10">
        <f>SUM(H66:H70)</f>
        <v>0</v>
      </c>
    </row>
    <row r="72" spans="2:8" x14ac:dyDescent="0.25">
      <c r="B72" s="13" t="s">
        <v>551</v>
      </c>
      <c r="C72" s="14"/>
      <c r="D72" s="13"/>
      <c r="E72" s="13"/>
      <c r="F72" s="10"/>
      <c r="G72" s="10">
        <v>39.21</v>
      </c>
      <c r="H72" s="10">
        <v>7.0000000000000007E-2</v>
      </c>
    </row>
    <row r="73" spans="2:8" x14ac:dyDescent="0.25">
      <c r="B73" s="13" t="s">
        <v>355</v>
      </c>
      <c r="C73" s="14"/>
      <c r="D73" s="13"/>
      <c r="E73" s="13"/>
      <c r="F73" s="10"/>
      <c r="G73" s="10">
        <v>53708.94</v>
      </c>
      <c r="H73" s="10">
        <v>100</v>
      </c>
    </row>
    <row r="74" spans="2:8" x14ac:dyDescent="0.25">
      <c r="B74" s="13" t="s">
        <v>356</v>
      </c>
      <c r="C74" s="14"/>
      <c r="D74" s="13"/>
      <c r="E74" s="13"/>
      <c r="F74" s="10"/>
      <c r="G74" s="10">
        <v>5.1419412999958141</v>
      </c>
      <c r="H74" s="10">
        <v>0</v>
      </c>
    </row>
    <row r="75" spans="2:8" x14ac:dyDescent="0.25">
      <c r="B75" s="13" t="s">
        <v>357</v>
      </c>
      <c r="C75" s="14"/>
      <c r="D75" s="13"/>
      <c r="E75" s="13"/>
      <c r="F75" s="10"/>
      <c r="G75" s="10">
        <v>53714.081941299999</v>
      </c>
      <c r="H75" s="10">
        <v>100</v>
      </c>
    </row>
    <row r="76" spans="2:8" x14ac:dyDescent="0.25">
      <c r="B76" s="5" t="s">
        <v>358</v>
      </c>
    </row>
    <row r="77" spans="2:8" x14ac:dyDescent="0.25">
      <c r="B77" s="13" t="s">
        <v>359</v>
      </c>
    </row>
    <row r="78" spans="2:8" x14ac:dyDescent="0.25">
      <c r="B78" s="13" t="s">
        <v>360</v>
      </c>
      <c r="C78" s="7" t="s">
        <v>361</v>
      </c>
    </row>
    <row r="79" spans="2:8" x14ac:dyDescent="0.25">
      <c r="B79" s="13" t="s">
        <v>362</v>
      </c>
      <c r="C79" s="7" t="s">
        <v>363</v>
      </c>
    </row>
    <row r="80" spans="2:8" x14ac:dyDescent="0.25">
      <c r="B80" s="13" t="s">
        <v>364</v>
      </c>
      <c r="C80" s="7" t="s">
        <v>363</v>
      </c>
    </row>
    <row r="81" spans="2:3" x14ac:dyDescent="0.25">
      <c r="B81" s="13" t="s">
        <v>365</v>
      </c>
      <c r="C81" s="7" t="s">
        <v>366</v>
      </c>
    </row>
    <row r="82" spans="2:3" x14ac:dyDescent="0.25">
      <c r="B82" s="13" t="s">
        <v>1024</v>
      </c>
      <c r="C82" s="14"/>
    </row>
    <row r="83" spans="2:3" x14ac:dyDescent="0.25">
      <c r="B83" s="13" t="s">
        <v>1025</v>
      </c>
      <c r="C83" s="14"/>
    </row>
    <row r="84" spans="2:3" x14ac:dyDescent="0.25">
      <c r="B84" s="13" t="s">
        <v>1026</v>
      </c>
      <c r="C84" s="14"/>
    </row>
    <row r="85" spans="2:3" x14ac:dyDescent="0.25">
      <c r="B85" s="5" t="s">
        <v>372</v>
      </c>
    </row>
    <row r="86" spans="2:3" x14ac:dyDescent="0.25">
      <c r="B86" s="5" t="s">
        <v>373</v>
      </c>
    </row>
    <row r="89" spans="2:3" x14ac:dyDescent="0.25">
      <c r="B89" s="3" t="s">
        <v>374</v>
      </c>
      <c r="C89" s="12"/>
    </row>
    <row r="90" spans="2:3" ht="30" x14ac:dyDescent="0.25">
      <c r="B90" s="3" t="s">
        <v>375</v>
      </c>
      <c r="C90" s="102" t="s">
        <v>376</v>
      </c>
    </row>
    <row r="91" spans="2:3" x14ac:dyDescent="0.25">
      <c r="B91" s="93" t="s">
        <v>377</v>
      </c>
      <c r="C91" s="191" t="s">
        <v>378</v>
      </c>
    </row>
    <row r="92" spans="2:3" x14ac:dyDescent="0.25">
      <c r="B92" s="93" t="s">
        <v>379</v>
      </c>
      <c r="C92" s="191" t="s">
        <v>378</v>
      </c>
    </row>
    <row r="93" spans="2:3" x14ac:dyDescent="0.25">
      <c r="B93" s="93" t="s">
        <v>380</v>
      </c>
      <c r="C93" s="191" t="s">
        <v>378</v>
      </c>
    </row>
    <row r="94" spans="2:3" x14ac:dyDescent="0.25">
      <c r="B94" s="93" t="s">
        <v>381</v>
      </c>
      <c r="C94" s="191" t="s">
        <v>378</v>
      </c>
    </row>
    <row r="95" spans="2:3" x14ac:dyDescent="0.25">
      <c r="B95" s="93" t="s">
        <v>382</v>
      </c>
      <c r="C95" s="191" t="s">
        <v>378</v>
      </c>
    </row>
    <row r="96" spans="2:3" x14ac:dyDescent="0.25">
      <c r="B96" s="93" t="s">
        <v>383</v>
      </c>
      <c r="C96" s="191" t="s">
        <v>378</v>
      </c>
    </row>
    <row r="97" spans="2:7" x14ac:dyDescent="0.25">
      <c r="B97" s="3" t="s">
        <v>384</v>
      </c>
      <c r="C97" s="191" t="s">
        <v>378</v>
      </c>
    </row>
    <row r="99" spans="2:7" x14ac:dyDescent="0.25">
      <c r="B99" s="93" t="s">
        <v>385</v>
      </c>
      <c r="C99" s="9"/>
      <c r="D99" s="93"/>
    </row>
    <row r="100" spans="2:7" ht="30" x14ac:dyDescent="0.25">
      <c r="B100" s="23" t="s">
        <v>386</v>
      </c>
      <c r="C100" s="24" t="s">
        <v>387</v>
      </c>
      <c r="D100" s="23" t="s">
        <v>388</v>
      </c>
    </row>
    <row r="101" spans="2:7" x14ac:dyDescent="0.25">
      <c r="B101" s="93" t="s">
        <v>363</v>
      </c>
      <c r="C101" s="9" t="s">
        <v>363</v>
      </c>
      <c r="D101" s="93" t="s">
        <v>363</v>
      </c>
    </row>
    <row r="103" spans="2:7" x14ac:dyDescent="0.25">
      <c r="B103" s="3" t="s">
        <v>389</v>
      </c>
      <c r="C103" s="22">
        <v>45199</v>
      </c>
      <c r="D103" s="93"/>
      <c r="E103" s="15"/>
      <c r="F103" s="21"/>
    </row>
    <row r="104" spans="2:7" x14ac:dyDescent="0.25">
      <c r="B104" s="3" t="s">
        <v>390</v>
      </c>
      <c r="C104" s="12" t="s">
        <v>391</v>
      </c>
      <c r="D104" s="3" t="s">
        <v>392</v>
      </c>
      <c r="E104" s="16" t="s">
        <v>393</v>
      </c>
      <c r="F104" s="11" t="s">
        <v>394</v>
      </c>
      <c r="G104" s="10"/>
    </row>
    <row r="105" spans="2:7" x14ac:dyDescent="0.25">
      <c r="B105" s="19" t="s">
        <v>363</v>
      </c>
      <c r="C105" s="20" t="s">
        <v>363</v>
      </c>
      <c r="D105" s="19" t="s">
        <v>363</v>
      </c>
      <c r="E105" s="18" t="s">
        <v>363</v>
      </c>
      <c r="F105" s="17" t="s">
        <v>363</v>
      </c>
    </row>
    <row r="108" spans="2:7" x14ac:dyDescent="0.25">
      <c r="B108" s="13" t="s">
        <v>395</v>
      </c>
    </row>
    <row r="109" spans="2:7" x14ac:dyDescent="0.25">
      <c r="B109" s="13"/>
    </row>
    <row r="110" spans="2:7" x14ac:dyDescent="0.25">
      <c r="B110" s="13" t="s">
        <v>396</v>
      </c>
    </row>
    <row r="111" spans="2:7" x14ac:dyDescent="0.25">
      <c r="B111" s="3" t="s">
        <v>397</v>
      </c>
      <c r="C111" s="12" t="s">
        <v>398</v>
      </c>
      <c r="D111" s="13"/>
    </row>
    <row r="112" spans="2:7" x14ac:dyDescent="0.25">
      <c r="B112" s="93" t="s">
        <v>363</v>
      </c>
      <c r="C112" s="9" t="s">
        <v>363</v>
      </c>
    </row>
    <row r="114" spans="2:7" x14ac:dyDescent="0.25">
      <c r="B114" s="3" t="s">
        <v>399</v>
      </c>
      <c r="C114" s="12" t="s">
        <v>398</v>
      </c>
    </row>
    <row r="115" spans="2:7" x14ac:dyDescent="0.25">
      <c r="B115" s="93" t="s">
        <v>363</v>
      </c>
      <c r="C115" s="9" t="s">
        <v>363</v>
      </c>
    </row>
    <row r="117" spans="2:7" x14ac:dyDescent="0.25">
      <c r="B117" s="3" t="s">
        <v>363</v>
      </c>
      <c r="C117" s="12" t="s">
        <v>363</v>
      </c>
    </row>
    <row r="118" spans="2:7" x14ac:dyDescent="0.25">
      <c r="B118" s="93" t="s">
        <v>363</v>
      </c>
      <c r="C118" s="9" t="s">
        <v>363</v>
      </c>
    </row>
    <row r="120" spans="2:7" x14ac:dyDescent="0.25">
      <c r="B120" s="16" t="s">
        <v>400</v>
      </c>
      <c r="C120" s="12" t="s">
        <v>401</v>
      </c>
    </row>
    <row r="121" spans="2:7" x14ac:dyDescent="0.25">
      <c r="B121" s="15" t="s">
        <v>363</v>
      </c>
      <c r="C121" s="9" t="s">
        <v>363</v>
      </c>
    </row>
    <row r="123" spans="2:7" x14ac:dyDescent="0.25">
      <c r="B123" s="3" t="s">
        <v>402</v>
      </c>
      <c r="C123" s="12" t="s">
        <v>363</v>
      </c>
    </row>
    <row r="125" spans="2:7" x14ac:dyDescent="0.25">
      <c r="B125" s="3" t="s">
        <v>403</v>
      </c>
      <c r="C125" s="22">
        <v>45199</v>
      </c>
      <c r="D125" s="93"/>
      <c r="E125" s="15"/>
      <c r="F125" s="21"/>
    </row>
    <row r="126" spans="2:7" x14ac:dyDescent="0.25">
      <c r="B126" s="3" t="s">
        <v>390</v>
      </c>
      <c r="C126" s="12" t="s">
        <v>391</v>
      </c>
      <c r="D126" s="3" t="s">
        <v>392</v>
      </c>
      <c r="E126" s="16" t="s">
        <v>393</v>
      </c>
      <c r="F126" s="11" t="s">
        <v>394</v>
      </c>
      <c r="G126" s="10"/>
    </row>
    <row r="127" spans="2:7" x14ac:dyDescent="0.25">
      <c r="B127" s="19" t="s">
        <v>363</v>
      </c>
      <c r="C127" s="20" t="s">
        <v>363</v>
      </c>
      <c r="D127" s="19" t="s">
        <v>363</v>
      </c>
      <c r="E127" s="18" t="s">
        <v>363</v>
      </c>
      <c r="F127" s="17" t="s">
        <v>363</v>
      </c>
    </row>
    <row r="128" spans="2:7" x14ac:dyDescent="0.25">
      <c r="B128" s="13" t="s">
        <v>395</v>
      </c>
    </row>
    <row r="129" spans="2:4" x14ac:dyDescent="0.25">
      <c r="B129" s="13"/>
    </row>
    <row r="130" spans="2:4" x14ac:dyDescent="0.25">
      <c r="B130" s="13" t="s">
        <v>396</v>
      </c>
    </row>
    <row r="131" spans="2:4" x14ac:dyDescent="0.25">
      <c r="B131" s="3" t="s">
        <v>397</v>
      </c>
      <c r="C131" s="12" t="s">
        <v>398</v>
      </c>
      <c r="D131" s="13"/>
    </row>
    <row r="132" spans="2:4" x14ac:dyDescent="0.25">
      <c r="B132" s="93" t="s">
        <v>363</v>
      </c>
      <c r="C132" s="9" t="s">
        <v>363</v>
      </c>
    </row>
    <row r="134" spans="2:4" x14ac:dyDescent="0.25">
      <c r="B134" s="3" t="s">
        <v>399</v>
      </c>
      <c r="C134" s="12" t="s">
        <v>398</v>
      </c>
    </row>
    <row r="135" spans="2:4" x14ac:dyDescent="0.25">
      <c r="B135" s="93" t="s">
        <v>363</v>
      </c>
      <c r="C135" s="9" t="s">
        <v>363</v>
      </c>
    </row>
    <row r="137" spans="2:4" x14ac:dyDescent="0.25">
      <c r="B137" s="3" t="s">
        <v>363</v>
      </c>
      <c r="C137" s="12" t="s">
        <v>363</v>
      </c>
    </row>
    <row r="138" spans="2:4" x14ac:dyDescent="0.25">
      <c r="B138" s="93" t="s">
        <v>363</v>
      </c>
      <c r="C138" s="9" t="s">
        <v>363</v>
      </c>
    </row>
    <row r="140" spans="2:4" x14ac:dyDescent="0.25">
      <c r="B140" s="16" t="s">
        <v>400</v>
      </c>
      <c r="C140" s="12" t="s">
        <v>401</v>
      </c>
    </row>
    <row r="141" spans="2:4" x14ac:dyDescent="0.25">
      <c r="B141" s="15" t="s">
        <v>363</v>
      </c>
      <c r="C141" s="9" t="s">
        <v>363</v>
      </c>
    </row>
    <row r="143" spans="2:4" x14ac:dyDescent="0.25">
      <c r="B143" s="3" t="s">
        <v>402</v>
      </c>
      <c r="C143" s="12" t="s">
        <v>363</v>
      </c>
    </row>
    <row r="146" spans="2:80" x14ac:dyDescent="0.25">
      <c r="B146" s="13" t="s">
        <v>404</v>
      </c>
    </row>
    <row r="148" spans="2:80" x14ac:dyDescent="0.25">
      <c r="B148" s="3" t="s">
        <v>390</v>
      </c>
      <c r="C148" s="12" t="s">
        <v>405</v>
      </c>
      <c r="D148" s="3" t="s">
        <v>406</v>
      </c>
      <c r="E148" s="3" t="s">
        <v>407</v>
      </c>
      <c r="F148" s="10"/>
    </row>
    <row r="149" spans="2:80" x14ac:dyDescent="0.25">
      <c r="B149" s="93" t="s">
        <v>363</v>
      </c>
      <c r="C149" s="9" t="s">
        <v>363</v>
      </c>
      <c r="D149" s="93" t="s">
        <v>363</v>
      </c>
      <c r="E149" s="93" t="s">
        <v>363</v>
      </c>
    </row>
    <row r="152" spans="2:80" x14ac:dyDescent="0.25">
      <c r="B152" s="13" t="s">
        <v>408</v>
      </c>
      <c r="C152" s="14" t="s">
        <v>363</v>
      </c>
      <c r="D152" s="13"/>
      <c r="E152" s="13"/>
      <c r="F152" s="10"/>
      <c r="G152" s="10"/>
      <c r="H152" s="10"/>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row>
    <row r="154" spans="2:80" x14ac:dyDescent="0.25">
      <c r="B154" s="13" t="s">
        <v>409</v>
      </c>
    </row>
    <row r="156" spans="2:80" x14ac:dyDescent="0.25">
      <c r="B156" s="3" t="s">
        <v>410</v>
      </c>
      <c r="C156" s="12" t="s">
        <v>398</v>
      </c>
      <c r="D156" s="13"/>
    </row>
    <row r="157" spans="2:80" x14ac:dyDescent="0.25">
      <c r="B157" s="93" t="s">
        <v>363</v>
      </c>
      <c r="C157" s="9" t="s">
        <v>363</v>
      </c>
    </row>
    <row r="160" spans="2:80" x14ac:dyDescent="0.25">
      <c r="B160" s="3" t="s">
        <v>411</v>
      </c>
      <c r="C160" s="12" t="s">
        <v>412</v>
      </c>
      <c r="D160" s="13"/>
    </row>
    <row r="161" spans="2:80" x14ac:dyDescent="0.25">
      <c r="B161" s="93" t="s">
        <v>363</v>
      </c>
      <c r="C161" s="9" t="s">
        <v>363</v>
      </c>
    </row>
    <row r="164" spans="2:80" x14ac:dyDescent="0.25">
      <c r="B164" s="13" t="s">
        <v>413</v>
      </c>
    </row>
    <row r="167" spans="2:80" x14ac:dyDescent="0.25">
      <c r="B167" s="13" t="s">
        <v>414</v>
      </c>
    </row>
    <row r="169" spans="2:80" x14ac:dyDescent="0.25">
      <c r="B169" s="3" t="s">
        <v>390</v>
      </c>
      <c r="C169" s="12" t="s">
        <v>415</v>
      </c>
      <c r="D169" s="3" t="s">
        <v>405</v>
      </c>
      <c r="E169" s="3" t="s">
        <v>406</v>
      </c>
      <c r="F169" s="11" t="s">
        <v>407</v>
      </c>
      <c r="G169" s="10"/>
    </row>
    <row r="170" spans="2:80" x14ac:dyDescent="0.25">
      <c r="B170" s="93" t="s">
        <v>363</v>
      </c>
      <c r="C170" s="9" t="s">
        <v>363</v>
      </c>
      <c r="D170" s="93" t="s">
        <v>363</v>
      </c>
      <c r="E170" s="93" t="s">
        <v>363</v>
      </c>
      <c r="F170" s="8" t="s">
        <v>363</v>
      </c>
    </row>
    <row r="173" spans="2:80" x14ac:dyDescent="0.25">
      <c r="B173" s="13" t="s">
        <v>408</v>
      </c>
      <c r="C173" s="14" t="s">
        <v>363</v>
      </c>
      <c r="D173" s="13"/>
      <c r="E173" s="13"/>
      <c r="F173" s="10"/>
      <c r="G173" s="10"/>
      <c r="H173" s="10"/>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row>
    <row r="175" spans="2:80" x14ac:dyDescent="0.25">
      <c r="B175" s="13" t="s">
        <v>409</v>
      </c>
    </row>
    <row r="177" spans="2:7" x14ac:dyDescent="0.25">
      <c r="B177" s="3" t="s">
        <v>410</v>
      </c>
      <c r="C177" s="12" t="s">
        <v>398</v>
      </c>
      <c r="D177" s="13"/>
    </row>
    <row r="178" spans="2:7" x14ac:dyDescent="0.25">
      <c r="B178" s="93" t="s">
        <v>363</v>
      </c>
      <c r="C178" s="9" t="s">
        <v>363</v>
      </c>
    </row>
    <row r="181" spans="2:7" x14ac:dyDescent="0.25">
      <c r="B181" s="3" t="s">
        <v>411</v>
      </c>
      <c r="C181" s="12" t="s">
        <v>412</v>
      </c>
      <c r="D181" s="13"/>
    </row>
    <row r="182" spans="2:7" x14ac:dyDescent="0.25">
      <c r="B182" s="93" t="s">
        <v>363</v>
      </c>
      <c r="C182" s="9" t="s">
        <v>363</v>
      </c>
    </row>
    <row r="185" spans="2:7" x14ac:dyDescent="0.25">
      <c r="B185" s="13" t="s">
        <v>413</v>
      </c>
    </row>
    <row r="188" spans="2:7" x14ac:dyDescent="0.25">
      <c r="B188" s="13" t="s">
        <v>416</v>
      </c>
    </row>
    <row r="189" spans="2:7" x14ac:dyDescent="0.25">
      <c r="B189" s="3" t="s">
        <v>390</v>
      </c>
      <c r="C189" s="12" t="s">
        <v>417</v>
      </c>
      <c r="D189" s="3" t="s">
        <v>418</v>
      </c>
      <c r="E189" s="3" t="s">
        <v>419</v>
      </c>
      <c r="F189" s="11" t="s">
        <v>420</v>
      </c>
      <c r="G189" s="10"/>
    </row>
    <row r="190" spans="2:7" x14ac:dyDescent="0.25">
      <c r="B190" s="93" t="s">
        <v>363</v>
      </c>
      <c r="C190" s="9" t="s">
        <v>363</v>
      </c>
      <c r="D190" s="93" t="s">
        <v>363</v>
      </c>
      <c r="E190" s="93" t="s">
        <v>363</v>
      </c>
      <c r="F190" s="8" t="s">
        <v>363</v>
      </c>
    </row>
    <row r="191" spans="2:7" x14ac:dyDescent="0.25">
      <c r="B191" s="5" t="s">
        <v>421</v>
      </c>
    </row>
  </sheetData>
  <mergeCells count="3">
    <mergeCell ref="B1:E1"/>
    <mergeCell ref="C3:C7"/>
    <mergeCell ref="D3:D7"/>
  </mergeCells>
  <hyperlinks>
    <hyperlink ref="A1" location="Index!A1" display="Index" xr:uid="{00000000-0004-0000-0E00-000000000000}"/>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B292"/>
  <sheetViews>
    <sheetView topLeftCell="A104" workbookViewId="0">
      <selection activeCell="B17" sqref="B1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64</v>
      </c>
      <c r="C1" s="212"/>
      <c r="D1" s="212"/>
      <c r="E1" s="212"/>
    </row>
    <row r="3" spans="1:9" ht="14.45" customHeight="1" x14ac:dyDescent="0.25">
      <c r="B3" s="33" t="s">
        <v>64</v>
      </c>
      <c r="C3" s="213"/>
      <c r="D3" s="214"/>
    </row>
    <row r="4" spans="1:9" ht="14.45" customHeight="1" x14ac:dyDescent="0.25">
      <c r="B4" s="37" t="s">
        <v>1027</v>
      </c>
      <c r="C4" s="213"/>
      <c r="D4" s="214"/>
    </row>
    <row r="5" spans="1:9" ht="14.45" customHeight="1" x14ac:dyDescent="0.25">
      <c r="B5" s="37" t="s">
        <v>209</v>
      </c>
      <c r="C5" s="213"/>
      <c r="D5" s="214"/>
    </row>
    <row r="6" spans="1:9" ht="14.45" customHeight="1" x14ac:dyDescent="0.25">
      <c r="B6" s="37" t="s">
        <v>1028</v>
      </c>
      <c r="C6" s="213"/>
      <c r="D6" s="214"/>
    </row>
    <row r="7" spans="1:9" ht="14.45" customHeight="1" x14ac:dyDescent="0.25">
      <c r="B7" s="190" t="s">
        <v>1029</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700000</v>
      </c>
      <c r="G15" s="6">
        <v>10684.1</v>
      </c>
      <c r="H15" s="6">
        <v>4.32</v>
      </c>
    </row>
    <row r="16" spans="1:9" x14ac:dyDescent="0.25">
      <c r="B16" s="5" t="s">
        <v>567</v>
      </c>
      <c r="C16" s="7" t="s">
        <v>225</v>
      </c>
      <c r="D16" s="5" t="s">
        <v>226</v>
      </c>
      <c r="E16" s="5" t="s">
        <v>568</v>
      </c>
      <c r="F16" s="6">
        <v>1400000</v>
      </c>
      <c r="G16" s="6">
        <v>8379.7000000000007</v>
      </c>
      <c r="H16" s="6">
        <v>3.39</v>
      </c>
    </row>
    <row r="17" spans="2:8" x14ac:dyDescent="0.25">
      <c r="B17" s="5" t="s">
        <v>244</v>
      </c>
      <c r="C17" s="7" t="s">
        <v>225</v>
      </c>
      <c r="D17" s="5" t="s">
        <v>226</v>
      </c>
      <c r="E17" s="5" t="s">
        <v>245</v>
      </c>
      <c r="F17" s="6">
        <v>640000</v>
      </c>
      <c r="G17" s="6">
        <v>6634.88</v>
      </c>
      <c r="H17" s="6">
        <v>2.69</v>
      </c>
    </row>
    <row r="18" spans="2:8" x14ac:dyDescent="0.25">
      <c r="B18" s="5" t="s">
        <v>581</v>
      </c>
      <c r="C18" s="7" t="s">
        <v>225</v>
      </c>
      <c r="D18" s="5" t="s">
        <v>548</v>
      </c>
      <c r="E18" s="5" t="s">
        <v>582</v>
      </c>
      <c r="F18" s="6">
        <v>2600000</v>
      </c>
      <c r="G18" s="6">
        <v>6384.3</v>
      </c>
      <c r="H18" s="6">
        <v>2.58</v>
      </c>
    </row>
    <row r="19" spans="2:8" x14ac:dyDescent="0.25">
      <c r="B19" s="5" t="s">
        <v>1030</v>
      </c>
      <c r="C19" s="7" t="s">
        <v>225</v>
      </c>
      <c r="D19" s="5" t="s">
        <v>298</v>
      </c>
      <c r="E19" s="5" t="s">
        <v>1031</v>
      </c>
      <c r="F19" s="6">
        <v>4654191</v>
      </c>
      <c r="G19" s="6">
        <v>6369.26</v>
      </c>
      <c r="H19" s="6">
        <v>2.58</v>
      </c>
    </row>
    <row r="20" spans="2:8" x14ac:dyDescent="0.25">
      <c r="B20" s="5" t="s">
        <v>564</v>
      </c>
      <c r="C20" s="7" t="s">
        <v>225</v>
      </c>
      <c r="D20" s="5" t="s">
        <v>565</v>
      </c>
      <c r="E20" s="5" t="s">
        <v>566</v>
      </c>
      <c r="F20" s="6">
        <v>625000</v>
      </c>
      <c r="G20" s="6">
        <v>5790</v>
      </c>
      <c r="H20" s="6">
        <v>2.34</v>
      </c>
    </row>
    <row r="21" spans="2:8" x14ac:dyDescent="0.25">
      <c r="B21" s="5" t="s">
        <v>233</v>
      </c>
      <c r="C21" s="7" t="s">
        <v>225</v>
      </c>
      <c r="D21" s="5" t="s">
        <v>234</v>
      </c>
      <c r="E21" s="5" t="s">
        <v>235</v>
      </c>
      <c r="F21" s="6">
        <v>400000</v>
      </c>
      <c r="G21" s="6">
        <v>5741.8</v>
      </c>
      <c r="H21" s="6">
        <v>2.3199999999999998</v>
      </c>
    </row>
    <row r="22" spans="2:8" x14ac:dyDescent="0.25">
      <c r="B22" s="5" t="s">
        <v>631</v>
      </c>
      <c r="C22" s="7" t="s">
        <v>225</v>
      </c>
      <c r="D22" s="5" t="s">
        <v>632</v>
      </c>
      <c r="E22" s="5" t="s">
        <v>633</v>
      </c>
      <c r="F22" s="6">
        <v>2067000</v>
      </c>
      <c r="G22" s="6">
        <v>5468.25</v>
      </c>
      <c r="H22" s="6">
        <v>2.21</v>
      </c>
    </row>
    <row r="23" spans="2:8" x14ac:dyDescent="0.25">
      <c r="B23" s="5" t="s">
        <v>1032</v>
      </c>
      <c r="C23" s="7" t="s">
        <v>225</v>
      </c>
      <c r="D23" s="5" t="s">
        <v>616</v>
      </c>
      <c r="E23" s="5" t="s">
        <v>1033</v>
      </c>
      <c r="F23" s="6">
        <v>3025000</v>
      </c>
      <c r="G23" s="6">
        <v>5354.25</v>
      </c>
      <c r="H23" s="6">
        <v>2.17</v>
      </c>
    </row>
    <row r="24" spans="2:8" x14ac:dyDescent="0.25">
      <c r="B24" s="5" t="s">
        <v>647</v>
      </c>
      <c r="C24" s="7" t="s">
        <v>225</v>
      </c>
      <c r="D24" s="5" t="s">
        <v>257</v>
      </c>
      <c r="E24" s="5" t="s">
        <v>648</v>
      </c>
      <c r="F24" s="6">
        <v>114004</v>
      </c>
      <c r="G24" s="6">
        <v>5284.6</v>
      </c>
      <c r="H24" s="6">
        <v>2.14</v>
      </c>
    </row>
    <row r="25" spans="2:8" x14ac:dyDescent="0.25">
      <c r="B25" s="5" t="s">
        <v>1034</v>
      </c>
      <c r="C25" s="7" t="s">
        <v>225</v>
      </c>
      <c r="D25" s="5" t="s">
        <v>279</v>
      </c>
      <c r="E25" s="5" t="s">
        <v>1035</v>
      </c>
      <c r="F25" s="6">
        <v>680000</v>
      </c>
      <c r="G25" s="6">
        <v>5200.6400000000003</v>
      </c>
      <c r="H25" s="6">
        <v>2.1</v>
      </c>
    </row>
    <row r="26" spans="2:8" x14ac:dyDescent="0.25">
      <c r="B26" s="5" t="s">
        <v>629</v>
      </c>
      <c r="C26" s="7" t="s">
        <v>225</v>
      </c>
      <c r="D26" s="5" t="s">
        <v>226</v>
      </c>
      <c r="E26" s="5" t="s">
        <v>630</v>
      </c>
      <c r="F26" s="6">
        <v>1982600</v>
      </c>
      <c r="G26" s="6">
        <v>4988.22</v>
      </c>
      <c r="H26" s="6">
        <v>2.02</v>
      </c>
    </row>
    <row r="27" spans="2:8" x14ac:dyDescent="0.25">
      <c r="B27" s="5" t="s">
        <v>286</v>
      </c>
      <c r="C27" s="7" t="s">
        <v>225</v>
      </c>
      <c r="D27" s="5" t="s">
        <v>226</v>
      </c>
      <c r="E27" s="5" t="s">
        <v>287</v>
      </c>
      <c r="F27" s="6">
        <v>1150000</v>
      </c>
      <c r="G27" s="6">
        <v>4870.83</v>
      </c>
      <c r="H27" s="6">
        <v>1.97</v>
      </c>
    </row>
    <row r="28" spans="2:8" x14ac:dyDescent="0.25">
      <c r="B28" s="5" t="s">
        <v>250</v>
      </c>
      <c r="C28" s="7" t="s">
        <v>225</v>
      </c>
      <c r="D28" s="5" t="s">
        <v>251</v>
      </c>
      <c r="E28" s="5" t="s">
        <v>252</v>
      </c>
      <c r="F28" s="6">
        <v>158015</v>
      </c>
      <c r="G28" s="6">
        <v>4777.66</v>
      </c>
      <c r="H28" s="6">
        <v>1.93</v>
      </c>
    </row>
    <row r="29" spans="2:8" x14ac:dyDescent="0.25">
      <c r="B29" s="5" t="s">
        <v>1036</v>
      </c>
      <c r="C29" s="7" t="s">
        <v>225</v>
      </c>
      <c r="D29" s="5" t="s">
        <v>279</v>
      </c>
      <c r="E29" s="5" t="s">
        <v>1037</v>
      </c>
      <c r="F29" s="6">
        <v>682444</v>
      </c>
      <c r="G29" s="6">
        <v>4736.84</v>
      </c>
      <c r="H29" s="6">
        <v>1.92</v>
      </c>
    </row>
    <row r="30" spans="2:8" x14ac:dyDescent="0.25">
      <c r="B30" s="5" t="s">
        <v>861</v>
      </c>
      <c r="C30" s="7" t="s">
        <v>225</v>
      </c>
      <c r="D30" s="5" t="s">
        <v>226</v>
      </c>
      <c r="E30" s="5" t="s">
        <v>862</v>
      </c>
      <c r="F30" s="6">
        <v>3215000</v>
      </c>
      <c r="G30" s="6">
        <v>4732.4799999999996</v>
      </c>
      <c r="H30" s="6">
        <v>1.92</v>
      </c>
    </row>
    <row r="31" spans="2:8" x14ac:dyDescent="0.25">
      <c r="B31" s="5" t="s">
        <v>837</v>
      </c>
      <c r="C31" s="7" t="s">
        <v>225</v>
      </c>
      <c r="D31" s="5" t="s">
        <v>257</v>
      </c>
      <c r="E31" s="5" t="s">
        <v>838</v>
      </c>
      <c r="F31" s="6">
        <v>4600000</v>
      </c>
      <c r="G31" s="6">
        <v>4416</v>
      </c>
      <c r="H31" s="6">
        <v>1.79</v>
      </c>
    </row>
    <row r="32" spans="2:8" x14ac:dyDescent="0.25">
      <c r="B32" s="5" t="s">
        <v>923</v>
      </c>
      <c r="C32" s="7" t="s">
        <v>225</v>
      </c>
      <c r="D32" s="5" t="s">
        <v>242</v>
      </c>
      <c r="E32" s="5" t="s">
        <v>924</v>
      </c>
      <c r="F32" s="6">
        <v>334000</v>
      </c>
      <c r="G32" s="6">
        <v>4415.8100000000004</v>
      </c>
      <c r="H32" s="6">
        <v>1.79</v>
      </c>
    </row>
    <row r="33" spans="2:8" x14ac:dyDescent="0.25">
      <c r="B33" s="5" t="s">
        <v>238</v>
      </c>
      <c r="C33" s="7" t="s">
        <v>225</v>
      </c>
      <c r="D33" s="5" t="s">
        <v>239</v>
      </c>
      <c r="E33" s="5" t="s">
        <v>240</v>
      </c>
      <c r="F33" s="6">
        <v>930000</v>
      </c>
      <c r="G33" s="6">
        <v>4132.92</v>
      </c>
      <c r="H33" s="6">
        <v>1.67</v>
      </c>
    </row>
    <row r="34" spans="2:8" x14ac:dyDescent="0.25">
      <c r="B34" s="5" t="s">
        <v>1038</v>
      </c>
      <c r="C34" s="7" t="s">
        <v>225</v>
      </c>
      <c r="D34" s="5" t="s">
        <v>632</v>
      </c>
      <c r="E34" s="5" t="s">
        <v>1039</v>
      </c>
      <c r="F34" s="6">
        <v>240000</v>
      </c>
      <c r="G34" s="6">
        <v>4120.68</v>
      </c>
      <c r="H34" s="6">
        <v>1.67</v>
      </c>
    </row>
    <row r="35" spans="2:8" x14ac:dyDescent="0.25">
      <c r="B35" s="5" t="s">
        <v>230</v>
      </c>
      <c r="C35" s="7" t="s">
        <v>225</v>
      </c>
      <c r="D35" s="5" t="s">
        <v>231</v>
      </c>
      <c r="E35" s="5" t="s">
        <v>232</v>
      </c>
      <c r="F35" s="6">
        <v>170000</v>
      </c>
      <c r="G35" s="6">
        <v>3986.5</v>
      </c>
      <c r="H35" s="6">
        <v>1.61</v>
      </c>
    </row>
    <row r="36" spans="2:8" x14ac:dyDescent="0.25">
      <c r="B36" s="5" t="s">
        <v>1040</v>
      </c>
      <c r="C36" s="7" t="s">
        <v>225</v>
      </c>
      <c r="D36" s="5" t="s">
        <v>301</v>
      </c>
      <c r="E36" s="5" t="s">
        <v>1041</v>
      </c>
      <c r="F36" s="6">
        <v>150000</v>
      </c>
      <c r="G36" s="6">
        <v>3971.18</v>
      </c>
      <c r="H36" s="6">
        <v>1.61</v>
      </c>
    </row>
    <row r="37" spans="2:8" x14ac:dyDescent="0.25">
      <c r="B37" s="5" t="s">
        <v>516</v>
      </c>
      <c r="C37" s="7" t="s">
        <v>225</v>
      </c>
      <c r="D37" s="5" t="s">
        <v>276</v>
      </c>
      <c r="E37" s="5" t="s">
        <v>517</v>
      </c>
      <c r="F37" s="6">
        <v>425000</v>
      </c>
      <c r="G37" s="6">
        <v>3868.35</v>
      </c>
      <c r="H37" s="6">
        <v>1.57</v>
      </c>
    </row>
    <row r="38" spans="2:8" x14ac:dyDescent="0.25">
      <c r="B38" s="5" t="s">
        <v>1042</v>
      </c>
      <c r="C38" s="7" t="s">
        <v>225</v>
      </c>
      <c r="D38" s="5" t="s">
        <v>298</v>
      </c>
      <c r="E38" s="5" t="s">
        <v>1043</v>
      </c>
      <c r="F38" s="6">
        <v>520000</v>
      </c>
      <c r="G38" s="6">
        <v>3858.14</v>
      </c>
      <c r="H38" s="6">
        <v>1.56</v>
      </c>
    </row>
    <row r="39" spans="2:8" x14ac:dyDescent="0.25">
      <c r="B39" s="5" t="s">
        <v>867</v>
      </c>
      <c r="C39" s="7" t="s">
        <v>225</v>
      </c>
      <c r="D39" s="5" t="s">
        <v>226</v>
      </c>
      <c r="E39" s="5" t="s">
        <v>868</v>
      </c>
      <c r="F39" s="6">
        <v>3000000</v>
      </c>
      <c r="G39" s="6">
        <v>3801</v>
      </c>
      <c r="H39" s="6">
        <v>1.54</v>
      </c>
    </row>
    <row r="40" spans="2:8" x14ac:dyDescent="0.25">
      <c r="B40" s="5" t="s">
        <v>1044</v>
      </c>
      <c r="C40" s="7" t="s">
        <v>225</v>
      </c>
      <c r="D40" s="5" t="s">
        <v>257</v>
      </c>
      <c r="E40" s="5" t="s">
        <v>1045</v>
      </c>
      <c r="F40" s="6">
        <v>800000</v>
      </c>
      <c r="G40" s="6">
        <v>3766.4</v>
      </c>
      <c r="H40" s="6">
        <v>1.52</v>
      </c>
    </row>
    <row r="41" spans="2:8" x14ac:dyDescent="0.25">
      <c r="B41" s="5" t="s">
        <v>236</v>
      </c>
      <c r="C41" s="7" t="s">
        <v>225</v>
      </c>
      <c r="D41" s="5" t="s">
        <v>234</v>
      </c>
      <c r="E41" s="5" t="s">
        <v>237</v>
      </c>
      <c r="F41" s="6">
        <v>105000</v>
      </c>
      <c r="G41" s="6">
        <v>3705.03</v>
      </c>
      <c r="H41" s="6">
        <v>1.5</v>
      </c>
    </row>
    <row r="42" spans="2:8" x14ac:dyDescent="0.25">
      <c r="B42" s="5" t="s">
        <v>1046</v>
      </c>
      <c r="C42" s="7" t="s">
        <v>225</v>
      </c>
      <c r="D42" s="5" t="s">
        <v>536</v>
      </c>
      <c r="E42" s="5" t="s">
        <v>1047</v>
      </c>
      <c r="F42" s="6">
        <v>670000</v>
      </c>
      <c r="G42" s="6">
        <v>3695.72</v>
      </c>
      <c r="H42" s="6">
        <v>1.5</v>
      </c>
    </row>
    <row r="43" spans="2:8" x14ac:dyDescent="0.25">
      <c r="B43" s="5" t="s">
        <v>1048</v>
      </c>
      <c r="C43" s="7" t="s">
        <v>225</v>
      </c>
      <c r="D43" s="5" t="s">
        <v>442</v>
      </c>
      <c r="E43" s="5" t="s">
        <v>1049</v>
      </c>
      <c r="F43" s="6">
        <v>600000</v>
      </c>
      <c r="G43" s="6">
        <v>3669.9</v>
      </c>
      <c r="H43" s="6">
        <v>1.49</v>
      </c>
    </row>
    <row r="44" spans="2:8" x14ac:dyDescent="0.25">
      <c r="B44" s="5" t="s">
        <v>248</v>
      </c>
      <c r="C44" s="7" t="s">
        <v>225</v>
      </c>
      <c r="D44" s="5" t="s">
        <v>226</v>
      </c>
      <c r="E44" s="5" t="s">
        <v>249</v>
      </c>
      <c r="F44" s="6">
        <v>210000</v>
      </c>
      <c r="G44" s="6">
        <v>3644.97</v>
      </c>
      <c r="H44" s="6">
        <v>1.48</v>
      </c>
    </row>
    <row r="45" spans="2:8" x14ac:dyDescent="0.25">
      <c r="B45" s="5" t="s">
        <v>970</v>
      </c>
      <c r="C45" s="7" t="s">
        <v>225</v>
      </c>
      <c r="D45" s="5" t="s">
        <v>234</v>
      </c>
      <c r="E45" s="5" t="s">
        <v>971</v>
      </c>
      <c r="F45" s="6">
        <v>750000</v>
      </c>
      <c r="G45" s="6">
        <v>3625.13</v>
      </c>
      <c r="H45" s="6">
        <v>1.47</v>
      </c>
    </row>
    <row r="46" spans="2:8" x14ac:dyDescent="0.25">
      <c r="B46" s="5" t="s">
        <v>437</v>
      </c>
      <c r="C46" s="7" t="s">
        <v>225</v>
      </c>
      <c r="D46" s="5" t="s">
        <v>270</v>
      </c>
      <c r="E46" s="5" t="s">
        <v>438</v>
      </c>
      <c r="F46" s="6">
        <v>300000</v>
      </c>
      <c r="G46" s="6">
        <v>3611.55</v>
      </c>
      <c r="H46" s="6">
        <v>1.46</v>
      </c>
    </row>
    <row r="47" spans="2:8" x14ac:dyDescent="0.25">
      <c r="B47" s="5" t="s">
        <v>1050</v>
      </c>
      <c r="C47" s="7" t="s">
        <v>225</v>
      </c>
      <c r="D47" s="5" t="s">
        <v>226</v>
      </c>
      <c r="E47" s="5" t="s">
        <v>1051</v>
      </c>
      <c r="F47" s="6">
        <v>4000000</v>
      </c>
      <c r="G47" s="6">
        <v>3586</v>
      </c>
      <c r="H47" s="6">
        <v>1.45</v>
      </c>
    </row>
    <row r="48" spans="2:8" x14ac:dyDescent="0.25">
      <c r="B48" s="5" t="s">
        <v>931</v>
      </c>
      <c r="C48" s="7" t="s">
        <v>225</v>
      </c>
      <c r="D48" s="5" t="s">
        <v>257</v>
      </c>
      <c r="E48" s="5" t="s">
        <v>932</v>
      </c>
      <c r="F48" s="6">
        <v>580000</v>
      </c>
      <c r="G48" s="6">
        <v>3476.81</v>
      </c>
      <c r="H48" s="6">
        <v>1.41</v>
      </c>
    </row>
    <row r="49" spans="2:8" x14ac:dyDescent="0.25">
      <c r="B49" s="5" t="s">
        <v>1052</v>
      </c>
      <c r="C49" s="7" t="s">
        <v>225</v>
      </c>
      <c r="D49" s="5" t="s">
        <v>242</v>
      </c>
      <c r="E49" s="5" t="s">
        <v>1053</v>
      </c>
      <c r="F49" s="6">
        <v>400800</v>
      </c>
      <c r="G49" s="6">
        <v>3460.11</v>
      </c>
      <c r="H49" s="6">
        <v>1.4</v>
      </c>
    </row>
    <row r="50" spans="2:8" x14ac:dyDescent="0.25">
      <c r="B50" s="5" t="s">
        <v>665</v>
      </c>
      <c r="C50" s="7" t="s">
        <v>225</v>
      </c>
      <c r="D50" s="5" t="s">
        <v>267</v>
      </c>
      <c r="E50" s="5" t="s">
        <v>666</v>
      </c>
      <c r="F50" s="6">
        <v>447376</v>
      </c>
      <c r="G50" s="6">
        <v>3338.32</v>
      </c>
      <c r="H50" s="6">
        <v>1.35</v>
      </c>
    </row>
    <row r="51" spans="2:8" x14ac:dyDescent="0.25">
      <c r="B51" s="5" t="s">
        <v>1054</v>
      </c>
      <c r="C51" s="7" t="s">
        <v>225</v>
      </c>
      <c r="D51" s="5" t="s">
        <v>340</v>
      </c>
      <c r="E51" s="5" t="s">
        <v>1055</v>
      </c>
      <c r="F51" s="6">
        <v>570000</v>
      </c>
      <c r="G51" s="6">
        <v>3236.75</v>
      </c>
      <c r="H51" s="6">
        <v>1.31</v>
      </c>
    </row>
    <row r="52" spans="2:8" x14ac:dyDescent="0.25">
      <c r="B52" s="5" t="s">
        <v>1056</v>
      </c>
      <c r="C52" s="7" t="s">
        <v>225</v>
      </c>
      <c r="D52" s="5" t="s">
        <v>242</v>
      </c>
      <c r="E52" s="5" t="s">
        <v>1057</v>
      </c>
      <c r="F52" s="6">
        <v>1450000</v>
      </c>
      <c r="G52" s="6">
        <v>3216.83</v>
      </c>
      <c r="H52" s="6">
        <v>1.3</v>
      </c>
    </row>
    <row r="53" spans="2:8" x14ac:dyDescent="0.25">
      <c r="B53" s="5" t="s">
        <v>1009</v>
      </c>
      <c r="C53" s="7" t="s">
        <v>225</v>
      </c>
      <c r="D53" s="5" t="s">
        <v>262</v>
      </c>
      <c r="E53" s="5" t="s">
        <v>1010</v>
      </c>
      <c r="F53" s="6">
        <v>270000</v>
      </c>
      <c r="G53" s="6">
        <v>3202.61</v>
      </c>
      <c r="H53" s="6">
        <v>1.3</v>
      </c>
    </row>
    <row r="54" spans="2:8" x14ac:dyDescent="0.25">
      <c r="B54" s="5" t="s">
        <v>1058</v>
      </c>
      <c r="C54" s="7" t="s">
        <v>225</v>
      </c>
      <c r="D54" s="5" t="s">
        <v>340</v>
      </c>
      <c r="E54" s="5" t="s">
        <v>1059</v>
      </c>
      <c r="F54" s="6">
        <v>600000</v>
      </c>
      <c r="G54" s="6">
        <v>3185.4</v>
      </c>
      <c r="H54" s="6">
        <v>1.29</v>
      </c>
    </row>
    <row r="55" spans="2:8" x14ac:dyDescent="0.25">
      <c r="B55" s="5" t="s">
        <v>1060</v>
      </c>
      <c r="C55" s="7" t="s">
        <v>225</v>
      </c>
      <c r="D55" s="5" t="s">
        <v>298</v>
      </c>
      <c r="E55" s="5" t="s">
        <v>1061</v>
      </c>
      <c r="F55" s="6">
        <v>2410000</v>
      </c>
      <c r="G55" s="6">
        <v>3005.27</v>
      </c>
      <c r="H55" s="6">
        <v>1.22</v>
      </c>
    </row>
    <row r="56" spans="2:8" x14ac:dyDescent="0.25">
      <c r="B56" s="5" t="s">
        <v>1062</v>
      </c>
      <c r="C56" s="7" t="s">
        <v>225</v>
      </c>
      <c r="D56" s="5" t="s">
        <v>251</v>
      </c>
      <c r="E56" s="5" t="s">
        <v>1063</v>
      </c>
      <c r="F56" s="6">
        <v>1000000</v>
      </c>
      <c r="G56" s="6">
        <v>2840</v>
      </c>
      <c r="H56" s="6">
        <v>1.1499999999999999</v>
      </c>
    </row>
    <row r="57" spans="2:8" x14ac:dyDescent="0.25">
      <c r="B57" s="5" t="s">
        <v>253</v>
      </c>
      <c r="C57" s="7" t="s">
        <v>225</v>
      </c>
      <c r="D57" s="5" t="s">
        <v>254</v>
      </c>
      <c r="E57" s="5" t="s">
        <v>255</v>
      </c>
      <c r="F57" s="6">
        <v>90000</v>
      </c>
      <c r="G57" s="6">
        <v>2799.45</v>
      </c>
      <c r="H57" s="6">
        <v>1.1299999999999999</v>
      </c>
    </row>
    <row r="58" spans="2:8" x14ac:dyDescent="0.25">
      <c r="B58" s="5" t="s">
        <v>1064</v>
      </c>
      <c r="C58" s="7" t="s">
        <v>225</v>
      </c>
      <c r="D58" s="5" t="s">
        <v>318</v>
      </c>
      <c r="E58" s="5" t="s">
        <v>1065</v>
      </c>
      <c r="F58" s="6">
        <v>1275000</v>
      </c>
      <c r="G58" s="6">
        <v>2731.69</v>
      </c>
      <c r="H58" s="6">
        <v>1.1100000000000001</v>
      </c>
    </row>
    <row r="59" spans="2:8" x14ac:dyDescent="0.25">
      <c r="B59" s="5" t="s">
        <v>885</v>
      </c>
      <c r="C59" s="7" t="s">
        <v>225</v>
      </c>
      <c r="D59" s="5" t="s">
        <v>267</v>
      </c>
      <c r="E59" s="5" t="s">
        <v>886</v>
      </c>
      <c r="F59" s="6">
        <v>161000</v>
      </c>
      <c r="G59" s="6">
        <v>2731.04</v>
      </c>
      <c r="H59" s="6">
        <v>1.1100000000000001</v>
      </c>
    </row>
    <row r="60" spans="2:8" x14ac:dyDescent="0.25">
      <c r="B60" s="5" t="s">
        <v>1066</v>
      </c>
      <c r="C60" s="7" t="s">
        <v>225</v>
      </c>
      <c r="D60" s="5" t="s">
        <v>262</v>
      </c>
      <c r="E60" s="5" t="s">
        <v>1067</v>
      </c>
      <c r="F60" s="6">
        <v>231000</v>
      </c>
      <c r="G60" s="6">
        <v>2705.59</v>
      </c>
      <c r="H60" s="6">
        <v>1.1000000000000001</v>
      </c>
    </row>
    <row r="61" spans="2:8" x14ac:dyDescent="0.25">
      <c r="B61" s="5" t="s">
        <v>1015</v>
      </c>
      <c r="C61" s="7" t="s">
        <v>225</v>
      </c>
      <c r="D61" s="5" t="s">
        <v>445</v>
      </c>
      <c r="E61" s="5" t="s">
        <v>1016</v>
      </c>
      <c r="F61" s="6">
        <v>50000</v>
      </c>
      <c r="G61" s="6">
        <v>2568.88</v>
      </c>
      <c r="H61" s="6">
        <v>1.04</v>
      </c>
    </row>
    <row r="62" spans="2:8" x14ac:dyDescent="0.25">
      <c r="B62" s="5" t="s">
        <v>758</v>
      </c>
      <c r="C62" s="7" t="s">
        <v>225</v>
      </c>
      <c r="D62" s="5" t="s">
        <v>276</v>
      </c>
      <c r="E62" s="5" t="s">
        <v>759</v>
      </c>
      <c r="F62" s="6">
        <v>590000</v>
      </c>
      <c r="G62" s="6">
        <v>2506.3200000000002</v>
      </c>
      <c r="H62" s="6">
        <v>1.01</v>
      </c>
    </row>
    <row r="63" spans="2:8" x14ac:dyDescent="0.25">
      <c r="B63" s="5" t="s">
        <v>887</v>
      </c>
      <c r="C63" s="7" t="s">
        <v>225</v>
      </c>
      <c r="D63" s="5" t="s">
        <v>267</v>
      </c>
      <c r="E63" s="5" t="s">
        <v>888</v>
      </c>
      <c r="F63" s="6">
        <v>60000</v>
      </c>
      <c r="G63" s="6">
        <v>2472.9</v>
      </c>
      <c r="H63" s="6">
        <v>1</v>
      </c>
    </row>
    <row r="64" spans="2:8" x14ac:dyDescent="0.25">
      <c r="B64" s="5" t="s">
        <v>577</v>
      </c>
      <c r="C64" s="7" t="s">
        <v>225</v>
      </c>
      <c r="D64" s="5" t="s">
        <v>234</v>
      </c>
      <c r="E64" s="5" t="s">
        <v>578</v>
      </c>
      <c r="F64" s="6">
        <v>200000</v>
      </c>
      <c r="G64" s="6">
        <v>2469.6</v>
      </c>
      <c r="H64" s="6">
        <v>1</v>
      </c>
    </row>
    <row r="65" spans="2:8" x14ac:dyDescent="0.25">
      <c r="B65" s="5" t="s">
        <v>1068</v>
      </c>
      <c r="C65" s="7" t="s">
        <v>225</v>
      </c>
      <c r="D65" s="5" t="s">
        <v>257</v>
      </c>
      <c r="E65" s="5" t="s">
        <v>1069</v>
      </c>
      <c r="F65" s="6">
        <v>2000000</v>
      </c>
      <c r="G65" s="6">
        <v>2339</v>
      </c>
      <c r="H65" s="6">
        <v>0.95</v>
      </c>
    </row>
    <row r="66" spans="2:8" x14ac:dyDescent="0.25">
      <c r="B66" s="5" t="s">
        <v>275</v>
      </c>
      <c r="C66" s="7" t="s">
        <v>225</v>
      </c>
      <c r="D66" s="5" t="s">
        <v>276</v>
      </c>
      <c r="E66" s="5" t="s">
        <v>277</v>
      </c>
      <c r="F66" s="6">
        <v>27950</v>
      </c>
      <c r="G66" s="6">
        <v>2307.23</v>
      </c>
      <c r="H66" s="6">
        <v>0.93</v>
      </c>
    </row>
    <row r="67" spans="2:8" x14ac:dyDescent="0.25">
      <c r="B67" s="5" t="s">
        <v>503</v>
      </c>
      <c r="C67" s="7" t="s">
        <v>225</v>
      </c>
      <c r="D67" s="5" t="s">
        <v>348</v>
      </c>
      <c r="E67" s="5" t="s">
        <v>504</v>
      </c>
      <c r="F67" s="6">
        <v>290000</v>
      </c>
      <c r="G67" s="6">
        <v>2272.88</v>
      </c>
      <c r="H67" s="6">
        <v>0.92</v>
      </c>
    </row>
    <row r="68" spans="2:8" x14ac:dyDescent="0.25">
      <c r="B68" s="5" t="s">
        <v>1070</v>
      </c>
      <c r="C68" s="7" t="s">
        <v>225</v>
      </c>
      <c r="D68" s="5" t="s">
        <v>450</v>
      </c>
      <c r="E68" s="5" t="s">
        <v>1071</v>
      </c>
      <c r="F68" s="6">
        <v>300198</v>
      </c>
      <c r="G68" s="6">
        <v>2260.79</v>
      </c>
      <c r="H68" s="6">
        <v>0.92</v>
      </c>
    </row>
    <row r="69" spans="2:8" x14ac:dyDescent="0.25">
      <c r="B69" s="5" t="s">
        <v>905</v>
      </c>
      <c r="C69" s="7" t="s">
        <v>225</v>
      </c>
      <c r="D69" s="5" t="s">
        <v>267</v>
      </c>
      <c r="E69" s="5" t="s">
        <v>906</v>
      </c>
      <c r="F69" s="6">
        <v>63000</v>
      </c>
      <c r="G69" s="6">
        <v>2213</v>
      </c>
      <c r="H69" s="6">
        <v>0.9</v>
      </c>
    </row>
    <row r="70" spans="2:8" x14ac:dyDescent="0.25">
      <c r="B70" s="5" t="s">
        <v>1011</v>
      </c>
      <c r="C70" s="7" t="s">
        <v>225</v>
      </c>
      <c r="D70" s="5" t="s">
        <v>321</v>
      </c>
      <c r="E70" s="5" t="s">
        <v>1012</v>
      </c>
      <c r="F70" s="6">
        <v>155000</v>
      </c>
      <c r="G70" s="6">
        <v>2023.37</v>
      </c>
      <c r="H70" s="6">
        <v>0.82</v>
      </c>
    </row>
    <row r="71" spans="2:8" x14ac:dyDescent="0.25">
      <c r="B71" s="5" t="s">
        <v>618</v>
      </c>
      <c r="C71" s="7" t="s">
        <v>225</v>
      </c>
      <c r="D71" s="5" t="s">
        <v>279</v>
      </c>
      <c r="E71" s="5" t="s">
        <v>619</v>
      </c>
      <c r="F71" s="6">
        <v>250000</v>
      </c>
      <c r="G71" s="6">
        <v>1977.75</v>
      </c>
      <c r="H71" s="6">
        <v>0.8</v>
      </c>
    </row>
    <row r="72" spans="2:8" x14ac:dyDescent="0.25">
      <c r="B72" s="5" t="s">
        <v>1072</v>
      </c>
      <c r="C72" s="7" t="s">
        <v>225</v>
      </c>
      <c r="D72" s="5" t="s">
        <v>279</v>
      </c>
      <c r="E72" s="5" t="s">
        <v>1073</v>
      </c>
      <c r="F72" s="6">
        <v>175312</v>
      </c>
      <c r="G72" s="6">
        <v>1839.64</v>
      </c>
      <c r="H72" s="6">
        <v>0.74</v>
      </c>
    </row>
    <row r="73" spans="2:8" x14ac:dyDescent="0.25">
      <c r="B73" s="5" t="s">
        <v>798</v>
      </c>
      <c r="C73" s="7" t="s">
        <v>225</v>
      </c>
      <c r="D73" s="5" t="s">
        <v>527</v>
      </c>
      <c r="E73" s="5" t="s">
        <v>799</v>
      </c>
      <c r="F73" s="6">
        <v>432500</v>
      </c>
      <c r="G73" s="6">
        <v>1829.04</v>
      </c>
      <c r="H73" s="6">
        <v>0.74</v>
      </c>
    </row>
    <row r="74" spans="2:8" x14ac:dyDescent="0.25">
      <c r="B74" s="5" t="s">
        <v>1074</v>
      </c>
      <c r="C74" s="7" t="s">
        <v>225</v>
      </c>
      <c r="D74" s="5" t="s">
        <v>242</v>
      </c>
      <c r="E74" s="5" t="s">
        <v>1075</v>
      </c>
      <c r="F74" s="6">
        <v>120000</v>
      </c>
      <c r="G74" s="6">
        <v>1666.74</v>
      </c>
      <c r="H74" s="6">
        <v>0.67</v>
      </c>
    </row>
    <row r="75" spans="2:8" x14ac:dyDescent="0.25">
      <c r="B75" s="5" t="s">
        <v>1076</v>
      </c>
      <c r="C75" s="7" t="s">
        <v>225</v>
      </c>
      <c r="D75" s="5" t="s">
        <v>254</v>
      </c>
      <c r="E75" s="5" t="s">
        <v>1077</v>
      </c>
      <c r="F75" s="6">
        <v>181648</v>
      </c>
      <c r="G75" s="6">
        <v>914.33</v>
      </c>
      <c r="H75" s="6">
        <v>0.37</v>
      </c>
    </row>
    <row r="76" spans="2:8" x14ac:dyDescent="0.25">
      <c r="B76" s="5" t="s">
        <v>663</v>
      </c>
      <c r="C76" s="7" t="s">
        <v>225</v>
      </c>
      <c r="D76" s="5" t="s">
        <v>279</v>
      </c>
      <c r="E76" s="5" t="s">
        <v>664</v>
      </c>
      <c r="F76" s="6">
        <v>170000</v>
      </c>
      <c r="G76" s="6">
        <v>393.04</v>
      </c>
      <c r="H76" s="6">
        <v>0.16</v>
      </c>
    </row>
    <row r="77" spans="2:8" x14ac:dyDescent="0.25">
      <c r="B77" s="13" t="s">
        <v>1078</v>
      </c>
      <c r="C77" s="7" t="s">
        <v>225</v>
      </c>
      <c r="D77" s="5" t="s">
        <v>242</v>
      </c>
      <c r="E77" s="5" t="s">
        <v>1053</v>
      </c>
      <c r="F77" s="6">
        <v>-130800</v>
      </c>
      <c r="G77" s="6">
        <v>-1135.54</v>
      </c>
      <c r="H77" s="6">
        <v>-0.46</v>
      </c>
    </row>
    <row r="78" spans="2:8" x14ac:dyDescent="0.25">
      <c r="B78" s="5" t="s">
        <v>1079</v>
      </c>
      <c r="C78" s="7" t="s">
        <v>225</v>
      </c>
      <c r="D78" s="5" t="s">
        <v>318</v>
      </c>
      <c r="E78" s="5" t="s">
        <v>1065</v>
      </c>
      <c r="F78" s="6">
        <v>-600600</v>
      </c>
      <c r="G78" s="6">
        <v>-1295.79</v>
      </c>
      <c r="H78" s="6">
        <v>-0.52</v>
      </c>
    </row>
    <row r="79" spans="2:8" x14ac:dyDescent="0.25">
      <c r="B79" s="5" t="s">
        <v>1080</v>
      </c>
      <c r="C79" s="7" t="s">
        <v>225</v>
      </c>
      <c r="D79" s="5" t="s">
        <v>616</v>
      </c>
      <c r="E79" s="5" t="s">
        <v>1033</v>
      </c>
      <c r="F79" s="6">
        <v>-3025000</v>
      </c>
      <c r="G79" s="6">
        <v>-5373.91</v>
      </c>
      <c r="H79" s="6">
        <v>-2.1800000000000002</v>
      </c>
    </row>
    <row r="80" spans="2:8" x14ac:dyDescent="0.25">
      <c r="B80" s="13" t="s">
        <v>353</v>
      </c>
      <c r="C80" s="14"/>
      <c r="D80" s="13"/>
      <c r="E80" s="13"/>
      <c r="F80" s="10"/>
      <c r="G80" s="10">
        <f>SUM(G12:G76)</f>
        <v>233257.47</v>
      </c>
      <c r="H80" s="10">
        <f>SUM(H12:H76)</f>
        <v>94.430000000000021</v>
      </c>
    </row>
    <row r="81" spans="2:8" x14ac:dyDescent="0.25">
      <c r="B81" s="13" t="s">
        <v>354</v>
      </c>
      <c r="C81" s="14"/>
      <c r="D81" s="13"/>
      <c r="E81" s="13"/>
      <c r="F81" s="10"/>
      <c r="G81" s="10">
        <v>8343.67</v>
      </c>
      <c r="H81" s="10">
        <v>3.38</v>
      </c>
    </row>
    <row r="82" spans="2:8" x14ac:dyDescent="0.25">
      <c r="B82" s="13" t="s">
        <v>355</v>
      </c>
      <c r="C82" s="14"/>
      <c r="D82" s="13"/>
      <c r="E82" s="13"/>
      <c r="F82" s="10"/>
      <c r="G82" s="10">
        <f>G81+G80</f>
        <v>241601.14</v>
      </c>
      <c r="H82" s="10">
        <f>H81+H80</f>
        <v>97.810000000000016</v>
      </c>
    </row>
    <row r="83" spans="2:8" x14ac:dyDescent="0.25">
      <c r="B83" s="13" t="s">
        <v>356</v>
      </c>
      <c r="C83" s="14"/>
      <c r="D83" s="13"/>
      <c r="E83" s="13"/>
      <c r="F83" s="10"/>
      <c r="G83" s="10">
        <f>G84-G82</f>
        <v>5468.2839671099791</v>
      </c>
      <c r="H83" s="10">
        <f>H84-H82</f>
        <v>2.1899999999999835</v>
      </c>
    </row>
    <row r="84" spans="2:8" x14ac:dyDescent="0.25">
      <c r="B84" s="13" t="s">
        <v>357</v>
      </c>
      <c r="C84" s="14"/>
      <c r="D84" s="13"/>
      <c r="E84" s="13"/>
      <c r="F84" s="10"/>
      <c r="G84" s="10">
        <v>247069.42396710999</v>
      </c>
      <c r="H84" s="10">
        <v>100</v>
      </c>
    </row>
    <row r="85" spans="2:8" x14ac:dyDescent="0.25">
      <c r="B85" s="5" t="s">
        <v>358</v>
      </c>
    </row>
    <row r="86" spans="2:8" x14ac:dyDescent="0.25">
      <c r="B86" s="13" t="s">
        <v>359</v>
      </c>
    </row>
    <row r="87" spans="2:8" x14ac:dyDescent="0.25">
      <c r="B87" s="13" t="s">
        <v>360</v>
      </c>
      <c r="C87" s="7" t="s">
        <v>361</v>
      </c>
    </row>
    <row r="88" spans="2:8" x14ac:dyDescent="0.25">
      <c r="B88" s="13" t="s">
        <v>362</v>
      </c>
      <c r="C88" s="7" t="s">
        <v>363</v>
      </c>
    </row>
    <row r="89" spans="2:8" x14ac:dyDescent="0.25">
      <c r="B89" s="13" t="s">
        <v>364</v>
      </c>
      <c r="C89" s="7" t="s">
        <v>363</v>
      </c>
    </row>
    <row r="90" spans="2:8" x14ac:dyDescent="0.25">
      <c r="B90" s="13" t="s">
        <v>365</v>
      </c>
      <c r="C90" s="7" t="s">
        <v>366</v>
      </c>
    </row>
    <row r="91" spans="2:8" x14ac:dyDescent="0.25">
      <c r="B91" s="13" t="s">
        <v>1081</v>
      </c>
      <c r="C91" s="14"/>
    </row>
    <row r="92" spans="2:8" x14ac:dyDescent="0.25">
      <c r="B92" s="13" t="s">
        <v>1082</v>
      </c>
      <c r="C92" s="14"/>
    </row>
    <row r="93" spans="2:8" x14ac:dyDescent="0.25">
      <c r="B93" s="13" t="s">
        <v>1083</v>
      </c>
      <c r="C93" s="14"/>
    </row>
    <row r="94" spans="2:8" x14ac:dyDescent="0.25">
      <c r="B94" s="13" t="s">
        <v>1084</v>
      </c>
      <c r="C94" s="14"/>
    </row>
    <row r="95" spans="2:8" x14ac:dyDescent="0.25">
      <c r="B95" s="13" t="s">
        <v>1085</v>
      </c>
      <c r="C95" s="14"/>
    </row>
    <row r="96" spans="2:8" x14ac:dyDescent="0.25">
      <c r="B96" s="13" t="s">
        <v>1086</v>
      </c>
      <c r="C96" s="14"/>
    </row>
    <row r="97" spans="2:3" x14ac:dyDescent="0.25">
      <c r="B97" s="13" t="s">
        <v>1087</v>
      </c>
      <c r="C97" s="14"/>
    </row>
    <row r="98" spans="2:3" x14ac:dyDescent="0.25">
      <c r="B98" s="13" t="s">
        <v>1088</v>
      </c>
      <c r="C98" s="14"/>
    </row>
    <row r="99" spans="2:3" x14ac:dyDescent="0.25">
      <c r="B99" s="13" t="s">
        <v>1089</v>
      </c>
      <c r="C99" s="14"/>
    </row>
    <row r="100" spans="2:3" x14ac:dyDescent="0.25">
      <c r="B100" s="5" t="s">
        <v>372</v>
      </c>
    </row>
    <row r="101" spans="2:3" x14ac:dyDescent="0.25">
      <c r="B101" s="5" t="s">
        <v>373</v>
      </c>
    </row>
    <row r="104" spans="2:3" x14ac:dyDescent="0.25">
      <c r="B104" s="3" t="s">
        <v>374</v>
      </c>
      <c r="C104" s="12"/>
    </row>
    <row r="105" spans="2:3" ht="30" x14ac:dyDescent="0.25">
      <c r="B105" s="3" t="s">
        <v>375</v>
      </c>
      <c r="C105" s="102" t="s">
        <v>376</v>
      </c>
    </row>
    <row r="106" spans="2:3" x14ac:dyDescent="0.25">
      <c r="B106" s="93" t="s">
        <v>377</v>
      </c>
      <c r="C106" s="155">
        <v>25</v>
      </c>
    </row>
    <row r="107" spans="2:3" x14ac:dyDescent="0.25">
      <c r="B107" s="93" t="s">
        <v>379</v>
      </c>
      <c r="C107" s="155" t="s">
        <v>378</v>
      </c>
    </row>
    <row r="108" spans="2:3" x14ac:dyDescent="0.25">
      <c r="B108" s="93" t="s">
        <v>380</v>
      </c>
      <c r="C108" s="155" t="s">
        <v>378</v>
      </c>
    </row>
    <row r="109" spans="2:3" x14ac:dyDescent="0.25">
      <c r="B109" s="93" t="s">
        <v>381</v>
      </c>
      <c r="C109" s="155" t="s">
        <v>378</v>
      </c>
    </row>
    <row r="110" spans="2:3" x14ac:dyDescent="0.25">
      <c r="B110" s="93" t="s">
        <v>382</v>
      </c>
      <c r="C110" s="155" t="s">
        <v>378</v>
      </c>
    </row>
    <row r="111" spans="2:3" x14ac:dyDescent="0.25">
      <c r="B111" s="93" t="s">
        <v>383</v>
      </c>
      <c r="C111" s="155" t="s">
        <v>378</v>
      </c>
    </row>
    <row r="112" spans="2:3" x14ac:dyDescent="0.25">
      <c r="B112" s="3" t="s">
        <v>384</v>
      </c>
      <c r="C112" s="162">
        <f>SUM(C106:C111)</f>
        <v>25</v>
      </c>
    </row>
    <row r="114" spans="2:8" x14ac:dyDescent="0.25">
      <c r="B114" s="93" t="s">
        <v>385</v>
      </c>
      <c r="C114" s="9"/>
      <c r="D114" s="93"/>
    </row>
    <row r="115" spans="2:8" ht="30" x14ac:dyDescent="0.25">
      <c r="B115" s="23" t="s">
        <v>386</v>
      </c>
      <c r="C115" s="24" t="s">
        <v>387</v>
      </c>
      <c r="D115" s="23" t="s">
        <v>388</v>
      </c>
    </row>
    <row r="116" spans="2:8" x14ac:dyDescent="0.25">
      <c r="B116" s="93" t="s">
        <v>363</v>
      </c>
      <c r="C116" s="9" t="s">
        <v>363</v>
      </c>
      <c r="D116" s="93" t="s">
        <v>363</v>
      </c>
    </row>
    <row r="118" spans="2:8" x14ac:dyDescent="0.25">
      <c r="B118" s="13" t="s">
        <v>389</v>
      </c>
      <c r="C118" s="156">
        <v>45199</v>
      </c>
    </row>
    <row r="119" spans="2:8" x14ac:dyDescent="0.25">
      <c r="B119" s="3" t="s">
        <v>390</v>
      </c>
      <c r="C119" s="12" t="s">
        <v>391</v>
      </c>
      <c r="D119" s="3" t="s">
        <v>392</v>
      </c>
      <c r="E119" s="16" t="s">
        <v>393</v>
      </c>
      <c r="F119" s="157" t="s">
        <v>394</v>
      </c>
      <c r="G119" s="10"/>
    </row>
    <row r="120" spans="2:8" x14ac:dyDescent="0.25">
      <c r="B120" s="93" t="s">
        <v>1090</v>
      </c>
      <c r="C120" s="9">
        <v>-130800</v>
      </c>
      <c r="D120" s="93">
        <v>873.29</v>
      </c>
      <c r="E120" s="15">
        <v>868.15</v>
      </c>
      <c r="F120" s="21">
        <f>C112</f>
        <v>25</v>
      </c>
    </row>
    <row r="121" spans="2:8" x14ac:dyDescent="0.25">
      <c r="B121" s="93" t="s">
        <v>1091</v>
      </c>
      <c r="C121" s="9">
        <v>-3025000</v>
      </c>
      <c r="D121" s="93">
        <v>180.78</v>
      </c>
      <c r="E121" s="15">
        <v>177.65</v>
      </c>
      <c r="F121" s="158"/>
    </row>
    <row r="122" spans="2:8" x14ac:dyDescent="0.25">
      <c r="B122" s="93" t="s">
        <v>1092</v>
      </c>
      <c r="C122" s="9">
        <v>-600600</v>
      </c>
      <c r="D122" s="93">
        <v>213.51</v>
      </c>
      <c r="E122" s="15">
        <v>215.75</v>
      </c>
      <c r="F122" s="17"/>
    </row>
    <row r="125" spans="2:8" x14ac:dyDescent="0.25">
      <c r="B125" s="13" t="s">
        <v>395</v>
      </c>
      <c r="C125" s="159">
        <v>3.1600000000000003E-2</v>
      </c>
    </row>
    <row r="126" spans="2:8" x14ac:dyDescent="0.25">
      <c r="B126" s="13"/>
    </row>
    <row r="127" spans="2:8" x14ac:dyDescent="0.25">
      <c r="B127" s="13" t="s">
        <v>396</v>
      </c>
    </row>
    <row r="128" spans="2:8" x14ac:dyDescent="0.25">
      <c r="B128" s="16" t="s">
        <v>397</v>
      </c>
      <c r="C128" s="12" t="s">
        <v>398</v>
      </c>
      <c r="F128" s="5"/>
      <c r="G128" s="5"/>
      <c r="H128" s="5"/>
    </row>
    <row r="129" spans="2:3" s="5" customFormat="1" x14ac:dyDescent="0.25">
      <c r="B129" s="104" t="s">
        <v>1093</v>
      </c>
      <c r="C129" s="105">
        <v>123</v>
      </c>
    </row>
    <row r="130" spans="2:3" s="5" customFormat="1" x14ac:dyDescent="0.25">
      <c r="B130" s="104" t="s">
        <v>1094</v>
      </c>
      <c r="C130" s="105">
        <v>500</v>
      </c>
    </row>
    <row r="131" spans="2:3" s="5" customFormat="1" x14ac:dyDescent="0.25">
      <c r="B131" s="104" t="s">
        <v>1095</v>
      </c>
      <c r="C131" s="105">
        <v>231</v>
      </c>
    </row>
    <row r="132" spans="2:3" s="5" customFormat="1" x14ac:dyDescent="0.25">
      <c r="B132" s="104" t="s">
        <v>1096</v>
      </c>
      <c r="C132" s="105">
        <v>240</v>
      </c>
    </row>
    <row r="133" spans="2:3" s="5" customFormat="1" x14ac:dyDescent="0.25">
      <c r="B133" s="104" t="s">
        <v>1097</v>
      </c>
      <c r="C133" s="105">
        <v>123</v>
      </c>
    </row>
    <row r="134" spans="2:3" s="5" customFormat="1" x14ac:dyDescent="0.25">
      <c r="B134" s="104" t="s">
        <v>1098</v>
      </c>
      <c r="C134" s="105">
        <v>231</v>
      </c>
    </row>
    <row r="135" spans="2:3" s="5" customFormat="1" x14ac:dyDescent="0.25">
      <c r="B135" s="104" t="s">
        <v>1099</v>
      </c>
      <c r="C135" s="105">
        <v>500</v>
      </c>
    </row>
    <row r="136" spans="2:3" s="5" customFormat="1" x14ac:dyDescent="0.25">
      <c r="B136" s="104" t="s">
        <v>1100</v>
      </c>
      <c r="C136" s="105">
        <v>123</v>
      </c>
    </row>
    <row r="137" spans="2:3" s="5" customFormat="1" x14ac:dyDescent="0.25">
      <c r="B137" s="104" t="s">
        <v>1101</v>
      </c>
      <c r="C137" s="105">
        <v>231</v>
      </c>
    </row>
    <row r="138" spans="2:3" s="5" customFormat="1" x14ac:dyDescent="0.25">
      <c r="B138" s="104" t="s">
        <v>1102</v>
      </c>
      <c r="C138" s="105">
        <v>366</v>
      </c>
    </row>
    <row r="139" spans="2:3" s="5" customFormat="1" x14ac:dyDescent="0.25">
      <c r="B139" s="104" t="s">
        <v>1103</v>
      </c>
      <c r="C139" s="105">
        <v>123</v>
      </c>
    </row>
    <row r="140" spans="2:3" s="5" customFormat="1" x14ac:dyDescent="0.25">
      <c r="B140" s="104" t="s">
        <v>1104</v>
      </c>
      <c r="C140" s="105">
        <v>231</v>
      </c>
    </row>
    <row r="141" spans="2:3" s="5" customFormat="1" x14ac:dyDescent="0.25">
      <c r="B141" s="104" t="s">
        <v>1105</v>
      </c>
      <c r="C141" s="105">
        <v>131</v>
      </c>
    </row>
    <row r="142" spans="2:3" s="5" customFormat="1" x14ac:dyDescent="0.25">
      <c r="B142" s="104" t="s">
        <v>1106</v>
      </c>
      <c r="C142" s="105">
        <v>187</v>
      </c>
    </row>
    <row r="143" spans="2:3" s="5" customFormat="1" x14ac:dyDescent="0.25">
      <c r="B143" s="104" t="s">
        <v>1107</v>
      </c>
      <c r="C143" s="105">
        <v>367</v>
      </c>
    </row>
    <row r="144" spans="2:3" s="5" customFormat="1" x14ac:dyDescent="0.25">
      <c r="B144" s="104" t="s">
        <v>1108</v>
      </c>
      <c r="C144" s="105">
        <v>231</v>
      </c>
    </row>
    <row r="145" spans="2:3" s="5" customFormat="1" x14ac:dyDescent="0.25">
      <c r="B145" s="104" t="s">
        <v>1109</v>
      </c>
      <c r="C145" s="105">
        <v>131</v>
      </c>
    </row>
    <row r="146" spans="2:3" s="5" customFormat="1" x14ac:dyDescent="0.25">
      <c r="B146" s="104" t="s">
        <v>1110</v>
      </c>
      <c r="C146" s="105">
        <v>336</v>
      </c>
    </row>
    <row r="147" spans="2:3" s="5" customFormat="1" x14ac:dyDescent="0.25">
      <c r="B147" s="104" t="s">
        <v>1111</v>
      </c>
      <c r="C147" s="105">
        <v>336</v>
      </c>
    </row>
    <row r="148" spans="2:3" s="5" customFormat="1" x14ac:dyDescent="0.25">
      <c r="B148" s="104" t="s">
        <v>1112</v>
      </c>
      <c r="C148" s="105">
        <v>131</v>
      </c>
    </row>
    <row r="149" spans="2:3" s="5" customFormat="1" x14ac:dyDescent="0.25">
      <c r="B149" s="104" t="s">
        <v>1113</v>
      </c>
      <c r="C149" s="105">
        <v>231</v>
      </c>
    </row>
    <row r="150" spans="2:3" s="5" customFormat="1" x14ac:dyDescent="0.25"/>
    <row r="151" spans="2:3" s="5" customFormat="1" x14ac:dyDescent="0.25">
      <c r="B151" s="16" t="s">
        <v>399</v>
      </c>
      <c r="C151" s="12" t="s">
        <v>398</v>
      </c>
    </row>
    <row r="152" spans="2:3" s="5" customFormat="1" x14ac:dyDescent="0.25">
      <c r="B152" s="104" t="s">
        <v>1093</v>
      </c>
      <c r="C152" s="105">
        <v>123</v>
      </c>
    </row>
    <row r="153" spans="2:3" s="5" customFormat="1" x14ac:dyDescent="0.25">
      <c r="B153" s="104" t="s">
        <v>1094</v>
      </c>
      <c r="C153" s="105">
        <v>500</v>
      </c>
    </row>
    <row r="154" spans="2:3" s="5" customFormat="1" x14ac:dyDescent="0.25">
      <c r="B154" s="104" t="s">
        <v>1095</v>
      </c>
      <c r="C154" s="105">
        <v>231</v>
      </c>
    </row>
    <row r="155" spans="2:3" s="5" customFormat="1" x14ac:dyDescent="0.25">
      <c r="B155" s="104" t="s">
        <v>1096</v>
      </c>
      <c r="C155" s="105">
        <v>240</v>
      </c>
    </row>
    <row r="156" spans="2:3" s="5" customFormat="1" x14ac:dyDescent="0.25">
      <c r="B156" s="104" t="s">
        <v>1097</v>
      </c>
      <c r="C156" s="105">
        <v>123</v>
      </c>
    </row>
    <row r="157" spans="2:3" s="5" customFormat="1" x14ac:dyDescent="0.25">
      <c r="B157" s="104" t="s">
        <v>1098</v>
      </c>
      <c r="C157" s="105">
        <v>231</v>
      </c>
    </row>
    <row r="158" spans="2:3" s="5" customFormat="1" x14ac:dyDescent="0.25">
      <c r="B158" s="104" t="s">
        <v>1099</v>
      </c>
      <c r="C158" s="105">
        <v>500</v>
      </c>
    </row>
    <row r="159" spans="2:3" s="5" customFormat="1" x14ac:dyDescent="0.25">
      <c r="B159" s="104" t="s">
        <v>1100</v>
      </c>
      <c r="C159" s="105">
        <v>123</v>
      </c>
    </row>
    <row r="160" spans="2:3" s="5" customFormat="1" x14ac:dyDescent="0.25">
      <c r="B160" s="104" t="s">
        <v>1101</v>
      </c>
      <c r="C160" s="105">
        <v>231</v>
      </c>
    </row>
    <row r="161" spans="2:3" s="5" customFormat="1" x14ac:dyDescent="0.25">
      <c r="B161" s="104" t="s">
        <v>1102</v>
      </c>
      <c r="C161" s="105">
        <v>366</v>
      </c>
    </row>
    <row r="162" spans="2:3" s="5" customFormat="1" x14ac:dyDescent="0.25">
      <c r="B162" s="104" t="s">
        <v>1103</v>
      </c>
      <c r="C162" s="105">
        <v>123</v>
      </c>
    </row>
    <row r="163" spans="2:3" s="5" customFormat="1" x14ac:dyDescent="0.25">
      <c r="B163" s="104" t="s">
        <v>1104</v>
      </c>
      <c r="C163" s="105">
        <v>231</v>
      </c>
    </row>
    <row r="164" spans="2:3" s="5" customFormat="1" x14ac:dyDescent="0.25">
      <c r="B164" s="104" t="s">
        <v>1105</v>
      </c>
      <c r="C164" s="105">
        <v>131</v>
      </c>
    </row>
    <row r="165" spans="2:3" s="5" customFormat="1" x14ac:dyDescent="0.25">
      <c r="B165" s="104" t="s">
        <v>1106</v>
      </c>
      <c r="C165" s="105">
        <v>187</v>
      </c>
    </row>
    <row r="166" spans="2:3" s="5" customFormat="1" x14ac:dyDescent="0.25">
      <c r="B166" s="104" t="s">
        <v>1107</v>
      </c>
      <c r="C166" s="105">
        <v>367</v>
      </c>
    </row>
    <row r="167" spans="2:3" s="5" customFormat="1" x14ac:dyDescent="0.25">
      <c r="B167" s="104" t="s">
        <v>1108</v>
      </c>
      <c r="C167" s="105">
        <v>231</v>
      </c>
    </row>
    <row r="168" spans="2:3" s="5" customFormat="1" x14ac:dyDescent="0.25">
      <c r="B168" s="104" t="s">
        <v>1109</v>
      </c>
      <c r="C168" s="105">
        <v>131</v>
      </c>
    </row>
    <row r="169" spans="2:3" s="5" customFormat="1" x14ac:dyDescent="0.25">
      <c r="B169" s="104" t="s">
        <v>1110</v>
      </c>
      <c r="C169" s="105">
        <v>336</v>
      </c>
    </row>
    <row r="170" spans="2:3" s="5" customFormat="1" x14ac:dyDescent="0.25">
      <c r="B170" s="104" t="s">
        <v>1111</v>
      </c>
      <c r="C170" s="105">
        <v>336</v>
      </c>
    </row>
    <row r="171" spans="2:3" s="5" customFormat="1" x14ac:dyDescent="0.25">
      <c r="B171" s="104" t="s">
        <v>1112</v>
      </c>
      <c r="C171" s="105">
        <v>131</v>
      </c>
    </row>
    <row r="172" spans="2:3" s="5" customFormat="1" x14ac:dyDescent="0.25">
      <c r="B172" s="104" t="s">
        <v>1113</v>
      </c>
      <c r="C172" s="105">
        <v>231</v>
      </c>
    </row>
    <row r="173" spans="2:3" s="5" customFormat="1" x14ac:dyDescent="0.25"/>
    <row r="174" spans="2:3" s="5" customFormat="1" x14ac:dyDescent="0.25">
      <c r="B174" s="16" t="s">
        <v>1114</v>
      </c>
      <c r="C174" s="12" t="s">
        <v>401</v>
      </c>
    </row>
    <row r="175" spans="2:3" s="5" customFormat="1" x14ac:dyDescent="0.25">
      <c r="B175" s="104" t="s">
        <v>1093</v>
      </c>
      <c r="C175" s="107">
        <v>155309518</v>
      </c>
    </row>
    <row r="176" spans="2:3" s="5" customFormat="1" x14ac:dyDescent="0.25">
      <c r="B176" s="104" t="s">
        <v>1094</v>
      </c>
      <c r="C176" s="107">
        <v>174991053.78</v>
      </c>
    </row>
    <row r="177" spans="2:3" s="5" customFormat="1" x14ac:dyDescent="0.25">
      <c r="B177" s="104" t="s">
        <v>1095</v>
      </c>
      <c r="C177" s="107">
        <v>131715243.66</v>
      </c>
    </row>
    <row r="178" spans="2:3" s="5" customFormat="1" x14ac:dyDescent="0.25">
      <c r="B178" s="104" t="s">
        <v>1096</v>
      </c>
      <c r="C178" s="107">
        <v>134028000</v>
      </c>
    </row>
    <row r="179" spans="2:3" s="5" customFormat="1" x14ac:dyDescent="0.25">
      <c r="B179" s="104" t="s">
        <v>1097</v>
      </c>
      <c r="C179" s="107">
        <v>164800252.5</v>
      </c>
    </row>
    <row r="180" spans="2:3" s="5" customFormat="1" x14ac:dyDescent="0.25">
      <c r="B180" s="104" t="s">
        <v>1098</v>
      </c>
      <c r="C180" s="107">
        <v>119571532.08</v>
      </c>
    </row>
    <row r="181" spans="2:3" s="5" customFormat="1" x14ac:dyDescent="0.25">
      <c r="B181" s="104" t="s">
        <v>1099</v>
      </c>
      <c r="C181" s="107">
        <v>175927201.31999999</v>
      </c>
    </row>
    <row r="182" spans="2:3" s="5" customFormat="1" x14ac:dyDescent="0.25">
      <c r="B182" s="104" t="s">
        <v>1100</v>
      </c>
      <c r="C182" s="107">
        <v>181068725.5</v>
      </c>
    </row>
    <row r="183" spans="2:3" s="5" customFormat="1" x14ac:dyDescent="0.25">
      <c r="B183" s="104" t="s">
        <v>1101</v>
      </c>
      <c r="C183" s="107">
        <v>126612305.81999999</v>
      </c>
    </row>
    <row r="184" spans="2:3" s="5" customFormat="1" x14ac:dyDescent="0.25">
      <c r="B184" s="104" t="s">
        <v>1102</v>
      </c>
      <c r="C184" s="107">
        <v>147949980.72</v>
      </c>
    </row>
    <row r="185" spans="2:3" s="5" customFormat="1" x14ac:dyDescent="0.25">
      <c r="B185" s="104" t="s">
        <v>1103</v>
      </c>
      <c r="C185" s="107">
        <v>200393297</v>
      </c>
    </row>
    <row r="186" spans="2:3" s="5" customFormat="1" x14ac:dyDescent="0.25">
      <c r="B186" s="104" t="s">
        <v>1104</v>
      </c>
      <c r="C186" s="107">
        <v>130100770.8</v>
      </c>
    </row>
    <row r="187" spans="2:3" s="5" customFormat="1" x14ac:dyDescent="0.25">
      <c r="B187" s="104" t="s">
        <v>1105</v>
      </c>
      <c r="C187" s="107">
        <v>100149034.31999999</v>
      </c>
    </row>
    <row r="188" spans="2:3" s="5" customFormat="1" x14ac:dyDescent="0.25">
      <c r="B188" s="104" t="s">
        <v>1106</v>
      </c>
      <c r="C188" s="107">
        <v>133232394.90000001</v>
      </c>
    </row>
    <row r="189" spans="2:3" s="5" customFormat="1" x14ac:dyDescent="0.25">
      <c r="B189" s="104" t="s">
        <v>1107</v>
      </c>
      <c r="C189" s="107">
        <v>182485563.47999999</v>
      </c>
    </row>
    <row r="190" spans="2:3" s="5" customFormat="1" x14ac:dyDescent="0.25">
      <c r="B190" s="104" t="s">
        <v>1108</v>
      </c>
      <c r="C190" s="107">
        <v>131864733</v>
      </c>
    </row>
    <row r="191" spans="2:3" s="5" customFormat="1" x14ac:dyDescent="0.25">
      <c r="B191" s="104" t="s">
        <v>1109</v>
      </c>
      <c r="C191" s="107">
        <v>113308351.44</v>
      </c>
    </row>
    <row r="192" spans="2:3" s="5" customFormat="1" x14ac:dyDescent="0.25">
      <c r="B192" s="104" t="s">
        <v>1110</v>
      </c>
      <c r="C192" s="107">
        <v>560056365</v>
      </c>
    </row>
    <row r="193" spans="2:3" s="5" customFormat="1" x14ac:dyDescent="0.25">
      <c r="B193" s="104" t="s">
        <v>1111</v>
      </c>
      <c r="C193" s="107">
        <v>543981515</v>
      </c>
    </row>
    <row r="194" spans="2:3" s="5" customFormat="1" x14ac:dyDescent="0.25">
      <c r="B194" s="104" t="s">
        <v>1112</v>
      </c>
      <c r="C194" s="107">
        <v>113667214.31999999</v>
      </c>
    </row>
    <row r="195" spans="2:3" s="5" customFormat="1" x14ac:dyDescent="0.25">
      <c r="B195" s="104" t="s">
        <v>1113</v>
      </c>
      <c r="C195" s="107">
        <v>127964734.3</v>
      </c>
    </row>
    <row r="196" spans="2:3" s="5" customFormat="1" x14ac:dyDescent="0.25">
      <c r="C196" s="160">
        <f>SUM(C175:C195)</f>
        <v>3849177786.9400001</v>
      </c>
    </row>
    <row r="197" spans="2:3" s="5" customFormat="1" x14ac:dyDescent="0.25"/>
    <row r="198" spans="2:3" s="5" customFormat="1" x14ac:dyDescent="0.25"/>
    <row r="199" spans="2:3" s="5" customFormat="1" x14ac:dyDescent="0.25">
      <c r="B199" s="16" t="s">
        <v>400</v>
      </c>
      <c r="C199" s="95" t="s">
        <v>401</v>
      </c>
    </row>
    <row r="200" spans="2:3" s="5" customFormat="1" x14ac:dyDescent="0.25">
      <c r="B200" s="104" t="s">
        <v>1093</v>
      </c>
      <c r="C200" s="108">
        <v>150537458.5</v>
      </c>
    </row>
    <row r="201" spans="2:3" s="5" customFormat="1" x14ac:dyDescent="0.25">
      <c r="B201" s="104" t="s">
        <v>1094</v>
      </c>
      <c r="C201" s="108">
        <v>169808084.91</v>
      </c>
    </row>
    <row r="202" spans="2:3" s="5" customFormat="1" x14ac:dyDescent="0.25">
      <c r="B202" s="104" t="s">
        <v>1095</v>
      </c>
      <c r="C202" s="108">
        <v>126495849.47999999</v>
      </c>
    </row>
    <row r="203" spans="2:3" s="5" customFormat="1" x14ac:dyDescent="0.25">
      <c r="B203" s="104" t="s">
        <v>1096</v>
      </c>
      <c r="C203" s="108">
        <v>152558525.69999999</v>
      </c>
    </row>
    <row r="204" spans="2:3" s="5" customFormat="1" x14ac:dyDescent="0.25">
      <c r="B204" s="104" t="s">
        <v>1097</v>
      </c>
      <c r="C204" s="108">
        <v>156359268</v>
      </c>
    </row>
    <row r="205" spans="2:3" s="5" customFormat="1" x14ac:dyDescent="0.25">
      <c r="B205" s="104" t="s">
        <v>1098</v>
      </c>
      <c r="C205" s="108">
        <v>132586113.66</v>
      </c>
    </row>
    <row r="206" spans="2:3" s="5" customFormat="1" x14ac:dyDescent="0.25">
      <c r="B206" s="104" t="s">
        <v>1099</v>
      </c>
      <c r="C206" s="108">
        <v>175683091.04999998</v>
      </c>
    </row>
    <row r="207" spans="2:3" s="5" customFormat="1" x14ac:dyDescent="0.25">
      <c r="B207" s="104" t="s">
        <v>1100</v>
      </c>
      <c r="C207" s="108">
        <v>166126252.5</v>
      </c>
    </row>
    <row r="208" spans="2:3" s="5" customFormat="1" x14ac:dyDescent="0.25">
      <c r="B208" s="104" t="s">
        <v>1101</v>
      </c>
      <c r="C208" s="108">
        <v>120444504.17999999</v>
      </c>
    </row>
    <row r="209" spans="2:3" s="5" customFormat="1" x14ac:dyDescent="0.25">
      <c r="B209" s="104" t="s">
        <v>1102</v>
      </c>
      <c r="C209" s="108">
        <v>128406151.68000001</v>
      </c>
    </row>
    <row r="210" spans="2:3" s="5" customFormat="1" x14ac:dyDescent="0.25">
      <c r="B210" s="104" t="s">
        <v>1103</v>
      </c>
      <c r="C210" s="108">
        <v>179609020.5</v>
      </c>
    </row>
    <row r="211" spans="2:3" s="5" customFormat="1" x14ac:dyDescent="0.25">
      <c r="B211" s="104" t="s">
        <v>1104</v>
      </c>
      <c r="C211" s="108">
        <v>127447440.11999999</v>
      </c>
    </row>
    <row r="212" spans="2:3" s="5" customFormat="1" x14ac:dyDescent="0.25">
      <c r="B212" s="104" t="s">
        <v>1105</v>
      </c>
      <c r="C212" s="108">
        <v>100123020</v>
      </c>
    </row>
    <row r="213" spans="2:3" s="5" customFormat="1" x14ac:dyDescent="0.25">
      <c r="B213" s="104" t="s">
        <v>1106</v>
      </c>
      <c r="C213" s="108">
        <v>100722444.90000001</v>
      </c>
    </row>
    <row r="214" spans="2:3" s="5" customFormat="1" x14ac:dyDescent="0.25">
      <c r="B214" s="104" t="s">
        <v>1107</v>
      </c>
      <c r="C214" s="108">
        <v>148490818.92000002</v>
      </c>
    </row>
    <row r="215" spans="2:3" s="5" customFormat="1" x14ac:dyDescent="0.25">
      <c r="B215" s="104" t="s">
        <v>1108</v>
      </c>
      <c r="C215" s="108">
        <v>130903112.34</v>
      </c>
    </row>
    <row r="216" spans="2:3" s="5" customFormat="1" x14ac:dyDescent="0.25">
      <c r="B216" s="104" t="s">
        <v>1109</v>
      </c>
      <c r="C216" s="108">
        <v>100457997</v>
      </c>
    </row>
    <row r="217" spans="2:3" s="5" customFormat="1" x14ac:dyDescent="0.25">
      <c r="B217" s="104" t="s">
        <v>1110</v>
      </c>
      <c r="C217" s="108">
        <v>551757636</v>
      </c>
    </row>
    <row r="218" spans="2:3" s="5" customFormat="1" x14ac:dyDescent="0.25">
      <c r="B218" s="104" t="s">
        <v>1111</v>
      </c>
      <c r="C218" s="108">
        <v>562572257.5</v>
      </c>
    </row>
    <row r="219" spans="2:3" s="5" customFormat="1" x14ac:dyDescent="0.25">
      <c r="B219" s="104" t="s">
        <v>1112</v>
      </c>
      <c r="C219" s="108">
        <v>113891523.23999999</v>
      </c>
    </row>
    <row r="220" spans="2:3" s="5" customFormat="1" x14ac:dyDescent="0.25">
      <c r="B220" s="104" t="s">
        <v>1113</v>
      </c>
      <c r="C220" s="108">
        <v>132767314.68000001</v>
      </c>
    </row>
    <row r="221" spans="2:3" s="5" customFormat="1" x14ac:dyDescent="0.25">
      <c r="C221" s="160">
        <f>SUM(C200:C220)</f>
        <v>3727747884.8599997</v>
      </c>
    </row>
    <row r="222" spans="2:3" s="5" customFormat="1" x14ac:dyDescent="0.25"/>
    <row r="223" spans="2:3" s="5" customFormat="1" x14ac:dyDescent="0.25">
      <c r="B223" s="3" t="s">
        <v>402</v>
      </c>
      <c r="C223" s="160">
        <f>C221-C196</f>
        <v>-121429902.0800004</v>
      </c>
    </row>
    <row r="224" spans="2:3" s="5" customFormat="1" x14ac:dyDescent="0.25"/>
    <row r="226" spans="2:7" x14ac:dyDescent="0.25">
      <c r="B226" s="3" t="s">
        <v>403</v>
      </c>
      <c r="C226" s="22">
        <v>45199</v>
      </c>
      <c r="D226" s="93"/>
      <c r="E226" s="15"/>
      <c r="F226" s="21"/>
    </row>
    <row r="227" spans="2:7" x14ac:dyDescent="0.25">
      <c r="B227" s="3" t="s">
        <v>390</v>
      </c>
      <c r="C227" s="12" t="s">
        <v>391</v>
      </c>
      <c r="D227" s="3" t="s">
        <v>392</v>
      </c>
      <c r="E227" s="16" t="s">
        <v>393</v>
      </c>
      <c r="F227" s="11" t="s">
        <v>394</v>
      </c>
      <c r="G227" s="10"/>
    </row>
    <row r="228" spans="2:7" x14ac:dyDescent="0.25">
      <c r="B228" s="19" t="s">
        <v>363</v>
      </c>
      <c r="C228" s="20" t="s">
        <v>363</v>
      </c>
      <c r="D228" s="19" t="s">
        <v>363</v>
      </c>
      <c r="E228" s="18" t="s">
        <v>363</v>
      </c>
      <c r="F228" s="17" t="s">
        <v>363</v>
      </c>
    </row>
    <row r="229" spans="2:7" x14ac:dyDescent="0.25">
      <c r="B229" s="13" t="s">
        <v>395</v>
      </c>
    </row>
    <row r="230" spans="2:7" x14ac:dyDescent="0.25">
      <c r="B230" s="13"/>
    </row>
    <row r="231" spans="2:7" x14ac:dyDescent="0.25">
      <c r="B231" s="13" t="s">
        <v>396</v>
      </c>
    </row>
    <row r="232" spans="2:7" x14ac:dyDescent="0.25">
      <c r="B232" s="3" t="s">
        <v>397</v>
      </c>
      <c r="C232" s="12" t="s">
        <v>398</v>
      </c>
      <c r="D232" s="13"/>
    </row>
    <row r="233" spans="2:7" x14ac:dyDescent="0.25">
      <c r="B233" s="93" t="s">
        <v>363</v>
      </c>
      <c r="C233" s="9" t="s">
        <v>363</v>
      </c>
    </row>
    <row r="235" spans="2:7" x14ac:dyDescent="0.25">
      <c r="B235" s="3" t="s">
        <v>399</v>
      </c>
      <c r="C235" s="12" t="s">
        <v>398</v>
      </c>
    </row>
    <row r="236" spans="2:7" x14ac:dyDescent="0.25">
      <c r="B236" s="93" t="s">
        <v>363</v>
      </c>
      <c r="C236" s="9" t="s">
        <v>363</v>
      </c>
    </row>
    <row r="238" spans="2:7" x14ac:dyDescent="0.25">
      <c r="B238" s="3" t="s">
        <v>363</v>
      </c>
      <c r="C238" s="12" t="s">
        <v>363</v>
      </c>
    </row>
    <row r="239" spans="2:7" x14ac:dyDescent="0.25">
      <c r="B239" s="93" t="s">
        <v>363</v>
      </c>
      <c r="C239" s="9" t="s">
        <v>363</v>
      </c>
    </row>
    <row r="241" spans="2:80" x14ac:dyDescent="0.25">
      <c r="B241" s="16" t="s">
        <v>400</v>
      </c>
      <c r="C241" s="12" t="s">
        <v>401</v>
      </c>
    </row>
    <row r="242" spans="2:80" x14ac:dyDescent="0.25">
      <c r="B242" s="15" t="s">
        <v>363</v>
      </c>
      <c r="C242" s="9" t="s">
        <v>363</v>
      </c>
    </row>
    <row r="244" spans="2:80" x14ac:dyDescent="0.25">
      <c r="B244" s="3" t="s">
        <v>402</v>
      </c>
      <c r="C244" s="12" t="s">
        <v>363</v>
      </c>
    </row>
    <row r="247" spans="2:80" x14ac:dyDescent="0.25">
      <c r="B247" s="13" t="s">
        <v>404</v>
      </c>
    </row>
    <row r="249" spans="2:80" x14ac:dyDescent="0.25">
      <c r="B249" s="3" t="s">
        <v>390</v>
      </c>
      <c r="C249" s="12" t="s">
        <v>405</v>
      </c>
      <c r="D249" s="3" t="s">
        <v>406</v>
      </c>
      <c r="E249" s="3" t="s">
        <v>407</v>
      </c>
      <c r="F249" s="10"/>
    </row>
    <row r="250" spans="2:80" x14ac:dyDescent="0.25">
      <c r="B250" s="93" t="s">
        <v>363</v>
      </c>
      <c r="C250" s="9" t="s">
        <v>363</v>
      </c>
      <c r="D250" s="93" t="s">
        <v>363</v>
      </c>
      <c r="E250" s="93" t="s">
        <v>363</v>
      </c>
    </row>
    <row r="253" spans="2:80" x14ac:dyDescent="0.25">
      <c r="B253" s="13" t="s">
        <v>408</v>
      </c>
      <c r="C253" s="14" t="s">
        <v>363</v>
      </c>
      <c r="D253" s="13"/>
      <c r="E253" s="13"/>
      <c r="F253" s="10"/>
      <c r="G253" s="10"/>
      <c r="H253" s="10"/>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row>
    <row r="255" spans="2:80" x14ac:dyDescent="0.25">
      <c r="B255" s="13" t="s">
        <v>409</v>
      </c>
    </row>
    <row r="257" spans="2:7" x14ac:dyDescent="0.25">
      <c r="B257" s="3" t="s">
        <v>410</v>
      </c>
      <c r="C257" s="12" t="s">
        <v>398</v>
      </c>
      <c r="D257" s="13"/>
    </row>
    <row r="258" spans="2:7" x14ac:dyDescent="0.25">
      <c r="B258" s="93" t="s">
        <v>363</v>
      </c>
      <c r="C258" s="9" t="s">
        <v>363</v>
      </c>
    </row>
    <row r="261" spans="2:7" x14ac:dyDescent="0.25">
      <c r="B261" s="3" t="s">
        <v>411</v>
      </c>
      <c r="C261" s="12" t="s">
        <v>412</v>
      </c>
      <c r="D261" s="13"/>
    </row>
    <row r="262" spans="2:7" x14ac:dyDescent="0.25">
      <c r="B262" s="93" t="s">
        <v>363</v>
      </c>
      <c r="C262" s="9" t="s">
        <v>363</v>
      </c>
    </row>
    <row r="265" spans="2:7" x14ac:dyDescent="0.25">
      <c r="B265" s="13" t="s">
        <v>413</v>
      </c>
    </row>
    <row r="268" spans="2:7" x14ac:dyDescent="0.25">
      <c r="B268" s="13" t="s">
        <v>414</v>
      </c>
    </row>
    <row r="270" spans="2:7" x14ac:dyDescent="0.25">
      <c r="B270" s="3" t="s">
        <v>390</v>
      </c>
      <c r="C270" s="12" t="s">
        <v>415</v>
      </c>
      <c r="D270" s="3" t="s">
        <v>405</v>
      </c>
      <c r="E270" s="3" t="s">
        <v>406</v>
      </c>
      <c r="F270" s="11" t="s">
        <v>407</v>
      </c>
      <c r="G270" s="10"/>
    </row>
    <row r="271" spans="2:7" x14ac:dyDescent="0.25">
      <c r="B271" s="93" t="s">
        <v>363</v>
      </c>
      <c r="C271" s="9" t="s">
        <v>363</v>
      </c>
      <c r="D271" s="93" t="s">
        <v>363</v>
      </c>
      <c r="E271" s="93" t="s">
        <v>363</v>
      </c>
      <c r="F271" s="8" t="s">
        <v>363</v>
      </c>
    </row>
    <row r="274" spans="2:80" x14ac:dyDescent="0.25">
      <c r="B274" s="13" t="s">
        <v>408</v>
      </c>
      <c r="C274" s="14" t="s">
        <v>363</v>
      </c>
      <c r="D274" s="13"/>
      <c r="E274" s="13"/>
      <c r="F274" s="10"/>
      <c r="G274" s="10"/>
      <c r="H274" s="10"/>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row>
    <row r="276" spans="2:80" x14ac:dyDescent="0.25">
      <c r="B276" s="13" t="s">
        <v>409</v>
      </c>
    </row>
    <row r="278" spans="2:80" x14ac:dyDescent="0.25">
      <c r="B278" s="3" t="s">
        <v>410</v>
      </c>
      <c r="C278" s="12" t="s">
        <v>398</v>
      </c>
      <c r="D278" s="13"/>
    </row>
    <row r="279" spans="2:80" x14ac:dyDescent="0.25">
      <c r="B279" s="93" t="s">
        <v>363</v>
      </c>
      <c r="C279" s="9" t="s">
        <v>363</v>
      </c>
    </row>
    <row r="282" spans="2:80" x14ac:dyDescent="0.25">
      <c r="B282" s="3" t="s">
        <v>411</v>
      </c>
      <c r="C282" s="12" t="s">
        <v>412</v>
      </c>
      <c r="D282" s="13"/>
    </row>
    <row r="283" spans="2:80" x14ac:dyDescent="0.25">
      <c r="B283" s="93" t="s">
        <v>363</v>
      </c>
      <c r="C283" s="9" t="s">
        <v>363</v>
      </c>
    </row>
    <row r="286" spans="2:80" x14ac:dyDescent="0.25">
      <c r="B286" s="13" t="s">
        <v>413</v>
      </c>
    </row>
    <row r="289" spans="2:7" x14ac:dyDescent="0.25">
      <c r="B289" s="13" t="s">
        <v>416</v>
      </c>
    </row>
    <row r="290" spans="2:7" x14ac:dyDescent="0.25">
      <c r="B290" s="3" t="s">
        <v>390</v>
      </c>
      <c r="C290" s="12" t="s">
        <v>417</v>
      </c>
      <c r="D290" s="3" t="s">
        <v>418</v>
      </c>
      <c r="E290" s="3" t="s">
        <v>419</v>
      </c>
      <c r="F290" s="11" t="s">
        <v>420</v>
      </c>
      <c r="G290" s="10"/>
    </row>
    <row r="291" spans="2:7" x14ac:dyDescent="0.25">
      <c r="B291" s="93" t="s">
        <v>363</v>
      </c>
      <c r="C291" s="9" t="s">
        <v>363</v>
      </c>
      <c r="D291" s="93" t="s">
        <v>363</v>
      </c>
      <c r="E291" s="93" t="s">
        <v>363</v>
      </c>
      <c r="F291" s="8" t="s">
        <v>363</v>
      </c>
    </row>
    <row r="292" spans="2:7" x14ac:dyDescent="0.25">
      <c r="B292" s="5" t="s">
        <v>421</v>
      </c>
    </row>
  </sheetData>
  <mergeCells count="3">
    <mergeCell ref="B1:E1"/>
    <mergeCell ref="C3:C7"/>
    <mergeCell ref="D3:D7"/>
  </mergeCells>
  <conditionalFormatting sqref="C146:C149 C169:C172 C192:C195">
    <cfRule type="expression" dxfId="39790" priority="1102">
      <formula>#REF!="Total"</formula>
    </cfRule>
  </conditionalFormatting>
  <conditionalFormatting sqref="C147:C149 C170:C172 C193:C195">
    <cfRule type="expression" dxfId="39789" priority="1101">
      <formula>#REF!="Total"</formula>
    </cfRule>
  </conditionalFormatting>
  <conditionalFormatting sqref="C148:C149 C171:C172 C194:C195">
    <cfRule type="expression" dxfId="39788" priority="1100">
      <formula>#REF!="Total"</formula>
    </cfRule>
  </conditionalFormatting>
  <conditionalFormatting sqref="C145:C149 C168:C172">
    <cfRule type="expression" dxfId="39787" priority="1099" stopIfTrue="1">
      <formula>#REF!="Total"</formula>
    </cfRule>
  </conditionalFormatting>
  <conditionalFormatting sqref="C145:C149 C168:C172 C191:C195">
    <cfRule type="expression" dxfId="39786" priority="1098">
      <formula>#REF!="Total"</formula>
    </cfRule>
  </conditionalFormatting>
  <conditionalFormatting sqref="C149 C168:C170 C191:C193">
    <cfRule type="expression" dxfId="39785" priority="1097">
      <formula>#REF!="Total"</formula>
    </cfRule>
  </conditionalFormatting>
  <conditionalFormatting sqref="C145:C149 C168:C172">
    <cfRule type="expression" dxfId="39784" priority="1096" stopIfTrue="1">
      <formula>#REF!="Total"</formula>
    </cfRule>
  </conditionalFormatting>
  <conditionalFormatting sqref="C145:C149 C168:C172">
    <cfRule type="expression" dxfId="39783" priority="1095">
      <formula>#REF!="Total"</formula>
    </cfRule>
  </conditionalFormatting>
  <conditionalFormatting sqref="B133:B149">
    <cfRule type="expression" dxfId="39782" priority="1094">
      <formula>#REF!="Total"</formula>
    </cfRule>
  </conditionalFormatting>
  <conditionalFormatting sqref="B133:B149">
    <cfRule type="expression" dxfId="39781" priority="1093">
      <formula>#REF!="Total"</formula>
    </cfRule>
  </conditionalFormatting>
  <conditionalFormatting sqref="B133:B149">
    <cfRule type="expression" dxfId="39780" priority="1092">
      <formula>#REF!="Total"</formula>
    </cfRule>
  </conditionalFormatting>
  <conditionalFormatting sqref="B133:B149">
    <cfRule type="expression" dxfId="39779" priority="1091">
      <formula>#REF!="Total"</formula>
    </cfRule>
  </conditionalFormatting>
  <conditionalFormatting sqref="B133:B149">
    <cfRule type="expression" dxfId="39778" priority="1090">
      <formula>#REF!="Total"</formula>
    </cfRule>
  </conditionalFormatting>
  <conditionalFormatting sqref="B133:B149">
    <cfRule type="expression" dxfId="39777" priority="1089">
      <formula>#REF!="Total"</formula>
    </cfRule>
  </conditionalFormatting>
  <conditionalFormatting sqref="B133:B149">
    <cfRule type="expression" dxfId="39776" priority="1088">
      <formula>#REF!="Total"</formula>
    </cfRule>
  </conditionalFormatting>
  <conditionalFormatting sqref="B133:B149">
    <cfRule type="expression" dxfId="39775" priority="1087">
      <formula>#REF!="Total"</formula>
    </cfRule>
  </conditionalFormatting>
  <conditionalFormatting sqref="B133:B149">
    <cfRule type="expression" dxfId="39774" priority="1086">
      <formula>#REF!="Total"</formula>
    </cfRule>
  </conditionalFormatting>
  <conditionalFormatting sqref="B133:B149">
    <cfRule type="expression" dxfId="39773" priority="1085">
      <formula>#REF!="Total"</formula>
    </cfRule>
  </conditionalFormatting>
  <conditionalFormatting sqref="B133:B149">
    <cfRule type="expression" dxfId="39772" priority="1084">
      <formula>#REF!="Total"</formula>
    </cfRule>
  </conditionalFormatting>
  <conditionalFormatting sqref="B133:B149">
    <cfRule type="expression" dxfId="39771" priority="1083">
      <formula>#REF!="Total"</formula>
    </cfRule>
  </conditionalFormatting>
  <conditionalFormatting sqref="B133:B149">
    <cfRule type="expression" dxfId="39770" priority="1082">
      <formula>#REF!="Total"</formula>
    </cfRule>
  </conditionalFormatting>
  <conditionalFormatting sqref="B146:B149">
    <cfRule type="expression" dxfId="39769" priority="1081">
      <formula>#REF!="Total"</formula>
    </cfRule>
  </conditionalFormatting>
  <conditionalFormatting sqref="B133:B149">
    <cfRule type="expression" dxfId="39768" priority="1080">
      <formula>#REF!="Total"</formula>
    </cfRule>
  </conditionalFormatting>
  <conditionalFormatting sqref="B133:B149">
    <cfRule type="expression" dxfId="39767" priority="1079">
      <formula>#REF!="Total"</formula>
    </cfRule>
  </conditionalFormatting>
  <conditionalFormatting sqref="B133:B149">
    <cfRule type="expression" dxfId="39766" priority="1078">
      <formula>#REF!="Total"</formula>
    </cfRule>
  </conditionalFormatting>
  <conditionalFormatting sqref="B133:B149">
    <cfRule type="expression" dxfId="39765" priority="1077">
      <formula>#REF!="Total"</formula>
    </cfRule>
  </conditionalFormatting>
  <conditionalFormatting sqref="B133:B149">
    <cfRule type="expression" dxfId="39764" priority="1076">
      <formula>#REF!="Total"</formula>
    </cfRule>
  </conditionalFormatting>
  <conditionalFormatting sqref="C129:C149">
    <cfRule type="expression" dxfId="39763" priority="1075">
      <formula>#REF!="Total"</formula>
    </cfRule>
  </conditionalFormatting>
  <conditionalFormatting sqref="B133:B149">
    <cfRule type="expression" dxfId="39762" priority="1074">
      <formula>#REF!="Total"</formula>
    </cfRule>
  </conditionalFormatting>
  <conditionalFormatting sqref="B133:B149">
    <cfRule type="expression" dxfId="39761" priority="1073">
      <formula>#REF!="Total"</formula>
    </cfRule>
  </conditionalFormatting>
  <conditionalFormatting sqref="C129:C149">
    <cfRule type="expression" dxfId="39760" priority="1072">
      <formula>#REF!="Total"</formula>
    </cfRule>
  </conditionalFormatting>
  <conditionalFormatting sqref="C129:C149">
    <cfRule type="expression" dxfId="39759" priority="1071">
      <formula>#REF!="Total"</formula>
    </cfRule>
  </conditionalFormatting>
  <conditionalFormatting sqref="C129:C149">
    <cfRule type="expression" dxfId="39758" priority="1070" stopIfTrue="1">
      <formula>#REF!="Total"</formula>
    </cfRule>
  </conditionalFormatting>
  <conditionalFormatting sqref="B133:B149">
    <cfRule type="expression" dxfId="39757" priority="1069">
      <formula>#REF!="Total"</formula>
    </cfRule>
  </conditionalFormatting>
  <conditionalFormatting sqref="B133:B149">
    <cfRule type="expression" dxfId="39756" priority="1068">
      <formula>#REF!="Total"</formula>
    </cfRule>
  </conditionalFormatting>
  <conditionalFormatting sqref="B133:B149">
    <cfRule type="expression" dxfId="39755" priority="1067">
      <formula>#REF!="Total"</formula>
    </cfRule>
  </conditionalFormatting>
  <conditionalFormatting sqref="B133:B149">
    <cfRule type="expression" dxfId="39754" priority="1066">
      <formula>#REF!="Total"</formula>
    </cfRule>
  </conditionalFormatting>
  <conditionalFormatting sqref="B133:B149">
    <cfRule type="expression" dxfId="39753" priority="1065">
      <formula>#REF!="Total"</formula>
    </cfRule>
  </conditionalFormatting>
  <conditionalFormatting sqref="B133:B149">
    <cfRule type="expression" dxfId="39752" priority="1064">
      <formula>#REF!="Total"</formula>
    </cfRule>
  </conditionalFormatting>
  <conditionalFormatting sqref="B133:B149">
    <cfRule type="expression" dxfId="39751" priority="1063">
      <formula>#REF!="Total"</formula>
    </cfRule>
  </conditionalFormatting>
  <conditionalFormatting sqref="C129:C149">
    <cfRule type="expression" dxfId="39750" priority="1062">
      <formula>#REF!="Total"</formula>
    </cfRule>
  </conditionalFormatting>
  <conditionalFormatting sqref="B133:B149">
    <cfRule type="expression" dxfId="39749" priority="1061">
      <formula>#REF!="Total"</formula>
    </cfRule>
  </conditionalFormatting>
  <conditionalFormatting sqref="B133:B149">
    <cfRule type="expression" dxfId="39748" priority="1060">
      <formula>#REF!="Total"</formula>
    </cfRule>
  </conditionalFormatting>
  <conditionalFormatting sqref="B133:B149">
    <cfRule type="expression" dxfId="39747" priority="1059">
      <formula>#REF!="Total"</formula>
    </cfRule>
  </conditionalFormatting>
  <conditionalFormatting sqref="B133:B149">
    <cfRule type="expression" dxfId="39746" priority="1058">
      <formula>#REF!="Total"</formula>
    </cfRule>
  </conditionalFormatting>
  <conditionalFormatting sqref="B133:B149">
    <cfRule type="expression" dxfId="39745" priority="1057">
      <formula>#REF!="Total"</formula>
    </cfRule>
  </conditionalFormatting>
  <conditionalFormatting sqref="B133:B149">
    <cfRule type="expression" dxfId="39744" priority="1056">
      <formula>#REF!="Total"</formula>
    </cfRule>
  </conditionalFormatting>
  <conditionalFormatting sqref="B133:B149">
    <cfRule type="expression" dxfId="39743" priority="1055">
      <formula>#REF!="Total"</formula>
    </cfRule>
  </conditionalFormatting>
  <conditionalFormatting sqref="B133:B149">
    <cfRule type="expression" dxfId="39742" priority="1054">
      <formula>#REF!="Total"</formula>
    </cfRule>
  </conditionalFormatting>
  <conditionalFormatting sqref="B133:B149">
    <cfRule type="expression" dxfId="39741" priority="1053">
      <formula>#REF!="Total"</formula>
    </cfRule>
  </conditionalFormatting>
  <conditionalFormatting sqref="B133:B149">
    <cfRule type="expression" dxfId="39740" priority="1052">
      <formula>#REF!="Total"</formula>
    </cfRule>
  </conditionalFormatting>
  <conditionalFormatting sqref="B133:B149">
    <cfRule type="expression" dxfId="39739" priority="1051">
      <formula>#REF!="Total"</formula>
    </cfRule>
  </conditionalFormatting>
  <conditionalFormatting sqref="B133:B149">
    <cfRule type="expression" dxfId="39738" priority="1050">
      <formula>#REF!="Total"</formula>
    </cfRule>
  </conditionalFormatting>
  <conditionalFormatting sqref="B133:B149">
    <cfRule type="expression" dxfId="39737" priority="1049">
      <formula>#REF!="Total"</formula>
    </cfRule>
  </conditionalFormatting>
  <conditionalFormatting sqref="B133:B149">
    <cfRule type="expression" dxfId="39736" priority="1048">
      <formula>#REF!="Total"</formula>
    </cfRule>
  </conditionalFormatting>
  <conditionalFormatting sqref="B133:B149">
    <cfRule type="expression" dxfId="39735" priority="1047">
      <formula>#REF!="Total"</formula>
    </cfRule>
  </conditionalFormatting>
  <conditionalFormatting sqref="B133:B149">
    <cfRule type="expression" dxfId="39734" priority="1046">
      <formula>#REF!="Total"</formula>
    </cfRule>
  </conditionalFormatting>
  <conditionalFormatting sqref="B133:B149">
    <cfRule type="expression" dxfId="39733" priority="1045">
      <formula>#REF!="Total"</formula>
    </cfRule>
  </conditionalFormatting>
  <conditionalFormatting sqref="B133:B149">
    <cfRule type="expression" dxfId="39732" priority="1044">
      <formula>#REF!="Total"</formula>
    </cfRule>
  </conditionalFormatting>
  <conditionalFormatting sqref="B133:B149">
    <cfRule type="expression" dxfId="39731" priority="1043">
      <formula>#REF!="Total"</formula>
    </cfRule>
  </conditionalFormatting>
  <conditionalFormatting sqref="B133:B149">
    <cfRule type="expression" dxfId="39730" priority="1042">
      <formula>#REF!="Total"</formula>
    </cfRule>
  </conditionalFormatting>
  <conditionalFormatting sqref="B133:B149">
    <cfRule type="expression" dxfId="39729" priority="1041">
      <formula>#REF!="Total"</formula>
    </cfRule>
  </conditionalFormatting>
  <conditionalFormatting sqref="B133:B149">
    <cfRule type="expression" dxfId="39728" priority="1040">
      <formula>#REF!="Total"</formula>
    </cfRule>
  </conditionalFormatting>
  <conditionalFormatting sqref="B133:B149">
    <cfRule type="expression" dxfId="39727" priority="1039">
      <formula>#REF!="Total"</formula>
    </cfRule>
  </conditionalFormatting>
  <conditionalFormatting sqref="B137:B149">
    <cfRule type="expression" dxfId="39726" priority="1038">
      <formula>#REF!="Total"</formula>
    </cfRule>
  </conditionalFormatting>
  <conditionalFormatting sqref="B133:B149">
    <cfRule type="expression" dxfId="39725" priority="1037">
      <formula>#REF!="Total"</formula>
    </cfRule>
  </conditionalFormatting>
  <conditionalFormatting sqref="B133:B149">
    <cfRule type="expression" dxfId="39724" priority="1036">
      <formula>#REF!="Total"</formula>
    </cfRule>
  </conditionalFormatting>
  <conditionalFormatting sqref="C129:C149">
    <cfRule type="expression" dxfId="39723" priority="1035">
      <formula>#REF!="Total"</formula>
    </cfRule>
  </conditionalFormatting>
  <conditionalFormatting sqref="B133:B149">
    <cfRule type="expression" dxfId="39722" priority="1034">
      <formula>#REF!="Total"</formula>
    </cfRule>
  </conditionalFormatting>
  <conditionalFormatting sqref="B133:B149">
    <cfRule type="expression" dxfId="39721" priority="1033">
      <formula>#REF!="Total"</formula>
    </cfRule>
  </conditionalFormatting>
  <conditionalFormatting sqref="B136:B149">
    <cfRule type="expression" dxfId="39720" priority="1032">
      <formula>#REF!="Total"</formula>
    </cfRule>
  </conditionalFormatting>
  <conditionalFormatting sqref="C129:C149">
    <cfRule type="expression" dxfId="39719" priority="1031">
      <formula>#REF!="Total"</formula>
    </cfRule>
  </conditionalFormatting>
  <conditionalFormatting sqref="B133:B149">
    <cfRule type="expression" dxfId="39718" priority="1030">
      <formula>#REF!="Total"</formula>
    </cfRule>
  </conditionalFormatting>
  <conditionalFormatting sqref="B133:B149">
    <cfRule type="expression" dxfId="39717" priority="1029">
      <formula>#REF!="Total"</formula>
    </cfRule>
  </conditionalFormatting>
  <conditionalFormatting sqref="B133:B149">
    <cfRule type="expression" dxfId="39716" priority="1028">
      <formula>#REF!="Total"</formula>
    </cfRule>
  </conditionalFormatting>
  <conditionalFormatting sqref="B133:B149">
    <cfRule type="expression" dxfId="39715" priority="1027">
      <formula>#REF!="Total"</formula>
    </cfRule>
  </conditionalFormatting>
  <conditionalFormatting sqref="B133:B149">
    <cfRule type="expression" dxfId="39714" priority="1026">
      <formula>#REF!="Total"</formula>
    </cfRule>
  </conditionalFormatting>
  <conditionalFormatting sqref="C129:C149">
    <cfRule type="expression" dxfId="39713" priority="1025" stopIfTrue="1">
      <formula>#REF!="Total"</formula>
    </cfRule>
  </conditionalFormatting>
  <conditionalFormatting sqref="B133:B149">
    <cfRule type="expression" dxfId="39712" priority="1024">
      <formula>#REF!="Total"</formula>
    </cfRule>
  </conditionalFormatting>
  <conditionalFormatting sqref="B137:B149">
    <cfRule type="expression" dxfId="39711" priority="1023">
      <formula>#REF!="Total"</formula>
    </cfRule>
  </conditionalFormatting>
  <conditionalFormatting sqref="B133:B149">
    <cfRule type="expression" dxfId="39710" priority="1022">
      <formula>#REF!="Total"</formula>
    </cfRule>
  </conditionalFormatting>
  <conditionalFormatting sqref="B133:B149 C129:C149">
    <cfRule type="expression" dxfId="39709" priority="1021">
      <formula>#REF!="Total"</formula>
    </cfRule>
  </conditionalFormatting>
  <conditionalFormatting sqref="C129:C149">
    <cfRule type="expression" dxfId="39708" priority="1020">
      <formula>#REF!="Total"</formula>
    </cfRule>
  </conditionalFormatting>
  <conditionalFormatting sqref="B133:B149">
    <cfRule type="expression" dxfId="39707" priority="1019">
      <formula>#REF!="Total"</formula>
    </cfRule>
  </conditionalFormatting>
  <conditionalFormatting sqref="B133:B149">
    <cfRule type="expression" dxfId="39706" priority="1018">
      <formula>#REF!="Total"</formula>
    </cfRule>
  </conditionalFormatting>
  <conditionalFormatting sqref="B133:B149">
    <cfRule type="expression" dxfId="39705" priority="1017">
      <formula>#REF!="Total"</formula>
    </cfRule>
  </conditionalFormatting>
  <conditionalFormatting sqref="B133:B149">
    <cfRule type="expression" dxfId="39704" priority="1016">
      <formula>#REF!="Total"</formula>
    </cfRule>
  </conditionalFormatting>
  <conditionalFormatting sqref="B133:B149">
    <cfRule type="expression" dxfId="39703" priority="1015">
      <formula>#REF!="Total"</formula>
    </cfRule>
  </conditionalFormatting>
  <conditionalFormatting sqref="B133:B149">
    <cfRule type="expression" dxfId="39702" priority="1014">
      <formula>#REF!="Total"</formula>
    </cfRule>
  </conditionalFormatting>
  <conditionalFormatting sqref="B133:B149">
    <cfRule type="expression" dxfId="39701" priority="1013">
      <formula>#REF!="Total"</formula>
    </cfRule>
  </conditionalFormatting>
  <conditionalFormatting sqref="C129:C149">
    <cfRule type="expression" dxfId="39700" priority="1012">
      <formula>#REF!="Total"</formula>
    </cfRule>
  </conditionalFormatting>
  <conditionalFormatting sqref="C129:C149">
    <cfRule type="expression" dxfId="39699" priority="1011" stopIfTrue="1">
      <formula>#REF!="Total"</formula>
    </cfRule>
  </conditionalFormatting>
  <conditionalFormatting sqref="B133:B149">
    <cfRule type="expression" dxfId="39698" priority="1010">
      <formula>#REF!="Total"</formula>
    </cfRule>
  </conditionalFormatting>
  <conditionalFormatting sqref="B133:B149">
    <cfRule type="expression" dxfId="39697" priority="1009">
      <formula>#REF!="Total"</formula>
    </cfRule>
  </conditionalFormatting>
  <conditionalFormatting sqref="B133:B149">
    <cfRule type="expression" dxfId="39696" priority="1008">
      <formula>#REF!="Total"</formula>
    </cfRule>
  </conditionalFormatting>
  <conditionalFormatting sqref="B133:B149">
    <cfRule type="expression" dxfId="39695" priority="1007">
      <formula>#REF!="Total"</formula>
    </cfRule>
  </conditionalFormatting>
  <conditionalFormatting sqref="B133:B149">
    <cfRule type="expression" dxfId="39694" priority="1006">
      <formula>#REF!="Total"</formula>
    </cfRule>
  </conditionalFormatting>
  <conditionalFormatting sqref="B133:B149">
    <cfRule type="expression" dxfId="39693" priority="1005">
      <formula>#REF!="Total"</formula>
    </cfRule>
  </conditionalFormatting>
  <conditionalFormatting sqref="B133:B149">
    <cfRule type="expression" dxfId="39692" priority="1004">
      <formula>#REF!="Total"</formula>
    </cfRule>
  </conditionalFormatting>
  <conditionalFormatting sqref="B133:B149">
    <cfRule type="expression" dxfId="39691" priority="1003">
      <formula>#REF!="Total"</formula>
    </cfRule>
  </conditionalFormatting>
  <conditionalFormatting sqref="B133:B149">
    <cfRule type="expression" dxfId="39690" priority="1002">
      <formula>#REF!="Total"</formula>
    </cfRule>
  </conditionalFormatting>
  <conditionalFormatting sqref="B133:B149">
    <cfRule type="expression" dxfId="39689" priority="1001">
      <formula>#REF!="Total"</formula>
    </cfRule>
  </conditionalFormatting>
  <conditionalFormatting sqref="B133:B149">
    <cfRule type="expression" dxfId="39688" priority="1000">
      <formula>#REF!="Total"</formula>
    </cfRule>
  </conditionalFormatting>
  <conditionalFormatting sqref="B133:B149">
    <cfRule type="expression" dxfId="39687" priority="999">
      <formula>#REF!="Total"</formula>
    </cfRule>
  </conditionalFormatting>
  <conditionalFormatting sqref="B133:B149">
    <cfRule type="expression" dxfId="39686" priority="998">
      <formula>#REF!="Total"</formula>
    </cfRule>
  </conditionalFormatting>
  <conditionalFormatting sqref="B133:B149">
    <cfRule type="expression" dxfId="39685" priority="997">
      <formula>#REF!="Total"</formula>
    </cfRule>
  </conditionalFormatting>
  <conditionalFormatting sqref="C129:C144">
    <cfRule type="expression" dxfId="39684" priority="996">
      <formula>#REF!="Total"</formula>
    </cfRule>
  </conditionalFormatting>
  <conditionalFormatting sqref="C129:C144">
    <cfRule type="expression" dxfId="39683" priority="995">
      <formula>#REF!="Total"</formula>
    </cfRule>
  </conditionalFormatting>
  <conditionalFormatting sqref="C129:C144">
    <cfRule type="expression" dxfId="39682" priority="994">
      <formula>#REF!="Total"</formula>
    </cfRule>
  </conditionalFormatting>
  <conditionalFormatting sqref="C149">
    <cfRule type="expression" dxfId="39681" priority="993">
      <formula>#REF!="Total"</formula>
    </cfRule>
  </conditionalFormatting>
  <conditionalFormatting sqref="C129:C149">
    <cfRule type="expression" dxfId="39680" priority="992">
      <formula>#REF!="Total"</formula>
    </cfRule>
  </conditionalFormatting>
  <conditionalFormatting sqref="C129:C137">
    <cfRule type="expression" dxfId="39679" priority="991" stopIfTrue="1">
      <formula>#REF!="Total"</formula>
    </cfRule>
  </conditionalFormatting>
  <conditionalFormatting sqref="C129">
    <cfRule type="expression" dxfId="39678" priority="990">
      <formula>#REF!="Total"</formula>
    </cfRule>
  </conditionalFormatting>
  <conditionalFormatting sqref="C138:C144">
    <cfRule type="expression" dxfId="39677" priority="989">
      <formula>#REF!="Total"</formula>
    </cfRule>
  </conditionalFormatting>
  <conditionalFormatting sqref="C129:C149">
    <cfRule type="expression" dxfId="39676" priority="988">
      <formula>#REF!="Total"</formula>
    </cfRule>
  </conditionalFormatting>
  <conditionalFormatting sqref="C145:C149">
    <cfRule type="expression" dxfId="39675" priority="987">
      <formula>#REF!="Total"</formula>
    </cfRule>
  </conditionalFormatting>
  <conditionalFormatting sqref="C129:C149">
    <cfRule type="expression" dxfId="39674" priority="986">
      <formula>#REF!="Total"</formula>
    </cfRule>
  </conditionalFormatting>
  <conditionalFormatting sqref="C145:C147">
    <cfRule type="expression" dxfId="39673" priority="985">
      <formula>$A99="Total"</formula>
    </cfRule>
  </conditionalFormatting>
  <conditionalFormatting sqref="C129:C144">
    <cfRule type="expression" dxfId="39672" priority="984">
      <formula>#REF!="Total"</formula>
    </cfRule>
  </conditionalFormatting>
  <conditionalFormatting sqref="C129:C149">
    <cfRule type="expression" dxfId="39671" priority="983">
      <formula>#REF!="Total"</formula>
    </cfRule>
  </conditionalFormatting>
  <conditionalFormatting sqref="C129:C149">
    <cfRule type="expression" dxfId="39670" priority="982">
      <formula>$A89="Total"</formula>
    </cfRule>
  </conditionalFormatting>
  <conditionalFormatting sqref="C145:C149">
    <cfRule type="expression" dxfId="39669" priority="981">
      <formula>$A97="Total"</formula>
    </cfRule>
  </conditionalFormatting>
  <conditionalFormatting sqref="C145">
    <cfRule type="expression" dxfId="39668" priority="980">
      <formula>#REF!="Total"</formula>
    </cfRule>
  </conditionalFormatting>
  <conditionalFormatting sqref="C145:C146">
    <cfRule type="expression" dxfId="39667" priority="979">
      <formula>#REF!="Total"</formula>
    </cfRule>
  </conditionalFormatting>
  <conditionalFormatting sqref="C129:C149">
    <cfRule type="expression" dxfId="39666" priority="978">
      <formula>#REF!="Total"</formula>
    </cfRule>
  </conditionalFormatting>
  <conditionalFormatting sqref="C129:C149">
    <cfRule type="expression" dxfId="39665" priority="977">
      <formula>#REF!="Total"</formula>
    </cfRule>
  </conditionalFormatting>
  <conditionalFormatting sqref="C145:C149">
    <cfRule type="expression" dxfId="39664" priority="976">
      <formula>#REF!="Total"</formula>
    </cfRule>
  </conditionalFormatting>
  <conditionalFormatting sqref="C145:C149">
    <cfRule type="expression" dxfId="39663" priority="975">
      <formula>#REF!="Total"</formula>
    </cfRule>
  </conditionalFormatting>
  <conditionalFormatting sqref="C129:C149">
    <cfRule type="expression" dxfId="39662" priority="974">
      <formula>#REF!="Total"</formula>
    </cfRule>
  </conditionalFormatting>
  <conditionalFormatting sqref="C129:C149">
    <cfRule type="expression" dxfId="39661" priority="973">
      <formula>#REF!="Total"</formula>
    </cfRule>
  </conditionalFormatting>
  <conditionalFormatting sqref="C134">
    <cfRule type="expression" dxfId="39660" priority="972">
      <formula>#REF!="Total"</formula>
    </cfRule>
  </conditionalFormatting>
  <conditionalFormatting sqref="C135">
    <cfRule type="expression" dxfId="39659" priority="971">
      <formula>#REF!="Total"</formula>
    </cfRule>
  </conditionalFormatting>
  <conditionalFormatting sqref="C145:C149">
    <cfRule type="expression" dxfId="39658" priority="970">
      <formula>#REF!="Total"</formula>
    </cfRule>
  </conditionalFormatting>
  <conditionalFormatting sqref="C129:C133">
    <cfRule type="expression" dxfId="39657" priority="969" stopIfTrue="1">
      <formula>#REF!="Total"</formula>
    </cfRule>
  </conditionalFormatting>
  <conditionalFormatting sqref="C145:C149">
    <cfRule type="expression" dxfId="39656" priority="968">
      <formula>#REF!="Total"</formula>
    </cfRule>
  </conditionalFormatting>
  <conditionalFormatting sqref="C129:C144">
    <cfRule type="expression" dxfId="39655" priority="967">
      <formula>#REF!="Total"</formula>
    </cfRule>
  </conditionalFormatting>
  <conditionalFormatting sqref="C145:C149">
    <cfRule type="expression" dxfId="39654" priority="966">
      <formula>#REF!="Total"</formula>
    </cfRule>
  </conditionalFormatting>
  <conditionalFormatting sqref="C145:C149">
    <cfRule type="expression" dxfId="39653" priority="965">
      <formula>#REF!="Total"</formula>
    </cfRule>
  </conditionalFormatting>
  <conditionalFormatting sqref="C145:C148">
    <cfRule type="expression" dxfId="39652" priority="964">
      <formula>#REF!="Total"</formula>
    </cfRule>
  </conditionalFormatting>
  <conditionalFormatting sqref="C129:C133">
    <cfRule type="expression" dxfId="39651" priority="963">
      <formula>#REF!="Total"</formula>
    </cfRule>
  </conditionalFormatting>
  <conditionalFormatting sqref="C137:C144">
    <cfRule type="expression" dxfId="39650" priority="962">
      <formula>#REF!="Total"</formula>
    </cfRule>
  </conditionalFormatting>
  <conditionalFormatting sqref="C145:C149">
    <cfRule type="expression" dxfId="39649" priority="961">
      <formula>#REF!="Total"</formula>
    </cfRule>
  </conditionalFormatting>
  <conditionalFormatting sqref="C148:C149">
    <cfRule type="expression" dxfId="39648" priority="960">
      <formula>#REF!="Total"</formula>
    </cfRule>
  </conditionalFormatting>
  <conditionalFormatting sqref="C145:C149">
    <cfRule type="expression" dxfId="39647" priority="959">
      <formula>#REF!="Total"</formula>
    </cfRule>
  </conditionalFormatting>
  <conditionalFormatting sqref="C129:C133">
    <cfRule type="expression" dxfId="39646" priority="958">
      <formula>#REF!="Total"</formula>
    </cfRule>
  </conditionalFormatting>
  <conditionalFormatting sqref="C145:C149">
    <cfRule type="expression" dxfId="39645" priority="957">
      <formula>#REF!="Total"</formula>
    </cfRule>
  </conditionalFormatting>
  <conditionalFormatting sqref="C147:C149">
    <cfRule type="expression" dxfId="39644" priority="956">
      <formula>#REF!="Total"</formula>
    </cfRule>
  </conditionalFormatting>
  <conditionalFormatting sqref="C145:C149">
    <cfRule type="expression" dxfId="39643" priority="955">
      <formula>#REF!="Total"</formula>
    </cfRule>
  </conditionalFormatting>
  <conditionalFormatting sqref="C145:C149">
    <cfRule type="expression" dxfId="39642" priority="954">
      <formula>#REF!="Total"</formula>
    </cfRule>
  </conditionalFormatting>
  <conditionalFormatting sqref="C145:C149">
    <cfRule type="expression" dxfId="39641" priority="953">
      <formula>#REF!="Total"</formula>
    </cfRule>
  </conditionalFormatting>
  <conditionalFormatting sqref="C145:C149">
    <cfRule type="expression" dxfId="39640" priority="952">
      <formula>#REF!="Total"</formula>
    </cfRule>
  </conditionalFormatting>
  <conditionalFormatting sqref="B129:C129 C130:C149">
    <cfRule type="expression" dxfId="39639" priority="951">
      <formula>#REF!="Total"</formula>
    </cfRule>
  </conditionalFormatting>
  <conditionalFormatting sqref="B129:C129 C130:C149">
    <cfRule type="expression" dxfId="39638" priority="950">
      <formula>#REF!="Total"</formula>
    </cfRule>
  </conditionalFormatting>
  <conditionalFormatting sqref="B129:C129 C130:C149">
    <cfRule type="expression" dxfId="39637" priority="949">
      <formula>#REF!="Total"</formula>
    </cfRule>
  </conditionalFormatting>
  <conditionalFormatting sqref="B129:C129 C130:C149">
    <cfRule type="expression" dxfId="39636" priority="948">
      <formula>#REF!="Total"</formula>
    </cfRule>
  </conditionalFormatting>
  <conditionalFormatting sqref="B129:C129 C130:C149">
    <cfRule type="expression" dxfId="39635" priority="947">
      <formula>#REF!="Total"</formula>
    </cfRule>
  </conditionalFormatting>
  <conditionalFormatting sqref="B129:C129 C130:C149">
    <cfRule type="expression" dxfId="39634" priority="946">
      <formula>#REF!="Total"</formula>
    </cfRule>
  </conditionalFormatting>
  <conditionalFormatting sqref="B129:C129 C130:C149">
    <cfRule type="expression" dxfId="39633" priority="945">
      <formula>#REF!="Total"</formula>
    </cfRule>
  </conditionalFormatting>
  <conditionalFormatting sqref="B129:C129 C130:C149">
    <cfRule type="expression" dxfId="39632" priority="944">
      <formula>#REF!="Total"</formula>
    </cfRule>
  </conditionalFormatting>
  <conditionalFormatting sqref="B129:C129 C130:C149">
    <cfRule type="expression" dxfId="39631" priority="943">
      <formula>#REF!="Total"</formula>
    </cfRule>
  </conditionalFormatting>
  <conditionalFormatting sqref="B129:C129 C130:C149">
    <cfRule type="expression" dxfId="39630" priority="942">
      <formula>#REF!="Total"</formula>
    </cfRule>
  </conditionalFormatting>
  <conditionalFormatting sqref="B129:C129 C130:C149">
    <cfRule type="expression" dxfId="39629" priority="941">
      <formula>#REF!="Total"</formula>
    </cfRule>
  </conditionalFormatting>
  <conditionalFormatting sqref="B129:C129 C130:C149">
    <cfRule type="expression" dxfId="39628" priority="940">
      <formula>#REF!="Total"</formula>
    </cfRule>
  </conditionalFormatting>
  <conditionalFormatting sqref="B129:C129 C130:C149">
    <cfRule type="expression" dxfId="39627" priority="939">
      <formula>#REF!="Total"</formula>
    </cfRule>
  </conditionalFormatting>
  <conditionalFormatting sqref="C129:C149">
    <cfRule type="expression" dxfId="39626" priority="938">
      <formula>#REF!="Total"</formula>
    </cfRule>
  </conditionalFormatting>
  <conditionalFormatting sqref="B129:C129 C130:C149">
    <cfRule type="expression" dxfId="39625" priority="937">
      <formula>#REF!="Total"</formula>
    </cfRule>
  </conditionalFormatting>
  <conditionalFormatting sqref="B129">
    <cfRule type="expression" dxfId="39624" priority="936">
      <formula>#REF!="Total"</formula>
    </cfRule>
  </conditionalFormatting>
  <conditionalFormatting sqref="B129:C129 C130:C149">
    <cfRule type="expression" dxfId="39623" priority="935">
      <formula>#REF!="Total"</formula>
    </cfRule>
  </conditionalFormatting>
  <conditionalFormatting sqref="C129:C149">
    <cfRule type="expression" dxfId="39622" priority="934">
      <formula>#REF!="Total"</formula>
    </cfRule>
  </conditionalFormatting>
  <conditionalFormatting sqref="B129">
    <cfRule type="expression" dxfId="39621" priority="933">
      <formula>#REF!="Total"</formula>
    </cfRule>
  </conditionalFormatting>
  <conditionalFormatting sqref="B129:C129 C130:C149">
    <cfRule type="expression" dxfId="39620" priority="932">
      <formula>#REF!="Total"</formula>
    </cfRule>
  </conditionalFormatting>
  <conditionalFormatting sqref="B129:C129 C130:C149">
    <cfRule type="expression" dxfId="39619" priority="931">
      <formula>#REF!="Total"</formula>
    </cfRule>
  </conditionalFormatting>
  <conditionalFormatting sqref="B129:C129 C130:C149">
    <cfRule type="expression" dxfId="39618" priority="930">
      <formula>#REF!="Total"</formula>
    </cfRule>
  </conditionalFormatting>
  <conditionalFormatting sqref="B129:C129 C130:C149">
    <cfRule type="expression" dxfId="39617" priority="929">
      <formula>#REF!="Total"</formula>
    </cfRule>
  </conditionalFormatting>
  <conditionalFormatting sqref="C129:C149">
    <cfRule type="expression" dxfId="39616" priority="928">
      <formula>#REF!="Total"</formula>
    </cfRule>
  </conditionalFormatting>
  <conditionalFormatting sqref="B129:C129 C130:C149">
    <cfRule type="expression" dxfId="39615" priority="927">
      <formula>#REF!="Total"</formula>
    </cfRule>
  </conditionalFormatting>
  <conditionalFormatting sqref="B129:C129 C130:C149">
    <cfRule type="expression" dxfId="39614" priority="926">
      <formula>#REF!="Total"</formula>
    </cfRule>
  </conditionalFormatting>
  <conditionalFormatting sqref="B129:C129 C130:C149">
    <cfRule type="expression" dxfId="39613" priority="925">
      <formula>#REF!="Total"</formula>
    </cfRule>
  </conditionalFormatting>
  <conditionalFormatting sqref="B129:C129 C130:C149">
    <cfRule type="expression" dxfId="39612" priority="924">
      <formula>#REF!="Total"</formula>
    </cfRule>
  </conditionalFormatting>
  <conditionalFormatting sqref="B129:C129 C130:C149">
    <cfRule type="expression" dxfId="39611" priority="923">
      <formula>#REF!="Total"</formula>
    </cfRule>
  </conditionalFormatting>
  <conditionalFormatting sqref="B129:C129 C130:C149">
    <cfRule type="expression" dxfId="39610" priority="922">
      <formula>#REF!="Total"</formula>
    </cfRule>
  </conditionalFormatting>
  <conditionalFormatting sqref="B129:C129 C130:C149">
    <cfRule type="expression" dxfId="39609" priority="921">
      <formula>#REF!="Total"</formula>
    </cfRule>
  </conditionalFormatting>
  <conditionalFormatting sqref="B129:C129 C130:C149">
    <cfRule type="expression" dxfId="39608" priority="920">
      <formula>#REF!="Total"</formula>
    </cfRule>
  </conditionalFormatting>
  <conditionalFormatting sqref="B129:C129 C130:C149">
    <cfRule type="expression" dxfId="39607" priority="919">
      <formula>#REF!="Total"</formula>
    </cfRule>
  </conditionalFormatting>
  <conditionalFormatting sqref="B129:C129 C130:C149">
    <cfRule type="expression" dxfId="39606" priority="918">
      <formula>#REF!="Total"</formula>
    </cfRule>
  </conditionalFormatting>
  <conditionalFormatting sqref="B129:C129 C130:C149">
    <cfRule type="expression" dxfId="39605" priority="917">
      <formula>#REF!="Total"</formula>
    </cfRule>
  </conditionalFormatting>
  <conditionalFormatting sqref="B129:C129 B138:B149 C130:C149">
    <cfRule type="expression" dxfId="39604" priority="916">
      <formula>#REF!="Total"</formula>
    </cfRule>
  </conditionalFormatting>
  <conditionalFormatting sqref="B129:C129 C130:C149">
    <cfRule type="expression" dxfId="39603" priority="915">
      <formula>#REF!="Total"</formula>
    </cfRule>
  </conditionalFormatting>
  <conditionalFormatting sqref="B129:C129 C130:C149">
    <cfRule type="expression" dxfId="39602" priority="914">
      <formula>#REF!="Total"</formula>
    </cfRule>
  </conditionalFormatting>
  <conditionalFormatting sqref="B129:C129 C130:C149">
    <cfRule type="expression" dxfId="39601" priority="913">
      <formula>#REF!="Total"</formula>
    </cfRule>
  </conditionalFormatting>
  <conditionalFormatting sqref="B129:C129 C130:C149">
    <cfRule type="expression" dxfId="39600" priority="912">
      <formula>#REF!="Total"</formula>
    </cfRule>
  </conditionalFormatting>
  <conditionalFormatting sqref="B137:B149">
    <cfRule type="expression" dxfId="39599" priority="911">
      <formula>#REF!="Total"</formula>
    </cfRule>
  </conditionalFormatting>
  <conditionalFormatting sqref="B129:C129 C130:C149">
    <cfRule type="expression" dxfId="39598" priority="910">
      <formula>#REF!="Total"</formula>
    </cfRule>
  </conditionalFormatting>
  <conditionalFormatting sqref="B129:C129 C130:C149">
    <cfRule type="expression" dxfId="39597" priority="909">
      <formula>#REF!="Total"</formula>
    </cfRule>
  </conditionalFormatting>
  <conditionalFormatting sqref="B129:C129 C130:C149">
    <cfRule type="expression" dxfId="39596" priority="908">
      <formula>#REF!="Total"</formula>
    </cfRule>
  </conditionalFormatting>
  <conditionalFormatting sqref="B129:C129 C130:C149">
    <cfRule type="expression" dxfId="39595" priority="907">
      <formula>#REF!="Total"</formula>
    </cfRule>
  </conditionalFormatting>
  <conditionalFormatting sqref="B129:C129 C130:C149">
    <cfRule type="expression" dxfId="39594" priority="906">
      <formula>#REF!="Total"</formula>
    </cfRule>
  </conditionalFormatting>
  <conditionalFormatting sqref="C129:C149">
    <cfRule type="expression" dxfId="39593" priority="905">
      <formula>#REF!="Total"</formula>
    </cfRule>
  </conditionalFormatting>
  <conditionalFormatting sqref="B129:C129 C130:C149">
    <cfRule type="expression" dxfId="39592" priority="904">
      <formula>#REF!="Total"</formula>
    </cfRule>
  </conditionalFormatting>
  <conditionalFormatting sqref="B129:C129 C130:C149">
    <cfRule type="expression" dxfId="39591" priority="903">
      <formula>#REF!="Total"</formula>
    </cfRule>
  </conditionalFormatting>
  <conditionalFormatting sqref="B129:C129 C130:C149">
    <cfRule type="expression" dxfId="39590" priority="902">
      <formula>#REF!="Total"</formula>
    </cfRule>
  </conditionalFormatting>
  <conditionalFormatting sqref="B129:C129 C130:C149">
    <cfRule type="expression" dxfId="39589" priority="901">
      <formula>#REF!="Total"</formula>
    </cfRule>
  </conditionalFormatting>
  <conditionalFormatting sqref="B129:C129 C130:C149">
    <cfRule type="expression" dxfId="39588" priority="900">
      <formula>#REF!="Total"</formula>
    </cfRule>
  </conditionalFormatting>
  <conditionalFormatting sqref="B129:C129 C130:C149">
    <cfRule type="expression" dxfId="39587" priority="899">
      <formula>#REF!="Total"</formula>
    </cfRule>
  </conditionalFormatting>
  <conditionalFormatting sqref="C129:C149">
    <cfRule type="expression" dxfId="39586" priority="898">
      <formula>#REF!="Total"</formula>
    </cfRule>
  </conditionalFormatting>
  <conditionalFormatting sqref="B129:C129 C130:C149">
    <cfRule type="expression" dxfId="39585" priority="897">
      <formula>#REF!="Total"</formula>
    </cfRule>
  </conditionalFormatting>
  <conditionalFormatting sqref="B136:B149">
    <cfRule type="expression" dxfId="39584" priority="896">
      <formula>#REF!="Total"</formula>
    </cfRule>
  </conditionalFormatting>
  <conditionalFormatting sqref="B129:C129 C130:C149">
    <cfRule type="expression" dxfId="39583" priority="895">
      <formula>#REF!="Total"</formula>
    </cfRule>
  </conditionalFormatting>
  <conditionalFormatting sqref="C129:C149">
    <cfRule type="expression" dxfId="39582" priority="894">
      <formula>#REF!="Total"</formula>
    </cfRule>
  </conditionalFormatting>
  <conditionalFormatting sqref="B129:C129 C130:C149">
    <cfRule type="expression" dxfId="39581" priority="893">
      <formula>#REF!="Total"</formula>
    </cfRule>
  </conditionalFormatting>
  <conditionalFormatting sqref="B129">
    <cfRule type="expression" dxfId="39580" priority="892">
      <formula>#REF!="Total"</formula>
    </cfRule>
  </conditionalFormatting>
  <conditionalFormatting sqref="B129:C129 C130:C149">
    <cfRule type="expression" dxfId="39579" priority="891">
      <formula>#REF!="Total"</formula>
    </cfRule>
  </conditionalFormatting>
  <conditionalFormatting sqref="B129:C129 C130:C149">
    <cfRule type="expression" dxfId="39578" priority="890">
      <formula>#REF!="Total"</formula>
    </cfRule>
  </conditionalFormatting>
  <conditionalFormatting sqref="B129:C129 C130:C149">
    <cfRule type="expression" dxfId="39577" priority="889">
      <formula>#REF!="Total"</formula>
    </cfRule>
  </conditionalFormatting>
  <conditionalFormatting sqref="B129:C129 C130:C149">
    <cfRule type="expression" dxfId="39576" priority="888">
      <formula>#REF!="Total"</formula>
    </cfRule>
  </conditionalFormatting>
  <conditionalFormatting sqref="C129:C149">
    <cfRule type="expression" dxfId="39575" priority="887" stopIfTrue="1">
      <formula>#REF!="Total"</formula>
    </cfRule>
  </conditionalFormatting>
  <conditionalFormatting sqref="C129:C149">
    <cfRule type="expression" dxfId="39574" priority="886" stopIfTrue="1">
      <formula>#REF!="Total"</formula>
    </cfRule>
  </conditionalFormatting>
  <conditionalFormatting sqref="B129:C129 C130:C149">
    <cfRule type="expression" dxfId="39573" priority="885">
      <formula>#REF!="Total"</formula>
    </cfRule>
  </conditionalFormatting>
  <conditionalFormatting sqref="B129:C129 C130:C149">
    <cfRule type="expression" dxfId="39572" priority="884">
      <formula>#REF!="Total"</formula>
    </cfRule>
  </conditionalFormatting>
  <conditionalFormatting sqref="B129:C129 C130:C149">
    <cfRule type="expression" dxfId="39571" priority="883">
      <formula>#REF!="Total"</formula>
    </cfRule>
  </conditionalFormatting>
  <conditionalFormatting sqref="C129:C149">
    <cfRule type="expression" dxfId="39570" priority="882" stopIfTrue="1">
      <formula>#REF!="Total"</formula>
    </cfRule>
  </conditionalFormatting>
  <conditionalFormatting sqref="B129:C129 C130:C149">
    <cfRule type="expression" dxfId="39569" priority="881">
      <formula>#REF!="Total"</formula>
    </cfRule>
  </conditionalFormatting>
  <conditionalFormatting sqref="C129:C149">
    <cfRule type="expression" dxfId="39568" priority="880">
      <formula>#REF!="Total"</formula>
    </cfRule>
  </conditionalFormatting>
  <conditionalFormatting sqref="B129:C129 C130:C149">
    <cfRule type="expression" dxfId="39567" priority="879">
      <formula>#REF!="Total"</formula>
    </cfRule>
  </conditionalFormatting>
  <conditionalFormatting sqref="B129:C129 C130:C149">
    <cfRule type="expression" dxfId="39566" priority="878">
      <formula>#REF!="Total"</formula>
    </cfRule>
  </conditionalFormatting>
  <conditionalFormatting sqref="C129:C149">
    <cfRule type="expression" dxfId="39565" priority="877" stopIfTrue="1">
      <formula>#REF!="Total"</formula>
    </cfRule>
  </conditionalFormatting>
  <conditionalFormatting sqref="B129:C129 C130:C149">
    <cfRule type="expression" dxfId="39564" priority="876">
      <formula>#REF!="Total"</formula>
    </cfRule>
  </conditionalFormatting>
  <conditionalFormatting sqref="B129:C129 C130:C149">
    <cfRule type="expression" dxfId="39563" priority="875">
      <formula>#REF!="Total"</formula>
    </cfRule>
  </conditionalFormatting>
  <conditionalFormatting sqref="B129:C129 C130:C149">
    <cfRule type="expression" dxfId="39562" priority="874">
      <formula>#REF!="Total"</formula>
    </cfRule>
  </conditionalFormatting>
  <conditionalFormatting sqref="B138:B149">
    <cfRule type="expression" dxfId="39561" priority="873">
      <formula>#REF!="Total"</formula>
    </cfRule>
  </conditionalFormatting>
  <conditionalFormatting sqref="C129:C149">
    <cfRule type="expression" dxfId="39560" priority="872">
      <formula>#REF!="Total"</formula>
    </cfRule>
  </conditionalFormatting>
  <conditionalFormatting sqref="B129">
    <cfRule type="expression" dxfId="39559" priority="871">
      <formula>#REF!="Total"</formula>
    </cfRule>
  </conditionalFormatting>
  <conditionalFormatting sqref="B129:C129 C130:C149">
    <cfRule type="expression" dxfId="39558" priority="870">
      <formula>#REF!="Total"</formula>
    </cfRule>
  </conditionalFormatting>
  <conditionalFormatting sqref="C129:C149">
    <cfRule type="expression" dxfId="39557" priority="869">
      <formula>#REF!="Total"</formula>
    </cfRule>
  </conditionalFormatting>
  <conditionalFormatting sqref="B129">
    <cfRule type="expression" dxfId="39556" priority="868">
      <formula>#REF!="Total"</formula>
    </cfRule>
  </conditionalFormatting>
  <conditionalFormatting sqref="B129:C129 C130:C149">
    <cfRule type="expression" dxfId="39555" priority="867">
      <formula>#REF!="Total"</formula>
    </cfRule>
  </conditionalFormatting>
  <conditionalFormatting sqref="B129:C129 C130:C149">
    <cfRule type="expression" dxfId="39554" priority="866">
      <formula>#REF!="Total"</formula>
    </cfRule>
  </conditionalFormatting>
  <conditionalFormatting sqref="B129:C129 C130:C149">
    <cfRule type="expression" dxfId="39553" priority="865">
      <formula>#REF!="Total"</formula>
    </cfRule>
  </conditionalFormatting>
  <conditionalFormatting sqref="C129:C149">
    <cfRule type="expression" dxfId="39552" priority="864" stopIfTrue="1">
      <formula>#REF!="Total"</formula>
    </cfRule>
  </conditionalFormatting>
  <conditionalFormatting sqref="B129:C129 C130:C149">
    <cfRule type="expression" dxfId="39551" priority="863">
      <formula>#REF!="Total"</formula>
    </cfRule>
  </conditionalFormatting>
  <conditionalFormatting sqref="C129:C149">
    <cfRule type="expression" dxfId="39550" priority="862">
      <formula>#REF!="Total"</formula>
    </cfRule>
  </conditionalFormatting>
  <conditionalFormatting sqref="B129:C129 C130:C149">
    <cfRule type="expression" dxfId="39549" priority="861">
      <formula>#REF!="Total"</formula>
    </cfRule>
  </conditionalFormatting>
  <conditionalFormatting sqref="C129:C149">
    <cfRule type="expression" dxfId="39548" priority="860">
      <formula>#REF!="Total"</formula>
    </cfRule>
  </conditionalFormatting>
  <conditionalFormatting sqref="B129:C129 C130:C149">
    <cfRule type="expression" dxfId="39547" priority="859">
      <formula>#REF!="Total"</formula>
    </cfRule>
  </conditionalFormatting>
  <conditionalFormatting sqref="B129:C129 C130:C149">
    <cfRule type="expression" dxfId="39546" priority="858">
      <formula>#REF!="Total"</formula>
    </cfRule>
  </conditionalFormatting>
  <conditionalFormatting sqref="B134:B135 B146:B149">
    <cfRule type="expression" dxfId="39545" priority="857">
      <formula>#REF!="Total"</formula>
    </cfRule>
  </conditionalFormatting>
  <conditionalFormatting sqref="C129:C149">
    <cfRule type="expression" dxfId="39544" priority="856" stopIfTrue="1">
      <formula>#REF!="Total"</formula>
    </cfRule>
  </conditionalFormatting>
  <conditionalFormatting sqref="C129:C149">
    <cfRule type="expression" dxfId="39543" priority="855" stopIfTrue="1">
      <formula>#REF!="Total"</formula>
    </cfRule>
  </conditionalFormatting>
  <conditionalFormatting sqref="C129:C149">
    <cfRule type="expression" dxfId="39542" priority="854">
      <formula>#REF!="Total"</formula>
    </cfRule>
  </conditionalFormatting>
  <conditionalFormatting sqref="C129:C149">
    <cfRule type="expression" dxfId="39541" priority="853">
      <formula>#REF!="Total"</formula>
    </cfRule>
  </conditionalFormatting>
  <conditionalFormatting sqref="C129:C149">
    <cfRule type="expression" dxfId="39540" priority="852" stopIfTrue="1">
      <formula>#REF!="Total"</formula>
    </cfRule>
  </conditionalFormatting>
  <conditionalFormatting sqref="B129:C129 C130:C149">
    <cfRule type="expression" dxfId="39539" priority="851">
      <formula>#REF!="Total"</formula>
    </cfRule>
  </conditionalFormatting>
  <conditionalFormatting sqref="C129:C149">
    <cfRule type="expression" dxfId="39538" priority="850">
      <formula>#REF!="Total"</formula>
    </cfRule>
  </conditionalFormatting>
  <conditionalFormatting sqref="B129">
    <cfRule type="expression" dxfId="39537" priority="849">
      <formula>#REF!="Total"</formula>
    </cfRule>
  </conditionalFormatting>
  <conditionalFormatting sqref="B129:C129 C130:C149">
    <cfRule type="expression" dxfId="39536" priority="848">
      <formula>#REF!="Total"</formula>
    </cfRule>
  </conditionalFormatting>
  <conditionalFormatting sqref="C129:C149">
    <cfRule type="expression" dxfId="39535" priority="847">
      <formula>#REF!="Total"</formula>
    </cfRule>
  </conditionalFormatting>
  <conditionalFormatting sqref="C129:C149">
    <cfRule type="expression" dxfId="39534" priority="846" stopIfTrue="1">
      <formula>#REF!="Total"</formula>
    </cfRule>
  </conditionalFormatting>
  <conditionalFormatting sqref="B129">
    <cfRule type="expression" dxfId="39533" priority="845">
      <formula>#REF!="Total"</formula>
    </cfRule>
  </conditionalFormatting>
  <conditionalFormatting sqref="B129">
    <cfRule type="expression" dxfId="39532" priority="844">
      <formula>#REF!="Total"</formula>
    </cfRule>
  </conditionalFormatting>
  <conditionalFormatting sqref="C129:C149">
    <cfRule type="expression" dxfId="39531" priority="843" stopIfTrue="1">
      <formula>#REF!="Total"</formula>
    </cfRule>
  </conditionalFormatting>
  <conditionalFormatting sqref="B129:C129 C130:C149">
    <cfRule type="expression" dxfId="39530" priority="842">
      <formula>#REF!="Total"</formula>
    </cfRule>
  </conditionalFormatting>
  <conditionalFormatting sqref="B129">
    <cfRule type="expression" dxfId="39529" priority="841">
      <formula>#REF!="Total"</formula>
    </cfRule>
  </conditionalFormatting>
  <conditionalFormatting sqref="C129:C149">
    <cfRule type="expression" dxfId="39528" priority="840" stopIfTrue="1">
      <formula>#REF!="Total"</formula>
    </cfRule>
  </conditionalFormatting>
  <conditionalFormatting sqref="C129:C149">
    <cfRule type="expression" dxfId="39527" priority="839" stopIfTrue="1">
      <formula>#REF!="Total"</formula>
    </cfRule>
  </conditionalFormatting>
  <conditionalFormatting sqref="B136 C129:C149">
    <cfRule type="expression" dxfId="39526" priority="838">
      <formula>#REF!="Total"</formula>
    </cfRule>
  </conditionalFormatting>
  <conditionalFormatting sqref="B129">
    <cfRule type="expression" dxfId="39525" priority="837">
      <formula>#REF!="Total"</formula>
    </cfRule>
  </conditionalFormatting>
  <conditionalFormatting sqref="C129:C149">
    <cfRule type="expression" dxfId="39524" priority="836" stopIfTrue="1">
      <formula>#REF!="Total"</formula>
    </cfRule>
  </conditionalFormatting>
  <conditionalFormatting sqref="C129:C149">
    <cfRule type="expression" dxfId="39523" priority="835" stopIfTrue="1">
      <formula>#REF!="Total"</formula>
    </cfRule>
  </conditionalFormatting>
  <conditionalFormatting sqref="C129:C149">
    <cfRule type="expression" dxfId="39522" priority="834" stopIfTrue="1">
      <formula>#REF!="Total"</formula>
    </cfRule>
  </conditionalFormatting>
  <conditionalFormatting sqref="B136:B149">
    <cfRule type="expression" dxfId="39521" priority="833">
      <formula>#REF!="Total"</formula>
    </cfRule>
  </conditionalFormatting>
  <conditionalFormatting sqref="B129:C129 C130:C149">
    <cfRule type="expression" dxfId="39520" priority="832">
      <formula>#REF!="Total"</formula>
    </cfRule>
  </conditionalFormatting>
  <conditionalFormatting sqref="C129:C149">
    <cfRule type="expression" dxfId="39519" priority="831" stopIfTrue="1">
      <formula>#REF!="Total"</formula>
    </cfRule>
  </conditionalFormatting>
  <conditionalFormatting sqref="C129:C144">
    <cfRule type="expression" dxfId="39518" priority="830">
      <formula>#REF!="Total"</formula>
    </cfRule>
  </conditionalFormatting>
  <conditionalFormatting sqref="C129:C144">
    <cfRule type="expression" dxfId="39517" priority="829">
      <formula>#REF!="Total"</formula>
    </cfRule>
  </conditionalFormatting>
  <conditionalFormatting sqref="C129:C144">
    <cfRule type="expression" dxfId="39516" priority="828">
      <formula>#REF!="Total"</formula>
    </cfRule>
  </conditionalFormatting>
  <conditionalFormatting sqref="C145:C149">
    <cfRule type="expression" dxfId="39515" priority="827">
      <formula>#REF!="Total"</formula>
    </cfRule>
  </conditionalFormatting>
  <conditionalFormatting sqref="C130:C144">
    <cfRule type="expression" dxfId="39514" priority="826">
      <formula>$A88="Total"</formula>
    </cfRule>
  </conditionalFormatting>
  <conditionalFormatting sqref="C129:C144">
    <cfRule type="expression" dxfId="39513" priority="825">
      <formula>$A91="Total"</formula>
    </cfRule>
  </conditionalFormatting>
  <conditionalFormatting sqref="C129:C149">
    <cfRule type="expression" dxfId="39512" priority="824" stopIfTrue="1">
      <formula>#REF!="Total"</formula>
    </cfRule>
  </conditionalFormatting>
  <conditionalFormatting sqref="C129:C149">
    <cfRule type="expression" dxfId="39511" priority="823">
      <formula>#REF!="Total"</formula>
    </cfRule>
  </conditionalFormatting>
  <conditionalFormatting sqref="C129:C149">
    <cfRule type="expression" dxfId="39510" priority="822">
      <formula>#REF!="Total"</formula>
    </cfRule>
  </conditionalFormatting>
  <conditionalFormatting sqref="C129:C149">
    <cfRule type="expression" dxfId="39509" priority="821" stopIfTrue="1">
      <formula>#REF!="Total"</formula>
    </cfRule>
  </conditionalFormatting>
  <conditionalFormatting sqref="C129:C149">
    <cfRule type="expression" dxfId="39508" priority="820">
      <formula>#REF!="Total"</formula>
    </cfRule>
  </conditionalFormatting>
  <conditionalFormatting sqref="C129:C149">
    <cfRule type="expression" dxfId="39507" priority="819">
      <formula>#REF!="Total"</formula>
    </cfRule>
  </conditionalFormatting>
  <conditionalFormatting sqref="C129:C149">
    <cfRule type="expression" dxfId="39506" priority="818">
      <formula>#REF!="Total"</formula>
    </cfRule>
  </conditionalFormatting>
  <conditionalFormatting sqref="C129:C149">
    <cfRule type="expression" dxfId="39505" priority="817">
      <formula>#REF!="Total"</formula>
    </cfRule>
  </conditionalFormatting>
  <conditionalFormatting sqref="C129:C149">
    <cfRule type="expression" dxfId="39504" priority="816">
      <formula>#REF!="Total"</formula>
    </cfRule>
  </conditionalFormatting>
  <conditionalFormatting sqref="C129:C149">
    <cfRule type="expression" dxfId="39503" priority="815">
      <formula>#REF!="Total"</formula>
    </cfRule>
  </conditionalFormatting>
  <conditionalFormatting sqref="C129:C149">
    <cfRule type="expression" dxfId="39502" priority="814">
      <formula>#REF!="Total"</formula>
    </cfRule>
  </conditionalFormatting>
  <conditionalFormatting sqref="C129:C149">
    <cfRule type="expression" dxfId="39501" priority="813" stopIfTrue="1">
      <formula>#REF!="Total"</formula>
    </cfRule>
  </conditionalFormatting>
  <conditionalFormatting sqref="C129:C149">
    <cfRule type="expression" dxfId="39500" priority="812">
      <formula>#REF!="Total"</formula>
    </cfRule>
  </conditionalFormatting>
  <conditionalFormatting sqref="C129:C149">
    <cfRule type="expression" dxfId="39499" priority="811">
      <formula>#REF!="Total"</formula>
    </cfRule>
  </conditionalFormatting>
  <conditionalFormatting sqref="C129:C149">
    <cfRule type="expression" dxfId="39498" priority="810">
      <formula>#REF!="Total"</formula>
    </cfRule>
  </conditionalFormatting>
  <conditionalFormatting sqref="C129:C136">
    <cfRule type="expression" dxfId="39497" priority="809">
      <formula>#REF!="Total"</formula>
    </cfRule>
  </conditionalFormatting>
  <conditionalFormatting sqref="C129:C149">
    <cfRule type="expression" dxfId="39496" priority="808">
      <formula>#REF!="Total"</formula>
    </cfRule>
  </conditionalFormatting>
  <conditionalFormatting sqref="C129:C149">
    <cfRule type="expression" dxfId="39495" priority="807">
      <formula>#REF!="Total"</formula>
    </cfRule>
  </conditionalFormatting>
  <conditionalFormatting sqref="C148:C149">
    <cfRule type="expression" dxfId="39494" priority="806">
      <formula>#REF!="Total"</formula>
    </cfRule>
  </conditionalFormatting>
  <conditionalFormatting sqref="C129:C149">
    <cfRule type="expression" dxfId="39493" priority="805">
      <formula>#REF!="Total"</formula>
    </cfRule>
  </conditionalFormatting>
  <conditionalFormatting sqref="C129:C149">
    <cfRule type="expression" dxfId="39492" priority="804">
      <formula>#REF!="Total"</formula>
    </cfRule>
  </conditionalFormatting>
  <conditionalFormatting sqref="C129:C149">
    <cfRule type="expression" dxfId="39491" priority="803">
      <formula>#REF!="Total"</formula>
    </cfRule>
  </conditionalFormatting>
  <conditionalFormatting sqref="C129:C149">
    <cfRule type="expression" dxfId="39490" priority="802">
      <formula>#REF!="Total"</formula>
    </cfRule>
  </conditionalFormatting>
  <conditionalFormatting sqref="C146:C147">
    <cfRule type="expression" dxfId="39489" priority="801">
      <formula>#REF!="Total"</formula>
    </cfRule>
  </conditionalFormatting>
  <conditionalFormatting sqref="C136:C137">
    <cfRule type="expression" dxfId="39488" priority="800">
      <formula>#REF!="Total"</formula>
    </cfRule>
  </conditionalFormatting>
  <conditionalFormatting sqref="C129:C145">
    <cfRule type="expression" dxfId="39487" priority="799">
      <formula>#REF!="Total"</formula>
    </cfRule>
  </conditionalFormatting>
  <conditionalFormatting sqref="C145:C146">
    <cfRule type="expression" dxfId="39486" priority="798">
      <formula>#REF!="Total"</formula>
    </cfRule>
  </conditionalFormatting>
  <conditionalFormatting sqref="C145:C147">
    <cfRule type="expression" dxfId="39485" priority="797">
      <formula>#REF!="Total"</formula>
    </cfRule>
  </conditionalFormatting>
  <conditionalFormatting sqref="C129:C144">
    <cfRule type="expression" dxfId="39484" priority="796">
      <formula>#REF!="Total"</formula>
    </cfRule>
  </conditionalFormatting>
  <conditionalFormatting sqref="C145:C148">
    <cfRule type="expression" dxfId="39483" priority="795">
      <formula>#REF!="Total"</formula>
    </cfRule>
  </conditionalFormatting>
  <conditionalFormatting sqref="C138:C144">
    <cfRule type="expression" dxfId="39482" priority="794" stopIfTrue="1">
      <formula>#REF!="Total"</formula>
    </cfRule>
  </conditionalFormatting>
  <conditionalFormatting sqref="C129:C144">
    <cfRule type="expression" dxfId="39481" priority="793">
      <formula>#REF!="Total"</formula>
    </cfRule>
  </conditionalFormatting>
  <conditionalFormatting sqref="C129:C149">
    <cfRule type="expression" dxfId="39480" priority="792">
      <formula>#REF!="Total"</formula>
    </cfRule>
  </conditionalFormatting>
  <conditionalFormatting sqref="C145:C149">
    <cfRule type="expression" dxfId="39479" priority="791">
      <formula>#REF!="Total"</formula>
    </cfRule>
  </conditionalFormatting>
  <conditionalFormatting sqref="C145:C149">
    <cfRule type="expression" dxfId="39478" priority="790">
      <formula>#REF!="Total"</formula>
    </cfRule>
  </conditionalFormatting>
  <conditionalFormatting sqref="C129:C144">
    <cfRule type="expression" dxfId="39477" priority="789">
      <formula>$A95="Total"</formula>
    </cfRule>
  </conditionalFormatting>
  <conditionalFormatting sqref="C129:C144">
    <cfRule type="expression" dxfId="39476" priority="788">
      <formula>#REF!="Total"</formula>
    </cfRule>
  </conditionalFormatting>
  <conditionalFormatting sqref="C134:C144">
    <cfRule type="expression" dxfId="39475" priority="787" stopIfTrue="1">
      <formula>#REF!="Total"</formula>
    </cfRule>
  </conditionalFormatting>
  <conditionalFormatting sqref="C129:C144">
    <cfRule type="expression" dxfId="39474" priority="786">
      <formula>#REF!="Total"</formula>
    </cfRule>
  </conditionalFormatting>
  <conditionalFormatting sqref="C129:C144">
    <cfRule type="expression" dxfId="39473" priority="785">
      <formula>#REF!="Total"</formula>
    </cfRule>
  </conditionalFormatting>
  <conditionalFormatting sqref="C129:C144">
    <cfRule type="expression" dxfId="39472" priority="784">
      <formula>#REF!="Total"</formula>
    </cfRule>
  </conditionalFormatting>
  <conditionalFormatting sqref="C129:C144">
    <cfRule type="expression" dxfId="39471" priority="783">
      <formula>#REF!="Total"</formula>
    </cfRule>
  </conditionalFormatting>
  <conditionalFormatting sqref="C129:C144">
    <cfRule type="expression" dxfId="39470" priority="782">
      <formula>#REF!="Total"</formula>
    </cfRule>
  </conditionalFormatting>
  <conditionalFormatting sqref="C134:C144">
    <cfRule type="expression" dxfId="39469" priority="781">
      <formula>#REF!="Total"</formula>
    </cfRule>
  </conditionalFormatting>
  <conditionalFormatting sqref="C129:C144">
    <cfRule type="expression" dxfId="39468" priority="780">
      <formula>#REF!="Total"</formula>
    </cfRule>
  </conditionalFormatting>
  <conditionalFormatting sqref="C129:C144">
    <cfRule type="expression" dxfId="39467" priority="779">
      <formula>#REF!="Total"</formula>
    </cfRule>
  </conditionalFormatting>
  <conditionalFormatting sqref="C129:C144">
    <cfRule type="expression" dxfId="39466" priority="778">
      <formula>#REF!="Total"</formula>
    </cfRule>
  </conditionalFormatting>
  <conditionalFormatting sqref="C129:C144">
    <cfRule type="expression" dxfId="39465" priority="777">
      <formula>#REF!="Total"</formula>
    </cfRule>
  </conditionalFormatting>
  <conditionalFormatting sqref="C129:C144">
    <cfRule type="expression" dxfId="39464" priority="776">
      <formula>#REF!="Total"</formula>
    </cfRule>
  </conditionalFormatting>
  <conditionalFormatting sqref="B156:B172">
    <cfRule type="expression" dxfId="39463" priority="775">
      <formula>#REF!="Total"</formula>
    </cfRule>
  </conditionalFormatting>
  <conditionalFormatting sqref="B156:B172">
    <cfRule type="expression" dxfId="39462" priority="774">
      <formula>#REF!="Total"</formula>
    </cfRule>
  </conditionalFormatting>
  <conditionalFormatting sqref="B156:B172">
    <cfRule type="expression" dxfId="39461" priority="773">
      <formula>#REF!="Total"</formula>
    </cfRule>
  </conditionalFormatting>
  <conditionalFormatting sqref="B156:B172">
    <cfRule type="expression" dxfId="39460" priority="772">
      <formula>#REF!="Total"</formula>
    </cfRule>
  </conditionalFormatting>
  <conditionalFormatting sqref="B156:B172">
    <cfRule type="expression" dxfId="39459" priority="771">
      <formula>#REF!="Total"</formula>
    </cfRule>
  </conditionalFormatting>
  <conditionalFormatting sqref="B156:B172">
    <cfRule type="expression" dxfId="39458" priority="770">
      <formula>#REF!="Total"</formula>
    </cfRule>
  </conditionalFormatting>
  <conditionalFormatting sqref="B156:B172">
    <cfRule type="expression" dxfId="39457" priority="769">
      <formula>#REF!="Total"</formula>
    </cfRule>
  </conditionalFormatting>
  <conditionalFormatting sqref="B156:B172">
    <cfRule type="expression" dxfId="39456" priority="768">
      <formula>#REF!="Total"</formula>
    </cfRule>
  </conditionalFormatting>
  <conditionalFormatting sqref="B156:B172">
    <cfRule type="expression" dxfId="39455" priority="767">
      <formula>#REF!="Total"</formula>
    </cfRule>
  </conditionalFormatting>
  <conditionalFormatting sqref="B156:B172">
    <cfRule type="expression" dxfId="39454" priority="766">
      <formula>#REF!="Total"</formula>
    </cfRule>
  </conditionalFormatting>
  <conditionalFormatting sqref="B156:B172">
    <cfRule type="expression" dxfId="39453" priority="765">
      <formula>#REF!="Total"</formula>
    </cfRule>
  </conditionalFormatting>
  <conditionalFormatting sqref="B156:B172">
    <cfRule type="expression" dxfId="39452" priority="764">
      <formula>#REF!="Total"</formula>
    </cfRule>
  </conditionalFormatting>
  <conditionalFormatting sqref="B156:B172">
    <cfRule type="expression" dxfId="39451" priority="763">
      <formula>#REF!="Total"</formula>
    </cfRule>
  </conditionalFormatting>
  <conditionalFormatting sqref="B169:B172">
    <cfRule type="expression" dxfId="39450" priority="762">
      <formula>#REF!="Total"</formula>
    </cfRule>
  </conditionalFormatting>
  <conditionalFormatting sqref="B156:B172">
    <cfRule type="expression" dxfId="39449" priority="761">
      <formula>#REF!="Total"</formula>
    </cfRule>
  </conditionalFormatting>
  <conditionalFormatting sqref="B156:B172">
    <cfRule type="expression" dxfId="39448" priority="760">
      <formula>#REF!="Total"</formula>
    </cfRule>
  </conditionalFormatting>
  <conditionalFormatting sqref="B156:B172">
    <cfRule type="expression" dxfId="39447" priority="759">
      <formula>#REF!="Total"</formula>
    </cfRule>
  </conditionalFormatting>
  <conditionalFormatting sqref="B156:B172">
    <cfRule type="expression" dxfId="39446" priority="758">
      <formula>#REF!="Total"</formula>
    </cfRule>
  </conditionalFormatting>
  <conditionalFormatting sqref="B156:B172">
    <cfRule type="expression" dxfId="39445" priority="757">
      <formula>#REF!="Total"</formula>
    </cfRule>
  </conditionalFormatting>
  <conditionalFormatting sqref="C152:C172">
    <cfRule type="expression" dxfId="39444" priority="756">
      <formula>#REF!="Total"</formula>
    </cfRule>
  </conditionalFormatting>
  <conditionalFormatting sqref="B156:B172">
    <cfRule type="expression" dxfId="39443" priority="755">
      <formula>#REF!="Total"</formula>
    </cfRule>
  </conditionalFormatting>
  <conditionalFormatting sqref="B156:B172">
    <cfRule type="expression" dxfId="39442" priority="754">
      <formula>#REF!="Total"</formula>
    </cfRule>
  </conditionalFormatting>
  <conditionalFormatting sqref="C152:C172">
    <cfRule type="expression" dxfId="39441" priority="753">
      <formula>#REF!="Total"</formula>
    </cfRule>
  </conditionalFormatting>
  <conditionalFormatting sqref="C152:C172">
    <cfRule type="expression" dxfId="39440" priority="752">
      <formula>#REF!="Total"</formula>
    </cfRule>
  </conditionalFormatting>
  <conditionalFormatting sqref="C152:C172">
    <cfRule type="expression" dxfId="39439" priority="751" stopIfTrue="1">
      <formula>#REF!="Total"</formula>
    </cfRule>
  </conditionalFormatting>
  <conditionalFormatting sqref="B156:B172">
    <cfRule type="expression" dxfId="39438" priority="750">
      <formula>#REF!="Total"</formula>
    </cfRule>
  </conditionalFormatting>
  <conditionalFormatting sqref="B156:B172">
    <cfRule type="expression" dxfId="39437" priority="749">
      <formula>#REF!="Total"</formula>
    </cfRule>
  </conditionalFormatting>
  <conditionalFormatting sqref="B156:B172">
    <cfRule type="expression" dxfId="39436" priority="748">
      <formula>#REF!="Total"</formula>
    </cfRule>
  </conditionalFormatting>
  <conditionalFormatting sqref="B156:B172">
    <cfRule type="expression" dxfId="39435" priority="747">
      <formula>#REF!="Total"</formula>
    </cfRule>
  </conditionalFormatting>
  <conditionalFormatting sqref="B156:B172">
    <cfRule type="expression" dxfId="39434" priority="746">
      <formula>#REF!="Total"</formula>
    </cfRule>
  </conditionalFormatting>
  <conditionalFormatting sqref="B156:B172">
    <cfRule type="expression" dxfId="39433" priority="745">
      <formula>#REF!="Total"</formula>
    </cfRule>
  </conditionalFormatting>
  <conditionalFormatting sqref="B156:B172">
    <cfRule type="expression" dxfId="39432" priority="744">
      <formula>#REF!="Total"</formula>
    </cfRule>
  </conditionalFormatting>
  <conditionalFormatting sqref="C152:C172">
    <cfRule type="expression" dxfId="39431" priority="743">
      <formula>#REF!="Total"</formula>
    </cfRule>
  </conditionalFormatting>
  <conditionalFormatting sqref="B156:B172">
    <cfRule type="expression" dxfId="39430" priority="742">
      <formula>#REF!="Total"</formula>
    </cfRule>
  </conditionalFormatting>
  <conditionalFormatting sqref="B156:B172">
    <cfRule type="expression" dxfId="39429" priority="741">
      <formula>#REF!="Total"</formula>
    </cfRule>
  </conditionalFormatting>
  <conditionalFormatting sqref="B156:B172">
    <cfRule type="expression" dxfId="39428" priority="740">
      <formula>#REF!="Total"</formula>
    </cfRule>
  </conditionalFormatting>
  <conditionalFormatting sqref="B156:B172">
    <cfRule type="expression" dxfId="39427" priority="739">
      <formula>#REF!="Total"</formula>
    </cfRule>
  </conditionalFormatting>
  <conditionalFormatting sqref="B156:B172">
    <cfRule type="expression" dxfId="39426" priority="738">
      <formula>#REF!="Total"</formula>
    </cfRule>
  </conditionalFormatting>
  <conditionalFormatting sqref="B156:B172">
    <cfRule type="expression" dxfId="39425" priority="737">
      <formula>#REF!="Total"</formula>
    </cfRule>
  </conditionalFormatting>
  <conditionalFormatting sqref="B156:B172">
    <cfRule type="expression" dxfId="39424" priority="736">
      <formula>#REF!="Total"</formula>
    </cfRule>
  </conditionalFormatting>
  <conditionalFormatting sqref="B156:B172">
    <cfRule type="expression" dxfId="39423" priority="735">
      <formula>#REF!="Total"</formula>
    </cfRule>
  </conditionalFormatting>
  <conditionalFormatting sqref="B156:B172">
    <cfRule type="expression" dxfId="39422" priority="734">
      <formula>#REF!="Total"</formula>
    </cfRule>
  </conditionalFormatting>
  <conditionalFormatting sqref="B156:B172">
    <cfRule type="expression" dxfId="39421" priority="733">
      <formula>#REF!="Total"</formula>
    </cfRule>
  </conditionalFormatting>
  <conditionalFormatting sqref="B156:B172">
    <cfRule type="expression" dxfId="39420" priority="732">
      <formula>#REF!="Total"</formula>
    </cfRule>
  </conditionalFormatting>
  <conditionalFormatting sqref="B156:B172">
    <cfRule type="expression" dxfId="39419" priority="731">
      <formula>#REF!="Total"</formula>
    </cfRule>
  </conditionalFormatting>
  <conditionalFormatting sqref="B156:B172">
    <cfRule type="expression" dxfId="39418" priority="730">
      <formula>#REF!="Total"</formula>
    </cfRule>
  </conditionalFormatting>
  <conditionalFormatting sqref="B156:B172">
    <cfRule type="expression" dxfId="39417" priority="729">
      <formula>#REF!="Total"</formula>
    </cfRule>
  </conditionalFormatting>
  <conditionalFormatting sqref="B156:B172">
    <cfRule type="expression" dxfId="39416" priority="728">
      <formula>#REF!="Total"</formula>
    </cfRule>
  </conditionalFormatting>
  <conditionalFormatting sqref="B156:B172">
    <cfRule type="expression" dxfId="39415" priority="727">
      <formula>#REF!="Total"</formula>
    </cfRule>
  </conditionalFormatting>
  <conditionalFormatting sqref="B156:B172">
    <cfRule type="expression" dxfId="39414" priority="726">
      <formula>#REF!="Total"</formula>
    </cfRule>
  </conditionalFormatting>
  <conditionalFormatting sqref="B156:B172">
    <cfRule type="expression" dxfId="39413" priority="725">
      <formula>#REF!="Total"</formula>
    </cfRule>
  </conditionalFormatting>
  <conditionalFormatting sqref="B156:B172">
    <cfRule type="expression" dxfId="39412" priority="724">
      <formula>#REF!="Total"</formula>
    </cfRule>
  </conditionalFormatting>
  <conditionalFormatting sqref="B156:B172">
    <cfRule type="expression" dxfId="39411" priority="723">
      <formula>#REF!="Total"</formula>
    </cfRule>
  </conditionalFormatting>
  <conditionalFormatting sqref="B156:B172">
    <cfRule type="expression" dxfId="39410" priority="722">
      <formula>#REF!="Total"</formula>
    </cfRule>
  </conditionalFormatting>
  <conditionalFormatting sqref="B156:B172">
    <cfRule type="expression" dxfId="39409" priority="721">
      <formula>#REF!="Total"</formula>
    </cfRule>
  </conditionalFormatting>
  <conditionalFormatting sqref="B156:B172">
    <cfRule type="expression" dxfId="39408" priority="720">
      <formula>#REF!="Total"</formula>
    </cfRule>
  </conditionalFormatting>
  <conditionalFormatting sqref="B160:B172">
    <cfRule type="expression" dxfId="39407" priority="719">
      <formula>#REF!="Total"</formula>
    </cfRule>
  </conditionalFormatting>
  <conditionalFormatting sqref="B156:B172">
    <cfRule type="expression" dxfId="39406" priority="718">
      <formula>#REF!="Total"</formula>
    </cfRule>
  </conditionalFormatting>
  <conditionalFormatting sqref="B156:B172">
    <cfRule type="expression" dxfId="39405" priority="717">
      <formula>#REF!="Total"</formula>
    </cfRule>
  </conditionalFormatting>
  <conditionalFormatting sqref="C152:C172">
    <cfRule type="expression" dxfId="39404" priority="716">
      <formula>#REF!="Total"</formula>
    </cfRule>
  </conditionalFormatting>
  <conditionalFormatting sqref="B156:B172">
    <cfRule type="expression" dxfId="39403" priority="715">
      <formula>#REF!="Total"</formula>
    </cfRule>
  </conditionalFormatting>
  <conditionalFormatting sqref="B156:B172">
    <cfRule type="expression" dxfId="39402" priority="714">
      <formula>#REF!="Total"</formula>
    </cfRule>
  </conditionalFormatting>
  <conditionalFormatting sqref="B159:B172">
    <cfRule type="expression" dxfId="39401" priority="713">
      <formula>#REF!="Total"</formula>
    </cfRule>
  </conditionalFormatting>
  <conditionalFormatting sqref="C152:C172">
    <cfRule type="expression" dxfId="39400" priority="712">
      <formula>#REF!="Total"</formula>
    </cfRule>
  </conditionalFormatting>
  <conditionalFormatting sqref="B156:B172">
    <cfRule type="expression" dxfId="39399" priority="711">
      <formula>#REF!="Total"</formula>
    </cfRule>
  </conditionalFormatting>
  <conditionalFormatting sqref="B156:B172">
    <cfRule type="expression" dxfId="39398" priority="710">
      <formula>#REF!="Total"</formula>
    </cfRule>
  </conditionalFormatting>
  <conditionalFormatting sqref="B156:B172">
    <cfRule type="expression" dxfId="39397" priority="709">
      <formula>#REF!="Total"</formula>
    </cfRule>
  </conditionalFormatting>
  <conditionalFormatting sqref="B156:B172">
    <cfRule type="expression" dxfId="39396" priority="708">
      <formula>#REF!="Total"</formula>
    </cfRule>
  </conditionalFormatting>
  <conditionalFormatting sqref="B156:B172">
    <cfRule type="expression" dxfId="39395" priority="707">
      <formula>#REF!="Total"</formula>
    </cfRule>
  </conditionalFormatting>
  <conditionalFormatting sqref="C152:C172">
    <cfRule type="expression" dxfId="39394" priority="706" stopIfTrue="1">
      <formula>#REF!="Total"</formula>
    </cfRule>
  </conditionalFormatting>
  <conditionalFormatting sqref="B156:B172">
    <cfRule type="expression" dxfId="39393" priority="705">
      <formula>#REF!="Total"</formula>
    </cfRule>
  </conditionalFormatting>
  <conditionalFormatting sqref="B160:B172">
    <cfRule type="expression" dxfId="39392" priority="704">
      <formula>#REF!="Total"</formula>
    </cfRule>
  </conditionalFormatting>
  <conditionalFormatting sqref="B156:B172">
    <cfRule type="expression" dxfId="39391" priority="703">
      <formula>#REF!="Total"</formula>
    </cfRule>
  </conditionalFormatting>
  <conditionalFormatting sqref="B156:B172 C152:C172">
    <cfRule type="expression" dxfId="39390" priority="702">
      <formula>#REF!="Total"</formula>
    </cfRule>
  </conditionalFormatting>
  <conditionalFormatting sqref="C152:C172">
    <cfRule type="expression" dxfId="39389" priority="701">
      <formula>#REF!="Total"</formula>
    </cfRule>
  </conditionalFormatting>
  <conditionalFormatting sqref="B156:B172">
    <cfRule type="expression" dxfId="39388" priority="700">
      <formula>#REF!="Total"</formula>
    </cfRule>
  </conditionalFormatting>
  <conditionalFormatting sqref="B156:B172">
    <cfRule type="expression" dxfId="39387" priority="699">
      <formula>#REF!="Total"</formula>
    </cfRule>
  </conditionalFormatting>
  <conditionalFormatting sqref="B156:B172">
    <cfRule type="expression" dxfId="39386" priority="698">
      <formula>#REF!="Total"</formula>
    </cfRule>
  </conditionalFormatting>
  <conditionalFormatting sqref="B156:B172">
    <cfRule type="expression" dxfId="39385" priority="697">
      <formula>#REF!="Total"</formula>
    </cfRule>
  </conditionalFormatting>
  <conditionalFormatting sqref="B156:B172">
    <cfRule type="expression" dxfId="39384" priority="696">
      <formula>#REF!="Total"</formula>
    </cfRule>
  </conditionalFormatting>
  <conditionalFormatting sqref="B156:B172">
    <cfRule type="expression" dxfId="39383" priority="695">
      <formula>#REF!="Total"</formula>
    </cfRule>
  </conditionalFormatting>
  <conditionalFormatting sqref="B156:B172">
    <cfRule type="expression" dxfId="39382" priority="694">
      <formula>#REF!="Total"</formula>
    </cfRule>
  </conditionalFormatting>
  <conditionalFormatting sqref="C152:C172">
    <cfRule type="expression" dxfId="39381" priority="693">
      <formula>#REF!="Total"</formula>
    </cfRule>
  </conditionalFormatting>
  <conditionalFormatting sqref="C152:C172">
    <cfRule type="expression" dxfId="39380" priority="692" stopIfTrue="1">
      <formula>#REF!="Total"</formula>
    </cfRule>
  </conditionalFormatting>
  <conditionalFormatting sqref="B156:B172">
    <cfRule type="expression" dxfId="39379" priority="691">
      <formula>#REF!="Total"</formula>
    </cfRule>
  </conditionalFormatting>
  <conditionalFormatting sqref="B156:B172">
    <cfRule type="expression" dxfId="39378" priority="690">
      <formula>#REF!="Total"</formula>
    </cfRule>
  </conditionalFormatting>
  <conditionalFormatting sqref="B156:B172">
    <cfRule type="expression" dxfId="39377" priority="689">
      <formula>#REF!="Total"</formula>
    </cfRule>
  </conditionalFormatting>
  <conditionalFormatting sqref="B156:B172">
    <cfRule type="expression" dxfId="39376" priority="688">
      <formula>#REF!="Total"</formula>
    </cfRule>
  </conditionalFormatting>
  <conditionalFormatting sqref="B156:B172">
    <cfRule type="expression" dxfId="39375" priority="687">
      <formula>#REF!="Total"</formula>
    </cfRule>
  </conditionalFormatting>
  <conditionalFormatting sqref="B156:B172">
    <cfRule type="expression" dxfId="39374" priority="686">
      <formula>#REF!="Total"</formula>
    </cfRule>
  </conditionalFormatting>
  <conditionalFormatting sqref="B156:B172">
    <cfRule type="expression" dxfId="39373" priority="685">
      <formula>#REF!="Total"</formula>
    </cfRule>
  </conditionalFormatting>
  <conditionalFormatting sqref="B156:B172">
    <cfRule type="expression" dxfId="39372" priority="684">
      <formula>#REF!="Total"</formula>
    </cfRule>
  </conditionalFormatting>
  <conditionalFormatting sqref="B156:B172">
    <cfRule type="expression" dxfId="39371" priority="683">
      <formula>#REF!="Total"</formula>
    </cfRule>
  </conditionalFormatting>
  <conditionalFormatting sqref="B156:B172">
    <cfRule type="expression" dxfId="39370" priority="682">
      <formula>#REF!="Total"</formula>
    </cfRule>
  </conditionalFormatting>
  <conditionalFormatting sqref="B156:B172">
    <cfRule type="expression" dxfId="39369" priority="681">
      <formula>#REF!="Total"</formula>
    </cfRule>
  </conditionalFormatting>
  <conditionalFormatting sqref="B156:B172">
    <cfRule type="expression" dxfId="39368" priority="680">
      <formula>#REF!="Total"</formula>
    </cfRule>
  </conditionalFormatting>
  <conditionalFormatting sqref="B156:B172">
    <cfRule type="expression" dxfId="39367" priority="679">
      <formula>#REF!="Total"</formula>
    </cfRule>
  </conditionalFormatting>
  <conditionalFormatting sqref="B156:B172">
    <cfRule type="expression" dxfId="39366" priority="678">
      <formula>#REF!="Total"</formula>
    </cfRule>
  </conditionalFormatting>
  <conditionalFormatting sqref="C152:C167">
    <cfRule type="expression" dxfId="39365" priority="677">
      <formula>#REF!="Total"</formula>
    </cfRule>
  </conditionalFormatting>
  <conditionalFormatting sqref="C152:C167">
    <cfRule type="expression" dxfId="39364" priority="676">
      <formula>#REF!="Total"</formula>
    </cfRule>
  </conditionalFormatting>
  <conditionalFormatting sqref="C152:C167">
    <cfRule type="expression" dxfId="39363" priority="675">
      <formula>#REF!="Total"</formula>
    </cfRule>
  </conditionalFormatting>
  <conditionalFormatting sqref="C172">
    <cfRule type="expression" dxfId="39362" priority="674">
      <formula>#REF!="Total"</formula>
    </cfRule>
  </conditionalFormatting>
  <conditionalFormatting sqref="C152:C172">
    <cfRule type="expression" dxfId="39361" priority="673">
      <formula>#REF!="Total"</formula>
    </cfRule>
  </conditionalFormatting>
  <conditionalFormatting sqref="C152:C160">
    <cfRule type="expression" dxfId="39360" priority="672" stopIfTrue="1">
      <formula>#REF!="Total"</formula>
    </cfRule>
  </conditionalFormatting>
  <conditionalFormatting sqref="C152">
    <cfRule type="expression" dxfId="39359" priority="671">
      <formula>#REF!="Total"</formula>
    </cfRule>
  </conditionalFormatting>
  <conditionalFormatting sqref="C161:C167">
    <cfRule type="expression" dxfId="39358" priority="670">
      <formula>#REF!="Total"</formula>
    </cfRule>
  </conditionalFormatting>
  <conditionalFormatting sqref="C152:C172">
    <cfRule type="expression" dxfId="39357" priority="669">
      <formula>#REF!="Total"</formula>
    </cfRule>
  </conditionalFormatting>
  <conditionalFormatting sqref="C168:C172">
    <cfRule type="expression" dxfId="39356" priority="668">
      <formula>#REF!="Total"</formula>
    </cfRule>
  </conditionalFormatting>
  <conditionalFormatting sqref="C152:C172">
    <cfRule type="expression" dxfId="39355" priority="667">
      <formula>#REF!="Total"</formula>
    </cfRule>
  </conditionalFormatting>
  <conditionalFormatting sqref="C172">
    <cfRule type="expression" dxfId="39354" priority="666">
      <formula>#REF!="Total"</formula>
    </cfRule>
  </conditionalFormatting>
  <conditionalFormatting sqref="C152:C167">
    <cfRule type="expression" dxfId="39353" priority="665">
      <formula>#REF!="Total"</formula>
    </cfRule>
  </conditionalFormatting>
  <conditionalFormatting sqref="C152:C172">
    <cfRule type="expression" dxfId="39352" priority="664">
      <formula>#REF!="Total"</formula>
    </cfRule>
  </conditionalFormatting>
  <conditionalFormatting sqref="C152:C172">
    <cfRule type="expression" dxfId="39351" priority="663">
      <formula>#REF!="Total"</formula>
    </cfRule>
  </conditionalFormatting>
  <conditionalFormatting sqref="C168:C172">
    <cfRule type="expression" dxfId="39350" priority="662">
      <formula>#REF!="Total"</formula>
    </cfRule>
  </conditionalFormatting>
  <conditionalFormatting sqref="C168">
    <cfRule type="expression" dxfId="39349" priority="661">
      <formula>#REF!="Total"</formula>
    </cfRule>
  </conditionalFormatting>
  <conditionalFormatting sqref="C168:C169">
    <cfRule type="expression" dxfId="39348" priority="660">
      <formula>#REF!="Total"</formula>
    </cfRule>
  </conditionalFormatting>
  <conditionalFormatting sqref="C152:C172">
    <cfRule type="expression" dxfId="39347" priority="659">
      <formula>#REF!="Total"</formula>
    </cfRule>
  </conditionalFormatting>
  <conditionalFormatting sqref="C152:C172">
    <cfRule type="expression" dxfId="39346" priority="658">
      <formula>#REF!="Total"</formula>
    </cfRule>
  </conditionalFormatting>
  <conditionalFormatting sqref="C168:C172">
    <cfRule type="expression" dxfId="39345" priority="657">
      <formula>#REF!="Total"</formula>
    </cfRule>
  </conditionalFormatting>
  <conditionalFormatting sqref="C168:C172">
    <cfRule type="expression" dxfId="39344" priority="656">
      <formula>#REF!="Total"</formula>
    </cfRule>
  </conditionalFormatting>
  <conditionalFormatting sqref="C152:C172">
    <cfRule type="expression" dxfId="39343" priority="655">
      <formula>#REF!="Total"</formula>
    </cfRule>
  </conditionalFormatting>
  <conditionalFormatting sqref="C152:C172">
    <cfRule type="expression" dxfId="39342" priority="654">
      <formula>#REF!="Total"</formula>
    </cfRule>
  </conditionalFormatting>
  <conditionalFormatting sqref="C157">
    <cfRule type="expression" dxfId="39341" priority="653">
      <formula>#REF!="Total"</formula>
    </cfRule>
  </conditionalFormatting>
  <conditionalFormatting sqref="C158">
    <cfRule type="expression" dxfId="39340" priority="652">
      <formula>#REF!="Total"</formula>
    </cfRule>
  </conditionalFormatting>
  <conditionalFormatting sqref="C168:C172">
    <cfRule type="expression" dxfId="39339" priority="651">
      <formula>#REF!="Total"</formula>
    </cfRule>
  </conditionalFormatting>
  <conditionalFormatting sqref="C152:C156">
    <cfRule type="expression" dxfId="39338" priority="650" stopIfTrue="1">
      <formula>#REF!="Total"</formula>
    </cfRule>
  </conditionalFormatting>
  <conditionalFormatting sqref="C168:C172">
    <cfRule type="expression" dxfId="39337" priority="649">
      <formula>#REF!="Total"</formula>
    </cfRule>
  </conditionalFormatting>
  <conditionalFormatting sqref="C152:C167">
    <cfRule type="expression" dxfId="39336" priority="648">
      <formula>#REF!="Total"</formula>
    </cfRule>
  </conditionalFormatting>
  <conditionalFormatting sqref="C168:C172">
    <cfRule type="expression" dxfId="39335" priority="647">
      <formula>#REF!="Total"</formula>
    </cfRule>
  </conditionalFormatting>
  <conditionalFormatting sqref="C168:C172">
    <cfRule type="expression" dxfId="39334" priority="646">
      <formula>$A98="Total"</formula>
    </cfRule>
  </conditionalFormatting>
  <conditionalFormatting sqref="C168:C171">
    <cfRule type="expression" dxfId="39333" priority="645">
      <formula>#REF!="Total"</formula>
    </cfRule>
  </conditionalFormatting>
  <conditionalFormatting sqref="C152:C156">
    <cfRule type="expression" dxfId="39332" priority="644">
      <formula>#REF!="Total"</formula>
    </cfRule>
  </conditionalFormatting>
  <conditionalFormatting sqref="C160:C167">
    <cfRule type="expression" dxfId="39331" priority="643">
      <formula>#REF!="Total"</formula>
    </cfRule>
  </conditionalFormatting>
  <conditionalFormatting sqref="C168:C172">
    <cfRule type="expression" dxfId="39330" priority="642">
      <formula>#REF!="Total"</formula>
    </cfRule>
  </conditionalFormatting>
  <conditionalFormatting sqref="C171:C172">
    <cfRule type="expression" dxfId="39329" priority="641">
      <formula>#REF!="Total"</formula>
    </cfRule>
  </conditionalFormatting>
  <conditionalFormatting sqref="C168:C172">
    <cfRule type="expression" dxfId="39328" priority="640">
      <formula>#REF!="Total"</formula>
    </cfRule>
  </conditionalFormatting>
  <conditionalFormatting sqref="C152:C156">
    <cfRule type="expression" dxfId="39327" priority="639">
      <formula>#REF!="Total"</formula>
    </cfRule>
  </conditionalFormatting>
  <conditionalFormatting sqref="C168:C172">
    <cfRule type="expression" dxfId="39326" priority="638">
      <formula>$A97="Total"</formula>
    </cfRule>
  </conditionalFormatting>
  <conditionalFormatting sqref="C170:C172">
    <cfRule type="expression" dxfId="39325" priority="637">
      <formula>#REF!="Total"</formula>
    </cfRule>
  </conditionalFormatting>
  <conditionalFormatting sqref="C168:C172">
    <cfRule type="expression" dxfId="39324" priority="636">
      <formula>$A96="Total"</formula>
    </cfRule>
  </conditionalFormatting>
  <conditionalFormatting sqref="C168:C172">
    <cfRule type="expression" dxfId="39323" priority="635">
      <formula>#REF!="Total"</formula>
    </cfRule>
  </conditionalFormatting>
  <conditionalFormatting sqref="C168:C172">
    <cfRule type="expression" dxfId="39322" priority="634">
      <formula>#REF!="Total"</formula>
    </cfRule>
  </conditionalFormatting>
  <conditionalFormatting sqref="C168:C172">
    <cfRule type="expression" dxfId="39321" priority="633">
      <formula>#REF!="Total"</formula>
    </cfRule>
  </conditionalFormatting>
  <conditionalFormatting sqref="B152:C152 C153:C172">
    <cfRule type="expression" dxfId="39320" priority="632">
      <formula>#REF!="Total"</formula>
    </cfRule>
  </conditionalFormatting>
  <conditionalFormatting sqref="B152:C152 C153:C172">
    <cfRule type="expression" dxfId="39319" priority="631">
      <formula>#REF!="Total"</formula>
    </cfRule>
  </conditionalFormatting>
  <conditionalFormatting sqref="B152:C152 C153:C172">
    <cfRule type="expression" dxfId="39318" priority="630">
      <formula>#REF!="Total"</formula>
    </cfRule>
  </conditionalFormatting>
  <conditionalFormatting sqref="B152:C152 C153:C172">
    <cfRule type="expression" dxfId="39317" priority="629">
      <formula>#REF!="Total"</formula>
    </cfRule>
  </conditionalFormatting>
  <conditionalFormatting sqref="B152:C152 C153:C172">
    <cfRule type="expression" dxfId="39316" priority="628">
      <formula>#REF!="Total"</formula>
    </cfRule>
  </conditionalFormatting>
  <conditionalFormatting sqref="B152:C152 C153:C172">
    <cfRule type="expression" dxfId="39315" priority="627">
      <formula>#REF!="Total"</formula>
    </cfRule>
  </conditionalFormatting>
  <conditionalFormatting sqref="B152:C152 C153:C172">
    <cfRule type="expression" dxfId="39314" priority="626">
      <formula>#REF!="Total"</formula>
    </cfRule>
  </conditionalFormatting>
  <conditionalFormatting sqref="B152:C152 C153:C172">
    <cfRule type="expression" dxfId="39313" priority="625">
      <formula>#REF!="Total"</formula>
    </cfRule>
  </conditionalFormatting>
  <conditionalFormatting sqref="B152:C152 C153:C172">
    <cfRule type="expression" dxfId="39312" priority="624">
      <formula>#REF!="Total"</formula>
    </cfRule>
  </conditionalFormatting>
  <conditionalFormatting sqref="B152:C152 C153:C172">
    <cfRule type="expression" dxfId="39311" priority="623">
      <formula>#REF!="Total"</formula>
    </cfRule>
  </conditionalFormatting>
  <conditionalFormatting sqref="B152:C152 C153:C172">
    <cfRule type="expression" dxfId="39310" priority="622">
      <formula>#REF!="Total"</formula>
    </cfRule>
  </conditionalFormatting>
  <conditionalFormatting sqref="B152:C152 C153:C172">
    <cfRule type="expression" dxfId="39309" priority="621">
      <formula>#REF!="Total"</formula>
    </cfRule>
  </conditionalFormatting>
  <conditionalFormatting sqref="B152:C152 C153:C172">
    <cfRule type="expression" dxfId="39308" priority="620">
      <formula>#REF!="Total"</formula>
    </cfRule>
  </conditionalFormatting>
  <conditionalFormatting sqref="C152:C172">
    <cfRule type="expression" dxfId="39307" priority="619">
      <formula>#REF!="Total"</formula>
    </cfRule>
  </conditionalFormatting>
  <conditionalFormatting sqref="B152:C152 C153:C172">
    <cfRule type="expression" dxfId="39306" priority="618">
      <formula>#REF!="Total"</formula>
    </cfRule>
  </conditionalFormatting>
  <conditionalFormatting sqref="B152">
    <cfRule type="expression" dxfId="39305" priority="617">
      <formula>#REF!="Total"</formula>
    </cfRule>
  </conditionalFormatting>
  <conditionalFormatting sqref="B152:C152 C153:C172">
    <cfRule type="expression" dxfId="39304" priority="616">
      <formula>#REF!="Total"</formula>
    </cfRule>
  </conditionalFormatting>
  <conditionalFormatting sqref="C152:C172">
    <cfRule type="expression" dxfId="39303" priority="615">
      <formula>#REF!="Total"</formula>
    </cfRule>
  </conditionalFormatting>
  <conditionalFormatting sqref="B152">
    <cfRule type="expression" dxfId="39302" priority="614">
      <formula>#REF!="Total"</formula>
    </cfRule>
  </conditionalFormatting>
  <conditionalFormatting sqref="B152:C152 C153:C172">
    <cfRule type="expression" dxfId="39301" priority="613">
      <formula>#REF!="Total"</formula>
    </cfRule>
  </conditionalFormatting>
  <conditionalFormatting sqref="B152:C152 C153:C172">
    <cfRule type="expression" dxfId="39300" priority="612">
      <formula>#REF!="Total"</formula>
    </cfRule>
  </conditionalFormatting>
  <conditionalFormatting sqref="B152:C152 C153:C172">
    <cfRule type="expression" dxfId="39299" priority="611">
      <formula>#REF!="Total"</formula>
    </cfRule>
  </conditionalFormatting>
  <conditionalFormatting sqref="B152:C152 C153:C172">
    <cfRule type="expression" dxfId="39298" priority="610">
      <formula>#REF!="Total"</formula>
    </cfRule>
  </conditionalFormatting>
  <conditionalFormatting sqref="C152:C172">
    <cfRule type="expression" dxfId="39297" priority="609">
      <formula>#REF!="Total"</formula>
    </cfRule>
  </conditionalFormatting>
  <conditionalFormatting sqref="B152:C152 C153:C172">
    <cfRule type="expression" dxfId="39296" priority="608">
      <formula>#REF!="Total"</formula>
    </cfRule>
  </conditionalFormatting>
  <conditionalFormatting sqref="B152:C152 C153:C172">
    <cfRule type="expression" dxfId="39295" priority="607">
      <formula>#REF!="Total"</formula>
    </cfRule>
  </conditionalFormatting>
  <conditionalFormatting sqref="B152:C152 C153:C172">
    <cfRule type="expression" dxfId="39294" priority="606">
      <formula>#REF!="Total"</formula>
    </cfRule>
  </conditionalFormatting>
  <conditionalFormatting sqref="B152:C152 C153:C172">
    <cfRule type="expression" dxfId="39293" priority="605">
      <formula>#REF!="Total"</formula>
    </cfRule>
  </conditionalFormatting>
  <conditionalFormatting sqref="B152:C152 C153:C172">
    <cfRule type="expression" dxfId="39292" priority="604">
      <formula>#REF!="Total"</formula>
    </cfRule>
  </conditionalFormatting>
  <conditionalFormatting sqref="B152:C152 C153:C172">
    <cfRule type="expression" dxfId="39291" priority="603">
      <formula>#REF!="Total"</formula>
    </cfRule>
  </conditionalFormatting>
  <conditionalFormatting sqref="B152:C152 C153:C172">
    <cfRule type="expression" dxfId="39290" priority="602">
      <formula>#REF!="Total"</formula>
    </cfRule>
  </conditionalFormatting>
  <conditionalFormatting sqref="B152:C152 C153:C172">
    <cfRule type="expression" dxfId="39289" priority="601">
      <formula>#REF!="Total"</formula>
    </cfRule>
  </conditionalFormatting>
  <conditionalFormatting sqref="B152:C152 C153:C172">
    <cfRule type="expression" dxfId="39288" priority="600">
      <formula>#REF!="Total"</formula>
    </cfRule>
  </conditionalFormatting>
  <conditionalFormatting sqref="B152:C152 C153:C172">
    <cfRule type="expression" dxfId="39287" priority="599">
      <formula>#REF!="Total"</formula>
    </cfRule>
  </conditionalFormatting>
  <conditionalFormatting sqref="B152:C152 C153:C172">
    <cfRule type="expression" dxfId="39286" priority="598">
      <formula>#REF!="Total"</formula>
    </cfRule>
  </conditionalFormatting>
  <conditionalFormatting sqref="B152:C152 B161:B172 C153:C172">
    <cfRule type="expression" dxfId="39285" priority="597">
      <formula>#REF!="Total"</formula>
    </cfRule>
  </conditionalFormatting>
  <conditionalFormatting sqref="B152:C152 C153:C172">
    <cfRule type="expression" dxfId="39284" priority="596">
      <formula>#REF!="Total"</formula>
    </cfRule>
  </conditionalFormatting>
  <conditionalFormatting sqref="B152:C152 C153:C172">
    <cfRule type="expression" dxfId="39283" priority="595">
      <formula>#REF!="Total"</formula>
    </cfRule>
  </conditionalFormatting>
  <conditionalFormatting sqref="B152:C152 C153:C172">
    <cfRule type="expression" dxfId="39282" priority="594">
      <formula>#REF!="Total"</formula>
    </cfRule>
  </conditionalFormatting>
  <conditionalFormatting sqref="B152:C152 C153:C172">
    <cfRule type="expression" dxfId="39281" priority="593">
      <formula>#REF!="Total"</formula>
    </cfRule>
  </conditionalFormatting>
  <conditionalFormatting sqref="B160:B172">
    <cfRule type="expression" dxfId="39280" priority="592">
      <formula>#REF!="Total"</formula>
    </cfRule>
  </conditionalFormatting>
  <conditionalFormatting sqref="B152:C152 C153:C172">
    <cfRule type="expression" dxfId="39279" priority="591">
      <formula>#REF!="Total"</formula>
    </cfRule>
  </conditionalFormatting>
  <conditionalFormatting sqref="B152:C152 C153:C172">
    <cfRule type="expression" dxfId="39278" priority="590">
      <formula>#REF!="Total"</formula>
    </cfRule>
  </conditionalFormatting>
  <conditionalFormatting sqref="B152:C152 C153:C172">
    <cfRule type="expression" dxfId="39277" priority="589">
      <formula>#REF!="Total"</formula>
    </cfRule>
  </conditionalFormatting>
  <conditionalFormatting sqref="B152:C152 C153:C172">
    <cfRule type="expression" dxfId="39276" priority="588">
      <formula>#REF!="Total"</formula>
    </cfRule>
  </conditionalFormatting>
  <conditionalFormatting sqref="B152:C152 C153:C172">
    <cfRule type="expression" dxfId="39275" priority="587">
      <formula>#REF!="Total"</formula>
    </cfRule>
  </conditionalFormatting>
  <conditionalFormatting sqref="C152:C172">
    <cfRule type="expression" dxfId="39274" priority="586">
      <formula>#REF!="Total"</formula>
    </cfRule>
  </conditionalFormatting>
  <conditionalFormatting sqref="B152:C152 C153:C172">
    <cfRule type="expression" dxfId="39273" priority="585">
      <formula>#REF!="Total"</formula>
    </cfRule>
  </conditionalFormatting>
  <conditionalFormatting sqref="B152:C152 C153:C172">
    <cfRule type="expression" dxfId="39272" priority="584">
      <formula>#REF!="Total"</formula>
    </cfRule>
  </conditionalFormatting>
  <conditionalFormatting sqref="B152:C152 C153:C172">
    <cfRule type="expression" dxfId="39271" priority="583">
      <formula>#REF!="Total"</formula>
    </cfRule>
  </conditionalFormatting>
  <conditionalFormatting sqref="B152:C152 C153:C172">
    <cfRule type="expression" dxfId="39270" priority="582">
      <formula>#REF!="Total"</formula>
    </cfRule>
  </conditionalFormatting>
  <conditionalFormatting sqref="B152:C152 C153:C172">
    <cfRule type="expression" dxfId="39269" priority="581">
      <formula>#REF!="Total"</formula>
    </cfRule>
  </conditionalFormatting>
  <conditionalFormatting sqref="B152:C152 C153:C172">
    <cfRule type="expression" dxfId="39268" priority="580">
      <formula>#REF!="Total"</formula>
    </cfRule>
  </conditionalFormatting>
  <conditionalFormatting sqref="C152:C172">
    <cfRule type="expression" dxfId="39267" priority="579">
      <formula>#REF!="Total"</formula>
    </cfRule>
  </conditionalFormatting>
  <conditionalFormatting sqref="B152:C152 C153:C172">
    <cfRule type="expression" dxfId="39266" priority="578">
      <formula>#REF!="Total"</formula>
    </cfRule>
  </conditionalFormatting>
  <conditionalFormatting sqref="B159:B172">
    <cfRule type="expression" dxfId="39265" priority="577">
      <formula>#REF!="Total"</formula>
    </cfRule>
  </conditionalFormatting>
  <conditionalFormatting sqref="B152:C152 C153:C172">
    <cfRule type="expression" dxfId="39264" priority="576">
      <formula>#REF!="Total"</formula>
    </cfRule>
  </conditionalFormatting>
  <conditionalFormatting sqref="C152:C172">
    <cfRule type="expression" dxfId="39263" priority="575">
      <formula>#REF!="Total"</formula>
    </cfRule>
  </conditionalFormatting>
  <conditionalFormatting sqref="B152:C152 C153:C172">
    <cfRule type="expression" dxfId="39262" priority="574">
      <formula>#REF!="Total"</formula>
    </cfRule>
  </conditionalFormatting>
  <conditionalFormatting sqref="B152">
    <cfRule type="expression" dxfId="39261" priority="573">
      <formula>#REF!="Total"</formula>
    </cfRule>
  </conditionalFormatting>
  <conditionalFormatting sqref="B152:C152 C153:C172">
    <cfRule type="expression" dxfId="39260" priority="572">
      <formula>#REF!="Total"</formula>
    </cfRule>
  </conditionalFormatting>
  <conditionalFormatting sqref="B152:C152 C153:C172">
    <cfRule type="expression" dxfId="39259" priority="571">
      <formula>#REF!="Total"</formula>
    </cfRule>
  </conditionalFormatting>
  <conditionalFormatting sqref="B152:C152 C153:C172">
    <cfRule type="expression" dxfId="39258" priority="570">
      <formula>#REF!="Total"</formula>
    </cfRule>
  </conditionalFormatting>
  <conditionalFormatting sqref="B152:C152 C153:C172">
    <cfRule type="expression" dxfId="39257" priority="569">
      <formula>#REF!="Total"</formula>
    </cfRule>
  </conditionalFormatting>
  <conditionalFormatting sqref="C152:C172">
    <cfRule type="expression" dxfId="39256" priority="568" stopIfTrue="1">
      <formula>#REF!="Total"</formula>
    </cfRule>
  </conditionalFormatting>
  <conditionalFormatting sqref="C152:C172">
    <cfRule type="expression" dxfId="39255" priority="567" stopIfTrue="1">
      <formula>#REF!="Total"</formula>
    </cfRule>
  </conditionalFormatting>
  <conditionalFormatting sqref="B152:C152 C153:C172">
    <cfRule type="expression" dxfId="39254" priority="566">
      <formula>#REF!="Total"</formula>
    </cfRule>
  </conditionalFormatting>
  <conditionalFormatting sqref="B152:C152 C153:C172">
    <cfRule type="expression" dxfId="39253" priority="565">
      <formula>#REF!="Total"</formula>
    </cfRule>
  </conditionalFormatting>
  <conditionalFormatting sqref="B152:C152 C153:C172">
    <cfRule type="expression" dxfId="39252" priority="564">
      <formula>#REF!="Total"</formula>
    </cfRule>
  </conditionalFormatting>
  <conditionalFormatting sqref="C152:C172">
    <cfRule type="expression" dxfId="39251" priority="563" stopIfTrue="1">
      <formula>#REF!="Total"</formula>
    </cfRule>
  </conditionalFormatting>
  <conditionalFormatting sqref="B152:C152 C153:C172">
    <cfRule type="expression" dxfId="39250" priority="562">
      <formula>#REF!="Total"</formula>
    </cfRule>
  </conditionalFormatting>
  <conditionalFormatting sqref="C152:C172">
    <cfRule type="expression" dxfId="39249" priority="561">
      <formula>#REF!="Total"</formula>
    </cfRule>
  </conditionalFormatting>
  <conditionalFormatting sqref="B152:C152 C153:C172">
    <cfRule type="expression" dxfId="39248" priority="560">
      <formula>#REF!="Total"</formula>
    </cfRule>
  </conditionalFormatting>
  <conditionalFormatting sqref="B152:C152 C153:C172">
    <cfRule type="expression" dxfId="39247" priority="559">
      <formula>#REF!="Total"</formula>
    </cfRule>
  </conditionalFormatting>
  <conditionalFormatting sqref="C152:C172">
    <cfRule type="expression" dxfId="39246" priority="558" stopIfTrue="1">
      <formula>#REF!="Total"</formula>
    </cfRule>
  </conditionalFormatting>
  <conditionalFormatting sqref="B152:C152 C153:C172">
    <cfRule type="expression" dxfId="39245" priority="557">
      <formula>#REF!="Total"</formula>
    </cfRule>
  </conditionalFormatting>
  <conditionalFormatting sqref="B152:C152 C153:C172">
    <cfRule type="expression" dxfId="39244" priority="556">
      <formula>#REF!="Total"</formula>
    </cfRule>
  </conditionalFormatting>
  <conditionalFormatting sqref="B152:C152 C153:C172">
    <cfRule type="expression" dxfId="39243" priority="555">
      <formula>#REF!="Total"</formula>
    </cfRule>
  </conditionalFormatting>
  <conditionalFormatting sqref="B161:B172">
    <cfRule type="expression" dxfId="39242" priority="554">
      <formula>#REF!="Total"</formula>
    </cfRule>
  </conditionalFormatting>
  <conditionalFormatting sqref="C152:C172">
    <cfRule type="expression" dxfId="39241" priority="553">
      <formula>#REF!="Total"</formula>
    </cfRule>
  </conditionalFormatting>
  <conditionalFormatting sqref="B152">
    <cfRule type="expression" dxfId="39240" priority="552">
      <formula>#REF!="Total"</formula>
    </cfRule>
  </conditionalFormatting>
  <conditionalFormatting sqref="B152:C152 C153:C172">
    <cfRule type="expression" dxfId="39239" priority="551">
      <formula>#REF!="Total"</formula>
    </cfRule>
  </conditionalFormatting>
  <conditionalFormatting sqref="C152:C172">
    <cfRule type="expression" dxfId="39238" priority="550">
      <formula>#REF!="Total"</formula>
    </cfRule>
  </conditionalFormatting>
  <conditionalFormatting sqref="B152">
    <cfRule type="expression" dxfId="39237" priority="549">
      <formula>#REF!="Total"</formula>
    </cfRule>
  </conditionalFormatting>
  <conditionalFormatting sqref="B152:C152 C153:C172">
    <cfRule type="expression" dxfId="39236" priority="548">
      <formula>#REF!="Total"</formula>
    </cfRule>
  </conditionalFormatting>
  <conditionalFormatting sqref="B152:C152 C153:C172">
    <cfRule type="expression" dxfId="39235" priority="547">
      <formula>#REF!="Total"</formula>
    </cfRule>
  </conditionalFormatting>
  <conditionalFormatting sqref="B152:C152 C153:C172">
    <cfRule type="expression" dxfId="39234" priority="546">
      <formula>#REF!="Total"</formula>
    </cfRule>
  </conditionalFormatting>
  <conditionalFormatting sqref="C152:C172">
    <cfRule type="expression" dxfId="39233" priority="545" stopIfTrue="1">
      <formula>#REF!="Total"</formula>
    </cfRule>
  </conditionalFormatting>
  <conditionalFormatting sqref="B152:C152 C153:C172">
    <cfRule type="expression" dxfId="39232" priority="544">
      <formula>#REF!="Total"</formula>
    </cfRule>
  </conditionalFormatting>
  <conditionalFormatting sqref="C152:C172">
    <cfRule type="expression" dxfId="39231" priority="543">
      <formula>#REF!="Total"</formula>
    </cfRule>
  </conditionalFormatting>
  <conditionalFormatting sqref="B152:C152 C153:C172">
    <cfRule type="expression" dxfId="39230" priority="542">
      <formula>#REF!="Total"</formula>
    </cfRule>
  </conditionalFormatting>
  <conditionalFormatting sqref="C152:C172">
    <cfRule type="expression" dxfId="39229" priority="541">
      <formula>#REF!="Total"</formula>
    </cfRule>
  </conditionalFormatting>
  <conditionalFormatting sqref="B152:C152 C153:C172">
    <cfRule type="expression" dxfId="39228" priority="540">
      <formula>#REF!="Total"</formula>
    </cfRule>
  </conditionalFormatting>
  <conditionalFormatting sqref="B152:C152 C153:C172">
    <cfRule type="expression" dxfId="39227" priority="539">
      <formula>#REF!="Total"</formula>
    </cfRule>
  </conditionalFormatting>
  <conditionalFormatting sqref="B157:B158 B169:B172">
    <cfRule type="expression" dxfId="39226" priority="538">
      <formula>#REF!="Total"</formula>
    </cfRule>
  </conditionalFormatting>
  <conditionalFormatting sqref="C152:C172">
    <cfRule type="expression" dxfId="39225" priority="537" stopIfTrue="1">
      <formula>#REF!="Total"</formula>
    </cfRule>
  </conditionalFormatting>
  <conditionalFormatting sqref="C152:C172">
    <cfRule type="expression" dxfId="39224" priority="536" stopIfTrue="1">
      <formula>#REF!="Total"</formula>
    </cfRule>
  </conditionalFormatting>
  <conditionalFormatting sqref="C152:C172">
    <cfRule type="expression" dxfId="39223" priority="535">
      <formula>#REF!="Total"</formula>
    </cfRule>
  </conditionalFormatting>
  <conditionalFormatting sqref="C152:C172">
    <cfRule type="expression" dxfId="39222" priority="534">
      <formula>#REF!="Total"</formula>
    </cfRule>
  </conditionalFormatting>
  <conditionalFormatting sqref="C152:C172">
    <cfRule type="expression" dxfId="39221" priority="533" stopIfTrue="1">
      <formula>#REF!="Total"</formula>
    </cfRule>
  </conditionalFormatting>
  <conditionalFormatting sqref="B152:C152 C153:C172">
    <cfRule type="expression" dxfId="39220" priority="532">
      <formula>#REF!="Total"</formula>
    </cfRule>
  </conditionalFormatting>
  <conditionalFormatting sqref="C152:C172">
    <cfRule type="expression" dxfId="39219" priority="531">
      <formula>#REF!="Total"</formula>
    </cfRule>
  </conditionalFormatting>
  <conditionalFormatting sqref="B152">
    <cfRule type="expression" dxfId="39218" priority="530">
      <formula>#REF!="Total"</formula>
    </cfRule>
  </conditionalFormatting>
  <conditionalFormatting sqref="B152:C152 C153:C172">
    <cfRule type="expression" dxfId="39217" priority="529">
      <formula>#REF!="Total"</formula>
    </cfRule>
  </conditionalFormatting>
  <conditionalFormatting sqref="C152:C172">
    <cfRule type="expression" dxfId="39216" priority="528">
      <formula>#REF!="Total"</formula>
    </cfRule>
  </conditionalFormatting>
  <conditionalFormatting sqref="C152:C172">
    <cfRule type="expression" dxfId="39215" priority="527" stopIfTrue="1">
      <formula>#REF!="Total"</formula>
    </cfRule>
  </conditionalFormatting>
  <conditionalFormatting sqref="B152">
    <cfRule type="expression" dxfId="39214" priority="526">
      <formula>#REF!="Total"</formula>
    </cfRule>
  </conditionalFormatting>
  <conditionalFormatting sqref="B152">
    <cfRule type="expression" dxfId="39213" priority="525">
      <formula>#REF!="Total"</formula>
    </cfRule>
  </conditionalFormatting>
  <conditionalFormatting sqref="C152:C172">
    <cfRule type="expression" dxfId="39212" priority="524" stopIfTrue="1">
      <formula>#REF!="Total"</formula>
    </cfRule>
  </conditionalFormatting>
  <conditionalFormatting sqref="B152:C152 C153:C172">
    <cfRule type="expression" dxfId="39211" priority="523">
      <formula>#REF!="Total"</formula>
    </cfRule>
  </conditionalFormatting>
  <conditionalFormatting sqref="B152">
    <cfRule type="expression" dxfId="39210" priority="522">
      <formula>#REF!="Total"</formula>
    </cfRule>
  </conditionalFormatting>
  <conditionalFormatting sqref="C152:C172">
    <cfRule type="expression" dxfId="39209" priority="521" stopIfTrue="1">
      <formula>#REF!="Total"</formula>
    </cfRule>
  </conditionalFormatting>
  <conditionalFormatting sqref="C152:C172">
    <cfRule type="expression" dxfId="39208" priority="520" stopIfTrue="1">
      <formula>#REF!="Total"</formula>
    </cfRule>
  </conditionalFormatting>
  <conditionalFormatting sqref="B159 C152:C172">
    <cfRule type="expression" dxfId="39207" priority="519">
      <formula>#REF!="Total"</formula>
    </cfRule>
  </conditionalFormatting>
  <conditionalFormatting sqref="B152">
    <cfRule type="expression" dxfId="39206" priority="518">
      <formula>#REF!="Total"</formula>
    </cfRule>
  </conditionalFormatting>
  <conditionalFormatting sqref="C152:C172">
    <cfRule type="expression" dxfId="39205" priority="517" stopIfTrue="1">
      <formula>#REF!="Total"</formula>
    </cfRule>
  </conditionalFormatting>
  <conditionalFormatting sqref="C152:C172">
    <cfRule type="expression" dxfId="39204" priority="516" stopIfTrue="1">
      <formula>#REF!="Total"</formula>
    </cfRule>
  </conditionalFormatting>
  <conditionalFormatting sqref="C152:C172">
    <cfRule type="expression" dxfId="39203" priority="515" stopIfTrue="1">
      <formula>#REF!="Total"</formula>
    </cfRule>
  </conditionalFormatting>
  <conditionalFormatting sqref="B159:B172">
    <cfRule type="expression" dxfId="39202" priority="514">
      <formula>#REF!="Total"</formula>
    </cfRule>
  </conditionalFormatting>
  <conditionalFormatting sqref="B152:C152 C153:C172">
    <cfRule type="expression" dxfId="39201" priority="513">
      <formula>#REF!="Total"</formula>
    </cfRule>
  </conditionalFormatting>
  <conditionalFormatting sqref="C152:C172">
    <cfRule type="expression" dxfId="39200" priority="512" stopIfTrue="1">
      <formula>#REF!="Total"</formula>
    </cfRule>
  </conditionalFormatting>
  <conditionalFormatting sqref="C152:C167">
    <cfRule type="expression" dxfId="39199" priority="511">
      <formula>#REF!="Total"</formula>
    </cfRule>
  </conditionalFormatting>
  <conditionalFormatting sqref="C152:C167">
    <cfRule type="expression" dxfId="39198" priority="510">
      <formula>#REF!="Total"</formula>
    </cfRule>
  </conditionalFormatting>
  <conditionalFormatting sqref="C152:C167">
    <cfRule type="expression" dxfId="39197" priority="509">
      <formula>#REF!="Total"</formula>
    </cfRule>
  </conditionalFormatting>
  <conditionalFormatting sqref="C168:C172">
    <cfRule type="expression" dxfId="39196" priority="508">
      <formula>#REF!="Total"</formula>
    </cfRule>
  </conditionalFormatting>
  <conditionalFormatting sqref="C153:C167">
    <cfRule type="expression" dxfId="39195" priority="507">
      <formula>#REF!="Total"</formula>
    </cfRule>
  </conditionalFormatting>
  <conditionalFormatting sqref="C152:C167">
    <cfRule type="expression" dxfId="39194" priority="506">
      <formula>#REF!="Total"</formula>
    </cfRule>
  </conditionalFormatting>
  <conditionalFormatting sqref="C152:C172">
    <cfRule type="expression" dxfId="39193" priority="505" stopIfTrue="1">
      <formula>#REF!="Total"</formula>
    </cfRule>
  </conditionalFormatting>
  <conditionalFormatting sqref="C152:C172">
    <cfRule type="expression" dxfId="39192" priority="504">
      <formula>#REF!="Total"</formula>
    </cfRule>
  </conditionalFormatting>
  <conditionalFormatting sqref="C152:C172">
    <cfRule type="expression" dxfId="39191" priority="503">
      <formula>#REF!="Total"</formula>
    </cfRule>
  </conditionalFormatting>
  <conditionalFormatting sqref="C152:C172">
    <cfRule type="expression" dxfId="39190" priority="502" stopIfTrue="1">
      <formula>#REF!="Total"</formula>
    </cfRule>
  </conditionalFormatting>
  <conditionalFormatting sqref="C152:C172">
    <cfRule type="expression" dxfId="39189" priority="501">
      <formula>#REF!="Total"</formula>
    </cfRule>
  </conditionalFormatting>
  <conditionalFormatting sqref="C152:C172">
    <cfRule type="expression" dxfId="39188" priority="500">
      <formula>#REF!="Total"</formula>
    </cfRule>
  </conditionalFormatting>
  <conditionalFormatting sqref="C152:C172">
    <cfRule type="expression" dxfId="39187" priority="499">
      <formula>#REF!="Total"</formula>
    </cfRule>
  </conditionalFormatting>
  <conditionalFormatting sqref="C152:C172">
    <cfRule type="expression" dxfId="39186" priority="498">
      <formula>#REF!="Total"</formula>
    </cfRule>
  </conditionalFormatting>
  <conditionalFormatting sqref="C152:C172">
    <cfRule type="expression" dxfId="39185" priority="497">
      <formula>#REF!="Total"</formula>
    </cfRule>
  </conditionalFormatting>
  <conditionalFormatting sqref="C152:C172">
    <cfRule type="expression" dxfId="39184" priority="496">
      <formula>#REF!="Total"</formula>
    </cfRule>
  </conditionalFormatting>
  <conditionalFormatting sqref="C152:C172">
    <cfRule type="expression" dxfId="39183" priority="495">
      <formula>#REF!="Total"</formula>
    </cfRule>
  </conditionalFormatting>
  <conditionalFormatting sqref="C152:C172">
    <cfRule type="expression" dxfId="39182" priority="494" stopIfTrue="1">
      <formula>#REF!="Total"</formula>
    </cfRule>
  </conditionalFormatting>
  <conditionalFormatting sqref="C152:C172">
    <cfRule type="expression" dxfId="39181" priority="493">
      <formula>#REF!="Total"</formula>
    </cfRule>
  </conditionalFormatting>
  <conditionalFormatting sqref="C152:C172">
    <cfRule type="expression" dxfId="39180" priority="492">
      <formula>#REF!="Total"</formula>
    </cfRule>
  </conditionalFormatting>
  <conditionalFormatting sqref="C152:C172">
    <cfRule type="expression" dxfId="39179" priority="491">
      <formula>#REF!="Total"</formula>
    </cfRule>
  </conditionalFormatting>
  <conditionalFormatting sqref="C152:C159">
    <cfRule type="expression" dxfId="39178" priority="490">
      <formula>#REF!="Total"</formula>
    </cfRule>
  </conditionalFormatting>
  <conditionalFormatting sqref="C152:C172">
    <cfRule type="expression" dxfId="39177" priority="489">
      <formula>#REF!="Total"</formula>
    </cfRule>
  </conditionalFormatting>
  <conditionalFormatting sqref="C152:C172">
    <cfRule type="expression" dxfId="39176" priority="488">
      <formula>#REF!="Total"</formula>
    </cfRule>
  </conditionalFormatting>
  <conditionalFormatting sqref="C171:C172">
    <cfRule type="expression" dxfId="39175" priority="487">
      <formula>#REF!="Total"</formula>
    </cfRule>
  </conditionalFormatting>
  <conditionalFormatting sqref="C152:C172">
    <cfRule type="expression" dxfId="39174" priority="486">
      <formula>#REF!="Total"</formula>
    </cfRule>
  </conditionalFormatting>
  <conditionalFormatting sqref="C152:C172">
    <cfRule type="expression" dxfId="39173" priority="485">
      <formula>#REF!="Total"</formula>
    </cfRule>
  </conditionalFormatting>
  <conditionalFormatting sqref="C152:C172">
    <cfRule type="expression" dxfId="39172" priority="484">
      <formula>#REF!="Total"</formula>
    </cfRule>
  </conditionalFormatting>
  <conditionalFormatting sqref="C152:C172">
    <cfRule type="expression" dxfId="39171" priority="483">
      <formula>#REF!="Total"</formula>
    </cfRule>
  </conditionalFormatting>
  <conditionalFormatting sqref="C169:C170">
    <cfRule type="expression" dxfId="39170" priority="482">
      <formula>#REF!="Total"</formula>
    </cfRule>
  </conditionalFormatting>
  <conditionalFormatting sqref="C159:C160">
    <cfRule type="expression" dxfId="39169" priority="481">
      <formula>#REF!="Total"</formula>
    </cfRule>
  </conditionalFormatting>
  <conditionalFormatting sqref="C152:C168">
    <cfRule type="expression" dxfId="39168" priority="480">
      <formula>#REF!="Total"</formula>
    </cfRule>
  </conditionalFormatting>
  <conditionalFormatting sqref="C168:C169">
    <cfRule type="expression" dxfId="39167" priority="479">
      <formula>#REF!="Total"</formula>
    </cfRule>
  </conditionalFormatting>
  <conditionalFormatting sqref="C168:C170">
    <cfRule type="expression" dxfId="39166" priority="478">
      <formula>#REF!="Total"</formula>
    </cfRule>
  </conditionalFormatting>
  <conditionalFormatting sqref="C152:C167">
    <cfRule type="expression" dxfId="39165" priority="477">
      <formula>#REF!="Total"</formula>
    </cfRule>
  </conditionalFormatting>
  <conditionalFormatting sqref="C168:C171">
    <cfRule type="expression" dxfId="39164" priority="476">
      <formula>#REF!="Total"</formula>
    </cfRule>
  </conditionalFormatting>
  <conditionalFormatting sqref="C161:C167">
    <cfRule type="expression" dxfId="39163" priority="475" stopIfTrue="1">
      <formula>#REF!="Total"</formula>
    </cfRule>
  </conditionalFormatting>
  <conditionalFormatting sqref="C152:C167">
    <cfRule type="expression" dxfId="39162" priority="474">
      <formula>#REF!="Total"</formula>
    </cfRule>
  </conditionalFormatting>
  <conditionalFormatting sqref="C152:C172">
    <cfRule type="expression" dxfId="39161" priority="473">
      <formula>#REF!="Total"</formula>
    </cfRule>
  </conditionalFormatting>
  <conditionalFormatting sqref="C168:C172">
    <cfRule type="expression" dxfId="39160" priority="472">
      <formula>#REF!="Total"</formula>
    </cfRule>
  </conditionalFormatting>
  <conditionalFormatting sqref="C168:C172">
    <cfRule type="expression" dxfId="39159" priority="471">
      <formula>#REF!="Total"</formula>
    </cfRule>
  </conditionalFormatting>
  <conditionalFormatting sqref="C152:C167">
    <cfRule type="expression" dxfId="39158" priority="470">
      <formula>#REF!="Total"</formula>
    </cfRule>
  </conditionalFormatting>
  <conditionalFormatting sqref="C152:C167">
    <cfRule type="expression" dxfId="39157" priority="469">
      <formula>$A99="Total"</formula>
    </cfRule>
  </conditionalFormatting>
  <conditionalFormatting sqref="C157:C167">
    <cfRule type="expression" dxfId="39156" priority="468" stopIfTrue="1">
      <formula>#REF!="Total"</formula>
    </cfRule>
  </conditionalFormatting>
  <conditionalFormatting sqref="C152:C167">
    <cfRule type="expression" dxfId="39155" priority="467">
      <formula>#REF!="Total"</formula>
    </cfRule>
  </conditionalFormatting>
  <conditionalFormatting sqref="C152:C167">
    <cfRule type="expression" dxfId="39154" priority="466">
      <formula>#REF!="Total"</formula>
    </cfRule>
  </conditionalFormatting>
  <conditionalFormatting sqref="C152:C167">
    <cfRule type="expression" dxfId="39153" priority="465">
      <formula>$A88="Total"</formula>
    </cfRule>
  </conditionalFormatting>
  <conditionalFormatting sqref="C152:C167">
    <cfRule type="expression" dxfId="39152" priority="464">
      <formula>$A97="Total"</formula>
    </cfRule>
  </conditionalFormatting>
  <conditionalFormatting sqref="C152:C167">
    <cfRule type="expression" dxfId="39151" priority="463">
      <formula>$A85="Total"</formula>
    </cfRule>
  </conditionalFormatting>
  <conditionalFormatting sqref="C157:C167">
    <cfRule type="expression" dxfId="39150" priority="462">
      <formula>#REF!="Total"</formula>
    </cfRule>
  </conditionalFormatting>
  <conditionalFormatting sqref="C152:C167">
    <cfRule type="expression" dxfId="39149" priority="461">
      <formula>$A87="Total"</formula>
    </cfRule>
  </conditionalFormatting>
  <conditionalFormatting sqref="C152:C167">
    <cfRule type="expression" dxfId="39148" priority="460">
      <formula>$A86="Total"</formula>
    </cfRule>
  </conditionalFormatting>
  <conditionalFormatting sqref="C152:C167">
    <cfRule type="expression" dxfId="39147" priority="459">
      <formula>#REF!="Total"</formula>
    </cfRule>
  </conditionalFormatting>
  <conditionalFormatting sqref="C152:C167">
    <cfRule type="expression" dxfId="39146" priority="458">
      <formula>#REF!="Total"</formula>
    </cfRule>
  </conditionalFormatting>
  <conditionalFormatting sqref="C152:C167">
    <cfRule type="expression" dxfId="39145" priority="457">
      <formula>#REF!="Total"</formula>
    </cfRule>
  </conditionalFormatting>
  <conditionalFormatting sqref="B179:B195">
    <cfRule type="expression" dxfId="39144" priority="456">
      <formula>#REF!="Total"</formula>
    </cfRule>
  </conditionalFormatting>
  <conditionalFormatting sqref="B179:B195">
    <cfRule type="expression" dxfId="39143" priority="455">
      <formula>#REF!="Total"</formula>
    </cfRule>
  </conditionalFormatting>
  <conditionalFormatting sqref="B179:B195">
    <cfRule type="expression" dxfId="39142" priority="454">
      <formula>#REF!="Total"</formula>
    </cfRule>
  </conditionalFormatting>
  <conditionalFormatting sqref="B179:B195">
    <cfRule type="expression" dxfId="39141" priority="453">
      <formula>#REF!="Total"</formula>
    </cfRule>
  </conditionalFormatting>
  <conditionalFormatting sqref="B179:B195">
    <cfRule type="expression" dxfId="39140" priority="452">
      <formula>#REF!="Total"</formula>
    </cfRule>
  </conditionalFormatting>
  <conditionalFormatting sqref="B179:B195">
    <cfRule type="expression" dxfId="39139" priority="451">
      <formula>#REF!="Total"</formula>
    </cfRule>
  </conditionalFormatting>
  <conditionalFormatting sqref="B179:B195">
    <cfRule type="expression" dxfId="39138" priority="450">
      <formula>#REF!="Total"</formula>
    </cfRule>
  </conditionalFormatting>
  <conditionalFormatting sqref="B179:B195">
    <cfRule type="expression" dxfId="39137" priority="449">
      <formula>#REF!="Total"</formula>
    </cfRule>
  </conditionalFormatting>
  <conditionalFormatting sqref="B179:B195">
    <cfRule type="expression" dxfId="39136" priority="448">
      <formula>#REF!="Total"</formula>
    </cfRule>
  </conditionalFormatting>
  <conditionalFormatting sqref="B179:B195">
    <cfRule type="expression" dxfId="39135" priority="447">
      <formula>#REF!="Total"</formula>
    </cfRule>
  </conditionalFormatting>
  <conditionalFormatting sqref="B179:B195">
    <cfRule type="expression" dxfId="39134" priority="446">
      <formula>#REF!="Total"</formula>
    </cfRule>
  </conditionalFormatting>
  <conditionalFormatting sqref="B179:B195">
    <cfRule type="expression" dxfId="39133" priority="445">
      <formula>#REF!="Total"</formula>
    </cfRule>
  </conditionalFormatting>
  <conditionalFormatting sqref="B179:B195">
    <cfRule type="expression" dxfId="39132" priority="444">
      <formula>#REF!="Total"</formula>
    </cfRule>
  </conditionalFormatting>
  <conditionalFormatting sqref="B192:B195">
    <cfRule type="expression" dxfId="39131" priority="443">
      <formula>#REF!="Total"</formula>
    </cfRule>
  </conditionalFormatting>
  <conditionalFormatting sqref="B179:B195">
    <cfRule type="expression" dxfId="39130" priority="442">
      <formula>#REF!="Total"</formula>
    </cfRule>
  </conditionalFormatting>
  <conditionalFormatting sqref="B179:B195">
    <cfRule type="expression" dxfId="39129" priority="441">
      <formula>#REF!="Total"</formula>
    </cfRule>
  </conditionalFormatting>
  <conditionalFormatting sqref="B179:B195">
    <cfRule type="expression" dxfId="39128" priority="440">
      <formula>#REF!="Total"</formula>
    </cfRule>
  </conditionalFormatting>
  <conditionalFormatting sqref="B179:B195">
    <cfRule type="expression" dxfId="39127" priority="439">
      <formula>#REF!="Total"</formula>
    </cfRule>
  </conditionalFormatting>
  <conditionalFormatting sqref="B179:B195">
    <cfRule type="expression" dxfId="39126" priority="438">
      <formula>#REF!="Total"</formula>
    </cfRule>
  </conditionalFormatting>
  <conditionalFormatting sqref="B179:B195">
    <cfRule type="expression" dxfId="39125" priority="437">
      <formula>#REF!="Total"</formula>
    </cfRule>
  </conditionalFormatting>
  <conditionalFormatting sqref="B179:B195">
    <cfRule type="expression" dxfId="39124" priority="436">
      <formula>#REF!="Total"</formula>
    </cfRule>
  </conditionalFormatting>
  <conditionalFormatting sqref="B179:B195">
    <cfRule type="expression" dxfId="39123" priority="435">
      <formula>#REF!="Total"</formula>
    </cfRule>
  </conditionalFormatting>
  <conditionalFormatting sqref="B179:B195">
    <cfRule type="expression" dxfId="39122" priority="434">
      <formula>#REF!="Total"</formula>
    </cfRule>
  </conditionalFormatting>
  <conditionalFormatting sqref="B179:B195">
    <cfRule type="expression" dxfId="39121" priority="433">
      <formula>#REF!="Total"</formula>
    </cfRule>
  </conditionalFormatting>
  <conditionalFormatting sqref="B179:B195">
    <cfRule type="expression" dxfId="39120" priority="432">
      <formula>#REF!="Total"</formula>
    </cfRule>
  </conditionalFormatting>
  <conditionalFormatting sqref="B179:B195">
    <cfRule type="expression" dxfId="39119" priority="431">
      <formula>#REF!="Total"</formula>
    </cfRule>
  </conditionalFormatting>
  <conditionalFormatting sqref="B179:B195">
    <cfRule type="expression" dxfId="39118" priority="430">
      <formula>#REF!="Total"</formula>
    </cfRule>
  </conditionalFormatting>
  <conditionalFormatting sqref="B179:B195">
    <cfRule type="expression" dxfId="39117" priority="429">
      <formula>#REF!="Total"</formula>
    </cfRule>
  </conditionalFormatting>
  <conditionalFormatting sqref="B179:B195">
    <cfRule type="expression" dxfId="39116" priority="428">
      <formula>#REF!="Total"</formula>
    </cfRule>
  </conditionalFormatting>
  <conditionalFormatting sqref="B179:B195">
    <cfRule type="expression" dxfId="39115" priority="427">
      <formula>#REF!="Total"</formula>
    </cfRule>
  </conditionalFormatting>
  <conditionalFormatting sqref="B179:B195">
    <cfRule type="expression" dxfId="39114" priority="426">
      <formula>#REF!="Total"</formula>
    </cfRule>
  </conditionalFormatting>
  <conditionalFormatting sqref="B179:B195">
    <cfRule type="expression" dxfId="39113" priority="425">
      <formula>#REF!="Total"</formula>
    </cfRule>
  </conditionalFormatting>
  <conditionalFormatting sqref="B179:B195">
    <cfRule type="expression" dxfId="39112" priority="424">
      <formula>#REF!="Total"</formula>
    </cfRule>
  </conditionalFormatting>
  <conditionalFormatting sqref="B179:B195">
    <cfRule type="expression" dxfId="39111" priority="423">
      <formula>#REF!="Total"</formula>
    </cfRule>
  </conditionalFormatting>
  <conditionalFormatting sqref="B179:B195">
    <cfRule type="expression" dxfId="39110" priority="422">
      <formula>#REF!="Total"</formula>
    </cfRule>
  </conditionalFormatting>
  <conditionalFormatting sqref="B179:B195">
    <cfRule type="expression" dxfId="39109" priority="421">
      <formula>#REF!="Total"</formula>
    </cfRule>
  </conditionalFormatting>
  <conditionalFormatting sqref="B179:B195">
    <cfRule type="expression" dxfId="39108" priority="420">
      <formula>#REF!="Total"</formula>
    </cfRule>
  </conditionalFormatting>
  <conditionalFormatting sqref="B179:B195">
    <cfRule type="expression" dxfId="39107" priority="419">
      <formula>#REF!="Total"</formula>
    </cfRule>
  </conditionalFormatting>
  <conditionalFormatting sqref="B179:B195">
    <cfRule type="expression" dxfId="39106" priority="418">
      <formula>#REF!="Total"</formula>
    </cfRule>
  </conditionalFormatting>
  <conditionalFormatting sqref="B179:B195">
    <cfRule type="expression" dxfId="39105" priority="417">
      <formula>#REF!="Total"</formula>
    </cfRule>
  </conditionalFormatting>
  <conditionalFormatting sqref="B179:B195">
    <cfRule type="expression" dxfId="39104" priority="416">
      <formula>#REF!="Total"</formula>
    </cfRule>
  </conditionalFormatting>
  <conditionalFormatting sqref="B179:B195">
    <cfRule type="expression" dxfId="39103" priority="415">
      <formula>#REF!="Total"</formula>
    </cfRule>
  </conditionalFormatting>
  <conditionalFormatting sqref="B179:B195">
    <cfRule type="expression" dxfId="39102" priority="414">
      <formula>#REF!="Total"</formula>
    </cfRule>
  </conditionalFormatting>
  <conditionalFormatting sqref="B179:B195">
    <cfRule type="expression" dxfId="39101" priority="413">
      <formula>#REF!="Total"</formula>
    </cfRule>
  </conditionalFormatting>
  <conditionalFormatting sqref="B179:B195">
    <cfRule type="expression" dxfId="39100" priority="412">
      <formula>#REF!="Total"</formula>
    </cfRule>
  </conditionalFormatting>
  <conditionalFormatting sqref="B179:B195">
    <cfRule type="expression" dxfId="39099" priority="411">
      <formula>#REF!="Total"</formula>
    </cfRule>
  </conditionalFormatting>
  <conditionalFormatting sqref="B179:B195">
    <cfRule type="expression" dxfId="39098" priority="410">
      <formula>#REF!="Total"</formula>
    </cfRule>
  </conditionalFormatting>
  <conditionalFormatting sqref="B179:B195">
    <cfRule type="expression" dxfId="39097" priority="409">
      <formula>#REF!="Total"</formula>
    </cfRule>
  </conditionalFormatting>
  <conditionalFormatting sqref="B179:B195">
    <cfRule type="expression" dxfId="39096" priority="408">
      <formula>#REF!="Total"</formula>
    </cfRule>
  </conditionalFormatting>
  <conditionalFormatting sqref="B179:B195">
    <cfRule type="expression" dxfId="39095" priority="407">
      <formula>#REF!="Total"</formula>
    </cfRule>
  </conditionalFormatting>
  <conditionalFormatting sqref="B179:B195">
    <cfRule type="expression" dxfId="39094" priority="406">
      <formula>#REF!="Total"</formula>
    </cfRule>
  </conditionalFormatting>
  <conditionalFormatting sqref="B183:B195">
    <cfRule type="expression" dxfId="39093" priority="405">
      <formula>#REF!="Total"</formula>
    </cfRule>
  </conditionalFormatting>
  <conditionalFormatting sqref="B179:B195">
    <cfRule type="expression" dxfId="39092" priority="404">
      <formula>#REF!="Total"</formula>
    </cfRule>
  </conditionalFormatting>
  <conditionalFormatting sqref="B179:B195">
    <cfRule type="expression" dxfId="39091" priority="403">
      <formula>#REF!="Total"</formula>
    </cfRule>
  </conditionalFormatting>
  <conditionalFormatting sqref="B179:B195">
    <cfRule type="expression" dxfId="39090" priority="402">
      <formula>#REF!="Total"</formula>
    </cfRule>
  </conditionalFormatting>
  <conditionalFormatting sqref="B179:B195">
    <cfRule type="expression" dxfId="39089" priority="401">
      <formula>#REF!="Total"</formula>
    </cfRule>
  </conditionalFormatting>
  <conditionalFormatting sqref="B182:B195">
    <cfRule type="expression" dxfId="39088" priority="400">
      <formula>#REF!="Total"</formula>
    </cfRule>
  </conditionalFormatting>
  <conditionalFormatting sqref="B179:B195">
    <cfRule type="expression" dxfId="39087" priority="399">
      <formula>#REF!="Total"</formula>
    </cfRule>
  </conditionalFormatting>
  <conditionalFormatting sqref="B179:B195">
    <cfRule type="expression" dxfId="39086" priority="398">
      <formula>#REF!="Total"</formula>
    </cfRule>
  </conditionalFormatting>
  <conditionalFormatting sqref="B179:B195">
    <cfRule type="expression" dxfId="39085" priority="397">
      <formula>#REF!="Total"</formula>
    </cfRule>
  </conditionalFormatting>
  <conditionalFormatting sqref="B179:B195">
    <cfRule type="expression" dxfId="39084" priority="396">
      <formula>#REF!="Total"</formula>
    </cfRule>
  </conditionalFormatting>
  <conditionalFormatting sqref="B179:B195">
    <cfRule type="expression" dxfId="39083" priority="395">
      <formula>#REF!="Total"</formula>
    </cfRule>
  </conditionalFormatting>
  <conditionalFormatting sqref="B179:B195">
    <cfRule type="expression" dxfId="39082" priority="394">
      <formula>#REF!="Total"</formula>
    </cfRule>
  </conditionalFormatting>
  <conditionalFormatting sqref="B183:B195">
    <cfRule type="expression" dxfId="39081" priority="393">
      <formula>#REF!="Total"</formula>
    </cfRule>
  </conditionalFormatting>
  <conditionalFormatting sqref="B179:B195">
    <cfRule type="expression" dxfId="39080" priority="392">
      <formula>#REF!="Total"</formula>
    </cfRule>
  </conditionalFormatting>
  <conditionalFormatting sqref="B179:B195">
    <cfRule type="expression" dxfId="39079" priority="391">
      <formula>#REF!="Total"</formula>
    </cfRule>
  </conditionalFormatting>
  <conditionalFormatting sqref="B179:B195">
    <cfRule type="expression" dxfId="39078" priority="390">
      <formula>#REF!="Total"</formula>
    </cfRule>
  </conditionalFormatting>
  <conditionalFormatting sqref="B179:B195">
    <cfRule type="expression" dxfId="39077" priority="389">
      <formula>#REF!="Total"</formula>
    </cfRule>
  </conditionalFormatting>
  <conditionalFormatting sqref="B179:B195">
    <cfRule type="expression" dxfId="39076" priority="388">
      <formula>#REF!="Total"</formula>
    </cfRule>
  </conditionalFormatting>
  <conditionalFormatting sqref="B179:B195">
    <cfRule type="expression" dxfId="39075" priority="387">
      <formula>#REF!="Total"</formula>
    </cfRule>
  </conditionalFormatting>
  <conditionalFormatting sqref="B179:B195">
    <cfRule type="expression" dxfId="39074" priority="386">
      <formula>#REF!="Total"</formula>
    </cfRule>
  </conditionalFormatting>
  <conditionalFormatting sqref="B179:B195">
    <cfRule type="expression" dxfId="39073" priority="385">
      <formula>#REF!="Total"</formula>
    </cfRule>
  </conditionalFormatting>
  <conditionalFormatting sqref="B179:B195">
    <cfRule type="expression" dxfId="39072" priority="384">
      <formula>#REF!="Total"</formula>
    </cfRule>
  </conditionalFormatting>
  <conditionalFormatting sqref="B179:B195">
    <cfRule type="expression" dxfId="39071" priority="383">
      <formula>#REF!="Total"</formula>
    </cfRule>
  </conditionalFormatting>
  <conditionalFormatting sqref="B179:B195">
    <cfRule type="expression" dxfId="39070" priority="382">
      <formula>#REF!="Total"</formula>
    </cfRule>
  </conditionalFormatting>
  <conditionalFormatting sqref="B179:B195">
    <cfRule type="expression" dxfId="39069" priority="381">
      <formula>#REF!="Total"</formula>
    </cfRule>
  </conditionalFormatting>
  <conditionalFormatting sqref="B179:B195">
    <cfRule type="expression" dxfId="39068" priority="380">
      <formula>#REF!="Total"</formula>
    </cfRule>
  </conditionalFormatting>
  <conditionalFormatting sqref="B179:B195">
    <cfRule type="expression" dxfId="39067" priority="379">
      <formula>#REF!="Total"</formula>
    </cfRule>
  </conditionalFormatting>
  <conditionalFormatting sqref="B179:B195">
    <cfRule type="expression" dxfId="39066" priority="378">
      <formula>#REF!="Total"</formula>
    </cfRule>
  </conditionalFormatting>
  <conditionalFormatting sqref="B179:B195">
    <cfRule type="expression" dxfId="39065" priority="377">
      <formula>#REF!="Total"</formula>
    </cfRule>
  </conditionalFormatting>
  <conditionalFormatting sqref="B179:B195">
    <cfRule type="expression" dxfId="39064" priority="376">
      <formula>#REF!="Total"</formula>
    </cfRule>
  </conditionalFormatting>
  <conditionalFormatting sqref="B179:B195">
    <cfRule type="expression" dxfId="39063" priority="375">
      <formula>#REF!="Total"</formula>
    </cfRule>
  </conditionalFormatting>
  <conditionalFormatting sqref="B179:B195">
    <cfRule type="expression" dxfId="39062" priority="374">
      <formula>#REF!="Total"</formula>
    </cfRule>
  </conditionalFormatting>
  <conditionalFormatting sqref="B179:B195">
    <cfRule type="expression" dxfId="39061" priority="373">
      <formula>#REF!="Total"</formula>
    </cfRule>
  </conditionalFormatting>
  <conditionalFormatting sqref="B179:B195">
    <cfRule type="expression" dxfId="39060" priority="372">
      <formula>#REF!="Total"</formula>
    </cfRule>
  </conditionalFormatting>
  <conditionalFormatting sqref="B179:B195">
    <cfRule type="expression" dxfId="39059" priority="371">
      <formula>#REF!="Total"</formula>
    </cfRule>
  </conditionalFormatting>
  <conditionalFormatting sqref="B179:B195">
    <cfRule type="expression" dxfId="39058" priority="370">
      <formula>#REF!="Total"</formula>
    </cfRule>
  </conditionalFormatting>
  <conditionalFormatting sqref="C176:C195 B175:C175">
    <cfRule type="expression" dxfId="39057" priority="369">
      <formula>#REF!="Total"</formula>
    </cfRule>
  </conditionalFormatting>
  <conditionalFormatting sqref="C176:C195 B175:C175">
    <cfRule type="expression" dxfId="39056" priority="368">
      <formula>#REF!="Total"</formula>
    </cfRule>
  </conditionalFormatting>
  <conditionalFormatting sqref="C176:C195 B175:C175">
    <cfRule type="expression" dxfId="39055" priority="367">
      <formula>#REF!="Total"</formula>
    </cfRule>
  </conditionalFormatting>
  <conditionalFormatting sqref="C176:C195 B175:C175">
    <cfRule type="expression" dxfId="39054" priority="366">
      <formula>#REF!="Total"</formula>
    </cfRule>
  </conditionalFormatting>
  <conditionalFormatting sqref="C176:C195 B175:C175">
    <cfRule type="expression" dxfId="39053" priority="365">
      <formula>#REF!="Total"</formula>
    </cfRule>
  </conditionalFormatting>
  <conditionalFormatting sqref="C176:C195 B175:C175">
    <cfRule type="expression" dxfId="39052" priority="364">
      <formula>#REF!="Total"</formula>
    </cfRule>
  </conditionalFormatting>
  <conditionalFormatting sqref="C176:C195 B175:C175">
    <cfRule type="expression" dxfId="39051" priority="363">
      <formula>#REF!="Total"</formula>
    </cfRule>
  </conditionalFormatting>
  <conditionalFormatting sqref="C176:C195 B175:C175">
    <cfRule type="expression" dxfId="39050" priority="362">
      <formula>#REF!="Total"</formula>
    </cfRule>
  </conditionalFormatting>
  <conditionalFormatting sqref="C176:C195 B175:C175">
    <cfRule type="expression" dxfId="39049" priority="361">
      <formula>#REF!="Total"</formula>
    </cfRule>
  </conditionalFormatting>
  <conditionalFormatting sqref="C176:C195 B175:C175">
    <cfRule type="expression" dxfId="39048" priority="360">
      <formula>#REF!="Total"</formula>
    </cfRule>
  </conditionalFormatting>
  <conditionalFormatting sqref="C176:C195 B175:C175">
    <cfRule type="expression" dxfId="39047" priority="359">
      <formula>#REF!="Total"</formula>
    </cfRule>
  </conditionalFormatting>
  <conditionalFormatting sqref="C176:C195 B175:C175">
    <cfRule type="expression" dxfId="39046" priority="358">
      <formula>#REF!="Total"</formula>
    </cfRule>
  </conditionalFormatting>
  <conditionalFormatting sqref="C176:C195 B175:C175">
    <cfRule type="expression" dxfId="39045" priority="357">
      <formula>#REF!="Total"</formula>
    </cfRule>
  </conditionalFormatting>
  <conditionalFormatting sqref="C176:C195 B175:C175">
    <cfRule type="expression" dxfId="39044" priority="356">
      <formula>#REF!="Total"</formula>
    </cfRule>
  </conditionalFormatting>
  <conditionalFormatting sqref="B175">
    <cfRule type="expression" dxfId="39043" priority="355">
      <formula>#REF!="Total"</formula>
    </cfRule>
  </conditionalFormatting>
  <conditionalFormatting sqref="C176:C195 B175:C175">
    <cfRule type="expression" dxfId="39042" priority="354">
      <formula>#REF!="Total"</formula>
    </cfRule>
  </conditionalFormatting>
  <conditionalFormatting sqref="B175">
    <cfRule type="expression" dxfId="39041" priority="353">
      <formula>#REF!="Total"</formula>
    </cfRule>
  </conditionalFormatting>
  <conditionalFormatting sqref="C176:C195 B175:C175">
    <cfRule type="expression" dxfId="39040" priority="352">
      <formula>#REF!="Total"</formula>
    </cfRule>
  </conditionalFormatting>
  <conditionalFormatting sqref="C176:C195 B175:C175">
    <cfRule type="expression" dxfId="39039" priority="351">
      <formula>#REF!="Total"</formula>
    </cfRule>
  </conditionalFormatting>
  <conditionalFormatting sqref="C176:C195 B175:C175">
    <cfRule type="expression" dxfId="39038" priority="350">
      <formula>#REF!="Total"</formula>
    </cfRule>
  </conditionalFormatting>
  <conditionalFormatting sqref="C176:C195 B175:C175">
    <cfRule type="expression" dxfId="39037" priority="349">
      <formula>#REF!="Total"</formula>
    </cfRule>
  </conditionalFormatting>
  <conditionalFormatting sqref="C176:C195 B175:C175">
    <cfRule type="expression" dxfId="39036" priority="348">
      <formula>#REF!="Total"</formula>
    </cfRule>
  </conditionalFormatting>
  <conditionalFormatting sqref="C176:C195 B175:C175">
    <cfRule type="expression" dxfId="39035" priority="347">
      <formula>#REF!="Total"</formula>
    </cfRule>
  </conditionalFormatting>
  <conditionalFormatting sqref="C176:C195 B175:C175">
    <cfRule type="expression" dxfId="39034" priority="346">
      <formula>#REF!="Total"</formula>
    </cfRule>
  </conditionalFormatting>
  <conditionalFormatting sqref="C176:C195 B175:C175">
    <cfRule type="expression" dxfId="39033" priority="345">
      <formula>#REF!="Total"</formula>
    </cfRule>
  </conditionalFormatting>
  <conditionalFormatting sqref="C176:C195 B175:C175">
    <cfRule type="expression" dxfId="39032" priority="344">
      <formula>#REF!="Total"</formula>
    </cfRule>
  </conditionalFormatting>
  <conditionalFormatting sqref="C176:C195 B175:C175">
    <cfRule type="expression" dxfId="39031" priority="343">
      <formula>#REF!="Total"</formula>
    </cfRule>
  </conditionalFormatting>
  <conditionalFormatting sqref="C176:C195 B175:C175">
    <cfRule type="expression" dxfId="39030" priority="342">
      <formula>#REF!="Total"</formula>
    </cfRule>
  </conditionalFormatting>
  <conditionalFormatting sqref="C176:C195 B175:C175">
    <cfRule type="expression" dxfId="39029" priority="341">
      <formula>#REF!="Total"</formula>
    </cfRule>
  </conditionalFormatting>
  <conditionalFormatting sqref="C176:C195 B175:C175">
    <cfRule type="expression" dxfId="39028" priority="340">
      <formula>#REF!="Total"</formula>
    </cfRule>
  </conditionalFormatting>
  <conditionalFormatting sqref="C176:C195 B175:C175">
    <cfRule type="expression" dxfId="39027" priority="339">
      <formula>#REF!="Total"</formula>
    </cfRule>
  </conditionalFormatting>
  <conditionalFormatting sqref="C176:C195 B175:C175">
    <cfRule type="expression" dxfId="39026" priority="338">
      <formula>#REF!="Total"</formula>
    </cfRule>
  </conditionalFormatting>
  <conditionalFormatting sqref="C176:C195 B175:C175 B184:B195">
    <cfRule type="expression" dxfId="39025" priority="337">
      <formula>#REF!="Total"</formula>
    </cfRule>
  </conditionalFormatting>
  <conditionalFormatting sqref="C176:C195 B175:C175">
    <cfRule type="expression" dxfId="39024" priority="336">
      <formula>#REF!="Total"</formula>
    </cfRule>
  </conditionalFormatting>
  <conditionalFormatting sqref="C176:C195 B175:C175">
    <cfRule type="expression" dxfId="39023" priority="335">
      <formula>#REF!="Total"</formula>
    </cfRule>
  </conditionalFormatting>
  <conditionalFormatting sqref="C176:C195 B175:C175">
    <cfRule type="expression" dxfId="39022" priority="334">
      <formula>#REF!="Total"</formula>
    </cfRule>
  </conditionalFormatting>
  <conditionalFormatting sqref="C176:C195 B175:C175">
    <cfRule type="expression" dxfId="39021" priority="333">
      <formula>#REF!="Total"</formula>
    </cfRule>
  </conditionalFormatting>
  <conditionalFormatting sqref="B183:B195">
    <cfRule type="expression" dxfId="39020" priority="332">
      <formula>#REF!="Total"</formula>
    </cfRule>
  </conditionalFormatting>
  <conditionalFormatting sqref="C176:C195 B175:C175">
    <cfRule type="expression" dxfId="39019" priority="331">
      <formula>#REF!="Total"</formula>
    </cfRule>
  </conditionalFormatting>
  <conditionalFormatting sqref="C176:C195 B175:C175">
    <cfRule type="expression" dxfId="39018" priority="330">
      <formula>#REF!="Total"</formula>
    </cfRule>
  </conditionalFormatting>
  <conditionalFormatting sqref="C176:C195 B175:C175">
    <cfRule type="expression" dxfId="39017" priority="329">
      <formula>#REF!="Total"</formula>
    </cfRule>
  </conditionalFormatting>
  <conditionalFormatting sqref="C176:C195 B175:C175">
    <cfRule type="expression" dxfId="39016" priority="328">
      <formula>#REF!="Total"</formula>
    </cfRule>
  </conditionalFormatting>
  <conditionalFormatting sqref="C176:C195 B175:C175">
    <cfRule type="expression" dxfId="39015" priority="327">
      <formula>#REF!="Total"</formula>
    </cfRule>
  </conditionalFormatting>
  <conditionalFormatting sqref="C176:C195 B175:C175">
    <cfRule type="expression" dxfId="39014" priority="326">
      <formula>#REF!="Total"</formula>
    </cfRule>
  </conditionalFormatting>
  <conditionalFormatting sqref="C176:C195 B175:C175">
    <cfRule type="expression" dxfId="39013" priority="325">
      <formula>#REF!="Total"</formula>
    </cfRule>
  </conditionalFormatting>
  <conditionalFormatting sqref="C176:C195 B175:C175">
    <cfRule type="expression" dxfId="39012" priority="324">
      <formula>#REF!="Total"</formula>
    </cfRule>
  </conditionalFormatting>
  <conditionalFormatting sqref="C176:C195 B175:C175">
    <cfRule type="expression" dxfId="39011" priority="323">
      <formula>#REF!="Total"</formula>
    </cfRule>
  </conditionalFormatting>
  <conditionalFormatting sqref="C176:C195 B175:C175">
    <cfRule type="expression" dxfId="39010" priority="322">
      <formula>#REF!="Total"</formula>
    </cfRule>
  </conditionalFormatting>
  <conditionalFormatting sqref="C176:C195 B175:C175">
    <cfRule type="expression" dxfId="39009" priority="321">
      <formula>#REF!="Total"</formula>
    </cfRule>
  </conditionalFormatting>
  <conditionalFormatting sqref="C176:C195 B175:C175">
    <cfRule type="expression" dxfId="39008" priority="320">
      <formula>#REF!="Total"</formula>
    </cfRule>
  </conditionalFormatting>
  <conditionalFormatting sqref="B182:B195">
    <cfRule type="expression" dxfId="39007" priority="319">
      <formula>#REF!="Total"</formula>
    </cfRule>
  </conditionalFormatting>
  <conditionalFormatting sqref="C176:C195 B175:C175">
    <cfRule type="expression" dxfId="39006" priority="318">
      <formula>#REF!="Total"</formula>
    </cfRule>
  </conditionalFormatting>
  <conditionalFormatting sqref="C176:C195 B175:C175">
    <cfRule type="expression" dxfId="39005" priority="317">
      <formula>#REF!="Total"</formula>
    </cfRule>
  </conditionalFormatting>
  <conditionalFormatting sqref="B175">
    <cfRule type="expression" dxfId="39004" priority="316">
      <formula>#REF!="Total"</formula>
    </cfRule>
  </conditionalFormatting>
  <conditionalFormatting sqref="C176:C195 B175:C175">
    <cfRule type="expression" dxfId="39003" priority="315">
      <formula>#REF!="Total"</formula>
    </cfRule>
  </conditionalFormatting>
  <conditionalFormatting sqref="C176:C195 B175:C175">
    <cfRule type="expression" dxfId="39002" priority="314">
      <formula>#REF!="Total"</formula>
    </cfRule>
  </conditionalFormatting>
  <conditionalFormatting sqref="C176:C195 B175:C175">
    <cfRule type="expression" dxfId="39001" priority="313">
      <formula>#REF!="Total"</formula>
    </cfRule>
  </conditionalFormatting>
  <conditionalFormatting sqref="C176:C195 B175:C175">
    <cfRule type="expression" dxfId="39000" priority="312">
      <formula>#REF!="Total"</formula>
    </cfRule>
  </conditionalFormatting>
  <conditionalFormatting sqref="C176:C195 B175:C175">
    <cfRule type="expression" dxfId="38999" priority="311">
      <formula>#REF!="Total"</formula>
    </cfRule>
  </conditionalFormatting>
  <conditionalFormatting sqref="C176:C195 B175:C175">
    <cfRule type="expression" dxfId="38998" priority="310">
      <formula>#REF!="Total"</formula>
    </cfRule>
  </conditionalFormatting>
  <conditionalFormatting sqref="C176:C195 B175:C175">
    <cfRule type="expression" dxfId="38997" priority="309">
      <formula>#REF!="Total"</formula>
    </cfRule>
  </conditionalFormatting>
  <conditionalFormatting sqref="C176:C195 B175:C175">
    <cfRule type="expression" dxfId="38996" priority="308">
      <formula>#REF!="Total"</formula>
    </cfRule>
  </conditionalFormatting>
  <conditionalFormatting sqref="C176:C195 B175:C175">
    <cfRule type="expression" dxfId="38995" priority="307">
      <formula>#REF!="Total"</formula>
    </cfRule>
  </conditionalFormatting>
  <conditionalFormatting sqref="C176:C195 B175:C175">
    <cfRule type="expression" dxfId="38994" priority="306">
      <formula>#REF!="Total"</formula>
    </cfRule>
  </conditionalFormatting>
  <conditionalFormatting sqref="C176:C195 B175:C175">
    <cfRule type="expression" dxfId="38993" priority="305">
      <formula>#REF!="Total"</formula>
    </cfRule>
  </conditionalFormatting>
  <conditionalFormatting sqref="C176:C195 B175:C175">
    <cfRule type="expression" dxfId="38992" priority="304">
      <formula>#REF!="Total"</formula>
    </cfRule>
  </conditionalFormatting>
  <conditionalFormatting sqref="C176:C195 B175:C175">
    <cfRule type="expression" dxfId="38991" priority="303">
      <formula>#REF!="Total"</formula>
    </cfRule>
  </conditionalFormatting>
  <conditionalFormatting sqref="B184:B195">
    <cfRule type="expression" dxfId="38990" priority="302">
      <formula>#REF!="Total"</formula>
    </cfRule>
  </conditionalFormatting>
  <conditionalFormatting sqref="B175">
    <cfRule type="expression" dxfId="38989" priority="301">
      <formula>#REF!="Total"</formula>
    </cfRule>
  </conditionalFormatting>
  <conditionalFormatting sqref="C176:C195 B175:C175">
    <cfRule type="expression" dxfId="38988" priority="300">
      <formula>#REF!="Total"</formula>
    </cfRule>
  </conditionalFormatting>
  <conditionalFormatting sqref="B175">
    <cfRule type="expression" dxfId="38987" priority="299">
      <formula>#REF!="Total"</formula>
    </cfRule>
  </conditionalFormatting>
  <conditionalFormatting sqref="C176:C195 B175:C175">
    <cfRule type="expression" dxfId="38986" priority="298">
      <formula>#REF!="Total"</formula>
    </cfRule>
  </conditionalFormatting>
  <conditionalFormatting sqref="C176:C195 B175:C175">
    <cfRule type="expression" dxfId="38985" priority="297">
      <formula>#REF!="Total"</formula>
    </cfRule>
  </conditionalFormatting>
  <conditionalFormatting sqref="C176:C195 B175:C175">
    <cfRule type="expression" dxfId="38984" priority="296">
      <formula>#REF!="Total"</formula>
    </cfRule>
  </conditionalFormatting>
  <conditionalFormatting sqref="C176:C195 B175:C175">
    <cfRule type="expression" dxfId="38983" priority="295">
      <formula>#REF!="Total"</formula>
    </cfRule>
  </conditionalFormatting>
  <conditionalFormatting sqref="C176:C195 B175:C175">
    <cfRule type="expression" dxfId="38982" priority="294">
      <formula>#REF!="Total"</formula>
    </cfRule>
  </conditionalFormatting>
  <conditionalFormatting sqref="C176:C195 B175:C175">
    <cfRule type="expression" dxfId="38981" priority="293">
      <formula>#REF!="Total"</formula>
    </cfRule>
  </conditionalFormatting>
  <conditionalFormatting sqref="C176:C195 B175:C175">
    <cfRule type="expression" dxfId="38980" priority="292">
      <formula>#REF!="Total"</formula>
    </cfRule>
  </conditionalFormatting>
  <conditionalFormatting sqref="B180:B181 B192:B195">
    <cfRule type="expression" dxfId="38979" priority="291">
      <formula>#REF!="Total"</formula>
    </cfRule>
  </conditionalFormatting>
  <conditionalFormatting sqref="C176:C195 B175:C175">
    <cfRule type="expression" dxfId="38978" priority="290">
      <formula>#REF!="Total"</formula>
    </cfRule>
  </conditionalFormatting>
  <conditionalFormatting sqref="B175">
    <cfRule type="expression" dxfId="38977" priority="289">
      <formula>#REF!="Total"</formula>
    </cfRule>
  </conditionalFormatting>
  <conditionalFormatting sqref="C176:C195 B175:C175">
    <cfRule type="expression" dxfId="38976" priority="288">
      <formula>#REF!="Total"</formula>
    </cfRule>
  </conditionalFormatting>
  <conditionalFormatting sqref="B175">
    <cfRule type="expression" dxfId="38975" priority="287">
      <formula>#REF!="Total"</formula>
    </cfRule>
  </conditionalFormatting>
  <conditionalFormatting sqref="B175">
    <cfRule type="expression" dxfId="38974" priority="286">
      <formula>#REF!="Total"</formula>
    </cfRule>
  </conditionalFormatting>
  <conditionalFormatting sqref="C176:C195 B175:C175">
    <cfRule type="expression" dxfId="38973" priority="285">
      <formula>#REF!="Total"</formula>
    </cfRule>
  </conditionalFormatting>
  <conditionalFormatting sqref="B175">
    <cfRule type="expression" dxfId="38972" priority="284">
      <formula>#REF!="Total"</formula>
    </cfRule>
  </conditionalFormatting>
  <conditionalFormatting sqref="C175:C195 B182">
    <cfRule type="expression" dxfId="38971" priority="283">
      <formula>#REF!="Total"</formula>
    </cfRule>
  </conditionalFormatting>
  <conditionalFormatting sqref="B175">
    <cfRule type="expression" dxfId="38970" priority="282">
      <formula>#REF!="Total"</formula>
    </cfRule>
  </conditionalFormatting>
  <conditionalFormatting sqref="B182:B195">
    <cfRule type="expression" dxfId="38969" priority="281">
      <formula>#REF!="Total"</formula>
    </cfRule>
  </conditionalFormatting>
  <conditionalFormatting sqref="C176:C195 B175:C175">
    <cfRule type="expression" dxfId="38968" priority="280">
      <formula>#REF!="Total"</formula>
    </cfRule>
  </conditionalFormatting>
  <conditionalFormatting sqref="C175:C190">
    <cfRule type="expression" dxfId="38967" priority="279">
      <formula>#REF!="Total"</formula>
    </cfRule>
  </conditionalFormatting>
  <conditionalFormatting sqref="C175:C190">
    <cfRule type="expression" dxfId="38966" priority="278">
      <formula>#REF!="Total"</formula>
    </cfRule>
  </conditionalFormatting>
  <conditionalFormatting sqref="C175:C190">
    <cfRule type="expression" dxfId="38965" priority="277">
      <formula>#REF!="Total"</formula>
    </cfRule>
  </conditionalFormatting>
  <conditionalFormatting sqref="C195">
    <cfRule type="expression" dxfId="38964" priority="276">
      <formula>#REF!="Total"</formula>
    </cfRule>
  </conditionalFormatting>
  <conditionalFormatting sqref="C175:C195">
    <cfRule type="expression" dxfId="38963" priority="275">
      <formula>#REF!="Total"</formula>
    </cfRule>
  </conditionalFormatting>
  <conditionalFormatting sqref="C175">
    <cfRule type="expression" dxfId="38962" priority="274">
      <formula>#REF!="Total"</formula>
    </cfRule>
  </conditionalFormatting>
  <conditionalFormatting sqref="C184:C190">
    <cfRule type="expression" dxfId="38961" priority="273">
      <formula>#REF!="Total"</formula>
    </cfRule>
  </conditionalFormatting>
  <conditionalFormatting sqref="C175:C195">
    <cfRule type="expression" dxfId="38960" priority="272">
      <formula>#REF!="Total"</formula>
    </cfRule>
  </conditionalFormatting>
  <conditionalFormatting sqref="C191:C195">
    <cfRule type="expression" dxfId="38959" priority="271">
      <formula>#REF!="Total"</formula>
    </cfRule>
  </conditionalFormatting>
  <conditionalFormatting sqref="C175:C195">
    <cfRule type="expression" dxfId="38958" priority="270">
      <formula>#REF!="Total"</formula>
    </cfRule>
  </conditionalFormatting>
  <conditionalFormatting sqref="C195">
    <cfRule type="expression" dxfId="38957" priority="269">
      <formula>#REF!="Total"</formula>
    </cfRule>
  </conditionalFormatting>
  <conditionalFormatting sqref="C175:C190">
    <cfRule type="expression" dxfId="38956" priority="268">
      <formula>#REF!="Total"</formula>
    </cfRule>
  </conditionalFormatting>
  <conditionalFormatting sqref="C175:C195">
    <cfRule type="expression" dxfId="38955" priority="267">
      <formula>#REF!="Total"</formula>
    </cfRule>
  </conditionalFormatting>
  <conditionalFormatting sqref="C175:C195">
    <cfRule type="expression" dxfId="38954" priority="266">
      <formula>#REF!="Total"</formula>
    </cfRule>
  </conditionalFormatting>
  <conditionalFormatting sqref="C191:C195">
    <cfRule type="expression" dxfId="38953" priority="265">
      <formula>#REF!="Total"</formula>
    </cfRule>
  </conditionalFormatting>
  <conditionalFormatting sqref="C191">
    <cfRule type="expression" dxfId="38952" priority="264">
      <formula>#REF!="Total"</formula>
    </cfRule>
  </conditionalFormatting>
  <conditionalFormatting sqref="C191:C192">
    <cfRule type="expression" dxfId="38951" priority="263">
      <formula>#REF!="Total"</formula>
    </cfRule>
  </conditionalFormatting>
  <conditionalFormatting sqref="C175:C195">
    <cfRule type="expression" dxfId="38950" priority="262">
      <formula>#REF!="Total"</formula>
    </cfRule>
  </conditionalFormatting>
  <conditionalFormatting sqref="C175:C195">
    <cfRule type="expression" dxfId="38949" priority="261">
      <formula>#REF!="Total"</formula>
    </cfRule>
  </conditionalFormatting>
  <conditionalFormatting sqref="C191:C195">
    <cfRule type="expression" dxfId="38948" priority="260">
      <formula>#REF!="Total"</formula>
    </cfRule>
  </conditionalFormatting>
  <conditionalFormatting sqref="C191:C195">
    <cfRule type="expression" dxfId="38947" priority="259">
      <formula>#REF!="Total"</formula>
    </cfRule>
  </conditionalFormatting>
  <conditionalFormatting sqref="C175:C195">
    <cfRule type="expression" dxfId="38946" priority="258">
      <formula>#REF!="Total"</formula>
    </cfRule>
  </conditionalFormatting>
  <conditionalFormatting sqref="C175:C195">
    <cfRule type="expression" dxfId="38945" priority="257">
      <formula>#REF!="Total"</formula>
    </cfRule>
  </conditionalFormatting>
  <conditionalFormatting sqref="C180">
    <cfRule type="expression" dxfId="38944" priority="256">
      <formula>#REF!="Total"</formula>
    </cfRule>
  </conditionalFormatting>
  <conditionalFormatting sqref="C181">
    <cfRule type="expression" dxfId="38943" priority="255">
      <formula>#REF!="Total"</formula>
    </cfRule>
  </conditionalFormatting>
  <conditionalFormatting sqref="C191:C195">
    <cfRule type="expression" dxfId="38942" priority="254">
      <formula>#REF!="Total"</formula>
    </cfRule>
  </conditionalFormatting>
  <conditionalFormatting sqref="C191:C195">
    <cfRule type="expression" dxfId="38941" priority="253">
      <formula>#REF!="Total"</formula>
    </cfRule>
  </conditionalFormatting>
  <conditionalFormatting sqref="C175:C190">
    <cfRule type="expression" dxfId="38940" priority="252">
      <formula>#REF!="Total"</formula>
    </cfRule>
  </conditionalFormatting>
  <conditionalFormatting sqref="C191:C195">
    <cfRule type="expression" dxfId="38939" priority="251">
      <formula>#REF!="Total"</formula>
    </cfRule>
  </conditionalFormatting>
  <conditionalFormatting sqref="C191:C195">
    <cfRule type="expression" dxfId="38938" priority="250">
      <formula>#REF!="Total"</formula>
    </cfRule>
  </conditionalFormatting>
  <conditionalFormatting sqref="C191:C194">
    <cfRule type="expression" dxfId="38937" priority="249">
      <formula>#REF!="Total"</formula>
    </cfRule>
  </conditionalFormatting>
  <conditionalFormatting sqref="C175:C179">
    <cfRule type="expression" dxfId="38936" priority="248">
      <formula>#REF!="Total"</formula>
    </cfRule>
  </conditionalFormatting>
  <conditionalFormatting sqref="C183:C190">
    <cfRule type="expression" dxfId="38935" priority="247">
      <formula>#REF!="Total"</formula>
    </cfRule>
  </conditionalFormatting>
  <conditionalFormatting sqref="C191:C195">
    <cfRule type="expression" dxfId="38934" priority="246">
      <formula>#REF!="Total"</formula>
    </cfRule>
  </conditionalFormatting>
  <conditionalFormatting sqref="C194:C195">
    <cfRule type="expression" dxfId="38933" priority="245">
      <formula>#REF!="Total"</formula>
    </cfRule>
  </conditionalFormatting>
  <conditionalFormatting sqref="C191:C195">
    <cfRule type="expression" dxfId="38932" priority="244">
      <formula>#REF!="Total"</formula>
    </cfRule>
  </conditionalFormatting>
  <conditionalFormatting sqref="C191:C195">
    <cfRule type="expression" dxfId="38931" priority="243">
      <formula>#REF!="Total"</formula>
    </cfRule>
  </conditionalFormatting>
  <conditionalFormatting sqref="C193:C195">
    <cfRule type="expression" dxfId="38930" priority="242">
      <formula>#REF!="Total"</formula>
    </cfRule>
  </conditionalFormatting>
  <conditionalFormatting sqref="C191:C195">
    <cfRule type="expression" dxfId="38929" priority="241">
      <formula>#REF!="Total"</formula>
    </cfRule>
  </conditionalFormatting>
  <conditionalFormatting sqref="C191:C195">
    <cfRule type="expression" dxfId="38928" priority="240">
      <formula>#REF!="Total"</formula>
    </cfRule>
  </conditionalFormatting>
  <conditionalFormatting sqref="C191:C195">
    <cfRule type="expression" dxfId="38927" priority="239">
      <formula>#REF!="Total"</formula>
    </cfRule>
  </conditionalFormatting>
  <conditionalFormatting sqref="C191:C195">
    <cfRule type="expression" dxfId="38926" priority="238">
      <formula>#REF!="Total"</formula>
    </cfRule>
  </conditionalFormatting>
  <conditionalFormatting sqref="C175:C195">
    <cfRule type="expression" dxfId="38925" priority="237">
      <formula>#REF!="Total"</formula>
    </cfRule>
  </conditionalFormatting>
  <conditionalFormatting sqref="C175:C195">
    <cfRule type="expression" dxfId="38924" priority="236">
      <formula>#REF!="Total"</formula>
    </cfRule>
  </conditionalFormatting>
  <conditionalFormatting sqref="C175:C195">
    <cfRule type="expression" dxfId="38923" priority="235">
      <formula>#REF!="Total"</formula>
    </cfRule>
  </conditionalFormatting>
  <conditionalFormatting sqref="C175:C195">
    <cfRule type="expression" dxfId="38922" priority="234">
      <formula>#REF!="Total"</formula>
    </cfRule>
  </conditionalFormatting>
  <conditionalFormatting sqref="C175:C195">
    <cfRule type="expression" dxfId="38921" priority="233">
      <formula>#REF!="Total"</formula>
    </cfRule>
  </conditionalFormatting>
  <conditionalFormatting sqref="C175:C195">
    <cfRule type="expression" dxfId="38920" priority="232">
      <formula>#REF!="Total"</formula>
    </cfRule>
  </conditionalFormatting>
  <conditionalFormatting sqref="C175:C195">
    <cfRule type="expression" dxfId="38919" priority="231">
      <formula>#REF!="Total"</formula>
    </cfRule>
  </conditionalFormatting>
  <conditionalFormatting sqref="C175:C195">
    <cfRule type="expression" dxfId="38918" priority="230">
      <formula>#REF!="Total"</formula>
    </cfRule>
  </conditionalFormatting>
  <conditionalFormatting sqref="C175:C195">
    <cfRule type="expression" dxfId="38917" priority="229">
      <formula>#REF!="Total"</formula>
    </cfRule>
  </conditionalFormatting>
  <conditionalFormatting sqref="C175:C195">
    <cfRule type="expression" dxfId="38916" priority="228">
      <formula>#REF!="Total"</formula>
    </cfRule>
  </conditionalFormatting>
  <conditionalFormatting sqref="C175:C195">
    <cfRule type="expression" dxfId="38915" priority="227">
      <formula>#REF!="Total"</formula>
    </cfRule>
  </conditionalFormatting>
  <conditionalFormatting sqref="C175:C195">
    <cfRule type="expression" dxfId="38914" priority="226">
      <formula>#REF!="Total"</formula>
    </cfRule>
  </conditionalFormatting>
  <conditionalFormatting sqref="C175:C195">
    <cfRule type="expression" dxfId="38913" priority="225">
      <formula>#REF!="Total"</formula>
    </cfRule>
  </conditionalFormatting>
  <conditionalFormatting sqref="C175:C190">
    <cfRule type="expression" dxfId="38912" priority="224">
      <formula>#REF!="Total"</formula>
    </cfRule>
  </conditionalFormatting>
  <conditionalFormatting sqref="C175:C190">
    <cfRule type="expression" dxfId="38911" priority="223">
      <formula>#REF!="Total"</formula>
    </cfRule>
  </conditionalFormatting>
  <conditionalFormatting sqref="C175:C190">
    <cfRule type="expression" dxfId="38910" priority="222">
      <formula>#REF!="Total"</formula>
    </cfRule>
  </conditionalFormatting>
  <conditionalFormatting sqref="C191:C195">
    <cfRule type="expression" dxfId="38909" priority="221">
      <formula>#REF!="Total"</formula>
    </cfRule>
  </conditionalFormatting>
  <conditionalFormatting sqref="C176:C190">
    <cfRule type="expression" dxfId="38908" priority="220">
      <formula>#REF!="Total"</formula>
    </cfRule>
  </conditionalFormatting>
  <conditionalFormatting sqref="C175:C190">
    <cfRule type="expression" dxfId="38907" priority="219">
      <formula>#REF!="Total"</formula>
    </cfRule>
  </conditionalFormatting>
  <conditionalFormatting sqref="C175:C195">
    <cfRule type="expression" dxfId="38906" priority="218">
      <formula>#REF!="Total"</formula>
    </cfRule>
  </conditionalFormatting>
  <conditionalFormatting sqref="C175:C195">
    <cfRule type="expression" dxfId="38905" priority="217">
      <formula>#REF!="Total"</formula>
    </cfRule>
  </conditionalFormatting>
  <conditionalFormatting sqref="C175:C195">
    <cfRule type="expression" dxfId="38904" priority="216">
      <formula>#REF!="Total"</formula>
    </cfRule>
  </conditionalFormatting>
  <conditionalFormatting sqref="C175:C195">
    <cfRule type="expression" dxfId="38903" priority="215">
      <formula>#REF!="Total"</formula>
    </cfRule>
  </conditionalFormatting>
  <conditionalFormatting sqref="C175:C195">
    <cfRule type="expression" dxfId="38902" priority="214">
      <formula>#REF!="Total"</formula>
    </cfRule>
  </conditionalFormatting>
  <conditionalFormatting sqref="C175:C195">
    <cfRule type="expression" dxfId="38901" priority="213">
      <formula>#REF!="Total"</formula>
    </cfRule>
  </conditionalFormatting>
  <conditionalFormatting sqref="C175:C195">
    <cfRule type="expression" dxfId="38900" priority="212">
      <formula>#REF!="Total"</formula>
    </cfRule>
  </conditionalFormatting>
  <conditionalFormatting sqref="C175:C195">
    <cfRule type="expression" dxfId="38899" priority="211">
      <formula>#REF!="Total"</formula>
    </cfRule>
  </conditionalFormatting>
  <conditionalFormatting sqref="C175:C195">
    <cfRule type="expression" dxfId="38898" priority="210">
      <formula>#REF!="Total"</formula>
    </cfRule>
  </conditionalFormatting>
  <conditionalFormatting sqref="C175:C195">
    <cfRule type="expression" dxfId="38897" priority="209">
      <formula>#REF!="Total"</formula>
    </cfRule>
  </conditionalFormatting>
  <conditionalFormatting sqref="C175:C182">
    <cfRule type="expression" dxfId="38896" priority="208">
      <formula>#REF!="Total"</formula>
    </cfRule>
  </conditionalFormatting>
  <conditionalFormatting sqref="C175:C195">
    <cfRule type="expression" dxfId="38895" priority="207">
      <formula>#REF!="Total"</formula>
    </cfRule>
  </conditionalFormatting>
  <conditionalFormatting sqref="C175:C195">
    <cfRule type="expression" dxfId="38894" priority="206">
      <formula>#REF!="Total"</formula>
    </cfRule>
  </conditionalFormatting>
  <conditionalFormatting sqref="C194:C195">
    <cfRule type="expression" dxfId="38893" priority="205">
      <formula>#REF!="Total"</formula>
    </cfRule>
  </conditionalFormatting>
  <conditionalFormatting sqref="C175:C195">
    <cfRule type="expression" dxfId="38892" priority="204">
      <formula>#REF!="Total"</formula>
    </cfRule>
  </conditionalFormatting>
  <conditionalFormatting sqref="C175:C195">
    <cfRule type="expression" dxfId="38891" priority="203">
      <formula>#REF!="Total"</formula>
    </cfRule>
  </conditionalFormatting>
  <conditionalFormatting sqref="C175:C195">
    <cfRule type="expression" dxfId="38890" priority="202">
      <formula>#REF!="Total"</formula>
    </cfRule>
  </conditionalFormatting>
  <conditionalFormatting sqref="C175:C195">
    <cfRule type="expression" dxfId="38889" priority="201">
      <formula>#REF!="Total"</formula>
    </cfRule>
  </conditionalFormatting>
  <conditionalFormatting sqref="C192:C193">
    <cfRule type="expression" dxfId="38888" priority="200">
      <formula>#REF!="Total"</formula>
    </cfRule>
  </conditionalFormatting>
  <conditionalFormatting sqref="C182:C183">
    <cfRule type="expression" dxfId="38887" priority="199">
      <formula>#REF!="Total"</formula>
    </cfRule>
  </conditionalFormatting>
  <conditionalFormatting sqref="C175:C191">
    <cfRule type="expression" dxfId="38886" priority="198">
      <formula>#REF!="Total"</formula>
    </cfRule>
  </conditionalFormatting>
  <conditionalFormatting sqref="C191:C192">
    <cfRule type="expression" dxfId="38885" priority="197">
      <formula>#REF!="Total"</formula>
    </cfRule>
  </conditionalFormatting>
  <conditionalFormatting sqref="C191:C193">
    <cfRule type="expression" dxfId="38884" priority="196">
      <formula>#REF!="Total"</formula>
    </cfRule>
  </conditionalFormatting>
  <conditionalFormatting sqref="C175:C190">
    <cfRule type="expression" dxfId="38883" priority="195">
      <formula>#REF!="Total"</formula>
    </cfRule>
  </conditionalFormatting>
  <conditionalFormatting sqref="C191:C194">
    <cfRule type="expression" dxfId="38882" priority="194">
      <formula>#REF!="Total"</formula>
    </cfRule>
  </conditionalFormatting>
  <conditionalFormatting sqref="C175:C190">
    <cfRule type="expression" dxfId="38881" priority="193">
      <formula>#REF!="Total"</formula>
    </cfRule>
  </conditionalFormatting>
  <conditionalFormatting sqref="C175:C195">
    <cfRule type="expression" dxfId="38880" priority="192">
      <formula>#REF!="Total"</formula>
    </cfRule>
  </conditionalFormatting>
  <conditionalFormatting sqref="C191:C195">
    <cfRule type="expression" dxfId="38879" priority="191">
      <formula>#REF!="Total"</formula>
    </cfRule>
  </conditionalFormatting>
  <conditionalFormatting sqref="C191:C195">
    <cfRule type="expression" dxfId="38878" priority="190">
      <formula>#REF!="Total"</formula>
    </cfRule>
  </conditionalFormatting>
  <conditionalFormatting sqref="C175:C190">
    <cfRule type="expression" dxfId="38877" priority="189">
      <formula>#REF!="Total"</formula>
    </cfRule>
  </conditionalFormatting>
  <conditionalFormatting sqref="C175:C190">
    <cfRule type="expression" dxfId="38876" priority="188">
      <formula>#REF!="Total"</formula>
    </cfRule>
  </conditionalFormatting>
  <conditionalFormatting sqref="C175:C190">
    <cfRule type="expression" dxfId="38875" priority="187">
      <formula>#REF!="Total"</formula>
    </cfRule>
  </conditionalFormatting>
  <conditionalFormatting sqref="C175:C190">
    <cfRule type="expression" dxfId="38874" priority="186">
      <formula>#REF!="Total"</formula>
    </cfRule>
  </conditionalFormatting>
  <conditionalFormatting sqref="C175:C190">
    <cfRule type="expression" dxfId="38873" priority="185">
      <formula>#REF!="Total"</formula>
    </cfRule>
  </conditionalFormatting>
  <conditionalFormatting sqref="C175:C190">
    <cfRule type="expression" dxfId="38872" priority="184">
      <formula>#REF!="Total"</formula>
    </cfRule>
  </conditionalFormatting>
  <conditionalFormatting sqref="C175:C190">
    <cfRule type="expression" dxfId="38871" priority="183">
      <formula>#REF!="Total"</formula>
    </cfRule>
  </conditionalFormatting>
  <conditionalFormatting sqref="C175:C190">
    <cfRule type="expression" dxfId="38870" priority="182">
      <formula>#REF!="Total"</formula>
    </cfRule>
  </conditionalFormatting>
  <conditionalFormatting sqref="C175:C190">
    <cfRule type="expression" dxfId="38869" priority="181">
      <formula>#REF!="Total"</formula>
    </cfRule>
  </conditionalFormatting>
  <conditionalFormatting sqref="C175:C190">
    <cfRule type="expression" dxfId="38868" priority="180">
      <formula>#REF!="Total"</formula>
    </cfRule>
  </conditionalFormatting>
  <conditionalFormatting sqref="C175:C190">
    <cfRule type="expression" dxfId="38867" priority="179">
      <formula>#REF!="Total"</formula>
    </cfRule>
  </conditionalFormatting>
  <conditionalFormatting sqref="C175:C190">
    <cfRule type="expression" dxfId="38866" priority="178">
      <formula>#REF!="Total"</formula>
    </cfRule>
  </conditionalFormatting>
  <conditionalFormatting sqref="B204:B220">
    <cfRule type="expression" dxfId="38865" priority="177">
      <formula>#REF!="Total"</formula>
    </cfRule>
  </conditionalFormatting>
  <conditionalFormatting sqref="B204:B220">
    <cfRule type="expression" dxfId="38864" priority="176">
      <formula>#REF!="Total"</formula>
    </cfRule>
  </conditionalFormatting>
  <conditionalFormatting sqref="B204:B220">
    <cfRule type="expression" dxfId="38863" priority="175">
      <formula>#REF!="Total"</formula>
    </cfRule>
  </conditionalFormatting>
  <conditionalFormatting sqref="B204:B220">
    <cfRule type="expression" dxfId="38862" priority="174">
      <formula>#REF!="Total"</formula>
    </cfRule>
  </conditionalFormatting>
  <conditionalFormatting sqref="B204:B220">
    <cfRule type="expression" dxfId="38861" priority="173">
      <formula>#REF!="Total"</formula>
    </cfRule>
  </conditionalFormatting>
  <conditionalFormatting sqref="B204:B220">
    <cfRule type="expression" dxfId="38860" priority="172">
      <formula>#REF!="Total"</formula>
    </cfRule>
  </conditionalFormatting>
  <conditionalFormatting sqref="B204:B220">
    <cfRule type="expression" dxfId="38859" priority="171">
      <formula>#REF!="Total"</formula>
    </cfRule>
  </conditionalFormatting>
  <conditionalFormatting sqref="B204:B220">
    <cfRule type="expression" dxfId="38858" priority="170">
      <formula>#REF!="Total"</formula>
    </cfRule>
  </conditionalFormatting>
  <conditionalFormatting sqref="B204:B220">
    <cfRule type="expression" dxfId="38857" priority="169">
      <formula>#REF!="Total"</formula>
    </cfRule>
  </conditionalFormatting>
  <conditionalFormatting sqref="B204:B220">
    <cfRule type="expression" dxfId="38856" priority="168">
      <formula>#REF!="Total"</formula>
    </cfRule>
  </conditionalFormatting>
  <conditionalFormatting sqref="B204:B220">
    <cfRule type="expression" dxfId="38855" priority="167">
      <formula>#REF!="Total"</formula>
    </cfRule>
  </conditionalFormatting>
  <conditionalFormatting sqref="B204:B220">
    <cfRule type="expression" dxfId="38854" priority="166">
      <formula>#REF!="Total"</formula>
    </cfRule>
  </conditionalFormatting>
  <conditionalFormatting sqref="B204:B220">
    <cfRule type="expression" dxfId="38853" priority="165">
      <formula>#REF!="Total"</formula>
    </cfRule>
  </conditionalFormatting>
  <conditionalFormatting sqref="B217:B220">
    <cfRule type="expression" dxfId="38852" priority="164">
      <formula>#REF!="Total"</formula>
    </cfRule>
  </conditionalFormatting>
  <conditionalFormatting sqref="B204:B220">
    <cfRule type="expression" dxfId="38851" priority="163">
      <formula>#REF!="Total"</formula>
    </cfRule>
  </conditionalFormatting>
  <conditionalFormatting sqref="B204:B220">
    <cfRule type="expression" dxfId="38850" priority="162">
      <formula>#REF!="Total"</formula>
    </cfRule>
  </conditionalFormatting>
  <conditionalFormatting sqref="B204:B220">
    <cfRule type="expression" dxfId="38849" priority="161">
      <formula>#REF!="Total"</formula>
    </cfRule>
  </conditionalFormatting>
  <conditionalFormatting sqref="B204:B220">
    <cfRule type="expression" dxfId="38848" priority="160">
      <formula>#REF!="Total"</formula>
    </cfRule>
  </conditionalFormatting>
  <conditionalFormatting sqref="B204:B220">
    <cfRule type="expression" dxfId="38847" priority="159">
      <formula>#REF!="Total"</formula>
    </cfRule>
  </conditionalFormatting>
  <conditionalFormatting sqref="B204:B220">
    <cfRule type="expression" dxfId="38846" priority="158">
      <formula>#REF!="Total"</formula>
    </cfRule>
  </conditionalFormatting>
  <conditionalFormatting sqref="B204:B220">
    <cfRule type="expression" dxfId="38845" priority="157">
      <formula>#REF!="Total"</formula>
    </cfRule>
  </conditionalFormatting>
  <conditionalFormatting sqref="B204:B220">
    <cfRule type="expression" dxfId="38844" priority="156">
      <formula>#REF!="Total"</formula>
    </cfRule>
  </conditionalFormatting>
  <conditionalFormatting sqref="B204:B220">
    <cfRule type="expression" dxfId="38843" priority="155">
      <formula>#REF!="Total"</formula>
    </cfRule>
  </conditionalFormatting>
  <conditionalFormatting sqref="B204:B220">
    <cfRule type="expression" dxfId="38842" priority="154">
      <formula>#REF!="Total"</formula>
    </cfRule>
  </conditionalFormatting>
  <conditionalFormatting sqref="B204:B220">
    <cfRule type="expression" dxfId="38841" priority="153">
      <formula>#REF!="Total"</formula>
    </cfRule>
  </conditionalFormatting>
  <conditionalFormatting sqref="B204:B220">
    <cfRule type="expression" dxfId="38840" priority="152">
      <formula>#REF!="Total"</formula>
    </cfRule>
  </conditionalFormatting>
  <conditionalFormatting sqref="B204:B220">
    <cfRule type="expression" dxfId="38839" priority="151">
      <formula>#REF!="Total"</formula>
    </cfRule>
  </conditionalFormatting>
  <conditionalFormatting sqref="B204:B220">
    <cfRule type="expression" dxfId="38838" priority="150">
      <formula>#REF!="Total"</formula>
    </cfRule>
  </conditionalFormatting>
  <conditionalFormatting sqref="B204:B220">
    <cfRule type="expression" dxfId="38837" priority="149">
      <formula>#REF!="Total"</formula>
    </cfRule>
  </conditionalFormatting>
  <conditionalFormatting sqref="B204:B220">
    <cfRule type="expression" dxfId="38836" priority="148">
      <formula>#REF!="Total"</formula>
    </cfRule>
  </conditionalFormatting>
  <conditionalFormatting sqref="B204:B220">
    <cfRule type="expression" dxfId="38835" priority="147">
      <formula>#REF!="Total"</formula>
    </cfRule>
  </conditionalFormatting>
  <conditionalFormatting sqref="B204:B220">
    <cfRule type="expression" dxfId="38834" priority="146">
      <formula>#REF!="Total"</formula>
    </cfRule>
  </conditionalFormatting>
  <conditionalFormatting sqref="B204:B220">
    <cfRule type="expression" dxfId="38833" priority="145">
      <formula>#REF!="Total"</formula>
    </cfRule>
  </conditionalFormatting>
  <conditionalFormatting sqref="B204:B220">
    <cfRule type="expression" dxfId="38832" priority="144">
      <formula>#REF!="Total"</formula>
    </cfRule>
  </conditionalFormatting>
  <conditionalFormatting sqref="B204:B220">
    <cfRule type="expression" dxfId="38831" priority="143">
      <formula>#REF!="Total"</formula>
    </cfRule>
  </conditionalFormatting>
  <conditionalFormatting sqref="B204:B220">
    <cfRule type="expression" dxfId="38830" priority="142">
      <formula>#REF!="Total"</formula>
    </cfRule>
  </conditionalFormatting>
  <conditionalFormatting sqref="B204:B220">
    <cfRule type="expression" dxfId="38829" priority="141">
      <formula>#REF!="Total"</formula>
    </cfRule>
  </conditionalFormatting>
  <conditionalFormatting sqref="B204:B220">
    <cfRule type="expression" dxfId="38828" priority="140">
      <formula>#REF!="Total"</formula>
    </cfRule>
  </conditionalFormatting>
  <conditionalFormatting sqref="B204:B220">
    <cfRule type="expression" dxfId="38827" priority="139">
      <formula>#REF!="Total"</formula>
    </cfRule>
  </conditionalFormatting>
  <conditionalFormatting sqref="B204:B220">
    <cfRule type="expression" dxfId="38826" priority="138">
      <formula>#REF!="Total"</formula>
    </cfRule>
  </conditionalFormatting>
  <conditionalFormatting sqref="B204:B220">
    <cfRule type="expression" dxfId="38825" priority="137">
      <formula>#REF!="Total"</formula>
    </cfRule>
  </conditionalFormatting>
  <conditionalFormatting sqref="B204:B220">
    <cfRule type="expression" dxfId="38824" priority="136">
      <formula>#REF!="Total"</formula>
    </cfRule>
  </conditionalFormatting>
  <conditionalFormatting sqref="B204:B220">
    <cfRule type="expression" dxfId="38823" priority="135">
      <formula>#REF!="Total"</formula>
    </cfRule>
  </conditionalFormatting>
  <conditionalFormatting sqref="B204:B220">
    <cfRule type="expression" dxfId="38822" priority="134">
      <formula>#REF!="Total"</formula>
    </cfRule>
  </conditionalFormatting>
  <conditionalFormatting sqref="B204:B220">
    <cfRule type="expression" dxfId="38821" priority="133">
      <formula>#REF!="Total"</formula>
    </cfRule>
  </conditionalFormatting>
  <conditionalFormatting sqref="B204:B220">
    <cfRule type="expression" dxfId="38820" priority="132">
      <formula>#REF!="Total"</formula>
    </cfRule>
  </conditionalFormatting>
  <conditionalFormatting sqref="B204:B220">
    <cfRule type="expression" dxfId="38819" priority="131">
      <formula>#REF!="Total"</formula>
    </cfRule>
  </conditionalFormatting>
  <conditionalFormatting sqref="B204:B220">
    <cfRule type="expression" dxfId="38818" priority="130">
      <formula>#REF!="Total"</formula>
    </cfRule>
  </conditionalFormatting>
  <conditionalFormatting sqref="B204:B220">
    <cfRule type="expression" dxfId="38817" priority="129">
      <formula>#REF!="Total"</formula>
    </cfRule>
  </conditionalFormatting>
  <conditionalFormatting sqref="B204:B220">
    <cfRule type="expression" dxfId="38816" priority="128">
      <formula>#REF!="Total"</formula>
    </cfRule>
  </conditionalFormatting>
  <conditionalFormatting sqref="B204:B220">
    <cfRule type="expression" dxfId="38815" priority="127">
      <formula>#REF!="Total"</formula>
    </cfRule>
  </conditionalFormatting>
  <conditionalFormatting sqref="B208:B220">
    <cfRule type="expression" dxfId="38814" priority="126">
      <formula>#REF!="Total"</formula>
    </cfRule>
  </conditionalFormatting>
  <conditionalFormatting sqref="B204:B220">
    <cfRule type="expression" dxfId="38813" priority="125">
      <formula>#REF!="Total"</formula>
    </cfRule>
  </conditionalFormatting>
  <conditionalFormatting sqref="B204:B220">
    <cfRule type="expression" dxfId="38812" priority="124">
      <formula>#REF!="Total"</formula>
    </cfRule>
  </conditionalFormatting>
  <conditionalFormatting sqref="B204:B220">
    <cfRule type="expression" dxfId="38811" priority="123">
      <formula>#REF!="Total"</formula>
    </cfRule>
  </conditionalFormatting>
  <conditionalFormatting sqref="B204:B220">
    <cfRule type="expression" dxfId="38810" priority="122">
      <formula>#REF!="Total"</formula>
    </cfRule>
  </conditionalFormatting>
  <conditionalFormatting sqref="B207:B220">
    <cfRule type="expression" dxfId="38809" priority="121">
      <formula>#REF!="Total"</formula>
    </cfRule>
  </conditionalFormatting>
  <conditionalFormatting sqref="B204:B220">
    <cfRule type="expression" dxfId="38808" priority="120">
      <formula>#REF!="Total"</formula>
    </cfRule>
  </conditionalFormatting>
  <conditionalFormatting sqref="B204:B220">
    <cfRule type="expression" dxfId="38807" priority="119">
      <formula>#REF!="Total"</formula>
    </cfRule>
  </conditionalFormatting>
  <conditionalFormatting sqref="B204:B220">
    <cfRule type="expression" dxfId="38806" priority="118">
      <formula>#REF!="Total"</formula>
    </cfRule>
  </conditionalFormatting>
  <conditionalFormatting sqref="B204:B220">
    <cfRule type="expression" dxfId="38805" priority="117">
      <formula>#REF!="Total"</formula>
    </cfRule>
  </conditionalFormatting>
  <conditionalFormatting sqref="B204:B220">
    <cfRule type="expression" dxfId="38804" priority="116">
      <formula>#REF!="Total"</formula>
    </cfRule>
  </conditionalFormatting>
  <conditionalFormatting sqref="B204:B220">
    <cfRule type="expression" dxfId="38803" priority="115">
      <formula>#REF!="Total"</formula>
    </cfRule>
  </conditionalFormatting>
  <conditionalFormatting sqref="B208:B220">
    <cfRule type="expression" dxfId="38802" priority="114">
      <formula>#REF!="Total"</formula>
    </cfRule>
  </conditionalFormatting>
  <conditionalFormatting sqref="B204:B220">
    <cfRule type="expression" dxfId="38801" priority="113">
      <formula>#REF!="Total"</formula>
    </cfRule>
  </conditionalFormatting>
  <conditionalFormatting sqref="B204:B220">
    <cfRule type="expression" dxfId="38800" priority="112">
      <formula>#REF!="Total"</formula>
    </cfRule>
  </conditionalFormatting>
  <conditionalFormatting sqref="B204:B220">
    <cfRule type="expression" dxfId="38799" priority="111">
      <formula>#REF!="Total"</formula>
    </cfRule>
  </conditionalFormatting>
  <conditionalFormatting sqref="B204:B220">
    <cfRule type="expression" dxfId="38798" priority="110">
      <formula>#REF!="Total"</formula>
    </cfRule>
  </conditionalFormatting>
  <conditionalFormatting sqref="B204:B220">
    <cfRule type="expression" dxfId="38797" priority="109">
      <formula>#REF!="Total"</formula>
    </cfRule>
  </conditionalFormatting>
  <conditionalFormatting sqref="B204:B220">
    <cfRule type="expression" dxfId="38796" priority="108">
      <formula>#REF!="Total"</formula>
    </cfRule>
  </conditionalFormatting>
  <conditionalFormatting sqref="B204:B220">
    <cfRule type="expression" dxfId="38795" priority="107">
      <formula>#REF!="Total"</formula>
    </cfRule>
  </conditionalFormatting>
  <conditionalFormatting sqref="B204:B220">
    <cfRule type="expression" dxfId="38794" priority="106">
      <formula>#REF!="Total"</formula>
    </cfRule>
  </conditionalFormatting>
  <conditionalFormatting sqref="B204:B220">
    <cfRule type="expression" dxfId="38793" priority="105">
      <formula>#REF!="Total"</formula>
    </cfRule>
  </conditionalFormatting>
  <conditionalFormatting sqref="B204:B220">
    <cfRule type="expression" dxfId="38792" priority="104">
      <formula>#REF!="Total"</formula>
    </cfRule>
  </conditionalFormatting>
  <conditionalFormatting sqref="B204:B220">
    <cfRule type="expression" dxfId="38791" priority="103">
      <formula>#REF!="Total"</formula>
    </cfRule>
  </conditionalFormatting>
  <conditionalFormatting sqref="B204:B220">
    <cfRule type="expression" dxfId="38790" priority="102">
      <formula>#REF!="Total"</formula>
    </cfRule>
  </conditionalFormatting>
  <conditionalFormatting sqref="B204:B220">
    <cfRule type="expression" dxfId="38789" priority="101">
      <formula>#REF!="Total"</formula>
    </cfRule>
  </conditionalFormatting>
  <conditionalFormatting sqref="B204:B220">
    <cfRule type="expression" dxfId="38788" priority="100">
      <formula>#REF!="Total"</formula>
    </cfRule>
  </conditionalFormatting>
  <conditionalFormatting sqref="B204:B220">
    <cfRule type="expression" dxfId="38787" priority="99">
      <formula>#REF!="Total"</formula>
    </cfRule>
  </conditionalFormatting>
  <conditionalFormatting sqref="B204:B220">
    <cfRule type="expression" dxfId="38786" priority="98">
      <formula>#REF!="Total"</formula>
    </cfRule>
  </conditionalFormatting>
  <conditionalFormatting sqref="B204:B220">
    <cfRule type="expression" dxfId="38785" priority="97">
      <formula>#REF!="Total"</formula>
    </cfRule>
  </conditionalFormatting>
  <conditionalFormatting sqref="B204:B220">
    <cfRule type="expression" dxfId="38784" priority="96">
      <formula>#REF!="Total"</formula>
    </cfRule>
  </conditionalFormatting>
  <conditionalFormatting sqref="B204:B220">
    <cfRule type="expression" dxfId="38783" priority="95">
      <formula>#REF!="Total"</formula>
    </cfRule>
  </conditionalFormatting>
  <conditionalFormatting sqref="B204:B220">
    <cfRule type="expression" dxfId="38782" priority="94">
      <formula>#REF!="Total"</formula>
    </cfRule>
  </conditionalFormatting>
  <conditionalFormatting sqref="B204:B220">
    <cfRule type="expression" dxfId="38781" priority="93">
      <formula>#REF!="Total"</formula>
    </cfRule>
  </conditionalFormatting>
  <conditionalFormatting sqref="B204:B220">
    <cfRule type="expression" dxfId="38780" priority="92">
      <formula>#REF!="Total"</formula>
    </cfRule>
  </conditionalFormatting>
  <conditionalFormatting sqref="B204:B220">
    <cfRule type="expression" dxfId="38779" priority="91">
      <formula>#REF!="Total"</formula>
    </cfRule>
  </conditionalFormatting>
  <conditionalFormatting sqref="B200">
    <cfRule type="expression" dxfId="38778" priority="90">
      <formula>#REF!="Total"</formula>
    </cfRule>
  </conditionalFormatting>
  <conditionalFormatting sqref="B200">
    <cfRule type="expression" dxfId="38777" priority="89">
      <formula>#REF!="Total"</formula>
    </cfRule>
  </conditionalFormatting>
  <conditionalFormatting sqref="B200">
    <cfRule type="expression" dxfId="38776" priority="88">
      <formula>#REF!="Total"</formula>
    </cfRule>
  </conditionalFormatting>
  <conditionalFormatting sqref="B200">
    <cfRule type="expression" dxfId="38775" priority="87">
      <formula>#REF!="Total"</formula>
    </cfRule>
  </conditionalFormatting>
  <conditionalFormatting sqref="B200">
    <cfRule type="expression" dxfId="38774" priority="86">
      <formula>#REF!="Total"</formula>
    </cfRule>
  </conditionalFormatting>
  <conditionalFormatting sqref="B200">
    <cfRule type="expression" dxfId="38773" priority="85">
      <formula>#REF!="Total"</formula>
    </cfRule>
  </conditionalFormatting>
  <conditionalFormatting sqref="B200">
    <cfRule type="expression" dxfId="38772" priority="84">
      <formula>#REF!="Total"</formula>
    </cfRule>
  </conditionalFormatting>
  <conditionalFormatting sqref="B200">
    <cfRule type="expression" dxfId="38771" priority="83">
      <formula>#REF!="Total"</formula>
    </cfRule>
  </conditionalFormatting>
  <conditionalFormatting sqref="B200">
    <cfRule type="expression" dxfId="38770" priority="82">
      <formula>#REF!="Total"</formula>
    </cfRule>
  </conditionalFormatting>
  <conditionalFormatting sqref="B200">
    <cfRule type="expression" dxfId="38769" priority="81">
      <formula>#REF!="Total"</formula>
    </cfRule>
  </conditionalFormatting>
  <conditionalFormatting sqref="B200">
    <cfRule type="expression" dxfId="38768" priority="80">
      <formula>#REF!="Total"</formula>
    </cfRule>
  </conditionalFormatting>
  <conditionalFormatting sqref="B200">
    <cfRule type="expression" dxfId="38767" priority="79">
      <formula>#REF!="Total"</formula>
    </cfRule>
  </conditionalFormatting>
  <conditionalFormatting sqref="B200">
    <cfRule type="expression" dxfId="38766" priority="78">
      <formula>#REF!="Total"</formula>
    </cfRule>
  </conditionalFormatting>
  <conditionalFormatting sqref="B200">
    <cfRule type="expression" dxfId="38765" priority="77">
      <formula>#REF!="Total"</formula>
    </cfRule>
  </conditionalFormatting>
  <conditionalFormatting sqref="B200">
    <cfRule type="expression" dxfId="38764" priority="76">
      <formula>#REF!="Total"</formula>
    </cfRule>
  </conditionalFormatting>
  <conditionalFormatting sqref="B200">
    <cfRule type="expression" dxfId="38763" priority="75">
      <formula>#REF!="Total"</formula>
    </cfRule>
  </conditionalFormatting>
  <conditionalFormatting sqref="B200">
    <cfRule type="expression" dxfId="38762" priority="74">
      <formula>#REF!="Total"</formula>
    </cfRule>
  </conditionalFormatting>
  <conditionalFormatting sqref="B200">
    <cfRule type="expression" dxfId="38761" priority="73">
      <formula>#REF!="Total"</formula>
    </cfRule>
  </conditionalFormatting>
  <conditionalFormatting sqref="B200">
    <cfRule type="expression" dxfId="38760" priority="72">
      <formula>#REF!="Total"</formula>
    </cfRule>
  </conditionalFormatting>
  <conditionalFormatting sqref="B200">
    <cfRule type="expression" dxfId="38759" priority="71">
      <formula>#REF!="Total"</formula>
    </cfRule>
  </conditionalFormatting>
  <conditionalFormatting sqref="B200">
    <cfRule type="expression" dxfId="38758" priority="70">
      <formula>#REF!="Total"</formula>
    </cfRule>
  </conditionalFormatting>
  <conditionalFormatting sqref="B200">
    <cfRule type="expression" dxfId="38757" priority="69">
      <formula>#REF!="Total"</formula>
    </cfRule>
  </conditionalFormatting>
  <conditionalFormatting sqref="B200">
    <cfRule type="expression" dxfId="38756" priority="68">
      <formula>#REF!="Total"</formula>
    </cfRule>
  </conditionalFormatting>
  <conditionalFormatting sqref="B200">
    <cfRule type="expression" dxfId="38755" priority="67">
      <formula>#REF!="Total"</formula>
    </cfRule>
  </conditionalFormatting>
  <conditionalFormatting sqref="B200">
    <cfRule type="expression" dxfId="38754" priority="66">
      <formula>#REF!="Total"</formula>
    </cfRule>
  </conditionalFormatting>
  <conditionalFormatting sqref="B200">
    <cfRule type="expression" dxfId="38753" priority="65">
      <formula>#REF!="Total"</formula>
    </cfRule>
  </conditionalFormatting>
  <conditionalFormatting sqref="B200">
    <cfRule type="expression" dxfId="38752" priority="64">
      <formula>#REF!="Total"</formula>
    </cfRule>
  </conditionalFormatting>
  <conditionalFormatting sqref="B200">
    <cfRule type="expression" dxfId="38751" priority="63">
      <formula>#REF!="Total"</formula>
    </cfRule>
  </conditionalFormatting>
  <conditionalFormatting sqref="B200">
    <cfRule type="expression" dxfId="38750" priority="62">
      <formula>#REF!="Total"</formula>
    </cfRule>
  </conditionalFormatting>
  <conditionalFormatting sqref="B200">
    <cfRule type="expression" dxfId="38749" priority="61">
      <formula>#REF!="Total"</formula>
    </cfRule>
  </conditionalFormatting>
  <conditionalFormatting sqref="B200">
    <cfRule type="expression" dxfId="38748" priority="60">
      <formula>#REF!="Total"</formula>
    </cfRule>
  </conditionalFormatting>
  <conditionalFormatting sqref="B200">
    <cfRule type="expression" dxfId="38747" priority="59">
      <formula>#REF!="Total"</formula>
    </cfRule>
  </conditionalFormatting>
  <conditionalFormatting sqref="B200 B209:B220">
    <cfRule type="expression" dxfId="38746" priority="58">
      <formula>#REF!="Total"</formula>
    </cfRule>
  </conditionalFormatting>
  <conditionalFormatting sqref="B200">
    <cfRule type="expression" dxfId="38745" priority="57">
      <formula>#REF!="Total"</formula>
    </cfRule>
  </conditionalFormatting>
  <conditionalFormatting sqref="B200">
    <cfRule type="expression" dxfId="38744" priority="56">
      <formula>#REF!="Total"</formula>
    </cfRule>
  </conditionalFormatting>
  <conditionalFormatting sqref="B200">
    <cfRule type="expression" dxfId="38743" priority="55">
      <formula>#REF!="Total"</formula>
    </cfRule>
  </conditionalFormatting>
  <conditionalFormatting sqref="B200">
    <cfRule type="expression" dxfId="38742" priority="54">
      <formula>#REF!="Total"</formula>
    </cfRule>
  </conditionalFormatting>
  <conditionalFormatting sqref="B208:B220">
    <cfRule type="expression" dxfId="38741" priority="53">
      <formula>#REF!="Total"</formula>
    </cfRule>
  </conditionalFormatting>
  <conditionalFormatting sqref="B200">
    <cfRule type="expression" dxfId="38740" priority="52">
      <formula>#REF!="Total"</formula>
    </cfRule>
  </conditionalFormatting>
  <conditionalFormatting sqref="B200">
    <cfRule type="expression" dxfId="38739" priority="51">
      <formula>#REF!="Total"</formula>
    </cfRule>
  </conditionalFormatting>
  <conditionalFormatting sqref="B200">
    <cfRule type="expression" dxfId="38738" priority="50">
      <formula>#REF!="Total"</formula>
    </cfRule>
  </conditionalFormatting>
  <conditionalFormatting sqref="B200">
    <cfRule type="expression" dxfId="38737" priority="49">
      <formula>#REF!="Total"</formula>
    </cfRule>
  </conditionalFormatting>
  <conditionalFormatting sqref="B200">
    <cfRule type="expression" dxfId="38736" priority="48">
      <formula>#REF!="Total"</formula>
    </cfRule>
  </conditionalFormatting>
  <conditionalFormatting sqref="B200">
    <cfRule type="expression" dxfId="38735" priority="47">
      <formula>#REF!="Total"</formula>
    </cfRule>
  </conditionalFormatting>
  <conditionalFormatting sqref="B200">
    <cfRule type="expression" dxfId="38734" priority="46">
      <formula>#REF!="Total"</formula>
    </cfRule>
  </conditionalFormatting>
  <conditionalFormatting sqref="B200">
    <cfRule type="expression" dxfId="38733" priority="45">
      <formula>#REF!="Total"</formula>
    </cfRule>
  </conditionalFormatting>
  <conditionalFormatting sqref="B200">
    <cfRule type="expression" dxfId="38732" priority="44">
      <formula>#REF!="Total"</formula>
    </cfRule>
  </conditionalFormatting>
  <conditionalFormatting sqref="B200">
    <cfRule type="expression" dxfId="38731" priority="43">
      <formula>#REF!="Total"</formula>
    </cfRule>
  </conditionalFormatting>
  <conditionalFormatting sqref="B200">
    <cfRule type="expression" dxfId="38730" priority="42">
      <formula>#REF!="Total"</formula>
    </cfRule>
  </conditionalFormatting>
  <conditionalFormatting sqref="B200">
    <cfRule type="expression" dxfId="38729" priority="41">
      <formula>#REF!="Total"</formula>
    </cfRule>
  </conditionalFormatting>
  <conditionalFormatting sqref="B207:B220">
    <cfRule type="expression" dxfId="38728" priority="40">
      <formula>#REF!="Total"</formula>
    </cfRule>
  </conditionalFormatting>
  <conditionalFormatting sqref="B200">
    <cfRule type="expression" dxfId="38727" priority="39">
      <formula>#REF!="Total"</formula>
    </cfRule>
  </conditionalFormatting>
  <conditionalFormatting sqref="B200">
    <cfRule type="expression" dxfId="38726" priority="38">
      <formula>#REF!="Total"</formula>
    </cfRule>
  </conditionalFormatting>
  <conditionalFormatting sqref="B200">
    <cfRule type="expression" dxfId="38725" priority="37">
      <formula>#REF!="Total"</formula>
    </cfRule>
  </conditionalFormatting>
  <conditionalFormatting sqref="B200">
    <cfRule type="expression" dxfId="38724" priority="36">
      <formula>#REF!="Total"</formula>
    </cfRule>
  </conditionalFormatting>
  <conditionalFormatting sqref="B200">
    <cfRule type="expression" dxfId="38723" priority="35">
      <formula>#REF!="Total"</formula>
    </cfRule>
  </conditionalFormatting>
  <conditionalFormatting sqref="B200">
    <cfRule type="expression" dxfId="38722" priority="34">
      <formula>#REF!="Total"</formula>
    </cfRule>
  </conditionalFormatting>
  <conditionalFormatting sqref="B200">
    <cfRule type="expression" dxfId="38721" priority="33">
      <formula>#REF!="Total"</formula>
    </cfRule>
  </conditionalFormatting>
  <conditionalFormatting sqref="B200">
    <cfRule type="expression" dxfId="38720" priority="32">
      <formula>#REF!="Total"</formula>
    </cfRule>
  </conditionalFormatting>
  <conditionalFormatting sqref="B200">
    <cfRule type="expression" dxfId="38719" priority="31">
      <formula>#REF!="Total"</formula>
    </cfRule>
  </conditionalFormatting>
  <conditionalFormatting sqref="B200">
    <cfRule type="expression" dxfId="38718" priority="30">
      <formula>#REF!="Total"</formula>
    </cfRule>
  </conditionalFormatting>
  <conditionalFormatting sqref="B200">
    <cfRule type="expression" dxfId="38717" priority="29">
      <formula>#REF!="Total"</formula>
    </cfRule>
  </conditionalFormatting>
  <conditionalFormatting sqref="B200">
    <cfRule type="expression" dxfId="38716" priority="28">
      <formula>#REF!="Total"</formula>
    </cfRule>
  </conditionalFormatting>
  <conditionalFormatting sqref="B200">
    <cfRule type="expression" dxfId="38715" priority="27">
      <formula>#REF!="Total"</formula>
    </cfRule>
  </conditionalFormatting>
  <conditionalFormatting sqref="B200">
    <cfRule type="expression" dxfId="38714" priority="26">
      <formula>#REF!="Total"</formula>
    </cfRule>
  </conditionalFormatting>
  <conditionalFormatting sqref="B200">
    <cfRule type="expression" dxfId="38713" priority="25">
      <formula>#REF!="Total"</formula>
    </cfRule>
  </conditionalFormatting>
  <conditionalFormatting sqref="B200">
    <cfRule type="expression" dxfId="38712" priority="24">
      <formula>#REF!="Total"</formula>
    </cfRule>
  </conditionalFormatting>
  <conditionalFormatting sqref="B209:B220">
    <cfRule type="expression" dxfId="38711" priority="23">
      <formula>#REF!="Total"</formula>
    </cfRule>
  </conditionalFormatting>
  <conditionalFormatting sqref="B200">
    <cfRule type="expression" dxfId="38710" priority="22">
      <formula>#REF!="Total"</formula>
    </cfRule>
  </conditionalFormatting>
  <conditionalFormatting sqref="B200">
    <cfRule type="expression" dxfId="38709" priority="21">
      <formula>#REF!="Total"</formula>
    </cfRule>
  </conditionalFormatting>
  <conditionalFormatting sqref="B200">
    <cfRule type="expression" dxfId="38708" priority="20">
      <formula>#REF!="Total"</formula>
    </cfRule>
  </conditionalFormatting>
  <conditionalFormatting sqref="B200">
    <cfRule type="expression" dxfId="38707" priority="19">
      <formula>#REF!="Total"</formula>
    </cfRule>
  </conditionalFormatting>
  <conditionalFormatting sqref="B200">
    <cfRule type="expression" dxfId="38706" priority="18">
      <formula>#REF!="Total"</formula>
    </cfRule>
  </conditionalFormatting>
  <conditionalFormatting sqref="B200">
    <cfRule type="expression" dxfId="38705" priority="17">
      <formula>#REF!="Total"</formula>
    </cfRule>
  </conditionalFormatting>
  <conditionalFormatting sqref="B200">
    <cfRule type="expression" dxfId="38704" priority="16">
      <formula>#REF!="Total"</formula>
    </cfRule>
  </conditionalFormatting>
  <conditionalFormatting sqref="B200">
    <cfRule type="expression" dxfId="38703" priority="15">
      <formula>#REF!="Total"</formula>
    </cfRule>
  </conditionalFormatting>
  <conditionalFormatting sqref="B200">
    <cfRule type="expression" dxfId="38702" priority="14">
      <formula>#REF!="Total"</formula>
    </cfRule>
  </conditionalFormatting>
  <conditionalFormatting sqref="B200">
    <cfRule type="expression" dxfId="38701" priority="13">
      <formula>#REF!="Total"</formula>
    </cfRule>
  </conditionalFormatting>
  <conditionalFormatting sqref="B205:B206 B217:B220">
    <cfRule type="expression" dxfId="38700" priority="12">
      <formula>#REF!="Total"</formula>
    </cfRule>
  </conditionalFormatting>
  <conditionalFormatting sqref="B200">
    <cfRule type="expression" dxfId="38699" priority="11">
      <formula>#REF!="Total"</formula>
    </cfRule>
  </conditionalFormatting>
  <conditionalFormatting sqref="B200">
    <cfRule type="expression" dxfId="38698" priority="10">
      <formula>#REF!="Total"</formula>
    </cfRule>
  </conditionalFormatting>
  <conditionalFormatting sqref="B200">
    <cfRule type="expression" dxfId="38697" priority="9">
      <formula>#REF!="Total"</formula>
    </cfRule>
  </conditionalFormatting>
  <conditionalFormatting sqref="B200">
    <cfRule type="expression" dxfId="38696" priority="8">
      <formula>#REF!="Total"</formula>
    </cfRule>
  </conditionalFormatting>
  <conditionalFormatting sqref="B200">
    <cfRule type="expression" dxfId="38695" priority="7">
      <formula>#REF!="Total"</formula>
    </cfRule>
  </conditionalFormatting>
  <conditionalFormatting sqref="B200">
    <cfRule type="expression" dxfId="38694" priority="6">
      <formula>#REF!="Total"</formula>
    </cfRule>
  </conditionalFormatting>
  <conditionalFormatting sqref="B200">
    <cfRule type="expression" dxfId="38693" priority="5">
      <formula>#REF!="Total"</formula>
    </cfRule>
  </conditionalFormatting>
  <conditionalFormatting sqref="B207">
    <cfRule type="expression" dxfId="38692" priority="4">
      <formula>#REF!="Total"</formula>
    </cfRule>
  </conditionalFormatting>
  <conditionalFormatting sqref="B200">
    <cfRule type="expression" dxfId="38691" priority="3">
      <formula>#REF!="Total"</formula>
    </cfRule>
  </conditionalFormatting>
  <conditionalFormatting sqref="B207:B220">
    <cfRule type="expression" dxfId="38690" priority="2">
      <formula>#REF!="Total"</formula>
    </cfRule>
  </conditionalFormatting>
  <conditionalFormatting sqref="B200">
    <cfRule type="expression" dxfId="38689" priority="1">
      <formula>#REF!="Total"</formula>
    </cfRule>
  </conditionalFormatting>
  <hyperlinks>
    <hyperlink ref="A1" location="Index!A1" display="Index" xr:uid="{00000000-0004-0000-0F00-000000000000}"/>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B1143"/>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9" width="1.5703125" style="5" bestFit="1" customWidth="1"/>
    <col min="10" max="16384" width="8.7109375" style="5"/>
  </cols>
  <sheetData>
    <row r="1" spans="1:9" x14ac:dyDescent="0.25">
      <c r="A1" s="38" t="s">
        <v>0</v>
      </c>
      <c r="B1" s="212" t="s">
        <v>62</v>
      </c>
      <c r="C1" s="212"/>
      <c r="D1" s="212"/>
      <c r="E1" s="212"/>
    </row>
    <row r="3" spans="1:9" ht="14.45" customHeight="1" x14ac:dyDescent="0.25">
      <c r="B3" s="33" t="s">
        <v>1115</v>
      </c>
      <c r="C3" s="213"/>
      <c r="D3" s="214"/>
    </row>
    <row r="4" spans="1:9" ht="29.1" customHeight="1" x14ac:dyDescent="0.25">
      <c r="B4" s="190" t="s">
        <v>1116</v>
      </c>
      <c r="C4" s="213"/>
      <c r="D4" s="214"/>
    </row>
    <row r="5" spans="1:9" ht="14.45" customHeight="1" x14ac:dyDescent="0.25">
      <c r="B5" s="190" t="s">
        <v>209</v>
      </c>
      <c r="C5" s="213"/>
      <c r="D5" s="214"/>
    </row>
    <row r="6" spans="1:9" ht="14.45" customHeight="1" x14ac:dyDescent="0.25">
      <c r="B6" s="190" t="s">
        <v>424</v>
      </c>
      <c r="C6" s="213"/>
      <c r="D6" s="214"/>
    </row>
    <row r="7" spans="1:9" ht="29.1" customHeight="1" x14ac:dyDescent="0.25">
      <c r="B7" s="190" t="s">
        <v>1117</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736614</v>
      </c>
      <c r="G15" s="6">
        <v>11242.94</v>
      </c>
      <c r="H15" s="6">
        <v>6.07</v>
      </c>
    </row>
    <row r="16" spans="1:9" x14ac:dyDescent="0.25">
      <c r="B16" s="5" t="s">
        <v>228</v>
      </c>
      <c r="C16" s="7" t="s">
        <v>225</v>
      </c>
      <c r="D16" s="5" t="s">
        <v>226</v>
      </c>
      <c r="E16" s="5" t="s">
        <v>229</v>
      </c>
      <c r="F16" s="6">
        <v>943575</v>
      </c>
      <c r="G16" s="6">
        <v>8981.89</v>
      </c>
      <c r="H16" s="6">
        <v>4.8499999999999996</v>
      </c>
    </row>
    <row r="17" spans="2:8" x14ac:dyDescent="0.25">
      <c r="B17" s="5" t="s">
        <v>230</v>
      </c>
      <c r="C17" s="7" t="s">
        <v>225</v>
      </c>
      <c r="D17" s="5" t="s">
        <v>231</v>
      </c>
      <c r="E17" s="5" t="s">
        <v>232</v>
      </c>
      <c r="F17" s="6">
        <v>280926</v>
      </c>
      <c r="G17" s="6">
        <v>6587.71</v>
      </c>
      <c r="H17" s="6">
        <v>3.56</v>
      </c>
    </row>
    <row r="18" spans="2:8" x14ac:dyDescent="0.25">
      <c r="B18" s="5" t="s">
        <v>567</v>
      </c>
      <c r="C18" s="7" t="s">
        <v>225</v>
      </c>
      <c r="D18" s="5" t="s">
        <v>226</v>
      </c>
      <c r="E18" s="5" t="s">
        <v>568</v>
      </c>
      <c r="F18" s="6">
        <v>984000</v>
      </c>
      <c r="G18" s="6">
        <v>5889.73</v>
      </c>
      <c r="H18" s="6">
        <v>3.18</v>
      </c>
    </row>
    <row r="19" spans="2:8" x14ac:dyDescent="0.25">
      <c r="B19" s="5" t="s">
        <v>250</v>
      </c>
      <c r="C19" s="7" t="s">
        <v>225</v>
      </c>
      <c r="D19" s="5" t="s">
        <v>251</v>
      </c>
      <c r="E19" s="5" t="s">
        <v>252</v>
      </c>
      <c r="F19" s="6">
        <v>177573</v>
      </c>
      <c r="G19" s="6">
        <v>5369.01</v>
      </c>
      <c r="H19" s="6">
        <v>2.9</v>
      </c>
    </row>
    <row r="20" spans="2:8" x14ac:dyDescent="0.25">
      <c r="B20" s="5" t="s">
        <v>244</v>
      </c>
      <c r="C20" s="7" t="s">
        <v>225</v>
      </c>
      <c r="D20" s="5" t="s">
        <v>226</v>
      </c>
      <c r="E20" s="5" t="s">
        <v>245</v>
      </c>
      <c r="F20" s="6">
        <v>475025</v>
      </c>
      <c r="G20" s="6">
        <v>4924.58</v>
      </c>
      <c r="H20" s="6">
        <v>2.66</v>
      </c>
    </row>
    <row r="21" spans="2:8" x14ac:dyDescent="0.25">
      <c r="B21" s="5" t="s">
        <v>564</v>
      </c>
      <c r="C21" s="7" t="s">
        <v>225</v>
      </c>
      <c r="D21" s="5" t="s">
        <v>565</v>
      </c>
      <c r="E21" s="5" t="s">
        <v>566</v>
      </c>
      <c r="F21" s="6">
        <v>523926</v>
      </c>
      <c r="G21" s="6">
        <v>4853.6499999999996</v>
      </c>
      <c r="H21" s="6">
        <v>2.62</v>
      </c>
    </row>
    <row r="22" spans="2:8" x14ac:dyDescent="0.25">
      <c r="B22" s="5" t="s">
        <v>236</v>
      </c>
      <c r="C22" s="7" t="s">
        <v>225</v>
      </c>
      <c r="D22" s="5" t="s">
        <v>234</v>
      </c>
      <c r="E22" s="5" t="s">
        <v>237</v>
      </c>
      <c r="F22" s="6">
        <v>113738</v>
      </c>
      <c r="G22" s="6">
        <v>4013.36</v>
      </c>
      <c r="H22" s="6">
        <v>2.17</v>
      </c>
    </row>
    <row r="23" spans="2:8" x14ac:dyDescent="0.25">
      <c r="B23" s="5" t="s">
        <v>233</v>
      </c>
      <c r="C23" s="7" t="s">
        <v>225</v>
      </c>
      <c r="D23" s="5" t="s">
        <v>234</v>
      </c>
      <c r="E23" s="5" t="s">
        <v>235</v>
      </c>
      <c r="F23" s="6">
        <v>243000</v>
      </c>
      <c r="G23" s="6">
        <v>3488.14</v>
      </c>
      <c r="H23" s="6">
        <v>1.88</v>
      </c>
    </row>
    <row r="24" spans="2:8" x14ac:dyDescent="0.25">
      <c r="B24" s="5" t="s">
        <v>575</v>
      </c>
      <c r="C24" s="7" t="s">
        <v>225</v>
      </c>
      <c r="D24" s="5" t="s">
        <v>343</v>
      </c>
      <c r="E24" s="5" t="s">
        <v>576</v>
      </c>
      <c r="F24" s="6">
        <v>31800</v>
      </c>
      <c r="G24" s="6">
        <v>3374.17</v>
      </c>
      <c r="H24" s="6">
        <v>1.82</v>
      </c>
    </row>
    <row r="25" spans="2:8" x14ac:dyDescent="0.25">
      <c r="B25" s="5" t="s">
        <v>581</v>
      </c>
      <c r="C25" s="7" t="s">
        <v>225</v>
      </c>
      <c r="D25" s="5" t="s">
        <v>548</v>
      </c>
      <c r="E25" s="5" t="s">
        <v>582</v>
      </c>
      <c r="F25" s="6">
        <v>1290000</v>
      </c>
      <c r="G25" s="6">
        <v>3167.6</v>
      </c>
      <c r="H25" s="6">
        <v>1.71</v>
      </c>
    </row>
    <row r="26" spans="2:8" x14ac:dyDescent="0.25">
      <c r="B26" s="5" t="s">
        <v>1118</v>
      </c>
      <c r="C26" s="7" t="s">
        <v>225</v>
      </c>
      <c r="D26" s="5" t="s">
        <v>226</v>
      </c>
      <c r="E26" s="5" t="s">
        <v>1119</v>
      </c>
      <c r="F26" s="6">
        <v>1165000</v>
      </c>
      <c r="G26" s="6">
        <v>2492.52</v>
      </c>
      <c r="H26" s="6">
        <v>1.35</v>
      </c>
    </row>
    <row r="27" spans="2:8" x14ac:dyDescent="0.25">
      <c r="B27" s="5" t="s">
        <v>589</v>
      </c>
      <c r="C27" s="7" t="s">
        <v>225</v>
      </c>
      <c r="D27" s="5" t="s">
        <v>548</v>
      </c>
      <c r="E27" s="5" t="s">
        <v>590</v>
      </c>
      <c r="F27" s="6">
        <v>1224888</v>
      </c>
      <c r="G27" s="6">
        <v>2446.71</v>
      </c>
      <c r="H27" s="6">
        <v>1.32</v>
      </c>
    </row>
    <row r="28" spans="2:8" x14ac:dyDescent="0.25">
      <c r="B28" s="5" t="s">
        <v>1058</v>
      </c>
      <c r="C28" s="7" t="s">
        <v>225</v>
      </c>
      <c r="D28" s="5" t="s">
        <v>340</v>
      </c>
      <c r="E28" s="5" t="s">
        <v>1059</v>
      </c>
      <c r="F28" s="6">
        <v>457000</v>
      </c>
      <c r="G28" s="6">
        <v>2426.21</v>
      </c>
      <c r="H28" s="6">
        <v>1.31</v>
      </c>
    </row>
    <row r="29" spans="2:8" x14ac:dyDescent="0.25">
      <c r="B29" s="5" t="s">
        <v>571</v>
      </c>
      <c r="C29" s="7" t="s">
        <v>225</v>
      </c>
      <c r="D29" s="5" t="s">
        <v>343</v>
      </c>
      <c r="E29" s="5" t="s">
        <v>572</v>
      </c>
      <c r="F29" s="6">
        <v>145000</v>
      </c>
      <c r="G29" s="6">
        <v>2253.66</v>
      </c>
      <c r="H29" s="6">
        <v>1.22</v>
      </c>
    </row>
    <row r="30" spans="2:8" x14ac:dyDescent="0.25">
      <c r="B30" s="5" t="s">
        <v>275</v>
      </c>
      <c r="C30" s="7" t="s">
        <v>225</v>
      </c>
      <c r="D30" s="5" t="s">
        <v>276</v>
      </c>
      <c r="E30" s="5" t="s">
        <v>277</v>
      </c>
      <c r="F30" s="6">
        <v>26900</v>
      </c>
      <c r="G30" s="6">
        <v>2220.5500000000002</v>
      </c>
      <c r="H30" s="6">
        <v>1.2</v>
      </c>
    </row>
    <row r="31" spans="2:8" x14ac:dyDescent="0.25">
      <c r="B31" s="5" t="s">
        <v>577</v>
      </c>
      <c r="C31" s="7" t="s">
        <v>225</v>
      </c>
      <c r="D31" s="5" t="s">
        <v>234</v>
      </c>
      <c r="E31" s="5" t="s">
        <v>578</v>
      </c>
      <c r="F31" s="6">
        <v>173200</v>
      </c>
      <c r="G31" s="6">
        <v>2138.67</v>
      </c>
      <c r="H31" s="6">
        <v>1.1499999999999999</v>
      </c>
    </row>
    <row r="32" spans="2:8" x14ac:dyDescent="0.25">
      <c r="B32" s="5" t="s">
        <v>238</v>
      </c>
      <c r="C32" s="7" t="s">
        <v>225</v>
      </c>
      <c r="D32" s="5" t="s">
        <v>239</v>
      </c>
      <c r="E32" s="5" t="s">
        <v>240</v>
      </c>
      <c r="F32" s="6">
        <v>475400</v>
      </c>
      <c r="G32" s="6">
        <v>2112.6799999999998</v>
      </c>
      <c r="H32" s="6">
        <v>1.1399999999999999</v>
      </c>
    </row>
    <row r="33" spans="2:8" x14ac:dyDescent="0.25">
      <c r="B33" s="5" t="s">
        <v>780</v>
      </c>
      <c r="C33" s="7" t="s">
        <v>225</v>
      </c>
      <c r="D33" s="5" t="s">
        <v>781</v>
      </c>
      <c r="E33" s="5" t="s">
        <v>782</v>
      </c>
      <c r="F33" s="6">
        <v>420500</v>
      </c>
      <c r="G33" s="6">
        <v>2071.59</v>
      </c>
      <c r="H33" s="6">
        <v>1.1200000000000001</v>
      </c>
    </row>
    <row r="34" spans="2:8" x14ac:dyDescent="0.25">
      <c r="B34" s="5" t="s">
        <v>770</v>
      </c>
      <c r="C34" s="7" t="s">
        <v>225</v>
      </c>
      <c r="D34" s="5" t="s">
        <v>506</v>
      </c>
      <c r="E34" s="5" t="s">
        <v>771</v>
      </c>
      <c r="F34" s="6">
        <v>2858100</v>
      </c>
      <c r="G34" s="6">
        <v>2050.69</v>
      </c>
      <c r="H34" s="6">
        <v>1.1100000000000001</v>
      </c>
    </row>
    <row r="35" spans="2:8" x14ac:dyDescent="0.25">
      <c r="B35" s="5" t="s">
        <v>579</v>
      </c>
      <c r="C35" s="7" t="s">
        <v>225</v>
      </c>
      <c r="D35" s="5" t="s">
        <v>262</v>
      </c>
      <c r="E35" s="5" t="s">
        <v>580</v>
      </c>
      <c r="F35" s="6">
        <v>155000</v>
      </c>
      <c r="G35" s="6">
        <v>1795.91</v>
      </c>
      <c r="H35" s="6">
        <v>0.97</v>
      </c>
    </row>
    <row r="36" spans="2:8" x14ac:dyDescent="0.25">
      <c r="B36" s="5" t="s">
        <v>1120</v>
      </c>
      <c r="C36" s="7" t="s">
        <v>225</v>
      </c>
      <c r="D36" s="5" t="s">
        <v>254</v>
      </c>
      <c r="E36" s="5" t="s">
        <v>1121</v>
      </c>
      <c r="F36" s="6">
        <v>263069</v>
      </c>
      <c r="G36" s="6">
        <v>1742.83</v>
      </c>
      <c r="H36" s="6">
        <v>0.94</v>
      </c>
    </row>
    <row r="37" spans="2:8" x14ac:dyDescent="0.25">
      <c r="B37" s="5" t="s">
        <v>253</v>
      </c>
      <c r="C37" s="7" t="s">
        <v>225</v>
      </c>
      <c r="D37" s="5" t="s">
        <v>254</v>
      </c>
      <c r="E37" s="5" t="s">
        <v>255</v>
      </c>
      <c r="F37" s="6">
        <v>55371</v>
      </c>
      <c r="G37" s="6">
        <v>1722.31</v>
      </c>
      <c r="H37" s="6">
        <v>0.93</v>
      </c>
    </row>
    <row r="38" spans="2:8" x14ac:dyDescent="0.25">
      <c r="B38" s="5" t="s">
        <v>1015</v>
      </c>
      <c r="C38" s="7" t="s">
        <v>225</v>
      </c>
      <c r="D38" s="5" t="s">
        <v>445</v>
      </c>
      <c r="E38" s="5" t="s">
        <v>1016</v>
      </c>
      <c r="F38" s="6">
        <v>32949</v>
      </c>
      <c r="G38" s="6">
        <v>1692.84</v>
      </c>
      <c r="H38" s="6">
        <v>0.91</v>
      </c>
    </row>
    <row r="39" spans="2:8" x14ac:dyDescent="0.25">
      <c r="B39" s="5" t="s">
        <v>1054</v>
      </c>
      <c r="C39" s="7" t="s">
        <v>225</v>
      </c>
      <c r="D39" s="5" t="s">
        <v>340</v>
      </c>
      <c r="E39" s="5" t="s">
        <v>1055</v>
      </c>
      <c r="F39" s="6">
        <v>296000</v>
      </c>
      <c r="G39" s="6">
        <v>1680.84</v>
      </c>
      <c r="H39" s="6">
        <v>0.91</v>
      </c>
    </row>
    <row r="40" spans="2:8" x14ac:dyDescent="0.25">
      <c r="B40" s="5" t="s">
        <v>885</v>
      </c>
      <c r="C40" s="7" t="s">
        <v>225</v>
      </c>
      <c r="D40" s="5" t="s">
        <v>267</v>
      </c>
      <c r="E40" s="5" t="s">
        <v>886</v>
      </c>
      <c r="F40" s="6">
        <v>98250</v>
      </c>
      <c r="G40" s="6">
        <v>1666.61</v>
      </c>
      <c r="H40" s="6">
        <v>0.9</v>
      </c>
    </row>
    <row r="41" spans="2:8" x14ac:dyDescent="0.25">
      <c r="B41" s="5" t="s">
        <v>1007</v>
      </c>
      <c r="C41" s="7" t="s">
        <v>225</v>
      </c>
      <c r="D41" s="5" t="s">
        <v>289</v>
      </c>
      <c r="E41" s="5" t="s">
        <v>1008</v>
      </c>
      <c r="F41" s="6">
        <v>194100</v>
      </c>
      <c r="G41" s="6">
        <v>1601.62</v>
      </c>
      <c r="H41" s="6">
        <v>0.86</v>
      </c>
    </row>
    <row r="42" spans="2:8" x14ac:dyDescent="0.25">
      <c r="B42" s="5" t="s">
        <v>1122</v>
      </c>
      <c r="C42" s="7" t="s">
        <v>225</v>
      </c>
      <c r="D42" s="5" t="s">
        <v>442</v>
      </c>
      <c r="E42" s="5" t="s">
        <v>1123</v>
      </c>
      <c r="F42" s="6">
        <v>171462</v>
      </c>
      <c r="G42" s="6">
        <v>1595.88</v>
      </c>
      <c r="H42" s="6">
        <v>0.86</v>
      </c>
    </row>
    <row r="43" spans="2:8" x14ac:dyDescent="0.25">
      <c r="B43" s="5" t="s">
        <v>642</v>
      </c>
      <c r="C43" s="7" t="s">
        <v>225</v>
      </c>
      <c r="D43" s="5" t="s">
        <v>442</v>
      </c>
      <c r="E43" s="5" t="s">
        <v>643</v>
      </c>
      <c r="F43" s="6">
        <v>59803</v>
      </c>
      <c r="G43" s="6">
        <v>1375.65</v>
      </c>
      <c r="H43" s="6">
        <v>0.74</v>
      </c>
    </row>
    <row r="44" spans="2:8" x14ac:dyDescent="0.25">
      <c r="B44" s="5" t="s">
        <v>585</v>
      </c>
      <c r="C44" s="7" t="s">
        <v>225</v>
      </c>
      <c r="D44" s="5" t="s">
        <v>524</v>
      </c>
      <c r="E44" s="5" t="s">
        <v>586</v>
      </c>
      <c r="F44" s="6">
        <v>1067000</v>
      </c>
      <c r="G44" s="6">
        <v>1375.36</v>
      </c>
      <c r="H44" s="6">
        <v>0.74</v>
      </c>
    </row>
    <row r="45" spans="2:8" x14ac:dyDescent="0.25">
      <c r="B45" s="5" t="s">
        <v>1124</v>
      </c>
      <c r="C45" s="7" t="s">
        <v>225</v>
      </c>
      <c r="D45" s="5" t="s">
        <v>348</v>
      </c>
      <c r="E45" s="5" t="s">
        <v>1125</v>
      </c>
      <c r="F45" s="6">
        <v>637640</v>
      </c>
      <c r="G45" s="6">
        <v>1374.43</v>
      </c>
      <c r="H45" s="6">
        <v>0.74</v>
      </c>
    </row>
    <row r="46" spans="2:8" x14ac:dyDescent="0.25">
      <c r="B46" s="5" t="s">
        <v>1126</v>
      </c>
      <c r="C46" s="7" t="s">
        <v>225</v>
      </c>
      <c r="D46" s="5" t="s">
        <v>321</v>
      </c>
      <c r="E46" s="5" t="s">
        <v>1127</v>
      </c>
      <c r="F46" s="6">
        <v>226000</v>
      </c>
      <c r="G46" s="6">
        <v>1279.6099999999999</v>
      </c>
      <c r="H46" s="6">
        <v>0.69</v>
      </c>
    </row>
    <row r="47" spans="2:8" x14ac:dyDescent="0.25">
      <c r="B47" s="5" t="s">
        <v>516</v>
      </c>
      <c r="C47" s="7" t="s">
        <v>225</v>
      </c>
      <c r="D47" s="5" t="s">
        <v>276</v>
      </c>
      <c r="E47" s="5" t="s">
        <v>517</v>
      </c>
      <c r="F47" s="6">
        <v>134177</v>
      </c>
      <c r="G47" s="6">
        <v>1221.28</v>
      </c>
      <c r="H47" s="6">
        <v>0.66</v>
      </c>
    </row>
    <row r="48" spans="2:8" x14ac:dyDescent="0.25">
      <c r="B48" s="5" t="s">
        <v>1128</v>
      </c>
      <c r="C48" s="7" t="s">
        <v>225</v>
      </c>
      <c r="D48" s="5" t="s">
        <v>267</v>
      </c>
      <c r="E48" s="5" t="s">
        <v>1129</v>
      </c>
      <c r="F48" s="6">
        <v>111600</v>
      </c>
      <c r="G48" s="6">
        <v>1218.23</v>
      </c>
      <c r="H48" s="6">
        <v>0.66</v>
      </c>
    </row>
    <row r="49" spans="2:8" x14ac:dyDescent="0.25">
      <c r="B49" s="5" t="s">
        <v>596</v>
      </c>
      <c r="C49" s="7" t="s">
        <v>225</v>
      </c>
      <c r="D49" s="5" t="s">
        <v>234</v>
      </c>
      <c r="E49" s="5" t="s">
        <v>597</v>
      </c>
      <c r="F49" s="6">
        <v>98000</v>
      </c>
      <c r="G49" s="6">
        <v>1198.3399999999999</v>
      </c>
      <c r="H49" s="6">
        <v>0.65</v>
      </c>
    </row>
    <row r="50" spans="2:8" x14ac:dyDescent="0.25">
      <c r="B50" s="5" t="s">
        <v>631</v>
      </c>
      <c r="C50" s="7" t="s">
        <v>225</v>
      </c>
      <c r="D50" s="5" t="s">
        <v>632</v>
      </c>
      <c r="E50" s="5" t="s">
        <v>633</v>
      </c>
      <c r="F50" s="6">
        <v>450000</v>
      </c>
      <c r="G50" s="6">
        <v>1190.48</v>
      </c>
      <c r="H50" s="6">
        <v>0.64</v>
      </c>
    </row>
    <row r="51" spans="2:8" x14ac:dyDescent="0.25">
      <c r="B51" s="5" t="s">
        <v>861</v>
      </c>
      <c r="C51" s="7" t="s">
        <v>225</v>
      </c>
      <c r="D51" s="5" t="s">
        <v>226</v>
      </c>
      <c r="E51" s="5" t="s">
        <v>862</v>
      </c>
      <c r="F51" s="6">
        <v>800000</v>
      </c>
      <c r="G51" s="6">
        <v>1177.5999999999999</v>
      </c>
      <c r="H51" s="6">
        <v>0.64</v>
      </c>
    </row>
    <row r="52" spans="2:8" x14ac:dyDescent="0.25">
      <c r="B52" s="5" t="s">
        <v>758</v>
      </c>
      <c r="C52" s="7" t="s">
        <v>225</v>
      </c>
      <c r="D52" s="5" t="s">
        <v>276</v>
      </c>
      <c r="E52" s="5" t="s">
        <v>759</v>
      </c>
      <c r="F52" s="6">
        <v>253200</v>
      </c>
      <c r="G52" s="6">
        <v>1075.5899999999999</v>
      </c>
      <c r="H52" s="6">
        <v>0.57999999999999996</v>
      </c>
    </row>
    <row r="53" spans="2:8" x14ac:dyDescent="0.25">
      <c r="B53" s="5" t="s">
        <v>865</v>
      </c>
      <c r="C53" s="7" t="s">
        <v>225</v>
      </c>
      <c r="D53" s="5" t="s">
        <v>226</v>
      </c>
      <c r="E53" s="5" t="s">
        <v>866</v>
      </c>
      <c r="F53" s="6">
        <v>416583</v>
      </c>
      <c r="G53" s="6">
        <v>1052.9100000000001</v>
      </c>
      <c r="H53" s="6">
        <v>0.56999999999999995</v>
      </c>
    </row>
    <row r="54" spans="2:8" x14ac:dyDescent="0.25">
      <c r="B54" s="5" t="s">
        <v>323</v>
      </c>
      <c r="C54" s="7" t="s">
        <v>225</v>
      </c>
      <c r="D54" s="5" t="s">
        <v>276</v>
      </c>
      <c r="E54" s="5" t="s">
        <v>324</v>
      </c>
      <c r="F54" s="6">
        <v>50900</v>
      </c>
      <c r="G54" s="6">
        <v>1024.24</v>
      </c>
      <c r="H54" s="6">
        <v>0.55000000000000004</v>
      </c>
    </row>
    <row r="55" spans="2:8" x14ac:dyDescent="0.25">
      <c r="B55" s="5" t="s">
        <v>587</v>
      </c>
      <c r="C55" s="7" t="s">
        <v>225</v>
      </c>
      <c r="D55" s="5" t="s">
        <v>226</v>
      </c>
      <c r="E55" s="5" t="s">
        <v>588</v>
      </c>
      <c r="F55" s="6">
        <v>68400</v>
      </c>
      <c r="G55" s="6">
        <v>977.33</v>
      </c>
      <c r="H55" s="6">
        <v>0.53</v>
      </c>
    </row>
    <row r="56" spans="2:8" x14ac:dyDescent="0.25">
      <c r="B56" s="5" t="s">
        <v>655</v>
      </c>
      <c r="C56" s="7" t="s">
        <v>225</v>
      </c>
      <c r="D56" s="5" t="s">
        <v>254</v>
      </c>
      <c r="E56" s="5" t="s">
        <v>656</v>
      </c>
      <c r="F56" s="6">
        <v>700000</v>
      </c>
      <c r="G56" s="6">
        <v>917</v>
      </c>
      <c r="H56" s="6">
        <v>0.5</v>
      </c>
    </row>
    <row r="57" spans="2:8" x14ac:dyDescent="0.25">
      <c r="B57" s="5" t="s">
        <v>320</v>
      </c>
      <c r="C57" s="7" t="s">
        <v>225</v>
      </c>
      <c r="D57" s="5" t="s">
        <v>321</v>
      </c>
      <c r="E57" s="5" t="s">
        <v>322</v>
      </c>
      <c r="F57" s="6">
        <v>70000</v>
      </c>
      <c r="G57" s="6">
        <v>916.69</v>
      </c>
      <c r="H57" s="6">
        <v>0.49</v>
      </c>
    </row>
    <row r="58" spans="2:8" x14ac:dyDescent="0.25">
      <c r="B58" s="5" t="s">
        <v>766</v>
      </c>
      <c r="C58" s="7" t="s">
        <v>225</v>
      </c>
      <c r="D58" s="5" t="s">
        <v>506</v>
      </c>
      <c r="E58" s="5" t="s">
        <v>767</v>
      </c>
      <c r="F58" s="6">
        <v>26200</v>
      </c>
      <c r="G58" s="6">
        <v>904.69</v>
      </c>
      <c r="H58" s="6">
        <v>0.49</v>
      </c>
    </row>
    <row r="59" spans="2:8" x14ac:dyDescent="0.25">
      <c r="B59" s="5" t="s">
        <v>261</v>
      </c>
      <c r="C59" s="7" t="s">
        <v>225</v>
      </c>
      <c r="D59" s="5" t="s">
        <v>262</v>
      </c>
      <c r="E59" s="5" t="s">
        <v>263</v>
      </c>
      <c r="F59" s="6">
        <v>16050</v>
      </c>
      <c r="G59" s="6">
        <v>896.71</v>
      </c>
      <c r="H59" s="6">
        <v>0.48</v>
      </c>
    </row>
    <row r="60" spans="2:8" x14ac:dyDescent="0.25">
      <c r="B60" s="5" t="s">
        <v>1130</v>
      </c>
      <c r="C60" s="7" t="s">
        <v>225</v>
      </c>
      <c r="D60" s="5" t="s">
        <v>254</v>
      </c>
      <c r="E60" s="5" t="s">
        <v>1131</v>
      </c>
      <c r="F60" s="6">
        <v>20000</v>
      </c>
      <c r="G60" s="6">
        <v>819.65</v>
      </c>
      <c r="H60" s="6">
        <v>0.44</v>
      </c>
    </row>
    <row r="61" spans="2:8" x14ac:dyDescent="0.25">
      <c r="B61" s="5" t="s">
        <v>760</v>
      </c>
      <c r="C61" s="7" t="s">
        <v>225</v>
      </c>
      <c r="D61" s="5" t="s">
        <v>548</v>
      </c>
      <c r="E61" s="5" t="s">
        <v>761</v>
      </c>
      <c r="F61" s="6">
        <v>307178</v>
      </c>
      <c r="G61" s="6">
        <v>805.73</v>
      </c>
      <c r="H61" s="6">
        <v>0.44</v>
      </c>
    </row>
    <row r="62" spans="2:8" x14ac:dyDescent="0.25">
      <c r="B62" s="5" t="s">
        <v>1009</v>
      </c>
      <c r="C62" s="7" t="s">
        <v>225</v>
      </c>
      <c r="D62" s="5" t="s">
        <v>262</v>
      </c>
      <c r="E62" s="5" t="s">
        <v>1010</v>
      </c>
      <c r="F62" s="6">
        <v>60250</v>
      </c>
      <c r="G62" s="6">
        <v>714.66</v>
      </c>
      <c r="H62" s="6">
        <v>0.39</v>
      </c>
    </row>
    <row r="63" spans="2:8" x14ac:dyDescent="0.25">
      <c r="B63" s="5" t="s">
        <v>512</v>
      </c>
      <c r="C63" s="7" t="s">
        <v>225</v>
      </c>
      <c r="D63" s="5" t="s">
        <v>450</v>
      </c>
      <c r="E63" s="5" t="s">
        <v>513</v>
      </c>
      <c r="F63" s="6">
        <v>65000</v>
      </c>
      <c r="G63" s="6">
        <v>640.71</v>
      </c>
      <c r="H63" s="6">
        <v>0.35</v>
      </c>
    </row>
    <row r="64" spans="2:8" x14ac:dyDescent="0.25">
      <c r="B64" s="5" t="s">
        <v>583</v>
      </c>
      <c r="C64" s="7" t="s">
        <v>225</v>
      </c>
      <c r="D64" s="5" t="s">
        <v>343</v>
      </c>
      <c r="E64" s="5" t="s">
        <v>584</v>
      </c>
      <c r="F64" s="6">
        <v>100000</v>
      </c>
      <c r="G64" s="6">
        <v>630.20000000000005</v>
      </c>
      <c r="H64" s="6">
        <v>0.34</v>
      </c>
    </row>
    <row r="65" spans="2:9" x14ac:dyDescent="0.25">
      <c r="B65" s="5" t="s">
        <v>663</v>
      </c>
      <c r="C65" s="7" t="s">
        <v>225</v>
      </c>
      <c r="D65" s="5" t="s">
        <v>279</v>
      </c>
      <c r="E65" s="5" t="s">
        <v>664</v>
      </c>
      <c r="F65" s="6">
        <v>252641</v>
      </c>
      <c r="G65" s="6">
        <v>584.11</v>
      </c>
      <c r="H65" s="6">
        <v>0.32</v>
      </c>
    </row>
    <row r="66" spans="2:9" x14ac:dyDescent="0.25">
      <c r="B66" s="5" t="s">
        <v>1038</v>
      </c>
      <c r="C66" s="7" t="s">
        <v>225</v>
      </c>
      <c r="D66" s="5" t="s">
        <v>632</v>
      </c>
      <c r="E66" s="5" t="s">
        <v>1039</v>
      </c>
      <c r="F66" s="6">
        <v>30000</v>
      </c>
      <c r="G66" s="6">
        <v>515.09</v>
      </c>
      <c r="H66" s="6">
        <v>0.28000000000000003</v>
      </c>
    </row>
    <row r="67" spans="2:9" x14ac:dyDescent="0.25">
      <c r="B67" s="5" t="s">
        <v>1040</v>
      </c>
      <c r="C67" s="7" t="s">
        <v>225</v>
      </c>
      <c r="D67" s="5" t="s">
        <v>301</v>
      </c>
      <c r="E67" s="5" t="s">
        <v>1041</v>
      </c>
      <c r="F67" s="6">
        <v>19200</v>
      </c>
      <c r="G67" s="6">
        <v>508.31</v>
      </c>
      <c r="H67" s="6">
        <v>0.27</v>
      </c>
    </row>
    <row r="68" spans="2:9" x14ac:dyDescent="0.25">
      <c r="B68" s="5" t="s">
        <v>259</v>
      </c>
      <c r="C68" s="7" t="s">
        <v>225</v>
      </c>
      <c r="D68" s="5" t="s">
        <v>239</v>
      </c>
      <c r="E68" s="5" t="s">
        <v>260</v>
      </c>
      <c r="F68" s="6">
        <v>20100</v>
      </c>
      <c r="G68" s="6">
        <v>495.59</v>
      </c>
      <c r="H68" s="6">
        <v>0.27</v>
      </c>
    </row>
    <row r="69" spans="2:9" x14ac:dyDescent="0.25">
      <c r="B69" s="5" t="s">
        <v>307</v>
      </c>
      <c r="C69" s="7" t="s">
        <v>225</v>
      </c>
      <c r="D69" s="5" t="s">
        <v>308</v>
      </c>
      <c r="E69" s="5" t="s">
        <v>309</v>
      </c>
      <c r="F69" s="6">
        <v>968</v>
      </c>
      <c r="G69" s="6">
        <v>307.88</v>
      </c>
      <c r="H69" s="6">
        <v>0.17</v>
      </c>
    </row>
    <row r="70" spans="2:9" x14ac:dyDescent="0.25">
      <c r="B70" s="5" t="s">
        <v>1011</v>
      </c>
      <c r="C70" s="7" t="s">
        <v>225</v>
      </c>
      <c r="D70" s="5" t="s">
        <v>321</v>
      </c>
      <c r="E70" s="5" t="s">
        <v>1012</v>
      </c>
      <c r="F70" s="6">
        <v>23250</v>
      </c>
      <c r="G70" s="6">
        <v>303.51</v>
      </c>
      <c r="H70" s="6">
        <v>0.16</v>
      </c>
    </row>
    <row r="71" spans="2:9" x14ac:dyDescent="0.25">
      <c r="B71" s="5" t="s">
        <v>1132</v>
      </c>
      <c r="C71" s="7" t="s">
        <v>225</v>
      </c>
      <c r="D71" s="5" t="s">
        <v>565</v>
      </c>
      <c r="E71" s="5" t="s">
        <v>1133</v>
      </c>
      <c r="F71" s="6">
        <v>36562</v>
      </c>
      <c r="G71" s="6">
        <v>195.13</v>
      </c>
      <c r="H71" s="6">
        <v>0.11</v>
      </c>
    </row>
    <row r="72" spans="2:9" x14ac:dyDescent="0.25">
      <c r="B72" s="5" t="s">
        <v>342</v>
      </c>
      <c r="C72" s="7" t="s">
        <v>225</v>
      </c>
      <c r="D72" s="5" t="s">
        <v>343</v>
      </c>
      <c r="E72" s="5" t="s">
        <v>344</v>
      </c>
      <c r="F72" s="6">
        <v>25</v>
      </c>
      <c r="G72" s="6">
        <v>0.86</v>
      </c>
      <c r="H72" s="6">
        <v>0</v>
      </c>
      <c r="I72" s="5" t="s">
        <v>1134</v>
      </c>
    </row>
    <row r="73" spans="2:9" x14ac:dyDescent="0.25">
      <c r="B73" s="5" t="s">
        <v>1135</v>
      </c>
      <c r="C73" s="7" t="s">
        <v>225</v>
      </c>
      <c r="D73" s="5" t="s">
        <v>301</v>
      </c>
      <c r="E73" s="5" t="s">
        <v>1041</v>
      </c>
      <c r="F73" s="6">
        <v>21300</v>
      </c>
      <c r="G73" s="6">
        <v>562.15</v>
      </c>
      <c r="H73" s="6">
        <v>0.3</v>
      </c>
    </row>
    <row r="74" spans="2:9" x14ac:dyDescent="0.25">
      <c r="B74" s="5" t="s">
        <v>1136</v>
      </c>
      <c r="C74" s="7" t="s">
        <v>225</v>
      </c>
      <c r="D74" s="5" t="s">
        <v>321</v>
      </c>
      <c r="E74" s="5" t="s">
        <v>1012</v>
      </c>
      <c r="F74" s="6">
        <v>-23250</v>
      </c>
      <c r="G74" s="6">
        <v>-305.24</v>
      </c>
      <c r="H74" s="6">
        <v>-0.16</v>
      </c>
    </row>
    <row r="75" spans="2:9" x14ac:dyDescent="0.25">
      <c r="B75" s="5" t="s">
        <v>1137</v>
      </c>
      <c r="C75" s="7" t="s">
        <v>225</v>
      </c>
      <c r="D75" s="5" t="s">
        <v>239</v>
      </c>
      <c r="E75" s="5" t="s">
        <v>240</v>
      </c>
      <c r="F75" s="6">
        <v>-92800</v>
      </c>
      <c r="G75" s="6">
        <v>-413.47</v>
      </c>
      <c r="H75" s="6">
        <v>-0.22</v>
      </c>
    </row>
    <row r="76" spans="2:9" x14ac:dyDescent="0.25">
      <c r="B76" s="5" t="s">
        <v>1138</v>
      </c>
      <c r="C76" s="7" t="s">
        <v>225</v>
      </c>
      <c r="D76" s="5" t="s">
        <v>239</v>
      </c>
      <c r="E76" s="5" t="s">
        <v>260</v>
      </c>
      <c r="F76" s="6">
        <v>-20100</v>
      </c>
      <c r="G76" s="6">
        <v>-496.41</v>
      </c>
      <c r="H76" s="6">
        <v>-0.27</v>
      </c>
    </row>
    <row r="77" spans="2:9" x14ac:dyDescent="0.25">
      <c r="B77" s="5" t="s">
        <v>1139</v>
      </c>
      <c r="C77" s="7" t="s">
        <v>225</v>
      </c>
      <c r="D77" s="5" t="s">
        <v>251</v>
      </c>
      <c r="E77" s="5" t="s">
        <v>252</v>
      </c>
      <c r="F77" s="6">
        <v>-20100</v>
      </c>
      <c r="G77" s="6">
        <v>-609.04999999999995</v>
      </c>
      <c r="H77" s="6">
        <v>-0.33</v>
      </c>
    </row>
    <row r="78" spans="2:9" x14ac:dyDescent="0.25">
      <c r="B78" s="5" t="s">
        <v>1140</v>
      </c>
      <c r="C78" s="7" t="s">
        <v>225</v>
      </c>
      <c r="D78" s="5" t="s">
        <v>289</v>
      </c>
      <c r="E78" s="5" t="s">
        <v>1008</v>
      </c>
      <c r="F78" s="6">
        <v>-77600</v>
      </c>
      <c r="G78" s="6">
        <v>-642.95000000000005</v>
      </c>
      <c r="H78" s="6">
        <v>-0.35</v>
      </c>
    </row>
    <row r="79" spans="2:9" x14ac:dyDescent="0.25">
      <c r="B79" s="5" t="s">
        <v>1141</v>
      </c>
      <c r="C79" s="7" t="s">
        <v>225</v>
      </c>
      <c r="D79" s="5" t="s">
        <v>781</v>
      </c>
      <c r="E79" s="5" t="s">
        <v>782</v>
      </c>
      <c r="F79" s="6">
        <v>-182000</v>
      </c>
      <c r="G79" s="6">
        <v>-898.63</v>
      </c>
      <c r="H79" s="6">
        <v>-0.49</v>
      </c>
    </row>
    <row r="80" spans="2:9" x14ac:dyDescent="0.25">
      <c r="B80" s="5" t="s">
        <v>1142</v>
      </c>
      <c r="C80" s="7" t="s">
        <v>225</v>
      </c>
      <c r="D80" s="5" t="s">
        <v>234</v>
      </c>
      <c r="E80" s="5" t="s">
        <v>578</v>
      </c>
      <c r="F80" s="6">
        <v>-74900</v>
      </c>
      <c r="G80" s="6">
        <v>-922.96</v>
      </c>
      <c r="H80" s="6">
        <v>-0.5</v>
      </c>
    </row>
    <row r="81" spans="2:8" x14ac:dyDescent="0.25">
      <c r="B81" s="5" t="s">
        <v>1143</v>
      </c>
      <c r="C81" s="7" t="s">
        <v>225</v>
      </c>
      <c r="D81" s="5" t="s">
        <v>226</v>
      </c>
      <c r="E81" s="5" t="s">
        <v>568</v>
      </c>
      <c r="F81" s="6">
        <v>-177000</v>
      </c>
      <c r="G81" s="6">
        <v>-1063.24</v>
      </c>
      <c r="H81" s="6">
        <v>-0.56999999999999995</v>
      </c>
    </row>
    <row r="82" spans="2:8" x14ac:dyDescent="0.25">
      <c r="B82" s="5" t="s">
        <v>1144</v>
      </c>
      <c r="C82" s="7" t="s">
        <v>225</v>
      </c>
      <c r="D82" s="5" t="s">
        <v>226</v>
      </c>
      <c r="E82" s="5" t="s">
        <v>227</v>
      </c>
      <c r="F82" s="6">
        <v>-83600</v>
      </c>
      <c r="G82" s="6">
        <v>-1284.68</v>
      </c>
      <c r="H82" s="6">
        <v>-0.69</v>
      </c>
    </row>
    <row r="83" spans="2:8" x14ac:dyDescent="0.25">
      <c r="B83" s="5" t="s">
        <v>1145</v>
      </c>
      <c r="C83" s="7" t="s">
        <v>225</v>
      </c>
      <c r="D83" s="5" t="s">
        <v>524</v>
      </c>
      <c r="E83" s="5" t="s">
        <v>586</v>
      </c>
      <c r="F83" s="6">
        <v>-1067000</v>
      </c>
      <c r="G83" s="6">
        <v>-1385.5</v>
      </c>
      <c r="H83" s="6">
        <v>-0.75</v>
      </c>
    </row>
    <row r="84" spans="2:8" x14ac:dyDescent="0.25">
      <c r="B84" s="5" t="s">
        <v>1146</v>
      </c>
      <c r="C84" s="7" t="s">
        <v>225</v>
      </c>
      <c r="D84" s="5" t="s">
        <v>226</v>
      </c>
      <c r="E84" s="5" t="s">
        <v>245</v>
      </c>
      <c r="F84" s="6">
        <v>-137500</v>
      </c>
      <c r="G84" s="6">
        <v>-1433.03</v>
      </c>
      <c r="H84" s="6">
        <v>-0.77</v>
      </c>
    </row>
    <row r="85" spans="2:8" x14ac:dyDescent="0.25">
      <c r="B85" s="5" t="s">
        <v>1147</v>
      </c>
      <c r="C85" s="7" t="s">
        <v>225</v>
      </c>
      <c r="D85" s="5" t="s">
        <v>226</v>
      </c>
      <c r="E85" s="5" t="s">
        <v>229</v>
      </c>
      <c r="F85" s="6">
        <v>-287000</v>
      </c>
      <c r="G85" s="6">
        <v>-2744.72</v>
      </c>
      <c r="H85" s="6">
        <v>-1.48</v>
      </c>
    </row>
    <row r="86" spans="2:8" x14ac:dyDescent="0.25">
      <c r="B86" s="5" t="s">
        <v>1148</v>
      </c>
      <c r="C86" s="7" t="s">
        <v>225</v>
      </c>
      <c r="D86" s="5" t="s">
        <v>343</v>
      </c>
      <c r="E86" s="5" t="s">
        <v>576</v>
      </c>
      <c r="F86" s="6">
        <v>-31800</v>
      </c>
      <c r="G86" s="6">
        <v>-3388.72</v>
      </c>
      <c r="H86" s="6">
        <v>-1.83</v>
      </c>
    </row>
    <row r="87" spans="2:8" x14ac:dyDescent="0.25">
      <c r="B87" s="13" t="s">
        <v>353</v>
      </c>
      <c r="C87" s="14"/>
      <c r="D87" s="13"/>
      <c r="E87" s="13"/>
      <c r="F87" s="10"/>
      <c r="G87" s="10">
        <f>SUM(G12:G73)</f>
        <v>121864.61999999998</v>
      </c>
      <c r="H87" s="10">
        <f>SUM(H12:H73)</f>
        <v>65.80999999999996</v>
      </c>
    </row>
    <row r="88" spans="2:8" x14ac:dyDescent="0.25">
      <c r="B88" s="13" t="s">
        <v>1149</v>
      </c>
      <c r="C88" s="14"/>
      <c r="D88" s="13"/>
      <c r="E88" s="13"/>
      <c r="F88" s="10"/>
      <c r="G88" s="10"/>
      <c r="H88" s="10"/>
    </row>
    <row r="89" spans="2:8" x14ac:dyDescent="0.25">
      <c r="B89" s="5" t="s">
        <v>1150</v>
      </c>
      <c r="C89" s="7" t="s">
        <v>225</v>
      </c>
      <c r="D89" s="5" t="s">
        <v>1151</v>
      </c>
      <c r="E89" s="5" t="s">
        <v>1152</v>
      </c>
      <c r="F89" s="6">
        <v>21660</v>
      </c>
      <c r="G89" s="6">
        <v>12359.41</v>
      </c>
      <c r="H89" s="6">
        <v>6.67</v>
      </c>
    </row>
    <row r="90" spans="2:8" x14ac:dyDescent="0.25">
      <c r="B90" s="5" t="s">
        <v>1153</v>
      </c>
      <c r="C90" s="7" t="s">
        <v>225</v>
      </c>
      <c r="D90" s="5" t="s">
        <v>1151</v>
      </c>
      <c r="E90" s="5" t="s">
        <v>1154</v>
      </c>
      <c r="F90" s="6">
        <v>7770</v>
      </c>
      <c r="G90" s="6">
        <v>5438.61</v>
      </c>
      <c r="H90" s="6">
        <v>2.94</v>
      </c>
    </row>
    <row r="91" spans="2:8" x14ac:dyDescent="0.25">
      <c r="B91" s="5" t="s">
        <v>1155</v>
      </c>
      <c r="C91" s="7" t="s">
        <v>225</v>
      </c>
      <c r="D91" s="5" t="s">
        <v>1151</v>
      </c>
      <c r="E91" s="5" t="s">
        <v>1156</v>
      </c>
      <c r="F91" s="6">
        <v>1155000</v>
      </c>
      <c r="G91" s="6">
        <v>2632.82</v>
      </c>
      <c r="H91" s="6">
        <v>1.42</v>
      </c>
    </row>
    <row r="92" spans="2:8" x14ac:dyDescent="0.25">
      <c r="B92" s="5" t="s">
        <v>1157</v>
      </c>
      <c r="C92" s="7" t="s">
        <v>225</v>
      </c>
      <c r="D92" s="5" t="s">
        <v>1151</v>
      </c>
      <c r="E92" s="5" t="s">
        <v>1158</v>
      </c>
      <c r="F92" s="6">
        <v>745000</v>
      </c>
      <c r="G92" s="6">
        <v>1542.15</v>
      </c>
      <c r="H92" s="6">
        <v>0.83</v>
      </c>
    </row>
    <row r="93" spans="2:8" x14ac:dyDescent="0.25">
      <c r="B93" s="13" t="s">
        <v>1159</v>
      </c>
      <c r="C93" s="14"/>
      <c r="D93" s="13"/>
      <c r="E93" s="13"/>
      <c r="F93" s="10"/>
      <c r="G93" s="10"/>
      <c r="H93" s="10"/>
    </row>
    <row r="94" spans="2:8" x14ac:dyDescent="0.25">
      <c r="B94" s="5" t="s">
        <v>1160</v>
      </c>
      <c r="C94" s="7" t="s">
        <v>225</v>
      </c>
      <c r="D94" s="5" t="s">
        <v>1161</v>
      </c>
      <c r="E94" s="5" t="s">
        <v>1162</v>
      </c>
      <c r="F94" s="6">
        <v>16500</v>
      </c>
      <c r="G94" s="6">
        <v>11526.41</v>
      </c>
      <c r="H94" s="6">
        <v>6.22</v>
      </c>
    </row>
    <row r="95" spans="2:8" x14ac:dyDescent="0.25">
      <c r="B95" s="5" t="s">
        <v>1163</v>
      </c>
      <c r="C95" s="7" t="s">
        <v>225</v>
      </c>
      <c r="D95" s="5" t="s">
        <v>1161</v>
      </c>
      <c r="E95" s="5" t="s">
        <v>1164</v>
      </c>
      <c r="F95" s="6">
        <v>23600</v>
      </c>
      <c r="G95" s="6">
        <v>1749.47</v>
      </c>
      <c r="H95" s="6">
        <v>0.94</v>
      </c>
    </row>
    <row r="96" spans="2:8" x14ac:dyDescent="0.25">
      <c r="B96" s="5" t="s">
        <v>1165</v>
      </c>
      <c r="C96" s="7" t="s">
        <v>225</v>
      </c>
      <c r="D96" s="5" t="s">
        <v>1161</v>
      </c>
      <c r="E96" s="5" t="s">
        <v>1166</v>
      </c>
      <c r="F96" s="6">
        <v>160000</v>
      </c>
      <c r="G96" s="6">
        <v>1155.92</v>
      </c>
      <c r="H96" s="6">
        <v>0.62</v>
      </c>
    </row>
    <row r="97" spans="2:8" x14ac:dyDescent="0.25">
      <c r="B97" s="5" t="s">
        <v>1167</v>
      </c>
      <c r="C97" s="7" t="s">
        <v>225</v>
      </c>
      <c r="D97" s="5" t="s">
        <v>1161</v>
      </c>
      <c r="E97" s="5" t="s">
        <v>1168</v>
      </c>
      <c r="F97" s="6">
        <v>2500</v>
      </c>
      <c r="G97" s="6">
        <v>381.63</v>
      </c>
      <c r="H97" s="6">
        <v>0.21</v>
      </c>
    </row>
    <row r="98" spans="2:8" x14ac:dyDescent="0.25">
      <c r="B98" s="5" t="s">
        <v>1169</v>
      </c>
      <c r="C98" s="7" t="s">
        <v>225</v>
      </c>
      <c r="D98" s="5" t="s">
        <v>1161</v>
      </c>
      <c r="E98" s="5" t="s">
        <v>1170</v>
      </c>
      <c r="F98" s="6">
        <v>37500</v>
      </c>
      <c r="G98" s="6">
        <v>92.21</v>
      </c>
      <c r="H98" s="6">
        <v>0.05</v>
      </c>
    </row>
    <row r="99" spans="2:8" x14ac:dyDescent="0.25">
      <c r="B99" s="5" t="s">
        <v>1169</v>
      </c>
      <c r="C99" s="7" t="s">
        <v>225</v>
      </c>
      <c r="D99" s="5" t="s">
        <v>1161</v>
      </c>
      <c r="E99" s="5" t="s">
        <v>1170</v>
      </c>
      <c r="F99" s="6">
        <v>-37500</v>
      </c>
      <c r="G99" s="6">
        <v>-104.14</v>
      </c>
      <c r="H99" s="6">
        <v>-0.06</v>
      </c>
    </row>
    <row r="100" spans="2:8" x14ac:dyDescent="0.25">
      <c r="B100" s="5" t="s">
        <v>1163</v>
      </c>
      <c r="C100" s="7" t="s">
        <v>225</v>
      </c>
      <c r="D100" s="5" t="s">
        <v>1161</v>
      </c>
      <c r="E100" s="5" t="s">
        <v>1164</v>
      </c>
      <c r="F100" s="6">
        <v>-12000</v>
      </c>
      <c r="G100" s="6">
        <v>-905.04</v>
      </c>
      <c r="H100" s="6">
        <v>-0.49</v>
      </c>
    </row>
    <row r="101" spans="2:8" x14ac:dyDescent="0.25">
      <c r="B101" s="5" t="s">
        <v>1165</v>
      </c>
      <c r="C101" s="7" t="s">
        <v>225</v>
      </c>
      <c r="D101" s="5" t="s">
        <v>1161</v>
      </c>
      <c r="E101" s="5" t="s">
        <v>1166</v>
      </c>
      <c r="F101" s="6">
        <v>-160000</v>
      </c>
      <c r="G101" s="6">
        <v>-1160.48</v>
      </c>
      <c r="H101" s="6">
        <v>-0.63</v>
      </c>
    </row>
    <row r="102" spans="2:8" x14ac:dyDescent="0.25">
      <c r="B102" s="5" t="s">
        <v>1171</v>
      </c>
      <c r="C102" s="7" t="s">
        <v>225</v>
      </c>
      <c r="D102" s="5" t="s">
        <v>1161</v>
      </c>
      <c r="E102" s="5" t="s">
        <v>1158</v>
      </c>
      <c r="F102" s="6">
        <v>-745000</v>
      </c>
      <c r="G102" s="6">
        <v>-1579.03</v>
      </c>
      <c r="H102" s="6">
        <v>-0.85</v>
      </c>
    </row>
    <row r="103" spans="2:8" x14ac:dyDescent="0.25">
      <c r="B103" s="5" t="s">
        <v>1172</v>
      </c>
      <c r="C103" s="7" t="s">
        <v>225</v>
      </c>
      <c r="D103" s="5" t="s">
        <v>1161</v>
      </c>
      <c r="E103" s="5" t="s">
        <v>1156</v>
      </c>
      <c r="F103" s="6">
        <v>-1155000</v>
      </c>
      <c r="G103" s="6">
        <v>-2682.49</v>
      </c>
      <c r="H103" s="6">
        <v>-1.45</v>
      </c>
    </row>
    <row r="104" spans="2:8" x14ac:dyDescent="0.25">
      <c r="B104" s="5" t="s">
        <v>1173</v>
      </c>
      <c r="C104" s="7" t="s">
        <v>225</v>
      </c>
      <c r="D104" s="5" t="s">
        <v>1161</v>
      </c>
      <c r="E104" s="5" t="s">
        <v>1154</v>
      </c>
      <c r="F104" s="6">
        <v>-7770</v>
      </c>
      <c r="G104" s="6">
        <v>-5438.61</v>
      </c>
      <c r="H104" s="6">
        <v>-2.94</v>
      </c>
    </row>
    <row r="105" spans="2:8" x14ac:dyDescent="0.25">
      <c r="B105" s="5" t="s">
        <v>1160</v>
      </c>
      <c r="C105" s="7" t="s">
        <v>225</v>
      </c>
      <c r="D105" s="5" t="s">
        <v>1161</v>
      </c>
      <c r="E105" s="5" t="s">
        <v>1162</v>
      </c>
      <c r="F105" s="6">
        <v>-9750</v>
      </c>
      <c r="G105" s="6">
        <v>-6953.6</v>
      </c>
      <c r="H105" s="6">
        <v>-3.75</v>
      </c>
    </row>
    <row r="106" spans="2:8" x14ac:dyDescent="0.25">
      <c r="B106" s="5" t="s">
        <v>1174</v>
      </c>
      <c r="C106" s="7" t="s">
        <v>225</v>
      </c>
      <c r="D106" s="5" t="s">
        <v>1161</v>
      </c>
      <c r="E106" s="5" t="s">
        <v>1152</v>
      </c>
      <c r="F106" s="6">
        <v>-12660</v>
      </c>
      <c r="G106" s="6">
        <v>-7267.35</v>
      </c>
      <c r="H106" s="6">
        <v>-3.92</v>
      </c>
    </row>
    <row r="107" spans="2:8" x14ac:dyDescent="0.25">
      <c r="B107" s="13" t="s">
        <v>1175</v>
      </c>
      <c r="C107" s="14"/>
      <c r="D107" s="13"/>
      <c r="E107" s="13"/>
      <c r="F107" s="10"/>
      <c r="G107" s="10">
        <f>SUM(G89:G98)</f>
        <v>36878.629999999997</v>
      </c>
      <c r="H107" s="10">
        <f>SUM(H89:H98)</f>
        <v>19.900000000000002</v>
      </c>
    </row>
    <row r="108" spans="2:8" x14ac:dyDescent="0.25">
      <c r="B108" s="13" t="s">
        <v>988</v>
      </c>
    </row>
    <row r="109" spans="2:8" x14ac:dyDescent="0.25">
      <c r="B109" s="5" t="s">
        <v>204</v>
      </c>
      <c r="C109" s="7" t="s">
        <v>225</v>
      </c>
      <c r="D109" s="5" t="s">
        <v>989</v>
      </c>
      <c r="E109" s="5" t="s">
        <v>1176</v>
      </c>
      <c r="F109" s="6">
        <v>72434.116999999998</v>
      </c>
      <c r="G109" s="6">
        <v>2563.6999999999998</v>
      </c>
      <c r="H109" s="6">
        <v>1.38</v>
      </c>
    </row>
    <row r="110" spans="2:8" x14ac:dyDescent="0.25">
      <c r="B110" s="13" t="s">
        <v>353</v>
      </c>
      <c r="C110" s="14"/>
      <c r="D110" s="13"/>
      <c r="E110" s="13"/>
      <c r="F110" s="10"/>
      <c r="G110" s="10">
        <f>SUM(G108:G109)</f>
        <v>2563.6999999999998</v>
      </c>
      <c r="H110" s="10">
        <f>SUM(H108:H109)</f>
        <v>1.38</v>
      </c>
    </row>
    <row r="111" spans="2:8" x14ac:dyDescent="0.25">
      <c r="B111" s="30" t="s">
        <v>214</v>
      </c>
      <c r="C111" s="31" t="s">
        <v>215</v>
      </c>
      <c r="D111" s="30" t="s">
        <v>686</v>
      </c>
      <c r="E111" s="30" t="s">
        <v>217</v>
      </c>
      <c r="F111" s="29" t="s">
        <v>218</v>
      </c>
      <c r="G111" s="29" t="s">
        <v>219</v>
      </c>
      <c r="H111" s="29" t="s">
        <v>220</v>
      </c>
    </row>
    <row r="112" spans="2:8" x14ac:dyDescent="0.25">
      <c r="B112" s="13" t="s">
        <v>687</v>
      </c>
    </row>
    <row r="113" spans="2:8" x14ac:dyDescent="0.25">
      <c r="B113" s="13" t="s">
        <v>223</v>
      </c>
    </row>
    <row r="114" spans="2:8" x14ac:dyDescent="0.25">
      <c r="B114" s="13" t="s">
        <v>688</v>
      </c>
    </row>
    <row r="115" spans="2:8" x14ac:dyDescent="0.25">
      <c r="B115" s="5" t="s">
        <v>1177</v>
      </c>
      <c r="C115" s="7">
        <v>7.33</v>
      </c>
      <c r="D115" s="5" t="s">
        <v>690</v>
      </c>
      <c r="E115" s="5" t="s">
        <v>1178</v>
      </c>
      <c r="F115" s="6">
        <v>4047800</v>
      </c>
      <c r="G115" s="6">
        <v>3995.48</v>
      </c>
      <c r="H115" s="6">
        <v>2.16</v>
      </c>
    </row>
    <row r="116" spans="2:8" x14ac:dyDescent="0.25">
      <c r="B116" s="5" t="s">
        <v>1179</v>
      </c>
      <c r="C116" s="7">
        <v>7.25</v>
      </c>
      <c r="D116" s="5" t="s">
        <v>690</v>
      </c>
      <c r="E116" s="5" t="s">
        <v>1180</v>
      </c>
      <c r="F116" s="6">
        <v>2500000</v>
      </c>
      <c r="G116" s="6">
        <v>2501.94</v>
      </c>
      <c r="H116" s="6">
        <v>1.35</v>
      </c>
    </row>
    <row r="117" spans="2:8" x14ac:dyDescent="0.25">
      <c r="B117" s="5" t="s">
        <v>1181</v>
      </c>
      <c r="C117" s="7">
        <v>7.26</v>
      </c>
      <c r="D117" s="5" t="s">
        <v>690</v>
      </c>
      <c r="E117" s="5" t="s">
        <v>1182</v>
      </c>
      <c r="F117" s="6">
        <v>2500000</v>
      </c>
      <c r="G117" s="6">
        <v>2407.48</v>
      </c>
      <c r="H117" s="6">
        <v>1.3</v>
      </c>
    </row>
    <row r="118" spans="2:8" x14ac:dyDescent="0.25">
      <c r="B118" s="5" t="s">
        <v>692</v>
      </c>
      <c r="C118" s="7">
        <v>7.27</v>
      </c>
      <c r="D118" s="5" t="s">
        <v>690</v>
      </c>
      <c r="E118" s="5" t="s">
        <v>693</v>
      </c>
      <c r="F118" s="6">
        <v>1800000</v>
      </c>
      <c r="G118" s="6">
        <v>1799.92</v>
      </c>
      <c r="H118" s="6">
        <v>0.97</v>
      </c>
    </row>
    <row r="119" spans="2:8" x14ac:dyDescent="0.25">
      <c r="B119" s="5" t="s">
        <v>1183</v>
      </c>
      <c r="C119" s="7">
        <v>7.02</v>
      </c>
      <c r="D119" s="5" t="s">
        <v>690</v>
      </c>
      <c r="E119" s="5" t="s">
        <v>1184</v>
      </c>
      <c r="F119" s="6">
        <v>1500000</v>
      </c>
      <c r="G119" s="6">
        <v>1500.9</v>
      </c>
      <c r="H119" s="6">
        <v>0.81</v>
      </c>
    </row>
    <row r="120" spans="2:8" x14ac:dyDescent="0.25">
      <c r="B120" s="5" t="s">
        <v>1185</v>
      </c>
      <c r="C120" s="7">
        <v>7.24</v>
      </c>
      <c r="D120" s="5" t="s">
        <v>690</v>
      </c>
      <c r="E120" s="5" t="s">
        <v>1186</v>
      </c>
      <c r="F120" s="6">
        <v>79500</v>
      </c>
      <c r="G120" s="6">
        <v>73.27</v>
      </c>
      <c r="H120" s="6">
        <v>0.04</v>
      </c>
    </row>
    <row r="121" spans="2:8" x14ac:dyDescent="0.25">
      <c r="B121" s="13" t="s">
        <v>702</v>
      </c>
      <c r="C121" s="14"/>
      <c r="D121" s="13"/>
      <c r="E121" s="13"/>
      <c r="F121" s="10"/>
      <c r="G121" s="10">
        <f>SUM(G111:G120)</f>
        <v>12278.99</v>
      </c>
      <c r="H121" s="10">
        <f>SUM(H111:H120)</f>
        <v>6.63</v>
      </c>
    </row>
    <row r="122" spans="2:8" x14ac:dyDescent="0.25">
      <c r="B122" s="13" t="s">
        <v>703</v>
      </c>
    </row>
    <row r="123" spans="2:8" x14ac:dyDescent="0.25">
      <c r="B123" s="5" t="s">
        <v>1187</v>
      </c>
      <c r="C123" s="7">
        <v>8.2200000000000006</v>
      </c>
      <c r="D123" s="5" t="s">
        <v>705</v>
      </c>
      <c r="E123" s="5" t="s">
        <v>1188</v>
      </c>
      <c r="F123" s="6">
        <v>250</v>
      </c>
      <c r="G123" s="6">
        <v>2492.87</v>
      </c>
      <c r="H123" s="6">
        <v>1.35</v>
      </c>
    </row>
    <row r="124" spans="2:8" x14ac:dyDescent="0.25">
      <c r="B124" s="5" t="s">
        <v>1189</v>
      </c>
      <c r="C124" s="7">
        <v>7.68</v>
      </c>
      <c r="D124" s="5" t="s">
        <v>705</v>
      </c>
      <c r="E124" s="5" t="s">
        <v>1190</v>
      </c>
      <c r="F124" s="6">
        <v>250</v>
      </c>
      <c r="G124" s="6">
        <v>2484.04</v>
      </c>
      <c r="H124" s="6">
        <v>1.34</v>
      </c>
    </row>
    <row r="125" spans="2:8" x14ac:dyDescent="0.25">
      <c r="B125" s="5" t="s">
        <v>1191</v>
      </c>
      <c r="C125" s="7">
        <v>8.3000000000000007</v>
      </c>
      <c r="D125" s="5" t="s">
        <v>727</v>
      </c>
      <c r="E125" s="5" t="s">
        <v>1192</v>
      </c>
      <c r="F125" s="6">
        <v>2500</v>
      </c>
      <c r="G125" s="6">
        <v>2467.4</v>
      </c>
      <c r="H125" s="6">
        <v>1.33</v>
      </c>
    </row>
    <row r="126" spans="2:8" x14ac:dyDescent="0.25">
      <c r="B126" s="5" t="s">
        <v>704</v>
      </c>
      <c r="C126" s="7">
        <v>7.8</v>
      </c>
      <c r="D126" s="5" t="s">
        <v>705</v>
      </c>
      <c r="E126" s="5" t="s">
        <v>706</v>
      </c>
      <c r="F126" s="6">
        <v>500</v>
      </c>
      <c r="G126" s="6">
        <v>499.65</v>
      </c>
      <c r="H126" s="6">
        <v>0.27</v>
      </c>
    </row>
    <row r="127" spans="2:8" x14ac:dyDescent="0.25">
      <c r="B127" s="13" t="s">
        <v>733</v>
      </c>
      <c r="C127" s="14"/>
      <c r="D127" s="13"/>
      <c r="E127" s="13"/>
      <c r="F127" s="10"/>
      <c r="G127" s="10">
        <f>SUM(G122:G126)</f>
        <v>7943.9599999999991</v>
      </c>
      <c r="H127" s="10">
        <f>SUM(H122:H126)</f>
        <v>4.2900000000000009</v>
      </c>
    </row>
    <row r="128" spans="2:8" x14ac:dyDescent="0.25">
      <c r="B128" s="13" t="s">
        <v>551</v>
      </c>
      <c r="C128" s="14"/>
      <c r="D128" s="13"/>
      <c r="E128" s="13"/>
      <c r="F128" s="10"/>
      <c r="G128" s="10">
        <v>14455.68</v>
      </c>
      <c r="H128" s="10">
        <v>7.8</v>
      </c>
    </row>
    <row r="129" spans="2:8" x14ac:dyDescent="0.25">
      <c r="B129" s="13" t="s">
        <v>355</v>
      </c>
      <c r="C129" s="14"/>
      <c r="D129" s="13"/>
      <c r="E129" s="13"/>
      <c r="F129" s="10"/>
      <c r="G129" s="10">
        <f>G128+G127+G121+G110+G107+G87</f>
        <v>195985.57999999996</v>
      </c>
      <c r="H129" s="10">
        <f>H128+H127+H121+H110+H107+H87</f>
        <v>105.80999999999996</v>
      </c>
    </row>
    <row r="130" spans="2:8" x14ac:dyDescent="0.25">
      <c r="B130" s="13" t="s">
        <v>935</v>
      </c>
      <c r="C130" s="14"/>
      <c r="D130" s="13"/>
      <c r="E130" s="13"/>
      <c r="F130" s="10"/>
      <c r="G130" s="10">
        <f>G131-G129</f>
        <v>-10773.779603019968</v>
      </c>
      <c r="H130" s="10">
        <f>H131-H129</f>
        <v>-5.8099999999999596</v>
      </c>
    </row>
    <row r="131" spans="2:8" x14ac:dyDescent="0.25">
      <c r="B131" s="13" t="s">
        <v>357</v>
      </c>
      <c r="C131" s="14"/>
      <c r="D131" s="13"/>
      <c r="E131" s="13"/>
      <c r="F131" s="10"/>
      <c r="G131" s="10">
        <v>185211.80039697999</v>
      </c>
      <c r="H131" s="10">
        <v>100</v>
      </c>
    </row>
    <row r="132" spans="2:8" x14ac:dyDescent="0.25">
      <c r="B132" s="5" t="s">
        <v>358</v>
      </c>
    </row>
    <row r="133" spans="2:8" x14ac:dyDescent="0.25">
      <c r="B133" s="13" t="s">
        <v>359</v>
      </c>
    </row>
    <row r="134" spans="2:8" x14ac:dyDescent="0.25">
      <c r="B134" s="13" t="s">
        <v>360</v>
      </c>
      <c r="C134" s="7" t="s">
        <v>361</v>
      </c>
    </row>
    <row r="135" spans="2:8" x14ac:dyDescent="0.25">
      <c r="B135" s="13" t="s">
        <v>362</v>
      </c>
      <c r="C135" s="7" t="s">
        <v>363</v>
      </c>
    </row>
    <row r="136" spans="2:8" x14ac:dyDescent="0.25">
      <c r="B136" s="13" t="s">
        <v>364</v>
      </c>
      <c r="C136" s="7" t="s">
        <v>363</v>
      </c>
    </row>
    <row r="137" spans="2:8" x14ac:dyDescent="0.25">
      <c r="B137" s="13" t="s">
        <v>365</v>
      </c>
      <c r="C137" s="7" t="s">
        <v>366</v>
      </c>
    </row>
    <row r="138" spans="2:8" x14ac:dyDescent="0.25">
      <c r="B138" s="13" t="s">
        <v>1193</v>
      </c>
      <c r="C138" s="14"/>
    </row>
    <row r="139" spans="2:8" x14ac:dyDescent="0.25">
      <c r="B139" s="13" t="s">
        <v>1194</v>
      </c>
      <c r="C139" s="14"/>
    </row>
    <row r="140" spans="2:8" x14ac:dyDescent="0.25">
      <c r="B140" s="13" t="s">
        <v>1195</v>
      </c>
      <c r="C140" s="14"/>
    </row>
    <row r="141" spans="2:8" x14ac:dyDescent="0.25">
      <c r="B141" s="13" t="s">
        <v>1196</v>
      </c>
      <c r="C141" s="14"/>
    </row>
    <row r="142" spans="2:8" x14ac:dyDescent="0.25">
      <c r="B142" s="13" t="s">
        <v>1197</v>
      </c>
      <c r="C142" s="14"/>
    </row>
    <row r="143" spans="2:8" x14ac:dyDescent="0.25">
      <c r="B143" s="13" t="s">
        <v>1198</v>
      </c>
      <c r="C143" s="14"/>
    </row>
    <row r="144" spans="2:8" x14ac:dyDescent="0.25">
      <c r="B144" s="13" t="s">
        <v>1199</v>
      </c>
      <c r="C144" s="14"/>
    </row>
    <row r="145" spans="2:3" x14ac:dyDescent="0.25">
      <c r="B145" s="13" t="s">
        <v>1200</v>
      </c>
      <c r="C145" s="14"/>
    </row>
    <row r="146" spans="2:3" x14ac:dyDescent="0.25">
      <c r="B146" s="13" t="s">
        <v>1201</v>
      </c>
      <c r="C146" s="14"/>
    </row>
    <row r="147" spans="2:3" x14ac:dyDescent="0.25">
      <c r="B147" s="5" t="s">
        <v>372</v>
      </c>
    </row>
    <row r="148" spans="2:3" x14ac:dyDescent="0.25">
      <c r="B148" s="5" t="s">
        <v>373</v>
      </c>
    </row>
    <row r="149" spans="2:3" x14ac:dyDescent="0.25">
      <c r="B149" s="13" t="s">
        <v>1202</v>
      </c>
    </row>
    <row r="151" spans="2:3" x14ac:dyDescent="0.25">
      <c r="B151" s="3" t="s">
        <v>374</v>
      </c>
      <c r="C151" s="12"/>
    </row>
    <row r="152" spans="2:3" ht="30" x14ac:dyDescent="0.25">
      <c r="B152" s="3" t="s">
        <v>375</v>
      </c>
      <c r="C152" s="102" t="s">
        <v>376</v>
      </c>
    </row>
    <row r="153" spans="2:3" x14ac:dyDescent="0.25">
      <c r="B153" s="93" t="s">
        <v>377</v>
      </c>
      <c r="C153" s="155">
        <v>2724</v>
      </c>
    </row>
    <row r="154" spans="2:3" x14ac:dyDescent="0.25">
      <c r="B154" s="93" t="s">
        <v>379</v>
      </c>
      <c r="C154" s="155"/>
    </row>
    <row r="155" spans="2:3" x14ac:dyDescent="0.25">
      <c r="B155" s="93" t="s">
        <v>380</v>
      </c>
      <c r="C155" s="155">
        <v>58</v>
      </c>
    </row>
    <row r="156" spans="2:3" x14ac:dyDescent="0.25">
      <c r="B156" s="93" t="s">
        <v>381</v>
      </c>
      <c r="C156" s="155"/>
    </row>
    <row r="157" spans="2:3" x14ac:dyDescent="0.25">
      <c r="B157" s="93" t="s">
        <v>382</v>
      </c>
      <c r="C157" s="155">
        <v>2499.8749978000001</v>
      </c>
    </row>
    <row r="158" spans="2:3" x14ac:dyDescent="0.25">
      <c r="B158" s="93" t="s">
        <v>383</v>
      </c>
      <c r="C158" s="155"/>
    </row>
    <row r="159" spans="2:3" x14ac:dyDescent="0.25">
      <c r="B159" s="3" t="s">
        <v>384</v>
      </c>
      <c r="C159" s="155">
        <f>SUM(C153:C158)</f>
        <v>5281.8749977999996</v>
      </c>
    </row>
    <row r="161" spans="2:8" s="25" customFormat="1" x14ac:dyDescent="0.25">
      <c r="B161" s="223" t="s">
        <v>1203</v>
      </c>
      <c r="C161" s="223"/>
      <c r="D161" s="223"/>
      <c r="E161" s="223"/>
      <c r="F161" s="223"/>
      <c r="G161" s="26"/>
      <c r="H161" s="26"/>
    </row>
    <row r="162" spans="2:8" s="25" customFormat="1" x14ac:dyDescent="0.25">
      <c r="B162" s="223"/>
      <c r="C162" s="223"/>
      <c r="D162" s="223"/>
      <c r="E162" s="223"/>
      <c r="F162" s="223"/>
      <c r="G162" s="26"/>
      <c r="H162" s="26"/>
    </row>
    <row r="163" spans="2:8" s="25" customFormat="1" x14ac:dyDescent="0.25">
      <c r="B163" s="223"/>
      <c r="C163" s="223"/>
      <c r="D163" s="223"/>
      <c r="E163" s="223"/>
      <c r="F163" s="223"/>
      <c r="G163" s="26"/>
      <c r="H163" s="26"/>
    </row>
    <row r="164" spans="2:8" s="25" customFormat="1" x14ac:dyDescent="0.25">
      <c r="B164" s="223"/>
      <c r="C164" s="223"/>
      <c r="D164" s="223"/>
      <c r="E164" s="223"/>
      <c r="F164" s="223"/>
      <c r="G164" s="26"/>
      <c r="H164" s="26"/>
    </row>
    <row r="165" spans="2:8" s="25" customFormat="1" x14ac:dyDescent="0.25">
      <c r="B165" s="223"/>
      <c r="C165" s="223"/>
      <c r="D165" s="223"/>
      <c r="E165" s="223"/>
      <c r="F165" s="223"/>
      <c r="G165" s="26"/>
      <c r="H165" s="26"/>
    </row>
    <row r="166" spans="2:8" s="25" customFormat="1" x14ac:dyDescent="0.25">
      <c r="B166" s="27"/>
      <c r="C166" s="27"/>
      <c r="D166" s="27"/>
      <c r="E166" s="27"/>
      <c r="F166" s="27"/>
      <c r="G166" s="26"/>
      <c r="H166" s="26"/>
    </row>
    <row r="167" spans="2:8" x14ac:dyDescent="0.25">
      <c r="B167" s="93" t="s">
        <v>385</v>
      </c>
      <c r="C167" s="9"/>
      <c r="D167" s="93"/>
    </row>
    <row r="168" spans="2:8" ht="30" x14ac:dyDescent="0.25">
      <c r="B168" s="23" t="s">
        <v>386</v>
      </c>
      <c r="C168" s="24" t="s">
        <v>387</v>
      </c>
      <c r="D168" s="23" t="s">
        <v>388</v>
      </c>
    </row>
    <row r="169" spans="2:8" x14ac:dyDescent="0.25">
      <c r="B169" s="93" t="s">
        <v>363</v>
      </c>
      <c r="C169" s="9" t="s">
        <v>363</v>
      </c>
      <c r="D169" s="93" t="s">
        <v>363</v>
      </c>
    </row>
    <row r="171" spans="2:8" x14ac:dyDescent="0.25">
      <c r="B171" s="13" t="s">
        <v>389</v>
      </c>
      <c r="C171" s="156">
        <v>45199</v>
      </c>
    </row>
    <row r="172" spans="2:8" x14ac:dyDescent="0.25">
      <c r="B172" s="3" t="s">
        <v>390</v>
      </c>
      <c r="C172" s="12" t="s">
        <v>391</v>
      </c>
      <c r="D172" s="3" t="s">
        <v>392</v>
      </c>
      <c r="E172" s="16" t="s">
        <v>393</v>
      </c>
      <c r="F172" s="157" t="s">
        <v>394</v>
      </c>
      <c r="G172" s="10"/>
    </row>
    <row r="173" spans="2:8" x14ac:dyDescent="0.25">
      <c r="B173" s="93" t="s">
        <v>1204</v>
      </c>
      <c r="C173" s="9">
        <v>-92800</v>
      </c>
      <c r="D173" s="93">
        <v>443.86</v>
      </c>
      <c r="E173" s="15">
        <v>445.55</v>
      </c>
      <c r="F173" s="21">
        <f>C159</f>
        <v>5281.8749977999996</v>
      </c>
    </row>
    <row r="174" spans="2:8" x14ac:dyDescent="0.25">
      <c r="B174" s="93" t="s">
        <v>1205</v>
      </c>
      <c r="C174" s="9">
        <v>-137500</v>
      </c>
      <c r="D174" s="93">
        <v>1029.05</v>
      </c>
      <c r="E174" s="15">
        <v>1042.2</v>
      </c>
      <c r="F174" s="158"/>
    </row>
    <row r="175" spans="2:8" x14ac:dyDescent="0.25">
      <c r="B175" s="93" t="s">
        <v>1206</v>
      </c>
      <c r="C175" s="9">
        <v>-83600</v>
      </c>
      <c r="D175" s="93">
        <v>1549.06</v>
      </c>
      <c r="E175" s="15">
        <v>1536.7</v>
      </c>
      <c r="F175" s="158"/>
    </row>
    <row r="176" spans="2:8" x14ac:dyDescent="0.25">
      <c r="B176" s="93" t="s">
        <v>1207</v>
      </c>
      <c r="C176" s="9">
        <v>-287000</v>
      </c>
      <c r="D176" s="93">
        <v>966.27</v>
      </c>
      <c r="E176" s="15">
        <v>956.35</v>
      </c>
      <c r="F176" s="158"/>
    </row>
    <row r="177" spans="2:8" x14ac:dyDescent="0.25">
      <c r="B177" s="93" t="s">
        <v>1208</v>
      </c>
      <c r="C177" s="9">
        <v>-1067000</v>
      </c>
      <c r="D177" s="93">
        <v>128.16</v>
      </c>
      <c r="E177" s="15">
        <v>129.85</v>
      </c>
      <c r="F177" s="158"/>
    </row>
    <row r="178" spans="2:8" x14ac:dyDescent="0.25">
      <c r="B178" s="93" t="s">
        <v>1209</v>
      </c>
      <c r="C178" s="9">
        <v>-177000</v>
      </c>
      <c r="D178" s="93">
        <v>599.32000000000005</v>
      </c>
      <c r="E178" s="15">
        <v>600.70000000000005</v>
      </c>
      <c r="F178" s="158"/>
    </row>
    <row r="179" spans="2:8" x14ac:dyDescent="0.25">
      <c r="B179" s="93" t="s">
        <v>1210</v>
      </c>
      <c r="C179" s="9">
        <v>-20100</v>
      </c>
      <c r="D179" s="93">
        <v>2949.3</v>
      </c>
      <c r="E179" s="15">
        <v>3030.1</v>
      </c>
      <c r="F179" s="158"/>
    </row>
    <row r="180" spans="2:8" x14ac:dyDescent="0.25">
      <c r="B180" s="93" t="s">
        <v>1211</v>
      </c>
      <c r="C180" s="9">
        <v>-74900</v>
      </c>
      <c r="D180" s="93">
        <v>1260.6099999999999</v>
      </c>
      <c r="E180" s="15">
        <v>1232.25</v>
      </c>
      <c r="F180" s="158"/>
    </row>
    <row r="181" spans="2:8" x14ac:dyDescent="0.25">
      <c r="B181" s="93" t="s">
        <v>1212</v>
      </c>
      <c r="C181" s="9">
        <v>-20100</v>
      </c>
      <c r="D181" s="93">
        <v>2482.16</v>
      </c>
      <c r="E181" s="15">
        <v>2469.6999999999998</v>
      </c>
      <c r="F181" s="158"/>
    </row>
    <row r="182" spans="2:8" x14ac:dyDescent="0.25">
      <c r="B182" s="93" t="s">
        <v>1213</v>
      </c>
      <c r="C182" s="9">
        <v>-182000</v>
      </c>
      <c r="D182" s="93">
        <v>478.46</v>
      </c>
      <c r="E182" s="15">
        <v>493.75</v>
      </c>
      <c r="F182" s="158"/>
    </row>
    <row r="183" spans="2:8" x14ac:dyDescent="0.25">
      <c r="B183" s="93" t="s">
        <v>1214</v>
      </c>
      <c r="C183" s="9">
        <v>-31800</v>
      </c>
      <c r="D183" s="93">
        <v>10623.83</v>
      </c>
      <c r="E183" s="15">
        <v>10656.35</v>
      </c>
      <c r="F183" s="158"/>
    </row>
    <row r="184" spans="2:8" x14ac:dyDescent="0.25">
      <c r="B184" s="93" t="s">
        <v>1215</v>
      </c>
      <c r="C184" s="9">
        <v>-23250</v>
      </c>
      <c r="D184" s="93">
        <v>1308.71</v>
      </c>
      <c r="E184" s="15">
        <v>1312.85</v>
      </c>
      <c r="F184" s="158"/>
    </row>
    <row r="185" spans="2:8" x14ac:dyDescent="0.25">
      <c r="B185" s="93" t="s">
        <v>1216</v>
      </c>
      <c r="C185" s="9">
        <v>21300</v>
      </c>
      <c r="D185" s="93">
        <v>2631.3</v>
      </c>
      <c r="E185" s="15">
        <v>2639.2</v>
      </c>
      <c r="F185" s="158"/>
    </row>
    <row r="186" spans="2:8" x14ac:dyDescent="0.25">
      <c r="B186" s="93" t="s">
        <v>1217</v>
      </c>
      <c r="C186" s="9">
        <v>-77600</v>
      </c>
      <c r="D186" s="93">
        <v>841</v>
      </c>
      <c r="E186" s="15">
        <v>828.55</v>
      </c>
      <c r="F186" s="17"/>
    </row>
    <row r="189" spans="2:8" x14ac:dyDescent="0.25">
      <c r="B189" s="13" t="s">
        <v>395</v>
      </c>
      <c r="C189" s="159">
        <v>8.4099999999999994E-2</v>
      </c>
    </row>
    <row r="190" spans="2:8" x14ac:dyDescent="0.25">
      <c r="B190" s="13"/>
    </row>
    <row r="191" spans="2:8" x14ac:dyDescent="0.25">
      <c r="B191" s="13" t="s">
        <v>396</v>
      </c>
    </row>
    <row r="192" spans="2:8" x14ac:dyDescent="0.25">
      <c r="B192" s="3" t="s">
        <v>397</v>
      </c>
      <c r="C192" s="12" t="s">
        <v>398</v>
      </c>
      <c r="F192" s="5"/>
      <c r="G192" s="5"/>
      <c r="H192" s="5"/>
    </row>
    <row r="193" spans="2:5" s="111" customFormat="1" x14ac:dyDescent="0.25">
      <c r="B193" s="104" t="s">
        <v>1218</v>
      </c>
      <c r="C193" s="105">
        <v>119</v>
      </c>
      <c r="E193" s="112"/>
    </row>
    <row r="194" spans="2:5" s="111" customFormat="1" x14ac:dyDescent="0.25">
      <c r="B194" s="104" t="s">
        <v>1219</v>
      </c>
      <c r="C194" s="105">
        <v>58</v>
      </c>
      <c r="E194" s="112"/>
    </row>
    <row r="195" spans="2:5" s="111" customFormat="1" x14ac:dyDescent="0.25">
      <c r="B195" s="104" t="s">
        <v>1220</v>
      </c>
      <c r="C195" s="105">
        <v>350</v>
      </c>
      <c r="E195" s="112"/>
    </row>
    <row r="196" spans="2:5" s="111" customFormat="1" x14ac:dyDescent="0.25">
      <c r="B196" s="104" t="s">
        <v>1221</v>
      </c>
      <c r="C196" s="105">
        <v>40</v>
      </c>
      <c r="E196" s="112"/>
    </row>
    <row r="197" spans="2:5" s="111" customFormat="1" x14ac:dyDescent="0.25">
      <c r="B197" s="104" t="s">
        <v>1222</v>
      </c>
      <c r="C197" s="105">
        <v>320</v>
      </c>
      <c r="E197" s="112"/>
    </row>
    <row r="198" spans="2:5" s="111" customFormat="1" x14ac:dyDescent="0.25">
      <c r="B198" s="104" t="s">
        <v>1223</v>
      </c>
      <c r="C198" s="105">
        <v>6</v>
      </c>
      <c r="E198" s="112"/>
    </row>
    <row r="199" spans="2:5" s="111" customFormat="1" x14ac:dyDescent="0.25">
      <c r="B199" s="104" t="s">
        <v>1224</v>
      </c>
      <c r="C199" s="105">
        <v>74</v>
      </c>
      <c r="E199" s="112"/>
    </row>
    <row r="200" spans="2:5" s="111" customFormat="1" x14ac:dyDescent="0.25">
      <c r="B200" s="104" t="s">
        <v>1225</v>
      </c>
      <c r="C200" s="105">
        <v>99</v>
      </c>
      <c r="E200" s="112"/>
    </row>
    <row r="201" spans="2:5" s="111" customFormat="1" x14ac:dyDescent="0.25">
      <c r="B201" s="104" t="s">
        <v>1226</v>
      </c>
      <c r="C201" s="105">
        <v>57</v>
      </c>
      <c r="E201" s="112"/>
    </row>
    <row r="202" spans="2:5" s="111" customFormat="1" x14ac:dyDescent="0.25">
      <c r="B202" s="104" t="s">
        <v>1227</v>
      </c>
      <c r="C202" s="105">
        <v>16</v>
      </c>
      <c r="E202" s="112"/>
    </row>
    <row r="203" spans="2:5" s="111" customFormat="1" x14ac:dyDescent="0.25">
      <c r="B203" s="104" t="s">
        <v>1228</v>
      </c>
      <c r="C203" s="105">
        <v>194</v>
      </c>
      <c r="E203" s="112"/>
    </row>
    <row r="204" spans="2:5" s="111" customFormat="1" x14ac:dyDescent="0.25">
      <c r="B204" s="104" t="s">
        <v>1229</v>
      </c>
      <c r="C204" s="105">
        <v>44</v>
      </c>
      <c r="E204" s="112"/>
    </row>
    <row r="205" spans="2:5" s="111" customFormat="1" x14ac:dyDescent="0.25">
      <c r="B205" s="104" t="s">
        <v>1230</v>
      </c>
      <c r="C205" s="105">
        <v>15</v>
      </c>
      <c r="E205" s="112"/>
    </row>
    <row r="206" spans="2:5" s="111" customFormat="1" x14ac:dyDescent="0.25">
      <c r="B206" s="104" t="s">
        <v>1231</v>
      </c>
      <c r="C206" s="105">
        <v>33</v>
      </c>
      <c r="E206" s="112"/>
    </row>
    <row r="207" spans="2:5" s="111" customFormat="1" x14ac:dyDescent="0.25">
      <c r="B207" s="104" t="s">
        <v>1232</v>
      </c>
      <c r="C207" s="105">
        <v>72</v>
      </c>
      <c r="E207" s="112"/>
    </row>
    <row r="208" spans="2:5" s="111" customFormat="1" x14ac:dyDescent="0.25">
      <c r="B208" s="104" t="s">
        <v>1233</v>
      </c>
      <c r="C208" s="105">
        <v>40</v>
      </c>
      <c r="E208" s="112"/>
    </row>
    <row r="209" spans="2:5" s="111" customFormat="1" x14ac:dyDescent="0.25">
      <c r="B209" s="104" t="s">
        <v>1234</v>
      </c>
      <c r="C209" s="105">
        <v>74</v>
      </c>
      <c r="E209" s="112"/>
    </row>
    <row r="210" spans="2:5" s="111" customFormat="1" x14ac:dyDescent="0.25">
      <c r="B210" s="104" t="s">
        <v>1235</v>
      </c>
      <c r="C210" s="105">
        <v>74</v>
      </c>
      <c r="E210" s="112"/>
    </row>
    <row r="211" spans="2:5" s="111" customFormat="1" x14ac:dyDescent="0.25">
      <c r="B211" s="104" t="s">
        <v>1236</v>
      </c>
      <c r="C211" s="105">
        <v>98</v>
      </c>
      <c r="E211" s="112"/>
    </row>
    <row r="212" spans="2:5" s="111" customFormat="1" x14ac:dyDescent="0.25">
      <c r="B212" s="104" t="s">
        <v>1237</v>
      </c>
      <c r="C212" s="105">
        <v>20</v>
      </c>
      <c r="E212" s="112"/>
    </row>
    <row r="213" spans="2:5" s="111" customFormat="1" x14ac:dyDescent="0.25">
      <c r="B213" s="104" t="s">
        <v>1238</v>
      </c>
      <c r="C213" s="105">
        <v>33</v>
      </c>
      <c r="E213" s="112"/>
    </row>
    <row r="214" spans="2:5" s="111" customFormat="1" x14ac:dyDescent="0.25">
      <c r="B214" s="104" t="s">
        <v>1239</v>
      </c>
      <c r="C214" s="105">
        <v>72</v>
      </c>
      <c r="E214" s="112"/>
    </row>
    <row r="215" spans="2:5" s="111" customFormat="1" x14ac:dyDescent="0.25">
      <c r="B215" s="104" t="s">
        <v>1240</v>
      </c>
      <c r="C215" s="105">
        <v>219</v>
      </c>
      <c r="E215" s="112"/>
    </row>
    <row r="216" spans="2:5" s="111" customFormat="1" x14ac:dyDescent="0.25">
      <c r="B216" s="104" t="s">
        <v>1241</v>
      </c>
      <c r="C216" s="105">
        <v>119</v>
      </c>
      <c r="E216" s="112"/>
    </row>
    <row r="217" spans="2:5" s="111" customFormat="1" x14ac:dyDescent="0.25">
      <c r="B217" s="104" t="s">
        <v>1242</v>
      </c>
      <c r="C217" s="105">
        <v>58</v>
      </c>
      <c r="E217" s="112"/>
    </row>
    <row r="218" spans="2:5" s="111" customFormat="1" x14ac:dyDescent="0.25">
      <c r="B218" s="104" t="s">
        <v>1243</v>
      </c>
      <c r="C218" s="105">
        <v>401</v>
      </c>
      <c r="E218" s="112"/>
    </row>
    <row r="219" spans="2:5" s="111" customFormat="1" x14ac:dyDescent="0.25">
      <c r="B219" s="104" t="s">
        <v>1244</v>
      </c>
      <c r="C219" s="105">
        <v>15</v>
      </c>
      <c r="E219" s="112"/>
    </row>
    <row r="220" spans="2:5" s="111" customFormat="1" x14ac:dyDescent="0.25">
      <c r="B220" s="104" t="s">
        <v>1245</v>
      </c>
      <c r="C220" s="105">
        <v>57</v>
      </c>
      <c r="E220" s="112"/>
    </row>
    <row r="221" spans="2:5" s="111" customFormat="1" x14ac:dyDescent="0.25">
      <c r="B221" s="104" t="s">
        <v>1246</v>
      </c>
      <c r="C221" s="105">
        <v>6</v>
      </c>
      <c r="E221" s="112"/>
    </row>
    <row r="222" spans="2:5" s="111" customFormat="1" x14ac:dyDescent="0.25">
      <c r="B222" s="104" t="s">
        <v>1247</v>
      </c>
      <c r="C222" s="105">
        <v>31</v>
      </c>
      <c r="E222" s="112"/>
    </row>
    <row r="223" spans="2:5" s="111" customFormat="1" x14ac:dyDescent="0.25">
      <c r="B223" s="104" t="s">
        <v>1248</v>
      </c>
      <c r="C223" s="105">
        <v>10</v>
      </c>
      <c r="E223" s="112"/>
    </row>
    <row r="224" spans="2:5" s="111" customFormat="1" x14ac:dyDescent="0.25">
      <c r="B224" s="104" t="s">
        <v>1249</v>
      </c>
      <c r="C224" s="105">
        <v>99</v>
      </c>
      <c r="E224" s="112"/>
    </row>
    <row r="225" spans="2:5" s="111" customFormat="1" x14ac:dyDescent="0.25">
      <c r="B225" s="104" t="s">
        <v>1250</v>
      </c>
      <c r="C225" s="105">
        <v>178</v>
      </c>
      <c r="E225" s="112"/>
    </row>
    <row r="226" spans="2:5" s="111" customFormat="1" x14ac:dyDescent="0.25">
      <c r="B226" s="104" t="s">
        <v>1251</v>
      </c>
      <c r="C226" s="105">
        <v>20</v>
      </c>
      <c r="E226" s="112"/>
    </row>
    <row r="227" spans="2:5" s="111" customFormat="1" x14ac:dyDescent="0.25">
      <c r="B227" s="104" t="s">
        <v>1234</v>
      </c>
      <c r="C227" s="105">
        <v>246</v>
      </c>
      <c r="E227" s="112"/>
    </row>
    <row r="228" spans="2:5" s="111" customFormat="1" x14ac:dyDescent="0.25">
      <c r="B228" s="104" t="s">
        <v>1247</v>
      </c>
      <c r="C228" s="105">
        <v>43</v>
      </c>
      <c r="E228" s="112"/>
    </row>
    <row r="229" spans="2:5" s="111" customFormat="1" x14ac:dyDescent="0.25">
      <c r="B229" s="104" t="s">
        <v>1248</v>
      </c>
      <c r="C229" s="105">
        <v>209</v>
      </c>
      <c r="E229" s="112"/>
    </row>
    <row r="230" spans="2:5" s="111" customFormat="1" x14ac:dyDescent="0.25">
      <c r="B230" s="104" t="s">
        <v>1252</v>
      </c>
      <c r="C230" s="105">
        <v>40</v>
      </c>
      <c r="E230" s="112"/>
    </row>
    <row r="231" spans="2:5" s="111" customFormat="1" x14ac:dyDescent="0.25">
      <c r="B231" s="104" t="s">
        <v>1253</v>
      </c>
      <c r="C231" s="105">
        <v>58</v>
      </c>
      <c r="E231" s="112"/>
    </row>
    <row r="232" spans="2:5" s="5" customFormat="1" x14ac:dyDescent="0.25">
      <c r="B232" s="93" t="s">
        <v>1250</v>
      </c>
      <c r="C232" s="93">
        <v>223</v>
      </c>
    </row>
    <row r="233" spans="2:5" s="111" customFormat="1" x14ac:dyDescent="0.25">
      <c r="B233" s="104" t="s">
        <v>1254</v>
      </c>
      <c r="C233" s="105">
        <v>66</v>
      </c>
      <c r="E233" s="112"/>
    </row>
    <row r="234" spans="2:5" s="111" customFormat="1" x14ac:dyDescent="0.25">
      <c r="B234" s="104" t="s">
        <v>1255</v>
      </c>
      <c r="C234" s="105">
        <v>6</v>
      </c>
      <c r="E234" s="112"/>
    </row>
    <row r="235" spans="2:5" s="111" customFormat="1" x14ac:dyDescent="0.25">
      <c r="B235" s="104" t="s">
        <v>1256</v>
      </c>
      <c r="C235" s="105">
        <v>57</v>
      </c>
      <c r="E235" s="112"/>
    </row>
    <row r="236" spans="2:5" s="111" customFormat="1" x14ac:dyDescent="0.25">
      <c r="B236" s="104" t="s">
        <v>1257</v>
      </c>
      <c r="C236" s="105">
        <v>9</v>
      </c>
      <c r="E236" s="112"/>
    </row>
    <row r="237" spans="2:5" s="111" customFormat="1" x14ac:dyDescent="0.25">
      <c r="B237" s="104" t="s">
        <v>1258</v>
      </c>
      <c r="C237" s="105">
        <v>209</v>
      </c>
      <c r="E237" s="112"/>
    </row>
    <row r="238" spans="2:5" s="111" customFormat="1" x14ac:dyDescent="0.25">
      <c r="B238" s="104" t="s">
        <v>1259</v>
      </c>
      <c r="C238" s="105">
        <v>44</v>
      </c>
      <c r="E238" s="112"/>
    </row>
    <row r="239" spans="2:5" s="111" customFormat="1" x14ac:dyDescent="0.25">
      <c r="B239" s="104" t="s">
        <v>1260</v>
      </c>
      <c r="C239" s="105">
        <v>57</v>
      </c>
      <c r="E239" s="112"/>
    </row>
    <row r="240" spans="2:5" s="111" customFormat="1" x14ac:dyDescent="0.25">
      <c r="B240" s="104" t="s">
        <v>1261</v>
      </c>
      <c r="C240" s="105">
        <v>43</v>
      </c>
      <c r="E240" s="112"/>
    </row>
    <row r="241" spans="2:5" s="111" customFormat="1" x14ac:dyDescent="0.25">
      <c r="B241" s="104" t="s">
        <v>1262</v>
      </c>
      <c r="C241" s="105">
        <v>20</v>
      </c>
      <c r="E241" s="112"/>
    </row>
    <row r="242" spans="2:5" s="111" customFormat="1" x14ac:dyDescent="0.25">
      <c r="B242" s="104" t="s">
        <v>1263</v>
      </c>
      <c r="C242" s="105">
        <v>58</v>
      </c>
      <c r="E242" s="112"/>
    </row>
    <row r="243" spans="2:5" s="111" customFormat="1" x14ac:dyDescent="0.25">
      <c r="B243" s="104" t="s">
        <v>1264</v>
      </c>
      <c r="C243" s="105">
        <v>246</v>
      </c>
      <c r="E243" s="112"/>
    </row>
    <row r="244" spans="2:5" s="111" customFormat="1" x14ac:dyDescent="0.25">
      <c r="B244" s="104" t="s">
        <v>1265</v>
      </c>
      <c r="C244" s="105">
        <v>223</v>
      </c>
      <c r="E244" s="112"/>
    </row>
    <row r="245" spans="2:5" s="111" customFormat="1" x14ac:dyDescent="0.25">
      <c r="B245" s="104" t="s">
        <v>1266</v>
      </c>
      <c r="C245" s="105">
        <v>35</v>
      </c>
      <c r="E245" s="112"/>
    </row>
    <row r="246" spans="2:5" s="111" customFormat="1" x14ac:dyDescent="0.25">
      <c r="B246" s="104" t="s">
        <v>1267</v>
      </c>
      <c r="C246" s="105">
        <v>77</v>
      </c>
      <c r="E246" s="112"/>
    </row>
    <row r="247" spans="2:5" s="111" customFormat="1" x14ac:dyDescent="0.25">
      <c r="B247" s="104" t="s">
        <v>1268</v>
      </c>
      <c r="C247" s="105">
        <v>63</v>
      </c>
      <c r="E247" s="112"/>
    </row>
    <row r="248" spans="2:5" s="111" customFormat="1" x14ac:dyDescent="0.25">
      <c r="B248" s="104" t="s">
        <v>1269</v>
      </c>
      <c r="C248" s="105">
        <v>20</v>
      </c>
      <c r="E248" s="112"/>
    </row>
    <row r="249" spans="2:5" s="111" customFormat="1" x14ac:dyDescent="0.25">
      <c r="B249" s="104" t="s">
        <v>1270</v>
      </c>
      <c r="C249" s="105">
        <v>63</v>
      </c>
      <c r="E249" s="112"/>
    </row>
    <row r="250" spans="2:5" s="111" customFormat="1" x14ac:dyDescent="0.25">
      <c r="B250" s="104" t="s">
        <v>1271</v>
      </c>
      <c r="C250" s="105">
        <v>16</v>
      </c>
      <c r="E250" s="112"/>
    </row>
    <row r="251" spans="2:5" s="111" customFormat="1" x14ac:dyDescent="0.25">
      <c r="B251" s="104" t="s">
        <v>1272</v>
      </c>
      <c r="C251" s="105">
        <v>31</v>
      </c>
      <c r="E251" s="112"/>
    </row>
    <row r="252" spans="2:5" s="111" customFormat="1" x14ac:dyDescent="0.25">
      <c r="B252" s="104" t="s">
        <v>1273</v>
      </c>
      <c r="C252" s="105">
        <v>51</v>
      </c>
      <c r="E252" s="112"/>
    </row>
    <row r="253" spans="2:5" s="111" customFormat="1" x14ac:dyDescent="0.25">
      <c r="B253" s="104" t="s">
        <v>1274</v>
      </c>
      <c r="C253" s="105">
        <v>40</v>
      </c>
      <c r="E253" s="112"/>
    </row>
    <row r="254" spans="2:5" s="111" customFormat="1" x14ac:dyDescent="0.25">
      <c r="B254" s="104" t="s">
        <v>1275</v>
      </c>
      <c r="C254" s="105">
        <v>166</v>
      </c>
      <c r="E254" s="112"/>
    </row>
    <row r="255" spans="2:5" s="111" customFormat="1" x14ac:dyDescent="0.25">
      <c r="B255" s="104" t="s">
        <v>1276</v>
      </c>
      <c r="C255" s="105">
        <v>18</v>
      </c>
      <c r="E255" s="112"/>
    </row>
    <row r="256" spans="2:5" s="111" customFormat="1" x14ac:dyDescent="0.25">
      <c r="B256" s="104" t="s">
        <v>1277</v>
      </c>
      <c r="C256" s="105">
        <v>209</v>
      </c>
      <c r="E256" s="112"/>
    </row>
    <row r="257" spans="2:5" s="111" customFormat="1" x14ac:dyDescent="0.25">
      <c r="B257" s="104" t="s">
        <v>1278</v>
      </c>
      <c r="C257" s="105">
        <v>26</v>
      </c>
      <c r="E257" s="112"/>
    </row>
    <row r="258" spans="2:5" s="111" customFormat="1" x14ac:dyDescent="0.25">
      <c r="B258" s="104" t="s">
        <v>1279</v>
      </c>
      <c r="C258" s="105">
        <v>31</v>
      </c>
      <c r="E258" s="112"/>
    </row>
    <row r="259" spans="2:5" s="111" customFormat="1" x14ac:dyDescent="0.25">
      <c r="B259" s="104" t="s">
        <v>1280</v>
      </c>
      <c r="C259" s="105">
        <v>77</v>
      </c>
      <c r="E259" s="112"/>
    </row>
    <row r="260" spans="2:5" s="111" customFormat="1" x14ac:dyDescent="0.25">
      <c r="B260" s="104" t="s">
        <v>1281</v>
      </c>
      <c r="C260" s="105">
        <v>29</v>
      </c>
      <c r="E260" s="112"/>
    </row>
    <row r="261" spans="2:5" s="111" customFormat="1" x14ac:dyDescent="0.25">
      <c r="B261" s="104" t="s">
        <v>1282</v>
      </c>
      <c r="C261" s="105">
        <v>63</v>
      </c>
      <c r="E261" s="112"/>
    </row>
    <row r="262" spans="2:5" s="111" customFormat="1" x14ac:dyDescent="0.25">
      <c r="B262" s="104" t="s">
        <v>1283</v>
      </c>
      <c r="C262" s="105">
        <v>42</v>
      </c>
      <c r="E262" s="112"/>
    </row>
    <row r="263" spans="2:5" s="111" customFormat="1" x14ac:dyDescent="0.25">
      <c r="B263" s="104" t="s">
        <v>1284</v>
      </c>
      <c r="C263" s="105">
        <v>35</v>
      </c>
      <c r="E263" s="112"/>
    </row>
    <row r="264" spans="2:5" s="111" customFormat="1" x14ac:dyDescent="0.25">
      <c r="B264" s="104" t="s">
        <v>1285</v>
      </c>
      <c r="C264" s="105">
        <v>306</v>
      </c>
      <c r="E264" s="112"/>
    </row>
    <row r="265" spans="2:5" s="111" customFormat="1" x14ac:dyDescent="0.25">
      <c r="B265" s="104" t="s">
        <v>1286</v>
      </c>
      <c r="C265" s="105">
        <v>42</v>
      </c>
      <c r="E265" s="112"/>
    </row>
    <row r="266" spans="2:5" s="111" customFormat="1" x14ac:dyDescent="0.25">
      <c r="B266" s="104" t="s">
        <v>1287</v>
      </c>
      <c r="C266" s="105">
        <v>39</v>
      </c>
      <c r="E266" s="112"/>
    </row>
    <row r="267" spans="2:5" s="111" customFormat="1" x14ac:dyDescent="0.25">
      <c r="B267" s="104" t="s">
        <v>1288</v>
      </c>
      <c r="C267" s="105">
        <v>148</v>
      </c>
      <c r="E267" s="112"/>
    </row>
    <row r="268" spans="2:5" s="111" customFormat="1" x14ac:dyDescent="0.25">
      <c r="B268" s="104" t="s">
        <v>1289</v>
      </c>
      <c r="C268" s="105">
        <v>56</v>
      </c>
      <c r="E268" s="112"/>
    </row>
    <row r="269" spans="2:5" s="111" customFormat="1" x14ac:dyDescent="0.25">
      <c r="B269" s="104" t="s">
        <v>1290</v>
      </c>
      <c r="C269" s="105">
        <v>119</v>
      </c>
      <c r="E269" s="112"/>
    </row>
    <row r="270" spans="2:5" s="111" customFormat="1" x14ac:dyDescent="0.25">
      <c r="B270" s="104" t="s">
        <v>1291</v>
      </c>
      <c r="C270" s="105">
        <v>63</v>
      </c>
      <c r="E270" s="112"/>
    </row>
    <row r="271" spans="2:5" s="111" customFormat="1" x14ac:dyDescent="0.25">
      <c r="B271" s="104" t="s">
        <v>1292</v>
      </c>
      <c r="C271" s="105">
        <v>24</v>
      </c>
      <c r="E271" s="112"/>
    </row>
    <row r="272" spans="2:5" s="111" customFormat="1" x14ac:dyDescent="0.25">
      <c r="B272" s="104" t="s">
        <v>1293</v>
      </c>
      <c r="C272" s="105">
        <v>18</v>
      </c>
      <c r="E272" s="112"/>
    </row>
    <row r="273" spans="2:5" s="111" customFormat="1" x14ac:dyDescent="0.25">
      <c r="B273" s="104" t="s">
        <v>1294</v>
      </c>
      <c r="C273" s="105">
        <v>115</v>
      </c>
      <c r="E273" s="112"/>
    </row>
    <row r="274" spans="2:5" s="111" customFormat="1" x14ac:dyDescent="0.25">
      <c r="B274" s="104" t="s">
        <v>1295</v>
      </c>
      <c r="C274" s="105">
        <v>107</v>
      </c>
      <c r="E274" s="112"/>
    </row>
    <row r="275" spans="2:5" s="111" customFormat="1" x14ac:dyDescent="0.25">
      <c r="B275" s="104" t="s">
        <v>1296</v>
      </c>
      <c r="C275" s="105">
        <v>67</v>
      </c>
      <c r="E275" s="112"/>
    </row>
    <row r="276" spans="2:5" s="111" customFormat="1" x14ac:dyDescent="0.25">
      <c r="B276" s="104" t="s">
        <v>1297</v>
      </c>
      <c r="C276" s="105">
        <v>63</v>
      </c>
      <c r="E276" s="112"/>
    </row>
    <row r="277" spans="2:5" s="111" customFormat="1" x14ac:dyDescent="0.25">
      <c r="B277" s="104" t="s">
        <v>1298</v>
      </c>
      <c r="C277" s="105">
        <v>29</v>
      </c>
      <c r="E277" s="112"/>
    </row>
    <row r="278" spans="2:5" s="111" customFormat="1" x14ac:dyDescent="0.25">
      <c r="B278" s="104" t="s">
        <v>1299</v>
      </c>
      <c r="C278" s="105">
        <v>82</v>
      </c>
      <c r="E278" s="112"/>
    </row>
    <row r="279" spans="2:5" s="111" customFormat="1" x14ac:dyDescent="0.25">
      <c r="B279" s="104" t="s">
        <v>1300</v>
      </c>
      <c r="C279" s="105">
        <v>152</v>
      </c>
      <c r="E279" s="112"/>
    </row>
    <row r="280" spans="2:5" s="111" customFormat="1" x14ac:dyDescent="0.25">
      <c r="B280" s="104" t="s">
        <v>1301</v>
      </c>
      <c r="C280" s="105">
        <v>42</v>
      </c>
      <c r="E280" s="112"/>
    </row>
    <row r="281" spans="2:5" s="111" customFormat="1" x14ac:dyDescent="0.25">
      <c r="B281" s="104" t="s">
        <v>1302</v>
      </c>
      <c r="C281" s="105">
        <v>59</v>
      </c>
      <c r="E281" s="112"/>
    </row>
    <row r="282" spans="2:5" s="111" customFormat="1" x14ac:dyDescent="0.25">
      <c r="B282" s="104" t="s">
        <v>1303</v>
      </c>
      <c r="C282" s="105">
        <v>209</v>
      </c>
      <c r="E282" s="112"/>
    </row>
    <row r="283" spans="2:5" s="111" customFormat="1" x14ac:dyDescent="0.25">
      <c r="B283" s="104" t="s">
        <v>1304</v>
      </c>
      <c r="C283" s="105">
        <v>318</v>
      </c>
      <c r="E283" s="112"/>
    </row>
    <row r="284" spans="2:5" s="111" customFormat="1" x14ac:dyDescent="0.25">
      <c r="B284" s="104" t="s">
        <v>1305</v>
      </c>
      <c r="C284" s="105">
        <v>31</v>
      </c>
      <c r="E284" s="112"/>
    </row>
    <row r="285" spans="2:5" s="111" customFormat="1" x14ac:dyDescent="0.25">
      <c r="B285" s="104" t="s">
        <v>1306</v>
      </c>
      <c r="C285" s="105">
        <v>35</v>
      </c>
      <c r="E285" s="112"/>
    </row>
    <row r="286" spans="2:5" s="111" customFormat="1" x14ac:dyDescent="0.25">
      <c r="B286" s="104" t="s">
        <v>1307</v>
      </c>
      <c r="C286" s="105">
        <v>31</v>
      </c>
      <c r="E286" s="112"/>
    </row>
    <row r="287" spans="2:5" s="111" customFormat="1" x14ac:dyDescent="0.25">
      <c r="B287" s="104" t="s">
        <v>1308</v>
      </c>
      <c r="C287" s="105">
        <v>406</v>
      </c>
      <c r="E287" s="112"/>
    </row>
    <row r="288" spans="2:5" s="111" customFormat="1" x14ac:dyDescent="0.25">
      <c r="B288" s="104" t="s">
        <v>1309</v>
      </c>
      <c r="C288" s="105">
        <v>96</v>
      </c>
      <c r="E288" s="112"/>
    </row>
    <row r="289" spans="2:5" s="111" customFormat="1" x14ac:dyDescent="0.25">
      <c r="B289" s="118"/>
      <c r="E289" s="112"/>
    </row>
    <row r="290" spans="2:5" s="5" customFormat="1" x14ac:dyDescent="0.25">
      <c r="B290" s="16" t="s">
        <v>399</v>
      </c>
      <c r="C290" s="12" t="s">
        <v>398</v>
      </c>
    </row>
    <row r="291" spans="2:5" s="5" customFormat="1" x14ac:dyDescent="0.25">
      <c r="B291" s="104" t="s">
        <v>1218</v>
      </c>
      <c r="C291" s="105">
        <v>119</v>
      </c>
    </row>
    <row r="292" spans="2:5" s="5" customFormat="1" x14ac:dyDescent="0.25">
      <c r="B292" s="104" t="s">
        <v>1219</v>
      </c>
      <c r="C292" s="105">
        <v>58</v>
      </c>
    </row>
    <row r="293" spans="2:5" s="5" customFormat="1" x14ac:dyDescent="0.25">
      <c r="B293" s="104" t="s">
        <v>1220</v>
      </c>
      <c r="C293" s="105">
        <v>350</v>
      </c>
    </row>
    <row r="294" spans="2:5" s="5" customFormat="1" x14ac:dyDescent="0.25">
      <c r="B294" s="104" t="s">
        <v>1221</v>
      </c>
      <c r="C294" s="105">
        <v>40</v>
      </c>
    </row>
    <row r="295" spans="2:5" s="5" customFormat="1" x14ac:dyDescent="0.25">
      <c r="B295" s="104" t="s">
        <v>1222</v>
      </c>
      <c r="C295" s="105">
        <v>320</v>
      </c>
    </row>
    <row r="296" spans="2:5" s="5" customFormat="1" x14ac:dyDescent="0.25">
      <c r="B296" s="104" t="s">
        <v>1223</v>
      </c>
      <c r="C296" s="105">
        <v>6</v>
      </c>
    </row>
    <row r="297" spans="2:5" s="5" customFormat="1" x14ac:dyDescent="0.25">
      <c r="B297" s="104" t="s">
        <v>1224</v>
      </c>
      <c r="C297" s="105">
        <v>74</v>
      </c>
    </row>
    <row r="298" spans="2:5" s="5" customFormat="1" x14ac:dyDescent="0.25">
      <c r="B298" s="104" t="s">
        <v>1225</v>
      </c>
      <c r="C298" s="105">
        <v>99</v>
      </c>
    </row>
    <row r="299" spans="2:5" s="5" customFormat="1" x14ac:dyDescent="0.25">
      <c r="B299" s="104" t="s">
        <v>1226</v>
      </c>
      <c r="C299" s="105">
        <v>57</v>
      </c>
    </row>
    <row r="300" spans="2:5" s="5" customFormat="1" x14ac:dyDescent="0.25">
      <c r="B300" s="104" t="s">
        <v>1227</v>
      </c>
      <c r="C300" s="105">
        <v>16</v>
      </c>
    </row>
    <row r="301" spans="2:5" s="5" customFormat="1" x14ac:dyDescent="0.25">
      <c r="B301" s="104" t="s">
        <v>1228</v>
      </c>
      <c r="C301" s="105">
        <v>194</v>
      </c>
    </row>
    <row r="302" spans="2:5" s="5" customFormat="1" x14ac:dyDescent="0.25">
      <c r="B302" s="104" t="s">
        <v>1229</v>
      </c>
      <c r="C302" s="105">
        <v>44</v>
      </c>
    </row>
    <row r="303" spans="2:5" s="5" customFormat="1" x14ac:dyDescent="0.25">
      <c r="B303" s="104" t="s">
        <v>1230</v>
      </c>
      <c r="C303" s="105">
        <v>15</v>
      </c>
    </row>
    <row r="304" spans="2:5" s="5" customFormat="1" x14ac:dyDescent="0.25">
      <c r="B304" s="104" t="s">
        <v>1231</v>
      </c>
      <c r="C304" s="105">
        <v>33</v>
      </c>
    </row>
    <row r="305" spans="2:3" s="5" customFormat="1" x14ac:dyDescent="0.25">
      <c r="B305" s="104" t="s">
        <v>1232</v>
      </c>
      <c r="C305" s="105">
        <v>72</v>
      </c>
    </row>
    <row r="306" spans="2:3" s="5" customFormat="1" x14ac:dyDescent="0.25">
      <c r="B306" s="104" t="s">
        <v>1233</v>
      </c>
      <c r="C306" s="105">
        <v>40</v>
      </c>
    </row>
    <row r="307" spans="2:3" s="5" customFormat="1" x14ac:dyDescent="0.25">
      <c r="B307" s="104" t="s">
        <v>1234</v>
      </c>
      <c r="C307" s="105">
        <v>74</v>
      </c>
    </row>
    <row r="308" spans="2:3" s="5" customFormat="1" x14ac:dyDescent="0.25">
      <c r="B308" s="104" t="s">
        <v>1235</v>
      </c>
      <c r="C308" s="105">
        <v>74</v>
      </c>
    </row>
    <row r="309" spans="2:3" s="5" customFormat="1" x14ac:dyDescent="0.25">
      <c r="B309" s="104" t="s">
        <v>1236</v>
      </c>
      <c r="C309" s="105">
        <v>98</v>
      </c>
    </row>
    <row r="310" spans="2:3" s="5" customFormat="1" x14ac:dyDescent="0.25">
      <c r="B310" s="104" t="s">
        <v>1237</v>
      </c>
      <c r="C310" s="105">
        <v>20</v>
      </c>
    </row>
    <row r="311" spans="2:3" s="5" customFormat="1" x14ac:dyDescent="0.25">
      <c r="B311" s="104" t="s">
        <v>1238</v>
      </c>
      <c r="C311" s="105">
        <v>33</v>
      </c>
    </row>
    <row r="312" spans="2:3" s="5" customFormat="1" x14ac:dyDescent="0.25">
      <c r="B312" s="104" t="s">
        <v>1239</v>
      </c>
      <c r="C312" s="105">
        <v>72</v>
      </c>
    </row>
    <row r="313" spans="2:3" s="5" customFormat="1" x14ac:dyDescent="0.25">
      <c r="B313" s="104" t="s">
        <v>1240</v>
      </c>
      <c r="C313" s="105">
        <v>219</v>
      </c>
    </row>
    <row r="314" spans="2:3" s="5" customFormat="1" x14ac:dyDescent="0.25">
      <c r="B314" s="104" t="s">
        <v>1241</v>
      </c>
      <c r="C314" s="105">
        <v>119</v>
      </c>
    </row>
    <row r="315" spans="2:3" s="5" customFormat="1" x14ac:dyDescent="0.25">
      <c r="B315" s="104" t="s">
        <v>1242</v>
      </c>
      <c r="C315" s="105">
        <v>58</v>
      </c>
    </row>
    <row r="316" spans="2:3" s="5" customFormat="1" x14ac:dyDescent="0.25">
      <c r="B316" s="104" t="s">
        <v>1243</v>
      </c>
      <c r="C316" s="105">
        <v>401</v>
      </c>
    </row>
    <row r="317" spans="2:3" s="5" customFormat="1" x14ac:dyDescent="0.25">
      <c r="B317" s="104" t="s">
        <v>1244</v>
      </c>
      <c r="C317" s="105">
        <v>15</v>
      </c>
    </row>
    <row r="318" spans="2:3" s="5" customFormat="1" x14ac:dyDescent="0.25">
      <c r="B318" s="104" t="s">
        <v>1245</v>
      </c>
      <c r="C318" s="105">
        <v>57</v>
      </c>
    </row>
    <row r="319" spans="2:3" s="5" customFormat="1" x14ac:dyDescent="0.25">
      <c r="B319" s="104" t="s">
        <v>1246</v>
      </c>
      <c r="C319" s="105">
        <v>6</v>
      </c>
    </row>
    <row r="320" spans="2:3" s="5" customFormat="1" x14ac:dyDescent="0.25">
      <c r="B320" s="104" t="s">
        <v>1247</v>
      </c>
      <c r="C320" s="105">
        <v>31</v>
      </c>
    </row>
    <row r="321" spans="2:3" s="5" customFormat="1" x14ac:dyDescent="0.25">
      <c r="B321" s="104" t="s">
        <v>1248</v>
      </c>
      <c r="C321" s="105">
        <v>10</v>
      </c>
    </row>
    <row r="322" spans="2:3" s="5" customFormat="1" x14ac:dyDescent="0.25">
      <c r="B322" s="104" t="s">
        <v>1249</v>
      </c>
      <c r="C322" s="105">
        <v>99</v>
      </c>
    </row>
    <row r="323" spans="2:3" s="5" customFormat="1" x14ac:dyDescent="0.25">
      <c r="B323" s="104" t="s">
        <v>1250</v>
      </c>
      <c r="C323" s="105">
        <v>178</v>
      </c>
    </row>
    <row r="324" spans="2:3" s="5" customFormat="1" x14ac:dyDescent="0.25">
      <c r="B324" s="104" t="s">
        <v>1251</v>
      </c>
      <c r="C324" s="105">
        <v>20</v>
      </c>
    </row>
    <row r="325" spans="2:3" s="5" customFormat="1" x14ac:dyDescent="0.25">
      <c r="B325" s="104" t="s">
        <v>1234</v>
      </c>
      <c r="C325" s="105">
        <v>246</v>
      </c>
    </row>
    <row r="326" spans="2:3" s="5" customFormat="1" x14ac:dyDescent="0.25">
      <c r="B326" s="104" t="s">
        <v>1247</v>
      </c>
      <c r="C326" s="105">
        <v>43</v>
      </c>
    </row>
    <row r="327" spans="2:3" s="5" customFormat="1" x14ac:dyDescent="0.25">
      <c r="B327" s="104" t="s">
        <v>1248</v>
      </c>
      <c r="C327" s="105">
        <v>209</v>
      </c>
    </row>
    <row r="328" spans="2:3" s="5" customFormat="1" x14ac:dyDescent="0.25">
      <c r="B328" s="104" t="s">
        <v>1252</v>
      </c>
      <c r="C328" s="105">
        <v>40</v>
      </c>
    </row>
    <row r="329" spans="2:3" s="5" customFormat="1" x14ac:dyDescent="0.25">
      <c r="B329" s="104" t="s">
        <v>1253</v>
      </c>
      <c r="C329" s="105">
        <v>58</v>
      </c>
    </row>
    <row r="330" spans="2:3" s="5" customFormat="1" x14ac:dyDescent="0.25">
      <c r="B330" s="93" t="s">
        <v>1250</v>
      </c>
      <c r="C330" s="93">
        <v>223</v>
      </c>
    </row>
    <row r="331" spans="2:3" s="5" customFormat="1" x14ac:dyDescent="0.25">
      <c r="B331" s="104" t="s">
        <v>1254</v>
      </c>
      <c r="C331" s="105">
        <v>66</v>
      </c>
    </row>
    <row r="332" spans="2:3" s="5" customFormat="1" x14ac:dyDescent="0.25">
      <c r="B332" s="104" t="s">
        <v>1255</v>
      </c>
      <c r="C332" s="105">
        <v>6</v>
      </c>
    </row>
    <row r="333" spans="2:3" s="5" customFormat="1" x14ac:dyDescent="0.25">
      <c r="B333" s="104" t="s">
        <v>1256</v>
      </c>
      <c r="C333" s="105">
        <v>57</v>
      </c>
    </row>
    <row r="334" spans="2:3" s="5" customFormat="1" x14ac:dyDescent="0.25">
      <c r="B334" s="104" t="s">
        <v>1257</v>
      </c>
      <c r="C334" s="105">
        <v>9</v>
      </c>
    </row>
    <row r="335" spans="2:3" s="5" customFormat="1" x14ac:dyDescent="0.25">
      <c r="B335" s="104" t="s">
        <v>1258</v>
      </c>
      <c r="C335" s="105">
        <v>209</v>
      </c>
    </row>
    <row r="336" spans="2:3" s="5" customFormat="1" x14ac:dyDescent="0.25">
      <c r="B336" s="104" t="s">
        <v>1259</v>
      </c>
      <c r="C336" s="105">
        <v>44</v>
      </c>
    </row>
    <row r="337" spans="2:3" s="5" customFormat="1" x14ac:dyDescent="0.25">
      <c r="B337" s="104" t="s">
        <v>1260</v>
      </c>
      <c r="C337" s="105">
        <v>57</v>
      </c>
    </row>
    <row r="338" spans="2:3" s="5" customFormat="1" x14ac:dyDescent="0.25">
      <c r="B338" s="104" t="s">
        <v>1261</v>
      </c>
      <c r="C338" s="105">
        <v>43</v>
      </c>
    </row>
    <row r="339" spans="2:3" s="5" customFormat="1" x14ac:dyDescent="0.25">
      <c r="B339" s="104" t="s">
        <v>1262</v>
      </c>
      <c r="C339" s="105">
        <v>20</v>
      </c>
    </row>
    <row r="340" spans="2:3" s="5" customFormat="1" x14ac:dyDescent="0.25">
      <c r="B340" s="104" t="s">
        <v>1263</v>
      </c>
      <c r="C340" s="105">
        <v>58</v>
      </c>
    </row>
    <row r="341" spans="2:3" s="5" customFormat="1" x14ac:dyDescent="0.25">
      <c r="B341" s="104" t="s">
        <v>1264</v>
      </c>
      <c r="C341" s="105">
        <v>246</v>
      </c>
    </row>
    <row r="342" spans="2:3" s="5" customFormat="1" x14ac:dyDescent="0.25">
      <c r="B342" s="104" t="s">
        <v>1265</v>
      </c>
      <c r="C342" s="105">
        <v>223</v>
      </c>
    </row>
    <row r="343" spans="2:3" s="5" customFormat="1" x14ac:dyDescent="0.25">
      <c r="B343" s="104" t="s">
        <v>1266</v>
      </c>
      <c r="C343" s="105">
        <v>35</v>
      </c>
    </row>
    <row r="344" spans="2:3" s="5" customFormat="1" x14ac:dyDescent="0.25">
      <c r="B344" s="104" t="s">
        <v>1267</v>
      </c>
      <c r="C344" s="105">
        <v>77</v>
      </c>
    </row>
    <row r="345" spans="2:3" s="5" customFormat="1" x14ac:dyDescent="0.25">
      <c r="B345" s="104" t="s">
        <v>1268</v>
      </c>
      <c r="C345" s="105">
        <v>63</v>
      </c>
    </row>
    <row r="346" spans="2:3" s="5" customFormat="1" x14ac:dyDescent="0.25">
      <c r="B346" s="104" t="s">
        <v>1269</v>
      </c>
      <c r="C346" s="105">
        <v>20</v>
      </c>
    </row>
    <row r="347" spans="2:3" s="5" customFormat="1" x14ac:dyDescent="0.25">
      <c r="B347" s="104" t="s">
        <v>1270</v>
      </c>
      <c r="C347" s="105">
        <v>63</v>
      </c>
    </row>
    <row r="348" spans="2:3" s="5" customFormat="1" x14ac:dyDescent="0.25">
      <c r="B348" s="104" t="s">
        <v>1271</v>
      </c>
      <c r="C348" s="105">
        <v>16</v>
      </c>
    </row>
    <row r="349" spans="2:3" s="5" customFormat="1" x14ac:dyDescent="0.25">
      <c r="B349" s="104" t="s">
        <v>1272</v>
      </c>
      <c r="C349" s="105">
        <v>31</v>
      </c>
    </row>
    <row r="350" spans="2:3" s="5" customFormat="1" x14ac:dyDescent="0.25">
      <c r="B350" s="104" t="s">
        <v>1273</v>
      </c>
      <c r="C350" s="105">
        <v>51</v>
      </c>
    </row>
    <row r="351" spans="2:3" s="5" customFormat="1" x14ac:dyDescent="0.25">
      <c r="B351" s="104" t="s">
        <v>1274</v>
      </c>
      <c r="C351" s="105">
        <v>40</v>
      </c>
    </row>
    <row r="352" spans="2:3" s="5" customFormat="1" x14ac:dyDescent="0.25">
      <c r="B352" s="104" t="s">
        <v>1275</v>
      </c>
      <c r="C352" s="105">
        <v>166</v>
      </c>
    </row>
    <row r="353" spans="2:3" s="5" customFormat="1" x14ac:dyDescent="0.25">
      <c r="B353" s="104" t="s">
        <v>1276</v>
      </c>
      <c r="C353" s="105">
        <v>18</v>
      </c>
    </row>
    <row r="354" spans="2:3" s="5" customFormat="1" x14ac:dyDescent="0.25">
      <c r="B354" s="104" t="s">
        <v>1277</v>
      </c>
      <c r="C354" s="105">
        <v>209</v>
      </c>
    </row>
    <row r="355" spans="2:3" s="5" customFormat="1" x14ac:dyDescent="0.25">
      <c r="B355" s="104" t="s">
        <v>1278</v>
      </c>
      <c r="C355" s="105">
        <v>26</v>
      </c>
    </row>
    <row r="356" spans="2:3" s="5" customFormat="1" x14ac:dyDescent="0.25">
      <c r="B356" s="104" t="s">
        <v>1279</v>
      </c>
      <c r="C356" s="105">
        <v>31</v>
      </c>
    </row>
    <row r="357" spans="2:3" s="5" customFormat="1" x14ac:dyDescent="0.25">
      <c r="B357" s="104" t="s">
        <v>1280</v>
      </c>
      <c r="C357" s="105">
        <v>77</v>
      </c>
    </row>
    <row r="358" spans="2:3" s="5" customFormat="1" x14ac:dyDescent="0.25">
      <c r="B358" s="104" t="s">
        <v>1281</v>
      </c>
      <c r="C358" s="105">
        <v>29</v>
      </c>
    </row>
    <row r="359" spans="2:3" s="5" customFormat="1" x14ac:dyDescent="0.25">
      <c r="B359" s="104" t="s">
        <v>1282</v>
      </c>
      <c r="C359" s="105">
        <v>63</v>
      </c>
    </row>
    <row r="360" spans="2:3" s="5" customFormat="1" x14ac:dyDescent="0.25">
      <c r="B360" s="104" t="s">
        <v>1283</v>
      </c>
      <c r="C360" s="105">
        <v>42</v>
      </c>
    </row>
    <row r="361" spans="2:3" s="5" customFormat="1" x14ac:dyDescent="0.25">
      <c r="B361" s="104" t="s">
        <v>1284</v>
      </c>
      <c r="C361" s="105">
        <v>35</v>
      </c>
    </row>
    <row r="362" spans="2:3" s="5" customFormat="1" x14ac:dyDescent="0.25">
      <c r="B362" s="104" t="s">
        <v>1285</v>
      </c>
      <c r="C362" s="105">
        <v>306</v>
      </c>
    </row>
    <row r="363" spans="2:3" s="5" customFormat="1" x14ac:dyDescent="0.25">
      <c r="B363" s="104" t="s">
        <v>1286</v>
      </c>
      <c r="C363" s="105">
        <v>42</v>
      </c>
    </row>
    <row r="364" spans="2:3" s="5" customFormat="1" x14ac:dyDescent="0.25">
      <c r="B364" s="104" t="s">
        <v>1287</v>
      </c>
      <c r="C364" s="105">
        <v>39</v>
      </c>
    </row>
    <row r="365" spans="2:3" s="5" customFormat="1" x14ac:dyDescent="0.25">
      <c r="B365" s="104" t="s">
        <v>1288</v>
      </c>
      <c r="C365" s="105">
        <v>148</v>
      </c>
    </row>
    <row r="366" spans="2:3" s="5" customFormat="1" x14ac:dyDescent="0.25">
      <c r="B366" s="104" t="s">
        <v>1289</v>
      </c>
      <c r="C366" s="105">
        <v>56</v>
      </c>
    </row>
    <row r="367" spans="2:3" s="5" customFormat="1" x14ac:dyDescent="0.25">
      <c r="B367" s="104" t="s">
        <v>1290</v>
      </c>
      <c r="C367" s="105">
        <v>119</v>
      </c>
    </row>
    <row r="368" spans="2:3" s="5" customFormat="1" x14ac:dyDescent="0.25">
      <c r="B368" s="104" t="s">
        <v>1291</v>
      </c>
      <c r="C368" s="105">
        <v>63</v>
      </c>
    </row>
    <row r="369" spans="2:3" s="5" customFormat="1" x14ac:dyDescent="0.25">
      <c r="B369" s="104" t="s">
        <v>1292</v>
      </c>
      <c r="C369" s="105">
        <v>24</v>
      </c>
    </row>
    <row r="370" spans="2:3" s="5" customFormat="1" x14ac:dyDescent="0.25">
      <c r="B370" s="104" t="s">
        <v>1293</v>
      </c>
      <c r="C370" s="105">
        <v>18</v>
      </c>
    </row>
    <row r="371" spans="2:3" s="5" customFormat="1" x14ac:dyDescent="0.25">
      <c r="B371" s="104" t="s">
        <v>1294</v>
      </c>
      <c r="C371" s="105">
        <v>115</v>
      </c>
    </row>
    <row r="372" spans="2:3" s="5" customFormat="1" x14ac:dyDescent="0.25">
      <c r="B372" s="104" t="s">
        <v>1295</v>
      </c>
      <c r="C372" s="105">
        <v>107</v>
      </c>
    </row>
    <row r="373" spans="2:3" s="5" customFormat="1" x14ac:dyDescent="0.25">
      <c r="B373" s="104" t="s">
        <v>1296</v>
      </c>
      <c r="C373" s="105">
        <v>67</v>
      </c>
    </row>
    <row r="374" spans="2:3" s="5" customFormat="1" x14ac:dyDescent="0.25">
      <c r="B374" s="104" t="s">
        <v>1297</v>
      </c>
      <c r="C374" s="105">
        <v>63</v>
      </c>
    </row>
    <row r="375" spans="2:3" s="5" customFormat="1" x14ac:dyDescent="0.25">
      <c r="B375" s="104" t="s">
        <v>1298</v>
      </c>
      <c r="C375" s="105">
        <v>29</v>
      </c>
    </row>
    <row r="376" spans="2:3" s="5" customFormat="1" x14ac:dyDescent="0.25">
      <c r="B376" s="104" t="s">
        <v>1299</v>
      </c>
      <c r="C376" s="105">
        <v>82</v>
      </c>
    </row>
    <row r="377" spans="2:3" s="5" customFormat="1" x14ac:dyDescent="0.25">
      <c r="B377" s="104" t="s">
        <v>1300</v>
      </c>
      <c r="C377" s="105">
        <v>152</v>
      </c>
    </row>
    <row r="378" spans="2:3" s="5" customFormat="1" x14ac:dyDescent="0.25">
      <c r="B378" s="104" t="s">
        <v>1301</v>
      </c>
      <c r="C378" s="105">
        <v>42</v>
      </c>
    </row>
    <row r="379" spans="2:3" s="5" customFormat="1" x14ac:dyDescent="0.25">
      <c r="B379" s="104" t="s">
        <v>1302</v>
      </c>
      <c r="C379" s="105">
        <v>59</v>
      </c>
    </row>
    <row r="380" spans="2:3" s="5" customFormat="1" x14ac:dyDescent="0.25">
      <c r="B380" s="104" t="s">
        <v>1303</v>
      </c>
      <c r="C380" s="105">
        <v>209</v>
      </c>
    </row>
    <row r="381" spans="2:3" s="5" customFormat="1" x14ac:dyDescent="0.25">
      <c r="B381" s="104" t="s">
        <v>1304</v>
      </c>
      <c r="C381" s="105">
        <v>318</v>
      </c>
    </row>
    <row r="382" spans="2:3" s="5" customFormat="1" x14ac:dyDescent="0.25">
      <c r="B382" s="104" t="s">
        <v>1305</v>
      </c>
      <c r="C382" s="105">
        <v>31</v>
      </c>
    </row>
    <row r="383" spans="2:3" s="5" customFormat="1" x14ac:dyDescent="0.25">
      <c r="B383" s="104" t="s">
        <v>1306</v>
      </c>
      <c r="C383" s="105">
        <v>35</v>
      </c>
    </row>
    <row r="384" spans="2:3" s="5" customFormat="1" x14ac:dyDescent="0.25">
      <c r="B384" s="104" t="s">
        <v>1307</v>
      </c>
      <c r="C384" s="105">
        <v>31</v>
      </c>
    </row>
    <row r="385" spans="2:3" s="5" customFormat="1" x14ac:dyDescent="0.25">
      <c r="B385" s="104" t="s">
        <v>1308</v>
      </c>
      <c r="C385" s="105">
        <v>406</v>
      </c>
    </row>
    <row r="386" spans="2:3" s="5" customFormat="1" x14ac:dyDescent="0.25">
      <c r="B386" s="104" t="s">
        <v>1309</v>
      </c>
      <c r="C386" s="105">
        <v>96</v>
      </c>
    </row>
    <row r="387" spans="2:3" s="5" customFormat="1" x14ac:dyDescent="0.25"/>
    <row r="388" spans="2:3" s="5" customFormat="1" x14ac:dyDescent="0.25">
      <c r="B388" s="16" t="s">
        <v>1114</v>
      </c>
      <c r="C388" s="12" t="s">
        <v>401</v>
      </c>
    </row>
    <row r="389" spans="2:3" s="5" customFormat="1" x14ac:dyDescent="0.25">
      <c r="B389" s="104" t="s">
        <v>1218</v>
      </c>
      <c r="C389" s="107">
        <v>81682021.260000005</v>
      </c>
    </row>
    <row r="390" spans="2:3" s="5" customFormat="1" x14ac:dyDescent="0.25">
      <c r="B390" s="104" t="s">
        <v>1219</v>
      </c>
      <c r="C390" s="107">
        <v>68138293.859999999</v>
      </c>
    </row>
    <row r="391" spans="2:3" s="5" customFormat="1" x14ac:dyDescent="0.25">
      <c r="B391" s="104" t="s">
        <v>1220</v>
      </c>
      <c r="C391" s="107">
        <v>322095831.75</v>
      </c>
    </row>
    <row r="392" spans="2:3" s="5" customFormat="1" x14ac:dyDescent="0.25">
      <c r="B392" s="104" t="s">
        <v>1221</v>
      </c>
      <c r="C392" s="107">
        <v>29516830</v>
      </c>
    </row>
    <row r="393" spans="2:3" s="5" customFormat="1" x14ac:dyDescent="0.25">
      <c r="B393" s="104" t="s">
        <v>1222</v>
      </c>
      <c r="C393" s="107">
        <v>266015971.19999999</v>
      </c>
    </row>
    <row r="394" spans="2:3" s="5" customFormat="1" x14ac:dyDescent="0.25">
      <c r="B394" s="104" t="s">
        <v>1223</v>
      </c>
      <c r="C394" s="107">
        <v>10750740.84</v>
      </c>
    </row>
    <row r="395" spans="2:3" s="5" customFormat="1" x14ac:dyDescent="0.25">
      <c r="B395" s="104" t="s">
        <v>1224</v>
      </c>
      <c r="C395" s="107">
        <v>74395167.530000001</v>
      </c>
    </row>
    <row r="396" spans="2:3" s="5" customFormat="1" x14ac:dyDescent="0.25">
      <c r="B396" s="104" t="s">
        <v>1225</v>
      </c>
      <c r="C396" s="107">
        <v>122412890.31999999</v>
      </c>
    </row>
    <row r="397" spans="2:3" s="5" customFormat="1" x14ac:dyDescent="0.25">
      <c r="B397" s="104" t="s">
        <v>1226</v>
      </c>
      <c r="C397" s="107">
        <v>110425943.25</v>
      </c>
    </row>
    <row r="398" spans="2:3" s="5" customFormat="1" x14ac:dyDescent="0.25">
      <c r="B398" s="104" t="s">
        <v>1227</v>
      </c>
      <c r="C398" s="107">
        <v>19864500.300000001</v>
      </c>
    </row>
    <row r="399" spans="2:3" s="5" customFormat="1" x14ac:dyDescent="0.25">
      <c r="B399" s="104" t="s">
        <v>1228</v>
      </c>
      <c r="C399" s="107">
        <v>164489905.34</v>
      </c>
    </row>
    <row r="400" spans="2:3" s="5" customFormat="1" x14ac:dyDescent="0.25">
      <c r="B400" s="104" t="s">
        <v>1229</v>
      </c>
      <c r="C400" s="107">
        <v>73501123.5</v>
      </c>
    </row>
    <row r="401" spans="2:3" s="5" customFormat="1" x14ac:dyDescent="0.25">
      <c r="B401" s="104" t="s">
        <v>1230</v>
      </c>
      <c r="C401" s="107">
        <v>26561155.5</v>
      </c>
    </row>
    <row r="402" spans="2:3" s="5" customFormat="1" x14ac:dyDescent="0.25">
      <c r="B402" s="104" t="s">
        <v>1231</v>
      </c>
      <c r="C402" s="107">
        <v>31075800</v>
      </c>
    </row>
    <row r="403" spans="2:3" s="5" customFormat="1" x14ac:dyDescent="0.25">
      <c r="B403" s="104" t="s">
        <v>1232</v>
      </c>
      <c r="C403" s="107">
        <v>86014800.299999997</v>
      </c>
    </row>
    <row r="404" spans="2:3" s="5" customFormat="1" x14ac:dyDescent="0.25">
      <c r="B404" s="104" t="s">
        <v>1233</v>
      </c>
      <c r="C404" s="107">
        <v>31198126.399999999</v>
      </c>
    </row>
    <row r="405" spans="2:3" s="5" customFormat="1" x14ac:dyDescent="0.25">
      <c r="B405" s="104" t="s">
        <v>1234</v>
      </c>
      <c r="C405" s="107">
        <v>60236685.240000002</v>
      </c>
    </row>
    <row r="406" spans="2:3" s="5" customFormat="1" x14ac:dyDescent="0.25">
      <c r="B406" s="104" t="s">
        <v>1235</v>
      </c>
      <c r="C406" s="107">
        <v>83515499.819999993</v>
      </c>
    </row>
    <row r="407" spans="2:3" s="5" customFormat="1" x14ac:dyDescent="0.25">
      <c r="B407" s="104" t="s">
        <v>1236</v>
      </c>
      <c r="C407" s="107">
        <v>128717749.44</v>
      </c>
    </row>
    <row r="408" spans="2:3" s="5" customFormat="1" x14ac:dyDescent="0.25">
      <c r="B408" s="104" t="s">
        <v>1237</v>
      </c>
      <c r="C408" s="107">
        <v>25304624.460000001</v>
      </c>
    </row>
    <row r="409" spans="2:3" s="5" customFormat="1" x14ac:dyDescent="0.25">
      <c r="B409" s="104" t="s">
        <v>1238</v>
      </c>
      <c r="C409" s="107">
        <v>32601896.18</v>
      </c>
    </row>
    <row r="410" spans="2:3" s="5" customFormat="1" x14ac:dyDescent="0.25">
      <c r="B410" s="104" t="s">
        <v>1239</v>
      </c>
      <c r="C410" s="107">
        <v>94119061.739999995</v>
      </c>
    </row>
    <row r="411" spans="2:3" s="5" customFormat="1" x14ac:dyDescent="0.25">
      <c r="B411" s="104" t="s">
        <v>1240</v>
      </c>
      <c r="C411" s="107">
        <v>200377635.03</v>
      </c>
    </row>
    <row r="412" spans="2:3" s="5" customFormat="1" x14ac:dyDescent="0.25">
      <c r="B412" s="104" t="s">
        <v>1241</v>
      </c>
      <c r="C412" s="107">
        <v>90593017.200000003</v>
      </c>
    </row>
    <row r="413" spans="2:3" s="5" customFormat="1" x14ac:dyDescent="0.25">
      <c r="B413" s="104" t="s">
        <v>1242</v>
      </c>
      <c r="C413" s="107">
        <v>69909191.040000007</v>
      </c>
    </row>
    <row r="414" spans="2:3" s="5" customFormat="1" x14ac:dyDescent="0.25">
      <c r="B414" s="104" t="s">
        <v>1243</v>
      </c>
      <c r="C414" s="107">
        <v>362286457.5</v>
      </c>
    </row>
    <row r="415" spans="2:3" s="5" customFormat="1" x14ac:dyDescent="0.25">
      <c r="B415" s="104" t="s">
        <v>1244</v>
      </c>
      <c r="C415" s="107">
        <v>25854666.75</v>
      </c>
    </row>
    <row r="416" spans="2:3" s="5" customFormat="1" x14ac:dyDescent="0.25">
      <c r="B416" s="104" t="s">
        <v>1245</v>
      </c>
      <c r="C416" s="107">
        <v>108390077.09999999</v>
      </c>
    </row>
    <row r="417" spans="2:3" s="5" customFormat="1" x14ac:dyDescent="0.25">
      <c r="B417" s="104" t="s">
        <v>1246</v>
      </c>
      <c r="C417" s="107">
        <v>10264940.279999999</v>
      </c>
    </row>
    <row r="418" spans="2:3" s="5" customFormat="1" x14ac:dyDescent="0.25">
      <c r="B418" s="104" t="s">
        <v>1247</v>
      </c>
      <c r="C418" s="107">
        <v>40398086.399999999</v>
      </c>
    </row>
    <row r="419" spans="2:3" s="5" customFormat="1" x14ac:dyDescent="0.25">
      <c r="B419" s="104" t="s">
        <v>1248</v>
      </c>
      <c r="C419" s="107">
        <v>9264005</v>
      </c>
    </row>
    <row r="420" spans="2:3" s="5" customFormat="1" x14ac:dyDescent="0.25">
      <c r="B420" s="104" t="s">
        <v>1249</v>
      </c>
      <c r="C420" s="107">
        <v>77011018.920000002</v>
      </c>
    </row>
    <row r="421" spans="2:3" s="5" customFormat="1" x14ac:dyDescent="0.25">
      <c r="B421" s="104" t="s">
        <v>1250</v>
      </c>
      <c r="C421" s="107">
        <v>159087528.49000001</v>
      </c>
    </row>
    <row r="422" spans="2:3" s="5" customFormat="1" x14ac:dyDescent="0.25">
      <c r="B422" s="104" t="s">
        <v>1251</v>
      </c>
      <c r="C422" s="107">
        <v>25146765.239999998</v>
      </c>
    </row>
    <row r="423" spans="2:3" s="5" customFormat="1" x14ac:dyDescent="0.25">
      <c r="B423" s="104" t="s">
        <v>1234</v>
      </c>
      <c r="C423" s="107">
        <v>200071276.02000001</v>
      </c>
    </row>
    <row r="424" spans="2:3" s="5" customFormat="1" x14ac:dyDescent="0.25">
      <c r="B424" s="104" t="s">
        <v>1247</v>
      </c>
      <c r="C424" s="107">
        <v>54904500</v>
      </c>
    </row>
    <row r="425" spans="2:3" s="5" customFormat="1" x14ac:dyDescent="0.25">
      <c r="B425" s="104" t="s">
        <v>1248</v>
      </c>
      <c r="C425" s="107">
        <v>196636299.38</v>
      </c>
    </row>
    <row r="426" spans="2:3" s="5" customFormat="1" x14ac:dyDescent="0.25">
      <c r="B426" s="104" t="s">
        <v>1252</v>
      </c>
      <c r="C426" s="107">
        <v>32676035.560000002</v>
      </c>
    </row>
    <row r="427" spans="2:3" s="5" customFormat="1" x14ac:dyDescent="0.25">
      <c r="B427" s="104" t="s">
        <v>1253</v>
      </c>
      <c r="C427" s="107">
        <v>75574068.179999992</v>
      </c>
    </row>
    <row r="428" spans="2:3" s="5" customFormat="1" x14ac:dyDescent="0.25">
      <c r="B428" s="93" t="s">
        <v>1250</v>
      </c>
      <c r="C428" s="93">
        <v>202241154.12</v>
      </c>
    </row>
    <row r="429" spans="2:3" s="5" customFormat="1" x14ac:dyDescent="0.25">
      <c r="B429" s="104" t="s">
        <v>1254</v>
      </c>
      <c r="C429" s="107">
        <v>86895479.700000003</v>
      </c>
    </row>
    <row r="430" spans="2:3" s="5" customFormat="1" x14ac:dyDescent="0.25">
      <c r="B430" s="104" t="s">
        <v>1255</v>
      </c>
      <c r="C430" s="107">
        <v>10320240</v>
      </c>
    </row>
    <row r="431" spans="2:3" s="5" customFormat="1" x14ac:dyDescent="0.25">
      <c r="B431" s="104" t="s">
        <v>1256</v>
      </c>
      <c r="C431" s="107">
        <v>115985580.75</v>
      </c>
    </row>
    <row r="432" spans="2:3" s="5" customFormat="1" x14ac:dyDescent="0.25">
      <c r="B432" s="104" t="s">
        <v>1257</v>
      </c>
      <c r="C432" s="107">
        <v>8378699.9400000004</v>
      </c>
    </row>
    <row r="433" spans="2:3" s="5" customFormat="1" x14ac:dyDescent="0.25">
      <c r="B433" s="104" t="s">
        <v>1258</v>
      </c>
      <c r="C433" s="107">
        <v>203827404.66</v>
      </c>
    </row>
    <row r="434" spans="2:3" s="5" customFormat="1" x14ac:dyDescent="0.25">
      <c r="B434" s="104" t="s">
        <v>1259</v>
      </c>
      <c r="C434" s="107">
        <v>34132754.640000001</v>
      </c>
    </row>
    <row r="435" spans="2:3" s="5" customFormat="1" x14ac:dyDescent="0.25">
      <c r="B435" s="104" t="s">
        <v>1260</v>
      </c>
      <c r="C435" s="107">
        <v>123520476.96000001</v>
      </c>
    </row>
    <row r="436" spans="2:3" s="5" customFormat="1" x14ac:dyDescent="0.25">
      <c r="B436" s="104" t="s">
        <v>1261</v>
      </c>
      <c r="C436" s="107">
        <v>80403331.400000006</v>
      </c>
    </row>
    <row r="437" spans="2:3" s="5" customFormat="1" x14ac:dyDescent="0.25">
      <c r="B437" s="104" t="s">
        <v>1262</v>
      </c>
      <c r="C437" s="107">
        <v>36202725</v>
      </c>
    </row>
    <row r="438" spans="2:3" s="5" customFormat="1" x14ac:dyDescent="0.25">
      <c r="B438" s="104" t="s">
        <v>1263</v>
      </c>
      <c r="C438" s="107">
        <v>67459937.810000002</v>
      </c>
    </row>
    <row r="439" spans="2:3" s="5" customFormat="1" x14ac:dyDescent="0.25">
      <c r="B439" s="104" t="s">
        <v>1264</v>
      </c>
      <c r="C439" s="107">
        <v>212884739.28</v>
      </c>
    </row>
    <row r="440" spans="2:3" s="5" customFormat="1" x14ac:dyDescent="0.25">
      <c r="B440" s="104" t="s">
        <v>1265</v>
      </c>
      <c r="C440" s="107">
        <v>208390186.89999998</v>
      </c>
    </row>
    <row r="441" spans="2:3" s="5" customFormat="1" x14ac:dyDescent="0.25">
      <c r="B441" s="104" t="s">
        <v>1266</v>
      </c>
      <c r="C441" s="107">
        <v>52533480.600000001</v>
      </c>
    </row>
    <row r="442" spans="2:3" s="5" customFormat="1" x14ac:dyDescent="0.25">
      <c r="B442" s="104" t="s">
        <v>1267</v>
      </c>
      <c r="C442" s="107">
        <v>109135172.34</v>
      </c>
    </row>
    <row r="443" spans="2:3" s="5" customFormat="1" x14ac:dyDescent="0.25">
      <c r="B443" s="104" t="s">
        <v>1268</v>
      </c>
      <c r="C443" s="107">
        <v>127567780.45</v>
      </c>
    </row>
    <row r="444" spans="2:3" s="5" customFormat="1" x14ac:dyDescent="0.25">
      <c r="B444" s="104" t="s">
        <v>1269</v>
      </c>
      <c r="C444" s="107">
        <v>30618563.039999999</v>
      </c>
    </row>
    <row r="445" spans="2:3" s="5" customFormat="1" x14ac:dyDescent="0.25">
      <c r="B445" s="104" t="s">
        <v>1270</v>
      </c>
      <c r="C445" s="107">
        <v>85346722.5</v>
      </c>
    </row>
    <row r="446" spans="2:3" s="5" customFormat="1" x14ac:dyDescent="0.25">
      <c r="B446" s="104" t="s">
        <v>1271</v>
      </c>
      <c r="C446" s="107">
        <v>10981600</v>
      </c>
    </row>
    <row r="447" spans="2:3" s="5" customFormat="1" x14ac:dyDescent="0.25">
      <c r="B447" s="104" t="s">
        <v>1272</v>
      </c>
      <c r="C447" s="107">
        <v>30604986.379999999</v>
      </c>
    </row>
    <row r="448" spans="2:3" s="5" customFormat="1" x14ac:dyDescent="0.25">
      <c r="B448" s="104" t="s">
        <v>1273</v>
      </c>
      <c r="C448" s="107">
        <v>59750766.810000002</v>
      </c>
    </row>
    <row r="449" spans="2:3" s="5" customFormat="1" x14ac:dyDescent="0.25">
      <c r="B449" s="104" t="s">
        <v>1274</v>
      </c>
      <c r="C449" s="107">
        <v>31180100.98</v>
      </c>
    </row>
    <row r="450" spans="2:3" s="5" customFormat="1" x14ac:dyDescent="0.25">
      <c r="B450" s="104" t="s">
        <v>1275</v>
      </c>
      <c r="C450" s="107">
        <v>229154423.68000001</v>
      </c>
    </row>
    <row r="451" spans="2:3" s="5" customFormat="1" x14ac:dyDescent="0.25">
      <c r="B451" s="104" t="s">
        <v>1276</v>
      </c>
      <c r="C451" s="107">
        <v>29653061.550000001</v>
      </c>
    </row>
    <row r="452" spans="2:3" s="5" customFormat="1" x14ac:dyDescent="0.25">
      <c r="B452" s="104" t="s">
        <v>1277</v>
      </c>
      <c r="C452" s="107">
        <v>277966101</v>
      </c>
    </row>
    <row r="453" spans="2:3" s="5" customFormat="1" x14ac:dyDescent="0.25">
      <c r="B453" s="104" t="s">
        <v>1278</v>
      </c>
      <c r="C453" s="107">
        <v>22942980.059999999</v>
      </c>
    </row>
    <row r="454" spans="2:3" s="5" customFormat="1" x14ac:dyDescent="0.25">
      <c r="B454" s="104" t="s">
        <v>1279</v>
      </c>
      <c r="C454" s="107">
        <v>30120526.129999999</v>
      </c>
    </row>
    <row r="455" spans="2:3" s="5" customFormat="1" x14ac:dyDescent="0.25">
      <c r="B455" s="104" t="s">
        <v>1280</v>
      </c>
      <c r="C455" s="107">
        <v>108912722.58</v>
      </c>
    </row>
    <row r="456" spans="2:3" s="5" customFormat="1" x14ac:dyDescent="0.25">
      <c r="B456" s="104" t="s">
        <v>1281</v>
      </c>
      <c r="C456" s="107">
        <v>41177837.759999998</v>
      </c>
    </row>
    <row r="457" spans="2:3" s="5" customFormat="1" x14ac:dyDescent="0.25">
      <c r="B457" s="104" t="s">
        <v>1282</v>
      </c>
      <c r="C457" s="107">
        <v>125570792.59999999</v>
      </c>
    </row>
    <row r="458" spans="2:3" s="5" customFormat="1" x14ac:dyDescent="0.25">
      <c r="B458" s="104" t="s">
        <v>1283</v>
      </c>
      <c r="C458" s="107">
        <v>34058850.420000002</v>
      </c>
    </row>
    <row r="459" spans="2:3" s="5" customFormat="1" x14ac:dyDescent="0.25">
      <c r="B459" s="104" t="s">
        <v>1284</v>
      </c>
      <c r="C459" s="107">
        <v>53230604.880000003</v>
      </c>
    </row>
    <row r="460" spans="2:3" s="5" customFormat="1" x14ac:dyDescent="0.25">
      <c r="B460" s="104" t="s">
        <v>1285</v>
      </c>
      <c r="C460" s="107">
        <v>291904015.13999999</v>
      </c>
    </row>
    <row r="461" spans="2:3" s="5" customFormat="1" x14ac:dyDescent="0.25">
      <c r="B461" s="104" t="s">
        <v>1286</v>
      </c>
      <c r="C461" s="107">
        <v>82448875.599999994</v>
      </c>
    </row>
    <row r="462" spans="2:3" s="5" customFormat="1" x14ac:dyDescent="0.25">
      <c r="B462" s="104" t="s">
        <v>1287</v>
      </c>
      <c r="C462" s="107">
        <v>66756830.399999999</v>
      </c>
    </row>
    <row r="463" spans="2:3" s="5" customFormat="1" x14ac:dyDescent="0.25">
      <c r="B463" s="104" t="s">
        <v>1288</v>
      </c>
      <c r="C463" s="107">
        <v>174489691</v>
      </c>
    </row>
    <row r="464" spans="2:3" s="5" customFormat="1" x14ac:dyDescent="0.25">
      <c r="B464" s="104" t="s">
        <v>1289</v>
      </c>
      <c r="C464" s="107">
        <v>43077090</v>
      </c>
    </row>
    <row r="465" spans="2:3" s="5" customFormat="1" x14ac:dyDescent="0.25">
      <c r="B465" s="104" t="s">
        <v>1290</v>
      </c>
      <c r="C465" s="107">
        <v>138628524.90000001</v>
      </c>
    </row>
    <row r="466" spans="2:3" s="5" customFormat="1" x14ac:dyDescent="0.25">
      <c r="B466" s="104" t="s">
        <v>1291</v>
      </c>
      <c r="C466" s="107">
        <v>102645562.5</v>
      </c>
    </row>
    <row r="467" spans="2:3" s="5" customFormat="1" x14ac:dyDescent="0.25">
      <c r="B467" s="104" t="s">
        <v>1292</v>
      </c>
      <c r="C467" s="107">
        <v>20855340</v>
      </c>
    </row>
    <row r="468" spans="2:3" s="5" customFormat="1" x14ac:dyDescent="0.25">
      <c r="B468" s="104" t="s">
        <v>1293</v>
      </c>
      <c r="C468" s="107">
        <v>28705579.530000001</v>
      </c>
    </row>
    <row r="469" spans="2:3" s="5" customFormat="1" x14ac:dyDescent="0.25">
      <c r="B469" s="104" t="s">
        <v>1294</v>
      </c>
      <c r="C469" s="107">
        <v>140566346.25</v>
      </c>
    </row>
    <row r="470" spans="2:3" s="5" customFormat="1" x14ac:dyDescent="0.25">
      <c r="B470" s="104" t="s">
        <v>1295</v>
      </c>
      <c r="C470" s="107">
        <v>94595898.739999995</v>
      </c>
    </row>
    <row r="471" spans="2:3" s="5" customFormat="1" x14ac:dyDescent="0.25">
      <c r="B471" s="104" t="s">
        <v>1296</v>
      </c>
      <c r="C471" s="107">
        <v>49631760.18</v>
      </c>
    </row>
    <row r="472" spans="2:3" s="5" customFormat="1" x14ac:dyDescent="0.25">
      <c r="B472" s="104" t="s">
        <v>1297</v>
      </c>
      <c r="C472" s="107">
        <v>135844998.30000001</v>
      </c>
    </row>
    <row r="473" spans="2:3" s="5" customFormat="1" x14ac:dyDescent="0.25">
      <c r="B473" s="104" t="s">
        <v>1298</v>
      </c>
      <c r="C473" s="107">
        <v>40906398.719999999</v>
      </c>
    </row>
    <row r="474" spans="2:3" s="5" customFormat="1" x14ac:dyDescent="0.25">
      <c r="B474" s="104" t="s">
        <v>1299</v>
      </c>
      <c r="C474" s="107">
        <v>124819323.36</v>
      </c>
    </row>
    <row r="475" spans="2:3" s="5" customFormat="1" x14ac:dyDescent="0.25">
      <c r="B475" s="104" t="s">
        <v>1300</v>
      </c>
      <c r="C475" s="107">
        <v>128614172.5</v>
      </c>
    </row>
    <row r="476" spans="2:3" s="5" customFormat="1" x14ac:dyDescent="0.25">
      <c r="B476" s="104" t="s">
        <v>1301</v>
      </c>
      <c r="C476" s="107">
        <v>86476319.859999999</v>
      </c>
    </row>
    <row r="477" spans="2:3" s="5" customFormat="1" x14ac:dyDescent="0.25">
      <c r="B477" s="104" t="s">
        <v>1302</v>
      </c>
      <c r="C477" s="107">
        <v>105459980.7</v>
      </c>
    </row>
    <row r="478" spans="2:3" s="5" customFormat="1" x14ac:dyDescent="0.25">
      <c r="B478" s="104" t="s">
        <v>1303</v>
      </c>
      <c r="C478" s="107">
        <v>275397738</v>
      </c>
    </row>
    <row r="479" spans="2:3" s="5" customFormat="1" x14ac:dyDescent="0.25">
      <c r="B479" s="104" t="s">
        <v>1304</v>
      </c>
      <c r="C479" s="107">
        <v>335487110.19999999</v>
      </c>
    </row>
    <row r="480" spans="2:3" s="5" customFormat="1" x14ac:dyDescent="0.25">
      <c r="B480" s="104" t="s">
        <v>1305</v>
      </c>
      <c r="C480" s="107">
        <v>30219413.030000001</v>
      </c>
    </row>
    <row r="481" spans="2:3" s="5" customFormat="1" x14ac:dyDescent="0.25">
      <c r="B481" s="104" t="s">
        <v>1306</v>
      </c>
      <c r="C481" s="107">
        <v>58868880</v>
      </c>
    </row>
    <row r="482" spans="2:3" s="5" customFormat="1" x14ac:dyDescent="0.25">
      <c r="B482" s="104" t="s">
        <v>1307</v>
      </c>
      <c r="C482" s="107">
        <v>64802921.920000002</v>
      </c>
    </row>
    <row r="483" spans="2:3" s="5" customFormat="1" x14ac:dyDescent="0.25">
      <c r="B483" s="104" t="s">
        <v>1308</v>
      </c>
      <c r="C483" s="107">
        <v>215908545.60000002</v>
      </c>
    </row>
    <row r="484" spans="2:3" s="5" customFormat="1" x14ac:dyDescent="0.25">
      <c r="B484" s="127" t="s">
        <v>1309</v>
      </c>
      <c r="C484" s="107">
        <v>50531579.520000003</v>
      </c>
    </row>
    <row r="485" spans="2:3" s="5" customFormat="1" x14ac:dyDescent="0.25">
      <c r="B485" s="164"/>
      <c r="C485" s="165">
        <f>SUM(C389:C484)</f>
        <v>9449872867.1900043</v>
      </c>
    </row>
    <row r="486" spans="2:3" s="5" customFormat="1" x14ac:dyDescent="0.25"/>
    <row r="487" spans="2:3" s="5" customFormat="1" x14ac:dyDescent="0.25">
      <c r="B487" s="16" t="s">
        <v>400</v>
      </c>
      <c r="C487" s="95" t="s">
        <v>401</v>
      </c>
    </row>
    <row r="488" spans="2:3" s="5" customFormat="1" x14ac:dyDescent="0.25">
      <c r="B488" s="104" t="s">
        <v>1218</v>
      </c>
      <c r="C488" s="108">
        <v>79821269.280000001</v>
      </c>
    </row>
    <row r="489" spans="2:3" s="5" customFormat="1" x14ac:dyDescent="0.25">
      <c r="B489" s="104" t="s">
        <v>1219</v>
      </c>
      <c r="C489" s="108">
        <v>67319593.120000005</v>
      </c>
    </row>
    <row r="490" spans="2:3" s="5" customFormat="1" x14ac:dyDescent="0.25">
      <c r="B490" s="104" t="s">
        <v>1220</v>
      </c>
      <c r="C490" s="108">
        <v>304118449.25</v>
      </c>
    </row>
    <row r="491" spans="2:3" s="5" customFormat="1" x14ac:dyDescent="0.25">
      <c r="B491" s="104" t="s">
        <v>1221</v>
      </c>
      <c r="C491" s="108">
        <v>29924860</v>
      </c>
    </row>
    <row r="492" spans="2:3" s="5" customFormat="1" x14ac:dyDescent="0.25">
      <c r="B492" s="104" t="s">
        <v>1222</v>
      </c>
      <c r="C492" s="108">
        <v>248459884.79999998</v>
      </c>
    </row>
    <row r="493" spans="2:3" s="5" customFormat="1" x14ac:dyDescent="0.25">
      <c r="B493" s="104" t="s">
        <v>1223</v>
      </c>
      <c r="C493" s="108">
        <v>9926421.1199999992</v>
      </c>
    </row>
    <row r="494" spans="2:3" s="5" customFormat="1" x14ac:dyDescent="0.25">
      <c r="B494" s="104" t="s">
        <v>1224</v>
      </c>
      <c r="C494" s="108">
        <v>66844303.789999999</v>
      </c>
    </row>
    <row r="495" spans="2:3" s="5" customFormat="1" x14ac:dyDescent="0.25">
      <c r="B495" s="104" t="s">
        <v>1225</v>
      </c>
      <c r="C495" s="108">
        <v>116031200.17999999</v>
      </c>
    </row>
    <row r="496" spans="2:3" s="5" customFormat="1" x14ac:dyDescent="0.25">
      <c r="B496" s="104" t="s">
        <v>1226</v>
      </c>
      <c r="C496" s="108">
        <v>102334319.87</v>
      </c>
    </row>
    <row r="497" spans="2:3" s="5" customFormat="1" x14ac:dyDescent="0.25">
      <c r="B497" s="104" t="s">
        <v>1227</v>
      </c>
      <c r="C497" s="108">
        <v>19682145</v>
      </c>
    </row>
    <row r="498" spans="2:3" s="5" customFormat="1" x14ac:dyDescent="0.25">
      <c r="B498" s="104" t="s">
        <v>1228</v>
      </c>
      <c r="C498" s="108">
        <v>161082279.81999999</v>
      </c>
    </row>
    <row r="499" spans="2:3" s="5" customFormat="1" x14ac:dyDescent="0.25">
      <c r="B499" s="104" t="s">
        <v>1229</v>
      </c>
      <c r="C499" s="108">
        <v>68290128</v>
      </c>
    </row>
    <row r="500" spans="2:3" s="5" customFormat="1" x14ac:dyDescent="0.25">
      <c r="B500" s="104" t="s">
        <v>1230</v>
      </c>
      <c r="C500" s="108">
        <v>25643475</v>
      </c>
    </row>
    <row r="501" spans="2:3" s="5" customFormat="1" x14ac:dyDescent="0.25">
      <c r="B501" s="104" t="s">
        <v>1231</v>
      </c>
      <c r="C501" s="108">
        <v>30874900.140000001</v>
      </c>
    </row>
    <row r="502" spans="2:3" s="5" customFormat="1" x14ac:dyDescent="0.25">
      <c r="B502" s="104" t="s">
        <v>1232</v>
      </c>
      <c r="C502" s="108">
        <v>95639458.200000003</v>
      </c>
    </row>
    <row r="503" spans="2:3" s="5" customFormat="1" x14ac:dyDescent="0.25">
      <c r="B503" s="104" t="s">
        <v>1233</v>
      </c>
      <c r="C503" s="108">
        <v>29194270</v>
      </c>
    </row>
    <row r="504" spans="2:3" s="5" customFormat="1" x14ac:dyDescent="0.25">
      <c r="B504" s="104" t="s">
        <v>1234</v>
      </c>
      <c r="C504" s="108">
        <v>61607220</v>
      </c>
    </row>
    <row r="505" spans="2:3" s="5" customFormat="1" x14ac:dyDescent="0.25">
      <c r="B505" s="104" t="s">
        <v>1235</v>
      </c>
      <c r="C505" s="108">
        <v>74844610.469999999</v>
      </c>
    </row>
    <row r="506" spans="2:3" s="5" customFormat="1" x14ac:dyDescent="0.25">
      <c r="B506" s="104" t="s">
        <v>1236</v>
      </c>
      <c r="C506" s="108">
        <v>123181341.78</v>
      </c>
    </row>
    <row r="507" spans="2:3" s="5" customFormat="1" x14ac:dyDescent="0.25">
      <c r="B507" s="104" t="s">
        <v>1237</v>
      </c>
      <c r="C507" s="108">
        <v>25408950.300000001</v>
      </c>
    </row>
    <row r="508" spans="2:3" s="5" customFormat="1" x14ac:dyDescent="0.25">
      <c r="B508" s="104" t="s">
        <v>1238</v>
      </c>
      <c r="C508" s="108">
        <v>31231620</v>
      </c>
    </row>
    <row r="509" spans="2:3" s="5" customFormat="1" x14ac:dyDescent="0.25">
      <c r="B509" s="104" t="s">
        <v>1239</v>
      </c>
      <c r="C509" s="108">
        <v>86529600.299999997</v>
      </c>
    </row>
    <row r="510" spans="2:3" s="5" customFormat="1" x14ac:dyDescent="0.25">
      <c r="B510" s="104" t="s">
        <v>1240</v>
      </c>
      <c r="C510" s="108">
        <v>186803634.88</v>
      </c>
    </row>
    <row r="511" spans="2:3" s="5" customFormat="1" x14ac:dyDescent="0.25">
      <c r="B511" s="104" t="s">
        <v>1241</v>
      </c>
      <c r="C511" s="108">
        <v>82196379.719999999</v>
      </c>
    </row>
    <row r="512" spans="2:3" s="5" customFormat="1" x14ac:dyDescent="0.25">
      <c r="B512" s="104" t="s">
        <v>1242</v>
      </c>
      <c r="C512" s="108">
        <v>68569506.460000008</v>
      </c>
    </row>
    <row r="513" spans="2:3" s="5" customFormat="1" x14ac:dyDescent="0.25">
      <c r="B513" s="104" t="s">
        <v>1243</v>
      </c>
      <c r="C513" s="108">
        <v>367086435.49000001</v>
      </c>
    </row>
    <row r="514" spans="2:3" s="5" customFormat="1" x14ac:dyDescent="0.25">
      <c r="B514" s="104" t="s">
        <v>1244</v>
      </c>
      <c r="C514" s="108">
        <v>26729727.75</v>
      </c>
    </row>
    <row r="515" spans="2:3" s="5" customFormat="1" x14ac:dyDescent="0.25">
      <c r="B515" s="104" t="s">
        <v>1245</v>
      </c>
      <c r="C515" s="108">
        <v>111087713.25</v>
      </c>
    </row>
    <row r="516" spans="2:3" s="5" customFormat="1" x14ac:dyDescent="0.25">
      <c r="B516" s="104" t="s">
        <v>1246</v>
      </c>
      <c r="C516" s="108">
        <v>10798620.84</v>
      </c>
    </row>
    <row r="517" spans="2:3" s="5" customFormat="1" x14ac:dyDescent="0.25">
      <c r="B517" s="104" t="s">
        <v>1247</v>
      </c>
      <c r="C517" s="108">
        <v>40129336.799999997</v>
      </c>
    </row>
    <row r="518" spans="2:3" s="5" customFormat="1" x14ac:dyDescent="0.25">
      <c r="B518" s="104" t="s">
        <v>1248</v>
      </c>
      <c r="C518" s="108">
        <v>9216171.1999999993</v>
      </c>
    </row>
    <row r="519" spans="2:3" s="5" customFormat="1" x14ac:dyDescent="0.25">
      <c r="B519" s="104" t="s">
        <v>1249</v>
      </c>
      <c r="C519" s="108">
        <v>76912385.219999999</v>
      </c>
    </row>
    <row r="520" spans="2:3" s="5" customFormat="1" x14ac:dyDescent="0.25">
      <c r="B520" s="104" t="s">
        <v>1250</v>
      </c>
      <c r="C520" s="108">
        <v>162019605</v>
      </c>
    </row>
    <row r="521" spans="2:3" s="5" customFormat="1" x14ac:dyDescent="0.25">
      <c r="B521" s="104" t="s">
        <v>1251</v>
      </c>
      <c r="C521" s="108">
        <v>25487024.459999997</v>
      </c>
    </row>
    <row r="522" spans="2:3" s="5" customFormat="1" x14ac:dyDescent="0.25">
      <c r="B522" s="104" t="s">
        <v>1234</v>
      </c>
      <c r="C522" s="108">
        <v>204802380</v>
      </c>
    </row>
    <row r="523" spans="2:3" s="5" customFormat="1" x14ac:dyDescent="0.25">
      <c r="B523" s="104" t="s">
        <v>1247</v>
      </c>
      <c r="C523" s="108">
        <v>56181071.520000003</v>
      </c>
    </row>
    <row r="524" spans="2:3" s="5" customFormat="1" x14ac:dyDescent="0.25">
      <c r="B524" s="104" t="s">
        <v>1248</v>
      </c>
      <c r="C524" s="108">
        <v>192617978.07999998</v>
      </c>
    </row>
    <row r="525" spans="2:3" s="5" customFormat="1" x14ac:dyDescent="0.25">
      <c r="B525" s="104" t="s">
        <v>1252</v>
      </c>
      <c r="C525" s="108">
        <v>31425100</v>
      </c>
    </row>
    <row r="526" spans="2:3" s="5" customFormat="1" x14ac:dyDescent="0.25">
      <c r="B526" s="104" t="s">
        <v>1253</v>
      </c>
      <c r="C526" s="108">
        <v>70421518.959999993</v>
      </c>
    </row>
    <row r="527" spans="2:3" s="5" customFormat="1" x14ac:dyDescent="0.25">
      <c r="B527" s="93" t="s">
        <v>1250</v>
      </c>
      <c r="C527" s="93">
        <v>202979617.5</v>
      </c>
    </row>
    <row r="528" spans="2:3" s="5" customFormat="1" x14ac:dyDescent="0.25">
      <c r="B528" s="104" t="s">
        <v>1254</v>
      </c>
      <c r="C528" s="108">
        <v>86402760.599999994</v>
      </c>
    </row>
    <row r="529" spans="2:3" s="5" customFormat="1" x14ac:dyDescent="0.25">
      <c r="B529" s="104" t="s">
        <v>1255</v>
      </c>
      <c r="C529" s="108">
        <v>10329200.280000001</v>
      </c>
    </row>
    <row r="530" spans="2:3" s="5" customFormat="1" x14ac:dyDescent="0.25">
      <c r="B530" s="104" t="s">
        <v>1256</v>
      </c>
      <c r="C530" s="108">
        <v>109167272.09999999</v>
      </c>
    </row>
    <row r="531" spans="2:3" s="5" customFormat="1" x14ac:dyDescent="0.25">
      <c r="B531" s="104" t="s">
        <v>1257</v>
      </c>
      <c r="C531" s="108">
        <v>8238150.0900000008</v>
      </c>
    </row>
    <row r="532" spans="2:3" s="5" customFormat="1" x14ac:dyDescent="0.25">
      <c r="B532" s="104" t="s">
        <v>1258</v>
      </c>
      <c r="C532" s="108">
        <v>197918335.13999999</v>
      </c>
    </row>
    <row r="533" spans="2:3" s="5" customFormat="1" x14ac:dyDescent="0.25">
      <c r="B533" s="104" t="s">
        <v>1259</v>
      </c>
      <c r="C533" s="108">
        <v>36020864.910000004</v>
      </c>
    </row>
    <row r="534" spans="2:3" s="5" customFormat="1" x14ac:dyDescent="0.25">
      <c r="B534" s="104" t="s">
        <v>1260</v>
      </c>
      <c r="C534" s="108">
        <v>116270295.75</v>
      </c>
    </row>
    <row r="535" spans="2:3" s="5" customFormat="1" x14ac:dyDescent="0.25">
      <c r="B535" s="104" t="s">
        <v>1261</v>
      </c>
      <c r="C535" s="108">
        <v>77672980.840000004</v>
      </c>
    </row>
    <row r="536" spans="2:3" s="5" customFormat="1" x14ac:dyDescent="0.25">
      <c r="B536" s="104" t="s">
        <v>1262</v>
      </c>
      <c r="C536" s="108">
        <v>34596898.350000001</v>
      </c>
    </row>
    <row r="537" spans="2:3" s="5" customFormat="1" x14ac:dyDescent="0.25">
      <c r="B537" s="104" t="s">
        <v>1263</v>
      </c>
      <c r="C537" s="108">
        <v>66631033.560000002</v>
      </c>
    </row>
    <row r="538" spans="2:3" s="5" customFormat="1" x14ac:dyDescent="0.25">
      <c r="B538" s="104" t="s">
        <v>1264</v>
      </c>
      <c r="C538" s="108">
        <v>201252164.58000001</v>
      </c>
    </row>
    <row r="539" spans="2:3" s="5" customFormat="1" x14ac:dyDescent="0.25">
      <c r="B539" s="104" t="s">
        <v>1265</v>
      </c>
      <c r="C539" s="108">
        <v>203604936.25999999</v>
      </c>
    </row>
    <row r="540" spans="2:3" s="5" customFormat="1" x14ac:dyDescent="0.25">
      <c r="B540" s="104" t="s">
        <v>1266</v>
      </c>
      <c r="C540" s="108">
        <v>49901039.880000003</v>
      </c>
    </row>
    <row r="541" spans="2:3" s="5" customFormat="1" x14ac:dyDescent="0.25">
      <c r="B541" s="104" t="s">
        <v>1267</v>
      </c>
      <c r="C541" s="108">
        <v>103421489.40000001</v>
      </c>
    </row>
    <row r="542" spans="2:3" s="5" customFormat="1" x14ac:dyDescent="0.25">
      <c r="B542" s="104" t="s">
        <v>1268</v>
      </c>
      <c r="C542" s="108">
        <v>122036751.09999999</v>
      </c>
    </row>
    <row r="543" spans="2:3" s="5" customFormat="1" x14ac:dyDescent="0.25">
      <c r="B543" s="104" t="s">
        <v>1269</v>
      </c>
      <c r="C543" s="108">
        <v>29571197.759999998</v>
      </c>
    </row>
    <row r="544" spans="2:3" s="5" customFormat="1" x14ac:dyDescent="0.25">
      <c r="B544" s="104" t="s">
        <v>1270</v>
      </c>
      <c r="C544" s="108">
        <v>81409995.030000001</v>
      </c>
    </row>
    <row r="545" spans="2:3" s="5" customFormat="1" x14ac:dyDescent="0.25">
      <c r="B545" s="104" t="s">
        <v>1271</v>
      </c>
      <c r="C545" s="108">
        <v>10552937.6</v>
      </c>
    </row>
    <row r="546" spans="2:3" s="5" customFormat="1" x14ac:dyDescent="0.25">
      <c r="B546" s="104" t="s">
        <v>1272</v>
      </c>
      <c r="C546" s="108">
        <v>30325350.599999998</v>
      </c>
    </row>
    <row r="547" spans="2:3" s="5" customFormat="1" x14ac:dyDescent="0.25">
      <c r="B547" s="104" t="s">
        <v>1273</v>
      </c>
      <c r="C547" s="108">
        <v>59684318.510000005</v>
      </c>
    </row>
    <row r="548" spans="2:3" s="5" customFormat="1" x14ac:dyDescent="0.25">
      <c r="B548" s="104" t="s">
        <v>1274</v>
      </c>
      <c r="C548" s="108">
        <v>32627385.560000002</v>
      </c>
    </row>
    <row r="549" spans="2:3" s="5" customFormat="1" x14ac:dyDescent="0.25">
      <c r="B549" s="104" t="s">
        <v>1275</v>
      </c>
      <c r="C549" s="108">
        <v>219329113.64000002</v>
      </c>
    </row>
    <row r="550" spans="2:3" s="5" customFormat="1" x14ac:dyDescent="0.25">
      <c r="B550" s="104" t="s">
        <v>1276</v>
      </c>
      <c r="C550" s="108">
        <v>29316239.050000001</v>
      </c>
    </row>
    <row r="551" spans="2:3" s="5" customFormat="1" x14ac:dyDescent="0.25">
      <c r="B551" s="104" t="s">
        <v>1277</v>
      </c>
      <c r="C551" s="108">
        <v>284347043.68000001</v>
      </c>
    </row>
    <row r="552" spans="2:3" s="5" customFormat="1" x14ac:dyDescent="0.25">
      <c r="B552" s="104" t="s">
        <v>1278</v>
      </c>
      <c r="C552" s="108">
        <v>24395369.699999999</v>
      </c>
    </row>
    <row r="553" spans="2:3" s="5" customFormat="1" x14ac:dyDescent="0.25">
      <c r="B553" s="104" t="s">
        <v>1279</v>
      </c>
      <c r="C553" s="108">
        <v>30825861.379999999</v>
      </c>
    </row>
    <row r="554" spans="2:3" s="5" customFormat="1" x14ac:dyDescent="0.25">
      <c r="B554" s="104" t="s">
        <v>1280</v>
      </c>
      <c r="C554" s="108">
        <v>109918556.81999999</v>
      </c>
    </row>
    <row r="555" spans="2:3" s="5" customFormat="1" x14ac:dyDescent="0.25">
      <c r="B555" s="104" t="s">
        <v>1281</v>
      </c>
      <c r="C555" s="108">
        <v>44617202.879999995</v>
      </c>
    </row>
    <row r="556" spans="2:3" s="5" customFormat="1" x14ac:dyDescent="0.25">
      <c r="B556" s="104" t="s">
        <v>1282</v>
      </c>
      <c r="C556" s="108">
        <v>128501704.09999999</v>
      </c>
    </row>
    <row r="557" spans="2:3" s="5" customFormat="1" x14ac:dyDescent="0.25">
      <c r="B557" s="104" t="s">
        <v>1283</v>
      </c>
      <c r="C557" s="108">
        <v>32976754.020000003</v>
      </c>
    </row>
    <row r="558" spans="2:3" s="5" customFormat="1" x14ac:dyDescent="0.25">
      <c r="B558" s="104" t="s">
        <v>1284</v>
      </c>
      <c r="C558" s="108">
        <v>52533480.600000001</v>
      </c>
    </row>
    <row r="559" spans="2:3" s="5" customFormat="1" x14ac:dyDescent="0.25">
      <c r="B559" s="104" t="s">
        <v>1285</v>
      </c>
      <c r="C559" s="108">
        <v>297545208.87</v>
      </c>
    </row>
    <row r="560" spans="2:3" s="5" customFormat="1" x14ac:dyDescent="0.25">
      <c r="B560" s="104" t="s">
        <v>1286</v>
      </c>
      <c r="C560" s="108">
        <v>80459405.319999993</v>
      </c>
    </row>
    <row r="561" spans="2:3" s="5" customFormat="1" x14ac:dyDescent="0.25">
      <c r="B561" s="104" t="s">
        <v>1287</v>
      </c>
      <c r="C561" s="108">
        <v>69511576.650000006</v>
      </c>
    </row>
    <row r="562" spans="2:3" s="5" customFormat="1" x14ac:dyDescent="0.25">
      <c r="B562" s="104" t="s">
        <v>1288</v>
      </c>
      <c r="C562" s="108">
        <v>170868404.06999999</v>
      </c>
    </row>
    <row r="563" spans="2:3" s="5" customFormat="1" x14ac:dyDescent="0.25">
      <c r="B563" s="104" t="s">
        <v>1289</v>
      </c>
      <c r="C563" s="108">
        <v>43753964.880000003</v>
      </c>
    </row>
    <row r="564" spans="2:3" s="5" customFormat="1" x14ac:dyDescent="0.25">
      <c r="B564" s="104" t="s">
        <v>1290</v>
      </c>
      <c r="C564" s="108">
        <v>138439105.93000001</v>
      </c>
    </row>
    <row r="565" spans="2:3" s="5" customFormat="1" x14ac:dyDescent="0.25">
      <c r="B565" s="104" t="s">
        <v>1291</v>
      </c>
      <c r="C565" s="108">
        <v>85942642.5</v>
      </c>
    </row>
    <row r="566" spans="2:3" s="5" customFormat="1" x14ac:dyDescent="0.25">
      <c r="B566" s="104" t="s">
        <v>1292</v>
      </c>
      <c r="C566" s="108">
        <v>21527659.559999999</v>
      </c>
    </row>
    <row r="567" spans="2:3" s="5" customFormat="1" x14ac:dyDescent="0.25">
      <c r="B567" s="104" t="s">
        <v>1293</v>
      </c>
      <c r="C567" s="108">
        <v>29721224.050000001</v>
      </c>
    </row>
    <row r="568" spans="2:3" s="5" customFormat="1" x14ac:dyDescent="0.25">
      <c r="B568" s="104" t="s">
        <v>1294</v>
      </c>
      <c r="C568" s="108">
        <v>136496348.38</v>
      </c>
    </row>
    <row r="569" spans="2:3" s="5" customFormat="1" x14ac:dyDescent="0.25">
      <c r="B569" s="104" t="s">
        <v>1295</v>
      </c>
      <c r="C569" s="108">
        <v>87847094.36999999</v>
      </c>
    </row>
    <row r="570" spans="2:3" s="5" customFormat="1" x14ac:dyDescent="0.25">
      <c r="B570" s="104" t="s">
        <v>1296</v>
      </c>
      <c r="C570" s="108">
        <v>51791280.359999999</v>
      </c>
    </row>
    <row r="571" spans="2:3" s="5" customFormat="1" x14ac:dyDescent="0.25">
      <c r="B571" s="104" t="s">
        <v>1297</v>
      </c>
      <c r="C571" s="108">
        <v>126410629.40000001</v>
      </c>
    </row>
    <row r="572" spans="2:3" s="5" customFormat="1" x14ac:dyDescent="0.25">
      <c r="B572" s="104" t="s">
        <v>1298</v>
      </c>
      <c r="C572" s="108">
        <v>41446317.439999998</v>
      </c>
    </row>
    <row r="573" spans="2:3" s="5" customFormat="1" x14ac:dyDescent="0.25">
      <c r="B573" s="104" t="s">
        <v>1299</v>
      </c>
      <c r="C573" s="108">
        <v>116831068.26000001</v>
      </c>
    </row>
    <row r="574" spans="2:3" s="5" customFormat="1" x14ac:dyDescent="0.25">
      <c r="B574" s="104" t="s">
        <v>1300</v>
      </c>
      <c r="C574" s="108">
        <v>133229056.84</v>
      </c>
    </row>
    <row r="575" spans="2:3" s="5" customFormat="1" x14ac:dyDescent="0.25">
      <c r="B575" s="104" t="s">
        <v>1301</v>
      </c>
      <c r="C575" s="108">
        <v>82999917</v>
      </c>
    </row>
    <row r="576" spans="2:3" s="5" customFormat="1" x14ac:dyDescent="0.25">
      <c r="B576" s="104" t="s">
        <v>1302</v>
      </c>
      <c r="C576" s="108">
        <v>101168852.40000001</v>
      </c>
    </row>
    <row r="577" spans="2:8" x14ac:dyDescent="0.25">
      <c r="B577" s="104" t="s">
        <v>1303</v>
      </c>
      <c r="C577" s="108">
        <v>279804938.69999999</v>
      </c>
      <c r="F577" s="5"/>
      <c r="G577" s="5"/>
      <c r="H577" s="5"/>
    </row>
    <row r="578" spans="2:8" x14ac:dyDescent="0.25">
      <c r="B578" s="104" t="s">
        <v>1304</v>
      </c>
      <c r="C578" s="108">
        <v>305436233.82000005</v>
      </c>
      <c r="F578" s="5"/>
      <c r="G578" s="5"/>
      <c r="H578" s="5"/>
    </row>
    <row r="579" spans="2:8" x14ac:dyDescent="0.25">
      <c r="B579" s="104" t="s">
        <v>1305</v>
      </c>
      <c r="C579" s="108">
        <v>30316049.330000002</v>
      </c>
      <c r="F579" s="5"/>
      <c r="G579" s="5"/>
      <c r="H579" s="5"/>
    </row>
    <row r="580" spans="2:8" x14ac:dyDescent="0.25">
      <c r="B580" s="104" t="s">
        <v>1306</v>
      </c>
      <c r="C580" s="108">
        <v>53576849.490000002</v>
      </c>
      <c r="F580" s="5"/>
      <c r="G580" s="5"/>
      <c r="H580" s="5"/>
    </row>
    <row r="581" spans="2:8" x14ac:dyDescent="0.25">
      <c r="B581" s="104" t="s">
        <v>1307</v>
      </c>
      <c r="C581" s="108">
        <v>61856922.160000004</v>
      </c>
      <c r="F581" s="5"/>
      <c r="G581" s="5"/>
      <c r="H581" s="5"/>
    </row>
    <row r="582" spans="2:8" x14ac:dyDescent="0.25">
      <c r="B582" s="104" t="s">
        <v>1308</v>
      </c>
      <c r="C582" s="108">
        <v>226965376.47000003</v>
      </c>
      <c r="F582" s="5"/>
      <c r="G582" s="5"/>
      <c r="H582" s="5"/>
    </row>
    <row r="583" spans="2:8" x14ac:dyDescent="0.25">
      <c r="B583" s="104" t="s">
        <v>1309</v>
      </c>
      <c r="C583" s="108">
        <v>50542141.440000005</v>
      </c>
      <c r="F583" s="5"/>
      <c r="G583" s="5"/>
      <c r="H583" s="5"/>
    </row>
    <row r="584" spans="2:8" x14ac:dyDescent="0.25">
      <c r="B584" s="93"/>
      <c r="C584" s="166">
        <f>SUM(C488:C583)</f>
        <v>9232339459.0100021</v>
      </c>
      <c r="F584" s="5"/>
      <c r="G584" s="5"/>
      <c r="H584" s="5"/>
    </row>
    <row r="585" spans="2:8" x14ac:dyDescent="0.25">
      <c r="C585" s="5"/>
      <c r="F585" s="5"/>
      <c r="G585" s="5"/>
      <c r="H585" s="5"/>
    </row>
    <row r="586" spans="2:8" x14ac:dyDescent="0.25">
      <c r="B586" s="3" t="s">
        <v>402</v>
      </c>
      <c r="C586" s="160">
        <f>C584-C485</f>
        <v>-217533408.18000221</v>
      </c>
      <c r="F586" s="5"/>
      <c r="G586" s="5"/>
      <c r="H586" s="5"/>
    </row>
    <row r="587" spans="2:8" x14ac:dyDescent="0.25">
      <c r="C587" s="5"/>
      <c r="F587" s="5"/>
      <c r="G587" s="5"/>
      <c r="H587" s="5"/>
    </row>
    <row r="589" spans="2:8" x14ac:dyDescent="0.25">
      <c r="B589" s="3" t="s">
        <v>403</v>
      </c>
      <c r="C589" s="22">
        <v>45199</v>
      </c>
      <c r="D589" s="93"/>
      <c r="E589" s="15"/>
      <c r="F589" s="21"/>
    </row>
    <row r="590" spans="2:8" x14ac:dyDescent="0.25">
      <c r="B590" s="3" t="s">
        <v>390</v>
      </c>
      <c r="C590" s="12" t="s">
        <v>391</v>
      </c>
      <c r="D590" s="3" t="s">
        <v>392</v>
      </c>
      <c r="E590" s="16" t="s">
        <v>393</v>
      </c>
      <c r="F590" s="11" t="s">
        <v>394</v>
      </c>
      <c r="G590" s="10"/>
    </row>
    <row r="591" spans="2:8" x14ac:dyDescent="0.25">
      <c r="B591" s="19" t="s">
        <v>363</v>
      </c>
      <c r="C591" s="20" t="s">
        <v>363</v>
      </c>
      <c r="D591" s="19" t="s">
        <v>363</v>
      </c>
      <c r="E591" s="18" t="s">
        <v>363</v>
      </c>
      <c r="F591" s="17" t="s">
        <v>363</v>
      </c>
    </row>
    <row r="592" spans="2:8" x14ac:dyDescent="0.25">
      <c r="B592" s="13" t="s">
        <v>395</v>
      </c>
    </row>
    <row r="593" spans="2:4" x14ac:dyDescent="0.25">
      <c r="B593" s="13"/>
    </row>
    <row r="594" spans="2:4" x14ac:dyDescent="0.25">
      <c r="B594" s="13" t="s">
        <v>396</v>
      </c>
    </row>
    <row r="595" spans="2:4" x14ac:dyDescent="0.25">
      <c r="B595" s="3" t="s">
        <v>397</v>
      </c>
      <c r="C595" s="12" t="s">
        <v>398</v>
      </c>
      <c r="D595" s="13"/>
    </row>
    <row r="596" spans="2:4" x14ac:dyDescent="0.25">
      <c r="B596" s="93" t="s">
        <v>363</v>
      </c>
      <c r="C596" s="9" t="s">
        <v>363</v>
      </c>
    </row>
    <row r="598" spans="2:4" x14ac:dyDescent="0.25">
      <c r="B598" s="3" t="s">
        <v>399</v>
      </c>
      <c r="C598" s="12" t="s">
        <v>398</v>
      </c>
    </row>
    <row r="599" spans="2:4" x14ac:dyDescent="0.25">
      <c r="B599" s="93" t="s">
        <v>363</v>
      </c>
      <c r="C599" s="9" t="s">
        <v>363</v>
      </c>
    </row>
    <row r="601" spans="2:4" x14ac:dyDescent="0.25">
      <c r="B601" s="3" t="s">
        <v>363</v>
      </c>
      <c r="C601" s="12" t="s">
        <v>363</v>
      </c>
    </row>
    <row r="602" spans="2:4" x14ac:dyDescent="0.25">
      <c r="B602" s="93" t="s">
        <v>363</v>
      </c>
      <c r="C602" s="9" t="s">
        <v>363</v>
      </c>
    </row>
    <row r="604" spans="2:4" x14ac:dyDescent="0.25">
      <c r="B604" s="16" t="s">
        <v>400</v>
      </c>
      <c r="C604" s="12" t="s">
        <v>401</v>
      </c>
    </row>
    <row r="605" spans="2:4" x14ac:dyDescent="0.25">
      <c r="B605" s="15" t="s">
        <v>363</v>
      </c>
      <c r="C605" s="9" t="s">
        <v>363</v>
      </c>
    </row>
    <row r="607" spans="2:4" x14ac:dyDescent="0.25">
      <c r="B607" s="3" t="s">
        <v>402</v>
      </c>
      <c r="C607" s="12" t="s">
        <v>363</v>
      </c>
    </row>
    <row r="609" spans="2:8" x14ac:dyDescent="0.25">
      <c r="B609" s="67" t="s">
        <v>1310</v>
      </c>
      <c r="C609" s="68" t="s">
        <v>1311</v>
      </c>
      <c r="D609" s="69"/>
      <c r="E609" s="69"/>
      <c r="F609" s="70"/>
    </row>
    <row r="610" spans="2:8" ht="30" x14ac:dyDescent="0.25">
      <c r="B610" s="188" t="s">
        <v>390</v>
      </c>
      <c r="C610" s="71" t="s">
        <v>1312</v>
      </c>
      <c r="D610" s="72" t="s">
        <v>392</v>
      </c>
      <c r="E610" s="71" t="s">
        <v>1313</v>
      </c>
      <c r="F610" s="188" t="s">
        <v>394</v>
      </c>
      <c r="G610" s="5"/>
      <c r="H610" s="5"/>
    </row>
    <row r="611" spans="2:8" x14ac:dyDescent="0.25">
      <c r="B611" s="61" t="s">
        <v>1314</v>
      </c>
      <c r="C611" s="73">
        <v>-64</v>
      </c>
      <c r="D611" s="74">
        <v>730.09690000000001</v>
      </c>
      <c r="E611" s="74">
        <v>725.3</v>
      </c>
      <c r="F611" s="220" t="s">
        <v>1315</v>
      </c>
      <c r="G611" s="35"/>
      <c r="H611" s="5"/>
    </row>
    <row r="612" spans="2:8" x14ac:dyDescent="0.25">
      <c r="B612" s="61" t="s">
        <v>1316</v>
      </c>
      <c r="C612" s="73">
        <v>64</v>
      </c>
      <c r="D612" s="74">
        <v>720.57500000000005</v>
      </c>
      <c r="E612" s="74">
        <v>722.45</v>
      </c>
      <c r="F612" s="221"/>
      <c r="G612" s="35"/>
      <c r="H612" s="5"/>
    </row>
    <row r="613" spans="2:8" x14ac:dyDescent="0.25">
      <c r="B613" s="61" t="s">
        <v>1317</v>
      </c>
      <c r="C613" s="73">
        <v>120</v>
      </c>
      <c r="D613" s="75">
        <v>7435.3496999999998</v>
      </c>
      <c r="E613" s="74">
        <v>7413</v>
      </c>
      <c r="F613" s="221"/>
      <c r="G613" s="35"/>
      <c r="H613" s="5"/>
    </row>
    <row r="614" spans="2:8" x14ac:dyDescent="0.25">
      <c r="B614" s="61" t="s">
        <v>1318</v>
      </c>
      <c r="C614" s="73">
        <v>-120</v>
      </c>
      <c r="D614" s="75">
        <v>7634.4916999999996</v>
      </c>
      <c r="E614" s="74">
        <v>7542</v>
      </c>
      <c r="F614" s="221"/>
      <c r="G614" s="35"/>
      <c r="H614" s="5"/>
    </row>
    <row r="615" spans="2:8" x14ac:dyDescent="0.25">
      <c r="B615" s="61" t="s">
        <v>1319</v>
      </c>
      <c r="C615" s="73">
        <v>-30</v>
      </c>
      <c r="D615" s="75">
        <v>286.49329999999998</v>
      </c>
      <c r="E615" s="74">
        <v>277.7</v>
      </c>
      <c r="F615" s="221"/>
      <c r="G615" s="35"/>
      <c r="H615" s="5"/>
    </row>
    <row r="616" spans="2:8" x14ac:dyDescent="0.25">
      <c r="B616" s="61" t="s">
        <v>1320</v>
      </c>
      <c r="C616" s="73">
        <v>30</v>
      </c>
      <c r="D616" s="75">
        <v>249.5033</v>
      </c>
      <c r="E616" s="74">
        <v>245.9</v>
      </c>
      <c r="F616" s="221"/>
      <c r="G616" s="35"/>
      <c r="H616" s="5"/>
    </row>
    <row r="617" spans="2:8" x14ac:dyDescent="0.25">
      <c r="B617" s="61" t="s">
        <v>1321</v>
      </c>
      <c r="C617" s="73">
        <v>325</v>
      </c>
      <c r="D617" s="75">
        <v>72572.968800000002</v>
      </c>
      <c r="E617" s="74">
        <v>69857</v>
      </c>
      <c r="F617" s="221"/>
      <c r="G617" s="35"/>
      <c r="H617" s="5"/>
    </row>
    <row r="618" spans="2:8" x14ac:dyDescent="0.25">
      <c r="B618" s="61" t="s">
        <v>1322</v>
      </c>
      <c r="C618" s="73">
        <v>-325</v>
      </c>
      <c r="D618" s="75">
        <v>74372.773400000005</v>
      </c>
      <c r="E618" s="74">
        <v>71319</v>
      </c>
      <c r="F618" s="221"/>
      <c r="G618" s="35"/>
      <c r="H618" s="5"/>
    </row>
    <row r="619" spans="2:8" x14ac:dyDescent="0.25">
      <c r="B619" s="61" t="s">
        <v>1158</v>
      </c>
      <c r="C619" s="73">
        <v>149</v>
      </c>
      <c r="D619" s="75">
        <v>206.81979999999999</v>
      </c>
      <c r="E619" s="74">
        <v>207</v>
      </c>
      <c r="F619" s="221"/>
      <c r="G619" s="35"/>
      <c r="H619" s="5"/>
    </row>
    <row r="620" spans="2:8" x14ac:dyDescent="0.25">
      <c r="B620" s="61" t="s">
        <v>1323</v>
      </c>
      <c r="C620" s="73">
        <v>-149</v>
      </c>
      <c r="D620" s="75">
        <v>204.89869999999999</v>
      </c>
      <c r="E620" s="74">
        <v>211.95</v>
      </c>
      <c r="F620" s="221"/>
      <c r="G620" s="35"/>
      <c r="H620" s="5"/>
    </row>
    <row r="621" spans="2:8" x14ac:dyDescent="0.25">
      <c r="B621" s="61" t="s">
        <v>1324</v>
      </c>
      <c r="C621" s="73">
        <v>1266</v>
      </c>
      <c r="D621" s="75">
        <v>59291.0533</v>
      </c>
      <c r="E621" s="74">
        <v>57061</v>
      </c>
      <c r="F621" s="221"/>
      <c r="G621" s="35"/>
      <c r="H621" s="5"/>
    </row>
    <row r="622" spans="2:8" x14ac:dyDescent="0.25">
      <c r="B622" s="61" t="s">
        <v>1325</v>
      </c>
      <c r="C622" s="73">
        <v>-1266</v>
      </c>
      <c r="D622" s="75">
        <v>58432.428899999999</v>
      </c>
      <c r="E622" s="74">
        <v>57404</v>
      </c>
      <c r="F622" s="221"/>
      <c r="G622" s="35"/>
      <c r="H622" s="5"/>
    </row>
    <row r="623" spans="2:8" x14ac:dyDescent="0.25">
      <c r="B623" s="61" t="s">
        <v>1326</v>
      </c>
      <c r="C623" s="73">
        <v>1554</v>
      </c>
      <c r="D623" s="74">
        <v>69100</v>
      </c>
      <c r="E623" s="74">
        <v>69995</v>
      </c>
      <c r="F623" s="221"/>
      <c r="G623" s="35"/>
      <c r="H623" s="5"/>
    </row>
    <row r="624" spans="2:8" x14ac:dyDescent="0.25">
      <c r="B624" s="61" t="s">
        <v>1327</v>
      </c>
      <c r="C624" s="73">
        <v>-1554</v>
      </c>
      <c r="D624" s="74">
        <v>72932.513500000001</v>
      </c>
      <c r="E624" s="74">
        <v>69995</v>
      </c>
      <c r="F624" s="221"/>
      <c r="G624" s="35"/>
      <c r="H624" s="5"/>
    </row>
    <row r="625" spans="2:7" s="5" customFormat="1" x14ac:dyDescent="0.25">
      <c r="B625" s="61" t="s">
        <v>1328</v>
      </c>
      <c r="C625" s="73">
        <v>231</v>
      </c>
      <c r="D625" s="74">
        <v>221.5883</v>
      </c>
      <c r="E625" s="74">
        <v>227.95</v>
      </c>
      <c r="F625" s="221"/>
      <c r="G625" s="35"/>
    </row>
    <row r="626" spans="2:7" s="5" customFormat="1" x14ac:dyDescent="0.25">
      <c r="B626" s="61" t="s">
        <v>1329</v>
      </c>
      <c r="C626" s="73">
        <v>-231</v>
      </c>
      <c r="D626" s="74">
        <v>222.69239999999999</v>
      </c>
      <c r="E626" s="74">
        <v>232.25</v>
      </c>
      <c r="F626" s="222"/>
      <c r="G626" s="35"/>
    </row>
    <row r="627" spans="2:7" s="5" customFormat="1" x14ac:dyDescent="0.25">
      <c r="B627" s="89"/>
      <c r="C627" s="90"/>
      <c r="D627" s="91"/>
      <c r="E627" s="91"/>
      <c r="F627" s="92"/>
      <c r="G627" s="35"/>
    </row>
    <row r="628" spans="2:7" s="5" customFormat="1" x14ac:dyDescent="0.25">
      <c r="B628" s="76" t="s">
        <v>1330</v>
      </c>
      <c r="C628" s="77"/>
      <c r="D628" s="77"/>
      <c r="E628" s="77"/>
      <c r="F628" s="78"/>
    </row>
    <row r="630" spans="2:7" s="5" customFormat="1" x14ac:dyDescent="0.25">
      <c r="B630" s="62" t="s">
        <v>1331</v>
      </c>
      <c r="C630" s="79">
        <v>0.13919999999999999</v>
      </c>
      <c r="F630" s="6"/>
    </row>
    <row r="631" spans="2:7" s="5" customFormat="1" x14ac:dyDescent="0.25">
      <c r="C631" s="7"/>
      <c r="F631" s="6"/>
    </row>
    <row r="632" spans="2:7" s="5" customFormat="1" x14ac:dyDescent="0.25">
      <c r="C632" s="7"/>
      <c r="F632" s="6"/>
    </row>
    <row r="633" spans="2:7" s="5" customFormat="1" x14ac:dyDescent="0.25">
      <c r="B633" s="69" t="s">
        <v>1332</v>
      </c>
      <c r="C633" s="68" t="s">
        <v>1311</v>
      </c>
      <c r="D633" s="80"/>
      <c r="E633" s="81"/>
      <c r="F633" s="70"/>
    </row>
    <row r="634" spans="2:7" s="5" customFormat="1" ht="30" x14ac:dyDescent="0.25">
      <c r="B634" s="82" t="s">
        <v>390</v>
      </c>
      <c r="C634" s="82" t="s">
        <v>1333</v>
      </c>
      <c r="D634" s="83" t="s">
        <v>392</v>
      </c>
      <c r="E634" s="84" t="s">
        <v>1313</v>
      </c>
      <c r="F634" s="184" t="s">
        <v>394</v>
      </c>
    </row>
    <row r="635" spans="2:7" s="5" customFormat="1" x14ac:dyDescent="0.25">
      <c r="B635" s="128" t="s">
        <v>1324</v>
      </c>
      <c r="C635" s="129">
        <v>900</v>
      </c>
      <c r="D635" s="129">
        <v>59291.0533</v>
      </c>
      <c r="E635" s="129">
        <v>57061</v>
      </c>
      <c r="F635" s="219" t="s">
        <v>1315</v>
      </c>
      <c r="G635" s="160"/>
    </row>
    <row r="636" spans="2:7" s="5" customFormat="1" x14ac:dyDescent="0.25">
      <c r="B636" s="128" t="s">
        <v>1317</v>
      </c>
      <c r="C636" s="129">
        <v>116</v>
      </c>
      <c r="D636" s="129">
        <v>7435.3496999999998</v>
      </c>
      <c r="E636" s="129">
        <v>7413</v>
      </c>
      <c r="F636" s="219"/>
      <c r="G636" s="35"/>
    </row>
    <row r="637" spans="2:7" s="5" customFormat="1" x14ac:dyDescent="0.25">
      <c r="B637" s="128" t="s">
        <v>1334</v>
      </c>
      <c r="C637" s="129">
        <v>50</v>
      </c>
      <c r="D637" s="129">
        <v>15742.38</v>
      </c>
      <c r="E637" s="129">
        <v>15265</v>
      </c>
      <c r="F637" s="219"/>
      <c r="G637" s="35"/>
    </row>
    <row r="638" spans="2:7" s="5" customFormat="1" x14ac:dyDescent="0.25">
      <c r="B638" s="128" t="s">
        <v>1321</v>
      </c>
      <c r="C638" s="129">
        <v>225</v>
      </c>
      <c r="D638" s="129">
        <v>72572.968800000002</v>
      </c>
      <c r="E638" s="129">
        <v>69857</v>
      </c>
      <c r="F638" s="219"/>
      <c r="G638" s="35"/>
    </row>
    <row r="639" spans="2:7" s="5" customFormat="1" x14ac:dyDescent="0.25">
      <c r="B639" s="76" t="s">
        <v>1330</v>
      </c>
      <c r="C639" s="77"/>
      <c r="D639" s="77"/>
      <c r="E639" s="77"/>
      <c r="F639" s="78"/>
    </row>
    <row r="640" spans="2:7" s="5" customFormat="1" x14ac:dyDescent="0.25">
      <c r="C640" s="7"/>
      <c r="F640" s="6"/>
    </row>
    <row r="641" spans="2:8" x14ac:dyDescent="0.25">
      <c r="G641" s="5"/>
      <c r="H641" s="5"/>
    </row>
    <row r="642" spans="2:8" x14ac:dyDescent="0.25">
      <c r="B642" s="85" t="s">
        <v>1335</v>
      </c>
      <c r="C642" s="86">
        <v>5.9900000000000002E-2</v>
      </c>
      <c r="G642" s="5"/>
    </row>
    <row r="643" spans="2:8" x14ac:dyDescent="0.25">
      <c r="G643" s="5"/>
    </row>
    <row r="644" spans="2:8" x14ac:dyDescent="0.25">
      <c r="G644" s="5"/>
    </row>
    <row r="645" spans="2:8" x14ac:dyDescent="0.25">
      <c r="B645" s="87" t="s">
        <v>1336</v>
      </c>
      <c r="C645" s="88" t="s">
        <v>1337</v>
      </c>
      <c r="G645" s="5"/>
    </row>
    <row r="646" spans="2:8" s="111" customFormat="1" ht="12.75" customHeight="1" x14ac:dyDescent="0.25">
      <c r="B646" s="104" t="s">
        <v>1338</v>
      </c>
      <c r="C646" s="105">
        <v>230</v>
      </c>
      <c r="E646" s="112"/>
    </row>
    <row r="647" spans="2:8" s="111" customFormat="1" x14ac:dyDescent="0.25">
      <c r="B647" s="104" t="s">
        <v>1339</v>
      </c>
      <c r="C647" s="105">
        <v>60</v>
      </c>
      <c r="E647" s="112"/>
    </row>
    <row r="648" spans="2:8" s="111" customFormat="1" x14ac:dyDescent="0.25">
      <c r="B648" s="104" t="s">
        <v>1340</v>
      </c>
      <c r="C648" s="105">
        <v>67</v>
      </c>
      <c r="E648" s="112"/>
    </row>
    <row r="649" spans="2:8" s="111" customFormat="1" x14ac:dyDescent="0.25">
      <c r="B649" s="104" t="s">
        <v>1341</v>
      </c>
      <c r="C649" s="105">
        <v>270</v>
      </c>
      <c r="E649" s="112"/>
    </row>
    <row r="650" spans="2:8" s="111" customFormat="1" x14ac:dyDescent="0.25">
      <c r="B650" s="104" t="s">
        <v>1342</v>
      </c>
      <c r="C650" s="105">
        <v>20</v>
      </c>
      <c r="E650" s="112"/>
    </row>
    <row r="651" spans="2:8" s="111" customFormat="1" x14ac:dyDescent="0.25">
      <c r="B651" s="104" t="s">
        <v>1343</v>
      </c>
      <c r="C651" s="105">
        <v>270</v>
      </c>
      <c r="E651" s="112"/>
    </row>
    <row r="652" spans="2:8" s="111" customFormat="1" x14ac:dyDescent="0.25">
      <c r="B652" s="104" t="s">
        <v>1344</v>
      </c>
      <c r="C652" s="105">
        <v>200</v>
      </c>
      <c r="E652" s="112"/>
    </row>
    <row r="653" spans="2:8" s="111" customFormat="1" x14ac:dyDescent="0.25">
      <c r="B653" s="104" t="s">
        <v>1345</v>
      </c>
      <c r="C653" s="105">
        <v>1486</v>
      </c>
      <c r="E653" s="112"/>
    </row>
    <row r="654" spans="2:8" s="111" customFormat="1" x14ac:dyDescent="0.25">
      <c r="B654" s="104" t="s">
        <v>1346</v>
      </c>
      <c r="C654" s="105">
        <v>20</v>
      </c>
      <c r="E654" s="112"/>
    </row>
    <row r="655" spans="2:8" s="111" customFormat="1" x14ac:dyDescent="0.25">
      <c r="B655" s="104" t="s">
        <v>1347</v>
      </c>
      <c r="C655" s="105">
        <v>20</v>
      </c>
      <c r="E655" s="112"/>
    </row>
    <row r="656" spans="2:8" s="111" customFormat="1" x14ac:dyDescent="0.25">
      <c r="B656" s="104" t="s">
        <v>1348</v>
      </c>
      <c r="C656" s="105">
        <v>166</v>
      </c>
      <c r="E656" s="112"/>
    </row>
    <row r="657" spans="2:5" s="111" customFormat="1" x14ac:dyDescent="0.25">
      <c r="B657" s="104" t="s">
        <v>1349</v>
      </c>
      <c r="C657" s="105">
        <v>46</v>
      </c>
      <c r="E657" s="112"/>
    </row>
    <row r="658" spans="2:5" s="111" customFormat="1" x14ac:dyDescent="0.25">
      <c r="B658" s="104" t="s">
        <v>1350</v>
      </c>
      <c r="C658" s="105">
        <v>149</v>
      </c>
      <c r="E658" s="112"/>
    </row>
    <row r="659" spans="2:5" s="111" customFormat="1" x14ac:dyDescent="0.25">
      <c r="B659" s="104" t="s">
        <v>1351</v>
      </c>
      <c r="C659" s="105">
        <v>603</v>
      </c>
      <c r="E659" s="112"/>
    </row>
    <row r="660" spans="2:5" s="111" customFormat="1" x14ac:dyDescent="0.25">
      <c r="B660" s="104" t="s">
        <v>1352</v>
      </c>
      <c r="C660" s="105">
        <v>198</v>
      </c>
      <c r="E660" s="112"/>
    </row>
    <row r="661" spans="2:5" s="111" customFormat="1" x14ac:dyDescent="0.25">
      <c r="B661" s="104" t="s">
        <v>1353</v>
      </c>
      <c r="C661" s="105">
        <v>1026</v>
      </c>
      <c r="E661" s="112"/>
    </row>
    <row r="662" spans="2:5" s="111" customFormat="1" x14ac:dyDescent="0.25">
      <c r="B662" s="104" t="s">
        <v>1354</v>
      </c>
      <c r="C662" s="105">
        <v>143</v>
      </c>
      <c r="E662" s="112"/>
    </row>
    <row r="663" spans="2:5" s="111" customFormat="1" x14ac:dyDescent="0.25">
      <c r="B663" s="104" t="s">
        <v>1355</v>
      </c>
      <c r="C663" s="105">
        <v>52</v>
      </c>
      <c r="E663" s="112"/>
    </row>
    <row r="664" spans="2:5" s="111" customFormat="1" x14ac:dyDescent="0.25">
      <c r="B664" s="104" t="s">
        <v>1341</v>
      </c>
      <c r="C664" s="105">
        <v>180</v>
      </c>
      <c r="E664" s="112"/>
    </row>
    <row r="665" spans="2:5" s="111" customFormat="1" x14ac:dyDescent="0.25">
      <c r="B665" s="104" t="s">
        <v>1342</v>
      </c>
      <c r="C665" s="105">
        <v>19</v>
      </c>
      <c r="E665" s="112"/>
    </row>
    <row r="666" spans="2:5" s="111" customFormat="1" x14ac:dyDescent="0.25">
      <c r="B666" s="104" t="s">
        <v>1344</v>
      </c>
      <c r="C666" s="105">
        <v>1644</v>
      </c>
      <c r="E666" s="112"/>
    </row>
    <row r="667" spans="2:5" s="111" customFormat="1" x14ac:dyDescent="0.25">
      <c r="B667" s="104" t="s">
        <v>1349</v>
      </c>
      <c r="C667" s="105">
        <v>160</v>
      </c>
      <c r="E667" s="112"/>
    </row>
    <row r="668" spans="2:5" s="111" customFormat="1" x14ac:dyDescent="0.25">
      <c r="B668" s="104" t="s">
        <v>1350</v>
      </c>
      <c r="C668" s="105">
        <v>513</v>
      </c>
      <c r="E668" s="112"/>
    </row>
    <row r="669" spans="2:5" s="111" customFormat="1" x14ac:dyDescent="0.25">
      <c r="B669" s="104" t="s">
        <v>1351</v>
      </c>
      <c r="C669" s="105">
        <v>150</v>
      </c>
      <c r="E669" s="112"/>
    </row>
    <row r="670" spans="2:5" s="111" customFormat="1" x14ac:dyDescent="0.25">
      <c r="B670" s="104" t="s">
        <v>1352</v>
      </c>
      <c r="C670" s="105">
        <v>20</v>
      </c>
      <c r="E670" s="112"/>
    </row>
    <row r="671" spans="2:5" s="111" customFormat="1" x14ac:dyDescent="0.25">
      <c r="B671" s="104" t="s">
        <v>1353</v>
      </c>
      <c r="C671" s="105">
        <v>20</v>
      </c>
      <c r="E671" s="112"/>
    </row>
    <row r="672" spans="2:5" s="111" customFormat="1" x14ac:dyDescent="0.25">
      <c r="B672" s="104" t="s">
        <v>1355</v>
      </c>
      <c r="C672" s="105">
        <v>181</v>
      </c>
      <c r="E672" s="112"/>
    </row>
    <row r="673" spans="2:5" s="111" customFormat="1" x14ac:dyDescent="0.25">
      <c r="B673" s="104" t="s">
        <v>1356</v>
      </c>
      <c r="C673" s="105">
        <v>100</v>
      </c>
      <c r="E673" s="112"/>
    </row>
    <row r="674" spans="2:5" s="111" customFormat="1" x14ac:dyDescent="0.25">
      <c r="B674" s="104" t="s">
        <v>1357</v>
      </c>
      <c r="C674" s="105">
        <v>40</v>
      </c>
      <c r="E674" s="112"/>
    </row>
    <row r="675" spans="2:5" s="111" customFormat="1" x14ac:dyDescent="0.25">
      <c r="B675" s="104" t="s">
        <v>1358</v>
      </c>
      <c r="C675" s="105">
        <v>233</v>
      </c>
      <c r="E675" s="112"/>
    </row>
    <row r="676" spans="2:5" s="111" customFormat="1" x14ac:dyDescent="0.25">
      <c r="B676" s="104" t="s">
        <v>1359</v>
      </c>
      <c r="C676" s="105">
        <v>200</v>
      </c>
      <c r="E676" s="112"/>
    </row>
    <row r="677" spans="2:5" s="111" customFormat="1" x14ac:dyDescent="0.25">
      <c r="B677" s="104" t="s">
        <v>1360</v>
      </c>
      <c r="C677" s="105">
        <v>19</v>
      </c>
      <c r="E677" s="112"/>
    </row>
    <row r="678" spans="2:5" s="111" customFormat="1" x14ac:dyDescent="0.25">
      <c r="B678" s="104" t="s">
        <v>1361</v>
      </c>
      <c r="C678" s="105">
        <v>38</v>
      </c>
      <c r="E678" s="112"/>
    </row>
    <row r="679" spans="2:5" s="111" customFormat="1" x14ac:dyDescent="0.25">
      <c r="B679" s="104" t="s">
        <v>1362</v>
      </c>
      <c r="C679" s="105">
        <v>42</v>
      </c>
      <c r="E679" s="112"/>
    </row>
    <row r="680" spans="2:5" s="111" customFormat="1" x14ac:dyDescent="0.25">
      <c r="B680" s="104" t="s">
        <v>1344</v>
      </c>
      <c r="C680" s="105">
        <v>250</v>
      </c>
      <c r="E680" s="112"/>
    </row>
    <row r="681" spans="2:5" s="111" customFormat="1" x14ac:dyDescent="0.25">
      <c r="B681" s="104" t="s">
        <v>1350</v>
      </c>
      <c r="C681" s="105">
        <v>695</v>
      </c>
      <c r="E681" s="112"/>
    </row>
    <row r="682" spans="2:5" s="111" customFormat="1" x14ac:dyDescent="0.25">
      <c r="B682" s="104" t="s">
        <v>1352</v>
      </c>
      <c r="C682" s="105">
        <v>211</v>
      </c>
      <c r="E682" s="112"/>
    </row>
    <row r="683" spans="2:5" s="111" customFormat="1" x14ac:dyDescent="0.25">
      <c r="B683" s="104" t="s">
        <v>1353</v>
      </c>
      <c r="C683" s="105">
        <v>1765</v>
      </c>
      <c r="E683" s="112"/>
    </row>
    <row r="684" spans="2:5" s="111" customFormat="1" x14ac:dyDescent="0.25">
      <c r="B684" s="104" t="s">
        <v>1357</v>
      </c>
      <c r="C684" s="105">
        <v>120</v>
      </c>
      <c r="E684" s="112"/>
    </row>
    <row r="685" spans="2:5" s="111" customFormat="1" x14ac:dyDescent="0.25">
      <c r="B685" s="104" t="s">
        <v>1359</v>
      </c>
      <c r="C685" s="105">
        <v>143</v>
      </c>
      <c r="E685" s="112"/>
    </row>
    <row r="686" spans="2:5" s="111" customFormat="1" x14ac:dyDescent="0.25">
      <c r="B686" s="104" t="s">
        <v>1360</v>
      </c>
      <c r="C686" s="105">
        <v>20</v>
      </c>
      <c r="E686" s="112"/>
    </row>
    <row r="687" spans="2:5" s="111" customFormat="1" x14ac:dyDescent="0.25">
      <c r="B687" s="104" t="s">
        <v>1361</v>
      </c>
      <c r="C687" s="105">
        <v>70</v>
      </c>
      <c r="E687" s="112"/>
    </row>
    <row r="688" spans="2:5" s="5" customFormat="1" x14ac:dyDescent="0.25">
      <c r="B688" s="93" t="s">
        <v>1362</v>
      </c>
      <c r="C688" s="93">
        <v>248</v>
      </c>
    </row>
    <row r="689" spans="2:5" s="111" customFormat="1" x14ac:dyDescent="0.25">
      <c r="B689" s="104" t="s">
        <v>1363</v>
      </c>
      <c r="C689" s="105">
        <v>490</v>
      </c>
      <c r="E689" s="112"/>
    </row>
    <row r="690" spans="2:5" s="111" customFormat="1" x14ac:dyDescent="0.25">
      <c r="B690" s="104" t="s">
        <v>1364</v>
      </c>
      <c r="C690" s="105">
        <v>90</v>
      </c>
      <c r="E690" s="112"/>
    </row>
    <row r="691" spans="2:5" s="111" customFormat="1" x14ac:dyDescent="0.25">
      <c r="B691" s="104" t="s">
        <v>1365</v>
      </c>
      <c r="C691" s="105">
        <v>75</v>
      </c>
      <c r="E691" s="112"/>
    </row>
    <row r="692" spans="2:5" s="111" customFormat="1" x14ac:dyDescent="0.25">
      <c r="B692" s="104" t="s">
        <v>1366</v>
      </c>
      <c r="C692" s="105">
        <v>563</v>
      </c>
      <c r="E692" s="112"/>
    </row>
    <row r="693" spans="2:5" s="111" customFormat="1" x14ac:dyDescent="0.25">
      <c r="B693" s="104" t="s">
        <v>1343</v>
      </c>
      <c r="C693" s="105">
        <v>1480</v>
      </c>
      <c r="E693" s="112"/>
    </row>
    <row r="694" spans="2:5" s="111" customFormat="1" x14ac:dyDescent="0.25">
      <c r="B694" s="104" t="s">
        <v>1367</v>
      </c>
      <c r="C694" s="105">
        <v>100</v>
      </c>
      <c r="E694" s="112"/>
    </row>
    <row r="695" spans="2:5" s="111" customFormat="1" x14ac:dyDescent="0.25">
      <c r="B695" s="104" t="s">
        <v>1368</v>
      </c>
      <c r="C695" s="105">
        <v>281</v>
      </c>
      <c r="E695" s="112"/>
    </row>
    <row r="696" spans="2:5" s="111" customFormat="1" x14ac:dyDescent="0.25">
      <c r="B696" s="104" t="s">
        <v>1369</v>
      </c>
      <c r="C696" s="105">
        <v>155</v>
      </c>
      <c r="E696" s="112"/>
    </row>
    <row r="697" spans="2:5" s="111" customFormat="1" x14ac:dyDescent="0.25">
      <c r="B697" s="104" t="s">
        <v>1370</v>
      </c>
      <c r="C697" s="105">
        <v>50</v>
      </c>
      <c r="E697" s="112"/>
    </row>
    <row r="698" spans="2:5" s="111" customFormat="1" x14ac:dyDescent="0.25">
      <c r="B698" s="104" t="s">
        <v>1371</v>
      </c>
      <c r="C698" s="105">
        <v>35</v>
      </c>
      <c r="E698" s="112"/>
    </row>
    <row r="699" spans="2:5" s="111" customFormat="1" x14ac:dyDescent="0.25">
      <c r="B699" s="104" t="s">
        <v>1350</v>
      </c>
      <c r="C699" s="105">
        <v>2</v>
      </c>
      <c r="E699" s="112"/>
    </row>
    <row r="700" spans="2:5" s="111" customFormat="1" x14ac:dyDescent="0.25">
      <c r="B700" s="104" t="s">
        <v>1352</v>
      </c>
      <c r="C700" s="105">
        <v>1608</v>
      </c>
      <c r="E700" s="112"/>
    </row>
    <row r="701" spans="2:5" s="111" customFormat="1" x14ac:dyDescent="0.25">
      <c r="B701" s="104" t="s">
        <v>1360</v>
      </c>
      <c r="C701" s="105">
        <v>10</v>
      </c>
      <c r="E701" s="112"/>
    </row>
    <row r="702" spans="2:5" s="111" customFormat="1" x14ac:dyDescent="0.25">
      <c r="B702" s="104" t="s">
        <v>1363</v>
      </c>
      <c r="C702" s="105">
        <v>375</v>
      </c>
      <c r="E702" s="112"/>
    </row>
    <row r="703" spans="2:5" s="111" customFormat="1" x14ac:dyDescent="0.25">
      <c r="B703" s="104" t="s">
        <v>1364</v>
      </c>
      <c r="C703" s="105">
        <v>170</v>
      </c>
      <c r="E703" s="112"/>
    </row>
    <row r="704" spans="2:5" s="111" customFormat="1" x14ac:dyDescent="0.25">
      <c r="B704" s="104" t="s">
        <v>1365</v>
      </c>
      <c r="C704" s="105">
        <v>261</v>
      </c>
      <c r="E704" s="112"/>
    </row>
    <row r="705" spans="2:5" s="111" customFormat="1" x14ac:dyDescent="0.25">
      <c r="B705" s="104" t="s">
        <v>1366</v>
      </c>
      <c r="C705" s="105">
        <v>553</v>
      </c>
      <c r="E705" s="112"/>
    </row>
    <row r="706" spans="2:5" s="111" customFormat="1" x14ac:dyDescent="0.25">
      <c r="B706" s="104" t="s">
        <v>1343</v>
      </c>
      <c r="C706" s="105">
        <v>200</v>
      </c>
      <c r="E706" s="112"/>
    </row>
    <row r="707" spans="2:5" s="111" customFormat="1" x14ac:dyDescent="0.25">
      <c r="B707" s="104" t="s">
        <v>1367</v>
      </c>
      <c r="C707" s="105">
        <v>1635</v>
      </c>
      <c r="E707" s="112"/>
    </row>
    <row r="708" spans="2:5" s="111" customFormat="1" x14ac:dyDescent="0.25">
      <c r="B708" s="104" t="s">
        <v>1369</v>
      </c>
      <c r="C708" s="105">
        <v>100</v>
      </c>
      <c r="E708" s="112"/>
    </row>
    <row r="709" spans="2:5" s="111" customFormat="1" x14ac:dyDescent="0.25">
      <c r="B709" s="104" t="s">
        <v>1370</v>
      </c>
      <c r="C709" s="105">
        <v>620</v>
      </c>
      <c r="E709" s="112"/>
    </row>
    <row r="710" spans="2:5" s="111" customFormat="1" x14ac:dyDescent="0.25">
      <c r="B710" s="104" t="s">
        <v>1371</v>
      </c>
      <c r="C710" s="105">
        <v>50</v>
      </c>
      <c r="E710" s="112"/>
    </row>
    <row r="711" spans="2:5" s="111" customFormat="1" x14ac:dyDescent="0.25">
      <c r="B711" s="104" t="s">
        <v>1363</v>
      </c>
      <c r="C711" s="105">
        <v>51</v>
      </c>
      <c r="E711" s="112"/>
    </row>
    <row r="712" spans="2:5" s="111" customFormat="1" x14ac:dyDescent="0.25">
      <c r="B712" s="104" t="s">
        <v>1372</v>
      </c>
      <c r="C712" s="105">
        <v>865</v>
      </c>
      <c r="E712" s="112"/>
    </row>
    <row r="713" spans="2:5" s="111" customFormat="1" x14ac:dyDescent="0.25">
      <c r="B713" s="104" t="s">
        <v>1373</v>
      </c>
      <c r="C713" s="105">
        <v>138</v>
      </c>
      <c r="E713" s="112"/>
    </row>
    <row r="714" spans="2:5" s="111" customFormat="1" x14ac:dyDescent="0.25">
      <c r="B714" s="104" t="s">
        <v>1374</v>
      </c>
      <c r="C714" s="105">
        <v>110</v>
      </c>
      <c r="E714" s="112"/>
    </row>
    <row r="715" spans="2:5" s="111" customFormat="1" x14ac:dyDescent="0.25">
      <c r="B715" s="104" t="s">
        <v>1370</v>
      </c>
      <c r="C715" s="105">
        <v>40</v>
      </c>
      <c r="E715" s="112"/>
    </row>
    <row r="716" spans="2:5" s="111" customFormat="1" x14ac:dyDescent="0.25">
      <c r="B716" s="104" t="s">
        <v>1375</v>
      </c>
      <c r="C716" s="105">
        <v>554</v>
      </c>
      <c r="E716" s="112"/>
    </row>
    <row r="717" spans="2:5" s="111" customFormat="1" x14ac:dyDescent="0.25">
      <c r="B717" s="104" t="s">
        <v>1376</v>
      </c>
      <c r="C717" s="105">
        <v>105</v>
      </c>
      <c r="E717" s="112"/>
    </row>
    <row r="718" spans="2:5" s="111" customFormat="1" x14ac:dyDescent="0.25">
      <c r="B718" s="104" t="s">
        <v>1377</v>
      </c>
      <c r="C718" s="105">
        <v>4</v>
      </c>
      <c r="E718" s="112"/>
    </row>
    <row r="719" spans="2:5" s="111" customFormat="1" x14ac:dyDescent="0.25">
      <c r="B719" s="104" t="s">
        <v>1378</v>
      </c>
      <c r="C719" s="105">
        <v>10</v>
      </c>
      <c r="E719" s="112"/>
    </row>
    <row r="720" spans="2:5" s="111" customFormat="1" x14ac:dyDescent="0.25">
      <c r="B720" s="104" t="s">
        <v>1379</v>
      </c>
      <c r="C720" s="105">
        <v>50</v>
      </c>
      <c r="E720" s="112"/>
    </row>
    <row r="721" spans="2:5" s="111" customFormat="1" x14ac:dyDescent="0.25">
      <c r="B721" s="104" t="s">
        <v>1380</v>
      </c>
      <c r="C721" s="105">
        <v>3</v>
      </c>
      <c r="E721" s="112"/>
    </row>
    <row r="722" spans="2:5" s="111" customFormat="1" x14ac:dyDescent="0.25">
      <c r="B722" s="104" t="s">
        <v>1352</v>
      </c>
      <c r="C722" s="105">
        <v>1554</v>
      </c>
      <c r="E722" s="112"/>
    </row>
    <row r="723" spans="2:5" s="111" customFormat="1" x14ac:dyDescent="0.25">
      <c r="B723" s="104" t="s">
        <v>1366</v>
      </c>
      <c r="C723" s="105">
        <v>826</v>
      </c>
      <c r="E723" s="112"/>
    </row>
    <row r="724" spans="2:5" s="111" customFormat="1" x14ac:dyDescent="0.25">
      <c r="B724" s="104" t="s">
        <v>1367</v>
      </c>
      <c r="C724" s="105">
        <v>1702</v>
      </c>
      <c r="E724" s="112"/>
    </row>
    <row r="725" spans="2:5" s="111" customFormat="1" x14ac:dyDescent="0.25">
      <c r="B725" s="104" t="s">
        <v>1370</v>
      </c>
      <c r="C725" s="105">
        <v>101</v>
      </c>
      <c r="E725" s="112"/>
    </row>
    <row r="726" spans="2:5" s="111" customFormat="1" x14ac:dyDescent="0.25">
      <c r="B726" s="104" t="s">
        <v>1371</v>
      </c>
      <c r="C726" s="105">
        <v>120</v>
      </c>
      <c r="E726" s="112"/>
    </row>
    <row r="727" spans="2:5" s="111" customFormat="1" x14ac:dyDescent="0.25">
      <c r="B727" s="104" t="s">
        <v>1372</v>
      </c>
      <c r="C727" s="105">
        <v>2292</v>
      </c>
      <c r="E727" s="112"/>
    </row>
    <row r="728" spans="2:5" s="111" customFormat="1" x14ac:dyDescent="0.25">
      <c r="B728" s="104" t="s">
        <v>1374</v>
      </c>
      <c r="C728" s="105">
        <v>102</v>
      </c>
      <c r="E728" s="112"/>
    </row>
    <row r="729" spans="2:5" s="111" customFormat="1" x14ac:dyDescent="0.25">
      <c r="B729" s="104" t="s">
        <v>1375</v>
      </c>
      <c r="C729" s="105">
        <v>1054</v>
      </c>
      <c r="E729" s="112"/>
    </row>
    <row r="730" spans="2:5" s="111" customFormat="1" x14ac:dyDescent="0.25">
      <c r="B730" s="104" t="s">
        <v>1376</v>
      </c>
      <c r="C730" s="105">
        <v>105</v>
      </c>
      <c r="E730" s="112"/>
    </row>
    <row r="731" spans="2:5" s="111" customFormat="1" x14ac:dyDescent="0.25">
      <c r="B731" s="104" t="s">
        <v>1377</v>
      </c>
      <c r="C731" s="105">
        <v>87</v>
      </c>
      <c r="E731" s="112"/>
    </row>
    <row r="732" spans="2:5" s="111" customFormat="1" x14ac:dyDescent="0.25">
      <c r="B732" s="104" t="s">
        <v>1378</v>
      </c>
      <c r="C732" s="105">
        <v>156</v>
      </c>
      <c r="E732" s="112"/>
    </row>
    <row r="733" spans="2:5" s="111" customFormat="1" x14ac:dyDescent="0.25">
      <c r="B733" s="104" t="s">
        <v>1380</v>
      </c>
      <c r="C733" s="105">
        <v>298</v>
      </c>
      <c r="E733" s="112"/>
    </row>
    <row r="734" spans="2:5" s="111" customFormat="1" x14ac:dyDescent="0.25">
      <c r="B734" s="104" t="s">
        <v>1381</v>
      </c>
      <c r="C734" s="105">
        <v>762</v>
      </c>
      <c r="E734" s="112"/>
    </row>
    <row r="735" spans="2:5" s="111" customFormat="1" x14ac:dyDescent="0.25">
      <c r="B735" s="104" t="s">
        <v>1382</v>
      </c>
      <c r="C735" s="105">
        <v>161</v>
      </c>
      <c r="E735" s="112"/>
    </row>
    <row r="736" spans="2:5" s="111" customFormat="1" x14ac:dyDescent="0.25">
      <c r="B736" s="104" t="s">
        <v>1383</v>
      </c>
      <c r="C736" s="105">
        <v>1</v>
      </c>
      <c r="E736" s="112"/>
    </row>
    <row r="737" spans="2:5" s="111" customFormat="1" x14ac:dyDescent="0.25">
      <c r="B737" s="104" t="s">
        <v>1384</v>
      </c>
      <c r="C737" s="105">
        <v>1</v>
      </c>
      <c r="E737" s="112"/>
    </row>
    <row r="738" spans="2:5" s="111" customFormat="1" x14ac:dyDescent="0.25">
      <c r="B738" s="104" t="s">
        <v>1372</v>
      </c>
      <c r="C738" s="105">
        <v>276</v>
      </c>
      <c r="E738" s="112"/>
    </row>
    <row r="739" spans="2:5" s="111" customFormat="1" x14ac:dyDescent="0.25">
      <c r="B739" s="104" t="s">
        <v>1377</v>
      </c>
      <c r="C739" s="105">
        <v>733</v>
      </c>
      <c r="E739" s="112"/>
    </row>
    <row r="740" spans="2:5" s="111" customFormat="1" x14ac:dyDescent="0.25">
      <c r="B740" s="104" t="s">
        <v>1378</v>
      </c>
      <c r="C740" s="105">
        <v>108</v>
      </c>
      <c r="E740" s="112"/>
    </row>
    <row r="741" spans="2:5" s="111" customFormat="1" x14ac:dyDescent="0.25">
      <c r="B741" s="104" t="s">
        <v>1380</v>
      </c>
      <c r="C741" s="105">
        <v>220</v>
      </c>
      <c r="E741" s="112"/>
    </row>
    <row r="742" spans="2:5" s="111" customFormat="1" x14ac:dyDescent="0.25">
      <c r="B742" s="104" t="s">
        <v>1381</v>
      </c>
      <c r="C742" s="105">
        <v>1566</v>
      </c>
      <c r="E742" s="112"/>
    </row>
    <row r="743" spans="2:5" s="111" customFormat="1" x14ac:dyDescent="0.25">
      <c r="B743" s="104" t="s">
        <v>1382</v>
      </c>
      <c r="C743" s="105">
        <v>167</v>
      </c>
      <c r="E743" s="112"/>
    </row>
    <row r="744" spans="2:5" s="111" customFormat="1" x14ac:dyDescent="0.25">
      <c r="B744" s="104" t="s">
        <v>1385</v>
      </c>
      <c r="C744" s="105">
        <v>170</v>
      </c>
      <c r="E744" s="112"/>
    </row>
    <row r="745" spans="2:5" s="111" customFormat="1" x14ac:dyDescent="0.25">
      <c r="B745" s="104" t="s">
        <v>1386</v>
      </c>
      <c r="C745" s="105">
        <v>122</v>
      </c>
      <c r="E745" s="112"/>
    </row>
    <row r="746" spans="2:5" s="111" customFormat="1" x14ac:dyDescent="0.25">
      <c r="B746" s="104" t="s">
        <v>1379</v>
      </c>
      <c r="C746" s="105">
        <v>231</v>
      </c>
      <c r="E746" s="112"/>
    </row>
    <row r="747" spans="2:5" s="111" customFormat="1" x14ac:dyDescent="0.25">
      <c r="B747" s="104" t="s">
        <v>1387</v>
      </c>
      <c r="C747" s="105">
        <v>150</v>
      </c>
      <c r="E747" s="112"/>
    </row>
    <row r="748" spans="2:5" s="111" customFormat="1" x14ac:dyDescent="0.25">
      <c r="B748" s="104" t="s">
        <v>1388</v>
      </c>
      <c r="C748" s="105">
        <v>1</v>
      </c>
      <c r="E748" s="112"/>
    </row>
    <row r="749" spans="2:5" s="5" customFormat="1" x14ac:dyDescent="0.25"/>
    <row r="750" spans="2:5" s="5" customFormat="1" x14ac:dyDescent="0.25">
      <c r="B750" s="93"/>
      <c r="C750" s="93"/>
    </row>
    <row r="751" spans="2:5" s="5" customFormat="1" x14ac:dyDescent="0.25">
      <c r="B751" s="87" t="s">
        <v>1389</v>
      </c>
      <c r="C751" s="88" t="s">
        <v>1337</v>
      </c>
    </row>
    <row r="752" spans="2:5" s="5" customFormat="1" x14ac:dyDescent="0.25">
      <c r="B752" s="104" t="s">
        <v>1338</v>
      </c>
      <c r="C752" s="105">
        <v>230</v>
      </c>
    </row>
    <row r="753" spans="2:3" s="5" customFormat="1" x14ac:dyDescent="0.25">
      <c r="B753" s="104" t="s">
        <v>1339</v>
      </c>
      <c r="C753" s="105">
        <v>60</v>
      </c>
    </row>
    <row r="754" spans="2:3" s="5" customFormat="1" x14ac:dyDescent="0.25">
      <c r="B754" s="104" t="s">
        <v>1340</v>
      </c>
      <c r="C754" s="105">
        <v>67</v>
      </c>
    </row>
    <row r="755" spans="2:3" s="5" customFormat="1" x14ac:dyDescent="0.25">
      <c r="B755" s="104" t="s">
        <v>1341</v>
      </c>
      <c r="C755" s="105">
        <v>270</v>
      </c>
    </row>
    <row r="756" spans="2:3" s="5" customFormat="1" x14ac:dyDescent="0.25">
      <c r="B756" s="104" t="s">
        <v>1342</v>
      </c>
      <c r="C756" s="105">
        <v>20</v>
      </c>
    </row>
    <row r="757" spans="2:3" s="5" customFormat="1" x14ac:dyDescent="0.25">
      <c r="B757" s="104" t="s">
        <v>1343</v>
      </c>
      <c r="C757" s="105">
        <v>270</v>
      </c>
    </row>
    <row r="758" spans="2:3" s="5" customFormat="1" x14ac:dyDescent="0.25">
      <c r="B758" s="104" t="s">
        <v>1344</v>
      </c>
      <c r="C758" s="105">
        <v>200</v>
      </c>
    </row>
    <row r="759" spans="2:3" s="5" customFormat="1" x14ac:dyDescent="0.25">
      <c r="B759" s="104" t="s">
        <v>1345</v>
      </c>
      <c r="C759" s="105">
        <v>1486</v>
      </c>
    </row>
    <row r="760" spans="2:3" s="5" customFormat="1" x14ac:dyDescent="0.25">
      <c r="B760" s="104" t="s">
        <v>1346</v>
      </c>
      <c r="C760" s="105">
        <v>20</v>
      </c>
    </row>
    <row r="761" spans="2:3" s="5" customFormat="1" x14ac:dyDescent="0.25">
      <c r="B761" s="104" t="s">
        <v>1347</v>
      </c>
      <c r="C761" s="105">
        <v>20</v>
      </c>
    </row>
    <row r="762" spans="2:3" s="5" customFormat="1" x14ac:dyDescent="0.25">
      <c r="B762" s="104" t="s">
        <v>1348</v>
      </c>
      <c r="C762" s="105">
        <v>166</v>
      </c>
    </row>
    <row r="763" spans="2:3" s="5" customFormat="1" x14ac:dyDescent="0.25">
      <c r="B763" s="104" t="s">
        <v>1349</v>
      </c>
      <c r="C763" s="105">
        <v>46</v>
      </c>
    </row>
    <row r="764" spans="2:3" s="5" customFormat="1" x14ac:dyDescent="0.25">
      <c r="B764" s="104" t="s">
        <v>1350</v>
      </c>
      <c r="C764" s="105">
        <v>149</v>
      </c>
    </row>
    <row r="765" spans="2:3" s="5" customFormat="1" x14ac:dyDescent="0.25">
      <c r="B765" s="104" t="s">
        <v>1351</v>
      </c>
      <c r="C765" s="105">
        <v>603</v>
      </c>
    </row>
    <row r="766" spans="2:3" s="5" customFormat="1" x14ac:dyDescent="0.25">
      <c r="B766" s="104" t="s">
        <v>1352</v>
      </c>
      <c r="C766" s="105">
        <v>198</v>
      </c>
    </row>
    <row r="767" spans="2:3" s="5" customFormat="1" x14ac:dyDescent="0.25">
      <c r="B767" s="104" t="s">
        <v>1353</v>
      </c>
      <c r="C767" s="105">
        <v>1026</v>
      </c>
    </row>
    <row r="768" spans="2:3" s="5" customFormat="1" x14ac:dyDescent="0.25">
      <c r="B768" s="104" t="s">
        <v>1354</v>
      </c>
      <c r="C768" s="105">
        <v>143</v>
      </c>
    </row>
    <row r="769" spans="2:3" s="5" customFormat="1" x14ac:dyDescent="0.25">
      <c r="B769" s="104" t="s">
        <v>1355</v>
      </c>
      <c r="C769" s="105">
        <v>52</v>
      </c>
    </row>
    <row r="770" spans="2:3" s="5" customFormat="1" x14ac:dyDescent="0.25">
      <c r="B770" s="104" t="s">
        <v>1341</v>
      </c>
      <c r="C770" s="105">
        <v>180</v>
      </c>
    </row>
    <row r="771" spans="2:3" s="5" customFormat="1" x14ac:dyDescent="0.25">
      <c r="B771" s="104" t="s">
        <v>1342</v>
      </c>
      <c r="C771" s="105">
        <v>19</v>
      </c>
    </row>
    <row r="772" spans="2:3" s="5" customFormat="1" x14ac:dyDescent="0.25">
      <c r="B772" s="104" t="s">
        <v>1344</v>
      </c>
      <c r="C772" s="105">
        <v>1644</v>
      </c>
    </row>
    <row r="773" spans="2:3" s="5" customFormat="1" x14ac:dyDescent="0.25">
      <c r="B773" s="104" t="s">
        <v>1349</v>
      </c>
      <c r="C773" s="105">
        <v>160</v>
      </c>
    </row>
    <row r="774" spans="2:3" s="5" customFormat="1" x14ac:dyDescent="0.25">
      <c r="B774" s="104" t="s">
        <v>1350</v>
      </c>
      <c r="C774" s="105">
        <v>513</v>
      </c>
    </row>
    <row r="775" spans="2:3" s="5" customFormat="1" x14ac:dyDescent="0.25">
      <c r="B775" s="104" t="s">
        <v>1351</v>
      </c>
      <c r="C775" s="105">
        <v>150</v>
      </c>
    </row>
    <row r="776" spans="2:3" s="5" customFormat="1" x14ac:dyDescent="0.25">
      <c r="B776" s="104" t="s">
        <v>1352</v>
      </c>
      <c r="C776" s="105">
        <v>20</v>
      </c>
    </row>
    <row r="777" spans="2:3" s="5" customFormat="1" x14ac:dyDescent="0.25">
      <c r="B777" s="104" t="s">
        <v>1353</v>
      </c>
      <c r="C777" s="105">
        <v>20</v>
      </c>
    </row>
    <row r="778" spans="2:3" s="5" customFormat="1" x14ac:dyDescent="0.25">
      <c r="B778" s="104" t="s">
        <v>1355</v>
      </c>
      <c r="C778" s="105">
        <v>181</v>
      </c>
    </row>
    <row r="779" spans="2:3" s="5" customFormat="1" x14ac:dyDescent="0.25">
      <c r="B779" s="104" t="s">
        <v>1356</v>
      </c>
      <c r="C779" s="105">
        <v>100</v>
      </c>
    </row>
    <row r="780" spans="2:3" s="5" customFormat="1" x14ac:dyDescent="0.25">
      <c r="B780" s="104" t="s">
        <v>1357</v>
      </c>
      <c r="C780" s="105">
        <v>40</v>
      </c>
    </row>
    <row r="781" spans="2:3" s="5" customFormat="1" x14ac:dyDescent="0.25">
      <c r="B781" s="104" t="s">
        <v>1358</v>
      </c>
      <c r="C781" s="105">
        <v>233</v>
      </c>
    </row>
    <row r="782" spans="2:3" s="5" customFormat="1" x14ac:dyDescent="0.25">
      <c r="B782" s="104" t="s">
        <v>1359</v>
      </c>
      <c r="C782" s="105">
        <v>200</v>
      </c>
    </row>
    <row r="783" spans="2:3" s="5" customFormat="1" x14ac:dyDescent="0.25">
      <c r="B783" s="104" t="s">
        <v>1360</v>
      </c>
      <c r="C783" s="105">
        <v>19</v>
      </c>
    </row>
    <row r="784" spans="2:3" s="5" customFormat="1" x14ac:dyDescent="0.25">
      <c r="B784" s="104" t="s">
        <v>1361</v>
      </c>
      <c r="C784" s="105">
        <v>38</v>
      </c>
    </row>
    <row r="785" spans="2:3" s="5" customFormat="1" x14ac:dyDescent="0.25">
      <c r="B785" s="104" t="s">
        <v>1362</v>
      </c>
      <c r="C785" s="105">
        <v>42</v>
      </c>
    </row>
    <row r="786" spans="2:3" s="5" customFormat="1" x14ac:dyDescent="0.25">
      <c r="B786" s="104" t="s">
        <v>1344</v>
      </c>
      <c r="C786" s="105">
        <v>250</v>
      </c>
    </row>
    <row r="787" spans="2:3" s="5" customFormat="1" x14ac:dyDescent="0.25">
      <c r="B787" s="104" t="s">
        <v>1350</v>
      </c>
      <c r="C787" s="105">
        <v>695</v>
      </c>
    </row>
    <row r="788" spans="2:3" s="5" customFormat="1" x14ac:dyDescent="0.25">
      <c r="B788" s="104" t="s">
        <v>1352</v>
      </c>
      <c r="C788" s="105">
        <v>211</v>
      </c>
    </row>
    <row r="789" spans="2:3" s="5" customFormat="1" x14ac:dyDescent="0.25">
      <c r="B789" s="104" t="s">
        <v>1353</v>
      </c>
      <c r="C789" s="105">
        <v>1765</v>
      </c>
    </row>
    <row r="790" spans="2:3" s="5" customFormat="1" x14ac:dyDescent="0.25">
      <c r="B790" s="104" t="s">
        <v>1357</v>
      </c>
      <c r="C790" s="105">
        <v>120</v>
      </c>
    </row>
    <row r="791" spans="2:3" s="5" customFormat="1" x14ac:dyDescent="0.25">
      <c r="B791" s="104" t="s">
        <v>1359</v>
      </c>
      <c r="C791" s="105">
        <v>143</v>
      </c>
    </row>
    <row r="792" spans="2:3" s="5" customFormat="1" x14ac:dyDescent="0.25">
      <c r="B792" s="104" t="s">
        <v>1360</v>
      </c>
      <c r="C792" s="105">
        <v>20</v>
      </c>
    </row>
    <row r="793" spans="2:3" s="5" customFormat="1" x14ac:dyDescent="0.25">
      <c r="B793" s="104" t="s">
        <v>1361</v>
      </c>
      <c r="C793" s="105">
        <v>70</v>
      </c>
    </row>
    <row r="794" spans="2:3" s="5" customFormat="1" x14ac:dyDescent="0.25">
      <c r="B794" s="93" t="s">
        <v>1362</v>
      </c>
      <c r="C794" s="93">
        <v>248</v>
      </c>
    </row>
    <row r="795" spans="2:3" s="5" customFormat="1" x14ac:dyDescent="0.25">
      <c r="B795" s="104" t="s">
        <v>1363</v>
      </c>
      <c r="C795" s="105">
        <v>490</v>
      </c>
    </row>
    <row r="796" spans="2:3" s="5" customFormat="1" x14ac:dyDescent="0.25">
      <c r="B796" s="104" t="s">
        <v>1364</v>
      </c>
      <c r="C796" s="105">
        <v>90</v>
      </c>
    </row>
    <row r="797" spans="2:3" s="5" customFormat="1" x14ac:dyDescent="0.25">
      <c r="B797" s="104" t="s">
        <v>1365</v>
      </c>
      <c r="C797" s="105">
        <v>75</v>
      </c>
    </row>
    <row r="798" spans="2:3" s="5" customFormat="1" x14ac:dyDescent="0.25">
      <c r="B798" s="104" t="s">
        <v>1366</v>
      </c>
      <c r="C798" s="105">
        <v>563</v>
      </c>
    </row>
    <row r="799" spans="2:3" s="5" customFormat="1" x14ac:dyDescent="0.25">
      <c r="B799" s="104" t="s">
        <v>1343</v>
      </c>
      <c r="C799" s="105">
        <v>1480</v>
      </c>
    </row>
    <row r="800" spans="2:3" s="5" customFormat="1" x14ac:dyDescent="0.25">
      <c r="B800" s="104" t="s">
        <v>1367</v>
      </c>
      <c r="C800" s="105">
        <v>100</v>
      </c>
    </row>
    <row r="801" spans="2:3" s="5" customFormat="1" x14ac:dyDescent="0.25">
      <c r="B801" s="104" t="s">
        <v>1368</v>
      </c>
      <c r="C801" s="105">
        <v>281</v>
      </c>
    </row>
    <row r="802" spans="2:3" s="5" customFormat="1" x14ac:dyDescent="0.25">
      <c r="B802" s="104" t="s">
        <v>1369</v>
      </c>
      <c r="C802" s="105">
        <v>155</v>
      </c>
    </row>
    <row r="803" spans="2:3" s="5" customFormat="1" x14ac:dyDescent="0.25">
      <c r="B803" s="104" t="s">
        <v>1370</v>
      </c>
      <c r="C803" s="105">
        <v>50</v>
      </c>
    </row>
    <row r="804" spans="2:3" s="5" customFormat="1" x14ac:dyDescent="0.25">
      <c r="B804" s="104" t="s">
        <v>1371</v>
      </c>
      <c r="C804" s="105">
        <v>35</v>
      </c>
    </row>
    <row r="805" spans="2:3" s="5" customFormat="1" x14ac:dyDescent="0.25">
      <c r="B805" s="104" t="s">
        <v>1350</v>
      </c>
      <c r="C805" s="105">
        <v>2</v>
      </c>
    </row>
    <row r="806" spans="2:3" s="5" customFormat="1" x14ac:dyDescent="0.25">
      <c r="B806" s="104" t="s">
        <v>1352</v>
      </c>
      <c r="C806" s="105">
        <v>1608</v>
      </c>
    </row>
    <row r="807" spans="2:3" s="5" customFormat="1" x14ac:dyDescent="0.25">
      <c r="B807" s="104" t="s">
        <v>1360</v>
      </c>
      <c r="C807" s="105">
        <v>10</v>
      </c>
    </row>
    <row r="808" spans="2:3" s="5" customFormat="1" x14ac:dyDescent="0.25">
      <c r="B808" s="104" t="s">
        <v>1363</v>
      </c>
      <c r="C808" s="105">
        <v>375</v>
      </c>
    </row>
    <row r="809" spans="2:3" s="5" customFormat="1" x14ac:dyDescent="0.25">
      <c r="B809" s="104" t="s">
        <v>1364</v>
      </c>
      <c r="C809" s="105">
        <v>170</v>
      </c>
    </row>
    <row r="810" spans="2:3" s="5" customFormat="1" x14ac:dyDescent="0.25">
      <c r="B810" s="104" t="s">
        <v>1365</v>
      </c>
      <c r="C810" s="105">
        <v>261</v>
      </c>
    </row>
    <row r="811" spans="2:3" s="5" customFormat="1" x14ac:dyDescent="0.25">
      <c r="B811" s="104" t="s">
        <v>1366</v>
      </c>
      <c r="C811" s="105">
        <v>553</v>
      </c>
    </row>
    <row r="812" spans="2:3" s="5" customFormat="1" x14ac:dyDescent="0.25">
      <c r="B812" s="104" t="s">
        <v>1343</v>
      </c>
      <c r="C812" s="105">
        <v>200</v>
      </c>
    </row>
    <row r="813" spans="2:3" s="5" customFormat="1" x14ac:dyDescent="0.25">
      <c r="B813" s="104" t="s">
        <v>1367</v>
      </c>
      <c r="C813" s="105">
        <v>1635</v>
      </c>
    </row>
    <row r="814" spans="2:3" s="5" customFormat="1" x14ac:dyDescent="0.25">
      <c r="B814" s="104" t="s">
        <v>1369</v>
      </c>
      <c r="C814" s="105">
        <v>100</v>
      </c>
    </row>
    <row r="815" spans="2:3" s="5" customFormat="1" x14ac:dyDescent="0.25">
      <c r="B815" s="104" t="s">
        <v>1370</v>
      </c>
      <c r="C815" s="105">
        <v>620</v>
      </c>
    </row>
    <row r="816" spans="2:3" s="5" customFormat="1" x14ac:dyDescent="0.25">
      <c r="B816" s="104" t="s">
        <v>1371</v>
      </c>
      <c r="C816" s="105">
        <v>50</v>
      </c>
    </row>
    <row r="817" spans="2:3" s="5" customFormat="1" x14ac:dyDescent="0.25">
      <c r="B817" s="104" t="s">
        <v>1363</v>
      </c>
      <c r="C817" s="105">
        <v>51</v>
      </c>
    </row>
    <row r="818" spans="2:3" s="5" customFormat="1" x14ac:dyDescent="0.25">
      <c r="B818" s="104" t="s">
        <v>1372</v>
      </c>
      <c r="C818" s="105">
        <v>865</v>
      </c>
    </row>
    <row r="819" spans="2:3" s="5" customFormat="1" x14ac:dyDescent="0.25">
      <c r="B819" s="104" t="s">
        <v>1373</v>
      </c>
      <c r="C819" s="105">
        <v>138</v>
      </c>
    </row>
    <row r="820" spans="2:3" s="5" customFormat="1" x14ac:dyDescent="0.25">
      <c r="B820" s="104" t="s">
        <v>1374</v>
      </c>
      <c r="C820" s="105">
        <v>110</v>
      </c>
    </row>
    <row r="821" spans="2:3" s="5" customFormat="1" x14ac:dyDescent="0.25">
      <c r="B821" s="104" t="s">
        <v>1370</v>
      </c>
      <c r="C821" s="105">
        <v>40</v>
      </c>
    </row>
    <row r="822" spans="2:3" s="5" customFormat="1" x14ac:dyDescent="0.25">
      <c r="B822" s="104" t="s">
        <v>1375</v>
      </c>
      <c r="C822" s="105">
        <v>554</v>
      </c>
    </row>
    <row r="823" spans="2:3" s="5" customFormat="1" x14ac:dyDescent="0.25">
      <c r="B823" s="104" t="s">
        <v>1376</v>
      </c>
      <c r="C823" s="105">
        <v>105</v>
      </c>
    </row>
    <row r="824" spans="2:3" s="5" customFormat="1" x14ac:dyDescent="0.25">
      <c r="B824" s="104" t="s">
        <v>1377</v>
      </c>
      <c r="C824" s="105">
        <v>4</v>
      </c>
    </row>
    <row r="825" spans="2:3" s="5" customFormat="1" x14ac:dyDescent="0.25">
      <c r="B825" s="104" t="s">
        <v>1378</v>
      </c>
      <c r="C825" s="105">
        <v>10</v>
      </c>
    </row>
    <row r="826" spans="2:3" s="5" customFormat="1" x14ac:dyDescent="0.25">
      <c r="B826" s="104" t="s">
        <v>1379</v>
      </c>
      <c r="C826" s="105">
        <v>50</v>
      </c>
    </row>
    <row r="827" spans="2:3" s="5" customFormat="1" x14ac:dyDescent="0.25">
      <c r="B827" s="104" t="s">
        <v>1380</v>
      </c>
      <c r="C827" s="105">
        <v>3</v>
      </c>
    </row>
    <row r="828" spans="2:3" s="5" customFormat="1" x14ac:dyDescent="0.25">
      <c r="B828" s="104" t="s">
        <v>1352</v>
      </c>
      <c r="C828" s="105">
        <v>1554</v>
      </c>
    </row>
    <row r="829" spans="2:3" s="5" customFormat="1" x14ac:dyDescent="0.25">
      <c r="B829" s="104" t="s">
        <v>1366</v>
      </c>
      <c r="C829" s="105">
        <v>826</v>
      </c>
    </row>
    <row r="830" spans="2:3" s="5" customFormat="1" x14ac:dyDescent="0.25">
      <c r="B830" s="104" t="s">
        <v>1367</v>
      </c>
      <c r="C830" s="105">
        <v>1702</v>
      </c>
    </row>
    <row r="831" spans="2:3" s="5" customFormat="1" x14ac:dyDescent="0.25">
      <c r="B831" s="104" t="s">
        <v>1370</v>
      </c>
      <c r="C831" s="105">
        <v>101</v>
      </c>
    </row>
    <row r="832" spans="2:3" s="5" customFormat="1" x14ac:dyDescent="0.25">
      <c r="B832" s="104" t="s">
        <v>1371</v>
      </c>
      <c r="C832" s="105">
        <v>120</v>
      </c>
    </row>
    <row r="833" spans="2:3" s="5" customFormat="1" x14ac:dyDescent="0.25">
      <c r="B833" s="104" t="s">
        <v>1372</v>
      </c>
      <c r="C833" s="105">
        <v>2292</v>
      </c>
    </row>
    <row r="834" spans="2:3" s="5" customFormat="1" x14ac:dyDescent="0.25">
      <c r="B834" s="104" t="s">
        <v>1374</v>
      </c>
      <c r="C834" s="105">
        <v>102</v>
      </c>
    </row>
    <row r="835" spans="2:3" s="5" customFormat="1" x14ac:dyDescent="0.25">
      <c r="B835" s="104" t="s">
        <v>1375</v>
      </c>
      <c r="C835" s="105">
        <v>1054</v>
      </c>
    </row>
    <row r="836" spans="2:3" s="5" customFormat="1" x14ac:dyDescent="0.25">
      <c r="B836" s="104" t="s">
        <v>1376</v>
      </c>
      <c r="C836" s="105">
        <v>105</v>
      </c>
    </row>
    <row r="837" spans="2:3" s="5" customFormat="1" x14ac:dyDescent="0.25">
      <c r="B837" s="104" t="s">
        <v>1377</v>
      </c>
      <c r="C837" s="105">
        <v>87</v>
      </c>
    </row>
    <row r="838" spans="2:3" s="5" customFormat="1" x14ac:dyDescent="0.25">
      <c r="B838" s="104" t="s">
        <v>1378</v>
      </c>
      <c r="C838" s="105">
        <v>156</v>
      </c>
    </row>
    <row r="839" spans="2:3" s="5" customFormat="1" x14ac:dyDescent="0.25">
      <c r="B839" s="104" t="s">
        <v>1380</v>
      </c>
      <c r="C839" s="105">
        <v>298</v>
      </c>
    </row>
    <row r="840" spans="2:3" s="5" customFormat="1" x14ac:dyDescent="0.25">
      <c r="B840" s="104" t="s">
        <v>1381</v>
      </c>
      <c r="C840" s="105">
        <v>762</v>
      </c>
    </row>
    <row r="841" spans="2:3" s="5" customFormat="1" x14ac:dyDescent="0.25">
      <c r="B841" s="104" t="s">
        <v>1382</v>
      </c>
      <c r="C841" s="105">
        <v>161</v>
      </c>
    </row>
    <row r="842" spans="2:3" s="5" customFormat="1" x14ac:dyDescent="0.25">
      <c r="B842" s="104" t="s">
        <v>1383</v>
      </c>
      <c r="C842" s="105">
        <v>1</v>
      </c>
    </row>
    <row r="843" spans="2:3" s="5" customFormat="1" x14ac:dyDescent="0.25">
      <c r="B843" s="104" t="s">
        <v>1384</v>
      </c>
      <c r="C843" s="105">
        <v>1</v>
      </c>
    </row>
    <row r="844" spans="2:3" s="5" customFormat="1" x14ac:dyDescent="0.25">
      <c r="B844" s="104" t="s">
        <v>1372</v>
      </c>
      <c r="C844" s="105">
        <v>276</v>
      </c>
    </row>
    <row r="845" spans="2:3" s="5" customFormat="1" x14ac:dyDescent="0.25">
      <c r="B845" s="104" t="s">
        <v>1377</v>
      </c>
      <c r="C845" s="105">
        <v>733</v>
      </c>
    </row>
    <row r="846" spans="2:3" s="5" customFormat="1" x14ac:dyDescent="0.25">
      <c r="B846" s="104" t="s">
        <v>1378</v>
      </c>
      <c r="C846" s="105">
        <v>108</v>
      </c>
    </row>
    <row r="847" spans="2:3" s="5" customFormat="1" x14ac:dyDescent="0.25">
      <c r="B847" s="104" t="s">
        <v>1380</v>
      </c>
      <c r="C847" s="105">
        <v>220</v>
      </c>
    </row>
    <row r="848" spans="2:3" s="5" customFormat="1" x14ac:dyDescent="0.25">
      <c r="B848" s="104" t="s">
        <v>1381</v>
      </c>
      <c r="C848" s="105">
        <v>1566</v>
      </c>
    </row>
    <row r="849" spans="2:3" s="5" customFormat="1" x14ac:dyDescent="0.25">
      <c r="B849" s="104" t="s">
        <v>1382</v>
      </c>
      <c r="C849" s="105">
        <v>167</v>
      </c>
    </row>
    <row r="850" spans="2:3" s="5" customFormat="1" x14ac:dyDescent="0.25">
      <c r="B850" s="104" t="s">
        <v>1385</v>
      </c>
      <c r="C850" s="105">
        <v>170</v>
      </c>
    </row>
    <row r="851" spans="2:3" s="5" customFormat="1" x14ac:dyDescent="0.25">
      <c r="B851" s="104" t="s">
        <v>1386</v>
      </c>
      <c r="C851" s="105">
        <v>122</v>
      </c>
    </row>
    <row r="852" spans="2:3" s="5" customFormat="1" x14ac:dyDescent="0.25">
      <c r="B852" s="104" t="s">
        <v>1379</v>
      </c>
      <c r="C852" s="105">
        <v>231</v>
      </c>
    </row>
    <row r="853" spans="2:3" s="5" customFormat="1" x14ac:dyDescent="0.25">
      <c r="B853" s="104" t="s">
        <v>1387</v>
      </c>
      <c r="C853" s="105">
        <v>150</v>
      </c>
    </row>
    <row r="854" spans="2:3" s="5" customFormat="1" x14ac:dyDescent="0.25">
      <c r="B854" s="104" t="s">
        <v>1388</v>
      </c>
      <c r="C854" s="105">
        <v>1</v>
      </c>
    </row>
    <row r="855" spans="2:3" s="5" customFormat="1" x14ac:dyDescent="0.25"/>
    <row r="856" spans="2:3" s="5" customFormat="1" x14ac:dyDescent="0.25"/>
    <row r="857" spans="2:3" s="5" customFormat="1" x14ac:dyDescent="0.25">
      <c r="B857" s="87" t="s">
        <v>1390</v>
      </c>
      <c r="C857" s="88" t="s">
        <v>412</v>
      </c>
    </row>
    <row r="858" spans="2:3" s="5" customFormat="1" x14ac:dyDescent="0.25">
      <c r="B858" s="104" t="s">
        <v>1338</v>
      </c>
      <c r="C858" s="107">
        <v>242000255</v>
      </c>
    </row>
    <row r="859" spans="2:3" s="5" customFormat="1" x14ac:dyDescent="0.25">
      <c r="B859" s="104" t="s">
        <v>1339</v>
      </c>
      <c r="C859" s="107">
        <v>63253992.5</v>
      </c>
    </row>
    <row r="860" spans="2:3" s="5" customFormat="1" x14ac:dyDescent="0.25">
      <c r="B860" s="104" t="s">
        <v>1340</v>
      </c>
      <c r="C860" s="107">
        <v>44971599.870000005</v>
      </c>
    </row>
    <row r="861" spans="2:3" s="5" customFormat="1" x14ac:dyDescent="0.25">
      <c r="B861" s="104" t="s">
        <v>1341</v>
      </c>
      <c r="C861" s="107">
        <v>180057599.60999998</v>
      </c>
    </row>
    <row r="862" spans="2:3" s="5" customFormat="1" x14ac:dyDescent="0.25">
      <c r="B862" s="104" t="s">
        <v>1342</v>
      </c>
      <c r="C862" s="107">
        <v>121953600</v>
      </c>
    </row>
    <row r="863" spans="2:3" s="5" customFormat="1" x14ac:dyDescent="0.25">
      <c r="B863" s="104" t="s">
        <v>1343</v>
      </c>
      <c r="C863" s="107">
        <v>163546730.09999999</v>
      </c>
    </row>
    <row r="864" spans="2:3" s="5" customFormat="1" x14ac:dyDescent="0.25">
      <c r="B864" s="104" t="s">
        <v>1344</v>
      </c>
      <c r="C864" s="107">
        <v>120634610</v>
      </c>
    </row>
    <row r="865" spans="2:3" s="5" customFormat="1" x14ac:dyDescent="0.25">
      <c r="B865" s="104" t="s">
        <v>1345</v>
      </c>
      <c r="C865" s="107">
        <v>899586690.05999994</v>
      </c>
    </row>
    <row r="866" spans="2:3" s="5" customFormat="1" x14ac:dyDescent="0.25">
      <c r="B866" s="104" t="s">
        <v>1346</v>
      </c>
      <c r="C866" s="107">
        <v>18191000</v>
      </c>
    </row>
    <row r="867" spans="2:3" s="5" customFormat="1" x14ac:dyDescent="0.25">
      <c r="B867" s="104" t="s">
        <v>1347</v>
      </c>
      <c r="C867" s="107">
        <v>18426000</v>
      </c>
    </row>
    <row r="868" spans="2:3" s="5" customFormat="1" x14ac:dyDescent="0.25">
      <c r="B868" s="104" t="s">
        <v>1348</v>
      </c>
      <c r="C868" s="107">
        <v>38714877.75</v>
      </c>
    </row>
    <row r="869" spans="2:3" s="5" customFormat="1" x14ac:dyDescent="0.25">
      <c r="B869" s="104" t="s">
        <v>1349</v>
      </c>
      <c r="C869" s="107">
        <v>10861876.5</v>
      </c>
    </row>
    <row r="870" spans="2:3" s="5" customFormat="1" x14ac:dyDescent="0.25">
      <c r="B870" s="104" t="s">
        <v>1350</v>
      </c>
      <c r="C870" s="107">
        <v>336152579.99000001</v>
      </c>
    </row>
    <row r="871" spans="2:3" s="5" customFormat="1" x14ac:dyDescent="0.25">
      <c r="B871" s="104" t="s">
        <v>1351</v>
      </c>
      <c r="C871" s="107">
        <v>1344940440.1199999</v>
      </c>
    </row>
    <row r="872" spans="2:3" s="5" customFormat="1" x14ac:dyDescent="0.25">
      <c r="B872" s="104" t="s">
        <v>1352</v>
      </c>
      <c r="C872" s="107">
        <v>76711245.020000011</v>
      </c>
    </row>
    <row r="873" spans="2:3" s="5" customFormat="1" x14ac:dyDescent="0.25">
      <c r="B873" s="104" t="s">
        <v>1353</v>
      </c>
      <c r="C873" s="107">
        <v>372607590.11000001</v>
      </c>
    </row>
    <row r="874" spans="2:3" s="5" customFormat="1" x14ac:dyDescent="0.25">
      <c r="B874" s="104" t="s">
        <v>1354</v>
      </c>
      <c r="C874" s="107">
        <v>167829250</v>
      </c>
    </row>
    <row r="875" spans="2:3" s="5" customFormat="1" x14ac:dyDescent="0.25">
      <c r="B875" s="104" t="s">
        <v>1355</v>
      </c>
      <c r="C875" s="107">
        <v>62111504</v>
      </c>
    </row>
    <row r="876" spans="2:3" s="5" customFormat="1" x14ac:dyDescent="0.25">
      <c r="B876" s="104" t="s">
        <v>1341</v>
      </c>
      <c r="C876" s="107">
        <v>106486299.59999999</v>
      </c>
    </row>
    <row r="877" spans="2:3" s="5" customFormat="1" x14ac:dyDescent="0.25">
      <c r="B877" s="104" t="s">
        <v>1342</v>
      </c>
      <c r="C877" s="107">
        <v>114402299.92</v>
      </c>
    </row>
    <row r="878" spans="2:3" s="5" customFormat="1" x14ac:dyDescent="0.25">
      <c r="B878" s="104" t="s">
        <v>1344</v>
      </c>
      <c r="C878" s="107">
        <v>984161830.00999999</v>
      </c>
    </row>
    <row r="879" spans="2:3" s="5" customFormat="1" x14ac:dyDescent="0.25">
      <c r="B879" s="104" t="s">
        <v>1349</v>
      </c>
      <c r="C879" s="107">
        <v>40732625</v>
      </c>
    </row>
    <row r="880" spans="2:3" s="5" customFormat="1" x14ac:dyDescent="0.25">
      <c r="B880" s="104" t="s">
        <v>1350</v>
      </c>
      <c r="C880" s="107">
        <v>1128548849.8599999</v>
      </c>
    </row>
    <row r="881" spans="2:3" s="5" customFormat="1" x14ac:dyDescent="0.25">
      <c r="B881" s="104" t="s">
        <v>1351</v>
      </c>
      <c r="C881" s="107">
        <v>334093500</v>
      </c>
    </row>
    <row r="882" spans="2:3" s="5" customFormat="1" x14ac:dyDescent="0.25">
      <c r="B882" s="104" t="s">
        <v>1352</v>
      </c>
      <c r="C882" s="107">
        <v>7201445</v>
      </c>
    </row>
    <row r="883" spans="2:3" s="5" customFormat="1" x14ac:dyDescent="0.25">
      <c r="B883" s="104" t="s">
        <v>1353</v>
      </c>
      <c r="C883" s="107">
        <v>7077590</v>
      </c>
    </row>
    <row r="884" spans="2:3" s="5" customFormat="1" x14ac:dyDescent="0.25">
      <c r="B884" s="104" t="s">
        <v>1355</v>
      </c>
      <c r="C884" s="107">
        <v>190997015</v>
      </c>
    </row>
    <row r="885" spans="2:3" s="5" customFormat="1" x14ac:dyDescent="0.25">
      <c r="B885" s="104" t="s">
        <v>1356</v>
      </c>
      <c r="C885" s="107">
        <v>83286549.900000006</v>
      </c>
    </row>
    <row r="886" spans="2:3" s="5" customFormat="1" x14ac:dyDescent="0.25">
      <c r="B886" s="104" t="s">
        <v>1357</v>
      </c>
      <c r="C886" s="107">
        <v>9808000</v>
      </c>
    </row>
    <row r="887" spans="2:3" s="5" customFormat="1" x14ac:dyDescent="0.25">
      <c r="B887" s="104" t="s">
        <v>1358</v>
      </c>
      <c r="C887" s="107">
        <v>418354620</v>
      </c>
    </row>
    <row r="888" spans="2:3" s="5" customFormat="1" x14ac:dyDescent="0.25">
      <c r="B888" s="104" t="s">
        <v>1359</v>
      </c>
      <c r="C888" s="107">
        <v>359520257.5</v>
      </c>
    </row>
    <row r="889" spans="2:3" s="5" customFormat="1" x14ac:dyDescent="0.25">
      <c r="B889" s="104" t="s">
        <v>1360</v>
      </c>
      <c r="C889" s="107">
        <v>114965899.95999999</v>
      </c>
    </row>
    <row r="890" spans="2:3" s="5" customFormat="1" x14ac:dyDescent="0.25">
      <c r="B890" s="104" t="s">
        <v>1361</v>
      </c>
      <c r="C890" s="107">
        <v>42109757</v>
      </c>
    </row>
    <row r="891" spans="2:3" s="5" customFormat="1" x14ac:dyDescent="0.25">
      <c r="B891" s="104" t="s">
        <v>1362</v>
      </c>
      <c r="C891" s="107">
        <v>25252900.140000001</v>
      </c>
    </row>
    <row r="892" spans="2:3" s="5" customFormat="1" x14ac:dyDescent="0.25">
      <c r="B892" s="104" t="s">
        <v>1344</v>
      </c>
      <c r="C892" s="107">
        <v>149617930</v>
      </c>
    </row>
    <row r="893" spans="2:3" s="5" customFormat="1" x14ac:dyDescent="0.25">
      <c r="B893" s="104" t="s">
        <v>1350</v>
      </c>
      <c r="C893" s="107">
        <v>1438412250.1500001</v>
      </c>
    </row>
    <row r="894" spans="2:3" s="5" customFormat="1" x14ac:dyDescent="0.25">
      <c r="B894" s="104" t="s">
        <v>1352</v>
      </c>
      <c r="C894" s="107">
        <v>72934294.99000001</v>
      </c>
    </row>
    <row r="895" spans="2:3" s="5" customFormat="1" x14ac:dyDescent="0.25">
      <c r="B895" s="104" t="s">
        <v>1353</v>
      </c>
      <c r="C895" s="107">
        <v>608738345.02999997</v>
      </c>
    </row>
    <row r="896" spans="2:3" s="5" customFormat="1" x14ac:dyDescent="0.25">
      <c r="B896" s="104" t="s">
        <v>1357</v>
      </c>
      <c r="C896" s="107">
        <v>33032505</v>
      </c>
    </row>
    <row r="897" spans="2:3" s="5" customFormat="1" x14ac:dyDescent="0.25">
      <c r="B897" s="104" t="s">
        <v>1359</v>
      </c>
      <c r="C897" s="107">
        <v>255219125</v>
      </c>
    </row>
    <row r="898" spans="2:3" s="5" customFormat="1" x14ac:dyDescent="0.25">
      <c r="B898" s="104" t="s">
        <v>1360</v>
      </c>
      <c r="C898" s="107">
        <v>116160800</v>
      </c>
    </row>
    <row r="899" spans="2:3" s="5" customFormat="1" x14ac:dyDescent="0.25">
      <c r="B899" s="104" t="s">
        <v>1361</v>
      </c>
      <c r="C899" s="107">
        <v>74434510</v>
      </c>
    </row>
    <row r="900" spans="2:3" s="5" customFormat="1" x14ac:dyDescent="0.25">
      <c r="B900" s="93" t="s">
        <v>1362</v>
      </c>
      <c r="C900" s="93">
        <v>149112600.97999999</v>
      </c>
    </row>
    <row r="901" spans="2:3" s="5" customFormat="1" x14ac:dyDescent="0.25">
      <c r="B901" s="104" t="s">
        <v>1363</v>
      </c>
      <c r="C901" s="107">
        <v>286536300</v>
      </c>
    </row>
    <row r="902" spans="2:3" s="5" customFormat="1" x14ac:dyDescent="0.25">
      <c r="B902" s="104" t="s">
        <v>1364</v>
      </c>
      <c r="C902" s="107">
        <v>96526490</v>
      </c>
    </row>
    <row r="903" spans="2:3" s="5" customFormat="1" x14ac:dyDescent="0.25">
      <c r="B903" s="104" t="s">
        <v>1365</v>
      </c>
      <c r="C903" s="107">
        <v>138365250</v>
      </c>
    </row>
    <row r="904" spans="2:3" s="5" customFormat="1" x14ac:dyDescent="0.25">
      <c r="B904" s="104" t="s">
        <v>1366</v>
      </c>
      <c r="C904" s="107">
        <v>1219370430.5699999</v>
      </c>
    </row>
    <row r="905" spans="2:3" s="5" customFormat="1" x14ac:dyDescent="0.25">
      <c r="B905" s="104" t="s">
        <v>1343</v>
      </c>
      <c r="C905" s="107">
        <v>863618879.94000006</v>
      </c>
    </row>
    <row r="906" spans="2:3" s="5" customFormat="1" x14ac:dyDescent="0.25">
      <c r="B906" s="104" t="s">
        <v>1367</v>
      </c>
      <c r="C906" s="107">
        <v>59462600</v>
      </c>
    </row>
    <row r="907" spans="2:3" s="5" customFormat="1" x14ac:dyDescent="0.25">
      <c r="B907" s="104" t="s">
        <v>1368</v>
      </c>
      <c r="C907" s="107">
        <v>221809249.84999999</v>
      </c>
    </row>
    <row r="908" spans="2:3" s="5" customFormat="1" x14ac:dyDescent="0.25">
      <c r="B908" s="104" t="s">
        <v>1369</v>
      </c>
      <c r="C908" s="107">
        <v>45116498.130000003</v>
      </c>
    </row>
    <row r="909" spans="2:3" s="5" customFormat="1" x14ac:dyDescent="0.25">
      <c r="B909" s="104" t="s">
        <v>1370</v>
      </c>
      <c r="C909" s="107">
        <v>29205300</v>
      </c>
    </row>
    <row r="910" spans="2:3" s="5" customFormat="1" x14ac:dyDescent="0.25">
      <c r="B910" s="104" t="s">
        <v>1371</v>
      </c>
      <c r="C910" s="107">
        <v>9701374.3800000008</v>
      </c>
    </row>
    <row r="911" spans="2:3" s="5" customFormat="1" x14ac:dyDescent="0.25">
      <c r="B911" s="104" t="s">
        <v>1350</v>
      </c>
      <c r="C911" s="107">
        <v>4139850</v>
      </c>
    </row>
    <row r="912" spans="2:3" s="5" customFormat="1" x14ac:dyDescent="0.25">
      <c r="B912" s="104" t="s">
        <v>1352</v>
      </c>
      <c r="C912" s="107">
        <v>584009964.99000001</v>
      </c>
    </row>
    <row r="913" spans="2:3" s="5" customFormat="1" x14ac:dyDescent="0.25">
      <c r="B913" s="104" t="s">
        <v>1360</v>
      </c>
      <c r="C913" s="107">
        <v>58262500</v>
      </c>
    </row>
    <row r="914" spans="2:3" s="5" customFormat="1" x14ac:dyDescent="0.25">
      <c r="B914" s="104" t="s">
        <v>1363</v>
      </c>
      <c r="C914" s="107">
        <v>226956699.56</v>
      </c>
    </row>
    <row r="915" spans="2:3" s="5" customFormat="1" x14ac:dyDescent="0.25">
      <c r="B915" s="104" t="s">
        <v>1364</v>
      </c>
      <c r="C915" s="107">
        <v>185192240</v>
      </c>
    </row>
    <row r="916" spans="2:3" s="5" customFormat="1" x14ac:dyDescent="0.25">
      <c r="B916" s="104" t="s">
        <v>1365</v>
      </c>
      <c r="C916" s="107">
        <v>472405499.25</v>
      </c>
    </row>
    <row r="917" spans="2:3" s="5" customFormat="1" x14ac:dyDescent="0.25">
      <c r="B917" s="104" t="s">
        <v>1366</v>
      </c>
      <c r="C917" s="107">
        <v>1224346350.03</v>
      </c>
    </row>
    <row r="918" spans="2:3" s="5" customFormat="1" x14ac:dyDescent="0.25">
      <c r="B918" s="104" t="s">
        <v>1343</v>
      </c>
      <c r="C918" s="107">
        <v>116245830</v>
      </c>
    </row>
    <row r="919" spans="2:3" s="5" customFormat="1" x14ac:dyDescent="0.25">
      <c r="B919" s="104" t="s">
        <v>1367</v>
      </c>
      <c r="C919" s="107">
        <v>968492080</v>
      </c>
    </row>
    <row r="920" spans="2:3" s="5" customFormat="1" x14ac:dyDescent="0.25">
      <c r="B920" s="104" t="s">
        <v>1369</v>
      </c>
      <c r="C920" s="107">
        <v>27016875</v>
      </c>
    </row>
    <row r="921" spans="2:3" s="5" customFormat="1" x14ac:dyDescent="0.25">
      <c r="B921" s="104" t="s">
        <v>1370</v>
      </c>
      <c r="C921" s="107">
        <v>389859600.62000006</v>
      </c>
    </row>
    <row r="922" spans="2:3" s="5" customFormat="1" x14ac:dyDescent="0.25">
      <c r="B922" s="104" t="s">
        <v>1371</v>
      </c>
      <c r="C922" s="107">
        <v>13675000</v>
      </c>
    </row>
    <row r="923" spans="2:3" s="5" customFormat="1" x14ac:dyDescent="0.25">
      <c r="B923" s="104" t="s">
        <v>1363</v>
      </c>
      <c r="C923" s="107">
        <v>30886300.02</v>
      </c>
    </row>
    <row r="924" spans="2:3" s="5" customFormat="1" x14ac:dyDescent="0.25">
      <c r="B924" s="104" t="s">
        <v>1372</v>
      </c>
      <c r="C924" s="107">
        <v>514348329.81</v>
      </c>
    </row>
    <row r="925" spans="2:3" s="5" customFormat="1" x14ac:dyDescent="0.25">
      <c r="B925" s="104" t="s">
        <v>1373</v>
      </c>
      <c r="C925" s="107">
        <v>109841250.03</v>
      </c>
    </row>
    <row r="926" spans="2:3" s="5" customFormat="1" x14ac:dyDescent="0.25">
      <c r="B926" s="104" t="s">
        <v>1374</v>
      </c>
      <c r="C926" s="107">
        <v>120713246</v>
      </c>
    </row>
    <row r="927" spans="2:3" s="5" customFormat="1" x14ac:dyDescent="0.25">
      <c r="B927" s="104" t="s">
        <v>1370</v>
      </c>
      <c r="C927" s="107">
        <v>24580600.100000001</v>
      </c>
    </row>
    <row r="928" spans="2:3" s="5" customFormat="1" x14ac:dyDescent="0.25">
      <c r="B928" s="104" t="s">
        <v>1375</v>
      </c>
      <c r="C928" s="107">
        <v>212403785.00999999</v>
      </c>
    </row>
    <row r="929" spans="2:3" s="5" customFormat="1" x14ac:dyDescent="0.25">
      <c r="B929" s="104" t="s">
        <v>1376</v>
      </c>
      <c r="C929" s="107">
        <v>193184998.75</v>
      </c>
    </row>
    <row r="930" spans="2:3" s="5" customFormat="1" x14ac:dyDescent="0.25">
      <c r="B930" s="104" t="s">
        <v>1377</v>
      </c>
      <c r="C930" s="107">
        <v>9145110</v>
      </c>
    </row>
    <row r="931" spans="2:3" s="5" customFormat="1" x14ac:dyDescent="0.25">
      <c r="B931" s="104" t="s">
        <v>1378</v>
      </c>
      <c r="C931" s="107">
        <v>18465750</v>
      </c>
    </row>
    <row r="932" spans="2:3" s="5" customFormat="1" x14ac:dyDescent="0.25">
      <c r="B932" s="104" t="s">
        <v>1379</v>
      </c>
      <c r="C932" s="107">
        <v>55109250</v>
      </c>
    </row>
    <row r="933" spans="2:3" s="5" customFormat="1" x14ac:dyDescent="0.25">
      <c r="B933" s="104" t="s">
        <v>1380</v>
      </c>
      <c r="C933" s="107">
        <v>1982199.99</v>
      </c>
    </row>
    <row r="934" spans="2:3" s="5" customFormat="1" x14ac:dyDescent="0.25">
      <c r="B934" s="104" t="s">
        <v>1352</v>
      </c>
      <c r="C934" s="107">
        <v>555629405.13</v>
      </c>
    </row>
    <row r="935" spans="2:3" s="5" customFormat="1" x14ac:dyDescent="0.25">
      <c r="B935" s="104" t="s">
        <v>1366</v>
      </c>
      <c r="C935" s="107">
        <v>1800791040.05</v>
      </c>
    </row>
    <row r="936" spans="2:3" s="5" customFormat="1" x14ac:dyDescent="0.25">
      <c r="B936" s="104" t="s">
        <v>1367</v>
      </c>
      <c r="C936" s="107">
        <v>1012148590</v>
      </c>
    </row>
    <row r="937" spans="2:3" s="5" customFormat="1" x14ac:dyDescent="0.25">
      <c r="B937" s="104" t="s">
        <v>1370</v>
      </c>
      <c r="C937" s="107">
        <v>66683699.899999999</v>
      </c>
    </row>
    <row r="938" spans="2:3" s="5" customFormat="1" x14ac:dyDescent="0.25">
      <c r="B938" s="104" t="s">
        <v>1371</v>
      </c>
      <c r="C938" s="107">
        <v>36445250</v>
      </c>
    </row>
    <row r="939" spans="2:3" s="5" customFormat="1" x14ac:dyDescent="0.25">
      <c r="B939" s="104" t="s">
        <v>1372</v>
      </c>
      <c r="C939" s="107">
        <v>1354660080</v>
      </c>
    </row>
    <row r="940" spans="2:3" s="5" customFormat="1" x14ac:dyDescent="0.25">
      <c r="B940" s="104" t="s">
        <v>1374</v>
      </c>
      <c r="C940" s="107">
        <v>109012500</v>
      </c>
    </row>
    <row r="941" spans="2:3" s="5" customFormat="1" x14ac:dyDescent="0.25">
      <c r="B941" s="104" t="s">
        <v>1375</v>
      </c>
      <c r="C941" s="107">
        <v>386037740.05000001</v>
      </c>
    </row>
    <row r="942" spans="2:3" s="5" customFormat="1" x14ac:dyDescent="0.25">
      <c r="B942" s="104" t="s">
        <v>1376</v>
      </c>
      <c r="C942" s="107">
        <v>194468252</v>
      </c>
    </row>
    <row r="943" spans="2:3" s="5" customFormat="1" x14ac:dyDescent="0.25">
      <c r="B943" s="104" t="s">
        <v>1377</v>
      </c>
      <c r="C943" s="107">
        <v>188422770.00999999</v>
      </c>
    </row>
    <row r="944" spans="2:3" s="5" customFormat="1" x14ac:dyDescent="0.25">
      <c r="B944" s="104" t="s">
        <v>1378</v>
      </c>
      <c r="C944" s="107">
        <v>289820259</v>
      </c>
    </row>
    <row r="945" spans="2:3" s="5" customFormat="1" x14ac:dyDescent="0.25">
      <c r="B945" s="104" t="s">
        <v>1380</v>
      </c>
      <c r="C945" s="107">
        <v>198675599.76999998</v>
      </c>
    </row>
    <row r="946" spans="2:3" s="5" customFormat="1" x14ac:dyDescent="0.25">
      <c r="B946" s="104" t="s">
        <v>1381</v>
      </c>
      <c r="C946" s="107">
        <v>448525149.81</v>
      </c>
    </row>
    <row r="947" spans="2:3" s="5" customFormat="1" x14ac:dyDescent="0.25">
      <c r="B947" s="104" t="s">
        <v>1382</v>
      </c>
      <c r="C947" s="107">
        <v>107776000</v>
      </c>
    </row>
    <row r="948" spans="2:3" s="5" customFormat="1" x14ac:dyDescent="0.25">
      <c r="B948" s="104" t="s">
        <v>1383</v>
      </c>
      <c r="C948" s="107">
        <v>916250</v>
      </c>
    </row>
    <row r="949" spans="2:3" s="5" customFormat="1" x14ac:dyDescent="0.25">
      <c r="B949" s="104" t="s">
        <v>1384</v>
      </c>
      <c r="C949" s="107">
        <v>929750</v>
      </c>
    </row>
    <row r="950" spans="2:3" s="5" customFormat="1" x14ac:dyDescent="0.25">
      <c r="B950" s="104" t="s">
        <v>1372</v>
      </c>
      <c r="C950" s="107">
        <v>163381860</v>
      </c>
    </row>
    <row r="951" spans="2:3" s="5" customFormat="1" x14ac:dyDescent="0.25">
      <c r="B951" s="104" t="s">
        <v>1377</v>
      </c>
      <c r="C951" s="107">
        <v>1580591069.6800001</v>
      </c>
    </row>
    <row r="952" spans="2:3" s="5" customFormat="1" x14ac:dyDescent="0.25">
      <c r="B952" s="104" t="s">
        <v>1378</v>
      </c>
      <c r="C952" s="107">
        <v>195032132</v>
      </c>
    </row>
    <row r="953" spans="2:3" s="5" customFormat="1" x14ac:dyDescent="0.25">
      <c r="B953" s="104" t="s">
        <v>1380</v>
      </c>
      <c r="C953" s="107">
        <v>161301000.19999999</v>
      </c>
    </row>
    <row r="954" spans="2:3" s="5" customFormat="1" x14ac:dyDescent="0.25">
      <c r="B954" s="104" t="s">
        <v>1381</v>
      </c>
      <c r="C954" s="107">
        <v>911065950.1500001</v>
      </c>
    </row>
    <row r="955" spans="2:3" s="5" customFormat="1" x14ac:dyDescent="0.25">
      <c r="B955" s="104" t="s">
        <v>1382</v>
      </c>
      <c r="C955" s="107">
        <v>125371400.27</v>
      </c>
    </row>
    <row r="956" spans="2:3" s="5" customFormat="1" x14ac:dyDescent="0.25">
      <c r="B956" s="104" t="s">
        <v>1385</v>
      </c>
      <c r="C956" s="107">
        <v>375150120.20999998</v>
      </c>
    </row>
    <row r="957" spans="2:3" s="5" customFormat="1" x14ac:dyDescent="0.25">
      <c r="B957" s="104" t="s">
        <v>1386</v>
      </c>
      <c r="C957" s="107">
        <v>90041000.049999997</v>
      </c>
    </row>
    <row r="958" spans="2:3" s="5" customFormat="1" x14ac:dyDescent="0.25">
      <c r="B958" s="104" t="s">
        <v>1379</v>
      </c>
      <c r="C958" s="107">
        <v>255934500</v>
      </c>
    </row>
    <row r="959" spans="2:3" s="5" customFormat="1" x14ac:dyDescent="0.25">
      <c r="B959" s="104" t="s">
        <v>1387</v>
      </c>
      <c r="C959" s="107">
        <v>155110750</v>
      </c>
    </row>
    <row r="960" spans="2:3" s="5" customFormat="1" x14ac:dyDescent="0.25">
      <c r="B960" s="104" t="s">
        <v>1388</v>
      </c>
      <c r="C960" s="107">
        <v>1027500</v>
      </c>
    </row>
    <row r="961" spans="2:3" s="5" customFormat="1" x14ac:dyDescent="0.25">
      <c r="B961" s="93"/>
      <c r="C961" s="166">
        <f>SUM(C858:C960)</f>
        <v>30443138540.98</v>
      </c>
    </row>
    <row r="962" spans="2:3" s="5" customFormat="1" x14ac:dyDescent="0.25"/>
    <row r="963" spans="2:3" s="5" customFormat="1" x14ac:dyDescent="0.25">
      <c r="B963" s="87" t="s">
        <v>1391</v>
      </c>
      <c r="C963" s="88" t="s">
        <v>412</v>
      </c>
    </row>
    <row r="964" spans="2:3" s="5" customFormat="1" x14ac:dyDescent="0.25">
      <c r="B964" s="104" t="s">
        <v>1338</v>
      </c>
      <c r="C964" s="108">
        <v>237534771.53999999</v>
      </c>
    </row>
    <row r="965" spans="2:3" s="5" customFormat="1" x14ac:dyDescent="0.25">
      <c r="B965" s="104" t="s">
        <v>1339</v>
      </c>
      <c r="C965" s="108">
        <v>64456990</v>
      </c>
    </row>
    <row r="966" spans="2:3" s="5" customFormat="1" x14ac:dyDescent="0.25">
      <c r="B966" s="104" t="s">
        <v>1340</v>
      </c>
      <c r="C966" s="108">
        <v>45865601.769999996</v>
      </c>
    </row>
    <row r="967" spans="2:3" s="5" customFormat="1" x14ac:dyDescent="0.25">
      <c r="B967" s="104" t="s">
        <v>1341</v>
      </c>
      <c r="C967" s="108">
        <v>188616076.06999996</v>
      </c>
    </row>
    <row r="968" spans="2:3" s="5" customFormat="1" x14ac:dyDescent="0.25">
      <c r="B968" s="104" t="s">
        <v>1342</v>
      </c>
      <c r="C968" s="108">
        <v>124536862.26000001</v>
      </c>
    </row>
    <row r="969" spans="2:3" s="5" customFormat="1" x14ac:dyDescent="0.25">
      <c r="B969" s="104" t="s">
        <v>1343</v>
      </c>
      <c r="C969" s="108">
        <v>165839000.13</v>
      </c>
    </row>
    <row r="970" spans="2:3" s="5" customFormat="1" x14ac:dyDescent="0.25">
      <c r="B970" s="104" t="s">
        <v>1344</v>
      </c>
      <c r="C970" s="108">
        <v>120338936.67</v>
      </c>
    </row>
    <row r="971" spans="2:3" s="5" customFormat="1" x14ac:dyDescent="0.25">
      <c r="B971" s="104" t="s">
        <v>1345</v>
      </c>
      <c r="C971" s="108">
        <v>852664338.89999998</v>
      </c>
    </row>
    <row r="972" spans="2:3" s="5" customFormat="1" x14ac:dyDescent="0.25">
      <c r="B972" s="104" t="s">
        <v>1346</v>
      </c>
      <c r="C972" s="108">
        <v>18065000</v>
      </c>
    </row>
    <row r="973" spans="2:3" s="5" customFormat="1" x14ac:dyDescent="0.25">
      <c r="B973" s="104" t="s">
        <v>1347</v>
      </c>
      <c r="C973" s="108">
        <v>18556750</v>
      </c>
    </row>
    <row r="974" spans="2:3" s="5" customFormat="1" x14ac:dyDescent="0.25">
      <c r="B974" s="104" t="s">
        <v>1348</v>
      </c>
      <c r="C974" s="108">
        <v>32646974.660000004</v>
      </c>
    </row>
    <row r="975" spans="2:3" s="5" customFormat="1" x14ac:dyDescent="0.25">
      <c r="B975" s="104" t="s">
        <v>1349</v>
      </c>
      <c r="C975" s="108">
        <v>11539376</v>
      </c>
    </row>
    <row r="976" spans="2:3" s="5" customFormat="1" x14ac:dyDescent="0.25">
      <c r="B976" s="104" t="s">
        <v>1350</v>
      </c>
      <c r="C976" s="108">
        <v>341146816.58000004</v>
      </c>
    </row>
    <row r="977" spans="2:3" s="5" customFormat="1" x14ac:dyDescent="0.25">
      <c r="B977" s="104" t="s">
        <v>1351</v>
      </c>
      <c r="C977" s="108">
        <v>1249749176.99</v>
      </c>
    </row>
    <row r="978" spans="2:3" s="5" customFormat="1" x14ac:dyDescent="0.25">
      <c r="B978" s="104" t="s">
        <v>1352</v>
      </c>
      <c r="C978" s="108">
        <v>77475810.069999993</v>
      </c>
    </row>
    <row r="979" spans="2:3" s="5" customFormat="1" x14ac:dyDescent="0.25">
      <c r="B979" s="104" t="s">
        <v>1353</v>
      </c>
      <c r="C979" s="108">
        <v>336296843.71000004</v>
      </c>
    </row>
    <row r="980" spans="2:3" s="5" customFormat="1" x14ac:dyDescent="0.25">
      <c r="B980" s="104" t="s">
        <v>1354</v>
      </c>
      <c r="C980" s="108">
        <v>166830743.5</v>
      </c>
    </row>
    <row r="981" spans="2:3" s="5" customFormat="1" x14ac:dyDescent="0.25">
      <c r="B981" s="104" t="s">
        <v>1355</v>
      </c>
      <c r="C981" s="108">
        <v>59319584</v>
      </c>
    </row>
    <row r="982" spans="2:3" s="5" customFormat="1" x14ac:dyDescent="0.25">
      <c r="B982" s="104" t="s">
        <v>1341</v>
      </c>
      <c r="C982" s="108">
        <v>100761875.02</v>
      </c>
    </row>
    <row r="983" spans="2:3" s="5" customFormat="1" x14ac:dyDescent="0.25">
      <c r="B983" s="104" t="s">
        <v>1342</v>
      </c>
      <c r="C983" s="108">
        <v>113761399.90000001</v>
      </c>
    </row>
    <row r="984" spans="2:3" s="5" customFormat="1" x14ac:dyDescent="0.25">
      <c r="B984" s="104" t="s">
        <v>1344</v>
      </c>
      <c r="C984" s="108">
        <v>971304753.5</v>
      </c>
    </row>
    <row r="985" spans="2:3" s="5" customFormat="1" x14ac:dyDescent="0.25">
      <c r="B985" s="104" t="s">
        <v>1349</v>
      </c>
      <c r="C985" s="108">
        <v>40409495</v>
      </c>
    </row>
    <row r="986" spans="2:3" s="5" customFormat="1" x14ac:dyDescent="0.25">
      <c r="B986" s="104" t="s">
        <v>1350</v>
      </c>
      <c r="C986" s="108">
        <v>1164612471.48</v>
      </c>
    </row>
    <row r="987" spans="2:3" s="5" customFormat="1" x14ac:dyDescent="0.25">
      <c r="B987" s="104" t="s">
        <v>1351</v>
      </c>
      <c r="C987" s="108">
        <v>330569189.73000002</v>
      </c>
    </row>
    <row r="988" spans="2:3" s="5" customFormat="1" x14ac:dyDescent="0.25">
      <c r="B988" s="104" t="s">
        <v>1352</v>
      </c>
      <c r="C988" s="108">
        <v>7355516.6699999999</v>
      </c>
    </row>
    <row r="989" spans="2:3" s="5" customFormat="1" x14ac:dyDescent="0.25">
      <c r="B989" s="104" t="s">
        <v>1353</v>
      </c>
      <c r="C989" s="108">
        <v>6956436.1699999999</v>
      </c>
    </row>
    <row r="990" spans="2:3" s="5" customFormat="1" x14ac:dyDescent="0.25">
      <c r="B990" s="104" t="s">
        <v>1355</v>
      </c>
      <c r="C990" s="108">
        <v>214004179</v>
      </c>
    </row>
    <row r="991" spans="2:3" s="5" customFormat="1" x14ac:dyDescent="0.25">
      <c r="B991" s="104" t="s">
        <v>1356</v>
      </c>
      <c r="C991" s="108">
        <v>83660899.760000005</v>
      </c>
    </row>
    <row r="992" spans="2:3" s="5" customFormat="1" x14ac:dyDescent="0.25">
      <c r="B992" s="104" t="s">
        <v>1357</v>
      </c>
      <c r="C992" s="108">
        <v>10883750</v>
      </c>
    </row>
    <row r="993" spans="2:3" s="5" customFormat="1" x14ac:dyDescent="0.25">
      <c r="B993" s="104" t="s">
        <v>1358</v>
      </c>
      <c r="C993" s="108">
        <v>422637243.25</v>
      </c>
    </row>
    <row r="994" spans="2:3" s="5" customFormat="1" x14ac:dyDescent="0.25">
      <c r="B994" s="104" t="s">
        <v>1359</v>
      </c>
      <c r="C994" s="108">
        <v>358273126.59000003</v>
      </c>
    </row>
    <row r="995" spans="2:3" s="5" customFormat="1" x14ac:dyDescent="0.25">
      <c r="B995" s="104" t="s">
        <v>1360</v>
      </c>
      <c r="C995" s="108">
        <v>115920999.94</v>
      </c>
    </row>
    <row r="996" spans="2:3" s="5" customFormat="1" x14ac:dyDescent="0.25">
      <c r="B996" s="104" t="s">
        <v>1361</v>
      </c>
      <c r="C996" s="108">
        <v>41027270</v>
      </c>
    </row>
    <row r="997" spans="2:3" s="5" customFormat="1" x14ac:dyDescent="0.25">
      <c r="B997" s="104" t="s">
        <v>1362</v>
      </c>
      <c r="C997" s="108">
        <v>25376330.25</v>
      </c>
    </row>
    <row r="998" spans="2:3" s="5" customFormat="1" x14ac:dyDescent="0.25">
      <c r="B998" s="104" t="s">
        <v>1344</v>
      </c>
      <c r="C998" s="108">
        <v>149243860</v>
      </c>
    </row>
    <row r="999" spans="2:3" s="5" customFormat="1" x14ac:dyDescent="0.25">
      <c r="B999" s="104" t="s">
        <v>1350</v>
      </c>
      <c r="C999" s="108">
        <v>1404872512.0999999</v>
      </c>
    </row>
    <row r="1000" spans="2:3" s="5" customFormat="1" x14ac:dyDescent="0.25">
      <c r="B1000" s="104" t="s">
        <v>1352</v>
      </c>
      <c r="C1000" s="108">
        <v>76846500.140000001</v>
      </c>
    </row>
    <row r="1001" spans="2:3" s="5" customFormat="1" x14ac:dyDescent="0.25">
      <c r="B1001" s="104" t="s">
        <v>1353</v>
      </c>
      <c r="C1001" s="108">
        <v>590955909.02999997</v>
      </c>
    </row>
    <row r="1002" spans="2:3" s="5" customFormat="1" x14ac:dyDescent="0.25">
      <c r="B1002" s="104" t="s">
        <v>1357</v>
      </c>
      <c r="C1002" s="108">
        <v>33161760</v>
      </c>
    </row>
    <row r="1003" spans="2:3" s="5" customFormat="1" x14ac:dyDescent="0.25">
      <c r="B1003" s="104" t="s">
        <v>1359</v>
      </c>
      <c r="C1003" s="108">
        <v>252267007.91</v>
      </c>
    </row>
    <row r="1004" spans="2:3" s="5" customFormat="1" x14ac:dyDescent="0.25">
      <c r="B1004" s="104" t="s">
        <v>1360</v>
      </c>
      <c r="C1004" s="108">
        <v>116586500</v>
      </c>
    </row>
    <row r="1005" spans="2:3" s="5" customFormat="1" x14ac:dyDescent="0.25">
      <c r="B1005" s="104" t="s">
        <v>1361</v>
      </c>
      <c r="C1005" s="108">
        <v>74011492.5</v>
      </c>
    </row>
    <row r="1006" spans="2:3" s="5" customFormat="1" x14ac:dyDescent="0.25">
      <c r="B1006" s="93" t="s">
        <v>1362</v>
      </c>
      <c r="C1006" s="93">
        <v>149637071.28999999</v>
      </c>
    </row>
    <row r="1007" spans="2:3" s="5" customFormat="1" x14ac:dyDescent="0.25">
      <c r="B1007" s="104" t="s">
        <v>1363</v>
      </c>
      <c r="C1007" s="108">
        <v>285326602.98000002</v>
      </c>
    </row>
    <row r="1008" spans="2:3" s="5" customFormat="1" x14ac:dyDescent="0.25">
      <c r="B1008" s="104" t="s">
        <v>1364</v>
      </c>
      <c r="C1008" s="108">
        <v>96949341.340000004</v>
      </c>
    </row>
    <row r="1009" spans="2:3" s="5" customFormat="1" x14ac:dyDescent="0.25">
      <c r="B1009" s="104" t="s">
        <v>1365</v>
      </c>
      <c r="C1009" s="108">
        <v>139794875</v>
      </c>
    </row>
    <row r="1010" spans="2:3" s="5" customFormat="1" x14ac:dyDescent="0.25">
      <c r="B1010" s="104" t="s">
        <v>1366</v>
      </c>
      <c r="C1010" s="108">
        <v>1255131370.5899999</v>
      </c>
    </row>
    <row r="1011" spans="2:3" s="5" customFormat="1" x14ac:dyDescent="0.25">
      <c r="B1011" s="104" t="s">
        <v>1343</v>
      </c>
      <c r="C1011" s="108">
        <v>904001860.17999995</v>
      </c>
    </row>
    <row r="1012" spans="2:3" s="5" customFormat="1" x14ac:dyDescent="0.25">
      <c r="B1012" s="104" t="s">
        <v>1367</v>
      </c>
      <c r="C1012" s="108">
        <v>59760939.990000002</v>
      </c>
    </row>
    <row r="1013" spans="2:3" s="5" customFormat="1" x14ac:dyDescent="0.25">
      <c r="B1013" s="104" t="s">
        <v>1368</v>
      </c>
      <c r="C1013" s="108">
        <v>213598499.75</v>
      </c>
    </row>
    <row r="1014" spans="2:3" s="5" customFormat="1" x14ac:dyDescent="0.25">
      <c r="B1014" s="104" t="s">
        <v>1369</v>
      </c>
      <c r="C1014" s="108">
        <v>47005498.130000003</v>
      </c>
    </row>
    <row r="1015" spans="2:3" s="5" customFormat="1" x14ac:dyDescent="0.25">
      <c r="B1015" s="104" t="s">
        <v>1370</v>
      </c>
      <c r="C1015" s="108">
        <v>28137300</v>
      </c>
    </row>
    <row r="1016" spans="2:3" s="5" customFormat="1" x14ac:dyDescent="0.25">
      <c r="B1016" s="104" t="s">
        <v>1371</v>
      </c>
      <c r="C1016" s="108">
        <v>9054715.370000001</v>
      </c>
    </row>
    <row r="1017" spans="2:3" s="5" customFormat="1" x14ac:dyDescent="0.25">
      <c r="B1017" s="104" t="s">
        <v>1350</v>
      </c>
      <c r="C1017" s="108">
        <v>4171890</v>
      </c>
    </row>
    <row r="1018" spans="2:3" s="5" customFormat="1" x14ac:dyDescent="0.25">
      <c r="B1018" s="104" t="s">
        <v>1352</v>
      </c>
      <c r="C1018" s="108">
        <v>580793023.0999999</v>
      </c>
    </row>
    <row r="1019" spans="2:3" s="5" customFormat="1" x14ac:dyDescent="0.25">
      <c r="B1019" s="104" t="s">
        <v>1360</v>
      </c>
      <c r="C1019" s="108">
        <v>58525000</v>
      </c>
    </row>
    <row r="1020" spans="2:3" s="5" customFormat="1" x14ac:dyDescent="0.25">
      <c r="B1020" s="104" t="s">
        <v>1363</v>
      </c>
      <c r="C1020" s="108">
        <v>232153996.57999998</v>
      </c>
    </row>
    <row r="1021" spans="2:3" s="5" customFormat="1" x14ac:dyDescent="0.25">
      <c r="B1021" s="104" t="s">
        <v>1364</v>
      </c>
      <c r="C1021" s="108">
        <v>187849620.16</v>
      </c>
    </row>
    <row r="1022" spans="2:3" s="5" customFormat="1" x14ac:dyDescent="0.25">
      <c r="B1022" s="104" t="s">
        <v>1365</v>
      </c>
      <c r="C1022" s="108">
        <v>474527253.24999994</v>
      </c>
    </row>
    <row r="1023" spans="2:3" s="5" customFormat="1" x14ac:dyDescent="0.25">
      <c r="B1023" s="104" t="s">
        <v>1366</v>
      </c>
      <c r="C1023" s="108">
        <v>1203446232.3700001</v>
      </c>
    </row>
    <row r="1024" spans="2:3" s="5" customFormat="1" x14ac:dyDescent="0.25">
      <c r="B1024" s="104" t="s">
        <v>1343</v>
      </c>
      <c r="C1024" s="108">
        <v>117508520</v>
      </c>
    </row>
    <row r="1025" spans="2:3" s="5" customFormat="1" x14ac:dyDescent="0.25">
      <c r="B1025" s="104" t="s">
        <v>1367</v>
      </c>
      <c r="C1025" s="108">
        <v>955550809.36999989</v>
      </c>
    </row>
    <row r="1026" spans="2:3" s="5" customFormat="1" x14ac:dyDescent="0.25">
      <c r="B1026" s="104" t="s">
        <v>1369</v>
      </c>
      <c r="C1026" s="108">
        <v>27356124.75</v>
      </c>
    </row>
    <row r="1027" spans="2:3" s="5" customFormat="1" x14ac:dyDescent="0.25">
      <c r="B1027" s="104" t="s">
        <v>1370</v>
      </c>
      <c r="C1027" s="108">
        <v>392064700.57000005</v>
      </c>
    </row>
    <row r="1028" spans="2:3" s="5" customFormat="1" x14ac:dyDescent="0.25">
      <c r="B1028" s="104" t="s">
        <v>1371</v>
      </c>
      <c r="C1028" s="108">
        <v>12854052.32</v>
      </c>
    </row>
    <row r="1029" spans="2:3" s="5" customFormat="1" x14ac:dyDescent="0.25">
      <c r="B1029" s="104" t="s">
        <v>1363</v>
      </c>
      <c r="C1029" s="108">
        <v>30562099.890000001</v>
      </c>
    </row>
    <row r="1030" spans="2:3" s="5" customFormat="1" x14ac:dyDescent="0.25">
      <c r="B1030" s="104" t="s">
        <v>1372</v>
      </c>
      <c r="C1030" s="108">
        <v>515913403.31999993</v>
      </c>
    </row>
    <row r="1031" spans="2:3" s="5" customFormat="1" x14ac:dyDescent="0.25">
      <c r="B1031" s="104" t="s">
        <v>1373</v>
      </c>
      <c r="C1031" s="108">
        <v>110107450.09999999</v>
      </c>
    </row>
    <row r="1032" spans="2:3" s="5" customFormat="1" x14ac:dyDescent="0.25">
      <c r="B1032" s="104" t="s">
        <v>1374</v>
      </c>
      <c r="C1032" s="108">
        <v>121968452</v>
      </c>
    </row>
    <row r="1033" spans="2:3" s="5" customFormat="1" x14ac:dyDescent="0.25">
      <c r="B1033" s="104" t="s">
        <v>1370</v>
      </c>
      <c r="C1033" s="108">
        <v>24990900.16</v>
      </c>
    </row>
    <row r="1034" spans="2:3" s="5" customFormat="1" x14ac:dyDescent="0.25">
      <c r="B1034" s="104" t="s">
        <v>1375</v>
      </c>
      <c r="C1034" s="108">
        <v>205083961.88</v>
      </c>
    </row>
    <row r="1035" spans="2:3" s="5" customFormat="1" x14ac:dyDescent="0.25">
      <c r="B1035" s="104" t="s">
        <v>1376</v>
      </c>
      <c r="C1035" s="108">
        <v>192402939.69</v>
      </c>
    </row>
    <row r="1036" spans="2:3" s="5" customFormat="1" x14ac:dyDescent="0.25">
      <c r="B1036" s="104" t="s">
        <v>1377</v>
      </c>
      <c r="C1036" s="108">
        <v>9672300</v>
      </c>
    </row>
    <row r="1037" spans="2:3" s="5" customFormat="1" x14ac:dyDescent="0.25">
      <c r="B1037" s="104" t="s">
        <v>1378</v>
      </c>
      <c r="C1037" s="108">
        <v>18556500</v>
      </c>
    </row>
    <row r="1038" spans="2:3" s="5" customFormat="1" x14ac:dyDescent="0.25">
      <c r="B1038" s="104" t="s">
        <v>1379</v>
      </c>
      <c r="C1038" s="108">
        <v>54730500</v>
      </c>
    </row>
    <row r="1039" spans="2:3" s="5" customFormat="1" x14ac:dyDescent="0.25">
      <c r="B1039" s="104" t="s">
        <v>1380</v>
      </c>
      <c r="C1039" s="108">
        <v>2093621.41</v>
      </c>
    </row>
    <row r="1040" spans="2:3" s="5" customFormat="1" x14ac:dyDescent="0.25">
      <c r="B1040" s="104" t="s">
        <v>1352</v>
      </c>
      <c r="C1040" s="108">
        <v>565606474.99000001</v>
      </c>
    </row>
    <row r="1041" spans="2:3" s="5" customFormat="1" x14ac:dyDescent="0.25">
      <c r="B1041" s="104" t="s">
        <v>1366</v>
      </c>
      <c r="C1041" s="108">
        <v>1825758817.1500001</v>
      </c>
    </row>
    <row r="1042" spans="2:3" s="5" customFormat="1" x14ac:dyDescent="0.25">
      <c r="B1042" s="104" t="s">
        <v>1367</v>
      </c>
      <c r="C1042" s="108">
        <v>1016697660.92</v>
      </c>
    </row>
    <row r="1043" spans="2:3" s="5" customFormat="1" x14ac:dyDescent="0.25">
      <c r="B1043" s="104" t="s">
        <v>1370</v>
      </c>
      <c r="C1043" s="108">
        <v>67272900.099999994</v>
      </c>
    </row>
    <row r="1044" spans="2:3" s="5" customFormat="1" x14ac:dyDescent="0.25">
      <c r="B1044" s="104" t="s">
        <v>1371</v>
      </c>
      <c r="C1044" s="108">
        <v>38100225.57</v>
      </c>
    </row>
    <row r="1045" spans="2:3" s="5" customFormat="1" x14ac:dyDescent="0.25">
      <c r="B1045" s="104" t="s">
        <v>1372</v>
      </c>
      <c r="C1045" s="108">
        <v>1368559978.4499998</v>
      </c>
    </row>
    <row r="1046" spans="2:3" s="5" customFormat="1" x14ac:dyDescent="0.25">
      <c r="B1046" s="104" t="s">
        <v>1374</v>
      </c>
      <c r="C1046" s="108">
        <v>111795789</v>
      </c>
    </row>
    <row r="1047" spans="2:3" s="5" customFormat="1" x14ac:dyDescent="0.25">
      <c r="B1047" s="104" t="s">
        <v>1375</v>
      </c>
      <c r="C1047" s="108">
        <v>391404843.17000008</v>
      </c>
    </row>
    <row r="1048" spans="2:3" s="5" customFormat="1" x14ac:dyDescent="0.25">
      <c r="B1048" s="104" t="s">
        <v>1376</v>
      </c>
      <c r="C1048" s="108">
        <v>198687556.56</v>
      </c>
    </row>
    <row r="1049" spans="2:3" s="5" customFormat="1" x14ac:dyDescent="0.25">
      <c r="B1049" s="104" t="s">
        <v>1377</v>
      </c>
      <c r="C1049" s="108">
        <v>194051727.11000001</v>
      </c>
    </row>
    <row r="1050" spans="2:3" s="5" customFormat="1" x14ac:dyDescent="0.25">
      <c r="B1050" s="104" t="s">
        <v>1378</v>
      </c>
      <c r="C1050" s="108">
        <v>287402738.97999996</v>
      </c>
    </row>
    <row r="1051" spans="2:3" s="5" customFormat="1" x14ac:dyDescent="0.25">
      <c r="B1051" s="104" t="s">
        <v>1380</v>
      </c>
      <c r="C1051" s="108">
        <v>204261177.80999997</v>
      </c>
    </row>
    <row r="1052" spans="2:3" s="5" customFormat="1" x14ac:dyDescent="0.25">
      <c r="B1052" s="104" t="s">
        <v>1381</v>
      </c>
      <c r="C1052" s="108">
        <v>447965512.48000002</v>
      </c>
    </row>
    <row r="1053" spans="2:3" s="5" customFormat="1" x14ac:dyDescent="0.25">
      <c r="B1053" s="104" t="s">
        <v>1382</v>
      </c>
      <c r="C1053" s="108">
        <v>108391249.31</v>
      </c>
    </row>
    <row r="1054" spans="2:3" s="5" customFormat="1" x14ac:dyDescent="0.25">
      <c r="B1054" s="104" t="s">
        <v>1383</v>
      </c>
      <c r="C1054" s="108">
        <v>916000</v>
      </c>
    </row>
    <row r="1055" spans="2:3" s="5" customFormat="1" x14ac:dyDescent="0.25">
      <c r="B1055" s="104" t="s">
        <v>1384</v>
      </c>
      <c r="C1055" s="108">
        <v>930750</v>
      </c>
    </row>
    <row r="1056" spans="2:3" s="5" customFormat="1" x14ac:dyDescent="0.25">
      <c r="B1056" s="104" t="s">
        <v>1372</v>
      </c>
      <c r="C1056" s="108">
        <v>165819837.77999997</v>
      </c>
    </row>
    <row r="1057" spans="2:8" x14ac:dyDescent="0.25">
      <c r="B1057" s="104" t="s">
        <v>1377</v>
      </c>
      <c r="C1057" s="108">
        <v>1614741597.5000002</v>
      </c>
      <c r="F1057" s="5"/>
      <c r="G1057" s="5"/>
      <c r="H1057" s="5"/>
    </row>
    <row r="1058" spans="2:8" x14ac:dyDescent="0.25">
      <c r="B1058" s="104" t="s">
        <v>1378</v>
      </c>
      <c r="C1058" s="108">
        <v>190340648.27000001</v>
      </c>
      <c r="F1058" s="5"/>
      <c r="G1058" s="5"/>
      <c r="H1058" s="5"/>
    </row>
    <row r="1059" spans="2:8" x14ac:dyDescent="0.25">
      <c r="B1059" s="104" t="s">
        <v>1380</v>
      </c>
      <c r="C1059" s="108">
        <v>156798000</v>
      </c>
      <c r="F1059" s="5"/>
      <c r="G1059" s="5"/>
      <c r="H1059" s="5"/>
    </row>
    <row r="1060" spans="2:8" x14ac:dyDescent="0.25">
      <c r="B1060" s="104" t="s">
        <v>1381</v>
      </c>
      <c r="C1060" s="108">
        <v>918293087.23999989</v>
      </c>
      <c r="F1060" s="5"/>
      <c r="G1060" s="5"/>
      <c r="H1060" s="5"/>
    </row>
    <row r="1061" spans="2:8" x14ac:dyDescent="0.25">
      <c r="B1061" s="104" t="s">
        <v>1382</v>
      </c>
      <c r="C1061" s="108">
        <v>138495051.47999999</v>
      </c>
      <c r="F1061" s="5"/>
      <c r="G1061" s="5"/>
      <c r="H1061" s="5"/>
    </row>
    <row r="1062" spans="2:8" x14ac:dyDescent="0.25">
      <c r="B1062" s="104" t="s">
        <v>1385</v>
      </c>
      <c r="C1062" s="108">
        <v>374064919.76999998</v>
      </c>
      <c r="F1062" s="5"/>
      <c r="G1062" s="5"/>
      <c r="H1062" s="5"/>
    </row>
    <row r="1063" spans="2:8" x14ac:dyDescent="0.25">
      <c r="B1063" s="104" t="s">
        <v>1386</v>
      </c>
      <c r="C1063" s="108">
        <v>90026054.320000008</v>
      </c>
      <c r="F1063" s="5"/>
      <c r="G1063" s="5"/>
      <c r="H1063" s="5"/>
    </row>
    <row r="1064" spans="2:8" x14ac:dyDescent="0.25">
      <c r="B1064" s="104" t="s">
        <v>1379</v>
      </c>
      <c r="C1064" s="108">
        <v>258102989</v>
      </c>
      <c r="F1064" s="5"/>
      <c r="G1064" s="5"/>
      <c r="H1064" s="5"/>
    </row>
    <row r="1065" spans="2:8" x14ac:dyDescent="0.25">
      <c r="B1065" s="104" t="s">
        <v>1387</v>
      </c>
      <c r="C1065" s="108">
        <v>158678990</v>
      </c>
      <c r="F1065" s="5"/>
      <c r="G1065" s="5"/>
      <c r="H1065" s="5"/>
    </row>
    <row r="1066" spans="2:8" x14ac:dyDescent="0.25">
      <c r="B1066" s="104" t="s">
        <v>1388</v>
      </c>
      <c r="C1066" s="108">
        <v>1024493.33</v>
      </c>
      <c r="F1066" s="5"/>
      <c r="G1066" s="5"/>
      <c r="H1066" s="5"/>
    </row>
    <row r="1067" spans="2:8" x14ac:dyDescent="0.25">
      <c r="C1067" s="160">
        <f>SUM(C964:C1066)</f>
        <v>30432410626.620007</v>
      </c>
      <c r="F1067" s="5"/>
      <c r="G1067" s="5"/>
      <c r="H1067" s="5"/>
    </row>
    <row r="1068" spans="2:8" x14ac:dyDescent="0.25">
      <c r="C1068" s="5"/>
      <c r="F1068" s="5"/>
      <c r="G1068" s="5"/>
      <c r="H1068" s="5"/>
    </row>
    <row r="1069" spans="2:8" x14ac:dyDescent="0.25">
      <c r="B1069" s="3" t="s">
        <v>402</v>
      </c>
      <c r="C1069" s="160">
        <f>C1067-C961</f>
        <v>-10727914.359992981</v>
      </c>
      <c r="F1069" s="5"/>
      <c r="G1069" s="5"/>
      <c r="H1069" s="5"/>
    </row>
    <row r="1070" spans="2:8" x14ac:dyDescent="0.25">
      <c r="C1070" s="5"/>
      <c r="F1070" s="5"/>
      <c r="G1070" s="5"/>
      <c r="H1070" s="5"/>
    </row>
    <row r="1071" spans="2:8" x14ac:dyDescent="0.25">
      <c r="B1071" s="13" t="s">
        <v>1392</v>
      </c>
    </row>
    <row r="1073" spans="2:80" x14ac:dyDescent="0.25">
      <c r="B1073" s="3" t="s">
        <v>390</v>
      </c>
      <c r="C1073" s="12" t="s">
        <v>405</v>
      </c>
      <c r="D1073" s="3" t="s">
        <v>406</v>
      </c>
      <c r="E1073" s="3" t="s">
        <v>407</v>
      </c>
      <c r="F1073" s="10"/>
    </row>
    <row r="1074" spans="2:80" x14ac:dyDescent="0.25">
      <c r="B1074" s="93" t="s">
        <v>363</v>
      </c>
      <c r="C1074" s="9" t="s">
        <v>363</v>
      </c>
      <c r="D1074" s="93" t="s">
        <v>363</v>
      </c>
      <c r="E1074" s="93" t="s">
        <v>363</v>
      </c>
    </row>
    <row r="1077" spans="2:80" x14ac:dyDescent="0.25">
      <c r="B1077" s="13" t="s">
        <v>408</v>
      </c>
      <c r="C1077" s="14" t="s">
        <v>363</v>
      </c>
      <c r="D1077" s="13"/>
      <c r="E1077" s="13"/>
      <c r="F1077" s="10"/>
      <c r="G1077" s="10"/>
      <c r="H1077" s="10"/>
      <c r="I1077" s="13"/>
      <c r="J1077" s="13"/>
      <c r="K1077" s="13"/>
      <c r="L1077" s="13"/>
      <c r="M1077" s="13"/>
      <c r="N1077" s="13"/>
      <c r="O1077" s="13"/>
      <c r="P1077" s="13"/>
      <c r="Q1077" s="13"/>
      <c r="R1077" s="13"/>
      <c r="S1077" s="13"/>
      <c r="T1077" s="13"/>
      <c r="U1077" s="13"/>
      <c r="V1077" s="13"/>
      <c r="W1077" s="13"/>
      <c r="X1077" s="13"/>
      <c r="Y1077" s="13"/>
      <c r="Z1077" s="13"/>
      <c r="AA1077" s="13"/>
      <c r="AB1077" s="13"/>
      <c r="AC1077" s="13"/>
      <c r="AD1077" s="13"/>
      <c r="AE1077" s="13"/>
      <c r="AF1077" s="13"/>
      <c r="AG1077" s="13"/>
      <c r="AH1077" s="13"/>
      <c r="AI1077" s="13"/>
      <c r="AJ1077" s="13"/>
      <c r="AK1077" s="13"/>
      <c r="AL1077" s="13"/>
      <c r="AM1077" s="13"/>
      <c r="AN1077" s="13"/>
      <c r="AO1077" s="13"/>
      <c r="AP1077" s="13"/>
      <c r="AQ1077" s="13"/>
      <c r="AR1077" s="13"/>
      <c r="AS1077" s="13"/>
      <c r="AT1077" s="13"/>
      <c r="AU1077" s="13"/>
      <c r="AV1077" s="13"/>
      <c r="AW1077" s="13"/>
      <c r="AX1077" s="13"/>
      <c r="AY1077" s="13"/>
      <c r="AZ1077" s="13"/>
      <c r="BA1077" s="13"/>
      <c r="BB1077" s="13"/>
      <c r="BC1077" s="13"/>
      <c r="BD1077" s="13"/>
      <c r="BE1077" s="13"/>
      <c r="BF1077" s="13"/>
      <c r="BG1077" s="13"/>
      <c r="BH1077" s="13"/>
      <c r="BI1077" s="13"/>
      <c r="BJ1077" s="13"/>
      <c r="BK1077" s="13"/>
      <c r="BL1077" s="13"/>
      <c r="BM1077" s="13"/>
      <c r="BN1077" s="13"/>
      <c r="BO1077" s="13"/>
      <c r="BP1077" s="13"/>
      <c r="BQ1077" s="13"/>
      <c r="BR1077" s="13"/>
      <c r="BS1077" s="13"/>
      <c r="BT1077" s="13"/>
      <c r="BU1077" s="13"/>
      <c r="BV1077" s="13"/>
      <c r="BW1077" s="13"/>
      <c r="BX1077" s="13"/>
      <c r="BY1077" s="13"/>
      <c r="BZ1077" s="13"/>
      <c r="CA1077" s="13"/>
      <c r="CB1077" s="13"/>
    </row>
    <row r="1079" spans="2:80" x14ac:dyDescent="0.25">
      <c r="B1079" s="13" t="s">
        <v>409</v>
      </c>
    </row>
    <row r="1081" spans="2:80" x14ac:dyDescent="0.25">
      <c r="B1081" s="3" t="s">
        <v>410</v>
      </c>
      <c r="C1081" s="12" t="s">
        <v>398</v>
      </c>
      <c r="D1081" s="13"/>
    </row>
    <row r="1082" spans="2:80" x14ac:dyDescent="0.25">
      <c r="B1082" s="104" t="s">
        <v>1393</v>
      </c>
      <c r="C1082" s="105">
        <v>100</v>
      </c>
    </row>
    <row r="1084" spans="2:80" x14ac:dyDescent="0.25">
      <c r="B1084" s="3" t="s">
        <v>410</v>
      </c>
      <c r="C1084" s="12" t="s">
        <v>398</v>
      </c>
      <c r="D1084" s="13"/>
    </row>
    <row r="1085" spans="2:80" x14ac:dyDescent="0.25">
      <c r="B1085" s="104" t="s">
        <v>1393</v>
      </c>
      <c r="C1085" s="105">
        <v>100</v>
      </c>
    </row>
    <row r="1088" spans="2:80" x14ac:dyDescent="0.25">
      <c r="B1088" s="3" t="s">
        <v>411</v>
      </c>
      <c r="C1088" s="12" t="s">
        <v>412</v>
      </c>
      <c r="D1088" s="13"/>
    </row>
    <row r="1089" spans="2:80" x14ac:dyDescent="0.25">
      <c r="B1089" s="104" t="s">
        <v>1393</v>
      </c>
      <c r="C1089" s="107">
        <v>125000</v>
      </c>
    </row>
    <row r="1092" spans="2:80" x14ac:dyDescent="0.25">
      <c r="B1092" s="3" t="s">
        <v>411</v>
      </c>
      <c r="C1092" s="12" t="s">
        <v>412</v>
      </c>
      <c r="D1092" s="13"/>
    </row>
    <row r="1093" spans="2:80" x14ac:dyDescent="0.25">
      <c r="B1093" s="104" t="s">
        <v>1393</v>
      </c>
      <c r="C1093" s="108">
        <v>6250</v>
      </c>
    </row>
    <row r="1095" spans="2:80" x14ac:dyDescent="0.25">
      <c r="B1095" s="13" t="s">
        <v>413</v>
      </c>
      <c r="C1095" s="7">
        <f>C1093-C1089</f>
        <v>-118750</v>
      </c>
    </row>
    <row r="1097" spans="2:80" x14ac:dyDescent="0.25">
      <c r="B1097" s="13"/>
    </row>
    <row r="1098" spans="2:80" x14ac:dyDescent="0.25">
      <c r="B1098" s="13" t="s">
        <v>404</v>
      </c>
    </row>
    <row r="1100" spans="2:80" x14ac:dyDescent="0.25">
      <c r="B1100" s="3" t="s">
        <v>390</v>
      </c>
      <c r="C1100" s="12" t="s">
        <v>405</v>
      </c>
      <c r="D1100" s="3" t="s">
        <v>406</v>
      </c>
      <c r="E1100" s="3" t="s">
        <v>407</v>
      </c>
      <c r="F1100" s="10"/>
    </row>
    <row r="1101" spans="2:80" x14ac:dyDescent="0.25">
      <c r="B1101" s="93" t="s">
        <v>363</v>
      </c>
      <c r="C1101" s="9" t="s">
        <v>363</v>
      </c>
      <c r="D1101" s="93" t="s">
        <v>363</v>
      </c>
      <c r="E1101" s="93" t="s">
        <v>363</v>
      </c>
    </row>
    <row r="1104" spans="2:80" x14ac:dyDescent="0.25">
      <c r="B1104" s="13" t="s">
        <v>408</v>
      </c>
      <c r="C1104" s="14" t="s">
        <v>363</v>
      </c>
      <c r="D1104" s="13"/>
      <c r="E1104" s="13"/>
      <c r="F1104" s="10"/>
      <c r="G1104" s="10"/>
      <c r="H1104" s="10"/>
      <c r="I1104" s="13"/>
      <c r="J1104" s="13"/>
      <c r="K1104" s="13"/>
      <c r="L1104" s="13"/>
      <c r="M1104" s="13"/>
      <c r="N1104" s="13"/>
      <c r="O1104" s="13"/>
      <c r="P1104" s="13"/>
      <c r="Q1104" s="13"/>
      <c r="R1104" s="13"/>
      <c r="S1104" s="13"/>
      <c r="T1104" s="13"/>
      <c r="U1104" s="13"/>
      <c r="V1104" s="13"/>
      <c r="W1104" s="13"/>
      <c r="X1104" s="13"/>
      <c r="Y1104" s="13"/>
      <c r="Z1104" s="13"/>
      <c r="AA1104" s="13"/>
      <c r="AB1104" s="13"/>
      <c r="AC1104" s="13"/>
      <c r="AD1104" s="13"/>
      <c r="AE1104" s="13"/>
      <c r="AF1104" s="13"/>
      <c r="AG1104" s="13"/>
      <c r="AH1104" s="13"/>
      <c r="AI1104" s="13"/>
      <c r="AJ1104" s="13"/>
      <c r="AK1104" s="13"/>
      <c r="AL1104" s="13"/>
      <c r="AM1104" s="13"/>
      <c r="AN1104" s="13"/>
      <c r="AO1104" s="13"/>
      <c r="AP1104" s="13"/>
      <c r="AQ1104" s="13"/>
      <c r="AR1104" s="13"/>
      <c r="AS1104" s="13"/>
      <c r="AT1104" s="13"/>
      <c r="AU1104" s="13"/>
      <c r="AV1104" s="13"/>
      <c r="AW1104" s="13"/>
      <c r="AX1104" s="13"/>
      <c r="AY1104" s="13"/>
      <c r="AZ1104" s="13"/>
      <c r="BA1104" s="13"/>
      <c r="BB1104" s="13"/>
      <c r="BC1104" s="13"/>
      <c r="BD1104" s="13"/>
      <c r="BE1104" s="13"/>
      <c r="BF1104" s="13"/>
      <c r="BG1104" s="13"/>
      <c r="BH1104" s="13"/>
      <c r="BI1104" s="13"/>
      <c r="BJ1104" s="13"/>
      <c r="BK1104" s="13"/>
      <c r="BL1104" s="13"/>
      <c r="BM1104" s="13"/>
      <c r="BN1104" s="13"/>
      <c r="BO1104" s="13"/>
      <c r="BP1104" s="13"/>
      <c r="BQ1104" s="13"/>
      <c r="BR1104" s="13"/>
      <c r="BS1104" s="13"/>
      <c r="BT1104" s="13"/>
      <c r="BU1104" s="13"/>
      <c r="BV1104" s="13"/>
      <c r="BW1104" s="13"/>
      <c r="BX1104" s="13"/>
      <c r="BY1104" s="13"/>
      <c r="BZ1104" s="13"/>
      <c r="CA1104" s="13"/>
      <c r="CB1104" s="13"/>
    </row>
    <row r="1106" spans="2:4" x14ac:dyDescent="0.25">
      <c r="B1106" s="13" t="s">
        <v>409</v>
      </c>
    </row>
    <row r="1108" spans="2:4" x14ac:dyDescent="0.25">
      <c r="B1108" s="3" t="s">
        <v>410</v>
      </c>
      <c r="C1108" s="12" t="s">
        <v>398</v>
      </c>
      <c r="D1108" s="13"/>
    </row>
    <row r="1109" spans="2:4" x14ac:dyDescent="0.25">
      <c r="B1109" s="93" t="s">
        <v>363</v>
      </c>
      <c r="C1109" s="9" t="s">
        <v>363</v>
      </c>
    </row>
    <row r="1112" spans="2:4" x14ac:dyDescent="0.25">
      <c r="B1112" s="3" t="s">
        <v>411</v>
      </c>
      <c r="C1112" s="12" t="s">
        <v>412</v>
      </c>
      <c r="D1112" s="13"/>
    </row>
    <row r="1113" spans="2:4" x14ac:dyDescent="0.25">
      <c r="B1113" s="93" t="s">
        <v>363</v>
      </c>
      <c r="C1113" s="9" t="s">
        <v>363</v>
      </c>
    </row>
    <row r="1116" spans="2:4" x14ac:dyDescent="0.25">
      <c r="B1116" s="13" t="s">
        <v>413</v>
      </c>
    </row>
    <row r="1119" spans="2:4" x14ac:dyDescent="0.25">
      <c r="B1119" s="13" t="s">
        <v>414</v>
      </c>
    </row>
    <row r="1121" spans="2:80" x14ac:dyDescent="0.25">
      <c r="B1121" s="3" t="s">
        <v>390</v>
      </c>
      <c r="C1121" s="12" t="s">
        <v>415</v>
      </c>
      <c r="D1121" s="3" t="s">
        <v>405</v>
      </c>
      <c r="E1121" s="3" t="s">
        <v>406</v>
      </c>
      <c r="F1121" s="11" t="s">
        <v>407</v>
      </c>
      <c r="G1121" s="10"/>
    </row>
    <row r="1122" spans="2:80" x14ac:dyDescent="0.25">
      <c r="B1122" s="93" t="s">
        <v>363</v>
      </c>
      <c r="C1122" s="9" t="s">
        <v>363</v>
      </c>
      <c r="D1122" s="93" t="s">
        <v>363</v>
      </c>
      <c r="E1122" s="93" t="s">
        <v>363</v>
      </c>
      <c r="F1122" s="8" t="s">
        <v>363</v>
      </c>
    </row>
    <row r="1125" spans="2:80" x14ac:dyDescent="0.25">
      <c r="B1125" s="13" t="s">
        <v>408</v>
      </c>
      <c r="C1125" s="14" t="s">
        <v>363</v>
      </c>
      <c r="D1125" s="13"/>
      <c r="E1125" s="13"/>
      <c r="F1125" s="10"/>
      <c r="G1125" s="10"/>
      <c r="H1125" s="10"/>
      <c r="I1125" s="13"/>
      <c r="J1125" s="13"/>
      <c r="K1125" s="13"/>
      <c r="L1125" s="13"/>
      <c r="M1125" s="13"/>
      <c r="N1125" s="13"/>
      <c r="O1125" s="13"/>
      <c r="P1125" s="13"/>
      <c r="Q1125" s="13"/>
      <c r="R1125" s="13"/>
      <c r="S1125" s="13"/>
      <c r="T1125" s="13"/>
      <c r="U1125" s="13"/>
      <c r="V1125" s="13"/>
      <c r="W1125" s="13"/>
      <c r="X1125" s="13"/>
      <c r="Y1125" s="13"/>
      <c r="Z1125" s="13"/>
      <c r="AA1125" s="13"/>
      <c r="AB1125" s="13"/>
      <c r="AC1125" s="13"/>
      <c r="AD1125" s="13"/>
      <c r="AE1125" s="13"/>
      <c r="AF1125" s="13"/>
      <c r="AG1125" s="13"/>
      <c r="AH1125" s="13"/>
      <c r="AI1125" s="13"/>
      <c r="AJ1125" s="13"/>
      <c r="AK1125" s="13"/>
      <c r="AL1125" s="13"/>
      <c r="AM1125" s="13"/>
      <c r="AN1125" s="13"/>
      <c r="AO1125" s="13"/>
      <c r="AP1125" s="13"/>
      <c r="AQ1125" s="13"/>
      <c r="AR1125" s="13"/>
      <c r="AS1125" s="13"/>
      <c r="AT1125" s="13"/>
      <c r="AU1125" s="13"/>
      <c r="AV1125" s="13"/>
      <c r="AW1125" s="13"/>
      <c r="AX1125" s="13"/>
      <c r="AY1125" s="13"/>
      <c r="AZ1125" s="13"/>
      <c r="BA1125" s="13"/>
      <c r="BB1125" s="13"/>
      <c r="BC1125" s="13"/>
      <c r="BD1125" s="13"/>
      <c r="BE1125" s="13"/>
      <c r="BF1125" s="13"/>
      <c r="BG1125" s="13"/>
      <c r="BH1125" s="13"/>
      <c r="BI1125" s="13"/>
      <c r="BJ1125" s="13"/>
      <c r="BK1125" s="13"/>
      <c r="BL1125" s="13"/>
      <c r="BM1125" s="13"/>
      <c r="BN1125" s="13"/>
      <c r="BO1125" s="13"/>
      <c r="BP1125" s="13"/>
      <c r="BQ1125" s="13"/>
      <c r="BR1125" s="13"/>
      <c r="BS1125" s="13"/>
      <c r="BT1125" s="13"/>
      <c r="BU1125" s="13"/>
      <c r="BV1125" s="13"/>
      <c r="BW1125" s="13"/>
      <c r="BX1125" s="13"/>
      <c r="BY1125" s="13"/>
      <c r="BZ1125" s="13"/>
      <c r="CA1125" s="13"/>
      <c r="CB1125" s="13"/>
    </row>
    <row r="1127" spans="2:80" x14ac:dyDescent="0.25">
      <c r="B1127" s="13" t="s">
        <v>409</v>
      </c>
    </row>
    <row r="1129" spans="2:80" x14ac:dyDescent="0.25">
      <c r="B1129" s="3" t="s">
        <v>410</v>
      </c>
      <c r="C1129" s="12" t="s">
        <v>398</v>
      </c>
      <c r="D1129" s="13"/>
    </row>
    <row r="1130" spans="2:80" x14ac:dyDescent="0.25">
      <c r="B1130" s="93" t="s">
        <v>363</v>
      </c>
      <c r="C1130" s="9" t="s">
        <v>363</v>
      </c>
    </row>
    <row r="1133" spans="2:80" x14ac:dyDescent="0.25">
      <c r="B1133" s="3" t="s">
        <v>411</v>
      </c>
      <c r="C1133" s="12" t="s">
        <v>412</v>
      </c>
      <c r="D1133" s="13"/>
    </row>
    <row r="1134" spans="2:80" x14ac:dyDescent="0.25">
      <c r="B1134" s="93" t="s">
        <v>363</v>
      </c>
      <c r="C1134" s="9" t="s">
        <v>363</v>
      </c>
    </row>
    <row r="1137" spans="2:7" x14ac:dyDescent="0.25">
      <c r="B1137" s="13" t="s">
        <v>413</v>
      </c>
    </row>
    <row r="1140" spans="2:7" x14ac:dyDescent="0.25">
      <c r="B1140" s="13" t="s">
        <v>416</v>
      </c>
    </row>
    <row r="1141" spans="2:7" x14ac:dyDescent="0.25">
      <c r="B1141" s="3" t="s">
        <v>390</v>
      </c>
      <c r="C1141" s="12" t="s">
        <v>417</v>
      </c>
      <c r="D1141" s="3" t="s">
        <v>418</v>
      </c>
      <c r="E1141" s="3" t="s">
        <v>419</v>
      </c>
      <c r="F1141" s="11" t="s">
        <v>420</v>
      </c>
      <c r="G1141" s="10"/>
    </row>
    <row r="1142" spans="2:7" x14ac:dyDescent="0.25">
      <c r="B1142" s="93" t="s">
        <v>363</v>
      </c>
      <c r="C1142" s="9" t="s">
        <v>363</v>
      </c>
      <c r="D1142" s="93" t="s">
        <v>363</v>
      </c>
      <c r="E1142" s="93" t="s">
        <v>363</v>
      </c>
      <c r="F1142" s="8" t="s">
        <v>363</v>
      </c>
    </row>
    <row r="1143" spans="2:7" x14ac:dyDescent="0.25">
      <c r="B1143" s="5" t="s">
        <v>421</v>
      </c>
    </row>
  </sheetData>
  <sortState xmlns:xlrd2="http://schemas.microsoft.com/office/spreadsheetml/2017/richdata2" ref="A94:CB106">
    <sortCondition descending="1" ref="H94:H106"/>
  </sortState>
  <mergeCells count="6">
    <mergeCell ref="F635:F638"/>
    <mergeCell ref="F611:F626"/>
    <mergeCell ref="B1:E1"/>
    <mergeCell ref="C3:C7"/>
    <mergeCell ref="D3:D7"/>
    <mergeCell ref="B161:F165"/>
  </mergeCells>
  <conditionalFormatting sqref="B195:B197 C193:C197 B198:C206 B213:C221 B249:C255 B228:C239">
    <cfRule type="expression" dxfId="38688" priority="19016">
      <formula>#REF!="Total"</formula>
    </cfRule>
  </conditionalFormatting>
  <conditionalFormatting sqref="C193:C197 B195:B197 B208:B212 B198:C206 B224:B227 B213:C221 B249:C255 B228:C239 B243:B248">
    <cfRule type="expression" dxfId="38687" priority="19015">
      <formula>#REF!="Total"</formula>
    </cfRule>
  </conditionalFormatting>
  <conditionalFormatting sqref="C193:C206 B195:B206 B208:B221 C213:C221 B249:C255 B243:B248 B224:B239 C228:C239 B273:C289">
    <cfRule type="expression" dxfId="38686" priority="19014">
      <formula>#REF!="Total"</formula>
    </cfRule>
  </conditionalFormatting>
  <conditionalFormatting sqref="C194">
    <cfRule type="expression" dxfId="38685" priority="19013">
      <formula>#REF!="Total"</formula>
    </cfRule>
  </conditionalFormatting>
  <conditionalFormatting sqref="C193:C197 B195:B197 B208:B212 B198:C206 B224:B227 B213:C221 B249:C255 B228:C239 B243:B248">
    <cfRule type="expression" dxfId="38684" priority="19012">
      <formula>#REF!="Total"</formula>
    </cfRule>
  </conditionalFormatting>
  <conditionalFormatting sqref="C193:C197 B195:B197 B198:C205 B213:C220 B208:B212 B228:C232 B224:B227 B236:C238 B234:B235 B249:C255 B243:B248 B273:B289">
    <cfRule type="expression" dxfId="38683" priority="19011">
      <formula>#REF!="Total"</formula>
    </cfRule>
  </conditionalFormatting>
  <conditionalFormatting sqref="C193:C205">
    <cfRule type="expression" dxfId="38682" priority="19010" stopIfTrue="1">
      <formula>#REF!="Total"</formula>
    </cfRule>
  </conditionalFormatting>
  <conditionalFormatting sqref="C204 C194:C201">
    <cfRule type="expression" dxfId="38681" priority="19009">
      <formula>#REF!="Total"</formula>
    </cfRule>
  </conditionalFormatting>
  <conditionalFormatting sqref="C204 C193:C201">
    <cfRule type="expression" dxfId="38680" priority="19008">
      <formula>#REF!="Total"</formula>
    </cfRule>
  </conditionalFormatting>
  <conditionalFormatting sqref="C193:C205 B206:C206 B221:C221 B233:C233">
    <cfRule type="expression" dxfId="38679" priority="19007">
      <formula>#REF!="Total"</formula>
    </cfRule>
  </conditionalFormatting>
  <conditionalFormatting sqref="C193:C205">
    <cfRule type="expression" dxfId="38678" priority="19006">
      <formula>#REF!="Total"</formula>
    </cfRule>
  </conditionalFormatting>
  <conditionalFormatting sqref="C193:C218 C239:C252 C256:C271">
    <cfRule type="expression" dxfId="38677" priority="19005">
      <formula>#REF!="Total"</formula>
    </cfRule>
  </conditionalFormatting>
  <conditionalFormatting sqref="C292:C301 C391:C399 C193:C203">
    <cfRule type="expression" dxfId="38676" priority="19004">
      <formula>$A191="Total"</formula>
    </cfRule>
  </conditionalFormatting>
  <conditionalFormatting sqref="C291 C293:C301 C389:C390 C392:C399 C195:C203">
    <cfRule type="expression" dxfId="38675" priority="19003">
      <formula>$A192="Total"</formula>
    </cfRule>
  </conditionalFormatting>
  <conditionalFormatting sqref="C193:C205">
    <cfRule type="expression" dxfId="38674" priority="19002">
      <formula>#REF!="Total"</formula>
    </cfRule>
  </conditionalFormatting>
  <conditionalFormatting sqref="C219 C221:C232 C202:C205 C193:C199 C272">
    <cfRule type="expression" dxfId="38673" priority="19001" stopIfTrue="1">
      <formula>#REF!="Total"</formula>
    </cfRule>
  </conditionalFormatting>
  <conditionalFormatting sqref="C296:C303 C293:C294 C395:C401 C391:C393 C193:C205">
    <cfRule type="expression" dxfId="38672" priority="19000">
      <formula>$A187="Total"</formula>
    </cfRule>
  </conditionalFormatting>
  <conditionalFormatting sqref="C209:C212 C239 C693">
    <cfRule type="expression" dxfId="38671" priority="18999">
      <formula>#REF!="Total"</formula>
    </cfRule>
  </conditionalFormatting>
  <conditionalFormatting sqref="C291:C295 C297:C303 C389:C394 C396:C401 C193:C205">
    <cfRule type="expression" dxfId="38670" priority="18998">
      <formula>$A186="Total"</formula>
    </cfRule>
  </conditionalFormatting>
  <conditionalFormatting sqref="C302:C303 C401 C200:C205 C648:C661">
    <cfRule type="expression" dxfId="38669" priority="18997">
      <formula>$A188="Total"</formula>
    </cfRule>
  </conditionalFormatting>
  <conditionalFormatting sqref="C291:C296 C298:C303 C389:C395 C397:C401 C200:C205">
    <cfRule type="expression" dxfId="38668" priority="18996">
      <formula>$A192="Total"</formula>
    </cfRule>
  </conditionalFormatting>
  <conditionalFormatting sqref="C205 C193:C203 C218:C220 C234:C235 C248:C250 C245:C246 C213">
    <cfRule type="expression" dxfId="38667" priority="18995">
      <formula>#REF!="Total"</formula>
    </cfRule>
  </conditionalFormatting>
  <conditionalFormatting sqref="C213 C236">
    <cfRule type="expression" dxfId="38666" priority="18994">
      <formula>#REF!="Total"</formula>
    </cfRule>
  </conditionalFormatting>
  <conditionalFormatting sqref="C193:C194 C220 C213:C217 C222:C224 C242 C696">
    <cfRule type="expression" dxfId="38665" priority="18993">
      <formula>#REF!="Total"</formula>
    </cfRule>
  </conditionalFormatting>
  <conditionalFormatting sqref="C202:C204 C193:C200 C236:C237 C254 C249:C252 C242:C245 C240">
    <cfRule type="expression" dxfId="38664" priority="18992">
      <formula>#REF!="Total"</formula>
    </cfRule>
  </conditionalFormatting>
  <conditionalFormatting sqref="C205 C203 C193:C201 C213:C218 C208 C224:C226 C234 C249:C252 C244:C246 C242">
    <cfRule type="expression" dxfId="38663" priority="18991">
      <formula>#REF!="Total"</formula>
    </cfRule>
  </conditionalFormatting>
  <conditionalFormatting sqref="C204:C205 C193:C201 C218:C219 C208:C209 C234 C243 C245:C247">
    <cfRule type="expression" dxfId="38662" priority="18990">
      <formula>#REF!="Total"</formula>
    </cfRule>
  </conditionalFormatting>
  <conditionalFormatting sqref="C193:C205 C213:C214 C208:C211 C226:C227 C234:C235 C247:C248 C244:C245">
    <cfRule type="expression" dxfId="38661" priority="18989">
      <formula>#REF!="Total"</formula>
    </cfRule>
  </conditionalFormatting>
  <conditionalFormatting sqref="C193:C203 C213:C232 C253 C707">
    <cfRule type="expression" dxfId="38660" priority="18988">
      <formula>#REF!="Total"</formula>
    </cfRule>
  </conditionalFormatting>
  <conditionalFormatting sqref="C193:C220 C239:C251 C223">
    <cfRule type="expression" dxfId="38659" priority="18987">
      <formula>#REF!="Total"</formula>
    </cfRule>
  </conditionalFormatting>
  <conditionalFormatting sqref="C204:C205 C193:C202 C213:C214 C208:C210 C225:C226 C234:C235 C251:C252 C246:C249 C243:C244">
    <cfRule type="expression" dxfId="38658" priority="18986">
      <formula>#REF!="Total"</formula>
    </cfRule>
  </conditionalFormatting>
  <conditionalFormatting sqref="C193:C205 C234:C235 C248:C251 C216 C670">
    <cfRule type="expression" dxfId="38657" priority="18985">
      <formula>#REF!="Total"</formula>
    </cfRule>
  </conditionalFormatting>
  <conditionalFormatting sqref="C213:C220 C193:C210 C230 C684">
    <cfRule type="expression" dxfId="38656" priority="18984">
      <formula>#REF!="Total"</formula>
    </cfRule>
  </conditionalFormatting>
  <conditionalFormatting sqref="C221:C229 C193:C195 C253:C254 C234:C236">
    <cfRule type="expression" dxfId="38655" priority="18983" stopIfTrue="1">
      <formula>#REF!="Total"</formula>
    </cfRule>
  </conditionalFormatting>
  <conditionalFormatting sqref="C205 C193:C203 C223 C253:C254 C250">
    <cfRule type="expression" dxfId="38654" priority="18982">
      <formula>#REF!="Total"</formula>
    </cfRule>
  </conditionalFormatting>
  <conditionalFormatting sqref="C297:C301 C303 C395:C400 C205 C648:C661">
    <cfRule type="expression" dxfId="38653" priority="18981">
      <formula>$A192="Total"</formula>
    </cfRule>
  </conditionalFormatting>
  <conditionalFormatting sqref="C201:C204 C193:C198 C213:C217 C207:C208 C222:C226 C234:C235 C240:C251 C659">
    <cfRule type="expression" dxfId="38652" priority="18980">
      <formula>#REF!="Total"</formula>
    </cfRule>
  </conditionalFormatting>
  <conditionalFormatting sqref="C204:C220 C193:C200 C246 C700">
    <cfRule type="expression" dxfId="38651" priority="18979">
      <formula>#REF!="Total"</formula>
    </cfRule>
  </conditionalFormatting>
  <conditionalFormatting sqref="C205 C193:C201 C241:C255">
    <cfRule type="expression" dxfId="38650" priority="18978">
      <formula>#REF!="Total"</formula>
    </cfRule>
  </conditionalFormatting>
  <conditionalFormatting sqref="C202:C205 C193:C199 C210:C212 C207 C235:C236 C248:C252 C660">
    <cfRule type="expression" dxfId="38649" priority="18977">
      <formula>#REF!="Total"</formula>
    </cfRule>
  </conditionalFormatting>
  <conditionalFormatting sqref="C193:C203 C205:C212 C234:C235 C249:C251 C246:C247">
    <cfRule type="expression" dxfId="38648" priority="18976">
      <formula>#REF!="Total"</formula>
    </cfRule>
  </conditionalFormatting>
  <conditionalFormatting sqref="C218:C232 C193:C201 C249:C252 C706">
    <cfRule type="expression" dxfId="38647" priority="18975">
      <formula>#REF!="Total"</formula>
    </cfRule>
  </conditionalFormatting>
  <conditionalFormatting sqref="C221:C232 C193:C219 C249 C703">
    <cfRule type="expression" dxfId="38646" priority="18974">
      <formula>#REF!="Total"</formula>
    </cfRule>
  </conditionalFormatting>
  <conditionalFormatting sqref="C197 C193:C194">
    <cfRule type="expression" dxfId="38645" priority="18973" stopIfTrue="1">
      <formula>#REF!="Total"</formula>
    </cfRule>
  </conditionalFormatting>
  <conditionalFormatting sqref="C193:C203 C221:C229 C717">
    <cfRule type="expression" dxfId="38644" priority="18972">
      <formula>#REF!="Total"</formula>
    </cfRule>
  </conditionalFormatting>
  <conditionalFormatting sqref="C221:C227 C193:C194 C280:C283 C234:C235">
    <cfRule type="expression" dxfId="38643" priority="18971">
      <formula>#REF!="Total"</formula>
    </cfRule>
  </conditionalFormatting>
  <conditionalFormatting sqref="C197 C193:C194 C241">
    <cfRule type="expression" dxfId="38642" priority="18970">
      <formula>#REF!="Total"</formula>
    </cfRule>
  </conditionalFormatting>
  <conditionalFormatting sqref="C217 C213:C215 C193:C205 C239:C250">
    <cfRule type="expression" dxfId="38641" priority="18969">
      <formula>#REF!="Total"</formula>
    </cfRule>
  </conditionalFormatting>
  <conditionalFormatting sqref="C196:C197 C251 C239:C245 C248 C271 C725">
    <cfRule type="expression" dxfId="38640" priority="18968">
      <formula>#REF!="Total"</formula>
    </cfRule>
  </conditionalFormatting>
  <conditionalFormatting sqref="C193:C205">
    <cfRule type="expression" dxfId="38639" priority="18967" stopIfTrue="1">
      <formula>#REF!="Total"</formula>
    </cfRule>
  </conditionalFormatting>
  <conditionalFormatting sqref="C193:C200 C234:C235">
    <cfRule type="expression" dxfId="38638" priority="18966">
      <formula>#REF!="Total"</formula>
    </cfRule>
  </conditionalFormatting>
  <conditionalFormatting sqref="C193:C204 C250 C704">
    <cfRule type="expression" dxfId="38637" priority="18965">
      <formula>#REF!="Total"</formula>
    </cfRule>
  </conditionalFormatting>
  <conditionalFormatting sqref="C194">
    <cfRule type="expression" dxfId="38636" priority="18964">
      <formula>#REF!="Total"</formula>
    </cfRule>
  </conditionalFormatting>
  <conditionalFormatting sqref="C195:C196 C193">
    <cfRule type="expression" dxfId="38635" priority="18963">
      <formula>#REF!="Total"</formula>
    </cfRule>
  </conditionalFormatting>
  <conditionalFormatting sqref="C204 C194:C197">
    <cfRule type="expression" dxfId="38634" priority="18962">
      <formula>#REF!="Total"</formula>
    </cfRule>
  </conditionalFormatting>
  <conditionalFormatting sqref="C193:C195 C233:C235 C252 C239:C250">
    <cfRule type="expression" dxfId="38633" priority="18961">
      <formula>#REF!="Total"</formula>
    </cfRule>
  </conditionalFormatting>
  <conditionalFormatting sqref="C193:C194">
    <cfRule type="expression" dxfId="38632" priority="18960">
      <formula>#REF!="Total"</formula>
    </cfRule>
  </conditionalFormatting>
  <conditionalFormatting sqref="C208:C211 C205 C193:C203">
    <cfRule type="expression" dxfId="38631" priority="18959">
      <formula>#REF!="Total"</formula>
    </cfRule>
  </conditionalFormatting>
  <conditionalFormatting sqref="C194">
    <cfRule type="expression" dxfId="38630" priority="18958">
      <formula>#REF!="Total"</formula>
    </cfRule>
  </conditionalFormatting>
  <conditionalFormatting sqref="C193:C194">
    <cfRule type="expression" dxfId="38629" priority="18957">
      <formula>#REF!="Total"</formula>
    </cfRule>
  </conditionalFormatting>
  <conditionalFormatting sqref="C194:C195">
    <cfRule type="expression" dxfId="38628" priority="18956">
      <formula>#REF!="Total"</formula>
    </cfRule>
  </conditionalFormatting>
  <conditionalFormatting sqref="C230:C232 C207 C193">
    <cfRule type="expression" dxfId="38627" priority="18955" stopIfTrue="1">
      <formula>#REF!="Total"</formula>
    </cfRule>
  </conditionalFormatting>
  <conditionalFormatting sqref="C204:C205 C193:C201 C239:C240">
    <cfRule type="expression" dxfId="38626" priority="18954">
      <formula>#REF!="Total"</formula>
    </cfRule>
  </conditionalFormatting>
  <conditionalFormatting sqref="C194">
    <cfRule type="expression" dxfId="38625" priority="18953" stopIfTrue="1">
      <formula>#REF!="Total"</formula>
    </cfRule>
  </conditionalFormatting>
  <conditionalFormatting sqref="C200 C193:C194">
    <cfRule type="expression" dxfId="38624" priority="18952" stopIfTrue="1">
      <formula>#REF!="Total"</formula>
    </cfRule>
  </conditionalFormatting>
  <conditionalFormatting sqref="C230:C232 C194">
    <cfRule type="expression" dxfId="38623" priority="18951">
      <formula>#REF!="Total"</formula>
    </cfRule>
  </conditionalFormatting>
  <conditionalFormatting sqref="C194">
    <cfRule type="expression" dxfId="38622" priority="18950" stopIfTrue="1">
      <formula>#REF!="Total"</formula>
    </cfRule>
  </conditionalFormatting>
  <conditionalFormatting sqref="C215 C193:C204 C246:C249">
    <cfRule type="expression" dxfId="38621" priority="18949">
      <formula>#REF!="Total"</formula>
    </cfRule>
  </conditionalFormatting>
  <conditionalFormatting sqref="C213:C217 C193:C205 C239:C251 C282">
    <cfRule type="expression" dxfId="38620" priority="18948">
      <formula>#REF!="Total"</formula>
    </cfRule>
  </conditionalFormatting>
  <conditionalFormatting sqref="C216:C217 C213 C193:C205 C245:C247">
    <cfRule type="expression" dxfId="38619" priority="18947">
      <formula>#REF!="Total"</formula>
    </cfRule>
  </conditionalFormatting>
  <conditionalFormatting sqref="C213:C216 C193:C203 C233:C238">
    <cfRule type="expression" dxfId="38618" priority="18946">
      <formula>#REF!="Total"</formula>
    </cfRule>
  </conditionalFormatting>
  <conditionalFormatting sqref="C213:C214 C205 C193:C203">
    <cfRule type="expression" dxfId="38617" priority="18945">
      <formula>#REF!="Total"</formula>
    </cfRule>
  </conditionalFormatting>
  <conditionalFormatting sqref="C194">
    <cfRule type="expression" dxfId="38616" priority="18944">
      <formula>#REF!="Total"</formula>
    </cfRule>
  </conditionalFormatting>
  <conditionalFormatting sqref="C201 C194">
    <cfRule type="expression" dxfId="38615" priority="18943">
      <formula>#REF!="Total"</formula>
    </cfRule>
  </conditionalFormatting>
  <conditionalFormatting sqref="C198:C200 C193:C194">
    <cfRule type="expression" dxfId="38614" priority="18942">
      <formula>#REF!="Total"</formula>
    </cfRule>
  </conditionalFormatting>
  <conditionalFormatting sqref="C193">
    <cfRule type="expression" dxfId="38613" priority="18941">
      <formula>#REF!="Total"</formula>
    </cfRule>
  </conditionalFormatting>
  <conditionalFormatting sqref="C205 C256:C271 C193:C194">
    <cfRule type="expression" dxfId="38612" priority="18940">
      <formula>#REF!="Total"</formula>
    </cfRule>
  </conditionalFormatting>
  <conditionalFormatting sqref="C233:C234 C239:C252 C256:C271 C194">
    <cfRule type="expression" dxfId="38611" priority="18939">
      <formula>#REF!="Total"</formula>
    </cfRule>
  </conditionalFormatting>
  <conditionalFormatting sqref="B195:B197">
    <cfRule type="expression" dxfId="38610" priority="18938">
      <formula>#REF!="Total"</formula>
    </cfRule>
  </conditionalFormatting>
  <conditionalFormatting sqref="B195:B197">
    <cfRule type="expression" dxfId="38609" priority="18937">
      <formula>#REF!="Total"</formula>
    </cfRule>
  </conditionalFormatting>
  <conditionalFormatting sqref="B195:B197">
    <cfRule type="expression" dxfId="38608" priority="18936">
      <formula>#REF!="Total"</formula>
    </cfRule>
  </conditionalFormatting>
  <conditionalFormatting sqref="B195:B197">
    <cfRule type="expression" dxfId="38607" priority="18935">
      <formula>#REF!="Total"</formula>
    </cfRule>
  </conditionalFormatting>
  <conditionalFormatting sqref="B195:B197">
    <cfRule type="expression" dxfId="38606" priority="18934">
      <formula>#REF!="Total"</formula>
    </cfRule>
  </conditionalFormatting>
  <conditionalFormatting sqref="B195:B197">
    <cfRule type="expression" dxfId="38605" priority="18933">
      <formula>#REF!="Total"</formula>
    </cfRule>
  </conditionalFormatting>
  <conditionalFormatting sqref="B195:B197">
    <cfRule type="expression" dxfId="38604" priority="18932">
      <formula>#REF!="Total"</formula>
    </cfRule>
  </conditionalFormatting>
  <conditionalFormatting sqref="B195:B197">
    <cfRule type="expression" dxfId="38603" priority="18931">
      <formula>#REF!="Total"</formula>
    </cfRule>
  </conditionalFormatting>
  <conditionalFormatting sqref="B195:B197">
    <cfRule type="expression" dxfId="38602" priority="18930">
      <formula>#REF!="Total"</formula>
    </cfRule>
  </conditionalFormatting>
  <conditionalFormatting sqref="B195:B197">
    <cfRule type="expression" dxfId="38601" priority="18929">
      <formula>#REF!="Total"</formula>
    </cfRule>
  </conditionalFormatting>
  <conditionalFormatting sqref="B195:B205">
    <cfRule type="expression" dxfId="38600" priority="18928">
      <formula>#REF!="Total"</formula>
    </cfRule>
  </conditionalFormatting>
  <conditionalFormatting sqref="C197 B195:B197">
    <cfRule type="expression" dxfId="38599" priority="18927">
      <formula>#REF!="Total"</formula>
    </cfRule>
  </conditionalFormatting>
  <conditionalFormatting sqref="B195:B197">
    <cfRule type="expression" dxfId="38598" priority="18926">
      <formula>#REF!="Total"</formula>
    </cfRule>
  </conditionalFormatting>
  <conditionalFormatting sqref="B195:B197">
    <cfRule type="expression" dxfId="38597" priority="18925">
      <formula>#REF!="Total"</formula>
    </cfRule>
  </conditionalFormatting>
  <conditionalFormatting sqref="B195:B197">
    <cfRule type="expression" dxfId="38596" priority="18924">
      <formula>#REF!="Total"</formula>
    </cfRule>
  </conditionalFormatting>
  <conditionalFormatting sqref="B195:B197">
    <cfRule type="expression" dxfId="38595" priority="18923">
      <formula>#REF!="Total"</formula>
    </cfRule>
  </conditionalFormatting>
  <conditionalFormatting sqref="B195:B197">
    <cfRule type="expression" dxfId="38594" priority="18922">
      <formula>#REF!="Total"</formula>
    </cfRule>
  </conditionalFormatting>
  <conditionalFormatting sqref="B195:B197">
    <cfRule type="expression" dxfId="38593" priority="18921">
      <formula>#REF!="Total"</formula>
    </cfRule>
  </conditionalFormatting>
  <conditionalFormatting sqref="B195:B197">
    <cfRule type="expression" dxfId="38592" priority="18920">
      <formula>#REF!="Total"</formula>
    </cfRule>
  </conditionalFormatting>
  <conditionalFormatting sqref="B195:B197">
    <cfRule type="expression" dxfId="38591" priority="18919">
      <formula>#REF!="Total"</formula>
    </cfRule>
  </conditionalFormatting>
  <conditionalFormatting sqref="B195:B197">
    <cfRule type="expression" dxfId="38590" priority="18918">
      <formula>#REF!="Total"</formula>
    </cfRule>
  </conditionalFormatting>
  <conditionalFormatting sqref="B195:B197">
    <cfRule type="expression" dxfId="38589" priority="18917">
      <formula>#REF!="Total"</formula>
    </cfRule>
  </conditionalFormatting>
  <conditionalFormatting sqref="B195:B197">
    <cfRule type="expression" dxfId="38588" priority="18916">
      <formula>#REF!="Total"</formula>
    </cfRule>
  </conditionalFormatting>
  <conditionalFormatting sqref="C198:C205">
    <cfRule type="expression" dxfId="38587" priority="18915">
      <formula>#REF!="Total"</formula>
    </cfRule>
  </conditionalFormatting>
  <conditionalFormatting sqref="B195:B197">
    <cfRule type="expression" dxfId="38586" priority="18914">
      <formula>#REF!="Total"</formula>
    </cfRule>
  </conditionalFormatting>
  <conditionalFormatting sqref="B195:B197">
    <cfRule type="expression" dxfId="38585" priority="18913">
      <formula>#REF!="Total"</formula>
    </cfRule>
  </conditionalFormatting>
  <conditionalFormatting sqref="B195:B197">
    <cfRule type="expression" dxfId="38584" priority="18912">
      <formula>#REF!="Total"</formula>
    </cfRule>
  </conditionalFormatting>
  <conditionalFormatting sqref="B195:B197">
    <cfRule type="expression" dxfId="38583" priority="18911">
      <formula>#REF!="Total"</formula>
    </cfRule>
  </conditionalFormatting>
  <conditionalFormatting sqref="B195:B197">
    <cfRule type="expression" dxfId="38582" priority="18910">
      <formula>#REF!="Total"</formula>
    </cfRule>
  </conditionalFormatting>
  <conditionalFormatting sqref="B195:B197">
    <cfRule type="expression" dxfId="38581" priority="18909">
      <formula>#REF!="Total"</formula>
    </cfRule>
  </conditionalFormatting>
  <conditionalFormatting sqref="B195:B197">
    <cfRule type="expression" dxfId="38580" priority="18908">
      <formula>#REF!="Total"</formula>
    </cfRule>
  </conditionalFormatting>
  <conditionalFormatting sqref="B195:B197">
    <cfRule type="expression" dxfId="38579" priority="18907">
      <formula>#REF!="Total"</formula>
    </cfRule>
  </conditionalFormatting>
  <conditionalFormatting sqref="B195:B197">
    <cfRule type="expression" dxfId="38578" priority="18906">
      <formula>#REF!="Total"</formula>
    </cfRule>
  </conditionalFormatting>
  <conditionalFormatting sqref="C197:C205">
    <cfRule type="expression" dxfId="38577" priority="18905">
      <formula>#REF!="Total"</formula>
    </cfRule>
  </conditionalFormatting>
  <conditionalFormatting sqref="B195:B197">
    <cfRule type="expression" dxfId="38576" priority="18904">
      <formula>#REF!="Total"</formula>
    </cfRule>
  </conditionalFormatting>
  <conditionalFormatting sqref="B195:B197">
    <cfRule type="expression" dxfId="38575" priority="18903">
      <formula>#REF!="Total"</formula>
    </cfRule>
  </conditionalFormatting>
  <conditionalFormatting sqref="C202:C203">
    <cfRule type="expression" dxfId="38574" priority="18902">
      <formula>#REF!="Total"</formula>
    </cfRule>
  </conditionalFormatting>
  <conditionalFormatting sqref="B195:B197">
    <cfRule type="expression" dxfId="38573" priority="18901">
      <formula>#REF!="Total"</formula>
    </cfRule>
  </conditionalFormatting>
  <conditionalFormatting sqref="B195:B197">
    <cfRule type="expression" dxfId="38572" priority="18900">
      <formula>#REF!="Total"</formula>
    </cfRule>
  </conditionalFormatting>
  <conditionalFormatting sqref="C199:C205">
    <cfRule type="expression" dxfId="38571" priority="18899">
      <formula>#REF!="Total"</formula>
    </cfRule>
  </conditionalFormatting>
  <conditionalFormatting sqref="B195:B197">
    <cfRule type="expression" dxfId="38570" priority="18898">
      <formula>#REF!="Total"</formula>
    </cfRule>
  </conditionalFormatting>
  <conditionalFormatting sqref="B195:B197">
    <cfRule type="expression" dxfId="38569" priority="18897">
      <formula>#REF!="Total"</formula>
    </cfRule>
  </conditionalFormatting>
  <conditionalFormatting sqref="C195:C205">
    <cfRule type="expression" dxfId="38568" priority="18896">
      <formula>#REF!="Total"</formula>
    </cfRule>
  </conditionalFormatting>
  <conditionalFormatting sqref="B195:B197">
    <cfRule type="expression" dxfId="38567" priority="18895">
      <formula>#REF!="Total"</formula>
    </cfRule>
  </conditionalFormatting>
  <conditionalFormatting sqref="B195:B197">
    <cfRule type="expression" dxfId="38566" priority="18894">
      <formula>#REF!="Total"</formula>
    </cfRule>
  </conditionalFormatting>
  <conditionalFormatting sqref="C205 C202:C203">
    <cfRule type="expression" dxfId="38565" priority="18893">
      <formula>#REF!="Total"</formula>
    </cfRule>
  </conditionalFormatting>
  <conditionalFormatting sqref="B195:B197">
    <cfRule type="expression" dxfId="38564" priority="18892">
      <formula>#REF!="Total"</formula>
    </cfRule>
  </conditionalFormatting>
  <conditionalFormatting sqref="B195:B197">
    <cfRule type="expression" dxfId="38563" priority="18891">
      <formula>#REF!="Total"</formula>
    </cfRule>
  </conditionalFormatting>
  <conditionalFormatting sqref="C195:C196">
    <cfRule type="expression" dxfId="38562" priority="18890">
      <formula>#REF!="Total"</formula>
    </cfRule>
  </conditionalFormatting>
  <conditionalFormatting sqref="B195:B197">
    <cfRule type="expression" dxfId="38561" priority="18889">
      <formula>#REF!="Total"</formula>
    </cfRule>
  </conditionalFormatting>
  <conditionalFormatting sqref="C202:C204">
    <cfRule type="expression" dxfId="38560" priority="18888">
      <formula>#REF!="Total"</formula>
    </cfRule>
  </conditionalFormatting>
  <conditionalFormatting sqref="B195:B197">
    <cfRule type="expression" dxfId="38559" priority="18887">
      <formula>#REF!="Total"</formula>
    </cfRule>
  </conditionalFormatting>
  <conditionalFormatting sqref="B195:B197">
    <cfRule type="expression" dxfId="38558" priority="18886">
      <formula>#REF!="Total"</formula>
    </cfRule>
  </conditionalFormatting>
  <conditionalFormatting sqref="B195:B197">
    <cfRule type="expression" dxfId="38557" priority="18885">
      <formula>#REF!="Total"</formula>
    </cfRule>
  </conditionalFormatting>
  <conditionalFormatting sqref="B195:B197">
    <cfRule type="expression" dxfId="38556" priority="18884">
      <formula>#REF!="Total"</formula>
    </cfRule>
  </conditionalFormatting>
  <conditionalFormatting sqref="C195">
    <cfRule type="expression" dxfId="38555" priority="18883">
      <formula>#REF!="Total"</formula>
    </cfRule>
  </conditionalFormatting>
  <conditionalFormatting sqref="B195:B197">
    <cfRule type="expression" dxfId="38554" priority="18882">
      <formula>#REF!="Total"</formula>
    </cfRule>
  </conditionalFormatting>
  <conditionalFormatting sqref="B195:B197">
    <cfRule type="expression" dxfId="38553" priority="18881">
      <formula>#REF!="Total"</formula>
    </cfRule>
  </conditionalFormatting>
  <conditionalFormatting sqref="C197:C205">
    <cfRule type="expression" dxfId="38552" priority="18880">
      <formula>#REF!="Total"</formula>
    </cfRule>
  </conditionalFormatting>
  <conditionalFormatting sqref="C198:C205">
    <cfRule type="expression" dxfId="38551" priority="18879">
      <formula>#REF!="Total"</formula>
    </cfRule>
  </conditionalFormatting>
  <conditionalFormatting sqref="B195:B197">
    <cfRule type="expression" dxfId="38550" priority="18878">
      <formula>#REF!="Total"</formula>
    </cfRule>
  </conditionalFormatting>
  <conditionalFormatting sqref="B195:B197">
    <cfRule type="expression" dxfId="38549" priority="18877">
      <formula>#REF!="Total"</formula>
    </cfRule>
  </conditionalFormatting>
  <conditionalFormatting sqref="B195:B197">
    <cfRule type="expression" dxfId="38548" priority="18876">
      <formula>#REF!="Total"</formula>
    </cfRule>
  </conditionalFormatting>
  <conditionalFormatting sqref="B195:B197">
    <cfRule type="expression" dxfId="38547" priority="18875">
      <formula>#REF!="Total"</formula>
    </cfRule>
  </conditionalFormatting>
  <conditionalFormatting sqref="B195:B197">
    <cfRule type="expression" dxfId="38546" priority="18874">
      <formula>#REF!="Total"</formula>
    </cfRule>
  </conditionalFormatting>
  <conditionalFormatting sqref="B195:B197">
    <cfRule type="expression" dxfId="38545" priority="18873">
      <formula>#REF!="Total"</formula>
    </cfRule>
  </conditionalFormatting>
  <conditionalFormatting sqref="B195:B197">
    <cfRule type="expression" dxfId="38544" priority="18872">
      <formula>#REF!="Total"</formula>
    </cfRule>
  </conditionalFormatting>
  <conditionalFormatting sqref="C195:C197">
    <cfRule type="expression" dxfId="38543" priority="18871">
      <formula>#REF!="Total"</formula>
    </cfRule>
  </conditionalFormatting>
  <conditionalFormatting sqref="C205 C202:C203">
    <cfRule type="expression" dxfId="38542" priority="18870">
      <formula>#REF!="Total"</formula>
    </cfRule>
  </conditionalFormatting>
  <conditionalFormatting sqref="C195:C197">
    <cfRule type="expression" dxfId="38541" priority="18869">
      <formula>#REF!="Total"</formula>
    </cfRule>
  </conditionalFormatting>
  <conditionalFormatting sqref="C199:C205 B195:B205">
    <cfRule type="expression" dxfId="38540" priority="18868">
      <formula>#REF!="Total"</formula>
    </cfRule>
  </conditionalFormatting>
  <conditionalFormatting sqref="C195:C200">
    <cfRule type="expression" dxfId="38539" priority="18867">
      <formula>#REF!="Total"</formula>
    </cfRule>
  </conditionalFormatting>
  <conditionalFormatting sqref="C196:C205">
    <cfRule type="expression" dxfId="38538" priority="18866">
      <formula>#REF!="Total"</formula>
    </cfRule>
  </conditionalFormatting>
  <conditionalFormatting sqref="C205 C202:C203">
    <cfRule type="expression" dxfId="38537" priority="18865">
      <formula>#REF!="Total"</formula>
    </cfRule>
  </conditionalFormatting>
  <conditionalFormatting sqref="C195:C205">
    <cfRule type="expression" dxfId="38536" priority="18864">
      <formula>#REF!="Total"</formula>
    </cfRule>
  </conditionalFormatting>
  <conditionalFormatting sqref="C195:C196">
    <cfRule type="expression" dxfId="38535" priority="18863" stopIfTrue="1">
      <formula>#REF!="Total"</formula>
    </cfRule>
  </conditionalFormatting>
  <conditionalFormatting sqref="C196:C205">
    <cfRule type="expression" dxfId="38534" priority="18862" stopIfTrue="1">
      <formula>#REF!="Total"</formula>
    </cfRule>
  </conditionalFormatting>
  <conditionalFormatting sqref="C199:C205 B195:B205 B219:C220 B210:B218 B227:B232">
    <cfRule type="expression" dxfId="38533" priority="18861">
      <formula>#REF!="Total"</formula>
    </cfRule>
  </conditionalFormatting>
  <conditionalFormatting sqref="C199:C205">
    <cfRule type="expression" dxfId="38532" priority="18860">
      <formula>#REF!="Total"</formula>
    </cfRule>
  </conditionalFormatting>
  <conditionalFormatting sqref="C196:C205">
    <cfRule type="expression" dxfId="38531" priority="18859">
      <formula>#REF!="Total"</formula>
    </cfRule>
  </conditionalFormatting>
  <conditionalFormatting sqref="C197 C199:C205">
    <cfRule type="expression" dxfId="38530" priority="18858" stopIfTrue="1">
      <formula>#REF!="Total"</formula>
    </cfRule>
  </conditionalFormatting>
  <conditionalFormatting sqref="C198:C205">
    <cfRule type="expression" dxfId="38529" priority="18857" stopIfTrue="1">
      <formula>#REF!="Total"</formula>
    </cfRule>
  </conditionalFormatting>
  <conditionalFormatting sqref="C291:C292 C294:C303 C389:C391 C393:C401 C195:C205">
    <cfRule type="expression" dxfId="38528" priority="18856">
      <formula>$A191="Total"</formula>
    </cfRule>
  </conditionalFormatting>
  <conditionalFormatting sqref="C293 C295:C303 C391:C392 C394:C401 C193:C205">
    <cfRule type="expression" dxfId="38527" priority="18855">
      <formula>$A188="Total"</formula>
    </cfRule>
  </conditionalFormatting>
  <conditionalFormatting sqref="C204:C205 C195:C197 C218 C208:C212 C234:C235 C245:C248">
    <cfRule type="expression" dxfId="38526" priority="18854">
      <formula>#REF!="Total"</formula>
    </cfRule>
  </conditionalFormatting>
  <conditionalFormatting sqref="C204 C195:C197 C208:C212">
    <cfRule type="expression" dxfId="38525" priority="18853">
      <formula>#REF!="Total"</formula>
    </cfRule>
  </conditionalFormatting>
  <conditionalFormatting sqref="C200:C201">
    <cfRule type="expression" dxfId="38524" priority="18852">
      <formula>#REF!="Total"</formula>
    </cfRule>
  </conditionalFormatting>
  <conditionalFormatting sqref="C198:C220 C256:C271 C686">
    <cfRule type="expression" dxfId="38523" priority="18851">
      <formula>#REF!="Total"</formula>
    </cfRule>
  </conditionalFormatting>
  <conditionalFormatting sqref="C202:C203 C198:C200 C228 C246:C250">
    <cfRule type="expression" dxfId="38522" priority="18850">
      <formula>#REF!="Total"</formula>
    </cfRule>
  </conditionalFormatting>
  <conditionalFormatting sqref="C195:C205 C674">
    <cfRule type="expression" dxfId="38521" priority="18849">
      <formula>#REF!="Total"</formula>
    </cfRule>
  </conditionalFormatting>
  <conditionalFormatting sqref="C196:C205 C239:C250 C221 C675">
    <cfRule type="expression" dxfId="38520" priority="18848">
      <formula>#REF!="Total"</formula>
    </cfRule>
  </conditionalFormatting>
  <conditionalFormatting sqref="C318 C304:C316 C402:C415 C220 C670:C676">
    <cfRule type="expression" dxfId="38519" priority="18847">
      <formula>$A192="Total"</formula>
    </cfRule>
  </conditionalFormatting>
  <conditionalFormatting sqref="C195:C199 C221 C251:C255 C245 C699">
    <cfRule type="expression" dxfId="38518" priority="18846">
      <formula>#REF!="Total"</formula>
    </cfRule>
  </conditionalFormatting>
  <conditionalFormatting sqref="C195:C198 C233 C252:C255 C244">
    <cfRule type="expression" dxfId="38517" priority="18845">
      <formula>#REF!="Total"</formula>
    </cfRule>
  </conditionalFormatting>
  <conditionalFormatting sqref="C201 C244">
    <cfRule type="expression" dxfId="38516" priority="18844" stopIfTrue="1">
      <formula>#REF!="Total"</formula>
    </cfRule>
  </conditionalFormatting>
  <conditionalFormatting sqref="C199">
    <cfRule type="expression" dxfId="38515" priority="18843" stopIfTrue="1">
      <formula>#REF!="Total"</formula>
    </cfRule>
  </conditionalFormatting>
  <conditionalFormatting sqref="C198:C201 C286:C287 C258">
    <cfRule type="expression" dxfId="38514" priority="18842">
      <formula>#REF!="Total"</formula>
    </cfRule>
  </conditionalFormatting>
  <conditionalFormatting sqref="C215 C202:C203 C198 C272">
    <cfRule type="expression" dxfId="38513" priority="18841">
      <formula>#REF!="Total"</formula>
    </cfRule>
  </conditionalFormatting>
  <conditionalFormatting sqref="C198:C200 C272:C285 C220:C233">
    <cfRule type="expression" dxfId="38512" priority="18840">
      <formula>#REF!="Total"</formula>
    </cfRule>
  </conditionalFormatting>
  <conditionalFormatting sqref="C219:C232 C196:C205 C234:C235 C251">
    <cfRule type="expression" dxfId="38511" priority="18839">
      <formula>#REF!="Total"</formula>
    </cfRule>
  </conditionalFormatting>
  <conditionalFormatting sqref="C199">
    <cfRule type="expression" dxfId="38510" priority="18838" stopIfTrue="1">
      <formula>#REF!="Total"</formula>
    </cfRule>
  </conditionalFormatting>
  <conditionalFormatting sqref="C198">
    <cfRule type="expression" dxfId="38509" priority="18837">
      <formula>#REF!="Total"</formula>
    </cfRule>
  </conditionalFormatting>
  <conditionalFormatting sqref="C202:C205 C256:C271 C237:C253">
    <cfRule type="expression" dxfId="38508" priority="18836">
      <formula>#REF!="Total"</formula>
    </cfRule>
  </conditionalFormatting>
  <conditionalFormatting sqref="C204:C205 C198:C201 C236:C238">
    <cfRule type="expression" dxfId="38507" priority="18835">
      <formula>#REF!="Total"</formula>
    </cfRule>
  </conditionalFormatting>
  <conditionalFormatting sqref="C195:C197 C246:C252 C270 C724">
    <cfRule type="expression" dxfId="38506" priority="18834">
      <formula>#REF!="Total"</formula>
    </cfRule>
  </conditionalFormatting>
  <conditionalFormatting sqref="C201:C220 C253:C255 C248">
    <cfRule type="expression" dxfId="38505" priority="18833">
      <formula>#REF!="Total"</formula>
    </cfRule>
  </conditionalFormatting>
  <conditionalFormatting sqref="C201 C233 C251 C249">
    <cfRule type="expression" dxfId="38504" priority="18832">
      <formula>#REF!="Total"</formula>
    </cfRule>
  </conditionalFormatting>
  <conditionalFormatting sqref="C201 C244">
    <cfRule type="expression" dxfId="38503" priority="18831">
      <formula>#REF!="Total"</formula>
    </cfRule>
  </conditionalFormatting>
  <conditionalFormatting sqref="C198:C200 C252:C254">
    <cfRule type="expression" dxfId="38502" priority="18830">
      <formula>#REF!="Total"</formula>
    </cfRule>
  </conditionalFormatting>
  <conditionalFormatting sqref="C202:C203 C198:C200 C256:C271 C237 C251:C252 C249">
    <cfRule type="expression" dxfId="38501" priority="18829">
      <formula>#REF!="Total"</formula>
    </cfRule>
  </conditionalFormatting>
  <conditionalFormatting sqref="C195:C201 C244:C249 C240:C241">
    <cfRule type="expression" dxfId="38500" priority="18828">
      <formula>#REF!="Total"</formula>
    </cfRule>
  </conditionalFormatting>
  <conditionalFormatting sqref="C204 C196 C200:C201">
    <cfRule type="expression" dxfId="38499" priority="18827">
      <formula>#REF!="Total"</formula>
    </cfRule>
  </conditionalFormatting>
  <conditionalFormatting sqref="C204:C205 C199:C201">
    <cfRule type="expression" dxfId="38498" priority="18826">
      <formula>#REF!="Total"</formula>
    </cfRule>
  </conditionalFormatting>
  <conditionalFormatting sqref="C195:C198">
    <cfRule type="expression" dxfId="38497" priority="18825">
      <formula>#REF!="Total"</formula>
    </cfRule>
  </conditionalFormatting>
  <conditionalFormatting sqref="C198:C201">
    <cfRule type="expression" dxfId="38496" priority="18824">
      <formula>#REF!="Total"</formula>
    </cfRule>
  </conditionalFormatting>
  <conditionalFormatting sqref="C204 C197 C201">
    <cfRule type="expression" dxfId="38495" priority="18823">
      <formula>#REF!="Total"</formula>
    </cfRule>
  </conditionalFormatting>
  <conditionalFormatting sqref="C195:C200">
    <cfRule type="expression" dxfId="38494" priority="18822">
      <formula>#REF!="Total"</formula>
    </cfRule>
  </conditionalFormatting>
  <conditionalFormatting sqref="C195:C199">
    <cfRule type="expression" dxfId="38493" priority="18821">
      <formula>#REF!="Total"</formula>
    </cfRule>
  </conditionalFormatting>
  <conditionalFormatting sqref="C203 C197:C201">
    <cfRule type="expression" dxfId="38492" priority="18820">
      <formula>#REF!="Total"</formula>
    </cfRule>
  </conditionalFormatting>
  <conditionalFormatting sqref="C195">
    <cfRule type="expression" dxfId="38491" priority="18819">
      <formula>#REF!="Total"</formula>
    </cfRule>
  </conditionalFormatting>
  <conditionalFormatting sqref="C204 C201">
    <cfRule type="expression" dxfId="38490" priority="18818">
      <formula>#REF!="Total"</formula>
    </cfRule>
  </conditionalFormatting>
  <conditionalFormatting sqref="C205 C202:C203 C197">
    <cfRule type="expression" dxfId="38489" priority="18817">
      <formula>#REF!="Total"</formula>
    </cfRule>
  </conditionalFormatting>
  <conditionalFormatting sqref="C201:C203 C224:C229 C262">
    <cfRule type="expression" dxfId="38488" priority="18816">
      <formula>#REF!="Total"</formula>
    </cfRule>
  </conditionalFormatting>
  <conditionalFormatting sqref="C197">
    <cfRule type="expression" dxfId="38487" priority="18815">
      <formula>#REF!="Total"</formula>
    </cfRule>
  </conditionalFormatting>
  <conditionalFormatting sqref="C195">
    <cfRule type="expression" dxfId="38486" priority="18814">
      <formula>#REF!="Total"</formula>
    </cfRule>
  </conditionalFormatting>
  <conditionalFormatting sqref="C201">
    <cfRule type="expression" dxfId="38485" priority="18813">
      <formula>#REF!="Total"</formula>
    </cfRule>
  </conditionalFormatting>
  <conditionalFormatting sqref="C197">
    <cfRule type="expression" dxfId="38484" priority="18812">
      <formula>#REF!="Total"</formula>
    </cfRule>
  </conditionalFormatting>
  <conditionalFormatting sqref="C205 C196">
    <cfRule type="expression" dxfId="38483" priority="18811">
      <formula>#REF!="Total"</formula>
    </cfRule>
  </conditionalFormatting>
  <conditionalFormatting sqref="C196 B233:C233 B239:C239">
    <cfRule type="expression" dxfId="38482" priority="18810">
      <formula>#REF!="Total"</formula>
    </cfRule>
  </conditionalFormatting>
  <conditionalFormatting sqref="C195">
    <cfRule type="expression" dxfId="38481" priority="18809">
      <formula>#REF!="Total"</formula>
    </cfRule>
  </conditionalFormatting>
  <conditionalFormatting sqref="C198:C201">
    <cfRule type="expression" dxfId="38480" priority="18808">
      <formula>#REF!="Total"</formula>
    </cfRule>
  </conditionalFormatting>
  <conditionalFormatting sqref="C195:C196 C198">
    <cfRule type="expression" dxfId="38479" priority="18807">
      <formula>#REF!="Total"</formula>
    </cfRule>
  </conditionalFormatting>
  <conditionalFormatting sqref="C195">
    <cfRule type="expression" dxfId="38478" priority="18806" stopIfTrue="1">
      <formula>#REF!="Total"</formula>
    </cfRule>
  </conditionalFormatting>
  <conditionalFormatting sqref="C197">
    <cfRule type="expression" dxfId="38477" priority="18805" stopIfTrue="1">
      <formula>#REF!="Total"</formula>
    </cfRule>
  </conditionalFormatting>
  <conditionalFormatting sqref="C201">
    <cfRule type="expression" dxfId="38476" priority="18804">
      <formula>#REF!="Total"</formula>
    </cfRule>
  </conditionalFormatting>
  <conditionalFormatting sqref="C204 C199:C201">
    <cfRule type="expression" dxfId="38475" priority="18803">
      <formula>#REF!="Total"</formula>
    </cfRule>
  </conditionalFormatting>
  <conditionalFormatting sqref="C204 C198:C201">
    <cfRule type="expression" dxfId="38474" priority="18802">
      <formula>#REF!="Total"</formula>
    </cfRule>
  </conditionalFormatting>
  <conditionalFormatting sqref="C201:C204">
    <cfRule type="expression" dxfId="38473" priority="18801">
      <formula>#REF!="Total"</formula>
    </cfRule>
  </conditionalFormatting>
  <conditionalFormatting sqref="C195:C199">
    <cfRule type="expression" dxfId="38472" priority="18800">
      <formula>#REF!="Total"</formula>
    </cfRule>
  </conditionalFormatting>
  <conditionalFormatting sqref="C204 C197:C201">
    <cfRule type="expression" dxfId="38471" priority="18799">
      <formula>#REF!="Total"</formula>
    </cfRule>
  </conditionalFormatting>
  <conditionalFormatting sqref="C195:C197">
    <cfRule type="expression" dxfId="38470" priority="18798">
      <formula>#REF!="Total"</formula>
    </cfRule>
  </conditionalFormatting>
  <conditionalFormatting sqref="C195:C198">
    <cfRule type="expression" dxfId="38469" priority="18797">
      <formula>#REF!="Total"</formula>
    </cfRule>
  </conditionalFormatting>
  <conditionalFormatting sqref="C204 C200:C201">
    <cfRule type="expression" dxfId="38468" priority="18796">
      <formula>#REF!="Total"</formula>
    </cfRule>
  </conditionalFormatting>
  <conditionalFormatting sqref="C195:C200">
    <cfRule type="expression" dxfId="38467" priority="18795">
      <formula>#REF!="Total"</formula>
    </cfRule>
  </conditionalFormatting>
  <conditionalFormatting sqref="C195:C196">
    <cfRule type="expression" dxfId="38466" priority="18794">
      <formula>#REF!="Total"</formula>
    </cfRule>
  </conditionalFormatting>
  <conditionalFormatting sqref="C204 C201:C202">
    <cfRule type="expression" dxfId="38465" priority="18793">
      <formula>#REF!="Total"</formula>
    </cfRule>
  </conditionalFormatting>
  <conditionalFormatting sqref="C196">
    <cfRule type="expression" dxfId="38464" priority="18792" stopIfTrue="1">
      <formula>#REF!="Total"</formula>
    </cfRule>
  </conditionalFormatting>
  <conditionalFormatting sqref="C198:C203 C256:C272 C238 C253 C249:C250">
    <cfRule type="expression" dxfId="38463" priority="18791">
      <formula>#REF!="Total"</formula>
    </cfRule>
  </conditionalFormatting>
  <conditionalFormatting sqref="C195:C199 C246:C247">
    <cfRule type="expression" dxfId="38462" priority="18790">
      <formula>#REF!="Total"</formula>
    </cfRule>
  </conditionalFormatting>
  <conditionalFormatting sqref="C197 C235 C288:C289 C272">
    <cfRule type="expression" dxfId="38461" priority="18789">
      <formula>#REF!="Total"</formula>
    </cfRule>
  </conditionalFormatting>
  <conditionalFormatting sqref="C205 C202:C203 C199:C200 C256:C271 C238 C252:C253 C249:C250">
    <cfRule type="expression" dxfId="38460" priority="18788">
      <formula>#REF!="Total"</formula>
    </cfRule>
  </conditionalFormatting>
  <conditionalFormatting sqref="C204:C205 C198:C201 C237:C252">
    <cfRule type="expression" dxfId="38459" priority="18787">
      <formula>#REF!="Total"</formula>
    </cfRule>
  </conditionalFormatting>
  <conditionalFormatting sqref="C203 C198:C201 C249:C251">
    <cfRule type="expression" dxfId="38458" priority="18786">
      <formula>#REF!="Total"</formula>
    </cfRule>
  </conditionalFormatting>
  <conditionalFormatting sqref="C200">
    <cfRule type="expression" dxfId="38457" priority="18785">
      <formula>#REF!="Total"</formula>
    </cfRule>
  </conditionalFormatting>
  <conditionalFormatting sqref="C198">
    <cfRule type="expression" dxfId="38456" priority="18784">
      <formula>#REF!="Total"</formula>
    </cfRule>
  </conditionalFormatting>
  <conditionalFormatting sqref="C198:C201">
    <cfRule type="expression" dxfId="38455" priority="18783">
      <formula>#REF!="Total"</formula>
    </cfRule>
  </conditionalFormatting>
  <conditionalFormatting sqref="C198">
    <cfRule type="expression" dxfId="38454" priority="18782">
      <formula>#REF!="Total"</formula>
    </cfRule>
  </conditionalFormatting>
  <conditionalFormatting sqref="C201:C203">
    <cfRule type="expression" dxfId="38453" priority="18781">
      <formula>#REF!="Total"</formula>
    </cfRule>
  </conditionalFormatting>
  <conditionalFormatting sqref="C200">
    <cfRule type="expression" dxfId="38452" priority="18780">
      <formula>#REF!="Total"</formula>
    </cfRule>
  </conditionalFormatting>
  <conditionalFormatting sqref="C201">
    <cfRule type="expression" dxfId="38451" priority="18779">
      <formula>#REF!="Total"</formula>
    </cfRule>
  </conditionalFormatting>
  <conditionalFormatting sqref="C198">
    <cfRule type="expression" dxfId="38450" priority="18778">
      <formula>#REF!="Total"</formula>
    </cfRule>
  </conditionalFormatting>
  <conditionalFormatting sqref="C198">
    <cfRule type="expression" dxfId="38449" priority="18777">
      <formula>#REF!="Total"</formula>
    </cfRule>
  </conditionalFormatting>
  <conditionalFormatting sqref="C200">
    <cfRule type="expression" dxfId="38448" priority="18776">
      <formula>#REF!="Total"</formula>
    </cfRule>
  </conditionalFormatting>
  <conditionalFormatting sqref="C199">
    <cfRule type="expression" dxfId="38447" priority="18775">
      <formula>#REF!="Total"</formula>
    </cfRule>
  </conditionalFormatting>
  <conditionalFormatting sqref="C198">
    <cfRule type="expression" dxfId="38446" priority="18774" stopIfTrue="1">
      <formula>#REF!="Total"</formula>
    </cfRule>
  </conditionalFormatting>
  <conditionalFormatting sqref="C200">
    <cfRule type="expression" dxfId="38445" priority="18773">
      <formula>#REF!="Total"</formula>
    </cfRule>
  </conditionalFormatting>
  <conditionalFormatting sqref="C199:C200">
    <cfRule type="expression" dxfId="38444" priority="18772">
      <formula>#REF!="Total"</formula>
    </cfRule>
  </conditionalFormatting>
  <conditionalFormatting sqref="C201">
    <cfRule type="expression" dxfId="38443" priority="18771" stopIfTrue="1">
      <formula>#REF!="Total"</formula>
    </cfRule>
  </conditionalFormatting>
  <conditionalFormatting sqref="C198:C199">
    <cfRule type="expression" dxfId="38442" priority="18770">
      <formula>#REF!="Total"</formula>
    </cfRule>
  </conditionalFormatting>
  <conditionalFormatting sqref="C199">
    <cfRule type="expression" dxfId="38441" priority="18769" stopIfTrue="1">
      <formula>#REF!="Total"</formula>
    </cfRule>
  </conditionalFormatting>
  <conditionalFormatting sqref="C199">
    <cfRule type="expression" dxfId="38440" priority="18768">
      <formula>#REF!="Total"</formula>
    </cfRule>
  </conditionalFormatting>
  <conditionalFormatting sqref="C199">
    <cfRule type="expression" dxfId="38439" priority="18767">
      <formula>#REF!="Total"</formula>
    </cfRule>
  </conditionalFormatting>
  <conditionalFormatting sqref="C198">
    <cfRule type="expression" dxfId="38438" priority="18766">
      <formula>#REF!="Total"</formula>
    </cfRule>
  </conditionalFormatting>
  <conditionalFormatting sqref="C199">
    <cfRule type="expression" dxfId="38437" priority="18765" stopIfTrue="1">
      <formula>#REF!="Total"</formula>
    </cfRule>
  </conditionalFormatting>
  <conditionalFormatting sqref="C199">
    <cfRule type="expression" dxfId="38436" priority="18764">
      <formula>#REF!="Total"</formula>
    </cfRule>
  </conditionalFormatting>
  <conditionalFormatting sqref="C200">
    <cfRule type="expression" dxfId="38435" priority="18763" stopIfTrue="1">
      <formula>#REF!="Total"</formula>
    </cfRule>
  </conditionalFormatting>
  <conditionalFormatting sqref="C200">
    <cfRule type="expression" dxfId="38434" priority="18762">
      <formula>#REF!="Total"</formula>
    </cfRule>
  </conditionalFormatting>
  <conditionalFormatting sqref="C201">
    <cfRule type="expression" dxfId="38433" priority="18761">
      <formula>#REF!="Total"</formula>
    </cfRule>
  </conditionalFormatting>
  <conditionalFormatting sqref="C201">
    <cfRule type="expression" dxfId="38432" priority="18760">
      <formula>#REF!="Total"</formula>
    </cfRule>
  </conditionalFormatting>
  <conditionalFormatting sqref="C205 C200:C201">
    <cfRule type="expression" dxfId="38431" priority="18759" stopIfTrue="1">
      <formula>#REF!="Total"</formula>
    </cfRule>
  </conditionalFormatting>
  <conditionalFormatting sqref="C197">
    <cfRule type="expression" dxfId="38430" priority="18758">
      <formula>#REF!="Total"</formula>
    </cfRule>
  </conditionalFormatting>
  <conditionalFormatting sqref="C202:C204 C196">
    <cfRule type="expression" dxfId="38429" priority="18757" stopIfTrue="1">
      <formula>#REF!="Total"</formula>
    </cfRule>
  </conditionalFormatting>
  <conditionalFormatting sqref="C198:C200">
    <cfRule type="expression" dxfId="38428" priority="18756">
      <formula>#REF!="Total"</formula>
    </cfRule>
  </conditionalFormatting>
  <conditionalFormatting sqref="C202:C204 C196">
    <cfRule type="expression" dxfId="38427" priority="18755">
      <formula>#REF!="Total"</formula>
    </cfRule>
  </conditionalFormatting>
  <conditionalFormatting sqref="C197">
    <cfRule type="expression" dxfId="38426" priority="18754">
      <formula>#REF!="Total"</formula>
    </cfRule>
  </conditionalFormatting>
  <conditionalFormatting sqref="C198">
    <cfRule type="expression" dxfId="38425" priority="18753" stopIfTrue="1">
      <formula>#REF!="Total"</formula>
    </cfRule>
  </conditionalFormatting>
  <conditionalFormatting sqref="C203 C196:C197">
    <cfRule type="expression" dxfId="38424" priority="18752">
      <formula>#REF!="Total"</formula>
    </cfRule>
  </conditionalFormatting>
  <conditionalFormatting sqref="C198:C199">
    <cfRule type="expression" dxfId="38423" priority="18751">
      <formula>#REF!="Total"</formula>
    </cfRule>
  </conditionalFormatting>
  <conditionalFormatting sqref="C197 C195 C208:C210">
    <cfRule type="expression" dxfId="38422" priority="18750">
      <formula>#REF!="Total"</formula>
    </cfRule>
  </conditionalFormatting>
  <conditionalFormatting sqref="C204:C205 C201">
    <cfRule type="expression" dxfId="38421" priority="18749">
      <formula>#REF!="Total"</formula>
    </cfRule>
  </conditionalFormatting>
  <conditionalFormatting sqref="C198:C200">
    <cfRule type="expression" dxfId="38420" priority="18748" stopIfTrue="1">
      <formula>#REF!="Total"</formula>
    </cfRule>
  </conditionalFormatting>
  <conditionalFormatting sqref="C198:C200">
    <cfRule type="expression" dxfId="38419" priority="18747">
      <formula>#REF!="Total"</formula>
    </cfRule>
  </conditionalFormatting>
  <conditionalFormatting sqref="C195:C197 C199">
    <cfRule type="expression" dxfId="38418" priority="18746">
      <formula>#REF!="Total"</formula>
    </cfRule>
  </conditionalFormatting>
  <conditionalFormatting sqref="C199:C201">
    <cfRule type="expression" dxfId="38417" priority="18745">
      <formula>#REF!="Total"</formula>
    </cfRule>
  </conditionalFormatting>
  <conditionalFormatting sqref="C198 C201:C202">
    <cfRule type="expression" dxfId="38416" priority="18744">
      <formula>#REF!="Total"</formula>
    </cfRule>
  </conditionalFormatting>
  <conditionalFormatting sqref="C197">
    <cfRule type="expression" dxfId="38415" priority="18743" stopIfTrue="1">
      <formula>#REF!="Total"</formula>
    </cfRule>
  </conditionalFormatting>
  <conditionalFormatting sqref="C195:C197">
    <cfRule type="expression" dxfId="38414" priority="18742" stopIfTrue="1">
      <formula>#REF!="Total"</formula>
    </cfRule>
  </conditionalFormatting>
  <conditionalFormatting sqref="C200:C202">
    <cfRule type="expression" dxfId="38413" priority="18741">
      <formula>#REF!="Total"</formula>
    </cfRule>
  </conditionalFormatting>
  <conditionalFormatting sqref="C198">
    <cfRule type="expression" dxfId="38412" priority="18740" stopIfTrue="1">
      <formula>#REF!="Total"</formula>
    </cfRule>
  </conditionalFormatting>
  <conditionalFormatting sqref="C201">
    <cfRule type="expression" dxfId="38411" priority="18739">
      <formula>#REF!="Total"</formula>
    </cfRule>
  </conditionalFormatting>
  <conditionalFormatting sqref="C198">
    <cfRule type="expression" dxfId="38410" priority="18738" stopIfTrue="1">
      <formula>#REF!="Total"</formula>
    </cfRule>
  </conditionalFormatting>
  <conditionalFormatting sqref="C201">
    <cfRule type="expression" dxfId="38409" priority="18737" stopIfTrue="1">
      <formula>#REF!="Total"</formula>
    </cfRule>
  </conditionalFormatting>
  <conditionalFormatting sqref="C200">
    <cfRule type="expression" dxfId="38408" priority="18736" stopIfTrue="1">
      <formula>#REF!="Total"</formula>
    </cfRule>
  </conditionalFormatting>
  <conditionalFormatting sqref="C195:C196">
    <cfRule type="expression" dxfId="38407" priority="18735" stopIfTrue="1">
      <formula>#REF!="Total"</formula>
    </cfRule>
  </conditionalFormatting>
  <conditionalFormatting sqref="C199:C201">
    <cfRule type="expression" dxfId="38406" priority="18734">
      <formula>#REF!="Total"</formula>
    </cfRule>
  </conditionalFormatting>
  <conditionalFormatting sqref="C197">
    <cfRule type="expression" dxfId="38405" priority="18733" stopIfTrue="1">
      <formula>#REF!="Total"</formula>
    </cfRule>
  </conditionalFormatting>
  <conditionalFormatting sqref="C200">
    <cfRule type="expression" dxfId="38404" priority="18732">
      <formula>#REF!="Total"</formula>
    </cfRule>
  </conditionalFormatting>
  <conditionalFormatting sqref="C195 C234:C235 C250:C251 C247:C248 C256:C271 C728">
    <cfRule type="expression" dxfId="38403" priority="18731">
      <formula>#REF!="Total"</formula>
    </cfRule>
  </conditionalFormatting>
  <conditionalFormatting sqref="C198:C203 C249 C260">
    <cfRule type="expression" dxfId="38402" priority="18730">
      <formula>#REF!="Total"</formula>
    </cfRule>
  </conditionalFormatting>
  <conditionalFormatting sqref="C217 C205 C198:C201 C256:C272 C237:C238">
    <cfRule type="expression" dxfId="38401" priority="18729">
      <formula>#REF!="Total"</formula>
    </cfRule>
  </conditionalFormatting>
  <conditionalFormatting sqref="C195:C197 C234:C235">
    <cfRule type="expression" dxfId="38400" priority="18728">
      <formula>#REF!="Total"</formula>
    </cfRule>
  </conditionalFormatting>
  <conditionalFormatting sqref="C198:C203 C237 C249:C251">
    <cfRule type="expression" dxfId="38399" priority="18727">
      <formula>#REF!="Total"</formula>
    </cfRule>
  </conditionalFormatting>
  <conditionalFormatting sqref="C198:C203 C250:C252">
    <cfRule type="expression" dxfId="38398" priority="18726">
      <formula>#REF!="Total"</formula>
    </cfRule>
  </conditionalFormatting>
  <conditionalFormatting sqref="C198:C203">
    <cfRule type="expression" dxfId="38397" priority="18725">
      <formula>#REF!="Total"</formula>
    </cfRule>
  </conditionalFormatting>
  <conditionalFormatting sqref="C198:C200 C249:C250">
    <cfRule type="expression" dxfId="38396" priority="18724">
      <formula>#REF!="Total"</formula>
    </cfRule>
  </conditionalFormatting>
  <conditionalFormatting sqref="C195:C197">
    <cfRule type="expression" dxfId="38395" priority="18723" stopIfTrue="1">
      <formula>#REF!="Total"</formula>
    </cfRule>
  </conditionalFormatting>
  <conditionalFormatting sqref="C201:C205">
    <cfRule type="expression" dxfId="38394" priority="18722">
      <formula>#REF!="Total"</formula>
    </cfRule>
  </conditionalFormatting>
  <conditionalFormatting sqref="C198:C200">
    <cfRule type="expression" dxfId="38393" priority="18721">
      <formula>#REF!="Total"</formula>
    </cfRule>
  </conditionalFormatting>
  <conditionalFormatting sqref="C198:C200 C195:C196">
    <cfRule type="expression" dxfId="38392" priority="18720">
      <formula>#REF!="Total"</formula>
    </cfRule>
  </conditionalFormatting>
  <conditionalFormatting sqref="C197:C200">
    <cfRule type="expression" dxfId="38391" priority="18719">
      <formula>#REF!="Total"</formula>
    </cfRule>
  </conditionalFormatting>
  <conditionalFormatting sqref="C197">
    <cfRule type="expression" dxfId="38390" priority="18718">
      <formula>#REF!="Total"</formula>
    </cfRule>
  </conditionalFormatting>
  <conditionalFormatting sqref="C195">
    <cfRule type="expression" dxfId="38389" priority="18717">
      <formula>#REF!="Total"</formula>
    </cfRule>
  </conditionalFormatting>
  <conditionalFormatting sqref="C195:C197">
    <cfRule type="expression" dxfId="38388" priority="18716">
      <formula>#REF!="Total"</formula>
    </cfRule>
  </conditionalFormatting>
  <conditionalFormatting sqref="C201:C205">
    <cfRule type="expression" dxfId="38387" priority="18715">
      <formula>#REF!="Total"</formula>
    </cfRule>
  </conditionalFormatting>
  <conditionalFormatting sqref="C204:C205 C201">
    <cfRule type="expression" dxfId="38386" priority="18714" stopIfTrue="1">
      <formula>#REF!="Total"</formula>
    </cfRule>
  </conditionalFormatting>
  <conditionalFormatting sqref="C205 C200:C201">
    <cfRule type="expression" dxfId="38385" priority="18713">
      <formula>#REF!="Total"</formula>
    </cfRule>
  </conditionalFormatting>
  <conditionalFormatting sqref="C195:C198">
    <cfRule type="expression" dxfId="38384" priority="18712">
      <formula>#REF!="Total"</formula>
    </cfRule>
  </conditionalFormatting>
  <conditionalFormatting sqref="C197">
    <cfRule type="expression" dxfId="38383" priority="18711">
      <formula>#REF!="Total"</formula>
    </cfRule>
  </conditionalFormatting>
  <conditionalFormatting sqref="C202:C203 C198:C199">
    <cfRule type="expression" dxfId="38382" priority="18710" stopIfTrue="1">
      <formula>#REF!="Total"</formula>
    </cfRule>
  </conditionalFormatting>
  <conditionalFormatting sqref="C195:C197">
    <cfRule type="expression" dxfId="38381" priority="18709">
      <formula>#REF!="Total"</formula>
    </cfRule>
  </conditionalFormatting>
  <conditionalFormatting sqref="C201">
    <cfRule type="expression" dxfId="38380" priority="18708">
      <formula>#REF!="Total"</formula>
    </cfRule>
  </conditionalFormatting>
  <conditionalFormatting sqref="C195:C197">
    <cfRule type="expression" dxfId="38379" priority="18707">
      <formula>#REF!="Total"</formula>
    </cfRule>
  </conditionalFormatting>
  <conditionalFormatting sqref="C204 C196:C197">
    <cfRule type="expression" dxfId="38378" priority="18706" stopIfTrue="1">
      <formula>#REF!="Total"</formula>
    </cfRule>
  </conditionalFormatting>
  <conditionalFormatting sqref="C195:C196">
    <cfRule type="expression" dxfId="38377" priority="18705">
      <formula>#REF!="Total"</formula>
    </cfRule>
  </conditionalFormatting>
  <conditionalFormatting sqref="C195">
    <cfRule type="expression" dxfId="38376" priority="18704">
      <formula>#REF!="Total"</formula>
    </cfRule>
  </conditionalFormatting>
  <conditionalFormatting sqref="C195:C197">
    <cfRule type="expression" dxfId="38375" priority="18703" stopIfTrue="1">
      <formula>#REF!="Total"</formula>
    </cfRule>
  </conditionalFormatting>
  <conditionalFormatting sqref="C203 C201">
    <cfRule type="expression" dxfId="38374" priority="18702">
      <formula>#REF!="Total"</formula>
    </cfRule>
  </conditionalFormatting>
  <conditionalFormatting sqref="C205 C200:C202">
    <cfRule type="expression" dxfId="38373" priority="18701" stopIfTrue="1">
      <formula>#REF!="Total"</formula>
    </cfRule>
  </conditionalFormatting>
  <conditionalFormatting sqref="C193:C198 C208:C212 C237 C251 C245 C286:C287 C203 C657">
    <cfRule type="expression" dxfId="38372" priority="18700">
      <formula>#REF!="Total"</formula>
    </cfRule>
  </conditionalFormatting>
  <conditionalFormatting sqref="C201">
    <cfRule type="expression" dxfId="38371" priority="18699">
      <formula>#REF!="Total"</formula>
    </cfRule>
  </conditionalFormatting>
  <conditionalFormatting sqref="C193:C199 C206:C207 C233:C235 C239:C254 C204 C658">
    <cfRule type="expression" dxfId="38370" priority="18698">
      <formula>#REF!="Total"</formula>
    </cfRule>
  </conditionalFormatting>
  <conditionalFormatting sqref="C199:C200">
    <cfRule type="expression" dxfId="38369" priority="18697">
      <formula>#REF!="Total"</formula>
    </cfRule>
  </conditionalFormatting>
  <conditionalFormatting sqref="C200:C201">
    <cfRule type="expression" dxfId="38368" priority="18696">
      <formula>#REF!="Total"</formula>
    </cfRule>
  </conditionalFormatting>
  <conditionalFormatting sqref="C202:C205 C218 C672">
    <cfRule type="expression" dxfId="38367" priority="18695">
      <formula>#REF!="Total"</formula>
    </cfRule>
  </conditionalFormatting>
  <conditionalFormatting sqref="C202:C205 C234:C235 C250:C251 C246:C248 C217 C671">
    <cfRule type="expression" dxfId="38366" priority="18694">
      <formula>#REF!="Total"</formula>
    </cfRule>
  </conditionalFormatting>
  <conditionalFormatting sqref="C202:C220 C234:C235 C247">
    <cfRule type="expression" dxfId="38365" priority="18693">
      <formula>#REF!="Total"</formula>
    </cfRule>
  </conditionalFormatting>
  <conditionalFormatting sqref="C202:C220 C231 C685">
    <cfRule type="expression" dxfId="38364" priority="18692">
      <formula>#REF!="Total"</formula>
    </cfRule>
  </conditionalFormatting>
  <conditionalFormatting sqref="C202:C213 C234:C236 C669">
    <cfRule type="expression" dxfId="38363" priority="18691">
      <formula>#REF!="Total"</formula>
    </cfRule>
  </conditionalFormatting>
  <conditionalFormatting sqref="C202:C203 C213:C215">
    <cfRule type="expression" dxfId="38362" priority="18690">
      <formula>#REF!="Total"</formula>
    </cfRule>
  </conditionalFormatting>
  <conditionalFormatting sqref="C203">
    <cfRule type="expression" dxfId="38361" priority="18689">
      <formula>#REF!="Total"</formula>
    </cfRule>
  </conditionalFormatting>
  <conditionalFormatting sqref="C203:C204">
    <cfRule type="expression" dxfId="38360" priority="18688">
      <formula>#REF!="Total"</formula>
    </cfRule>
  </conditionalFormatting>
  <conditionalFormatting sqref="C202:C204">
    <cfRule type="expression" dxfId="38359" priority="18687">
      <formula>#REF!="Total"</formula>
    </cfRule>
  </conditionalFormatting>
  <conditionalFormatting sqref="C202:C205">
    <cfRule type="expression" dxfId="38358" priority="18686">
      <formula>#REF!="Total"</formula>
    </cfRule>
  </conditionalFormatting>
  <conditionalFormatting sqref="C202:C203 C237:C238">
    <cfRule type="expression" dxfId="38357" priority="18685">
      <formula>#REF!="Total"</formula>
    </cfRule>
  </conditionalFormatting>
  <conditionalFormatting sqref="C203">
    <cfRule type="expression" dxfId="38356" priority="18684">
      <formula>#REF!="Total"</formula>
    </cfRule>
  </conditionalFormatting>
  <conditionalFormatting sqref="C202">
    <cfRule type="expression" dxfId="38355" priority="18683">
      <formula>#REF!="Total"</formula>
    </cfRule>
  </conditionalFormatting>
  <conditionalFormatting sqref="C202:C203">
    <cfRule type="expression" dxfId="38354" priority="18682">
      <formula>#REF!="Total"</formula>
    </cfRule>
  </conditionalFormatting>
  <conditionalFormatting sqref="C202:C203">
    <cfRule type="expression" dxfId="38353" priority="18681" stopIfTrue="1">
      <formula>#REF!="Total"</formula>
    </cfRule>
  </conditionalFormatting>
  <conditionalFormatting sqref="C202:C203">
    <cfRule type="expression" dxfId="38352" priority="18680">
      <formula>#REF!="Total"</formula>
    </cfRule>
  </conditionalFormatting>
  <conditionalFormatting sqref="C202">
    <cfRule type="expression" dxfId="38351" priority="18679">
      <formula>#REF!="Total"</formula>
    </cfRule>
  </conditionalFormatting>
  <conditionalFormatting sqref="C203">
    <cfRule type="expression" dxfId="38350" priority="18678">
      <formula>#REF!="Total"</formula>
    </cfRule>
  </conditionalFormatting>
  <conditionalFormatting sqref="C202">
    <cfRule type="expression" dxfId="38349" priority="18677">
      <formula>#REF!="Total"</formula>
    </cfRule>
  </conditionalFormatting>
  <conditionalFormatting sqref="C202:C203">
    <cfRule type="expression" dxfId="38348" priority="18676">
      <formula>#REF!="Total"</formula>
    </cfRule>
  </conditionalFormatting>
  <conditionalFormatting sqref="C203">
    <cfRule type="expression" dxfId="38347" priority="18675" stopIfTrue="1">
      <formula>#REF!="Total"</formula>
    </cfRule>
  </conditionalFormatting>
  <conditionalFormatting sqref="C203">
    <cfRule type="expression" dxfId="38346" priority="18674" stopIfTrue="1">
      <formula>#REF!="Total"</formula>
    </cfRule>
  </conditionalFormatting>
  <conditionalFormatting sqref="C202">
    <cfRule type="expression" dxfId="38345" priority="18673">
      <formula>#REF!="Total"</formula>
    </cfRule>
  </conditionalFormatting>
  <conditionalFormatting sqref="C203">
    <cfRule type="expression" dxfId="38344" priority="18672">
      <formula>#REF!="Total"</formula>
    </cfRule>
  </conditionalFormatting>
  <conditionalFormatting sqref="C204 C202">
    <cfRule type="expression" dxfId="38343" priority="18671">
      <formula>#REF!="Total"</formula>
    </cfRule>
  </conditionalFormatting>
  <conditionalFormatting sqref="C202:C204">
    <cfRule type="expression" dxfId="38342" priority="18670">
      <formula>#REF!="Total"</formula>
    </cfRule>
  </conditionalFormatting>
  <conditionalFormatting sqref="C203:C204">
    <cfRule type="expression" dxfId="38341" priority="18669">
      <formula>#REF!="Total"</formula>
    </cfRule>
  </conditionalFormatting>
  <conditionalFormatting sqref="C202">
    <cfRule type="expression" dxfId="38340" priority="18668">
      <formula>#REF!="Total"</formula>
    </cfRule>
  </conditionalFormatting>
  <conditionalFormatting sqref="C205 C203">
    <cfRule type="expression" dxfId="38339" priority="18667">
      <formula>#REF!="Total"</formula>
    </cfRule>
  </conditionalFormatting>
  <conditionalFormatting sqref="C202 C239:C248">
    <cfRule type="expression" dxfId="38338" priority="18666">
      <formula>#REF!="Total"</formula>
    </cfRule>
  </conditionalFormatting>
  <conditionalFormatting sqref="C202:C205">
    <cfRule type="expression" dxfId="38337" priority="18665">
      <formula>#REF!="Total"</formula>
    </cfRule>
  </conditionalFormatting>
  <conditionalFormatting sqref="C204 C202">
    <cfRule type="expression" dxfId="38336" priority="18664">
      <formula>#REF!="Total"</formula>
    </cfRule>
  </conditionalFormatting>
  <conditionalFormatting sqref="C205 C202:C203">
    <cfRule type="expression" dxfId="38335" priority="18663">
      <formula>#REF!="Total"</formula>
    </cfRule>
  </conditionalFormatting>
  <conditionalFormatting sqref="C202:C203">
    <cfRule type="expression" dxfId="38334" priority="18662" stopIfTrue="1">
      <formula>#REF!="Total"</formula>
    </cfRule>
  </conditionalFormatting>
  <conditionalFormatting sqref="C204 C202">
    <cfRule type="expression" dxfId="38333" priority="18661" stopIfTrue="1">
      <formula>#REF!="Total"</formula>
    </cfRule>
  </conditionalFormatting>
  <conditionalFormatting sqref="C202:C203">
    <cfRule type="expression" dxfId="38332" priority="18660" stopIfTrue="1">
      <formula>#REF!="Total"</formula>
    </cfRule>
  </conditionalFormatting>
  <conditionalFormatting sqref="C202">
    <cfRule type="expression" dxfId="38331" priority="18659">
      <formula>#REF!="Total"</formula>
    </cfRule>
  </conditionalFormatting>
  <conditionalFormatting sqref="C203:C204">
    <cfRule type="expression" dxfId="38330" priority="18658">
      <formula>#REF!="Total"</formula>
    </cfRule>
  </conditionalFormatting>
  <conditionalFormatting sqref="C202">
    <cfRule type="expression" dxfId="38329" priority="18657">
      <formula>#REF!="Total"</formula>
    </cfRule>
  </conditionalFormatting>
  <conditionalFormatting sqref="C202:C203">
    <cfRule type="expression" dxfId="38328" priority="18656">
      <formula>#REF!="Total"</formula>
    </cfRule>
  </conditionalFormatting>
  <conditionalFormatting sqref="C203">
    <cfRule type="expression" dxfId="38327" priority="18655">
      <formula>#REF!="Total"</formula>
    </cfRule>
  </conditionalFormatting>
  <conditionalFormatting sqref="C204:C218 C229 C683">
    <cfRule type="expression" dxfId="38326" priority="18654">
      <formula>#REF!="Total"</formula>
    </cfRule>
  </conditionalFormatting>
  <conditionalFormatting sqref="C204:C220 C246:C255 C243">
    <cfRule type="expression" dxfId="38325" priority="18653">
      <formula>#REF!="Total"</formula>
    </cfRule>
  </conditionalFormatting>
  <conditionalFormatting sqref="C204:C205 C222">
    <cfRule type="expression" dxfId="38324" priority="18652">
      <formula>#REF!="Total"</formula>
    </cfRule>
  </conditionalFormatting>
  <conditionalFormatting sqref="C204:C220">
    <cfRule type="expression" dxfId="38323" priority="18651">
      <formula>#REF!="Total"</formula>
    </cfRule>
  </conditionalFormatting>
  <conditionalFormatting sqref="C204:C205">
    <cfRule type="expression" dxfId="38322" priority="18650">
      <formula>#REF!="Total"</formula>
    </cfRule>
  </conditionalFormatting>
  <conditionalFormatting sqref="C204">
    <cfRule type="expression" dxfId="38321" priority="18649">
      <formula>#REF!="Total"</formula>
    </cfRule>
  </conditionalFormatting>
  <conditionalFormatting sqref="C204">
    <cfRule type="expression" dxfId="38320" priority="18648" stopIfTrue="1">
      <formula>#REF!="Total"</formula>
    </cfRule>
  </conditionalFormatting>
  <conditionalFormatting sqref="C204">
    <cfRule type="expression" dxfId="38319" priority="18647" stopIfTrue="1">
      <formula>#REF!="Total"</formula>
    </cfRule>
  </conditionalFormatting>
  <conditionalFormatting sqref="C204">
    <cfRule type="expression" dxfId="38318" priority="18646">
      <formula>#REF!="Total"</formula>
    </cfRule>
  </conditionalFormatting>
  <conditionalFormatting sqref="C204">
    <cfRule type="expression" dxfId="38317" priority="18645">
      <formula>#REF!="Total"</formula>
    </cfRule>
  </conditionalFormatting>
  <conditionalFormatting sqref="C204">
    <cfRule type="expression" dxfId="38316" priority="18644">
      <formula>#REF!="Total"</formula>
    </cfRule>
  </conditionalFormatting>
  <conditionalFormatting sqref="C204">
    <cfRule type="expression" dxfId="38315" priority="18643">
      <formula>#REF!="Total"</formula>
    </cfRule>
  </conditionalFormatting>
  <conditionalFormatting sqref="C204:C205">
    <cfRule type="expression" dxfId="38314" priority="18642">
      <formula>#REF!="Total"</formula>
    </cfRule>
  </conditionalFormatting>
  <conditionalFormatting sqref="C204">
    <cfRule type="expression" dxfId="38313" priority="18641">
      <formula>#REF!="Total"</formula>
    </cfRule>
  </conditionalFormatting>
  <conditionalFormatting sqref="C204">
    <cfRule type="expression" dxfId="38312" priority="18640">
      <formula>#REF!="Total"</formula>
    </cfRule>
  </conditionalFormatting>
  <conditionalFormatting sqref="C204">
    <cfRule type="expression" dxfId="38311" priority="18639">
      <formula>#REF!="Total"</formula>
    </cfRule>
  </conditionalFormatting>
  <conditionalFormatting sqref="C204">
    <cfRule type="expression" dxfId="38310" priority="18638">
      <formula>#REF!="Total"</formula>
    </cfRule>
  </conditionalFormatting>
  <conditionalFormatting sqref="C204:C220">
    <cfRule type="expression" dxfId="38309" priority="18637">
      <formula>#REF!="Total"</formula>
    </cfRule>
  </conditionalFormatting>
  <conditionalFormatting sqref="C204:C205">
    <cfRule type="expression" dxfId="38308" priority="18636">
      <formula>#REF!="Total"</formula>
    </cfRule>
  </conditionalFormatting>
  <conditionalFormatting sqref="C204:C205">
    <cfRule type="expression" dxfId="38307" priority="18635">
      <formula>#REF!="Total"</formula>
    </cfRule>
  </conditionalFormatting>
  <conditionalFormatting sqref="C204:C205">
    <cfRule type="expression" dxfId="38306" priority="18634">
      <formula>#REF!="Total"</formula>
    </cfRule>
  </conditionalFormatting>
  <conditionalFormatting sqref="C204">
    <cfRule type="expression" dxfId="38305" priority="18633">
      <formula>#REF!="Total"</formula>
    </cfRule>
  </conditionalFormatting>
  <conditionalFormatting sqref="C204">
    <cfRule type="expression" dxfId="38304" priority="18632">
      <formula>#REF!="Total"</formula>
    </cfRule>
  </conditionalFormatting>
  <conditionalFormatting sqref="C204">
    <cfRule type="expression" dxfId="38303" priority="18631">
      <formula>#REF!="Total"</formula>
    </cfRule>
  </conditionalFormatting>
  <conditionalFormatting sqref="C205 C234:C235 C246:C248">
    <cfRule type="expression" dxfId="38302" priority="18630">
      <formula>#REF!="Total"</formula>
    </cfRule>
  </conditionalFormatting>
  <conditionalFormatting sqref="C206:C218 C234">
    <cfRule type="expression" dxfId="38301" priority="18629">
      <formula>#REF!="Total"</formula>
    </cfRule>
  </conditionalFormatting>
  <conditionalFormatting sqref="C205">
    <cfRule type="expression" dxfId="38300" priority="18628">
      <formula>#REF!="Total"</formula>
    </cfRule>
  </conditionalFormatting>
  <conditionalFormatting sqref="C205">
    <cfRule type="expression" dxfId="38299" priority="18627">
      <formula>#REF!="Total"</formula>
    </cfRule>
  </conditionalFormatting>
  <conditionalFormatting sqref="C205">
    <cfRule type="expression" dxfId="38298" priority="18626" stopIfTrue="1">
      <formula>#REF!="Total"</formula>
    </cfRule>
  </conditionalFormatting>
  <conditionalFormatting sqref="C205">
    <cfRule type="expression" dxfId="38297" priority="18625">
      <formula>#REF!="Total"</formula>
    </cfRule>
  </conditionalFormatting>
  <conditionalFormatting sqref="C205">
    <cfRule type="expression" dxfId="38296" priority="18624">
      <formula>#REF!="Total"</formula>
    </cfRule>
  </conditionalFormatting>
  <conditionalFormatting sqref="C205">
    <cfRule type="expression" dxfId="38295" priority="18623">
      <formula>#REF!="Total"</formula>
    </cfRule>
  </conditionalFormatting>
  <conditionalFormatting sqref="C205">
    <cfRule type="expression" dxfId="38294" priority="18622" stopIfTrue="1">
      <formula>#REF!="Total"</formula>
    </cfRule>
  </conditionalFormatting>
  <conditionalFormatting sqref="C205">
    <cfRule type="expression" dxfId="38293" priority="18621">
      <formula>#REF!="Total"</formula>
    </cfRule>
  </conditionalFormatting>
  <conditionalFormatting sqref="C205">
    <cfRule type="expression" dxfId="38292" priority="18620" stopIfTrue="1">
      <formula>#REF!="Total"</formula>
    </cfRule>
  </conditionalFormatting>
  <conditionalFormatting sqref="C205">
    <cfRule type="expression" dxfId="38291" priority="18619" stopIfTrue="1">
      <formula>#REF!="Total"</formula>
    </cfRule>
  </conditionalFormatting>
  <conditionalFormatting sqref="C205">
    <cfRule type="expression" dxfId="38290" priority="18618" stopIfTrue="1">
      <formula>#REF!="Total"</formula>
    </cfRule>
  </conditionalFormatting>
  <conditionalFormatting sqref="C205">
    <cfRule type="expression" dxfId="38289" priority="18617">
      <formula>#REF!="Total"</formula>
    </cfRule>
  </conditionalFormatting>
  <conditionalFormatting sqref="C205">
    <cfRule type="expression" dxfId="38288" priority="18616">
      <formula>#REF!="Total"</formula>
    </cfRule>
  </conditionalFormatting>
  <conditionalFormatting sqref="C205">
    <cfRule type="expression" dxfId="38287" priority="18615">
      <formula>#REF!="Total"</formula>
    </cfRule>
  </conditionalFormatting>
  <conditionalFormatting sqref="B208:B212 C207:C212">
    <cfRule type="expression" dxfId="38286" priority="18614">
      <formula>#REF!="Total"</formula>
    </cfRule>
  </conditionalFormatting>
  <conditionalFormatting sqref="C207:C212">
    <cfRule type="expression" dxfId="38285" priority="18613">
      <formula>#REF!="Total"</formula>
    </cfRule>
  </conditionalFormatting>
  <conditionalFormatting sqref="C207:C212">
    <cfRule type="expression" dxfId="38284" priority="18612">
      <formula>#REF!="Total"</formula>
    </cfRule>
  </conditionalFormatting>
  <conditionalFormatting sqref="B208:B212 C207:C212">
    <cfRule type="expression" dxfId="38283" priority="18611">
      <formula>#REF!="Total"</formula>
    </cfRule>
  </conditionalFormatting>
  <conditionalFormatting sqref="C206:C212">
    <cfRule type="expression" dxfId="38282" priority="18610">
      <formula>#REF!="Total"</formula>
    </cfRule>
  </conditionalFormatting>
  <conditionalFormatting sqref="C206:C212">
    <cfRule type="expression" dxfId="38281" priority="18609">
      <formula>#REF!="Total"</formula>
    </cfRule>
  </conditionalFormatting>
  <conditionalFormatting sqref="B208:B212 C207:C212">
    <cfRule type="expression" dxfId="38280" priority="18608">
      <formula>#REF!="Total"</formula>
    </cfRule>
  </conditionalFormatting>
  <conditionalFormatting sqref="B208:B212 C207:C212">
    <cfRule type="expression" dxfId="38279" priority="18607">
      <formula>#REF!="Total"</formula>
    </cfRule>
  </conditionalFormatting>
  <conditionalFormatting sqref="B208:B212 C207:C212">
    <cfRule type="expression" dxfId="38278" priority="18606">
      <formula>#REF!="Total"</formula>
    </cfRule>
  </conditionalFormatting>
  <conditionalFormatting sqref="B208:B212 C207:C212">
    <cfRule type="expression" dxfId="38277" priority="18605">
      <formula>#REF!="Total"</formula>
    </cfRule>
  </conditionalFormatting>
  <conditionalFormatting sqref="B208:B212 C207:C212">
    <cfRule type="expression" dxfId="38276" priority="18604">
      <formula>#REF!="Total"</formula>
    </cfRule>
  </conditionalFormatting>
  <conditionalFormatting sqref="B208:B212 C207:C212">
    <cfRule type="expression" dxfId="38275" priority="18603">
      <formula>#REF!="Total"</formula>
    </cfRule>
  </conditionalFormatting>
  <conditionalFormatting sqref="B208:B212 C207:C212">
    <cfRule type="expression" dxfId="38274" priority="18602">
      <formula>#REF!="Total"</formula>
    </cfRule>
  </conditionalFormatting>
  <conditionalFormatting sqref="B208:B212 C206:C212">
    <cfRule type="expression" dxfId="38273" priority="18601">
      <formula>#REF!="Total"</formula>
    </cfRule>
  </conditionalFormatting>
  <conditionalFormatting sqref="B208:B212 C207:C212">
    <cfRule type="expression" dxfId="38272" priority="18600">
      <formula>#REF!="Total"</formula>
    </cfRule>
  </conditionalFormatting>
  <conditionalFormatting sqref="B208:B220">
    <cfRule type="expression" dxfId="38271" priority="18599">
      <formula>#REF!="Total"</formula>
    </cfRule>
  </conditionalFormatting>
  <conditionalFormatting sqref="C207:C212">
    <cfRule type="expression" dxfId="38270" priority="18598">
      <formula>#REF!="Total"</formula>
    </cfRule>
  </conditionalFormatting>
  <conditionalFormatting sqref="C206:C212">
    <cfRule type="expression" dxfId="38269" priority="18597">
      <formula>#REF!="Total"</formula>
    </cfRule>
  </conditionalFormatting>
  <conditionalFormatting sqref="C206:C220">
    <cfRule type="expression" dxfId="38268" priority="18596">
      <formula>#REF!="Total"</formula>
    </cfRule>
  </conditionalFormatting>
  <conditionalFormatting sqref="B208:B212">
    <cfRule type="expression" dxfId="38267" priority="18595">
      <formula>#REF!="Total"</formula>
    </cfRule>
  </conditionalFormatting>
  <conditionalFormatting sqref="B208:B212 C207:C212">
    <cfRule type="expression" dxfId="38266" priority="18594">
      <formula>#REF!="Total"</formula>
    </cfRule>
  </conditionalFormatting>
  <conditionalFormatting sqref="C206:C220">
    <cfRule type="expression" dxfId="38265" priority="18593">
      <formula>#REF!="Total"</formula>
    </cfRule>
  </conditionalFormatting>
  <conditionalFormatting sqref="C206:C220">
    <cfRule type="expression" dxfId="38264" priority="18592">
      <formula>#REF!="Total"</formula>
    </cfRule>
  </conditionalFormatting>
  <conditionalFormatting sqref="C206:C220">
    <cfRule type="expression" dxfId="38263" priority="18591" stopIfTrue="1">
      <formula>#REF!="Total"</formula>
    </cfRule>
  </conditionalFormatting>
  <conditionalFormatting sqref="B208:B212 C207:C212">
    <cfRule type="expression" dxfId="38262" priority="18590">
      <formula>#REF!="Total"</formula>
    </cfRule>
  </conditionalFormatting>
  <conditionalFormatting sqref="C207:C212">
    <cfRule type="expression" dxfId="38261" priority="18589">
      <formula>#REF!="Total"</formula>
    </cfRule>
  </conditionalFormatting>
  <conditionalFormatting sqref="C207:C212">
    <cfRule type="expression" dxfId="38260" priority="18588">
      <formula>#REF!="Total"</formula>
    </cfRule>
  </conditionalFormatting>
  <conditionalFormatting sqref="B208:B212 C206:C212">
    <cfRule type="expression" dxfId="38259" priority="18587">
      <formula>#REF!="Total"</formula>
    </cfRule>
  </conditionalFormatting>
  <conditionalFormatting sqref="C206:C220">
    <cfRule type="expression" dxfId="38258" priority="18586">
      <formula>#REF!="Total"</formula>
    </cfRule>
  </conditionalFormatting>
  <conditionalFormatting sqref="B208:B212 C207:C212">
    <cfRule type="expression" dxfId="38257" priority="18585">
      <formula>#REF!="Total"</formula>
    </cfRule>
  </conditionalFormatting>
  <conditionalFormatting sqref="B208:B212 C207:C212">
    <cfRule type="expression" dxfId="38256" priority="18584">
      <formula>#REF!="Total"</formula>
    </cfRule>
  </conditionalFormatting>
  <conditionalFormatting sqref="C206:C220">
    <cfRule type="expression" dxfId="38255" priority="18583">
      <formula>#REF!="Total"</formula>
    </cfRule>
  </conditionalFormatting>
  <conditionalFormatting sqref="B208:B212 C207:C212">
    <cfRule type="expression" dxfId="38254" priority="18582">
      <formula>#REF!="Total"</formula>
    </cfRule>
  </conditionalFormatting>
  <conditionalFormatting sqref="C207:C220">
    <cfRule type="expression" dxfId="38253" priority="18581">
      <formula>#REF!="Total"</formula>
    </cfRule>
  </conditionalFormatting>
  <conditionalFormatting sqref="B208:B212 C207:C212">
    <cfRule type="expression" dxfId="38252" priority="18580">
      <formula>#REF!="Total"</formula>
    </cfRule>
  </conditionalFormatting>
  <conditionalFormatting sqref="B208:B212 C207:C212">
    <cfRule type="expression" dxfId="38251" priority="18579">
      <formula>#REF!="Total"</formula>
    </cfRule>
  </conditionalFormatting>
  <conditionalFormatting sqref="B208:B212 C207:C212">
    <cfRule type="expression" dxfId="38250" priority="18578">
      <formula>#REF!="Total"</formula>
    </cfRule>
  </conditionalFormatting>
  <conditionalFormatting sqref="B208:B212 C207:C212">
    <cfRule type="expression" dxfId="38249" priority="18577">
      <formula>#REF!="Total"</formula>
    </cfRule>
  </conditionalFormatting>
  <conditionalFormatting sqref="C207:C220">
    <cfRule type="expression" dxfId="38248" priority="18576">
      <formula>#REF!="Total"</formula>
    </cfRule>
  </conditionalFormatting>
  <conditionalFormatting sqref="C209 C207">
    <cfRule type="expression" dxfId="38247" priority="18575">
      <formula>#REF!="Total"</formula>
    </cfRule>
  </conditionalFormatting>
  <conditionalFormatting sqref="B208:B212 C207:C212">
    <cfRule type="expression" dxfId="38246" priority="18574">
      <formula>#REF!="Total"</formula>
    </cfRule>
  </conditionalFormatting>
  <conditionalFormatting sqref="C213:C220">
    <cfRule type="expression" dxfId="38245" priority="18573">
      <formula>#REF!="Total"</formula>
    </cfRule>
  </conditionalFormatting>
  <conditionalFormatting sqref="C207:C220">
    <cfRule type="expression" dxfId="38244" priority="18572">
      <formula>#REF!="Total"</formula>
    </cfRule>
  </conditionalFormatting>
  <conditionalFormatting sqref="B208:B212 C207:C212">
    <cfRule type="expression" dxfId="38243" priority="18571">
      <formula>#REF!="Total"</formula>
    </cfRule>
  </conditionalFormatting>
  <conditionalFormatting sqref="B208:B212 C207:C212">
    <cfRule type="expression" dxfId="38242" priority="18570">
      <formula>#REF!="Total"</formula>
    </cfRule>
  </conditionalFormatting>
  <conditionalFormatting sqref="B208:B212 C207:C212">
    <cfRule type="expression" dxfId="38241" priority="18569">
      <formula>#REF!="Total"</formula>
    </cfRule>
  </conditionalFormatting>
  <conditionalFormatting sqref="B208:B212 C207:C212">
    <cfRule type="expression" dxfId="38240" priority="18568">
      <formula>#REF!="Total"</formula>
    </cfRule>
  </conditionalFormatting>
  <conditionalFormatting sqref="B208:B212 C207:C212">
    <cfRule type="expression" dxfId="38239" priority="18567">
      <formula>#REF!="Total"</formula>
    </cfRule>
  </conditionalFormatting>
  <conditionalFormatting sqref="B208:B212 C207:C212">
    <cfRule type="expression" dxfId="38238" priority="18566">
      <formula>#REF!="Total"</formula>
    </cfRule>
  </conditionalFormatting>
  <conditionalFormatting sqref="B208:B212 C207:C212">
    <cfRule type="expression" dxfId="38237" priority="18565">
      <formula>#REF!="Total"</formula>
    </cfRule>
  </conditionalFormatting>
  <conditionalFormatting sqref="C207:C212">
    <cfRule type="expression" dxfId="38236" priority="18564">
      <formula>#REF!="Total"</formula>
    </cfRule>
  </conditionalFormatting>
  <conditionalFormatting sqref="B208:B212 C207:C212">
    <cfRule type="expression" dxfId="38235" priority="18563">
      <formula>#REF!="Total"</formula>
    </cfRule>
  </conditionalFormatting>
  <conditionalFormatting sqref="B208:B212 C206:C212">
    <cfRule type="expression" dxfId="38234" priority="18562">
      <formula>#REF!="Total"</formula>
    </cfRule>
  </conditionalFormatting>
  <conditionalFormatting sqref="C213:C220">
    <cfRule type="expression" dxfId="38233" priority="18561">
      <formula>#REF!="Total"</formula>
    </cfRule>
  </conditionalFormatting>
  <conditionalFormatting sqref="B208:B212 C207:C212">
    <cfRule type="expression" dxfId="38232" priority="18560">
      <formula>#REF!="Total"</formula>
    </cfRule>
  </conditionalFormatting>
  <conditionalFormatting sqref="C207:C212">
    <cfRule type="expression" dxfId="38231" priority="18559">
      <formula>#REF!="Total"</formula>
    </cfRule>
  </conditionalFormatting>
  <conditionalFormatting sqref="B208:B212 C207:C212">
    <cfRule type="expression" dxfId="38230" priority="18558">
      <formula>#REF!="Total"</formula>
    </cfRule>
  </conditionalFormatting>
  <conditionalFormatting sqref="C207:C212">
    <cfRule type="expression" dxfId="38229" priority="18557">
      <formula>#REF!="Total"</formula>
    </cfRule>
  </conditionalFormatting>
  <conditionalFormatting sqref="B208:B212 C207:C212">
    <cfRule type="expression" dxfId="38228" priority="18556">
      <formula>#REF!="Total"</formula>
    </cfRule>
  </conditionalFormatting>
  <conditionalFormatting sqref="B208:B212 C207:C212">
    <cfRule type="expression" dxfId="38227" priority="18555">
      <formula>#REF!="Total"</formula>
    </cfRule>
  </conditionalFormatting>
  <conditionalFormatting sqref="C206:C212">
    <cfRule type="expression" dxfId="38226" priority="18554">
      <formula>#REF!="Total"</formula>
    </cfRule>
  </conditionalFormatting>
  <conditionalFormatting sqref="C207:C212">
    <cfRule type="expression" dxfId="38225" priority="18553">
      <formula>#REF!="Total"</formula>
    </cfRule>
  </conditionalFormatting>
  <conditionalFormatting sqref="C206:C220">
    <cfRule type="expression" dxfId="38224" priority="18552">
      <formula>#REF!="Total"</formula>
    </cfRule>
  </conditionalFormatting>
  <conditionalFormatting sqref="B208:B212 C207:C212">
    <cfRule type="expression" dxfId="38223" priority="18551">
      <formula>#REF!="Total"</formula>
    </cfRule>
  </conditionalFormatting>
  <conditionalFormatting sqref="C206:C220">
    <cfRule type="expression" dxfId="38222" priority="18550">
      <formula>#REF!="Total"</formula>
    </cfRule>
  </conditionalFormatting>
  <conditionalFormatting sqref="B208:B212 C207:C212">
    <cfRule type="expression" dxfId="38221" priority="18549">
      <formula>#REF!="Total"</formula>
    </cfRule>
  </conditionalFormatting>
  <conditionalFormatting sqref="C207">
    <cfRule type="expression" dxfId="38220" priority="18548">
      <formula>#REF!="Total"</formula>
    </cfRule>
  </conditionalFormatting>
  <conditionalFormatting sqref="C218 C208:C212">
    <cfRule type="expression" dxfId="38219" priority="18547">
      <formula>#REF!="Total"</formula>
    </cfRule>
  </conditionalFormatting>
  <conditionalFormatting sqref="C206:C220">
    <cfRule type="expression" dxfId="38218" priority="18546">
      <formula>#REF!="Total"</formula>
    </cfRule>
  </conditionalFormatting>
  <conditionalFormatting sqref="B208:B212 C207:C212">
    <cfRule type="expression" dxfId="38217" priority="18545">
      <formula>#REF!="Total"</formula>
    </cfRule>
  </conditionalFormatting>
  <conditionalFormatting sqref="B208:B212 C207:C212">
    <cfRule type="expression" dxfId="38216" priority="18544">
      <formula>#REF!="Total"</formula>
    </cfRule>
  </conditionalFormatting>
  <conditionalFormatting sqref="B208:B212 C207:C212">
    <cfRule type="expression" dxfId="38215" priority="18543">
      <formula>#REF!="Total"</formula>
    </cfRule>
  </conditionalFormatting>
  <conditionalFormatting sqref="B208:B212 C207:C212">
    <cfRule type="expression" dxfId="38214" priority="18542">
      <formula>#REF!="Total"</formula>
    </cfRule>
  </conditionalFormatting>
  <conditionalFormatting sqref="C206:C220">
    <cfRule type="expression" dxfId="38213" priority="18541" stopIfTrue="1">
      <formula>#REF!="Total"</formula>
    </cfRule>
  </conditionalFormatting>
  <conditionalFormatting sqref="C206:C220">
    <cfRule type="expression" dxfId="38212" priority="18540" stopIfTrue="1">
      <formula>#REF!="Total"</formula>
    </cfRule>
  </conditionalFormatting>
  <conditionalFormatting sqref="C206:C220">
    <cfRule type="expression" dxfId="38211" priority="18539" stopIfTrue="1">
      <formula>#REF!="Total"</formula>
    </cfRule>
  </conditionalFormatting>
  <conditionalFormatting sqref="B208:B212 C207:C212">
    <cfRule type="expression" dxfId="38210" priority="18538">
      <formula>#REF!="Total"</formula>
    </cfRule>
  </conditionalFormatting>
  <conditionalFormatting sqref="B208:B212 C207:C212">
    <cfRule type="expression" dxfId="38209" priority="18537">
      <formula>#REF!="Total"</formula>
    </cfRule>
  </conditionalFormatting>
  <conditionalFormatting sqref="C206:C212">
    <cfRule type="expression" dxfId="38208" priority="18536">
      <formula>#REF!="Total"</formula>
    </cfRule>
  </conditionalFormatting>
  <conditionalFormatting sqref="C206:C220">
    <cfRule type="expression" dxfId="38207" priority="18535">
      <formula>#REF!="Total"</formula>
    </cfRule>
  </conditionalFormatting>
  <conditionalFormatting sqref="B208:B212 C207:C212">
    <cfRule type="expression" dxfId="38206" priority="18534">
      <formula>#REF!="Total"</formula>
    </cfRule>
  </conditionalFormatting>
  <conditionalFormatting sqref="C206:C220">
    <cfRule type="expression" dxfId="38205" priority="18533" stopIfTrue="1">
      <formula>#REF!="Total"</formula>
    </cfRule>
  </conditionalFormatting>
  <conditionalFormatting sqref="C206:C212">
    <cfRule type="expression" dxfId="38204" priority="18532">
      <formula>#REF!="Total"</formula>
    </cfRule>
  </conditionalFormatting>
  <conditionalFormatting sqref="C206:C212">
    <cfRule type="expression" dxfId="38203" priority="18531">
      <formula>#REF!="Total"</formula>
    </cfRule>
  </conditionalFormatting>
  <conditionalFormatting sqref="B208:B212 C207:C212">
    <cfRule type="expression" dxfId="38202" priority="18530">
      <formula>#REF!="Total"</formula>
    </cfRule>
  </conditionalFormatting>
  <conditionalFormatting sqref="B208:B212 C207:C212">
    <cfRule type="expression" dxfId="38201" priority="18529">
      <formula>#REF!="Total"</formula>
    </cfRule>
  </conditionalFormatting>
  <conditionalFormatting sqref="C206:C220">
    <cfRule type="expression" dxfId="38200" priority="18528" stopIfTrue="1">
      <formula>#REF!="Total"</formula>
    </cfRule>
  </conditionalFormatting>
  <conditionalFormatting sqref="C207:C220">
    <cfRule type="expression" dxfId="38199" priority="18527">
      <formula>#REF!="Total"</formula>
    </cfRule>
  </conditionalFormatting>
  <conditionalFormatting sqref="B208:B212 C207:C212">
    <cfRule type="expression" dxfId="38198" priority="18526">
      <formula>#REF!="Total"</formula>
    </cfRule>
  </conditionalFormatting>
  <conditionalFormatting sqref="B208:B212 C207:C212">
    <cfRule type="expression" dxfId="38197" priority="18525">
      <formula>#REF!="Total"</formula>
    </cfRule>
  </conditionalFormatting>
  <conditionalFormatting sqref="C206:C220">
    <cfRule type="expression" dxfId="38196" priority="18524">
      <formula>#REF!="Total"</formula>
    </cfRule>
  </conditionalFormatting>
  <conditionalFormatting sqref="C206:C220">
    <cfRule type="expression" dxfId="38195" priority="18523" stopIfTrue="1">
      <formula>#REF!="Total"</formula>
    </cfRule>
  </conditionalFormatting>
  <conditionalFormatting sqref="C206:C220">
    <cfRule type="expression" dxfId="38194" priority="18522">
      <formula>#REF!="Total"</formula>
    </cfRule>
  </conditionalFormatting>
  <conditionalFormatting sqref="C208:C209">
    <cfRule type="expression" dxfId="38193" priority="18521">
      <formula>#REF!="Total"</formula>
    </cfRule>
  </conditionalFormatting>
  <conditionalFormatting sqref="C207:C220">
    <cfRule type="expression" dxfId="38192" priority="18520">
      <formula>#REF!="Total"</formula>
    </cfRule>
  </conditionalFormatting>
  <conditionalFormatting sqref="C206:C220">
    <cfRule type="expression" dxfId="38191" priority="18519">
      <formula>#REF!="Total"</formula>
    </cfRule>
  </conditionalFormatting>
  <conditionalFormatting sqref="B208:B212 C207:C212">
    <cfRule type="expression" dxfId="38190" priority="18518">
      <formula>#REF!="Total"</formula>
    </cfRule>
  </conditionalFormatting>
  <conditionalFormatting sqref="B208:B212 C207:C212">
    <cfRule type="expression" dxfId="38189" priority="18517">
      <formula>#REF!="Total"</formula>
    </cfRule>
  </conditionalFormatting>
  <conditionalFormatting sqref="B208:B212 C207:C212">
    <cfRule type="expression" dxfId="38188" priority="18516">
      <formula>#REF!="Total"</formula>
    </cfRule>
  </conditionalFormatting>
  <conditionalFormatting sqref="C206:C220">
    <cfRule type="expression" dxfId="38187" priority="18515" stopIfTrue="1">
      <formula>#REF!="Total"</formula>
    </cfRule>
  </conditionalFormatting>
  <conditionalFormatting sqref="B208:B212 C206:C212">
    <cfRule type="expression" dxfId="38186" priority="18514">
      <formula>#REF!="Total"</formula>
    </cfRule>
  </conditionalFormatting>
  <conditionalFormatting sqref="C206:C212">
    <cfRule type="expression" dxfId="38185" priority="18513">
      <formula>#REF!="Total"</formula>
    </cfRule>
  </conditionalFormatting>
  <conditionalFormatting sqref="B208:B212 C207:C212">
    <cfRule type="expression" dxfId="38184" priority="18512">
      <formula>#REF!="Total"</formula>
    </cfRule>
  </conditionalFormatting>
  <conditionalFormatting sqref="C206:C212">
    <cfRule type="expression" dxfId="38183" priority="18511">
      <formula>#REF!="Total"</formula>
    </cfRule>
  </conditionalFormatting>
  <conditionalFormatting sqref="B208:B212 C207:C212">
    <cfRule type="expression" dxfId="38182" priority="18510">
      <formula>#REF!="Total"</formula>
    </cfRule>
  </conditionalFormatting>
  <conditionalFormatting sqref="B208:B212 C206:C212">
    <cfRule type="expression" dxfId="38181" priority="18509">
      <formula>#REF!="Total"</formula>
    </cfRule>
  </conditionalFormatting>
  <conditionalFormatting sqref="C206:C220">
    <cfRule type="expression" dxfId="38180" priority="18508" stopIfTrue="1">
      <formula>#REF!="Total"</formula>
    </cfRule>
  </conditionalFormatting>
  <conditionalFormatting sqref="C206:C220">
    <cfRule type="expression" dxfId="38179" priority="18507" stopIfTrue="1">
      <formula>#REF!="Total"</formula>
    </cfRule>
  </conditionalFormatting>
  <conditionalFormatting sqref="C206:C220">
    <cfRule type="expression" dxfId="38178" priority="18506">
      <formula>#REF!="Total"</formula>
    </cfRule>
  </conditionalFormatting>
  <conditionalFormatting sqref="C206:C220">
    <cfRule type="expression" dxfId="38177" priority="18505">
      <formula>#REF!="Total"</formula>
    </cfRule>
  </conditionalFormatting>
  <conditionalFormatting sqref="C206:C220">
    <cfRule type="expression" dxfId="38176" priority="18504" stopIfTrue="1">
      <formula>#REF!="Total"</formula>
    </cfRule>
  </conditionalFormatting>
  <conditionalFormatting sqref="C207:C220">
    <cfRule type="expression" dxfId="38175" priority="18503">
      <formula>#REF!="Total"</formula>
    </cfRule>
  </conditionalFormatting>
  <conditionalFormatting sqref="C206:C220">
    <cfRule type="expression" dxfId="38174" priority="18502">
      <formula>#REF!="Total"</formula>
    </cfRule>
  </conditionalFormatting>
  <conditionalFormatting sqref="C208:C212">
    <cfRule type="expression" dxfId="38173" priority="18501">
      <formula>#REF!="Total"</formula>
    </cfRule>
  </conditionalFormatting>
  <conditionalFormatting sqref="C207:C220">
    <cfRule type="expression" dxfId="38172" priority="18500">
      <formula>#REF!="Total"</formula>
    </cfRule>
  </conditionalFormatting>
  <conditionalFormatting sqref="C206:C220">
    <cfRule type="expression" dxfId="38171" priority="18499">
      <formula>#REF!="Total"</formula>
    </cfRule>
  </conditionalFormatting>
  <conditionalFormatting sqref="C206:C220">
    <cfRule type="expression" dxfId="38170" priority="18498" stopIfTrue="1">
      <formula>#REF!="Total"</formula>
    </cfRule>
  </conditionalFormatting>
  <conditionalFormatting sqref="B219:C220 C213:C218 C208 B208:B218">
    <cfRule type="expression" dxfId="38169" priority="18497">
      <formula>#REF!="Total"</formula>
    </cfRule>
  </conditionalFormatting>
  <conditionalFormatting sqref="C211:C212">
    <cfRule type="expression" dxfId="38168" priority="18496">
      <formula>#REF!="Total"</formula>
    </cfRule>
  </conditionalFormatting>
  <conditionalFormatting sqref="C206:C220">
    <cfRule type="expression" dxfId="38167" priority="18495" stopIfTrue="1">
      <formula>#REF!="Total"</formula>
    </cfRule>
  </conditionalFormatting>
  <conditionalFormatting sqref="C207:C220">
    <cfRule type="expression" dxfId="38166" priority="18494">
      <formula>#REF!="Total"</formula>
    </cfRule>
  </conditionalFormatting>
  <conditionalFormatting sqref="C206:C220">
    <cfRule type="expression" dxfId="38165" priority="18493" stopIfTrue="1">
      <formula>#REF!="Total"</formula>
    </cfRule>
  </conditionalFormatting>
  <conditionalFormatting sqref="C206:C220">
    <cfRule type="expression" dxfId="38164" priority="18492" stopIfTrue="1">
      <formula>#REF!="Total"</formula>
    </cfRule>
  </conditionalFormatting>
  <conditionalFormatting sqref="C206:C220">
    <cfRule type="expression" dxfId="38163" priority="18491">
      <formula>#REF!="Total"</formula>
    </cfRule>
  </conditionalFormatting>
  <conditionalFormatting sqref="C212:C220">
    <cfRule type="expression" dxfId="38162" priority="18490">
      <formula>#REF!="Total"</formula>
    </cfRule>
  </conditionalFormatting>
  <conditionalFormatting sqref="C206:C220">
    <cfRule type="expression" dxfId="38161" priority="18489" stopIfTrue="1">
      <formula>#REF!="Total"</formula>
    </cfRule>
  </conditionalFormatting>
  <conditionalFormatting sqref="C206:C220">
    <cfRule type="expression" dxfId="38160" priority="18488" stopIfTrue="1">
      <formula>#REF!="Total"</formula>
    </cfRule>
  </conditionalFormatting>
  <conditionalFormatting sqref="C206:C220">
    <cfRule type="expression" dxfId="38159" priority="18487" stopIfTrue="1">
      <formula>#REF!="Total"</formula>
    </cfRule>
  </conditionalFormatting>
  <conditionalFormatting sqref="C207:C220">
    <cfRule type="expression" dxfId="38158" priority="18486">
      <formula>#REF!="Total"</formula>
    </cfRule>
  </conditionalFormatting>
  <conditionalFormatting sqref="C206:C220">
    <cfRule type="expression" dxfId="38157" priority="18485" stopIfTrue="1">
      <formula>#REF!="Total"</formula>
    </cfRule>
  </conditionalFormatting>
  <conditionalFormatting sqref="C220">
    <cfRule type="expression" dxfId="38156" priority="18484">
      <formula>#REF!="Total"</formula>
    </cfRule>
  </conditionalFormatting>
  <conditionalFormatting sqref="C206:C219">
    <cfRule type="expression" dxfId="38155" priority="18483">
      <formula>#REF!="Total"</formula>
    </cfRule>
  </conditionalFormatting>
  <conditionalFormatting sqref="C206:C220">
    <cfRule type="expression" dxfId="38154" priority="18482">
      <formula>#REF!="Total"</formula>
    </cfRule>
  </conditionalFormatting>
  <conditionalFormatting sqref="C206:C220 C239:C252 C195">
    <cfRule type="expression" dxfId="38153" priority="18481">
      <formula>#REF!="Total"</formula>
    </cfRule>
  </conditionalFormatting>
  <conditionalFormatting sqref="C206:C220">
    <cfRule type="expression" dxfId="38152" priority="18480">
      <formula>#REF!="Total"</formula>
    </cfRule>
  </conditionalFormatting>
  <conditionalFormatting sqref="C206:C218">
    <cfRule type="expression" dxfId="38151" priority="18479" stopIfTrue="1">
      <formula>#REF!="Total"</formula>
    </cfRule>
  </conditionalFormatting>
  <conditionalFormatting sqref="C220 C206:C218 C239:C252 C256:C271 C197">
    <cfRule type="expression" dxfId="38150" priority="18478">
      <formula>#REF!="Total"</formula>
    </cfRule>
  </conditionalFormatting>
  <conditionalFormatting sqref="C206:C220 C252">
    <cfRule type="expression" dxfId="38149" priority="18477">
      <formula>#REF!="Total"</formula>
    </cfRule>
  </conditionalFormatting>
  <conditionalFormatting sqref="C206:C220">
    <cfRule type="expression" dxfId="38148" priority="18476">
      <formula>#REF!="Total"</formula>
    </cfRule>
  </conditionalFormatting>
  <conditionalFormatting sqref="C206:C220">
    <cfRule type="expression" dxfId="38147" priority="18475">
      <formula>#REF!="Total"</formula>
    </cfRule>
  </conditionalFormatting>
  <conditionalFormatting sqref="C207:C220 C240:C245 C198">
    <cfRule type="expression" dxfId="38146" priority="18474">
      <formula>#REF!="Total"</formula>
    </cfRule>
  </conditionalFormatting>
  <conditionalFormatting sqref="C206:C220">
    <cfRule type="expression" dxfId="38145" priority="18473">
      <formula>#REF!="Total"</formula>
    </cfRule>
  </conditionalFormatting>
  <conditionalFormatting sqref="C206:C220">
    <cfRule type="expression" dxfId="38144" priority="18472">
      <formula>#REF!="Total"</formula>
    </cfRule>
  </conditionalFormatting>
  <conditionalFormatting sqref="C206:C220 C228 C682">
    <cfRule type="expression" dxfId="38143" priority="18471">
      <formula>#REF!="Total"</formula>
    </cfRule>
  </conditionalFormatting>
  <conditionalFormatting sqref="C206:C220">
    <cfRule type="expression" dxfId="38142" priority="18470">
      <formula>#REF!="Total"</formula>
    </cfRule>
  </conditionalFormatting>
  <conditionalFormatting sqref="C317:C318 C304:C315 C416 C402:C414 C207:C220 C654:C676">
    <cfRule type="expression" dxfId="38141" priority="18469">
      <formula>$A180="Total"</formula>
    </cfRule>
  </conditionalFormatting>
  <conditionalFormatting sqref="C206:C220">
    <cfRule type="expression" dxfId="38140" priority="18468">
      <formula>#REF!="Total"</formula>
    </cfRule>
  </conditionalFormatting>
  <conditionalFormatting sqref="C206:C220 C235">
    <cfRule type="expression" dxfId="38139" priority="18467">
      <formula>#REF!="Total"</formula>
    </cfRule>
  </conditionalFormatting>
  <conditionalFormatting sqref="C315:C318 C414:C416 C206:C220 C662:C676">
    <cfRule type="expression" dxfId="38138" priority="18466">
      <formula>$A181="Total"</formula>
    </cfRule>
  </conditionalFormatting>
  <conditionalFormatting sqref="C304:C314 C316:C318 C402:C413 C415:C416 C206:C220 C662:C676">
    <cfRule type="expression" dxfId="38137" priority="18465">
      <formula>$A180="Total"</formula>
    </cfRule>
  </conditionalFormatting>
  <conditionalFormatting sqref="C206:C220 C233 C246:C253">
    <cfRule type="expression" dxfId="38136" priority="18464">
      <formula>#REF!="Total"</formula>
    </cfRule>
  </conditionalFormatting>
  <conditionalFormatting sqref="C207:C220">
    <cfRule type="expression" dxfId="38135" priority="18463">
      <formula>#REF!="Total"</formula>
    </cfRule>
  </conditionalFormatting>
  <conditionalFormatting sqref="C206:C220">
    <cfRule type="expression" dxfId="38134" priority="18462">
      <formula>#REF!="Total"</formula>
    </cfRule>
  </conditionalFormatting>
  <conditionalFormatting sqref="C220">
    <cfRule type="expression" dxfId="38133" priority="18461">
      <formula>#REF!="Total"</formula>
    </cfRule>
  </conditionalFormatting>
  <conditionalFormatting sqref="C206:C220">
    <cfRule type="expression" dxfId="38132" priority="18460">
      <formula>#REF!="Total"</formula>
    </cfRule>
  </conditionalFormatting>
  <conditionalFormatting sqref="C206:C216">
    <cfRule type="expression" dxfId="38131" priority="18459" stopIfTrue="1">
      <formula>#REF!="Total"</formula>
    </cfRule>
  </conditionalFormatting>
  <conditionalFormatting sqref="C213:C217">
    <cfRule type="expression" dxfId="38130" priority="18458">
      <formula>#REF!="Total"</formula>
    </cfRule>
  </conditionalFormatting>
  <conditionalFormatting sqref="C218">
    <cfRule type="expression" dxfId="38129" priority="18457">
      <formula>#REF!="Total"</formula>
    </cfRule>
  </conditionalFormatting>
  <conditionalFormatting sqref="C218:C220">
    <cfRule type="expression" dxfId="38128" priority="18456">
      <formula>#REF!="Total"</formula>
    </cfRule>
  </conditionalFormatting>
  <conditionalFormatting sqref="C206:C220 C233 C227 C681">
    <cfRule type="expression" dxfId="38127" priority="18455">
      <formula>#REF!="Total"</formula>
    </cfRule>
  </conditionalFormatting>
  <conditionalFormatting sqref="C206:C219">
    <cfRule type="expression" dxfId="38126" priority="18454">
      <formula>#REF!="Total"</formula>
    </cfRule>
  </conditionalFormatting>
  <conditionalFormatting sqref="C206:C220">
    <cfRule type="expression" dxfId="38125" priority="18453">
      <formula>#REF!="Total"</formula>
    </cfRule>
  </conditionalFormatting>
  <conditionalFormatting sqref="C218">
    <cfRule type="expression" dxfId="38124" priority="18452">
      <formula>#REF!="Total"</formula>
    </cfRule>
  </conditionalFormatting>
  <conditionalFormatting sqref="C218:C220">
    <cfRule type="expression" dxfId="38123" priority="18451">
      <formula>#REF!="Total"</formula>
    </cfRule>
  </conditionalFormatting>
  <conditionalFormatting sqref="C206:C213">
    <cfRule type="expression" dxfId="38122" priority="18450">
      <formula>#REF!="Total"</formula>
    </cfRule>
  </conditionalFormatting>
  <conditionalFormatting sqref="C206">
    <cfRule type="expression" dxfId="38121" priority="18449" stopIfTrue="1">
      <formula>#REF!="Total"</formula>
    </cfRule>
  </conditionalFormatting>
  <conditionalFormatting sqref="C206:C220 C233 C687">
    <cfRule type="expression" dxfId="38120" priority="18448">
      <formula>#REF!="Total"</formula>
    </cfRule>
  </conditionalFormatting>
  <conditionalFormatting sqref="C206:C220">
    <cfRule type="expression" dxfId="38119" priority="18447" stopIfTrue="1">
      <formula>#REF!="Total"</formula>
    </cfRule>
  </conditionalFormatting>
  <conditionalFormatting sqref="C206:C220">
    <cfRule type="expression" dxfId="38118" priority="18446">
      <formula>#REF!="Total"</formula>
    </cfRule>
  </conditionalFormatting>
  <conditionalFormatting sqref="C206:C220">
    <cfRule type="expression" dxfId="38117" priority="18445" stopIfTrue="1">
      <formula>#REF!="Total"</formula>
    </cfRule>
  </conditionalFormatting>
  <conditionalFormatting sqref="C219:C220 C215:C217 C207">
    <cfRule type="expression" dxfId="38116" priority="18444">
      <formula>#REF!="Total"</formula>
    </cfRule>
  </conditionalFormatting>
  <conditionalFormatting sqref="C206:C220">
    <cfRule type="expression" dxfId="38115" priority="18443">
      <formula>#REF!="Total"</formula>
    </cfRule>
  </conditionalFormatting>
  <conditionalFormatting sqref="C207">
    <cfRule type="expression" dxfId="38114" priority="18442">
      <formula>#REF!="Total"</formula>
    </cfRule>
  </conditionalFormatting>
  <conditionalFormatting sqref="C206:C216">
    <cfRule type="expression" dxfId="38113" priority="18441">
      <formula>#REF!="Total"</formula>
    </cfRule>
  </conditionalFormatting>
  <conditionalFormatting sqref="C206:C220">
    <cfRule type="expression" dxfId="38112" priority="18440">
      <formula>#REF!="Total"</formula>
    </cfRule>
  </conditionalFormatting>
  <conditionalFormatting sqref="C206:C220">
    <cfRule type="expression" dxfId="38111" priority="18439">
      <formula>#REF!="Total"</formula>
    </cfRule>
  </conditionalFormatting>
  <conditionalFormatting sqref="C206:C232">
    <cfRule type="expression" dxfId="38110" priority="18438">
      <formula>#REF!="Total"</formula>
    </cfRule>
  </conditionalFormatting>
  <conditionalFormatting sqref="C206:C220">
    <cfRule type="expression" dxfId="38109" priority="18437">
      <formula>#REF!="Total"</formula>
    </cfRule>
  </conditionalFormatting>
  <conditionalFormatting sqref="C207:C209">
    <cfRule type="expression" dxfId="38108" priority="18436">
      <formula>#REF!="Total"</formula>
    </cfRule>
  </conditionalFormatting>
  <conditionalFormatting sqref="C206:C220">
    <cfRule type="expression" dxfId="38107" priority="18435">
      <formula>#REF!="Total"</formula>
    </cfRule>
  </conditionalFormatting>
  <conditionalFormatting sqref="C206:C220">
    <cfRule type="expression" dxfId="38106" priority="18434">
      <formula>#REF!="Total"</formula>
    </cfRule>
  </conditionalFormatting>
  <conditionalFormatting sqref="C206:C220">
    <cfRule type="expression" dxfId="38105" priority="18433">
      <formula>#REF!="Total"</formula>
    </cfRule>
  </conditionalFormatting>
  <conditionalFormatting sqref="C206:C220">
    <cfRule type="expression" dxfId="38104" priority="18432">
      <formula>#REF!="Total"</formula>
    </cfRule>
  </conditionalFormatting>
  <conditionalFormatting sqref="C207">
    <cfRule type="expression" dxfId="38103" priority="18431">
      <formula>#REF!="Total"</formula>
    </cfRule>
  </conditionalFormatting>
  <conditionalFormatting sqref="C207">
    <cfRule type="expression" dxfId="38102" priority="18430">
      <formula>#REF!="Total"</formula>
    </cfRule>
  </conditionalFormatting>
  <conditionalFormatting sqref="C206">
    <cfRule type="expression" dxfId="38101" priority="18429">
      <formula>#REF!="Total"</formula>
    </cfRule>
  </conditionalFormatting>
  <conditionalFormatting sqref="C207">
    <cfRule type="expression" dxfId="38100" priority="18428">
      <formula>#REF!="Total"</formula>
    </cfRule>
  </conditionalFormatting>
  <conditionalFormatting sqref="C206:C220">
    <cfRule type="expression" dxfId="38099" priority="18427">
      <formula>#REF!="Total"</formula>
    </cfRule>
  </conditionalFormatting>
  <conditionalFormatting sqref="C206">
    <cfRule type="expression" dxfId="38098" priority="18426">
      <formula>#REF!="Total"</formula>
    </cfRule>
  </conditionalFormatting>
  <conditionalFormatting sqref="C228:C232 C234 C251 C246:C247 C272">
    <cfRule type="expression" dxfId="38097" priority="18425">
      <formula>#REF!="Total"</formula>
    </cfRule>
  </conditionalFormatting>
  <conditionalFormatting sqref="C205">
    <cfRule type="expression" dxfId="38096" priority="18424">
      <formula>#REF!="Total"</formula>
    </cfRule>
  </conditionalFormatting>
  <conditionalFormatting sqref="C205">
    <cfRule type="expression" dxfId="38095" priority="18423">
      <formula>#REF!="Total"</formula>
    </cfRule>
  </conditionalFormatting>
  <conditionalFormatting sqref="C205 C207:C212">
    <cfRule type="expression" dxfId="38094" priority="18422">
      <formula>#REF!="Total"</formula>
    </cfRule>
  </conditionalFormatting>
  <conditionalFormatting sqref="C205">
    <cfRule type="expression" dxfId="38093" priority="18421">
      <formula>#REF!="Total"</formula>
    </cfRule>
  </conditionalFormatting>
  <conditionalFormatting sqref="C208:C212 C205">
    <cfRule type="expression" dxfId="38092" priority="18420">
      <formula>#REF!="Total"</formula>
    </cfRule>
  </conditionalFormatting>
  <conditionalFormatting sqref="C213:C218 C205">
    <cfRule type="expression" dxfId="38091" priority="18419">
      <formula>#REF!="Total"</formula>
    </cfRule>
  </conditionalFormatting>
  <conditionalFormatting sqref="C205">
    <cfRule type="expression" dxfId="38090" priority="18418">
      <formula>#REF!="Total"</formula>
    </cfRule>
  </conditionalFormatting>
  <conditionalFormatting sqref="C205">
    <cfRule type="expression" dxfId="38089" priority="18417">
      <formula>#REF!="Total"</formula>
    </cfRule>
  </conditionalFormatting>
  <conditionalFormatting sqref="C205">
    <cfRule type="expression" dxfId="38088" priority="18416">
      <formula>#REF!="Total"</formula>
    </cfRule>
  </conditionalFormatting>
  <conditionalFormatting sqref="C205">
    <cfRule type="expression" dxfId="38087" priority="18415">
      <formula>#REF!="Total"</formula>
    </cfRule>
  </conditionalFormatting>
  <conditionalFormatting sqref="C205">
    <cfRule type="expression" dxfId="38086" priority="18414">
      <formula>#REF!="Total"</formula>
    </cfRule>
  </conditionalFormatting>
  <conditionalFormatting sqref="C205">
    <cfRule type="expression" dxfId="38085" priority="18413">
      <formula>#REF!="Total"</formula>
    </cfRule>
  </conditionalFormatting>
  <conditionalFormatting sqref="C205">
    <cfRule type="expression" dxfId="38084" priority="18412">
      <formula>#REF!="Total"</formula>
    </cfRule>
  </conditionalFormatting>
  <conditionalFormatting sqref="C205">
    <cfRule type="expression" dxfId="38083" priority="18411">
      <formula>#REF!="Total"</formula>
    </cfRule>
  </conditionalFormatting>
  <conditionalFormatting sqref="C201:C206 C239:C249 C219 C673">
    <cfRule type="expression" dxfId="38082" priority="18410">
      <formula>#REF!="Total"</formula>
    </cfRule>
  </conditionalFormatting>
  <conditionalFormatting sqref="C208:C217">
    <cfRule type="expression" dxfId="38081" priority="18409">
      <formula>#REF!="Total"</formula>
    </cfRule>
  </conditionalFormatting>
  <conditionalFormatting sqref="C210:C212">
    <cfRule type="expression" dxfId="38080" priority="18408">
      <formula>#REF!="Total"</formula>
    </cfRule>
  </conditionalFormatting>
  <conditionalFormatting sqref="C212">
    <cfRule type="expression" dxfId="38079" priority="18407">
      <formula>#REF!="Total"</formula>
    </cfRule>
  </conditionalFormatting>
  <conditionalFormatting sqref="C208:C212">
    <cfRule type="expression" dxfId="38078" priority="18406">
      <formula>#REF!="Total"</formula>
    </cfRule>
  </conditionalFormatting>
  <conditionalFormatting sqref="C209:C210">
    <cfRule type="expression" dxfId="38077" priority="18405" stopIfTrue="1">
      <formula>#REF!="Total"</formula>
    </cfRule>
  </conditionalFormatting>
  <conditionalFormatting sqref="C210">
    <cfRule type="expression" dxfId="38076" priority="18404">
      <formula>#REF!="Total"</formula>
    </cfRule>
  </conditionalFormatting>
  <conditionalFormatting sqref="C218:C219 C213:C216">
    <cfRule type="expression" dxfId="38075" priority="18403">
      <formula>#REF!="Total"</formula>
    </cfRule>
  </conditionalFormatting>
  <conditionalFormatting sqref="C208:C212">
    <cfRule type="expression" dxfId="38074" priority="18402">
      <formula>#REF!="Total"</formula>
    </cfRule>
  </conditionalFormatting>
  <conditionalFormatting sqref="C209">
    <cfRule type="expression" dxfId="38073" priority="18401">
      <formula>#REF!="Total"</formula>
    </cfRule>
  </conditionalFormatting>
  <conditionalFormatting sqref="C213:C217">
    <cfRule type="expression" dxfId="38072" priority="18400">
      <formula>#REF!="Total"</formula>
    </cfRule>
  </conditionalFormatting>
  <conditionalFormatting sqref="C208:C212">
    <cfRule type="expression" dxfId="38071" priority="18399">
      <formula>#REF!="Total"</formula>
    </cfRule>
  </conditionalFormatting>
  <conditionalFormatting sqref="C218:C219 C213:C215">
    <cfRule type="expression" dxfId="38070" priority="18398">
      <formula>#REF!="Total"</formula>
    </cfRule>
  </conditionalFormatting>
  <conditionalFormatting sqref="C210">
    <cfRule type="expression" dxfId="38069" priority="18397">
      <formula>#REF!="Total"</formula>
    </cfRule>
  </conditionalFormatting>
  <conditionalFormatting sqref="C211">
    <cfRule type="expression" dxfId="38068" priority="18396">
      <formula>#REF!="Total"</formula>
    </cfRule>
  </conditionalFormatting>
  <conditionalFormatting sqref="C208:C212">
    <cfRule type="expression" dxfId="38067" priority="18395">
      <formula>#REF!="Total"</formula>
    </cfRule>
  </conditionalFormatting>
  <conditionalFormatting sqref="C213:C220">
    <cfRule type="expression" dxfId="38066" priority="18394">
      <formula>#REF!="Total"</formula>
    </cfRule>
  </conditionalFormatting>
  <conditionalFormatting sqref="C210:C212">
    <cfRule type="expression" dxfId="38065" priority="18393">
      <formula>#REF!="Total"</formula>
    </cfRule>
  </conditionalFormatting>
  <conditionalFormatting sqref="C214:C217">
    <cfRule type="expression" dxfId="38064" priority="18392">
      <formula>#REF!="Total"</formula>
    </cfRule>
  </conditionalFormatting>
  <conditionalFormatting sqref="C215:C217">
    <cfRule type="expression" dxfId="38063" priority="18391">
      <formula>#REF!="Total"</formula>
    </cfRule>
  </conditionalFormatting>
  <conditionalFormatting sqref="C211:C220">
    <cfRule type="expression" dxfId="38062" priority="18390">
      <formula>#REF!="Total"</formula>
    </cfRule>
  </conditionalFormatting>
  <conditionalFormatting sqref="C214 C208:C212">
    <cfRule type="expression" dxfId="38061" priority="18389" stopIfTrue="1">
      <formula>#REF!="Total"</formula>
    </cfRule>
  </conditionalFormatting>
  <conditionalFormatting sqref="C212:C220">
    <cfRule type="expression" dxfId="38060" priority="18388" stopIfTrue="1">
      <formula>#REF!="Total"</formula>
    </cfRule>
  </conditionalFormatting>
  <conditionalFormatting sqref="C213:C218">
    <cfRule type="expression" dxfId="38059" priority="18387">
      <formula>#REF!="Total"</formula>
    </cfRule>
  </conditionalFormatting>
  <conditionalFormatting sqref="C213:C220">
    <cfRule type="expression" dxfId="38058" priority="18386">
      <formula>#REF!="Total"</formula>
    </cfRule>
  </conditionalFormatting>
  <conditionalFormatting sqref="C212:C220">
    <cfRule type="expression" dxfId="38057" priority="18385">
      <formula>#REF!="Total"</formula>
    </cfRule>
  </conditionalFormatting>
  <conditionalFormatting sqref="C219:C220 C216:C217 C208:C211 C225:C227 C250 C245:C248 C196">
    <cfRule type="expression" dxfId="38056" priority="18384">
      <formula>#REF!="Total"</formula>
    </cfRule>
  </conditionalFormatting>
  <conditionalFormatting sqref="C218:C219">
    <cfRule type="expression" dxfId="38055" priority="18383">
      <formula>#REF!="Total"</formula>
    </cfRule>
  </conditionalFormatting>
  <conditionalFormatting sqref="C216:C220 C208:C212 C222:C227 C234:C235 C241:C248 C199">
    <cfRule type="expression" dxfId="38054" priority="18382">
      <formula>#REF!="Total"</formula>
    </cfRule>
  </conditionalFormatting>
  <conditionalFormatting sqref="C220">
    <cfRule type="expression" dxfId="38053" priority="18381">
      <formula>#REF!="Total"</formula>
    </cfRule>
  </conditionalFormatting>
  <conditionalFormatting sqref="C220">
    <cfRule type="expression" dxfId="38052" priority="18380">
      <formula>#REF!="Total"</formula>
    </cfRule>
  </conditionalFormatting>
  <conditionalFormatting sqref="C312:C313 C411 C214:C215">
    <cfRule type="expression" dxfId="38051" priority="18379">
      <formula>$A192="Total"</formula>
    </cfRule>
  </conditionalFormatting>
  <conditionalFormatting sqref="C208:C219">
    <cfRule type="expression" dxfId="38050" priority="18378">
      <formula>#REF!="Total"</formula>
    </cfRule>
  </conditionalFormatting>
  <conditionalFormatting sqref="C219:C220">
    <cfRule type="expression" dxfId="38049" priority="18377">
      <formula>#REF!="Total"</formula>
    </cfRule>
  </conditionalFormatting>
  <conditionalFormatting sqref="C220">
    <cfRule type="expression" dxfId="38048" priority="18376">
      <formula>#REF!="Total"</formula>
    </cfRule>
  </conditionalFormatting>
  <conditionalFormatting sqref="C218:C220">
    <cfRule type="expression" dxfId="38047" priority="18375">
      <formula>#REF!="Total"</formula>
    </cfRule>
  </conditionalFormatting>
  <conditionalFormatting sqref="C218:C220">
    <cfRule type="expression" dxfId="38046" priority="18374">
      <formula>#REF!="Total"</formula>
    </cfRule>
  </conditionalFormatting>
  <conditionalFormatting sqref="C212:C219">
    <cfRule type="expression" dxfId="38045" priority="18373">
      <formula>#REF!="Total"</formula>
    </cfRule>
  </conditionalFormatting>
  <conditionalFormatting sqref="C211">
    <cfRule type="expression" dxfId="38044" priority="18372">
      <formula>#REF!="Total"</formula>
    </cfRule>
  </conditionalFormatting>
  <conditionalFormatting sqref="C218 C212">
    <cfRule type="expression" dxfId="38043" priority="18371">
      <formula>#REF!="Total"</formula>
    </cfRule>
  </conditionalFormatting>
  <conditionalFormatting sqref="C208:C209">
    <cfRule type="expression" dxfId="38042" priority="18370">
      <formula>#REF!="Total"</formula>
    </cfRule>
  </conditionalFormatting>
  <conditionalFormatting sqref="C218 C209:C212">
    <cfRule type="expression" dxfId="38041" priority="18369">
      <formula>#REF!="Total"</formula>
    </cfRule>
  </conditionalFormatting>
  <conditionalFormatting sqref="C208:C212">
    <cfRule type="expression" dxfId="38040" priority="18368">
      <formula>#REF!="Total"</formula>
    </cfRule>
  </conditionalFormatting>
  <conditionalFormatting sqref="C208:C212">
    <cfRule type="expression" dxfId="38039" priority="18367">
      <formula>#REF!="Total"</formula>
    </cfRule>
  </conditionalFormatting>
  <conditionalFormatting sqref="C214 C211:C212">
    <cfRule type="expression" dxfId="38038" priority="18366">
      <formula>#REF!="Total"</formula>
    </cfRule>
  </conditionalFormatting>
  <conditionalFormatting sqref="C210:C213">
    <cfRule type="expression" dxfId="38037" priority="18365">
      <formula>#REF!="Total"</formula>
    </cfRule>
  </conditionalFormatting>
  <conditionalFormatting sqref="C208:C211">
    <cfRule type="expression" dxfId="38036" priority="18364">
      <formula>#REF!="Total"</formula>
    </cfRule>
  </conditionalFormatting>
  <conditionalFormatting sqref="C208">
    <cfRule type="expression" dxfId="38035" priority="18363">
      <formula>#REF!="Total"</formula>
    </cfRule>
  </conditionalFormatting>
  <conditionalFormatting sqref="C211">
    <cfRule type="expression" dxfId="38034" priority="18362">
      <formula>#REF!="Total"</formula>
    </cfRule>
  </conditionalFormatting>
  <conditionalFormatting sqref="C208">
    <cfRule type="expression" dxfId="38033" priority="18361" stopIfTrue="1">
      <formula>#REF!="Total"</formula>
    </cfRule>
  </conditionalFormatting>
  <conditionalFormatting sqref="C220 C212">
    <cfRule type="expression" dxfId="38032" priority="18360">
      <formula>#REF!="Total"</formula>
    </cfRule>
  </conditionalFormatting>
  <conditionalFormatting sqref="C210">
    <cfRule type="expression" dxfId="38031" priority="18359">
      <formula>#REF!="Total"</formula>
    </cfRule>
  </conditionalFormatting>
  <conditionalFormatting sqref="C212">
    <cfRule type="expression" dxfId="38030" priority="18358">
      <formula>#REF!="Total"</formula>
    </cfRule>
  </conditionalFormatting>
  <conditionalFormatting sqref="C211">
    <cfRule type="expression" dxfId="38029" priority="18357">
      <formula>#REF!="Total"</formula>
    </cfRule>
  </conditionalFormatting>
  <conditionalFormatting sqref="C208:C211">
    <cfRule type="expression" dxfId="38028" priority="18356">
      <formula>#REF!="Total"</formula>
    </cfRule>
  </conditionalFormatting>
  <conditionalFormatting sqref="C211">
    <cfRule type="expression" dxfId="38027" priority="18355" stopIfTrue="1">
      <formula>#REF!="Total"</formula>
    </cfRule>
  </conditionalFormatting>
  <conditionalFormatting sqref="C208">
    <cfRule type="expression" dxfId="38026" priority="18354">
      <formula>#REF!="Total"</formula>
    </cfRule>
  </conditionalFormatting>
  <conditionalFormatting sqref="C208">
    <cfRule type="expression" dxfId="38025" priority="18353">
      <formula>#REF!="Total"</formula>
    </cfRule>
  </conditionalFormatting>
  <conditionalFormatting sqref="C209:C210">
    <cfRule type="expression" dxfId="38024" priority="18352">
      <formula>#REF!="Total"</formula>
    </cfRule>
  </conditionalFormatting>
  <conditionalFormatting sqref="C208:C210">
    <cfRule type="expression" dxfId="38023" priority="18351">
      <formula>#REF!="Total"</formula>
    </cfRule>
  </conditionalFormatting>
  <conditionalFormatting sqref="C226:C227 C208:C212">
    <cfRule type="expression" dxfId="38022" priority="18350">
      <formula>#REF!="Total"</formula>
    </cfRule>
  </conditionalFormatting>
  <conditionalFormatting sqref="C208:C212">
    <cfRule type="expression" dxfId="38021" priority="18349">
      <formula>#REF!="Total"</formula>
    </cfRule>
  </conditionalFormatting>
  <conditionalFormatting sqref="C208:C212">
    <cfRule type="expression" dxfId="38020" priority="18348">
      <formula>#REF!="Total"</formula>
    </cfRule>
  </conditionalFormatting>
  <conditionalFormatting sqref="C209:C212">
    <cfRule type="expression" dxfId="38019" priority="18347">
      <formula>#REF!="Total"</formula>
    </cfRule>
  </conditionalFormatting>
  <conditionalFormatting sqref="C208:C212">
    <cfRule type="expression" dxfId="38018" priority="18346">
      <formula>#REF!="Total"</formula>
    </cfRule>
  </conditionalFormatting>
  <conditionalFormatting sqref="C208:C211">
    <cfRule type="expression" dxfId="38017" priority="18345">
      <formula>#REF!="Total"</formula>
    </cfRule>
  </conditionalFormatting>
  <conditionalFormatting sqref="C224:C226 C212">
    <cfRule type="expression" dxfId="38016" priority="18344" stopIfTrue="1">
      <formula>#REF!="Total"</formula>
    </cfRule>
  </conditionalFormatting>
  <conditionalFormatting sqref="C210:C212">
    <cfRule type="expression" dxfId="38015" priority="18343">
      <formula>#REF!="Total"</formula>
    </cfRule>
  </conditionalFormatting>
  <conditionalFormatting sqref="C214:C218 C212">
    <cfRule type="expression" dxfId="38014" priority="18342" stopIfTrue="1">
      <formula>#REF!="Total"</formula>
    </cfRule>
  </conditionalFormatting>
  <conditionalFormatting sqref="C214:C218 C212">
    <cfRule type="expression" dxfId="38013" priority="18341">
      <formula>#REF!="Total"</formula>
    </cfRule>
  </conditionalFormatting>
  <conditionalFormatting sqref="C215 C212">
    <cfRule type="expression" dxfId="38012" priority="18340">
      <formula>#REF!="Total"</formula>
    </cfRule>
  </conditionalFormatting>
  <conditionalFormatting sqref="C214 C208:C209">
    <cfRule type="expression" dxfId="38011" priority="18339">
      <formula>#REF!="Total"</formula>
    </cfRule>
  </conditionalFormatting>
  <conditionalFormatting sqref="C212">
    <cfRule type="expression" dxfId="38010" priority="18338">
      <formula>#REF!="Total"</formula>
    </cfRule>
  </conditionalFormatting>
  <conditionalFormatting sqref="C209:C212">
    <cfRule type="expression" dxfId="38009" priority="18337">
      <formula>#REF!="Total"</formula>
    </cfRule>
  </conditionalFormatting>
  <conditionalFormatting sqref="C209:C212">
    <cfRule type="expression" dxfId="38008" priority="18336" stopIfTrue="1">
      <formula>#REF!="Total"</formula>
    </cfRule>
  </conditionalFormatting>
  <conditionalFormatting sqref="C209:C212">
    <cfRule type="expression" dxfId="38007" priority="18335">
      <formula>#REF!="Total"</formula>
    </cfRule>
  </conditionalFormatting>
  <conditionalFormatting sqref="C212">
    <cfRule type="expression" dxfId="38006" priority="18334">
      <formula>#REF!="Total"</formula>
    </cfRule>
  </conditionalFormatting>
  <conditionalFormatting sqref="C211:C212">
    <cfRule type="expression" dxfId="38005" priority="18333">
      <formula>#REF!="Total"</formula>
    </cfRule>
  </conditionalFormatting>
  <conditionalFormatting sqref="C208:C210">
    <cfRule type="expression" dxfId="38004" priority="18332">
      <formula>#REF!="Total"</formula>
    </cfRule>
  </conditionalFormatting>
  <conditionalFormatting sqref="C210:C212">
    <cfRule type="expression" dxfId="38003" priority="18331">
      <formula>#REF!="Total"</formula>
    </cfRule>
  </conditionalFormatting>
  <conditionalFormatting sqref="C212">
    <cfRule type="expression" dxfId="38002" priority="18330">
      <formula>#REF!="Total"</formula>
    </cfRule>
  </conditionalFormatting>
  <conditionalFormatting sqref="C208">
    <cfRule type="expression" dxfId="38001" priority="18329">
      <formula>#REF!="Total"</formula>
    </cfRule>
  </conditionalFormatting>
  <conditionalFormatting sqref="C217:C218 C211:C212">
    <cfRule type="expression" dxfId="38000" priority="18328">
      <formula>#REF!="Total"</formula>
    </cfRule>
  </conditionalFormatting>
  <conditionalFormatting sqref="C214:C216 C209">
    <cfRule type="expression" dxfId="37999" priority="18327">
      <formula>#REF!="Total"</formula>
    </cfRule>
  </conditionalFormatting>
  <conditionalFormatting sqref="C216:C218 C210:C212">
    <cfRule type="expression" dxfId="37998" priority="18326">
      <formula>#REF!="Total"</formula>
    </cfRule>
  </conditionalFormatting>
  <conditionalFormatting sqref="C208">
    <cfRule type="expression" dxfId="37997" priority="18325" stopIfTrue="1">
      <formula>#REF!="Total"</formula>
    </cfRule>
  </conditionalFormatting>
  <conditionalFormatting sqref="C210:C212">
    <cfRule type="expression" dxfId="37996" priority="18324">
      <formula>#REF!="Total"</formula>
    </cfRule>
  </conditionalFormatting>
  <conditionalFormatting sqref="C212">
    <cfRule type="expression" dxfId="37995" priority="18323">
      <formula>#REF!="Total"</formula>
    </cfRule>
  </conditionalFormatting>
  <conditionalFormatting sqref="C208:C212">
    <cfRule type="expression" dxfId="37994" priority="18322">
      <formula>#REF!="Total"</formula>
    </cfRule>
  </conditionalFormatting>
  <conditionalFormatting sqref="C208:C211">
    <cfRule type="expression" dxfId="37993" priority="18321">
      <formula>#REF!="Total"</formula>
    </cfRule>
  </conditionalFormatting>
  <conditionalFormatting sqref="C209:C212">
    <cfRule type="expression" dxfId="37992" priority="18320" stopIfTrue="1">
      <formula>#REF!="Total"</formula>
    </cfRule>
  </conditionalFormatting>
  <conditionalFormatting sqref="C209">
    <cfRule type="expression" dxfId="37991" priority="18319">
      <formula>#REF!="Total"</formula>
    </cfRule>
  </conditionalFormatting>
  <conditionalFormatting sqref="C210">
    <cfRule type="expression" dxfId="37990" priority="18318">
      <formula>#REF!="Total"</formula>
    </cfRule>
  </conditionalFormatting>
  <conditionalFormatting sqref="C209:C212">
    <cfRule type="expression" dxfId="37989" priority="18317">
      <formula>#REF!="Total"</formula>
    </cfRule>
  </conditionalFormatting>
  <conditionalFormatting sqref="C208:C211">
    <cfRule type="expression" dxfId="37988" priority="18316">
      <formula>#REF!="Total"</formula>
    </cfRule>
  </conditionalFormatting>
  <conditionalFormatting sqref="C209">
    <cfRule type="expression" dxfId="37987" priority="18315">
      <formula>#REF!="Total"</formula>
    </cfRule>
  </conditionalFormatting>
  <conditionalFormatting sqref="C208">
    <cfRule type="expression" dxfId="37986" priority="18314">
      <formula>#REF!="Total"</formula>
    </cfRule>
  </conditionalFormatting>
  <conditionalFormatting sqref="C212">
    <cfRule type="expression" dxfId="37985" priority="18313">
      <formula>#REF!="Total"</formula>
    </cfRule>
  </conditionalFormatting>
  <conditionalFormatting sqref="C211">
    <cfRule type="expression" dxfId="37984" priority="18312">
      <formula>#REF!="Total"</formula>
    </cfRule>
  </conditionalFormatting>
  <conditionalFormatting sqref="C210">
    <cfRule type="expression" dxfId="37983" priority="18311">
      <formula>#REF!="Total"</formula>
    </cfRule>
  </conditionalFormatting>
  <conditionalFormatting sqref="C211:C216">
    <cfRule type="expression" dxfId="37982" priority="18310" stopIfTrue="1">
      <formula>#REF!="Total"</formula>
    </cfRule>
  </conditionalFormatting>
  <conditionalFormatting sqref="C208:C210">
    <cfRule type="expression" dxfId="37981" priority="18309" stopIfTrue="1">
      <formula>#REF!="Total"</formula>
    </cfRule>
  </conditionalFormatting>
  <conditionalFormatting sqref="C211:C212">
    <cfRule type="expression" dxfId="37980" priority="18308" stopIfTrue="1">
      <formula>#REF!="Total"</formula>
    </cfRule>
  </conditionalFormatting>
  <conditionalFormatting sqref="C209:C210">
    <cfRule type="expression" dxfId="37979" priority="18307" stopIfTrue="1">
      <formula>#REF!="Total"</formula>
    </cfRule>
  </conditionalFormatting>
  <conditionalFormatting sqref="C208:C212">
    <cfRule type="expression" dxfId="37978" priority="18306" stopIfTrue="1">
      <formula>#REF!="Total"</formula>
    </cfRule>
  </conditionalFormatting>
  <conditionalFormatting sqref="C208:C212">
    <cfRule type="expression" dxfId="37977" priority="18305">
      <formula>#REF!="Total"</formula>
    </cfRule>
  </conditionalFormatting>
  <conditionalFormatting sqref="C208:C212">
    <cfRule type="expression" dxfId="37976" priority="18304">
      <formula>#REF!="Total"</formula>
    </cfRule>
  </conditionalFormatting>
  <conditionalFormatting sqref="C211">
    <cfRule type="expression" dxfId="37975" priority="18303">
      <formula>#REF!="Total"</formula>
    </cfRule>
  </conditionalFormatting>
  <conditionalFormatting sqref="C208">
    <cfRule type="expression" dxfId="37974" priority="18302">
      <formula>#REF!="Total"</formula>
    </cfRule>
  </conditionalFormatting>
  <conditionalFormatting sqref="C212">
    <cfRule type="expression" dxfId="37973" priority="18301">
      <formula>#REF!="Total"</formula>
    </cfRule>
  </conditionalFormatting>
  <conditionalFormatting sqref="C208">
    <cfRule type="expression" dxfId="37972" priority="18300">
      <formula>#REF!="Total"</formula>
    </cfRule>
  </conditionalFormatting>
  <conditionalFormatting sqref="C209">
    <cfRule type="expression" dxfId="37971" priority="18299">
      <formula>#REF!="Total"</formula>
    </cfRule>
  </conditionalFormatting>
  <conditionalFormatting sqref="C211">
    <cfRule type="expression" dxfId="37970" priority="18298">
      <formula>#REF!="Total"</formula>
    </cfRule>
  </conditionalFormatting>
  <conditionalFormatting sqref="C208">
    <cfRule type="expression" dxfId="37969" priority="18297" stopIfTrue="1">
      <formula>#REF!="Total"</formula>
    </cfRule>
  </conditionalFormatting>
  <conditionalFormatting sqref="C212">
    <cfRule type="expression" dxfId="37968" priority="18296" stopIfTrue="1">
      <formula>#REF!="Total"</formula>
    </cfRule>
  </conditionalFormatting>
  <conditionalFormatting sqref="C211:C212">
    <cfRule type="expression" dxfId="37967" priority="18295">
      <formula>#REF!="Total"</formula>
    </cfRule>
  </conditionalFormatting>
  <conditionalFormatting sqref="C213:C217 C222:C227 C241 C695">
    <cfRule type="expression" dxfId="37966" priority="18294">
      <formula>#REF!="Total"</formula>
    </cfRule>
  </conditionalFormatting>
  <conditionalFormatting sqref="C214">
    <cfRule type="expression" dxfId="37965" priority="18293">
      <formula>#REF!="Total"</formula>
    </cfRule>
  </conditionalFormatting>
  <conditionalFormatting sqref="C213:C220 C240 C694">
    <cfRule type="expression" dxfId="37964" priority="18292">
      <formula>#REF!="Total"</formula>
    </cfRule>
  </conditionalFormatting>
  <conditionalFormatting sqref="C213">
    <cfRule type="expression" dxfId="37963" priority="18291">
      <formula>#REF!="Total"</formula>
    </cfRule>
  </conditionalFormatting>
  <conditionalFormatting sqref="C213:C214">
    <cfRule type="expression" dxfId="37962" priority="18290">
      <formula>#REF!="Total"</formula>
    </cfRule>
  </conditionalFormatting>
  <conditionalFormatting sqref="C213:C220">
    <cfRule type="expression" dxfId="37961" priority="18289">
      <formula>#REF!="Total"</formula>
    </cfRule>
  </conditionalFormatting>
  <conditionalFormatting sqref="C213:C220">
    <cfRule type="expression" dxfId="37960" priority="18288">
      <formula>#REF!="Total"</formula>
    </cfRule>
  </conditionalFormatting>
  <conditionalFormatting sqref="C213:C220">
    <cfRule type="expression" dxfId="37959" priority="18287" stopIfTrue="1">
      <formula>#REF!="Total"</formula>
    </cfRule>
  </conditionalFormatting>
  <conditionalFormatting sqref="C213:C220">
    <cfRule type="expression" dxfId="37958" priority="18286" stopIfTrue="1">
      <formula>#REF!="Total"</formula>
    </cfRule>
  </conditionalFormatting>
  <conditionalFormatting sqref="C219">
    <cfRule type="expression" dxfId="37957" priority="18285">
      <formula>#REF!="Total"</formula>
    </cfRule>
  </conditionalFormatting>
  <conditionalFormatting sqref="C213:C220">
    <cfRule type="expression" dxfId="37956" priority="18284">
      <formula>#REF!="Total"</formula>
    </cfRule>
  </conditionalFormatting>
  <conditionalFormatting sqref="C213:C220">
    <cfRule type="expression" dxfId="37955" priority="18283">
      <formula>#REF!="Total"</formula>
    </cfRule>
  </conditionalFormatting>
  <conditionalFormatting sqref="C213:C220">
    <cfRule type="expression" dxfId="37954" priority="18282">
      <formula>#REF!="Total"</formula>
    </cfRule>
  </conditionalFormatting>
  <conditionalFormatting sqref="C213:C220">
    <cfRule type="expression" dxfId="37953" priority="18281">
      <formula>#REF!="Total"</formula>
    </cfRule>
  </conditionalFormatting>
  <conditionalFormatting sqref="C217">
    <cfRule type="expression" dxfId="37952" priority="18280">
      <formula>#REF!="Total"</formula>
    </cfRule>
  </conditionalFormatting>
  <conditionalFormatting sqref="C213:C220">
    <cfRule type="expression" dxfId="37951" priority="18279">
      <formula>#REF!="Total"</formula>
    </cfRule>
  </conditionalFormatting>
  <conditionalFormatting sqref="C213:C217">
    <cfRule type="expression" dxfId="37950" priority="18278">
      <formula>#REF!="Total"</formula>
    </cfRule>
  </conditionalFormatting>
  <conditionalFormatting sqref="C218 C213">
    <cfRule type="expression" dxfId="37949" priority="18277">
      <formula>#REF!="Total"</formula>
    </cfRule>
  </conditionalFormatting>
  <conditionalFormatting sqref="C218 C213:C214">
    <cfRule type="expression" dxfId="37948" priority="18276">
      <formula>#REF!="Total"</formula>
    </cfRule>
  </conditionalFormatting>
  <conditionalFormatting sqref="C218 C213">
    <cfRule type="expression" dxfId="37947" priority="18275" stopIfTrue="1">
      <formula>#REF!="Total"</formula>
    </cfRule>
  </conditionalFormatting>
  <conditionalFormatting sqref="C218 C213">
    <cfRule type="expression" dxfId="37946" priority="18274">
      <formula>#REF!="Total"</formula>
    </cfRule>
  </conditionalFormatting>
  <conditionalFormatting sqref="C218 C213">
    <cfRule type="expression" dxfId="37945" priority="18273">
      <formula>#REF!="Total"</formula>
    </cfRule>
  </conditionalFormatting>
  <conditionalFormatting sqref="C218:C219 C213:C216">
    <cfRule type="expression" dxfId="37944" priority="18272">
      <formula>#REF!="Total"</formula>
    </cfRule>
  </conditionalFormatting>
  <conditionalFormatting sqref="C218:C219 C213:C215">
    <cfRule type="expression" dxfId="37943" priority="18271">
      <formula>#REF!="Total"</formula>
    </cfRule>
  </conditionalFormatting>
  <conditionalFormatting sqref="C218 C213:C214">
    <cfRule type="expression" dxfId="37942" priority="18270">
      <formula>#REF!="Total"</formula>
    </cfRule>
  </conditionalFormatting>
  <conditionalFormatting sqref="C213:C220">
    <cfRule type="expression" dxfId="37941" priority="18269">
      <formula>#REF!="Total"</formula>
    </cfRule>
  </conditionalFormatting>
  <conditionalFormatting sqref="C218:C219 C213:C214">
    <cfRule type="expression" dxfId="37940" priority="18268">
      <formula>#REF!="Total"</formula>
    </cfRule>
  </conditionalFormatting>
  <conditionalFormatting sqref="C213:C217">
    <cfRule type="expression" dxfId="37939" priority="18267">
      <formula>#REF!="Total"</formula>
    </cfRule>
  </conditionalFormatting>
  <conditionalFormatting sqref="C213:C217">
    <cfRule type="expression" dxfId="37938" priority="18266">
      <formula>#REF!="Total"</formula>
    </cfRule>
  </conditionalFormatting>
  <conditionalFormatting sqref="C214">
    <cfRule type="expression" dxfId="37937" priority="18265">
      <formula>#REF!="Total"</formula>
    </cfRule>
  </conditionalFormatting>
  <conditionalFormatting sqref="C213">
    <cfRule type="expression" dxfId="37936" priority="18264">
      <formula>#REF!="Total"</formula>
    </cfRule>
  </conditionalFormatting>
  <conditionalFormatting sqref="C213:C214">
    <cfRule type="expression" dxfId="37935" priority="18263">
      <formula>#REF!="Total"</formula>
    </cfRule>
  </conditionalFormatting>
  <conditionalFormatting sqref="C213:C214">
    <cfRule type="expression" dxfId="37934" priority="18262">
      <formula>#REF!="Total"</formula>
    </cfRule>
  </conditionalFormatting>
  <conditionalFormatting sqref="C213:C214">
    <cfRule type="expression" dxfId="37933" priority="18261" stopIfTrue="1">
      <formula>#REF!="Total"</formula>
    </cfRule>
  </conditionalFormatting>
  <conditionalFormatting sqref="C213">
    <cfRule type="expression" dxfId="37932" priority="18260">
      <formula>#REF!="Total"</formula>
    </cfRule>
  </conditionalFormatting>
  <conditionalFormatting sqref="C213">
    <cfRule type="expression" dxfId="37931" priority="18259" stopIfTrue="1">
      <formula>#REF!="Total"</formula>
    </cfRule>
  </conditionalFormatting>
  <conditionalFormatting sqref="C213">
    <cfRule type="expression" dxfId="37930" priority="18258">
      <formula>#REF!="Total"</formula>
    </cfRule>
  </conditionalFormatting>
  <conditionalFormatting sqref="C214">
    <cfRule type="expression" dxfId="37929" priority="18257">
      <formula>#REF!="Total"</formula>
    </cfRule>
  </conditionalFormatting>
  <conditionalFormatting sqref="C213:C214">
    <cfRule type="expression" dxfId="37928" priority="18256">
      <formula>#REF!="Total"</formula>
    </cfRule>
  </conditionalFormatting>
  <conditionalFormatting sqref="C214">
    <cfRule type="expression" dxfId="37927" priority="18255">
      <formula>#REF!="Total"</formula>
    </cfRule>
  </conditionalFormatting>
  <conditionalFormatting sqref="C217:C218 C213:C215">
    <cfRule type="expression" dxfId="37926" priority="18254">
      <formula>#REF!="Total"</formula>
    </cfRule>
  </conditionalFormatting>
  <conditionalFormatting sqref="C213">
    <cfRule type="expression" dxfId="37925" priority="18253">
      <formula>#REF!="Total"</formula>
    </cfRule>
  </conditionalFormatting>
  <conditionalFormatting sqref="C214">
    <cfRule type="expression" dxfId="37924" priority="18252">
      <formula>#REF!="Total"</formula>
    </cfRule>
  </conditionalFormatting>
  <conditionalFormatting sqref="C213:C215">
    <cfRule type="expression" dxfId="37923" priority="18251">
      <formula>#REF!="Total"</formula>
    </cfRule>
  </conditionalFormatting>
  <conditionalFormatting sqref="C213">
    <cfRule type="expression" dxfId="37922" priority="18250">
      <formula>#REF!="Total"</formula>
    </cfRule>
  </conditionalFormatting>
  <conditionalFormatting sqref="C220 C213">
    <cfRule type="expression" dxfId="37921" priority="18249">
      <formula>#REF!="Total"</formula>
    </cfRule>
  </conditionalFormatting>
  <conditionalFormatting sqref="C220 C218 C213:C214">
    <cfRule type="expression" dxfId="37920" priority="18248">
      <formula>#REF!="Total"</formula>
    </cfRule>
  </conditionalFormatting>
  <conditionalFormatting sqref="C218 C213:C214">
    <cfRule type="expression" dxfId="37919" priority="18247">
      <formula>#REF!="Total"</formula>
    </cfRule>
  </conditionalFormatting>
  <conditionalFormatting sqref="C218 C214:C215">
    <cfRule type="expression" dxfId="37918" priority="18246">
      <formula>#REF!="Total"</formula>
    </cfRule>
  </conditionalFormatting>
  <conditionalFormatting sqref="C214:C219">
    <cfRule type="expression" dxfId="37917" priority="18245">
      <formula>#REF!="Total"</formula>
    </cfRule>
  </conditionalFormatting>
  <conditionalFormatting sqref="C213">
    <cfRule type="expression" dxfId="37916" priority="18244">
      <formula>#REF!="Total"</formula>
    </cfRule>
  </conditionalFormatting>
  <conditionalFormatting sqref="C216 C213:C214">
    <cfRule type="expression" dxfId="37915" priority="18243">
      <formula>#REF!="Total"</formula>
    </cfRule>
  </conditionalFormatting>
  <conditionalFormatting sqref="C213:C214">
    <cfRule type="expression" dxfId="37914" priority="18242">
      <formula>#REF!="Total"</formula>
    </cfRule>
  </conditionalFormatting>
  <conditionalFormatting sqref="C214:C215">
    <cfRule type="expression" dxfId="37913" priority="18241">
      <formula>#REF!="Total"</formula>
    </cfRule>
  </conditionalFormatting>
  <conditionalFormatting sqref="C213:C214">
    <cfRule type="expression" dxfId="37912" priority="18240">
      <formula>#REF!="Total"</formula>
    </cfRule>
  </conditionalFormatting>
  <conditionalFormatting sqref="C214:C215">
    <cfRule type="expression" dxfId="37911" priority="18239">
      <formula>#REF!="Total"</formula>
    </cfRule>
  </conditionalFormatting>
  <conditionalFormatting sqref="C213:C214">
    <cfRule type="expression" dxfId="37910" priority="18238">
      <formula>#REF!="Total"</formula>
    </cfRule>
  </conditionalFormatting>
  <conditionalFormatting sqref="C213:C214">
    <cfRule type="expression" dxfId="37909" priority="18237">
      <formula>#REF!="Total"</formula>
    </cfRule>
  </conditionalFormatting>
  <conditionalFormatting sqref="C213">
    <cfRule type="expression" dxfId="37908" priority="18236">
      <formula>#REF!="Total"</formula>
    </cfRule>
  </conditionalFormatting>
  <conditionalFormatting sqref="C213:C214">
    <cfRule type="expression" dxfId="37907" priority="18235">
      <formula>#REF!="Total"</formula>
    </cfRule>
  </conditionalFormatting>
  <conditionalFormatting sqref="C213:C214">
    <cfRule type="expression" dxfId="37906" priority="18234">
      <formula>#REF!="Total"</formula>
    </cfRule>
  </conditionalFormatting>
  <conditionalFormatting sqref="C218:C220 C213:C214">
    <cfRule type="expression" dxfId="37905" priority="18233" stopIfTrue="1">
      <formula>#REF!="Total"</formula>
    </cfRule>
  </conditionalFormatting>
  <conditionalFormatting sqref="C220 C218 C213:C214">
    <cfRule type="expression" dxfId="37904" priority="18232">
      <formula>#REF!="Total"</formula>
    </cfRule>
  </conditionalFormatting>
  <conditionalFormatting sqref="C218 C213:C214">
    <cfRule type="expression" dxfId="37903" priority="18231">
      <formula>#REF!="Total"</formula>
    </cfRule>
  </conditionalFormatting>
  <conditionalFormatting sqref="C218 C213:C214">
    <cfRule type="expression" dxfId="37902" priority="18230" stopIfTrue="1">
      <formula>#REF!="Total"</formula>
    </cfRule>
  </conditionalFormatting>
  <conditionalFormatting sqref="C214:C220">
    <cfRule type="expression" dxfId="37901" priority="18229" stopIfTrue="1">
      <formula>#REF!="Total"</formula>
    </cfRule>
  </conditionalFormatting>
  <conditionalFormatting sqref="C220 C213:C217">
    <cfRule type="expression" dxfId="37900" priority="18228">
      <formula>#REF!="Total"</formula>
    </cfRule>
  </conditionalFormatting>
  <conditionalFormatting sqref="C219 C213">
    <cfRule type="expression" dxfId="37899" priority="18227" stopIfTrue="1">
      <formula>#REF!="Total"</formula>
    </cfRule>
  </conditionalFormatting>
  <conditionalFormatting sqref="C214">
    <cfRule type="expression" dxfId="37898" priority="18226">
      <formula>#REF!="Total"</formula>
    </cfRule>
  </conditionalFormatting>
  <conditionalFormatting sqref="C213">
    <cfRule type="expression" dxfId="37897" priority="18225">
      <formula>#REF!="Total"</formula>
    </cfRule>
  </conditionalFormatting>
  <conditionalFormatting sqref="C228:C232">
    <cfRule type="expression" dxfId="37896" priority="18224">
      <formula>#REF!="Total"</formula>
    </cfRule>
  </conditionalFormatting>
  <conditionalFormatting sqref="C213:C232">
    <cfRule type="expression" dxfId="37895" priority="18223">
      <formula>#REF!="Total"</formula>
    </cfRule>
  </conditionalFormatting>
  <conditionalFormatting sqref="C214">
    <cfRule type="expression" dxfId="37894" priority="18222">
      <formula>#REF!="Total"</formula>
    </cfRule>
  </conditionalFormatting>
  <conditionalFormatting sqref="C219 C213:C217">
    <cfRule type="expression" dxfId="37893" priority="18221">
      <formula>#REF!="Total"</formula>
    </cfRule>
  </conditionalFormatting>
  <conditionalFormatting sqref="C213:C220">
    <cfRule type="expression" dxfId="37892" priority="18220">
      <formula>#REF!="Total"</formula>
    </cfRule>
  </conditionalFormatting>
  <conditionalFormatting sqref="C218:C219 C213">
    <cfRule type="expression" dxfId="37891" priority="18219">
      <formula>#REF!="Total"</formula>
    </cfRule>
  </conditionalFormatting>
  <conditionalFormatting sqref="C213:C220">
    <cfRule type="expression" dxfId="37890" priority="18218">
      <formula>#REF!="Total"</formula>
    </cfRule>
  </conditionalFormatting>
  <conditionalFormatting sqref="C226 C213:C220">
    <cfRule type="expression" dxfId="37889" priority="18217">
      <formula>#REF!="Total"</formula>
    </cfRule>
  </conditionalFormatting>
  <conditionalFormatting sqref="C214">
    <cfRule type="expression" dxfId="37888" priority="18216">
      <formula>#REF!="Total"</formula>
    </cfRule>
  </conditionalFormatting>
  <conditionalFormatting sqref="C214">
    <cfRule type="expression" dxfId="37887" priority="18215" stopIfTrue="1">
      <formula>#REF!="Total"</formula>
    </cfRule>
  </conditionalFormatting>
  <conditionalFormatting sqref="C213">
    <cfRule type="expression" dxfId="37886" priority="18214" stopIfTrue="1">
      <formula>#REF!="Total"</formula>
    </cfRule>
  </conditionalFormatting>
  <conditionalFormatting sqref="C216:C217 C214">
    <cfRule type="expression" dxfId="37885" priority="18213">
      <formula>#REF!="Total"</formula>
    </cfRule>
  </conditionalFormatting>
  <conditionalFormatting sqref="C214 C692">
    <cfRule type="expression" dxfId="37884" priority="18212">
      <formula>#REF!="Total"</formula>
    </cfRule>
  </conditionalFormatting>
  <conditionalFormatting sqref="C215:C218">
    <cfRule type="expression" dxfId="37883" priority="18211">
      <formula>#REF!="Total"</formula>
    </cfRule>
  </conditionalFormatting>
  <conditionalFormatting sqref="C215">
    <cfRule type="expression" dxfId="37882" priority="18210">
      <formula>#REF!="Total"</formula>
    </cfRule>
  </conditionalFormatting>
  <conditionalFormatting sqref="C217">
    <cfRule type="expression" dxfId="37881" priority="18209" stopIfTrue="1">
      <formula>#REF!="Total"</formula>
    </cfRule>
  </conditionalFormatting>
  <conditionalFormatting sqref="C215:C216">
    <cfRule type="expression" dxfId="37880" priority="18208">
      <formula>#REF!="Total"</formula>
    </cfRule>
  </conditionalFormatting>
  <conditionalFormatting sqref="C218 C216">
    <cfRule type="expression" dxfId="37879" priority="18207">
      <formula>#REF!="Total"</formula>
    </cfRule>
  </conditionalFormatting>
  <conditionalFormatting sqref="C217">
    <cfRule type="expression" dxfId="37878" priority="18206">
      <formula>#REF!="Total"</formula>
    </cfRule>
  </conditionalFormatting>
  <conditionalFormatting sqref="C216:C217 C253 C236">
    <cfRule type="expression" dxfId="37877" priority="18205">
      <formula>#REF!="Total"</formula>
    </cfRule>
  </conditionalFormatting>
  <conditionalFormatting sqref="C216:C217">
    <cfRule type="expression" dxfId="37876" priority="18204">
      <formula>#REF!="Total"</formula>
    </cfRule>
  </conditionalFormatting>
  <conditionalFormatting sqref="C215:C220 C237">
    <cfRule type="expression" dxfId="37875" priority="18203">
      <formula>#REF!="Total"</formula>
    </cfRule>
  </conditionalFormatting>
  <conditionalFormatting sqref="C215">
    <cfRule type="expression" dxfId="37874" priority="18202">
      <formula>#REF!="Total"</formula>
    </cfRule>
  </conditionalFormatting>
  <conditionalFormatting sqref="C217">
    <cfRule type="expression" dxfId="37873" priority="18201">
      <formula>#REF!="Total"</formula>
    </cfRule>
  </conditionalFormatting>
  <conditionalFormatting sqref="C216">
    <cfRule type="expression" dxfId="37872" priority="18200">
      <formula>#REF!="Total"</formula>
    </cfRule>
  </conditionalFormatting>
  <conditionalFormatting sqref="C215:C217">
    <cfRule type="expression" dxfId="37871" priority="18199">
      <formula>#REF!="Total"</formula>
    </cfRule>
  </conditionalFormatting>
  <conditionalFormatting sqref="C216:C217">
    <cfRule type="expression" dxfId="37870" priority="18198">
      <formula>#REF!="Total"</formula>
    </cfRule>
  </conditionalFormatting>
  <conditionalFormatting sqref="C215:C217">
    <cfRule type="expression" dxfId="37869" priority="18197">
      <formula>#REF!="Total"</formula>
    </cfRule>
  </conditionalFormatting>
  <conditionalFormatting sqref="C217">
    <cfRule type="expression" dxfId="37868" priority="18196">
      <formula>#REF!="Total"</formula>
    </cfRule>
  </conditionalFormatting>
  <conditionalFormatting sqref="C216">
    <cfRule type="expression" dxfId="37867" priority="18195">
      <formula>#REF!="Total"</formula>
    </cfRule>
  </conditionalFormatting>
  <conditionalFormatting sqref="C216">
    <cfRule type="expression" dxfId="37866" priority="18194">
      <formula>#REF!="Total"</formula>
    </cfRule>
  </conditionalFormatting>
  <conditionalFormatting sqref="C215">
    <cfRule type="expression" dxfId="37865" priority="18193">
      <formula>#REF!="Total"</formula>
    </cfRule>
  </conditionalFormatting>
  <conditionalFormatting sqref="C215">
    <cfRule type="expression" dxfId="37864" priority="18192">
      <formula>#REF!="Total"</formula>
    </cfRule>
  </conditionalFormatting>
  <conditionalFormatting sqref="C215">
    <cfRule type="expression" dxfId="37863" priority="18191" stopIfTrue="1">
      <formula>#REF!="Total"</formula>
    </cfRule>
  </conditionalFormatting>
  <conditionalFormatting sqref="C215">
    <cfRule type="expression" dxfId="37862" priority="18190">
      <formula>#REF!="Total"</formula>
    </cfRule>
  </conditionalFormatting>
  <conditionalFormatting sqref="C216:C217">
    <cfRule type="expression" dxfId="37861" priority="18189" stopIfTrue="1">
      <formula>#REF!="Total"</formula>
    </cfRule>
  </conditionalFormatting>
  <conditionalFormatting sqref="C217">
    <cfRule type="expression" dxfId="37860" priority="18188">
      <formula>#REF!="Total"</formula>
    </cfRule>
  </conditionalFormatting>
  <conditionalFormatting sqref="C217">
    <cfRule type="expression" dxfId="37859" priority="18187">
      <formula>#REF!="Total"</formula>
    </cfRule>
  </conditionalFormatting>
  <conditionalFormatting sqref="C215">
    <cfRule type="expression" dxfId="37858" priority="18186">
      <formula>#REF!="Total"</formula>
    </cfRule>
  </conditionalFormatting>
  <conditionalFormatting sqref="C216">
    <cfRule type="expression" dxfId="37857" priority="18185">
      <formula>#REF!="Total"</formula>
    </cfRule>
  </conditionalFormatting>
  <conditionalFormatting sqref="C219:C220 C217">
    <cfRule type="expression" dxfId="37856" priority="18184" stopIfTrue="1">
      <formula>#REF!="Total"</formula>
    </cfRule>
  </conditionalFormatting>
  <conditionalFormatting sqref="C215:C217">
    <cfRule type="expression" dxfId="37855" priority="18183" stopIfTrue="1">
      <formula>#REF!="Total"</formula>
    </cfRule>
  </conditionalFormatting>
  <conditionalFormatting sqref="C215:C217">
    <cfRule type="expression" dxfId="37854" priority="18182" stopIfTrue="1">
      <formula>#REF!="Total"</formula>
    </cfRule>
  </conditionalFormatting>
  <conditionalFormatting sqref="C216">
    <cfRule type="expression" dxfId="37853" priority="18181">
      <formula>#REF!="Total"</formula>
    </cfRule>
  </conditionalFormatting>
  <conditionalFormatting sqref="C215:C216">
    <cfRule type="expression" dxfId="37852" priority="18180">
      <formula>#REF!="Total"</formula>
    </cfRule>
  </conditionalFormatting>
  <conditionalFormatting sqref="C216:C219">
    <cfRule type="expression" dxfId="37851" priority="18179">
      <formula>#REF!="Total"</formula>
    </cfRule>
  </conditionalFormatting>
  <conditionalFormatting sqref="C219:C220 C215">
    <cfRule type="expression" dxfId="37850" priority="18178">
      <formula>#REF!="Total"</formula>
    </cfRule>
  </conditionalFormatting>
  <conditionalFormatting sqref="C216:C217">
    <cfRule type="expression" dxfId="37849" priority="18177">
      <formula>#REF!="Total"</formula>
    </cfRule>
  </conditionalFormatting>
  <conditionalFormatting sqref="C217">
    <cfRule type="expression" dxfId="37848" priority="18176">
      <formula>#REF!="Total"</formula>
    </cfRule>
  </conditionalFormatting>
  <conditionalFormatting sqref="C215:C216">
    <cfRule type="expression" dxfId="37847" priority="18175">
      <formula>#REF!="Total"</formula>
    </cfRule>
  </conditionalFormatting>
  <conditionalFormatting sqref="C219:C220 C215:C217">
    <cfRule type="expression" dxfId="37846" priority="18174">
      <formula>#REF!="Total"</formula>
    </cfRule>
  </conditionalFormatting>
  <conditionalFormatting sqref="C215:C216">
    <cfRule type="expression" dxfId="37845" priority="18173">
      <formula>#REF!="Total"</formula>
    </cfRule>
  </conditionalFormatting>
  <conditionalFormatting sqref="C215:C217">
    <cfRule type="expression" dxfId="37844" priority="18172">
      <formula>#REF!="Total"</formula>
    </cfRule>
  </conditionalFormatting>
  <conditionalFormatting sqref="C219 C215:C217">
    <cfRule type="expression" dxfId="37843" priority="18171" stopIfTrue="1">
      <formula>#REF!="Total"</formula>
    </cfRule>
  </conditionalFormatting>
  <conditionalFormatting sqref="C216:C217">
    <cfRule type="expression" dxfId="37842" priority="18170">
      <formula>#REF!="Total"</formula>
    </cfRule>
  </conditionalFormatting>
  <conditionalFormatting sqref="C217:C218">
    <cfRule type="expression" dxfId="37841" priority="18169">
      <formula>#REF!="Total"</formula>
    </cfRule>
  </conditionalFormatting>
  <conditionalFormatting sqref="C215:C216">
    <cfRule type="expression" dxfId="37840" priority="18168" stopIfTrue="1">
      <formula>#REF!="Total"</formula>
    </cfRule>
  </conditionalFormatting>
  <conditionalFormatting sqref="C215:C217">
    <cfRule type="expression" dxfId="37839" priority="18167">
      <formula>#REF!="Total"</formula>
    </cfRule>
  </conditionalFormatting>
  <conditionalFormatting sqref="C215:C217">
    <cfRule type="expression" dxfId="37838" priority="18166">
      <formula>#REF!="Total"</formula>
    </cfRule>
  </conditionalFormatting>
  <conditionalFormatting sqref="C215">
    <cfRule type="expression" dxfId="37837" priority="18165">
      <formula>#REF!="Total"</formula>
    </cfRule>
  </conditionalFormatting>
  <conditionalFormatting sqref="C216">
    <cfRule type="expression" dxfId="37836" priority="18164">
      <formula>#REF!="Total"</formula>
    </cfRule>
  </conditionalFormatting>
  <conditionalFormatting sqref="C217">
    <cfRule type="expression" dxfId="37835" priority="18163">
      <formula>#REF!="Total"</formula>
    </cfRule>
  </conditionalFormatting>
  <conditionalFormatting sqref="C216:C217">
    <cfRule type="expression" dxfId="37834" priority="18162">
      <formula>#REF!="Total"</formula>
    </cfRule>
  </conditionalFormatting>
  <conditionalFormatting sqref="C215:C217">
    <cfRule type="expression" dxfId="37833" priority="18161">
      <formula>#REF!="Total"</formula>
    </cfRule>
  </conditionalFormatting>
  <conditionalFormatting sqref="C217">
    <cfRule type="expression" dxfId="37832" priority="18160">
      <formula>#REF!="Total"</formula>
    </cfRule>
  </conditionalFormatting>
  <conditionalFormatting sqref="C217:C218">
    <cfRule type="expression" dxfId="37831" priority="18159" stopIfTrue="1">
      <formula>#REF!="Total"</formula>
    </cfRule>
  </conditionalFormatting>
  <conditionalFormatting sqref="C215:C216">
    <cfRule type="expression" dxfId="37830" priority="18158">
      <formula>#REF!="Total"</formula>
    </cfRule>
  </conditionalFormatting>
  <conditionalFormatting sqref="C218">
    <cfRule type="expression" dxfId="37829" priority="18157">
      <formula>#REF!="Total"</formula>
    </cfRule>
  </conditionalFormatting>
  <conditionalFormatting sqref="C218:C219">
    <cfRule type="expression" dxfId="37828" priority="18156">
      <formula>#REF!="Total"</formula>
    </cfRule>
  </conditionalFormatting>
  <conditionalFormatting sqref="C218:C220">
    <cfRule type="expression" dxfId="37827" priority="18155">
      <formula>#REF!="Total"</formula>
    </cfRule>
  </conditionalFormatting>
  <conditionalFormatting sqref="C218">
    <cfRule type="expression" dxfId="37826" priority="18154">
      <formula>#REF!="Total"</formula>
    </cfRule>
  </conditionalFormatting>
  <conditionalFormatting sqref="C218">
    <cfRule type="expression" dxfId="37825" priority="18153">
      <formula>#REF!="Total"</formula>
    </cfRule>
  </conditionalFormatting>
  <conditionalFormatting sqref="C218">
    <cfRule type="expression" dxfId="37824" priority="18152">
      <formula>#REF!="Total"</formula>
    </cfRule>
  </conditionalFormatting>
  <conditionalFormatting sqref="C218">
    <cfRule type="expression" dxfId="37823" priority="18151">
      <formula>#REF!="Total"</formula>
    </cfRule>
  </conditionalFormatting>
  <conditionalFormatting sqref="C218">
    <cfRule type="expression" dxfId="37822" priority="18150">
      <formula>#REF!="Total"</formula>
    </cfRule>
  </conditionalFormatting>
  <conditionalFormatting sqref="C218">
    <cfRule type="expression" dxfId="37821" priority="18149">
      <formula>#REF!="Total"</formula>
    </cfRule>
  </conditionalFormatting>
  <conditionalFormatting sqref="C218">
    <cfRule type="expression" dxfId="37820" priority="18148" stopIfTrue="1">
      <formula>#REF!="Total"</formula>
    </cfRule>
  </conditionalFormatting>
  <conditionalFormatting sqref="C218">
    <cfRule type="expression" dxfId="37819" priority="18147">
      <formula>#REF!="Total"</formula>
    </cfRule>
  </conditionalFormatting>
  <conditionalFormatting sqref="C218">
    <cfRule type="expression" dxfId="37818" priority="18146" stopIfTrue="1">
      <formula>#REF!="Total"</formula>
    </cfRule>
  </conditionalFormatting>
  <conditionalFormatting sqref="C218">
    <cfRule type="expression" dxfId="37817" priority="18145">
      <formula>#REF!="Total"</formula>
    </cfRule>
  </conditionalFormatting>
  <conditionalFormatting sqref="C218:C219">
    <cfRule type="expression" dxfId="37816" priority="18144">
      <formula>#REF!="Total"</formula>
    </cfRule>
  </conditionalFormatting>
  <conditionalFormatting sqref="C218">
    <cfRule type="expression" dxfId="37815" priority="18143">
      <formula>#REF!="Total"</formula>
    </cfRule>
  </conditionalFormatting>
  <conditionalFormatting sqref="C218">
    <cfRule type="expression" dxfId="37814" priority="18142">
      <formula>#REF!="Total"</formula>
    </cfRule>
  </conditionalFormatting>
  <conditionalFormatting sqref="C218">
    <cfRule type="expression" dxfId="37813" priority="18141">
      <formula>#REF!="Total"</formula>
    </cfRule>
  </conditionalFormatting>
  <conditionalFormatting sqref="C218">
    <cfRule type="expression" dxfId="37812" priority="18140">
      <formula>#REF!="Total"</formula>
    </cfRule>
  </conditionalFormatting>
  <conditionalFormatting sqref="C218:C219">
    <cfRule type="expression" dxfId="37811" priority="18139">
      <formula>#REF!="Total"</formula>
    </cfRule>
  </conditionalFormatting>
  <conditionalFormatting sqref="C218:C219">
    <cfRule type="expression" dxfId="37810" priority="18138" stopIfTrue="1">
      <formula>#REF!="Total"</formula>
    </cfRule>
  </conditionalFormatting>
  <conditionalFormatting sqref="C218">
    <cfRule type="expression" dxfId="37809" priority="18137">
      <formula>#REF!="Total"</formula>
    </cfRule>
  </conditionalFormatting>
  <conditionalFormatting sqref="C218">
    <cfRule type="expression" dxfId="37808" priority="18136" stopIfTrue="1">
      <formula>#REF!="Total"</formula>
    </cfRule>
  </conditionalFormatting>
  <conditionalFormatting sqref="C218">
    <cfRule type="expression" dxfId="37807" priority="18135">
      <formula>#REF!="Total"</formula>
    </cfRule>
  </conditionalFormatting>
  <conditionalFormatting sqref="C218">
    <cfRule type="expression" dxfId="37806" priority="18134">
      <formula>#REF!="Total"</formula>
    </cfRule>
  </conditionalFormatting>
  <conditionalFormatting sqref="C218">
    <cfRule type="expression" dxfId="37805" priority="18133">
      <formula>#REF!="Total"</formula>
    </cfRule>
  </conditionalFormatting>
  <conditionalFormatting sqref="C218:C220">
    <cfRule type="expression" dxfId="37804" priority="18132">
      <formula>#REF!="Total"</formula>
    </cfRule>
  </conditionalFormatting>
  <conditionalFormatting sqref="C218:C220">
    <cfRule type="expression" dxfId="37803" priority="18131">
      <formula>#REF!="Total"</formula>
    </cfRule>
  </conditionalFormatting>
  <conditionalFormatting sqref="C218:C220">
    <cfRule type="expression" dxfId="37802" priority="18130">
      <formula>#REF!="Total"</formula>
    </cfRule>
  </conditionalFormatting>
  <conditionalFormatting sqref="C218:C220">
    <cfRule type="expression" dxfId="37801" priority="18129">
      <formula>#REF!="Total"</formula>
    </cfRule>
  </conditionalFormatting>
  <conditionalFormatting sqref="C218">
    <cfRule type="expression" dxfId="37800" priority="18128">
      <formula>#REF!="Total"</formula>
    </cfRule>
  </conditionalFormatting>
  <conditionalFormatting sqref="C221:C232 C240:C245 C254">
    <cfRule type="expression" dxfId="37799" priority="18127">
      <formula>#REF!="Total"</formula>
    </cfRule>
  </conditionalFormatting>
  <conditionalFormatting sqref="C219:C232">
    <cfRule type="expression" dxfId="37798" priority="18126">
      <formula>#REF!="Total"</formula>
    </cfRule>
  </conditionalFormatting>
  <conditionalFormatting sqref="C220">
    <cfRule type="expression" dxfId="37797" priority="18125" stopIfTrue="1">
      <formula>#REF!="Total"</formula>
    </cfRule>
  </conditionalFormatting>
  <conditionalFormatting sqref="C219:C220">
    <cfRule type="expression" dxfId="37796" priority="18124" stopIfTrue="1">
      <formula>#REF!="Total"</formula>
    </cfRule>
  </conditionalFormatting>
  <conditionalFormatting sqref="C232 C219:C220">
    <cfRule type="expression" dxfId="37795" priority="18123">
      <formula>#REF!="Total"</formula>
    </cfRule>
  </conditionalFormatting>
  <conditionalFormatting sqref="C219:C220">
    <cfRule type="expression" dxfId="37794" priority="18122">
      <formula>#REF!="Total"</formula>
    </cfRule>
  </conditionalFormatting>
  <conditionalFormatting sqref="C219:C220">
    <cfRule type="expression" dxfId="37793" priority="18121" stopIfTrue="1">
      <formula>#REF!="Total"</formula>
    </cfRule>
  </conditionalFormatting>
  <conditionalFormatting sqref="C219:C220 C251">
    <cfRule type="expression" dxfId="37792" priority="18120">
      <formula>#REF!="Total"</formula>
    </cfRule>
  </conditionalFormatting>
  <conditionalFormatting sqref="C219:C220">
    <cfRule type="expression" dxfId="37791" priority="18119">
      <formula>#REF!="Total"</formula>
    </cfRule>
  </conditionalFormatting>
  <conditionalFormatting sqref="C219">
    <cfRule type="expression" dxfId="37790" priority="18118">
      <formula>#REF!="Total"</formula>
    </cfRule>
  </conditionalFormatting>
  <conditionalFormatting sqref="C220:C221">
    <cfRule type="expression" dxfId="37789" priority="18117">
      <formula>#REF!="Total"</formula>
    </cfRule>
  </conditionalFormatting>
  <conditionalFormatting sqref="C219:C220">
    <cfRule type="expression" dxfId="37788" priority="18116">
      <formula>#REF!="Total"</formula>
    </cfRule>
  </conditionalFormatting>
  <conditionalFormatting sqref="C220">
    <cfRule type="expression" dxfId="37787" priority="18115">
      <formula>#REF!="Total"</formula>
    </cfRule>
  </conditionalFormatting>
  <conditionalFormatting sqref="C219">
    <cfRule type="expression" dxfId="37786" priority="18114">
      <formula>#REF!="Total"</formula>
    </cfRule>
  </conditionalFormatting>
  <conditionalFormatting sqref="C219">
    <cfRule type="expression" dxfId="37785" priority="18113">
      <formula>#REF!="Total"</formula>
    </cfRule>
  </conditionalFormatting>
  <conditionalFormatting sqref="C219">
    <cfRule type="expression" dxfId="37784" priority="18112" stopIfTrue="1">
      <formula>#REF!="Total"</formula>
    </cfRule>
  </conditionalFormatting>
  <conditionalFormatting sqref="C219">
    <cfRule type="expression" dxfId="37783" priority="18111">
      <formula>#REF!="Total"</formula>
    </cfRule>
  </conditionalFormatting>
  <conditionalFormatting sqref="C220">
    <cfRule type="expression" dxfId="37782" priority="18110" stopIfTrue="1">
      <formula>#REF!="Total"</formula>
    </cfRule>
  </conditionalFormatting>
  <conditionalFormatting sqref="C220">
    <cfRule type="expression" dxfId="37781" priority="18109">
      <formula>#REF!="Total"</formula>
    </cfRule>
  </conditionalFormatting>
  <conditionalFormatting sqref="C219">
    <cfRule type="expression" dxfId="37780" priority="18108" stopIfTrue="1">
      <formula>#REF!="Total"</formula>
    </cfRule>
  </conditionalFormatting>
  <conditionalFormatting sqref="C219">
    <cfRule type="expression" dxfId="37779" priority="18107">
      <formula>#REF!="Total"</formula>
    </cfRule>
  </conditionalFormatting>
  <conditionalFormatting sqref="C219">
    <cfRule type="expression" dxfId="37778" priority="18106">
      <formula>#REF!="Total"</formula>
    </cfRule>
  </conditionalFormatting>
  <conditionalFormatting sqref="C219">
    <cfRule type="expression" dxfId="37777" priority="18105">
      <formula>#REF!="Total"</formula>
    </cfRule>
  </conditionalFormatting>
  <conditionalFormatting sqref="C219:C220">
    <cfRule type="expression" dxfId="37776" priority="18104">
      <formula>#REF!="Total"</formula>
    </cfRule>
  </conditionalFormatting>
  <conditionalFormatting sqref="C220">
    <cfRule type="expression" dxfId="37775" priority="18103">
      <formula>#REF!="Total"</formula>
    </cfRule>
  </conditionalFormatting>
  <conditionalFormatting sqref="C220">
    <cfRule type="expression" dxfId="37774" priority="18102">
      <formula>#REF!="Total"</formula>
    </cfRule>
  </conditionalFormatting>
  <conditionalFormatting sqref="C219">
    <cfRule type="expression" dxfId="37773" priority="18101">
      <formula>#REF!="Total"</formula>
    </cfRule>
  </conditionalFormatting>
  <conditionalFormatting sqref="C219">
    <cfRule type="expression" dxfId="37772" priority="18100">
      <formula>#REF!="Total"</formula>
    </cfRule>
  </conditionalFormatting>
  <conditionalFormatting sqref="C220">
    <cfRule type="expression" dxfId="37771" priority="18099">
      <formula>#REF!="Total"</formula>
    </cfRule>
  </conditionalFormatting>
  <conditionalFormatting sqref="C219">
    <cfRule type="expression" dxfId="37770" priority="18098">
      <formula>#REF!="Total"</formula>
    </cfRule>
  </conditionalFormatting>
  <conditionalFormatting sqref="C219:C220">
    <cfRule type="expression" dxfId="37769" priority="18097">
      <formula>#REF!="Total"</formula>
    </cfRule>
  </conditionalFormatting>
  <conditionalFormatting sqref="C220">
    <cfRule type="expression" dxfId="37768" priority="18096">
      <formula>#REF!="Total"</formula>
    </cfRule>
  </conditionalFormatting>
  <conditionalFormatting sqref="C219:C220">
    <cfRule type="expression" dxfId="37767" priority="18095">
      <formula>#REF!="Total"</formula>
    </cfRule>
  </conditionalFormatting>
  <conditionalFormatting sqref="C219:C220">
    <cfRule type="expression" dxfId="37766" priority="18094">
      <formula>#REF!="Total"</formula>
    </cfRule>
  </conditionalFormatting>
  <conditionalFormatting sqref="C220">
    <cfRule type="expression" dxfId="37765" priority="18093">
      <formula>#REF!="Total"</formula>
    </cfRule>
  </conditionalFormatting>
  <conditionalFormatting sqref="C220">
    <cfRule type="expression" dxfId="37764" priority="18092">
      <formula>#REF!="Total"</formula>
    </cfRule>
  </conditionalFormatting>
  <conditionalFormatting sqref="C220">
    <cfRule type="expression" dxfId="37763" priority="18091">
      <formula>#REF!="Total"</formula>
    </cfRule>
  </conditionalFormatting>
  <conditionalFormatting sqref="C219">
    <cfRule type="expression" dxfId="37762" priority="18090">
      <formula>#REF!="Total"</formula>
    </cfRule>
  </conditionalFormatting>
  <conditionalFormatting sqref="C219">
    <cfRule type="expression" dxfId="37761" priority="18089">
      <formula>#REF!="Total"</formula>
    </cfRule>
  </conditionalFormatting>
  <conditionalFormatting sqref="B224:B227 C222:C227">
    <cfRule type="expression" dxfId="37760" priority="18088">
      <formula>#REF!="Total"</formula>
    </cfRule>
  </conditionalFormatting>
  <conditionalFormatting sqref="C222:C227">
    <cfRule type="expression" dxfId="37759" priority="18087">
      <formula>#REF!="Total"</formula>
    </cfRule>
  </conditionalFormatting>
  <conditionalFormatting sqref="C222:C227">
    <cfRule type="expression" dxfId="37758" priority="18086">
      <formula>#REF!="Total"</formula>
    </cfRule>
  </conditionalFormatting>
  <conditionalFormatting sqref="B224:B227 C222:C227">
    <cfRule type="expression" dxfId="37757" priority="18085">
      <formula>#REF!="Total"</formula>
    </cfRule>
  </conditionalFormatting>
  <conditionalFormatting sqref="C222:C227">
    <cfRule type="expression" dxfId="37756" priority="18084">
      <formula>#REF!="Total"</formula>
    </cfRule>
  </conditionalFormatting>
  <conditionalFormatting sqref="C222:C227">
    <cfRule type="expression" dxfId="37755" priority="18083">
      <formula>#REF!="Total"</formula>
    </cfRule>
  </conditionalFormatting>
  <conditionalFormatting sqref="B224:B227 C222:C227">
    <cfRule type="expression" dxfId="37754" priority="18082">
      <formula>#REF!="Total"</formula>
    </cfRule>
  </conditionalFormatting>
  <conditionalFormatting sqref="B224:B227 C222:C227">
    <cfRule type="expression" dxfId="37753" priority="18081">
      <formula>#REF!="Total"</formula>
    </cfRule>
  </conditionalFormatting>
  <conditionalFormatting sqref="B224:B227 C222:C227">
    <cfRule type="expression" dxfId="37752" priority="18080">
      <formula>#REF!="Total"</formula>
    </cfRule>
  </conditionalFormatting>
  <conditionalFormatting sqref="B224:B227 C222:C227">
    <cfRule type="expression" dxfId="37751" priority="18079">
      <formula>#REF!="Total"</formula>
    </cfRule>
  </conditionalFormatting>
  <conditionalFormatting sqref="C223">
    <cfRule type="expression" dxfId="37750" priority="18078">
      <formula>#REF!="Total"</formula>
    </cfRule>
  </conditionalFormatting>
  <conditionalFormatting sqref="B224:B227 C222:C227">
    <cfRule type="expression" dxfId="37749" priority="18077">
      <formula>#REF!="Total"</formula>
    </cfRule>
  </conditionalFormatting>
  <conditionalFormatting sqref="B224:B227 C222:C227">
    <cfRule type="expression" dxfId="37748" priority="18076">
      <formula>#REF!="Total"</formula>
    </cfRule>
  </conditionalFormatting>
  <conditionalFormatting sqref="B224:B227 C222:C227">
    <cfRule type="expression" dxfId="37747" priority="18075">
      <formula>#REF!="Total"</formula>
    </cfRule>
  </conditionalFormatting>
  <conditionalFormatting sqref="B224:B227 C221:C227">
    <cfRule type="expression" dxfId="37746" priority="18074">
      <formula>#REF!="Total"</formula>
    </cfRule>
  </conditionalFormatting>
  <conditionalFormatting sqref="B224:B227 C222:C227">
    <cfRule type="expression" dxfId="37745" priority="18073">
      <formula>#REF!="Total"</formula>
    </cfRule>
  </conditionalFormatting>
  <conditionalFormatting sqref="B224:B232">
    <cfRule type="expression" dxfId="37744" priority="18072">
      <formula>#REF!="Total"</formula>
    </cfRule>
  </conditionalFormatting>
  <conditionalFormatting sqref="C222:C227">
    <cfRule type="expression" dxfId="37743" priority="18071">
      <formula>#REF!="Total"</formula>
    </cfRule>
  </conditionalFormatting>
  <conditionalFormatting sqref="C221:C227">
    <cfRule type="expression" dxfId="37742" priority="18070">
      <formula>#REF!="Total"</formula>
    </cfRule>
  </conditionalFormatting>
  <conditionalFormatting sqref="C221:C232">
    <cfRule type="expression" dxfId="37741" priority="18069">
      <formula>#REF!="Total"</formula>
    </cfRule>
  </conditionalFormatting>
  <conditionalFormatting sqref="B224:B227">
    <cfRule type="expression" dxfId="37740" priority="18068">
      <formula>#REF!="Total"</formula>
    </cfRule>
  </conditionalFormatting>
  <conditionalFormatting sqref="B224:B227 C222:C227">
    <cfRule type="expression" dxfId="37739" priority="18067">
      <formula>#REF!="Total"</formula>
    </cfRule>
  </conditionalFormatting>
  <conditionalFormatting sqref="C221:C232">
    <cfRule type="expression" dxfId="37738" priority="18066">
      <formula>#REF!="Total"</formula>
    </cfRule>
  </conditionalFormatting>
  <conditionalFormatting sqref="C221:C232">
    <cfRule type="expression" dxfId="37737" priority="18065">
      <formula>#REF!="Total"</formula>
    </cfRule>
  </conditionalFormatting>
  <conditionalFormatting sqref="C221:C232">
    <cfRule type="expression" dxfId="37736" priority="18064" stopIfTrue="1">
      <formula>#REF!="Total"</formula>
    </cfRule>
  </conditionalFormatting>
  <conditionalFormatting sqref="B224:B227 C222:C227">
    <cfRule type="expression" dxfId="37735" priority="18063">
      <formula>#REF!="Total"</formula>
    </cfRule>
  </conditionalFormatting>
  <conditionalFormatting sqref="C222:C227">
    <cfRule type="expression" dxfId="37734" priority="18062">
      <formula>#REF!="Total"</formula>
    </cfRule>
  </conditionalFormatting>
  <conditionalFormatting sqref="C222:C227">
    <cfRule type="expression" dxfId="37733" priority="18061">
      <formula>#REF!="Total"</formula>
    </cfRule>
  </conditionalFormatting>
  <conditionalFormatting sqref="B224:B227 C221:C227">
    <cfRule type="expression" dxfId="37732" priority="18060">
      <formula>#REF!="Total"</formula>
    </cfRule>
  </conditionalFormatting>
  <conditionalFormatting sqref="C222:C227">
    <cfRule type="expression" dxfId="37731" priority="18059">
      <formula>#REF!="Total"</formula>
    </cfRule>
  </conditionalFormatting>
  <conditionalFormatting sqref="B224:B227 C222:C227">
    <cfRule type="expression" dxfId="37730" priority="18058">
      <formula>#REF!="Total"</formula>
    </cfRule>
  </conditionalFormatting>
  <conditionalFormatting sqref="B224:B227 C222:C227">
    <cfRule type="expression" dxfId="37729" priority="18057">
      <formula>#REF!="Total"</formula>
    </cfRule>
  </conditionalFormatting>
  <conditionalFormatting sqref="C221:C232">
    <cfRule type="expression" dxfId="37728" priority="18056">
      <formula>#REF!="Total"</formula>
    </cfRule>
  </conditionalFormatting>
  <conditionalFormatting sqref="B224:B227 C222:C227">
    <cfRule type="expression" dxfId="37727" priority="18055">
      <formula>#REF!="Total"</formula>
    </cfRule>
  </conditionalFormatting>
  <conditionalFormatting sqref="C222:C232">
    <cfRule type="expression" dxfId="37726" priority="18054">
      <formula>#REF!="Total"</formula>
    </cfRule>
  </conditionalFormatting>
  <conditionalFormatting sqref="B224:B227 C222:C227">
    <cfRule type="expression" dxfId="37725" priority="18053">
      <formula>#REF!="Total"</formula>
    </cfRule>
  </conditionalFormatting>
  <conditionalFormatting sqref="B224:B227 C222:C227">
    <cfRule type="expression" dxfId="37724" priority="18052">
      <formula>#REF!="Total"</formula>
    </cfRule>
  </conditionalFormatting>
  <conditionalFormatting sqref="B224:B227 C222:C227">
    <cfRule type="expression" dxfId="37723" priority="18051">
      <formula>#REF!="Total"</formula>
    </cfRule>
  </conditionalFormatting>
  <conditionalFormatting sqref="B224:B227 C222:C227">
    <cfRule type="expression" dxfId="37722" priority="18050">
      <formula>#REF!="Total"</formula>
    </cfRule>
  </conditionalFormatting>
  <conditionalFormatting sqref="C222:C232">
    <cfRule type="expression" dxfId="37721" priority="18049">
      <formula>#REF!="Total"</formula>
    </cfRule>
  </conditionalFormatting>
  <conditionalFormatting sqref="C222">
    <cfRule type="expression" dxfId="37720" priority="18048">
      <formula>#REF!="Total"</formula>
    </cfRule>
  </conditionalFormatting>
  <conditionalFormatting sqref="B224:B227 C222:C227">
    <cfRule type="expression" dxfId="37719" priority="18047">
      <formula>#REF!="Total"</formula>
    </cfRule>
  </conditionalFormatting>
  <conditionalFormatting sqref="C228:C232">
    <cfRule type="expression" dxfId="37718" priority="18046">
      <formula>#REF!="Total"</formula>
    </cfRule>
  </conditionalFormatting>
  <conditionalFormatting sqref="C222:C227">
    <cfRule type="expression" dxfId="37717" priority="18045">
      <formula>#REF!="Total"</formula>
    </cfRule>
  </conditionalFormatting>
  <conditionalFormatting sqref="B224:B227 C222:C227">
    <cfRule type="expression" dxfId="37716" priority="18044">
      <formula>#REF!="Total"</formula>
    </cfRule>
  </conditionalFormatting>
  <conditionalFormatting sqref="B224:B227 C222:C227">
    <cfRule type="expression" dxfId="37715" priority="18043">
      <formula>#REF!="Total"</formula>
    </cfRule>
  </conditionalFormatting>
  <conditionalFormatting sqref="B224:B227 C222:C227">
    <cfRule type="expression" dxfId="37714" priority="18042">
      <formula>#REF!="Total"</formula>
    </cfRule>
  </conditionalFormatting>
  <conditionalFormatting sqref="B224:B227 C222:C227">
    <cfRule type="expression" dxfId="37713" priority="18041">
      <formula>#REF!="Total"</formula>
    </cfRule>
  </conditionalFormatting>
  <conditionalFormatting sqref="B224:B227 C222:C227">
    <cfRule type="expression" dxfId="37712" priority="18040">
      <formula>#REF!="Total"</formula>
    </cfRule>
  </conditionalFormatting>
  <conditionalFormatting sqref="B224:B227 C222:C227">
    <cfRule type="expression" dxfId="37711" priority="18039">
      <formula>#REF!="Total"</formula>
    </cfRule>
  </conditionalFormatting>
  <conditionalFormatting sqref="B224:B227 C222:C227">
    <cfRule type="expression" dxfId="37710" priority="18038">
      <formula>#REF!="Total"</formula>
    </cfRule>
  </conditionalFormatting>
  <conditionalFormatting sqref="C222:C227">
    <cfRule type="expression" dxfId="37709" priority="18037">
      <formula>#REF!="Total"</formula>
    </cfRule>
  </conditionalFormatting>
  <conditionalFormatting sqref="B224:B227 C222:C227">
    <cfRule type="expression" dxfId="37708" priority="18036">
      <formula>#REF!="Total"</formula>
    </cfRule>
  </conditionalFormatting>
  <conditionalFormatting sqref="B224:B227 C221:C227">
    <cfRule type="expression" dxfId="37707" priority="18035">
      <formula>#REF!="Total"</formula>
    </cfRule>
  </conditionalFormatting>
  <conditionalFormatting sqref="C228:C232 C224">
    <cfRule type="expression" dxfId="37706" priority="18034">
      <formula>#REF!="Total"</formula>
    </cfRule>
  </conditionalFormatting>
  <conditionalFormatting sqref="B224:B227 C222:C227">
    <cfRule type="expression" dxfId="37705" priority="18033">
      <formula>#REF!="Total"</formula>
    </cfRule>
  </conditionalFormatting>
  <conditionalFormatting sqref="C222:C227">
    <cfRule type="expression" dxfId="37704" priority="18032">
      <formula>#REF!="Total"</formula>
    </cfRule>
  </conditionalFormatting>
  <conditionalFormatting sqref="B224:B227 C222:C227">
    <cfRule type="expression" dxfId="37703" priority="18031">
      <formula>#REF!="Total"</formula>
    </cfRule>
  </conditionalFormatting>
  <conditionalFormatting sqref="C222:C227">
    <cfRule type="expression" dxfId="37702" priority="18030">
      <formula>#REF!="Total"</formula>
    </cfRule>
  </conditionalFormatting>
  <conditionalFormatting sqref="B224:B227 C222:C227">
    <cfRule type="expression" dxfId="37701" priority="18029">
      <formula>#REF!="Total"</formula>
    </cfRule>
  </conditionalFormatting>
  <conditionalFormatting sqref="B224:B227 C222:C227">
    <cfRule type="expression" dxfId="37700" priority="18028">
      <formula>#REF!="Total"</formula>
    </cfRule>
  </conditionalFormatting>
  <conditionalFormatting sqref="C221:C227">
    <cfRule type="expression" dxfId="37699" priority="18027">
      <formula>#REF!="Total"</formula>
    </cfRule>
  </conditionalFormatting>
  <conditionalFormatting sqref="C222:C227">
    <cfRule type="expression" dxfId="37698" priority="18026">
      <formula>#REF!="Total"</formula>
    </cfRule>
  </conditionalFormatting>
  <conditionalFormatting sqref="C221:C232">
    <cfRule type="expression" dxfId="37697" priority="18025">
      <formula>#REF!="Total"</formula>
    </cfRule>
  </conditionalFormatting>
  <conditionalFormatting sqref="B224:B227 C222:C227">
    <cfRule type="expression" dxfId="37696" priority="18024">
      <formula>#REF!="Total"</formula>
    </cfRule>
  </conditionalFormatting>
  <conditionalFormatting sqref="C221:C232">
    <cfRule type="expression" dxfId="37695" priority="18023">
      <formula>#REF!="Total"</formula>
    </cfRule>
  </conditionalFormatting>
  <conditionalFormatting sqref="B224:B227 C222:C227">
    <cfRule type="expression" dxfId="37694" priority="18022">
      <formula>#REF!="Total"</formula>
    </cfRule>
  </conditionalFormatting>
  <conditionalFormatting sqref="C223:C227">
    <cfRule type="expression" dxfId="37693" priority="18021">
      <formula>#REF!="Total"</formula>
    </cfRule>
  </conditionalFormatting>
  <conditionalFormatting sqref="C221:C232">
    <cfRule type="expression" dxfId="37692" priority="18020">
      <formula>#REF!="Total"</formula>
    </cfRule>
  </conditionalFormatting>
  <conditionalFormatting sqref="B224:B227 C222:C227">
    <cfRule type="expression" dxfId="37691" priority="18019">
      <formula>#REF!="Total"</formula>
    </cfRule>
  </conditionalFormatting>
  <conditionalFormatting sqref="B224:B227 C222:C227">
    <cfRule type="expression" dxfId="37690" priority="18018">
      <formula>#REF!="Total"</formula>
    </cfRule>
  </conditionalFormatting>
  <conditionalFormatting sqref="B224:B227 C222:C227">
    <cfRule type="expression" dxfId="37689" priority="18017">
      <formula>#REF!="Total"</formula>
    </cfRule>
  </conditionalFormatting>
  <conditionalFormatting sqref="B224:B227 C222:C227">
    <cfRule type="expression" dxfId="37688" priority="18016">
      <formula>#REF!="Total"</formula>
    </cfRule>
  </conditionalFormatting>
  <conditionalFormatting sqref="C221:C232">
    <cfRule type="expression" dxfId="37687" priority="18015" stopIfTrue="1">
      <formula>#REF!="Total"</formula>
    </cfRule>
  </conditionalFormatting>
  <conditionalFormatting sqref="C221:C232">
    <cfRule type="expression" dxfId="37686" priority="18014" stopIfTrue="1">
      <formula>#REF!="Total"</formula>
    </cfRule>
  </conditionalFormatting>
  <conditionalFormatting sqref="C221:C232">
    <cfRule type="expression" dxfId="37685" priority="18013" stopIfTrue="1">
      <formula>#REF!="Total"</formula>
    </cfRule>
  </conditionalFormatting>
  <conditionalFormatting sqref="B224:B227 C222:C227">
    <cfRule type="expression" dxfId="37684" priority="18012">
      <formula>#REF!="Total"</formula>
    </cfRule>
  </conditionalFormatting>
  <conditionalFormatting sqref="B224:B227 C222:C227">
    <cfRule type="expression" dxfId="37683" priority="18011">
      <formula>#REF!="Total"</formula>
    </cfRule>
  </conditionalFormatting>
  <conditionalFormatting sqref="C221:C227">
    <cfRule type="expression" dxfId="37682" priority="18010">
      <formula>#REF!="Total"</formula>
    </cfRule>
  </conditionalFormatting>
  <conditionalFormatting sqref="C221:C232">
    <cfRule type="expression" dxfId="37681" priority="18009">
      <formula>#REF!="Total"</formula>
    </cfRule>
  </conditionalFormatting>
  <conditionalFormatting sqref="B224:B227 C222:C227">
    <cfRule type="expression" dxfId="37680" priority="18008">
      <formula>#REF!="Total"</formula>
    </cfRule>
  </conditionalFormatting>
  <conditionalFormatting sqref="C221:C232">
    <cfRule type="expression" dxfId="37679" priority="18007" stopIfTrue="1">
      <formula>#REF!="Total"</formula>
    </cfRule>
  </conditionalFormatting>
  <conditionalFormatting sqref="C222:C227">
    <cfRule type="expression" dxfId="37678" priority="18006">
      <formula>#REF!="Total"</formula>
    </cfRule>
  </conditionalFormatting>
  <conditionalFormatting sqref="C221:C227">
    <cfRule type="expression" dxfId="37677" priority="18005">
      <formula>#REF!="Total"</formula>
    </cfRule>
  </conditionalFormatting>
  <conditionalFormatting sqref="B224:B227 C222:C227">
    <cfRule type="expression" dxfId="37676" priority="18004">
      <formula>#REF!="Total"</formula>
    </cfRule>
  </conditionalFormatting>
  <conditionalFormatting sqref="B224:B227 C222:C227">
    <cfRule type="expression" dxfId="37675" priority="18003">
      <formula>#REF!="Total"</formula>
    </cfRule>
  </conditionalFormatting>
  <conditionalFormatting sqref="C221:C232">
    <cfRule type="expression" dxfId="37674" priority="18002" stopIfTrue="1">
      <formula>#REF!="Total"</formula>
    </cfRule>
  </conditionalFormatting>
  <conditionalFormatting sqref="C222:C232">
    <cfRule type="expression" dxfId="37673" priority="18001">
      <formula>#REF!="Total"</formula>
    </cfRule>
  </conditionalFormatting>
  <conditionalFormatting sqref="B224:B227 C222:C227">
    <cfRule type="expression" dxfId="37672" priority="18000">
      <formula>#REF!="Total"</formula>
    </cfRule>
  </conditionalFormatting>
  <conditionalFormatting sqref="B224:B227 C222:C227">
    <cfRule type="expression" dxfId="37671" priority="17999">
      <formula>#REF!="Total"</formula>
    </cfRule>
  </conditionalFormatting>
  <conditionalFormatting sqref="C221:C232">
    <cfRule type="expression" dxfId="37670" priority="17998">
      <formula>#REF!="Total"</formula>
    </cfRule>
  </conditionalFormatting>
  <conditionalFormatting sqref="C221:C232">
    <cfRule type="expression" dxfId="37669" priority="17997" stopIfTrue="1">
      <formula>#REF!="Total"</formula>
    </cfRule>
  </conditionalFormatting>
  <conditionalFormatting sqref="C221:C232">
    <cfRule type="expression" dxfId="37668" priority="17996">
      <formula>#REF!="Total"</formula>
    </cfRule>
  </conditionalFormatting>
  <conditionalFormatting sqref="C225:C226">
    <cfRule type="expression" dxfId="37667" priority="17995">
      <formula>#REF!="Total"</formula>
    </cfRule>
  </conditionalFormatting>
  <conditionalFormatting sqref="C222:C232">
    <cfRule type="expression" dxfId="37666" priority="17994">
      <formula>#REF!="Total"</formula>
    </cfRule>
  </conditionalFormatting>
  <conditionalFormatting sqref="C221:C232">
    <cfRule type="expression" dxfId="37665" priority="17993">
      <formula>#REF!="Total"</formula>
    </cfRule>
  </conditionalFormatting>
  <conditionalFormatting sqref="B224:B227 C222:C227">
    <cfRule type="expression" dxfId="37664" priority="17992">
      <formula>#REF!="Total"</formula>
    </cfRule>
  </conditionalFormatting>
  <conditionalFormatting sqref="B224:B227 C222:C227">
    <cfRule type="expression" dxfId="37663" priority="17991">
      <formula>#REF!="Total"</formula>
    </cfRule>
  </conditionalFormatting>
  <conditionalFormatting sqref="B224:B227 C222:C227">
    <cfRule type="expression" dxfId="37662" priority="17990">
      <formula>#REF!="Total"</formula>
    </cfRule>
  </conditionalFormatting>
  <conditionalFormatting sqref="C221:C232">
    <cfRule type="expression" dxfId="37661" priority="17989" stopIfTrue="1">
      <formula>#REF!="Total"</formula>
    </cfRule>
  </conditionalFormatting>
  <conditionalFormatting sqref="B224:B227 C222:C227">
    <cfRule type="expression" dxfId="37660" priority="17988">
      <formula>#REF!="Total"</formula>
    </cfRule>
  </conditionalFormatting>
  <conditionalFormatting sqref="C221:C227">
    <cfRule type="expression" dxfId="37659" priority="17987">
      <formula>#REF!="Total"</formula>
    </cfRule>
  </conditionalFormatting>
  <conditionalFormatting sqref="B224:B227 C222:C227">
    <cfRule type="expression" dxfId="37658" priority="17986">
      <formula>#REF!="Total"</formula>
    </cfRule>
  </conditionalFormatting>
  <conditionalFormatting sqref="C221:C227">
    <cfRule type="expression" dxfId="37657" priority="17985">
      <formula>#REF!="Total"</formula>
    </cfRule>
  </conditionalFormatting>
  <conditionalFormatting sqref="B224:B227 C222:C227">
    <cfRule type="expression" dxfId="37656" priority="17984">
      <formula>#REF!="Total"</formula>
    </cfRule>
  </conditionalFormatting>
  <conditionalFormatting sqref="B224:B227 C222:C227">
    <cfRule type="expression" dxfId="37655" priority="17983">
      <formula>#REF!="Total"</formula>
    </cfRule>
  </conditionalFormatting>
  <conditionalFormatting sqref="C221:C232">
    <cfRule type="expression" dxfId="37654" priority="17982" stopIfTrue="1">
      <formula>#REF!="Total"</formula>
    </cfRule>
  </conditionalFormatting>
  <conditionalFormatting sqref="C221:C232">
    <cfRule type="expression" dxfId="37653" priority="17981" stopIfTrue="1">
      <formula>#REF!="Total"</formula>
    </cfRule>
  </conditionalFormatting>
  <conditionalFormatting sqref="C221:C232">
    <cfRule type="expression" dxfId="37652" priority="17980">
      <formula>#REF!="Total"</formula>
    </cfRule>
  </conditionalFormatting>
  <conditionalFormatting sqref="C221:C232">
    <cfRule type="expression" dxfId="37651" priority="17979">
      <formula>#REF!="Total"</formula>
    </cfRule>
  </conditionalFormatting>
  <conditionalFormatting sqref="C221:C232">
    <cfRule type="expression" dxfId="37650" priority="17978" stopIfTrue="1">
      <formula>#REF!="Total"</formula>
    </cfRule>
  </conditionalFormatting>
  <conditionalFormatting sqref="C222:C232">
    <cfRule type="expression" dxfId="37649" priority="17977">
      <formula>#REF!="Total"</formula>
    </cfRule>
  </conditionalFormatting>
  <conditionalFormatting sqref="C221:C232">
    <cfRule type="expression" dxfId="37648" priority="17976">
      <formula>#REF!="Total"</formula>
    </cfRule>
  </conditionalFormatting>
  <conditionalFormatting sqref="C226:C227">
    <cfRule type="expression" dxfId="37647" priority="17975">
      <formula>#REF!="Total"</formula>
    </cfRule>
  </conditionalFormatting>
  <conditionalFormatting sqref="C222:C232">
    <cfRule type="expression" dxfId="37646" priority="17974">
      <formula>#REF!="Total"</formula>
    </cfRule>
  </conditionalFormatting>
  <conditionalFormatting sqref="C221:C232">
    <cfRule type="expression" dxfId="37645" priority="17973">
      <formula>#REF!="Total"</formula>
    </cfRule>
  </conditionalFormatting>
  <conditionalFormatting sqref="C221:C232">
    <cfRule type="expression" dxfId="37644" priority="17972" stopIfTrue="1">
      <formula>#REF!="Total"</formula>
    </cfRule>
  </conditionalFormatting>
  <conditionalFormatting sqref="C228:C232 B227:B232 B224:C226">
    <cfRule type="expression" dxfId="37643" priority="17971">
      <formula>#REF!="Total"</formula>
    </cfRule>
  </conditionalFormatting>
  <conditionalFormatting sqref="C227">
    <cfRule type="expression" dxfId="37642" priority="17970">
      <formula>#REF!="Total"</formula>
    </cfRule>
  </conditionalFormatting>
  <conditionalFormatting sqref="C221:C232">
    <cfRule type="expression" dxfId="37641" priority="17969" stopIfTrue="1">
      <formula>#REF!="Total"</formula>
    </cfRule>
  </conditionalFormatting>
  <conditionalFormatting sqref="C222:C232">
    <cfRule type="expression" dxfId="37640" priority="17968">
      <formula>#REF!="Total"</formula>
    </cfRule>
  </conditionalFormatting>
  <conditionalFormatting sqref="C221:C232">
    <cfRule type="expression" dxfId="37639" priority="17967" stopIfTrue="1">
      <formula>#REF!="Total"</formula>
    </cfRule>
  </conditionalFormatting>
  <conditionalFormatting sqref="C221:C232">
    <cfRule type="expression" dxfId="37638" priority="17966" stopIfTrue="1">
      <formula>#REF!="Total"</formula>
    </cfRule>
  </conditionalFormatting>
  <conditionalFormatting sqref="C221:C232">
    <cfRule type="expression" dxfId="37637" priority="17965">
      <formula>#REF!="Total"</formula>
    </cfRule>
  </conditionalFormatting>
  <conditionalFormatting sqref="C228:C232">
    <cfRule type="expression" dxfId="37636" priority="17964">
      <formula>#REF!="Total"</formula>
    </cfRule>
  </conditionalFormatting>
  <conditionalFormatting sqref="C221:C232">
    <cfRule type="expression" dxfId="37635" priority="17963" stopIfTrue="1">
      <formula>#REF!="Total"</formula>
    </cfRule>
  </conditionalFormatting>
  <conditionalFormatting sqref="C221:C232">
    <cfRule type="expression" dxfId="37634" priority="17962" stopIfTrue="1">
      <formula>#REF!="Total"</formula>
    </cfRule>
  </conditionalFormatting>
  <conditionalFormatting sqref="C221:C232">
    <cfRule type="expression" dxfId="37633" priority="17961" stopIfTrue="1">
      <formula>#REF!="Total"</formula>
    </cfRule>
  </conditionalFormatting>
  <conditionalFormatting sqref="C222:C232">
    <cfRule type="expression" dxfId="37632" priority="17960">
      <formula>#REF!="Total"</formula>
    </cfRule>
  </conditionalFormatting>
  <conditionalFormatting sqref="C221:C232">
    <cfRule type="expression" dxfId="37631" priority="17959" stopIfTrue="1">
      <formula>#REF!="Total"</formula>
    </cfRule>
  </conditionalFormatting>
  <conditionalFormatting sqref="C221:C232">
    <cfRule type="expression" dxfId="37630" priority="17958">
      <formula>#REF!="Total"</formula>
    </cfRule>
  </conditionalFormatting>
  <conditionalFormatting sqref="C221:C232">
    <cfRule type="expression" dxfId="37629" priority="17957">
      <formula>#REF!="Total"</formula>
    </cfRule>
  </conditionalFormatting>
  <conditionalFormatting sqref="C221:C232">
    <cfRule type="expression" dxfId="37628" priority="17956">
      <formula>#REF!="Total"</formula>
    </cfRule>
  </conditionalFormatting>
  <conditionalFormatting sqref="C221:C232">
    <cfRule type="expression" dxfId="37627" priority="17955">
      <formula>#REF!="Total"</formula>
    </cfRule>
  </conditionalFormatting>
  <conditionalFormatting sqref="C221:C232">
    <cfRule type="expression" dxfId="37626" priority="17954">
      <formula>#REF!="Total"</formula>
    </cfRule>
  </conditionalFormatting>
  <conditionalFormatting sqref="C221:C232">
    <cfRule type="expression" dxfId="37625" priority="17953">
      <formula>#REF!="Total"</formula>
    </cfRule>
  </conditionalFormatting>
  <conditionalFormatting sqref="C328:C330 C319:C326 C427:C428 C417:C425 C221:C232 C677:C688">
    <cfRule type="expression" dxfId="37624" priority="17952">
      <formula>$A183="Total"</formula>
    </cfRule>
  </conditionalFormatting>
  <conditionalFormatting sqref="C221:C232">
    <cfRule type="expression" dxfId="37623" priority="17951">
      <formula>#REF!="Total"</formula>
    </cfRule>
  </conditionalFormatting>
  <conditionalFormatting sqref="C221:C232">
    <cfRule type="expression" dxfId="37622" priority="17950">
      <formula>#REF!="Total"</formula>
    </cfRule>
  </conditionalFormatting>
  <conditionalFormatting sqref="C327:C330 C319:C325 C426:C428 C417:C424 C221:C232 C677:C688">
    <cfRule type="expression" dxfId="37621" priority="17949">
      <formula>$A184="Total"</formula>
    </cfRule>
  </conditionalFormatting>
  <conditionalFormatting sqref="C221:C232">
    <cfRule type="expression" dxfId="37620" priority="17948">
      <formula>#REF!="Total"</formula>
    </cfRule>
  </conditionalFormatting>
  <conditionalFormatting sqref="C221:C232">
    <cfRule type="expression" dxfId="37619" priority="17947">
      <formula>#REF!="Total"</formula>
    </cfRule>
  </conditionalFormatting>
  <conditionalFormatting sqref="C221:C232">
    <cfRule type="expression" dxfId="37618" priority="17946">
      <formula>#REF!="Total"</formula>
    </cfRule>
  </conditionalFormatting>
  <conditionalFormatting sqref="C322:C330 C319:C320 C421:C428 C417:C419 C224:C232">
    <cfRule type="expression" dxfId="37617" priority="17945">
      <formula>$A192="Total"</formula>
    </cfRule>
  </conditionalFormatting>
  <conditionalFormatting sqref="C221:C232">
    <cfRule type="expression" dxfId="37616" priority="17944">
      <formula>#REF!="Total"</formula>
    </cfRule>
  </conditionalFormatting>
  <conditionalFormatting sqref="C221:C232">
    <cfRule type="expression" dxfId="37615" priority="17943">
      <formula>#REF!="Total"</formula>
    </cfRule>
  </conditionalFormatting>
  <conditionalFormatting sqref="C221:C232">
    <cfRule type="expression" dxfId="37614" priority="17942">
      <formula>#REF!="Total"</formula>
    </cfRule>
  </conditionalFormatting>
  <conditionalFormatting sqref="C221:C232">
    <cfRule type="expression" dxfId="37613" priority="17941">
      <formula>#REF!="Total"</formula>
    </cfRule>
  </conditionalFormatting>
  <conditionalFormatting sqref="C320:C330 C419:C428 C221:C232 C676">
    <cfRule type="expression" dxfId="37612" priority="17940">
      <formula>$A191="Total"</formula>
    </cfRule>
  </conditionalFormatting>
  <conditionalFormatting sqref="C319:C327 C329:C330 C417:C426 C428 C221:C232 C677:C688">
    <cfRule type="expression" dxfId="37611" priority="17939">
      <formula>$A182="Total"</formula>
    </cfRule>
  </conditionalFormatting>
  <conditionalFormatting sqref="C221:C232">
    <cfRule type="expression" dxfId="37610" priority="17938">
      <formula>#REF!="Total"</formula>
    </cfRule>
  </conditionalFormatting>
  <conditionalFormatting sqref="C319:C328 C330 C417:C427 C232 C677:C688">
    <cfRule type="expression" dxfId="37609" priority="17937">
      <formula>$A192="Total"</formula>
    </cfRule>
  </conditionalFormatting>
  <conditionalFormatting sqref="C319 C321:C330 C417:C418 C420:C428 C221:C232">
    <cfRule type="expression" dxfId="37608" priority="17936">
      <formula>$A190="Total"</formula>
    </cfRule>
  </conditionalFormatting>
  <conditionalFormatting sqref="C221:C232">
    <cfRule type="expression" dxfId="37607" priority="17935">
      <formula>#REF!="Total"</formula>
    </cfRule>
  </conditionalFormatting>
  <conditionalFormatting sqref="C326:C330 C425:C428 C221:C232 C677:C688">
    <cfRule type="expression" dxfId="37606" priority="17934">
      <formula>$A185="Total"</formula>
    </cfRule>
  </conditionalFormatting>
  <conditionalFormatting sqref="C224:C227">
    <cfRule type="expression" dxfId="37605" priority="17933">
      <formula>#REF!="Total"</formula>
    </cfRule>
  </conditionalFormatting>
  <conditionalFormatting sqref="C232">
    <cfRule type="expression" dxfId="37604" priority="17932">
      <formula>#REF!="Total"</formula>
    </cfRule>
  </conditionalFormatting>
  <conditionalFormatting sqref="C221:C232">
    <cfRule type="expression" dxfId="37603" priority="17931">
      <formula>#REF!="Total"</formula>
    </cfRule>
  </conditionalFormatting>
  <conditionalFormatting sqref="C221:C232">
    <cfRule type="expression" dxfId="37602" priority="17930" stopIfTrue="1">
      <formula>#REF!="Total"</formula>
    </cfRule>
  </conditionalFormatting>
  <conditionalFormatting sqref="C221:C232">
    <cfRule type="expression" dxfId="37601" priority="17929">
      <formula>#REF!="Total"</formula>
    </cfRule>
  </conditionalFormatting>
  <conditionalFormatting sqref="C221:C230">
    <cfRule type="expression" dxfId="37600" priority="17928">
      <formula>#REF!="Total"</formula>
    </cfRule>
  </conditionalFormatting>
  <conditionalFormatting sqref="C221:C231">
    <cfRule type="expression" dxfId="37599" priority="17927">
      <formula>#REF!="Total"</formula>
    </cfRule>
  </conditionalFormatting>
  <conditionalFormatting sqref="C221:C232">
    <cfRule type="expression" dxfId="37598" priority="17926">
      <formula>#REF!="Total"</formula>
    </cfRule>
  </conditionalFormatting>
  <conditionalFormatting sqref="C221:C232">
    <cfRule type="expression" dxfId="37597" priority="17925" stopIfTrue="1">
      <formula>#REF!="Total"</formula>
    </cfRule>
  </conditionalFormatting>
  <conditionalFormatting sqref="C221:C232">
    <cfRule type="expression" dxfId="37596" priority="17924">
      <formula>#REF!="Total"</formula>
    </cfRule>
  </conditionalFormatting>
  <conditionalFormatting sqref="C221:C229">
    <cfRule type="expression" dxfId="37595" priority="17923">
      <formula>#REF!="Total"</formula>
    </cfRule>
  </conditionalFormatting>
  <conditionalFormatting sqref="C221:C232">
    <cfRule type="expression" dxfId="37594" priority="17922">
      <formula>#REF!="Total"</formula>
    </cfRule>
  </conditionalFormatting>
  <conditionalFormatting sqref="C221:C232">
    <cfRule type="expression" dxfId="37593" priority="17921">
      <formula>#REF!="Total"</formula>
    </cfRule>
  </conditionalFormatting>
  <conditionalFormatting sqref="C221:C232">
    <cfRule type="expression" dxfId="37592" priority="17920">
      <formula>#REF!="Total"</formula>
    </cfRule>
  </conditionalFormatting>
  <conditionalFormatting sqref="C221:C232">
    <cfRule type="expression" dxfId="37591" priority="17919">
      <formula>#REF!="Total"</formula>
    </cfRule>
  </conditionalFormatting>
  <conditionalFormatting sqref="C221:C232">
    <cfRule type="expression" dxfId="37590" priority="17918">
      <formula>#REF!="Total"</formula>
    </cfRule>
  </conditionalFormatting>
  <conditionalFormatting sqref="C221:C232">
    <cfRule type="expression" dxfId="37589" priority="17917">
      <formula>#REF!="Total"</formula>
    </cfRule>
  </conditionalFormatting>
  <conditionalFormatting sqref="C221:C232">
    <cfRule type="expression" dxfId="37588" priority="17916">
      <formula>#REF!="Total"</formula>
    </cfRule>
  </conditionalFormatting>
  <conditionalFormatting sqref="C221:C232">
    <cfRule type="expression" dxfId="37587" priority="17915">
      <formula>#REF!="Total"</formula>
    </cfRule>
  </conditionalFormatting>
  <conditionalFormatting sqref="C221:C232">
    <cfRule type="expression" dxfId="37586" priority="17914">
      <formula>#REF!="Total"</formula>
    </cfRule>
  </conditionalFormatting>
  <conditionalFormatting sqref="C221:C232">
    <cfRule type="expression" dxfId="37585" priority="17913">
      <formula>#REF!="Total"</formula>
    </cfRule>
  </conditionalFormatting>
  <conditionalFormatting sqref="C221:C232">
    <cfRule type="expression" dxfId="37584" priority="17912">
      <formula>#REF!="Total"</formula>
    </cfRule>
  </conditionalFormatting>
  <conditionalFormatting sqref="C221:C232">
    <cfRule type="expression" dxfId="37583" priority="17911" stopIfTrue="1">
      <formula>#REF!="Total"</formula>
    </cfRule>
  </conditionalFormatting>
  <conditionalFormatting sqref="C220">
    <cfRule type="expression" dxfId="37582" priority="17910" stopIfTrue="1">
      <formula>#REF!="Total"</formula>
    </cfRule>
  </conditionalFormatting>
  <conditionalFormatting sqref="C219:C220">
    <cfRule type="expression" dxfId="37581" priority="17909" stopIfTrue="1">
      <formula>#REF!="Total"</formula>
    </cfRule>
  </conditionalFormatting>
  <conditionalFormatting sqref="C225:C227">
    <cfRule type="expression" dxfId="37580" priority="17908">
      <formula>#REF!="Total"</formula>
    </cfRule>
  </conditionalFormatting>
  <conditionalFormatting sqref="C220">
    <cfRule type="expression" dxfId="37579" priority="17907">
      <formula>#REF!="Total"</formula>
    </cfRule>
  </conditionalFormatting>
  <conditionalFormatting sqref="C227 C219">
    <cfRule type="expression" dxfId="37578" priority="17906">
      <formula>#REF!="Total"</formula>
    </cfRule>
  </conditionalFormatting>
  <conditionalFormatting sqref="C219">
    <cfRule type="expression" dxfId="37577" priority="17905">
      <formula>#REF!="Total"</formula>
    </cfRule>
  </conditionalFormatting>
  <conditionalFormatting sqref="C220">
    <cfRule type="expression" dxfId="37576" priority="17904">
      <formula>#REF!="Total"</formula>
    </cfRule>
  </conditionalFormatting>
  <conditionalFormatting sqref="C219">
    <cfRule type="expression" dxfId="37575" priority="17903">
      <formula>#REF!="Total"</formula>
    </cfRule>
  </conditionalFormatting>
  <conditionalFormatting sqref="C220">
    <cfRule type="expression" dxfId="37574" priority="17902" stopIfTrue="1">
      <formula>#REF!="Total"</formula>
    </cfRule>
  </conditionalFormatting>
  <conditionalFormatting sqref="C224:C227">
    <cfRule type="expression" dxfId="37573" priority="17901">
      <formula>#REF!="Total"</formula>
    </cfRule>
  </conditionalFormatting>
  <conditionalFormatting sqref="C222:C227">
    <cfRule type="expression" dxfId="37572" priority="17900">
      <formula>#REF!="Total"</formula>
    </cfRule>
  </conditionalFormatting>
  <conditionalFormatting sqref="C222:C232">
    <cfRule type="expression" dxfId="37571" priority="17899">
      <formula>#REF!="Total"</formula>
    </cfRule>
  </conditionalFormatting>
  <conditionalFormatting sqref="C231:C232">
    <cfRule type="expression" dxfId="37570" priority="17898">
      <formula>#REF!="Total"</formula>
    </cfRule>
  </conditionalFormatting>
  <conditionalFormatting sqref="C230:C232">
    <cfRule type="expression" dxfId="37569" priority="17897">
      <formula>#REF!="Total"</formula>
    </cfRule>
  </conditionalFormatting>
  <conditionalFormatting sqref="C228:C232">
    <cfRule type="expression" dxfId="37568" priority="17896">
      <formula>#REF!="Total"</formula>
    </cfRule>
  </conditionalFormatting>
  <conditionalFormatting sqref="C223:C232">
    <cfRule type="expression" dxfId="37567" priority="17895">
      <formula>#REF!="Total"</formula>
    </cfRule>
  </conditionalFormatting>
  <conditionalFormatting sqref="C222:C232">
    <cfRule type="expression" dxfId="37566" priority="17894">
      <formula>#REF!="Total"</formula>
    </cfRule>
  </conditionalFormatting>
  <conditionalFormatting sqref="C228:C232">
    <cfRule type="expression" dxfId="37565" priority="17893">
      <formula>#REF!="Total"</formula>
    </cfRule>
  </conditionalFormatting>
  <conditionalFormatting sqref="C228:C232">
    <cfRule type="expression" dxfId="37564" priority="17892">
      <formula>#REF!="Total"</formula>
    </cfRule>
  </conditionalFormatting>
  <conditionalFormatting sqref="C222:C224">
    <cfRule type="expression" dxfId="37563" priority="17891" stopIfTrue="1">
      <formula>#REF!="Total"</formula>
    </cfRule>
  </conditionalFormatting>
  <conditionalFormatting sqref="C222:C224">
    <cfRule type="expression" dxfId="37562" priority="17890" stopIfTrue="1">
      <formula>#REF!="Total"</formula>
    </cfRule>
  </conditionalFormatting>
  <conditionalFormatting sqref="C223:C225">
    <cfRule type="expression" dxfId="37561" priority="17889">
      <formula>#REF!="Total"</formula>
    </cfRule>
  </conditionalFormatting>
  <conditionalFormatting sqref="C222:C224">
    <cfRule type="expression" dxfId="37560" priority="17888">
      <formula>#REF!="Total"</formula>
    </cfRule>
  </conditionalFormatting>
  <conditionalFormatting sqref="C223:C226">
    <cfRule type="expression" dxfId="37559" priority="17887">
      <formula>#REF!="Total"</formula>
    </cfRule>
  </conditionalFormatting>
  <conditionalFormatting sqref="C225:C227 C222">
    <cfRule type="expression" dxfId="37558" priority="17886">
      <formula>#REF!="Total"</formula>
    </cfRule>
  </conditionalFormatting>
  <conditionalFormatting sqref="C226:C227 C223">
    <cfRule type="expression" dxfId="37557" priority="17885">
      <formula>#REF!="Total"</formula>
    </cfRule>
  </conditionalFormatting>
  <conditionalFormatting sqref="C230:C232 C222">
    <cfRule type="expression" dxfId="37556" priority="17884">
      <formula>#REF!="Total"</formula>
    </cfRule>
  </conditionalFormatting>
  <conditionalFormatting sqref="C223">
    <cfRule type="expression" dxfId="37555" priority="17883">
      <formula>#REF!="Total"</formula>
    </cfRule>
  </conditionalFormatting>
  <conditionalFormatting sqref="C223:C226">
    <cfRule type="expression" dxfId="37554" priority="17882" stopIfTrue="1">
      <formula>#REF!="Total"</formula>
    </cfRule>
  </conditionalFormatting>
  <conditionalFormatting sqref="C223">
    <cfRule type="expression" dxfId="37553" priority="17881">
      <formula>#REF!="Total"</formula>
    </cfRule>
  </conditionalFormatting>
  <conditionalFormatting sqref="C222:C226">
    <cfRule type="expression" dxfId="37552" priority="17880">
      <formula>#REF!="Total"</formula>
    </cfRule>
  </conditionalFormatting>
  <conditionalFormatting sqref="C222:C226">
    <cfRule type="expression" dxfId="37551" priority="17879">
      <formula>#REF!="Total"</formula>
    </cfRule>
  </conditionalFormatting>
  <conditionalFormatting sqref="C223:C227">
    <cfRule type="expression" dxfId="37550" priority="17878">
      <formula>#REF!="Total"</formula>
    </cfRule>
  </conditionalFormatting>
  <conditionalFormatting sqref="C222:C223">
    <cfRule type="expression" dxfId="37549" priority="17877">
      <formula>#REF!="Total"</formula>
    </cfRule>
  </conditionalFormatting>
  <conditionalFormatting sqref="C223">
    <cfRule type="expression" dxfId="37548" priority="17876" stopIfTrue="1">
      <formula>#REF!="Total"</formula>
    </cfRule>
  </conditionalFormatting>
  <conditionalFormatting sqref="C222:C223">
    <cfRule type="expression" dxfId="37547" priority="17875" stopIfTrue="1">
      <formula>#REF!="Total"</formula>
    </cfRule>
  </conditionalFormatting>
  <conditionalFormatting sqref="C222:C225">
    <cfRule type="expression" dxfId="37546" priority="17874">
      <formula>#REF!="Total"</formula>
    </cfRule>
  </conditionalFormatting>
  <conditionalFormatting sqref="C223:C224">
    <cfRule type="expression" dxfId="37545" priority="17873">
      <formula>#REF!="Total"</formula>
    </cfRule>
  </conditionalFormatting>
  <conditionalFormatting sqref="C222">
    <cfRule type="expression" dxfId="37544" priority="17872">
      <formula>#REF!="Total"</formula>
    </cfRule>
  </conditionalFormatting>
  <conditionalFormatting sqref="C223">
    <cfRule type="expression" dxfId="37543" priority="17871">
      <formula>#REF!="Total"</formula>
    </cfRule>
  </conditionalFormatting>
  <conditionalFormatting sqref="C222">
    <cfRule type="expression" dxfId="37542" priority="17870">
      <formula>#REF!="Total"</formula>
    </cfRule>
  </conditionalFormatting>
  <conditionalFormatting sqref="C222">
    <cfRule type="expression" dxfId="37541" priority="17869" stopIfTrue="1">
      <formula>#REF!="Total"</formula>
    </cfRule>
  </conditionalFormatting>
  <conditionalFormatting sqref="C222">
    <cfRule type="expression" dxfId="37540" priority="17868">
      <formula>#REF!="Total"</formula>
    </cfRule>
  </conditionalFormatting>
  <conditionalFormatting sqref="C222:C223">
    <cfRule type="expression" dxfId="37539" priority="17867">
      <formula>#REF!="Total"</formula>
    </cfRule>
  </conditionalFormatting>
  <conditionalFormatting sqref="C224">
    <cfRule type="expression" dxfId="37538" priority="17866">
      <formula>#REF!="Total"</formula>
    </cfRule>
  </conditionalFormatting>
  <conditionalFormatting sqref="C228:C231">
    <cfRule type="expression" dxfId="37537" priority="17865">
      <formula>#REF!="Total"</formula>
    </cfRule>
  </conditionalFormatting>
  <conditionalFormatting sqref="C228:C232">
    <cfRule type="expression" dxfId="37536" priority="17864">
      <formula>#REF!="Total"</formula>
    </cfRule>
  </conditionalFormatting>
  <conditionalFormatting sqref="C225:C227">
    <cfRule type="expression" dxfId="37535" priority="17863">
      <formula>#REF!="Total"</formula>
    </cfRule>
  </conditionalFormatting>
  <conditionalFormatting sqref="C227">
    <cfRule type="expression" dxfId="37534" priority="17862">
      <formula>#REF!="Total"</formula>
    </cfRule>
  </conditionalFormatting>
  <conditionalFormatting sqref="C229:C232">
    <cfRule type="expression" dxfId="37533" priority="17861">
      <formula>#REF!="Total"</formula>
    </cfRule>
  </conditionalFormatting>
  <conditionalFormatting sqref="C230:C232">
    <cfRule type="expression" dxfId="37532" priority="17860">
      <formula>#REF!="Total"</formula>
    </cfRule>
  </conditionalFormatting>
  <conditionalFormatting sqref="C229 C224:C227">
    <cfRule type="expression" dxfId="37531" priority="17859" stopIfTrue="1">
      <formula>#REF!="Total"</formula>
    </cfRule>
  </conditionalFormatting>
  <conditionalFormatting sqref="C224">
    <cfRule type="expression" dxfId="37530" priority="17858">
      <formula>#REF!="Total"</formula>
    </cfRule>
  </conditionalFormatting>
  <conditionalFormatting sqref="C231:C232">
    <cfRule type="expression" dxfId="37529" priority="17857">
      <formula>#REF!="Total"</formula>
    </cfRule>
  </conditionalFormatting>
  <conditionalFormatting sqref="C225:C227">
    <cfRule type="expression" dxfId="37528" priority="17856">
      <formula>#REF!="Total"</formula>
    </cfRule>
  </conditionalFormatting>
  <conditionalFormatting sqref="C225:C227">
    <cfRule type="expression" dxfId="37527" priority="17855">
      <formula>#REF!="Total"</formula>
    </cfRule>
  </conditionalFormatting>
  <conditionalFormatting sqref="C224:C227">
    <cfRule type="expression" dxfId="37526" priority="17854">
      <formula>#REF!="Total"</formula>
    </cfRule>
  </conditionalFormatting>
  <conditionalFormatting sqref="C228:C232">
    <cfRule type="expression" dxfId="37525" priority="17853">
      <formula>#REF!="Total"</formula>
    </cfRule>
  </conditionalFormatting>
  <conditionalFormatting sqref="C224:C226">
    <cfRule type="expression" dxfId="37524" priority="17852">
      <formula>#REF!="Total"</formula>
    </cfRule>
  </conditionalFormatting>
  <conditionalFormatting sqref="C228:C229">
    <cfRule type="expression" dxfId="37523" priority="17851">
      <formula>#REF!="Total"</formula>
    </cfRule>
  </conditionalFormatting>
  <conditionalFormatting sqref="C228:C229">
    <cfRule type="expression" dxfId="37522" priority="17850">
      <formula>#REF!="Total"</formula>
    </cfRule>
  </conditionalFormatting>
  <conditionalFormatting sqref="C225:C232">
    <cfRule type="expression" dxfId="37521" priority="17849">
      <formula>#REF!="Total"</formula>
    </cfRule>
  </conditionalFormatting>
  <conditionalFormatting sqref="C226:C232">
    <cfRule type="expression" dxfId="37520" priority="17848">
      <formula>#REF!="Total"</formula>
    </cfRule>
  </conditionalFormatting>
  <conditionalFormatting sqref="C225:C232">
    <cfRule type="expression" dxfId="37519" priority="17847">
      <formula>#REF!="Total"</formula>
    </cfRule>
  </conditionalFormatting>
  <conditionalFormatting sqref="C224">
    <cfRule type="expression" dxfId="37518" priority="17846">
      <formula>#REF!="Total"</formula>
    </cfRule>
  </conditionalFormatting>
  <conditionalFormatting sqref="C224:C228">
    <cfRule type="expression" dxfId="37517" priority="17845">
      <formula>#REF!="Total"</formula>
    </cfRule>
  </conditionalFormatting>
  <conditionalFormatting sqref="C225:C232">
    <cfRule type="expression" dxfId="37516" priority="17844">
      <formula>#REF!="Total"</formula>
    </cfRule>
  </conditionalFormatting>
  <conditionalFormatting sqref="C225:C227">
    <cfRule type="expression" dxfId="37515" priority="17843">
      <formula>#REF!="Total"</formula>
    </cfRule>
  </conditionalFormatting>
  <conditionalFormatting sqref="C224:C227">
    <cfRule type="expression" dxfId="37514" priority="17842">
      <formula>#REF!="Total"</formula>
    </cfRule>
  </conditionalFormatting>
  <conditionalFormatting sqref="C226">
    <cfRule type="expression" dxfId="37513" priority="17841">
      <formula>#REF!="Total"</formula>
    </cfRule>
  </conditionalFormatting>
  <conditionalFormatting sqref="C229 C227 C225">
    <cfRule type="expression" dxfId="37512" priority="17840">
      <formula>#REF!="Total"</formula>
    </cfRule>
  </conditionalFormatting>
  <conditionalFormatting sqref="C227:C228 C224">
    <cfRule type="expression" dxfId="37511" priority="17839">
      <formula>#REF!="Total"</formula>
    </cfRule>
  </conditionalFormatting>
  <conditionalFormatting sqref="C224:C227">
    <cfRule type="expression" dxfId="37510" priority="17838">
      <formula>#REF!="Total"</formula>
    </cfRule>
  </conditionalFormatting>
  <conditionalFormatting sqref="C226">
    <cfRule type="expression" dxfId="37509" priority="17837">
      <formula>#REF!="Total"</formula>
    </cfRule>
  </conditionalFormatting>
  <conditionalFormatting sqref="C224">
    <cfRule type="expression" dxfId="37508" priority="17836">
      <formula>#REF!="Total"</formula>
    </cfRule>
  </conditionalFormatting>
  <conditionalFormatting sqref="C225">
    <cfRule type="expression" dxfId="37507" priority="17835">
      <formula>#REF!="Total"</formula>
    </cfRule>
  </conditionalFormatting>
  <conditionalFormatting sqref="C225:C226">
    <cfRule type="expression" dxfId="37506" priority="17834" stopIfTrue="1">
      <formula>#REF!="Total"</formula>
    </cfRule>
  </conditionalFormatting>
  <conditionalFormatting sqref="C224">
    <cfRule type="expression" dxfId="37505" priority="17833" stopIfTrue="1">
      <formula>#REF!="Total"</formula>
    </cfRule>
  </conditionalFormatting>
  <conditionalFormatting sqref="C224">
    <cfRule type="expression" dxfId="37504" priority="17832">
      <formula>#REF!="Total"</formula>
    </cfRule>
  </conditionalFormatting>
  <conditionalFormatting sqref="C231:C232">
    <cfRule type="expression" dxfId="37503" priority="17831">
      <formula>#REF!="Total"</formula>
    </cfRule>
  </conditionalFormatting>
  <conditionalFormatting sqref="C226">
    <cfRule type="expression" dxfId="37502" priority="17830">
      <formula>#REF!="Total"</formula>
    </cfRule>
  </conditionalFormatting>
  <conditionalFormatting sqref="C224">
    <cfRule type="expression" dxfId="37501" priority="17829">
      <formula>#REF!="Total"</formula>
    </cfRule>
  </conditionalFormatting>
  <conditionalFormatting sqref="C225">
    <cfRule type="expression" dxfId="37500" priority="17828" stopIfTrue="1">
      <formula>#REF!="Total"</formula>
    </cfRule>
  </conditionalFormatting>
  <conditionalFormatting sqref="C225:C226">
    <cfRule type="expression" dxfId="37499" priority="17827">
      <formula>#REF!="Total"</formula>
    </cfRule>
  </conditionalFormatting>
  <conditionalFormatting sqref="C224:C225">
    <cfRule type="expression" dxfId="37498" priority="17826">
      <formula>#REF!="Total"</formula>
    </cfRule>
  </conditionalFormatting>
  <conditionalFormatting sqref="C224">
    <cfRule type="expression" dxfId="37497" priority="17825">
      <formula>#REF!="Total"</formula>
    </cfRule>
  </conditionalFormatting>
  <conditionalFormatting sqref="C224:C227">
    <cfRule type="expression" dxfId="37496" priority="17824">
      <formula>#REF!="Total"</formula>
    </cfRule>
  </conditionalFormatting>
  <conditionalFormatting sqref="C225:C227">
    <cfRule type="expression" dxfId="37495" priority="17823">
      <formula>#REF!="Total"</formula>
    </cfRule>
  </conditionalFormatting>
  <conditionalFormatting sqref="C224:C227">
    <cfRule type="expression" dxfId="37494" priority="17822">
      <formula>#REF!="Total"</formula>
    </cfRule>
  </conditionalFormatting>
  <conditionalFormatting sqref="C230:C232 C224">
    <cfRule type="expression" dxfId="37493" priority="17821" stopIfTrue="1">
      <formula>#REF!="Total"</formula>
    </cfRule>
  </conditionalFormatting>
  <conditionalFormatting sqref="C229 C225:C226">
    <cfRule type="expression" dxfId="37492" priority="17820">
      <formula>#REF!="Total"</formula>
    </cfRule>
  </conditionalFormatting>
  <conditionalFormatting sqref="C226">
    <cfRule type="expression" dxfId="37491" priority="17819">
      <formula>#REF!="Total"</formula>
    </cfRule>
  </conditionalFormatting>
  <conditionalFormatting sqref="C225">
    <cfRule type="expression" dxfId="37490" priority="17818">
      <formula>#REF!="Total"</formula>
    </cfRule>
  </conditionalFormatting>
  <conditionalFormatting sqref="C226">
    <cfRule type="expression" dxfId="37489" priority="17817">
      <formula>#REF!="Total"</formula>
    </cfRule>
  </conditionalFormatting>
  <conditionalFormatting sqref="C226">
    <cfRule type="expression" dxfId="37488" priority="17816">
      <formula>#REF!="Total"</formula>
    </cfRule>
  </conditionalFormatting>
  <conditionalFormatting sqref="C228:C229 C224">
    <cfRule type="expression" dxfId="37487" priority="17815">
      <formula>#REF!="Total"</formula>
    </cfRule>
  </conditionalFormatting>
  <conditionalFormatting sqref="C228:C229 C225">
    <cfRule type="expression" dxfId="37486" priority="17814">
      <formula>#REF!="Total"</formula>
    </cfRule>
  </conditionalFormatting>
  <conditionalFormatting sqref="C225:C226">
    <cfRule type="expression" dxfId="37485" priority="17813" stopIfTrue="1">
      <formula>#REF!="Total"</formula>
    </cfRule>
  </conditionalFormatting>
  <conditionalFormatting sqref="C226">
    <cfRule type="expression" dxfId="37484" priority="17812" stopIfTrue="1">
      <formula>#REF!="Total"</formula>
    </cfRule>
  </conditionalFormatting>
  <conditionalFormatting sqref="C226:C227">
    <cfRule type="expression" dxfId="37483" priority="17811">
      <formula>#REF!="Total"</formula>
    </cfRule>
  </conditionalFormatting>
  <conditionalFormatting sqref="C225:C227">
    <cfRule type="expression" dxfId="37482" priority="17810">
      <formula>#REF!="Total"</formula>
    </cfRule>
  </conditionalFormatting>
  <conditionalFormatting sqref="C226:C227">
    <cfRule type="expression" dxfId="37481" priority="17809">
      <formula>#REF!="Total"</formula>
    </cfRule>
  </conditionalFormatting>
  <conditionalFormatting sqref="C224">
    <cfRule type="expression" dxfId="37480" priority="17808">
      <formula>#REF!="Total"</formula>
    </cfRule>
  </conditionalFormatting>
  <conditionalFormatting sqref="C226">
    <cfRule type="expression" dxfId="37479" priority="17807">
      <formula>#REF!="Total"</formula>
    </cfRule>
  </conditionalFormatting>
  <conditionalFormatting sqref="C225">
    <cfRule type="expression" dxfId="37478" priority="17806">
      <formula>#REF!="Total"</formula>
    </cfRule>
  </conditionalFormatting>
  <conditionalFormatting sqref="C226">
    <cfRule type="expression" dxfId="37477" priority="17805">
      <formula>#REF!="Total"</formula>
    </cfRule>
  </conditionalFormatting>
  <conditionalFormatting sqref="C225">
    <cfRule type="expression" dxfId="37476" priority="17804">
      <formula>#REF!="Total"</formula>
    </cfRule>
  </conditionalFormatting>
  <conditionalFormatting sqref="C224">
    <cfRule type="expression" dxfId="37475" priority="17803">
      <formula>#REF!="Total"</formula>
    </cfRule>
  </conditionalFormatting>
  <conditionalFormatting sqref="C226:C232">
    <cfRule type="expression" dxfId="37474" priority="17802">
      <formula>#REF!="Total"</formula>
    </cfRule>
  </conditionalFormatting>
  <conditionalFormatting sqref="C229:C232 C227 C225">
    <cfRule type="expression" dxfId="37473" priority="17801">
      <formula>#REF!="Total"</formula>
    </cfRule>
  </conditionalFormatting>
  <conditionalFormatting sqref="C228:C230">
    <cfRule type="expression" dxfId="37472" priority="17776">
      <formula>#REF!="Total"</formula>
    </cfRule>
  </conditionalFormatting>
  <conditionalFormatting sqref="C227">
    <cfRule type="expression" dxfId="37471" priority="17786">
      <formula>#REF!="Total"</formula>
    </cfRule>
  </conditionalFormatting>
  <conditionalFormatting sqref="C227:C232">
    <cfRule type="expression" dxfId="37470" priority="17797">
      <formula>#REF!="Total"</formula>
    </cfRule>
  </conditionalFormatting>
  <conditionalFormatting sqref="C228:C232">
    <cfRule type="expression" dxfId="37469" priority="17798">
      <formula>#REF!="Total"</formula>
    </cfRule>
  </conditionalFormatting>
  <conditionalFormatting sqref="C227:C230">
    <cfRule type="expression" dxfId="37468" priority="17796">
      <formula>#REF!="Total"</formula>
    </cfRule>
  </conditionalFormatting>
  <conditionalFormatting sqref="C227:C232">
    <cfRule type="expression" dxfId="37467" priority="17795">
      <formula>#REF!="Total"</formula>
    </cfRule>
  </conditionalFormatting>
  <conditionalFormatting sqref="C227">
    <cfRule type="expression" dxfId="37466" priority="17794">
      <formula>#REF!="Total"</formula>
    </cfRule>
  </conditionalFormatting>
  <conditionalFormatting sqref="C227:C232">
    <cfRule type="expression" dxfId="37465" priority="17792">
      <formula>#REF!="Total"</formula>
    </cfRule>
  </conditionalFormatting>
  <conditionalFormatting sqref="C227">
    <cfRule type="expression" dxfId="37464" priority="17793">
      <formula>#REF!="Total"</formula>
    </cfRule>
  </conditionalFormatting>
  <conditionalFormatting sqref="C227">
    <cfRule type="expression" dxfId="37463" priority="17799" stopIfTrue="1">
      <formula>#REF!="Total"</formula>
    </cfRule>
  </conditionalFormatting>
  <conditionalFormatting sqref="C227:C232">
    <cfRule type="expression" dxfId="37462" priority="17791">
      <formula>#REF!="Total"</formula>
    </cfRule>
  </conditionalFormatting>
  <conditionalFormatting sqref="C227">
    <cfRule type="expression" dxfId="37461" priority="17790">
      <formula>#REF!="Total"</formula>
    </cfRule>
  </conditionalFormatting>
  <conditionalFormatting sqref="C227">
    <cfRule type="expression" dxfId="37460" priority="17787">
      <formula>#REF!="Total"</formula>
    </cfRule>
  </conditionalFormatting>
  <conditionalFormatting sqref="C227">
    <cfRule type="expression" dxfId="37459" priority="17789">
      <formula>#REF!="Total"</formula>
    </cfRule>
  </conditionalFormatting>
  <conditionalFormatting sqref="C227">
    <cfRule type="expression" dxfId="37458" priority="17783">
      <formula>#REF!="Total"</formula>
    </cfRule>
  </conditionalFormatting>
  <conditionalFormatting sqref="C227">
    <cfRule type="expression" dxfId="37457" priority="17788" stopIfTrue="1">
      <formula>#REF!="Total"</formula>
    </cfRule>
  </conditionalFormatting>
  <conditionalFormatting sqref="C227">
    <cfRule type="expression" dxfId="37456" priority="17782">
      <formula>#REF!="Total"</formula>
    </cfRule>
  </conditionalFormatting>
  <conditionalFormatting sqref="C227">
    <cfRule type="expression" dxfId="37455" priority="17780">
      <formula>#REF!="Total"</formula>
    </cfRule>
  </conditionalFormatting>
  <conditionalFormatting sqref="C227:C228">
    <cfRule type="expression" dxfId="37454" priority="17779" stopIfTrue="1">
      <formula>#REF!="Total"</formula>
    </cfRule>
  </conditionalFormatting>
  <conditionalFormatting sqref="C227">
    <cfRule type="expression" dxfId="37453" priority="17784">
      <formula>#REF!="Total"</formula>
    </cfRule>
  </conditionalFormatting>
  <conditionalFormatting sqref="C227">
    <cfRule type="expression" dxfId="37452" priority="17785" stopIfTrue="1">
      <formula>#REF!="Total"</formula>
    </cfRule>
  </conditionalFormatting>
  <conditionalFormatting sqref="C227">
    <cfRule type="expression" dxfId="37451" priority="17771">
      <formula>#REF!="Total"</formula>
    </cfRule>
  </conditionalFormatting>
  <conditionalFormatting sqref="C227">
    <cfRule type="expression" dxfId="37450" priority="17772">
      <formula>#REF!="Total"</formula>
    </cfRule>
  </conditionalFormatting>
  <conditionalFormatting sqref="C227">
    <cfRule type="expression" dxfId="37449" priority="17773">
      <formula>#REF!="Total"</formula>
    </cfRule>
  </conditionalFormatting>
  <conditionalFormatting sqref="C232 C227">
    <cfRule type="expression" dxfId="37448" priority="17774">
      <formula>#REF!="Total"</formula>
    </cfRule>
  </conditionalFormatting>
  <conditionalFormatting sqref="C231:C232 C227">
    <cfRule type="expression" dxfId="37447" priority="17775">
      <formula>#REF!="Total"</formula>
    </cfRule>
  </conditionalFormatting>
  <conditionalFormatting sqref="C227">
    <cfRule type="expression" dxfId="37446" priority="17777">
      <formula>#REF!="Total"</formula>
    </cfRule>
  </conditionalFormatting>
  <conditionalFormatting sqref="C227">
    <cfRule type="expression" dxfId="37445" priority="17778" stopIfTrue="1">
      <formula>#REF!="Total"</formula>
    </cfRule>
  </conditionalFormatting>
  <conditionalFormatting sqref="C227">
    <cfRule type="expression" dxfId="37444" priority="17781">
      <formula>#REF!="Total"</formula>
    </cfRule>
  </conditionalFormatting>
  <conditionalFormatting sqref="C227">
    <cfRule type="expression" dxfId="37443" priority="17769">
      <formula>#REF!="Total"</formula>
    </cfRule>
  </conditionalFormatting>
  <conditionalFormatting sqref="C227">
    <cfRule type="expression" dxfId="37442" priority="17768">
      <formula>#REF!="Total"</formula>
    </cfRule>
  </conditionalFormatting>
  <conditionalFormatting sqref="C227">
    <cfRule type="expression" dxfId="37441" priority="17770">
      <formula>#REF!="Total"</formula>
    </cfRule>
  </conditionalFormatting>
  <conditionalFormatting sqref="C227">
    <cfRule type="expression" dxfId="37440" priority="17800" stopIfTrue="1">
      <formula>#REF!="Total"</formula>
    </cfRule>
  </conditionalFormatting>
  <conditionalFormatting sqref="C228:C231">
    <cfRule type="expression" dxfId="37439" priority="17767">
      <formula>#REF!="Total"</formula>
    </cfRule>
  </conditionalFormatting>
  <conditionalFormatting sqref="C228:C232">
    <cfRule type="expression" dxfId="37438" priority="17766">
      <formula>#REF!="Total"</formula>
    </cfRule>
  </conditionalFormatting>
  <conditionalFormatting sqref="C228:C232">
    <cfRule type="expression" dxfId="37437" priority="17765">
      <formula>#REF!="Total"</formula>
    </cfRule>
  </conditionalFormatting>
  <conditionalFormatting sqref="C228:C232">
    <cfRule type="expression" dxfId="37436" priority="17764">
      <formula>#REF!="Total"</formula>
    </cfRule>
  </conditionalFormatting>
  <conditionalFormatting sqref="C228:C232">
    <cfRule type="expression" dxfId="37435" priority="17763" stopIfTrue="1">
      <formula>#REF!="Total"</formula>
    </cfRule>
  </conditionalFormatting>
  <conditionalFormatting sqref="C228:C232">
    <cfRule type="expression" dxfId="37434" priority="17762">
      <formula>#REF!="Total"</formula>
    </cfRule>
  </conditionalFormatting>
  <conditionalFormatting sqref="C228:C232">
    <cfRule type="expression" dxfId="37433" priority="17761">
      <formula>#REF!="Total"</formula>
    </cfRule>
  </conditionalFormatting>
  <conditionalFormatting sqref="C228:C232">
    <cfRule type="expression" dxfId="37432" priority="17760" stopIfTrue="1">
      <formula>#REF!="Total"</formula>
    </cfRule>
  </conditionalFormatting>
  <conditionalFormatting sqref="C228:C232">
    <cfRule type="expression" dxfId="37431" priority="17759" stopIfTrue="1">
      <formula>#REF!="Total"</formula>
    </cfRule>
  </conditionalFormatting>
  <conditionalFormatting sqref="C228:C232">
    <cfRule type="expression" dxfId="37430" priority="17758">
      <formula>#REF!="Total"</formula>
    </cfRule>
  </conditionalFormatting>
  <conditionalFormatting sqref="C228:C232">
    <cfRule type="expression" dxfId="37429" priority="17757">
      <formula>#REF!="Total"</formula>
    </cfRule>
  </conditionalFormatting>
  <conditionalFormatting sqref="C228:C232">
    <cfRule type="expression" dxfId="37428" priority="17756">
      <formula>#REF!="Total"</formula>
    </cfRule>
  </conditionalFormatting>
  <conditionalFormatting sqref="C228:C232">
    <cfRule type="expression" dxfId="37427" priority="17755">
      <formula>#REF!="Total"</formula>
    </cfRule>
  </conditionalFormatting>
  <conditionalFormatting sqref="C228:C232">
    <cfRule type="expression" dxfId="37426" priority="17754">
      <formula>#REF!="Total"</formula>
    </cfRule>
  </conditionalFormatting>
  <conditionalFormatting sqref="C228">
    <cfRule type="expression" dxfId="37425" priority="17753">
      <formula>#REF!="Total"</formula>
    </cfRule>
  </conditionalFormatting>
  <conditionalFormatting sqref="C228:C232">
    <cfRule type="expression" dxfId="37424" priority="17752">
      <formula>#REF!="Total"</formula>
    </cfRule>
  </conditionalFormatting>
  <conditionalFormatting sqref="C230:C232">
    <cfRule type="expression" dxfId="37423" priority="17751">
      <formula>#REF!="Total"</formula>
    </cfRule>
  </conditionalFormatting>
  <conditionalFormatting sqref="C229:C232 C236:C237 C249">
    <cfRule type="expression" dxfId="37422" priority="17750">
      <formula>#REF!="Total"</formula>
    </cfRule>
  </conditionalFormatting>
  <conditionalFormatting sqref="C228">
    <cfRule type="expression" dxfId="37421" priority="17749">
      <formula>#REF!="Total"</formula>
    </cfRule>
  </conditionalFormatting>
  <conditionalFormatting sqref="C228:C232">
    <cfRule type="expression" dxfId="37420" priority="17748">
      <formula>#REF!="Total"</formula>
    </cfRule>
  </conditionalFormatting>
  <conditionalFormatting sqref="C228:C232">
    <cfRule type="expression" dxfId="37419" priority="17747">
      <formula>#REF!="Total"</formula>
    </cfRule>
  </conditionalFormatting>
  <conditionalFormatting sqref="C228:C232">
    <cfRule type="expression" dxfId="37418" priority="17746">
      <formula>#REF!="Total"</formula>
    </cfRule>
  </conditionalFormatting>
  <conditionalFormatting sqref="C228">
    <cfRule type="expression" dxfId="37417" priority="17745">
      <formula>#REF!="Total"</formula>
    </cfRule>
  </conditionalFormatting>
  <conditionalFormatting sqref="C228:C229">
    <cfRule type="expression" dxfId="37416" priority="17744">
      <formula>#REF!="Total"</formula>
    </cfRule>
  </conditionalFormatting>
  <conditionalFormatting sqref="C228">
    <cfRule type="expression" dxfId="37415" priority="17743" stopIfTrue="1">
      <formula>#REF!="Total"</formula>
    </cfRule>
  </conditionalFormatting>
  <conditionalFormatting sqref="C229">
    <cfRule type="expression" dxfId="37414" priority="17742" stopIfTrue="1">
      <formula>#REF!="Total"</formula>
    </cfRule>
  </conditionalFormatting>
  <conditionalFormatting sqref="C228:C232">
    <cfRule type="expression" dxfId="37413" priority="17741">
      <formula>#REF!="Total"</formula>
    </cfRule>
  </conditionalFormatting>
  <conditionalFormatting sqref="C228">
    <cfRule type="expression" dxfId="37412" priority="17740">
      <formula>#REF!="Total"</formula>
    </cfRule>
  </conditionalFormatting>
  <conditionalFormatting sqref="C228">
    <cfRule type="expression" dxfId="37411" priority="17739">
      <formula>#REF!="Total"</formula>
    </cfRule>
  </conditionalFormatting>
  <conditionalFormatting sqref="C228:C231">
    <cfRule type="expression" dxfId="37410" priority="17738">
      <formula>#REF!="Total"</formula>
    </cfRule>
  </conditionalFormatting>
  <conditionalFormatting sqref="C228:C230">
    <cfRule type="expression" dxfId="37409" priority="17737">
      <formula>#REF!="Total"</formula>
    </cfRule>
  </conditionalFormatting>
  <conditionalFormatting sqref="C228:C229">
    <cfRule type="expression" dxfId="37408" priority="17736">
      <formula>#REF!="Total"</formula>
    </cfRule>
  </conditionalFormatting>
  <conditionalFormatting sqref="C228:C232">
    <cfRule type="expression" dxfId="37407" priority="17735">
      <formula>#REF!="Total"</formula>
    </cfRule>
  </conditionalFormatting>
  <conditionalFormatting sqref="C228:C229">
    <cfRule type="expression" dxfId="37406" priority="17734">
      <formula>#REF!="Total"</formula>
    </cfRule>
  </conditionalFormatting>
  <conditionalFormatting sqref="C228:C232">
    <cfRule type="expression" dxfId="37405" priority="17733">
      <formula>#REF!="Total"</formula>
    </cfRule>
  </conditionalFormatting>
  <conditionalFormatting sqref="C228:C232">
    <cfRule type="expression" dxfId="37404" priority="17732">
      <formula>#REF!="Total"</formula>
    </cfRule>
  </conditionalFormatting>
  <conditionalFormatting sqref="C229">
    <cfRule type="expression" dxfId="37403" priority="17731">
      <formula>#REF!="Total"</formula>
    </cfRule>
  </conditionalFormatting>
  <conditionalFormatting sqref="C228">
    <cfRule type="expression" dxfId="37402" priority="17730">
      <formula>#REF!="Total"</formula>
    </cfRule>
  </conditionalFormatting>
  <conditionalFormatting sqref="C228:C229">
    <cfRule type="expression" dxfId="37401" priority="17729">
      <formula>#REF!="Total"</formula>
    </cfRule>
  </conditionalFormatting>
  <conditionalFormatting sqref="C228:C229">
    <cfRule type="expression" dxfId="37400" priority="17728">
      <formula>#REF!="Total"</formula>
    </cfRule>
  </conditionalFormatting>
  <conditionalFormatting sqref="C228:C229">
    <cfRule type="expression" dxfId="37399" priority="17727" stopIfTrue="1">
      <formula>#REF!="Total"</formula>
    </cfRule>
  </conditionalFormatting>
  <conditionalFormatting sqref="C228">
    <cfRule type="expression" dxfId="37398" priority="17726">
      <formula>#REF!="Total"</formula>
    </cfRule>
  </conditionalFormatting>
  <conditionalFormatting sqref="C228">
    <cfRule type="expression" dxfId="37397" priority="17725" stopIfTrue="1">
      <formula>#REF!="Total"</formula>
    </cfRule>
  </conditionalFormatting>
  <conditionalFormatting sqref="C228">
    <cfRule type="expression" dxfId="37396" priority="17724">
      <formula>#REF!="Total"</formula>
    </cfRule>
  </conditionalFormatting>
  <conditionalFormatting sqref="C229">
    <cfRule type="expression" dxfId="37395" priority="17723">
      <formula>#REF!="Total"</formula>
    </cfRule>
  </conditionalFormatting>
  <conditionalFormatting sqref="C228:C229">
    <cfRule type="expression" dxfId="37394" priority="17722">
      <formula>#REF!="Total"</formula>
    </cfRule>
  </conditionalFormatting>
  <conditionalFormatting sqref="C229">
    <cfRule type="expression" dxfId="37393" priority="17721">
      <formula>#REF!="Total"</formula>
    </cfRule>
  </conditionalFormatting>
  <conditionalFormatting sqref="C229:C232">
    <cfRule type="expression" dxfId="37392" priority="17720" stopIfTrue="1">
      <formula>#REF!="Total"</formula>
    </cfRule>
  </conditionalFormatting>
  <conditionalFormatting sqref="C232 C228:C230">
    <cfRule type="expression" dxfId="37391" priority="17719">
      <formula>#REF!="Total"</formula>
    </cfRule>
  </conditionalFormatting>
  <conditionalFormatting sqref="C228">
    <cfRule type="expression" dxfId="37390" priority="17718">
      <formula>#REF!="Total"</formula>
    </cfRule>
  </conditionalFormatting>
  <conditionalFormatting sqref="C228:C229">
    <cfRule type="expression" dxfId="37389" priority="17717">
      <formula>#REF!="Total"</formula>
    </cfRule>
  </conditionalFormatting>
  <conditionalFormatting sqref="C229:C232">
    <cfRule type="expression" dxfId="37388" priority="17716">
      <formula>#REF!="Total"</formula>
    </cfRule>
  </conditionalFormatting>
  <conditionalFormatting sqref="C229">
    <cfRule type="expression" dxfId="37387" priority="17715">
      <formula>#REF!="Total"</formula>
    </cfRule>
  </conditionalFormatting>
  <conditionalFormatting sqref="C228:C232">
    <cfRule type="expression" dxfId="37386" priority="17714">
      <formula>#REF!="Total"</formula>
    </cfRule>
  </conditionalFormatting>
  <conditionalFormatting sqref="C228:C230">
    <cfRule type="expression" dxfId="37385" priority="17713">
      <formula>#REF!="Total"</formula>
    </cfRule>
  </conditionalFormatting>
  <conditionalFormatting sqref="C228">
    <cfRule type="expression" dxfId="37384" priority="17712">
      <formula>#REF!="Total"</formula>
    </cfRule>
  </conditionalFormatting>
  <conditionalFormatting sqref="C228">
    <cfRule type="expression" dxfId="37383" priority="17711">
      <formula>#REF!="Total"</formula>
    </cfRule>
  </conditionalFormatting>
  <conditionalFormatting sqref="C228:C229">
    <cfRule type="expression" dxfId="37382" priority="17710">
      <formula>#REF!="Total"</formula>
    </cfRule>
  </conditionalFormatting>
  <conditionalFormatting sqref="C228:C229">
    <cfRule type="expression" dxfId="37381" priority="17709">
      <formula>#REF!="Total"</formula>
    </cfRule>
  </conditionalFormatting>
  <conditionalFormatting sqref="C229:C230">
    <cfRule type="expression" dxfId="37380" priority="17708">
      <formula>#REF!="Total"</formula>
    </cfRule>
  </conditionalFormatting>
  <conditionalFormatting sqref="C229:C232">
    <cfRule type="expression" dxfId="37379" priority="17707">
      <formula>#REF!="Total"</formula>
    </cfRule>
  </conditionalFormatting>
  <conditionalFormatting sqref="C228">
    <cfRule type="expression" dxfId="37378" priority="17706">
      <formula>#REF!="Total"</formula>
    </cfRule>
  </conditionalFormatting>
  <conditionalFormatting sqref="C231 C228:C229">
    <cfRule type="expression" dxfId="37377" priority="17705">
      <formula>#REF!="Total"</formula>
    </cfRule>
  </conditionalFormatting>
  <conditionalFormatting sqref="C228:C229">
    <cfRule type="expression" dxfId="37376" priority="17704">
      <formula>#REF!="Total"</formula>
    </cfRule>
  </conditionalFormatting>
  <conditionalFormatting sqref="C229:C230">
    <cfRule type="expression" dxfId="37375" priority="17703">
      <formula>#REF!="Total"</formula>
    </cfRule>
  </conditionalFormatting>
  <conditionalFormatting sqref="C228:C229">
    <cfRule type="expression" dxfId="37374" priority="17702">
      <formula>#REF!="Total"</formula>
    </cfRule>
  </conditionalFormatting>
  <conditionalFormatting sqref="C229:C230">
    <cfRule type="expression" dxfId="37373" priority="17701">
      <formula>#REF!="Total"</formula>
    </cfRule>
  </conditionalFormatting>
  <conditionalFormatting sqref="C228:C229">
    <cfRule type="expression" dxfId="37372" priority="17700">
      <formula>#REF!="Total"</formula>
    </cfRule>
  </conditionalFormatting>
  <conditionalFormatting sqref="C228:C229">
    <cfRule type="expression" dxfId="37371" priority="17699">
      <formula>#REF!="Total"</formula>
    </cfRule>
  </conditionalFormatting>
  <conditionalFormatting sqref="C228">
    <cfRule type="expression" dxfId="37370" priority="17698">
      <formula>#REF!="Total"</formula>
    </cfRule>
  </conditionalFormatting>
  <conditionalFormatting sqref="C229:C231">
    <cfRule type="expression" dxfId="37369" priority="17697">
      <formula>#REF!="Total"</formula>
    </cfRule>
  </conditionalFormatting>
  <conditionalFormatting sqref="C228:C229">
    <cfRule type="expression" dxfId="37368" priority="17696" stopIfTrue="1">
      <formula>#REF!="Total"</formula>
    </cfRule>
  </conditionalFormatting>
  <conditionalFormatting sqref="C228:C229">
    <cfRule type="expression" dxfId="37367" priority="17695">
      <formula>#REF!="Total"</formula>
    </cfRule>
  </conditionalFormatting>
  <conditionalFormatting sqref="C228:C229">
    <cfRule type="expression" dxfId="37366" priority="17694">
      <formula>#REF!="Total"</formula>
    </cfRule>
  </conditionalFormatting>
  <conditionalFormatting sqref="C228:C229">
    <cfRule type="expression" dxfId="37365" priority="17693" stopIfTrue="1">
      <formula>#REF!="Total"</formula>
    </cfRule>
  </conditionalFormatting>
  <conditionalFormatting sqref="C229:C232">
    <cfRule type="expression" dxfId="37364" priority="17692" stopIfTrue="1">
      <formula>#REF!="Total"</formula>
    </cfRule>
  </conditionalFormatting>
  <conditionalFormatting sqref="C228:C232">
    <cfRule type="expression" dxfId="37363" priority="17691">
      <formula>#REF!="Total"</formula>
    </cfRule>
  </conditionalFormatting>
  <conditionalFormatting sqref="C228">
    <cfRule type="expression" dxfId="37362" priority="17690" stopIfTrue="1">
      <formula>#REF!="Total"</formula>
    </cfRule>
  </conditionalFormatting>
  <conditionalFormatting sqref="C229">
    <cfRule type="expression" dxfId="37361" priority="17689">
      <formula>#REF!="Total"</formula>
    </cfRule>
  </conditionalFormatting>
  <conditionalFormatting sqref="C228">
    <cfRule type="expression" dxfId="37360" priority="17688">
      <formula>#REF!="Total"</formula>
    </cfRule>
  </conditionalFormatting>
  <conditionalFormatting sqref="C228:C232">
    <cfRule type="expression" dxfId="37359" priority="17687" stopIfTrue="1">
      <formula>#REF!="Total"</formula>
    </cfRule>
  </conditionalFormatting>
  <conditionalFormatting sqref="C229">
    <cfRule type="expression" dxfId="37358" priority="17686">
      <formula>#REF!="Total"</formula>
    </cfRule>
  </conditionalFormatting>
  <conditionalFormatting sqref="C232 C229:C230">
    <cfRule type="expression" dxfId="37357" priority="17685">
      <formula>#REF!="Total"</formula>
    </cfRule>
  </conditionalFormatting>
  <conditionalFormatting sqref="C231:C232 C228">
    <cfRule type="expression" dxfId="37356" priority="17684">
      <formula>#REF!="Total"</formula>
    </cfRule>
  </conditionalFormatting>
  <conditionalFormatting sqref="C229">
    <cfRule type="expression" dxfId="37355" priority="17683">
      <formula>#REF!="Total"</formula>
    </cfRule>
  </conditionalFormatting>
  <conditionalFormatting sqref="C228:C230">
    <cfRule type="expression" dxfId="37354" priority="17682">
      <formula>#REF!="Total"</formula>
    </cfRule>
  </conditionalFormatting>
  <conditionalFormatting sqref="C229">
    <cfRule type="expression" dxfId="37353" priority="17681">
      <formula>#REF!="Total"</formula>
    </cfRule>
  </conditionalFormatting>
  <conditionalFormatting sqref="C228:C232">
    <cfRule type="expression" dxfId="37352" priority="17680">
      <formula>#REF!="Total"</formula>
    </cfRule>
  </conditionalFormatting>
  <conditionalFormatting sqref="C231:C232 C228">
    <cfRule type="expression" dxfId="37351" priority="17679">
      <formula>#REF!="Total"</formula>
    </cfRule>
  </conditionalFormatting>
  <conditionalFormatting sqref="C229">
    <cfRule type="expression" dxfId="37350" priority="17678">
      <formula>#REF!="Total"</formula>
    </cfRule>
  </conditionalFormatting>
  <conditionalFormatting sqref="C228:C232">
    <cfRule type="expression" dxfId="37349" priority="17677">
      <formula>#REF!="Total"</formula>
    </cfRule>
  </conditionalFormatting>
  <conditionalFormatting sqref="C232 C228:C230">
    <cfRule type="expression" dxfId="37348" priority="17676">
      <formula>#REF!="Total"</formula>
    </cfRule>
  </conditionalFormatting>
  <conditionalFormatting sqref="C231 C228:C229">
    <cfRule type="expression" dxfId="37347" priority="17675">
      <formula>#REF!="Total"</formula>
    </cfRule>
  </conditionalFormatting>
  <conditionalFormatting sqref="C228:C231">
    <cfRule type="expression" dxfId="37346" priority="17674">
      <formula>#REF!="Total"</formula>
    </cfRule>
  </conditionalFormatting>
  <conditionalFormatting sqref="C230:C232">
    <cfRule type="expression" dxfId="37345" priority="17673">
      <formula>#REF!="Total"</formula>
    </cfRule>
  </conditionalFormatting>
  <conditionalFormatting sqref="C231:C232">
    <cfRule type="expression" dxfId="37344" priority="17672">
      <formula>#REF!="Total"</formula>
    </cfRule>
  </conditionalFormatting>
  <conditionalFormatting sqref="C231:C232">
    <cfRule type="expression" dxfId="37343" priority="17671">
      <formula>#REF!="Total"</formula>
    </cfRule>
  </conditionalFormatting>
  <conditionalFormatting sqref="C230:C232">
    <cfRule type="expression" dxfId="37342" priority="17670">
      <formula>#REF!="Total"</formula>
    </cfRule>
  </conditionalFormatting>
  <conditionalFormatting sqref="C230">
    <cfRule type="expression" dxfId="37341" priority="17669">
      <formula>#REF!="Total"</formula>
    </cfRule>
  </conditionalFormatting>
  <conditionalFormatting sqref="C232">
    <cfRule type="expression" dxfId="37340" priority="17668">
      <formula>#REF!="Total"</formula>
    </cfRule>
  </conditionalFormatting>
  <conditionalFormatting sqref="C231">
    <cfRule type="expression" dxfId="37339" priority="17667">
      <formula>#REF!="Total"</formula>
    </cfRule>
  </conditionalFormatting>
  <conditionalFormatting sqref="C231">
    <cfRule type="expression" dxfId="37338" priority="17666">
      <formula>#REF!="Total"</formula>
    </cfRule>
  </conditionalFormatting>
  <conditionalFormatting sqref="C230">
    <cfRule type="expression" dxfId="37337" priority="17665">
      <formula>#REF!="Total"</formula>
    </cfRule>
  </conditionalFormatting>
  <conditionalFormatting sqref="C230">
    <cfRule type="expression" dxfId="37336" priority="17664">
      <formula>#REF!="Total"</formula>
    </cfRule>
  </conditionalFormatting>
  <conditionalFormatting sqref="C230">
    <cfRule type="expression" dxfId="37335" priority="17663" stopIfTrue="1">
      <formula>#REF!="Total"</formula>
    </cfRule>
  </conditionalFormatting>
  <conditionalFormatting sqref="C230">
    <cfRule type="expression" dxfId="37334" priority="17662">
      <formula>#REF!="Total"</formula>
    </cfRule>
  </conditionalFormatting>
  <conditionalFormatting sqref="C231:C232">
    <cfRule type="expression" dxfId="37333" priority="17661" stopIfTrue="1">
      <formula>#REF!="Total"</formula>
    </cfRule>
  </conditionalFormatting>
  <conditionalFormatting sqref="C232">
    <cfRule type="expression" dxfId="37332" priority="17660">
      <formula>#REF!="Total"</formula>
    </cfRule>
  </conditionalFormatting>
  <conditionalFormatting sqref="C232">
    <cfRule type="expression" dxfId="37331" priority="17659">
      <formula>#REF!="Total"</formula>
    </cfRule>
  </conditionalFormatting>
  <conditionalFormatting sqref="C230">
    <cfRule type="expression" dxfId="37330" priority="17658">
      <formula>#REF!="Total"</formula>
    </cfRule>
  </conditionalFormatting>
  <conditionalFormatting sqref="C231">
    <cfRule type="expression" dxfId="37329" priority="17657">
      <formula>#REF!="Total"</formula>
    </cfRule>
  </conditionalFormatting>
  <conditionalFormatting sqref="C232">
    <cfRule type="expression" dxfId="37328" priority="17656" stopIfTrue="1">
      <formula>#REF!="Total"</formula>
    </cfRule>
  </conditionalFormatting>
  <conditionalFormatting sqref="C230:C232">
    <cfRule type="expression" dxfId="37327" priority="17655" stopIfTrue="1">
      <formula>#REF!="Total"</formula>
    </cfRule>
  </conditionalFormatting>
  <conditionalFormatting sqref="C231">
    <cfRule type="expression" dxfId="37326" priority="17654">
      <formula>#REF!="Total"</formula>
    </cfRule>
  </conditionalFormatting>
  <conditionalFormatting sqref="C230">
    <cfRule type="expression" dxfId="37325" priority="17653">
      <formula>#REF!="Total"</formula>
    </cfRule>
  </conditionalFormatting>
  <conditionalFormatting sqref="C230:C231">
    <cfRule type="expression" dxfId="37324" priority="17652">
      <formula>#REF!="Total"</formula>
    </cfRule>
  </conditionalFormatting>
  <conditionalFormatting sqref="C231:C232">
    <cfRule type="expression" dxfId="37323" priority="17651">
      <formula>#REF!="Total"</formula>
    </cfRule>
  </conditionalFormatting>
  <conditionalFormatting sqref="C230">
    <cfRule type="expression" dxfId="37322" priority="17650">
      <formula>#REF!="Total"</formula>
    </cfRule>
  </conditionalFormatting>
  <conditionalFormatting sqref="C231:C232">
    <cfRule type="expression" dxfId="37321" priority="17649">
      <formula>#REF!="Total"</formula>
    </cfRule>
  </conditionalFormatting>
  <conditionalFormatting sqref="C232">
    <cfRule type="expression" dxfId="37320" priority="17648">
      <formula>#REF!="Total"</formula>
    </cfRule>
  </conditionalFormatting>
  <conditionalFormatting sqref="C231:C232">
    <cfRule type="expression" dxfId="37319" priority="17647">
      <formula>#REF!="Total"</formula>
    </cfRule>
  </conditionalFormatting>
  <conditionalFormatting sqref="C230:C231">
    <cfRule type="expression" dxfId="37318" priority="17646">
      <formula>#REF!="Total"</formula>
    </cfRule>
  </conditionalFormatting>
  <conditionalFormatting sqref="C230:C232">
    <cfRule type="expression" dxfId="37317" priority="17645">
      <formula>#REF!="Total"</formula>
    </cfRule>
  </conditionalFormatting>
  <conditionalFormatting sqref="C230:C231">
    <cfRule type="expression" dxfId="37316" priority="17644">
      <formula>#REF!="Total"</formula>
    </cfRule>
  </conditionalFormatting>
  <conditionalFormatting sqref="C230:C232">
    <cfRule type="expression" dxfId="37315" priority="17643">
      <formula>#REF!="Total"</formula>
    </cfRule>
  </conditionalFormatting>
  <conditionalFormatting sqref="C230:C232">
    <cfRule type="expression" dxfId="37314" priority="17642" stopIfTrue="1">
      <formula>#REF!="Total"</formula>
    </cfRule>
  </conditionalFormatting>
  <conditionalFormatting sqref="C231:C232">
    <cfRule type="expression" dxfId="37313" priority="17641">
      <formula>#REF!="Total"</formula>
    </cfRule>
  </conditionalFormatting>
  <conditionalFormatting sqref="C232">
    <cfRule type="expression" dxfId="37312" priority="17640">
      <formula>#REF!="Total"</formula>
    </cfRule>
  </conditionalFormatting>
  <conditionalFormatting sqref="C230:C231">
    <cfRule type="expression" dxfId="37311" priority="17639" stopIfTrue="1">
      <formula>#REF!="Total"</formula>
    </cfRule>
  </conditionalFormatting>
  <conditionalFormatting sqref="C230:C232">
    <cfRule type="expression" dxfId="37310" priority="17638">
      <formula>#REF!="Total"</formula>
    </cfRule>
  </conditionalFormatting>
  <conditionalFormatting sqref="C230:C232">
    <cfRule type="expression" dxfId="37309" priority="17637">
      <formula>#REF!="Total"</formula>
    </cfRule>
  </conditionalFormatting>
  <conditionalFormatting sqref="C230">
    <cfRule type="expression" dxfId="37308" priority="17636">
      <formula>#REF!="Total"</formula>
    </cfRule>
  </conditionalFormatting>
  <conditionalFormatting sqref="C231">
    <cfRule type="expression" dxfId="37307" priority="17635">
      <formula>#REF!="Total"</formula>
    </cfRule>
  </conditionalFormatting>
  <conditionalFormatting sqref="C232">
    <cfRule type="expression" dxfId="37306" priority="17634">
      <formula>#REF!="Total"</formula>
    </cfRule>
  </conditionalFormatting>
  <conditionalFormatting sqref="C230:C231">
    <cfRule type="expression" dxfId="37305" priority="17633" stopIfTrue="1">
      <formula>#REF!="Total"</formula>
    </cfRule>
  </conditionalFormatting>
  <conditionalFormatting sqref="C230">
    <cfRule type="expression" dxfId="37304" priority="17632">
      <formula>#REF!="Total"</formula>
    </cfRule>
  </conditionalFormatting>
  <conditionalFormatting sqref="C231:C232">
    <cfRule type="expression" dxfId="37303" priority="17631">
      <formula>#REF!="Total"</formula>
    </cfRule>
  </conditionalFormatting>
  <conditionalFormatting sqref="C230:C231">
    <cfRule type="expression" dxfId="37302" priority="17630">
      <formula>#REF!="Total"</formula>
    </cfRule>
  </conditionalFormatting>
  <conditionalFormatting sqref="C232">
    <cfRule type="expression" dxfId="37301" priority="17629" stopIfTrue="1">
      <formula>#REF!="Total"</formula>
    </cfRule>
  </conditionalFormatting>
  <conditionalFormatting sqref="C232">
    <cfRule type="expression" dxfId="37300" priority="17628">
      <formula>#REF!="Total"</formula>
    </cfRule>
  </conditionalFormatting>
  <conditionalFormatting sqref="C230:C231">
    <cfRule type="expression" dxfId="37299" priority="17627">
      <formula>#REF!="Total"</formula>
    </cfRule>
  </conditionalFormatting>
  <conditionalFormatting sqref="C232 C230">
    <cfRule type="expression" dxfId="37298" priority="17626">
      <formula>#REF!="Total"</formula>
    </cfRule>
  </conditionalFormatting>
  <conditionalFormatting sqref="C230:C232">
    <cfRule type="expression" dxfId="37297" priority="17625">
      <formula>#REF!="Total"</formula>
    </cfRule>
  </conditionalFormatting>
  <conditionalFormatting sqref="C232">
    <cfRule type="expression" dxfId="37296" priority="17624">
      <formula>#REF!="Total"</formula>
    </cfRule>
  </conditionalFormatting>
  <conditionalFormatting sqref="C230:C232">
    <cfRule type="expression" dxfId="37295" priority="17623">
      <formula>#REF!="Total"</formula>
    </cfRule>
  </conditionalFormatting>
  <conditionalFormatting sqref="C230:C232">
    <cfRule type="expression" dxfId="37294" priority="17622">
      <formula>#REF!="Total"</formula>
    </cfRule>
  </conditionalFormatting>
  <conditionalFormatting sqref="C231:C232">
    <cfRule type="expression" dxfId="37293" priority="17621">
      <formula>#REF!="Total"</formula>
    </cfRule>
  </conditionalFormatting>
  <conditionalFormatting sqref="C288:C289">
    <cfRule type="expression" dxfId="37292" priority="17620">
      <formula>#REF!="Total"</formula>
    </cfRule>
  </conditionalFormatting>
  <conditionalFormatting sqref="B236:B238">
    <cfRule type="expression" dxfId="37291" priority="17619">
      <formula>#REF!="Total"</formula>
    </cfRule>
  </conditionalFormatting>
  <conditionalFormatting sqref="B234:B235 C233:C235">
    <cfRule type="expression" dxfId="37290" priority="17618">
      <formula>#REF!="Total"</formula>
    </cfRule>
  </conditionalFormatting>
  <conditionalFormatting sqref="C233:C235">
    <cfRule type="expression" dxfId="37289" priority="17617">
      <formula>#REF!="Total"</formula>
    </cfRule>
  </conditionalFormatting>
  <conditionalFormatting sqref="C233:C238">
    <cfRule type="expression" dxfId="37288" priority="17616">
      <formula>#REF!="Total"</formula>
    </cfRule>
  </conditionalFormatting>
  <conditionalFormatting sqref="C233:C238">
    <cfRule type="expression" dxfId="37287" priority="17615">
      <formula>#REF!="Total"</formula>
    </cfRule>
  </conditionalFormatting>
  <conditionalFormatting sqref="C233:C238">
    <cfRule type="expression" dxfId="37286" priority="17614">
      <formula>#REF!="Total"</formula>
    </cfRule>
  </conditionalFormatting>
  <conditionalFormatting sqref="C233:C238">
    <cfRule type="expression" dxfId="37285" priority="17613" stopIfTrue="1">
      <formula>#REF!="Total"</formula>
    </cfRule>
  </conditionalFormatting>
  <conditionalFormatting sqref="B234:B235 C233:C235">
    <cfRule type="expression" dxfId="37284" priority="17612">
      <formula>#REF!="Total"</formula>
    </cfRule>
  </conditionalFormatting>
  <conditionalFormatting sqref="C233:C238">
    <cfRule type="expression" dxfId="37283" priority="17611">
      <formula>#REF!="Total"</formula>
    </cfRule>
  </conditionalFormatting>
  <conditionalFormatting sqref="C234:C238">
    <cfRule type="expression" dxfId="37282" priority="17610">
      <formula>#REF!="Total"</formula>
    </cfRule>
  </conditionalFormatting>
  <conditionalFormatting sqref="C234:C238">
    <cfRule type="expression" dxfId="37281" priority="17609">
      <formula>#REF!="Total"</formula>
    </cfRule>
  </conditionalFormatting>
  <conditionalFormatting sqref="C236:C238">
    <cfRule type="expression" dxfId="37280" priority="17608">
      <formula>#REF!="Total"</formula>
    </cfRule>
  </conditionalFormatting>
  <conditionalFormatting sqref="C234:C235">
    <cfRule type="expression" dxfId="37279" priority="17607">
      <formula>#REF!="Total"</formula>
    </cfRule>
  </conditionalFormatting>
  <conditionalFormatting sqref="B234:B235 C233:C235">
    <cfRule type="expression" dxfId="37278" priority="17606">
      <formula>#REF!="Total"</formula>
    </cfRule>
  </conditionalFormatting>
  <conditionalFormatting sqref="C236:C238">
    <cfRule type="expression" dxfId="37277" priority="17605">
      <formula>#REF!="Total"</formula>
    </cfRule>
  </conditionalFormatting>
  <conditionalFormatting sqref="C233:C235">
    <cfRule type="expression" dxfId="37276" priority="17604">
      <formula>#REF!="Total"</formula>
    </cfRule>
  </conditionalFormatting>
  <conditionalFormatting sqref="C233:C238">
    <cfRule type="expression" dxfId="37275" priority="17603">
      <formula>#REF!="Total"</formula>
    </cfRule>
  </conditionalFormatting>
  <conditionalFormatting sqref="C233:C238">
    <cfRule type="expression" dxfId="37274" priority="17602">
      <formula>#REF!="Total"</formula>
    </cfRule>
  </conditionalFormatting>
  <conditionalFormatting sqref="C238 C234:C235">
    <cfRule type="expression" dxfId="37273" priority="17601">
      <formula>#REF!="Total"</formula>
    </cfRule>
  </conditionalFormatting>
  <conditionalFormatting sqref="C233:C238">
    <cfRule type="expression" dxfId="37272" priority="17600">
      <formula>#REF!="Total"</formula>
    </cfRule>
  </conditionalFormatting>
  <conditionalFormatting sqref="C233:C238">
    <cfRule type="expression" dxfId="37271" priority="17599" stopIfTrue="1">
      <formula>#REF!="Total"</formula>
    </cfRule>
  </conditionalFormatting>
  <conditionalFormatting sqref="C233:C238">
    <cfRule type="expression" dxfId="37270" priority="17598" stopIfTrue="1">
      <formula>#REF!="Total"</formula>
    </cfRule>
  </conditionalFormatting>
  <conditionalFormatting sqref="C233:C238">
    <cfRule type="expression" dxfId="37269" priority="17597" stopIfTrue="1">
      <formula>#REF!="Total"</formula>
    </cfRule>
  </conditionalFormatting>
  <conditionalFormatting sqref="C233:C235">
    <cfRule type="expression" dxfId="37268" priority="17596">
      <formula>#REF!="Total"</formula>
    </cfRule>
  </conditionalFormatting>
  <conditionalFormatting sqref="C233:C238">
    <cfRule type="expression" dxfId="37267" priority="17595">
      <formula>#REF!="Total"</formula>
    </cfRule>
  </conditionalFormatting>
  <conditionalFormatting sqref="C233:C238">
    <cfRule type="expression" dxfId="37266" priority="17594" stopIfTrue="1">
      <formula>#REF!="Total"</formula>
    </cfRule>
  </conditionalFormatting>
  <conditionalFormatting sqref="C233:C235">
    <cfRule type="expression" dxfId="37265" priority="17593">
      <formula>#REF!="Total"</formula>
    </cfRule>
  </conditionalFormatting>
  <conditionalFormatting sqref="C233:C238">
    <cfRule type="expression" dxfId="37264" priority="17592" stopIfTrue="1">
      <formula>#REF!="Total"</formula>
    </cfRule>
  </conditionalFormatting>
  <conditionalFormatting sqref="C234:C238">
    <cfRule type="expression" dxfId="37263" priority="17591">
      <formula>#REF!="Total"</formula>
    </cfRule>
  </conditionalFormatting>
  <conditionalFormatting sqref="C233:C238">
    <cfRule type="expression" dxfId="37262" priority="17590">
      <formula>#REF!="Total"</formula>
    </cfRule>
  </conditionalFormatting>
  <conditionalFormatting sqref="C233:C238">
    <cfRule type="expression" dxfId="37261" priority="17589" stopIfTrue="1">
      <formula>#REF!="Total"</formula>
    </cfRule>
  </conditionalFormatting>
  <conditionalFormatting sqref="C233:C238">
    <cfRule type="expression" dxfId="37260" priority="17588">
      <formula>#REF!="Total"</formula>
    </cfRule>
  </conditionalFormatting>
  <conditionalFormatting sqref="C234:C238">
    <cfRule type="expression" dxfId="37259" priority="17587">
      <formula>#REF!="Total"</formula>
    </cfRule>
  </conditionalFormatting>
  <conditionalFormatting sqref="C233:C238">
    <cfRule type="expression" dxfId="37258" priority="17586">
      <formula>#REF!="Total"</formula>
    </cfRule>
  </conditionalFormatting>
  <conditionalFormatting sqref="C233:C238">
    <cfRule type="expression" dxfId="37257" priority="17585" stopIfTrue="1">
      <formula>#REF!="Total"</formula>
    </cfRule>
  </conditionalFormatting>
  <conditionalFormatting sqref="C233:C235">
    <cfRule type="expression" dxfId="37256" priority="17584">
      <formula>#REF!="Total"</formula>
    </cfRule>
  </conditionalFormatting>
  <conditionalFormatting sqref="C233:C235">
    <cfRule type="expression" dxfId="37255" priority="17583">
      <formula>#REF!="Total"</formula>
    </cfRule>
  </conditionalFormatting>
  <conditionalFormatting sqref="C233:C238">
    <cfRule type="expression" dxfId="37254" priority="17582" stopIfTrue="1">
      <formula>#REF!="Total"</formula>
    </cfRule>
  </conditionalFormatting>
  <conditionalFormatting sqref="C233:C238">
    <cfRule type="expression" dxfId="37253" priority="17581" stopIfTrue="1">
      <formula>#REF!="Total"</formula>
    </cfRule>
  </conditionalFormatting>
  <conditionalFormatting sqref="C233:C238">
    <cfRule type="expression" dxfId="37252" priority="17580">
      <formula>#REF!="Total"</formula>
    </cfRule>
  </conditionalFormatting>
  <conditionalFormatting sqref="C233:C238">
    <cfRule type="expression" dxfId="37251" priority="17579">
      <formula>#REF!="Total"</formula>
    </cfRule>
  </conditionalFormatting>
  <conditionalFormatting sqref="C233:C238">
    <cfRule type="expression" dxfId="37250" priority="17578" stopIfTrue="1">
      <formula>#REF!="Total"</formula>
    </cfRule>
  </conditionalFormatting>
  <conditionalFormatting sqref="C234:C238">
    <cfRule type="expression" dxfId="37249" priority="17577">
      <formula>#REF!="Total"</formula>
    </cfRule>
  </conditionalFormatting>
  <conditionalFormatting sqref="C233:C238">
    <cfRule type="expression" dxfId="37248" priority="17576">
      <formula>#REF!="Total"</formula>
    </cfRule>
  </conditionalFormatting>
  <conditionalFormatting sqref="C234:C235">
    <cfRule type="expression" dxfId="37247" priority="17575">
      <formula>#REF!="Total"</formula>
    </cfRule>
  </conditionalFormatting>
  <conditionalFormatting sqref="C234:C238">
    <cfRule type="expression" dxfId="37246" priority="17574">
      <formula>#REF!="Total"</formula>
    </cfRule>
  </conditionalFormatting>
  <conditionalFormatting sqref="C233:C238">
    <cfRule type="expression" dxfId="37245" priority="17573">
      <formula>#REF!="Total"</formula>
    </cfRule>
  </conditionalFormatting>
  <conditionalFormatting sqref="C233:C238">
    <cfRule type="expression" dxfId="37244" priority="17572" stopIfTrue="1">
      <formula>#REF!="Total"</formula>
    </cfRule>
  </conditionalFormatting>
  <conditionalFormatting sqref="C235">
    <cfRule type="expression" dxfId="37243" priority="17571">
      <formula>#REF!="Total"</formula>
    </cfRule>
  </conditionalFormatting>
  <conditionalFormatting sqref="C233:C238">
    <cfRule type="expression" dxfId="37242" priority="17570" stopIfTrue="1">
      <formula>#REF!="Total"</formula>
    </cfRule>
  </conditionalFormatting>
  <conditionalFormatting sqref="C234:C238">
    <cfRule type="expression" dxfId="37241" priority="17569">
      <formula>#REF!="Total"</formula>
    </cfRule>
  </conditionalFormatting>
  <conditionalFormatting sqref="C233:C238">
    <cfRule type="expression" dxfId="37240" priority="17568" stopIfTrue="1">
      <formula>#REF!="Total"</formula>
    </cfRule>
  </conditionalFormatting>
  <conditionalFormatting sqref="C233:C238">
    <cfRule type="expression" dxfId="37239" priority="17567" stopIfTrue="1">
      <formula>#REF!="Total"</formula>
    </cfRule>
  </conditionalFormatting>
  <conditionalFormatting sqref="C233:C238">
    <cfRule type="expression" dxfId="37238" priority="17566">
      <formula>#REF!="Total"</formula>
    </cfRule>
  </conditionalFormatting>
  <conditionalFormatting sqref="C235:C238">
    <cfRule type="expression" dxfId="37237" priority="17565">
      <formula>#REF!="Total"</formula>
    </cfRule>
  </conditionalFormatting>
  <conditionalFormatting sqref="C233:C238">
    <cfRule type="expression" dxfId="37236" priority="17564" stopIfTrue="1">
      <formula>#REF!="Total"</formula>
    </cfRule>
  </conditionalFormatting>
  <conditionalFormatting sqref="C233:C238">
    <cfRule type="expression" dxfId="37235" priority="17563" stopIfTrue="1">
      <formula>#REF!="Total"</formula>
    </cfRule>
  </conditionalFormatting>
  <conditionalFormatting sqref="C233:C238">
    <cfRule type="expression" dxfId="37234" priority="17562" stopIfTrue="1">
      <formula>#REF!="Total"</formula>
    </cfRule>
  </conditionalFormatting>
  <conditionalFormatting sqref="C234:C238">
    <cfRule type="expression" dxfId="37233" priority="17561">
      <formula>#REF!="Total"</formula>
    </cfRule>
  </conditionalFormatting>
  <conditionalFormatting sqref="C233:C238">
    <cfRule type="expression" dxfId="37232" priority="17560" stopIfTrue="1">
      <formula>#REF!="Total"</formula>
    </cfRule>
  </conditionalFormatting>
  <conditionalFormatting sqref="C233:C238">
    <cfRule type="expression" dxfId="37231" priority="17559">
      <formula>#REF!="Total"</formula>
    </cfRule>
  </conditionalFormatting>
  <conditionalFormatting sqref="C233:C238">
    <cfRule type="expression" dxfId="37230" priority="17558">
      <formula>#REF!="Total"</formula>
    </cfRule>
  </conditionalFormatting>
  <conditionalFormatting sqref="C236:C238">
    <cfRule type="expression" dxfId="37229" priority="17557">
      <formula>#REF!="Total"</formula>
    </cfRule>
  </conditionalFormatting>
  <conditionalFormatting sqref="C233:C238">
    <cfRule type="expression" dxfId="37228" priority="17556">
      <formula>#REF!="Total"</formula>
    </cfRule>
  </conditionalFormatting>
  <conditionalFormatting sqref="C233:C238">
    <cfRule type="expression" dxfId="37227" priority="17555">
      <formula>#REF!="Total"</formula>
    </cfRule>
  </conditionalFormatting>
  <conditionalFormatting sqref="C233:C238">
    <cfRule type="expression" dxfId="37226" priority="17554" stopIfTrue="1">
      <formula>#REF!="Total"</formula>
    </cfRule>
  </conditionalFormatting>
  <conditionalFormatting sqref="C233:C238">
    <cfRule type="expression" dxfId="37225" priority="17553">
      <formula>#REF!="Total"</formula>
    </cfRule>
  </conditionalFormatting>
  <conditionalFormatting sqref="C233:C238">
    <cfRule type="expression" dxfId="37224" priority="17552">
      <formula>#REF!="Total"</formula>
    </cfRule>
  </conditionalFormatting>
  <conditionalFormatting sqref="C233:C238">
    <cfRule type="expression" dxfId="37223" priority="17551">
      <formula>#REF!="Total"</formula>
    </cfRule>
  </conditionalFormatting>
  <conditionalFormatting sqref="C233:C238">
    <cfRule type="expression" dxfId="37222" priority="17550">
      <formula>#REF!="Total"</formula>
    </cfRule>
  </conditionalFormatting>
  <conditionalFormatting sqref="C233:C238">
    <cfRule type="expression" dxfId="37221" priority="17549">
      <formula>#REF!="Total"</formula>
    </cfRule>
  </conditionalFormatting>
  <conditionalFormatting sqref="C333:C336 C331 C432:C434 C429:C430 C233:C238">
    <cfRule type="expression" dxfId="37220" priority="17548">
      <formula>$A190="Total"</formula>
    </cfRule>
  </conditionalFormatting>
  <conditionalFormatting sqref="C335:C336 C331:C333 C434 C429:C432 C233:C238">
    <cfRule type="expression" dxfId="37219" priority="17547">
      <formula>$A188="Total"</formula>
    </cfRule>
  </conditionalFormatting>
  <conditionalFormatting sqref="C233:C238">
    <cfRule type="expression" dxfId="37218" priority="17546">
      <formula>#REF!="Total"</formula>
    </cfRule>
  </conditionalFormatting>
  <conditionalFormatting sqref="C233:C238">
    <cfRule type="expression" dxfId="37217" priority="17545">
      <formula>#REF!="Total"</formula>
    </cfRule>
  </conditionalFormatting>
  <conditionalFormatting sqref="C233:C238">
    <cfRule type="expression" dxfId="37216" priority="17544">
      <formula>#REF!="Total"</formula>
    </cfRule>
  </conditionalFormatting>
  <conditionalFormatting sqref="C233:C238">
    <cfRule type="expression" dxfId="37215" priority="17543">
      <formula>#REF!="Total"</formula>
    </cfRule>
  </conditionalFormatting>
  <conditionalFormatting sqref="C233:C238">
    <cfRule type="expression" dxfId="37214" priority="17542">
      <formula>#REF!="Total"</formula>
    </cfRule>
  </conditionalFormatting>
  <conditionalFormatting sqref="C331:C332 C334:C336 C429:C431 C433:C434 C233:C238">
    <cfRule type="expression" dxfId="37213" priority="17541">
      <formula>$A189="Total"</formula>
    </cfRule>
  </conditionalFormatting>
  <conditionalFormatting sqref="C236:C238">
    <cfRule type="expression" dxfId="37212" priority="17540">
      <formula>#REF!="Total"</formula>
    </cfRule>
  </conditionalFormatting>
  <conditionalFormatting sqref="C233:C238">
    <cfRule type="expression" dxfId="37211" priority="17539">
      <formula>#REF!="Total"</formula>
    </cfRule>
  </conditionalFormatting>
  <conditionalFormatting sqref="C233:C238">
    <cfRule type="expression" dxfId="37210" priority="17538">
      <formula>#REF!="Total"</formula>
    </cfRule>
  </conditionalFormatting>
  <conditionalFormatting sqref="C233:C238">
    <cfRule type="expression" dxfId="37209" priority="17537">
      <formula>#REF!="Total"</formula>
    </cfRule>
  </conditionalFormatting>
  <conditionalFormatting sqref="C233">
    <cfRule type="expression" dxfId="37208" priority="17536" stopIfTrue="1">
      <formula>#REF!="Total"</formula>
    </cfRule>
  </conditionalFormatting>
  <conditionalFormatting sqref="C233:C238">
    <cfRule type="expression" dxfId="37207" priority="17535">
      <formula>#REF!="Total"</formula>
    </cfRule>
  </conditionalFormatting>
  <conditionalFormatting sqref="C237:C238">
    <cfRule type="expression" dxfId="37206" priority="17534">
      <formula>#REF!="Total"</formula>
    </cfRule>
  </conditionalFormatting>
  <conditionalFormatting sqref="C237:C238">
    <cfRule type="expression" dxfId="37205" priority="17533">
      <formula>#REF!="Total"</formula>
    </cfRule>
  </conditionalFormatting>
  <conditionalFormatting sqref="C236:C238">
    <cfRule type="expression" dxfId="37204" priority="17532">
      <formula>#REF!="Total"</formula>
    </cfRule>
  </conditionalFormatting>
  <conditionalFormatting sqref="C233:C238">
    <cfRule type="expression" dxfId="37203" priority="17531">
      <formula>#REF!="Total"</formula>
    </cfRule>
  </conditionalFormatting>
  <conditionalFormatting sqref="C332:C336 C431:C434 C233:C238 C688">
    <cfRule type="expression" dxfId="37202" priority="17530">
      <formula>$A191="Total"</formula>
    </cfRule>
  </conditionalFormatting>
  <conditionalFormatting sqref="C233:C238">
    <cfRule type="expression" dxfId="37201" priority="17529">
      <formula>#REF!="Total"</formula>
    </cfRule>
  </conditionalFormatting>
  <conditionalFormatting sqref="C233:C238">
    <cfRule type="expression" dxfId="37200" priority="17528" stopIfTrue="1">
      <formula>#REF!="Total"</formula>
    </cfRule>
  </conditionalFormatting>
  <conditionalFormatting sqref="C233:C238">
    <cfRule type="expression" dxfId="37199" priority="17527">
      <formula>#REF!="Total"</formula>
    </cfRule>
  </conditionalFormatting>
  <conditionalFormatting sqref="C233:C238">
    <cfRule type="expression" dxfId="37198" priority="17526">
      <formula>#REF!="Total"</formula>
    </cfRule>
  </conditionalFormatting>
  <conditionalFormatting sqref="C331:C334 C336 C429:C433 C238 C689:C691">
    <cfRule type="expression" dxfId="37197" priority="17525">
      <formula>$A192="Total"</formula>
    </cfRule>
  </conditionalFormatting>
  <conditionalFormatting sqref="C236:C238">
    <cfRule type="expression" dxfId="37196" priority="17524">
      <formula>#REF!="Total"</formula>
    </cfRule>
  </conditionalFormatting>
  <conditionalFormatting sqref="C233:C238">
    <cfRule type="expression" dxfId="37195" priority="17523">
      <formula>#REF!="Total"</formula>
    </cfRule>
  </conditionalFormatting>
  <conditionalFormatting sqref="C233:C237">
    <cfRule type="expression" dxfId="37194" priority="17522">
      <formula>#REF!="Total"</formula>
    </cfRule>
  </conditionalFormatting>
  <conditionalFormatting sqref="C233:C238">
    <cfRule type="expression" dxfId="37193" priority="17521">
      <formula>#REF!="Total"</formula>
    </cfRule>
  </conditionalFormatting>
  <conditionalFormatting sqref="C233:C238">
    <cfRule type="expression" dxfId="37192" priority="17520" stopIfTrue="1">
      <formula>#REF!="Total"</formula>
    </cfRule>
  </conditionalFormatting>
  <conditionalFormatting sqref="C233:C238">
    <cfRule type="expression" dxfId="37191" priority="17519">
      <formula>#REF!="Total"</formula>
    </cfRule>
  </conditionalFormatting>
  <conditionalFormatting sqref="C233:C238">
    <cfRule type="expression" dxfId="37190" priority="17518">
      <formula>#REF!="Total"</formula>
    </cfRule>
  </conditionalFormatting>
  <conditionalFormatting sqref="C233:C238">
    <cfRule type="expression" dxfId="37189" priority="17517">
      <formula>#REF!="Total"</formula>
    </cfRule>
  </conditionalFormatting>
  <conditionalFormatting sqref="C233:C236 C238:C243">
    <cfRule type="expression" dxfId="37188" priority="17516">
      <formula>#REF!="Total"</formula>
    </cfRule>
  </conditionalFormatting>
  <conditionalFormatting sqref="C233:C238">
    <cfRule type="expression" dxfId="37187" priority="17515">
      <formula>#REF!="Total"</formula>
    </cfRule>
  </conditionalFormatting>
  <conditionalFormatting sqref="C233:C238">
    <cfRule type="expression" dxfId="37186" priority="17514">
      <formula>#REF!="Total"</formula>
    </cfRule>
  </conditionalFormatting>
  <conditionalFormatting sqref="C233:C238">
    <cfRule type="expression" dxfId="37185" priority="17513">
      <formula>#REF!="Total"</formula>
    </cfRule>
  </conditionalFormatting>
  <conditionalFormatting sqref="C236">
    <cfRule type="expression" dxfId="37184" priority="17512">
      <formula>#REF!="Total"</formula>
    </cfRule>
  </conditionalFormatting>
  <conditionalFormatting sqref="C233:C238">
    <cfRule type="expression" dxfId="37183" priority="17511">
      <formula>#REF!="Total"</formula>
    </cfRule>
  </conditionalFormatting>
  <conditionalFormatting sqref="C233:C238">
    <cfRule type="expression" dxfId="37182" priority="17510">
      <formula>#REF!="Total"</formula>
    </cfRule>
  </conditionalFormatting>
  <conditionalFormatting sqref="C233:C238">
    <cfRule type="expression" dxfId="37181" priority="17509" stopIfTrue="1">
      <formula>#REF!="Total"</formula>
    </cfRule>
  </conditionalFormatting>
  <conditionalFormatting sqref="C233:C238">
    <cfRule type="expression" dxfId="37180" priority="17508">
      <formula>#REF!="Total"</formula>
    </cfRule>
  </conditionalFormatting>
  <conditionalFormatting sqref="C233:C238">
    <cfRule type="expression" dxfId="37179" priority="17507">
      <formula>#REF!="Total"</formula>
    </cfRule>
  </conditionalFormatting>
  <conditionalFormatting sqref="C233:C238">
    <cfRule type="expression" dxfId="37178" priority="17506">
      <formula>#REF!="Total"</formula>
    </cfRule>
  </conditionalFormatting>
  <conditionalFormatting sqref="C233:C238">
    <cfRule type="expression" dxfId="37177" priority="17505">
      <formula>#REF!="Total"</formula>
    </cfRule>
  </conditionalFormatting>
  <conditionalFormatting sqref="C233:C238">
    <cfRule type="expression" dxfId="37176" priority="17504">
      <formula>#REF!="Total"</formula>
    </cfRule>
  </conditionalFormatting>
  <conditionalFormatting sqref="C233">
    <cfRule type="expression" dxfId="37175" priority="17503">
      <formula>#REF!="Total"</formula>
    </cfRule>
  </conditionalFormatting>
  <conditionalFormatting sqref="C233:C238">
    <cfRule type="expression" dxfId="37174" priority="17502">
      <formula>#REF!="Total"</formula>
    </cfRule>
  </conditionalFormatting>
  <conditionalFormatting sqref="C286:C287">
    <cfRule type="expression" dxfId="37173" priority="17501">
      <formula>#REF!="Total"</formula>
    </cfRule>
  </conditionalFormatting>
  <conditionalFormatting sqref="C233">
    <cfRule type="expression" dxfId="37172" priority="17500">
      <formula>#REF!="Total"</formula>
    </cfRule>
  </conditionalFormatting>
  <conditionalFormatting sqref="C272">
    <cfRule type="expression" dxfId="37171" priority="17497" stopIfTrue="1">
      <formula>#REF!="Total"</formula>
    </cfRule>
  </conditionalFormatting>
  <conditionalFormatting sqref="C288:C289">
    <cfRule type="expression" dxfId="37170" priority="17496">
      <formula>#REF!="Total"</formula>
    </cfRule>
  </conditionalFormatting>
  <conditionalFormatting sqref="C234:C235">
    <cfRule type="expression" dxfId="37169" priority="17495">
      <formula>#REF!="Total"</formula>
    </cfRule>
  </conditionalFormatting>
  <conditionalFormatting sqref="C234">
    <cfRule type="expression" dxfId="37168" priority="17494">
      <formula>#REF!="Total"</formula>
    </cfRule>
  </conditionalFormatting>
  <conditionalFormatting sqref="C236">
    <cfRule type="expression" dxfId="37167" priority="17493">
      <formula>#REF!="Total"</formula>
    </cfRule>
  </conditionalFormatting>
  <conditionalFormatting sqref="C237">
    <cfRule type="expression" dxfId="37166" priority="17492">
      <formula>#REF!="Total"</formula>
    </cfRule>
  </conditionalFormatting>
  <conditionalFormatting sqref="C234:C235">
    <cfRule type="expression" dxfId="37165" priority="17491">
      <formula>#REF!="Total"</formula>
    </cfRule>
  </conditionalFormatting>
  <conditionalFormatting sqref="C234">
    <cfRule type="expression" dxfId="37164" priority="17490">
      <formula>#REF!="Total"</formula>
    </cfRule>
  </conditionalFormatting>
  <conditionalFormatting sqref="C238 C234:C235">
    <cfRule type="expression" dxfId="37163" priority="17489">
      <formula>#REF!="Total"</formula>
    </cfRule>
  </conditionalFormatting>
  <conditionalFormatting sqref="C236:C238">
    <cfRule type="expression" dxfId="37162" priority="17488">
      <formula>#REF!="Total"</formula>
    </cfRule>
  </conditionalFormatting>
  <conditionalFormatting sqref="C234:C235">
    <cfRule type="expression" dxfId="37161" priority="17487">
      <formula>#REF!="Total"</formula>
    </cfRule>
  </conditionalFormatting>
  <conditionalFormatting sqref="C237">
    <cfRule type="expression" dxfId="37160" priority="17486">
      <formula>#REF!="Total"</formula>
    </cfRule>
  </conditionalFormatting>
  <conditionalFormatting sqref="C237">
    <cfRule type="expression" dxfId="37159" priority="17485">
      <formula>#REF!="Total"</formula>
    </cfRule>
  </conditionalFormatting>
  <conditionalFormatting sqref="C234:C235">
    <cfRule type="expression" dxfId="37158" priority="17484" stopIfTrue="1">
      <formula>#REF!="Total"</formula>
    </cfRule>
  </conditionalFormatting>
  <conditionalFormatting sqref="C234:C235">
    <cfRule type="expression" dxfId="37157" priority="17483">
      <formula>#REF!="Total"</formula>
    </cfRule>
  </conditionalFormatting>
  <conditionalFormatting sqref="C237">
    <cfRule type="expression" dxfId="37156" priority="17482">
      <formula>#REF!="Total"</formula>
    </cfRule>
  </conditionalFormatting>
  <conditionalFormatting sqref="C234:C238">
    <cfRule type="expression" dxfId="37155" priority="17481">
      <formula>#REF!="Total"</formula>
    </cfRule>
  </conditionalFormatting>
  <conditionalFormatting sqref="C237">
    <cfRule type="expression" dxfId="37154" priority="17480">
      <formula>#REF!="Total"</formula>
    </cfRule>
  </conditionalFormatting>
  <conditionalFormatting sqref="C237:C238">
    <cfRule type="expression" dxfId="37153" priority="17479">
      <formula>#REF!="Total"</formula>
    </cfRule>
  </conditionalFormatting>
  <conditionalFormatting sqref="C234:C238">
    <cfRule type="expression" dxfId="37152" priority="17478">
      <formula>#REF!="Total"</formula>
    </cfRule>
  </conditionalFormatting>
  <conditionalFormatting sqref="C238">
    <cfRule type="expression" dxfId="37151" priority="17477">
      <formula>#REF!="Total"</formula>
    </cfRule>
  </conditionalFormatting>
  <conditionalFormatting sqref="C236:C238">
    <cfRule type="expression" dxfId="37150" priority="17476">
      <formula>#REF!="Total"</formula>
    </cfRule>
  </conditionalFormatting>
  <conditionalFormatting sqref="C236:C238">
    <cfRule type="expression" dxfId="37149" priority="17475">
      <formula>#REF!="Total"</formula>
    </cfRule>
  </conditionalFormatting>
  <conditionalFormatting sqref="C238">
    <cfRule type="expression" dxfId="37148" priority="17474">
      <formula>#REF!="Total"</formula>
    </cfRule>
  </conditionalFormatting>
  <conditionalFormatting sqref="C238">
    <cfRule type="expression" dxfId="37147" priority="17473">
      <formula>#REF!="Total"</formula>
    </cfRule>
  </conditionalFormatting>
  <conditionalFormatting sqref="C236:C238">
    <cfRule type="expression" dxfId="37146" priority="17472">
      <formula>#REF!="Total"</formula>
    </cfRule>
  </conditionalFormatting>
  <conditionalFormatting sqref="C238">
    <cfRule type="expression" dxfId="37145" priority="17471">
      <formula>#REF!="Total"</formula>
    </cfRule>
  </conditionalFormatting>
  <conditionalFormatting sqref="C238">
    <cfRule type="expression" dxfId="37144" priority="17470">
      <formula>#REF!="Total"</formula>
    </cfRule>
  </conditionalFormatting>
  <conditionalFormatting sqref="C234:C238">
    <cfRule type="expression" dxfId="37143" priority="17469">
      <formula>#REF!="Total"</formula>
    </cfRule>
  </conditionalFormatting>
  <conditionalFormatting sqref="C234:C238">
    <cfRule type="expression" dxfId="37142" priority="17468">
      <formula>#REF!="Total"</formula>
    </cfRule>
  </conditionalFormatting>
  <conditionalFormatting sqref="C234:C238">
    <cfRule type="expression" dxfId="37141" priority="17467">
      <formula>#REF!="Total"</formula>
    </cfRule>
  </conditionalFormatting>
  <conditionalFormatting sqref="C234:C238">
    <cfRule type="expression" dxfId="37140" priority="17466">
      <formula>#REF!="Total"</formula>
    </cfRule>
  </conditionalFormatting>
  <conditionalFormatting sqref="C238">
    <cfRule type="expression" dxfId="37139" priority="17465">
      <formula>#REF!="Total"</formula>
    </cfRule>
  </conditionalFormatting>
  <conditionalFormatting sqref="C238">
    <cfRule type="expression" dxfId="37138" priority="17464">
      <formula>#REF!="Total"</formula>
    </cfRule>
  </conditionalFormatting>
  <conditionalFormatting sqref="C237:C238">
    <cfRule type="expression" dxfId="37137" priority="17463">
      <formula>#REF!="Total"</formula>
    </cfRule>
  </conditionalFormatting>
  <conditionalFormatting sqref="C234:C238">
    <cfRule type="expression" dxfId="37136" priority="17462">
      <formula>#REF!="Total"</formula>
    </cfRule>
  </conditionalFormatting>
  <conditionalFormatting sqref="C238">
    <cfRule type="expression" dxfId="37135" priority="17461">
      <formula>#REF!="Total"</formula>
    </cfRule>
  </conditionalFormatting>
  <conditionalFormatting sqref="C234:C235">
    <cfRule type="expression" dxfId="37134" priority="17460" stopIfTrue="1">
      <formula>#REF!="Total"</formula>
    </cfRule>
  </conditionalFormatting>
  <conditionalFormatting sqref="C234:C238">
    <cfRule type="expression" dxfId="37133" priority="17459">
      <formula>#REF!="Total"</formula>
    </cfRule>
  </conditionalFormatting>
  <conditionalFormatting sqref="C234:C238">
    <cfRule type="expression" dxfId="37132" priority="17458">
      <formula>#REF!="Total"</formula>
    </cfRule>
  </conditionalFormatting>
  <conditionalFormatting sqref="C238">
    <cfRule type="expression" dxfId="37131" priority="17457">
      <formula>#REF!="Total"</formula>
    </cfRule>
  </conditionalFormatting>
  <conditionalFormatting sqref="C234:C238">
    <cfRule type="expression" dxfId="37130" priority="17456">
      <formula>#REF!="Total"</formula>
    </cfRule>
  </conditionalFormatting>
  <conditionalFormatting sqref="C236:C238">
    <cfRule type="expression" dxfId="37129" priority="17455">
      <formula>#REF!="Total"</formula>
    </cfRule>
  </conditionalFormatting>
  <conditionalFormatting sqref="C237:C238">
    <cfRule type="expression" dxfId="37128" priority="17454">
      <formula>#REF!="Total"</formula>
    </cfRule>
  </conditionalFormatting>
  <conditionalFormatting sqref="C234">
    <cfRule type="expression" dxfId="37127" priority="17453">
      <formula>#REF!="Total"</formula>
    </cfRule>
  </conditionalFormatting>
  <conditionalFormatting sqref="C234:C235">
    <cfRule type="expression" dxfId="37126" priority="17452">
      <formula>#REF!="Total"</formula>
    </cfRule>
  </conditionalFormatting>
  <conditionalFormatting sqref="C234:C235">
    <cfRule type="expression" dxfId="37125" priority="17451">
      <formula>#REF!="Total"</formula>
    </cfRule>
  </conditionalFormatting>
  <conditionalFormatting sqref="C238 C234:C235">
    <cfRule type="expression" dxfId="37124" priority="17450">
      <formula>#REF!="Total"</formula>
    </cfRule>
  </conditionalFormatting>
  <conditionalFormatting sqref="C234:C235">
    <cfRule type="expression" dxfId="37123" priority="17449">
      <formula>#REF!="Total"</formula>
    </cfRule>
  </conditionalFormatting>
  <conditionalFormatting sqref="C234:C235">
    <cfRule type="expression" dxfId="37122" priority="17448">
      <formula>#REF!="Total"</formula>
    </cfRule>
  </conditionalFormatting>
  <conditionalFormatting sqref="C234">
    <cfRule type="expression" dxfId="37121" priority="17447">
      <formula>#REF!="Total"</formula>
    </cfRule>
  </conditionalFormatting>
  <conditionalFormatting sqref="C234:C238">
    <cfRule type="expression" dxfId="37120" priority="17446">
      <formula>#REF!="Total"</formula>
    </cfRule>
  </conditionalFormatting>
  <conditionalFormatting sqref="C238">
    <cfRule type="expression" dxfId="37119" priority="17445">
      <formula>#REF!="Total"</formula>
    </cfRule>
  </conditionalFormatting>
  <conditionalFormatting sqref="C234">
    <cfRule type="expression" dxfId="37118" priority="17444">
      <formula>#REF!="Total"</formula>
    </cfRule>
  </conditionalFormatting>
  <conditionalFormatting sqref="C234">
    <cfRule type="expression" dxfId="37117" priority="17443">
      <formula>#REF!="Total"</formula>
    </cfRule>
  </conditionalFormatting>
  <conditionalFormatting sqref="C234:C235">
    <cfRule type="expression" dxfId="37116" priority="17442">
      <formula>#REF!="Total"</formula>
    </cfRule>
  </conditionalFormatting>
  <conditionalFormatting sqref="C234">
    <cfRule type="expression" dxfId="37115" priority="17441">
      <formula>#REF!="Total"</formula>
    </cfRule>
  </conditionalFormatting>
  <conditionalFormatting sqref="C234:C235">
    <cfRule type="expression" dxfId="37114" priority="17440">
      <formula>#REF!="Total"</formula>
    </cfRule>
  </conditionalFormatting>
  <conditionalFormatting sqref="C234:C235">
    <cfRule type="expression" dxfId="37113" priority="17439" stopIfTrue="1">
      <formula>#REF!="Total"</formula>
    </cfRule>
  </conditionalFormatting>
  <conditionalFormatting sqref="C234:C235">
    <cfRule type="expression" dxfId="37112" priority="17438">
      <formula>#REF!="Total"</formula>
    </cfRule>
  </conditionalFormatting>
  <conditionalFormatting sqref="C234:C235">
    <cfRule type="expression" dxfId="37111" priority="17437">
      <formula>#REF!="Total"</formula>
    </cfRule>
  </conditionalFormatting>
  <conditionalFormatting sqref="C237:C238 C234:C235">
    <cfRule type="expression" dxfId="37110" priority="17436">
      <formula>#REF!="Total"</formula>
    </cfRule>
  </conditionalFormatting>
  <conditionalFormatting sqref="C234">
    <cfRule type="expression" dxfId="37109" priority="17435" stopIfTrue="1">
      <formula>#REF!="Total"</formula>
    </cfRule>
  </conditionalFormatting>
  <conditionalFormatting sqref="C234:C235">
    <cfRule type="expression" dxfId="37108" priority="17434">
      <formula>#REF!="Total"</formula>
    </cfRule>
  </conditionalFormatting>
  <conditionalFormatting sqref="C234:C235">
    <cfRule type="expression" dxfId="37107" priority="17433" stopIfTrue="1">
      <formula>#REF!="Total"</formula>
    </cfRule>
  </conditionalFormatting>
  <conditionalFormatting sqref="C234:C235">
    <cfRule type="expression" dxfId="37106" priority="17432">
      <formula>#REF!="Total"</formula>
    </cfRule>
  </conditionalFormatting>
  <conditionalFormatting sqref="C234">
    <cfRule type="expression" dxfId="37105" priority="17431">
      <formula>#REF!="Total"</formula>
    </cfRule>
  </conditionalFormatting>
  <conditionalFormatting sqref="C234">
    <cfRule type="expression" dxfId="37104" priority="17430">
      <formula>#REF!="Total"</formula>
    </cfRule>
  </conditionalFormatting>
  <conditionalFormatting sqref="C234">
    <cfRule type="expression" dxfId="37103" priority="17429">
      <formula>#REF!="Total"</formula>
    </cfRule>
  </conditionalFormatting>
  <conditionalFormatting sqref="C234">
    <cfRule type="expression" dxfId="37102" priority="17428">
      <formula>#REF!="Total"</formula>
    </cfRule>
  </conditionalFormatting>
  <conditionalFormatting sqref="C256:C271 C234:C238 C246 C730">
    <cfRule type="expression" dxfId="37101" priority="17427">
      <formula>#REF!="Total"</formula>
    </cfRule>
  </conditionalFormatting>
  <conditionalFormatting sqref="C234">
    <cfRule type="expression" dxfId="37100" priority="17426">
      <formula>#REF!="Total"</formula>
    </cfRule>
  </conditionalFormatting>
  <conditionalFormatting sqref="C234">
    <cfRule type="expression" dxfId="37099" priority="17425">
      <formula>#REF!="Total"</formula>
    </cfRule>
  </conditionalFormatting>
  <conditionalFormatting sqref="C234:C238">
    <cfRule type="expression" dxfId="37098" priority="17424">
      <formula>#REF!="Total"</formula>
    </cfRule>
  </conditionalFormatting>
  <conditionalFormatting sqref="C234:C235">
    <cfRule type="expression" dxfId="37097" priority="17498" stopIfTrue="1">
      <formula>#REF!="Total"</formula>
    </cfRule>
  </conditionalFormatting>
  <conditionalFormatting sqref="C234:C235">
    <cfRule type="expression" dxfId="37096" priority="17499" stopIfTrue="1">
      <formula>#REF!="Total"</formula>
    </cfRule>
  </conditionalFormatting>
  <conditionalFormatting sqref="C238 C236">
    <cfRule type="expression" dxfId="37095" priority="17423">
      <formula>#REF!="Total"</formula>
    </cfRule>
  </conditionalFormatting>
  <conditionalFormatting sqref="C235:C238">
    <cfRule type="expression" dxfId="37094" priority="17422">
      <formula>#REF!="Total"</formula>
    </cfRule>
  </conditionalFormatting>
  <conditionalFormatting sqref="C235:C238">
    <cfRule type="expression" dxfId="37093" priority="17421" stopIfTrue="1">
      <formula>#REF!="Total"</formula>
    </cfRule>
  </conditionalFormatting>
  <conditionalFormatting sqref="C235:C238">
    <cfRule type="expression" dxfId="37092" priority="17420">
      <formula>#REF!="Total"</formula>
    </cfRule>
  </conditionalFormatting>
  <conditionalFormatting sqref="C235:C238">
    <cfRule type="expression" dxfId="37091" priority="17419">
      <formula>#REF!="Total"</formula>
    </cfRule>
  </conditionalFormatting>
  <conditionalFormatting sqref="C235:C238">
    <cfRule type="expression" dxfId="37090" priority="17418">
      <formula>#REF!="Total"</formula>
    </cfRule>
  </conditionalFormatting>
  <conditionalFormatting sqref="C238">
    <cfRule type="expression" dxfId="37089" priority="17417">
      <formula>#REF!="Total"</formula>
    </cfRule>
  </conditionalFormatting>
  <conditionalFormatting sqref="C238">
    <cfRule type="expression" dxfId="37088" priority="17416">
      <formula>#REF!="Total"</formula>
    </cfRule>
  </conditionalFormatting>
  <conditionalFormatting sqref="C235:C238">
    <cfRule type="expression" dxfId="37087" priority="17415">
      <formula>#REF!="Total"</formula>
    </cfRule>
  </conditionalFormatting>
  <conditionalFormatting sqref="C238 C235">
    <cfRule type="expression" dxfId="37086" priority="17414">
      <formula>#REF!="Total"</formula>
    </cfRule>
  </conditionalFormatting>
  <conditionalFormatting sqref="C235">
    <cfRule type="expression" dxfId="37085" priority="17413">
      <formula>#REF!="Total"</formula>
    </cfRule>
  </conditionalFormatting>
  <conditionalFormatting sqref="C235">
    <cfRule type="expression" dxfId="37084" priority="17412">
      <formula>#REF!="Total"</formula>
    </cfRule>
  </conditionalFormatting>
  <conditionalFormatting sqref="C235">
    <cfRule type="expression" dxfId="37083" priority="17411">
      <formula>#REF!="Total"</formula>
    </cfRule>
  </conditionalFormatting>
  <conditionalFormatting sqref="C235">
    <cfRule type="expression" dxfId="37082" priority="17410" stopIfTrue="1">
      <formula>#REF!="Total"</formula>
    </cfRule>
  </conditionalFormatting>
  <conditionalFormatting sqref="C235">
    <cfRule type="expression" dxfId="37081" priority="17409">
      <formula>#REF!="Total"</formula>
    </cfRule>
  </conditionalFormatting>
  <conditionalFormatting sqref="C235:C238">
    <cfRule type="expression" dxfId="37080" priority="17408" stopIfTrue="1">
      <formula>#REF!="Total"</formula>
    </cfRule>
  </conditionalFormatting>
  <conditionalFormatting sqref="C235:C238">
    <cfRule type="expression" dxfId="37079" priority="17407">
      <formula>#REF!="Total"</formula>
    </cfRule>
  </conditionalFormatting>
  <conditionalFormatting sqref="C235">
    <cfRule type="expression" dxfId="37078" priority="17406">
      <formula>#REF!="Total"</formula>
    </cfRule>
  </conditionalFormatting>
  <conditionalFormatting sqref="C235">
    <cfRule type="expression" dxfId="37077" priority="17405">
      <formula>#REF!="Total"</formula>
    </cfRule>
  </conditionalFormatting>
  <conditionalFormatting sqref="C235">
    <cfRule type="expression" dxfId="37076" priority="17404">
      <formula>#REF!="Total"</formula>
    </cfRule>
  </conditionalFormatting>
  <conditionalFormatting sqref="C237:C238 C235">
    <cfRule type="expression" dxfId="37075" priority="17403">
      <formula>#REF!="Total"</formula>
    </cfRule>
  </conditionalFormatting>
  <conditionalFormatting sqref="C235">
    <cfRule type="expression" dxfId="37074" priority="17402">
      <formula>#REF!="Total"</formula>
    </cfRule>
  </conditionalFormatting>
  <conditionalFormatting sqref="C235">
    <cfRule type="expression" dxfId="37073" priority="17401" stopIfTrue="1">
      <formula>#REF!="Total"</formula>
    </cfRule>
  </conditionalFormatting>
  <conditionalFormatting sqref="C235">
    <cfRule type="expression" dxfId="37072" priority="17400">
      <formula>#REF!="Total"</formula>
    </cfRule>
  </conditionalFormatting>
  <conditionalFormatting sqref="C235">
    <cfRule type="expression" dxfId="37071" priority="17399">
      <formula>#REF!="Total"</formula>
    </cfRule>
  </conditionalFormatting>
  <conditionalFormatting sqref="C235">
    <cfRule type="expression" dxfId="37070" priority="17398">
      <formula>#REF!="Total"</formula>
    </cfRule>
  </conditionalFormatting>
  <conditionalFormatting sqref="C235">
    <cfRule type="expression" dxfId="37069" priority="17397">
      <formula>#REF!="Total"</formula>
    </cfRule>
  </conditionalFormatting>
  <conditionalFormatting sqref="C285">
    <cfRule type="expression" dxfId="37068" priority="17396">
      <formula>#REF!="Total"</formula>
    </cfRule>
  </conditionalFormatting>
  <conditionalFormatting sqref="C236:C238">
    <cfRule type="expression" dxfId="37067" priority="17395">
      <formula>#REF!="Total"</formula>
    </cfRule>
  </conditionalFormatting>
  <conditionalFormatting sqref="C236:C238">
    <cfRule type="expression" dxfId="37066" priority="17394">
      <formula>#REF!="Total"</formula>
    </cfRule>
  </conditionalFormatting>
  <conditionalFormatting sqref="C236:C238">
    <cfRule type="expression" dxfId="37065" priority="17393">
      <formula>#REF!="Total"</formula>
    </cfRule>
  </conditionalFormatting>
  <conditionalFormatting sqref="C236:C238">
    <cfRule type="expression" dxfId="37064" priority="17392" stopIfTrue="1">
      <formula>#REF!="Total"</formula>
    </cfRule>
  </conditionalFormatting>
  <conditionalFormatting sqref="C236:C238">
    <cfRule type="expression" dxfId="37063" priority="17391" stopIfTrue="1">
      <formula>#REF!="Total"</formula>
    </cfRule>
  </conditionalFormatting>
  <conditionalFormatting sqref="C236">
    <cfRule type="expression" dxfId="37062" priority="17390">
      <formula>#REF!="Total"</formula>
    </cfRule>
  </conditionalFormatting>
  <conditionalFormatting sqref="C238">
    <cfRule type="expression" dxfId="37061" priority="17389">
      <formula>#REF!="Total"</formula>
    </cfRule>
  </conditionalFormatting>
  <conditionalFormatting sqref="C236:C238">
    <cfRule type="expression" dxfId="37060" priority="17388">
      <formula>#REF!="Total"</formula>
    </cfRule>
  </conditionalFormatting>
  <conditionalFormatting sqref="C256:C272">
    <cfRule type="expression" dxfId="37059" priority="17387">
      <formula>#REF!="Total"</formula>
    </cfRule>
  </conditionalFormatting>
  <conditionalFormatting sqref="C238">
    <cfRule type="expression" dxfId="37058" priority="17386">
      <formula>#REF!="Total"</formula>
    </cfRule>
  </conditionalFormatting>
  <conditionalFormatting sqref="C256:C271">
    <cfRule type="expression" dxfId="37057" priority="17385">
      <formula>#REF!="Total"</formula>
    </cfRule>
  </conditionalFormatting>
  <conditionalFormatting sqref="C236:C238">
    <cfRule type="expression" dxfId="37056" priority="17384">
      <formula>#REF!="Total"</formula>
    </cfRule>
  </conditionalFormatting>
  <conditionalFormatting sqref="C236:C237">
    <cfRule type="expression" dxfId="37055" priority="17383">
      <formula>#REF!="Total"</formula>
    </cfRule>
  </conditionalFormatting>
  <conditionalFormatting sqref="C238 C236">
    <cfRule type="expression" dxfId="37054" priority="17382">
      <formula>#REF!="Total"</formula>
    </cfRule>
  </conditionalFormatting>
  <conditionalFormatting sqref="C238 C236">
    <cfRule type="expression" dxfId="37053" priority="17381">
      <formula>#REF!="Total"</formula>
    </cfRule>
  </conditionalFormatting>
  <conditionalFormatting sqref="C236:C238">
    <cfRule type="expression" dxfId="37052" priority="17380">
      <formula>#REF!="Total"</formula>
    </cfRule>
  </conditionalFormatting>
  <conditionalFormatting sqref="C236:C237">
    <cfRule type="expression" dxfId="37051" priority="17379">
      <formula>#REF!="Total"</formula>
    </cfRule>
  </conditionalFormatting>
  <conditionalFormatting sqref="C236:C237">
    <cfRule type="expression" dxfId="37050" priority="17378">
      <formula>#REF!="Total"</formula>
    </cfRule>
  </conditionalFormatting>
  <conditionalFormatting sqref="C236">
    <cfRule type="expression" dxfId="37049" priority="17377">
      <formula>#REF!="Total"</formula>
    </cfRule>
  </conditionalFormatting>
  <conditionalFormatting sqref="C236">
    <cfRule type="expression" dxfId="37048" priority="17376">
      <formula>#REF!="Total"</formula>
    </cfRule>
  </conditionalFormatting>
  <conditionalFormatting sqref="C238 C236">
    <cfRule type="expression" dxfId="37047" priority="17375">
      <formula>#REF!="Total"</formula>
    </cfRule>
  </conditionalFormatting>
  <conditionalFormatting sqref="C236:C238">
    <cfRule type="expression" dxfId="37046" priority="17374">
      <formula>#REF!="Total"</formula>
    </cfRule>
  </conditionalFormatting>
  <conditionalFormatting sqref="C236">
    <cfRule type="expression" dxfId="37045" priority="17373">
      <formula>#REF!="Total"</formula>
    </cfRule>
  </conditionalFormatting>
  <conditionalFormatting sqref="C236">
    <cfRule type="expression" dxfId="37044" priority="17372">
      <formula>#REF!="Total"</formula>
    </cfRule>
  </conditionalFormatting>
  <conditionalFormatting sqref="C236">
    <cfRule type="expression" dxfId="37043" priority="17371">
      <formula>#REF!="Total"</formula>
    </cfRule>
  </conditionalFormatting>
  <conditionalFormatting sqref="C236:C237">
    <cfRule type="expression" dxfId="37042" priority="17370" stopIfTrue="1">
      <formula>#REF!="Total"</formula>
    </cfRule>
  </conditionalFormatting>
  <conditionalFormatting sqref="C236:C237">
    <cfRule type="expression" dxfId="37041" priority="17369">
      <formula>#REF!="Total"</formula>
    </cfRule>
  </conditionalFormatting>
  <conditionalFormatting sqref="C236:C238">
    <cfRule type="expression" dxfId="37040" priority="17368" stopIfTrue="1">
      <formula>#REF!="Total"</formula>
    </cfRule>
  </conditionalFormatting>
  <conditionalFormatting sqref="C236:C238">
    <cfRule type="expression" dxfId="37039" priority="17367">
      <formula>#REF!="Total"</formula>
    </cfRule>
  </conditionalFormatting>
  <conditionalFormatting sqref="C236">
    <cfRule type="expression" dxfId="37038" priority="17366">
      <formula>#REF!="Total"</formula>
    </cfRule>
  </conditionalFormatting>
  <conditionalFormatting sqref="C236">
    <cfRule type="expression" dxfId="37037" priority="17365">
      <formula>#REF!="Total"</formula>
    </cfRule>
  </conditionalFormatting>
  <conditionalFormatting sqref="C236">
    <cfRule type="expression" dxfId="37036" priority="17364">
      <formula>#REF!="Total"</formula>
    </cfRule>
  </conditionalFormatting>
  <conditionalFormatting sqref="C236">
    <cfRule type="expression" dxfId="37035" priority="17363">
      <formula>#REF!="Total"</formula>
    </cfRule>
  </conditionalFormatting>
  <conditionalFormatting sqref="C236">
    <cfRule type="expression" dxfId="37034" priority="17362">
      <formula>#REF!="Total"</formula>
    </cfRule>
  </conditionalFormatting>
  <conditionalFormatting sqref="C236">
    <cfRule type="expression" dxfId="37033" priority="17361">
      <formula>#REF!="Total"</formula>
    </cfRule>
  </conditionalFormatting>
  <conditionalFormatting sqref="C236">
    <cfRule type="expression" dxfId="37032" priority="17360">
      <formula>#REF!="Total"</formula>
    </cfRule>
  </conditionalFormatting>
  <conditionalFormatting sqref="C236">
    <cfRule type="expression" dxfId="37031" priority="17359">
      <formula>#REF!="Total"</formula>
    </cfRule>
  </conditionalFormatting>
  <conditionalFormatting sqref="C236">
    <cfRule type="expression" dxfId="37030" priority="17358">
      <formula>#REF!="Total"</formula>
    </cfRule>
  </conditionalFormatting>
  <conditionalFormatting sqref="C236">
    <cfRule type="expression" dxfId="37029" priority="17357">
      <formula>#REF!="Total"</formula>
    </cfRule>
  </conditionalFormatting>
  <conditionalFormatting sqref="C236">
    <cfRule type="expression" dxfId="37028" priority="17356">
      <formula>#REF!="Total"</formula>
    </cfRule>
  </conditionalFormatting>
  <conditionalFormatting sqref="C236">
    <cfRule type="expression" dxfId="37027" priority="17355">
      <formula>#REF!="Total"</formula>
    </cfRule>
  </conditionalFormatting>
  <conditionalFormatting sqref="C236">
    <cfRule type="expression" dxfId="37026" priority="17354">
      <formula>#REF!="Total"</formula>
    </cfRule>
  </conditionalFormatting>
  <conditionalFormatting sqref="C236">
    <cfRule type="expression" dxfId="37025" priority="17353">
      <formula>#REF!="Total"</formula>
    </cfRule>
  </conditionalFormatting>
  <conditionalFormatting sqref="C236">
    <cfRule type="expression" dxfId="37024" priority="17352">
      <formula>#REF!="Total"</formula>
    </cfRule>
  </conditionalFormatting>
  <conditionalFormatting sqref="C236">
    <cfRule type="expression" dxfId="37023" priority="17351">
      <formula>#REF!="Total"</formula>
    </cfRule>
  </conditionalFormatting>
  <conditionalFormatting sqref="C236">
    <cfRule type="expression" dxfId="37022" priority="17350">
      <formula>#REF!="Total"</formula>
    </cfRule>
  </conditionalFormatting>
  <conditionalFormatting sqref="C236">
    <cfRule type="expression" dxfId="37021" priority="17349">
      <formula>#REF!="Total"</formula>
    </cfRule>
  </conditionalFormatting>
  <conditionalFormatting sqref="C236">
    <cfRule type="expression" dxfId="37020" priority="17348">
      <formula>#REF!="Total"</formula>
    </cfRule>
  </conditionalFormatting>
  <conditionalFormatting sqref="C236">
    <cfRule type="expression" dxfId="37019" priority="17347">
      <formula>#REF!="Total"</formula>
    </cfRule>
  </conditionalFormatting>
  <conditionalFormatting sqref="C236">
    <cfRule type="expression" dxfId="37018" priority="17346">
      <formula>#REF!="Total"</formula>
    </cfRule>
  </conditionalFormatting>
  <conditionalFormatting sqref="C236">
    <cfRule type="expression" dxfId="37017" priority="17345">
      <formula>#REF!="Total"</formula>
    </cfRule>
  </conditionalFormatting>
  <conditionalFormatting sqref="C236">
    <cfRule type="expression" dxfId="37016" priority="17344">
      <formula>#REF!="Total"</formula>
    </cfRule>
  </conditionalFormatting>
  <conditionalFormatting sqref="C236">
    <cfRule type="expression" dxfId="37015" priority="17343">
      <formula>#REF!="Total"</formula>
    </cfRule>
  </conditionalFormatting>
  <conditionalFormatting sqref="C236">
    <cfRule type="expression" dxfId="37014" priority="17342">
      <formula>#REF!="Total"</formula>
    </cfRule>
  </conditionalFormatting>
  <conditionalFormatting sqref="C236">
    <cfRule type="expression" dxfId="37013" priority="17341">
      <formula>#REF!="Total"</formula>
    </cfRule>
  </conditionalFormatting>
  <conditionalFormatting sqref="C236">
    <cfRule type="expression" dxfId="37012" priority="17340">
      <formula>#REF!="Total"</formula>
    </cfRule>
  </conditionalFormatting>
  <conditionalFormatting sqref="C236">
    <cfRule type="expression" dxfId="37011" priority="17339" stopIfTrue="1">
      <formula>#REF!="Total"</formula>
    </cfRule>
  </conditionalFormatting>
  <conditionalFormatting sqref="C236">
    <cfRule type="expression" dxfId="37010" priority="17338">
      <formula>#REF!="Total"</formula>
    </cfRule>
  </conditionalFormatting>
  <conditionalFormatting sqref="C236">
    <cfRule type="expression" dxfId="37009" priority="17337">
      <formula>#REF!="Total"</formula>
    </cfRule>
  </conditionalFormatting>
  <conditionalFormatting sqref="C236">
    <cfRule type="expression" dxfId="37008" priority="17336" stopIfTrue="1">
      <formula>#REF!="Total"</formula>
    </cfRule>
  </conditionalFormatting>
  <conditionalFormatting sqref="C236">
    <cfRule type="expression" dxfId="37007" priority="17335" stopIfTrue="1">
      <formula>#REF!="Total"</formula>
    </cfRule>
  </conditionalFormatting>
  <conditionalFormatting sqref="C236">
    <cfRule type="expression" dxfId="37006" priority="17334">
      <formula>#REF!="Total"</formula>
    </cfRule>
  </conditionalFormatting>
  <conditionalFormatting sqref="C236">
    <cfRule type="expression" dxfId="37005" priority="17333">
      <formula>#REF!="Total"</formula>
    </cfRule>
  </conditionalFormatting>
  <conditionalFormatting sqref="C236">
    <cfRule type="expression" dxfId="37004" priority="17332">
      <formula>#REF!="Total"</formula>
    </cfRule>
  </conditionalFormatting>
  <conditionalFormatting sqref="C236">
    <cfRule type="expression" dxfId="37003" priority="17331">
      <formula>#REF!="Total"</formula>
    </cfRule>
  </conditionalFormatting>
  <conditionalFormatting sqref="C236">
    <cfRule type="expression" dxfId="37002" priority="17330">
      <formula>#REF!="Total"</formula>
    </cfRule>
  </conditionalFormatting>
  <conditionalFormatting sqref="C236">
    <cfRule type="expression" dxfId="37001" priority="17329">
      <formula>#REF!="Total"</formula>
    </cfRule>
  </conditionalFormatting>
  <conditionalFormatting sqref="C236">
    <cfRule type="expression" dxfId="37000" priority="17328">
      <formula>#REF!="Total"</formula>
    </cfRule>
  </conditionalFormatting>
  <conditionalFormatting sqref="C236">
    <cfRule type="expression" dxfId="36999" priority="17327" stopIfTrue="1">
      <formula>#REF!="Total"</formula>
    </cfRule>
  </conditionalFormatting>
  <conditionalFormatting sqref="C236">
    <cfRule type="expression" dxfId="36998" priority="17326" stopIfTrue="1">
      <formula>#REF!="Total"</formula>
    </cfRule>
  </conditionalFormatting>
  <conditionalFormatting sqref="C236">
    <cfRule type="expression" dxfId="36997" priority="17325">
      <formula>#REF!="Total"</formula>
    </cfRule>
  </conditionalFormatting>
  <conditionalFormatting sqref="C236">
    <cfRule type="expression" dxfId="36996" priority="17324">
      <formula>#REF!="Total"</formula>
    </cfRule>
  </conditionalFormatting>
  <conditionalFormatting sqref="C236">
    <cfRule type="expression" dxfId="36995" priority="17323">
      <formula>#REF!="Total"</formula>
    </cfRule>
  </conditionalFormatting>
  <conditionalFormatting sqref="C236">
    <cfRule type="expression" dxfId="36994" priority="17322" stopIfTrue="1">
      <formula>#REF!="Total"</formula>
    </cfRule>
  </conditionalFormatting>
  <conditionalFormatting sqref="C236">
    <cfRule type="expression" dxfId="36993" priority="17321">
      <formula>#REF!="Total"</formula>
    </cfRule>
  </conditionalFormatting>
  <conditionalFormatting sqref="C236">
    <cfRule type="expression" dxfId="36992" priority="17320">
      <formula>#REF!="Total"</formula>
    </cfRule>
  </conditionalFormatting>
  <conditionalFormatting sqref="C236">
    <cfRule type="expression" dxfId="36991" priority="17319">
      <formula>#REF!="Total"</formula>
    </cfRule>
  </conditionalFormatting>
  <conditionalFormatting sqref="C236">
    <cfRule type="expression" dxfId="36990" priority="17318">
      <formula>#REF!="Total"</formula>
    </cfRule>
  </conditionalFormatting>
  <conditionalFormatting sqref="C236">
    <cfRule type="expression" dxfId="36989" priority="17317">
      <formula>#REF!="Total"</formula>
    </cfRule>
  </conditionalFormatting>
  <conditionalFormatting sqref="C236">
    <cfRule type="expression" dxfId="36988" priority="17316">
      <formula>#REF!="Total"</formula>
    </cfRule>
  </conditionalFormatting>
  <conditionalFormatting sqref="C236">
    <cfRule type="expression" dxfId="36987" priority="17315">
      <formula>#REF!="Total"</formula>
    </cfRule>
  </conditionalFormatting>
  <conditionalFormatting sqref="C236">
    <cfRule type="expression" dxfId="36986" priority="17314">
      <formula>#REF!="Total"</formula>
    </cfRule>
  </conditionalFormatting>
  <conditionalFormatting sqref="C236">
    <cfRule type="expression" dxfId="36985" priority="17313">
      <formula>#REF!="Total"</formula>
    </cfRule>
  </conditionalFormatting>
  <conditionalFormatting sqref="C236">
    <cfRule type="expression" dxfId="36984" priority="17312">
      <formula>#REF!="Total"</formula>
    </cfRule>
  </conditionalFormatting>
  <conditionalFormatting sqref="C247:C250">
    <cfRule type="expression" dxfId="36983" priority="17311">
      <formula>#REF!="Total"</formula>
    </cfRule>
  </conditionalFormatting>
  <conditionalFormatting sqref="C237">
    <cfRule type="expression" dxfId="36982" priority="17310">
      <formula>#REF!="Total"</formula>
    </cfRule>
  </conditionalFormatting>
  <conditionalFormatting sqref="C245">
    <cfRule type="expression" dxfId="36981" priority="17309" stopIfTrue="1">
      <formula>#REF!="Total"</formula>
    </cfRule>
  </conditionalFormatting>
  <conditionalFormatting sqref="C248">
    <cfRule type="expression" dxfId="36980" priority="17308" stopIfTrue="1">
      <formula>#REF!="Total"</formula>
    </cfRule>
  </conditionalFormatting>
  <conditionalFormatting sqref="C237">
    <cfRule type="expression" dxfId="36979" priority="17307">
      <formula>#REF!="Total"</formula>
    </cfRule>
  </conditionalFormatting>
  <conditionalFormatting sqref="C246:C248">
    <cfRule type="expression" dxfId="36978" priority="17306">
      <formula>#REF!="Total"</formula>
    </cfRule>
  </conditionalFormatting>
  <conditionalFormatting sqref="C242">
    <cfRule type="expression" dxfId="36977" priority="17305" stopIfTrue="1">
      <formula>#REF!="Total"</formula>
    </cfRule>
  </conditionalFormatting>
  <conditionalFormatting sqref="C242">
    <cfRule type="expression" dxfId="36976" priority="17304">
      <formula>#REF!="Total"</formula>
    </cfRule>
  </conditionalFormatting>
  <conditionalFormatting sqref="C243">
    <cfRule type="expression" dxfId="36975" priority="17303">
      <formula>#REF!="Total"</formula>
    </cfRule>
  </conditionalFormatting>
  <conditionalFormatting sqref="C240">
    <cfRule type="expression" dxfId="36974" priority="17302">
      <formula>#REF!="Total"</formula>
    </cfRule>
  </conditionalFormatting>
  <conditionalFormatting sqref="C241">
    <cfRule type="expression" dxfId="36973" priority="17301" stopIfTrue="1">
      <formula>#REF!="Total"</formula>
    </cfRule>
  </conditionalFormatting>
  <conditionalFormatting sqref="C244">
    <cfRule type="expression" dxfId="36972" priority="17300" stopIfTrue="1">
      <formula>#REF!="Total"</formula>
    </cfRule>
  </conditionalFormatting>
  <conditionalFormatting sqref="C238">
    <cfRule type="expression" dxfId="36971" priority="17299">
      <formula>#REF!="Total"</formula>
    </cfRule>
  </conditionalFormatting>
  <conditionalFormatting sqref="C237:C238">
    <cfRule type="expression" dxfId="36970" priority="17298">
      <formula>#REF!="Total"</formula>
    </cfRule>
  </conditionalFormatting>
  <conditionalFormatting sqref="C238">
    <cfRule type="expression" dxfId="36969" priority="17297">
      <formula>#REF!="Total"</formula>
    </cfRule>
  </conditionalFormatting>
  <conditionalFormatting sqref="C286:C287">
    <cfRule type="expression" dxfId="36968" priority="17296">
      <formula>#REF!="Total"</formula>
    </cfRule>
  </conditionalFormatting>
  <conditionalFormatting sqref="C237:C238">
    <cfRule type="expression" dxfId="36967" priority="17295">
      <formula>#REF!="Total"</formula>
    </cfRule>
  </conditionalFormatting>
  <conditionalFormatting sqref="C272">
    <cfRule type="expression" dxfId="36966" priority="17294">
      <formula>#REF!="Total"</formula>
    </cfRule>
  </conditionalFormatting>
  <conditionalFormatting sqref="C288:C289">
    <cfRule type="expression" dxfId="36965" priority="17293">
      <formula>#REF!="Total"</formula>
    </cfRule>
  </conditionalFormatting>
  <conditionalFormatting sqref="C286:C287">
    <cfRule type="expression" dxfId="36964" priority="17292">
      <formula>#REF!="Total"</formula>
    </cfRule>
  </conditionalFormatting>
  <conditionalFormatting sqref="C237:C238">
    <cfRule type="expression" dxfId="36963" priority="17291">
      <formula>#REF!="Total"</formula>
    </cfRule>
  </conditionalFormatting>
  <conditionalFormatting sqref="C288:C289">
    <cfRule type="expression" dxfId="36962" priority="17290">
      <formula>#REF!="Total"</formula>
    </cfRule>
  </conditionalFormatting>
  <conditionalFormatting sqref="C237:C238">
    <cfRule type="expression" dxfId="36961" priority="17289">
      <formula>#REF!="Total"</formula>
    </cfRule>
  </conditionalFormatting>
  <conditionalFormatting sqref="C237:C238">
    <cfRule type="expression" dxfId="36960" priority="17288">
      <formula>#REF!="Total"</formula>
    </cfRule>
  </conditionalFormatting>
  <conditionalFormatting sqref="C237:C238">
    <cfRule type="expression" dxfId="36959" priority="17287">
      <formula>#REF!="Total"</formula>
    </cfRule>
  </conditionalFormatting>
  <conditionalFormatting sqref="C237:C238">
    <cfRule type="expression" dxfId="36958" priority="17286">
      <formula>#REF!="Total"</formula>
    </cfRule>
  </conditionalFormatting>
  <conditionalFormatting sqref="C288:C289">
    <cfRule type="expression" dxfId="36957" priority="17285">
      <formula>#REF!="Total"</formula>
    </cfRule>
  </conditionalFormatting>
  <conditionalFormatting sqref="C238">
    <cfRule type="expression" dxfId="36956" priority="17284">
      <formula>#REF!="Total"</formula>
    </cfRule>
  </conditionalFormatting>
  <conditionalFormatting sqref="C238">
    <cfRule type="expression" dxfId="36955" priority="17283">
      <formula>#REF!="Total"</formula>
    </cfRule>
  </conditionalFormatting>
  <conditionalFormatting sqref="C238">
    <cfRule type="expression" dxfId="36954" priority="17282">
      <formula>#REF!="Total"</formula>
    </cfRule>
  </conditionalFormatting>
  <conditionalFormatting sqref="C238">
    <cfRule type="expression" dxfId="36953" priority="17281">
      <formula>#REF!="Total"</formula>
    </cfRule>
  </conditionalFormatting>
  <conditionalFormatting sqref="C238">
    <cfRule type="expression" dxfId="36952" priority="17280">
      <formula>#REF!="Total"</formula>
    </cfRule>
  </conditionalFormatting>
  <conditionalFormatting sqref="C237">
    <cfRule type="expression" dxfId="36951" priority="17279">
      <formula>#REF!="Total"</formula>
    </cfRule>
  </conditionalFormatting>
  <conditionalFormatting sqref="C238">
    <cfRule type="expression" dxfId="36950" priority="17278" stopIfTrue="1">
      <formula>#REF!="Total"</formula>
    </cfRule>
  </conditionalFormatting>
  <conditionalFormatting sqref="C238">
    <cfRule type="expression" dxfId="36949" priority="17277">
      <formula>#REF!="Total"</formula>
    </cfRule>
  </conditionalFormatting>
  <conditionalFormatting sqref="C237">
    <cfRule type="expression" dxfId="36948" priority="17276">
      <formula>#REF!="Total"</formula>
    </cfRule>
  </conditionalFormatting>
  <conditionalFormatting sqref="C238">
    <cfRule type="expression" dxfId="36947" priority="17275" stopIfTrue="1">
      <formula>#REF!="Total"</formula>
    </cfRule>
  </conditionalFormatting>
  <conditionalFormatting sqref="C237">
    <cfRule type="expression" dxfId="36946" priority="17274">
      <formula>#REF!="Total"</formula>
    </cfRule>
  </conditionalFormatting>
  <conditionalFormatting sqref="C286:C287">
    <cfRule type="expression" dxfId="36945" priority="17273">
      <formula>#REF!="Total"</formula>
    </cfRule>
  </conditionalFormatting>
  <conditionalFormatting sqref="C238">
    <cfRule type="expression" dxfId="36944" priority="17272">
      <formula>#REF!="Total"</formula>
    </cfRule>
  </conditionalFormatting>
  <conditionalFormatting sqref="C238">
    <cfRule type="expression" dxfId="36943" priority="17271">
      <formula>#REF!="Total"</formula>
    </cfRule>
  </conditionalFormatting>
  <conditionalFormatting sqref="C238">
    <cfRule type="expression" dxfId="36942" priority="17270">
      <formula>#REF!="Total"</formula>
    </cfRule>
  </conditionalFormatting>
  <conditionalFormatting sqref="C238">
    <cfRule type="expression" dxfId="36941" priority="17269">
      <formula>#REF!="Total"</formula>
    </cfRule>
  </conditionalFormatting>
  <conditionalFormatting sqref="C238">
    <cfRule type="expression" dxfId="36940" priority="17268">
      <formula>#REF!="Total"</formula>
    </cfRule>
  </conditionalFormatting>
  <conditionalFormatting sqref="C238">
    <cfRule type="expression" dxfId="36939" priority="17267">
      <formula>#REF!="Total"</formula>
    </cfRule>
  </conditionalFormatting>
  <conditionalFormatting sqref="C238">
    <cfRule type="expression" dxfId="36938" priority="17266">
      <formula>#REF!="Total"</formula>
    </cfRule>
  </conditionalFormatting>
  <conditionalFormatting sqref="C238">
    <cfRule type="expression" dxfId="36937" priority="17265">
      <formula>#REF!="Total"</formula>
    </cfRule>
  </conditionalFormatting>
  <conditionalFormatting sqref="C237">
    <cfRule type="expression" dxfId="36936" priority="17264">
      <formula>#REF!="Total"</formula>
    </cfRule>
  </conditionalFormatting>
  <conditionalFormatting sqref="C237 C249:C250">
    <cfRule type="expression" dxfId="36935" priority="17263">
      <formula>#REF!="Total"</formula>
    </cfRule>
  </conditionalFormatting>
  <conditionalFormatting sqref="C237">
    <cfRule type="expression" dxfId="36934" priority="17262">
      <formula>#REF!="Total"</formula>
    </cfRule>
  </conditionalFormatting>
  <conditionalFormatting sqref="C237">
    <cfRule type="expression" dxfId="36933" priority="17261" stopIfTrue="1">
      <formula>#REF!="Total"</formula>
    </cfRule>
  </conditionalFormatting>
  <conditionalFormatting sqref="C237">
    <cfRule type="expression" dxfId="36932" priority="17260">
      <formula>#REF!="Total"</formula>
    </cfRule>
  </conditionalFormatting>
  <conditionalFormatting sqref="C237">
    <cfRule type="expression" dxfId="36931" priority="17259">
      <formula>#REF!="Total"</formula>
    </cfRule>
  </conditionalFormatting>
  <conditionalFormatting sqref="C237">
    <cfRule type="expression" dxfId="36930" priority="17258" stopIfTrue="1">
      <formula>#REF!="Total"</formula>
    </cfRule>
  </conditionalFormatting>
  <conditionalFormatting sqref="C237">
    <cfRule type="expression" dxfId="36929" priority="17257" stopIfTrue="1">
      <formula>#REF!="Total"</formula>
    </cfRule>
  </conditionalFormatting>
  <conditionalFormatting sqref="C237">
    <cfRule type="expression" dxfId="36928" priority="17256" stopIfTrue="1">
      <formula>#REF!="Total"</formula>
    </cfRule>
  </conditionalFormatting>
  <conditionalFormatting sqref="C238">
    <cfRule type="expression" dxfId="36927" priority="17255">
      <formula>#REF!="Total"</formula>
    </cfRule>
  </conditionalFormatting>
  <conditionalFormatting sqref="C237">
    <cfRule type="expression" dxfId="36926" priority="17254">
      <formula>#REF!="Total"</formula>
    </cfRule>
  </conditionalFormatting>
  <conditionalFormatting sqref="C238">
    <cfRule type="expression" dxfId="36925" priority="17253">
      <formula>#REF!="Total"</formula>
    </cfRule>
  </conditionalFormatting>
  <conditionalFormatting sqref="C238">
    <cfRule type="expression" dxfId="36924" priority="17252">
      <formula>#REF!="Total"</formula>
    </cfRule>
  </conditionalFormatting>
  <conditionalFormatting sqref="C238">
    <cfRule type="expression" dxfId="36923" priority="17251">
      <formula>#REF!="Total"</formula>
    </cfRule>
  </conditionalFormatting>
  <conditionalFormatting sqref="C237">
    <cfRule type="expression" dxfId="36922" priority="17250">
      <formula>#REF!="Total"</formula>
    </cfRule>
  </conditionalFormatting>
  <conditionalFormatting sqref="C238">
    <cfRule type="expression" dxfId="36921" priority="17249">
      <formula>#REF!="Total"</formula>
    </cfRule>
  </conditionalFormatting>
  <conditionalFormatting sqref="C237">
    <cfRule type="expression" dxfId="36920" priority="17248">
      <formula>#REF!="Total"</formula>
    </cfRule>
  </conditionalFormatting>
  <conditionalFormatting sqref="C237">
    <cfRule type="expression" dxfId="36919" priority="17247">
      <formula>#REF!="Total"</formula>
    </cfRule>
  </conditionalFormatting>
  <conditionalFormatting sqref="C238">
    <cfRule type="expression" dxfId="36918" priority="17246">
      <formula>#REF!="Total"</formula>
    </cfRule>
  </conditionalFormatting>
  <conditionalFormatting sqref="C237">
    <cfRule type="expression" dxfId="36917" priority="17245">
      <formula>#REF!="Total"</formula>
    </cfRule>
  </conditionalFormatting>
  <conditionalFormatting sqref="C237">
    <cfRule type="expression" dxfId="36916" priority="17244">
      <formula>#REF!="Total"</formula>
    </cfRule>
  </conditionalFormatting>
  <conditionalFormatting sqref="C238">
    <cfRule type="expression" dxfId="36915" priority="17243">
      <formula>#REF!="Total"</formula>
    </cfRule>
  </conditionalFormatting>
  <conditionalFormatting sqref="C238">
    <cfRule type="expression" dxfId="36914" priority="17242">
      <formula>#REF!="Total"</formula>
    </cfRule>
  </conditionalFormatting>
  <conditionalFormatting sqref="C238">
    <cfRule type="expression" dxfId="36913" priority="17241">
      <formula>#REF!="Total"</formula>
    </cfRule>
  </conditionalFormatting>
  <conditionalFormatting sqref="C238">
    <cfRule type="expression" dxfId="36912" priority="17240">
      <formula>#REF!="Total"</formula>
    </cfRule>
  </conditionalFormatting>
  <conditionalFormatting sqref="C237">
    <cfRule type="expression" dxfId="36911" priority="17239" stopIfTrue="1">
      <formula>#REF!="Total"</formula>
    </cfRule>
  </conditionalFormatting>
  <conditionalFormatting sqref="C238">
    <cfRule type="expression" dxfId="36910" priority="17238" stopIfTrue="1">
      <formula>#REF!="Total"</formula>
    </cfRule>
  </conditionalFormatting>
  <conditionalFormatting sqref="C238">
    <cfRule type="expression" dxfId="36909" priority="17237" stopIfTrue="1">
      <formula>#REF!="Total"</formula>
    </cfRule>
  </conditionalFormatting>
  <conditionalFormatting sqref="C237">
    <cfRule type="expression" dxfId="36908" priority="17236">
      <formula>#REF!="Total"</formula>
    </cfRule>
  </conditionalFormatting>
  <conditionalFormatting sqref="C238">
    <cfRule type="expression" dxfId="36907" priority="17235">
      <formula>#REF!="Total"</formula>
    </cfRule>
  </conditionalFormatting>
  <conditionalFormatting sqref="C237:C238">
    <cfRule type="expression" dxfId="36906" priority="17234">
      <formula>#REF!="Total"</formula>
    </cfRule>
  </conditionalFormatting>
  <conditionalFormatting sqref="C238">
    <cfRule type="expression" dxfId="36905" priority="17233" stopIfTrue="1">
      <formula>#REF!="Total"</formula>
    </cfRule>
  </conditionalFormatting>
  <conditionalFormatting sqref="C237">
    <cfRule type="expression" dxfId="36904" priority="17232">
      <formula>#REF!="Total"</formula>
    </cfRule>
  </conditionalFormatting>
  <conditionalFormatting sqref="C237:C238">
    <cfRule type="expression" dxfId="36903" priority="17231">
      <formula>#REF!="Total"</formula>
    </cfRule>
  </conditionalFormatting>
  <conditionalFormatting sqref="C238">
    <cfRule type="expression" dxfId="36902" priority="17230">
      <formula>#REF!="Total"</formula>
    </cfRule>
  </conditionalFormatting>
  <conditionalFormatting sqref="C237">
    <cfRule type="expression" dxfId="36901" priority="17229">
      <formula>#REF!="Total"</formula>
    </cfRule>
  </conditionalFormatting>
  <conditionalFormatting sqref="C238">
    <cfRule type="expression" dxfId="36900" priority="17228" stopIfTrue="1">
      <formula>#REF!="Total"</formula>
    </cfRule>
  </conditionalFormatting>
  <conditionalFormatting sqref="C237:C238">
    <cfRule type="expression" dxfId="36899" priority="17227">
      <formula>#REF!="Total"</formula>
    </cfRule>
  </conditionalFormatting>
  <conditionalFormatting sqref="C237">
    <cfRule type="expression" dxfId="36898" priority="17226">
      <formula>#REF!="Total"</formula>
    </cfRule>
  </conditionalFormatting>
  <conditionalFormatting sqref="C237:C238">
    <cfRule type="expression" dxfId="36897" priority="17225" stopIfTrue="1">
      <formula>#REF!="Total"</formula>
    </cfRule>
  </conditionalFormatting>
  <conditionalFormatting sqref="C238">
    <cfRule type="expression" dxfId="36896" priority="17224">
      <formula>#REF!="Total"</formula>
    </cfRule>
  </conditionalFormatting>
  <conditionalFormatting sqref="C237">
    <cfRule type="expression" dxfId="36895" priority="17223">
      <formula>#REF!="Total"</formula>
    </cfRule>
  </conditionalFormatting>
  <conditionalFormatting sqref="C237">
    <cfRule type="expression" dxfId="36894" priority="17222">
      <formula>#REF!="Total"</formula>
    </cfRule>
  </conditionalFormatting>
  <conditionalFormatting sqref="B243:B248 C240:C248">
    <cfRule type="expression" dxfId="36893" priority="17221">
      <formula>#REF!="Total"</formula>
    </cfRule>
  </conditionalFormatting>
  <conditionalFormatting sqref="C240:C248">
    <cfRule type="expression" dxfId="36892" priority="17220">
      <formula>#REF!="Total"</formula>
    </cfRule>
  </conditionalFormatting>
  <conditionalFormatting sqref="C240:C248">
    <cfRule type="expression" dxfId="36891" priority="17219">
      <formula>#REF!="Total"</formula>
    </cfRule>
  </conditionalFormatting>
  <conditionalFormatting sqref="B243:B248 C240:C248">
    <cfRule type="expression" dxfId="36890" priority="17218">
      <formula>#REF!="Total"</formula>
    </cfRule>
  </conditionalFormatting>
  <conditionalFormatting sqref="C239:C248">
    <cfRule type="expression" dxfId="36889" priority="17217">
      <formula>#REF!="Total"</formula>
    </cfRule>
  </conditionalFormatting>
  <conditionalFormatting sqref="C239:C248">
    <cfRule type="expression" dxfId="36888" priority="17216">
      <formula>#REF!="Total"</formula>
    </cfRule>
  </conditionalFormatting>
  <conditionalFormatting sqref="B243:B248 C240:C248">
    <cfRule type="expression" dxfId="36887" priority="17215">
      <formula>#REF!="Total"</formula>
    </cfRule>
  </conditionalFormatting>
  <conditionalFormatting sqref="B243:B248 C240:C248">
    <cfRule type="expression" dxfId="36886" priority="17214">
      <formula>#REF!="Total"</formula>
    </cfRule>
  </conditionalFormatting>
  <conditionalFormatting sqref="B243:B248 C240:C248">
    <cfRule type="expression" dxfId="36885" priority="17213">
      <formula>#REF!="Total"</formula>
    </cfRule>
  </conditionalFormatting>
  <conditionalFormatting sqref="B243:B248 C240:C248">
    <cfRule type="expression" dxfId="36884" priority="17212">
      <formula>#REF!="Total"</formula>
    </cfRule>
  </conditionalFormatting>
  <conditionalFormatting sqref="C242:C243">
    <cfRule type="expression" dxfId="36883" priority="17211">
      <formula>#REF!="Total"</formula>
    </cfRule>
  </conditionalFormatting>
  <conditionalFormatting sqref="B243:B248 C240:C248">
    <cfRule type="expression" dxfId="36882" priority="17210">
      <formula>#REF!="Total"</formula>
    </cfRule>
  </conditionalFormatting>
  <conditionalFormatting sqref="B243:B248 C240:C248">
    <cfRule type="expression" dxfId="36881" priority="17209">
      <formula>#REF!="Total"</formula>
    </cfRule>
  </conditionalFormatting>
  <conditionalFormatting sqref="B243:B248 C240:C248">
    <cfRule type="expression" dxfId="36880" priority="17208">
      <formula>#REF!="Total"</formula>
    </cfRule>
  </conditionalFormatting>
  <conditionalFormatting sqref="B249:B255">
    <cfRule type="expression" dxfId="36879" priority="17207">
      <formula>#REF!="Total"</formula>
    </cfRule>
  </conditionalFormatting>
  <conditionalFormatting sqref="B243:B248 C239:C248">
    <cfRule type="expression" dxfId="36878" priority="17206">
      <formula>#REF!="Total"</formula>
    </cfRule>
  </conditionalFormatting>
  <conditionalFormatting sqref="B243:B248 C240:C248">
    <cfRule type="expression" dxfId="36877" priority="17205">
      <formula>#REF!="Total"</formula>
    </cfRule>
  </conditionalFormatting>
  <conditionalFormatting sqref="B243:B255">
    <cfRule type="expression" dxfId="36876" priority="17204">
      <formula>#REF!="Total"</formula>
    </cfRule>
  </conditionalFormatting>
  <conditionalFormatting sqref="C240:C248">
    <cfRule type="expression" dxfId="36875" priority="17203">
      <formula>#REF!="Total"</formula>
    </cfRule>
  </conditionalFormatting>
  <conditionalFormatting sqref="C239:C248">
    <cfRule type="expression" dxfId="36874" priority="17202">
      <formula>#REF!="Total"</formula>
    </cfRule>
  </conditionalFormatting>
  <conditionalFormatting sqref="C244">
    <cfRule type="expression" dxfId="36873" priority="17201">
      <formula>#REF!="Total"</formula>
    </cfRule>
  </conditionalFormatting>
  <conditionalFormatting sqref="C239:C255">
    <cfRule type="expression" dxfId="36872" priority="17200">
      <formula>#REF!="Total"</formula>
    </cfRule>
  </conditionalFormatting>
  <conditionalFormatting sqref="B243:B248">
    <cfRule type="expression" dxfId="36871" priority="17199">
      <formula>#REF!="Total"</formula>
    </cfRule>
  </conditionalFormatting>
  <conditionalFormatting sqref="B243:B248 C240:C248">
    <cfRule type="expression" dxfId="36870" priority="17198">
      <formula>#REF!="Total"</formula>
    </cfRule>
  </conditionalFormatting>
  <conditionalFormatting sqref="C239:C255">
    <cfRule type="expression" dxfId="36869" priority="17197">
      <formula>#REF!="Total"</formula>
    </cfRule>
  </conditionalFormatting>
  <conditionalFormatting sqref="C239:C255">
    <cfRule type="expression" dxfId="36868" priority="17196">
      <formula>#REF!="Total"</formula>
    </cfRule>
  </conditionalFormatting>
  <conditionalFormatting sqref="C239:C255">
    <cfRule type="expression" dxfId="36867" priority="17195" stopIfTrue="1">
      <formula>#REF!="Total"</formula>
    </cfRule>
  </conditionalFormatting>
  <conditionalFormatting sqref="B243:B248 C240:C248">
    <cfRule type="expression" dxfId="36866" priority="17194">
      <formula>#REF!="Total"</formula>
    </cfRule>
  </conditionalFormatting>
  <conditionalFormatting sqref="C240:C248">
    <cfRule type="expression" dxfId="36865" priority="17193">
      <formula>#REF!="Total"</formula>
    </cfRule>
  </conditionalFormatting>
  <conditionalFormatting sqref="C240:C248">
    <cfRule type="expression" dxfId="36864" priority="17192">
      <formula>#REF!="Total"</formula>
    </cfRule>
  </conditionalFormatting>
  <conditionalFormatting sqref="B243:B248 C239:C248">
    <cfRule type="expression" dxfId="36863" priority="17191">
      <formula>#REF!="Total"</formula>
    </cfRule>
  </conditionalFormatting>
  <conditionalFormatting sqref="C246">
    <cfRule type="expression" dxfId="36862" priority="17190">
      <formula>#REF!="Total"</formula>
    </cfRule>
  </conditionalFormatting>
  <conditionalFormatting sqref="C239:C248">
    <cfRule type="expression" dxfId="36861" priority="17189">
      <formula>#REF!="Total"</formula>
    </cfRule>
  </conditionalFormatting>
  <conditionalFormatting sqref="B243:B248 C240:C248">
    <cfRule type="expression" dxfId="36860" priority="17188">
      <formula>#REF!="Total"</formula>
    </cfRule>
  </conditionalFormatting>
  <conditionalFormatting sqref="B243:B248 C240:C248">
    <cfRule type="expression" dxfId="36859" priority="17187">
      <formula>#REF!="Total"</formula>
    </cfRule>
  </conditionalFormatting>
  <conditionalFormatting sqref="C239:C255">
    <cfRule type="expression" dxfId="36858" priority="17186">
      <formula>#REF!="Total"</formula>
    </cfRule>
  </conditionalFormatting>
  <conditionalFormatting sqref="B243:B248 C240:C248">
    <cfRule type="expression" dxfId="36857" priority="17185">
      <formula>#REF!="Total"</formula>
    </cfRule>
  </conditionalFormatting>
  <conditionalFormatting sqref="C240:C255">
    <cfRule type="expression" dxfId="36856" priority="17184">
      <formula>#REF!="Total"</formula>
    </cfRule>
  </conditionalFormatting>
  <conditionalFormatting sqref="B243:B248 C240:C248">
    <cfRule type="expression" dxfId="36855" priority="17183">
      <formula>#REF!="Total"</formula>
    </cfRule>
  </conditionalFormatting>
  <conditionalFormatting sqref="B243:B248 C240:C248">
    <cfRule type="expression" dxfId="36854" priority="17182">
      <formula>#REF!="Total"</formula>
    </cfRule>
  </conditionalFormatting>
  <conditionalFormatting sqref="B243:B248 C240:C248">
    <cfRule type="expression" dxfId="36853" priority="17181">
      <formula>#REF!="Total"</formula>
    </cfRule>
  </conditionalFormatting>
  <conditionalFormatting sqref="B243:B248 C240:C248">
    <cfRule type="expression" dxfId="36852" priority="17180">
      <formula>#REF!="Total"</formula>
    </cfRule>
  </conditionalFormatting>
  <conditionalFormatting sqref="C240:C255">
    <cfRule type="expression" dxfId="36851" priority="17179">
      <formula>#REF!="Total"</formula>
    </cfRule>
  </conditionalFormatting>
  <conditionalFormatting sqref="C240:C241">
    <cfRule type="expression" dxfId="36850" priority="17178">
      <formula>#REF!="Total"</formula>
    </cfRule>
  </conditionalFormatting>
  <conditionalFormatting sqref="B243:B248 C240:C248">
    <cfRule type="expression" dxfId="36849" priority="17177">
      <formula>#REF!="Total"</formula>
    </cfRule>
  </conditionalFormatting>
  <conditionalFormatting sqref="C249:C255">
    <cfRule type="expression" dxfId="36848" priority="17176">
      <formula>#REF!="Total"</formula>
    </cfRule>
  </conditionalFormatting>
  <conditionalFormatting sqref="C240:C248">
    <cfRule type="expression" dxfId="36847" priority="17175">
      <formula>#REF!="Total"</formula>
    </cfRule>
  </conditionalFormatting>
  <conditionalFormatting sqref="B243:B248 C240:C248">
    <cfRule type="expression" dxfId="36846" priority="17174">
      <formula>#REF!="Total"</formula>
    </cfRule>
  </conditionalFormatting>
  <conditionalFormatting sqref="B243:B248 C240:C248">
    <cfRule type="expression" dxfId="36845" priority="17173">
      <formula>#REF!="Total"</formula>
    </cfRule>
  </conditionalFormatting>
  <conditionalFormatting sqref="B243:B248 C240:C248">
    <cfRule type="expression" dxfId="36844" priority="17172">
      <formula>#REF!="Total"</formula>
    </cfRule>
  </conditionalFormatting>
  <conditionalFormatting sqref="B243:B248 C240:C248">
    <cfRule type="expression" dxfId="36843" priority="17171">
      <formula>#REF!="Total"</formula>
    </cfRule>
  </conditionalFormatting>
  <conditionalFormatting sqref="B243:B248 C240:C248">
    <cfRule type="expression" dxfId="36842" priority="17170">
      <formula>#REF!="Total"</formula>
    </cfRule>
  </conditionalFormatting>
  <conditionalFormatting sqref="B243:B248 C240:C248">
    <cfRule type="expression" dxfId="36841" priority="17169">
      <formula>#REF!="Total"</formula>
    </cfRule>
  </conditionalFormatting>
  <conditionalFormatting sqref="B243:B248 C240:C248">
    <cfRule type="expression" dxfId="36840" priority="17168">
      <formula>#REF!="Total"</formula>
    </cfRule>
  </conditionalFormatting>
  <conditionalFormatting sqref="C240:C248">
    <cfRule type="expression" dxfId="36839" priority="17167">
      <formula>#REF!="Total"</formula>
    </cfRule>
  </conditionalFormatting>
  <conditionalFormatting sqref="B243:B248 C240:C248">
    <cfRule type="expression" dxfId="36838" priority="17166">
      <formula>#REF!="Total"</formula>
    </cfRule>
  </conditionalFormatting>
  <conditionalFormatting sqref="B243:B248 C239:C248">
    <cfRule type="expression" dxfId="36837" priority="17165">
      <formula>#REF!="Total"</formula>
    </cfRule>
  </conditionalFormatting>
  <conditionalFormatting sqref="C249:C255 C244">
    <cfRule type="expression" dxfId="36836" priority="17164">
      <formula>#REF!="Total"</formula>
    </cfRule>
  </conditionalFormatting>
  <conditionalFormatting sqref="B243:B248 C240:C248">
    <cfRule type="expression" dxfId="36835" priority="17163">
      <formula>#REF!="Total"</formula>
    </cfRule>
  </conditionalFormatting>
  <conditionalFormatting sqref="C240:C248">
    <cfRule type="expression" dxfId="36834" priority="17162">
      <formula>#REF!="Total"</formula>
    </cfRule>
  </conditionalFormatting>
  <conditionalFormatting sqref="B243:B248 C240:C248">
    <cfRule type="expression" dxfId="36833" priority="17161">
      <formula>#REF!="Total"</formula>
    </cfRule>
  </conditionalFormatting>
  <conditionalFormatting sqref="C240:C248">
    <cfRule type="expression" dxfId="36832" priority="17160">
      <formula>#REF!="Total"</formula>
    </cfRule>
  </conditionalFormatting>
  <conditionalFormatting sqref="C251:C252">
    <cfRule type="expression" dxfId="36831" priority="17159">
      <formula>#REF!="Total"</formula>
    </cfRule>
  </conditionalFormatting>
  <conditionalFormatting sqref="B243:B248 C240:C248">
    <cfRule type="expression" dxfId="36830" priority="17158">
      <formula>#REF!="Total"</formula>
    </cfRule>
  </conditionalFormatting>
  <conditionalFormatting sqref="B243:B248 C240:C248">
    <cfRule type="expression" dxfId="36829" priority="17157">
      <formula>#REF!="Total"</formula>
    </cfRule>
  </conditionalFormatting>
  <conditionalFormatting sqref="C239:C248">
    <cfRule type="expression" dxfId="36828" priority="17156">
      <formula>#REF!="Total"</formula>
    </cfRule>
  </conditionalFormatting>
  <conditionalFormatting sqref="C240:C248">
    <cfRule type="expression" dxfId="36827" priority="17155">
      <formula>#REF!="Total"</formula>
    </cfRule>
  </conditionalFormatting>
  <conditionalFormatting sqref="C239:C255">
    <cfRule type="expression" dxfId="36826" priority="17154">
      <formula>#REF!="Total"</formula>
    </cfRule>
  </conditionalFormatting>
  <conditionalFormatting sqref="B243:B248 C240:C248">
    <cfRule type="expression" dxfId="36825" priority="17153">
      <formula>#REF!="Total"</formula>
    </cfRule>
  </conditionalFormatting>
  <conditionalFormatting sqref="C239:C255">
    <cfRule type="expression" dxfId="36824" priority="17152">
      <formula>#REF!="Total"</formula>
    </cfRule>
  </conditionalFormatting>
  <conditionalFormatting sqref="B243:B248 C240:C248">
    <cfRule type="expression" dxfId="36823" priority="17151">
      <formula>#REF!="Total"</formula>
    </cfRule>
  </conditionalFormatting>
  <conditionalFormatting sqref="C240">
    <cfRule type="expression" dxfId="36822" priority="17150">
      <formula>#REF!="Total"</formula>
    </cfRule>
  </conditionalFormatting>
  <conditionalFormatting sqref="C255 C242:C250">
    <cfRule type="expression" dxfId="36821" priority="17149">
      <formula>#REF!="Total"</formula>
    </cfRule>
  </conditionalFormatting>
  <conditionalFormatting sqref="C244:C248">
    <cfRule type="expression" dxfId="36820" priority="17148">
      <formula>#REF!="Total"</formula>
    </cfRule>
  </conditionalFormatting>
  <conditionalFormatting sqref="C239:C255">
    <cfRule type="expression" dxfId="36819" priority="17147">
      <formula>#REF!="Total"</formula>
    </cfRule>
  </conditionalFormatting>
  <conditionalFormatting sqref="B243:B248 C240:C248">
    <cfRule type="expression" dxfId="36818" priority="17146">
      <formula>#REF!="Total"</formula>
    </cfRule>
  </conditionalFormatting>
  <conditionalFormatting sqref="B243:B248 C240:C248">
    <cfRule type="expression" dxfId="36817" priority="17145">
      <formula>#REF!="Total"</formula>
    </cfRule>
  </conditionalFormatting>
  <conditionalFormatting sqref="C251">
    <cfRule type="expression" dxfId="36816" priority="17144">
      <formula>#REF!="Total"</formula>
    </cfRule>
  </conditionalFormatting>
  <conditionalFormatting sqref="B243:B248 C240:C248">
    <cfRule type="expression" dxfId="36815" priority="17143">
      <formula>#REF!="Total"</formula>
    </cfRule>
  </conditionalFormatting>
  <conditionalFormatting sqref="B243:B248 C240:C248">
    <cfRule type="expression" dxfId="36814" priority="17142">
      <formula>#REF!="Total"</formula>
    </cfRule>
  </conditionalFormatting>
  <conditionalFormatting sqref="C239:C255">
    <cfRule type="expression" dxfId="36813" priority="17141" stopIfTrue="1">
      <formula>#REF!="Total"</formula>
    </cfRule>
  </conditionalFormatting>
  <conditionalFormatting sqref="C239:C255">
    <cfRule type="expression" dxfId="36812" priority="17140" stopIfTrue="1">
      <formula>#REF!="Total"</formula>
    </cfRule>
  </conditionalFormatting>
  <conditionalFormatting sqref="C239:C255">
    <cfRule type="expression" dxfId="36811" priority="17139" stopIfTrue="1">
      <formula>#REF!="Total"</formula>
    </cfRule>
  </conditionalFormatting>
  <conditionalFormatting sqref="C245:C248">
    <cfRule type="expression" dxfId="36810" priority="17138">
      <formula>#REF!="Total"</formula>
    </cfRule>
  </conditionalFormatting>
  <conditionalFormatting sqref="B243:B248 C240:C248">
    <cfRule type="expression" dxfId="36809" priority="17137">
      <formula>#REF!="Total"</formula>
    </cfRule>
  </conditionalFormatting>
  <conditionalFormatting sqref="C255 C251:C252">
    <cfRule type="expression" dxfId="36808" priority="17136">
      <formula>#REF!="Total"</formula>
    </cfRule>
  </conditionalFormatting>
  <conditionalFormatting sqref="B243:B248 C240:C248">
    <cfRule type="expression" dxfId="36807" priority="17135">
      <formula>#REF!="Total"</formula>
    </cfRule>
  </conditionalFormatting>
  <conditionalFormatting sqref="C239:C248">
    <cfRule type="expression" dxfId="36806" priority="17134">
      <formula>#REF!="Total"</formula>
    </cfRule>
  </conditionalFormatting>
  <conditionalFormatting sqref="C243">
    <cfRule type="expression" dxfId="36805" priority="17133">
      <formula>#REF!="Total"</formula>
    </cfRule>
  </conditionalFormatting>
  <conditionalFormatting sqref="C239:C255">
    <cfRule type="expression" dxfId="36804" priority="17132">
      <formula>#REF!="Total"</formula>
    </cfRule>
  </conditionalFormatting>
  <conditionalFormatting sqref="B243:B248 C240:C248">
    <cfRule type="expression" dxfId="36803" priority="17131">
      <formula>#REF!="Total"</formula>
    </cfRule>
  </conditionalFormatting>
  <conditionalFormatting sqref="C239:C255">
    <cfRule type="expression" dxfId="36802" priority="17130" stopIfTrue="1">
      <formula>#REF!="Total"</formula>
    </cfRule>
  </conditionalFormatting>
  <conditionalFormatting sqref="C239:C248">
    <cfRule type="expression" dxfId="36801" priority="17129">
      <formula>#REF!="Total"</formula>
    </cfRule>
  </conditionalFormatting>
  <conditionalFormatting sqref="C239:C248">
    <cfRule type="expression" dxfId="36800" priority="17128">
      <formula>#REF!="Total"</formula>
    </cfRule>
  </conditionalFormatting>
  <conditionalFormatting sqref="B243:B248 C240:C248">
    <cfRule type="expression" dxfId="36799" priority="17127">
      <formula>#REF!="Total"</formula>
    </cfRule>
  </conditionalFormatting>
  <conditionalFormatting sqref="B243:B248 C240:C248">
    <cfRule type="expression" dxfId="36798" priority="17126">
      <formula>#REF!="Total"</formula>
    </cfRule>
  </conditionalFormatting>
  <conditionalFormatting sqref="C239:C255">
    <cfRule type="expression" dxfId="36797" priority="17125" stopIfTrue="1">
      <formula>#REF!="Total"</formula>
    </cfRule>
  </conditionalFormatting>
  <conditionalFormatting sqref="C246">
    <cfRule type="expression" dxfId="36796" priority="17124">
      <formula>#REF!="Total"</formula>
    </cfRule>
  </conditionalFormatting>
  <conditionalFormatting sqref="C240:C255">
    <cfRule type="expression" dxfId="36795" priority="17123">
      <formula>#REF!="Total"</formula>
    </cfRule>
  </conditionalFormatting>
  <conditionalFormatting sqref="C247">
    <cfRule type="expression" dxfId="36794" priority="17122">
      <formula>#REF!="Total"</formula>
    </cfRule>
  </conditionalFormatting>
  <conditionalFormatting sqref="B243:B248 C240:C248">
    <cfRule type="expression" dxfId="36793" priority="17121">
      <formula>#REF!="Total"</formula>
    </cfRule>
  </conditionalFormatting>
  <conditionalFormatting sqref="B243:B248 C240:C248">
    <cfRule type="expression" dxfId="36792" priority="17120">
      <formula>#REF!="Total"</formula>
    </cfRule>
  </conditionalFormatting>
  <conditionalFormatting sqref="C255 C241:C250">
    <cfRule type="expression" dxfId="36791" priority="17119">
      <formula>#REF!="Total"</formula>
    </cfRule>
  </conditionalFormatting>
  <conditionalFormatting sqref="C239:C255">
    <cfRule type="expression" dxfId="36790" priority="17118">
      <formula>#REF!="Total"</formula>
    </cfRule>
  </conditionalFormatting>
  <conditionalFormatting sqref="C239:C255">
    <cfRule type="expression" dxfId="36789" priority="17117" stopIfTrue="1">
      <formula>#REF!="Total"</formula>
    </cfRule>
  </conditionalFormatting>
  <conditionalFormatting sqref="C239:C255">
    <cfRule type="expression" dxfId="36788" priority="17116">
      <formula>#REF!="Total"</formula>
    </cfRule>
  </conditionalFormatting>
  <conditionalFormatting sqref="C245">
    <cfRule type="expression" dxfId="36787" priority="17115">
      <formula>#REF!="Total"</formula>
    </cfRule>
  </conditionalFormatting>
  <conditionalFormatting sqref="C240:C255">
    <cfRule type="expression" dxfId="36786" priority="17114">
      <formula>#REF!="Total"</formula>
    </cfRule>
  </conditionalFormatting>
  <conditionalFormatting sqref="C239:C255">
    <cfRule type="expression" dxfId="36785" priority="17113">
      <formula>#REF!="Total"</formula>
    </cfRule>
  </conditionalFormatting>
  <conditionalFormatting sqref="C249:C255">
    <cfRule type="expression" dxfId="36784" priority="17112">
      <formula>#REF!="Total"</formula>
    </cfRule>
  </conditionalFormatting>
  <conditionalFormatting sqref="B243:B248 C240:C248">
    <cfRule type="expression" dxfId="36783" priority="17111">
      <formula>#REF!="Total"</formula>
    </cfRule>
  </conditionalFormatting>
  <conditionalFormatting sqref="B243:B248 C240:C248">
    <cfRule type="expression" dxfId="36782" priority="17110">
      <formula>#REF!="Total"</formula>
    </cfRule>
  </conditionalFormatting>
  <conditionalFormatting sqref="B243:B248 C240:C248">
    <cfRule type="expression" dxfId="36781" priority="17109">
      <formula>#REF!="Total"</formula>
    </cfRule>
  </conditionalFormatting>
  <conditionalFormatting sqref="C239:C255">
    <cfRule type="expression" dxfId="36780" priority="17108" stopIfTrue="1">
      <formula>#REF!="Total"</formula>
    </cfRule>
  </conditionalFormatting>
  <conditionalFormatting sqref="B243:B248 C239:C248">
    <cfRule type="expression" dxfId="36779" priority="17107">
      <formula>#REF!="Total"</formula>
    </cfRule>
  </conditionalFormatting>
  <conditionalFormatting sqref="C239:C248">
    <cfRule type="expression" dxfId="36778" priority="17106">
      <formula>#REF!="Total"</formula>
    </cfRule>
  </conditionalFormatting>
  <conditionalFormatting sqref="B243:B248 C240:C248">
    <cfRule type="expression" dxfId="36777" priority="17105">
      <formula>#REF!="Total"</formula>
    </cfRule>
  </conditionalFormatting>
  <conditionalFormatting sqref="C239:C248">
    <cfRule type="expression" dxfId="36776" priority="17104">
      <formula>#REF!="Total"</formula>
    </cfRule>
  </conditionalFormatting>
  <conditionalFormatting sqref="B243:B248 C240:C248">
    <cfRule type="expression" dxfId="36775" priority="17103">
      <formula>#REF!="Total"</formula>
    </cfRule>
  </conditionalFormatting>
  <conditionalFormatting sqref="B243:B248 C239:C248">
    <cfRule type="expression" dxfId="36774" priority="17102">
      <formula>#REF!="Total"</formula>
    </cfRule>
  </conditionalFormatting>
  <conditionalFormatting sqref="C246:C248">
    <cfRule type="expression" dxfId="36773" priority="17101">
      <formula>#REF!="Total"</formula>
    </cfRule>
  </conditionalFormatting>
  <conditionalFormatting sqref="C239:C255">
    <cfRule type="expression" dxfId="36772" priority="17100" stopIfTrue="1">
      <formula>#REF!="Total"</formula>
    </cfRule>
  </conditionalFormatting>
  <conditionalFormatting sqref="C239:C255">
    <cfRule type="expression" dxfId="36771" priority="17099" stopIfTrue="1">
      <formula>#REF!="Total"</formula>
    </cfRule>
  </conditionalFormatting>
  <conditionalFormatting sqref="C239:C255">
    <cfRule type="expression" dxfId="36770" priority="17098">
      <formula>#REF!="Total"</formula>
    </cfRule>
  </conditionalFormatting>
  <conditionalFormatting sqref="C239:C255">
    <cfRule type="expression" dxfId="36769" priority="17097">
      <formula>#REF!="Total"</formula>
    </cfRule>
  </conditionalFormatting>
  <conditionalFormatting sqref="C239:C255">
    <cfRule type="expression" dxfId="36768" priority="17096" stopIfTrue="1">
      <formula>#REF!="Total"</formula>
    </cfRule>
  </conditionalFormatting>
  <conditionalFormatting sqref="C251">
    <cfRule type="expression" dxfId="36767" priority="17095">
      <formula>#REF!="Total"</formula>
    </cfRule>
  </conditionalFormatting>
  <conditionalFormatting sqref="C240:C255">
    <cfRule type="expression" dxfId="36766" priority="17094">
      <formula>#REF!="Total"</formula>
    </cfRule>
  </conditionalFormatting>
  <conditionalFormatting sqref="C239:C255">
    <cfRule type="expression" dxfId="36765" priority="17093">
      <formula>#REF!="Total"</formula>
    </cfRule>
  </conditionalFormatting>
  <conditionalFormatting sqref="C246:C248">
    <cfRule type="expression" dxfId="36764" priority="17092">
      <formula>#REF!="Total"</formula>
    </cfRule>
  </conditionalFormatting>
  <conditionalFormatting sqref="C240:C255">
    <cfRule type="expression" dxfId="36763" priority="17091">
      <formula>#REF!="Total"</formula>
    </cfRule>
  </conditionalFormatting>
  <conditionalFormatting sqref="C239:C255">
    <cfRule type="expression" dxfId="36762" priority="17090">
      <formula>#REF!="Total"</formula>
    </cfRule>
  </conditionalFormatting>
  <conditionalFormatting sqref="C239:C255">
    <cfRule type="expression" dxfId="36761" priority="17089" stopIfTrue="1">
      <formula>#REF!="Total"</formula>
    </cfRule>
  </conditionalFormatting>
  <conditionalFormatting sqref="C249:C251 C244:C245 B243:B251">
    <cfRule type="expression" dxfId="36760" priority="17088">
      <formula>#REF!="Total"</formula>
    </cfRule>
  </conditionalFormatting>
  <conditionalFormatting sqref="C247:C249">
    <cfRule type="expression" dxfId="36759" priority="17087">
      <formula>#REF!="Total"</formula>
    </cfRule>
  </conditionalFormatting>
  <conditionalFormatting sqref="C239:C255">
    <cfRule type="expression" dxfId="36758" priority="17086" stopIfTrue="1">
      <formula>#REF!="Total"</formula>
    </cfRule>
  </conditionalFormatting>
  <conditionalFormatting sqref="C240:C255">
    <cfRule type="expression" dxfId="36757" priority="17085">
      <formula>#REF!="Total"</formula>
    </cfRule>
  </conditionalFormatting>
  <conditionalFormatting sqref="C239:C255">
    <cfRule type="expression" dxfId="36756" priority="17084" stopIfTrue="1">
      <formula>#REF!="Total"</formula>
    </cfRule>
  </conditionalFormatting>
  <conditionalFormatting sqref="C239:C255">
    <cfRule type="expression" dxfId="36755" priority="17083" stopIfTrue="1">
      <formula>#REF!="Total"</formula>
    </cfRule>
  </conditionalFormatting>
  <conditionalFormatting sqref="C239:C255">
    <cfRule type="expression" dxfId="36754" priority="17082">
      <formula>#REF!="Total"</formula>
    </cfRule>
  </conditionalFormatting>
  <conditionalFormatting sqref="C248:C255">
    <cfRule type="expression" dxfId="36753" priority="17081">
      <formula>#REF!="Total"</formula>
    </cfRule>
  </conditionalFormatting>
  <conditionalFormatting sqref="C239:C255">
    <cfRule type="expression" dxfId="36752" priority="17080" stopIfTrue="1">
      <formula>#REF!="Total"</formula>
    </cfRule>
  </conditionalFormatting>
  <conditionalFormatting sqref="C239:C255">
    <cfRule type="expression" dxfId="36751" priority="17079" stopIfTrue="1">
      <formula>#REF!="Total"</formula>
    </cfRule>
  </conditionalFormatting>
  <conditionalFormatting sqref="C239:C255">
    <cfRule type="expression" dxfId="36750" priority="17078" stopIfTrue="1">
      <formula>#REF!="Total"</formula>
    </cfRule>
  </conditionalFormatting>
  <conditionalFormatting sqref="C247:C255">
    <cfRule type="expression" dxfId="36749" priority="17077">
      <formula>#REF!="Total"</formula>
    </cfRule>
  </conditionalFormatting>
  <conditionalFormatting sqref="C251 C244:C248">
    <cfRule type="expression" dxfId="36748" priority="17076" stopIfTrue="1">
      <formula>#REF!="Total"</formula>
    </cfRule>
  </conditionalFormatting>
  <conditionalFormatting sqref="C248:C255">
    <cfRule type="expression" dxfId="36747" priority="17075" stopIfTrue="1">
      <formula>#REF!="Total"</formula>
    </cfRule>
  </conditionalFormatting>
  <conditionalFormatting sqref="C244">
    <cfRule type="expression" dxfId="36746" priority="17074">
      <formula>#REF!="Total"</formula>
    </cfRule>
  </conditionalFormatting>
  <conditionalFormatting sqref="C249:C251">
    <cfRule type="expression" dxfId="36745" priority="17073">
      <formula>#REF!="Total"</formula>
    </cfRule>
  </conditionalFormatting>
  <conditionalFormatting sqref="C240:C255">
    <cfRule type="expression" dxfId="36744" priority="17072">
      <formula>#REF!="Total"</formula>
    </cfRule>
  </conditionalFormatting>
  <conditionalFormatting sqref="C249:C255 C243">
    <cfRule type="expression" dxfId="36743" priority="17071">
      <formula>#REF!="Total"</formula>
    </cfRule>
  </conditionalFormatting>
  <conditionalFormatting sqref="C239:C255">
    <cfRule type="expression" dxfId="36742" priority="17070" stopIfTrue="1">
      <formula>#REF!="Total"</formula>
    </cfRule>
  </conditionalFormatting>
  <conditionalFormatting sqref="C248:C255">
    <cfRule type="expression" dxfId="36741" priority="17069">
      <formula>#REF!="Total"</formula>
    </cfRule>
  </conditionalFormatting>
  <conditionalFormatting sqref="C254:C255">
    <cfRule type="expression" dxfId="36740" priority="17068">
      <formula>#REF!="Total"</formula>
    </cfRule>
  </conditionalFormatting>
  <conditionalFormatting sqref="C239:C255">
    <cfRule type="expression" dxfId="36739" priority="17067">
      <formula>#REF!="Total"</formula>
    </cfRule>
  </conditionalFormatting>
  <conditionalFormatting sqref="C254:C255">
    <cfRule type="expression" dxfId="36738" priority="17066">
      <formula>#REF!="Total"</formula>
    </cfRule>
  </conditionalFormatting>
  <conditionalFormatting sqref="C254:C255">
    <cfRule type="expression" dxfId="36737" priority="17065">
      <formula>#REF!="Total"</formula>
    </cfRule>
  </conditionalFormatting>
  <conditionalFormatting sqref="C254">
    <cfRule type="expression" dxfId="36736" priority="17064">
      <formula>#REF!="Total"</formula>
    </cfRule>
  </conditionalFormatting>
  <conditionalFormatting sqref="C239:C255">
    <cfRule type="expression" dxfId="36735" priority="17063">
      <formula>#REF!="Total"</formula>
    </cfRule>
  </conditionalFormatting>
  <conditionalFormatting sqref="C239:C255">
    <cfRule type="expression" dxfId="36734" priority="17062" stopIfTrue="1">
      <formula>#REF!="Total"</formula>
    </cfRule>
  </conditionalFormatting>
  <conditionalFormatting sqref="C255">
    <cfRule type="expression" dxfId="36733" priority="17061">
      <formula>#REF!="Total"</formula>
    </cfRule>
  </conditionalFormatting>
  <conditionalFormatting sqref="C253:C255">
    <cfRule type="expression" dxfId="36732" priority="17060">
      <formula>#REF!="Total"</formula>
    </cfRule>
  </conditionalFormatting>
  <conditionalFormatting sqref="C239:C255">
    <cfRule type="expression" dxfId="36731" priority="17059">
      <formula>#REF!="Total"</formula>
    </cfRule>
  </conditionalFormatting>
  <conditionalFormatting sqref="C338:C353 C437:C451 C239:C255 C689:C708">
    <cfRule type="expression" dxfId="36730" priority="17058">
      <formula>$A191="Total"</formula>
    </cfRule>
  </conditionalFormatting>
  <conditionalFormatting sqref="C250:C255">
    <cfRule type="expression" dxfId="36729" priority="17057">
      <formula>#REF!="Total"</formula>
    </cfRule>
  </conditionalFormatting>
  <conditionalFormatting sqref="C253:C255">
    <cfRule type="expression" dxfId="36728" priority="17056">
      <formula>#REF!="Total"</formula>
    </cfRule>
  </conditionalFormatting>
  <conditionalFormatting sqref="C252">
    <cfRule type="expression" dxfId="36727" priority="17055">
      <formula>#REF!="Total"</formula>
    </cfRule>
  </conditionalFormatting>
  <conditionalFormatting sqref="C252:C254">
    <cfRule type="expression" dxfId="36726" priority="17054">
      <formula>#REF!="Total"</formula>
    </cfRule>
  </conditionalFormatting>
  <conditionalFormatting sqref="C244:C255">
    <cfRule type="expression" dxfId="36725" priority="17053">
      <formula>#REF!="Total"</formula>
    </cfRule>
  </conditionalFormatting>
  <conditionalFormatting sqref="C340:C353 C337:C338 C439:C451 C435:C437 C240:C255 C689:C708">
    <cfRule type="expression" dxfId="36724" priority="17052">
      <formula>$A190="Total"</formula>
    </cfRule>
  </conditionalFormatting>
  <conditionalFormatting sqref="C239:C255">
    <cfRule type="expression" dxfId="36723" priority="17051">
      <formula>#REF!="Total"</formula>
    </cfRule>
  </conditionalFormatting>
  <conditionalFormatting sqref="C239:C255">
    <cfRule type="expression" dxfId="36722" priority="17050">
      <formula>#REF!="Total"</formula>
    </cfRule>
  </conditionalFormatting>
  <conditionalFormatting sqref="C239:C255">
    <cfRule type="expression" dxfId="36721" priority="17049">
      <formula>#REF!="Total"</formula>
    </cfRule>
  </conditionalFormatting>
  <conditionalFormatting sqref="C255">
    <cfRule type="expression" dxfId="36720" priority="17048">
      <formula>#REF!="Total"</formula>
    </cfRule>
  </conditionalFormatting>
  <conditionalFormatting sqref="C239:C255">
    <cfRule type="expression" dxfId="36719" priority="17047">
      <formula>#REF!="Total"</formula>
    </cfRule>
  </conditionalFormatting>
  <conditionalFormatting sqref="C246:C255">
    <cfRule type="expression" dxfId="36718" priority="17046">
      <formula>#REF!="Total"</formula>
    </cfRule>
  </conditionalFormatting>
  <conditionalFormatting sqref="C337:C339 C341:C353 C435:C438 C440:C451 C241:C255 C697:C708">
    <cfRule type="expression" dxfId="36717" priority="17045">
      <formula>$A190="Total"</formula>
    </cfRule>
  </conditionalFormatting>
  <conditionalFormatting sqref="C239:C255">
    <cfRule type="expression" dxfId="36716" priority="17044">
      <formula>#REF!="Total"</formula>
    </cfRule>
  </conditionalFormatting>
  <conditionalFormatting sqref="C253:C255">
    <cfRule type="expression" dxfId="36715" priority="17043">
      <formula>#REF!="Total"</formula>
    </cfRule>
  </conditionalFormatting>
  <conditionalFormatting sqref="C255">
    <cfRule type="expression" dxfId="36714" priority="17042">
      <formula>#REF!="Total"</formula>
    </cfRule>
  </conditionalFormatting>
  <conditionalFormatting sqref="C255">
    <cfRule type="expression" dxfId="36713" priority="17041">
      <formula>#REF!="Total"</formula>
    </cfRule>
  </conditionalFormatting>
  <conditionalFormatting sqref="C249:C255">
    <cfRule type="expression" dxfId="36712" priority="17040">
      <formula>#REF!="Total"</formula>
    </cfRule>
  </conditionalFormatting>
  <conditionalFormatting sqref="C253:C255">
    <cfRule type="expression" dxfId="36711" priority="17039">
      <formula>#REF!="Total"</formula>
    </cfRule>
  </conditionalFormatting>
  <conditionalFormatting sqref="C239:C255">
    <cfRule type="expression" dxfId="36710" priority="17038">
      <formula>#REF!="Total"</formula>
    </cfRule>
  </conditionalFormatting>
  <conditionalFormatting sqref="C337 C339:C353 C435:C436 C438:C451 C239:C255 C689:C708">
    <cfRule type="expression" dxfId="36709" priority="17037">
      <formula>$A190="Total"</formula>
    </cfRule>
  </conditionalFormatting>
  <conditionalFormatting sqref="C239:C255">
    <cfRule type="expression" dxfId="36708" priority="17036">
      <formula>#REF!="Total"</formula>
    </cfRule>
  </conditionalFormatting>
  <conditionalFormatting sqref="C350:C353 C346:C348 C449:C451 C444:C447 C252:C255 C689:C705">
    <cfRule type="expression" dxfId="36707" priority="17035">
      <formula>$A192="Total"</formula>
    </cfRule>
  </conditionalFormatting>
  <conditionalFormatting sqref="C239:C255">
    <cfRule type="expression" dxfId="36706" priority="17034">
      <formula>#REF!="Total"</formula>
    </cfRule>
  </conditionalFormatting>
  <conditionalFormatting sqref="C253:C255">
    <cfRule type="expression" dxfId="36705" priority="17033">
      <formula>#REF!="Total"</formula>
    </cfRule>
  </conditionalFormatting>
  <conditionalFormatting sqref="C253:C255">
    <cfRule type="expression" dxfId="36704" priority="17032">
      <formula>#REF!="Total"</formula>
    </cfRule>
  </conditionalFormatting>
  <conditionalFormatting sqref="C253:C255">
    <cfRule type="expression" dxfId="36703" priority="17031">
      <formula>#REF!="Total"</formula>
    </cfRule>
  </conditionalFormatting>
  <conditionalFormatting sqref="C255">
    <cfRule type="expression" dxfId="36702" priority="17030">
      <formula>#REF!="Total"</formula>
    </cfRule>
  </conditionalFormatting>
  <conditionalFormatting sqref="C239:C255">
    <cfRule type="expression" dxfId="36701" priority="17029">
      <formula>#REF!="Total"</formula>
    </cfRule>
  </conditionalFormatting>
  <conditionalFormatting sqref="C252:C255">
    <cfRule type="expression" dxfId="36700" priority="17028">
      <formula>#REF!="Total"</formula>
    </cfRule>
  </conditionalFormatting>
  <conditionalFormatting sqref="C345:C353 C338:C343 C444:C451 C436:C442 C239:C255 C701:C708">
    <cfRule type="expression" dxfId="36699" priority="17027">
      <formula>$A184="Total"</formula>
    </cfRule>
  </conditionalFormatting>
  <conditionalFormatting sqref="C239:C255">
    <cfRule type="expression" dxfId="36698" priority="17026">
      <formula>#REF!="Total"</formula>
    </cfRule>
  </conditionalFormatting>
  <conditionalFormatting sqref="C251:C255">
    <cfRule type="expression" dxfId="36697" priority="17025">
      <formula>#REF!="Total"</formula>
    </cfRule>
  </conditionalFormatting>
  <conditionalFormatting sqref="C338:C340 C342 C436:C439 C242:C244">
    <cfRule type="expression" dxfId="36696" priority="17024">
      <formula>$A190="Total"</formula>
    </cfRule>
  </conditionalFormatting>
  <conditionalFormatting sqref="C239:C254">
    <cfRule type="expression" dxfId="36695" priority="17023">
      <formula>#REF!="Total"</formula>
    </cfRule>
  </conditionalFormatting>
  <conditionalFormatting sqref="C239:C255">
    <cfRule type="expression" dxfId="36694" priority="17022">
      <formula>#REF!="Total"</formula>
    </cfRule>
  </conditionalFormatting>
  <conditionalFormatting sqref="C239:C250">
    <cfRule type="expression" dxfId="36693" priority="17021" stopIfTrue="1">
      <formula>#REF!="Total"</formula>
    </cfRule>
  </conditionalFormatting>
  <conditionalFormatting sqref="C347:C349 C337:C345 C446:C447 C435:C444 C244:C251 C693:C702">
    <cfRule type="expression" dxfId="36692" priority="17020">
      <formula>$A187="Total"</formula>
    </cfRule>
  </conditionalFormatting>
  <conditionalFormatting sqref="C255">
    <cfRule type="expression" dxfId="36691" priority="17019">
      <formula>#REF!="Total"</formula>
    </cfRule>
  </conditionalFormatting>
  <conditionalFormatting sqref="C239:C255">
    <cfRule type="expression" dxfId="36690" priority="17018">
      <formula>#REF!="Total"</formula>
    </cfRule>
  </conditionalFormatting>
  <conditionalFormatting sqref="C253:C255">
    <cfRule type="expression" dxfId="36689" priority="17017">
      <formula>#REF!="Total"</formula>
    </cfRule>
  </conditionalFormatting>
  <conditionalFormatting sqref="C253:C255">
    <cfRule type="expression" dxfId="36688" priority="17016">
      <formula>#REF!="Total"</formula>
    </cfRule>
  </conditionalFormatting>
  <conditionalFormatting sqref="C247:C255">
    <cfRule type="expression" dxfId="36687" priority="17015">
      <formula>#REF!="Total"</formula>
    </cfRule>
  </conditionalFormatting>
  <conditionalFormatting sqref="C246:C255">
    <cfRule type="expression" dxfId="36686" priority="17014">
      <formula>#REF!="Total"</formula>
    </cfRule>
  </conditionalFormatting>
  <conditionalFormatting sqref="C342:C344 C346:C353 C440:C443 C445:C451 C246:C255">
    <cfRule type="expression" dxfId="36685" priority="17013">
      <formula>$A190="Total"</formula>
    </cfRule>
  </conditionalFormatting>
  <conditionalFormatting sqref="C250">
    <cfRule type="expression" dxfId="36684" priority="17012" stopIfTrue="1">
      <formula>#REF!="Total"</formula>
    </cfRule>
  </conditionalFormatting>
  <conditionalFormatting sqref="C344:C347 C340:C342 C443:C445 C438:C441 C244:C249 C695:C708">
    <cfRule type="expression" dxfId="36683" priority="17011">
      <formula>$A190="Total"</formula>
    </cfRule>
  </conditionalFormatting>
  <conditionalFormatting sqref="C253:C254 C243:C245">
    <cfRule type="expression" dxfId="36682" priority="17010">
      <formula>#REF!="Total"</formula>
    </cfRule>
  </conditionalFormatting>
  <conditionalFormatting sqref="C339:C341 C343:C348 C442:C446 C240:C250 C689:C698">
    <cfRule type="expression" dxfId="36681" priority="17009">
      <formula>$A187="Total"</formula>
    </cfRule>
  </conditionalFormatting>
  <conditionalFormatting sqref="C353 C337:C351 C435:C450 C255">
    <cfRule type="expression" dxfId="36680" priority="17008">
      <formula>$A192="Total"</formula>
    </cfRule>
  </conditionalFormatting>
  <conditionalFormatting sqref="C255">
    <cfRule type="expression" dxfId="36679" priority="17007">
      <formula>#REF!="Total"</formula>
    </cfRule>
  </conditionalFormatting>
  <conditionalFormatting sqref="C253:C255">
    <cfRule type="expression" dxfId="36678" priority="17006">
      <formula>#REF!="Total"</formula>
    </cfRule>
  </conditionalFormatting>
  <conditionalFormatting sqref="C244">
    <cfRule type="expression" dxfId="36677" priority="17005">
      <formula>#REF!="Total"</formula>
    </cfRule>
  </conditionalFormatting>
  <conditionalFormatting sqref="C239:C255">
    <cfRule type="expression" dxfId="36676" priority="17004">
      <formula>#REF!="Total"</formula>
    </cfRule>
  </conditionalFormatting>
  <conditionalFormatting sqref="C255">
    <cfRule type="expression" dxfId="36675" priority="17003">
      <formula>#REF!="Total"</formula>
    </cfRule>
  </conditionalFormatting>
  <conditionalFormatting sqref="C352:C353 C350 C451 C448:C449 C250:C255 C708">
    <cfRule type="expression" dxfId="36674" priority="17002">
      <formula>$A188="Total"</formula>
    </cfRule>
  </conditionalFormatting>
  <conditionalFormatting sqref="C241">
    <cfRule type="expression" dxfId="36673" priority="17001" stopIfTrue="1">
      <formula>#REF!="Total"</formula>
    </cfRule>
  </conditionalFormatting>
  <conditionalFormatting sqref="C251 C242:C244">
    <cfRule type="expression" dxfId="36672" priority="17000" stopIfTrue="1">
      <formula>#REF!="Total"</formula>
    </cfRule>
  </conditionalFormatting>
  <conditionalFormatting sqref="C246">
    <cfRule type="expression" dxfId="36671" priority="16999">
      <formula>#REF!="Total"</formula>
    </cfRule>
  </conditionalFormatting>
  <conditionalFormatting sqref="C253:C254">
    <cfRule type="expression" dxfId="36670" priority="16998">
      <formula>#REF!="Total"</formula>
    </cfRule>
  </conditionalFormatting>
  <conditionalFormatting sqref="C239:C255">
    <cfRule type="expression" dxfId="36669" priority="16997">
      <formula>#REF!="Total"</formula>
    </cfRule>
  </conditionalFormatting>
  <conditionalFormatting sqref="C250:C255">
    <cfRule type="expression" dxfId="36668" priority="16996">
      <formula>#REF!="Total"</formula>
    </cfRule>
  </conditionalFormatting>
  <conditionalFormatting sqref="C349:C353 C342:C347 C448:C451 C440:C446 C239:C255 C705:C708">
    <cfRule type="expression" dxfId="36667" priority="16995">
      <formula>$A180="Total"</formula>
    </cfRule>
  </conditionalFormatting>
  <conditionalFormatting sqref="C247">
    <cfRule type="expression" dxfId="36666" priority="16994">
      <formula>#REF!="Total"</formula>
    </cfRule>
  </conditionalFormatting>
  <conditionalFormatting sqref="C239:C255">
    <cfRule type="expression" dxfId="36665" priority="16993" stopIfTrue="1">
      <formula>#REF!="Total"</formula>
    </cfRule>
  </conditionalFormatting>
  <conditionalFormatting sqref="C249:C255">
    <cfRule type="expression" dxfId="36664" priority="16992">
      <formula>#REF!="Total"</formula>
    </cfRule>
  </conditionalFormatting>
  <conditionalFormatting sqref="C244:C252">
    <cfRule type="expression" dxfId="36663" priority="16991">
      <formula>#REF!="Total"</formula>
    </cfRule>
  </conditionalFormatting>
  <conditionalFormatting sqref="C344:C346 C348:C353 C442:C445 C447:C451 C248:C255 C694:C708">
    <cfRule type="expression" dxfId="36662" priority="16990">
      <formula>$A190="Total"</formula>
    </cfRule>
  </conditionalFormatting>
  <conditionalFormatting sqref="C239:C255">
    <cfRule type="expression" dxfId="36661" priority="16989">
      <formula>#REF!="Total"</formula>
    </cfRule>
  </conditionalFormatting>
  <conditionalFormatting sqref="C250">
    <cfRule type="expression" dxfId="36660" priority="16988">
      <formula>#REF!="Total"</formula>
    </cfRule>
  </conditionalFormatting>
  <conditionalFormatting sqref="C255">
    <cfRule type="expression" dxfId="36659" priority="16987">
      <formula>#REF!="Total"</formula>
    </cfRule>
  </conditionalFormatting>
  <conditionalFormatting sqref="C239:C255">
    <cfRule type="expression" dxfId="36658" priority="16986">
      <formula>#REF!="Total"</formula>
    </cfRule>
  </conditionalFormatting>
  <conditionalFormatting sqref="C255">
    <cfRule type="expression" dxfId="36657" priority="16985">
      <formula>#REF!="Total"</formula>
    </cfRule>
  </conditionalFormatting>
  <conditionalFormatting sqref="C254">
    <cfRule type="expression" dxfId="36656" priority="16984">
      <formula>#REF!="Total"</formula>
    </cfRule>
  </conditionalFormatting>
  <conditionalFormatting sqref="C253">
    <cfRule type="expression" dxfId="36655" priority="16983">
      <formula>#REF!="Total"</formula>
    </cfRule>
  </conditionalFormatting>
  <conditionalFormatting sqref="C251:C252">
    <cfRule type="expression" dxfId="36654" priority="16982">
      <formula>#REF!="Total"</formula>
    </cfRule>
  </conditionalFormatting>
  <conditionalFormatting sqref="C255 C250 C248">
    <cfRule type="expression" dxfId="36653" priority="16981">
      <formula>#REF!="Total"</formula>
    </cfRule>
  </conditionalFormatting>
  <conditionalFormatting sqref="C241:C246">
    <cfRule type="expression" dxfId="36652" priority="16980">
      <formula>#REF!="Total"</formula>
    </cfRule>
  </conditionalFormatting>
  <conditionalFormatting sqref="C243 C246:C249">
    <cfRule type="expression" dxfId="36651" priority="16979">
      <formula>#REF!="Total"</formula>
    </cfRule>
  </conditionalFormatting>
  <conditionalFormatting sqref="C241 C244:C248">
    <cfRule type="expression" dxfId="36650" priority="16978">
      <formula>#REF!="Total"</formula>
    </cfRule>
  </conditionalFormatting>
  <conditionalFormatting sqref="C255 C242 C245:C248">
    <cfRule type="expression" dxfId="36649" priority="16977">
      <formula>#REF!="Total"</formula>
    </cfRule>
  </conditionalFormatting>
  <conditionalFormatting sqref="C253 C251 C245 C247:C249">
    <cfRule type="expression" dxfId="36648" priority="16976">
      <formula>#REF!="Total"</formula>
    </cfRule>
  </conditionalFormatting>
  <conditionalFormatting sqref="C244 C246:C249">
    <cfRule type="expression" dxfId="36647" priority="16975">
      <formula>#REF!="Total"</formula>
    </cfRule>
  </conditionalFormatting>
  <conditionalFormatting sqref="C243:C248">
    <cfRule type="expression" dxfId="36646" priority="16974">
      <formula>#REF!="Total"</formula>
    </cfRule>
  </conditionalFormatting>
  <conditionalFormatting sqref="C239:C255">
    <cfRule type="expression" dxfId="36645" priority="16973">
      <formula>#REF!="Total"</formula>
    </cfRule>
  </conditionalFormatting>
  <conditionalFormatting sqref="C246">
    <cfRule type="expression" dxfId="36644" priority="16972">
      <formula>#REF!="Total"</formula>
    </cfRule>
  </conditionalFormatting>
  <conditionalFormatting sqref="C239:C255">
    <cfRule type="expression" dxfId="36643" priority="16971" stopIfTrue="1">
      <formula>#REF!="Total"</formula>
    </cfRule>
  </conditionalFormatting>
  <conditionalFormatting sqref="C253 C240:C241">
    <cfRule type="expression" dxfId="36642" priority="16970">
      <formula>#REF!="Total"</formula>
    </cfRule>
  </conditionalFormatting>
  <conditionalFormatting sqref="C247">
    <cfRule type="expression" dxfId="36641" priority="16969">
      <formula>#REF!="Total"</formula>
    </cfRule>
  </conditionalFormatting>
  <conditionalFormatting sqref="C242">
    <cfRule type="expression" dxfId="36640" priority="16968">
      <formula>#REF!="Total"</formula>
    </cfRule>
  </conditionalFormatting>
  <conditionalFormatting sqref="C245">
    <cfRule type="expression" dxfId="36639" priority="16967">
      <formula>#REF!="Total"</formula>
    </cfRule>
  </conditionalFormatting>
  <conditionalFormatting sqref="C245">
    <cfRule type="expression" dxfId="36638" priority="16966" stopIfTrue="1">
      <formula>#REF!="Total"</formula>
    </cfRule>
  </conditionalFormatting>
  <conditionalFormatting sqref="C243:C244">
    <cfRule type="expression" dxfId="36637" priority="16965" stopIfTrue="1">
      <formula>#REF!="Total"</formula>
    </cfRule>
  </conditionalFormatting>
  <conditionalFormatting sqref="C239:C255">
    <cfRule type="expression" dxfId="36636" priority="16964">
      <formula>#REF!="Total"</formula>
    </cfRule>
  </conditionalFormatting>
  <conditionalFormatting sqref="C248">
    <cfRule type="expression" dxfId="36635" priority="16963">
      <formula>#REF!="Total"</formula>
    </cfRule>
  </conditionalFormatting>
  <conditionalFormatting sqref="C239:C255">
    <cfRule type="expression" dxfId="36634" priority="16962">
      <formula>#REF!="Total"</formula>
    </cfRule>
  </conditionalFormatting>
  <conditionalFormatting sqref="C244">
    <cfRule type="expression" dxfId="36633" priority="16961">
      <formula>#REF!="Total"</formula>
    </cfRule>
  </conditionalFormatting>
  <conditionalFormatting sqref="C240">
    <cfRule type="expression" dxfId="36632" priority="16960">
      <formula>#REF!="Total"</formula>
    </cfRule>
  </conditionalFormatting>
  <conditionalFormatting sqref="C243">
    <cfRule type="expression" dxfId="36631" priority="16959">
      <formula>#REF!="Total"</formula>
    </cfRule>
  </conditionalFormatting>
  <conditionalFormatting sqref="C239:C255">
    <cfRule type="expression" dxfId="36630" priority="16958">
      <formula>#REF!="Total"</formula>
    </cfRule>
  </conditionalFormatting>
  <conditionalFormatting sqref="C243:C245">
    <cfRule type="expression" dxfId="36629" priority="16957" stopIfTrue="1">
      <formula>#REF!="Total"</formula>
    </cfRule>
  </conditionalFormatting>
  <conditionalFormatting sqref="C255">
    <cfRule type="expression" dxfId="36628" priority="16956">
      <formula>#REF!="Total"</formula>
    </cfRule>
  </conditionalFormatting>
  <conditionalFormatting sqref="C255">
    <cfRule type="expression" dxfId="36627" priority="16955">
      <formula>#REF!="Total"</formula>
    </cfRule>
  </conditionalFormatting>
  <conditionalFormatting sqref="C239:C255">
    <cfRule type="expression" dxfId="36626" priority="16954">
      <formula>#REF!="Total"</formula>
    </cfRule>
  </conditionalFormatting>
  <conditionalFormatting sqref="C248:C255">
    <cfRule type="expression" dxfId="36625" priority="16953">
      <formula>#REF!="Total"</formula>
    </cfRule>
  </conditionalFormatting>
  <conditionalFormatting sqref="C242:C255">
    <cfRule type="expression" dxfId="36624" priority="16952">
      <formula>#REF!="Total"</formula>
    </cfRule>
  </conditionalFormatting>
  <conditionalFormatting sqref="C239:C255">
    <cfRule type="expression" dxfId="36623" priority="16951">
      <formula>#REF!="Total"</formula>
    </cfRule>
  </conditionalFormatting>
  <conditionalFormatting sqref="C248">
    <cfRule type="expression" dxfId="36622" priority="16950">
      <formula>#REF!="Total"</formula>
    </cfRule>
  </conditionalFormatting>
  <conditionalFormatting sqref="C239:C255">
    <cfRule type="expression" dxfId="36621" priority="16949">
      <formula>#REF!="Total"</formula>
    </cfRule>
  </conditionalFormatting>
  <conditionalFormatting sqref="C253:C254">
    <cfRule type="expression" dxfId="36620" priority="16948">
      <formula>#REF!="Total"</formula>
    </cfRule>
  </conditionalFormatting>
  <conditionalFormatting sqref="C247">
    <cfRule type="expression" dxfId="36619" priority="16947" stopIfTrue="1">
      <formula>#REF!="Total"</formula>
    </cfRule>
  </conditionalFormatting>
  <conditionalFormatting sqref="C244">
    <cfRule type="expression" dxfId="36618" priority="16946">
      <formula>#REF!="Total"</formula>
    </cfRule>
  </conditionalFormatting>
  <conditionalFormatting sqref="C245">
    <cfRule type="expression" dxfId="36617" priority="16945" stopIfTrue="1">
      <formula>#REF!="Total"</formula>
    </cfRule>
  </conditionalFormatting>
  <conditionalFormatting sqref="C245">
    <cfRule type="expression" dxfId="36616" priority="16944">
      <formula>#REF!="Total"</formula>
    </cfRule>
  </conditionalFormatting>
  <conditionalFormatting sqref="C239:C255">
    <cfRule type="expression" dxfId="36615" priority="16943">
      <formula>#REF!="Total"</formula>
    </cfRule>
  </conditionalFormatting>
  <conditionalFormatting sqref="C244:C245">
    <cfRule type="expression" dxfId="36614" priority="16942">
      <formula>#REF!="Total"</formula>
    </cfRule>
  </conditionalFormatting>
  <conditionalFormatting sqref="C243:C244">
    <cfRule type="expression" dxfId="36613" priority="16941">
      <formula>#REF!="Total"</formula>
    </cfRule>
  </conditionalFormatting>
  <conditionalFormatting sqref="C246">
    <cfRule type="expression" dxfId="36612" priority="16940">
      <formula>#REF!="Total"</formula>
    </cfRule>
  </conditionalFormatting>
  <conditionalFormatting sqref="C242:C243">
    <cfRule type="expression" dxfId="36611" priority="16939">
      <formula>#REF!="Total"</formula>
    </cfRule>
  </conditionalFormatting>
  <conditionalFormatting sqref="C240:C245">
    <cfRule type="expression" dxfId="36610" priority="16938">
      <formula>#REF!="Total"</formula>
    </cfRule>
  </conditionalFormatting>
  <conditionalFormatting sqref="C239:C255">
    <cfRule type="expression" dxfId="36609" priority="16937">
      <formula>#REF!="Total"</formula>
    </cfRule>
  </conditionalFormatting>
  <conditionalFormatting sqref="C245">
    <cfRule type="expression" dxfId="36608" priority="16936">
      <formula>#REF!="Total"</formula>
    </cfRule>
  </conditionalFormatting>
  <conditionalFormatting sqref="C252">
    <cfRule type="expression" dxfId="36607" priority="16935">
      <formula>#REF!="Total"</formula>
    </cfRule>
  </conditionalFormatting>
  <conditionalFormatting sqref="C239:C255">
    <cfRule type="expression" dxfId="36606" priority="16934" stopIfTrue="1">
      <formula>#REF!="Total"</formula>
    </cfRule>
  </conditionalFormatting>
  <conditionalFormatting sqref="C246:C249">
    <cfRule type="expression" dxfId="36605" priority="16933">
      <formula>#REF!="Total"</formula>
    </cfRule>
  </conditionalFormatting>
  <conditionalFormatting sqref="C246">
    <cfRule type="expression" dxfId="36604" priority="16932" stopIfTrue="1">
      <formula>#REF!="Total"</formula>
    </cfRule>
  </conditionalFormatting>
  <conditionalFormatting sqref="C246:C247">
    <cfRule type="expression" dxfId="36603" priority="16931">
      <formula>#REF!="Total"</formula>
    </cfRule>
  </conditionalFormatting>
  <conditionalFormatting sqref="C248">
    <cfRule type="expression" dxfId="36602" priority="16930">
      <formula>#REF!="Total"</formula>
    </cfRule>
  </conditionalFormatting>
  <conditionalFormatting sqref="C248">
    <cfRule type="expression" dxfId="36601" priority="16929" stopIfTrue="1">
      <formula>#REF!="Total"</formula>
    </cfRule>
  </conditionalFormatting>
  <conditionalFormatting sqref="C244">
    <cfRule type="expression" dxfId="36600" priority="16928" stopIfTrue="1">
      <formula>#REF!="Total"</formula>
    </cfRule>
  </conditionalFormatting>
  <conditionalFormatting sqref="C239:C255">
    <cfRule type="expression" dxfId="36599" priority="16927">
      <formula>#REF!="Total"</formula>
    </cfRule>
  </conditionalFormatting>
  <conditionalFormatting sqref="C249 C243">
    <cfRule type="expression" dxfId="36598" priority="16926">
      <formula>#REF!="Total"</formula>
    </cfRule>
  </conditionalFormatting>
  <conditionalFormatting sqref="C242">
    <cfRule type="expression" dxfId="36597" priority="16925" stopIfTrue="1">
      <formula>#REF!="Total"</formula>
    </cfRule>
  </conditionalFormatting>
  <conditionalFormatting sqref="C248">
    <cfRule type="expression" dxfId="36596" priority="16924">
      <formula>#REF!="Total"</formula>
    </cfRule>
  </conditionalFormatting>
  <conditionalFormatting sqref="C241:C242">
    <cfRule type="expression" dxfId="36595" priority="16923" stopIfTrue="1">
      <formula>#REF!="Total"</formula>
    </cfRule>
  </conditionalFormatting>
  <conditionalFormatting sqref="C248 C246">
    <cfRule type="expression" dxfId="36594" priority="16922">
      <formula>#REF!="Total"</formula>
    </cfRule>
  </conditionalFormatting>
  <conditionalFormatting sqref="C251 C245">
    <cfRule type="expression" dxfId="36593" priority="16921">
      <formula>#REF!="Total"</formula>
    </cfRule>
  </conditionalFormatting>
  <conditionalFormatting sqref="C239:C255">
    <cfRule type="expression" dxfId="36592" priority="16920">
      <formula>#REF!="Total"</formula>
    </cfRule>
  </conditionalFormatting>
  <conditionalFormatting sqref="C251:C255">
    <cfRule type="expression" dxfId="36591" priority="16919">
      <formula>#REF!="Total"</formula>
    </cfRule>
  </conditionalFormatting>
  <conditionalFormatting sqref="C286:C287 C245">
    <cfRule type="expression" dxfId="36590" priority="16918">
      <formula>#REF!="Total"</formula>
    </cfRule>
  </conditionalFormatting>
  <conditionalFormatting sqref="C240:C245">
    <cfRule type="expression" dxfId="36589" priority="16917">
      <formula>#REF!="Total"</formula>
    </cfRule>
  </conditionalFormatting>
  <conditionalFormatting sqref="C246:C248">
    <cfRule type="expression" dxfId="36588" priority="16916" stopIfTrue="1">
      <formula>#REF!="Total"</formula>
    </cfRule>
  </conditionalFormatting>
  <conditionalFormatting sqref="C242:C244">
    <cfRule type="expression" dxfId="36587" priority="16915">
      <formula>#REF!="Total"</formula>
    </cfRule>
  </conditionalFormatting>
  <conditionalFormatting sqref="C246:C248">
    <cfRule type="expression" dxfId="36586" priority="16914">
      <formula>#REF!="Total"</formula>
    </cfRule>
  </conditionalFormatting>
  <conditionalFormatting sqref="C248">
    <cfRule type="expression" dxfId="36585" priority="16913">
      <formula>#REF!="Total"</formula>
    </cfRule>
  </conditionalFormatting>
  <conditionalFormatting sqref="C247:C248">
    <cfRule type="expression" dxfId="36584" priority="16912">
      <formula>#REF!="Total"</formula>
    </cfRule>
  </conditionalFormatting>
  <conditionalFormatting sqref="C246:C248">
    <cfRule type="expression" dxfId="36583" priority="16911">
      <formula>#REF!="Total"</formula>
    </cfRule>
  </conditionalFormatting>
  <conditionalFormatting sqref="C248">
    <cfRule type="expression" dxfId="36582" priority="16910">
      <formula>#REF!="Total"</formula>
    </cfRule>
  </conditionalFormatting>
  <conditionalFormatting sqref="C249 C241">
    <cfRule type="expression" dxfId="36581" priority="16909">
      <formula>#REF!="Total"</formula>
    </cfRule>
  </conditionalFormatting>
  <conditionalFormatting sqref="C255 C247:C248">
    <cfRule type="expression" dxfId="36580" priority="16908">
      <formula>#REF!="Total"</formula>
    </cfRule>
  </conditionalFormatting>
  <conditionalFormatting sqref="C249 C240">
    <cfRule type="expression" dxfId="36579" priority="16907">
      <formula>#REF!="Total"</formula>
    </cfRule>
  </conditionalFormatting>
  <conditionalFormatting sqref="C250:C251 C244">
    <cfRule type="expression" dxfId="36578" priority="16906">
      <formula>#REF!="Total"</formula>
    </cfRule>
  </conditionalFormatting>
  <conditionalFormatting sqref="C251 C245">
    <cfRule type="expression" dxfId="36577" priority="16905">
      <formula>#REF!="Total"</formula>
    </cfRule>
  </conditionalFormatting>
  <conditionalFormatting sqref="C255 C246:C248">
    <cfRule type="expression" dxfId="36576" priority="16904">
      <formula>#REF!="Total"</formula>
    </cfRule>
  </conditionalFormatting>
  <conditionalFormatting sqref="C243">
    <cfRule type="expression" dxfId="36575" priority="16903">
      <formula>#REF!="Total"</formula>
    </cfRule>
  </conditionalFormatting>
  <conditionalFormatting sqref="C250 C242">
    <cfRule type="expression" dxfId="36574" priority="16902">
      <formula>#REF!="Total"</formula>
    </cfRule>
  </conditionalFormatting>
  <conditionalFormatting sqref="C244">
    <cfRule type="expression" dxfId="36573" priority="16901">
      <formula>#REF!="Total"</formula>
    </cfRule>
  </conditionalFormatting>
  <conditionalFormatting sqref="C246:C248">
    <cfRule type="expression" dxfId="36572" priority="16900">
      <formula>#REF!="Total"</formula>
    </cfRule>
  </conditionalFormatting>
  <conditionalFormatting sqref="C246:C248">
    <cfRule type="expression" dxfId="36571" priority="16899" stopIfTrue="1">
      <formula>#REF!="Total"</formula>
    </cfRule>
  </conditionalFormatting>
  <conditionalFormatting sqref="C248">
    <cfRule type="expression" dxfId="36570" priority="16898">
      <formula>#REF!="Total"</formula>
    </cfRule>
  </conditionalFormatting>
  <conditionalFormatting sqref="C246:C248">
    <cfRule type="expression" dxfId="36569" priority="16897">
      <formula>#REF!="Total"</formula>
    </cfRule>
  </conditionalFormatting>
  <conditionalFormatting sqref="C248">
    <cfRule type="expression" dxfId="36568" priority="16896" stopIfTrue="1">
      <formula>#REF!="Total"</formula>
    </cfRule>
  </conditionalFormatting>
  <conditionalFormatting sqref="C245:C247">
    <cfRule type="expression" dxfId="36567" priority="16895">
      <formula>#REF!="Total"</formula>
    </cfRule>
  </conditionalFormatting>
  <conditionalFormatting sqref="C243">
    <cfRule type="expression" dxfId="36566" priority="16894">
      <formula>#REF!="Total"</formula>
    </cfRule>
  </conditionalFormatting>
  <conditionalFormatting sqref="C246">
    <cfRule type="expression" dxfId="36565" priority="16893">
      <formula>#REF!="Total"</formula>
    </cfRule>
  </conditionalFormatting>
  <conditionalFormatting sqref="C241">
    <cfRule type="expression" dxfId="36564" priority="16892">
      <formula>#REF!="Total"</formula>
    </cfRule>
  </conditionalFormatting>
  <conditionalFormatting sqref="C243">
    <cfRule type="expression" dxfId="36563" priority="16891">
      <formula>#REF!="Total"</formula>
    </cfRule>
  </conditionalFormatting>
  <conditionalFormatting sqref="C244">
    <cfRule type="expression" dxfId="36562" priority="16890">
      <formula>#REF!="Total"</formula>
    </cfRule>
  </conditionalFormatting>
  <conditionalFormatting sqref="C245">
    <cfRule type="expression" dxfId="36561" priority="16889">
      <formula>#REF!="Total"</formula>
    </cfRule>
  </conditionalFormatting>
  <conditionalFormatting sqref="C248">
    <cfRule type="expression" dxfId="36560" priority="16888">
      <formula>#REF!="Total"</formula>
    </cfRule>
  </conditionalFormatting>
  <conditionalFormatting sqref="C247">
    <cfRule type="expression" dxfId="36559" priority="16887">
      <formula>#REF!="Total"</formula>
    </cfRule>
  </conditionalFormatting>
  <conditionalFormatting sqref="C246">
    <cfRule type="expression" dxfId="36558" priority="16886">
      <formula>#REF!="Total"</formula>
    </cfRule>
  </conditionalFormatting>
  <conditionalFormatting sqref="C240:C241">
    <cfRule type="expression" dxfId="36557" priority="16885" stopIfTrue="1">
      <formula>#REF!="Total"</formula>
    </cfRule>
  </conditionalFormatting>
  <conditionalFormatting sqref="C247">
    <cfRule type="expression" dxfId="36556" priority="16884">
      <formula>#REF!="Total"</formula>
    </cfRule>
  </conditionalFormatting>
  <conditionalFormatting sqref="C248">
    <cfRule type="expression" dxfId="36555" priority="16883">
      <formula>#REF!="Total"</formula>
    </cfRule>
  </conditionalFormatting>
  <conditionalFormatting sqref="C243">
    <cfRule type="expression" dxfId="36554" priority="16882" stopIfTrue="1">
      <formula>#REF!="Total"</formula>
    </cfRule>
  </conditionalFormatting>
  <conditionalFormatting sqref="C239:C255">
    <cfRule type="expression" dxfId="36553" priority="16881">
      <formula>#REF!="Total"</formula>
    </cfRule>
  </conditionalFormatting>
  <conditionalFormatting sqref="C252:C255">
    <cfRule type="expression" dxfId="36552" priority="16880">
      <formula>#REF!="Total"</formula>
    </cfRule>
  </conditionalFormatting>
  <conditionalFormatting sqref="C240:C241">
    <cfRule type="expression" dxfId="36551" priority="16879">
      <formula>#REF!="Total"</formula>
    </cfRule>
  </conditionalFormatting>
  <conditionalFormatting sqref="C241:C242">
    <cfRule type="expression" dxfId="36550" priority="16878">
      <formula>#REF!="Total"</formula>
    </cfRule>
  </conditionalFormatting>
  <conditionalFormatting sqref="C242:C243">
    <cfRule type="expression" dxfId="36549" priority="16877">
      <formula>#REF!="Total"</formula>
    </cfRule>
  </conditionalFormatting>
  <conditionalFormatting sqref="C243:C244">
    <cfRule type="expression" dxfId="36548" priority="16876">
      <formula>#REF!="Total"</formula>
    </cfRule>
  </conditionalFormatting>
  <conditionalFormatting sqref="C245">
    <cfRule type="expression" dxfId="36547" priority="16875">
      <formula>#REF!="Total"</formula>
    </cfRule>
  </conditionalFormatting>
  <conditionalFormatting sqref="C245">
    <cfRule type="expression" dxfId="36546" priority="16874" stopIfTrue="1">
      <formula>#REF!="Total"</formula>
    </cfRule>
  </conditionalFormatting>
  <conditionalFormatting sqref="C247">
    <cfRule type="expression" dxfId="36545" priority="16873">
      <formula>#REF!="Total"</formula>
    </cfRule>
  </conditionalFormatting>
  <conditionalFormatting sqref="C241">
    <cfRule type="expression" dxfId="36544" priority="16872">
      <formula>#REF!="Total"</formula>
    </cfRule>
  </conditionalFormatting>
  <conditionalFormatting sqref="C245">
    <cfRule type="expression" dxfId="36543" priority="16871">
      <formula>#REF!="Total"</formula>
    </cfRule>
  </conditionalFormatting>
  <conditionalFormatting sqref="C246">
    <cfRule type="expression" dxfId="36542" priority="16870">
      <formula>#REF!="Total"</formula>
    </cfRule>
  </conditionalFormatting>
  <conditionalFormatting sqref="C252:C255">
    <cfRule type="expression" dxfId="36541" priority="16869">
      <formula>#REF!="Total"</formula>
    </cfRule>
  </conditionalFormatting>
  <conditionalFormatting sqref="C249:C251">
    <cfRule type="expression" dxfId="36540" priority="16868">
      <formula>#REF!="Total"</formula>
    </cfRule>
  </conditionalFormatting>
  <conditionalFormatting sqref="C245:C248">
    <cfRule type="expression" dxfId="36539" priority="16867">
      <formula>#REF!="Total"</formula>
    </cfRule>
  </conditionalFormatting>
  <conditionalFormatting sqref="C246">
    <cfRule type="expression" dxfId="36538" priority="16866">
      <formula>#REF!="Total"</formula>
    </cfRule>
  </conditionalFormatting>
  <conditionalFormatting sqref="C246:C247">
    <cfRule type="expression" dxfId="36537" priority="16865">
      <formula>#REF!="Total"</formula>
    </cfRule>
  </conditionalFormatting>
  <conditionalFormatting sqref="C248">
    <cfRule type="expression" dxfId="36536" priority="16864">
      <formula>#REF!="Total"</formula>
    </cfRule>
  </conditionalFormatting>
  <conditionalFormatting sqref="C241:C242">
    <cfRule type="expression" dxfId="36535" priority="16863" stopIfTrue="1">
      <formula>#REF!="Total"</formula>
    </cfRule>
  </conditionalFormatting>
  <conditionalFormatting sqref="C241:C242">
    <cfRule type="expression" dxfId="36534" priority="16862">
      <formula>#REF!="Total"</formula>
    </cfRule>
  </conditionalFormatting>
  <conditionalFormatting sqref="C246:C250">
    <cfRule type="expression" dxfId="36533" priority="16861">
      <formula>#REF!="Total"</formula>
    </cfRule>
  </conditionalFormatting>
  <conditionalFormatting sqref="C247:C248">
    <cfRule type="expression" dxfId="36532" priority="16860">
      <formula>#REF!="Total"</formula>
    </cfRule>
  </conditionalFormatting>
  <conditionalFormatting sqref="C242:C243">
    <cfRule type="expression" dxfId="36531" priority="16859" stopIfTrue="1">
      <formula>#REF!="Total"</formula>
    </cfRule>
  </conditionalFormatting>
  <conditionalFormatting sqref="C242:C243">
    <cfRule type="expression" dxfId="36530" priority="16858">
      <formula>#REF!="Total"</formula>
    </cfRule>
  </conditionalFormatting>
  <conditionalFormatting sqref="C246">
    <cfRule type="expression" dxfId="36529" priority="16857">
      <formula>#REF!="Total"</formula>
    </cfRule>
  </conditionalFormatting>
  <conditionalFormatting sqref="C248:C249">
    <cfRule type="expression" dxfId="36528" priority="16856">
      <formula>#REF!="Total"</formula>
    </cfRule>
  </conditionalFormatting>
  <conditionalFormatting sqref="C246:C248">
    <cfRule type="expression" dxfId="36527" priority="16855">
      <formula>#REF!="Total"</formula>
    </cfRule>
  </conditionalFormatting>
  <conditionalFormatting sqref="C247:C248">
    <cfRule type="expression" dxfId="36526" priority="16854">
      <formula>#REF!="Total"</formula>
    </cfRule>
  </conditionalFormatting>
  <conditionalFormatting sqref="C245:C248">
    <cfRule type="expression" dxfId="36525" priority="16853">
      <formula>#REF!="Total"</formula>
    </cfRule>
  </conditionalFormatting>
  <conditionalFormatting sqref="C244:C247">
    <cfRule type="expression" dxfId="36524" priority="16852">
      <formula>#REF!="Total"</formula>
    </cfRule>
  </conditionalFormatting>
  <conditionalFormatting sqref="C246:C248">
    <cfRule type="expression" dxfId="36523" priority="16851" stopIfTrue="1">
      <formula>#REF!="Total"</formula>
    </cfRule>
  </conditionalFormatting>
  <conditionalFormatting sqref="C239">
    <cfRule type="expression" dxfId="36522" priority="16850">
      <formula>#REF!="Total"</formula>
    </cfRule>
  </conditionalFormatting>
  <conditionalFormatting sqref="C240:C255">
    <cfRule type="expression" dxfId="36521" priority="16849">
      <formula>#REF!="Total"</formula>
    </cfRule>
  </conditionalFormatting>
  <conditionalFormatting sqref="C253:C255">
    <cfRule type="expression" dxfId="36520" priority="16848">
      <formula>#REF!="Total"</formula>
    </cfRule>
  </conditionalFormatting>
  <conditionalFormatting sqref="C254:C255">
    <cfRule type="expression" dxfId="36519" priority="16847">
      <formula>#REF!="Total"</formula>
    </cfRule>
  </conditionalFormatting>
  <conditionalFormatting sqref="C237:C238">
    <cfRule type="expression" dxfId="36518" priority="16846">
      <formula>#REF!="Total"</formula>
    </cfRule>
  </conditionalFormatting>
  <conditionalFormatting sqref="C245">
    <cfRule type="expression" dxfId="36517" priority="16845" stopIfTrue="1">
      <formula>#REF!="Total"</formula>
    </cfRule>
  </conditionalFormatting>
  <conditionalFormatting sqref="C237:C238">
    <cfRule type="expression" dxfId="36516" priority="16844">
      <formula>#REF!="Total"</formula>
    </cfRule>
  </conditionalFormatting>
  <conditionalFormatting sqref="C241:C243">
    <cfRule type="expression" dxfId="36515" priority="16843">
      <formula>#REF!="Total"</formula>
    </cfRule>
  </conditionalFormatting>
  <conditionalFormatting sqref="C237:C238">
    <cfRule type="expression" dxfId="36514" priority="16842">
      <formula>#REF!="Total"</formula>
    </cfRule>
  </conditionalFormatting>
  <conditionalFormatting sqref="C237:C238">
    <cfRule type="expression" dxfId="36513" priority="16841">
      <formula>#REF!="Total"</formula>
    </cfRule>
  </conditionalFormatting>
  <conditionalFormatting sqref="C244">
    <cfRule type="expression" dxfId="36512" priority="16840">
      <formula>#REF!="Total"</formula>
    </cfRule>
  </conditionalFormatting>
  <conditionalFormatting sqref="C246:C248">
    <cfRule type="expression" dxfId="36511" priority="16839" stopIfTrue="1">
      <formula>#REF!="Total"</formula>
    </cfRule>
  </conditionalFormatting>
  <conditionalFormatting sqref="C243:C248">
    <cfRule type="expression" dxfId="36510" priority="16838" stopIfTrue="1">
      <formula>#REF!="Total"</formula>
    </cfRule>
  </conditionalFormatting>
  <conditionalFormatting sqref="C243:C245">
    <cfRule type="expression" dxfId="36509" priority="16837">
      <formula>#REF!="Total"</formula>
    </cfRule>
  </conditionalFormatting>
  <conditionalFormatting sqref="C238">
    <cfRule type="expression" dxfId="36508" priority="16836">
      <formula>#REF!="Total"</formula>
    </cfRule>
  </conditionalFormatting>
  <conditionalFormatting sqref="C237:C238">
    <cfRule type="expression" dxfId="36507" priority="16835" stopIfTrue="1">
      <formula>#REF!="Total"</formula>
    </cfRule>
  </conditionalFormatting>
  <conditionalFormatting sqref="C249">
    <cfRule type="expression" dxfId="36506" priority="16834" stopIfTrue="1">
      <formula>#REF!="Total"</formula>
    </cfRule>
  </conditionalFormatting>
  <conditionalFormatting sqref="C249">
    <cfRule type="expression" dxfId="36505" priority="16833">
      <formula>#REF!="Total"</formula>
    </cfRule>
  </conditionalFormatting>
  <conditionalFormatting sqref="C249">
    <cfRule type="expression" dxfId="36504" priority="16832">
      <formula>#REF!="Total"</formula>
    </cfRule>
  </conditionalFormatting>
  <conditionalFormatting sqref="C249:C251">
    <cfRule type="expression" dxfId="36503" priority="16831">
      <formula>#REF!="Total"</formula>
    </cfRule>
  </conditionalFormatting>
  <conditionalFormatting sqref="C249:C255">
    <cfRule type="expression" dxfId="36502" priority="16830">
      <formula>#REF!="Total"</formula>
    </cfRule>
  </conditionalFormatting>
  <conditionalFormatting sqref="C249:C255">
    <cfRule type="expression" dxfId="36501" priority="16829">
      <formula>#REF!="Total"</formula>
    </cfRule>
  </conditionalFormatting>
  <conditionalFormatting sqref="C249:C255">
    <cfRule type="expression" dxfId="36500" priority="16828" stopIfTrue="1">
      <formula>#REF!="Total"</formula>
    </cfRule>
  </conditionalFormatting>
  <conditionalFormatting sqref="C249:C255">
    <cfRule type="expression" dxfId="36499" priority="16827" stopIfTrue="1">
      <formula>#REF!="Total"</formula>
    </cfRule>
  </conditionalFormatting>
  <conditionalFormatting sqref="C251:C255">
    <cfRule type="expression" dxfId="36498" priority="16826">
      <formula>#REF!="Total"</formula>
    </cfRule>
  </conditionalFormatting>
  <conditionalFormatting sqref="C255">
    <cfRule type="expression" dxfId="36497" priority="16825">
      <formula>#REF!="Total"</formula>
    </cfRule>
  </conditionalFormatting>
  <conditionalFormatting sqref="C255">
    <cfRule type="expression" dxfId="36496" priority="16824">
      <formula>#REF!="Total"</formula>
    </cfRule>
  </conditionalFormatting>
  <conditionalFormatting sqref="C337:C349 C351:C353 C435:C448 C450:C451 C239:C255 C696:C708">
    <cfRule type="expression" dxfId="36495" priority="16823">
      <formula>$A178="Total"</formula>
    </cfRule>
  </conditionalFormatting>
  <conditionalFormatting sqref="C253">
    <cfRule type="expression" dxfId="36494" priority="16822">
      <formula>#REF!="Total"</formula>
    </cfRule>
  </conditionalFormatting>
  <conditionalFormatting sqref="C251:C255">
    <cfRule type="expression" dxfId="36493" priority="16821">
      <formula>#REF!="Total"</formula>
    </cfRule>
  </conditionalFormatting>
  <conditionalFormatting sqref="C249:C250">
    <cfRule type="expression" dxfId="36492" priority="16820">
      <formula>#REF!="Total"</formula>
    </cfRule>
  </conditionalFormatting>
  <conditionalFormatting sqref="C252">
    <cfRule type="expression" dxfId="36491" priority="16819">
      <formula>#REF!="Total"</formula>
    </cfRule>
  </conditionalFormatting>
  <conditionalFormatting sqref="C249">
    <cfRule type="expression" dxfId="36490" priority="16818">
      <formula>#REF!="Total"</formula>
    </cfRule>
  </conditionalFormatting>
  <conditionalFormatting sqref="C253:C254">
    <cfRule type="expression" dxfId="36489" priority="16817">
      <formula>#REF!="Total"</formula>
    </cfRule>
  </conditionalFormatting>
  <conditionalFormatting sqref="C255 C249:C250">
    <cfRule type="expression" dxfId="36488" priority="16816">
      <formula>#REF!="Total"</formula>
    </cfRule>
  </conditionalFormatting>
  <conditionalFormatting sqref="C249:C250">
    <cfRule type="expression" dxfId="36487" priority="16815">
      <formula>#REF!="Total"</formula>
    </cfRule>
  </conditionalFormatting>
  <conditionalFormatting sqref="C253 C249:C250">
    <cfRule type="expression" dxfId="36486" priority="16814">
      <formula>#REF!="Total"</formula>
    </cfRule>
  </conditionalFormatting>
  <conditionalFormatting sqref="C252">
    <cfRule type="expression" dxfId="36485" priority="16813">
      <formula>#REF!="Total"</formula>
    </cfRule>
  </conditionalFormatting>
  <conditionalFormatting sqref="C249:C250">
    <cfRule type="expression" dxfId="36484" priority="16812">
      <formula>#REF!="Total"</formula>
    </cfRule>
  </conditionalFormatting>
  <conditionalFormatting sqref="C255 C249:C250">
    <cfRule type="expression" dxfId="36483" priority="16811">
      <formula>#REF!="Total"</formula>
    </cfRule>
  </conditionalFormatting>
  <conditionalFormatting sqref="C255 C249:C250">
    <cfRule type="expression" dxfId="36482" priority="16810">
      <formula>#REF!="Total"</formula>
    </cfRule>
  </conditionalFormatting>
  <conditionalFormatting sqref="C255 C249:C250">
    <cfRule type="expression" dxfId="36481" priority="16809">
      <formula>#REF!="Total"</formula>
    </cfRule>
  </conditionalFormatting>
  <conditionalFormatting sqref="C254">
    <cfRule type="expression" dxfId="36480" priority="16808">
      <formula>#REF!="Total"</formula>
    </cfRule>
  </conditionalFormatting>
  <conditionalFormatting sqref="C249">
    <cfRule type="expression" dxfId="36479" priority="16807">
      <formula>#REF!="Total"</formula>
    </cfRule>
  </conditionalFormatting>
  <conditionalFormatting sqref="C249">
    <cfRule type="expression" dxfId="36478" priority="16806">
      <formula>#REF!="Total"</formula>
    </cfRule>
  </conditionalFormatting>
  <conditionalFormatting sqref="C249">
    <cfRule type="expression" dxfId="36477" priority="16805">
      <formula>#REF!="Total"</formula>
    </cfRule>
  </conditionalFormatting>
  <conditionalFormatting sqref="C249">
    <cfRule type="expression" dxfId="36476" priority="16804">
      <formula>#REF!="Total"</formula>
    </cfRule>
  </conditionalFormatting>
  <conditionalFormatting sqref="C249">
    <cfRule type="expression" dxfId="36475" priority="16803">
      <formula>#REF!="Total"</formula>
    </cfRule>
  </conditionalFormatting>
  <conditionalFormatting sqref="C249">
    <cfRule type="expression" dxfId="36474" priority="16802">
      <formula>#REF!="Total"</formula>
    </cfRule>
  </conditionalFormatting>
  <conditionalFormatting sqref="C249">
    <cfRule type="expression" dxfId="36473" priority="16801" stopIfTrue="1">
      <formula>#REF!="Total"</formula>
    </cfRule>
  </conditionalFormatting>
  <conditionalFormatting sqref="C249">
    <cfRule type="expression" dxfId="36472" priority="16800">
      <formula>#REF!="Total"</formula>
    </cfRule>
  </conditionalFormatting>
  <conditionalFormatting sqref="C249">
    <cfRule type="expression" dxfId="36471" priority="16799" stopIfTrue="1">
      <formula>#REF!="Total"</formula>
    </cfRule>
  </conditionalFormatting>
  <conditionalFormatting sqref="C249">
    <cfRule type="expression" dxfId="36470" priority="16798">
      <formula>#REF!="Total"</formula>
    </cfRule>
  </conditionalFormatting>
  <conditionalFormatting sqref="C249">
    <cfRule type="expression" dxfId="36469" priority="16797">
      <formula>#REF!="Total"</formula>
    </cfRule>
  </conditionalFormatting>
  <conditionalFormatting sqref="C249:C250">
    <cfRule type="expression" dxfId="36468" priority="16796">
      <formula>#REF!="Total"</formula>
    </cfRule>
  </conditionalFormatting>
  <conditionalFormatting sqref="C249">
    <cfRule type="expression" dxfId="36467" priority="16795">
      <formula>#REF!="Total"</formula>
    </cfRule>
  </conditionalFormatting>
  <conditionalFormatting sqref="C249">
    <cfRule type="expression" dxfId="36466" priority="16794">
      <formula>#REF!="Total"</formula>
    </cfRule>
  </conditionalFormatting>
  <conditionalFormatting sqref="C249">
    <cfRule type="expression" dxfId="36465" priority="16793">
      <formula>#REF!="Total"</formula>
    </cfRule>
  </conditionalFormatting>
  <conditionalFormatting sqref="C249">
    <cfRule type="expression" dxfId="36464" priority="16792">
      <formula>#REF!="Total"</formula>
    </cfRule>
  </conditionalFormatting>
  <conditionalFormatting sqref="C249:C250">
    <cfRule type="expression" dxfId="36463" priority="16791">
      <formula>#REF!="Total"</formula>
    </cfRule>
  </conditionalFormatting>
  <conditionalFormatting sqref="C249">
    <cfRule type="expression" dxfId="36462" priority="16790" stopIfTrue="1">
      <formula>#REF!="Total"</formula>
    </cfRule>
  </conditionalFormatting>
  <conditionalFormatting sqref="C249">
    <cfRule type="expression" dxfId="36461" priority="16789">
      <formula>#REF!="Total"</formula>
    </cfRule>
  </conditionalFormatting>
  <conditionalFormatting sqref="C249:C255">
    <cfRule type="expression" dxfId="36460" priority="16788" stopIfTrue="1">
      <formula>#REF!="Total"</formula>
    </cfRule>
  </conditionalFormatting>
  <conditionalFormatting sqref="C249">
    <cfRule type="expression" dxfId="36459" priority="16787" stopIfTrue="1">
      <formula>#REF!="Total"</formula>
    </cfRule>
  </conditionalFormatting>
  <conditionalFormatting sqref="C255 C249">
    <cfRule type="expression" dxfId="36458" priority="16786">
      <formula>#REF!="Total"</formula>
    </cfRule>
  </conditionalFormatting>
  <conditionalFormatting sqref="C249">
    <cfRule type="expression" dxfId="36457" priority="16785">
      <formula>#REF!="Total"</formula>
    </cfRule>
  </conditionalFormatting>
  <conditionalFormatting sqref="C249">
    <cfRule type="expression" dxfId="36456" priority="16784">
      <formula>#REF!="Total"</formula>
    </cfRule>
  </conditionalFormatting>
  <conditionalFormatting sqref="C249">
    <cfRule type="expression" dxfId="36455" priority="16783" stopIfTrue="1">
      <formula>#REF!="Total"</formula>
    </cfRule>
  </conditionalFormatting>
  <conditionalFormatting sqref="C254">
    <cfRule type="expression" dxfId="36454" priority="16782">
      <formula>#REF!="Total"</formula>
    </cfRule>
  </conditionalFormatting>
  <conditionalFormatting sqref="C249">
    <cfRule type="expression" dxfId="36453" priority="16781">
      <formula>#REF!="Total"</formula>
    </cfRule>
  </conditionalFormatting>
  <conditionalFormatting sqref="C249">
    <cfRule type="expression" dxfId="36452" priority="16780">
      <formula>#REF!="Total"</formula>
    </cfRule>
  </conditionalFormatting>
  <conditionalFormatting sqref="C249:C250">
    <cfRule type="expression" dxfId="36451" priority="16779">
      <formula>#REF!="Total"</formula>
    </cfRule>
  </conditionalFormatting>
  <conditionalFormatting sqref="C249:C250">
    <cfRule type="expression" dxfId="36450" priority="16778">
      <formula>#REF!="Total"</formula>
    </cfRule>
  </conditionalFormatting>
  <conditionalFormatting sqref="C249">
    <cfRule type="expression" dxfId="36449" priority="16777">
      <formula>#REF!="Total"</formula>
    </cfRule>
  </conditionalFormatting>
  <conditionalFormatting sqref="C249:C251">
    <cfRule type="expression" dxfId="36448" priority="16776" stopIfTrue="1">
      <formula>#REF!="Total"</formula>
    </cfRule>
  </conditionalFormatting>
  <conditionalFormatting sqref="C249">
    <cfRule type="expression" dxfId="36447" priority="16775">
      <formula>#REF!="Total"</formula>
    </cfRule>
  </conditionalFormatting>
  <conditionalFormatting sqref="C255">
    <cfRule type="expression" dxfId="36446" priority="16774">
      <formula>#REF!="Total"</formula>
    </cfRule>
  </conditionalFormatting>
  <conditionalFormatting sqref="C254">
    <cfRule type="expression" dxfId="36445" priority="16773">
      <formula>#REF!="Total"</formula>
    </cfRule>
  </conditionalFormatting>
  <conditionalFormatting sqref="C252:C255">
    <cfRule type="expression" dxfId="36444" priority="16772">
      <formula>#REF!="Total"</formula>
    </cfRule>
  </conditionalFormatting>
  <conditionalFormatting sqref="C250:C255">
    <cfRule type="expression" dxfId="36443" priority="16771">
      <formula>#REF!="Total"</formula>
    </cfRule>
  </conditionalFormatting>
  <conditionalFormatting sqref="C250:C254">
    <cfRule type="expression" dxfId="36442" priority="16770">
      <formula>#REF!="Total"</formula>
    </cfRule>
  </conditionalFormatting>
  <conditionalFormatting sqref="C255 C250">
    <cfRule type="expression" dxfId="36441" priority="16769">
      <formula>#REF!="Total"</formula>
    </cfRule>
  </conditionalFormatting>
  <conditionalFormatting sqref="C255 C250:C251">
    <cfRule type="expression" dxfId="36440" priority="16768">
      <formula>#REF!="Total"</formula>
    </cfRule>
  </conditionalFormatting>
  <conditionalFormatting sqref="C250">
    <cfRule type="expression" dxfId="36439" priority="16767" stopIfTrue="1">
      <formula>#REF!="Total"</formula>
    </cfRule>
  </conditionalFormatting>
  <conditionalFormatting sqref="C253 C250">
    <cfRule type="expression" dxfId="36438" priority="16766">
      <formula>#REF!="Total"</formula>
    </cfRule>
  </conditionalFormatting>
  <conditionalFormatting sqref="C250">
    <cfRule type="expression" dxfId="36437" priority="16765">
      <formula>#REF!="Total"</formula>
    </cfRule>
  </conditionalFormatting>
  <conditionalFormatting sqref="C250">
    <cfRule type="expression" dxfId="36436" priority="16764">
      <formula>#REF!="Total"</formula>
    </cfRule>
  </conditionalFormatting>
  <conditionalFormatting sqref="C255 C250:C252">
    <cfRule type="expression" dxfId="36435" priority="16763">
      <formula>#REF!="Total"</formula>
    </cfRule>
  </conditionalFormatting>
  <conditionalFormatting sqref="C255 C250:C251">
    <cfRule type="expression" dxfId="36434" priority="16762">
      <formula>#REF!="Total"</formula>
    </cfRule>
  </conditionalFormatting>
  <conditionalFormatting sqref="C255 C250:C251">
    <cfRule type="expression" dxfId="36433" priority="16761">
      <formula>#REF!="Total"</formula>
    </cfRule>
  </conditionalFormatting>
  <conditionalFormatting sqref="C250">
    <cfRule type="expression" dxfId="36432" priority="16760">
      <formula>#REF!="Total"</formula>
    </cfRule>
  </conditionalFormatting>
  <conditionalFormatting sqref="C250">
    <cfRule type="expression" dxfId="36431" priority="16759" stopIfTrue="1">
      <formula>#REF!="Total"</formula>
    </cfRule>
  </conditionalFormatting>
  <conditionalFormatting sqref="C250">
    <cfRule type="expression" dxfId="36430" priority="16758">
      <formula>#REF!="Total"</formula>
    </cfRule>
  </conditionalFormatting>
  <conditionalFormatting sqref="C250">
    <cfRule type="expression" dxfId="36429" priority="16757">
      <formula>#REF!="Total"</formula>
    </cfRule>
  </conditionalFormatting>
  <conditionalFormatting sqref="C250">
    <cfRule type="expression" dxfId="36428" priority="16756" stopIfTrue="1">
      <formula>#REF!="Total"</formula>
    </cfRule>
  </conditionalFormatting>
  <conditionalFormatting sqref="C250">
    <cfRule type="expression" dxfId="36427" priority="16755">
      <formula>#REF!="Total"</formula>
    </cfRule>
  </conditionalFormatting>
  <conditionalFormatting sqref="C255 C250">
    <cfRule type="expression" dxfId="36426" priority="16754">
      <formula>#REF!="Total"</formula>
    </cfRule>
  </conditionalFormatting>
  <conditionalFormatting sqref="C250">
    <cfRule type="expression" dxfId="36425" priority="16753">
      <formula>#REF!="Total"</formula>
    </cfRule>
  </conditionalFormatting>
  <conditionalFormatting sqref="C250:C251">
    <cfRule type="expression" dxfId="36424" priority="16752">
      <formula>#REF!="Total"</formula>
    </cfRule>
  </conditionalFormatting>
  <conditionalFormatting sqref="C250">
    <cfRule type="expression" dxfId="36423" priority="16751">
      <formula>#REF!="Total"</formula>
    </cfRule>
  </conditionalFormatting>
  <conditionalFormatting sqref="C250:C251">
    <cfRule type="expression" dxfId="36422" priority="16750">
      <formula>#REF!="Total"</formula>
    </cfRule>
  </conditionalFormatting>
  <conditionalFormatting sqref="C250">
    <cfRule type="expression" dxfId="36421" priority="16749">
      <formula>#REF!="Total"</formula>
    </cfRule>
  </conditionalFormatting>
  <conditionalFormatting sqref="C250">
    <cfRule type="expression" dxfId="36420" priority="16748">
      <formula>#REF!="Total"</formula>
    </cfRule>
  </conditionalFormatting>
  <conditionalFormatting sqref="C250:C252">
    <cfRule type="expression" dxfId="36419" priority="16747">
      <formula>#REF!="Total"</formula>
    </cfRule>
  </conditionalFormatting>
  <conditionalFormatting sqref="C255 C250">
    <cfRule type="expression" dxfId="36418" priority="16746" stopIfTrue="1">
      <formula>#REF!="Total"</formula>
    </cfRule>
  </conditionalFormatting>
  <conditionalFormatting sqref="C250">
    <cfRule type="expression" dxfId="36417" priority="16745">
      <formula>#REF!="Total"</formula>
    </cfRule>
  </conditionalFormatting>
  <conditionalFormatting sqref="C250">
    <cfRule type="expression" dxfId="36416" priority="16744">
      <formula>#REF!="Total"</formula>
    </cfRule>
  </conditionalFormatting>
  <conditionalFormatting sqref="C250">
    <cfRule type="expression" dxfId="36415" priority="16743">
      <formula>#REF!="Total"</formula>
    </cfRule>
  </conditionalFormatting>
  <conditionalFormatting sqref="C250">
    <cfRule type="expression" dxfId="36414" priority="16742">
      <formula>#REF!="Total"</formula>
    </cfRule>
  </conditionalFormatting>
  <conditionalFormatting sqref="C250">
    <cfRule type="expression" dxfId="36413" priority="16741">
      <formula>#REF!="Total"</formula>
    </cfRule>
  </conditionalFormatting>
  <conditionalFormatting sqref="C250:C251">
    <cfRule type="expression" dxfId="36412" priority="16740">
      <formula>#REF!="Total"</formula>
    </cfRule>
  </conditionalFormatting>
  <conditionalFormatting sqref="C250:C251">
    <cfRule type="expression" dxfId="36411" priority="16739">
      <formula>#REF!="Total"</formula>
    </cfRule>
  </conditionalFormatting>
  <conditionalFormatting sqref="C250">
    <cfRule type="expression" dxfId="36410" priority="16738">
      <formula>#REF!="Total"</formula>
    </cfRule>
  </conditionalFormatting>
  <conditionalFormatting sqref="C250">
    <cfRule type="expression" dxfId="36409" priority="16737">
      <formula>#REF!="Total"</formula>
    </cfRule>
  </conditionalFormatting>
  <conditionalFormatting sqref="C250">
    <cfRule type="expression" dxfId="36408" priority="16736" stopIfTrue="1">
      <formula>#REF!="Total"</formula>
    </cfRule>
  </conditionalFormatting>
  <conditionalFormatting sqref="C250:C252">
    <cfRule type="expression" dxfId="36407" priority="16735">
      <formula>#REF!="Total"</formula>
    </cfRule>
  </conditionalFormatting>
  <conditionalFormatting sqref="C251:C253">
    <cfRule type="expression" dxfId="36406" priority="16734">
      <formula>#REF!="Total"</formula>
    </cfRule>
  </conditionalFormatting>
  <conditionalFormatting sqref="C254:C255">
    <cfRule type="expression" dxfId="36405" priority="16733">
      <formula>#REF!="Total"</formula>
    </cfRule>
  </conditionalFormatting>
  <conditionalFormatting sqref="C251">
    <cfRule type="expression" dxfId="36404" priority="16732">
      <formula>#REF!="Total"</formula>
    </cfRule>
  </conditionalFormatting>
  <conditionalFormatting sqref="C251">
    <cfRule type="expression" dxfId="36403" priority="16731">
      <formula>#REF!="Total"</formula>
    </cfRule>
  </conditionalFormatting>
  <conditionalFormatting sqref="C251:C255">
    <cfRule type="expression" dxfId="36402" priority="16730">
      <formula>#REF!="Total"</formula>
    </cfRule>
  </conditionalFormatting>
  <conditionalFormatting sqref="C251:C255">
    <cfRule type="expression" dxfId="36401" priority="16729" stopIfTrue="1">
      <formula>#REF!="Total"</formula>
    </cfRule>
  </conditionalFormatting>
  <conditionalFormatting sqref="C255 C251:C252">
    <cfRule type="expression" dxfId="36400" priority="16728">
      <formula>#REF!="Total"</formula>
    </cfRule>
  </conditionalFormatting>
  <conditionalFormatting sqref="C251:C255">
    <cfRule type="expression" dxfId="36399" priority="16727">
      <formula>#REF!="Total"</formula>
    </cfRule>
  </conditionalFormatting>
  <conditionalFormatting sqref="C251">
    <cfRule type="expression" dxfId="36398" priority="16726">
      <formula>#REF!="Total"</formula>
    </cfRule>
  </conditionalFormatting>
  <conditionalFormatting sqref="C251">
    <cfRule type="expression" dxfId="36397" priority="16725">
      <formula>#REF!="Total"</formula>
    </cfRule>
  </conditionalFormatting>
  <conditionalFormatting sqref="C253 C251">
    <cfRule type="expression" dxfId="36396" priority="16724">
      <formula>#REF!="Total"</formula>
    </cfRule>
  </conditionalFormatting>
  <conditionalFormatting sqref="C251">
    <cfRule type="expression" dxfId="36395" priority="16723" stopIfTrue="1">
      <formula>#REF!="Total"</formula>
    </cfRule>
  </conditionalFormatting>
  <conditionalFormatting sqref="C251">
    <cfRule type="expression" dxfId="36394" priority="16722">
      <formula>#REF!="Total"</formula>
    </cfRule>
  </conditionalFormatting>
  <conditionalFormatting sqref="C251">
    <cfRule type="expression" dxfId="36393" priority="16721">
      <formula>#REF!="Total"</formula>
    </cfRule>
  </conditionalFormatting>
  <conditionalFormatting sqref="C251">
    <cfRule type="expression" dxfId="36392" priority="16720">
      <formula>#REF!="Total"</formula>
    </cfRule>
  </conditionalFormatting>
  <conditionalFormatting sqref="C254 C251:C252">
    <cfRule type="expression" dxfId="36391" priority="16719">
      <formula>#REF!="Total"</formula>
    </cfRule>
  </conditionalFormatting>
  <conditionalFormatting sqref="C251">
    <cfRule type="expression" dxfId="36390" priority="16718">
      <formula>#REF!="Total"</formula>
    </cfRule>
  </conditionalFormatting>
  <conditionalFormatting sqref="C251">
    <cfRule type="expression" dxfId="36389" priority="16717">
      <formula>#REF!="Total"</formula>
    </cfRule>
  </conditionalFormatting>
  <conditionalFormatting sqref="C251:C252">
    <cfRule type="expression" dxfId="36388" priority="16716">
      <formula>#REF!="Total"</formula>
    </cfRule>
  </conditionalFormatting>
  <conditionalFormatting sqref="C255 C251">
    <cfRule type="expression" dxfId="36387" priority="16715">
      <formula>#REF!="Total"</formula>
    </cfRule>
  </conditionalFormatting>
  <conditionalFormatting sqref="C255 C251">
    <cfRule type="expression" dxfId="36386" priority="16714">
      <formula>#REF!="Total"</formula>
    </cfRule>
  </conditionalFormatting>
  <conditionalFormatting sqref="C255 C251:C252">
    <cfRule type="expression" dxfId="36385" priority="16713">
      <formula>#REF!="Total"</formula>
    </cfRule>
  </conditionalFormatting>
  <conditionalFormatting sqref="C251:C255">
    <cfRule type="expression" dxfId="36384" priority="16712">
      <formula>#REF!="Total"</formula>
    </cfRule>
  </conditionalFormatting>
  <conditionalFormatting sqref="C251">
    <cfRule type="expression" dxfId="36383" priority="16711">
      <formula>#REF!="Total"</formula>
    </cfRule>
  </conditionalFormatting>
  <conditionalFormatting sqref="C251:C252">
    <cfRule type="expression" dxfId="36382" priority="16710">
      <formula>#REF!="Total"</formula>
    </cfRule>
  </conditionalFormatting>
  <conditionalFormatting sqref="C251:C252">
    <cfRule type="expression" dxfId="36381" priority="16709">
      <formula>#REF!="Total"</formula>
    </cfRule>
  </conditionalFormatting>
  <conditionalFormatting sqref="C251">
    <cfRule type="expression" dxfId="36380" priority="16708">
      <formula>#REF!="Total"</formula>
    </cfRule>
  </conditionalFormatting>
  <conditionalFormatting sqref="C251">
    <cfRule type="expression" dxfId="36379" priority="16707">
      <formula>#REF!="Total"</formula>
    </cfRule>
  </conditionalFormatting>
  <conditionalFormatting sqref="C251:C252">
    <cfRule type="expression" dxfId="36378" priority="16706">
      <formula>#REF!="Total"</formula>
    </cfRule>
  </conditionalFormatting>
  <conditionalFormatting sqref="C251">
    <cfRule type="expression" dxfId="36377" priority="16705" stopIfTrue="1">
      <formula>#REF!="Total"</formula>
    </cfRule>
  </conditionalFormatting>
  <conditionalFormatting sqref="C255 C251">
    <cfRule type="expression" dxfId="36376" priority="16704">
      <formula>#REF!="Total"</formula>
    </cfRule>
  </conditionalFormatting>
  <conditionalFormatting sqref="C255 C251">
    <cfRule type="expression" dxfId="36375" priority="16703">
      <formula>#REF!="Total"</formula>
    </cfRule>
  </conditionalFormatting>
  <conditionalFormatting sqref="C255 C251">
    <cfRule type="expression" dxfId="36374" priority="16702" stopIfTrue="1">
      <formula>#REF!="Total"</formula>
    </cfRule>
  </conditionalFormatting>
  <conditionalFormatting sqref="C251:C254">
    <cfRule type="expression" dxfId="36373" priority="16701" stopIfTrue="1">
      <formula>#REF!="Total"</formula>
    </cfRule>
  </conditionalFormatting>
  <conditionalFormatting sqref="C251">
    <cfRule type="expression" dxfId="36372" priority="16700">
      <formula>#REF!="Total"</formula>
    </cfRule>
  </conditionalFormatting>
  <conditionalFormatting sqref="C251">
    <cfRule type="expression" dxfId="36371" priority="16699">
      <formula>#REF!="Total"</formula>
    </cfRule>
  </conditionalFormatting>
  <conditionalFormatting sqref="C251:C255">
    <cfRule type="expression" dxfId="36370" priority="16698">
      <formula>#REF!="Total"</formula>
    </cfRule>
  </conditionalFormatting>
  <conditionalFormatting sqref="C251">
    <cfRule type="expression" dxfId="36369" priority="16697">
      <formula>#REF!="Total"</formula>
    </cfRule>
  </conditionalFormatting>
  <conditionalFormatting sqref="C251">
    <cfRule type="expression" dxfId="36368" priority="16696">
      <formula>#REF!="Total"</formula>
    </cfRule>
  </conditionalFormatting>
  <conditionalFormatting sqref="C251">
    <cfRule type="expression" dxfId="36367" priority="16695">
      <formula>#REF!="Total"</formula>
    </cfRule>
  </conditionalFormatting>
  <conditionalFormatting sqref="C251">
    <cfRule type="expression" dxfId="36366" priority="16694">
      <formula>#REF!="Total"</formula>
    </cfRule>
  </conditionalFormatting>
  <conditionalFormatting sqref="C251:C252">
    <cfRule type="expression" dxfId="36365" priority="16693">
      <formula>#REF!="Total"</formula>
    </cfRule>
  </conditionalFormatting>
  <conditionalFormatting sqref="C251:C252">
    <cfRule type="expression" dxfId="36364" priority="16692">
      <formula>#REF!="Total"</formula>
    </cfRule>
  </conditionalFormatting>
  <conditionalFormatting sqref="C251:C252">
    <cfRule type="expression" dxfId="36363" priority="16691" stopIfTrue="1">
      <formula>#REF!="Total"</formula>
    </cfRule>
  </conditionalFormatting>
  <conditionalFormatting sqref="C251">
    <cfRule type="expression" dxfId="36362" priority="16690">
      <formula>#REF!="Total"</formula>
    </cfRule>
  </conditionalFormatting>
  <conditionalFormatting sqref="C251:C252">
    <cfRule type="expression" dxfId="36361" priority="16689" stopIfTrue="1">
      <formula>#REF!="Total"</formula>
    </cfRule>
  </conditionalFormatting>
  <conditionalFormatting sqref="C251:C252">
    <cfRule type="expression" dxfId="36360" priority="16688">
      <formula>#REF!="Total"</formula>
    </cfRule>
  </conditionalFormatting>
  <conditionalFormatting sqref="C254:C255">
    <cfRule type="expression" dxfId="36359" priority="16687">
      <formula>#REF!="Total"</formula>
    </cfRule>
  </conditionalFormatting>
  <conditionalFormatting sqref="C252:C255">
    <cfRule type="expression" dxfId="36358" priority="16686">
      <formula>#REF!="Total"</formula>
    </cfRule>
  </conditionalFormatting>
  <conditionalFormatting sqref="C252:C253 C272">
    <cfRule type="expression" dxfId="36357" priority="16685">
      <formula>#REF!="Total"</formula>
    </cfRule>
  </conditionalFormatting>
  <conditionalFormatting sqref="C252:C253">
    <cfRule type="expression" dxfId="36356" priority="16684">
      <formula>#REF!="Total"</formula>
    </cfRule>
  </conditionalFormatting>
  <conditionalFormatting sqref="C252:C255">
    <cfRule type="expression" dxfId="36355" priority="16683">
      <formula>#REF!="Total"</formula>
    </cfRule>
  </conditionalFormatting>
  <conditionalFormatting sqref="C252">
    <cfRule type="expression" dxfId="36354" priority="16682">
      <formula>#REF!="Total"</formula>
    </cfRule>
  </conditionalFormatting>
  <conditionalFormatting sqref="C252">
    <cfRule type="expression" dxfId="36353" priority="16681">
      <formula>#REF!="Total"</formula>
    </cfRule>
  </conditionalFormatting>
  <conditionalFormatting sqref="C252">
    <cfRule type="expression" dxfId="36352" priority="16680">
      <formula>#REF!="Total"</formula>
    </cfRule>
  </conditionalFormatting>
  <conditionalFormatting sqref="C252">
    <cfRule type="expression" dxfId="36351" priority="16679">
      <formula>#REF!="Total"</formula>
    </cfRule>
  </conditionalFormatting>
  <conditionalFormatting sqref="C252">
    <cfRule type="expression" dxfId="36350" priority="16678">
      <formula>#REF!="Total"</formula>
    </cfRule>
  </conditionalFormatting>
  <conditionalFormatting sqref="C254 C252">
    <cfRule type="expression" dxfId="36349" priority="16677">
      <formula>#REF!="Total"</formula>
    </cfRule>
  </conditionalFormatting>
  <conditionalFormatting sqref="C252">
    <cfRule type="expression" dxfId="36348" priority="16676">
      <formula>#REF!="Total"</formula>
    </cfRule>
  </conditionalFormatting>
  <conditionalFormatting sqref="C252">
    <cfRule type="expression" dxfId="36347" priority="16675">
      <formula>#REF!="Total"</formula>
    </cfRule>
  </conditionalFormatting>
  <conditionalFormatting sqref="C252">
    <cfRule type="expression" dxfId="36346" priority="16674">
      <formula>#REF!="Total"</formula>
    </cfRule>
  </conditionalFormatting>
  <conditionalFormatting sqref="C252">
    <cfRule type="expression" dxfId="36345" priority="16673" stopIfTrue="1">
      <formula>#REF!="Total"</formula>
    </cfRule>
  </conditionalFormatting>
  <conditionalFormatting sqref="C252">
    <cfRule type="expression" dxfId="36344" priority="16672">
      <formula>#REF!="Total"</formula>
    </cfRule>
  </conditionalFormatting>
  <conditionalFormatting sqref="C252">
    <cfRule type="expression" dxfId="36343" priority="16671">
      <formula>#REF!="Total"</formula>
    </cfRule>
  </conditionalFormatting>
  <conditionalFormatting sqref="C254 C252">
    <cfRule type="expression" dxfId="36342" priority="16670" stopIfTrue="1">
      <formula>#REF!="Total"</formula>
    </cfRule>
  </conditionalFormatting>
  <conditionalFormatting sqref="C254 C252">
    <cfRule type="expression" dxfId="36341" priority="16669" stopIfTrue="1">
      <formula>#REF!="Total"</formula>
    </cfRule>
  </conditionalFormatting>
  <conditionalFormatting sqref="C252">
    <cfRule type="expression" dxfId="36340" priority="16668">
      <formula>#REF!="Total"</formula>
    </cfRule>
  </conditionalFormatting>
  <conditionalFormatting sqref="C252">
    <cfRule type="expression" dxfId="36339" priority="16667">
      <formula>#REF!="Total"</formula>
    </cfRule>
  </conditionalFormatting>
  <conditionalFormatting sqref="C252">
    <cfRule type="expression" dxfId="36338" priority="16666">
      <formula>#REF!="Total"</formula>
    </cfRule>
  </conditionalFormatting>
  <conditionalFormatting sqref="C252">
    <cfRule type="expression" dxfId="36337" priority="16665">
      <formula>#REF!="Total"</formula>
    </cfRule>
  </conditionalFormatting>
  <conditionalFormatting sqref="C254 C252">
    <cfRule type="expression" dxfId="36336" priority="16664">
      <formula>#REF!="Total"</formula>
    </cfRule>
  </conditionalFormatting>
  <conditionalFormatting sqref="C252">
    <cfRule type="expression" dxfId="36335" priority="16663">
      <formula>#REF!="Total"</formula>
    </cfRule>
  </conditionalFormatting>
  <conditionalFormatting sqref="C254 C252">
    <cfRule type="expression" dxfId="36334" priority="16662">
      <formula>#REF!="Total"</formula>
    </cfRule>
  </conditionalFormatting>
  <conditionalFormatting sqref="C254 C252">
    <cfRule type="expression" dxfId="36333" priority="16661" stopIfTrue="1">
      <formula>#REF!="Total"</formula>
    </cfRule>
  </conditionalFormatting>
  <conditionalFormatting sqref="C252">
    <cfRule type="expression" dxfId="36332" priority="16660" stopIfTrue="1">
      <formula>#REF!="Total"</formula>
    </cfRule>
  </conditionalFormatting>
  <conditionalFormatting sqref="C254 C252">
    <cfRule type="expression" dxfId="36331" priority="16659">
      <formula>#REF!="Total"</formula>
    </cfRule>
  </conditionalFormatting>
  <conditionalFormatting sqref="C254 C252">
    <cfRule type="expression" dxfId="36330" priority="16658">
      <formula>#REF!="Total"</formula>
    </cfRule>
  </conditionalFormatting>
  <conditionalFormatting sqref="C252">
    <cfRule type="expression" dxfId="36329" priority="16657">
      <formula>#REF!="Total"</formula>
    </cfRule>
  </conditionalFormatting>
  <conditionalFormatting sqref="C252">
    <cfRule type="expression" dxfId="36328" priority="16656" stopIfTrue="1">
      <formula>#REF!="Total"</formula>
    </cfRule>
  </conditionalFormatting>
  <conditionalFormatting sqref="C252">
    <cfRule type="expression" dxfId="36327" priority="16655">
      <formula>#REF!="Total"</formula>
    </cfRule>
  </conditionalFormatting>
  <conditionalFormatting sqref="C252">
    <cfRule type="expression" dxfId="36326" priority="16654">
      <formula>#REF!="Total"</formula>
    </cfRule>
  </conditionalFormatting>
  <conditionalFormatting sqref="C252">
    <cfRule type="expression" dxfId="36325" priority="16653">
      <formula>#REF!="Total"</formula>
    </cfRule>
  </conditionalFormatting>
  <conditionalFormatting sqref="C252">
    <cfRule type="expression" dxfId="36324" priority="16652">
      <formula>#REF!="Total"</formula>
    </cfRule>
  </conditionalFormatting>
  <conditionalFormatting sqref="C252">
    <cfRule type="expression" dxfId="36323" priority="16651">
      <formula>#REF!="Total"</formula>
    </cfRule>
  </conditionalFormatting>
  <conditionalFormatting sqref="C252">
    <cfRule type="expression" dxfId="36322" priority="16650">
      <formula>#REF!="Total"</formula>
    </cfRule>
  </conditionalFormatting>
  <conditionalFormatting sqref="C254 C252">
    <cfRule type="expression" dxfId="36321" priority="16649">
      <formula>#REF!="Total"</formula>
    </cfRule>
  </conditionalFormatting>
  <conditionalFormatting sqref="C252:C254">
    <cfRule type="expression" dxfId="36320" priority="16648">
      <formula>#REF!="Total"</formula>
    </cfRule>
  </conditionalFormatting>
  <conditionalFormatting sqref="C253:C254">
    <cfRule type="expression" dxfId="36319" priority="16647">
      <formula>#REF!="Total"</formula>
    </cfRule>
  </conditionalFormatting>
  <conditionalFormatting sqref="C253">
    <cfRule type="expression" dxfId="36318" priority="16646">
      <formula>#REF!="Total"</formula>
    </cfRule>
  </conditionalFormatting>
  <conditionalFormatting sqref="C254:C255">
    <cfRule type="expression" dxfId="36317" priority="16645">
      <formula>#REF!="Total"</formula>
    </cfRule>
  </conditionalFormatting>
  <conditionalFormatting sqref="C254">
    <cfRule type="expression" dxfId="36316" priority="16644">
      <formula>#REF!="Total"</formula>
    </cfRule>
  </conditionalFormatting>
  <conditionalFormatting sqref="C255 C253">
    <cfRule type="expression" dxfId="36315" priority="16643">
      <formula>#REF!="Total"</formula>
    </cfRule>
  </conditionalFormatting>
  <conditionalFormatting sqref="C255 C253">
    <cfRule type="expression" dxfId="36314" priority="16642">
      <formula>#REF!="Total"</formula>
    </cfRule>
  </conditionalFormatting>
  <conditionalFormatting sqref="C253">
    <cfRule type="expression" dxfId="36313" priority="16641">
      <formula>#REF!="Total"</formula>
    </cfRule>
  </conditionalFormatting>
  <conditionalFormatting sqref="C253">
    <cfRule type="expression" dxfId="36312" priority="16640">
      <formula>#REF!="Total"</formula>
    </cfRule>
  </conditionalFormatting>
  <conditionalFormatting sqref="C253:C254">
    <cfRule type="expression" dxfId="36311" priority="16639">
      <formula>#REF!="Total"</formula>
    </cfRule>
  </conditionalFormatting>
  <conditionalFormatting sqref="C253:C254">
    <cfRule type="expression" dxfId="36310" priority="16638">
      <formula>#REF!="Total"</formula>
    </cfRule>
  </conditionalFormatting>
  <conditionalFormatting sqref="C253:C254">
    <cfRule type="expression" dxfId="36309" priority="16637">
      <formula>#REF!="Total"</formula>
    </cfRule>
  </conditionalFormatting>
  <conditionalFormatting sqref="C254">
    <cfRule type="expression" dxfId="36308" priority="16636">
      <formula>#REF!="Total"</formula>
    </cfRule>
  </conditionalFormatting>
  <conditionalFormatting sqref="C253">
    <cfRule type="expression" dxfId="36307" priority="16635" stopIfTrue="1">
      <formula>#REF!="Total"</formula>
    </cfRule>
  </conditionalFormatting>
  <conditionalFormatting sqref="C253">
    <cfRule type="expression" dxfId="36306" priority="16634" stopIfTrue="1">
      <formula>#REF!="Total"</formula>
    </cfRule>
  </conditionalFormatting>
  <conditionalFormatting sqref="C253">
    <cfRule type="expression" dxfId="36305" priority="16633">
      <formula>#REF!="Total"</formula>
    </cfRule>
  </conditionalFormatting>
  <conditionalFormatting sqref="C253">
    <cfRule type="expression" dxfId="36304" priority="16632">
      <formula>#REF!="Total"</formula>
    </cfRule>
  </conditionalFormatting>
  <conditionalFormatting sqref="C253">
    <cfRule type="expression" dxfId="36303" priority="16631">
      <formula>#REF!="Total"</formula>
    </cfRule>
  </conditionalFormatting>
  <conditionalFormatting sqref="C253">
    <cfRule type="expression" dxfId="36302" priority="16630" stopIfTrue="1">
      <formula>#REF!="Total"</formula>
    </cfRule>
  </conditionalFormatting>
  <conditionalFormatting sqref="C254">
    <cfRule type="expression" dxfId="36301" priority="16629">
      <formula>#REF!="Total"</formula>
    </cfRule>
  </conditionalFormatting>
  <conditionalFormatting sqref="C254">
    <cfRule type="expression" dxfId="36300" priority="16628">
      <formula>#REF!="Total"</formula>
    </cfRule>
  </conditionalFormatting>
  <conditionalFormatting sqref="C254">
    <cfRule type="expression" dxfId="36299" priority="16627">
      <formula>#REF!="Total"</formula>
    </cfRule>
  </conditionalFormatting>
  <conditionalFormatting sqref="C254">
    <cfRule type="expression" dxfId="36298" priority="16626">
      <formula>#REF!="Total"</formula>
    </cfRule>
  </conditionalFormatting>
  <conditionalFormatting sqref="C254 C272">
    <cfRule type="expression" dxfId="36297" priority="16625">
      <formula>#REF!="Total"</formula>
    </cfRule>
  </conditionalFormatting>
  <conditionalFormatting sqref="C254">
    <cfRule type="expression" dxfId="36296" priority="16624">
      <formula>#REF!="Total"</formula>
    </cfRule>
  </conditionalFormatting>
  <conditionalFormatting sqref="C254">
    <cfRule type="expression" dxfId="36295" priority="16623" stopIfTrue="1">
      <formula>#REF!="Total"</formula>
    </cfRule>
  </conditionalFormatting>
  <conditionalFormatting sqref="C254">
    <cfRule type="expression" dxfId="36294" priority="16622">
      <formula>#REF!="Total"</formula>
    </cfRule>
  </conditionalFormatting>
  <conditionalFormatting sqref="C254">
    <cfRule type="expression" dxfId="36293" priority="16621">
      <formula>#REF!="Total"</formula>
    </cfRule>
  </conditionalFormatting>
  <conditionalFormatting sqref="C254">
    <cfRule type="expression" dxfId="36292" priority="16620" stopIfTrue="1">
      <formula>#REF!="Total"</formula>
    </cfRule>
  </conditionalFormatting>
  <conditionalFormatting sqref="C254">
    <cfRule type="expression" dxfId="36291" priority="16619">
      <formula>#REF!="Total"</formula>
    </cfRule>
  </conditionalFormatting>
  <conditionalFormatting sqref="C254">
    <cfRule type="expression" dxfId="36290" priority="16618">
      <formula>#REF!="Total"</formula>
    </cfRule>
  </conditionalFormatting>
  <conditionalFormatting sqref="C254">
    <cfRule type="expression" dxfId="36289" priority="16617">
      <formula>#REF!="Total"</formula>
    </cfRule>
  </conditionalFormatting>
  <conditionalFormatting sqref="C254">
    <cfRule type="expression" dxfId="36288" priority="16616">
      <formula>#REF!="Total"</formula>
    </cfRule>
  </conditionalFormatting>
  <conditionalFormatting sqref="C254">
    <cfRule type="expression" dxfId="36287" priority="16615">
      <formula>#REF!="Total"</formula>
    </cfRule>
  </conditionalFormatting>
  <conditionalFormatting sqref="C254">
    <cfRule type="expression" dxfId="36286" priority="16614">
      <formula>#REF!="Total"</formula>
    </cfRule>
  </conditionalFormatting>
  <conditionalFormatting sqref="C254">
    <cfRule type="expression" dxfId="36285" priority="16613">
      <formula>#REF!="Total"</formula>
    </cfRule>
  </conditionalFormatting>
  <conditionalFormatting sqref="C254">
    <cfRule type="expression" dxfId="36284" priority="16612">
      <formula>#REF!="Total"</formula>
    </cfRule>
  </conditionalFormatting>
  <conditionalFormatting sqref="C254">
    <cfRule type="expression" dxfId="36283" priority="16611">
      <formula>#REF!="Total"</formula>
    </cfRule>
  </conditionalFormatting>
  <conditionalFormatting sqref="C254">
    <cfRule type="expression" dxfId="36282" priority="16610">
      <formula>#REF!="Total"</formula>
    </cfRule>
  </conditionalFormatting>
  <conditionalFormatting sqref="C254">
    <cfRule type="expression" dxfId="36281" priority="16609" stopIfTrue="1">
      <formula>#REF!="Total"</formula>
    </cfRule>
  </conditionalFormatting>
  <conditionalFormatting sqref="C254">
    <cfRule type="expression" dxfId="36280" priority="16608">
      <formula>#REF!="Total"</formula>
    </cfRule>
  </conditionalFormatting>
  <conditionalFormatting sqref="C254">
    <cfRule type="expression" dxfId="36279" priority="16607">
      <formula>#REF!="Total"</formula>
    </cfRule>
  </conditionalFormatting>
  <conditionalFormatting sqref="C253">
    <cfRule type="expression" dxfId="36278" priority="16606">
      <formula>#REF!="Total"</formula>
    </cfRule>
  </conditionalFormatting>
  <conditionalFormatting sqref="C253:C254">
    <cfRule type="expression" dxfId="36277" priority="16605">
      <formula>#REF!="Total"</formula>
    </cfRule>
  </conditionalFormatting>
  <conditionalFormatting sqref="C253:C254">
    <cfRule type="expression" dxfId="36276" priority="16604">
      <formula>#REF!="Total"</formula>
    </cfRule>
  </conditionalFormatting>
  <conditionalFormatting sqref="C253:C254">
    <cfRule type="expression" dxfId="36275" priority="16603">
      <formula>#REF!="Total"</formula>
    </cfRule>
  </conditionalFormatting>
  <conditionalFormatting sqref="C254">
    <cfRule type="expression" dxfId="36274" priority="16602">
      <formula>#REF!="Total"</formula>
    </cfRule>
  </conditionalFormatting>
  <conditionalFormatting sqref="C253">
    <cfRule type="expression" dxfId="36273" priority="16601">
      <formula>#REF!="Total"</formula>
    </cfRule>
  </conditionalFormatting>
  <conditionalFormatting sqref="C254">
    <cfRule type="expression" dxfId="36272" priority="16600">
      <formula>#REF!="Total"</formula>
    </cfRule>
  </conditionalFormatting>
  <conditionalFormatting sqref="C253">
    <cfRule type="expression" dxfId="36271" priority="16599">
      <formula>#REF!="Total"</formula>
    </cfRule>
  </conditionalFormatting>
  <conditionalFormatting sqref="C253">
    <cfRule type="expression" dxfId="36270" priority="16598">
      <formula>#REF!="Total"</formula>
    </cfRule>
  </conditionalFormatting>
  <conditionalFormatting sqref="C253">
    <cfRule type="expression" dxfId="36269" priority="16597">
      <formula>#REF!="Total"</formula>
    </cfRule>
  </conditionalFormatting>
  <conditionalFormatting sqref="C253">
    <cfRule type="expression" dxfId="36268" priority="16596">
      <formula>#REF!="Total"</formula>
    </cfRule>
  </conditionalFormatting>
  <conditionalFormatting sqref="C253">
    <cfRule type="expression" dxfId="36267" priority="16595">
      <formula>#REF!="Total"</formula>
    </cfRule>
  </conditionalFormatting>
  <conditionalFormatting sqref="C253">
    <cfRule type="expression" dxfId="36266" priority="16594">
      <formula>#REF!="Total"</formula>
    </cfRule>
  </conditionalFormatting>
  <conditionalFormatting sqref="C253">
    <cfRule type="expression" dxfId="36265" priority="16593">
      <formula>#REF!="Total"</formula>
    </cfRule>
  </conditionalFormatting>
  <conditionalFormatting sqref="C253">
    <cfRule type="expression" dxfId="36264" priority="16592" stopIfTrue="1">
      <formula>#REF!="Total"</formula>
    </cfRule>
  </conditionalFormatting>
  <conditionalFormatting sqref="C253">
    <cfRule type="expression" dxfId="36263" priority="16591">
      <formula>#REF!="Total"</formula>
    </cfRule>
  </conditionalFormatting>
  <conditionalFormatting sqref="C253">
    <cfRule type="expression" dxfId="36262" priority="16590">
      <formula>#REF!="Total"</formula>
    </cfRule>
  </conditionalFormatting>
  <conditionalFormatting sqref="C253">
    <cfRule type="expression" dxfId="36261" priority="16589">
      <formula>#REF!="Total"</formula>
    </cfRule>
  </conditionalFormatting>
  <conditionalFormatting sqref="C253">
    <cfRule type="expression" dxfId="36260" priority="16588">
      <formula>#REF!="Total"</formula>
    </cfRule>
  </conditionalFormatting>
  <conditionalFormatting sqref="C253">
    <cfRule type="expression" dxfId="36259" priority="16587">
      <formula>#REF!="Total"</formula>
    </cfRule>
  </conditionalFormatting>
  <conditionalFormatting sqref="C253">
    <cfRule type="expression" dxfId="36258" priority="16586" stopIfTrue="1">
      <formula>#REF!="Total"</formula>
    </cfRule>
  </conditionalFormatting>
  <conditionalFormatting sqref="C253">
    <cfRule type="expression" dxfId="36257" priority="16585">
      <formula>#REF!="Total"</formula>
    </cfRule>
  </conditionalFormatting>
  <conditionalFormatting sqref="C255:C261">
    <cfRule type="expression" dxfId="36256" priority="16584">
      <formula>#REF!="Total"</formula>
    </cfRule>
  </conditionalFormatting>
  <conditionalFormatting sqref="C255">
    <cfRule type="expression" dxfId="36255" priority="16583">
      <formula>#REF!="Total"</formula>
    </cfRule>
  </conditionalFormatting>
  <conditionalFormatting sqref="C262:C267 C255">
    <cfRule type="expression" dxfId="36254" priority="16582">
      <formula>#REF!="Total"</formula>
    </cfRule>
  </conditionalFormatting>
  <conditionalFormatting sqref="C255">
    <cfRule type="expression" dxfId="36253" priority="16581">
      <formula>#REF!="Total"</formula>
    </cfRule>
  </conditionalFormatting>
  <conditionalFormatting sqref="C255">
    <cfRule type="expression" dxfId="36252" priority="16580" stopIfTrue="1">
      <formula>#REF!="Total"</formula>
    </cfRule>
  </conditionalFormatting>
  <conditionalFormatting sqref="C255">
    <cfRule type="expression" dxfId="36251" priority="16579">
      <formula>#REF!="Total"</formula>
    </cfRule>
  </conditionalFormatting>
  <conditionalFormatting sqref="C255">
    <cfRule type="expression" dxfId="36250" priority="16578">
      <formula>#REF!="Total"</formula>
    </cfRule>
  </conditionalFormatting>
  <conditionalFormatting sqref="C255">
    <cfRule type="expression" dxfId="36249" priority="16577">
      <formula>#REF!="Total"</formula>
    </cfRule>
  </conditionalFormatting>
  <conditionalFormatting sqref="C255">
    <cfRule type="expression" dxfId="36248" priority="16576" stopIfTrue="1">
      <formula>#REF!="Total"</formula>
    </cfRule>
  </conditionalFormatting>
  <conditionalFormatting sqref="C255">
    <cfRule type="expression" dxfId="36247" priority="16575">
      <formula>#REF!="Total"</formula>
    </cfRule>
  </conditionalFormatting>
  <conditionalFormatting sqref="C255">
    <cfRule type="expression" dxfId="36246" priority="16574">
      <formula>#REF!="Total"</formula>
    </cfRule>
  </conditionalFormatting>
  <conditionalFormatting sqref="C255">
    <cfRule type="expression" dxfId="36245" priority="16573" stopIfTrue="1">
      <formula>#REF!="Total"</formula>
    </cfRule>
  </conditionalFormatting>
  <conditionalFormatting sqref="C255">
    <cfRule type="expression" dxfId="36244" priority="16572">
      <formula>#REF!="Total"</formula>
    </cfRule>
  </conditionalFormatting>
  <conditionalFormatting sqref="C255">
    <cfRule type="expression" dxfId="36243" priority="16571">
      <formula>#REF!="Total"</formula>
    </cfRule>
  </conditionalFormatting>
  <conditionalFormatting sqref="C255">
    <cfRule type="expression" dxfId="36242" priority="16570">
      <formula>#REF!="Total"</formula>
    </cfRule>
  </conditionalFormatting>
  <conditionalFormatting sqref="C255">
    <cfRule type="expression" dxfId="36241" priority="16569">
      <formula>#REF!="Total"</formula>
    </cfRule>
  </conditionalFormatting>
  <conditionalFormatting sqref="C255">
    <cfRule type="expression" dxfId="36240" priority="16568">
      <formula>#REF!="Total"</formula>
    </cfRule>
  </conditionalFormatting>
  <conditionalFormatting sqref="C255">
    <cfRule type="expression" dxfId="36239" priority="16567">
      <formula>#REF!="Total"</formula>
    </cfRule>
  </conditionalFormatting>
  <conditionalFormatting sqref="C255">
    <cfRule type="expression" dxfId="36238" priority="16566">
      <formula>#REF!="Total"</formula>
    </cfRule>
  </conditionalFormatting>
  <conditionalFormatting sqref="C255">
    <cfRule type="expression" dxfId="36237" priority="16565">
      <formula>#REF!="Total"</formula>
    </cfRule>
  </conditionalFormatting>
  <conditionalFormatting sqref="C255">
    <cfRule type="expression" dxfId="36236" priority="16564">
      <formula>#REF!="Total"</formula>
    </cfRule>
  </conditionalFormatting>
  <conditionalFormatting sqref="C255">
    <cfRule type="expression" dxfId="36235" priority="16563">
      <formula>#REF!="Total"</formula>
    </cfRule>
  </conditionalFormatting>
  <conditionalFormatting sqref="C255">
    <cfRule type="expression" dxfId="36234" priority="16562" stopIfTrue="1">
      <formula>#REF!="Total"</formula>
    </cfRule>
  </conditionalFormatting>
  <conditionalFormatting sqref="C255">
    <cfRule type="expression" dxfId="36233" priority="16561">
      <formula>#REF!="Total"</formula>
    </cfRule>
  </conditionalFormatting>
  <conditionalFormatting sqref="C255">
    <cfRule type="expression" dxfId="36232" priority="16560">
      <formula>#REF!="Total"</formula>
    </cfRule>
  </conditionalFormatting>
  <conditionalFormatting sqref="C255">
    <cfRule type="expression" dxfId="36231" priority="16559" stopIfTrue="1">
      <formula>#REF!="Total"</formula>
    </cfRule>
  </conditionalFormatting>
  <conditionalFormatting sqref="C255">
    <cfRule type="expression" dxfId="36230" priority="16558" stopIfTrue="1">
      <formula>#REF!="Total"</formula>
    </cfRule>
  </conditionalFormatting>
  <conditionalFormatting sqref="C255">
    <cfRule type="expression" dxfId="36229" priority="16557">
      <formula>#REF!="Total"</formula>
    </cfRule>
  </conditionalFormatting>
  <conditionalFormatting sqref="C273:C289">
    <cfRule type="expression" dxfId="36228" priority="16556">
      <formula>#REF!="Total"</formula>
    </cfRule>
  </conditionalFormatting>
  <conditionalFormatting sqref="C273:C287">
    <cfRule type="expression" dxfId="36227" priority="16555">
      <formula>#REF!="Total"</formula>
    </cfRule>
  </conditionalFormatting>
  <conditionalFormatting sqref="C273:C287">
    <cfRule type="expression" dxfId="36226" priority="16554">
      <formula>#REF!="Total"</formula>
    </cfRule>
  </conditionalFormatting>
  <conditionalFormatting sqref="C256:C271">
    <cfRule type="expression" dxfId="36225" priority="16553">
      <formula>#REF!="Total"</formula>
    </cfRule>
  </conditionalFormatting>
  <conditionalFormatting sqref="C288:C289">
    <cfRule type="expression" dxfId="36224" priority="16552">
      <formula>#REF!="Total"</formula>
    </cfRule>
  </conditionalFormatting>
  <conditionalFormatting sqref="C256:C271">
    <cfRule type="expression" dxfId="36223" priority="16551">
      <formula>#REF!="Total"</formula>
    </cfRule>
  </conditionalFormatting>
  <conditionalFormatting sqref="C256:C271">
    <cfRule type="expression" dxfId="36222" priority="16550">
      <formula>#REF!="Total"</formula>
    </cfRule>
  </conditionalFormatting>
  <conditionalFormatting sqref="C256:C271">
    <cfRule type="expression" dxfId="36221" priority="16549">
      <formula>#REF!="Total"</formula>
    </cfRule>
  </conditionalFormatting>
  <conditionalFormatting sqref="C256:C272">
    <cfRule type="expression" dxfId="36220" priority="16548">
      <formula>#REF!="Total"</formula>
    </cfRule>
  </conditionalFormatting>
  <conditionalFormatting sqref="C256:C271">
    <cfRule type="expression" dxfId="36219" priority="16547">
      <formula>#REF!="Total"</formula>
    </cfRule>
  </conditionalFormatting>
  <conditionalFormatting sqref="C256:C271">
    <cfRule type="expression" dxfId="36218" priority="16546">
      <formula>#REF!="Total"</formula>
    </cfRule>
  </conditionalFormatting>
  <conditionalFormatting sqref="C256:C271">
    <cfRule type="expression" dxfId="36217" priority="16545">
      <formula>#REF!="Total"</formula>
    </cfRule>
  </conditionalFormatting>
  <conditionalFormatting sqref="C256:C271">
    <cfRule type="expression" dxfId="36216" priority="16544">
      <formula>#REF!="Total"</formula>
    </cfRule>
  </conditionalFormatting>
  <conditionalFormatting sqref="C273:C274">
    <cfRule type="expression" dxfId="36215" priority="16543">
      <formula>#REF!="Total"</formula>
    </cfRule>
  </conditionalFormatting>
  <conditionalFormatting sqref="C256:C271">
    <cfRule type="expression" dxfId="36214" priority="16542">
      <formula>#REF!="Total"</formula>
    </cfRule>
  </conditionalFormatting>
  <conditionalFormatting sqref="C256:C272">
    <cfRule type="expression" dxfId="36213" priority="16541">
      <formula>#REF!="Total"</formula>
    </cfRule>
  </conditionalFormatting>
  <conditionalFormatting sqref="C256:C272">
    <cfRule type="expression" dxfId="36212" priority="16540">
      <formula>#REF!="Total"</formula>
    </cfRule>
  </conditionalFormatting>
  <conditionalFormatting sqref="C256:C271">
    <cfRule type="expression" dxfId="36211" priority="16539">
      <formula>#REF!="Total"</formula>
    </cfRule>
  </conditionalFormatting>
  <conditionalFormatting sqref="C256:C271">
    <cfRule type="expression" dxfId="36210" priority="16538">
      <formula>#REF!="Total"</formula>
    </cfRule>
  </conditionalFormatting>
  <conditionalFormatting sqref="C256:C272">
    <cfRule type="expression" dxfId="36209" priority="16537">
      <formula>#REF!="Total"</formula>
    </cfRule>
  </conditionalFormatting>
  <conditionalFormatting sqref="C256:C271">
    <cfRule type="expression" dxfId="36208" priority="16536">
      <formula>#REF!="Total"</formula>
    </cfRule>
  </conditionalFormatting>
  <conditionalFormatting sqref="C256:C271">
    <cfRule type="expression" dxfId="36207" priority="16535">
      <formula>#REF!="Total"</formula>
    </cfRule>
  </conditionalFormatting>
  <conditionalFormatting sqref="C357:C369 C456:C467 C259:C271">
    <cfRule type="expression" dxfId="36206" priority="16534">
      <formula>$A192="Total"</formula>
    </cfRule>
  </conditionalFormatting>
  <conditionalFormatting sqref="C272:C289">
    <cfRule type="expression" dxfId="36205" priority="16533">
      <formula>#REF!="Total"</formula>
    </cfRule>
  </conditionalFormatting>
  <conditionalFormatting sqref="C256:C289">
    <cfRule type="expression" dxfId="36204" priority="16532">
      <formula>#REF!="Total"</formula>
    </cfRule>
  </conditionalFormatting>
  <conditionalFormatting sqref="C361:C386 C460:C484 C263:C289 C709:C716">
    <cfRule type="expression" dxfId="36203" priority="16531">
      <formula>$A192="Total"</formula>
    </cfRule>
  </conditionalFormatting>
  <conditionalFormatting sqref="C256:C272">
    <cfRule type="expression" dxfId="36202" priority="16530">
      <formula>#REF!="Total"</formula>
    </cfRule>
  </conditionalFormatting>
  <conditionalFormatting sqref="C369:C386 C468:C484 C256:C289 C719:C732">
    <cfRule type="expression" dxfId="36201" priority="16529">
      <formula>$A177="Total"</formula>
    </cfRule>
  </conditionalFormatting>
  <conditionalFormatting sqref="C354:C368 C370:C386 C452:C467 C469:C484 C272:C289 C726:C732">
    <cfRule type="expression" dxfId="36200" priority="16528">
      <formula>$A192="Total"</formula>
    </cfRule>
  </conditionalFormatting>
  <conditionalFormatting sqref="C256:C271">
    <cfRule type="expression" dxfId="36199" priority="16527">
      <formula>#REF!="Total"</formula>
    </cfRule>
  </conditionalFormatting>
  <conditionalFormatting sqref="C256:C271">
    <cfRule type="expression" dxfId="36198" priority="16526">
      <formula>#REF!="Total"</formula>
    </cfRule>
  </conditionalFormatting>
  <conditionalFormatting sqref="C266:C270">
    <cfRule type="expression" dxfId="36197" priority="16525" stopIfTrue="1">
      <formula>#REF!="Total"</formula>
    </cfRule>
  </conditionalFormatting>
  <conditionalFormatting sqref="C256:C265">
    <cfRule type="expression" dxfId="36196" priority="16524" stopIfTrue="1">
      <formula>#REF!="Total"</formula>
    </cfRule>
  </conditionalFormatting>
  <conditionalFormatting sqref="C266:C270">
    <cfRule type="expression" dxfId="36195" priority="16523">
      <formula>#REF!="Total"</formula>
    </cfRule>
  </conditionalFormatting>
  <conditionalFormatting sqref="C256:C265">
    <cfRule type="expression" dxfId="36194" priority="16522">
      <formula>#REF!="Total"</formula>
    </cfRule>
  </conditionalFormatting>
  <conditionalFormatting sqref="C270:C271">
    <cfRule type="expression" dxfId="36193" priority="16521" stopIfTrue="1">
      <formula>#REF!="Total"</formula>
    </cfRule>
  </conditionalFormatting>
  <conditionalFormatting sqref="C256:C271">
    <cfRule type="expression" dxfId="36192" priority="16520">
      <formula>#REF!="Total"</formula>
    </cfRule>
  </conditionalFormatting>
  <conditionalFormatting sqref="C359:C385 C458:C483 C261:C287">
    <cfRule type="expression" dxfId="36191" priority="16519">
      <formula>$A192="Total"</formula>
    </cfRule>
  </conditionalFormatting>
  <conditionalFormatting sqref="C256:C269">
    <cfRule type="expression" dxfId="36190" priority="16518" stopIfTrue="1">
      <formula>#REF!="Total"</formula>
    </cfRule>
  </conditionalFormatting>
  <conditionalFormatting sqref="C288:C289">
    <cfRule type="expression" dxfId="36189" priority="16517">
      <formula>#REF!="Total"</formula>
    </cfRule>
  </conditionalFormatting>
  <conditionalFormatting sqref="B273:B289 C256:C289">
    <cfRule type="expression" dxfId="36188" priority="16516">
      <formula>#REF!="Total"</formula>
    </cfRule>
  </conditionalFormatting>
  <conditionalFormatting sqref="B273:B289 C256:C289">
    <cfRule type="expression" dxfId="36187" priority="16515">
      <formula>#REF!="Total"</formula>
    </cfRule>
  </conditionalFormatting>
  <conditionalFormatting sqref="B273:B289 C256:C289">
    <cfRule type="expression" dxfId="36186" priority="16514">
      <formula>#REF!="Total"</formula>
    </cfRule>
  </conditionalFormatting>
  <conditionalFormatting sqref="B273:B289 C256:C289">
    <cfRule type="expression" dxfId="36185" priority="16513">
      <formula>#REF!="Total"</formula>
    </cfRule>
  </conditionalFormatting>
  <conditionalFormatting sqref="B273:B289 C256:C289">
    <cfRule type="expression" dxfId="36184" priority="16512">
      <formula>#REF!="Total"</formula>
    </cfRule>
  </conditionalFormatting>
  <conditionalFormatting sqref="B273:B289 C256:C289">
    <cfRule type="expression" dxfId="36183" priority="16511">
      <formula>#REF!="Total"</formula>
    </cfRule>
  </conditionalFormatting>
  <conditionalFormatting sqref="B273:B289 C256:C289">
    <cfRule type="expression" dxfId="36182" priority="16510">
      <formula>#REF!="Total"</formula>
    </cfRule>
  </conditionalFormatting>
  <conditionalFormatting sqref="B273:B289 C256:C289">
    <cfRule type="expression" dxfId="36181" priority="16509">
      <formula>#REF!="Total"</formula>
    </cfRule>
  </conditionalFormatting>
  <conditionalFormatting sqref="B273:B289 C256:C289">
    <cfRule type="expression" dxfId="36180" priority="16508">
      <formula>#REF!="Total"</formula>
    </cfRule>
  </conditionalFormatting>
  <conditionalFormatting sqref="B273:B289 C256:C289">
    <cfRule type="expression" dxfId="36179" priority="16507">
      <formula>#REF!="Total"</formula>
    </cfRule>
  </conditionalFormatting>
  <conditionalFormatting sqref="B273:B289 C256:C289">
    <cfRule type="expression" dxfId="36178" priority="16506">
      <formula>#REF!="Total"</formula>
    </cfRule>
  </conditionalFormatting>
  <conditionalFormatting sqref="B273:B289 C256:C289">
    <cfRule type="expression" dxfId="36177" priority="16505">
      <formula>#REF!="Total"</formula>
    </cfRule>
  </conditionalFormatting>
  <conditionalFormatting sqref="B273:B289 C256:C289">
    <cfRule type="expression" dxfId="36176" priority="16504">
      <formula>#REF!="Total"</formula>
    </cfRule>
  </conditionalFormatting>
  <conditionalFormatting sqref="B273:B289">
    <cfRule type="expression" dxfId="36175" priority="16503">
      <formula>#REF!="Total"</formula>
    </cfRule>
  </conditionalFormatting>
  <conditionalFormatting sqref="B273:B289 C256:C289">
    <cfRule type="expression" dxfId="36174" priority="16502">
      <formula>#REF!="Total"</formula>
    </cfRule>
  </conditionalFormatting>
  <conditionalFormatting sqref="B273:B289 C256:C289">
    <cfRule type="expression" dxfId="36173" priority="16501">
      <formula>#REF!="Total"</formula>
    </cfRule>
  </conditionalFormatting>
  <conditionalFormatting sqref="B273:B289">
    <cfRule type="expression" dxfId="36172" priority="16500">
      <formula>#REF!="Total"</formula>
    </cfRule>
  </conditionalFormatting>
  <conditionalFormatting sqref="B273:B289 C256:C289">
    <cfRule type="expression" dxfId="36171" priority="16499">
      <formula>#REF!="Total"</formula>
    </cfRule>
  </conditionalFormatting>
  <conditionalFormatting sqref="C256:C289">
    <cfRule type="expression" dxfId="36170" priority="16498">
      <formula>#REF!="Total"</formula>
    </cfRule>
  </conditionalFormatting>
  <conditionalFormatting sqref="C256:C289">
    <cfRule type="expression" dxfId="36169" priority="16497">
      <formula>#REF!="Total"</formula>
    </cfRule>
  </conditionalFormatting>
  <conditionalFormatting sqref="B273:B289">
    <cfRule type="expression" dxfId="36168" priority="16496">
      <formula>#REF!="Total"</formula>
    </cfRule>
  </conditionalFormatting>
  <conditionalFormatting sqref="B273:B289 C256:C289">
    <cfRule type="expression" dxfId="36167" priority="16495">
      <formula>#REF!="Total"</formula>
    </cfRule>
  </conditionalFormatting>
  <conditionalFormatting sqref="C256:C289">
    <cfRule type="expression" dxfId="36166" priority="16494">
      <formula>#REF!="Total"</formula>
    </cfRule>
  </conditionalFormatting>
  <conditionalFormatting sqref="C256:C289">
    <cfRule type="expression" dxfId="36165" priority="16493">
      <formula>#REF!="Total"</formula>
    </cfRule>
  </conditionalFormatting>
  <conditionalFormatting sqref="C256:C289">
    <cfRule type="expression" dxfId="36164" priority="16492" stopIfTrue="1">
      <formula>#REF!="Total"</formula>
    </cfRule>
  </conditionalFormatting>
  <conditionalFormatting sqref="B273:B289 C256:C289">
    <cfRule type="expression" dxfId="36163" priority="16491">
      <formula>#REF!="Total"</formula>
    </cfRule>
  </conditionalFormatting>
  <conditionalFormatting sqref="B273:B289 C256:C289">
    <cfRule type="expression" dxfId="36162" priority="16490">
      <formula>#REF!="Total"</formula>
    </cfRule>
  </conditionalFormatting>
  <conditionalFormatting sqref="B273:B289 C256:C289">
    <cfRule type="expression" dxfId="36161" priority="16489">
      <formula>#REF!="Total"</formula>
    </cfRule>
  </conditionalFormatting>
  <conditionalFormatting sqref="B273:B289 C256:C289">
    <cfRule type="expression" dxfId="36160" priority="16488">
      <formula>#REF!="Total"</formula>
    </cfRule>
  </conditionalFormatting>
  <conditionalFormatting sqref="C256:C272">
    <cfRule type="expression" dxfId="36159" priority="16487">
      <formula>#REF!="Total"</formula>
    </cfRule>
  </conditionalFormatting>
  <conditionalFormatting sqref="B273:B289 C256:C289">
    <cfRule type="expression" dxfId="36158" priority="16486">
      <formula>#REF!="Total"</formula>
    </cfRule>
  </conditionalFormatting>
  <conditionalFormatting sqref="B273:B289 C256:C289">
    <cfRule type="expression" dxfId="36157" priority="16485">
      <formula>#REF!="Total"</formula>
    </cfRule>
  </conditionalFormatting>
  <conditionalFormatting sqref="C256:C289">
    <cfRule type="expression" dxfId="36156" priority="16484">
      <formula>#REF!="Total"</formula>
    </cfRule>
  </conditionalFormatting>
  <conditionalFormatting sqref="B273:B289 C256:C289">
    <cfRule type="expression" dxfId="36155" priority="16483">
      <formula>#REF!="Total"</formula>
    </cfRule>
  </conditionalFormatting>
  <conditionalFormatting sqref="C256:C289">
    <cfRule type="expression" dxfId="36154" priority="16482">
      <formula>#REF!="Total"</formula>
    </cfRule>
  </conditionalFormatting>
  <conditionalFormatting sqref="B273:B289 C256:C289">
    <cfRule type="expression" dxfId="36153" priority="16481">
      <formula>#REF!="Total"</formula>
    </cfRule>
  </conditionalFormatting>
  <conditionalFormatting sqref="B273:B289 C256:C289">
    <cfRule type="expression" dxfId="36152" priority="16480">
      <formula>#REF!="Total"</formula>
    </cfRule>
  </conditionalFormatting>
  <conditionalFormatting sqref="B273:B289 C256:C289">
    <cfRule type="expression" dxfId="36151" priority="16479">
      <formula>#REF!="Total"</formula>
    </cfRule>
  </conditionalFormatting>
  <conditionalFormatting sqref="B273:B289 C256:C289">
    <cfRule type="expression" dxfId="36150" priority="16478">
      <formula>#REF!="Total"</formula>
    </cfRule>
  </conditionalFormatting>
  <conditionalFormatting sqref="C256:C289">
    <cfRule type="expression" dxfId="36149" priority="16477">
      <formula>#REF!="Total"</formula>
    </cfRule>
  </conditionalFormatting>
  <conditionalFormatting sqref="B273:B289 C256:C289">
    <cfRule type="expression" dxfId="36148" priority="16476">
      <formula>#REF!="Total"</formula>
    </cfRule>
  </conditionalFormatting>
  <conditionalFormatting sqref="C256:C272">
    <cfRule type="expression" dxfId="36147" priority="16475">
      <formula>#REF!="Total"</formula>
    </cfRule>
  </conditionalFormatting>
  <conditionalFormatting sqref="B273:B289 C256:C289">
    <cfRule type="expression" dxfId="36146" priority="16474">
      <formula>#REF!="Total"</formula>
    </cfRule>
  </conditionalFormatting>
  <conditionalFormatting sqref="B273:B289 C256:C289">
    <cfRule type="expression" dxfId="36145" priority="16473">
      <formula>#REF!="Total"</formula>
    </cfRule>
  </conditionalFormatting>
  <conditionalFormatting sqref="B273:B289 C256:C289">
    <cfRule type="expression" dxfId="36144" priority="16472">
      <formula>#REF!="Total"</formula>
    </cfRule>
  </conditionalFormatting>
  <conditionalFormatting sqref="B273:B289 C256:C289">
    <cfRule type="expression" dxfId="36143" priority="16471">
      <formula>#REF!="Total"</formula>
    </cfRule>
  </conditionalFormatting>
  <conditionalFormatting sqref="B273:B289 C256:C289">
    <cfRule type="expression" dxfId="36142" priority="16470">
      <formula>#REF!="Total"</formula>
    </cfRule>
  </conditionalFormatting>
  <conditionalFormatting sqref="B273:B289 C256:C289">
    <cfRule type="expression" dxfId="36141" priority="16469">
      <formula>#REF!="Total"</formula>
    </cfRule>
  </conditionalFormatting>
  <conditionalFormatting sqref="B273:B289 C256:C289">
    <cfRule type="expression" dxfId="36140" priority="16468">
      <formula>#REF!="Total"</formula>
    </cfRule>
  </conditionalFormatting>
  <conditionalFormatting sqref="B273:B289 C256:C289">
    <cfRule type="expression" dxfId="36139" priority="16467">
      <formula>#REF!="Total"</formula>
    </cfRule>
  </conditionalFormatting>
  <conditionalFormatting sqref="B273:B289 C256:C289">
    <cfRule type="expression" dxfId="36138" priority="16466">
      <formula>#REF!="Total"</formula>
    </cfRule>
  </conditionalFormatting>
  <conditionalFormatting sqref="B273:B289 C256:C289">
    <cfRule type="expression" dxfId="36137" priority="16465">
      <formula>#REF!="Total"</formula>
    </cfRule>
  </conditionalFormatting>
  <conditionalFormatting sqref="B273:B289 C256:C289">
    <cfRule type="expression" dxfId="36136" priority="16464">
      <formula>#REF!="Total"</formula>
    </cfRule>
  </conditionalFormatting>
  <conditionalFormatting sqref="B273:B289 C256:C289">
    <cfRule type="expression" dxfId="36135" priority="16463">
      <formula>#REF!="Total"</formula>
    </cfRule>
  </conditionalFormatting>
  <conditionalFormatting sqref="B273:B289 C256:C289">
    <cfRule type="expression" dxfId="36134" priority="16462">
      <formula>#REF!="Total"</formula>
    </cfRule>
  </conditionalFormatting>
  <conditionalFormatting sqref="B273:B289 C256:C289">
    <cfRule type="expression" dxfId="36133" priority="16461">
      <formula>#REF!="Total"</formula>
    </cfRule>
  </conditionalFormatting>
  <conditionalFormatting sqref="B273:B289 C256:C289">
    <cfRule type="expression" dxfId="36132" priority="16460">
      <formula>#REF!="Total"</formula>
    </cfRule>
  </conditionalFormatting>
  <conditionalFormatting sqref="B273:B289 C256:C289">
    <cfRule type="expression" dxfId="36131" priority="16459">
      <formula>#REF!="Total"</formula>
    </cfRule>
  </conditionalFormatting>
  <conditionalFormatting sqref="B273:B289 C256:C289">
    <cfRule type="expression" dxfId="36130" priority="16458">
      <formula>#REF!="Total"</formula>
    </cfRule>
  </conditionalFormatting>
  <conditionalFormatting sqref="B273:B289 C256:C289">
    <cfRule type="expression" dxfId="36129" priority="16457">
      <formula>#REF!="Total"</formula>
    </cfRule>
  </conditionalFormatting>
  <conditionalFormatting sqref="C256:C289">
    <cfRule type="expression" dxfId="36128" priority="16456">
      <formula>#REF!="Total"</formula>
    </cfRule>
  </conditionalFormatting>
  <conditionalFormatting sqref="B273:B289 C256:C289">
    <cfRule type="expression" dxfId="36127" priority="16455">
      <formula>#REF!="Total"</formula>
    </cfRule>
  </conditionalFormatting>
  <conditionalFormatting sqref="C256:C289">
    <cfRule type="expression" dxfId="36126" priority="16454">
      <formula>#REF!="Total"</formula>
    </cfRule>
  </conditionalFormatting>
  <conditionalFormatting sqref="B273:B289 C256:C289">
    <cfRule type="expression" dxfId="36125" priority="16453">
      <formula>#REF!="Total"</formula>
    </cfRule>
  </conditionalFormatting>
  <conditionalFormatting sqref="C256:C289">
    <cfRule type="expression" dxfId="36124" priority="16452">
      <formula>#REF!="Total"</formula>
    </cfRule>
  </conditionalFormatting>
  <conditionalFormatting sqref="B273:B289 C256:C289">
    <cfRule type="expression" dxfId="36123" priority="16451">
      <formula>#REF!="Total"</formula>
    </cfRule>
  </conditionalFormatting>
  <conditionalFormatting sqref="B273:B289 C256:C289">
    <cfRule type="expression" dxfId="36122" priority="16450">
      <formula>#REF!="Total"</formula>
    </cfRule>
  </conditionalFormatting>
  <conditionalFormatting sqref="B273:B289 C256:C289">
    <cfRule type="expression" dxfId="36121" priority="16449">
      <formula>#REF!="Total"</formula>
    </cfRule>
  </conditionalFormatting>
  <conditionalFormatting sqref="B273:B289 C256:C289">
    <cfRule type="expression" dxfId="36120" priority="16448">
      <formula>#REF!="Total"</formula>
    </cfRule>
  </conditionalFormatting>
  <conditionalFormatting sqref="C256:C289">
    <cfRule type="expression" dxfId="36119" priority="16447" stopIfTrue="1">
      <formula>#REF!="Total"</formula>
    </cfRule>
  </conditionalFormatting>
  <conditionalFormatting sqref="C256:C289">
    <cfRule type="expression" dxfId="36118" priority="16446" stopIfTrue="1">
      <formula>#REF!="Total"</formula>
    </cfRule>
  </conditionalFormatting>
  <conditionalFormatting sqref="C256:C289">
    <cfRule type="expression" dxfId="36117" priority="16445" stopIfTrue="1">
      <formula>#REF!="Total"</formula>
    </cfRule>
  </conditionalFormatting>
  <conditionalFormatting sqref="B273:B289 C256:C289">
    <cfRule type="expression" dxfId="36116" priority="16444">
      <formula>#REF!="Total"</formula>
    </cfRule>
  </conditionalFormatting>
  <conditionalFormatting sqref="B273:B289 C256:C289">
    <cfRule type="expression" dxfId="36115" priority="16443">
      <formula>#REF!="Total"</formula>
    </cfRule>
  </conditionalFormatting>
  <conditionalFormatting sqref="C256:C289">
    <cfRule type="expression" dxfId="36114" priority="16442">
      <formula>#REF!="Total"</formula>
    </cfRule>
  </conditionalFormatting>
  <conditionalFormatting sqref="C256:C289">
    <cfRule type="expression" dxfId="36113" priority="16441">
      <formula>#REF!="Total"</formula>
    </cfRule>
  </conditionalFormatting>
  <conditionalFormatting sqref="B273:B289 C256:C289">
    <cfRule type="expression" dxfId="36112" priority="16440">
      <formula>#REF!="Total"</formula>
    </cfRule>
  </conditionalFormatting>
  <conditionalFormatting sqref="C256:C289">
    <cfRule type="expression" dxfId="36111" priority="16439" stopIfTrue="1">
      <formula>#REF!="Total"</formula>
    </cfRule>
  </conditionalFormatting>
  <conditionalFormatting sqref="B273:B289 C256:C289">
    <cfRule type="expression" dxfId="36110" priority="16438">
      <formula>#REF!="Total"</formula>
    </cfRule>
  </conditionalFormatting>
  <conditionalFormatting sqref="C256:C289">
    <cfRule type="expression" dxfId="36109" priority="16437">
      <formula>#REF!="Total"</formula>
    </cfRule>
  </conditionalFormatting>
  <conditionalFormatting sqref="B273:B289 C256:C289">
    <cfRule type="expression" dxfId="36108" priority="16436">
      <formula>#REF!="Total"</formula>
    </cfRule>
  </conditionalFormatting>
  <conditionalFormatting sqref="B273:B289 C256:C289">
    <cfRule type="expression" dxfId="36107" priority="16435">
      <formula>#REF!="Total"</formula>
    </cfRule>
  </conditionalFormatting>
  <conditionalFormatting sqref="C256:C289">
    <cfRule type="expression" dxfId="36106" priority="16434" stopIfTrue="1">
      <formula>#REF!="Total"</formula>
    </cfRule>
  </conditionalFormatting>
  <conditionalFormatting sqref="C256:C289">
    <cfRule type="expression" dxfId="36105" priority="16433">
      <formula>#REF!="Total"</formula>
    </cfRule>
  </conditionalFormatting>
  <conditionalFormatting sqref="B273:B289 C256:C289">
    <cfRule type="expression" dxfId="36104" priority="16432">
      <formula>#REF!="Total"</formula>
    </cfRule>
  </conditionalFormatting>
  <conditionalFormatting sqref="B273:B289 C256:C289">
    <cfRule type="expression" dxfId="36103" priority="16431">
      <formula>#REF!="Total"</formula>
    </cfRule>
  </conditionalFormatting>
  <conditionalFormatting sqref="C256:C289">
    <cfRule type="expression" dxfId="36102" priority="16430">
      <formula>#REF!="Total"</formula>
    </cfRule>
  </conditionalFormatting>
  <conditionalFormatting sqref="C256:C289">
    <cfRule type="expression" dxfId="36101" priority="16429" stopIfTrue="1">
      <formula>#REF!="Total"</formula>
    </cfRule>
  </conditionalFormatting>
  <conditionalFormatting sqref="C256:C289">
    <cfRule type="expression" dxfId="36100" priority="16428">
      <formula>#REF!="Total"</formula>
    </cfRule>
  </conditionalFormatting>
  <conditionalFormatting sqref="C256:C289">
    <cfRule type="expression" dxfId="36099" priority="16427">
      <formula>#REF!="Total"</formula>
    </cfRule>
  </conditionalFormatting>
  <conditionalFormatting sqref="C256:C289">
    <cfRule type="expression" dxfId="36098" priority="16426">
      <formula>#REF!="Total"</formula>
    </cfRule>
  </conditionalFormatting>
  <conditionalFormatting sqref="B273:B289 C256:C289">
    <cfRule type="expression" dxfId="36097" priority="16425">
      <formula>#REF!="Total"</formula>
    </cfRule>
  </conditionalFormatting>
  <conditionalFormatting sqref="B273:B289 C256:C289">
    <cfRule type="expression" dxfId="36096" priority="16424">
      <formula>#REF!="Total"</formula>
    </cfRule>
  </conditionalFormatting>
  <conditionalFormatting sqref="B273:B289 C256:C289">
    <cfRule type="expression" dxfId="36095" priority="16423">
      <formula>#REF!="Total"</formula>
    </cfRule>
  </conditionalFormatting>
  <conditionalFormatting sqref="C256:C289">
    <cfRule type="expression" dxfId="36094" priority="16422" stopIfTrue="1">
      <formula>#REF!="Total"</formula>
    </cfRule>
  </conditionalFormatting>
  <conditionalFormatting sqref="B273:B289 C256:C289">
    <cfRule type="expression" dxfId="36093" priority="16421">
      <formula>#REF!="Total"</formula>
    </cfRule>
  </conditionalFormatting>
  <conditionalFormatting sqref="C256:C289">
    <cfRule type="expression" dxfId="36092" priority="16420">
      <formula>#REF!="Total"</formula>
    </cfRule>
  </conditionalFormatting>
  <conditionalFormatting sqref="B273:B289 C256:C289">
    <cfRule type="expression" dxfId="36091" priority="16419">
      <formula>#REF!="Total"</formula>
    </cfRule>
  </conditionalFormatting>
  <conditionalFormatting sqref="C256:C289">
    <cfRule type="expression" dxfId="36090" priority="16418">
      <formula>#REF!="Total"</formula>
    </cfRule>
  </conditionalFormatting>
  <conditionalFormatting sqref="B273:B289 C256:C289">
    <cfRule type="expression" dxfId="36089" priority="16417">
      <formula>#REF!="Total"</formula>
    </cfRule>
  </conditionalFormatting>
  <conditionalFormatting sqref="B273:B289 C256:C289">
    <cfRule type="expression" dxfId="36088" priority="16416">
      <formula>#REF!="Total"</formula>
    </cfRule>
  </conditionalFormatting>
  <conditionalFormatting sqref="C256:C289">
    <cfRule type="expression" dxfId="36087" priority="16415" stopIfTrue="1">
      <formula>#REF!="Total"</formula>
    </cfRule>
  </conditionalFormatting>
  <conditionalFormatting sqref="C256:C289">
    <cfRule type="expression" dxfId="36086" priority="16414" stopIfTrue="1">
      <formula>#REF!="Total"</formula>
    </cfRule>
  </conditionalFormatting>
  <conditionalFormatting sqref="C256:C289">
    <cfRule type="expression" dxfId="36085" priority="16413">
      <formula>#REF!="Total"</formula>
    </cfRule>
  </conditionalFormatting>
  <conditionalFormatting sqref="C256:C289">
    <cfRule type="expression" dxfId="36084" priority="16412">
      <formula>#REF!="Total"</formula>
    </cfRule>
  </conditionalFormatting>
  <conditionalFormatting sqref="C256:C289">
    <cfRule type="expression" dxfId="36083" priority="16411" stopIfTrue="1">
      <formula>#REF!="Total"</formula>
    </cfRule>
  </conditionalFormatting>
  <conditionalFormatting sqref="C256:C289">
    <cfRule type="expression" dxfId="36082" priority="16410">
      <formula>#REF!="Total"</formula>
    </cfRule>
  </conditionalFormatting>
  <conditionalFormatting sqref="C256:C289">
    <cfRule type="expression" dxfId="36081" priority="16409">
      <formula>#REF!="Total"</formula>
    </cfRule>
  </conditionalFormatting>
  <conditionalFormatting sqref="C256:C289">
    <cfRule type="expression" dxfId="36080" priority="16408">
      <formula>#REF!="Total"</formula>
    </cfRule>
  </conditionalFormatting>
  <conditionalFormatting sqref="C256:C289">
    <cfRule type="expression" dxfId="36079" priority="16407">
      <formula>#REF!="Total"</formula>
    </cfRule>
  </conditionalFormatting>
  <conditionalFormatting sqref="C256:C289">
    <cfRule type="expression" dxfId="36078" priority="16406" stopIfTrue="1">
      <formula>#REF!="Total"</formula>
    </cfRule>
  </conditionalFormatting>
  <conditionalFormatting sqref="B273:B289">
    <cfRule type="expression" dxfId="36077" priority="16405">
      <formula>#REF!="Total"</formula>
    </cfRule>
  </conditionalFormatting>
  <conditionalFormatting sqref="C256:C289">
    <cfRule type="expression" dxfId="36076" priority="16404" stopIfTrue="1">
      <formula>#REF!="Total"</formula>
    </cfRule>
  </conditionalFormatting>
  <conditionalFormatting sqref="C256:C289">
    <cfRule type="expression" dxfId="36075" priority="16403">
      <formula>#REF!="Total"</formula>
    </cfRule>
  </conditionalFormatting>
  <conditionalFormatting sqref="C256:C289">
    <cfRule type="expression" dxfId="36074" priority="16402" stopIfTrue="1">
      <formula>#REF!="Total"</formula>
    </cfRule>
  </conditionalFormatting>
  <conditionalFormatting sqref="C256:C289">
    <cfRule type="expression" dxfId="36073" priority="16401" stopIfTrue="1">
      <formula>#REF!="Total"</formula>
    </cfRule>
  </conditionalFormatting>
  <conditionalFormatting sqref="C256:C289">
    <cfRule type="expression" dxfId="36072" priority="16400">
      <formula>#REF!="Total"</formula>
    </cfRule>
  </conditionalFormatting>
  <conditionalFormatting sqref="C256:C289">
    <cfRule type="expression" dxfId="36071" priority="16399" stopIfTrue="1">
      <formula>#REF!="Total"</formula>
    </cfRule>
  </conditionalFormatting>
  <conditionalFormatting sqref="C256:C289">
    <cfRule type="expression" dxfId="36070" priority="16398" stopIfTrue="1">
      <formula>#REF!="Total"</formula>
    </cfRule>
  </conditionalFormatting>
  <conditionalFormatting sqref="C256:C289">
    <cfRule type="expression" dxfId="36069" priority="16397" stopIfTrue="1">
      <formula>#REF!="Total"</formula>
    </cfRule>
  </conditionalFormatting>
  <conditionalFormatting sqref="C256:C289">
    <cfRule type="expression" dxfId="36068" priority="16396">
      <formula>#REF!="Total"</formula>
    </cfRule>
  </conditionalFormatting>
  <conditionalFormatting sqref="C256:C289">
    <cfRule type="expression" dxfId="36067" priority="16395" stopIfTrue="1">
      <formula>#REF!="Total"</formula>
    </cfRule>
  </conditionalFormatting>
  <conditionalFormatting sqref="C256:C289">
    <cfRule type="expression" dxfId="36066" priority="16394">
      <formula>#REF!="Total"</formula>
    </cfRule>
  </conditionalFormatting>
  <conditionalFormatting sqref="C256:C289">
    <cfRule type="expression" dxfId="36065" priority="16393" stopIfTrue="1">
      <formula>#REF!="Total"</formula>
    </cfRule>
  </conditionalFormatting>
  <conditionalFormatting sqref="C256:C289">
    <cfRule type="expression" dxfId="36064" priority="16392">
      <formula>#REF!="Total"</formula>
    </cfRule>
  </conditionalFormatting>
  <conditionalFormatting sqref="C256:C289">
    <cfRule type="expression" dxfId="36063" priority="16391">
      <formula>#REF!="Total"</formula>
    </cfRule>
  </conditionalFormatting>
  <conditionalFormatting sqref="C256:C289">
    <cfRule type="expression" dxfId="36062" priority="16390" stopIfTrue="1">
      <formula>#REF!="Total"</formula>
    </cfRule>
  </conditionalFormatting>
  <conditionalFormatting sqref="C256:C289">
    <cfRule type="expression" dxfId="36061" priority="16389">
      <formula>#REF!="Total"</formula>
    </cfRule>
  </conditionalFormatting>
  <conditionalFormatting sqref="C256:C289">
    <cfRule type="expression" dxfId="36060" priority="16388">
      <formula>#REF!="Total"</formula>
    </cfRule>
  </conditionalFormatting>
  <conditionalFormatting sqref="C256:C289">
    <cfRule type="expression" dxfId="36059" priority="16387">
      <formula>#REF!="Total"</formula>
    </cfRule>
  </conditionalFormatting>
  <conditionalFormatting sqref="C256:C289">
    <cfRule type="expression" dxfId="36058" priority="16386">
      <formula>#REF!="Total"</formula>
    </cfRule>
  </conditionalFormatting>
  <conditionalFormatting sqref="C256:C289">
    <cfRule type="expression" dxfId="36057" priority="16385">
      <formula>#REF!="Total"</formula>
    </cfRule>
  </conditionalFormatting>
  <conditionalFormatting sqref="C256:C289">
    <cfRule type="expression" dxfId="36056" priority="16384">
      <formula>#REF!="Total"</formula>
    </cfRule>
  </conditionalFormatting>
  <conditionalFormatting sqref="C256:C289">
    <cfRule type="expression" dxfId="36055" priority="16383">
      <formula>#REF!="Total"</formula>
    </cfRule>
  </conditionalFormatting>
  <conditionalFormatting sqref="C256:C289">
    <cfRule type="expression" dxfId="36054" priority="16382" stopIfTrue="1">
      <formula>#REF!="Total"</formula>
    </cfRule>
  </conditionalFormatting>
  <conditionalFormatting sqref="C256:C289">
    <cfRule type="expression" dxfId="36053" priority="16381">
      <formula>#REF!="Total"</formula>
    </cfRule>
  </conditionalFormatting>
  <conditionalFormatting sqref="C256:C289">
    <cfRule type="expression" dxfId="36052" priority="16380">
      <formula>#REF!="Total"</formula>
    </cfRule>
  </conditionalFormatting>
  <conditionalFormatting sqref="C256:C289">
    <cfRule type="expression" dxfId="36051" priority="16379">
      <formula>#REF!="Total"</formula>
    </cfRule>
  </conditionalFormatting>
  <conditionalFormatting sqref="C268:C271">
    <cfRule type="expression" dxfId="36050" priority="16378">
      <formula>#REF!="Total"</formula>
    </cfRule>
  </conditionalFormatting>
  <conditionalFormatting sqref="C271">
    <cfRule type="expression" dxfId="36049" priority="16377">
      <formula>#REF!="Total"</formula>
    </cfRule>
  </conditionalFormatting>
  <conditionalFormatting sqref="C271">
    <cfRule type="expression" dxfId="36048" priority="16376" stopIfTrue="1">
      <formula>#REF!="Total"</formula>
    </cfRule>
  </conditionalFormatting>
  <conditionalFormatting sqref="C286:C289">
    <cfRule type="expression" dxfId="36047" priority="16375" stopIfTrue="1">
      <formula>#REF!="Total"</formula>
    </cfRule>
  </conditionalFormatting>
  <conditionalFormatting sqref="C272:C289">
    <cfRule type="expression" dxfId="36046" priority="16374">
      <formula>#REF!="Total"</formula>
    </cfRule>
  </conditionalFormatting>
  <conditionalFormatting sqref="C272:C289">
    <cfRule type="expression" dxfId="36045" priority="16373">
      <formula>#REF!="Total"</formula>
    </cfRule>
  </conditionalFormatting>
  <conditionalFormatting sqref="C272">
    <cfRule type="expression" dxfId="36044" priority="16372">
      <formula>#REF!="Total"</formula>
    </cfRule>
  </conditionalFormatting>
  <conditionalFormatting sqref="C277:C279">
    <cfRule type="expression" dxfId="36043" priority="16371">
      <formula>#REF!="Total"</formula>
    </cfRule>
  </conditionalFormatting>
  <conditionalFormatting sqref="C272">
    <cfRule type="expression" dxfId="36042" priority="16370">
      <formula>#REF!="Total"</formula>
    </cfRule>
  </conditionalFormatting>
  <conditionalFormatting sqref="C272:C289">
    <cfRule type="expression" dxfId="36041" priority="16369">
      <formula>#REF!="Total"</formula>
    </cfRule>
  </conditionalFormatting>
  <conditionalFormatting sqref="C272:C287">
    <cfRule type="expression" dxfId="36040" priority="16368">
      <formula>#REF!="Total"</formula>
    </cfRule>
  </conditionalFormatting>
  <conditionalFormatting sqref="C272:C289">
    <cfRule type="expression" dxfId="36039" priority="16367">
      <formula>#REF!="Total"</formula>
    </cfRule>
  </conditionalFormatting>
  <conditionalFormatting sqref="C272:C289">
    <cfRule type="expression" dxfId="36038" priority="16366">
      <formula>#REF!="Total"</formula>
    </cfRule>
  </conditionalFormatting>
  <conditionalFormatting sqref="C272:C289">
    <cfRule type="expression" dxfId="36037" priority="16365">
      <formula>#REF!="Total"</formula>
    </cfRule>
  </conditionalFormatting>
  <conditionalFormatting sqref="C288:C289 C272">
    <cfRule type="expression" dxfId="36036" priority="16364">
      <formula>#REF!="Total"</formula>
    </cfRule>
  </conditionalFormatting>
  <conditionalFormatting sqref="C272:C289">
    <cfRule type="expression" dxfId="36035" priority="16363">
      <formula>#REF!="Total"</formula>
    </cfRule>
  </conditionalFormatting>
  <conditionalFormatting sqref="C272">
    <cfRule type="expression" dxfId="36034" priority="16362">
      <formula>#REF!="Total"</formula>
    </cfRule>
  </conditionalFormatting>
  <conditionalFormatting sqref="C286:C287">
    <cfRule type="expression" dxfId="36033" priority="16361">
      <formula>#REF!="Total"</formula>
    </cfRule>
  </conditionalFormatting>
  <conditionalFormatting sqref="C354:C369 C371:C383 C452:C468 C470:C481 C273:C285">
    <cfRule type="expression" dxfId="36032" priority="16360">
      <formula>$A192="Total"</formula>
    </cfRule>
  </conditionalFormatting>
  <conditionalFormatting sqref="C272:C289">
    <cfRule type="expression" dxfId="36031" priority="16359">
      <formula>#REF!="Total"</formula>
    </cfRule>
  </conditionalFormatting>
  <conditionalFormatting sqref="C272:C289">
    <cfRule type="expression" dxfId="36030" priority="16358">
      <formula>#REF!="Total"</formula>
    </cfRule>
  </conditionalFormatting>
  <conditionalFormatting sqref="C288:C289 C272:C285">
    <cfRule type="expression" dxfId="36029" priority="16357">
      <formula>#REF!="Total"</formula>
    </cfRule>
  </conditionalFormatting>
  <conditionalFormatting sqref="C272:C289">
    <cfRule type="expression" dxfId="36028" priority="16356">
      <formula>#REF!="Total"</formula>
    </cfRule>
  </conditionalFormatting>
  <conditionalFormatting sqref="C272:C289">
    <cfRule type="expression" dxfId="36027" priority="16355">
      <formula>#REF!="Total"</formula>
    </cfRule>
  </conditionalFormatting>
  <conditionalFormatting sqref="C272:C289">
    <cfRule type="expression" dxfId="36026" priority="16354">
      <formula>#REF!="Total"</formula>
    </cfRule>
  </conditionalFormatting>
  <conditionalFormatting sqref="C272:C287">
    <cfRule type="expression" dxfId="36025" priority="16353">
      <formula>#REF!="Total"</formula>
    </cfRule>
  </conditionalFormatting>
  <conditionalFormatting sqref="C288:C289">
    <cfRule type="expression" dxfId="36024" priority="16352">
      <formula>#REF!="Total"</formula>
    </cfRule>
  </conditionalFormatting>
  <conditionalFormatting sqref="C272:C285">
    <cfRule type="expression" dxfId="36023" priority="16351">
      <formula>#REF!="Total"</formula>
    </cfRule>
  </conditionalFormatting>
  <conditionalFormatting sqref="C272:C289">
    <cfRule type="expression" dxfId="36022" priority="16350">
      <formula>#REF!="Total"</formula>
    </cfRule>
  </conditionalFormatting>
  <conditionalFormatting sqref="C288:C289">
    <cfRule type="expression" dxfId="36021" priority="16349">
      <formula>#REF!="Total"</formula>
    </cfRule>
  </conditionalFormatting>
  <conditionalFormatting sqref="C272">
    <cfRule type="expression" dxfId="36020" priority="16348">
      <formula>#REF!="Total"</formula>
    </cfRule>
  </conditionalFormatting>
  <conditionalFormatting sqref="C286:C289">
    <cfRule type="expression" dxfId="36019" priority="16347">
      <formula>#REF!="Total"</formula>
    </cfRule>
  </conditionalFormatting>
  <conditionalFormatting sqref="C275:C280">
    <cfRule type="expression" dxfId="36018" priority="16346">
      <formula>#REF!="Total"</formula>
    </cfRule>
  </conditionalFormatting>
  <conditionalFormatting sqref="C273:C287">
    <cfRule type="expression" dxfId="36017" priority="16345">
      <formula>#REF!="Total"</formula>
    </cfRule>
  </conditionalFormatting>
  <conditionalFormatting sqref="C282:C284">
    <cfRule type="expression" dxfId="36016" priority="16344" stopIfTrue="1">
      <formula>#REF!="Total"</formula>
    </cfRule>
  </conditionalFormatting>
  <conditionalFormatting sqref="C282:C284">
    <cfRule type="expression" dxfId="36015" priority="16343">
      <formula>#REF!="Total"</formula>
    </cfRule>
  </conditionalFormatting>
  <conditionalFormatting sqref="C286:C287">
    <cfRule type="expression" dxfId="36014" priority="16342">
      <formula>#REF!="Total"</formula>
    </cfRule>
  </conditionalFormatting>
  <conditionalFormatting sqref="C273:C287">
    <cfRule type="expression" dxfId="36013" priority="16341">
      <formula>#REF!="Total"</formula>
    </cfRule>
  </conditionalFormatting>
  <conditionalFormatting sqref="C286:C289">
    <cfRule type="expression" dxfId="36012" priority="16340">
      <formula>#REF!="Total"</formula>
    </cfRule>
  </conditionalFormatting>
  <conditionalFormatting sqref="C286:C287">
    <cfRule type="expression" dxfId="36011" priority="16339">
      <formula>#REF!="Total"</formula>
    </cfRule>
  </conditionalFormatting>
  <conditionalFormatting sqref="C285">
    <cfRule type="expression" dxfId="36010" priority="16338" stopIfTrue="1">
      <formula>#REF!="Total"</formula>
    </cfRule>
  </conditionalFormatting>
  <conditionalFormatting sqref="C288:C289">
    <cfRule type="expression" dxfId="36009" priority="16337">
      <formula>#REF!="Total"</formula>
    </cfRule>
  </conditionalFormatting>
  <conditionalFormatting sqref="C273:C287">
    <cfRule type="expression" dxfId="36008" priority="16336">
      <formula>#REF!="Total"</formula>
    </cfRule>
  </conditionalFormatting>
  <conditionalFormatting sqref="C286:C287">
    <cfRule type="expression" dxfId="36007" priority="16335">
      <formula>#REF!="Total"</formula>
    </cfRule>
  </conditionalFormatting>
  <conditionalFormatting sqref="C273:C287">
    <cfRule type="expression" dxfId="36006" priority="16334">
      <formula>#REF!="Total"</formula>
    </cfRule>
  </conditionalFormatting>
  <conditionalFormatting sqref="C286:C287">
    <cfRule type="expression" dxfId="36005" priority="16333">
      <formula>#REF!="Total"</formula>
    </cfRule>
  </conditionalFormatting>
  <conditionalFormatting sqref="C284:C285">
    <cfRule type="expression" dxfId="36004" priority="16332">
      <formula>#REF!="Total"</formula>
    </cfRule>
  </conditionalFormatting>
  <conditionalFormatting sqref="C273:C285">
    <cfRule type="expression" dxfId="36003" priority="16331">
      <formula>#REF!="Total"</formula>
    </cfRule>
  </conditionalFormatting>
  <conditionalFormatting sqref="C273:C285">
    <cfRule type="expression" dxfId="36002" priority="16330">
      <formula>#REF!="Total"</formula>
    </cfRule>
  </conditionalFormatting>
  <conditionalFormatting sqref="C273">
    <cfRule type="expression" dxfId="36001" priority="16329">
      <formula>#REF!="Total"</formula>
    </cfRule>
  </conditionalFormatting>
  <conditionalFormatting sqref="C273:C284">
    <cfRule type="expression" dxfId="36000" priority="16328" stopIfTrue="1">
      <formula>#REF!="Total"</formula>
    </cfRule>
  </conditionalFormatting>
  <conditionalFormatting sqref="C275:C285">
    <cfRule type="expression" dxfId="35999" priority="16327">
      <formula>#REF!="Total"</formula>
    </cfRule>
  </conditionalFormatting>
  <conditionalFormatting sqref="C273:C280">
    <cfRule type="expression" dxfId="35998" priority="16326" stopIfTrue="1">
      <formula>#REF!="Total"</formula>
    </cfRule>
  </conditionalFormatting>
  <conditionalFormatting sqref="C282:C285">
    <cfRule type="expression" dxfId="35997" priority="16325">
      <formula>#REF!="Total"</formula>
    </cfRule>
  </conditionalFormatting>
  <conditionalFormatting sqref="C381:C383 C480:C481 C283:C285">
    <cfRule type="expression" dxfId="35996" priority="16324">
      <formula>$A192="Total"</formula>
    </cfRule>
  </conditionalFormatting>
  <conditionalFormatting sqref="C273:C285">
    <cfRule type="expression" dxfId="35995" priority="16323">
      <formula>#REF!="Total"</formula>
    </cfRule>
  </conditionalFormatting>
  <conditionalFormatting sqref="C273:C285">
    <cfRule type="expression" dxfId="35994" priority="16322">
      <formula>#REF!="Total"</formula>
    </cfRule>
  </conditionalFormatting>
  <conditionalFormatting sqref="C273:C280">
    <cfRule type="expression" dxfId="35993" priority="16321">
      <formula>#REF!="Total"</formula>
    </cfRule>
  </conditionalFormatting>
  <conditionalFormatting sqref="C273:C285">
    <cfRule type="expression" dxfId="35992" priority="16320">
      <formula>#REF!="Total"</formula>
    </cfRule>
  </conditionalFormatting>
  <conditionalFormatting sqref="C273:C275">
    <cfRule type="expression" dxfId="35991" priority="16319">
      <formula>#REF!="Total"</formula>
    </cfRule>
  </conditionalFormatting>
  <conditionalFormatting sqref="C273:C285">
    <cfRule type="expression" dxfId="35990" priority="16318">
      <formula>#REF!="Total"</formula>
    </cfRule>
  </conditionalFormatting>
  <conditionalFormatting sqref="C286:C287">
    <cfRule type="expression" dxfId="35989" priority="16317" stopIfTrue="1">
      <formula>#REF!="Total"</formula>
    </cfRule>
  </conditionalFormatting>
  <conditionalFormatting sqref="C281">
    <cfRule type="expression" dxfId="35988" priority="16316">
      <formula>#REF!="Total"</formula>
    </cfRule>
  </conditionalFormatting>
  <conditionalFormatting sqref="C281">
    <cfRule type="expression" dxfId="35987" priority="16315">
      <formula>#REF!="Total"</formula>
    </cfRule>
  </conditionalFormatting>
  <conditionalFormatting sqref="C287">
    <cfRule type="expression" dxfId="35986" priority="16314">
      <formula>#REF!="Total"</formula>
    </cfRule>
  </conditionalFormatting>
  <conditionalFormatting sqref="C286">
    <cfRule type="expression" dxfId="35985" priority="16313">
      <formula>#REF!="Total"</formula>
    </cfRule>
  </conditionalFormatting>
  <conditionalFormatting sqref="C281">
    <cfRule type="expression" dxfId="35984" priority="16312" stopIfTrue="1">
      <formula>#REF!="Total"</formula>
    </cfRule>
  </conditionalFormatting>
  <conditionalFormatting sqref="C276">
    <cfRule type="expression" dxfId="35983" priority="16311">
      <formula>#REF!="Total"</formula>
    </cfRule>
  </conditionalFormatting>
  <conditionalFormatting sqref="C285">
    <cfRule type="expression" dxfId="35982" priority="16310" stopIfTrue="1">
      <formula>#REF!="Total"</formula>
    </cfRule>
  </conditionalFormatting>
  <conditionalFormatting sqref="C274">
    <cfRule type="expression" dxfId="35981" priority="16309">
      <formula>#REF!="Total"</formula>
    </cfRule>
  </conditionalFormatting>
  <conditionalFormatting sqref="C288:C289">
    <cfRule type="expression" dxfId="35980" priority="16308">
      <formula>#REF!="Total"</formula>
    </cfRule>
  </conditionalFormatting>
  <conditionalFormatting sqref="C288:C289">
    <cfRule type="expression" dxfId="35979" priority="16307">
      <formula>#REF!="Total"</formula>
    </cfRule>
  </conditionalFormatting>
  <conditionalFormatting sqref="C288:C289">
    <cfRule type="expression" dxfId="35978" priority="16306">
      <formula>#REF!="Total"</formula>
    </cfRule>
  </conditionalFormatting>
  <conditionalFormatting sqref="C288:C289">
    <cfRule type="expression" dxfId="35977" priority="16305">
      <formula>#REF!="Total"</formula>
    </cfRule>
  </conditionalFormatting>
  <conditionalFormatting sqref="C288:C289">
    <cfRule type="expression" dxfId="35976" priority="16304">
      <formula>#REF!="Total"</formula>
    </cfRule>
  </conditionalFormatting>
  <conditionalFormatting sqref="C288:C289">
    <cfRule type="expression" dxfId="35975" priority="16303">
      <formula>#REF!="Total"</formula>
    </cfRule>
  </conditionalFormatting>
  <conditionalFormatting sqref="C288:C289">
    <cfRule type="expression" dxfId="35974" priority="16302">
      <formula>#REF!="Total"</formula>
    </cfRule>
  </conditionalFormatting>
  <conditionalFormatting sqref="C288:C289">
    <cfRule type="expression" dxfId="35973" priority="16301">
      <formula>#REF!="Total"</formula>
    </cfRule>
  </conditionalFormatting>
  <conditionalFormatting sqref="C288:C289">
    <cfRule type="expression" dxfId="35972" priority="16300">
      <formula>#REF!="Total"</formula>
    </cfRule>
  </conditionalFormatting>
  <conditionalFormatting sqref="C288:C289">
    <cfRule type="expression" dxfId="35971" priority="16299" stopIfTrue="1">
      <formula>#REF!="Total"</formula>
    </cfRule>
  </conditionalFormatting>
  <conditionalFormatting sqref="B293:B295 C291:C295 B296:C304 B311:C319 B347:C353 B326:C337">
    <cfRule type="expression" dxfId="35970" priority="16298">
      <formula>#REF!="Total"</formula>
    </cfRule>
  </conditionalFormatting>
  <conditionalFormatting sqref="C291:C295 B293:B295 B306:B310 B296:C304 B322:B325 B311:C319 B347:C353 B326:C337 B341:B346">
    <cfRule type="expression" dxfId="35969" priority="16297">
      <formula>#REF!="Total"</formula>
    </cfRule>
  </conditionalFormatting>
  <conditionalFormatting sqref="C291:C304 B293:B304 B306:B319 C311:C319 B347:C353 B341:B346 B322:B337 C326:C337 B371:C386">
    <cfRule type="expression" dxfId="35968" priority="16296">
      <formula>#REF!="Total"</formula>
    </cfRule>
  </conditionalFormatting>
  <conditionalFormatting sqref="C292">
    <cfRule type="expression" dxfId="35967" priority="16295">
      <formula>#REF!="Total"</formula>
    </cfRule>
  </conditionalFormatting>
  <conditionalFormatting sqref="C291:C295 B293:B295 B306:B310 B296:C304 B322:B325 B311:C319 B347:C353 B326:C337 B341:B346">
    <cfRule type="expression" dxfId="35966" priority="16294">
      <formula>#REF!="Total"</formula>
    </cfRule>
  </conditionalFormatting>
  <conditionalFormatting sqref="C291:C295 B293:B295 B296:C303 B311:C318 B306:B310 B326:C330 B322:B325 B334:C336 B332:B333 B347:C353 B341:B346 B371:B386">
    <cfRule type="expression" dxfId="35965" priority="16293">
      <formula>#REF!="Total"</formula>
    </cfRule>
  </conditionalFormatting>
  <conditionalFormatting sqref="C291:C303">
    <cfRule type="expression" dxfId="35964" priority="16292" stopIfTrue="1">
      <formula>#REF!="Total"</formula>
    </cfRule>
  </conditionalFormatting>
  <conditionalFormatting sqref="C302 C292:C299">
    <cfRule type="expression" dxfId="35963" priority="16291">
      <formula>#REF!="Total"</formula>
    </cfRule>
  </conditionalFormatting>
  <conditionalFormatting sqref="C302 C291:C299">
    <cfRule type="expression" dxfId="35962" priority="16290">
      <formula>#REF!="Total"</formula>
    </cfRule>
  </conditionalFormatting>
  <conditionalFormatting sqref="C291:C303 B304:C304 B319:C319 B331:C331">
    <cfRule type="expression" dxfId="35961" priority="16289">
      <formula>#REF!="Total"</formula>
    </cfRule>
  </conditionalFormatting>
  <conditionalFormatting sqref="C291:C303">
    <cfRule type="expression" dxfId="35960" priority="16288">
      <formula>#REF!="Total"</formula>
    </cfRule>
  </conditionalFormatting>
  <conditionalFormatting sqref="C291:C316 C337:C350 C354:C369">
    <cfRule type="expression" dxfId="35959" priority="16287">
      <formula>#REF!="Total"</formula>
    </cfRule>
  </conditionalFormatting>
  <conditionalFormatting sqref="C291:C303">
    <cfRule type="expression" dxfId="35958" priority="16286">
      <formula>#REF!="Total"</formula>
    </cfRule>
  </conditionalFormatting>
  <conditionalFormatting sqref="C317 C319:C330 C300:C303 C291:C297 C370">
    <cfRule type="expression" dxfId="35957" priority="16285" stopIfTrue="1">
      <formula>#REF!="Total"</formula>
    </cfRule>
  </conditionalFormatting>
  <conditionalFormatting sqref="C307:C310">
    <cfRule type="expression" dxfId="35956" priority="16284">
      <formula>#REF!="Total"</formula>
    </cfRule>
  </conditionalFormatting>
  <conditionalFormatting sqref="C303 C291:C301 C316:C318 C332:C333 C346:C348 C343:C344">
    <cfRule type="expression" dxfId="35955" priority="16283">
      <formula>#REF!="Total"</formula>
    </cfRule>
  </conditionalFormatting>
  <conditionalFormatting sqref="C311">
    <cfRule type="expression" dxfId="35954" priority="16282">
      <formula>#REF!="Total"</formula>
    </cfRule>
  </conditionalFormatting>
  <conditionalFormatting sqref="C291:C292 C318 C311:C315 C320:C322">
    <cfRule type="expression" dxfId="35953" priority="16281">
      <formula>#REF!="Total"</formula>
    </cfRule>
  </conditionalFormatting>
  <conditionalFormatting sqref="C300:C302 C291:C298 C334:C335 C352 C347:C350 C340:C343 C338">
    <cfRule type="expression" dxfId="35952" priority="16280">
      <formula>#REF!="Total"</formula>
    </cfRule>
  </conditionalFormatting>
  <conditionalFormatting sqref="C303 C301 C291:C299 C311:C316 C306 C322:C324 C332 C347:C350 C342:C344 C340">
    <cfRule type="expression" dxfId="35951" priority="16279">
      <formula>#REF!="Total"</formula>
    </cfRule>
  </conditionalFormatting>
  <conditionalFormatting sqref="C302:C303 C291:C299 C316:C317 C306:C307 C332 C341 C343:C345">
    <cfRule type="expression" dxfId="35950" priority="16278">
      <formula>#REF!="Total"</formula>
    </cfRule>
  </conditionalFormatting>
  <conditionalFormatting sqref="C291:C303 C311:C312 C306:C309 C324:C325 C332:C333 C345:C346 C342:C343">
    <cfRule type="expression" dxfId="35949" priority="16277">
      <formula>#REF!="Total"</formula>
    </cfRule>
  </conditionalFormatting>
  <conditionalFormatting sqref="C291:C301 C311:C330">
    <cfRule type="expression" dxfId="35948" priority="16276">
      <formula>#REF!="Total"</formula>
    </cfRule>
  </conditionalFormatting>
  <conditionalFormatting sqref="C291:C318 C337:C349">
    <cfRule type="expression" dxfId="35947" priority="16275">
      <formula>#REF!="Total"</formula>
    </cfRule>
  </conditionalFormatting>
  <conditionalFormatting sqref="C302:C303 C291:C300 C311:C312 C306:C308 C323:C324 C332:C333 C349:C350 C344:C347 C341:C342">
    <cfRule type="expression" dxfId="35946" priority="16274">
      <formula>#REF!="Total"</formula>
    </cfRule>
  </conditionalFormatting>
  <conditionalFormatting sqref="C291:C303 C332:C333 C346:C349">
    <cfRule type="expression" dxfId="35945" priority="16273">
      <formula>#REF!="Total"</formula>
    </cfRule>
  </conditionalFormatting>
  <conditionalFormatting sqref="C311:C318 C291:C308">
    <cfRule type="expression" dxfId="35944" priority="16272">
      <formula>#REF!="Total"</formula>
    </cfRule>
  </conditionalFormatting>
  <conditionalFormatting sqref="C319:C327 C291:C293 C351:C352 C332:C334">
    <cfRule type="expression" dxfId="35943" priority="16271" stopIfTrue="1">
      <formula>#REF!="Total"</formula>
    </cfRule>
  </conditionalFormatting>
  <conditionalFormatting sqref="C303 C291:C301 C321 C351:C352 C348">
    <cfRule type="expression" dxfId="35942" priority="16270">
      <formula>#REF!="Total"</formula>
    </cfRule>
  </conditionalFormatting>
  <conditionalFormatting sqref="C299:C302 C291:C296 C311:C315 C305:C306 C320:C324 C332:C333 C338:C349">
    <cfRule type="expression" dxfId="35941" priority="16269">
      <formula>#REF!="Total"</formula>
    </cfRule>
  </conditionalFormatting>
  <conditionalFormatting sqref="C302:C318 C291:C298">
    <cfRule type="expression" dxfId="35940" priority="16268">
      <formula>#REF!="Total"</formula>
    </cfRule>
  </conditionalFormatting>
  <conditionalFormatting sqref="C303 C291:C299 C339:C353">
    <cfRule type="expression" dxfId="35939" priority="16267">
      <formula>#REF!="Total"</formula>
    </cfRule>
  </conditionalFormatting>
  <conditionalFormatting sqref="C300:C303 C291:C297 C308:C310 C305 C333:C334 C346:C350">
    <cfRule type="expression" dxfId="35938" priority="16266">
      <formula>#REF!="Total"</formula>
    </cfRule>
  </conditionalFormatting>
  <conditionalFormatting sqref="C291:C301 C303:C310 C332:C333 C347:C349 C344:C345">
    <cfRule type="expression" dxfId="35937" priority="16265">
      <formula>#REF!="Total"</formula>
    </cfRule>
  </conditionalFormatting>
  <conditionalFormatting sqref="C316:C330 C291:C299 C347:C349">
    <cfRule type="expression" dxfId="35936" priority="16264">
      <formula>#REF!="Total"</formula>
    </cfRule>
  </conditionalFormatting>
  <conditionalFormatting sqref="C319:C330 C291:C317">
    <cfRule type="expression" dxfId="35935" priority="16263">
      <formula>#REF!="Total"</formula>
    </cfRule>
  </conditionalFormatting>
  <conditionalFormatting sqref="C295 C291:C292">
    <cfRule type="expression" dxfId="35934" priority="16262" stopIfTrue="1">
      <formula>#REF!="Total"</formula>
    </cfRule>
  </conditionalFormatting>
  <conditionalFormatting sqref="C291:C301 C319:C327">
    <cfRule type="expression" dxfId="35933" priority="16261">
      <formula>#REF!="Total"</formula>
    </cfRule>
  </conditionalFormatting>
  <conditionalFormatting sqref="C319:C325 C291:C292 C378:C381 C332:C333">
    <cfRule type="expression" dxfId="35932" priority="16260">
      <formula>#REF!="Total"</formula>
    </cfRule>
  </conditionalFormatting>
  <conditionalFormatting sqref="C295 C291:C292 C339">
    <cfRule type="expression" dxfId="35931" priority="16259">
      <formula>#REF!="Total"</formula>
    </cfRule>
  </conditionalFormatting>
  <conditionalFormatting sqref="C315 C311:C313 C291:C303 C337:C348">
    <cfRule type="expression" dxfId="35930" priority="16258">
      <formula>#REF!="Total"</formula>
    </cfRule>
  </conditionalFormatting>
  <conditionalFormatting sqref="C294:C295 C349 C337:C343 C346">
    <cfRule type="expression" dxfId="35929" priority="16257">
      <formula>#REF!="Total"</formula>
    </cfRule>
  </conditionalFormatting>
  <conditionalFormatting sqref="C291:C303">
    <cfRule type="expression" dxfId="35928" priority="16256" stopIfTrue="1">
      <formula>#REF!="Total"</formula>
    </cfRule>
  </conditionalFormatting>
  <conditionalFormatting sqref="C291:C298 C332:C333">
    <cfRule type="expression" dxfId="35927" priority="16255">
      <formula>#REF!="Total"</formula>
    </cfRule>
  </conditionalFormatting>
  <conditionalFormatting sqref="C291:C302">
    <cfRule type="expression" dxfId="35926" priority="16254">
      <formula>#REF!="Total"</formula>
    </cfRule>
  </conditionalFormatting>
  <conditionalFormatting sqref="C292">
    <cfRule type="expression" dxfId="35925" priority="16253">
      <formula>#REF!="Total"</formula>
    </cfRule>
  </conditionalFormatting>
  <conditionalFormatting sqref="C293:C294 C291">
    <cfRule type="expression" dxfId="35924" priority="16252">
      <formula>#REF!="Total"</formula>
    </cfRule>
  </conditionalFormatting>
  <conditionalFormatting sqref="C302 C292:C295">
    <cfRule type="expression" dxfId="35923" priority="16251">
      <formula>#REF!="Total"</formula>
    </cfRule>
  </conditionalFormatting>
  <conditionalFormatting sqref="C291:C293 C331:C333 C350 C337:C348">
    <cfRule type="expression" dxfId="35922" priority="16250">
      <formula>#REF!="Total"</formula>
    </cfRule>
  </conditionalFormatting>
  <conditionalFormatting sqref="C291:C292">
    <cfRule type="expression" dxfId="35921" priority="16249">
      <formula>#REF!="Total"</formula>
    </cfRule>
  </conditionalFormatting>
  <conditionalFormatting sqref="C306:C309 C303 C291:C301">
    <cfRule type="expression" dxfId="35920" priority="16248">
      <formula>#REF!="Total"</formula>
    </cfRule>
  </conditionalFormatting>
  <conditionalFormatting sqref="C292">
    <cfRule type="expression" dxfId="35919" priority="16247">
      <formula>#REF!="Total"</formula>
    </cfRule>
  </conditionalFormatting>
  <conditionalFormatting sqref="C291:C292">
    <cfRule type="expression" dxfId="35918" priority="16246">
      <formula>#REF!="Total"</formula>
    </cfRule>
  </conditionalFormatting>
  <conditionalFormatting sqref="C292:C293">
    <cfRule type="expression" dxfId="35917" priority="16245">
      <formula>#REF!="Total"</formula>
    </cfRule>
  </conditionalFormatting>
  <conditionalFormatting sqref="C328:C330 C305 C291">
    <cfRule type="expression" dxfId="35916" priority="16244" stopIfTrue="1">
      <formula>#REF!="Total"</formula>
    </cfRule>
  </conditionalFormatting>
  <conditionalFormatting sqref="C302:C303 C291:C299 C337:C338">
    <cfRule type="expression" dxfId="35915" priority="16243">
      <formula>#REF!="Total"</formula>
    </cfRule>
  </conditionalFormatting>
  <conditionalFormatting sqref="C292">
    <cfRule type="expression" dxfId="35914" priority="16242" stopIfTrue="1">
      <formula>#REF!="Total"</formula>
    </cfRule>
  </conditionalFormatting>
  <conditionalFormatting sqref="C298 C291:C292">
    <cfRule type="expression" dxfId="35913" priority="16241" stopIfTrue="1">
      <formula>#REF!="Total"</formula>
    </cfRule>
  </conditionalFormatting>
  <conditionalFormatting sqref="C328:C330 C292">
    <cfRule type="expression" dxfId="35912" priority="16240">
      <formula>#REF!="Total"</formula>
    </cfRule>
  </conditionalFormatting>
  <conditionalFormatting sqref="C292">
    <cfRule type="expression" dxfId="35911" priority="16239" stopIfTrue="1">
      <formula>#REF!="Total"</formula>
    </cfRule>
  </conditionalFormatting>
  <conditionalFormatting sqref="C313 C291:C302 C344:C347">
    <cfRule type="expression" dxfId="35910" priority="16238">
      <formula>#REF!="Total"</formula>
    </cfRule>
  </conditionalFormatting>
  <conditionalFormatting sqref="C311:C315 C291:C303 C337:C349">
    <cfRule type="expression" dxfId="35909" priority="16237">
      <formula>#REF!="Total"</formula>
    </cfRule>
  </conditionalFormatting>
  <conditionalFormatting sqref="C314:C315 C311 C291:C303 C343:C345">
    <cfRule type="expression" dxfId="35908" priority="16236">
      <formula>#REF!="Total"</formula>
    </cfRule>
  </conditionalFormatting>
  <conditionalFormatting sqref="C311:C314 C291:C301 C331:C336">
    <cfRule type="expression" dxfId="35907" priority="16235">
      <formula>#REF!="Total"</formula>
    </cfRule>
  </conditionalFormatting>
  <conditionalFormatting sqref="C311:C312 C303 C291:C301">
    <cfRule type="expression" dxfId="35906" priority="16234">
      <formula>#REF!="Total"</formula>
    </cfRule>
  </conditionalFormatting>
  <conditionalFormatting sqref="C292">
    <cfRule type="expression" dxfId="35905" priority="16233">
      <formula>#REF!="Total"</formula>
    </cfRule>
  </conditionalFormatting>
  <conditionalFormatting sqref="C299 C292">
    <cfRule type="expression" dxfId="35904" priority="16232">
      <formula>#REF!="Total"</formula>
    </cfRule>
  </conditionalFormatting>
  <conditionalFormatting sqref="C296:C298 C291:C292">
    <cfRule type="expression" dxfId="35903" priority="16231">
      <formula>#REF!="Total"</formula>
    </cfRule>
  </conditionalFormatting>
  <conditionalFormatting sqref="C291">
    <cfRule type="expression" dxfId="35902" priority="16230">
      <formula>#REF!="Total"</formula>
    </cfRule>
  </conditionalFormatting>
  <conditionalFormatting sqref="C291:C292 C303 C354:C369">
    <cfRule type="expression" dxfId="35901" priority="16229">
      <formula>#REF!="Total"</formula>
    </cfRule>
  </conditionalFormatting>
  <conditionalFormatting sqref="C292 C331:C332 C337:C350 C354:C369">
    <cfRule type="expression" dxfId="35900" priority="16228">
      <formula>#REF!="Total"</formula>
    </cfRule>
  </conditionalFormatting>
  <conditionalFormatting sqref="B293:B295">
    <cfRule type="expression" dxfId="35899" priority="16227">
      <formula>#REF!="Total"</formula>
    </cfRule>
  </conditionalFormatting>
  <conditionalFormatting sqref="B293:B295">
    <cfRule type="expression" dxfId="35898" priority="16226">
      <formula>#REF!="Total"</formula>
    </cfRule>
  </conditionalFormatting>
  <conditionalFormatting sqref="B293:B295">
    <cfRule type="expression" dxfId="35897" priority="16225">
      <formula>#REF!="Total"</formula>
    </cfRule>
  </conditionalFormatting>
  <conditionalFormatting sqref="B293:B295">
    <cfRule type="expression" dxfId="35896" priority="16224">
      <formula>#REF!="Total"</formula>
    </cfRule>
  </conditionalFormatting>
  <conditionalFormatting sqref="B293:B295">
    <cfRule type="expression" dxfId="35895" priority="16223">
      <formula>#REF!="Total"</formula>
    </cfRule>
  </conditionalFormatting>
  <conditionalFormatting sqref="B293:B295">
    <cfRule type="expression" dxfId="35894" priority="16222">
      <formula>#REF!="Total"</formula>
    </cfRule>
  </conditionalFormatting>
  <conditionalFormatting sqref="B293:B295">
    <cfRule type="expression" dxfId="35893" priority="16221">
      <formula>#REF!="Total"</formula>
    </cfRule>
  </conditionalFormatting>
  <conditionalFormatting sqref="B293:B295">
    <cfRule type="expression" dxfId="35892" priority="16220">
      <formula>#REF!="Total"</formula>
    </cfRule>
  </conditionalFormatting>
  <conditionalFormatting sqref="B293:B295">
    <cfRule type="expression" dxfId="35891" priority="16219">
      <formula>#REF!="Total"</formula>
    </cfRule>
  </conditionalFormatting>
  <conditionalFormatting sqref="B293:B295">
    <cfRule type="expression" dxfId="35890" priority="16218">
      <formula>#REF!="Total"</formula>
    </cfRule>
  </conditionalFormatting>
  <conditionalFormatting sqref="B293:B303">
    <cfRule type="expression" dxfId="35889" priority="16217">
      <formula>#REF!="Total"</formula>
    </cfRule>
  </conditionalFormatting>
  <conditionalFormatting sqref="C295 B293:B295">
    <cfRule type="expression" dxfId="35888" priority="16216">
      <formula>#REF!="Total"</formula>
    </cfRule>
  </conditionalFormatting>
  <conditionalFormatting sqref="B293:B295">
    <cfRule type="expression" dxfId="35887" priority="16215">
      <formula>#REF!="Total"</formula>
    </cfRule>
  </conditionalFormatting>
  <conditionalFormatting sqref="B293:B295">
    <cfRule type="expression" dxfId="35886" priority="16214">
      <formula>#REF!="Total"</formula>
    </cfRule>
  </conditionalFormatting>
  <conditionalFormatting sqref="B293:B295">
    <cfRule type="expression" dxfId="35885" priority="16213">
      <formula>#REF!="Total"</formula>
    </cfRule>
  </conditionalFormatting>
  <conditionalFormatting sqref="B293:B295">
    <cfRule type="expression" dxfId="35884" priority="16212">
      <formula>#REF!="Total"</formula>
    </cfRule>
  </conditionalFormatting>
  <conditionalFormatting sqref="B293:B295">
    <cfRule type="expression" dxfId="35883" priority="16211">
      <formula>#REF!="Total"</formula>
    </cfRule>
  </conditionalFormatting>
  <conditionalFormatting sqref="B293:B295">
    <cfRule type="expression" dxfId="35882" priority="16210">
      <formula>#REF!="Total"</formula>
    </cfRule>
  </conditionalFormatting>
  <conditionalFormatting sqref="B293:B295">
    <cfRule type="expression" dxfId="35881" priority="16209">
      <formula>#REF!="Total"</formula>
    </cfRule>
  </conditionalFormatting>
  <conditionalFormatting sqref="B293:B295">
    <cfRule type="expression" dxfId="35880" priority="16208">
      <formula>#REF!="Total"</formula>
    </cfRule>
  </conditionalFormatting>
  <conditionalFormatting sqref="B293:B295">
    <cfRule type="expression" dxfId="35879" priority="16207">
      <formula>#REF!="Total"</formula>
    </cfRule>
  </conditionalFormatting>
  <conditionalFormatting sqref="B293:B295">
    <cfRule type="expression" dxfId="35878" priority="16206">
      <formula>#REF!="Total"</formula>
    </cfRule>
  </conditionalFormatting>
  <conditionalFormatting sqref="B293:B295">
    <cfRule type="expression" dxfId="35877" priority="16205">
      <formula>#REF!="Total"</formula>
    </cfRule>
  </conditionalFormatting>
  <conditionalFormatting sqref="C296:C303">
    <cfRule type="expression" dxfId="35876" priority="16204">
      <formula>#REF!="Total"</formula>
    </cfRule>
  </conditionalFormatting>
  <conditionalFormatting sqref="B293:B295">
    <cfRule type="expression" dxfId="35875" priority="16203">
      <formula>#REF!="Total"</formula>
    </cfRule>
  </conditionalFormatting>
  <conditionalFormatting sqref="B293:B295">
    <cfRule type="expression" dxfId="35874" priority="16202">
      <formula>#REF!="Total"</formula>
    </cfRule>
  </conditionalFormatting>
  <conditionalFormatting sqref="B293:B295">
    <cfRule type="expression" dxfId="35873" priority="16201">
      <formula>#REF!="Total"</formula>
    </cfRule>
  </conditionalFormatting>
  <conditionalFormatting sqref="B293:B295">
    <cfRule type="expression" dxfId="35872" priority="16200">
      <formula>#REF!="Total"</formula>
    </cfRule>
  </conditionalFormatting>
  <conditionalFormatting sqref="B293:B295">
    <cfRule type="expression" dxfId="35871" priority="16199">
      <formula>#REF!="Total"</formula>
    </cfRule>
  </conditionalFormatting>
  <conditionalFormatting sqref="B293:B295">
    <cfRule type="expression" dxfId="35870" priority="16198">
      <formula>#REF!="Total"</formula>
    </cfRule>
  </conditionalFormatting>
  <conditionalFormatting sqref="B293:B295">
    <cfRule type="expression" dxfId="35869" priority="16197">
      <formula>#REF!="Total"</formula>
    </cfRule>
  </conditionalFormatting>
  <conditionalFormatting sqref="B293:B295">
    <cfRule type="expression" dxfId="35868" priority="16196">
      <formula>#REF!="Total"</formula>
    </cfRule>
  </conditionalFormatting>
  <conditionalFormatting sqref="B293:B295">
    <cfRule type="expression" dxfId="35867" priority="16195">
      <formula>#REF!="Total"</formula>
    </cfRule>
  </conditionalFormatting>
  <conditionalFormatting sqref="C295:C303">
    <cfRule type="expression" dxfId="35866" priority="16194">
      <formula>#REF!="Total"</formula>
    </cfRule>
  </conditionalFormatting>
  <conditionalFormatting sqref="B293:B295">
    <cfRule type="expression" dxfId="35865" priority="16193">
      <formula>#REF!="Total"</formula>
    </cfRule>
  </conditionalFormatting>
  <conditionalFormatting sqref="B293:B295">
    <cfRule type="expression" dxfId="35864" priority="16192">
      <formula>#REF!="Total"</formula>
    </cfRule>
  </conditionalFormatting>
  <conditionalFormatting sqref="C300:C301">
    <cfRule type="expression" dxfId="35863" priority="16191">
      <formula>#REF!="Total"</formula>
    </cfRule>
  </conditionalFormatting>
  <conditionalFormatting sqref="B293:B295">
    <cfRule type="expression" dxfId="35862" priority="16190">
      <formula>#REF!="Total"</formula>
    </cfRule>
  </conditionalFormatting>
  <conditionalFormatting sqref="B293:B295">
    <cfRule type="expression" dxfId="35861" priority="16189">
      <formula>#REF!="Total"</formula>
    </cfRule>
  </conditionalFormatting>
  <conditionalFormatting sqref="C297:C303">
    <cfRule type="expression" dxfId="35860" priority="16188">
      <formula>#REF!="Total"</formula>
    </cfRule>
  </conditionalFormatting>
  <conditionalFormatting sqref="B293:B295">
    <cfRule type="expression" dxfId="35859" priority="16187">
      <formula>#REF!="Total"</formula>
    </cfRule>
  </conditionalFormatting>
  <conditionalFormatting sqref="B293:B295">
    <cfRule type="expression" dxfId="35858" priority="16186">
      <formula>#REF!="Total"</formula>
    </cfRule>
  </conditionalFormatting>
  <conditionalFormatting sqref="C293:C303">
    <cfRule type="expression" dxfId="35857" priority="16185">
      <formula>#REF!="Total"</formula>
    </cfRule>
  </conditionalFormatting>
  <conditionalFormatting sqref="B293:B295">
    <cfRule type="expression" dxfId="35856" priority="16184">
      <formula>#REF!="Total"</formula>
    </cfRule>
  </conditionalFormatting>
  <conditionalFormatting sqref="B293:B295">
    <cfRule type="expression" dxfId="35855" priority="16183">
      <formula>#REF!="Total"</formula>
    </cfRule>
  </conditionalFormatting>
  <conditionalFormatting sqref="C303 C300:C301">
    <cfRule type="expression" dxfId="35854" priority="16182">
      <formula>#REF!="Total"</formula>
    </cfRule>
  </conditionalFormatting>
  <conditionalFormatting sqref="B293:B295">
    <cfRule type="expression" dxfId="35853" priority="16181">
      <formula>#REF!="Total"</formula>
    </cfRule>
  </conditionalFormatting>
  <conditionalFormatting sqref="B293:B295">
    <cfRule type="expression" dxfId="35852" priority="16180">
      <formula>#REF!="Total"</formula>
    </cfRule>
  </conditionalFormatting>
  <conditionalFormatting sqref="C293:C294">
    <cfRule type="expression" dxfId="35851" priority="16179">
      <formula>#REF!="Total"</formula>
    </cfRule>
  </conditionalFormatting>
  <conditionalFormatting sqref="B293:B295">
    <cfRule type="expression" dxfId="35850" priority="16178">
      <formula>#REF!="Total"</formula>
    </cfRule>
  </conditionalFormatting>
  <conditionalFormatting sqref="C300:C302">
    <cfRule type="expression" dxfId="35849" priority="16177">
      <formula>#REF!="Total"</formula>
    </cfRule>
  </conditionalFormatting>
  <conditionalFormatting sqref="B293:B295">
    <cfRule type="expression" dxfId="35848" priority="16176">
      <formula>#REF!="Total"</formula>
    </cfRule>
  </conditionalFormatting>
  <conditionalFormatting sqref="B293:B295">
    <cfRule type="expression" dxfId="35847" priority="16175">
      <formula>#REF!="Total"</formula>
    </cfRule>
  </conditionalFormatting>
  <conditionalFormatting sqref="B293:B295">
    <cfRule type="expression" dxfId="35846" priority="16174">
      <formula>#REF!="Total"</formula>
    </cfRule>
  </conditionalFormatting>
  <conditionalFormatting sqref="B293:B295">
    <cfRule type="expression" dxfId="35845" priority="16173">
      <formula>#REF!="Total"</formula>
    </cfRule>
  </conditionalFormatting>
  <conditionalFormatting sqref="C293">
    <cfRule type="expression" dxfId="35844" priority="16172">
      <formula>#REF!="Total"</formula>
    </cfRule>
  </conditionalFormatting>
  <conditionalFormatting sqref="B293:B295">
    <cfRule type="expression" dxfId="35843" priority="16171">
      <formula>#REF!="Total"</formula>
    </cfRule>
  </conditionalFormatting>
  <conditionalFormatting sqref="B293:B295">
    <cfRule type="expression" dxfId="35842" priority="16170">
      <formula>#REF!="Total"</formula>
    </cfRule>
  </conditionalFormatting>
  <conditionalFormatting sqref="C295:C303">
    <cfRule type="expression" dxfId="35841" priority="16169">
      <formula>#REF!="Total"</formula>
    </cfRule>
  </conditionalFormatting>
  <conditionalFormatting sqref="C296:C303">
    <cfRule type="expression" dxfId="35840" priority="16168">
      <formula>#REF!="Total"</formula>
    </cfRule>
  </conditionalFormatting>
  <conditionalFormatting sqref="B293:B295">
    <cfRule type="expression" dxfId="35839" priority="16167">
      <formula>#REF!="Total"</formula>
    </cfRule>
  </conditionalFormatting>
  <conditionalFormatting sqref="B293:B295">
    <cfRule type="expression" dxfId="35838" priority="16166">
      <formula>#REF!="Total"</formula>
    </cfRule>
  </conditionalFormatting>
  <conditionalFormatting sqref="B293:B295">
    <cfRule type="expression" dxfId="35837" priority="16165">
      <formula>#REF!="Total"</formula>
    </cfRule>
  </conditionalFormatting>
  <conditionalFormatting sqref="B293:B295">
    <cfRule type="expression" dxfId="35836" priority="16164">
      <formula>#REF!="Total"</formula>
    </cfRule>
  </conditionalFormatting>
  <conditionalFormatting sqref="B293:B295">
    <cfRule type="expression" dxfId="35835" priority="16163">
      <formula>#REF!="Total"</formula>
    </cfRule>
  </conditionalFormatting>
  <conditionalFormatting sqref="B293:B295">
    <cfRule type="expression" dxfId="35834" priority="16162">
      <formula>#REF!="Total"</formula>
    </cfRule>
  </conditionalFormatting>
  <conditionalFormatting sqref="B293:B295">
    <cfRule type="expression" dxfId="35833" priority="16161">
      <formula>#REF!="Total"</formula>
    </cfRule>
  </conditionalFormatting>
  <conditionalFormatting sqref="C293:C295">
    <cfRule type="expression" dxfId="35832" priority="16160">
      <formula>#REF!="Total"</formula>
    </cfRule>
  </conditionalFormatting>
  <conditionalFormatting sqref="C303 C300:C301">
    <cfRule type="expression" dxfId="35831" priority="16159">
      <formula>#REF!="Total"</formula>
    </cfRule>
  </conditionalFormatting>
  <conditionalFormatting sqref="C293:C295">
    <cfRule type="expression" dxfId="35830" priority="16158">
      <formula>#REF!="Total"</formula>
    </cfRule>
  </conditionalFormatting>
  <conditionalFormatting sqref="C297:C303 B293:B303">
    <cfRule type="expression" dxfId="35829" priority="16157">
      <formula>#REF!="Total"</formula>
    </cfRule>
  </conditionalFormatting>
  <conditionalFormatting sqref="C293:C298">
    <cfRule type="expression" dxfId="35828" priority="16156">
      <formula>#REF!="Total"</formula>
    </cfRule>
  </conditionalFormatting>
  <conditionalFormatting sqref="C294:C303">
    <cfRule type="expression" dxfId="35827" priority="16155">
      <formula>#REF!="Total"</formula>
    </cfRule>
  </conditionalFormatting>
  <conditionalFormatting sqref="C303 C300:C301">
    <cfRule type="expression" dxfId="35826" priority="16154">
      <formula>#REF!="Total"</formula>
    </cfRule>
  </conditionalFormatting>
  <conditionalFormatting sqref="C293:C303">
    <cfRule type="expression" dxfId="35825" priority="16153">
      <formula>#REF!="Total"</formula>
    </cfRule>
  </conditionalFormatting>
  <conditionalFormatting sqref="C293:C294">
    <cfRule type="expression" dxfId="35824" priority="16152" stopIfTrue="1">
      <formula>#REF!="Total"</formula>
    </cfRule>
  </conditionalFormatting>
  <conditionalFormatting sqref="C294:C303">
    <cfRule type="expression" dxfId="35823" priority="16151" stopIfTrue="1">
      <formula>#REF!="Total"</formula>
    </cfRule>
  </conditionalFormatting>
  <conditionalFormatting sqref="C297:C303 B293:B303 B317:C318 B308:B316 B325:B330">
    <cfRule type="expression" dxfId="35822" priority="16150">
      <formula>#REF!="Total"</formula>
    </cfRule>
  </conditionalFormatting>
  <conditionalFormatting sqref="C297:C303">
    <cfRule type="expression" dxfId="35821" priority="16149">
      <formula>#REF!="Total"</formula>
    </cfRule>
  </conditionalFormatting>
  <conditionalFormatting sqref="C294:C303">
    <cfRule type="expression" dxfId="35820" priority="16148">
      <formula>#REF!="Total"</formula>
    </cfRule>
  </conditionalFormatting>
  <conditionalFormatting sqref="C295 C297:C303">
    <cfRule type="expression" dxfId="35819" priority="16147" stopIfTrue="1">
      <formula>#REF!="Total"</formula>
    </cfRule>
  </conditionalFormatting>
  <conditionalFormatting sqref="C296:C303">
    <cfRule type="expression" dxfId="35818" priority="16146" stopIfTrue="1">
      <formula>#REF!="Total"</formula>
    </cfRule>
  </conditionalFormatting>
  <conditionalFormatting sqref="C302:C303 C293:C295 C316 C306:C310 C332:C333 C343:C346">
    <cfRule type="expression" dxfId="35817" priority="16145">
      <formula>#REF!="Total"</formula>
    </cfRule>
  </conditionalFormatting>
  <conditionalFormatting sqref="C302 C293:C295 C306:C310">
    <cfRule type="expression" dxfId="35816" priority="16144">
      <formula>#REF!="Total"</formula>
    </cfRule>
  </conditionalFormatting>
  <conditionalFormatting sqref="C298:C299">
    <cfRule type="expression" dxfId="35815" priority="16143">
      <formula>#REF!="Total"</formula>
    </cfRule>
  </conditionalFormatting>
  <conditionalFormatting sqref="C296:C318 C354:C369">
    <cfRule type="expression" dxfId="35814" priority="16142">
      <formula>#REF!="Total"</formula>
    </cfRule>
  </conditionalFormatting>
  <conditionalFormatting sqref="C300:C301 C296:C298 C326 C344:C348">
    <cfRule type="expression" dxfId="35813" priority="16141">
      <formula>#REF!="Total"</formula>
    </cfRule>
  </conditionalFormatting>
  <conditionalFormatting sqref="C293:C303">
    <cfRule type="expression" dxfId="35812" priority="16140">
      <formula>#REF!="Total"</formula>
    </cfRule>
  </conditionalFormatting>
  <conditionalFormatting sqref="C294:C303 C337:C348">
    <cfRule type="expression" dxfId="35811" priority="16139">
      <formula>#REF!="Total"</formula>
    </cfRule>
  </conditionalFormatting>
  <conditionalFormatting sqref="C293:C297 C319 C349:C353">
    <cfRule type="expression" dxfId="35810" priority="16138">
      <formula>#REF!="Total"</formula>
    </cfRule>
  </conditionalFormatting>
  <conditionalFormatting sqref="C293:C296 C331 C350:C353">
    <cfRule type="expression" dxfId="35809" priority="16137">
      <formula>#REF!="Total"</formula>
    </cfRule>
  </conditionalFormatting>
  <conditionalFormatting sqref="C299 C342">
    <cfRule type="expression" dxfId="35808" priority="16136" stopIfTrue="1">
      <formula>#REF!="Total"</formula>
    </cfRule>
  </conditionalFormatting>
  <conditionalFormatting sqref="C297">
    <cfRule type="expression" dxfId="35807" priority="16135" stopIfTrue="1">
      <formula>#REF!="Total"</formula>
    </cfRule>
  </conditionalFormatting>
  <conditionalFormatting sqref="C296:C299 C384:C385">
    <cfRule type="expression" dxfId="35806" priority="16134">
      <formula>#REF!="Total"</formula>
    </cfRule>
  </conditionalFormatting>
  <conditionalFormatting sqref="C313 C300:C301 C296 C370">
    <cfRule type="expression" dxfId="35805" priority="16133">
      <formula>#REF!="Total"</formula>
    </cfRule>
  </conditionalFormatting>
  <conditionalFormatting sqref="C296:C298 C370:C383 C318:C331">
    <cfRule type="expression" dxfId="35804" priority="16132">
      <formula>#REF!="Total"</formula>
    </cfRule>
  </conditionalFormatting>
  <conditionalFormatting sqref="C317:C330 C294:C303 C332:C333">
    <cfRule type="expression" dxfId="35803" priority="16131">
      <formula>#REF!="Total"</formula>
    </cfRule>
  </conditionalFormatting>
  <conditionalFormatting sqref="C297">
    <cfRule type="expression" dxfId="35802" priority="16130" stopIfTrue="1">
      <formula>#REF!="Total"</formula>
    </cfRule>
  </conditionalFormatting>
  <conditionalFormatting sqref="C296">
    <cfRule type="expression" dxfId="35801" priority="16129">
      <formula>#REF!="Total"</formula>
    </cfRule>
  </conditionalFormatting>
  <conditionalFormatting sqref="C300:C303 C354:C369 C335:C351">
    <cfRule type="expression" dxfId="35800" priority="16128">
      <formula>#REF!="Total"</formula>
    </cfRule>
  </conditionalFormatting>
  <conditionalFormatting sqref="C302:C303 C296:C299 C334:C336">
    <cfRule type="expression" dxfId="35799" priority="16127">
      <formula>#REF!="Total"</formula>
    </cfRule>
  </conditionalFormatting>
  <conditionalFormatting sqref="C293:C295 C344:C350">
    <cfRule type="expression" dxfId="35798" priority="16126">
      <formula>#REF!="Total"</formula>
    </cfRule>
  </conditionalFormatting>
  <conditionalFormatting sqref="C299:C318 C351:C353">
    <cfRule type="expression" dxfId="35797" priority="16125">
      <formula>#REF!="Total"</formula>
    </cfRule>
  </conditionalFormatting>
  <conditionalFormatting sqref="C299 C331 C349 C347">
    <cfRule type="expression" dxfId="35796" priority="16124">
      <formula>#REF!="Total"</formula>
    </cfRule>
  </conditionalFormatting>
  <conditionalFormatting sqref="C299 C342">
    <cfRule type="expression" dxfId="35795" priority="16123">
      <formula>#REF!="Total"</formula>
    </cfRule>
  </conditionalFormatting>
  <conditionalFormatting sqref="C296:C298 C350:C352">
    <cfRule type="expression" dxfId="35794" priority="16122">
      <formula>#REF!="Total"</formula>
    </cfRule>
  </conditionalFormatting>
  <conditionalFormatting sqref="C300:C301 C296:C298 C354:C369 C335 C349:C350 C347">
    <cfRule type="expression" dxfId="35793" priority="16121">
      <formula>#REF!="Total"</formula>
    </cfRule>
  </conditionalFormatting>
  <conditionalFormatting sqref="C293:C299 C342:C347 C338:C339">
    <cfRule type="expression" dxfId="35792" priority="16120">
      <formula>#REF!="Total"</formula>
    </cfRule>
  </conditionalFormatting>
  <conditionalFormatting sqref="C302 C294 C298:C299">
    <cfRule type="expression" dxfId="35791" priority="16119">
      <formula>#REF!="Total"</formula>
    </cfRule>
  </conditionalFormatting>
  <conditionalFormatting sqref="C302:C303 C297:C299">
    <cfRule type="expression" dxfId="35790" priority="16118">
      <formula>#REF!="Total"</formula>
    </cfRule>
  </conditionalFormatting>
  <conditionalFormatting sqref="C293:C296">
    <cfRule type="expression" dxfId="35789" priority="16117">
      <formula>#REF!="Total"</formula>
    </cfRule>
  </conditionalFormatting>
  <conditionalFormatting sqref="C296:C299">
    <cfRule type="expression" dxfId="35788" priority="16116">
      <formula>#REF!="Total"</formula>
    </cfRule>
  </conditionalFormatting>
  <conditionalFormatting sqref="C302 C295 C299">
    <cfRule type="expression" dxfId="35787" priority="16115">
      <formula>#REF!="Total"</formula>
    </cfRule>
  </conditionalFormatting>
  <conditionalFormatting sqref="C293:C298">
    <cfRule type="expression" dxfId="35786" priority="16114">
      <formula>#REF!="Total"</formula>
    </cfRule>
  </conditionalFormatting>
  <conditionalFormatting sqref="C293:C297">
    <cfRule type="expression" dxfId="35785" priority="16113">
      <formula>#REF!="Total"</formula>
    </cfRule>
  </conditionalFormatting>
  <conditionalFormatting sqref="C301 C295:C299">
    <cfRule type="expression" dxfId="35784" priority="16112">
      <formula>#REF!="Total"</formula>
    </cfRule>
  </conditionalFormatting>
  <conditionalFormatting sqref="C293">
    <cfRule type="expression" dxfId="35783" priority="16111">
      <formula>#REF!="Total"</formula>
    </cfRule>
  </conditionalFormatting>
  <conditionalFormatting sqref="C302 C299">
    <cfRule type="expression" dxfId="35782" priority="16110">
      <formula>#REF!="Total"</formula>
    </cfRule>
  </conditionalFormatting>
  <conditionalFormatting sqref="C303 C300:C301 C295">
    <cfRule type="expression" dxfId="35781" priority="16109">
      <formula>#REF!="Total"</formula>
    </cfRule>
  </conditionalFormatting>
  <conditionalFormatting sqref="C299:C301 C322:C327">
    <cfRule type="expression" dxfId="35780" priority="16108">
      <formula>#REF!="Total"</formula>
    </cfRule>
  </conditionalFormatting>
  <conditionalFormatting sqref="C295">
    <cfRule type="expression" dxfId="35779" priority="16107">
      <formula>#REF!="Total"</formula>
    </cfRule>
  </conditionalFormatting>
  <conditionalFormatting sqref="C293">
    <cfRule type="expression" dxfId="35778" priority="16106">
      <formula>#REF!="Total"</formula>
    </cfRule>
  </conditionalFormatting>
  <conditionalFormatting sqref="C299">
    <cfRule type="expression" dxfId="35777" priority="16105">
      <formula>#REF!="Total"</formula>
    </cfRule>
  </conditionalFormatting>
  <conditionalFormatting sqref="C295">
    <cfRule type="expression" dxfId="35776" priority="16104">
      <formula>#REF!="Total"</formula>
    </cfRule>
  </conditionalFormatting>
  <conditionalFormatting sqref="C303 C294">
    <cfRule type="expression" dxfId="35775" priority="16103">
      <formula>#REF!="Total"</formula>
    </cfRule>
  </conditionalFormatting>
  <conditionalFormatting sqref="C294 B331:C331 B337:C337">
    <cfRule type="expression" dxfId="35774" priority="16102">
      <formula>#REF!="Total"</formula>
    </cfRule>
  </conditionalFormatting>
  <conditionalFormatting sqref="C293">
    <cfRule type="expression" dxfId="35773" priority="16101">
      <formula>#REF!="Total"</formula>
    </cfRule>
  </conditionalFormatting>
  <conditionalFormatting sqref="C296:C299">
    <cfRule type="expression" dxfId="35772" priority="16100">
      <formula>#REF!="Total"</formula>
    </cfRule>
  </conditionalFormatting>
  <conditionalFormatting sqref="C293:C294 C296">
    <cfRule type="expression" dxfId="35771" priority="16099">
      <formula>#REF!="Total"</formula>
    </cfRule>
  </conditionalFormatting>
  <conditionalFormatting sqref="C293">
    <cfRule type="expression" dxfId="35770" priority="16098" stopIfTrue="1">
      <formula>#REF!="Total"</formula>
    </cfRule>
  </conditionalFormatting>
  <conditionalFormatting sqref="C295">
    <cfRule type="expression" dxfId="35769" priority="16097" stopIfTrue="1">
      <formula>#REF!="Total"</formula>
    </cfRule>
  </conditionalFormatting>
  <conditionalFormatting sqref="C299">
    <cfRule type="expression" dxfId="35768" priority="16096">
      <formula>#REF!="Total"</formula>
    </cfRule>
  </conditionalFormatting>
  <conditionalFormatting sqref="C302 C297:C299">
    <cfRule type="expression" dxfId="35767" priority="16095">
      <formula>#REF!="Total"</formula>
    </cfRule>
  </conditionalFormatting>
  <conditionalFormatting sqref="C302 C296:C299">
    <cfRule type="expression" dxfId="35766" priority="16094">
      <formula>#REF!="Total"</formula>
    </cfRule>
  </conditionalFormatting>
  <conditionalFormatting sqref="C299:C302">
    <cfRule type="expression" dxfId="35765" priority="16093">
      <formula>#REF!="Total"</formula>
    </cfRule>
  </conditionalFormatting>
  <conditionalFormatting sqref="C293:C297">
    <cfRule type="expression" dxfId="35764" priority="16092">
      <formula>#REF!="Total"</formula>
    </cfRule>
  </conditionalFormatting>
  <conditionalFormatting sqref="C302 C295:C299">
    <cfRule type="expression" dxfId="35763" priority="16091">
      <formula>#REF!="Total"</formula>
    </cfRule>
  </conditionalFormatting>
  <conditionalFormatting sqref="C293:C295">
    <cfRule type="expression" dxfId="35762" priority="16090">
      <formula>#REF!="Total"</formula>
    </cfRule>
  </conditionalFormatting>
  <conditionalFormatting sqref="C293:C296">
    <cfRule type="expression" dxfId="35761" priority="16089">
      <formula>#REF!="Total"</formula>
    </cfRule>
  </conditionalFormatting>
  <conditionalFormatting sqref="C302 C298:C299">
    <cfRule type="expression" dxfId="35760" priority="16088">
      <formula>#REF!="Total"</formula>
    </cfRule>
  </conditionalFormatting>
  <conditionalFormatting sqref="C293:C298">
    <cfRule type="expression" dxfId="35759" priority="16087">
      <formula>#REF!="Total"</formula>
    </cfRule>
  </conditionalFormatting>
  <conditionalFormatting sqref="C293:C294">
    <cfRule type="expression" dxfId="35758" priority="16086">
      <formula>#REF!="Total"</formula>
    </cfRule>
  </conditionalFormatting>
  <conditionalFormatting sqref="C302 C299:C300">
    <cfRule type="expression" dxfId="35757" priority="16085">
      <formula>#REF!="Total"</formula>
    </cfRule>
  </conditionalFormatting>
  <conditionalFormatting sqref="C294">
    <cfRule type="expression" dxfId="35756" priority="16084" stopIfTrue="1">
      <formula>#REF!="Total"</formula>
    </cfRule>
  </conditionalFormatting>
  <conditionalFormatting sqref="C296:C301 C354:C370 C336 C351 C347:C348">
    <cfRule type="expression" dxfId="35755" priority="16083">
      <formula>#REF!="Total"</formula>
    </cfRule>
  </conditionalFormatting>
  <conditionalFormatting sqref="C293:C297 C344:C345">
    <cfRule type="expression" dxfId="35754" priority="16082">
      <formula>#REF!="Total"</formula>
    </cfRule>
  </conditionalFormatting>
  <conditionalFormatting sqref="C295 C333 C386">
    <cfRule type="expression" dxfId="35753" priority="16081">
      <formula>#REF!="Total"</formula>
    </cfRule>
  </conditionalFormatting>
  <conditionalFormatting sqref="C303 C300:C301 C297:C298 C354:C369 C336 C350:C351 C347:C348">
    <cfRule type="expression" dxfId="35752" priority="16080">
      <formula>#REF!="Total"</formula>
    </cfRule>
  </conditionalFormatting>
  <conditionalFormatting sqref="C302:C303 C296:C299 C335:C350">
    <cfRule type="expression" dxfId="35751" priority="16079">
      <formula>#REF!="Total"</formula>
    </cfRule>
  </conditionalFormatting>
  <conditionalFormatting sqref="C301 C296:C299 C347:C349">
    <cfRule type="expression" dxfId="35750" priority="16078">
      <formula>#REF!="Total"</formula>
    </cfRule>
  </conditionalFormatting>
  <conditionalFormatting sqref="C298">
    <cfRule type="expression" dxfId="35749" priority="16077">
      <formula>#REF!="Total"</formula>
    </cfRule>
  </conditionalFormatting>
  <conditionalFormatting sqref="C296">
    <cfRule type="expression" dxfId="35748" priority="16076">
      <formula>#REF!="Total"</formula>
    </cfRule>
  </conditionalFormatting>
  <conditionalFormatting sqref="C296:C299">
    <cfRule type="expression" dxfId="35747" priority="16075">
      <formula>#REF!="Total"</formula>
    </cfRule>
  </conditionalFormatting>
  <conditionalFormatting sqref="C296">
    <cfRule type="expression" dxfId="35746" priority="16074">
      <formula>#REF!="Total"</formula>
    </cfRule>
  </conditionalFormatting>
  <conditionalFormatting sqref="C299:C301">
    <cfRule type="expression" dxfId="35745" priority="16073">
      <formula>#REF!="Total"</formula>
    </cfRule>
  </conditionalFormatting>
  <conditionalFormatting sqref="C298">
    <cfRule type="expression" dxfId="35744" priority="16072">
      <formula>#REF!="Total"</formula>
    </cfRule>
  </conditionalFormatting>
  <conditionalFormatting sqref="C299">
    <cfRule type="expression" dxfId="35743" priority="16071">
      <formula>#REF!="Total"</formula>
    </cfRule>
  </conditionalFormatting>
  <conditionalFormatting sqref="C296">
    <cfRule type="expression" dxfId="35742" priority="16070">
      <formula>#REF!="Total"</formula>
    </cfRule>
  </conditionalFormatting>
  <conditionalFormatting sqref="C296">
    <cfRule type="expression" dxfId="35741" priority="16069">
      <formula>#REF!="Total"</formula>
    </cfRule>
  </conditionalFormatting>
  <conditionalFormatting sqref="C298">
    <cfRule type="expression" dxfId="35740" priority="16068">
      <formula>#REF!="Total"</formula>
    </cfRule>
  </conditionalFormatting>
  <conditionalFormatting sqref="C297">
    <cfRule type="expression" dxfId="35739" priority="16067">
      <formula>#REF!="Total"</formula>
    </cfRule>
  </conditionalFormatting>
  <conditionalFormatting sqref="C296">
    <cfRule type="expression" dxfId="35738" priority="16066" stopIfTrue="1">
      <formula>#REF!="Total"</formula>
    </cfRule>
  </conditionalFormatting>
  <conditionalFormatting sqref="C298">
    <cfRule type="expression" dxfId="35737" priority="16065">
      <formula>#REF!="Total"</formula>
    </cfRule>
  </conditionalFormatting>
  <conditionalFormatting sqref="C297:C298">
    <cfRule type="expression" dxfId="35736" priority="16064">
      <formula>#REF!="Total"</formula>
    </cfRule>
  </conditionalFormatting>
  <conditionalFormatting sqref="C299">
    <cfRule type="expression" dxfId="35735" priority="16063" stopIfTrue="1">
      <formula>#REF!="Total"</formula>
    </cfRule>
  </conditionalFormatting>
  <conditionalFormatting sqref="C296:C297">
    <cfRule type="expression" dxfId="35734" priority="16062">
      <formula>#REF!="Total"</formula>
    </cfRule>
  </conditionalFormatting>
  <conditionalFormatting sqref="C297">
    <cfRule type="expression" dxfId="35733" priority="16061" stopIfTrue="1">
      <formula>#REF!="Total"</formula>
    </cfRule>
  </conditionalFormatting>
  <conditionalFormatting sqref="C297">
    <cfRule type="expression" dxfId="35732" priority="16060">
      <formula>#REF!="Total"</formula>
    </cfRule>
  </conditionalFormatting>
  <conditionalFormatting sqref="C297">
    <cfRule type="expression" dxfId="35731" priority="16059">
      <formula>#REF!="Total"</formula>
    </cfRule>
  </conditionalFormatting>
  <conditionalFormatting sqref="C296">
    <cfRule type="expression" dxfId="35730" priority="16058">
      <formula>#REF!="Total"</formula>
    </cfRule>
  </conditionalFormatting>
  <conditionalFormatting sqref="C297">
    <cfRule type="expression" dxfId="35729" priority="16057" stopIfTrue="1">
      <formula>#REF!="Total"</formula>
    </cfRule>
  </conditionalFormatting>
  <conditionalFormatting sqref="C297">
    <cfRule type="expression" dxfId="35728" priority="16056">
      <formula>#REF!="Total"</formula>
    </cfRule>
  </conditionalFormatting>
  <conditionalFormatting sqref="C298">
    <cfRule type="expression" dxfId="35727" priority="16055" stopIfTrue="1">
      <formula>#REF!="Total"</formula>
    </cfRule>
  </conditionalFormatting>
  <conditionalFormatting sqref="C298">
    <cfRule type="expression" dxfId="35726" priority="16054">
      <formula>#REF!="Total"</formula>
    </cfRule>
  </conditionalFormatting>
  <conditionalFormatting sqref="C299">
    <cfRule type="expression" dxfId="35725" priority="16053">
      <formula>#REF!="Total"</formula>
    </cfRule>
  </conditionalFormatting>
  <conditionalFormatting sqref="C299">
    <cfRule type="expression" dxfId="35724" priority="16052">
      <formula>#REF!="Total"</formula>
    </cfRule>
  </conditionalFormatting>
  <conditionalFormatting sqref="C303 C298:C299">
    <cfRule type="expression" dxfId="35723" priority="16051" stopIfTrue="1">
      <formula>#REF!="Total"</formula>
    </cfRule>
  </conditionalFormatting>
  <conditionalFormatting sqref="C295">
    <cfRule type="expression" dxfId="35722" priority="16050">
      <formula>#REF!="Total"</formula>
    </cfRule>
  </conditionalFormatting>
  <conditionalFormatting sqref="C300:C302 C294">
    <cfRule type="expression" dxfId="35721" priority="16049" stopIfTrue="1">
      <formula>#REF!="Total"</formula>
    </cfRule>
  </conditionalFormatting>
  <conditionalFormatting sqref="C296:C298">
    <cfRule type="expression" dxfId="35720" priority="16048">
      <formula>#REF!="Total"</formula>
    </cfRule>
  </conditionalFormatting>
  <conditionalFormatting sqref="C300:C302 C294">
    <cfRule type="expression" dxfId="35719" priority="16047">
      <formula>#REF!="Total"</formula>
    </cfRule>
  </conditionalFormatting>
  <conditionalFormatting sqref="C295">
    <cfRule type="expression" dxfId="35718" priority="16046">
      <formula>#REF!="Total"</formula>
    </cfRule>
  </conditionalFormatting>
  <conditionalFormatting sqref="C296">
    <cfRule type="expression" dxfId="35717" priority="16045" stopIfTrue="1">
      <formula>#REF!="Total"</formula>
    </cfRule>
  </conditionalFormatting>
  <conditionalFormatting sqref="C301 C294:C295">
    <cfRule type="expression" dxfId="35716" priority="16044">
      <formula>#REF!="Total"</formula>
    </cfRule>
  </conditionalFormatting>
  <conditionalFormatting sqref="C296:C297">
    <cfRule type="expression" dxfId="35715" priority="16043">
      <formula>#REF!="Total"</formula>
    </cfRule>
  </conditionalFormatting>
  <conditionalFormatting sqref="C295 C293 C306:C308">
    <cfRule type="expression" dxfId="35714" priority="16042">
      <formula>#REF!="Total"</formula>
    </cfRule>
  </conditionalFormatting>
  <conditionalFormatting sqref="C302:C303 C299">
    <cfRule type="expression" dxfId="35713" priority="16041">
      <formula>#REF!="Total"</formula>
    </cfRule>
  </conditionalFormatting>
  <conditionalFormatting sqref="C296:C298">
    <cfRule type="expression" dxfId="35712" priority="16040" stopIfTrue="1">
      <formula>#REF!="Total"</formula>
    </cfRule>
  </conditionalFormatting>
  <conditionalFormatting sqref="C296:C298">
    <cfRule type="expression" dxfId="35711" priority="16039">
      <formula>#REF!="Total"</formula>
    </cfRule>
  </conditionalFormatting>
  <conditionalFormatting sqref="C293:C295 C297">
    <cfRule type="expression" dxfId="35710" priority="16038">
      <formula>#REF!="Total"</formula>
    </cfRule>
  </conditionalFormatting>
  <conditionalFormatting sqref="C297:C299">
    <cfRule type="expression" dxfId="35709" priority="16037">
      <formula>#REF!="Total"</formula>
    </cfRule>
  </conditionalFormatting>
  <conditionalFormatting sqref="C296 C299:C300">
    <cfRule type="expression" dxfId="35708" priority="16036">
      <formula>#REF!="Total"</formula>
    </cfRule>
  </conditionalFormatting>
  <conditionalFormatting sqref="C295">
    <cfRule type="expression" dxfId="35707" priority="16035" stopIfTrue="1">
      <formula>#REF!="Total"</formula>
    </cfRule>
  </conditionalFormatting>
  <conditionalFormatting sqref="C293:C295">
    <cfRule type="expression" dxfId="35706" priority="16034" stopIfTrue="1">
      <formula>#REF!="Total"</formula>
    </cfRule>
  </conditionalFormatting>
  <conditionalFormatting sqref="C298:C300">
    <cfRule type="expression" dxfId="35705" priority="16033">
      <formula>#REF!="Total"</formula>
    </cfRule>
  </conditionalFormatting>
  <conditionalFormatting sqref="C296">
    <cfRule type="expression" dxfId="35704" priority="16032" stopIfTrue="1">
      <formula>#REF!="Total"</formula>
    </cfRule>
  </conditionalFormatting>
  <conditionalFormatting sqref="C299">
    <cfRule type="expression" dxfId="35703" priority="16031">
      <formula>#REF!="Total"</formula>
    </cfRule>
  </conditionalFormatting>
  <conditionalFormatting sqref="C296">
    <cfRule type="expression" dxfId="35702" priority="16030" stopIfTrue="1">
      <formula>#REF!="Total"</formula>
    </cfRule>
  </conditionalFormatting>
  <conditionalFormatting sqref="C299">
    <cfRule type="expression" dxfId="35701" priority="16029" stopIfTrue="1">
      <formula>#REF!="Total"</formula>
    </cfRule>
  </conditionalFormatting>
  <conditionalFormatting sqref="C298">
    <cfRule type="expression" dxfId="35700" priority="16028" stopIfTrue="1">
      <formula>#REF!="Total"</formula>
    </cfRule>
  </conditionalFormatting>
  <conditionalFormatting sqref="C293:C294">
    <cfRule type="expression" dxfId="35699" priority="16027" stopIfTrue="1">
      <formula>#REF!="Total"</formula>
    </cfRule>
  </conditionalFormatting>
  <conditionalFormatting sqref="C297:C299">
    <cfRule type="expression" dxfId="35698" priority="16026">
      <formula>#REF!="Total"</formula>
    </cfRule>
  </conditionalFormatting>
  <conditionalFormatting sqref="C295">
    <cfRule type="expression" dxfId="35697" priority="16025" stopIfTrue="1">
      <formula>#REF!="Total"</formula>
    </cfRule>
  </conditionalFormatting>
  <conditionalFormatting sqref="C298">
    <cfRule type="expression" dxfId="35696" priority="16024">
      <formula>#REF!="Total"</formula>
    </cfRule>
  </conditionalFormatting>
  <conditionalFormatting sqref="C293 C332:C333 C348:C349 C345:C346 C354:C369">
    <cfRule type="expression" dxfId="35695" priority="16023">
      <formula>#REF!="Total"</formula>
    </cfRule>
  </conditionalFormatting>
  <conditionalFormatting sqref="C296:C301 C347">
    <cfRule type="expression" dxfId="35694" priority="16022">
      <formula>#REF!="Total"</formula>
    </cfRule>
  </conditionalFormatting>
  <conditionalFormatting sqref="C315 C303 C296:C299 C354:C370 C335:C336">
    <cfRule type="expression" dxfId="35693" priority="16021">
      <formula>#REF!="Total"</formula>
    </cfRule>
  </conditionalFormatting>
  <conditionalFormatting sqref="C293:C295 C332:C333">
    <cfRule type="expression" dxfId="35692" priority="16020">
      <formula>#REF!="Total"</formula>
    </cfRule>
  </conditionalFormatting>
  <conditionalFormatting sqref="C296:C301 C335 C347:C349">
    <cfRule type="expression" dxfId="35691" priority="16019">
      <formula>#REF!="Total"</formula>
    </cfRule>
  </conditionalFormatting>
  <conditionalFormatting sqref="C296:C301 C348:C350">
    <cfRule type="expression" dxfId="35690" priority="16018">
      <formula>#REF!="Total"</formula>
    </cfRule>
  </conditionalFormatting>
  <conditionalFormatting sqref="C296:C301">
    <cfRule type="expression" dxfId="35689" priority="16017">
      <formula>#REF!="Total"</formula>
    </cfRule>
  </conditionalFormatting>
  <conditionalFormatting sqref="C296:C298 C347:C348">
    <cfRule type="expression" dxfId="35688" priority="16016">
      <formula>#REF!="Total"</formula>
    </cfRule>
  </conditionalFormatting>
  <conditionalFormatting sqref="C293:C295">
    <cfRule type="expression" dxfId="35687" priority="16015" stopIfTrue="1">
      <formula>#REF!="Total"</formula>
    </cfRule>
  </conditionalFormatting>
  <conditionalFormatting sqref="C299:C303">
    <cfRule type="expression" dxfId="35686" priority="16014">
      <formula>#REF!="Total"</formula>
    </cfRule>
  </conditionalFormatting>
  <conditionalFormatting sqref="C296:C298">
    <cfRule type="expression" dxfId="35685" priority="16013">
      <formula>#REF!="Total"</formula>
    </cfRule>
  </conditionalFormatting>
  <conditionalFormatting sqref="C296:C298 C293:C294">
    <cfRule type="expression" dxfId="35684" priority="16012">
      <formula>#REF!="Total"</formula>
    </cfRule>
  </conditionalFormatting>
  <conditionalFormatting sqref="C295:C298">
    <cfRule type="expression" dxfId="35683" priority="16011">
      <formula>#REF!="Total"</formula>
    </cfRule>
  </conditionalFormatting>
  <conditionalFormatting sqref="C295">
    <cfRule type="expression" dxfId="35682" priority="16010">
      <formula>#REF!="Total"</formula>
    </cfRule>
  </conditionalFormatting>
  <conditionalFormatting sqref="C293">
    <cfRule type="expression" dxfId="35681" priority="16009">
      <formula>#REF!="Total"</formula>
    </cfRule>
  </conditionalFormatting>
  <conditionalFormatting sqref="C293:C295">
    <cfRule type="expression" dxfId="35680" priority="16008">
      <formula>#REF!="Total"</formula>
    </cfRule>
  </conditionalFormatting>
  <conditionalFormatting sqref="C299:C303">
    <cfRule type="expression" dxfId="35679" priority="16007">
      <formula>#REF!="Total"</formula>
    </cfRule>
  </conditionalFormatting>
  <conditionalFormatting sqref="C302:C303 C299">
    <cfRule type="expression" dxfId="35678" priority="16006" stopIfTrue="1">
      <formula>#REF!="Total"</formula>
    </cfRule>
  </conditionalFormatting>
  <conditionalFormatting sqref="C303 C298:C299">
    <cfRule type="expression" dxfId="35677" priority="16005">
      <formula>#REF!="Total"</formula>
    </cfRule>
  </conditionalFormatting>
  <conditionalFormatting sqref="C293:C296">
    <cfRule type="expression" dxfId="35676" priority="16004">
      <formula>#REF!="Total"</formula>
    </cfRule>
  </conditionalFormatting>
  <conditionalFormatting sqref="C295">
    <cfRule type="expression" dxfId="35675" priority="16003">
      <formula>#REF!="Total"</formula>
    </cfRule>
  </conditionalFormatting>
  <conditionalFormatting sqref="C300:C301 C296:C297">
    <cfRule type="expression" dxfId="35674" priority="16002" stopIfTrue="1">
      <formula>#REF!="Total"</formula>
    </cfRule>
  </conditionalFormatting>
  <conditionalFormatting sqref="C293:C295">
    <cfRule type="expression" dxfId="35673" priority="16001">
      <formula>#REF!="Total"</formula>
    </cfRule>
  </conditionalFormatting>
  <conditionalFormatting sqref="C299">
    <cfRule type="expression" dxfId="35672" priority="16000">
      <formula>#REF!="Total"</formula>
    </cfRule>
  </conditionalFormatting>
  <conditionalFormatting sqref="C293:C295">
    <cfRule type="expression" dxfId="35671" priority="15999">
      <formula>#REF!="Total"</formula>
    </cfRule>
  </conditionalFormatting>
  <conditionalFormatting sqref="C302 C294:C295">
    <cfRule type="expression" dxfId="35670" priority="15998" stopIfTrue="1">
      <formula>#REF!="Total"</formula>
    </cfRule>
  </conditionalFormatting>
  <conditionalFormatting sqref="C293:C294">
    <cfRule type="expression" dxfId="35669" priority="15997">
      <formula>#REF!="Total"</formula>
    </cfRule>
  </conditionalFormatting>
  <conditionalFormatting sqref="C293">
    <cfRule type="expression" dxfId="35668" priority="15996">
      <formula>#REF!="Total"</formula>
    </cfRule>
  </conditionalFormatting>
  <conditionalFormatting sqref="C293:C295">
    <cfRule type="expression" dxfId="35667" priority="15995" stopIfTrue="1">
      <formula>#REF!="Total"</formula>
    </cfRule>
  </conditionalFormatting>
  <conditionalFormatting sqref="C301 C299">
    <cfRule type="expression" dxfId="35666" priority="15994">
      <formula>#REF!="Total"</formula>
    </cfRule>
  </conditionalFormatting>
  <conditionalFormatting sqref="C303 C298:C300">
    <cfRule type="expression" dxfId="35665" priority="15993" stopIfTrue="1">
      <formula>#REF!="Total"</formula>
    </cfRule>
  </conditionalFormatting>
  <conditionalFormatting sqref="C291:C296 C306:C310 C335 C349 C343 C384:C385">
    <cfRule type="expression" dxfId="35664" priority="15992">
      <formula>#REF!="Total"</formula>
    </cfRule>
  </conditionalFormatting>
  <conditionalFormatting sqref="C299">
    <cfRule type="expression" dxfId="35663" priority="15991">
      <formula>#REF!="Total"</formula>
    </cfRule>
  </conditionalFormatting>
  <conditionalFormatting sqref="C291:C297 C304:C305 C331:C333 C337:C352">
    <cfRule type="expression" dxfId="35662" priority="15990">
      <formula>#REF!="Total"</formula>
    </cfRule>
  </conditionalFormatting>
  <conditionalFormatting sqref="C297:C298">
    <cfRule type="expression" dxfId="35661" priority="15989">
      <formula>#REF!="Total"</formula>
    </cfRule>
  </conditionalFormatting>
  <conditionalFormatting sqref="C298:C299">
    <cfRule type="expression" dxfId="35660" priority="15988">
      <formula>#REF!="Total"</formula>
    </cfRule>
  </conditionalFormatting>
  <conditionalFormatting sqref="C300:C303">
    <cfRule type="expression" dxfId="35659" priority="15987">
      <formula>#REF!="Total"</formula>
    </cfRule>
  </conditionalFormatting>
  <conditionalFormatting sqref="C300:C303 C332:C333 C348:C349 C344:C346">
    <cfRule type="expression" dxfId="35658" priority="15986">
      <formula>#REF!="Total"</formula>
    </cfRule>
  </conditionalFormatting>
  <conditionalFormatting sqref="C300:C318 C332:C333">
    <cfRule type="expression" dxfId="35657" priority="15985">
      <formula>#REF!="Total"</formula>
    </cfRule>
  </conditionalFormatting>
  <conditionalFormatting sqref="C300:C318">
    <cfRule type="expression" dxfId="35656" priority="15984">
      <formula>#REF!="Total"</formula>
    </cfRule>
  </conditionalFormatting>
  <conditionalFormatting sqref="C300:C311 C332:C334">
    <cfRule type="expression" dxfId="35655" priority="15983">
      <formula>#REF!="Total"</formula>
    </cfRule>
  </conditionalFormatting>
  <conditionalFormatting sqref="C300:C301 C311:C313">
    <cfRule type="expression" dxfId="35654" priority="15982">
      <formula>#REF!="Total"</formula>
    </cfRule>
  </conditionalFormatting>
  <conditionalFormatting sqref="C301">
    <cfRule type="expression" dxfId="35653" priority="15981">
      <formula>#REF!="Total"</formula>
    </cfRule>
  </conditionalFormatting>
  <conditionalFormatting sqref="C301:C302">
    <cfRule type="expression" dxfId="35652" priority="15980">
      <formula>#REF!="Total"</formula>
    </cfRule>
  </conditionalFormatting>
  <conditionalFormatting sqref="C300:C302">
    <cfRule type="expression" dxfId="35651" priority="15979">
      <formula>#REF!="Total"</formula>
    </cfRule>
  </conditionalFormatting>
  <conditionalFormatting sqref="C300:C303">
    <cfRule type="expression" dxfId="35650" priority="15978">
      <formula>#REF!="Total"</formula>
    </cfRule>
  </conditionalFormatting>
  <conditionalFormatting sqref="C300:C301 C335:C336">
    <cfRule type="expression" dxfId="35649" priority="15977">
      <formula>#REF!="Total"</formula>
    </cfRule>
  </conditionalFormatting>
  <conditionalFormatting sqref="C301">
    <cfRule type="expression" dxfId="35648" priority="15976">
      <formula>#REF!="Total"</formula>
    </cfRule>
  </conditionalFormatting>
  <conditionalFormatting sqref="C300">
    <cfRule type="expression" dxfId="35647" priority="15975">
      <formula>#REF!="Total"</formula>
    </cfRule>
  </conditionalFormatting>
  <conditionalFormatting sqref="C300:C301">
    <cfRule type="expression" dxfId="35646" priority="15974">
      <formula>#REF!="Total"</formula>
    </cfRule>
  </conditionalFormatting>
  <conditionalFormatting sqref="C300:C301">
    <cfRule type="expression" dxfId="35645" priority="15973" stopIfTrue="1">
      <formula>#REF!="Total"</formula>
    </cfRule>
  </conditionalFormatting>
  <conditionalFormatting sqref="C300:C301">
    <cfRule type="expression" dxfId="35644" priority="15972">
      <formula>#REF!="Total"</formula>
    </cfRule>
  </conditionalFormatting>
  <conditionalFormatting sqref="C300">
    <cfRule type="expression" dxfId="35643" priority="15971">
      <formula>#REF!="Total"</formula>
    </cfRule>
  </conditionalFormatting>
  <conditionalFormatting sqref="C301">
    <cfRule type="expression" dxfId="35642" priority="15970">
      <formula>#REF!="Total"</formula>
    </cfRule>
  </conditionalFormatting>
  <conditionalFormatting sqref="C300">
    <cfRule type="expression" dxfId="35641" priority="15969">
      <formula>#REF!="Total"</formula>
    </cfRule>
  </conditionalFormatting>
  <conditionalFormatting sqref="C300:C301">
    <cfRule type="expression" dxfId="35640" priority="15968">
      <formula>#REF!="Total"</formula>
    </cfRule>
  </conditionalFormatting>
  <conditionalFormatting sqref="C301">
    <cfRule type="expression" dxfId="35639" priority="15967" stopIfTrue="1">
      <formula>#REF!="Total"</formula>
    </cfRule>
  </conditionalFormatting>
  <conditionalFormatting sqref="C301">
    <cfRule type="expression" dxfId="35638" priority="15966" stopIfTrue="1">
      <formula>#REF!="Total"</formula>
    </cfRule>
  </conditionalFormatting>
  <conditionalFormatting sqref="C300">
    <cfRule type="expression" dxfId="35637" priority="15965">
      <formula>#REF!="Total"</formula>
    </cfRule>
  </conditionalFormatting>
  <conditionalFormatting sqref="C301">
    <cfRule type="expression" dxfId="35636" priority="15964">
      <formula>#REF!="Total"</formula>
    </cfRule>
  </conditionalFormatting>
  <conditionalFormatting sqref="C302 C300">
    <cfRule type="expression" dxfId="35635" priority="15963">
      <formula>#REF!="Total"</formula>
    </cfRule>
  </conditionalFormatting>
  <conditionalFormatting sqref="C300:C302">
    <cfRule type="expression" dxfId="35634" priority="15962">
      <formula>#REF!="Total"</formula>
    </cfRule>
  </conditionalFormatting>
  <conditionalFormatting sqref="C301:C302">
    <cfRule type="expression" dxfId="35633" priority="15961">
      <formula>#REF!="Total"</formula>
    </cfRule>
  </conditionalFormatting>
  <conditionalFormatting sqref="C300">
    <cfRule type="expression" dxfId="35632" priority="15960">
      <formula>#REF!="Total"</formula>
    </cfRule>
  </conditionalFormatting>
  <conditionalFormatting sqref="C303 C301">
    <cfRule type="expression" dxfId="35631" priority="15959">
      <formula>#REF!="Total"</formula>
    </cfRule>
  </conditionalFormatting>
  <conditionalFormatting sqref="C300 C337:C346">
    <cfRule type="expression" dxfId="35630" priority="15958">
      <formula>#REF!="Total"</formula>
    </cfRule>
  </conditionalFormatting>
  <conditionalFormatting sqref="C300:C303">
    <cfRule type="expression" dxfId="35629" priority="15957">
      <formula>#REF!="Total"</formula>
    </cfRule>
  </conditionalFormatting>
  <conditionalFormatting sqref="C302 C300">
    <cfRule type="expression" dxfId="35628" priority="15956">
      <formula>#REF!="Total"</formula>
    </cfRule>
  </conditionalFormatting>
  <conditionalFormatting sqref="C303 C300:C301">
    <cfRule type="expression" dxfId="35627" priority="15955">
      <formula>#REF!="Total"</formula>
    </cfRule>
  </conditionalFormatting>
  <conditionalFormatting sqref="C300:C301">
    <cfRule type="expression" dxfId="35626" priority="15954" stopIfTrue="1">
      <formula>#REF!="Total"</formula>
    </cfRule>
  </conditionalFormatting>
  <conditionalFormatting sqref="C302 C300">
    <cfRule type="expression" dxfId="35625" priority="15953" stopIfTrue="1">
      <formula>#REF!="Total"</formula>
    </cfRule>
  </conditionalFormatting>
  <conditionalFormatting sqref="C300:C301">
    <cfRule type="expression" dxfId="35624" priority="15952" stopIfTrue="1">
      <formula>#REF!="Total"</formula>
    </cfRule>
  </conditionalFormatting>
  <conditionalFormatting sqref="C300">
    <cfRule type="expression" dxfId="35623" priority="15951">
      <formula>#REF!="Total"</formula>
    </cfRule>
  </conditionalFormatting>
  <conditionalFormatting sqref="C301:C302">
    <cfRule type="expression" dxfId="35622" priority="15950">
      <formula>#REF!="Total"</formula>
    </cfRule>
  </conditionalFormatting>
  <conditionalFormatting sqref="C300">
    <cfRule type="expression" dxfId="35621" priority="15949">
      <formula>#REF!="Total"</formula>
    </cfRule>
  </conditionalFormatting>
  <conditionalFormatting sqref="C300:C301">
    <cfRule type="expression" dxfId="35620" priority="15948">
      <formula>#REF!="Total"</formula>
    </cfRule>
  </conditionalFormatting>
  <conditionalFormatting sqref="C301">
    <cfRule type="expression" dxfId="35619" priority="15947">
      <formula>#REF!="Total"</formula>
    </cfRule>
  </conditionalFormatting>
  <conditionalFormatting sqref="C302:C316">
    <cfRule type="expression" dxfId="35618" priority="15946">
      <formula>#REF!="Total"</formula>
    </cfRule>
  </conditionalFormatting>
  <conditionalFormatting sqref="C302:C318 C344:C353">
    <cfRule type="expression" dxfId="35617" priority="15945">
      <formula>#REF!="Total"</formula>
    </cfRule>
  </conditionalFormatting>
  <conditionalFormatting sqref="C302:C303">
    <cfRule type="expression" dxfId="35616" priority="15944">
      <formula>#REF!="Total"</formula>
    </cfRule>
  </conditionalFormatting>
  <conditionalFormatting sqref="C302:C318">
    <cfRule type="expression" dxfId="35615" priority="15943">
      <formula>#REF!="Total"</formula>
    </cfRule>
  </conditionalFormatting>
  <conditionalFormatting sqref="C302:C303">
    <cfRule type="expression" dxfId="35614" priority="15942">
      <formula>#REF!="Total"</formula>
    </cfRule>
  </conditionalFormatting>
  <conditionalFormatting sqref="C302">
    <cfRule type="expression" dxfId="35613" priority="15941">
      <formula>#REF!="Total"</formula>
    </cfRule>
  </conditionalFormatting>
  <conditionalFormatting sqref="C302">
    <cfRule type="expression" dxfId="35612" priority="15940" stopIfTrue="1">
      <formula>#REF!="Total"</formula>
    </cfRule>
  </conditionalFormatting>
  <conditionalFormatting sqref="C302">
    <cfRule type="expression" dxfId="35611" priority="15939" stopIfTrue="1">
      <formula>#REF!="Total"</formula>
    </cfRule>
  </conditionalFormatting>
  <conditionalFormatting sqref="C302">
    <cfRule type="expression" dxfId="35610" priority="15938">
      <formula>#REF!="Total"</formula>
    </cfRule>
  </conditionalFormatting>
  <conditionalFormatting sqref="C302">
    <cfRule type="expression" dxfId="35609" priority="15937">
      <formula>#REF!="Total"</formula>
    </cfRule>
  </conditionalFormatting>
  <conditionalFormatting sqref="C302">
    <cfRule type="expression" dxfId="35608" priority="15936">
      <formula>#REF!="Total"</formula>
    </cfRule>
  </conditionalFormatting>
  <conditionalFormatting sqref="C302">
    <cfRule type="expression" dxfId="35607" priority="15935">
      <formula>#REF!="Total"</formula>
    </cfRule>
  </conditionalFormatting>
  <conditionalFormatting sqref="C302:C303">
    <cfRule type="expression" dxfId="35606" priority="15934">
      <formula>#REF!="Total"</formula>
    </cfRule>
  </conditionalFormatting>
  <conditionalFormatting sqref="C302">
    <cfRule type="expression" dxfId="35605" priority="15933">
      <formula>#REF!="Total"</formula>
    </cfRule>
  </conditionalFormatting>
  <conditionalFormatting sqref="C302">
    <cfRule type="expression" dxfId="35604" priority="15932">
      <formula>#REF!="Total"</formula>
    </cfRule>
  </conditionalFormatting>
  <conditionalFormatting sqref="C302">
    <cfRule type="expression" dxfId="35603" priority="15931">
      <formula>#REF!="Total"</formula>
    </cfRule>
  </conditionalFormatting>
  <conditionalFormatting sqref="C302">
    <cfRule type="expression" dxfId="35602" priority="15930">
      <formula>#REF!="Total"</formula>
    </cfRule>
  </conditionalFormatting>
  <conditionalFormatting sqref="C302:C318">
    <cfRule type="expression" dxfId="35601" priority="15929">
      <formula>#REF!="Total"</formula>
    </cfRule>
  </conditionalFormatting>
  <conditionalFormatting sqref="C302:C303">
    <cfRule type="expression" dxfId="35600" priority="15928">
      <formula>#REF!="Total"</formula>
    </cfRule>
  </conditionalFormatting>
  <conditionalFormatting sqref="C302:C303">
    <cfRule type="expression" dxfId="35599" priority="15927">
      <formula>#REF!="Total"</formula>
    </cfRule>
  </conditionalFormatting>
  <conditionalFormatting sqref="C302:C303">
    <cfRule type="expression" dxfId="35598" priority="15926">
      <formula>#REF!="Total"</formula>
    </cfRule>
  </conditionalFormatting>
  <conditionalFormatting sqref="C302">
    <cfRule type="expression" dxfId="35597" priority="15925">
      <formula>#REF!="Total"</formula>
    </cfRule>
  </conditionalFormatting>
  <conditionalFormatting sqref="C302">
    <cfRule type="expression" dxfId="35596" priority="15924">
      <formula>#REF!="Total"</formula>
    </cfRule>
  </conditionalFormatting>
  <conditionalFormatting sqref="C302">
    <cfRule type="expression" dxfId="35595" priority="15923">
      <formula>#REF!="Total"</formula>
    </cfRule>
  </conditionalFormatting>
  <conditionalFormatting sqref="C303 C332:C333 C344:C346">
    <cfRule type="expression" dxfId="35594" priority="15922">
      <formula>#REF!="Total"</formula>
    </cfRule>
  </conditionalFormatting>
  <conditionalFormatting sqref="C304:C316">
    <cfRule type="expression" dxfId="35593" priority="15921">
      <formula>#REF!="Total"</formula>
    </cfRule>
  </conditionalFormatting>
  <conditionalFormatting sqref="C303">
    <cfRule type="expression" dxfId="35592" priority="15920">
      <formula>#REF!="Total"</formula>
    </cfRule>
  </conditionalFormatting>
  <conditionalFormatting sqref="C303">
    <cfRule type="expression" dxfId="35591" priority="15919">
      <formula>#REF!="Total"</formula>
    </cfRule>
  </conditionalFormatting>
  <conditionalFormatting sqref="C303">
    <cfRule type="expression" dxfId="35590" priority="15918" stopIfTrue="1">
      <formula>#REF!="Total"</formula>
    </cfRule>
  </conditionalFormatting>
  <conditionalFormatting sqref="C303">
    <cfRule type="expression" dxfId="35589" priority="15917">
      <formula>#REF!="Total"</formula>
    </cfRule>
  </conditionalFormatting>
  <conditionalFormatting sqref="C303">
    <cfRule type="expression" dxfId="35588" priority="15916">
      <formula>#REF!="Total"</formula>
    </cfRule>
  </conditionalFormatting>
  <conditionalFormatting sqref="C303">
    <cfRule type="expression" dxfId="35587" priority="15915">
      <formula>#REF!="Total"</formula>
    </cfRule>
  </conditionalFormatting>
  <conditionalFormatting sqref="C303">
    <cfRule type="expression" dxfId="35586" priority="15914" stopIfTrue="1">
      <formula>#REF!="Total"</formula>
    </cfRule>
  </conditionalFormatting>
  <conditionalFormatting sqref="C303">
    <cfRule type="expression" dxfId="35585" priority="15913">
      <formula>#REF!="Total"</formula>
    </cfRule>
  </conditionalFormatting>
  <conditionalFormatting sqref="C303">
    <cfRule type="expression" dxfId="35584" priority="15912" stopIfTrue="1">
      <formula>#REF!="Total"</formula>
    </cfRule>
  </conditionalFormatting>
  <conditionalFormatting sqref="C303">
    <cfRule type="expression" dxfId="35583" priority="15911" stopIfTrue="1">
      <formula>#REF!="Total"</formula>
    </cfRule>
  </conditionalFormatting>
  <conditionalFormatting sqref="C303">
    <cfRule type="expression" dxfId="35582" priority="15910" stopIfTrue="1">
      <formula>#REF!="Total"</formula>
    </cfRule>
  </conditionalFormatting>
  <conditionalFormatting sqref="C303">
    <cfRule type="expression" dxfId="35581" priority="15909">
      <formula>#REF!="Total"</formula>
    </cfRule>
  </conditionalFormatting>
  <conditionalFormatting sqref="C303">
    <cfRule type="expression" dxfId="35580" priority="15908">
      <formula>#REF!="Total"</formula>
    </cfRule>
  </conditionalFormatting>
  <conditionalFormatting sqref="C303">
    <cfRule type="expression" dxfId="35579" priority="15907">
      <formula>#REF!="Total"</formula>
    </cfRule>
  </conditionalFormatting>
  <conditionalFormatting sqref="B306:B310 C305:C310">
    <cfRule type="expression" dxfId="35578" priority="15906">
      <formula>#REF!="Total"</formula>
    </cfRule>
  </conditionalFormatting>
  <conditionalFormatting sqref="C305:C310">
    <cfRule type="expression" dxfId="35577" priority="15905">
      <formula>#REF!="Total"</formula>
    </cfRule>
  </conditionalFormatting>
  <conditionalFormatting sqref="C305:C310">
    <cfRule type="expression" dxfId="35576" priority="15904">
      <formula>#REF!="Total"</formula>
    </cfRule>
  </conditionalFormatting>
  <conditionalFormatting sqref="B306:B310 C305:C310">
    <cfRule type="expression" dxfId="35575" priority="15903">
      <formula>#REF!="Total"</formula>
    </cfRule>
  </conditionalFormatting>
  <conditionalFormatting sqref="C304:C310">
    <cfRule type="expression" dxfId="35574" priority="15902">
      <formula>#REF!="Total"</formula>
    </cfRule>
  </conditionalFormatting>
  <conditionalFormatting sqref="C304:C310">
    <cfRule type="expression" dxfId="35573" priority="15901">
      <formula>#REF!="Total"</formula>
    </cfRule>
  </conditionalFormatting>
  <conditionalFormatting sqref="B306:B310 C305:C310">
    <cfRule type="expression" dxfId="35572" priority="15900">
      <formula>#REF!="Total"</formula>
    </cfRule>
  </conditionalFormatting>
  <conditionalFormatting sqref="B306:B310 C305:C310">
    <cfRule type="expression" dxfId="35571" priority="15899">
      <formula>#REF!="Total"</formula>
    </cfRule>
  </conditionalFormatting>
  <conditionalFormatting sqref="B306:B310 C305:C310">
    <cfRule type="expression" dxfId="35570" priority="15898">
      <formula>#REF!="Total"</formula>
    </cfRule>
  </conditionalFormatting>
  <conditionalFormatting sqref="B306:B310 C305:C310">
    <cfRule type="expression" dxfId="35569" priority="15897">
      <formula>#REF!="Total"</formula>
    </cfRule>
  </conditionalFormatting>
  <conditionalFormatting sqref="B306:B310 C305:C310">
    <cfRule type="expression" dxfId="35568" priority="15896">
      <formula>#REF!="Total"</formula>
    </cfRule>
  </conditionalFormatting>
  <conditionalFormatting sqref="B306:B310 C305:C310">
    <cfRule type="expression" dxfId="35567" priority="15895">
      <formula>#REF!="Total"</formula>
    </cfRule>
  </conditionalFormatting>
  <conditionalFormatting sqref="B306:B310 C305:C310">
    <cfRule type="expression" dxfId="35566" priority="15894">
      <formula>#REF!="Total"</formula>
    </cfRule>
  </conditionalFormatting>
  <conditionalFormatting sqref="B306:B310 C304:C310">
    <cfRule type="expression" dxfId="35565" priority="15893">
      <formula>#REF!="Total"</formula>
    </cfRule>
  </conditionalFormatting>
  <conditionalFormatting sqref="B306:B310 C305:C310">
    <cfRule type="expression" dxfId="35564" priority="15892">
      <formula>#REF!="Total"</formula>
    </cfRule>
  </conditionalFormatting>
  <conditionalFormatting sqref="B306:B318">
    <cfRule type="expression" dxfId="35563" priority="15891">
      <formula>#REF!="Total"</formula>
    </cfRule>
  </conditionalFormatting>
  <conditionalFormatting sqref="C305:C310">
    <cfRule type="expression" dxfId="35562" priority="15890">
      <formula>#REF!="Total"</formula>
    </cfRule>
  </conditionalFormatting>
  <conditionalFormatting sqref="C304:C310">
    <cfRule type="expression" dxfId="35561" priority="15889">
      <formula>#REF!="Total"</formula>
    </cfRule>
  </conditionalFormatting>
  <conditionalFormatting sqref="C304:C318">
    <cfRule type="expression" dxfId="35560" priority="15888">
      <formula>#REF!="Total"</formula>
    </cfRule>
  </conditionalFormatting>
  <conditionalFormatting sqref="B306:B310">
    <cfRule type="expression" dxfId="35559" priority="15887">
      <formula>#REF!="Total"</formula>
    </cfRule>
  </conditionalFormatting>
  <conditionalFormatting sqref="B306:B310 C305:C310">
    <cfRule type="expression" dxfId="35558" priority="15886">
      <formula>#REF!="Total"</formula>
    </cfRule>
  </conditionalFormatting>
  <conditionalFormatting sqref="C304:C318">
    <cfRule type="expression" dxfId="35557" priority="15885">
      <formula>#REF!="Total"</formula>
    </cfRule>
  </conditionalFormatting>
  <conditionalFormatting sqref="C304:C318">
    <cfRule type="expression" dxfId="35556" priority="15884">
      <formula>#REF!="Total"</formula>
    </cfRule>
  </conditionalFormatting>
  <conditionalFormatting sqref="C304:C318">
    <cfRule type="expression" dxfId="35555" priority="15883" stopIfTrue="1">
      <formula>#REF!="Total"</formula>
    </cfRule>
  </conditionalFormatting>
  <conditionalFormatting sqref="B306:B310 C305:C310">
    <cfRule type="expression" dxfId="35554" priority="15882">
      <formula>#REF!="Total"</formula>
    </cfRule>
  </conditionalFormatting>
  <conditionalFormatting sqref="C305:C310">
    <cfRule type="expression" dxfId="35553" priority="15881">
      <formula>#REF!="Total"</formula>
    </cfRule>
  </conditionalFormatting>
  <conditionalFormatting sqref="C305:C310">
    <cfRule type="expression" dxfId="35552" priority="15880">
      <formula>#REF!="Total"</formula>
    </cfRule>
  </conditionalFormatting>
  <conditionalFormatting sqref="B306:B310 C304:C310">
    <cfRule type="expression" dxfId="35551" priority="15879">
      <formula>#REF!="Total"</formula>
    </cfRule>
  </conditionalFormatting>
  <conditionalFormatting sqref="C304:C318">
    <cfRule type="expression" dxfId="35550" priority="15878">
      <formula>#REF!="Total"</formula>
    </cfRule>
  </conditionalFormatting>
  <conditionalFormatting sqref="B306:B310 C305:C310">
    <cfRule type="expression" dxfId="35549" priority="15877">
      <formula>#REF!="Total"</formula>
    </cfRule>
  </conditionalFormatting>
  <conditionalFormatting sqref="B306:B310 C305:C310">
    <cfRule type="expression" dxfId="35548" priority="15876">
      <formula>#REF!="Total"</formula>
    </cfRule>
  </conditionalFormatting>
  <conditionalFormatting sqref="C304:C318">
    <cfRule type="expression" dxfId="35547" priority="15875">
      <formula>#REF!="Total"</formula>
    </cfRule>
  </conditionalFormatting>
  <conditionalFormatting sqref="B306:B310 C305:C310">
    <cfRule type="expression" dxfId="35546" priority="15874">
      <formula>#REF!="Total"</formula>
    </cfRule>
  </conditionalFormatting>
  <conditionalFormatting sqref="C305:C318">
    <cfRule type="expression" dxfId="35545" priority="15873">
      <formula>#REF!="Total"</formula>
    </cfRule>
  </conditionalFormatting>
  <conditionalFormatting sqref="B306:B310 C305:C310">
    <cfRule type="expression" dxfId="35544" priority="15872">
      <formula>#REF!="Total"</formula>
    </cfRule>
  </conditionalFormatting>
  <conditionalFormatting sqref="B306:B310 C305:C310">
    <cfRule type="expression" dxfId="35543" priority="15871">
      <formula>#REF!="Total"</formula>
    </cfRule>
  </conditionalFormatting>
  <conditionalFormatting sqref="B306:B310 C305:C310">
    <cfRule type="expression" dxfId="35542" priority="15870">
      <formula>#REF!="Total"</formula>
    </cfRule>
  </conditionalFormatting>
  <conditionalFormatting sqref="B306:B310 C305:C310">
    <cfRule type="expression" dxfId="35541" priority="15869">
      <formula>#REF!="Total"</formula>
    </cfRule>
  </conditionalFormatting>
  <conditionalFormatting sqref="C305:C318">
    <cfRule type="expression" dxfId="35540" priority="15868">
      <formula>#REF!="Total"</formula>
    </cfRule>
  </conditionalFormatting>
  <conditionalFormatting sqref="C307 C305">
    <cfRule type="expression" dxfId="35539" priority="15867">
      <formula>#REF!="Total"</formula>
    </cfRule>
  </conditionalFormatting>
  <conditionalFormatting sqref="B306:B310 C305:C310">
    <cfRule type="expression" dxfId="35538" priority="15866">
      <formula>#REF!="Total"</formula>
    </cfRule>
  </conditionalFormatting>
  <conditionalFormatting sqref="C311:C318">
    <cfRule type="expression" dxfId="35537" priority="15865">
      <formula>#REF!="Total"</formula>
    </cfRule>
  </conditionalFormatting>
  <conditionalFormatting sqref="C305:C318">
    <cfRule type="expression" dxfId="35536" priority="15864">
      <formula>#REF!="Total"</formula>
    </cfRule>
  </conditionalFormatting>
  <conditionalFormatting sqref="B306:B310 C305:C310">
    <cfRule type="expression" dxfId="35535" priority="15863">
      <formula>#REF!="Total"</formula>
    </cfRule>
  </conditionalFormatting>
  <conditionalFormatting sqref="B306:B310 C305:C310">
    <cfRule type="expression" dxfId="35534" priority="15862">
      <formula>#REF!="Total"</formula>
    </cfRule>
  </conditionalFormatting>
  <conditionalFormatting sqref="B306:B310 C305:C310">
    <cfRule type="expression" dxfId="35533" priority="15861">
      <formula>#REF!="Total"</formula>
    </cfRule>
  </conditionalFormatting>
  <conditionalFormatting sqref="B306:B310 C305:C310">
    <cfRule type="expression" dxfId="35532" priority="15860">
      <formula>#REF!="Total"</formula>
    </cfRule>
  </conditionalFormatting>
  <conditionalFormatting sqref="B306:B310 C305:C310">
    <cfRule type="expression" dxfId="35531" priority="15859">
      <formula>#REF!="Total"</formula>
    </cfRule>
  </conditionalFormatting>
  <conditionalFormatting sqref="B306:B310 C305:C310">
    <cfRule type="expression" dxfId="35530" priority="15858">
      <formula>#REF!="Total"</formula>
    </cfRule>
  </conditionalFormatting>
  <conditionalFormatting sqref="B306:B310 C305:C310">
    <cfRule type="expression" dxfId="35529" priority="15857">
      <formula>#REF!="Total"</formula>
    </cfRule>
  </conditionalFormatting>
  <conditionalFormatting sqref="C305:C310">
    <cfRule type="expression" dxfId="35528" priority="15856">
      <formula>#REF!="Total"</formula>
    </cfRule>
  </conditionalFormatting>
  <conditionalFormatting sqref="B306:B310 C305:C310">
    <cfRule type="expression" dxfId="35527" priority="15855">
      <formula>#REF!="Total"</formula>
    </cfRule>
  </conditionalFormatting>
  <conditionalFormatting sqref="B306:B310 C304:C310">
    <cfRule type="expression" dxfId="35526" priority="15854">
      <formula>#REF!="Total"</formula>
    </cfRule>
  </conditionalFormatting>
  <conditionalFormatting sqref="C311:C318">
    <cfRule type="expression" dxfId="35525" priority="15853">
      <formula>#REF!="Total"</formula>
    </cfRule>
  </conditionalFormatting>
  <conditionalFormatting sqref="B306:B310 C305:C310">
    <cfRule type="expression" dxfId="35524" priority="15852">
      <formula>#REF!="Total"</formula>
    </cfRule>
  </conditionalFormatting>
  <conditionalFormatting sqref="C305:C310">
    <cfRule type="expression" dxfId="35523" priority="15851">
      <formula>#REF!="Total"</formula>
    </cfRule>
  </conditionalFormatting>
  <conditionalFormatting sqref="B306:B310 C305:C310">
    <cfRule type="expression" dxfId="35522" priority="15850">
      <formula>#REF!="Total"</formula>
    </cfRule>
  </conditionalFormatting>
  <conditionalFormatting sqref="C305:C310">
    <cfRule type="expression" dxfId="35521" priority="15849">
      <formula>#REF!="Total"</formula>
    </cfRule>
  </conditionalFormatting>
  <conditionalFormatting sqref="B306:B310 C305:C310">
    <cfRule type="expression" dxfId="35520" priority="15848">
      <formula>#REF!="Total"</formula>
    </cfRule>
  </conditionalFormatting>
  <conditionalFormatting sqref="B306:B310 C305:C310">
    <cfRule type="expression" dxfId="35519" priority="15847">
      <formula>#REF!="Total"</formula>
    </cfRule>
  </conditionalFormatting>
  <conditionalFormatting sqref="C304:C310">
    <cfRule type="expression" dxfId="35518" priority="15846">
      <formula>#REF!="Total"</formula>
    </cfRule>
  </conditionalFormatting>
  <conditionalFormatting sqref="C305:C310">
    <cfRule type="expression" dxfId="35517" priority="15845">
      <formula>#REF!="Total"</formula>
    </cfRule>
  </conditionalFormatting>
  <conditionalFormatting sqref="C304:C318">
    <cfRule type="expression" dxfId="35516" priority="15844">
      <formula>#REF!="Total"</formula>
    </cfRule>
  </conditionalFormatting>
  <conditionalFormatting sqref="B306:B310 C305:C310">
    <cfRule type="expression" dxfId="35515" priority="15843">
      <formula>#REF!="Total"</formula>
    </cfRule>
  </conditionalFormatting>
  <conditionalFormatting sqref="C304:C318">
    <cfRule type="expression" dxfId="35514" priority="15842">
      <formula>#REF!="Total"</formula>
    </cfRule>
  </conditionalFormatting>
  <conditionalFormatting sqref="B306:B310 C305:C310">
    <cfRule type="expression" dxfId="35513" priority="15841">
      <formula>#REF!="Total"</formula>
    </cfRule>
  </conditionalFormatting>
  <conditionalFormatting sqref="C305">
    <cfRule type="expression" dxfId="35512" priority="15840">
      <formula>#REF!="Total"</formula>
    </cfRule>
  </conditionalFormatting>
  <conditionalFormatting sqref="C316 C306:C310">
    <cfRule type="expression" dxfId="35511" priority="15839">
      <formula>#REF!="Total"</formula>
    </cfRule>
  </conditionalFormatting>
  <conditionalFormatting sqref="C304:C318">
    <cfRule type="expression" dxfId="35510" priority="15838">
      <formula>#REF!="Total"</formula>
    </cfRule>
  </conditionalFormatting>
  <conditionalFormatting sqref="B306:B310 C305:C310">
    <cfRule type="expression" dxfId="35509" priority="15837">
      <formula>#REF!="Total"</formula>
    </cfRule>
  </conditionalFormatting>
  <conditionalFormatting sqref="B306:B310 C305:C310">
    <cfRule type="expression" dxfId="35508" priority="15836">
      <formula>#REF!="Total"</formula>
    </cfRule>
  </conditionalFormatting>
  <conditionalFormatting sqref="B306:B310 C305:C310">
    <cfRule type="expression" dxfId="35507" priority="15835">
      <formula>#REF!="Total"</formula>
    </cfRule>
  </conditionalFormatting>
  <conditionalFormatting sqref="B306:B310 C305:C310">
    <cfRule type="expression" dxfId="35506" priority="15834">
      <formula>#REF!="Total"</formula>
    </cfRule>
  </conditionalFormatting>
  <conditionalFormatting sqref="C304:C318">
    <cfRule type="expression" dxfId="35505" priority="15833" stopIfTrue="1">
      <formula>#REF!="Total"</formula>
    </cfRule>
  </conditionalFormatting>
  <conditionalFormatting sqref="C304:C318">
    <cfRule type="expression" dxfId="35504" priority="15832" stopIfTrue="1">
      <formula>#REF!="Total"</formula>
    </cfRule>
  </conditionalFormatting>
  <conditionalFormatting sqref="C304:C318">
    <cfRule type="expression" dxfId="35503" priority="15831" stopIfTrue="1">
      <formula>#REF!="Total"</formula>
    </cfRule>
  </conditionalFormatting>
  <conditionalFormatting sqref="B306:B310 C305:C310">
    <cfRule type="expression" dxfId="35502" priority="15830">
      <formula>#REF!="Total"</formula>
    </cfRule>
  </conditionalFormatting>
  <conditionalFormatting sqref="B306:B310 C305:C310">
    <cfRule type="expression" dxfId="35501" priority="15829">
      <formula>#REF!="Total"</formula>
    </cfRule>
  </conditionalFormatting>
  <conditionalFormatting sqref="C304:C310">
    <cfRule type="expression" dxfId="35500" priority="15828">
      <formula>#REF!="Total"</formula>
    </cfRule>
  </conditionalFormatting>
  <conditionalFormatting sqref="C304:C318">
    <cfRule type="expression" dxfId="35499" priority="15827">
      <formula>#REF!="Total"</formula>
    </cfRule>
  </conditionalFormatting>
  <conditionalFormatting sqref="B306:B310 C305:C310">
    <cfRule type="expression" dxfId="35498" priority="15826">
      <formula>#REF!="Total"</formula>
    </cfRule>
  </conditionalFormatting>
  <conditionalFormatting sqref="C304:C318">
    <cfRule type="expression" dxfId="35497" priority="15825" stopIfTrue="1">
      <formula>#REF!="Total"</formula>
    </cfRule>
  </conditionalFormatting>
  <conditionalFormatting sqref="C304:C310">
    <cfRule type="expression" dxfId="35496" priority="15824">
      <formula>#REF!="Total"</formula>
    </cfRule>
  </conditionalFormatting>
  <conditionalFormatting sqref="C304:C310">
    <cfRule type="expression" dxfId="35495" priority="15823">
      <formula>#REF!="Total"</formula>
    </cfRule>
  </conditionalFormatting>
  <conditionalFormatting sqref="B306:B310 C305:C310">
    <cfRule type="expression" dxfId="35494" priority="15822">
      <formula>#REF!="Total"</formula>
    </cfRule>
  </conditionalFormatting>
  <conditionalFormatting sqref="B306:B310 C305:C310">
    <cfRule type="expression" dxfId="35493" priority="15821">
      <formula>#REF!="Total"</formula>
    </cfRule>
  </conditionalFormatting>
  <conditionalFormatting sqref="C304:C318">
    <cfRule type="expression" dxfId="35492" priority="15820" stopIfTrue="1">
      <formula>#REF!="Total"</formula>
    </cfRule>
  </conditionalFormatting>
  <conditionalFormatting sqref="C305:C318">
    <cfRule type="expression" dxfId="35491" priority="15819">
      <formula>#REF!="Total"</formula>
    </cfRule>
  </conditionalFormatting>
  <conditionalFormatting sqref="B306:B310 C305:C310">
    <cfRule type="expression" dxfId="35490" priority="15818">
      <formula>#REF!="Total"</formula>
    </cfRule>
  </conditionalFormatting>
  <conditionalFormatting sqref="B306:B310 C305:C310">
    <cfRule type="expression" dxfId="35489" priority="15817">
      <formula>#REF!="Total"</formula>
    </cfRule>
  </conditionalFormatting>
  <conditionalFormatting sqref="C304:C318">
    <cfRule type="expression" dxfId="35488" priority="15816">
      <formula>#REF!="Total"</formula>
    </cfRule>
  </conditionalFormatting>
  <conditionalFormatting sqref="C304:C318">
    <cfRule type="expression" dxfId="35487" priority="15815" stopIfTrue="1">
      <formula>#REF!="Total"</formula>
    </cfRule>
  </conditionalFormatting>
  <conditionalFormatting sqref="C304:C318">
    <cfRule type="expression" dxfId="35486" priority="15814">
      <formula>#REF!="Total"</formula>
    </cfRule>
  </conditionalFormatting>
  <conditionalFormatting sqref="C306:C307">
    <cfRule type="expression" dxfId="35485" priority="15813">
      <formula>#REF!="Total"</formula>
    </cfRule>
  </conditionalFormatting>
  <conditionalFormatting sqref="C305:C318">
    <cfRule type="expression" dxfId="35484" priority="15812">
      <formula>#REF!="Total"</formula>
    </cfRule>
  </conditionalFormatting>
  <conditionalFormatting sqref="C304:C318">
    <cfRule type="expression" dxfId="35483" priority="15811">
      <formula>#REF!="Total"</formula>
    </cfRule>
  </conditionalFormatting>
  <conditionalFormatting sqref="B306:B310 C305:C310">
    <cfRule type="expression" dxfId="35482" priority="15810">
      <formula>#REF!="Total"</formula>
    </cfRule>
  </conditionalFormatting>
  <conditionalFormatting sqref="B306:B310 C305:C310">
    <cfRule type="expression" dxfId="35481" priority="15809">
      <formula>#REF!="Total"</formula>
    </cfRule>
  </conditionalFormatting>
  <conditionalFormatting sqref="B306:B310 C305:C310">
    <cfRule type="expression" dxfId="35480" priority="15808">
      <formula>#REF!="Total"</formula>
    </cfRule>
  </conditionalFormatting>
  <conditionalFormatting sqref="C304:C318">
    <cfRule type="expression" dxfId="35479" priority="15807" stopIfTrue="1">
      <formula>#REF!="Total"</formula>
    </cfRule>
  </conditionalFormatting>
  <conditionalFormatting sqref="B306:B310 C304:C310">
    <cfRule type="expression" dxfId="35478" priority="15806">
      <formula>#REF!="Total"</formula>
    </cfRule>
  </conditionalFormatting>
  <conditionalFormatting sqref="C304:C310">
    <cfRule type="expression" dxfId="35477" priority="15805">
      <formula>#REF!="Total"</formula>
    </cfRule>
  </conditionalFormatting>
  <conditionalFormatting sqref="B306:B310 C305:C310">
    <cfRule type="expression" dxfId="35476" priority="15804">
      <formula>#REF!="Total"</formula>
    </cfRule>
  </conditionalFormatting>
  <conditionalFormatting sqref="C304:C310">
    <cfRule type="expression" dxfId="35475" priority="15803">
      <formula>#REF!="Total"</formula>
    </cfRule>
  </conditionalFormatting>
  <conditionalFormatting sqref="B306:B310 C305:C310">
    <cfRule type="expression" dxfId="35474" priority="15802">
      <formula>#REF!="Total"</formula>
    </cfRule>
  </conditionalFormatting>
  <conditionalFormatting sqref="B306:B310 C304:C310">
    <cfRule type="expression" dxfId="35473" priority="15801">
      <formula>#REF!="Total"</formula>
    </cfRule>
  </conditionalFormatting>
  <conditionalFormatting sqref="C304:C318">
    <cfRule type="expression" dxfId="35472" priority="15800" stopIfTrue="1">
      <formula>#REF!="Total"</formula>
    </cfRule>
  </conditionalFormatting>
  <conditionalFormatting sqref="C304:C318">
    <cfRule type="expression" dxfId="35471" priority="15799" stopIfTrue="1">
      <formula>#REF!="Total"</formula>
    </cfRule>
  </conditionalFormatting>
  <conditionalFormatting sqref="C304:C318">
    <cfRule type="expression" dxfId="35470" priority="15798">
      <formula>#REF!="Total"</formula>
    </cfRule>
  </conditionalFormatting>
  <conditionalFormatting sqref="C304:C318">
    <cfRule type="expression" dxfId="35469" priority="15797">
      <formula>#REF!="Total"</formula>
    </cfRule>
  </conditionalFormatting>
  <conditionalFormatting sqref="C304:C318">
    <cfRule type="expression" dxfId="35468" priority="15796" stopIfTrue="1">
      <formula>#REF!="Total"</formula>
    </cfRule>
  </conditionalFormatting>
  <conditionalFormatting sqref="C305:C318">
    <cfRule type="expression" dxfId="35467" priority="15795">
      <formula>#REF!="Total"</formula>
    </cfRule>
  </conditionalFormatting>
  <conditionalFormatting sqref="C304:C318">
    <cfRule type="expression" dxfId="35466" priority="15794">
      <formula>#REF!="Total"</formula>
    </cfRule>
  </conditionalFormatting>
  <conditionalFormatting sqref="C306:C310">
    <cfRule type="expression" dxfId="35465" priority="15793">
      <formula>#REF!="Total"</formula>
    </cfRule>
  </conditionalFormatting>
  <conditionalFormatting sqref="C305:C318">
    <cfRule type="expression" dxfId="35464" priority="15792">
      <formula>#REF!="Total"</formula>
    </cfRule>
  </conditionalFormatting>
  <conditionalFormatting sqref="C304:C318">
    <cfRule type="expression" dxfId="35463" priority="15791">
      <formula>#REF!="Total"</formula>
    </cfRule>
  </conditionalFormatting>
  <conditionalFormatting sqref="C304:C318">
    <cfRule type="expression" dxfId="35462" priority="15790" stopIfTrue="1">
      <formula>#REF!="Total"</formula>
    </cfRule>
  </conditionalFormatting>
  <conditionalFormatting sqref="B317:C318 C311:C316 C306 B306:B316">
    <cfRule type="expression" dxfId="35461" priority="15789">
      <formula>#REF!="Total"</formula>
    </cfRule>
  </conditionalFormatting>
  <conditionalFormatting sqref="C309:C310">
    <cfRule type="expression" dxfId="35460" priority="15788">
      <formula>#REF!="Total"</formula>
    </cfRule>
  </conditionalFormatting>
  <conditionalFormatting sqref="C304:C318">
    <cfRule type="expression" dxfId="35459" priority="15787" stopIfTrue="1">
      <formula>#REF!="Total"</formula>
    </cfRule>
  </conditionalFormatting>
  <conditionalFormatting sqref="C305:C318">
    <cfRule type="expression" dxfId="35458" priority="15786">
      <formula>#REF!="Total"</formula>
    </cfRule>
  </conditionalFormatting>
  <conditionalFormatting sqref="C304:C318">
    <cfRule type="expression" dxfId="35457" priority="15785" stopIfTrue="1">
      <formula>#REF!="Total"</formula>
    </cfRule>
  </conditionalFormatting>
  <conditionalFormatting sqref="C304:C318">
    <cfRule type="expression" dxfId="35456" priority="15784" stopIfTrue="1">
      <formula>#REF!="Total"</formula>
    </cfRule>
  </conditionalFormatting>
  <conditionalFormatting sqref="C304:C318">
    <cfRule type="expression" dxfId="35455" priority="15783">
      <formula>#REF!="Total"</formula>
    </cfRule>
  </conditionalFormatting>
  <conditionalFormatting sqref="C310:C318">
    <cfRule type="expression" dxfId="35454" priority="15782">
      <formula>#REF!="Total"</formula>
    </cfRule>
  </conditionalFormatting>
  <conditionalFormatting sqref="C304:C318">
    <cfRule type="expression" dxfId="35453" priority="15781" stopIfTrue="1">
      <formula>#REF!="Total"</formula>
    </cfRule>
  </conditionalFormatting>
  <conditionalFormatting sqref="C304:C318">
    <cfRule type="expression" dxfId="35452" priority="15780" stopIfTrue="1">
      <formula>#REF!="Total"</formula>
    </cfRule>
  </conditionalFormatting>
  <conditionalFormatting sqref="C304:C318">
    <cfRule type="expression" dxfId="35451" priority="15779" stopIfTrue="1">
      <formula>#REF!="Total"</formula>
    </cfRule>
  </conditionalFormatting>
  <conditionalFormatting sqref="C305:C318">
    <cfRule type="expression" dxfId="35450" priority="15778">
      <formula>#REF!="Total"</formula>
    </cfRule>
  </conditionalFormatting>
  <conditionalFormatting sqref="C304:C318">
    <cfRule type="expression" dxfId="35449" priority="15777" stopIfTrue="1">
      <formula>#REF!="Total"</formula>
    </cfRule>
  </conditionalFormatting>
  <conditionalFormatting sqref="C318">
    <cfRule type="expression" dxfId="35448" priority="15776">
      <formula>#REF!="Total"</formula>
    </cfRule>
  </conditionalFormatting>
  <conditionalFormatting sqref="C304:C317">
    <cfRule type="expression" dxfId="35447" priority="15775">
      <formula>#REF!="Total"</formula>
    </cfRule>
  </conditionalFormatting>
  <conditionalFormatting sqref="C304:C318">
    <cfRule type="expression" dxfId="35446" priority="15774">
      <formula>#REF!="Total"</formula>
    </cfRule>
  </conditionalFormatting>
  <conditionalFormatting sqref="C304:C318 C337:C350">
    <cfRule type="expression" dxfId="35445" priority="15773">
      <formula>#REF!="Total"</formula>
    </cfRule>
  </conditionalFormatting>
  <conditionalFormatting sqref="C304:C318">
    <cfRule type="expression" dxfId="35444" priority="15772">
      <formula>#REF!="Total"</formula>
    </cfRule>
  </conditionalFormatting>
  <conditionalFormatting sqref="C304:C316">
    <cfRule type="expression" dxfId="35443" priority="15771" stopIfTrue="1">
      <formula>#REF!="Total"</formula>
    </cfRule>
  </conditionalFormatting>
  <conditionalFormatting sqref="C318 C304:C316 C337:C350 C354:C369">
    <cfRule type="expression" dxfId="35442" priority="15770">
      <formula>#REF!="Total"</formula>
    </cfRule>
  </conditionalFormatting>
  <conditionalFormatting sqref="C304:C318 C350">
    <cfRule type="expression" dxfId="35441" priority="15769">
      <formula>#REF!="Total"</formula>
    </cfRule>
  </conditionalFormatting>
  <conditionalFormatting sqref="C304:C318">
    <cfRule type="expression" dxfId="35440" priority="15768">
      <formula>#REF!="Total"</formula>
    </cfRule>
  </conditionalFormatting>
  <conditionalFormatting sqref="C304:C318">
    <cfRule type="expression" dxfId="35439" priority="15767">
      <formula>#REF!="Total"</formula>
    </cfRule>
  </conditionalFormatting>
  <conditionalFormatting sqref="C305:C318 C338:C343">
    <cfRule type="expression" dxfId="35438" priority="15766">
      <formula>#REF!="Total"</formula>
    </cfRule>
  </conditionalFormatting>
  <conditionalFormatting sqref="C304:C318">
    <cfRule type="expression" dxfId="35437" priority="15765">
      <formula>#REF!="Total"</formula>
    </cfRule>
  </conditionalFormatting>
  <conditionalFormatting sqref="C304:C318">
    <cfRule type="expression" dxfId="35436" priority="15764">
      <formula>#REF!="Total"</formula>
    </cfRule>
  </conditionalFormatting>
  <conditionalFormatting sqref="C304:C318">
    <cfRule type="expression" dxfId="35435" priority="15763">
      <formula>#REF!="Total"</formula>
    </cfRule>
  </conditionalFormatting>
  <conditionalFormatting sqref="C304:C318">
    <cfRule type="expression" dxfId="35434" priority="15762">
      <formula>#REF!="Total"</formula>
    </cfRule>
  </conditionalFormatting>
  <conditionalFormatting sqref="C304:C318">
    <cfRule type="expression" dxfId="35433" priority="15761">
      <formula>#REF!="Total"</formula>
    </cfRule>
  </conditionalFormatting>
  <conditionalFormatting sqref="C304:C318">
    <cfRule type="expression" dxfId="35432" priority="15760">
      <formula>#REF!="Total"</formula>
    </cfRule>
  </conditionalFormatting>
  <conditionalFormatting sqref="C304:C318 C331 C344:C351">
    <cfRule type="expression" dxfId="35431" priority="15759">
      <formula>#REF!="Total"</formula>
    </cfRule>
  </conditionalFormatting>
  <conditionalFormatting sqref="C305:C318">
    <cfRule type="expression" dxfId="35430" priority="15758">
      <formula>#REF!="Total"</formula>
    </cfRule>
  </conditionalFormatting>
  <conditionalFormatting sqref="C304:C318">
    <cfRule type="expression" dxfId="35429" priority="15757">
      <formula>#REF!="Total"</formula>
    </cfRule>
  </conditionalFormatting>
  <conditionalFormatting sqref="C318">
    <cfRule type="expression" dxfId="35428" priority="15756">
      <formula>#REF!="Total"</formula>
    </cfRule>
  </conditionalFormatting>
  <conditionalFormatting sqref="C304:C318">
    <cfRule type="expression" dxfId="35427" priority="15755">
      <formula>#REF!="Total"</formula>
    </cfRule>
  </conditionalFormatting>
  <conditionalFormatting sqref="C304:C314">
    <cfRule type="expression" dxfId="35426" priority="15754" stopIfTrue="1">
      <formula>#REF!="Total"</formula>
    </cfRule>
  </conditionalFormatting>
  <conditionalFormatting sqref="C311:C315">
    <cfRule type="expression" dxfId="35425" priority="15753">
      <formula>#REF!="Total"</formula>
    </cfRule>
  </conditionalFormatting>
  <conditionalFormatting sqref="C316">
    <cfRule type="expression" dxfId="35424" priority="15752">
      <formula>#REF!="Total"</formula>
    </cfRule>
  </conditionalFormatting>
  <conditionalFormatting sqref="C316:C318">
    <cfRule type="expression" dxfId="35423" priority="15751">
      <formula>#REF!="Total"</formula>
    </cfRule>
  </conditionalFormatting>
  <conditionalFormatting sqref="C304:C318 C331">
    <cfRule type="expression" dxfId="35422" priority="15750">
      <formula>#REF!="Total"</formula>
    </cfRule>
  </conditionalFormatting>
  <conditionalFormatting sqref="C304:C317">
    <cfRule type="expression" dxfId="35421" priority="15749">
      <formula>#REF!="Total"</formula>
    </cfRule>
  </conditionalFormatting>
  <conditionalFormatting sqref="C304:C318">
    <cfRule type="expression" dxfId="35420" priority="15748">
      <formula>#REF!="Total"</formula>
    </cfRule>
  </conditionalFormatting>
  <conditionalFormatting sqref="C316">
    <cfRule type="expression" dxfId="35419" priority="15747">
      <formula>#REF!="Total"</formula>
    </cfRule>
  </conditionalFormatting>
  <conditionalFormatting sqref="C316:C318">
    <cfRule type="expression" dxfId="35418" priority="15746">
      <formula>#REF!="Total"</formula>
    </cfRule>
  </conditionalFormatting>
  <conditionalFormatting sqref="C304:C311">
    <cfRule type="expression" dxfId="35417" priority="15745">
      <formula>#REF!="Total"</formula>
    </cfRule>
  </conditionalFormatting>
  <conditionalFormatting sqref="C304">
    <cfRule type="expression" dxfId="35416" priority="15744" stopIfTrue="1">
      <formula>#REF!="Total"</formula>
    </cfRule>
  </conditionalFormatting>
  <conditionalFormatting sqref="C304:C318">
    <cfRule type="expression" dxfId="35415" priority="15743">
      <formula>#REF!="Total"</formula>
    </cfRule>
  </conditionalFormatting>
  <conditionalFormatting sqref="C304:C318">
    <cfRule type="expression" dxfId="35414" priority="15742" stopIfTrue="1">
      <formula>#REF!="Total"</formula>
    </cfRule>
  </conditionalFormatting>
  <conditionalFormatting sqref="C304:C318">
    <cfRule type="expression" dxfId="35413" priority="15741">
      <formula>#REF!="Total"</formula>
    </cfRule>
  </conditionalFormatting>
  <conditionalFormatting sqref="C304:C318">
    <cfRule type="expression" dxfId="35412" priority="15740" stopIfTrue="1">
      <formula>#REF!="Total"</formula>
    </cfRule>
  </conditionalFormatting>
  <conditionalFormatting sqref="C317:C318 C313:C315 C305">
    <cfRule type="expression" dxfId="35411" priority="15739">
      <formula>#REF!="Total"</formula>
    </cfRule>
  </conditionalFormatting>
  <conditionalFormatting sqref="C304:C318">
    <cfRule type="expression" dxfId="35410" priority="15738">
      <formula>#REF!="Total"</formula>
    </cfRule>
  </conditionalFormatting>
  <conditionalFormatting sqref="C305">
    <cfRule type="expression" dxfId="35409" priority="15737">
      <formula>#REF!="Total"</formula>
    </cfRule>
  </conditionalFormatting>
  <conditionalFormatting sqref="C304:C314">
    <cfRule type="expression" dxfId="35408" priority="15736">
      <formula>#REF!="Total"</formula>
    </cfRule>
  </conditionalFormatting>
  <conditionalFormatting sqref="C304:C318">
    <cfRule type="expression" dxfId="35407" priority="15735">
      <formula>#REF!="Total"</formula>
    </cfRule>
  </conditionalFormatting>
  <conditionalFormatting sqref="C304:C318">
    <cfRule type="expression" dxfId="35406" priority="15734">
      <formula>#REF!="Total"</formula>
    </cfRule>
  </conditionalFormatting>
  <conditionalFormatting sqref="C304:C330">
    <cfRule type="expression" dxfId="35405" priority="15733">
      <formula>#REF!="Total"</formula>
    </cfRule>
  </conditionalFormatting>
  <conditionalFormatting sqref="C304:C318">
    <cfRule type="expression" dxfId="35404" priority="15732">
      <formula>#REF!="Total"</formula>
    </cfRule>
  </conditionalFormatting>
  <conditionalFormatting sqref="C305:C307">
    <cfRule type="expression" dxfId="35403" priority="15731">
      <formula>#REF!="Total"</formula>
    </cfRule>
  </conditionalFormatting>
  <conditionalFormatting sqref="C304:C318">
    <cfRule type="expression" dxfId="35402" priority="15730">
      <formula>#REF!="Total"</formula>
    </cfRule>
  </conditionalFormatting>
  <conditionalFormatting sqref="C304:C318">
    <cfRule type="expression" dxfId="35401" priority="15729">
      <formula>#REF!="Total"</formula>
    </cfRule>
  </conditionalFormatting>
  <conditionalFormatting sqref="C304:C318">
    <cfRule type="expression" dxfId="35400" priority="15728">
      <formula>#REF!="Total"</formula>
    </cfRule>
  </conditionalFormatting>
  <conditionalFormatting sqref="C304:C318">
    <cfRule type="expression" dxfId="35399" priority="15727">
      <formula>#REF!="Total"</formula>
    </cfRule>
  </conditionalFormatting>
  <conditionalFormatting sqref="C305">
    <cfRule type="expression" dxfId="35398" priority="15726">
      <formula>#REF!="Total"</formula>
    </cfRule>
  </conditionalFormatting>
  <conditionalFormatting sqref="C305">
    <cfRule type="expression" dxfId="35397" priority="15725">
      <formula>#REF!="Total"</formula>
    </cfRule>
  </conditionalFormatting>
  <conditionalFormatting sqref="C304">
    <cfRule type="expression" dxfId="35396" priority="15724">
      <formula>#REF!="Total"</formula>
    </cfRule>
  </conditionalFormatting>
  <conditionalFormatting sqref="C305">
    <cfRule type="expression" dxfId="35395" priority="15723">
      <formula>#REF!="Total"</formula>
    </cfRule>
  </conditionalFormatting>
  <conditionalFormatting sqref="C304:C318">
    <cfRule type="expression" dxfId="35394" priority="15722">
      <formula>#REF!="Total"</formula>
    </cfRule>
  </conditionalFormatting>
  <conditionalFormatting sqref="C304">
    <cfRule type="expression" dxfId="35393" priority="15721">
      <formula>#REF!="Total"</formula>
    </cfRule>
  </conditionalFormatting>
  <conditionalFormatting sqref="C326:C330 C332 C349 C344:C345 C370">
    <cfRule type="expression" dxfId="35392" priority="15720">
      <formula>#REF!="Total"</formula>
    </cfRule>
  </conditionalFormatting>
  <conditionalFormatting sqref="C303">
    <cfRule type="expression" dxfId="35391" priority="15719">
      <formula>#REF!="Total"</formula>
    </cfRule>
  </conditionalFormatting>
  <conditionalFormatting sqref="C303">
    <cfRule type="expression" dxfId="35390" priority="15718">
      <formula>#REF!="Total"</formula>
    </cfRule>
  </conditionalFormatting>
  <conditionalFormatting sqref="C303 C305:C310">
    <cfRule type="expression" dxfId="35389" priority="15717">
      <formula>#REF!="Total"</formula>
    </cfRule>
  </conditionalFormatting>
  <conditionalFormatting sqref="C303">
    <cfRule type="expression" dxfId="35388" priority="15716">
      <formula>#REF!="Total"</formula>
    </cfRule>
  </conditionalFormatting>
  <conditionalFormatting sqref="C306:C310 C303">
    <cfRule type="expression" dxfId="35387" priority="15715">
      <formula>#REF!="Total"</formula>
    </cfRule>
  </conditionalFormatting>
  <conditionalFormatting sqref="C311:C316 C303">
    <cfRule type="expression" dxfId="35386" priority="15714">
      <formula>#REF!="Total"</formula>
    </cfRule>
  </conditionalFormatting>
  <conditionalFormatting sqref="C303">
    <cfRule type="expression" dxfId="35385" priority="15713">
      <formula>#REF!="Total"</formula>
    </cfRule>
  </conditionalFormatting>
  <conditionalFormatting sqref="C303">
    <cfRule type="expression" dxfId="35384" priority="15712">
      <formula>#REF!="Total"</formula>
    </cfRule>
  </conditionalFormatting>
  <conditionalFormatting sqref="C303">
    <cfRule type="expression" dxfId="35383" priority="15711">
      <formula>#REF!="Total"</formula>
    </cfRule>
  </conditionalFormatting>
  <conditionalFormatting sqref="C303">
    <cfRule type="expression" dxfId="35382" priority="15710">
      <formula>#REF!="Total"</formula>
    </cfRule>
  </conditionalFormatting>
  <conditionalFormatting sqref="C303">
    <cfRule type="expression" dxfId="35381" priority="15709">
      <formula>#REF!="Total"</formula>
    </cfRule>
  </conditionalFormatting>
  <conditionalFormatting sqref="C303">
    <cfRule type="expression" dxfId="35380" priority="15708">
      <formula>#REF!="Total"</formula>
    </cfRule>
  </conditionalFormatting>
  <conditionalFormatting sqref="C303">
    <cfRule type="expression" dxfId="35379" priority="15707">
      <formula>#REF!="Total"</formula>
    </cfRule>
  </conditionalFormatting>
  <conditionalFormatting sqref="C303">
    <cfRule type="expression" dxfId="35378" priority="15706">
      <formula>#REF!="Total"</formula>
    </cfRule>
  </conditionalFormatting>
  <conditionalFormatting sqref="C299:C304 C337:C347">
    <cfRule type="expression" dxfId="35377" priority="15705">
      <formula>#REF!="Total"</formula>
    </cfRule>
  </conditionalFormatting>
  <conditionalFormatting sqref="C306:C315">
    <cfRule type="expression" dxfId="35376" priority="15704">
      <formula>#REF!="Total"</formula>
    </cfRule>
  </conditionalFormatting>
  <conditionalFormatting sqref="C308:C310">
    <cfRule type="expression" dxfId="35375" priority="15703">
      <formula>#REF!="Total"</formula>
    </cfRule>
  </conditionalFormatting>
  <conditionalFormatting sqref="C310">
    <cfRule type="expression" dxfId="35374" priority="15702">
      <formula>#REF!="Total"</formula>
    </cfRule>
  </conditionalFormatting>
  <conditionalFormatting sqref="C306:C310">
    <cfRule type="expression" dxfId="35373" priority="15701">
      <formula>#REF!="Total"</formula>
    </cfRule>
  </conditionalFormatting>
  <conditionalFormatting sqref="C307:C308">
    <cfRule type="expression" dxfId="35372" priority="15700" stopIfTrue="1">
      <formula>#REF!="Total"</formula>
    </cfRule>
  </conditionalFormatting>
  <conditionalFormatting sqref="C308">
    <cfRule type="expression" dxfId="35371" priority="15699">
      <formula>#REF!="Total"</formula>
    </cfRule>
  </conditionalFormatting>
  <conditionalFormatting sqref="C316:C317 C311:C314">
    <cfRule type="expression" dxfId="35370" priority="15698">
      <formula>#REF!="Total"</formula>
    </cfRule>
  </conditionalFormatting>
  <conditionalFormatting sqref="C306:C310">
    <cfRule type="expression" dxfId="35369" priority="15697">
      <formula>#REF!="Total"</formula>
    </cfRule>
  </conditionalFormatting>
  <conditionalFormatting sqref="C307">
    <cfRule type="expression" dxfId="35368" priority="15696">
      <formula>#REF!="Total"</formula>
    </cfRule>
  </conditionalFormatting>
  <conditionalFormatting sqref="C311:C315">
    <cfRule type="expression" dxfId="35367" priority="15695">
      <formula>#REF!="Total"</formula>
    </cfRule>
  </conditionalFormatting>
  <conditionalFormatting sqref="C306:C310">
    <cfRule type="expression" dxfId="35366" priority="15694">
      <formula>#REF!="Total"</formula>
    </cfRule>
  </conditionalFormatting>
  <conditionalFormatting sqref="C316:C317 C311:C313">
    <cfRule type="expression" dxfId="35365" priority="15693">
      <formula>#REF!="Total"</formula>
    </cfRule>
  </conditionalFormatting>
  <conditionalFormatting sqref="C308">
    <cfRule type="expression" dxfId="35364" priority="15692">
      <formula>#REF!="Total"</formula>
    </cfRule>
  </conditionalFormatting>
  <conditionalFormatting sqref="C309">
    <cfRule type="expression" dxfId="35363" priority="15691">
      <formula>#REF!="Total"</formula>
    </cfRule>
  </conditionalFormatting>
  <conditionalFormatting sqref="C306:C310">
    <cfRule type="expression" dxfId="35362" priority="15690">
      <formula>#REF!="Total"</formula>
    </cfRule>
  </conditionalFormatting>
  <conditionalFormatting sqref="C311:C318">
    <cfRule type="expression" dxfId="35361" priority="15689">
      <formula>#REF!="Total"</formula>
    </cfRule>
  </conditionalFormatting>
  <conditionalFormatting sqref="C308:C310">
    <cfRule type="expression" dxfId="35360" priority="15688">
      <formula>#REF!="Total"</formula>
    </cfRule>
  </conditionalFormatting>
  <conditionalFormatting sqref="C312:C315">
    <cfRule type="expression" dxfId="35359" priority="15687">
      <formula>#REF!="Total"</formula>
    </cfRule>
  </conditionalFormatting>
  <conditionalFormatting sqref="C313:C315">
    <cfRule type="expression" dxfId="35358" priority="15686">
      <formula>#REF!="Total"</formula>
    </cfRule>
  </conditionalFormatting>
  <conditionalFormatting sqref="C309:C318">
    <cfRule type="expression" dxfId="35357" priority="15685">
      <formula>#REF!="Total"</formula>
    </cfRule>
  </conditionalFormatting>
  <conditionalFormatting sqref="C312 C306:C310">
    <cfRule type="expression" dxfId="35356" priority="15684" stopIfTrue="1">
      <formula>#REF!="Total"</formula>
    </cfRule>
  </conditionalFormatting>
  <conditionalFormatting sqref="C310:C318">
    <cfRule type="expression" dxfId="35355" priority="15683" stopIfTrue="1">
      <formula>#REF!="Total"</formula>
    </cfRule>
  </conditionalFormatting>
  <conditionalFormatting sqref="C311:C316">
    <cfRule type="expression" dxfId="35354" priority="15682">
      <formula>#REF!="Total"</formula>
    </cfRule>
  </conditionalFormatting>
  <conditionalFormatting sqref="C311:C318">
    <cfRule type="expression" dxfId="35353" priority="15681">
      <formula>#REF!="Total"</formula>
    </cfRule>
  </conditionalFormatting>
  <conditionalFormatting sqref="C310:C318">
    <cfRule type="expression" dxfId="35352" priority="15680">
      <formula>#REF!="Total"</formula>
    </cfRule>
  </conditionalFormatting>
  <conditionalFormatting sqref="C317:C318 C314:C315 C306:C309 C323:C325 C348 C343:C346">
    <cfRule type="expression" dxfId="35351" priority="15679">
      <formula>#REF!="Total"</formula>
    </cfRule>
  </conditionalFormatting>
  <conditionalFormatting sqref="C316:C317">
    <cfRule type="expression" dxfId="35350" priority="15678">
      <formula>#REF!="Total"</formula>
    </cfRule>
  </conditionalFormatting>
  <conditionalFormatting sqref="C314:C318 C306:C310 C320:C325 C332:C333 C339:C346">
    <cfRule type="expression" dxfId="35349" priority="15677">
      <formula>#REF!="Total"</formula>
    </cfRule>
  </conditionalFormatting>
  <conditionalFormatting sqref="C318">
    <cfRule type="expression" dxfId="35348" priority="15676">
      <formula>#REF!="Total"</formula>
    </cfRule>
  </conditionalFormatting>
  <conditionalFormatting sqref="C318">
    <cfRule type="expression" dxfId="35347" priority="15675">
      <formula>#REF!="Total"</formula>
    </cfRule>
  </conditionalFormatting>
  <conditionalFormatting sqref="C306:C317">
    <cfRule type="expression" dxfId="35346" priority="15674">
      <formula>#REF!="Total"</formula>
    </cfRule>
  </conditionalFormatting>
  <conditionalFormatting sqref="C317:C318">
    <cfRule type="expression" dxfId="35345" priority="15673">
      <formula>#REF!="Total"</formula>
    </cfRule>
  </conditionalFormatting>
  <conditionalFormatting sqref="C318">
    <cfRule type="expression" dxfId="35344" priority="15672">
      <formula>#REF!="Total"</formula>
    </cfRule>
  </conditionalFormatting>
  <conditionalFormatting sqref="C316:C318">
    <cfRule type="expression" dxfId="35343" priority="15671">
      <formula>#REF!="Total"</formula>
    </cfRule>
  </conditionalFormatting>
  <conditionalFormatting sqref="C316:C318">
    <cfRule type="expression" dxfId="35342" priority="15670">
      <formula>#REF!="Total"</formula>
    </cfRule>
  </conditionalFormatting>
  <conditionalFormatting sqref="C310:C317">
    <cfRule type="expression" dxfId="35341" priority="15669">
      <formula>#REF!="Total"</formula>
    </cfRule>
  </conditionalFormatting>
  <conditionalFormatting sqref="C309">
    <cfRule type="expression" dxfId="35340" priority="15668">
      <formula>#REF!="Total"</formula>
    </cfRule>
  </conditionalFormatting>
  <conditionalFormatting sqref="C316 C310">
    <cfRule type="expression" dxfId="35339" priority="15667">
      <formula>#REF!="Total"</formula>
    </cfRule>
  </conditionalFormatting>
  <conditionalFormatting sqref="C306:C307">
    <cfRule type="expression" dxfId="35338" priority="15666">
      <formula>#REF!="Total"</formula>
    </cfRule>
  </conditionalFormatting>
  <conditionalFormatting sqref="C316 C307:C310">
    <cfRule type="expression" dxfId="35337" priority="15665">
      <formula>#REF!="Total"</formula>
    </cfRule>
  </conditionalFormatting>
  <conditionalFormatting sqref="C306:C310">
    <cfRule type="expression" dxfId="35336" priority="15664">
      <formula>#REF!="Total"</formula>
    </cfRule>
  </conditionalFormatting>
  <conditionalFormatting sqref="C306:C310">
    <cfRule type="expression" dxfId="35335" priority="15663">
      <formula>#REF!="Total"</formula>
    </cfRule>
  </conditionalFormatting>
  <conditionalFormatting sqref="C312 C309:C310">
    <cfRule type="expression" dxfId="35334" priority="15662">
      <formula>#REF!="Total"</formula>
    </cfRule>
  </conditionalFormatting>
  <conditionalFormatting sqref="C308:C311">
    <cfRule type="expression" dxfId="35333" priority="15661">
      <formula>#REF!="Total"</formula>
    </cfRule>
  </conditionalFormatting>
  <conditionalFormatting sqref="C306:C309">
    <cfRule type="expression" dxfId="35332" priority="15660">
      <formula>#REF!="Total"</formula>
    </cfRule>
  </conditionalFormatting>
  <conditionalFormatting sqref="C306">
    <cfRule type="expression" dxfId="35331" priority="15659">
      <formula>#REF!="Total"</formula>
    </cfRule>
  </conditionalFormatting>
  <conditionalFormatting sqref="C309">
    <cfRule type="expression" dxfId="35330" priority="15658">
      <formula>#REF!="Total"</formula>
    </cfRule>
  </conditionalFormatting>
  <conditionalFormatting sqref="C306">
    <cfRule type="expression" dxfId="35329" priority="15657" stopIfTrue="1">
      <formula>#REF!="Total"</formula>
    </cfRule>
  </conditionalFormatting>
  <conditionalFormatting sqref="C318 C310">
    <cfRule type="expression" dxfId="35328" priority="15656">
      <formula>#REF!="Total"</formula>
    </cfRule>
  </conditionalFormatting>
  <conditionalFormatting sqref="C308">
    <cfRule type="expression" dxfId="35327" priority="15655">
      <formula>#REF!="Total"</formula>
    </cfRule>
  </conditionalFormatting>
  <conditionalFormatting sqref="C310">
    <cfRule type="expression" dxfId="35326" priority="15654">
      <formula>#REF!="Total"</formula>
    </cfRule>
  </conditionalFormatting>
  <conditionalFormatting sqref="C309">
    <cfRule type="expression" dxfId="35325" priority="15653">
      <formula>#REF!="Total"</formula>
    </cfRule>
  </conditionalFormatting>
  <conditionalFormatting sqref="C306:C309">
    <cfRule type="expression" dxfId="35324" priority="15652">
      <formula>#REF!="Total"</formula>
    </cfRule>
  </conditionalFormatting>
  <conditionalFormatting sqref="C309">
    <cfRule type="expression" dxfId="35323" priority="15651" stopIfTrue="1">
      <formula>#REF!="Total"</formula>
    </cfRule>
  </conditionalFormatting>
  <conditionalFormatting sqref="C306">
    <cfRule type="expression" dxfId="35322" priority="15650">
      <formula>#REF!="Total"</formula>
    </cfRule>
  </conditionalFormatting>
  <conditionalFormatting sqref="C306">
    <cfRule type="expression" dxfId="35321" priority="15649">
      <formula>#REF!="Total"</formula>
    </cfRule>
  </conditionalFormatting>
  <conditionalFormatting sqref="C307:C308">
    <cfRule type="expression" dxfId="35320" priority="15648">
      <formula>#REF!="Total"</formula>
    </cfRule>
  </conditionalFormatting>
  <conditionalFormatting sqref="C306:C308">
    <cfRule type="expression" dxfId="35319" priority="15647">
      <formula>#REF!="Total"</formula>
    </cfRule>
  </conditionalFormatting>
  <conditionalFormatting sqref="C324:C325 C306:C310">
    <cfRule type="expression" dxfId="35318" priority="15646">
      <formula>#REF!="Total"</formula>
    </cfRule>
  </conditionalFormatting>
  <conditionalFormatting sqref="C306:C310">
    <cfRule type="expression" dxfId="35317" priority="15645">
      <formula>#REF!="Total"</formula>
    </cfRule>
  </conditionalFormatting>
  <conditionalFormatting sqref="C306:C310">
    <cfRule type="expression" dxfId="35316" priority="15644">
      <formula>#REF!="Total"</formula>
    </cfRule>
  </conditionalFormatting>
  <conditionalFormatting sqref="C307:C310">
    <cfRule type="expression" dxfId="35315" priority="15643">
      <formula>#REF!="Total"</formula>
    </cfRule>
  </conditionalFormatting>
  <conditionalFormatting sqref="C306:C310">
    <cfRule type="expression" dxfId="35314" priority="15642">
      <formula>#REF!="Total"</formula>
    </cfRule>
  </conditionalFormatting>
  <conditionalFormatting sqref="C306:C309">
    <cfRule type="expression" dxfId="35313" priority="15641">
      <formula>#REF!="Total"</formula>
    </cfRule>
  </conditionalFormatting>
  <conditionalFormatting sqref="C322:C324 C310">
    <cfRule type="expression" dxfId="35312" priority="15640" stopIfTrue="1">
      <formula>#REF!="Total"</formula>
    </cfRule>
  </conditionalFormatting>
  <conditionalFormatting sqref="C308:C310">
    <cfRule type="expression" dxfId="35311" priority="15639">
      <formula>#REF!="Total"</formula>
    </cfRule>
  </conditionalFormatting>
  <conditionalFormatting sqref="C312:C316 C310">
    <cfRule type="expression" dxfId="35310" priority="15638" stopIfTrue="1">
      <formula>#REF!="Total"</formula>
    </cfRule>
  </conditionalFormatting>
  <conditionalFormatting sqref="C312:C316 C310">
    <cfRule type="expression" dxfId="35309" priority="15637">
      <formula>#REF!="Total"</formula>
    </cfRule>
  </conditionalFormatting>
  <conditionalFormatting sqref="C313 C310">
    <cfRule type="expression" dxfId="35308" priority="15636">
      <formula>#REF!="Total"</formula>
    </cfRule>
  </conditionalFormatting>
  <conditionalFormatting sqref="C312 C306:C307">
    <cfRule type="expression" dxfId="35307" priority="15635">
      <formula>#REF!="Total"</formula>
    </cfRule>
  </conditionalFormatting>
  <conditionalFormatting sqref="C310">
    <cfRule type="expression" dxfId="35306" priority="15634">
      <formula>#REF!="Total"</formula>
    </cfRule>
  </conditionalFormatting>
  <conditionalFormatting sqref="C307:C310">
    <cfRule type="expression" dxfId="35305" priority="15633">
      <formula>#REF!="Total"</formula>
    </cfRule>
  </conditionalFormatting>
  <conditionalFormatting sqref="C307:C310">
    <cfRule type="expression" dxfId="35304" priority="15632" stopIfTrue="1">
      <formula>#REF!="Total"</formula>
    </cfRule>
  </conditionalFormatting>
  <conditionalFormatting sqref="C307:C310">
    <cfRule type="expression" dxfId="35303" priority="15631">
      <formula>#REF!="Total"</formula>
    </cfRule>
  </conditionalFormatting>
  <conditionalFormatting sqref="C310">
    <cfRule type="expression" dxfId="35302" priority="15630">
      <formula>#REF!="Total"</formula>
    </cfRule>
  </conditionalFormatting>
  <conditionalFormatting sqref="C309:C310">
    <cfRule type="expression" dxfId="35301" priority="15629">
      <formula>#REF!="Total"</formula>
    </cfRule>
  </conditionalFormatting>
  <conditionalFormatting sqref="C306:C308">
    <cfRule type="expression" dxfId="35300" priority="15628">
      <formula>#REF!="Total"</formula>
    </cfRule>
  </conditionalFormatting>
  <conditionalFormatting sqref="C308:C310">
    <cfRule type="expression" dxfId="35299" priority="15627">
      <formula>#REF!="Total"</formula>
    </cfRule>
  </conditionalFormatting>
  <conditionalFormatting sqref="C310">
    <cfRule type="expression" dxfId="35298" priority="15626">
      <formula>#REF!="Total"</formula>
    </cfRule>
  </conditionalFormatting>
  <conditionalFormatting sqref="C306">
    <cfRule type="expression" dxfId="35297" priority="15625">
      <formula>#REF!="Total"</formula>
    </cfRule>
  </conditionalFormatting>
  <conditionalFormatting sqref="C315:C316 C309:C310">
    <cfRule type="expression" dxfId="35296" priority="15624">
      <formula>#REF!="Total"</formula>
    </cfRule>
  </conditionalFormatting>
  <conditionalFormatting sqref="C312:C314 C307">
    <cfRule type="expression" dxfId="35295" priority="15623">
      <formula>#REF!="Total"</formula>
    </cfRule>
  </conditionalFormatting>
  <conditionalFormatting sqref="C314:C316 C308:C310">
    <cfRule type="expression" dxfId="35294" priority="15622">
      <formula>#REF!="Total"</formula>
    </cfRule>
  </conditionalFormatting>
  <conditionalFormatting sqref="C306">
    <cfRule type="expression" dxfId="35293" priority="15621" stopIfTrue="1">
      <formula>#REF!="Total"</formula>
    </cfRule>
  </conditionalFormatting>
  <conditionalFormatting sqref="C308:C310">
    <cfRule type="expression" dxfId="35292" priority="15620">
      <formula>#REF!="Total"</formula>
    </cfRule>
  </conditionalFormatting>
  <conditionalFormatting sqref="C310">
    <cfRule type="expression" dxfId="35291" priority="15619">
      <formula>#REF!="Total"</formula>
    </cfRule>
  </conditionalFormatting>
  <conditionalFormatting sqref="C306:C310">
    <cfRule type="expression" dxfId="35290" priority="15618">
      <formula>#REF!="Total"</formula>
    </cfRule>
  </conditionalFormatting>
  <conditionalFormatting sqref="C306:C309">
    <cfRule type="expression" dxfId="35289" priority="15617">
      <formula>#REF!="Total"</formula>
    </cfRule>
  </conditionalFormatting>
  <conditionalFormatting sqref="C307:C310">
    <cfRule type="expression" dxfId="35288" priority="15616" stopIfTrue="1">
      <formula>#REF!="Total"</formula>
    </cfRule>
  </conditionalFormatting>
  <conditionalFormatting sqref="C307">
    <cfRule type="expression" dxfId="35287" priority="15615">
      <formula>#REF!="Total"</formula>
    </cfRule>
  </conditionalFormatting>
  <conditionalFormatting sqref="C308">
    <cfRule type="expression" dxfId="35286" priority="15614">
      <formula>#REF!="Total"</formula>
    </cfRule>
  </conditionalFormatting>
  <conditionalFormatting sqref="C307:C310">
    <cfRule type="expression" dxfId="35285" priority="15613">
      <formula>#REF!="Total"</formula>
    </cfRule>
  </conditionalFormatting>
  <conditionalFormatting sqref="C306:C309">
    <cfRule type="expression" dxfId="35284" priority="15612">
      <formula>#REF!="Total"</formula>
    </cfRule>
  </conditionalFormatting>
  <conditionalFormatting sqref="C307">
    <cfRule type="expression" dxfId="35283" priority="15611">
      <formula>#REF!="Total"</formula>
    </cfRule>
  </conditionalFormatting>
  <conditionalFormatting sqref="C306">
    <cfRule type="expression" dxfId="35282" priority="15610">
      <formula>#REF!="Total"</formula>
    </cfRule>
  </conditionalFormatting>
  <conditionalFormatting sqref="C310">
    <cfRule type="expression" dxfId="35281" priority="15609">
      <formula>#REF!="Total"</formula>
    </cfRule>
  </conditionalFormatting>
  <conditionalFormatting sqref="C309">
    <cfRule type="expression" dxfId="35280" priority="15608">
      <formula>#REF!="Total"</formula>
    </cfRule>
  </conditionalFormatting>
  <conditionalFormatting sqref="C308">
    <cfRule type="expression" dxfId="35279" priority="15607">
      <formula>#REF!="Total"</formula>
    </cfRule>
  </conditionalFormatting>
  <conditionalFormatting sqref="C309:C314">
    <cfRule type="expression" dxfId="35278" priority="15606" stopIfTrue="1">
      <formula>#REF!="Total"</formula>
    </cfRule>
  </conditionalFormatting>
  <conditionalFormatting sqref="C306:C308">
    <cfRule type="expression" dxfId="35277" priority="15605" stopIfTrue="1">
      <formula>#REF!="Total"</formula>
    </cfRule>
  </conditionalFormatting>
  <conditionalFormatting sqref="C309:C310">
    <cfRule type="expression" dxfId="35276" priority="15604" stopIfTrue="1">
      <formula>#REF!="Total"</formula>
    </cfRule>
  </conditionalFormatting>
  <conditionalFormatting sqref="C307:C308">
    <cfRule type="expression" dxfId="35275" priority="15603" stopIfTrue="1">
      <formula>#REF!="Total"</formula>
    </cfRule>
  </conditionalFormatting>
  <conditionalFormatting sqref="C306:C310">
    <cfRule type="expression" dxfId="35274" priority="15602" stopIfTrue="1">
      <formula>#REF!="Total"</formula>
    </cfRule>
  </conditionalFormatting>
  <conditionalFormatting sqref="C306:C310">
    <cfRule type="expression" dxfId="35273" priority="15601">
      <formula>#REF!="Total"</formula>
    </cfRule>
  </conditionalFormatting>
  <conditionalFormatting sqref="C306:C310">
    <cfRule type="expression" dxfId="35272" priority="15600">
      <formula>#REF!="Total"</formula>
    </cfRule>
  </conditionalFormatting>
  <conditionalFormatting sqref="C309">
    <cfRule type="expression" dxfId="35271" priority="15599">
      <formula>#REF!="Total"</formula>
    </cfRule>
  </conditionalFormatting>
  <conditionalFormatting sqref="C306">
    <cfRule type="expression" dxfId="35270" priority="15598">
      <formula>#REF!="Total"</formula>
    </cfRule>
  </conditionalFormatting>
  <conditionalFormatting sqref="C310">
    <cfRule type="expression" dxfId="35269" priority="15597">
      <formula>#REF!="Total"</formula>
    </cfRule>
  </conditionalFormatting>
  <conditionalFormatting sqref="C306">
    <cfRule type="expression" dxfId="35268" priority="15596">
      <formula>#REF!="Total"</formula>
    </cfRule>
  </conditionalFormatting>
  <conditionalFormatting sqref="C307">
    <cfRule type="expression" dxfId="35267" priority="15595">
      <formula>#REF!="Total"</formula>
    </cfRule>
  </conditionalFormatting>
  <conditionalFormatting sqref="C309">
    <cfRule type="expression" dxfId="35266" priority="15594">
      <formula>#REF!="Total"</formula>
    </cfRule>
  </conditionalFormatting>
  <conditionalFormatting sqref="C306">
    <cfRule type="expression" dxfId="35265" priority="15593" stopIfTrue="1">
      <formula>#REF!="Total"</formula>
    </cfRule>
  </conditionalFormatting>
  <conditionalFormatting sqref="C310">
    <cfRule type="expression" dxfId="35264" priority="15592" stopIfTrue="1">
      <formula>#REF!="Total"</formula>
    </cfRule>
  </conditionalFormatting>
  <conditionalFormatting sqref="C309:C310">
    <cfRule type="expression" dxfId="35263" priority="15591">
      <formula>#REF!="Total"</formula>
    </cfRule>
  </conditionalFormatting>
  <conditionalFormatting sqref="C311:C315 C320:C325">
    <cfRule type="expression" dxfId="35262" priority="15590">
      <formula>#REF!="Total"</formula>
    </cfRule>
  </conditionalFormatting>
  <conditionalFormatting sqref="C312">
    <cfRule type="expression" dxfId="35261" priority="15589">
      <formula>#REF!="Total"</formula>
    </cfRule>
  </conditionalFormatting>
  <conditionalFormatting sqref="C311:C318">
    <cfRule type="expression" dxfId="35260" priority="15588">
      <formula>#REF!="Total"</formula>
    </cfRule>
  </conditionalFormatting>
  <conditionalFormatting sqref="C311">
    <cfRule type="expression" dxfId="35259" priority="15587">
      <formula>#REF!="Total"</formula>
    </cfRule>
  </conditionalFormatting>
  <conditionalFormatting sqref="C311:C312">
    <cfRule type="expression" dxfId="35258" priority="15586">
      <formula>#REF!="Total"</formula>
    </cfRule>
  </conditionalFormatting>
  <conditionalFormatting sqref="C311:C318">
    <cfRule type="expression" dxfId="35257" priority="15585">
      <formula>#REF!="Total"</formula>
    </cfRule>
  </conditionalFormatting>
  <conditionalFormatting sqref="C311:C318">
    <cfRule type="expression" dxfId="35256" priority="15584">
      <formula>#REF!="Total"</formula>
    </cfRule>
  </conditionalFormatting>
  <conditionalFormatting sqref="C311:C318">
    <cfRule type="expression" dxfId="35255" priority="15583" stopIfTrue="1">
      <formula>#REF!="Total"</formula>
    </cfRule>
  </conditionalFormatting>
  <conditionalFormatting sqref="C311:C318">
    <cfRule type="expression" dxfId="35254" priority="15582" stopIfTrue="1">
      <formula>#REF!="Total"</formula>
    </cfRule>
  </conditionalFormatting>
  <conditionalFormatting sqref="C317">
    <cfRule type="expression" dxfId="35253" priority="15581">
      <formula>#REF!="Total"</formula>
    </cfRule>
  </conditionalFormatting>
  <conditionalFormatting sqref="C311:C318">
    <cfRule type="expression" dxfId="35252" priority="15580">
      <formula>#REF!="Total"</formula>
    </cfRule>
  </conditionalFormatting>
  <conditionalFormatting sqref="C311:C318">
    <cfRule type="expression" dxfId="35251" priority="15579">
      <formula>#REF!="Total"</formula>
    </cfRule>
  </conditionalFormatting>
  <conditionalFormatting sqref="C311:C318">
    <cfRule type="expression" dxfId="35250" priority="15578">
      <formula>#REF!="Total"</formula>
    </cfRule>
  </conditionalFormatting>
  <conditionalFormatting sqref="C311:C318">
    <cfRule type="expression" dxfId="35249" priority="15577">
      <formula>#REF!="Total"</formula>
    </cfRule>
  </conditionalFormatting>
  <conditionalFormatting sqref="C315">
    <cfRule type="expression" dxfId="35248" priority="15576">
      <formula>#REF!="Total"</formula>
    </cfRule>
  </conditionalFormatting>
  <conditionalFormatting sqref="C311:C318">
    <cfRule type="expression" dxfId="35247" priority="15575">
      <formula>#REF!="Total"</formula>
    </cfRule>
  </conditionalFormatting>
  <conditionalFormatting sqref="C311:C315">
    <cfRule type="expression" dxfId="35246" priority="15574">
      <formula>#REF!="Total"</formula>
    </cfRule>
  </conditionalFormatting>
  <conditionalFormatting sqref="C316 C311">
    <cfRule type="expression" dxfId="35245" priority="15573">
      <formula>#REF!="Total"</formula>
    </cfRule>
  </conditionalFormatting>
  <conditionalFormatting sqref="C316 C311:C312">
    <cfRule type="expression" dxfId="35244" priority="15572">
      <formula>#REF!="Total"</formula>
    </cfRule>
  </conditionalFormatting>
  <conditionalFormatting sqref="C316 C311">
    <cfRule type="expression" dxfId="35243" priority="15571" stopIfTrue="1">
      <formula>#REF!="Total"</formula>
    </cfRule>
  </conditionalFormatting>
  <conditionalFormatting sqref="C316 C311">
    <cfRule type="expression" dxfId="35242" priority="15570">
      <formula>#REF!="Total"</formula>
    </cfRule>
  </conditionalFormatting>
  <conditionalFormatting sqref="C316 C311">
    <cfRule type="expression" dxfId="35241" priority="15569">
      <formula>#REF!="Total"</formula>
    </cfRule>
  </conditionalFormatting>
  <conditionalFormatting sqref="C316:C317 C311:C314">
    <cfRule type="expression" dxfId="35240" priority="15568">
      <formula>#REF!="Total"</formula>
    </cfRule>
  </conditionalFormatting>
  <conditionalFormatting sqref="C316:C317 C311:C313">
    <cfRule type="expression" dxfId="35239" priority="15567">
      <formula>#REF!="Total"</formula>
    </cfRule>
  </conditionalFormatting>
  <conditionalFormatting sqref="C316 C311:C312">
    <cfRule type="expression" dxfId="35238" priority="15566">
      <formula>#REF!="Total"</formula>
    </cfRule>
  </conditionalFormatting>
  <conditionalFormatting sqref="C311:C318">
    <cfRule type="expression" dxfId="35237" priority="15565">
      <formula>#REF!="Total"</formula>
    </cfRule>
  </conditionalFormatting>
  <conditionalFormatting sqref="C316:C317 C311:C312">
    <cfRule type="expression" dxfId="35236" priority="15564">
      <formula>#REF!="Total"</formula>
    </cfRule>
  </conditionalFormatting>
  <conditionalFormatting sqref="C311:C315">
    <cfRule type="expression" dxfId="35235" priority="15563">
      <formula>#REF!="Total"</formula>
    </cfRule>
  </conditionalFormatting>
  <conditionalFormatting sqref="C311:C315">
    <cfRule type="expression" dxfId="35234" priority="15562">
      <formula>#REF!="Total"</formula>
    </cfRule>
  </conditionalFormatting>
  <conditionalFormatting sqref="C312">
    <cfRule type="expression" dxfId="35233" priority="15561">
      <formula>#REF!="Total"</formula>
    </cfRule>
  </conditionalFormatting>
  <conditionalFormatting sqref="C311">
    <cfRule type="expression" dxfId="35232" priority="15560">
      <formula>#REF!="Total"</formula>
    </cfRule>
  </conditionalFormatting>
  <conditionalFormatting sqref="C311:C312">
    <cfRule type="expression" dxfId="35231" priority="15559">
      <formula>#REF!="Total"</formula>
    </cfRule>
  </conditionalFormatting>
  <conditionalFormatting sqref="C311:C312">
    <cfRule type="expression" dxfId="35230" priority="15558">
      <formula>#REF!="Total"</formula>
    </cfRule>
  </conditionalFormatting>
  <conditionalFormatting sqref="C311:C312">
    <cfRule type="expression" dxfId="35229" priority="15557" stopIfTrue="1">
      <formula>#REF!="Total"</formula>
    </cfRule>
  </conditionalFormatting>
  <conditionalFormatting sqref="C311">
    <cfRule type="expression" dxfId="35228" priority="15556">
      <formula>#REF!="Total"</formula>
    </cfRule>
  </conditionalFormatting>
  <conditionalFormatting sqref="C311">
    <cfRule type="expression" dxfId="35227" priority="15555" stopIfTrue="1">
      <formula>#REF!="Total"</formula>
    </cfRule>
  </conditionalFormatting>
  <conditionalFormatting sqref="C311">
    <cfRule type="expression" dxfId="35226" priority="15554">
      <formula>#REF!="Total"</formula>
    </cfRule>
  </conditionalFormatting>
  <conditionalFormatting sqref="C312">
    <cfRule type="expression" dxfId="35225" priority="15553">
      <formula>#REF!="Total"</formula>
    </cfRule>
  </conditionalFormatting>
  <conditionalFormatting sqref="C311:C312">
    <cfRule type="expression" dxfId="35224" priority="15552">
      <formula>#REF!="Total"</formula>
    </cfRule>
  </conditionalFormatting>
  <conditionalFormatting sqref="C312">
    <cfRule type="expression" dxfId="35223" priority="15551">
      <formula>#REF!="Total"</formula>
    </cfRule>
  </conditionalFormatting>
  <conditionalFormatting sqref="C315:C316 C311:C313">
    <cfRule type="expression" dxfId="35222" priority="15550">
      <formula>#REF!="Total"</formula>
    </cfRule>
  </conditionalFormatting>
  <conditionalFormatting sqref="C311">
    <cfRule type="expression" dxfId="35221" priority="15549">
      <formula>#REF!="Total"</formula>
    </cfRule>
  </conditionalFormatting>
  <conditionalFormatting sqref="C312">
    <cfRule type="expression" dxfId="35220" priority="15548">
      <formula>#REF!="Total"</formula>
    </cfRule>
  </conditionalFormatting>
  <conditionalFormatting sqref="C311:C313">
    <cfRule type="expression" dxfId="35219" priority="15547">
      <formula>#REF!="Total"</formula>
    </cfRule>
  </conditionalFormatting>
  <conditionalFormatting sqref="C311">
    <cfRule type="expression" dxfId="35218" priority="15546">
      <formula>#REF!="Total"</formula>
    </cfRule>
  </conditionalFormatting>
  <conditionalFormatting sqref="C318 C311">
    <cfRule type="expression" dxfId="35217" priority="15545">
      <formula>#REF!="Total"</formula>
    </cfRule>
  </conditionalFormatting>
  <conditionalFormatting sqref="C318 C316 C311:C312">
    <cfRule type="expression" dxfId="35216" priority="15544">
      <formula>#REF!="Total"</formula>
    </cfRule>
  </conditionalFormatting>
  <conditionalFormatting sqref="C316 C311:C312">
    <cfRule type="expression" dxfId="35215" priority="15543">
      <formula>#REF!="Total"</formula>
    </cfRule>
  </conditionalFormatting>
  <conditionalFormatting sqref="C316 C312:C313">
    <cfRule type="expression" dxfId="35214" priority="15542">
      <formula>#REF!="Total"</formula>
    </cfRule>
  </conditionalFormatting>
  <conditionalFormatting sqref="C312:C317">
    <cfRule type="expression" dxfId="35213" priority="15541">
      <formula>#REF!="Total"</formula>
    </cfRule>
  </conditionalFormatting>
  <conditionalFormatting sqref="C311">
    <cfRule type="expression" dxfId="35212" priority="15540">
      <formula>#REF!="Total"</formula>
    </cfRule>
  </conditionalFormatting>
  <conditionalFormatting sqref="C314 C311:C312">
    <cfRule type="expression" dxfId="35211" priority="15539">
      <formula>#REF!="Total"</formula>
    </cfRule>
  </conditionalFormatting>
  <conditionalFormatting sqref="C311:C312">
    <cfRule type="expression" dxfId="35210" priority="15538">
      <formula>#REF!="Total"</formula>
    </cfRule>
  </conditionalFormatting>
  <conditionalFormatting sqref="C312:C313">
    <cfRule type="expression" dxfId="35209" priority="15537">
      <formula>#REF!="Total"</formula>
    </cfRule>
  </conditionalFormatting>
  <conditionalFormatting sqref="C311:C312">
    <cfRule type="expression" dxfId="35208" priority="15536">
      <formula>#REF!="Total"</formula>
    </cfRule>
  </conditionalFormatting>
  <conditionalFormatting sqref="C312:C313">
    <cfRule type="expression" dxfId="35207" priority="15535">
      <formula>#REF!="Total"</formula>
    </cfRule>
  </conditionalFormatting>
  <conditionalFormatting sqref="C311:C312">
    <cfRule type="expression" dxfId="35206" priority="15534">
      <formula>#REF!="Total"</formula>
    </cfRule>
  </conditionalFormatting>
  <conditionalFormatting sqref="C311:C312">
    <cfRule type="expression" dxfId="35205" priority="15533">
      <formula>#REF!="Total"</formula>
    </cfRule>
  </conditionalFormatting>
  <conditionalFormatting sqref="C311">
    <cfRule type="expression" dxfId="35204" priority="15532">
      <formula>#REF!="Total"</formula>
    </cfRule>
  </conditionalFormatting>
  <conditionalFormatting sqref="C311:C312">
    <cfRule type="expression" dxfId="35203" priority="15531">
      <formula>#REF!="Total"</formula>
    </cfRule>
  </conditionalFormatting>
  <conditionalFormatting sqref="C311:C312">
    <cfRule type="expression" dxfId="35202" priority="15530">
      <formula>#REF!="Total"</formula>
    </cfRule>
  </conditionalFormatting>
  <conditionalFormatting sqref="C316:C318 C311:C312">
    <cfRule type="expression" dxfId="35201" priority="15529" stopIfTrue="1">
      <formula>#REF!="Total"</formula>
    </cfRule>
  </conditionalFormatting>
  <conditionalFormatting sqref="C318 C316 C311:C312">
    <cfRule type="expression" dxfId="35200" priority="15528">
      <formula>#REF!="Total"</formula>
    </cfRule>
  </conditionalFormatting>
  <conditionalFormatting sqref="C316 C311:C312">
    <cfRule type="expression" dxfId="35199" priority="15527">
      <formula>#REF!="Total"</formula>
    </cfRule>
  </conditionalFormatting>
  <conditionalFormatting sqref="C316 C311:C312">
    <cfRule type="expression" dxfId="35198" priority="15526" stopIfTrue="1">
      <formula>#REF!="Total"</formula>
    </cfRule>
  </conditionalFormatting>
  <conditionalFormatting sqref="C312:C318">
    <cfRule type="expression" dxfId="35197" priority="15525" stopIfTrue="1">
      <formula>#REF!="Total"</formula>
    </cfRule>
  </conditionalFormatting>
  <conditionalFormatting sqref="C318 C311:C315">
    <cfRule type="expression" dxfId="35196" priority="15524">
      <formula>#REF!="Total"</formula>
    </cfRule>
  </conditionalFormatting>
  <conditionalFormatting sqref="C317 C311">
    <cfRule type="expression" dxfId="35195" priority="15523" stopIfTrue="1">
      <formula>#REF!="Total"</formula>
    </cfRule>
  </conditionalFormatting>
  <conditionalFormatting sqref="C312">
    <cfRule type="expression" dxfId="35194" priority="15522">
      <formula>#REF!="Total"</formula>
    </cfRule>
  </conditionalFormatting>
  <conditionalFormatting sqref="C311">
    <cfRule type="expression" dxfId="35193" priority="15521">
      <formula>#REF!="Total"</formula>
    </cfRule>
  </conditionalFormatting>
  <conditionalFormatting sqref="C326:C330">
    <cfRule type="expression" dxfId="35192" priority="15520">
      <formula>#REF!="Total"</formula>
    </cfRule>
  </conditionalFormatting>
  <conditionalFormatting sqref="C311:C330">
    <cfRule type="expression" dxfId="35191" priority="15519">
      <formula>#REF!="Total"</formula>
    </cfRule>
  </conditionalFormatting>
  <conditionalFormatting sqref="C312">
    <cfRule type="expression" dxfId="35190" priority="15518">
      <formula>#REF!="Total"</formula>
    </cfRule>
  </conditionalFormatting>
  <conditionalFormatting sqref="C317 C311:C315">
    <cfRule type="expression" dxfId="35189" priority="15517">
      <formula>#REF!="Total"</formula>
    </cfRule>
  </conditionalFormatting>
  <conditionalFormatting sqref="C311:C318">
    <cfRule type="expression" dxfId="35188" priority="15516">
      <formula>#REF!="Total"</formula>
    </cfRule>
  </conditionalFormatting>
  <conditionalFormatting sqref="C316:C317 C311">
    <cfRule type="expression" dxfId="35187" priority="15515">
      <formula>#REF!="Total"</formula>
    </cfRule>
  </conditionalFormatting>
  <conditionalFormatting sqref="C311:C318">
    <cfRule type="expression" dxfId="35186" priority="15514">
      <formula>#REF!="Total"</formula>
    </cfRule>
  </conditionalFormatting>
  <conditionalFormatting sqref="C324 C311:C318">
    <cfRule type="expression" dxfId="35185" priority="15513">
      <formula>#REF!="Total"</formula>
    </cfRule>
  </conditionalFormatting>
  <conditionalFormatting sqref="C312">
    <cfRule type="expression" dxfId="35184" priority="15512">
      <formula>#REF!="Total"</formula>
    </cfRule>
  </conditionalFormatting>
  <conditionalFormatting sqref="C312">
    <cfRule type="expression" dxfId="35183" priority="15511" stopIfTrue="1">
      <formula>#REF!="Total"</formula>
    </cfRule>
  </conditionalFormatting>
  <conditionalFormatting sqref="C311">
    <cfRule type="expression" dxfId="35182" priority="15510" stopIfTrue="1">
      <formula>#REF!="Total"</formula>
    </cfRule>
  </conditionalFormatting>
  <conditionalFormatting sqref="C314:C315 C312">
    <cfRule type="expression" dxfId="35181" priority="15509">
      <formula>#REF!="Total"</formula>
    </cfRule>
  </conditionalFormatting>
  <conditionalFormatting sqref="C312">
    <cfRule type="expression" dxfId="35180" priority="15508">
      <formula>#REF!="Total"</formula>
    </cfRule>
  </conditionalFormatting>
  <conditionalFormatting sqref="C313:C316">
    <cfRule type="expression" dxfId="35179" priority="15507">
      <formula>#REF!="Total"</formula>
    </cfRule>
  </conditionalFormatting>
  <conditionalFormatting sqref="C313">
    <cfRule type="expression" dxfId="35178" priority="15506">
      <formula>#REF!="Total"</formula>
    </cfRule>
  </conditionalFormatting>
  <conditionalFormatting sqref="C315">
    <cfRule type="expression" dxfId="35177" priority="15505" stopIfTrue="1">
      <formula>#REF!="Total"</formula>
    </cfRule>
  </conditionalFormatting>
  <conditionalFormatting sqref="C313:C314">
    <cfRule type="expression" dxfId="35176" priority="15504">
      <formula>#REF!="Total"</formula>
    </cfRule>
  </conditionalFormatting>
  <conditionalFormatting sqref="C316 C314">
    <cfRule type="expression" dxfId="35175" priority="15503">
      <formula>#REF!="Total"</formula>
    </cfRule>
  </conditionalFormatting>
  <conditionalFormatting sqref="C315">
    <cfRule type="expression" dxfId="35174" priority="15502">
      <formula>#REF!="Total"</formula>
    </cfRule>
  </conditionalFormatting>
  <conditionalFormatting sqref="C314:C315 C351 C334">
    <cfRule type="expression" dxfId="35173" priority="15501">
      <formula>#REF!="Total"</formula>
    </cfRule>
  </conditionalFormatting>
  <conditionalFormatting sqref="C314:C315">
    <cfRule type="expression" dxfId="35172" priority="15500">
      <formula>#REF!="Total"</formula>
    </cfRule>
  </conditionalFormatting>
  <conditionalFormatting sqref="C313:C318">
    <cfRule type="expression" dxfId="35171" priority="15499">
      <formula>#REF!="Total"</formula>
    </cfRule>
  </conditionalFormatting>
  <conditionalFormatting sqref="C313">
    <cfRule type="expression" dxfId="35170" priority="15498">
      <formula>#REF!="Total"</formula>
    </cfRule>
  </conditionalFormatting>
  <conditionalFormatting sqref="C315">
    <cfRule type="expression" dxfId="35169" priority="15497">
      <formula>#REF!="Total"</formula>
    </cfRule>
  </conditionalFormatting>
  <conditionalFormatting sqref="C314">
    <cfRule type="expression" dxfId="35168" priority="15496">
      <formula>#REF!="Total"</formula>
    </cfRule>
  </conditionalFormatting>
  <conditionalFormatting sqref="C313:C315">
    <cfRule type="expression" dxfId="35167" priority="15495">
      <formula>#REF!="Total"</formula>
    </cfRule>
  </conditionalFormatting>
  <conditionalFormatting sqref="C314:C315">
    <cfRule type="expression" dxfId="35166" priority="15494">
      <formula>#REF!="Total"</formula>
    </cfRule>
  </conditionalFormatting>
  <conditionalFormatting sqref="C313:C315">
    <cfRule type="expression" dxfId="35165" priority="15493">
      <formula>#REF!="Total"</formula>
    </cfRule>
  </conditionalFormatting>
  <conditionalFormatting sqref="C315">
    <cfRule type="expression" dxfId="35164" priority="15492">
      <formula>#REF!="Total"</formula>
    </cfRule>
  </conditionalFormatting>
  <conditionalFormatting sqref="C314">
    <cfRule type="expression" dxfId="35163" priority="15491">
      <formula>#REF!="Total"</formula>
    </cfRule>
  </conditionalFormatting>
  <conditionalFormatting sqref="C314">
    <cfRule type="expression" dxfId="35162" priority="15490">
      <formula>#REF!="Total"</formula>
    </cfRule>
  </conditionalFormatting>
  <conditionalFormatting sqref="C313">
    <cfRule type="expression" dxfId="35161" priority="15489">
      <formula>#REF!="Total"</formula>
    </cfRule>
  </conditionalFormatting>
  <conditionalFormatting sqref="C313">
    <cfRule type="expression" dxfId="35160" priority="15488">
      <formula>#REF!="Total"</formula>
    </cfRule>
  </conditionalFormatting>
  <conditionalFormatting sqref="C313">
    <cfRule type="expression" dxfId="35159" priority="15487" stopIfTrue="1">
      <formula>#REF!="Total"</formula>
    </cfRule>
  </conditionalFormatting>
  <conditionalFormatting sqref="C313">
    <cfRule type="expression" dxfId="35158" priority="15486">
      <formula>#REF!="Total"</formula>
    </cfRule>
  </conditionalFormatting>
  <conditionalFormatting sqref="C314:C315">
    <cfRule type="expression" dxfId="35157" priority="15485" stopIfTrue="1">
      <formula>#REF!="Total"</formula>
    </cfRule>
  </conditionalFormatting>
  <conditionalFormatting sqref="C315">
    <cfRule type="expression" dxfId="35156" priority="15484">
      <formula>#REF!="Total"</formula>
    </cfRule>
  </conditionalFormatting>
  <conditionalFormatting sqref="C315">
    <cfRule type="expression" dxfId="35155" priority="15483">
      <formula>#REF!="Total"</formula>
    </cfRule>
  </conditionalFormatting>
  <conditionalFormatting sqref="C313">
    <cfRule type="expression" dxfId="35154" priority="15482">
      <formula>#REF!="Total"</formula>
    </cfRule>
  </conditionalFormatting>
  <conditionalFormatting sqref="C314">
    <cfRule type="expression" dxfId="35153" priority="15481">
      <formula>#REF!="Total"</formula>
    </cfRule>
  </conditionalFormatting>
  <conditionalFormatting sqref="C317:C318 C315">
    <cfRule type="expression" dxfId="35152" priority="15480" stopIfTrue="1">
      <formula>#REF!="Total"</formula>
    </cfRule>
  </conditionalFormatting>
  <conditionalFormatting sqref="C313:C315">
    <cfRule type="expression" dxfId="35151" priority="15479" stopIfTrue="1">
      <formula>#REF!="Total"</formula>
    </cfRule>
  </conditionalFormatting>
  <conditionalFormatting sqref="C313:C315">
    <cfRule type="expression" dxfId="35150" priority="15478" stopIfTrue="1">
      <formula>#REF!="Total"</formula>
    </cfRule>
  </conditionalFormatting>
  <conditionalFormatting sqref="C314">
    <cfRule type="expression" dxfId="35149" priority="15477">
      <formula>#REF!="Total"</formula>
    </cfRule>
  </conditionalFormatting>
  <conditionalFormatting sqref="C313:C314">
    <cfRule type="expression" dxfId="35148" priority="15476">
      <formula>#REF!="Total"</formula>
    </cfRule>
  </conditionalFormatting>
  <conditionalFormatting sqref="C314:C317">
    <cfRule type="expression" dxfId="35147" priority="15475">
      <formula>#REF!="Total"</formula>
    </cfRule>
  </conditionalFormatting>
  <conditionalFormatting sqref="C317:C318 C313">
    <cfRule type="expression" dxfId="35146" priority="15474">
      <formula>#REF!="Total"</formula>
    </cfRule>
  </conditionalFormatting>
  <conditionalFormatting sqref="C314:C315">
    <cfRule type="expression" dxfId="35145" priority="15473">
      <formula>#REF!="Total"</formula>
    </cfRule>
  </conditionalFormatting>
  <conditionalFormatting sqref="C315">
    <cfRule type="expression" dxfId="35144" priority="15472">
      <formula>#REF!="Total"</formula>
    </cfRule>
  </conditionalFormatting>
  <conditionalFormatting sqref="C313:C314">
    <cfRule type="expression" dxfId="35143" priority="15471">
      <formula>#REF!="Total"</formula>
    </cfRule>
  </conditionalFormatting>
  <conditionalFormatting sqref="C317:C318 C313:C315">
    <cfRule type="expression" dxfId="35142" priority="15470">
      <formula>#REF!="Total"</formula>
    </cfRule>
  </conditionalFormatting>
  <conditionalFormatting sqref="C313:C314">
    <cfRule type="expression" dxfId="35141" priority="15469">
      <formula>#REF!="Total"</formula>
    </cfRule>
  </conditionalFormatting>
  <conditionalFormatting sqref="C313:C315">
    <cfRule type="expression" dxfId="35140" priority="15468">
      <formula>#REF!="Total"</formula>
    </cfRule>
  </conditionalFormatting>
  <conditionalFormatting sqref="C317 C313:C315">
    <cfRule type="expression" dxfId="35139" priority="15467" stopIfTrue="1">
      <formula>#REF!="Total"</formula>
    </cfRule>
  </conditionalFormatting>
  <conditionalFormatting sqref="C314:C315">
    <cfRule type="expression" dxfId="35138" priority="15466">
      <formula>#REF!="Total"</formula>
    </cfRule>
  </conditionalFormatting>
  <conditionalFormatting sqref="C315:C316">
    <cfRule type="expression" dxfId="35137" priority="15465">
      <formula>#REF!="Total"</formula>
    </cfRule>
  </conditionalFormatting>
  <conditionalFormatting sqref="C313:C314">
    <cfRule type="expression" dxfId="35136" priority="15464" stopIfTrue="1">
      <formula>#REF!="Total"</formula>
    </cfRule>
  </conditionalFormatting>
  <conditionalFormatting sqref="C313:C315">
    <cfRule type="expression" dxfId="35135" priority="15463">
      <formula>#REF!="Total"</formula>
    </cfRule>
  </conditionalFormatting>
  <conditionalFormatting sqref="C313:C315">
    <cfRule type="expression" dxfId="35134" priority="15462">
      <formula>#REF!="Total"</formula>
    </cfRule>
  </conditionalFormatting>
  <conditionalFormatting sqref="C313">
    <cfRule type="expression" dxfId="35133" priority="15461">
      <formula>#REF!="Total"</formula>
    </cfRule>
  </conditionalFormatting>
  <conditionalFormatting sqref="C314">
    <cfRule type="expression" dxfId="35132" priority="15460">
      <formula>#REF!="Total"</formula>
    </cfRule>
  </conditionalFormatting>
  <conditionalFormatting sqref="C315">
    <cfRule type="expression" dxfId="35131" priority="15459">
      <formula>#REF!="Total"</formula>
    </cfRule>
  </conditionalFormatting>
  <conditionalFormatting sqref="C314:C315">
    <cfRule type="expression" dxfId="35130" priority="15458">
      <formula>#REF!="Total"</formula>
    </cfRule>
  </conditionalFormatting>
  <conditionalFormatting sqref="C313:C315">
    <cfRule type="expression" dxfId="35129" priority="15457">
      <formula>#REF!="Total"</formula>
    </cfRule>
  </conditionalFormatting>
  <conditionalFormatting sqref="C315">
    <cfRule type="expression" dxfId="35128" priority="15456">
      <formula>#REF!="Total"</formula>
    </cfRule>
  </conditionalFormatting>
  <conditionalFormatting sqref="C315:C316">
    <cfRule type="expression" dxfId="35127" priority="15455" stopIfTrue="1">
      <formula>#REF!="Total"</formula>
    </cfRule>
  </conditionalFormatting>
  <conditionalFormatting sqref="C313:C314">
    <cfRule type="expression" dxfId="35126" priority="15454">
      <formula>#REF!="Total"</formula>
    </cfRule>
  </conditionalFormatting>
  <conditionalFormatting sqref="C316">
    <cfRule type="expression" dxfId="35125" priority="15453">
      <formula>#REF!="Total"</formula>
    </cfRule>
  </conditionalFormatting>
  <conditionalFormatting sqref="C316:C317">
    <cfRule type="expression" dxfId="35124" priority="15452">
      <formula>#REF!="Total"</formula>
    </cfRule>
  </conditionalFormatting>
  <conditionalFormatting sqref="C316:C318">
    <cfRule type="expression" dxfId="35123" priority="15451">
      <formula>#REF!="Total"</formula>
    </cfRule>
  </conditionalFormatting>
  <conditionalFormatting sqref="C316">
    <cfRule type="expression" dxfId="35122" priority="15450">
      <formula>#REF!="Total"</formula>
    </cfRule>
  </conditionalFormatting>
  <conditionalFormatting sqref="C316">
    <cfRule type="expression" dxfId="35121" priority="15449">
      <formula>#REF!="Total"</formula>
    </cfRule>
  </conditionalFormatting>
  <conditionalFormatting sqref="C316">
    <cfRule type="expression" dxfId="35120" priority="15448">
      <formula>#REF!="Total"</formula>
    </cfRule>
  </conditionalFormatting>
  <conditionalFormatting sqref="C316">
    <cfRule type="expression" dxfId="35119" priority="15447">
      <formula>#REF!="Total"</formula>
    </cfRule>
  </conditionalFormatting>
  <conditionalFormatting sqref="C316">
    <cfRule type="expression" dxfId="35118" priority="15446">
      <formula>#REF!="Total"</formula>
    </cfRule>
  </conditionalFormatting>
  <conditionalFormatting sqref="C316">
    <cfRule type="expression" dxfId="35117" priority="15445">
      <formula>#REF!="Total"</formula>
    </cfRule>
  </conditionalFormatting>
  <conditionalFormatting sqref="C316">
    <cfRule type="expression" dxfId="35116" priority="15444" stopIfTrue="1">
      <formula>#REF!="Total"</formula>
    </cfRule>
  </conditionalFormatting>
  <conditionalFormatting sqref="C316">
    <cfRule type="expression" dxfId="35115" priority="15443">
      <formula>#REF!="Total"</formula>
    </cfRule>
  </conditionalFormatting>
  <conditionalFormatting sqref="C316">
    <cfRule type="expression" dxfId="35114" priority="15442" stopIfTrue="1">
      <formula>#REF!="Total"</formula>
    </cfRule>
  </conditionalFormatting>
  <conditionalFormatting sqref="C316">
    <cfRule type="expression" dxfId="35113" priority="15441">
      <formula>#REF!="Total"</formula>
    </cfRule>
  </conditionalFormatting>
  <conditionalFormatting sqref="C316:C317">
    <cfRule type="expression" dxfId="35112" priority="15440">
      <formula>#REF!="Total"</formula>
    </cfRule>
  </conditionalFormatting>
  <conditionalFormatting sqref="C316">
    <cfRule type="expression" dxfId="35111" priority="15439">
      <formula>#REF!="Total"</formula>
    </cfRule>
  </conditionalFormatting>
  <conditionalFormatting sqref="C316">
    <cfRule type="expression" dxfId="35110" priority="15438">
      <formula>#REF!="Total"</formula>
    </cfRule>
  </conditionalFormatting>
  <conditionalFormatting sqref="C316">
    <cfRule type="expression" dxfId="35109" priority="15437">
      <formula>#REF!="Total"</formula>
    </cfRule>
  </conditionalFormatting>
  <conditionalFormatting sqref="C316">
    <cfRule type="expression" dxfId="35108" priority="15436">
      <formula>#REF!="Total"</formula>
    </cfRule>
  </conditionalFormatting>
  <conditionalFormatting sqref="C316:C317">
    <cfRule type="expression" dxfId="35107" priority="15435">
      <formula>#REF!="Total"</formula>
    </cfRule>
  </conditionalFormatting>
  <conditionalFormatting sqref="C316:C317">
    <cfRule type="expression" dxfId="35106" priority="15434" stopIfTrue="1">
      <formula>#REF!="Total"</formula>
    </cfRule>
  </conditionalFormatting>
  <conditionalFormatting sqref="C316">
    <cfRule type="expression" dxfId="35105" priority="15433">
      <formula>#REF!="Total"</formula>
    </cfRule>
  </conditionalFormatting>
  <conditionalFormatting sqref="C316">
    <cfRule type="expression" dxfId="35104" priority="15432" stopIfTrue="1">
      <formula>#REF!="Total"</formula>
    </cfRule>
  </conditionalFormatting>
  <conditionalFormatting sqref="C316">
    <cfRule type="expression" dxfId="35103" priority="15431">
      <formula>#REF!="Total"</formula>
    </cfRule>
  </conditionalFormatting>
  <conditionalFormatting sqref="C316">
    <cfRule type="expression" dxfId="35102" priority="15430">
      <formula>#REF!="Total"</formula>
    </cfRule>
  </conditionalFormatting>
  <conditionalFormatting sqref="C316">
    <cfRule type="expression" dxfId="35101" priority="15429">
      <formula>#REF!="Total"</formula>
    </cfRule>
  </conditionalFormatting>
  <conditionalFormatting sqref="C316:C318">
    <cfRule type="expression" dxfId="35100" priority="15428">
      <formula>#REF!="Total"</formula>
    </cfRule>
  </conditionalFormatting>
  <conditionalFormatting sqref="C316:C318">
    <cfRule type="expression" dxfId="35099" priority="15427">
      <formula>#REF!="Total"</formula>
    </cfRule>
  </conditionalFormatting>
  <conditionalFormatting sqref="C316:C318">
    <cfRule type="expression" dxfId="35098" priority="15426">
      <formula>#REF!="Total"</formula>
    </cfRule>
  </conditionalFormatting>
  <conditionalFormatting sqref="C316:C318">
    <cfRule type="expression" dxfId="35097" priority="15425">
      <formula>#REF!="Total"</formula>
    </cfRule>
  </conditionalFormatting>
  <conditionalFormatting sqref="C316">
    <cfRule type="expression" dxfId="35096" priority="15424">
      <formula>#REF!="Total"</formula>
    </cfRule>
  </conditionalFormatting>
  <conditionalFormatting sqref="C319:C330 C338:C343">
    <cfRule type="expression" dxfId="35095" priority="15423">
      <formula>#REF!="Total"</formula>
    </cfRule>
  </conditionalFormatting>
  <conditionalFormatting sqref="C317:C330">
    <cfRule type="expression" dxfId="35094" priority="15422">
      <formula>#REF!="Total"</formula>
    </cfRule>
  </conditionalFormatting>
  <conditionalFormatting sqref="C318">
    <cfRule type="expression" dxfId="35093" priority="15421" stopIfTrue="1">
      <formula>#REF!="Total"</formula>
    </cfRule>
  </conditionalFormatting>
  <conditionalFormatting sqref="C317:C318">
    <cfRule type="expression" dxfId="35092" priority="15420" stopIfTrue="1">
      <formula>#REF!="Total"</formula>
    </cfRule>
  </conditionalFormatting>
  <conditionalFormatting sqref="C330 C317:C318">
    <cfRule type="expression" dxfId="35091" priority="15419">
      <formula>#REF!="Total"</formula>
    </cfRule>
  </conditionalFormatting>
  <conditionalFormatting sqref="C317:C318">
    <cfRule type="expression" dxfId="35090" priority="15418">
      <formula>#REF!="Total"</formula>
    </cfRule>
  </conditionalFormatting>
  <conditionalFormatting sqref="C317:C318">
    <cfRule type="expression" dxfId="35089" priority="15417" stopIfTrue="1">
      <formula>#REF!="Total"</formula>
    </cfRule>
  </conditionalFormatting>
  <conditionalFormatting sqref="C317:C318 C349">
    <cfRule type="expression" dxfId="35088" priority="15416">
      <formula>#REF!="Total"</formula>
    </cfRule>
  </conditionalFormatting>
  <conditionalFormatting sqref="C317:C318">
    <cfRule type="expression" dxfId="35087" priority="15415">
      <formula>#REF!="Total"</formula>
    </cfRule>
  </conditionalFormatting>
  <conditionalFormatting sqref="C317">
    <cfRule type="expression" dxfId="35086" priority="15414">
      <formula>#REF!="Total"</formula>
    </cfRule>
  </conditionalFormatting>
  <conditionalFormatting sqref="C318:C319">
    <cfRule type="expression" dxfId="35085" priority="15413">
      <formula>#REF!="Total"</formula>
    </cfRule>
  </conditionalFormatting>
  <conditionalFormatting sqref="C317:C318">
    <cfRule type="expression" dxfId="35084" priority="15412">
      <formula>#REF!="Total"</formula>
    </cfRule>
  </conditionalFormatting>
  <conditionalFormatting sqref="C318">
    <cfRule type="expression" dxfId="35083" priority="15411">
      <formula>#REF!="Total"</formula>
    </cfRule>
  </conditionalFormatting>
  <conditionalFormatting sqref="C317">
    <cfRule type="expression" dxfId="35082" priority="15410">
      <formula>#REF!="Total"</formula>
    </cfRule>
  </conditionalFormatting>
  <conditionalFormatting sqref="C317">
    <cfRule type="expression" dxfId="35081" priority="15409">
      <formula>#REF!="Total"</formula>
    </cfRule>
  </conditionalFormatting>
  <conditionalFormatting sqref="C317">
    <cfRule type="expression" dxfId="35080" priority="15408" stopIfTrue="1">
      <formula>#REF!="Total"</formula>
    </cfRule>
  </conditionalFormatting>
  <conditionalFormatting sqref="C317">
    <cfRule type="expression" dxfId="35079" priority="15407">
      <formula>#REF!="Total"</formula>
    </cfRule>
  </conditionalFormatting>
  <conditionalFormatting sqref="C318">
    <cfRule type="expression" dxfId="35078" priority="15406" stopIfTrue="1">
      <formula>#REF!="Total"</formula>
    </cfRule>
  </conditionalFormatting>
  <conditionalFormatting sqref="C318">
    <cfRule type="expression" dxfId="35077" priority="15405">
      <formula>#REF!="Total"</formula>
    </cfRule>
  </conditionalFormatting>
  <conditionalFormatting sqref="C317">
    <cfRule type="expression" dxfId="35076" priority="15404" stopIfTrue="1">
      <formula>#REF!="Total"</formula>
    </cfRule>
  </conditionalFormatting>
  <conditionalFormatting sqref="C317">
    <cfRule type="expression" dxfId="35075" priority="15403">
      <formula>#REF!="Total"</formula>
    </cfRule>
  </conditionalFormatting>
  <conditionalFormatting sqref="C317">
    <cfRule type="expression" dxfId="35074" priority="15402">
      <formula>#REF!="Total"</formula>
    </cfRule>
  </conditionalFormatting>
  <conditionalFormatting sqref="C317">
    <cfRule type="expression" dxfId="35073" priority="15401">
      <formula>#REF!="Total"</formula>
    </cfRule>
  </conditionalFormatting>
  <conditionalFormatting sqref="C317:C318">
    <cfRule type="expression" dxfId="35072" priority="15400">
      <formula>#REF!="Total"</formula>
    </cfRule>
  </conditionalFormatting>
  <conditionalFormatting sqref="C318">
    <cfRule type="expression" dxfId="35071" priority="15399">
      <formula>#REF!="Total"</formula>
    </cfRule>
  </conditionalFormatting>
  <conditionalFormatting sqref="C318">
    <cfRule type="expression" dxfId="35070" priority="15398">
      <formula>#REF!="Total"</formula>
    </cfRule>
  </conditionalFormatting>
  <conditionalFormatting sqref="C317">
    <cfRule type="expression" dxfId="35069" priority="15397">
      <formula>#REF!="Total"</formula>
    </cfRule>
  </conditionalFormatting>
  <conditionalFormatting sqref="C317">
    <cfRule type="expression" dxfId="35068" priority="15396">
      <formula>#REF!="Total"</formula>
    </cfRule>
  </conditionalFormatting>
  <conditionalFormatting sqref="C318">
    <cfRule type="expression" dxfId="35067" priority="15395">
      <formula>#REF!="Total"</formula>
    </cfRule>
  </conditionalFormatting>
  <conditionalFormatting sqref="C317">
    <cfRule type="expression" dxfId="35066" priority="15394">
      <formula>#REF!="Total"</formula>
    </cfRule>
  </conditionalFormatting>
  <conditionalFormatting sqref="C317:C318">
    <cfRule type="expression" dxfId="35065" priority="15393">
      <formula>#REF!="Total"</formula>
    </cfRule>
  </conditionalFormatting>
  <conditionalFormatting sqref="C318">
    <cfRule type="expression" dxfId="35064" priority="15392">
      <formula>#REF!="Total"</formula>
    </cfRule>
  </conditionalFormatting>
  <conditionalFormatting sqref="C317:C318">
    <cfRule type="expression" dxfId="35063" priority="15391">
      <formula>#REF!="Total"</formula>
    </cfRule>
  </conditionalFormatting>
  <conditionalFormatting sqref="C317:C318">
    <cfRule type="expression" dxfId="35062" priority="15390">
      <formula>#REF!="Total"</formula>
    </cfRule>
  </conditionalFormatting>
  <conditionalFormatting sqref="C318">
    <cfRule type="expression" dxfId="35061" priority="15389">
      <formula>#REF!="Total"</formula>
    </cfRule>
  </conditionalFormatting>
  <conditionalFormatting sqref="C318">
    <cfRule type="expression" dxfId="35060" priority="15388">
      <formula>#REF!="Total"</formula>
    </cfRule>
  </conditionalFormatting>
  <conditionalFormatting sqref="C318">
    <cfRule type="expression" dxfId="35059" priority="15387">
      <formula>#REF!="Total"</formula>
    </cfRule>
  </conditionalFormatting>
  <conditionalFormatting sqref="C317">
    <cfRule type="expression" dxfId="35058" priority="15386">
      <formula>#REF!="Total"</formula>
    </cfRule>
  </conditionalFormatting>
  <conditionalFormatting sqref="C317">
    <cfRule type="expression" dxfId="35057" priority="15385">
      <formula>#REF!="Total"</formula>
    </cfRule>
  </conditionalFormatting>
  <conditionalFormatting sqref="B322:B325 C320:C325">
    <cfRule type="expression" dxfId="35056" priority="15384">
      <formula>#REF!="Total"</formula>
    </cfRule>
  </conditionalFormatting>
  <conditionalFormatting sqref="C320:C325">
    <cfRule type="expression" dxfId="35055" priority="15383">
      <formula>#REF!="Total"</formula>
    </cfRule>
  </conditionalFormatting>
  <conditionalFormatting sqref="C320:C325">
    <cfRule type="expression" dxfId="35054" priority="15382">
      <formula>#REF!="Total"</formula>
    </cfRule>
  </conditionalFormatting>
  <conditionalFormatting sqref="B322:B325 C320:C325">
    <cfRule type="expression" dxfId="35053" priority="15381">
      <formula>#REF!="Total"</formula>
    </cfRule>
  </conditionalFormatting>
  <conditionalFormatting sqref="C320:C325">
    <cfRule type="expression" dxfId="35052" priority="15380">
      <formula>#REF!="Total"</formula>
    </cfRule>
  </conditionalFormatting>
  <conditionalFormatting sqref="C320:C325">
    <cfRule type="expression" dxfId="35051" priority="15379">
      <formula>#REF!="Total"</formula>
    </cfRule>
  </conditionalFormatting>
  <conditionalFormatting sqref="B322:B325 C320:C325">
    <cfRule type="expression" dxfId="35050" priority="15378">
      <formula>#REF!="Total"</formula>
    </cfRule>
  </conditionalFormatting>
  <conditionalFormatting sqref="B322:B325 C320:C325">
    <cfRule type="expression" dxfId="35049" priority="15377">
      <formula>#REF!="Total"</formula>
    </cfRule>
  </conditionalFormatting>
  <conditionalFormatting sqref="B322:B325 C320:C325">
    <cfRule type="expression" dxfId="35048" priority="15376">
      <formula>#REF!="Total"</formula>
    </cfRule>
  </conditionalFormatting>
  <conditionalFormatting sqref="B322:B325 C320:C325">
    <cfRule type="expression" dxfId="35047" priority="15375">
      <formula>#REF!="Total"</formula>
    </cfRule>
  </conditionalFormatting>
  <conditionalFormatting sqref="C321">
    <cfRule type="expression" dxfId="35046" priority="15374">
      <formula>#REF!="Total"</formula>
    </cfRule>
  </conditionalFormatting>
  <conditionalFormatting sqref="B322:B325 C320:C325">
    <cfRule type="expression" dxfId="35045" priority="15373">
      <formula>#REF!="Total"</formula>
    </cfRule>
  </conditionalFormatting>
  <conditionalFormatting sqref="B322:B325 C320:C325">
    <cfRule type="expression" dxfId="35044" priority="15372">
      <formula>#REF!="Total"</formula>
    </cfRule>
  </conditionalFormatting>
  <conditionalFormatting sqref="B322:B325 C320:C325">
    <cfRule type="expression" dxfId="35043" priority="15371">
      <formula>#REF!="Total"</formula>
    </cfRule>
  </conditionalFormatting>
  <conditionalFormatting sqref="B322:B325 C319:C325">
    <cfRule type="expression" dxfId="35042" priority="15370">
      <formula>#REF!="Total"</formula>
    </cfRule>
  </conditionalFormatting>
  <conditionalFormatting sqref="B322:B325 C320:C325">
    <cfRule type="expression" dxfId="35041" priority="15369">
      <formula>#REF!="Total"</formula>
    </cfRule>
  </conditionalFormatting>
  <conditionalFormatting sqref="B322:B330">
    <cfRule type="expression" dxfId="35040" priority="15368">
      <formula>#REF!="Total"</formula>
    </cfRule>
  </conditionalFormatting>
  <conditionalFormatting sqref="C320:C325">
    <cfRule type="expression" dxfId="35039" priority="15367">
      <formula>#REF!="Total"</formula>
    </cfRule>
  </conditionalFormatting>
  <conditionalFormatting sqref="C319:C325">
    <cfRule type="expression" dxfId="35038" priority="15366">
      <formula>#REF!="Total"</formula>
    </cfRule>
  </conditionalFormatting>
  <conditionalFormatting sqref="C319:C330">
    <cfRule type="expression" dxfId="35037" priority="15365">
      <formula>#REF!="Total"</formula>
    </cfRule>
  </conditionalFormatting>
  <conditionalFormatting sqref="B322:B325">
    <cfRule type="expression" dxfId="35036" priority="15364">
      <formula>#REF!="Total"</formula>
    </cfRule>
  </conditionalFormatting>
  <conditionalFormatting sqref="B322:B325 C320:C325">
    <cfRule type="expression" dxfId="35035" priority="15363">
      <formula>#REF!="Total"</formula>
    </cfRule>
  </conditionalFormatting>
  <conditionalFormatting sqref="C319:C330">
    <cfRule type="expression" dxfId="35034" priority="15362">
      <formula>#REF!="Total"</formula>
    </cfRule>
  </conditionalFormatting>
  <conditionalFormatting sqref="C319:C330">
    <cfRule type="expression" dxfId="35033" priority="15361">
      <formula>#REF!="Total"</formula>
    </cfRule>
  </conditionalFormatting>
  <conditionalFormatting sqref="C319:C330">
    <cfRule type="expression" dxfId="35032" priority="15360" stopIfTrue="1">
      <formula>#REF!="Total"</formula>
    </cfRule>
  </conditionalFormatting>
  <conditionalFormatting sqref="B322:B325 C320:C325">
    <cfRule type="expression" dxfId="35031" priority="15359">
      <formula>#REF!="Total"</formula>
    </cfRule>
  </conditionalFormatting>
  <conditionalFormatting sqref="C320:C325">
    <cfRule type="expression" dxfId="35030" priority="15358">
      <formula>#REF!="Total"</formula>
    </cfRule>
  </conditionalFormatting>
  <conditionalFormatting sqref="C320:C325">
    <cfRule type="expression" dxfId="35029" priority="15357">
      <formula>#REF!="Total"</formula>
    </cfRule>
  </conditionalFormatting>
  <conditionalFormatting sqref="B322:B325 C319:C325">
    <cfRule type="expression" dxfId="35028" priority="15356">
      <formula>#REF!="Total"</formula>
    </cfRule>
  </conditionalFormatting>
  <conditionalFormatting sqref="C320:C325">
    <cfRule type="expression" dxfId="35027" priority="15355">
      <formula>#REF!="Total"</formula>
    </cfRule>
  </conditionalFormatting>
  <conditionalFormatting sqref="B322:B325 C320:C325">
    <cfRule type="expression" dxfId="35026" priority="15354">
      <formula>#REF!="Total"</formula>
    </cfRule>
  </conditionalFormatting>
  <conditionalFormatting sqref="B322:B325 C320:C325">
    <cfRule type="expression" dxfId="35025" priority="15353">
      <formula>#REF!="Total"</formula>
    </cfRule>
  </conditionalFormatting>
  <conditionalFormatting sqref="C319:C330">
    <cfRule type="expression" dxfId="35024" priority="15352">
      <formula>#REF!="Total"</formula>
    </cfRule>
  </conditionalFormatting>
  <conditionalFormatting sqref="B322:B325 C320:C325">
    <cfRule type="expression" dxfId="35023" priority="15351">
      <formula>#REF!="Total"</formula>
    </cfRule>
  </conditionalFormatting>
  <conditionalFormatting sqref="C320:C330">
    <cfRule type="expression" dxfId="35022" priority="15350">
      <formula>#REF!="Total"</formula>
    </cfRule>
  </conditionalFormatting>
  <conditionalFormatting sqref="B322:B325 C320:C325">
    <cfRule type="expression" dxfId="35021" priority="15349">
      <formula>#REF!="Total"</formula>
    </cfRule>
  </conditionalFormatting>
  <conditionalFormatting sqref="B322:B325 C320:C325">
    <cfRule type="expression" dxfId="35020" priority="15348">
      <formula>#REF!="Total"</formula>
    </cfRule>
  </conditionalFormatting>
  <conditionalFormatting sqref="B322:B325 C320:C325">
    <cfRule type="expression" dxfId="35019" priority="15347">
      <formula>#REF!="Total"</formula>
    </cfRule>
  </conditionalFormatting>
  <conditionalFormatting sqref="B322:B325 C320:C325">
    <cfRule type="expression" dxfId="35018" priority="15346">
      <formula>#REF!="Total"</formula>
    </cfRule>
  </conditionalFormatting>
  <conditionalFormatting sqref="C320:C330">
    <cfRule type="expression" dxfId="35017" priority="15345">
      <formula>#REF!="Total"</formula>
    </cfRule>
  </conditionalFormatting>
  <conditionalFormatting sqref="C320">
    <cfRule type="expression" dxfId="35016" priority="15344">
      <formula>#REF!="Total"</formula>
    </cfRule>
  </conditionalFormatting>
  <conditionalFormatting sqref="B322:B325 C320:C325">
    <cfRule type="expression" dxfId="35015" priority="15343">
      <formula>#REF!="Total"</formula>
    </cfRule>
  </conditionalFormatting>
  <conditionalFormatting sqref="C326:C330">
    <cfRule type="expression" dxfId="35014" priority="15342">
      <formula>#REF!="Total"</formula>
    </cfRule>
  </conditionalFormatting>
  <conditionalFormatting sqref="C320:C325">
    <cfRule type="expression" dxfId="35013" priority="15341">
      <formula>#REF!="Total"</formula>
    </cfRule>
  </conditionalFormatting>
  <conditionalFormatting sqref="B322:B325 C320:C325">
    <cfRule type="expression" dxfId="35012" priority="15340">
      <formula>#REF!="Total"</formula>
    </cfRule>
  </conditionalFormatting>
  <conditionalFormatting sqref="B322:B325 C320:C325">
    <cfRule type="expression" dxfId="35011" priority="15339">
      <formula>#REF!="Total"</formula>
    </cfRule>
  </conditionalFormatting>
  <conditionalFormatting sqref="B322:B325 C320:C325">
    <cfRule type="expression" dxfId="35010" priority="15338">
      <formula>#REF!="Total"</formula>
    </cfRule>
  </conditionalFormatting>
  <conditionalFormatting sqref="B322:B325 C320:C325">
    <cfRule type="expression" dxfId="35009" priority="15337">
      <formula>#REF!="Total"</formula>
    </cfRule>
  </conditionalFormatting>
  <conditionalFormatting sqref="B322:B325 C320:C325">
    <cfRule type="expression" dxfId="35008" priority="15336">
      <formula>#REF!="Total"</formula>
    </cfRule>
  </conditionalFormatting>
  <conditionalFormatting sqref="B322:B325 C320:C325">
    <cfRule type="expression" dxfId="35007" priority="15335">
      <formula>#REF!="Total"</formula>
    </cfRule>
  </conditionalFormatting>
  <conditionalFormatting sqref="B322:B325 C320:C325">
    <cfRule type="expression" dxfId="35006" priority="15334">
      <formula>#REF!="Total"</formula>
    </cfRule>
  </conditionalFormatting>
  <conditionalFormatting sqref="C320:C325">
    <cfRule type="expression" dxfId="35005" priority="15333">
      <formula>#REF!="Total"</formula>
    </cfRule>
  </conditionalFormatting>
  <conditionalFormatting sqref="B322:B325 C320:C325">
    <cfRule type="expression" dxfId="35004" priority="15332">
      <formula>#REF!="Total"</formula>
    </cfRule>
  </conditionalFormatting>
  <conditionalFormatting sqref="B322:B325 C319:C325">
    <cfRule type="expression" dxfId="35003" priority="15331">
      <formula>#REF!="Total"</formula>
    </cfRule>
  </conditionalFormatting>
  <conditionalFormatting sqref="C326:C330 C322">
    <cfRule type="expression" dxfId="35002" priority="15330">
      <formula>#REF!="Total"</formula>
    </cfRule>
  </conditionalFormatting>
  <conditionalFormatting sqref="B322:B325 C320:C325">
    <cfRule type="expression" dxfId="35001" priority="15329">
      <formula>#REF!="Total"</formula>
    </cfRule>
  </conditionalFormatting>
  <conditionalFormatting sqref="C320:C325">
    <cfRule type="expression" dxfId="35000" priority="15328">
      <formula>#REF!="Total"</formula>
    </cfRule>
  </conditionalFormatting>
  <conditionalFormatting sqref="B322:B325 C320:C325">
    <cfRule type="expression" dxfId="34999" priority="15327">
      <formula>#REF!="Total"</formula>
    </cfRule>
  </conditionalFormatting>
  <conditionalFormatting sqref="C320:C325">
    <cfRule type="expression" dxfId="34998" priority="15326">
      <formula>#REF!="Total"</formula>
    </cfRule>
  </conditionalFormatting>
  <conditionalFormatting sqref="B322:B325 C320:C325">
    <cfRule type="expression" dxfId="34997" priority="15325">
      <formula>#REF!="Total"</formula>
    </cfRule>
  </conditionalFormatting>
  <conditionalFormatting sqref="B322:B325 C320:C325">
    <cfRule type="expression" dxfId="34996" priority="15324">
      <formula>#REF!="Total"</formula>
    </cfRule>
  </conditionalFormatting>
  <conditionalFormatting sqref="C319:C325">
    <cfRule type="expression" dxfId="34995" priority="15323">
      <formula>#REF!="Total"</formula>
    </cfRule>
  </conditionalFormatting>
  <conditionalFormatting sqref="C320:C325">
    <cfRule type="expression" dxfId="34994" priority="15322">
      <formula>#REF!="Total"</formula>
    </cfRule>
  </conditionalFormatting>
  <conditionalFormatting sqref="C319:C330">
    <cfRule type="expression" dxfId="34993" priority="15321">
      <formula>#REF!="Total"</formula>
    </cfRule>
  </conditionalFormatting>
  <conditionalFormatting sqref="B322:B325 C320:C325">
    <cfRule type="expression" dxfId="34992" priority="15320">
      <formula>#REF!="Total"</formula>
    </cfRule>
  </conditionalFormatting>
  <conditionalFormatting sqref="C319:C330">
    <cfRule type="expression" dxfId="34991" priority="15319">
      <formula>#REF!="Total"</formula>
    </cfRule>
  </conditionalFormatting>
  <conditionalFormatting sqref="B322:B325 C320:C325">
    <cfRule type="expression" dxfId="34990" priority="15318">
      <formula>#REF!="Total"</formula>
    </cfRule>
  </conditionalFormatting>
  <conditionalFormatting sqref="C321:C325">
    <cfRule type="expression" dxfId="34989" priority="15317">
      <formula>#REF!="Total"</formula>
    </cfRule>
  </conditionalFormatting>
  <conditionalFormatting sqref="C319:C330">
    <cfRule type="expression" dxfId="34988" priority="15316">
      <formula>#REF!="Total"</formula>
    </cfRule>
  </conditionalFormatting>
  <conditionalFormatting sqref="B322:B325 C320:C325">
    <cfRule type="expression" dxfId="34987" priority="15315">
      <formula>#REF!="Total"</formula>
    </cfRule>
  </conditionalFormatting>
  <conditionalFormatting sqref="B322:B325 C320:C325">
    <cfRule type="expression" dxfId="34986" priority="15314">
      <formula>#REF!="Total"</formula>
    </cfRule>
  </conditionalFormatting>
  <conditionalFormatting sqref="B322:B325 C320:C325">
    <cfRule type="expression" dxfId="34985" priority="15313">
      <formula>#REF!="Total"</formula>
    </cfRule>
  </conditionalFormatting>
  <conditionalFormatting sqref="B322:B325 C320:C325">
    <cfRule type="expression" dxfId="34984" priority="15312">
      <formula>#REF!="Total"</formula>
    </cfRule>
  </conditionalFormatting>
  <conditionalFormatting sqref="C319:C330">
    <cfRule type="expression" dxfId="34983" priority="15311" stopIfTrue="1">
      <formula>#REF!="Total"</formula>
    </cfRule>
  </conditionalFormatting>
  <conditionalFormatting sqref="C319:C330">
    <cfRule type="expression" dxfId="34982" priority="15310" stopIfTrue="1">
      <formula>#REF!="Total"</formula>
    </cfRule>
  </conditionalFormatting>
  <conditionalFormatting sqref="C319:C330">
    <cfRule type="expression" dxfId="34981" priority="15309" stopIfTrue="1">
      <formula>#REF!="Total"</formula>
    </cfRule>
  </conditionalFormatting>
  <conditionalFormatting sqref="B322:B325 C320:C325">
    <cfRule type="expression" dxfId="34980" priority="15308">
      <formula>#REF!="Total"</formula>
    </cfRule>
  </conditionalFormatting>
  <conditionalFormatting sqref="B322:B325 C320:C325">
    <cfRule type="expression" dxfId="34979" priority="15307">
      <formula>#REF!="Total"</formula>
    </cfRule>
  </conditionalFormatting>
  <conditionalFormatting sqref="C319:C325">
    <cfRule type="expression" dxfId="34978" priority="15306">
      <formula>#REF!="Total"</formula>
    </cfRule>
  </conditionalFormatting>
  <conditionalFormatting sqref="C319:C330">
    <cfRule type="expression" dxfId="34977" priority="15305">
      <formula>#REF!="Total"</formula>
    </cfRule>
  </conditionalFormatting>
  <conditionalFormatting sqref="B322:B325 C320:C325">
    <cfRule type="expression" dxfId="34976" priority="15304">
      <formula>#REF!="Total"</formula>
    </cfRule>
  </conditionalFormatting>
  <conditionalFormatting sqref="C319:C330">
    <cfRule type="expression" dxfId="34975" priority="15303" stopIfTrue="1">
      <formula>#REF!="Total"</formula>
    </cfRule>
  </conditionalFormatting>
  <conditionalFormatting sqref="C320:C325">
    <cfRule type="expression" dxfId="34974" priority="15302">
      <formula>#REF!="Total"</formula>
    </cfRule>
  </conditionalFormatting>
  <conditionalFormatting sqref="C319:C325">
    <cfRule type="expression" dxfId="34973" priority="15301">
      <formula>#REF!="Total"</formula>
    </cfRule>
  </conditionalFormatting>
  <conditionalFormatting sqref="B322:B325 C320:C325">
    <cfRule type="expression" dxfId="34972" priority="15300">
      <formula>#REF!="Total"</formula>
    </cfRule>
  </conditionalFormatting>
  <conditionalFormatting sqref="B322:B325 C320:C325">
    <cfRule type="expression" dxfId="34971" priority="15299">
      <formula>#REF!="Total"</formula>
    </cfRule>
  </conditionalFormatting>
  <conditionalFormatting sqref="C319:C330">
    <cfRule type="expression" dxfId="34970" priority="15298" stopIfTrue="1">
      <formula>#REF!="Total"</formula>
    </cfRule>
  </conditionalFormatting>
  <conditionalFormatting sqref="C320:C330">
    <cfRule type="expression" dxfId="34969" priority="15297">
      <formula>#REF!="Total"</formula>
    </cfRule>
  </conditionalFormatting>
  <conditionalFormatting sqref="B322:B325 C320:C325">
    <cfRule type="expression" dxfId="34968" priority="15296">
      <formula>#REF!="Total"</formula>
    </cfRule>
  </conditionalFormatting>
  <conditionalFormatting sqref="B322:B325 C320:C325">
    <cfRule type="expression" dxfId="34967" priority="15295">
      <formula>#REF!="Total"</formula>
    </cfRule>
  </conditionalFormatting>
  <conditionalFormatting sqref="C319:C330">
    <cfRule type="expression" dxfId="34966" priority="15294">
      <formula>#REF!="Total"</formula>
    </cfRule>
  </conditionalFormatting>
  <conditionalFormatting sqref="C319:C330">
    <cfRule type="expression" dxfId="34965" priority="15293" stopIfTrue="1">
      <formula>#REF!="Total"</formula>
    </cfRule>
  </conditionalFormatting>
  <conditionalFormatting sqref="C319:C330">
    <cfRule type="expression" dxfId="34964" priority="15292">
      <formula>#REF!="Total"</formula>
    </cfRule>
  </conditionalFormatting>
  <conditionalFormatting sqref="C323:C324">
    <cfRule type="expression" dxfId="34963" priority="15291">
      <formula>#REF!="Total"</formula>
    </cfRule>
  </conditionalFormatting>
  <conditionalFormatting sqref="C320:C330">
    <cfRule type="expression" dxfId="34962" priority="15290">
      <formula>#REF!="Total"</formula>
    </cfRule>
  </conditionalFormatting>
  <conditionalFormatting sqref="C319:C330">
    <cfRule type="expression" dxfId="34961" priority="15289">
      <formula>#REF!="Total"</formula>
    </cfRule>
  </conditionalFormatting>
  <conditionalFormatting sqref="B322:B325 C320:C325">
    <cfRule type="expression" dxfId="34960" priority="15288">
      <formula>#REF!="Total"</formula>
    </cfRule>
  </conditionalFormatting>
  <conditionalFormatting sqref="B322:B325 C320:C325">
    <cfRule type="expression" dxfId="34959" priority="15287">
      <formula>#REF!="Total"</formula>
    </cfRule>
  </conditionalFormatting>
  <conditionalFormatting sqref="B322:B325 C320:C325">
    <cfRule type="expression" dxfId="34958" priority="15286">
      <formula>#REF!="Total"</formula>
    </cfRule>
  </conditionalFormatting>
  <conditionalFormatting sqref="C319:C330">
    <cfRule type="expression" dxfId="34957" priority="15285" stopIfTrue="1">
      <formula>#REF!="Total"</formula>
    </cfRule>
  </conditionalFormatting>
  <conditionalFormatting sqref="B322:B325 C320:C325">
    <cfRule type="expression" dxfId="34956" priority="15284">
      <formula>#REF!="Total"</formula>
    </cfRule>
  </conditionalFormatting>
  <conditionalFormatting sqref="C319:C325">
    <cfRule type="expression" dxfId="34955" priority="15283">
      <formula>#REF!="Total"</formula>
    </cfRule>
  </conditionalFormatting>
  <conditionalFormatting sqref="B322:B325 C320:C325">
    <cfRule type="expression" dxfId="34954" priority="15282">
      <formula>#REF!="Total"</formula>
    </cfRule>
  </conditionalFormatting>
  <conditionalFormatting sqref="C319:C325">
    <cfRule type="expression" dxfId="34953" priority="15281">
      <formula>#REF!="Total"</formula>
    </cfRule>
  </conditionalFormatting>
  <conditionalFormatting sqref="B322:B325 C320:C325">
    <cfRule type="expression" dxfId="34952" priority="15280">
      <formula>#REF!="Total"</formula>
    </cfRule>
  </conditionalFormatting>
  <conditionalFormatting sqref="B322:B325 C320:C325">
    <cfRule type="expression" dxfId="34951" priority="15279">
      <formula>#REF!="Total"</formula>
    </cfRule>
  </conditionalFormatting>
  <conditionalFormatting sqref="C319:C330">
    <cfRule type="expression" dxfId="34950" priority="15278" stopIfTrue="1">
      <formula>#REF!="Total"</formula>
    </cfRule>
  </conditionalFormatting>
  <conditionalFormatting sqref="C319:C330">
    <cfRule type="expression" dxfId="34949" priority="15277" stopIfTrue="1">
      <formula>#REF!="Total"</formula>
    </cfRule>
  </conditionalFormatting>
  <conditionalFormatting sqref="C319:C330">
    <cfRule type="expression" dxfId="34948" priority="15276">
      <formula>#REF!="Total"</formula>
    </cfRule>
  </conditionalFormatting>
  <conditionalFormatting sqref="C319:C330">
    <cfRule type="expression" dxfId="34947" priority="15275">
      <formula>#REF!="Total"</formula>
    </cfRule>
  </conditionalFormatting>
  <conditionalFormatting sqref="C319:C330">
    <cfRule type="expression" dxfId="34946" priority="15274" stopIfTrue="1">
      <formula>#REF!="Total"</formula>
    </cfRule>
  </conditionalFormatting>
  <conditionalFormatting sqref="C320:C330">
    <cfRule type="expression" dxfId="34945" priority="15273">
      <formula>#REF!="Total"</formula>
    </cfRule>
  </conditionalFormatting>
  <conditionalFormatting sqref="C319:C330">
    <cfRule type="expression" dxfId="34944" priority="15272">
      <formula>#REF!="Total"</formula>
    </cfRule>
  </conditionalFormatting>
  <conditionalFormatting sqref="C324:C325">
    <cfRule type="expression" dxfId="34943" priority="15271">
      <formula>#REF!="Total"</formula>
    </cfRule>
  </conditionalFormatting>
  <conditionalFormatting sqref="C320:C330">
    <cfRule type="expression" dxfId="34942" priority="15270">
      <formula>#REF!="Total"</formula>
    </cfRule>
  </conditionalFormatting>
  <conditionalFormatting sqref="C319:C330">
    <cfRule type="expression" dxfId="34941" priority="15269">
      <formula>#REF!="Total"</formula>
    </cfRule>
  </conditionalFormatting>
  <conditionalFormatting sqref="C319:C330">
    <cfRule type="expression" dxfId="34940" priority="15268" stopIfTrue="1">
      <formula>#REF!="Total"</formula>
    </cfRule>
  </conditionalFormatting>
  <conditionalFormatting sqref="C326:C330 B325:B330 B322:C324">
    <cfRule type="expression" dxfId="34939" priority="15267">
      <formula>#REF!="Total"</formula>
    </cfRule>
  </conditionalFormatting>
  <conditionalFormatting sqref="C325">
    <cfRule type="expression" dxfId="34938" priority="15266">
      <formula>#REF!="Total"</formula>
    </cfRule>
  </conditionalFormatting>
  <conditionalFormatting sqref="C319:C330">
    <cfRule type="expression" dxfId="34937" priority="15265" stopIfTrue="1">
      <formula>#REF!="Total"</formula>
    </cfRule>
  </conditionalFormatting>
  <conditionalFormatting sqref="C320:C330">
    <cfRule type="expression" dxfId="34936" priority="15264">
      <formula>#REF!="Total"</formula>
    </cfRule>
  </conditionalFormatting>
  <conditionalFormatting sqref="C319:C330">
    <cfRule type="expression" dxfId="34935" priority="15263" stopIfTrue="1">
      <formula>#REF!="Total"</formula>
    </cfRule>
  </conditionalFormatting>
  <conditionalFormatting sqref="C319:C330">
    <cfRule type="expression" dxfId="34934" priority="15262" stopIfTrue="1">
      <formula>#REF!="Total"</formula>
    </cfRule>
  </conditionalFormatting>
  <conditionalFormatting sqref="C319:C330">
    <cfRule type="expression" dxfId="34933" priority="15261">
      <formula>#REF!="Total"</formula>
    </cfRule>
  </conditionalFormatting>
  <conditionalFormatting sqref="C326:C330">
    <cfRule type="expression" dxfId="34932" priority="15260">
      <formula>#REF!="Total"</formula>
    </cfRule>
  </conditionalFormatting>
  <conditionalFormatting sqref="C319:C330">
    <cfRule type="expression" dxfId="34931" priority="15259" stopIfTrue="1">
      <formula>#REF!="Total"</formula>
    </cfRule>
  </conditionalFormatting>
  <conditionalFormatting sqref="C319:C330">
    <cfRule type="expression" dxfId="34930" priority="15258" stopIfTrue="1">
      <formula>#REF!="Total"</formula>
    </cfRule>
  </conditionalFormatting>
  <conditionalFormatting sqref="C319:C330">
    <cfRule type="expression" dxfId="34929" priority="15257" stopIfTrue="1">
      <formula>#REF!="Total"</formula>
    </cfRule>
  </conditionalFormatting>
  <conditionalFormatting sqref="C320:C330">
    <cfRule type="expression" dxfId="34928" priority="15256">
      <formula>#REF!="Total"</formula>
    </cfRule>
  </conditionalFormatting>
  <conditionalFormatting sqref="C319:C330">
    <cfRule type="expression" dxfId="34927" priority="15255" stopIfTrue="1">
      <formula>#REF!="Total"</formula>
    </cfRule>
  </conditionalFormatting>
  <conditionalFormatting sqref="C319:C330">
    <cfRule type="expression" dxfId="34926" priority="15254">
      <formula>#REF!="Total"</formula>
    </cfRule>
  </conditionalFormatting>
  <conditionalFormatting sqref="C319:C330">
    <cfRule type="expression" dxfId="34925" priority="15253">
      <formula>#REF!="Total"</formula>
    </cfRule>
  </conditionalFormatting>
  <conditionalFormatting sqref="C319:C330">
    <cfRule type="expression" dxfId="34924" priority="15252">
      <formula>#REF!="Total"</formula>
    </cfRule>
  </conditionalFormatting>
  <conditionalFormatting sqref="C319:C330">
    <cfRule type="expression" dxfId="34923" priority="15251">
      <formula>#REF!="Total"</formula>
    </cfRule>
  </conditionalFormatting>
  <conditionalFormatting sqref="C319:C330">
    <cfRule type="expression" dxfId="34922" priority="15250">
      <formula>#REF!="Total"</formula>
    </cfRule>
  </conditionalFormatting>
  <conditionalFormatting sqref="C319:C330">
    <cfRule type="expression" dxfId="34921" priority="15249">
      <formula>#REF!="Total"</formula>
    </cfRule>
  </conditionalFormatting>
  <conditionalFormatting sqref="C319:C330">
    <cfRule type="expression" dxfId="34920" priority="15248">
      <formula>#REF!="Total"</formula>
    </cfRule>
  </conditionalFormatting>
  <conditionalFormatting sqref="C319:C330">
    <cfRule type="expression" dxfId="34919" priority="15247">
      <formula>#REF!="Total"</formula>
    </cfRule>
  </conditionalFormatting>
  <conditionalFormatting sqref="C319:C330">
    <cfRule type="expression" dxfId="34918" priority="15246">
      <formula>#REF!="Total"</formula>
    </cfRule>
  </conditionalFormatting>
  <conditionalFormatting sqref="C319:C330">
    <cfRule type="expression" dxfId="34917" priority="15245">
      <formula>#REF!="Total"</formula>
    </cfRule>
  </conditionalFormatting>
  <conditionalFormatting sqref="C319:C330">
    <cfRule type="expression" dxfId="34916" priority="15244">
      <formula>#REF!="Total"</formula>
    </cfRule>
  </conditionalFormatting>
  <conditionalFormatting sqref="C319:C330">
    <cfRule type="expression" dxfId="34915" priority="15243">
      <formula>#REF!="Total"</formula>
    </cfRule>
  </conditionalFormatting>
  <conditionalFormatting sqref="C319:C330">
    <cfRule type="expression" dxfId="34914" priority="15242">
      <formula>#REF!="Total"</formula>
    </cfRule>
  </conditionalFormatting>
  <conditionalFormatting sqref="C319:C330">
    <cfRule type="expression" dxfId="34913" priority="15241">
      <formula>#REF!="Total"</formula>
    </cfRule>
  </conditionalFormatting>
  <conditionalFormatting sqref="C319:C330">
    <cfRule type="expression" dxfId="34912" priority="15240">
      <formula>#REF!="Total"</formula>
    </cfRule>
  </conditionalFormatting>
  <conditionalFormatting sqref="C319:C330">
    <cfRule type="expression" dxfId="34911" priority="15239">
      <formula>#REF!="Total"</formula>
    </cfRule>
  </conditionalFormatting>
  <conditionalFormatting sqref="C319:C330">
    <cfRule type="expression" dxfId="34910" priority="15238">
      <formula>#REF!="Total"</formula>
    </cfRule>
  </conditionalFormatting>
  <conditionalFormatting sqref="C322:C325">
    <cfRule type="expression" dxfId="34909" priority="15237">
      <formula>#REF!="Total"</formula>
    </cfRule>
  </conditionalFormatting>
  <conditionalFormatting sqref="C330">
    <cfRule type="expression" dxfId="34908" priority="15236">
      <formula>#REF!="Total"</formula>
    </cfRule>
  </conditionalFormatting>
  <conditionalFormatting sqref="C319:C330">
    <cfRule type="expression" dxfId="34907" priority="15235">
      <formula>#REF!="Total"</formula>
    </cfRule>
  </conditionalFormatting>
  <conditionalFormatting sqref="C319:C330">
    <cfRule type="expression" dxfId="34906" priority="15234" stopIfTrue="1">
      <formula>#REF!="Total"</formula>
    </cfRule>
  </conditionalFormatting>
  <conditionalFormatting sqref="C319:C330">
    <cfRule type="expression" dxfId="34905" priority="15233">
      <formula>#REF!="Total"</formula>
    </cfRule>
  </conditionalFormatting>
  <conditionalFormatting sqref="C319:C328">
    <cfRule type="expression" dxfId="34904" priority="15232">
      <formula>#REF!="Total"</formula>
    </cfRule>
  </conditionalFormatting>
  <conditionalFormatting sqref="C319:C329">
    <cfRule type="expression" dxfId="34903" priority="15231">
      <formula>#REF!="Total"</formula>
    </cfRule>
  </conditionalFormatting>
  <conditionalFormatting sqref="C319:C330">
    <cfRule type="expression" dxfId="34902" priority="15230">
      <formula>#REF!="Total"</formula>
    </cfRule>
  </conditionalFormatting>
  <conditionalFormatting sqref="C319:C330">
    <cfRule type="expression" dxfId="34901" priority="15229" stopIfTrue="1">
      <formula>#REF!="Total"</formula>
    </cfRule>
  </conditionalFormatting>
  <conditionalFormatting sqref="C319:C330">
    <cfRule type="expression" dxfId="34900" priority="15228">
      <formula>#REF!="Total"</formula>
    </cfRule>
  </conditionalFormatting>
  <conditionalFormatting sqref="C319:C327">
    <cfRule type="expression" dxfId="34899" priority="15227">
      <formula>#REF!="Total"</formula>
    </cfRule>
  </conditionalFormatting>
  <conditionalFormatting sqref="C319:C330">
    <cfRule type="expression" dxfId="34898" priority="15226">
      <formula>#REF!="Total"</formula>
    </cfRule>
  </conditionalFormatting>
  <conditionalFormatting sqref="C319:C330">
    <cfRule type="expression" dxfId="34897" priority="15225">
      <formula>#REF!="Total"</formula>
    </cfRule>
  </conditionalFormatting>
  <conditionalFormatting sqref="C319:C330">
    <cfRule type="expression" dxfId="34896" priority="15224">
      <formula>#REF!="Total"</formula>
    </cfRule>
  </conditionalFormatting>
  <conditionalFormatting sqref="C319:C330">
    <cfRule type="expression" dxfId="34895" priority="15223">
      <formula>#REF!="Total"</formula>
    </cfRule>
  </conditionalFormatting>
  <conditionalFormatting sqref="C319:C330">
    <cfRule type="expression" dxfId="34894" priority="15222">
      <formula>#REF!="Total"</formula>
    </cfRule>
  </conditionalFormatting>
  <conditionalFormatting sqref="C319:C330">
    <cfRule type="expression" dxfId="34893" priority="15221">
      <formula>#REF!="Total"</formula>
    </cfRule>
  </conditionalFormatting>
  <conditionalFormatting sqref="C319:C330">
    <cfRule type="expression" dxfId="34892" priority="15220">
      <formula>#REF!="Total"</formula>
    </cfRule>
  </conditionalFormatting>
  <conditionalFormatting sqref="C319:C330">
    <cfRule type="expression" dxfId="34891" priority="15219">
      <formula>#REF!="Total"</formula>
    </cfRule>
  </conditionalFormatting>
  <conditionalFormatting sqref="C319:C330">
    <cfRule type="expression" dxfId="34890" priority="15218">
      <formula>#REF!="Total"</formula>
    </cfRule>
  </conditionalFormatting>
  <conditionalFormatting sqref="C319:C330">
    <cfRule type="expression" dxfId="34889" priority="15217">
      <formula>#REF!="Total"</formula>
    </cfRule>
  </conditionalFormatting>
  <conditionalFormatting sqref="C319:C330">
    <cfRule type="expression" dxfId="34888" priority="15216">
      <formula>#REF!="Total"</formula>
    </cfRule>
  </conditionalFormatting>
  <conditionalFormatting sqref="C319:C330">
    <cfRule type="expression" dxfId="34887" priority="15215" stopIfTrue="1">
      <formula>#REF!="Total"</formula>
    </cfRule>
  </conditionalFormatting>
  <conditionalFormatting sqref="C318">
    <cfRule type="expression" dxfId="34886" priority="15214" stopIfTrue="1">
      <formula>#REF!="Total"</formula>
    </cfRule>
  </conditionalFormatting>
  <conditionalFormatting sqref="C317:C318">
    <cfRule type="expression" dxfId="34885" priority="15213" stopIfTrue="1">
      <formula>#REF!="Total"</formula>
    </cfRule>
  </conditionalFormatting>
  <conditionalFormatting sqref="C323:C325">
    <cfRule type="expression" dxfId="34884" priority="15212">
      <formula>#REF!="Total"</formula>
    </cfRule>
  </conditionalFormatting>
  <conditionalFormatting sqref="C318">
    <cfRule type="expression" dxfId="34883" priority="15211">
      <formula>#REF!="Total"</formula>
    </cfRule>
  </conditionalFormatting>
  <conditionalFormatting sqref="C325 C317">
    <cfRule type="expression" dxfId="34882" priority="15210">
      <formula>#REF!="Total"</formula>
    </cfRule>
  </conditionalFormatting>
  <conditionalFormatting sqref="C317">
    <cfRule type="expression" dxfId="34881" priority="15209">
      <formula>#REF!="Total"</formula>
    </cfRule>
  </conditionalFormatting>
  <conditionalFormatting sqref="C318">
    <cfRule type="expression" dxfId="34880" priority="15208">
      <formula>#REF!="Total"</formula>
    </cfRule>
  </conditionalFormatting>
  <conditionalFormatting sqref="C317">
    <cfRule type="expression" dxfId="34879" priority="15207">
      <formula>#REF!="Total"</formula>
    </cfRule>
  </conditionalFormatting>
  <conditionalFormatting sqref="C318">
    <cfRule type="expression" dxfId="34878" priority="15206" stopIfTrue="1">
      <formula>#REF!="Total"</formula>
    </cfRule>
  </conditionalFormatting>
  <conditionalFormatting sqref="C322:C325">
    <cfRule type="expression" dxfId="34877" priority="15205">
      <formula>#REF!="Total"</formula>
    </cfRule>
  </conditionalFormatting>
  <conditionalFormatting sqref="C320:C325">
    <cfRule type="expression" dxfId="34876" priority="15204">
      <formula>#REF!="Total"</formula>
    </cfRule>
  </conditionalFormatting>
  <conditionalFormatting sqref="C320:C330">
    <cfRule type="expression" dxfId="34875" priority="15203">
      <formula>#REF!="Total"</formula>
    </cfRule>
  </conditionalFormatting>
  <conditionalFormatting sqref="C329:C330">
    <cfRule type="expression" dxfId="34874" priority="15202">
      <formula>#REF!="Total"</formula>
    </cfRule>
  </conditionalFormatting>
  <conditionalFormatting sqref="C328:C330">
    <cfRule type="expression" dxfId="34873" priority="15201">
      <formula>#REF!="Total"</formula>
    </cfRule>
  </conditionalFormatting>
  <conditionalFormatting sqref="C326:C330">
    <cfRule type="expression" dxfId="34872" priority="15200">
      <formula>#REF!="Total"</formula>
    </cfRule>
  </conditionalFormatting>
  <conditionalFormatting sqref="C321:C330">
    <cfRule type="expression" dxfId="34871" priority="15199">
      <formula>#REF!="Total"</formula>
    </cfRule>
  </conditionalFormatting>
  <conditionalFormatting sqref="C320:C330">
    <cfRule type="expression" dxfId="34870" priority="15198">
      <formula>#REF!="Total"</formula>
    </cfRule>
  </conditionalFormatting>
  <conditionalFormatting sqref="C326:C330">
    <cfRule type="expression" dxfId="34869" priority="15197">
      <formula>#REF!="Total"</formula>
    </cfRule>
  </conditionalFormatting>
  <conditionalFormatting sqref="C326:C330">
    <cfRule type="expression" dxfId="34868" priority="15196">
      <formula>#REF!="Total"</formula>
    </cfRule>
  </conditionalFormatting>
  <conditionalFormatting sqref="C320:C322">
    <cfRule type="expression" dxfId="34867" priority="15195" stopIfTrue="1">
      <formula>#REF!="Total"</formula>
    </cfRule>
  </conditionalFormatting>
  <conditionalFormatting sqref="C320:C322">
    <cfRule type="expression" dxfId="34866" priority="15194" stopIfTrue="1">
      <formula>#REF!="Total"</formula>
    </cfRule>
  </conditionalFormatting>
  <conditionalFormatting sqref="C321:C323">
    <cfRule type="expression" dxfId="34865" priority="15193">
      <formula>#REF!="Total"</formula>
    </cfRule>
  </conditionalFormatting>
  <conditionalFormatting sqref="C320:C322">
    <cfRule type="expression" dxfId="34864" priority="15192">
      <formula>#REF!="Total"</formula>
    </cfRule>
  </conditionalFormatting>
  <conditionalFormatting sqref="C321:C324">
    <cfRule type="expression" dxfId="34863" priority="15191">
      <formula>#REF!="Total"</formula>
    </cfRule>
  </conditionalFormatting>
  <conditionalFormatting sqref="C323:C325 C320">
    <cfRule type="expression" dxfId="34862" priority="15190">
      <formula>#REF!="Total"</formula>
    </cfRule>
  </conditionalFormatting>
  <conditionalFormatting sqref="C324:C325 C321">
    <cfRule type="expression" dxfId="34861" priority="15189">
      <formula>#REF!="Total"</formula>
    </cfRule>
  </conditionalFormatting>
  <conditionalFormatting sqref="C328:C330 C320">
    <cfRule type="expression" dxfId="34860" priority="15188">
      <formula>#REF!="Total"</formula>
    </cfRule>
  </conditionalFormatting>
  <conditionalFormatting sqref="C321">
    <cfRule type="expression" dxfId="34859" priority="15187">
      <formula>#REF!="Total"</formula>
    </cfRule>
  </conditionalFormatting>
  <conditionalFormatting sqref="C321:C324">
    <cfRule type="expression" dxfId="34858" priority="15186" stopIfTrue="1">
      <formula>#REF!="Total"</formula>
    </cfRule>
  </conditionalFormatting>
  <conditionalFormatting sqref="C321">
    <cfRule type="expression" dxfId="34857" priority="15185">
      <formula>#REF!="Total"</formula>
    </cfRule>
  </conditionalFormatting>
  <conditionalFormatting sqref="C320:C324">
    <cfRule type="expression" dxfId="34856" priority="15184">
      <formula>#REF!="Total"</formula>
    </cfRule>
  </conditionalFormatting>
  <conditionalFormatting sqref="C320:C324">
    <cfRule type="expression" dxfId="34855" priority="15183">
      <formula>#REF!="Total"</formula>
    </cfRule>
  </conditionalFormatting>
  <conditionalFormatting sqref="C321:C325">
    <cfRule type="expression" dxfId="34854" priority="15182">
      <formula>#REF!="Total"</formula>
    </cfRule>
  </conditionalFormatting>
  <conditionalFormatting sqref="C320:C321">
    <cfRule type="expression" dxfId="34853" priority="15181">
      <formula>#REF!="Total"</formula>
    </cfRule>
  </conditionalFormatting>
  <conditionalFormatting sqref="C321">
    <cfRule type="expression" dxfId="34852" priority="15180" stopIfTrue="1">
      <formula>#REF!="Total"</formula>
    </cfRule>
  </conditionalFormatting>
  <conditionalFormatting sqref="C320:C321">
    <cfRule type="expression" dxfId="34851" priority="15179" stopIfTrue="1">
      <formula>#REF!="Total"</formula>
    </cfRule>
  </conditionalFormatting>
  <conditionalFormatting sqref="C320:C323">
    <cfRule type="expression" dxfId="34850" priority="15178">
      <formula>#REF!="Total"</formula>
    </cfRule>
  </conditionalFormatting>
  <conditionalFormatting sqref="C321:C322">
    <cfRule type="expression" dxfId="34849" priority="15177">
      <formula>#REF!="Total"</formula>
    </cfRule>
  </conditionalFormatting>
  <conditionalFormatting sqref="C320">
    <cfRule type="expression" dxfId="34848" priority="15176">
      <formula>#REF!="Total"</formula>
    </cfRule>
  </conditionalFormatting>
  <conditionalFormatting sqref="C321">
    <cfRule type="expression" dxfId="34847" priority="15175">
      <formula>#REF!="Total"</formula>
    </cfRule>
  </conditionalFormatting>
  <conditionalFormatting sqref="C320">
    <cfRule type="expression" dxfId="34846" priority="15174">
      <formula>#REF!="Total"</formula>
    </cfRule>
  </conditionalFormatting>
  <conditionalFormatting sqref="C320">
    <cfRule type="expression" dxfId="34845" priority="15173" stopIfTrue="1">
      <formula>#REF!="Total"</formula>
    </cfRule>
  </conditionalFormatting>
  <conditionalFormatting sqref="C320">
    <cfRule type="expression" dxfId="34844" priority="15172">
      <formula>#REF!="Total"</formula>
    </cfRule>
  </conditionalFormatting>
  <conditionalFormatting sqref="C320:C321">
    <cfRule type="expression" dxfId="34843" priority="15171">
      <formula>#REF!="Total"</formula>
    </cfRule>
  </conditionalFormatting>
  <conditionalFormatting sqref="C322">
    <cfRule type="expression" dxfId="34842" priority="15170">
      <formula>#REF!="Total"</formula>
    </cfRule>
  </conditionalFormatting>
  <conditionalFormatting sqref="C326:C329">
    <cfRule type="expression" dxfId="34841" priority="15169">
      <formula>#REF!="Total"</formula>
    </cfRule>
  </conditionalFormatting>
  <conditionalFormatting sqref="C326:C330">
    <cfRule type="expression" dxfId="34840" priority="15168">
      <formula>#REF!="Total"</formula>
    </cfRule>
  </conditionalFormatting>
  <conditionalFormatting sqref="C323:C325">
    <cfRule type="expression" dxfId="34839" priority="15167">
      <formula>#REF!="Total"</formula>
    </cfRule>
  </conditionalFormatting>
  <conditionalFormatting sqref="C325">
    <cfRule type="expression" dxfId="34838" priority="15166">
      <formula>#REF!="Total"</formula>
    </cfRule>
  </conditionalFormatting>
  <conditionalFormatting sqref="C327:C330">
    <cfRule type="expression" dxfId="34837" priority="15165">
      <formula>#REF!="Total"</formula>
    </cfRule>
  </conditionalFormatting>
  <conditionalFormatting sqref="C328:C330">
    <cfRule type="expression" dxfId="34836" priority="15164">
      <formula>#REF!="Total"</formula>
    </cfRule>
  </conditionalFormatting>
  <conditionalFormatting sqref="C327 C322:C325">
    <cfRule type="expression" dxfId="34835" priority="15163" stopIfTrue="1">
      <formula>#REF!="Total"</formula>
    </cfRule>
  </conditionalFormatting>
  <conditionalFormatting sqref="C322">
    <cfRule type="expression" dxfId="34834" priority="15162">
      <formula>#REF!="Total"</formula>
    </cfRule>
  </conditionalFormatting>
  <conditionalFormatting sqref="C329:C330">
    <cfRule type="expression" dxfId="34833" priority="15161">
      <formula>#REF!="Total"</formula>
    </cfRule>
  </conditionalFormatting>
  <conditionalFormatting sqref="C323:C325">
    <cfRule type="expression" dxfId="34832" priority="15160">
      <formula>#REF!="Total"</formula>
    </cfRule>
  </conditionalFormatting>
  <conditionalFormatting sqref="C323:C325">
    <cfRule type="expression" dxfId="34831" priority="15159">
      <formula>#REF!="Total"</formula>
    </cfRule>
  </conditionalFormatting>
  <conditionalFormatting sqref="C322:C325">
    <cfRule type="expression" dxfId="34830" priority="15158">
      <formula>#REF!="Total"</formula>
    </cfRule>
  </conditionalFormatting>
  <conditionalFormatting sqref="C326:C330">
    <cfRule type="expression" dxfId="34829" priority="15157">
      <formula>#REF!="Total"</formula>
    </cfRule>
  </conditionalFormatting>
  <conditionalFormatting sqref="C322:C324">
    <cfRule type="expression" dxfId="34828" priority="15156">
      <formula>#REF!="Total"</formula>
    </cfRule>
  </conditionalFormatting>
  <conditionalFormatting sqref="C326:C327">
    <cfRule type="expression" dxfId="34827" priority="15155">
      <formula>#REF!="Total"</formula>
    </cfRule>
  </conditionalFormatting>
  <conditionalFormatting sqref="C326:C327">
    <cfRule type="expression" dxfId="34826" priority="15154">
      <formula>#REF!="Total"</formula>
    </cfRule>
  </conditionalFormatting>
  <conditionalFormatting sqref="C323:C330">
    <cfRule type="expression" dxfId="34825" priority="15153">
      <formula>#REF!="Total"</formula>
    </cfRule>
  </conditionalFormatting>
  <conditionalFormatting sqref="C324:C330">
    <cfRule type="expression" dxfId="34824" priority="15152">
      <formula>#REF!="Total"</formula>
    </cfRule>
  </conditionalFormatting>
  <conditionalFormatting sqref="C323:C330">
    <cfRule type="expression" dxfId="34823" priority="15151">
      <formula>#REF!="Total"</formula>
    </cfRule>
  </conditionalFormatting>
  <conditionalFormatting sqref="C322">
    <cfRule type="expression" dxfId="34822" priority="15150">
      <formula>#REF!="Total"</formula>
    </cfRule>
  </conditionalFormatting>
  <conditionalFormatting sqref="C322:C326">
    <cfRule type="expression" dxfId="34821" priority="15149">
      <formula>#REF!="Total"</formula>
    </cfRule>
  </conditionalFormatting>
  <conditionalFormatting sqref="C323:C330">
    <cfRule type="expression" dxfId="34820" priority="15148">
      <formula>#REF!="Total"</formula>
    </cfRule>
  </conditionalFormatting>
  <conditionalFormatting sqref="C323:C325">
    <cfRule type="expression" dxfId="34819" priority="15147">
      <formula>#REF!="Total"</formula>
    </cfRule>
  </conditionalFormatting>
  <conditionalFormatting sqref="C322:C325">
    <cfRule type="expression" dxfId="34818" priority="15146">
      <formula>#REF!="Total"</formula>
    </cfRule>
  </conditionalFormatting>
  <conditionalFormatting sqref="C324">
    <cfRule type="expression" dxfId="34817" priority="15145">
      <formula>#REF!="Total"</formula>
    </cfRule>
  </conditionalFormatting>
  <conditionalFormatting sqref="C327 C325 C323">
    <cfRule type="expression" dxfId="34816" priority="15144">
      <formula>#REF!="Total"</formula>
    </cfRule>
  </conditionalFormatting>
  <conditionalFormatting sqref="C325:C326 C322">
    <cfRule type="expression" dxfId="34815" priority="15143">
      <formula>#REF!="Total"</formula>
    </cfRule>
  </conditionalFormatting>
  <conditionalFormatting sqref="C322:C325">
    <cfRule type="expression" dxfId="34814" priority="15142">
      <formula>#REF!="Total"</formula>
    </cfRule>
  </conditionalFormatting>
  <conditionalFormatting sqref="C324">
    <cfRule type="expression" dxfId="34813" priority="15141">
      <formula>#REF!="Total"</formula>
    </cfRule>
  </conditionalFormatting>
  <conditionalFormatting sqref="C322">
    <cfRule type="expression" dxfId="34812" priority="15140">
      <formula>#REF!="Total"</formula>
    </cfRule>
  </conditionalFormatting>
  <conditionalFormatting sqref="C323">
    <cfRule type="expression" dxfId="34811" priority="15139">
      <formula>#REF!="Total"</formula>
    </cfRule>
  </conditionalFormatting>
  <conditionalFormatting sqref="C323:C324">
    <cfRule type="expression" dxfId="34810" priority="15138" stopIfTrue="1">
      <formula>#REF!="Total"</formula>
    </cfRule>
  </conditionalFormatting>
  <conditionalFormatting sqref="C322">
    <cfRule type="expression" dxfId="34809" priority="15137" stopIfTrue="1">
      <formula>#REF!="Total"</formula>
    </cfRule>
  </conditionalFormatting>
  <conditionalFormatting sqref="C322">
    <cfRule type="expression" dxfId="34808" priority="15136">
      <formula>#REF!="Total"</formula>
    </cfRule>
  </conditionalFormatting>
  <conditionalFormatting sqref="C329:C330">
    <cfRule type="expression" dxfId="34807" priority="15135">
      <formula>#REF!="Total"</formula>
    </cfRule>
  </conditionalFormatting>
  <conditionalFormatting sqref="C324">
    <cfRule type="expression" dxfId="34806" priority="15134">
      <formula>#REF!="Total"</formula>
    </cfRule>
  </conditionalFormatting>
  <conditionalFormatting sqref="C322">
    <cfRule type="expression" dxfId="34805" priority="15133">
      <formula>#REF!="Total"</formula>
    </cfRule>
  </conditionalFormatting>
  <conditionalFormatting sqref="C323">
    <cfRule type="expression" dxfId="34804" priority="15132" stopIfTrue="1">
      <formula>#REF!="Total"</formula>
    </cfRule>
  </conditionalFormatting>
  <conditionalFormatting sqref="C323:C324">
    <cfRule type="expression" dxfId="34803" priority="15131">
      <formula>#REF!="Total"</formula>
    </cfRule>
  </conditionalFormatting>
  <conditionalFormatting sqref="C322:C323">
    <cfRule type="expression" dxfId="34802" priority="15130">
      <formula>#REF!="Total"</formula>
    </cfRule>
  </conditionalFormatting>
  <conditionalFormatting sqref="C322">
    <cfRule type="expression" dxfId="34801" priority="15129">
      <formula>#REF!="Total"</formula>
    </cfRule>
  </conditionalFormatting>
  <conditionalFormatting sqref="C322:C325">
    <cfRule type="expression" dxfId="34800" priority="15128">
      <formula>#REF!="Total"</formula>
    </cfRule>
  </conditionalFormatting>
  <conditionalFormatting sqref="C323:C325">
    <cfRule type="expression" dxfId="34799" priority="15127">
      <formula>#REF!="Total"</formula>
    </cfRule>
  </conditionalFormatting>
  <conditionalFormatting sqref="C322:C325">
    <cfRule type="expression" dxfId="34798" priority="15126">
      <formula>#REF!="Total"</formula>
    </cfRule>
  </conditionalFormatting>
  <conditionalFormatting sqref="C328:C330 C322">
    <cfRule type="expression" dxfId="34797" priority="15125" stopIfTrue="1">
      <formula>#REF!="Total"</formula>
    </cfRule>
  </conditionalFormatting>
  <conditionalFormatting sqref="C327 C323:C324">
    <cfRule type="expression" dxfId="34796" priority="15124">
      <formula>#REF!="Total"</formula>
    </cfRule>
  </conditionalFormatting>
  <conditionalFormatting sqref="C324">
    <cfRule type="expression" dxfId="34795" priority="15123">
      <formula>#REF!="Total"</formula>
    </cfRule>
  </conditionalFormatting>
  <conditionalFormatting sqref="C323">
    <cfRule type="expression" dxfId="34794" priority="15122">
      <formula>#REF!="Total"</formula>
    </cfRule>
  </conditionalFormatting>
  <conditionalFormatting sqref="C324">
    <cfRule type="expression" dxfId="34793" priority="15121">
      <formula>#REF!="Total"</formula>
    </cfRule>
  </conditionalFormatting>
  <conditionalFormatting sqref="C324">
    <cfRule type="expression" dxfId="34792" priority="15120">
      <formula>#REF!="Total"</formula>
    </cfRule>
  </conditionalFormatting>
  <conditionalFormatting sqref="C326:C327 C322">
    <cfRule type="expression" dxfId="34791" priority="15119">
      <formula>#REF!="Total"</formula>
    </cfRule>
  </conditionalFormatting>
  <conditionalFormatting sqref="C326:C327 C323">
    <cfRule type="expression" dxfId="34790" priority="15118">
      <formula>#REF!="Total"</formula>
    </cfRule>
  </conditionalFormatting>
  <conditionalFormatting sqref="C323:C324">
    <cfRule type="expression" dxfId="34789" priority="15117" stopIfTrue="1">
      <formula>#REF!="Total"</formula>
    </cfRule>
  </conditionalFormatting>
  <conditionalFormatting sqref="C324">
    <cfRule type="expression" dxfId="34788" priority="15116" stopIfTrue="1">
      <formula>#REF!="Total"</formula>
    </cfRule>
  </conditionalFormatting>
  <conditionalFormatting sqref="C324:C325">
    <cfRule type="expression" dxfId="34787" priority="15115">
      <formula>#REF!="Total"</formula>
    </cfRule>
  </conditionalFormatting>
  <conditionalFormatting sqref="C323:C325">
    <cfRule type="expression" dxfId="34786" priority="15114">
      <formula>#REF!="Total"</formula>
    </cfRule>
  </conditionalFormatting>
  <conditionalFormatting sqref="C324:C325">
    <cfRule type="expression" dxfId="34785" priority="15113">
      <formula>#REF!="Total"</formula>
    </cfRule>
  </conditionalFormatting>
  <conditionalFormatting sqref="C322">
    <cfRule type="expression" dxfId="34784" priority="15112">
      <formula>#REF!="Total"</formula>
    </cfRule>
  </conditionalFormatting>
  <conditionalFormatting sqref="C324">
    <cfRule type="expression" dxfId="34783" priority="15111">
      <formula>#REF!="Total"</formula>
    </cfRule>
  </conditionalFormatting>
  <conditionalFormatting sqref="C323">
    <cfRule type="expression" dxfId="34782" priority="15110">
      <formula>#REF!="Total"</formula>
    </cfRule>
  </conditionalFormatting>
  <conditionalFormatting sqref="C324">
    <cfRule type="expression" dxfId="34781" priority="15109">
      <formula>#REF!="Total"</formula>
    </cfRule>
  </conditionalFormatting>
  <conditionalFormatting sqref="C323">
    <cfRule type="expression" dxfId="34780" priority="15108">
      <formula>#REF!="Total"</formula>
    </cfRule>
  </conditionalFormatting>
  <conditionalFormatting sqref="C322">
    <cfRule type="expression" dxfId="34779" priority="15107">
      <formula>#REF!="Total"</formula>
    </cfRule>
  </conditionalFormatting>
  <conditionalFormatting sqref="C324:C330">
    <cfRule type="expression" dxfId="34778" priority="15106">
      <formula>#REF!="Total"</formula>
    </cfRule>
  </conditionalFormatting>
  <conditionalFormatting sqref="C327:C330 C325 C323">
    <cfRule type="expression" dxfId="34777" priority="15105">
      <formula>#REF!="Total"</formula>
    </cfRule>
  </conditionalFormatting>
  <conditionalFormatting sqref="C326:C328">
    <cfRule type="expression" dxfId="34776" priority="15080">
      <formula>#REF!="Total"</formula>
    </cfRule>
  </conditionalFormatting>
  <conditionalFormatting sqref="C325">
    <cfRule type="expression" dxfId="34775" priority="15090">
      <formula>#REF!="Total"</formula>
    </cfRule>
  </conditionalFormatting>
  <conditionalFormatting sqref="C325:C330">
    <cfRule type="expression" dxfId="34774" priority="15101">
      <formula>#REF!="Total"</formula>
    </cfRule>
  </conditionalFormatting>
  <conditionalFormatting sqref="C326:C330">
    <cfRule type="expression" dxfId="34773" priority="15102">
      <formula>#REF!="Total"</formula>
    </cfRule>
  </conditionalFormatting>
  <conditionalFormatting sqref="C325:C328">
    <cfRule type="expression" dxfId="34772" priority="15100">
      <formula>#REF!="Total"</formula>
    </cfRule>
  </conditionalFormatting>
  <conditionalFormatting sqref="C325:C330">
    <cfRule type="expression" dxfId="34771" priority="15099">
      <formula>#REF!="Total"</formula>
    </cfRule>
  </conditionalFormatting>
  <conditionalFormatting sqref="C325">
    <cfRule type="expression" dxfId="34770" priority="15098">
      <formula>#REF!="Total"</formula>
    </cfRule>
  </conditionalFormatting>
  <conditionalFormatting sqref="C325:C330">
    <cfRule type="expression" dxfId="34769" priority="15096">
      <formula>#REF!="Total"</formula>
    </cfRule>
  </conditionalFormatting>
  <conditionalFormatting sqref="C325">
    <cfRule type="expression" dxfId="34768" priority="15097">
      <formula>#REF!="Total"</formula>
    </cfRule>
  </conditionalFormatting>
  <conditionalFormatting sqref="C325">
    <cfRule type="expression" dxfId="34767" priority="15103" stopIfTrue="1">
      <formula>#REF!="Total"</formula>
    </cfRule>
  </conditionalFormatting>
  <conditionalFormatting sqref="C325:C330">
    <cfRule type="expression" dxfId="34766" priority="15095">
      <formula>#REF!="Total"</formula>
    </cfRule>
  </conditionalFormatting>
  <conditionalFormatting sqref="C325">
    <cfRule type="expression" dxfId="34765" priority="15094">
      <formula>#REF!="Total"</formula>
    </cfRule>
  </conditionalFormatting>
  <conditionalFormatting sqref="C325">
    <cfRule type="expression" dxfId="34764" priority="15091">
      <formula>#REF!="Total"</formula>
    </cfRule>
  </conditionalFormatting>
  <conditionalFormatting sqref="C325">
    <cfRule type="expression" dxfId="34763" priority="15093">
      <formula>#REF!="Total"</formula>
    </cfRule>
  </conditionalFormatting>
  <conditionalFormatting sqref="C325">
    <cfRule type="expression" dxfId="34762" priority="15087">
      <formula>#REF!="Total"</formula>
    </cfRule>
  </conditionalFormatting>
  <conditionalFormatting sqref="C325">
    <cfRule type="expression" dxfId="34761" priority="15092" stopIfTrue="1">
      <formula>#REF!="Total"</formula>
    </cfRule>
  </conditionalFormatting>
  <conditionalFormatting sqref="C325">
    <cfRule type="expression" dxfId="34760" priority="15086">
      <formula>#REF!="Total"</formula>
    </cfRule>
  </conditionalFormatting>
  <conditionalFormatting sqref="C325">
    <cfRule type="expression" dxfId="34759" priority="15084">
      <formula>#REF!="Total"</formula>
    </cfRule>
  </conditionalFormatting>
  <conditionalFormatting sqref="C325:C326">
    <cfRule type="expression" dxfId="34758" priority="15083" stopIfTrue="1">
      <formula>#REF!="Total"</formula>
    </cfRule>
  </conditionalFormatting>
  <conditionalFormatting sqref="C325">
    <cfRule type="expression" dxfId="34757" priority="15088">
      <formula>#REF!="Total"</formula>
    </cfRule>
  </conditionalFormatting>
  <conditionalFormatting sqref="C325">
    <cfRule type="expression" dxfId="34756" priority="15089" stopIfTrue="1">
      <formula>#REF!="Total"</formula>
    </cfRule>
  </conditionalFormatting>
  <conditionalFormatting sqref="C325">
    <cfRule type="expression" dxfId="34755" priority="15075">
      <formula>#REF!="Total"</formula>
    </cfRule>
  </conditionalFormatting>
  <conditionalFormatting sqref="C325">
    <cfRule type="expression" dxfId="34754" priority="15076">
      <formula>#REF!="Total"</formula>
    </cfRule>
  </conditionalFormatting>
  <conditionalFormatting sqref="C325">
    <cfRule type="expression" dxfId="34753" priority="15077">
      <formula>#REF!="Total"</formula>
    </cfRule>
  </conditionalFormatting>
  <conditionalFormatting sqref="C330 C325">
    <cfRule type="expression" dxfId="34752" priority="15078">
      <formula>#REF!="Total"</formula>
    </cfRule>
  </conditionalFormatting>
  <conditionalFormatting sqref="C329:C330 C325">
    <cfRule type="expression" dxfId="34751" priority="15079">
      <formula>#REF!="Total"</formula>
    </cfRule>
  </conditionalFormatting>
  <conditionalFormatting sqref="C325">
    <cfRule type="expression" dxfId="34750" priority="15081">
      <formula>#REF!="Total"</formula>
    </cfRule>
  </conditionalFormatting>
  <conditionalFormatting sqref="C325">
    <cfRule type="expression" dxfId="34749" priority="15082" stopIfTrue="1">
      <formula>#REF!="Total"</formula>
    </cfRule>
  </conditionalFormatting>
  <conditionalFormatting sqref="C325">
    <cfRule type="expression" dxfId="34748" priority="15085">
      <formula>#REF!="Total"</formula>
    </cfRule>
  </conditionalFormatting>
  <conditionalFormatting sqref="C325">
    <cfRule type="expression" dxfId="34747" priority="15073">
      <formula>#REF!="Total"</formula>
    </cfRule>
  </conditionalFormatting>
  <conditionalFormatting sqref="C325">
    <cfRule type="expression" dxfId="34746" priority="15072">
      <formula>#REF!="Total"</formula>
    </cfRule>
  </conditionalFormatting>
  <conditionalFormatting sqref="C325">
    <cfRule type="expression" dxfId="34745" priority="15074">
      <formula>#REF!="Total"</formula>
    </cfRule>
  </conditionalFormatting>
  <conditionalFormatting sqref="C325">
    <cfRule type="expression" dxfId="34744" priority="15104" stopIfTrue="1">
      <formula>#REF!="Total"</formula>
    </cfRule>
  </conditionalFormatting>
  <conditionalFormatting sqref="C326:C329">
    <cfRule type="expression" dxfId="34743" priority="15071">
      <formula>#REF!="Total"</formula>
    </cfRule>
  </conditionalFormatting>
  <conditionalFormatting sqref="C326:C330">
    <cfRule type="expression" dxfId="34742" priority="15070">
      <formula>#REF!="Total"</formula>
    </cfRule>
  </conditionalFormatting>
  <conditionalFormatting sqref="C326:C330">
    <cfRule type="expression" dxfId="34741" priority="15069">
      <formula>#REF!="Total"</formula>
    </cfRule>
  </conditionalFormatting>
  <conditionalFormatting sqref="C326:C330">
    <cfRule type="expression" dxfId="34740" priority="15068">
      <formula>#REF!="Total"</formula>
    </cfRule>
  </conditionalFormatting>
  <conditionalFormatting sqref="C326:C330">
    <cfRule type="expression" dxfId="34739" priority="15067" stopIfTrue="1">
      <formula>#REF!="Total"</formula>
    </cfRule>
  </conditionalFormatting>
  <conditionalFormatting sqref="C326:C330">
    <cfRule type="expression" dxfId="34738" priority="15066">
      <formula>#REF!="Total"</formula>
    </cfRule>
  </conditionalFormatting>
  <conditionalFormatting sqref="C326:C330">
    <cfRule type="expression" dxfId="34737" priority="15065">
      <formula>#REF!="Total"</formula>
    </cfRule>
  </conditionalFormatting>
  <conditionalFormatting sqref="C326:C330">
    <cfRule type="expression" dxfId="34736" priority="15064" stopIfTrue="1">
      <formula>#REF!="Total"</formula>
    </cfRule>
  </conditionalFormatting>
  <conditionalFormatting sqref="C326:C330">
    <cfRule type="expression" dxfId="34735" priority="15063" stopIfTrue="1">
      <formula>#REF!="Total"</formula>
    </cfRule>
  </conditionalFormatting>
  <conditionalFormatting sqref="C326:C330">
    <cfRule type="expression" dxfId="34734" priority="15062">
      <formula>#REF!="Total"</formula>
    </cfRule>
  </conditionalFormatting>
  <conditionalFormatting sqref="C326:C330">
    <cfRule type="expression" dxfId="34733" priority="15061">
      <formula>#REF!="Total"</formula>
    </cfRule>
  </conditionalFormatting>
  <conditionalFormatting sqref="C326:C330">
    <cfRule type="expression" dxfId="34732" priority="15060">
      <formula>#REF!="Total"</formula>
    </cfRule>
  </conditionalFormatting>
  <conditionalFormatting sqref="C326:C330">
    <cfRule type="expression" dxfId="34731" priority="15059">
      <formula>#REF!="Total"</formula>
    </cfRule>
  </conditionalFormatting>
  <conditionalFormatting sqref="C326:C330">
    <cfRule type="expression" dxfId="34730" priority="15058">
      <formula>#REF!="Total"</formula>
    </cfRule>
  </conditionalFormatting>
  <conditionalFormatting sqref="C326">
    <cfRule type="expression" dxfId="34729" priority="15057">
      <formula>#REF!="Total"</formula>
    </cfRule>
  </conditionalFormatting>
  <conditionalFormatting sqref="C326:C330">
    <cfRule type="expression" dxfId="34728" priority="15056">
      <formula>#REF!="Total"</formula>
    </cfRule>
  </conditionalFormatting>
  <conditionalFormatting sqref="C328:C330">
    <cfRule type="expression" dxfId="34727" priority="15055">
      <formula>#REF!="Total"</formula>
    </cfRule>
  </conditionalFormatting>
  <conditionalFormatting sqref="C327:C330 C334:C335 C347">
    <cfRule type="expression" dxfId="34726" priority="15054">
      <formula>#REF!="Total"</formula>
    </cfRule>
  </conditionalFormatting>
  <conditionalFormatting sqref="C326">
    <cfRule type="expression" dxfId="34725" priority="15053">
      <formula>#REF!="Total"</formula>
    </cfRule>
  </conditionalFormatting>
  <conditionalFormatting sqref="C326:C330">
    <cfRule type="expression" dxfId="34724" priority="15052">
      <formula>#REF!="Total"</formula>
    </cfRule>
  </conditionalFormatting>
  <conditionalFormatting sqref="C326:C330">
    <cfRule type="expression" dxfId="34723" priority="15051">
      <formula>#REF!="Total"</formula>
    </cfRule>
  </conditionalFormatting>
  <conditionalFormatting sqref="C326:C330">
    <cfRule type="expression" dxfId="34722" priority="15050">
      <formula>#REF!="Total"</formula>
    </cfRule>
  </conditionalFormatting>
  <conditionalFormatting sqref="C326">
    <cfRule type="expression" dxfId="34721" priority="15049">
      <formula>#REF!="Total"</formula>
    </cfRule>
  </conditionalFormatting>
  <conditionalFormatting sqref="C326:C327">
    <cfRule type="expression" dxfId="34720" priority="15048">
      <formula>#REF!="Total"</formula>
    </cfRule>
  </conditionalFormatting>
  <conditionalFormatting sqref="C326">
    <cfRule type="expression" dxfId="34719" priority="15047" stopIfTrue="1">
      <formula>#REF!="Total"</formula>
    </cfRule>
  </conditionalFormatting>
  <conditionalFormatting sqref="C327">
    <cfRule type="expression" dxfId="34718" priority="15046" stopIfTrue="1">
      <formula>#REF!="Total"</formula>
    </cfRule>
  </conditionalFormatting>
  <conditionalFormatting sqref="C326:C330">
    <cfRule type="expression" dxfId="34717" priority="15045">
      <formula>#REF!="Total"</formula>
    </cfRule>
  </conditionalFormatting>
  <conditionalFormatting sqref="C326">
    <cfRule type="expression" dxfId="34716" priority="15044">
      <formula>#REF!="Total"</formula>
    </cfRule>
  </conditionalFormatting>
  <conditionalFormatting sqref="C326">
    <cfRule type="expression" dxfId="34715" priority="15043">
      <formula>#REF!="Total"</formula>
    </cfRule>
  </conditionalFormatting>
  <conditionalFormatting sqref="C326:C329">
    <cfRule type="expression" dxfId="34714" priority="15042">
      <formula>#REF!="Total"</formula>
    </cfRule>
  </conditionalFormatting>
  <conditionalFormatting sqref="C326:C328">
    <cfRule type="expression" dxfId="34713" priority="15041">
      <formula>#REF!="Total"</formula>
    </cfRule>
  </conditionalFormatting>
  <conditionalFormatting sqref="C326:C327">
    <cfRule type="expression" dxfId="34712" priority="15040">
      <formula>#REF!="Total"</formula>
    </cfRule>
  </conditionalFormatting>
  <conditionalFormatting sqref="C326:C330">
    <cfRule type="expression" dxfId="34711" priority="15039">
      <formula>#REF!="Total"</formula>
    </cfRule>
  </conditionalFormatting>
  <conditionalFormatting sqref="C326:C327">
    <cfRule type="expression" dxfId="34710" priority="15038">
      <formula>#REF!="Total"</formula>
    </cfRule>
  </conditionalFormatting>
  <conditionalFormatting sqref="C326:C330">
    <cfRule type="expression" dxfId="34709" priority="15037">
      <formula>#REF!="Total"</formula>
    </cfRule>
  </conditionalFormatting>
  <conditionalFormatting sqref="C326:C330">
    <cfRule type="expression" dxfId="34708" priority="15036">
      <formula>#REF!="Total"</formula>
    </cfRule>
  </conditionalFormatting>
  <conditionalFormatting sqref="C327">
    <cfRule type="expression" dxfId="34707" priority="15035">
      <formula>#REF!="Total"</formula>
    </cfRule>
  </conditionalFormatting>
  <conditionalFormatting sqref="C326">
    <cfRule type="expression" dxfId="34706" priority="15034">
      <formula>#REF!="Total"</formula>
    </cfRule>
  </conditionalFormatting>
  <conditionalFormatting sqref="C326:C327">
    <cfRule type="expression" dxfId="34705" priority="15033">
      <formula>#REF!="Total"</formula>
    </cfRule>
  </conditionalFormatting>
  <conditionalFormatting sqref="C326:C327">
    <cfRule type="expression" dxfId="34704" priority="15032">
      <formula>#REF!="Total"</formula>
    </cfRule>
  </conditionalFormatting>
  <conditionalFormatting sqref="C326:C327">
    <cfRule type="expression" dxfId="34703" priority="15031" stopIfTrue="1">
      <formula>#REF!="Total"</formula>
    </cfRule>
  </conditionalFormatting>
  <conditionalFormatting sqref="C326">
    <cfRule type="expression" dxfId="34702" priority="15030">
      <formula>#REF!="Total"</formula>
    </cfRule>
  </conditionalFormatting>
  <conditionalFormatting sqref="C326">
    <cfRule type="expression" dxfId="34701" priority="15029" stopIfTrue="1">
      <formula>#REF!="Total"</formula>
    </cfRule>
  </conditionalFormatting>
  <conditionalFormatting sqref="C326">
    <cfRule type="expression" dxfId="34700" priority="15028">
      <formula>#REF!="Total"</formula>
    </cfRule>
  </conditionalFormatting>
  <conditionalFormatting sqref="C327">
    <cfRule type="expression" dxfId="34699" priority="15027">
      <formula>#REF!="Total"</formula>
    </cfRule>
  </conditionalFormatting>
  <conditionalFormatting sqref="C326:C327">
    <cfRule type="expression" dxfId="34698" priority="15026">
      <formula>#REF!="Total"</formula>
    </cfRule>
  </conditionalFormatting>
  <conditionalFormatting sqref="C327">
    <cfRule type="expression" dxfId="34697" priority="15025">
      <formula>#REF!="Total"</formula>
    </cfRule>
  </conditionalFormatting>
  <conditionalFormatting sqref="C327:C330">
    <cfRule type="expression" dxfId="34696" priority="15024" stopIfTrue="1">
      <formula>#REF!="Total"</formula>
    </cfRule>
  </conditionalFormatting>
  <conditionalFormatting sqref="C330 C326:C328">
    <cfRule type="expression" dxfId="34695" priority="15023">
      <formula>#REF!="Total"</formula>
    </cfRule>
  </conditionalFormatting>
  <conditionalFormatting sqref="C326">
    <cfRule type="expression" dxfId="34694" priority="15022">
      <formula>#REF!="Total"</formula>
    </cfRule>
  </conditionalFormatting>
  <conditionalFormatting sqref="C326:C327">
    <cfRule type="expression" dxfId="34693" priority="15021">
      <formula>#REF!="Total"</formula>
    </cfRule>
  </conditionalFormatting>
  <conditionalFormatting sqref="C327:C330">
    <cfRule type="expression" dxfId="34692" priority="15020">
      <formula>#REF!="Total"</formula>
    </cfRule>
  </conditionalFormatting>
  <conditionalFormatting sqref="C327">
    <cfRule type="expression" dxfId="34691" priority="15019">
      <formula>#REF!="Total"</formula>
    </cfRule>
  </conditionalFormatting>
  <conditionalFormatting sqref="C326:C330">
    <cfRule type="expression" dxfId="34690" priority="15018">
      <formula>#REF!="Total"</formula>
    </cfRule>
  </conditionalFormatting>
  <conditionalFormatting sqref="C326:C328">
    <cfRule type="expression" dxfId="34689" priority="15017">
      <formula>#REF!="Total"</formula>
    </cfRule>
  </conditionalFormatting>
  <conditionalFormatting sqref="C326">
    <cfRule type="expression" dxfId="34688" priority="15016">
      <formula>#REF!="Total"</formula>
    </cfRule>
  </conditionalFormatting>
  <conditionalFormatting sqref="C326">
    <cfRule type="expression" dxfId="34687" priority="15015">
      <formula>#REF!="Total"</formula>
    </cfRule>
  </conditionalFormatting>
  <conditionalFormatting sqref="C326:C327">
    <cfRule type="expression" dxfId="34686" priority="15014">
      <formula>#REF!="Total"</formula>
    </cfRule>
  </conditionalFormatting>
  <conditionalFormatting sqref="C326:C327">
    <cfRule type="expression" dxfId="34685" priority="15013">
      <formula>#REF!="Total"</formula>
    </cfRule>
  </conditionalFormatting>
  <conditionalFormatting sqref="C327:C328">
    <cfRule type="expression" dxfId="34684" priority="15012">
      <formula>#REF!="Total"</formula>
    </cfRule>
  </conditionalFormatting>
  <conditionalFormatting sqref="C327:C330">
    <cfRule type="expression" dxfId="34683" priority="15011">
      <formula>#REF!="Total"</formula>
    </cfRule>
  </conditionalFormatting>
  <conditionalFormatting sqref="C326">
    <cfRule type="expression" dxfId="34682" priority="15010">
      <formula>#REF!="Total"</formula>
    </cfRule>
  </conditionalFormatting>
  <conditionalFormatting sqref="C329 C326:C327">
    <cfRule type="expression" dxfId="34681" priority="15009">
      <formula>#REF!="Total"</formula>
    </cfRule>
  </conditionalFormatting>
  <conditionalFormatting sqref="C326:C327">
    <cfRule type="expression" dxfId="34680" priority="15008">
      <formula>#REF!="Total"</formula>
    </cfRule>
  </conditionalFormatting>
  <conditionalFormatting sqref="C327:C328">
    <cfRule type="expression" dxfId="34679" priority="15007">
      <formula>#REF!="Total"</formula>
    </cfRule>
  </conditionalFormatting>
  <conditionalFormatting sqref="C326:C327">
    <cfRule type="expression" dxfId="34678" priority="15006">
      <formula>#REF!="Total"</formula>
    </cfRule>
  </conditionalFormatting>
  <conditionalFormatting sqref="C327:C328">
    <cfRule type="expression" dxfId="34677" priority="15005">
      <formula>#REF!="Total"</formula>
    </cfRule>
  </conditionalFormatting>
  <conditionalFormatting sqref="C326:C327">
    <cfRule type="expression" dxfId="34676" priority="15004">
      <formula>#REF!="Total"</formula>
    </cfRule>
  </conditionalFormatting>
  <conditionalFormatting sqref="C326:C327">
    <cfRule type="expression" dxfId="34675" priority="15003">
      <formula>#REF!="Total"</formula>
    </cfRule>
  </conditionalFormatting>
  <conditionalFormatting sqref="C326">
    <cfRule type="expression" dxfId="34674" priority="15002">
      <formula>#REF!="Total"</formula>
    </cfRule>
  </conditionalFormatting>
  <conditionalFormatting sqref="C327:C329">
    <cfRule type="expression" dxfId="34673" priority="15001">
      <formula>#REF!="Total"</formula>
    </cfRule>
  </conditionalFormatting>
  <conditionalFormatting sqref="C326:C327">
    <cfRule type="expression" dxfId="34672" priority="15000" stopIfTrue="1">
      <formula>#REF!="Total"</formula>
    </cfRule>
  </conditionalFormatting>
  <conditionalFormatting sqref="C326:C327">
    <cfRule type="expression" dxfId="34671" priority="14999">
      <formula>#REF!="Total"</formula>
    </cfRule>
  </conditionalFormatting>
  <conditionalFormatting sqref="C326:C327">
    <cfRule type="expression" dxfId="34670" priority="14998">
      <formula>#REF!="Total"</formula>
    </cfRule>
  </conditionalFormatting>
  <conditionalFormatting sqref="C326:C327">
    <cfRule type="expression" dxfId="34669" priority="14997" stopIfTrue="1">
      <formula>#REF!="Total"</formula>
    </cfRule>
  </conditionalFormatting>
  <conditionalFormatting sqref="C327:C330">
    <cfRule type="expression" dxfId="34668" priority="14996" stopIfTrue="1">
      <formula>#REF!="Total"</formula>
    </cfRule>
  </conditionalFormatting>
  <conditionalFormatting sqref="C326:C330">
    <cfRule type="expression" dxfId="34667" priority="14995">
      <formula>#REF!="Total"</formula>
    </cfRule>
  </conditionalFormatting>
  <conditionalFormatting sqref="C326">
    <cfRule type="expression" dxfId="34666" priority="14994" stopIfTrue="1">
      <formula>#REF!="Total"</formula>
    </cfRule>
  </conditionalFormatting>
  <conditionalFormatting sqref="C327">
    <cfRule type="expression" dxfId="34665" priority="14993">
      <formula>#REF!="Total"</formula>
    </cfRule>
  </conditionalFormatting>
  <conditionalFormatting sqref="C326">
    <cfRule type="expression" dxfId="34664" priority="14992">
      <formula>#REF!="Total"</formula>
    </cfRule>
  </conditionalFormatting>
  <conditionalFormatting sqref="C326:C330">
    <cfRule type="expression" dxfId="34663" priority="14991" stopIfTrue="1">
      <formula>#REF!="Total"</formula>
    </cfRule>
  </conditionalFormatting>
  <conditionalFormatting sqref="C327">
    <cfRule type="expression" dxfId="34662" priority="14990">
      <formula>#REF!="Total"</formula>
    </cfRule>
  </conditionalFormatting>
  <conditionalFormatting sqref="C330 C327:C328">
    <cfRule type="expression" dxfId="34661" priority="14989">
      <formula>#REF!="Total"</formula>
    </cfRule>
  </conditionalFormatting>
  <conditionalFormatting sqref="C329:C330 C326">
    <cfRule type="expression" dxfId="34660" priority="14988">
      <formula>#REF!="Total"</formula>
    </cfRule>
  </conditionalFormatting>
  <conditionalFormatting sqref="C327">
    <cfRule type="expression" dxfId="34659" priority="14987">
      <formula>#REF!="Total"</formula>
    </cfRule>
  </conditionalFormatting>
  <conditionalFormatting sqref="C326:C328">
    <cfRule type="expression" dxfId="34658" priority="14986">
      <formula>#REF!="Total"</formula>
    </cfRule>
  </conditionalFormatting>
  <conditionalFormatting sqref="C327">
    <cfRule type="expression" dxfId="34657" priority="14985">
      <formula>#REF!="Total"</formula>
    </cfRule>
  </conditionalFormatting>
  <conditionalFormatting sqref="C326:C330">
    <cfRule type="expression" dxfId="34656" priority="14984">
      <formula>#REF!="Total"</formula>
    </cfRule>
  </conditionalFormatting>
  <conditionalFormatting sqref="C329:C330 C326">
    <cfRule type="expression" dxfId="34655" priority="14983">
      <formula>#REF!="Total"</formula>
    </cfRule>
  </conditionalFormatting>
  <conditionalFormatting sqref="C327">
    <cfRule type="expression" dxfId="34654" priority="14982">
      <formula>#REF!="Total"</formula>
    </cfRule>
  </conditionalFormatting>
  <conditionalFormatting sqref="C326:C330">
    <cfRule type="expression" dxfId="34653" priority="14981">
      <formula>#REF!="Total"</formula>
    </cfRule>
  </conditionalFormatting>
  <conditionalFormatting sqref="C330 C326:C328">
    <cfRule type="expression" dxfId="34652" priority="14980">
      <formula>#REF!="Total"</formula>
    </cfRule>
  </conditionalFormatting>
  <conditionalFormatting sqref="C329 C326:C327">
    <cfRule type="expression" dxfId="34651" priority="14979">
      <formula>#REF!="Total"</formula>
    </cfRule>
  </conditionalFormatting>
  <conditionalFormatting sqref="C326:C329">
    <cfRule type="expression" dxfId="34650" priority="14978">
      <formula>#REF!="Total"</formula>
    </cfRule>
  </conditionalFormatting>
  <conditionalFormatting sqref="C328:C330">
    <cfRule type="expression" dxfId="34649" priority="14977">
      <formula>#REF!="Total"</formula>
    </cfRule>
  </conditionalFormatting>
  <conditionalFormatting sqref="C329:C330">
    <cfRule type="expression" dxfId="34648" priority="14976">
      <formula>#REF!="Total"</formula>
    </cfRule>
  </conditionalFormatting>
  <conditionalFormatting sqref="C329:C330">
    <cfRule type="expression" dxfId="34647" priority="14975">
      <formula>#REF!="Total"</formula>
    </cfRule>
  </conditionalFormatting>
  <conditionalFormatting sqref="C328:C330">
    <cfRule type="expression" dxfId="34646" priority="14974">
      <formula>#REF!="Total"</formula>
    </cfRule>
  </conditionalFormatting>
  <conditionalFormatting sqref="C328">
    <cfRule type="expression" dxfId="34645" priority="14973">
      <formula>#REF!="Total"</formula>
    </cfRule>
  </conditionalFormatting>
  <conditionalFormatting sqref="C330">
    <cfRule type="expression" dxfId="34644" priority="14972">
      <formula>#REF!="Total"</formula>
    </cfRule>
  </conditionalFormatting>
  <conditionalFormatting sqref="C329">
    <cfRule type="expression" dxfId="34643" priority="14971">
      <formula>#REF!="Total"</formula>
    </cfRule>
  </conditionalFormatting>
  <conditionalFormatting sqref="C329">
    <cfRule type="expression" dxfId="34642" priority="14970">
      <formula>#REF!="Total"</formula>
    </cfRule>
  </conditionalFormatting>
  <conditionalFormatting sqref="C328">
    <cfRule type="expression" dxfId="34641" priority="14969">
      <formula>#REF!="Total"</formula>
    </cfRule>
  </conditionalFormatting>
  <conditionalFormatting sqref="C328">
    <cfRule type="expression" dxfId="34640" priority="14968">
      <formula>#REF!="Total"</formula>
    </cfRule>
  </conditionalFormatting>
  <conditionalFormatting sqref="C328">
    <cfRule type="expression" dxfId="34639" priority="14967" stopIfTrue="1">
      <formula>#REF!="Total"</formula>
    </cfRule>
  </conditionalFormatting>
  <conditionalFormatting sqref="C328">
    <cfRule type="expression" dxfId="34638" priority="14966">
      <formula>#REF!="Total"</formula>
    </cfRule>
  </conditionalFormatting>
  <conditionalFormatting sqref="C329:C330">
    <cfRule type="expression" dxfId="34637" priority="14965" stopIfTrue="1">
      <formula>#REF!="Total"</formula>
    </cfRule>
  </conditionalFormatting>
  <conditionalFormatting sqref="C330">
    <cfRule type="expression" dxfId="34636" priority="14964">
      <formula>#REF!="Total"</formula>
    </cfRule>
  </conditionalFormatting>
  <conditionalFormatting sqref="C330">
    <cfRule type="expression" dxfId="34635" priority="14963">
      <formula>#REF!="Total"</formula>
    </cfRule>
  </conditionalFormatting>
  <conditionalFormatting sqref="C328">
    <cfRule type="expression" dxfId="34634" priority="14962">
      <formula>#REF!="Total"</formula>
    </cfRule>
  </conditionalFormatting>
  <conditionalFormatting sqref="C329">
    <cfRule type="expression" dxfId="34633" priority="14961">
      <formula>#REF!="Total"</formula>
    </cfRule>
  </conditionalFormatting>
  <conditionalFormatting sqref="C330">
    <cfRule type="expression" dxfId="34632" priority="14960" stopIfTrue="1">
      <formula>#REF!="Total"</formula>
    </cfRule>
  </conditionalFormatting>
  <conditionalFormatting sqref="C328:C330">
    <cfRule type="expression" dxfId="34631" priority="14959" stopIfTrue="1">
      <formula>#REF!="Total"</formula>
    </cfRule>
  </conditionalFormatting>
  <conditionalFormatting sqref="C329">
    <cfRule type="expression" dxfId="34630" priority="14958">
      <formula>#REF!="Total"</formula>
    </cfRule>
  </conditionalFormatting>
  <conditionalFormatting sqref="C328">
    <cfRule type="expression" dxfId="34629" priority="14957">
      <formula>#REF!="Total"</formula>
    </cfRule>
  </conditionalFormatting>
  <conditionalFormatting sqref="C328:C329">
    <cfRule type="expression" dxfId="34628" priority="14956">
      <formula>#REF!="Total"</formula>
    </cfRule>
  </conditionalFormatting>
  <conditionalFormatting sqref="C329:C330">
    <cfRule type="expression" dxfId="34627" priority="14955">
      <formula>#REF!="Total"</formula>
    </cfRule>
  </conditionalFormatting>
  <conditionalFormatting sqref="C328">
    <cfRule type="expression" dxfId="34626" priority="14954">
      <formula>#REF!="Total"</formula>
    </cfRule>
  </conditionalFormatting>
  <conditionalFormatting sqref="C329:C330">
    <cfRule type="expression" dxfId="34625" priority="14953">
      <formula>#REF!="Total"</formula>
    </cfRule>
  </conditionalFormatting>
  <conditionalFormatting sqref="C330">
    <cfRule type="expression" dxfId="34624" priority="14952">
      <formula>#REF!="Total"</formula>
    </cfRule>
  </conditionalFormatting>
  <conditionalFormatting sqref="C329:C330">
    <cfRule type="expression" dxfId="34623" priority="14951">
      <formula>#REF!="Total"</formula>
    </cfRule>
  </conditionalFormatting>
  <conditionalFormatting sqref="C328:C329">
    <cfRule type="expression" dxfId="34622" priority="14950">
      <formula>#REF!="Total"</formula>
    </cfRule>
  </conditionalFormatting>
  <conditionalFormatting sqref="C328:C330">
    <cfRule type="expression" dxfId="34621" priority="14949">
      <formula>#REF!="Total"</formula>
    </cfRule>
  </conditionalFormatting>
  <conditionalFormatting sqref="C328:C329">
    <cfRule type="expression" dxfId="34620" priority="14948">
      <formula>#REF!="Total"</formula>
    </cfRule>
  </conditionalFormatting>
  <conditionalFormatting sqref="C328:C330">
    <cfRule type="expression" dxfId="34619" priority="14947">
      <formula>#REF!="Total"</formula>
    </cfRule>
  </conditionalFormatting>
  <conditionalFormatting sqref="C328:C330">
    <cfRule type="expression" dxfId="34618" priority="14946" stopIfTrue="1">
      <formula>#REF!="Total"</formula>
    </cfRule>
  </conditionalFormatting>
  <conditionalFormatting sqref="C329:C330">
    <cfRule type="expression" dxfId="34617" priority="14945">
      <formula>#REF!="Total"</formula>
    </cfRule>
  </conditionalFormatting>
  <conditionalFormatting sqref="C330">
    <cfRule type="expression" dxfId="34616" priority="14944">
      <formula>#REF!="Total"</formula>
    </cfRule>
  </conditionalFormatting>
  <conditionalFormatting sqref="C328:C329">
    <cfRule type="expression" dxfId="34615" priority="14943" stopIfTrue="1">
      <formula>#REF!="Total"</formula>
    </cfRule>
  </conditionalFormatting>
  <conditionalFormatting sqref="C328:C330">
    <cfRule type="expression" dxfId="34614" priority="14942">
      <formula>#REF!="Total"</formula>
    </cfRule>
  </conditionalFormatting>
  <conditionalFormatting sqref="C328:C330">
    <cfRule type="expression" dxfId="34613" priority="14941">
      <formula>#REF!="Total"</formula>
    </cfRule>
  </conditionalFormatting>
  <conditionalFormatting sqref="C328">
    <cfRule type="expression" dxfId="34612" priority="14940">
      <formula>#REF!="Total"</formula>
    </cfRule>
  </conditionalFormatting>
  <conditionalFormatting sqref="C329">
    <cfRule type="expression" dxfId="34611" priority="14939">
      <formula>#REF!="Total"</formula>
    </cfRule>
  </conditionalFormatting>
  <conditionalFormatting sqref="C330">
    <cfRule type="expression" dxfId="34610" priority="14938">
      <formula>#REF!="Total"</formula>
    </cfRule>
  </conditionalFormatting>
  <conditionalFormatting sqref="C328:C329">
    <cfRule type="expression" dxfId="34609" priority="14937" stopIfTrue="1">
      <formula>#REF!="Total"</formula>
    </cfRule>
  </conditionalFormatting>
  <conditionalFormatting sqref="C328">
    <cfRule type="expression" dxfId="34608" priority="14936">
      <formula>#REF!="Total"</formula>
    </cfRule>
  </conditionalFormatting>
  <conditionalFormatting sqref="C329:C330">
    <cfRule type="expression" dxfId="34607" priority="14935">
      <formula>#REF!="Total"</formula>
    </cfRule>
  </conditionalFormatting>
  <conditionalFormatting sqref="C328:C329">
    <cfRule type="expression" dxfId="34606" priority="14934">
      <formula>#REF!="Total"</formula>
    </cfRule>
  </conditionalFormatting>
  <conditionalFormatting sqref="C330">
    <cfRule type="expression" dxfId="34605" priority="14933" stopIfTrue="1">
      <formula>#REF!="Total"</formula>
    </cfRule>
  </conditionalFormatting>
  <conditionalFormatting sqref="C330">
    <cfRule type="expression" dxfId="34604" priority="14932">
      <formula>#REF!="Total"</formula>
    </cfRule>
  </conditionalFormatting>
  <conditionalFormatting sqref="C328:C329">
    <cfRule type="expression" dxfId="34603" priority="14931">
      <formula>#REF!="Total"</formula>
    </cfRule>
  </conditionalFormatting>
  <conditionalFormatting sqref="C330 C328">
    <cfRule type="expression" dxfId="34602" priority="14930">
      <formula>#REF!="Total"</formula>
    </cfRule>
  </conditionalFormatting>
  <conditionalFormatting sqref="C328:C330">
    <cfRule type="expression" dxfId="34601" priority="14929">
      <formula>#REF!="Total"</formula>
    </cfRule>
  </conditionalFormatting>
  <conditionalFormatting sqref="C330">
    <cfRule type="expression" dxfId="34600" priority="14928">
      <formula>#REF!="Total"</formula>
    </cfRule>
  </conditionalFormatting>
  <conditionalFormatting sqref="C328:C330">
    <cfRule type="expression" dxfId="34599" priority="14927">
      <formula>#REF!="Total"</formula>
    </cfRule>
  </conditionalFormatting>
  <conditionalFormatting sqref="C328:C330">
    <cfRule type="expression" dxfId="34598" priority="14926">
      <formula>#REF!="Total"</formula>
    </cfRule>
  </conditionalFormatting>
  <conditionalFormatting sqref="C329:C330">
    <cfRule type="expression" dxfId="34597" priority="14925">
      <formula>#REF!="Total"</formula>
    </cfRule>
  </conditionalFormatting>
  <conditionalFormatting sqref="C386">
    <cfRule type="expression" dxfId="34596" priority="14924">
      <formula>#REF!="Total"</formula>
    </cfRule>
  </conditionalFormatting>
  <conditionalFormatting sqref="B334:B336">
    <cfRule type="expression" dxfId="34595" priority="14923">
      <formula>#REF!="Total"</formula>
    </cfRule>
  </conditionalFormatting>
  <conditionalFormatting sqref="B332:B333 C331:C333">
    <cfRule type="expression" dxfId="34594" priority="14922">
      <formula>#REF!="Total"</formula>
    </cfRule>
  </conditionalFormatting>
  <conditionalFormatting sqref="C331:C333">
    <cfRule type="expression" dxfId="34593" priority="14921">
      <formula>#REF!="Total"</formula>
    </cfRule>
  </conditionalFormatting>
  <conditionalFormatting sqref="C331:C336">
    <cfRule type="expression" dxfId="34592" priority="14920">
      <formula>#REF!="Total"</formula>
    </cfRule>
  </conditionalFormatting>
  <conditionalFormatting sqref="C331:C336">
    <cfRule type="expression" dxfId="34591" priority="14919">
      <formula>#REF!="Total"</formula>
    </cfRule>
  </conditionalFormatting>
  <conditionalFormatting sqref="C331:C336">
    <cfRule type="expression" dxfId="34590" priority="14918">
      <formula>#REF!="Total"</formula>
    </cfRule>
  </conditionalFormatting>
  <conditionalFormatting sqref="C331:C336">
    <cfRule type="expression" dxfId="34589" priority="14917" stopIfTrue="1">
      <formula>#REF!="Total"</formula>
    </cfRule>
  </conditionalFormatting>
  <conditionalFormatting sqref="B332:B333 C331:C333">
    <cfRule type="expression" dxfId="34588" priority="14916">
      <formula>#REF!="Total"</formula>
    </cfRule>
  </conditionalFormatting>
  <conditionalFormatting sqref="C331:C336">
    <cfRule type="expression" dxfId="34587" priority="14915">
      <formula>#REF!="Total"</formula>
    </cfRule>
  </conditionalFormatting>
  <conditionalFormatting sqref="C332:C336">
    <cfRule type="expression" dxfId="34586" priority="14914">
      <formula>#REF!="Total"</formula>
    </cfRule>
  </conditionalFormatting>
  <conditionalFormatting sqref="C332:C336">
    <cfRule type="expression" dxfId="34585" priority="14913">
      <formula>#REF!="Total"</formula>
    </cfRule>
  </conditionalFormatting>
  <conditionalFormatting sqref="C334:C336">
    <cfRule type="expression" dxfId="34584" priority="14912">
      <formula>#REF!="Total"</formula>
    </cfRule>
  </conditionalFormatting>
  <conditionalFormatting sqref="C332:C333">
    <cfRule type="expression" dxfId="34583" priority="14911">
      <formula>#REF!="Total"</formula>
    </cfRule>
  </conditionalFormatting>
  <conditionalFormatting sqref="B332:B333 C331:C333">
    <cfRule type="expression" dxfId="34582" priority="14910">
      <formula>#REF!="Total"</formula>
    </cfRule>
  </conditionalFormatting>
  <conditionalFormatting sqref="C334:C336">
    <cfRule type="expression" dxfId="34581" priority="14909">
      <formula>#REF!="Total"</formula>
    </cfRule>
  </conditionalFormatting>
  <conditionalFormatting sqref="C331:C333">
    <cfRule type="expression" dxfId="34580" priority="14908">
      <formula>#REF!="Total"</formula>
    </cfRule>
  </conditionalFormatting>
  <conditionalFormatting sqref="C331:C336">
    <cfRule type="expression" dxfId="34579" priority="14907">
      <formula>#REF!="Total"</formula>
    </cfRule>
  </conditionalFormatting>
  <conditionalFormatting sqref="C331:C336">
    <cfRule type="expression" dxfId="34578" priority="14906">
      <formula>#REF!="Total"</formula>
    </cfRule>
  </conditionalFormatting>
  <conditionalFormatting sqref="C336 C332:C333">
    <cfRule type="expression" dxfId="34577" priority="14905">
      <formula>#REF!="Total"</formula>
    </cfRule>
  </conditionalFormatting>
  <conditionalFormatting sqref="C331:C336">
    <cfRule type="expression" dxfId="34576" priority="14904">
      <formula>#REF!="Total"</formula>
    </cfRule>
  </conditionalFormatting>
  <conditionalFormatting sqref="C331:C336">
    <cfRule type="expression" dxfId="34575" priority="14903" stopIfTrue="1">
      <formula>#REF!="Total"</formula>
    </cfRule>
  </conditionalFormatting>
  <conditionalFormatting sqref="C331:C336">
    <cfRule type="expression" dxfId="34574" priority="14902" stopIfTrue="1">
      <formula>#REF!="Total"</formula>
    </cfRule>
  </conditionalFormatting>
  <conditionalFormatting sqref="C331:C336">
    <cfRule type="expression" dxfId="34573" priority="14901" stopIfTrue="1">
      <formula>#REF!="Total"</formula>
    </cfRule>
  </conditionalFormatting>
  <conditionalFormatting sqref="C331:C333">
    <cfRule type="expression" dxfId="34572" priority="14900">
      <formula>#REF!="Total"</formula>
    </cfRule>
  </conditionalFormatting>
  <conditionalFormatting sqref="C331:C336">
    <cfRule type="expression" dxfId="34571" priority="14899">
      <formula>#REF!="Total"</formula>
    </cfRule>
  </conditionalFormatting>
  <conditionalFormatting sqref="C331:C336">
    <cfRule type="expression" dxfId="34570" priority="14898" stopIfTrue="1">
      <formula>#REF!="Total"</formula>
    </cfRule>
  </conditionalFormatting>
  <conditionalFormatting sqref="C331:C333">
    <cfRule type="expression" dxfId="34569" priority="14897">
      <formula>#REF!="Total"</formula>
    </cfRule>
  </conditionalFormatting>
  <conditionalFormatting sqref="C331:C336">
    <cfRule type="expression" dxfId="34568" priority="14896" stopIfTrue="1">
      <formula>#REF!="Total"</formula>
    </cfRule>
  </conditionalFormatting>
  <conditionalFormatting sqref="C332:C336">
    <cfRule type="expression" dxfId="34567" priority="14895">
      <formula>#REF!="Total"</formula>
    </cfRule>
  </conditionalFormatting>
  <conditionalFormatting sqref="C331:C336">
    <cfRule type="expression" dxfId="34566" priority="14894">
      <formula>#REF!="Total"</formula>
    </cfRule>
  </conditionalFormatting>
  <conditionalFormatting sqref="C331:C336">
    <cfRule type="expression" dxfId="34565" priority="14893" stopIfTrue="1">
      <formula>#REF!="Total"</formula>
    </cfRule>
  </conditionalFormatting>
  <conditionalFormatting sqref="C331:C336">
    <cfRule type="expression" dxfId="34564" priority="14892">
      <formula>#REF!="Total"</formula>
    </cfRule>
  </conditionalFormatting>
  <conditionalFormatting sqref="C332:C336">
    <cfRule type="expression" dxfId="34563" priority="14891">
      <formula>#REF!="Total"</formula>
    </cfRule>
  </conditionalFormatting>
  <conditionalFormatting sqref="C331:C336">
    <cfRule type="expression" dxfId="34562" priority="14890">
      <formula>#REF!="Total"</formula>
    </cfRule>
  </conditionalFormatting>
  <conditionalFormatting sqref="C331:C336">
    <cfRule type="expression" dxfId="34561" priority="14889" stopIfTrue="1">
      <formula>#REF!="Total"</formula>
    </cfRule>
  </conditionalFormatting>
  <conditionalFormatting sqref="C331:C333">
    <cfRule type="expression" dxfId="34560" priority="14888">
      <formula>#REF!="Total"</formula>
    </cfRule>
  </conditionalFormatting>
  <conditionalFormatting sqref="C331:C333">
    <cfRule type="expression" dxfId="34559" priority="14887">
      <formula>#REF!="Total"</formula>
    </cfRule>
  </conditionalFormatting>
  <conditionalFormatting sqref="C331:C336">
    <cfRule type="expression" dxfId="34558" priority="14886" stopIfTrue="1">
      <formula>#REF!="Total"</formula>
    </cfRule>
  </conditionalFormatting>
  <conditionalFormatting sqref="C331:C336">
    <cfRule type="expression" dxfId="34557" priority="14885" stopIfTrue="1">
      <formula>#REF!="Total"</formula>
    </cfRule>
  </conditionalFormatting>
  <conditionalFormatting sqref="C331:C336">
    <cfRule type="expression" dxfId="34556" priority="14884">
      <formula>#REF!="Total"</formula>
    </cfRule>
  </conditionalFormatting>
  <conditionalFormatting sqref="C331:C336">
    <cfRule type="expression" dxfId="34555" priority="14883">
      <formula>#REF!="Total"</formula>
    </cfRule>
  </conditionalFormatting>
  <conditionalFormatting sqref="C331:C336">
    <cfRule type="expression" dxfId="34554" priority="14882" stopIfTrue="1">
      <formula>#REF!="Total"</formula>
    </cfRule>
  </conditionalFormatting>
  <conditionalFormatting sqref="C332:C336">
    <cfRule type="expression" dxfId="34553" priority="14881">
      <formula>#REF!="Total"</formula>
    </cfRule>
  </conditionalFormatting>
  <conditionalFormatting sqref="C331:C336">
    <cfRule type="expression" dxfId="34552" priority="14880">
      <formula>#REF!="Total"</formula>
    </cfRule>
  </conditionalFormatting>
  <conditionalFormatting sqref="C332:C333">
    <cfRule type="expression" dxfId="34551" priority="14879">
      <formula>#REF!="Total"</formula>
    </cfRule>
  </conditionalFormatting>
  <conditionalFormatting sqref="C332:C336">
    <cfRule type="expression" dxfId="34550" priority="14878">
      <formula>#REF!="Total"</formula>
    </cfRule>
  </conditionalFormatting>
  <conditionalFormatting sqref="C331:C336">
    <cfRule type="expression" dxfId="34549" priority="14877">
      <formula>#REF!="Total"</formula>
    </cfRule>
  </conditionalFormatting>
  <conditionalFormatting sqref="C331:C336">
    <cfRule type="expression" dxfId="34548" priority="14876" stopIfTrue="1">
      <formula>#REF!="Total"</formula>
    </cfRule>
  </conditionalFormatting>
  <conditionalFormatting sqref="C333">
    <cfRule type="expression" dxfId="34547" priority="14875">
      <formula>#REF!="Total"</formula>
    </cfRule>
  </conditionalFormatting>
  <conditionalFormatting sqref="C331:C336">
    <cfRule type="expression" dxfId="34546" priority="14874" stopIfTrue="1">
      <formula>#REF!="Total"</formula>
    </cfRule>
  </conditionalFormatting>
  <conditionalFormatting sqref="C332:C336">
    <cfRule type="expression" dxfId="34545" priority="14873">
      <formula>#REF!="Total"</formula>
    </cfRule>
  </conditionalFormatting>
  <conditionalFormatting sqref="C331:C336">
    <cfRule type="expression" dxfId="34544" priority="14872" stopIfTrue="1">
      <formula>#REF!="Total"</formula>
    </cfRule>
  </conditionalFormatting>
  <conditionalFormatting sqref="C331:C336">
    <cfRule type="expression" dxfId="34543" priority="14871" stopIfTrue="1">
      <formula>#REF!="Total"</formula>
    </cfRule>
  </conditionalFormatting>
  <conditionalFormatting sqref="C331:C336">
    <cfRule type="expression" dxfId="34542" priority="14870">
      <formula>#REF!="Total"</formula>
    </cfRule>
  </conditionalFormatting>
  <conditionalFormatting sqref="C333:C336">
    <cfRule type="expression" dxfId="34541" priority="14869">
      <formula>#REF!="Total"</formula>
    </cfRule>
  </conditionalFormatting>
  <conditionalFormatting sqref="C331:C336">
    <cfRule type="expression" dxfId="34540" priority="14868" stopIfTrue="1">
      <formula>#REF!="Total"</formula>
    </cfRule>
  </conditionalFormatting>
  <conditionalFormatting sqref="C331:C336">
    <cfRule type="expression" dxfId="34539" priority="14867" stopIfTrue="1">
      <formula>#REF!="Total"</formula>
    </cfRule>
  </conditionalFormatting>
  <conditionalFormatting sqref="C331:C336">
    <cfRule type="expression" dxfId="34538" priority="14866" stopIfTrue="1">
      <formula>#REF!="Total"</formula>
    </cfRule>
  </conditionalFormatting>
  <conditionalFormatting sqref="C332:C336">
    <cfRule type="expression" dxfId="34537" priority="14865">
      <formula>#REF!="Total"</formula>
    </cfRule>
  </conditionalFormatting>
  <conditionalFormatting sqref="C331:C336">
    <cfRule type="expression" dxfId="34536" priority="14864" stopIfTrue="1">
      <formula>#REF!="Total"</formula>
    </cfRule>
  </conditionalFormatting>
  <conditionalFormatting sqref="C331:C336">
    <cfRule type="expression" dxfId="34535" priority="14863">
      <formula>#REF!="Total"</formula>
    </cfRule>
  </conditionalFormatting>
  <conditionalFormatting sqref="C331:C336">
    <cfRule type="expression" dxfId="34534" priority="14862">
      <formula>#REF!="Total"</formula>
    </cfRule>
  </conditionalFormatting>
  <conditionalFormatting sqref="C334:C336">
    <cfRule type="expression" dxfId="34533" priority="14861">
      <formula>#REF!="Total"</formula>
    </cfRule>
  </conditionalFormatting>
  <conditionalFormatting sqref="C331:C336">
    <cfRule type="expression" dxfId="34532" priority="14860">
      <formula>#REF!="Total"</formula>
    </cfRule>
  </conditionalFormatting>
  <conditionalFormatting sqref="C331:C336">
    <cfRule type="expression" dxfId="34531" priority="14859">
      <formula>#REF!="Total"</formula>
    </cfRule>
  </conditionalFormatting>
  <conditionalFormatting sqref="C331:C336">
    <cfRule type="expression" dxfId="34530" priority="14858" stopIfTrue="1">
      <formula>#REF!="Total"</formula>
    </cfRule>
  </conditionalFormatting>
  <conditionalFormatting sqref="C331:C336">
    <cfRule type="expression" dxfId="34529" priority="14857">
      <formula>#REF!="Total"</formula>
    </cfRule>
  </conditionalFormatting>
  <conditionalFormatting sqref="C331:C336">
    <cfRule type="expression" dxfId="34528" priority="14856">
      <formula>#REF!="Total"</formula>
    </cfRule>
  </conditionalFormatting>
  <conditionalFormatting sqref="C331:C336">
    <cfRule type="expression" dxfId="34527" priority="14855">
      <formula>#REF!="Total"</formula>
    </cfRule>
  </conditionalFormatting>
  <conditionalFormatting sqref="C331:C336">
    <cfRule type="expression" dxfId="34526" priority="14854">
      <formula>#REF!="Total"</formula>
    </cfRule>
  </conditionalFormatting>
  <conditionalFormatting sqref="C331:C336">
    <cfRule type="expression" dxfId="34525" priority="14853">
      <formula>#REF!="Total"</formula>
    </cfRule>
  </conditionalFormatting>
  <conditionalFormatting sqref="C331:C336">
    <cfRule type="expression" dxfId="34524" priority="14852">
      <formula>#REF!="Total"</formula>
    </cfRule>
  </conditionalFormatting>
  <conditionalFormatting sqref="C331:C336">
    <cfRule type="expression" dxfId="34523" priority="14851">
      <formula>#REF!="Total"</formula>
    </cfRule>
  </conditionalFormatting>
  <conditionalFormatting sqref="C331:C336">
    <cfRule type="expression" dxfId="34522" priority="14850">
      <formula>#REF!="Total"</formula>
    </cfRule>
  </conditionalFormatting>
  <conditionalFormatting sqref="C331:C336">
    <cfRule type="expression" dxfId="34521" priority="14849">
      <formula>#REF!="Total"</formula>
    </cfRule>
  </conditionalFormatting>
  <conditionalFormatting sqref="C331:C336">
    <cfRule type="expression" dxfId="34520" priority="14848">
      <formula>#REF!="Total"</formula>
    </cfRule>
  </conditionalFormatting>
  <conditionalFormatting sqref="C334:C336">
    <cfRule type="expression" dxfId="34519" priority="14847">
      <formula>#REF!="Total"</formula>
    </cfRule>
  </conditionalFormatting>
  <conditionalFormatting sqref="C331:C336">
    <cfRule type="expression" dxfId="34518" priority="14846">
      <formula>#REF!="Total"</formula>
    </cfRule>
  </conditionalFormatting>
  <conditionalFormatting sqref="C331:C336">
    <cfRule type="expression" dxfId="34517" priority="14845">
      <formula>#REF!="Total"</formula>
    </cfRule>
  </conditionalFormatting>
  <conditionalFormatting sqref="C331:C336">
    <cfRule type="expression" dxfId="34516" priority="14844">
      <formula>#REF!="Total"</formula>
    </cfRule>
  </conditionalFormatting>
  <conditionalFormatting sqref="C331">
    <cfRule type="expression" dxfId="34515" priority="14843" stopIfTrue="1">
      <formula>#REF!="Total"</formula>
    </cfRule>
  </conditionalFormatting>
  <conditionalFormatting sqref="C331:C336">
    <cfRule type="expression" dxfId="34514" priority="14842">
      <formula>#REF!="Total"</formula>
    </cfRule>
  </conditionalFormatting>
  <conditionalFormatting sqref="C335:C336">
    <cfRule type="expression" dxfId="34513" priority="14841">
      <formula>#REF!="Total"</formula>
    </cfRule>
  </conditionalFormatting>
  <conditionalFormatting sqref="C335:C336">
    <cfRule type="expression" dxfId="34512" priority="14840">
      <formula>#REF!="Total"</formula>
    </cfRule>
  </conditionalFormatting>
  <conditionalFormatting sqref="C334:C336">
    <cfRule type="expression" dxfId="34511" priority="14839">
      <formula>#REF!="Total"</formula>
    </cfRule>
  </conditionalFormatting>
  <conditionalFormatting sqref="C331:C336">
    <cfRule type="expression" dxfId="34510" priority="14838">
      <formula>#REF!="Total"</formula>
    </cfRule>
  </conditionalFormatting>
  <conditionalFormatting sqref="C331:C336">
    <cfRule type="expression" dxfId="34509" priority="14837">
      <formula>#REF!="Total"</formula>
    </cfRule>
  </conditionalFormatting>
  <conditionalFormatting sqref="C331:C336">
    <cfRule type="expression" dxfId="34508" priority="14836" stopIfTrue="1">
      <formula>#REF!="Total"</formula>
    </cfRule>
  </conditionalFormatting>
  <conditionalFormatting sqref="C331:C336">
    <cfRule type="expression" dxfId="34507" priority="14835">
      <formula>#REF!="Total"</formula>
    </cfRule>
  </conditionalFormatting>
  <conditionalFormatting sqref="C331:C336">
    <cfRule type="expression" dxfId="34506" priority="14834">
      <formula>#REF!="Total"</formula>
    </cfRule>
  </conditionalFormatting>
  <conditionalFormatting sqref="C334:C336">
    <cfRule type="expression" dxfId="34505" priority="14833">
      <formula>#REF!="Total"</formula>
    </cfRule>
  </conditionalFormatting>
  <conditionalFormatting sqref="C331:C336">
    <cfRule type="expression" dxfId="34504" priority="14832">
      <formula>#REF!="Total"</formula>
    </cfRule>
  </conditionalFormatting>
  <conditionalFormatting sqref="C331:C335">
    <cfRule type="expression" dxfId="34503" priority="14831">
      <formula>#REF!="Total"</formula>
    </cfRule>
  </conditionalFormatting>
  <conditionalFormatting sqref="C331:C336">
    <cfRule type="expression" dxfId="34502" priority="14830">
      <formula>#REF!="Total"</formula>
    </cfRule>
  </conditionalFormatting>
  <conditionalFormatting sqref="C331:C336">
    <cfRule type="expression" dxfId="34501" priority="14829" stopIfTrue="1">
      <formula>#REF!="Total"</formula>
    </cfRule>
  </conditionalFormatting>
  <conditionalFormatting sqref="C331:C336">
    <cfRule type="expression" dxfId="34500" priority="14828">
      <formula>#REF!="Total"</formula>
    </cfRule>
  </conditionalFormatting>
  <conditionalFormatting sqref="C331:C336">
    <cfRule type="expression" dxfId="34499" priority="14827">
      <formula>#REF!="Total"</formula>
    </cfRule>
  </conditionalFormatting>
  <conditionalFormatting sqref="C331:C336">
    <cfRule type="expression" dxfId="34498" priority="14826">
      <formula>#REF!="Total"</formula>
    </cfRule>
  </conditionalFormatting>
  <conditionalFormatting sqref="C331:C334 C336:C341">
    <cfRule type="expression" dxfId="34497" priority="14825">
      <formula>#REF!="Total"</formula>
    </cfRule>
  </conditionalFormatting>
  <conditionalFormatting sqref="C331:C336">
    <cfRule type="expression" dxfId="34496" priority="14824">
      <formula>#REF!="Total"</formula>
    </cfRule>
  </conditionalFormatting>
  <conditionalFormatting sqref="C331:C336">
    <cfRule type="expression" dxfId="34495" priority="14823">
      <formula>#REF!="Total"</formula>
    </cfRule>
  </conditionalFormatting>
  <conditionalFormatting sqref="C331:C336">
    <cfRule type="expression" dxfId="34494" priority="14822">
      <formula>#REF!="Total"</formula>
    </cfRule>
  </conditionalFormatting>
  <conditionalFormatting sqref="C334">
    <cfRule type="expression" dxfId="34493" priority="14821">
      <formula>#REF!="Total"</formula>
    </cfRule>
  </conditionalFormatting>
  <conditionalFormatting sqref="C331:C336">
    <cfRule type="expression" dxfId="34492" priority="14820">
      <formula>#REF!="Total"</formula>
    </cfRule>
  </conditionalFormatting>
  <conditionalFormatting sqref="C331:C336">
    <cfRule type="expression" dxfId="34491" priority="14819">
      <formula>#REF!="Total"</formula>
    </cfRule>
  </conditionalFormatting>
  <conditionalFormatting sqref="C331:C336">
    <cfRule type="expression" dxfId="34490" priority="14818" stopIfTrue="1">
      <formula>#REF!="Total"</formula>
    </cfRule>
  </conditionalFormatting>
  <conditionalFormatting sqref="C331:C336">
    <cfRule type="expression" dxfId="34489" priority="14817">
      <formula>#REF!="Total"</formula>
    </cfRule>
  </conditionalFormatting>
  <conditionalFormatting sqref="C331:C336">
    <cfRule type="expression" dxfId="34488" priority="14816">
      <formula>#REF!="Total"</formula>
    </cfRule>
  </conditionalFormatting>
  <conditionalFormatting sqref="C331:C336">
    <cfRule type="expression" dxfId="34487" priority="14815">
      <formula>#REF!="Total"</formula>
    </cfRule>
  </conditionalFormatting>
  <conditionalFormatting sqref="C331:C336">
    <cfRule type="expression" dxfId="34486" priority="14814">
      <formula>#REF!="Total"</formula>
    </cfRule>
  </conditionalFormatting>
  <conditionalFormatting sqref="C331:C336">
    <cfRule type="expression" dxfId="34485" priority="14813">
      <formula>#REF!="Total"</formula>
    </cfRule>
  </conditionalFormatting>
  <conditionalFormatting sqref="C331">
    <cfRule type="expression" dxfId="34484" priority="14812">
      <formula>#REF!="Total"</formula>
    </cfRule>
  </conditionalFormatting>
  <conditionalFormatting sqref="C331:C336">
    <cfRule type="expression" dxfId="34483" priority="14811">
      <formula>#REF!="Total"</formula>
    </cfRule>
  </conditionalFormatting>
  <conditionalFormatting sqref="C384:C385">
    <cfRule type="expression" dxfId="34482" priority="14810">
      <formula>#REF!="Total"</formula>
    </cfRule>
  </conditionalFormatting>
  <conditionalFormatting sqref="C331">
    <cfRule type="expression" dxfId="34481" priority="14809">
      <formula>#REF!="Total"</formula>
    </cfRule>
  </conditionalFormatting>
  <conditionalFormatting sqref="C370">
    <cfRule type="expression" dxfId="34480" priority="14806" stopIfTrue="1">
      <formula>#REF!="Total"</formula>
    </cfRule>
  </conditionalFormatting>
  <conditionalFormatting sqref="C386">
    <cfRule type="expression" dxfId="34479" priority="14805">
      <formula>#REF!="Total"</formula>
    </cfRule>
  </conditionalFormatting>
  <conditionalFormatting sqref="C332:C333">
    <cfRule type="expression" dxfId="34478" priority="14804">
      <formula>#REF!="Total"</formula>
    </cfRule>
  </conditionalFormatting>
  <conditionalFormatting sqref="C332">
    <cfRule type="expression" dxfId="34477" priority="14803">
      <formula>#REF!="Total"</formula>
    </cfRule>
  </conditionalFormatting>
  <conditionalFormatting sqref="C334">
    <cfRule type="expression" dxfId="34476" priority="14802">
      <formula>#REF!="Total"</formula>
    </cfRule>
  </conditionalFormatting>
  <conditionalFormatting sqref="C335">
    <cfRule type="expression" dxfId="34475" priority="14801">
      <formula>#REF!="Total"</formula>
    </cfRule>
  </conditionalFormatting>
  <conditionalFormatting sqref="C332:C333">
    <cfRule type="expression" dxfId="34474" priority="14800">
      <formula>#REF!="Total"</formula>
    </cfRule>
  </conditionalFormatting>
  <conditionalFormatting sqref="C332">
    <cfRule type="expression" dxfId="34473" priority="14799">
      <formula>#REF!="Total"</formula>
    </cfRule>
  </conditionalFormatting>
  <conditionalFormatting sqref="C336 C332:C333">
    <cfRule type="expression" dxfId="34472" priority="14798">
      <formula>#REF!="Total"</formula>
    </cfRule>
  </conditionalFormatting>
  <conditionalFormatting sqref="C334:C336">
    <cfRule type="expression" dxfId="34471" priority="14797">
      <formula>#REF!="Total"</formula>
    </cfRule>
  </conditionalFormatting>
  <conditionalFormatting sqref="C332:C333">
    <cfRule type="expression" dxfId="34470" priority="14796">
      <formula>#REF!="Total"</formula>
    </cfRule>
  </conditionalFormatting>
  <conditionalFormatting sqref="C335">
    <cfRule type="expression" dxfId="34469" priority="14795">
      <formula>#REF!="Total"</formula>
    </cfRule>
  </conditionalFormatting>
  <conditionalFormatting sqref="C335">
    <cfRule type="expression" dxfId="34468" priority="14794">
      <formula>#REF!="Total"</formula>
    </cfRule>
  </conditionalFormatting>
  <conditionalFormatting sqref="C332:C333">
    <cfRule type="expression" dxfId="34467" priority="14793" stopIfTrue="1">
      <formula>#REF!="Total"</formula>
    </cfRule>
  </conditionalFormatting>
  <conditionalFormatting sqref="C332:C333">
    <cfRule type="expression" dxfId="34466" priority="14792">
      <formula>#REF!="Total"</formula>
    </cfRule>
  </conditionalFormatting>
  <conditionalFormatting sqref="C335">
    <cfRule type="expression" dxfId="34465" priority="14791">
      <formula>#REF!="Total"</formula>
    </cfRule>
  </conditionalFormatting>
  <conditionalFormatting sqref="C332:C336">
    <cfRule type="expression" dxfId="34464" priority="14790">
      <formula>#REF!="Total"</formula>
    </cfRule>
  </conditionalFormatting>
  <conditionalFormatting sqref="C335">
    <cfRule type="expression" dxfId="34463" priority="14789">
      <formula>#REF!="Total"</formula>
    </cfRule>
  </conditionalFormatting>
  <conditionalFormatting sqref="C335:C336">
    <cfRule type="expression" dxfId="34462" priority="14788">
      <formula>#REF!="Total"</formula>
    </cfRule>
  </conditionalFormatting>
  <conditionalFormatting sqref="C332:C336">
    <cfRule type="expression" dxfId="34461" priority="14787">
      <formula>#REF!="Total"</formula>
    </cfRule>
  </conditionalFormatting>
  <conditionalFormatting sqref="C336">
    <cfRule type="expression" dxfId="34460" priority="14786">
      <formula>#REF!="Total"</formula>
    </cfRule>
  </conditionalFormatting>
  <conditionalFormatting sqref="C334:C336">
    <cfRule type="expression" dxfId="34459" priority="14785">
      <formula>#REF!="Total"</formula>
    </cfRule>
  </conditionalFormatting>
  <conditionalFormatting sqref="C334:C336">
    <cfRule type="expression" dxfId="34458" priority="14784">
      <formula>#REF!="Total"</formula>
    </cfRule>
  </conditionalFormatting>
  <conditionalFormatting sqref="C336">
    <cfRule type="expression" dxfId="34457" priority="14783">
      <formula>#REF!="Total"</formula>
    </cfRule>
  </conditionalFormatting>
  <conditionalFormatting sqref="C336">
    <cfRule type="expression" dxfId="34456" priority="14782">
      <formula>#REF!="Total"</formula>
    </cfRule>
  </conditionalFormatting>
  <conditionalFormatting sqref="C334:C336">
    <cfRule type="expression" dxfId="34455" priority="14781">
      <formula>#REF!="Total"</formula>
    </cfRule>
  </conditionalFormatting>
  <conditionalFormatting sqref="C336">
    <cfRule type="expression" dxfId="34454" priority="14780">
      <formula>#REF!="Total"</formula>
    </cfRule>
  </conditionalFormatting>
  <conditionalFormatting sqref="C336">
    <cfRule type="expression" dxfId="34453" priority="14779">
      <formula>#REF!="Total"</formula>
    </cfRule>
  </conditionalFormatting>
  <conditionalFormatting sqref="C332:C336">
    <cfRule type="expression" dxfId="34452" priority="14778">
      <formula>#REF!="Total"</formula>
    </cfRule>
  </conditionalFormatting>
  <conditionalFormatting sqref="C332:C336">
    <cfRule type="expression" dxfId="34451" priority="14777">
      <formula>#REF!="Total"</formula>
    </cfRule>
  </conditionalFormatting>
  <conditionalFormatting sqref="C332:C336">
    <cfRule type="expression" dxfId="34450" priority="14776">
      <formula>#REF!="Total"</formula>
    </cfRule>
  </conditionalFormatting>
  <conditionalFormatting sqref="C332:C336">
    <cfRule type="expression" dxfId="34449" priority="14775">
      <formula>#REF!="Total"</formula>
    </cfRule>
  </conditionalFormatting>
  <conditionalFormatting sqref="C336">
    <cfRule type="expression" dxfId="34448" priority="14774">
      <formula>#REF!="Total"</formula>
    </cfRule>
  </conditionalFormatting>
  <conditionalFormatting sqref="C336">
    <cfRule type="expression" dxfId="34447" priority="14773">
      <formula>#REF!="Total"</formula>
    </cfRule>
  </conditionalFormatting>
  <conditionalFormatting sqref="C335:C336">
    <cfRule type="expression" dxfId="34446" priority="14772">
      <formula>#REF!="Total"</formula>
    </cfRule>
  </conditionalFormatting>
  <conditionalFormatting sqref="C332:C336">
    <cfRule type="expression" dxfId="34445" priority="14771">
      <formula>#REF!="Total"</formula>
    </cfRule>
  </conditionalFormatting>
  <conditionalFormatting sqref="C336">
    <cfRule type="expression" dxfId="34444" priority="14770">
      <formula>#REF!="Total"</formula>
    </cfRule>
  </conditionalFormatting>
  <conditionalFormatting sqref="C332:C333">
    <cfRule type="expression" dxfId="34443" priority="14769" stopIfTrue="1">
      <formula>#REF!="Total"</formula>
    </cfRule>
  </conditionalFormatting>
  <conditionalFormatting sqref="C332:C336">
    <cfRule type="expression" dxfId="34442" priority="14768">
      <formula>#REF!="Total"</formula>
    </cfRule>
  </conditionalFormatting>
  <conditionalFormatting sqref="C332:C336">
    <cfRule type="expression" dxfId="34441" priority="14767">
      <formula>#REF!="Total"</formula>
    </cfRule>
  </conditionalFormatting>
  <conditionalFormatting sqref="C336">
    <cfRule type="expression" dxfId="34440" priority="14766">
      <formula>#REF!="Total"</formula>
    </cfRule>
  </conditionalFormatting>
  <conditionalFormatting sqref="C332:C336">
    <cfRule type="expression" dxfId="34439" priority="14765">
      <formula>#REF!="Total"</formula>
    </cfRule>
  </conditionalFormatting>
  <conditionalFormatting sqref="C334:C336">
    <cfRule type="expression" dxfId="34438" priority="14764">
      <formula>#REF!="Total"</formula>
    </cfRule>
  </conditionalFormatting>
  <conditionalFormatting sqref="C335:C336">
    <cfRule type="expression" dxfId="34437" priority="14763">
      <formula>#REF!="Total"</formula>
    </cfRule>
  </conditionalFormatting>
  <conditionalFormatting sqref="C332">
    <cfRule type="expression" dxfId="34436" priority="14762">
      <formula>#REF!="Total"</formula>
    </cfRule>
  </conditionalFormatting>
  <conditionalFormatting sqref="C332:C333">
    <cfRule type="expression" dxfId="34435" priority="14761">
      <formula>#REF!="Total"</formula>
    </cfRule>
  </conditionalFormatting>
  <conditionalFormatting sqref="C332:C333">
    <cfRule type="expression" dxfId="34434" priority="14760">
      <formula>#REF!="Total"</formula>
    </cfRule>
  </conditionalFormatting>
  <conditionalFormatting sqref="C336 C332:C333">
    <cfRule type="expression" dxfId="34433" priority="14759">
      <formula>#REF!="Total"</formula>
    </cfRule>
  </conditionalFormatting>
  <conditionalFormatting sqref="C332:C333">
    <cfRule type="expression" dxfId="34432" priority="14758">
      <formula>#REF!="Total"</formula>
    </cfRule>
  </conditionalFormatting>
  <conditionalFormatting sqref="C332:C333">
    <cfRule type="expression" dxfId="34431" priority="14757">
      <formula>#REF!="Total"</formula>
    </cfRule>
  </conditionalFormatting>
  <conditionalFormatting sqref="C332">
    <cfRule type="expression" dxfId="34430" priority="14756">
      <formula>#REF!="Total"</formula>
    </cfRule>
  </conditionalFormatting>
  <conditionalFormatting sqref="C332:C336">
    <cfRule type="expression" dxfId="34429" priority="14755">
      <formula>#REF!="Total"</formula>
    </cfRule>
  </conditionalFormatting>
  <conditionalFormatting sqref="C336">
    <cfRule type="expression" dxfId="34428" priority="14754">
      <formula>#REF!="Total"</formula>
    </cfRule>
  </conditionalFormatting>
  <conditionalFormatting sqref="C332">
    <cfRule type="expression" dxfId="34427" priority="14753">
      <formula>#REF!="Total"</formula>
    </cfRule>
  </conditionalFormatting>
  <conditionalFormatting sqref="C332">
    <cfRule type="expression" dxfId="34426" priority="14752">
      <formula>#REF!="Total"</formula>
    </cfRule>
  </conditionalFormatting>
  <conditionalFormatting sqref="C332:C333">
    <cfRule type="expression" dxfId="34425" priority="14751">
      <formula>#REF!="Total"</formula>
    </cfRule>
  </conditionalFormatting>
  <conditionalFormatting sqref="C332">
    <cfRule type="expression" dxfId="34424" priority="14750">
      <formula>#REF!="Total"</formula>
    </cfRule>
  </conditionalFormatting>
  <conditionalFormatting sqref="C332:C333">
    <cfRule type="expression" dxfId="34423" priority="14749">
      <formula>#REF!="Total"</formula>
    </cfRule>
  </conditionalFormatting>
  <conditionalFormatting sqref="C332:C333">
    <cfRule type="expression" dxfId="34422" priority="14748" stopIfTrue="1">
      <formula>#REF!="Total"</formula>
    </cfRule>
  </conditionalFormatting>
  <conditionalFormatting sqref="C332:C333">
    <cfRule type="expression" dxfId="34421" priority="14747">
      <formula>#REF!="Total"</formula>
    </cfRule>
  </conditionalFormatting>
  <conditionalFormatting sqref="C332:C333">
    <cfRule type="expression" dxfId="34420" priority="14746">
      <formula>#REF!="Total"</formula>
    </cfRule>
  </conditionalFormatting>
  <conditionalFormatting sqref="C335:C336 C332:C333">
    <cfRule type="expression" dxfId="34419" priority="14745">
      <formula>#REF!="Total"</formula>
    </cfRule>
  </conditionalFormatting>
  <conditionalFormatting sqref="C332">
    <cfRule type="expression" dxfId="34418" priority="14744" stopIfTrue="1">
      <formula>#REF!="Total"</formula>
    </cfRule>
  </conditionalFormatting>
  <conditionalFormatting sqref="C332:C333">
    <cfRule type="expression" dxfId="34417" priority="14743">
      <formula>#REF!="Total"</formula>
    </cfRule>
  </conditionalFormatting>
  <conditionalFormatting sqref="C332:C333">
    <cfRule type="expression" dxfId="34416" priority="14742" stopIfTrue="1">
      <formula>#REF!="Total"</formula>
    </cfRule>
  </conditionalFormatting>
  <conditionalFormatting sqref="C332:C333">
    <cfRule type="expression" dxfId="34415" priority="14741">
      <formula>#REF!="Total"</formula>
    </cfRule>
  </conditionalFormatting>
  <conditionalFormatting sqref="C332">
    <cfRule type="expression" dxfId="34414" priority="14740">
      <formula>#REF!="Total"</formula>
    </cfRule>
  </conditionalFormatting>
  <conditionalFormatting sqref="C332">
    <cfRule type="expression" dxfId="34413" priority="14739">
      <formula>#REF!="Total"</formula>
    </cfRule>
  </conditionalFormatting>
  <conditionalFormatting sqref="C332">
    <cfRule type="expression" dxfId="34412" priority="14738">
      <formula>#REF!="Total"</formula>
    </cfRule>
  </conditionalFormatting>
  <conditionalFormatting sqref="C332">
    <cfRule type="expression" dxfId="34411" priority="14737">
      <formula>#REF!="Total"</formula>
    </cfRule>
  </conditionalFormatting>
  <conditionalFormatting sqref="C354:C369 C332:C336 C344">
    <cfRule type="expression" dxfId="34410" priority="14736">
      <formula>#REF!="Total"</formula>
    </cfRule>
  </conditionalFormatting>
  <conditionalFormatting sqref="C332">
    <cfRule type="expression" dxfId="34409" priority="14735">
      <formula>#REF!="Total"</formula>
    </cfRule>
  </conditionalFormatting>
  <conditionalFormatting sqref="C332">
    <cfRule type="expression" dxfId="34408" priority="14734">
      <formula>#REF!="Total"</formula>
    </cfRule>
  </conditionalFormatting>
  <conditionalFormatting sqref="C332:C336">
    <cfRule type="expression" dxfId="34407" priority="14733">
      <formula>#REF!="Total"</formula>
    </cfRule>
  </conditionalFormatting>
  <conditionalFormatting sqref="C332:C333">
    <cfRule type="expression" dxfId="34406" priority="14807" stopIfTrue="1">
      <formula>#REF!="Total"</formula>
    </cfRule>
  </conditionalFormatting>
  <conditionalFormatting sqref="C332:C333">
    <cfRule type="expression" dxfId="34405" priority="14808" stopIfTrue="1">
      <formula>#REF!="Total"</formula>
    </cfRule>
  </conditionalFormatting>
  <conditionalFormatting sqref="C336 C334">
    <cfRule type="expression" dxfId="34404" priority="14732">
      <formula>#REF!="Total"</formula>
    </cfRule>
  </conditionalFormatting>
  <conditionalFormatting sqref="C333:C336">
    <cfRule type="expression" dxfId="34403" priority="14731">
      <formula>#REF!="Total"</formula>
    </cfRule>
  </conditionalFormatting>
  <conditionalFormatting sqref="C333:C336">
    <cfRule type="expression" dxfId="34402" priority="14730" stopIfTrue="1">
      <formula>#REF!="Total"</formula>
    </cfRule>
  </conditionalFormatting>
  <conditionalFormatting sqref="C333:C336">
    <cfRule type="expression" dxfId="34401" priority="14729">
      <formula>#REF!="Total"</formula>
    </cfRule>
  </conditionalFormatting>
  <conditionalFormatting sqref="C333:C336">
    <cfRule type="expression" dxfId="34400" priority="14728">
      <formula>#REF!="Total"</formula>
    </cfRule>
  </conditionalFormatting>
  <conditionalFormatting sqref="C333:C336">
    <cfRule type="expression" dxfId="34399" priority="14727">
      <formula>#REF!="Total"</formula>
    </cfRule>
  </conditionalFormatting>
  <conditionalFormatting sqref="C336">
    <cfRule type="expression" dxfId="34398" priority="14726">
      <formula>#REF!="Total"</formula>
    </cfRule>
  </conditionalFormatting>
  <conditionalFormatting sqref="C336">
    <cfRule type="expression" dxfId="34397" priority="14725">
      <formula>#REF!="Total"</formula>
    </cfRule>
  </conditionalFormatting>
  <conditionalFormatting sqref="C333:C336">
    <cfRule type="expression" dxfId="34396" priority="14724">
      <formula>#REF!="Total"</formula>
    </cfRule>
  </conditionalFormatting>
  <conditionalFormatting sqref="C336 C333">
    <cfRule type="expression" dxfId="34395" priority="14723">
      <formula>#REF!="Total"</formula>
    </cfRule>
  </conditionalFormatting>
  <conditionalFormatting sqref="C333">
    <cfRule type="expression" dxfId="34394" priority="14722">
      <formula>#REF!="Total"</formula>
    </cfRule>
  </conditionalFormatting>
  <conditionalFormatting sqref="C333">
    <cfRule type="expression" dxfId="34393" priority="14721">
      <formula>#REF!="Total"</formula>
    </cfRule>
  </conditionalFormatting>
  <conditionalFormatting sqref="C333">
    <cfRule type="expression" dxfId="34392" priority="14720">
      <formula>#REF!="Total"</formula>
    </cfRule>
  </conditionalFormatting>
  <conditionalFormatting sqref="C333">
    <cfRule type="expression" dxfId="34391" priority="14719" stopIfTrue="1">
      <formula>#REF!="Total"</formula>
    </cfRule>
  </conditionalFormatting>
  <conditionalFormatting sqref="C333">
    <cfRule type="expression" dxfId="34390" priority="14718">
      <formula>#REF!="Total"</formula>
    </cfRule>
  </conditionalFormatting>
  <conditionalFormatting sqref="C333:C336">
    <cfRule type="expression" dxfId="34389" priority="14717" stopIfTrue="1">
      <formula>#REF!="Total"</formula>
    </cfRule>
  </conditionalFormatting>
  <conditionalFormatting sqref="C333:C336">
    <cfRule type="expression" dxfId="34388" priority="14716">
      <formula>#REF!="Total"</formula>
    </cfRule>
  </conditionalFormatting>
  <conditionalFormatting sqref="C333">
    <cfRule type="expression" dxfId="34387" priority="14715">
      <formula>#REF!="Total"</formula>
    </cfRule>
  </conditionalFormatting>
  <conditionalFormatting sqref="C333">
    <cfRule type="expression" dxfId="34386" priority="14714">
      <formula>#REF!="Total"</formula>
    </cfRule>
  </conditionalFormatting>
  <conditionalFormatting sqref="C333">
    <cfRule type="expression" dxfId="34385" priority="14713">
      <formula>#REF!="Total"</formula>
    </cfRule>
  </conditionalFormatting>
  <conditionalFormatting sqref="C335:C336 C333">
    <cfRule type="expression" dxfId="34384" priority="14712">
      <formula>#REF!="Total"</formula>
    </cfRule>
  </conditionalFormatting>
  <conditionalFormatting sqref="C333">
    <cfRule type="expression" dxfId="34383" priority="14711">
      <formula>#REF!="Total"</formula>
    </cfRule>
  </conditionalFormatting>
  <conditionalFormatting sqref="C333">
    <cfRule type="expression" dxfId="34382" priority="14710" stopIfTrue="1">
      <formula>#REF!="Total"</formula>
    </cfRule>
  </conditionalFormatting>
  <conditionalFormatting sqref="C333">
    <cfRule type="expression" dxfId="34381" priority="14709">
      <formula>#REF!="Total"</formula>
    </cfRule>
  </conditionalFormatting>
  <conditionalFormatting sqref="C333">
    <cfRule type="expression" dxfId="34380" priority="14708">
      <formula>#REF!="Total"</formula>
    </cfRule>
  </conditionalFormatting>
  <conditionalFormatting sqref="C333">
    <cfRule type="expression" dxfId="34379" priority="14707">
      <formula>#REF!="Total"</formula>
    </cfRule>
  </conditionalFormatting>
  <conditionalFormatting sqref="C333">
    <cfRule type="expression" dxfId="34378" priority="14706">
      <formula>#REF!="Total"</formula>
    </cfRule>
  </conditionalFormatting>
  <conditionalFormatting sqref="C383">
    <cfRule type="expression" dxfId="34377" priority="14705">
      <formula>#REF!="Total"</formula>
    </cfRule>
  </conditionalFormatting>
  <conditionalFormatting sqref="C334:C336">
    <cfRule type="expression" dxfId="34376" priority="14704">
      <formula>#REF!="Total"</formula>
    </cfRule>
  </conditionalFormatting>
  <conditionalFormatting sqref="C334:C336">
    <cfRule type="expression" dxfId="34375" priority="14703">
      <formula>#REF!="Total"</formula>
    </cfRule>
  </conditionalFormatting>
  <conditionalFormatting sqref="C334:C336">
    <cfRule type="expression" dxfId="34374" priority="14702">
      <formula>#REF!="Total"</formula>
    </cfRule>
  </conditionalFormatting>
  <conditionalFormatting sqref="C334:C336">
    <cfRule type="expression" dxfId="34373" priority="14701" stopIfTrue="1">
      <formula>#REF!="Total"</formula>
    </cfRule>
  </conditionalFormatting>
  <conditionalFormatting sqref="C334:C336">
    <cfRule type="expression" dxfId="34372" priority="14700" stopIfTrue="1">
      <formula>#REF!="Total"</formula>
    </cfRule>
  </conditionalFormatting>
  <conditionalFormatting sqref="C334">
    <cfRule type="expression" dxfId="34371" priority="14699">
      <formula>#REF!="Total"</formula>
    </cfRule>
  </conditionalFormatting>
  <conditionalFormatting sqref="C336">
    <cfRule type="expression" dxfId="34370" priority="14698">
      <formula>#REF!="Total"</formula>
    </cfRule>
  </conditionalFormatting>
  <conditionalFormatting sqref="C334:C336">
    <cfRule type="expression" dxfId="34369" priority="14697">
      <formula>#REF!="Total"</formula>
    </cfRule>
  </conditionalFormatting>
  <conditionalFormatting sqref="C354:C370">
    <cfRule type="expression" dxfId="34368" priority="14696">
      <formula>#REF!="Total"</formula>
    </cfRule>
  </conditionalFormatting>
  <conditionalFormatting sqref="C336">
    <cfRule type="expression" dxfId="34367" priority="14695">
      <formula>#REF!="Total"</formula>
    </cfRule>
  </conditionalFormatting>
  <conditionalFormatting sqref="C354:C369">
    <cfRule type="expression" dxfId="34366" priority="14694">
      <formula>#REF!="Total"</formula>
    </cfRule>
  </conditionalFormatting>
  <conditionalFormatting sqref="C334:C336">
    <cfRule type="expression" dxfId="34365" priority="14693">
      <formula>#REF!="Total"</formula>
    </cfRule>
  </conditionalFormatting>
  <conditionalFormatting sqref="C334:C335">
    <cfRule type="expression" dxfId="34364" priority="14692">
      <formula>#REF!="Total"</formula>
    </cfRule>
  </conditionalFormatting>
  <conditionalFormatting sqref="C336 C334">
    <cfRule type="expression" dxfId="34363" priority="14691">
      <formula>#REF!="Total"</formula>
    </cfRule>
  </conditionalFormatting>
  <conditionalFormatting sqref="C336 C334">
    <cfRule type="expression" dxfId="34362" priority="14690">
      <formula>#REF!="Total"</formula>
    </cfRule>
  </conditionalFormatting>
  <conditionalFormatting sqref="C334:C336">
    <cfRule type="expression" dxfId="34361" priority="14689">
      <formula>#REF!="Total"</formula>
    </cfRule>
  </conditionalFormatting>
  <conditionalFormatting sqref="C334:C335">
    <cfRule type="expression" dxfId="34360" priority="14688">
      <formula>#REF!="Total"</formula>
    </cfRule>
  </conditionalFormatting>
  <conditionalFormatting sqref="C334:C335">
    <cfRule type="expression" dxfId="34359" priority="14687">
      <formula>#REF!="Total"</formula>
    </cfRule>
  </conditionalFormatting>
  <conditionalFormatting sqref="C334">
    <cfRule type="expression" dxfId="34358" priority="14686">
      <formula>#REF!="Total"</formula>
    </cfRule>
  </conditionalFormatting>
  <conditionalFormatting sqref="C334">
    <cfRule type="expression" dxfId="34357" priority="14685">
      <formula>#REF!="Total"</formula>
    </cfRule>
  </conditionalFormatting>
  <conditionalFormatting sqref="C336 C334">
    <cfRule type="expression" dxfId="34356" priority="14684">
      <formula>#REF!="Total"</formula>
    </cfRule>
  </conditionalFormatting>
  <conditionalFormatting sqref="C334:C336">
    <cfRule type="expression" dxfId="34355" priority="14683">
      <formula>#REF!="Total"</formula>
    </cfRule>
  </conditionalFormatting>
  <conditionalFormatting sqref="C334">
    <cfRule type="expression" dxfId="34354" priority="14682">
      <formula>#REF!="Total"</formula>
    </cfRule>
  </conditionalFormatting>
  <conditionalFormatting sqref="C334">
    <cfRule type="expression" dxfId="34353" priority="14681">
      <formula>#REF!="Total"</formula>
    </cfRule>
  </conditionalFormatting>
  <conditionalFormatting sqref="C334">
    <cfRule type="expression" dxfId="34352" priority="14680">
      <formula>#REF!="Total"</formula>
    </cfRule>
  </conditionalFormatting>
  <conditionalFormatting sqref="C334:C335">
    <cfRule type="expression" dxfId="34351" priority="14679" stopIfTrue="1">
      <formula>#REF!="Total"</formula>
    </cfRule>
  </conditionalFormatting>
  <conditionalFormatting sqref="C334:C335">
    <cfRule type="expression" dxfId="34350" priority="14678">
      <formula>#REF!="Total"</formula>
    </cfRule>
  </conditionalFormatting>
  <conditionalFormatting sqref="C334:C336">
    <cfRule type="expression" dxfId="34349" priority="14677" stopIfTrue="1">
      <formula>#REF!="Total"</formula>
    </cfRule>
  </conditionalFormatting>
  <conditionalFormatting sqref="C334:C336">
    <cfRule type="expression" dxfId="34348" priority="14676">
      <formula>#REF!="Total"</formula>
    </cfRule>
  </conditionalFormatting>
  <conditionalFormatting sqref="C334">
    <cfRule type="expression" dxfId="34347" priority="14675">
      <formula>#REF!="Total"</formula>
    </cfRule>
  </conditionalFormatting>
  <conditionalFormatting sqref="C334">
    <cfRule type="expression" dxfId="34346" priority="14674">
      <formula>#REF!="Total"</formula>
    </cfRule>
  </conditionalFormatting>
  <conditionalFormatting sqref="C334">
    <cfRule type="expression" dxfId="34345" priority="14673">
      <formula>#REF!="Total"</formula>
    </cfRule>
  </conditionalFormatting>
  <conditionalFormatting sqref="C334">
    <cfRule type="expression" dxfId="34344" priority="14672">
      <formula>#REF!="Total"</formula>
    </cfRule>
  </conditionalFormatting>
  <conditionalFormatting sqref="C334">
    <cfRule type="expression" dxfId="34343" priority="14671">
      <formula>#REF!="Total"</formula>
    </cfRule>
  </conditionalFormatting>
  <conditionalFormatting sqref="C334">
    <cfRule type="expression" dxfId="34342" priority="14670">
      <formula>#REF!="Total"</formula>
    </cfRule>
  </conditionalFormatting>
  <conditionalFormatting sqref="C334">
    <cfRule type="expression" dxfId="34341" priority="14669">
      <formula>#REF!="Total"</formula>
    </cfRule>
  </conditionalFormatting>
  <conditionalFormatting sqref="C334">
    <cfRule type="expression" dxfId="34340" priority="14668">
      <formula>#REF!="Total"</formula>
    </cfRule>
  </conditionalFormatting>
  <conditionalFormatting sqref="C334">
    <cfRule type="expression" dxfId="34339" priority="14667">
      <formula>#REF!="Total"</formula>
    </cfRule>
  </conditionalFormatting>
  <conditionalFormatting sqref="C334">
    <cfRule type="expression" dxfId="34338" priority="14666">
      <formula>#REF!="Total"</formula>
    </cfRule>
  </conditionalFormatting>
  <conditionalFormatting sqref="C334">
    <cfRule type="expression" dxfId="34337" priority="14665">
      <formula>#REF!="Total"</formula>
    </cfRule>
  </conditionalFormatting>
  <conditionalFormatting sqref="C334">
    <cfRule type="expression" dxfId="34336" priority="14664">
      <formula>#REF!="Total"</formula>
    </cfRule>
  </conditionalFormatting>
  <conditionalFormatting sqref="C334">
    <cfRule type="expression" dxfId="34335" priority="14663">
      <formula>#REF!="Total"</formula>
    </cfRule>
  </conditionalFormatting>
  <conditionalFormatting sqref="C334">
    <cfRule type="expression" dxfId="34334" priority="14662">
      <formula>#REF!="Total"</formula>
    </cfRule>
  </conditionalFormatting>
  <conditionalFormatting sqref="C334">
    <cfRule type="expression" dxfId="34333" priority="14661">
      <formula>#REF!="Total"</formula>
    </cfRule>
  </conditionalFormatting>
  <conditionalFormatting sqref="C334">
    <cfRule type="expression" dxfId="34332" priority="14660">
      <formula>#REF!="Total"</formula>
    </cfRule>
  </conditionalFormatting>
  <conditionalFormatting sqref="C334">
    <cfRule type="expression" dxfId="34331" priority="14659">
      <formula>#REF!="Total"</formula>
    </cfRule>
  </conditionalFormatting>
  <conditionalFormatting sqref="C334">
    <cfRule type="expression" dxfId="34330" priority="14658">
      <formula>#REF!="Total"</formula>
    </cfRule>
  </conditionalFormatting>
  <conditionalFormatting sqref="C334">
    <cfRule type="expression" dxfId="34329" priority="14657">
      <formula>#REF!="Total"</formula>
    </cfRule>
  </conditionalFormatting>
  <conditionalFormatting sqref="C334">
    <cfRule type="expression" dxfId="34328" priority="14656">
      <formula>#REF!="Total"</formula>
    </cfRule>
  </conditionalFormatting>
  <conditionalFormatting sqref="C334">
    <cfRule type="expression" dxfId="34327" priority="14655">
      <formula>#REF!="Total"</formula>
    </cfRule>
  </conditionalFormatting>
  <conditionalFormatting sqref="C334">
    <cfRule type="expression" dxfId="34326" priority="14654">
      <formula>#REF!="Total"</formula>
    </cfRule>
  </conditionalFormatting>
  <conditionalFormatting sqref="C334">
    <cfRule type="expression" dxfId="34325" priority="14653">
      <formula>#REF!="Total"</formula>
    </cfRule>
  </conditionalFormatting>
  <conditionalFormatting sqref="C334">
    <cfRule type="expression" dxfId="34324" priority="14652">
      <formula>#REF!="Total"</formula>
    </cfRule>
  </conditionalFormatting>
  <conditionalFormatting sqref="C334">
    <cfRule type="expression" dxfId="34323" priority="14651">
      <formula>#REF!="Total"</formula>
    </cfRule>
  </conditionalFormatting>
  <conditionalFormatting sqref="C334">
    <cfRule type="expression" dxfId="34322" priority="14650">
      <formula>#REF!="Total"</formula>
    </cfRule>
  </conditionalFormatting>
  <conditionalFormatting sqref="C334">
    <cfRule type="expression" dxfId="34321" priority="14649">
      <formula>#REF!="Total"</formula>
    </cfRule>
  </conditionalFormatting>
  <conditionalFormatting sqref="C334">
    <cfRule type="expression" dxfId="34320" priority="14648" stopIfTrue="1">
      <formula>#REF!="Total"</formula>
    </cfRule>
  </conditionalFormatting>
  <conditionalFormatting sqref="C334">
    <cfRule type="expression" dxfId="34319" priority="14647">
      <formula>#REF!="Total"</formula>
    </cfRule>
  </conditionalFormatting>
  <conditionalFormatting sqref="C334">
    <cfRule type="expression" dxfId="34318" priority="14646">
      <formula>#REF!="Total"</formula>
    </cfRule>
  </conditionalFormatting>
  <conditionalFormatting sqref="C334">
    <cfRule type="expression" dxfId="34317" priority="14645" stopIfTrue="1">
      <formula>#REF!="Total"</formula>
    </cfRule>
  </conditionalFormatting>
  <conditionalFormatting sqref="C334">
    <cfRule type="expression" dxfId="34316" priority="14644" stopIfTrue="1">
      <formula>#REF!="Total"</formula>
    </cfRule>
  </conditionalFormatting>
  <conditionalFormatting sqref="C334">
    <cfRule type="expression" dxfId="34315" priority="14643">
      <formula>#REF!="Total"</formula>
    </cfRule>
  </conditionalFormatting>
  <conditionalFormatting sqref="C334">
    <cfRule type="expression" dxfId="34314" priority="14642">
      <formula>#REF!="Total"</formula>
    </cfRule>
  </conditionalFormatting>
  <conditionalFormatting sqref="C334">
    <cfRule type="expression" dxfId="34313" priority="14641">
      <formula>#REF!="Total"</formula>
    </cfRule>
  </conditionalFormatting>
  <conditionalFormatting sqref="C334">
    <cfRule type="expression" dxfId="34312" priority="14640">
      <formula>#REF!="Total"</formula>
    </cfRule>
  </conditionalFormatting>
  <conditionalFormatting sqref="C334">
    <cfRule type="expression" dxfId="34311" priority="14639">
      <formula>#REF!="Total"</formula>
    </cfRule>
  </conditionalFormatting>
  <conditionalFormatting sqref="C334">
    <cfRule type="expression" dxfId="34310" priority="14638">
      <formula>#REF!="Total"</formula>
    </cfRule>
  </conditionalFormatting>
  <conditionalFormatting sqref="C334">
    <cfRule type="expression" dxfId="34309" priority="14637">
      <formula>#REF!="Total"</formula>
    </cfRule>
  </conditionalFormatting>
  <conditionalFormatting sqref="C334">
    <cfRule type="expression" dxfId="34308" priority="14636" stopIfTrue="1">
      <formula>#REF!="Total"</formula>
    </cfRule>
  </conditionalFormatting>
  <conditionalFormatting sqref="C334">
    <cfRule type="expression" dxfId="34307" priority="14635" stopIfTrue="1">
      <formula>#REF!="Total"</formula>
    </cfRule>
  </conditionalFormatting>
  <conditionalFormatting sqref="C334">
    <cfRule type="expression" dxfId="34306" priority="14634">
      <formula>#REF!="Total"</formula>
    </cfRule>
  </conditionalFormatting>
  <conditionalFormatting sqref="C334">
    <cfRule type="expression" dxfId="34305" priority="14633">
      <formula>#REF!="Total"</formula>
    </cfRule>
  </conditionalFormatting>
  <conditionalFormatting sqref="C334">
    <cfRule type="expression" dxfId="34304" priority="14632">
      <formula>#REF!="Total"</formula>
    </cfRule>
  </conditionalFormatting>
  <conditionalFormatting sqref="C334">
    <cfRule type="expression" dxfId="34303" priority="14631" stopIfTrue="1">
      <formula>#REF!="Total"</formula>
    </cfRule>
  </conditionalFormatting>
  <conditionalFormatting sqref="C334">
    <cfRule type="expression" dxfId="34302" priority="14630">
      <formula>#REF!="Total"</formula>
    </cfRule>
  </conditionalFormatting>
  <conditionalFormatting sqref="C334">
    <cfRule type="expression" dxfId="34301" priority="14629">
      <formula>#REF!="Total"</formula>
    </cfRule>
  </conditionalFormatting>
  <conditionalFormatting sqref="C334">
    <cfRule type="expression" dxfId="34300" priority="14628">
      <formula>#REF!="Total"</formula>
    </cfRule>
  </conditionalFormatting>
  <conditionalFormatting sqref="C334">
    <cfRule type="expression" dxfId="34299" priority="14627">
      <formula>#REF!="Total"</formula>
    </cfRule>
  </conditionalFormatting>
  <conditionalFormatting sqref="C334">
    <cfRule type="expression" dxfId="34298" priority="14626">
      <formula>#REF!="Total"</formula>
    </cfRule>
  </conditionalFormatting>
  <conditionalFormatting sqref="C334">
    <cfRule type="expression" dxfId="34297" priority="14625">
      <formula>#REF!="Total"</formula>
    </cfRule>
  </conditionalFormatting>
  <conditionalFormatting sqref="C334">
    <cfRule type="expression" dxfId="34296" priority="14624">
      <formula>#REF!="Total"</formula>
    </cfRule>
  </conditionalFormatting>
  <conditionalFormatting sqref="C334">
    <cfRule type="expression" dxfId="34295" priority="14623">
      <formula>#REF!="Total"</formula>
    </cfRule>
  </conditionalFormatting>
  <conditionalFormatting sqref="C334">
    <cfRule type="expression" dxfId="34294" priority="14622">
      <formula>#REF!="Total"</formula>
    </cfRule>
  </conditionalFormatting>
  <conditionalFormatting sqref="C334">
    <cfRule type="expression" dxfId="34293" priority="14621">
      <formula>#REF!="Total"</formula>
    </cfRule>
  </conditionalFormatting>
  <conditionalFormatting sqref="C345:C348">
    <cfRule type="expression" dxfId="34292" priority="14620">
      <formula>#REF!="Total"</formula>
    </cfRule>
  </conditionalFormatting>
  <conditionalFormatting sqref="C335">
    <cfRule type="expression" dxfId="34291" priority="14619">
      <formula>#REF!="Total"</formula>
    </cfRule>
  </conditionalFormatting>
  <conditionalFormatting sqref="C343">
    <cfRule type="expression" dxfId="34290" priority="14618" stopIfTrue="1">
      <formula>#REF!="Total"</formula>
    </cfRule>
  </conditionalFormatting>
  <conditionalFormatting sqref="C346">
    <cfRule type="expression" dxfId="34289" priority="14617" stopIfTrue="1">
      <formula>#REF!="Total"</formula>
    </cfRule>
  </conditionalFormatting>
  <conditionalFormatting sqref="C335">
    <cfRule type="expression" dxfId="34288" priority="14616">
      <formula>#REF!="Total"</formula>
    </cfRule>
  </conditionalFormatting>
  <conditionalFormatting sqref="C344:C346">
    <cfRule type="expression" dxfId="34287" priority="14615">
      <formula>#REF!="Total"</formula>
    </cfRule>
  </conditionalFormatting>
  <conditionalFormatting sqref="C340">
    <cfRule type="expression" dxfId="34286" priority="14614" stopIfTrue="1">
      <formula>#REF!="Total"</formula>
    </cfRule>
  </conditionalFormatting>
  <conditionalFormatting sqref="C340">
    <cfRule type="expression" dxfId="34285" priority="14613">
      <formula>#REF!="Total"</formula>
    </cfRule>
  </conditionalFormatting>
  <conditionalFormatting sqref="C341">
    <cfRule type="expression" dxfId="34284" priority="14612">
      <formula>#REF!="Total"</formula>
    </cfRule>
  </conditionalFormatting>
  <conditionalFormatting sqref="C338">
    <cfRule type="expression" dxfId="34283" priority="14611">
      <formula>#REF!="Total"</formula>
    </cfRule>
  </conditionalFormatting>
  <conditionalFormatting sqref="C339">
    <cfRule type="expression" dxfId="34282" priority="14610" stopIfTrue="1">
      <formula>#REF!="Total"</formula>
    </cfRule>
  </conditionalFormatting>
  <conditionalFormatting sqref="C342">
    <cfRule type="expression" dxfId="34281" priority="14609" stopIfTrue="1">
      <formula>#REF!="Total"</formula>
    </cfRule>
  </conditionalFormatting>
  <conditionalFormatting sqref="C336">
    <cfRule type="expression" dxfId="34280" priority="14608">
      <formula>#REF!="Total"</formula>
    </cfRule>
  </conditionalFormatting>
  <conditionalFormatting sqref="C335:C336">
    <cfRule type="expression" dxfId="34279" priority="14607">
      <formula>#REF!="Total"</formula>
    </cfRule>
  </conditionalFormatting>
  <conditionalFormatting sqref="C336">
    <cfRule type="expression" dxfId="34278" priority="14606">
      <formula>#REF!="Total"</formula>
    </cfRule>
  </conditionalFormatting>
  <conditionalFormatting sqref="C384:C385">
    <cfRule type="expression" dxfId="34277" priority="14605">
      <formula>#REF!="Total"</formula>
    </cfRule>
  </conditionalFormatting>
  <conditionalFormatting sqref="C335:C336">
    <cfRule type="expression" dxfId="34276" priority="14604">
      <formula>#REF!="Total"</formula>
    </cfRule>
  </conditionalFormatting>
  <conditionalFormatting sqref="C370">
    <cfRule type="expression" dxfId="34275" priority="14603">
      <formula>#REF!="Total"</formula>
    </cfRule>
  </conditionalFormatting>
  <conditionalFormatting sqref="C386">
    <cfRule type="expression" dxfId="34274" priority="14602">
      <formula>#REF!="Total"</formula>
    </cfRule>
  </conditionalFormatting>
  <conditionalFormatting sqref="C384:C385">
    <cfRule type="expression" dxfId="34273" priority="14601">
      <formula>#REF!="Total"</formula>
    </cfRule>
  </conditionalFormatting>
  <conditionalFormatting sqref="C335:C336">
    <cfRule type="expression" dxfId="34272" priority="14600">
      <formula>#REF!="Total"</formula>
    </cfRule>
  </conditionalFormatting>
  <conditionalFormatting sqref="C386">
    <cfRule type="expression" dxfId="34271" priority="14599">
      <formula>#REF!="Total"</formula>
    </cfRule>
  </conditionalFormatting>
  <conditionalFormatting sqref="C335:C336">
    <cfRule type="expression" dxfId="34270" priority="14598">
      <formula>#REF!="Total"</formula>
    </cfRule>
  </conditionalFormatting>
  <conditionalFormatting sqref="C335:C336">
    <cfRule type="expression" dxfId="34269" priority="14597">
      <formula>#REF!="Total"</formula>
    </cfRule>
  </conditionalFormatting>
  <conditionalFormatting sqref="C335:C336">
    <cfRule type="expression" dxfId="34268" priority="14596">
      <formula>#REF!="Total"</formula>
    </cfRule>
  </conditionalFormatting>
  <conditionalFormatting sqref="C335:C336">
    <cfRule type="expression" dxfId="34267" priority="14595">
      <formula>#REF!="Total"</formula>
    </cfRule>
  </conditionalFormatting>
  <conditionalFormatting sqref="C386">
    <cfRule type="expression" dxfId="34266" priority="14594">
      <formula>#REF!="Total"</formula>
    </cfRule>
  </conditionalFormatting>
  <conditionalFormatting sqref="C336">
    <cfRule type="expression" dxfId="34265" priority="14593">
      <formula>#REF!="Total"</formula>
    </cfRule>
  </conditionalFormatting>
  <conditionalFormatting sqref="C336">
    <cfRule type="expression" dxfId="34264" priority="14592">
      <formula>#REF!="Total"</formula>
    </cfRule>
  </conditionalFormatting>
  <conditionalFormatting sqref="C336">
    <cfRule type="expression" dxfId="34263" priority="14591">
      <formula>#REF!="Total"</formula>
    </cfRule>
  </conditionalFormatting>
  <conditionalFormatting sqref="C336">
    <cfRule type="expression" dxfId="34262" priority="14590">
      <formula>#REF!="Total"</formula>
    </cfRule>
  </conditionalFormatting>
  <conditionalFormatting sqref="C336">
    <cfRule type="expression" dxfId="34261" priority="14589">
      <formula>#REF!="Total"</formula>
    </cfRule>
  </conditionalFormatting>
  <conditionalFormatting sqref="C335">
    <cfRule type="expression" dxfId="34260" priority="14588">
      <formula>#REF!="Total"</formula>
    </cfRule>
  </conditionalFormatting>
  <conditionalFormatting sqref="C336">
    <cfRule type="expression" dxfId="34259" priority="14587" stopIfTrue="1">
      <formula>#REF!="Total"</formula>
    </cfRule>
  </conditionalFormatting>
  <conditionalFormatting sqref="C336">
    <cfRule type="expression" dxfId="34258" priority="14586">
      <formula>#REF!="Total"</formula>
    </cfRule>
  </conditionalFormatting>
  <conditionalFormatting sqref="C335">
    <cfRule type="expression" dxfId="34257" priority="14585">
      <formula>#REF!="Total"</formula>
    </cfRule>
  </conditionalFormatting>
  <conditionalFormatting sqref="C336">
    <cfRule type="expression" dxfId="34256" priority="14584" stopIfTrue="1">
      <formula>#REF!="Total"</formula>
    </cfRule>
  </conditionalFormatting>
  <conditionalFormatting sqref="C335">
    <cfRule type="expression" dxfId="34255" priority="14583">
      <formula>#REF!="Total"</formula>
    </cfRule>
  </conditionalFormatting>
  <conditionalFormatting sqref="C384:C385">
    <cfRule type="expression" dxfId="34254" priority="14582">
      <formula>#REF!="Total"</formula>
    </cfRule>
  </conditionalFormatting>
  <conditionalFormatting sqref="C336">
    <cfRule type="expression" dxfId="34253" priority="14581">
      <formula>#REF!="Total"</formula>
    </cfRule>
  </conditionalFormatting>
  <conditionalFormatting sqref="C336">
    <cfRule type="expression" dxfId="34252" priority="14580">
      <formula>#REF!="Total"</formula>
    </cfRule>
  </conditionalFormatting>
  <conditionalFormatting sqref="C336">
    <cfRule type="expression" dxfId="34251" priority="14579">
      <formula>#REF!="Total"</formula>
    </cfRule>
  </conditionalFormatting>
  <conditionalFormatting sqref="C336">
    <cfRule type="expression" dxfId="34250" priority="14578">
      <formula>#REF!="Total"</formula>
    </cfRule>
  </conditionalFormatting>
  <conditionalFormatting sqref="C336">
    <cfRule type="expression" dxfId="34249" priority="14577">
      <formula>#REF!="Total"</formula>
    </cfRule>
  </conditionalFormatting>
  <conditionalFormatting sqref="C336">
    <cfRule type="expression" dxfId="34248" priority="14576">
      <formula>#REF!="Total"</formula>
    </cfRule>
  </conditionalFormatting>
  <conditionalFormatting sqref="C336">
    <cfRule type="expression" dxfId="34247" priority="14575">
      <formula>#REF!="Total"</formula>
    </cfRule>
  </conditionalFormatting>
  <conditionalFormatting sqref="C336">
    <cfRule type="expression" dxfId="34246" priority="14574">
      <formula>#REF!="Total"</formula>
    </cfRule>
  </conditionalFormatting>
  <conditionalFormatting sqref="C335">
    <cfRule type="expression" dxfId="34245" priority="14573">
      <formula>#REF!="Total"</formula>
    </cfRule>
  </conditionalFormatting>
  <conditionalFormatting sqref="C335 C347:C348">
    <cfRule type="expression" dxfId="34244" priority="14572">
      <formula>#REF!="Total"</formula>
    </cfRule>
  </conditionalFormatting>
  <conditionalFormatting sqref="C335">
    <cfRule type="expression" dxfId="34243" priority="14571">
      <formula>#REF!="Total"</formula>
    </cfRule>
  </conditionalFormatting>
  <conditionalFormatting sqref="C335">
    <cfRule type="expression" dxfId="34242" priority="14570" stopIfTrue="1">
      <formula>#REF!="Total"</formula>
    </cfRule>
  </conditionalFormatting>
  <conditionalFormatting sqref="C335">
    <cfRule type="expression" dxfId="34241" priority="14569">
      <formula>#REF!="Total"</formula>
    </cfRule>
  </conditionalFormatting>
  <conditionalFormatting sqref="C335">
    <cfRule type="expression" dxfId="34240" priority="14568">
      <formula>#REF!="Total"</formula>
    </cfRule>
  </conditionalFormatting>
  <conditionalFormatting sqref="C335">
    <cfRule type="expression" dxfId="34239" priority="14567" stopIfTrue="1">
      <formula>#REF!="Total"</formula>
    </cfRule>
  </conditionalFormatting>
  <conditionalFormatting sqref="C335">
    <cfRule type="expression" dxfId="34238" priority="14566" stopIfTrue="1">
      <formula>#REF!="Total"</formula>
    </cfRule>
  </conditionalFormatting>
  <conditionalFormatting sqref="C335">
    <cfRule type="expression" dxfId="34237" priority="14565" stopIfTrue="1">
      <formula>#REF!="Total"</formula>
    </cfRule>
  </conditionalFormatting>
  <conditionalFormatting sqref="C336">
    <cfRule type="expression" dxfId="34236" priority="14564">
      <formula>#REF!="Total"</formula>
    </cfRule>
  </conditionalFormatting>
  <conditionalFormatting sqref="C335">
    <cfRule type="expression" dxfId="34235" priority="14563">
      <formula>#REF!="Total"</formula>
    </cfRule>
  </conditionalFormatting>
  <conditionalFormatting sqref="C336">
    <cfRule type="expression" dxfId="34234" priority="14562">
      <formula>#REF!="Total"</formula>
    </cfRule>
  </conditionalFormatting>
  <conditionalFormatting sqref="C336">
    <cfRule type="expression" dxfId="34233" priority="14561">
      <formula>#REF!="Total"</formula>
    </cfRule>
  </conditionalFormatting>
  <conditionalFormatting sqref="C336">
    <cfRule type="expression" dxfId="34232" priority="14560">
      <formula>#REF!="Total"</formula>
    </cfRule>
  </conditionalFormatting>
  <conditionalFormatting sqref="C335">
    <cfRule type="expression" dxfId="34231" priority="14559">
      <formula>#REF!="Total"</formula>
    </cfRule>
  </conditionalFormatting>
  <conditionalFormatting sqref="C336">
    <cfRule type="expression" dxfId="34230" priority="14558">
      <formula>#REF!="Total"</formula>
    </cfRule>
  </conditionalFormatting>
  <conditionalFormatting sqref="C335">
    <cfRule type="expression" dxfId="34229" priority="14557">
      <formula>#REF!="Total"</formula>
    </cfRule>
  </conditionalFormatting>
  <conditionalFormatting sqref="C335">
    <cfRule type="expression" dxfId="34228" priority="14556">
      <formula>#REF!="Total"</formula>
    </cfRule>
  </conditionalFormatting>
  <conditionalFormatting sqref="C336">
    <cfRule type="expression" dxfId="34227" priority="14555">
      <formula>#REF!="Total"</formula>
    </cfRule>
  </conditionalFormatting>
  <conditionalFormatting sqref="C335">
    <cfRule type="expression" dxfId="34226" priority="14554">
      <formula>#REF!="Total"</formula>
    </cfRule>
  </conditionalFormatting>
  <conditionalFormatting sqref="C335">
    <cfRule type="expression" dxfId="34225" priority="14553">
      <formula>#REF!="Total"</formula>
    </cfRule>
  </conditionalFormatting>
  <conditionalFormatting sqref="C336">
    <cfRule type="expression" dxfId="34224" priority="14552">
      <formula>#REF!="Total"</formula>
    </cfRule>
  </conditionalFormatting>
  <conditionalFormatting sqref="C336">
    <cfRule type="expression" dxfId="34223" priority="14551">
      <formula>#REF!="Total"</formula>
    </cfRule>
  </conditionalFormatting>
  <conditionalFormatting sqref="C336">
    <cfRule type="expression" dxfId="34222" priority="14550">
      <formula>#REF!="Total"</formula>
    </cfRule>
  </conditionalFormatting>
  <conditionalFormatting sqref="C336">
    <cfRule type="expression" dxfId="34221" priority="14549">
      <formula>#REF!="Total"</formula>
    </cfRule>
  </conditionalFormatting>
  <conditionalFormatting sqref="C335">
    <cfRule type="expression" dxfId="34220" priority="14548" stopIfTrue="1">
      <formula>#REF!="Total"</formula>
    </cfRule>
  </conditionalFormatting>
  <conditionalFormatting sqref="C336">
    <cfRule type="expression" dxfId="34219" priority="14547" stopIfTrue="1">
      <formula>#REF!="Total"</formula>
    </cfRule>
  </conditionalFormatting>
  <conditionalFormatting sqref="C336">
    <cfRule type="expression" dxfId="34218" priority="14546" stopIfTrue="1">
      <formula>#REF!="Total"</formula>
    </cfRule>
  </conditionalFormatting>
  <conditionalFormatting sqref="C335">
    <cfRule type="expression" dxfId="34217" priority="14545">
      <formula>#REF!="Total"</formula>
    </cfRule>
  </conditionalFormatting>
  <conditionalFormatting sqref="C336">
    <cfRule type="expression" dxfId="34216" priority="14544">
      <formula>#REF!="Total"</formula>
    </cfRule>
  </conditionalFormatting>
  <conditionalFormatting sqref="C335:C336">
    <cfRule type="expression" dxfId="34215" priority="14543">
      <formula>#REF!="Total"</formula>
    </cfRule>
  </conditionalFormatting>
  <conditionalFormatting sqref="C336">
    <cfRule type="expression" dxfId="34214" priority="14542" stopIfTrue="1">
      <formula>#REF!="Total"</formula>
    </cfRule>
  </conditionalFormatting>
  <conditionalFormatting sqref="C335">
    <cfRule type="expression" dxfId="34213" priority="14541">
      <formula>#REF!="Total"</formula>
    </cfRule>
  </conditionalFormatting>
  <conditionalFormatting sqref="C335:C336">
    <cfRule type="expression" dxfId="34212" priority="14540">
      <formula>#REF!="Total"</formula>
    </cfRule>
  </conditionalFormatting>
  <conditionalFormatting sqref="C336">
    <cfRule type="expression" dxfId="34211" priority="14539">
      <formula>#REF!="Total"</formula>
    </cfRule>
  </conditionalFormatting>
  <conditionalFormatting sqref="C335">
    <cfRule type="expression" dxfId="34210" priority="14538">
      <formula>#REF!="Total"</formula>
    </cfRule>
  </conditionalFormatting>
  <conditionalFormatting sqref="C336">
    <cfRule type="expression" dxfId="34209" priority="14537" stopIfTrue="1">
      <formula>#REF!="Total"</formula>
    </cfRule>
  </conditionalFormatting>
  <conditionalFormatting sqref="C335:C336">
    <cfRule type="expression" dxfId="34208" priority="14536">
      <formula>#REF!="Total"</formula>
    </cfRule>
  </conditionalFormatting>
  <conditionalFormatting sqref="C335">
    <cfRule type="expression" dxfId="34207" priority="14535">
      <formula>#REF!="Total"</formula>
    </cfRule>
  </conditionalFormatting>
  <conditionalFormatting sqref="C335:C336">
    <cfRule type="expression" dxfId="34206" priority="14534" stopIfTrue="1">
      <formula>#REF!="Total"</formula>
    </cfRule>
  </conditionalFormatting>
  <conditionalFormatting sqref="C336">
    <cfRule type="expression" dxfId="34205" priority="14533">
      <formula>#REF!="Total"</formula>
    </cfRule>
  </conditionalFormatting>
  <conditionalFormatting sqref="C335">
    <cfRule type="expression" dxfId="34204" priority="14532">
      <formula>#REF!="Total"</formula>
    </cfRule>
  </conditionalFormatting>
  <conditionalFormatting sqref="C335">
    <cfRule type="expression" dxfId="34203" priority="14531">
      <formula>#REF!="Total"</formula>
    </cfRule>
  </conditionalFormatting>
  <conditionalFormatting sqref="B341:B346 C338:C346">
    <cfRule type="expression" dxfId="34202" priority="14530">
      <formula>#REF!="Total"</formula>
    </cfRule>
  </conditionalFormatting>
  <conditionalFormatting sqref="C338:C346">
    <cfRule type="expression" dxfId="34201" priority="14529">
      <formula>#REF!="Total"</formula>
    </cfRule>
  </conditionalFormatting>
  <conditionalFormatting sqref="C338:C346">
    <cfRule type="expression" dxfId="34200" priority="14528">
      <formula>#REF!="Total"</formula>
    </cfRule>
  </conditionalFormatting>
  <conditionalFormatting sqref="B341:B346 C338:C346">
    <cfRule type="expression" dxfId="34199" priority="14527">
      <formula>#REF!="Total"</formula>
    </cfRule>
  </conditionalFormatting>
  <conditionalFormatting sqref="C337:C346">
    <cfRule type="expression" dxfId="34198" priority="14526">
      <formula>#REF!="Total"</formula>
    </cfRule>
  </conditionalFormatting>
  <conditionalFormatting sqref="C337:C346">
    <cfRule type="expression" dxfId="34197" priority="14525">
      <formula>#REF!="Total"</formula>
    </cfRule>
  </conditionalFormatting>
  <conditionalFormatting sqref="B341:B346 C338:C346">
    <cfRule type="expression" dxfId="34196" priority="14524">
      <formula>#REF!="Total"</formula>
    </cfRule>
  </conditionalFormatting>
  <conditionalFormatting sqref="B341:B346 C338:C346">
    <cfRule type="expression" dxfId="34195" priority="14523">
      <formula>#REF!="Total"</formula>
    </cfRule>
  </conditionalFormatting>
  <conditionalFormatting sqref="B341:B346 C338:C346">
    <cfRule type="expression" dxfId="34194" priority="14522">
      <formula>#REF!="Total"</formula>
    </cfRule>
  </conditionalFormatting>
  <conditionalFormatting sqref="B341:B346 C338:C346">
    <cfRule type="expression" dxfId="34193" priority="14521">
      <formula>#REF!="Total"</formula>
    </cfRule>
  </conditionalFormatting>
  <conditionalFormatting sqref="C340:C341">
    <cfRule type="expression" dxfId="34192" priority="14520">
      <formula>#REF!="Total"</formula>
    </cfRule>
  </conditionalFormatting>
  <conditionalFormatting sqref="B341:B346 C338:C346">
    <cfRule type="expression" dxfId="34191" priority="14519">
      <formula>#REF!="Total"</formula>
    </cfRule>
  </conditionalFormatting>
  <conditionalFormatting sqref="B341:B346 C338:C346">
    <cfRule type="expression" dxfId="34190" priority="14518">
      <formula>#REF!="Total"</formula>
    </cfRule>
  </conditionalFormatting>
  <conditionalFormatting sqref="B341:B346 C338:C346">
    <cfRule type="expression" dxfId="34189" priority="14517">
      <formula>#REF!="Total"</formula>
    </cfRule>
  </conditionalFormatting>
  <conditionalFormatting sqref="B347:B353">
    <cfRule type="expression" dxfId="34188" priority="14516">
      <formula>#REF!="Total"</formula>
    </cfRule>
  </conditionalFormatting>
  <conditionalFormatting sqref="B341:B346 C337:C346">
    <cfRule type="expression" dxfId="34187" priority="14515">
      <formula>#REF!="Total"</formula>
    </cfRule>
  </conditionalFormatting>
  <conditionalFormatting sqref="B341:B346 C338:C346">
    <cfRule type="expression" dxfId="34186" priority="14514">
      <formula>#REF!="Total"</formula>
    </cfRule>
  </conditionalFormatting>
  <conditionalFormatting sqref="B341:B353">
    <cfRule type="expression" dxfId="34185" priority="14513">
      <formula>#REF!="Total"</formula>
    </cfRule>
  </conditionalFormatting>
  <conditionalFormatting sqref="C338:C346">
    <cfRule type="expression" dxfId="34184" priority="14512">
      <formula>#REF!="Total"</formula>
    </cfRule>
  </conditionalFormatting>
  <conditionalFormatting sqref="C337:C346">
    <cfRule type="expression" dxfId="34183" priority="14511">
      <formula>#REF!="Total"</formula>
    </cfRule>
  </conditionalFormatting>
  <conditionalFormatting sqref="C342">
    <cfRule type="expression" dxfId="34182" priority="14510">
      <formula>#REF!="Total"</formula>
    </cfRule>
  </conditionalFormatting>
  <conditionalFormatting sqref="C337:C353">
    <cfRule type="expression" dxfId="34181" priority="14509">
      <formula>#REF!="Total"</formula>
    </cfRule>
  </conditionalFormatting>
  <conditionalFormatting sqref="B341:B346">
    <cfRule type="expression" dxfId="34180" priority="14508">
      <formula>#REF!="Total"</formula>
    </cfRule>
  </conditionalFormatting>
  <conditionalFormatting sqref="B341:B346 C338:C346">
    <cfRule type="expression" dxfId="34179" priority="14507">
      <formula>#REF!="Total"</formula>
    </cfRule>
  </conditionalFormatting>
  <conditionalFormatting sqref="C337:C353">
    <cfRule type="expression" dxfId="34178" priority="14506">
      <formula>#REF!="Total"</formula>
    </cfRule>
  </conditionalFormatting>
  <conditionalFormatting sqref="C337:C353">
    <cfRule type="expression" dxfId="34177" priority="14505">
      <formula>#REF!="Total"</formula>
    </cfRule>
  </conditionalFormatting>
  <conditionalFormatting sqref="C337:C353">
    <cfRule type="expression" dxfId="34176" priority="14504" stopIfTrue="1">
      <formula>#REF!="Total"</formula>
    </cfRule>
  </conditionalFormatting>
  <conditionalFormatting sqref="B341:B346 C338:C346">
    <cfRule type="expression" dxfId="34175" priority="14503">
      <formula>#REF!="Total"</formula>
    </cfRule>
  </conditionalFormatting>
  <conditionalFormatting sqref="C338:C346">
    <cfRule type="expression" dxfId="34174" priority="14502">
      <formula>#REF!="Total"</formula>
    </cfRule>
  </conditionalFormatting>
  <conditionalFormatting sqref="C338:C346">
    <cfRule type="expression" dxfId="34173" priority="14501">
      <formula>#REF!="Total"</formula>
    </cfRule>
  </conditionalFormatting>
  <conditionalFormatting sqref="B341:B346 C337:C346">
    <cfRule type="expression" dxfId="34172" priority="14500">
      <formula>#REF!="Total"</formula>
    </cfRule>
  </conditionalFormatting>
  <conditionalFormatting sqref="C344">
    <cfRule type="expression" dxfId="34171" priority="14499">
      <formula>#REF!="Total"</formula>
    </cfRule>
  </conditionalFormatting>
  <conditionalFormatting sqref="C337:C346">
    <cfRule type="expression" dxfId="34170" priority="14498">
      <formula>#REF!="Total"</formula>
    </cfRule>
  </conditionalFormatting>
  <conditionalFormatting sqref="B341:B346 C338:C346">
    <cfRule type="expression" dxfId="34169" priority="14497">
      <formula>#REF!="Total"</formula>
    </cfRule>
  </conditionalFormatting>
  <conditionalFormatting sqref="B341:B346 C338:C346">
    <cfRule type="expression" dxfId="34168" priority="14496">
      <formula>#REF!="Total"</formula>
    </cfRule>
  </conditionalFormatting>
  <conditionalFormatting sqref="C337:C353">
    <cfRule type="expression" dxfId="34167" priority="14495">
      <formula>#REF!="Total"</formula>
    </cfRule>
  </conditionalFormatting>
  <conditionalFormatting sqref="B341:B346 C338:C346">
    <cfRule type="expression" dxfId="34166" priority="14494">
      <formula>#REF!="Total"</formula>
    </cfRule>
  </conditionalFormatting>
  <conditionalFormatting sqref="C338:C353">
    <cfRule type="expression" dxfId="34165" priority="14493">
      <formula>#REF!="Total"</formula>
    </cfRule>
  </conditionalFormatting>
  <conditionalFormatting sqref="B341:B346 C338:C346">
    <cfRule type="expression" dxfId="34164" priority="14492">
      <formula>#REF!="Total"</formula>
    </cfRule>
  </conditionalFormatting>
  <conditionalFormatting sqref="B341:B346 C338:C346">
    <cfRule type="expression" dxfId="34163" priority="14491">
      <formula>#REF!="Total"</formula>
    </cfRule>
  </conditionalFormatting>
  <conditionalFormatting sqref="B341:B346 C338:C346">
    <cfRule type="expression" dxfId="34162" priority="14490">
      <formula>#REF!="Total"</formula>
    </cfRule>
  </conditionalFormatting>
  <conditionalFormatting sqref="B341:B346 C338:C346">
    <cfRule type="expression" dxfId="34161" priority="14489">
      <formula>#REF!="Total"</formula>
    </cfRule>
  </conditionalFormatting>
  <conditionalFormatting sqref="C338:C353">
    <cfRule type="expression" dxfId="34160" priority="14488">
      <formula>#REF!="Total"</formula>
    </cfRule>
  </conditionalFormatting>
  <conditionalFormatting sqref="C338:C339">
    <cfRule type="expression" dxfId="34159" priority="14487">
      <formula>#REF!="Total"</formula>
    </cfRule>
  </conditionalFormatting>
  <conditionalFormatting sqref="B341:B346 C338:C346">
    <cfRule type="expression" dxfId="34158" priority="14486">
      <formula>#REF!="Total"</formula>
    </cfRule>
  </conditionalFormatting>
  <conditionalFormatting sqref="C347:C353">
    <cfRule type="expression" dxfId="34157" priority="14485">
      <formula>#REF!="Total"</formula>
    </cfRule>
  </conditionalFormatting>
  <conditionalFormatting sqref="C338:C346">
    <cfRule type="expression" dxfId="34156" priority="14484">
      <formula>#REF!="Total"</formula>
    </cfRule>
  </conditionalFormatting>
  <conditionalFormatting sqref="B341:B346 C338:C346">
    <cfRule type="expression" dxfId="34155" priority="14483">
      <formula>#REF!="Total"</formula>
    </cfRule>
  </conditionalFormatting>
  <conditionalFormatting sqref="B341:B346 C338:C346">
    <cfRule type="expression" dxfId="34154" priority="14482">
      <formula>#REF!="Total"</formula>
    </cfRule>
  </conditionalFormatting>
  <conditionalFormatting sqref="B341:B346 C338:C346">
    <cfRule type="expression" dxfId="34153" priority="14481">
      <formula>#REF!="Total"</formula>
    </cfRule>
  </conditionalFormatting>
  <conditionalFormatting sqref="B341:B346 C338:C346">
    <cfRule type="expression" dxfId="34152" priority="14480">
      <formula>#REF!="Total"</formula>
    </cfRule>
  </conditionalFormatting>
  <conditionalFormatting sqref="B341:B346 C338:C346">
    <cfRule type="expression" dxfId="34151" priority="14479">
      <formula>#REF!="Total"</formula>
    </cfRule>
  </conditionalFormatting>
  <conditionalFormatting sqref="B341:B346 C338:C346">
    <cfRule type="expression" dxfId="34150" priority="14478">
      <formula>#REF!="Total"</formula>
    </cfRule>
  </conditionalFormatting>
  <conditionalFormatting sqref="B341:B346 C338:C346">
    <cfRule type="expression" dxfId="34149" priority="14477">
      <formula>#REF!="Total"</formula>
    </cfRule>
  </conditionalFormatting>
  <conditionalFormatting sqref="C338:C346">
    <cfRule type="expression" dxfId="34148" priority="14476">
      <formula>#REF!="Total"</formula>
    </cfRule>
  </conditionalFormatting>
  <conditionalFormatting sqref="B341:B346 C338:C346">
    <cfRule type="expression" dxfId="34147" priority="14475">
      <formula>#REF!="Total"</formula>
    </cfRule>
  </conditionalFormatting>
  <conditionalFormatting sqref="B341:B346 C337:C346">
    <cfRule type="expression" dxfId="34146" priority="14474">
      <formula>#REF!="Total"</formula>
    </cfRule>
  </conditionalFormatting>
  <conditionalFormatting sqref="C347:C353 C342">
    <cfRule type="expression" dxfId="34145" priority="14473">
      <formula>#REF!="Total"</formula>
    </cfRule>
  </conditionalFormatting>
  <conditionalFormatting sqref="B341:B346 C338:C346">
    <cfRule type="expression" dxfId="34144" priority="14472">
      <formula>#REF!="Total"</formula>
    </cfRule>
  </conditionalFormatting>
  <conditionalFormatting sqref="C338:C346">
    <cfRule type="expression" dxfId="34143" priority="14471">
      <formula>#REF!="Total"</formula>
    </cfRule>
  </conditionalFormatting>
  <conditionalFormatting sqref="B341:B346 C338:C346">
    <cfRule type="expression" dxfId="34142" priority="14470">
      <formula>#REF!="Total"</formula>
    </cfRule>
  </conditionalFormatting>
  <conditionalFormatting sqref="C338:C346">
    <cfRule type="expression" dxfId="34141" priority="14469">
      <formula>#REF!="Total"</formula>
    </cfRule>
  </conditionalFormatting>
  <conditionalFormatting sqref="C349:C350">
    <cfRule type="expression" dxfId="34140" priority="14468">
      <formula>#REF!="Total"</formula>
    </cfRule>
  </conditionalFormatting>
  <conditionalFormatting sqref="B341:B346 C338:C346">
    <cfRule type="expression" dxfId="34139" priority="14467">
      <formula>#REF!="Total"</formula>
    </cfRule>
  </conditionalFormatting>
  <conditionalFormatting sqref="B341:B346 C338:C346">
    <cfRule type="expression" dxfId="34138" priority="14466">
      <formula>#REF!="Total"</formula>
    </cfRule>
  </conditionalFormatting>
  <conditionalFormatting sqref="C337:C346">
    <cfRule type="expression" dxfId="34137" priority="14465">
      <formula>#REF!="Total"</formula>
    </cfRule>
  </conditionalFormatting>
  <conditionalFormatting sqref="C338:C346">
    <cfRule type="expression" dxfId="34136" priority="14464">
      <formula>#REF!="Total"</formula>
    </cfRule>
  </conditionalFormatting>
  <conditionalFormatting sqref="C337:C353">
    <cfRule type="expression" dxfId="34135" priority="14463">
      <formula>#REF!="Total"</formula>
    </cfRule>
  </conditionalFormatting>
  <conditionalFormatting sqref="B341:B346 C338:C346">
    <cfRule type="expression" dxfId="34134" priority="14462">
      <formula>#REF!="Total"</formula>
    </cfRule>
  </conditionalFormatting>
  <conditionalFormatting sqref="C337:C353">
    <cfRule type="expression" dxfId="34133" priority="14461">
      <formula>#REF!="Total"</formula>
    </cfRule>
  </conditionalFormatting>
  <conditionalFormatting sqref="B341:B346 C338:C346">
    <cfRule type="expression" dxfId="34132" priority="14460">
      <formula>#REF!="Total"</formula>
    </cfRule>
  </conditionalFormatting>
  <conditionalFormatting sqref="C338">
    <cfRule type="expression" dxfId="34131" priority="14459">
      <formula>#REF!="Total"</formula>
    </cfRule>
  </conditionalFormatting>
  <conditionalFormatting sqref="C353 C340:C348">
    <cfRule type="expression" dxfId="34130" priority="14458">
      <formula>#REF!="Total"</formula>
    </cfRule>
  </conditionalFormatting>
  <conditionalFormatting sqref="C342:C346">
    <cfRule type="expression" dxfId="34129" priority="14457">
      <formula>#REF!="Total"</formula>
    </cfRule>
  </conditionalFormatting>
  <conditionalFormatting sqref="C337:C353">
    <cfRule type="expression" dxfId="34128" priority="14456">
      <formula>#REF!="Total"</formula>
    </cfRule>
  </conditionalFormatting>
  <conditionalFormatting sqref="B341:B346 C338:C346">
    <cfRule type="expression" dxfId="34127" priority="14455">
      <formula>#REF!="Total"</formula>
    </cfRule>
  </conditionalFormatting>
  <conditionalFormatting sqref="B341:B346 C338:C346">
    <cfRule type="expression" dxfId="34126" priority="14454">
      <formula>#REF!="Total"</formula>
    </cfRule>
  </conditionalFormatting>
  <conditionalFormatting sqref="C349">
    <cfRule type="expression" dxfId="34125" priority="14453">
      <formula>#REF!="Total"</formula>
    </cfRule>
  </conditionalFormatting>
  <conditionalFormatting sqref="B341:B346 C338:C346">
    <cfRule type="expression" dxfId="34124" priority="14452">
      <formula>#REF!="Total"</formula>
    </cfRule>
  </conditionalFormatting>
  <conditionalFormatting sqref="B341:B346 C338:C346">
    <cfRule type="expression" dxfId="34123" priority="14451">
      <formula>#REF!="Total"</formula>
    </cfRule>
  </conditionalFormatting>
  <conditionalFormatting sqref="C337:C353">
    <cfRule type="expression" dxfId="34122" priority="14450" stopIfTrue="1">
      <formula>#REF!="Total"</formula>
    </cfRule>
  </conditionalFormatting>
  <conditionalFormatting sqref="C337:C353">
    <cfRule type="expression" dxfId="34121" priority="14449" stopIfTrue="1">
      <formula>#REF!="Total"</formula>
    </cfRule>
  </conditionalFormatting>
  <conditionalFormatting sqref="C337:C353">
    <cfRule type="expression" dxfId="34120" priority="14448" stopIfTrue="1">
      <formula>#REF!="Total"</formula>
    </cfRule>
  </conditionalFormatting>
  <conditionalFormatting sqref="C343:C346">
    <cfRule type="expression" dxfId="34119" priority="14447">
      <formula>#REF!="Total"</formula>
    </cfRule>
  </conditionalFormatting>
  <conditionalFormatting sqref="B341:B346 C338:C346">
    <cfRule type="expression" dxfId="34118" priority="14446">
      <formula>#REF!="Total"</formula>
    </cfRule>
  </conditionalFormatting>
  <conditionalFormatting sqref="C353 C349:C350">
    <cfRule type="expression" dxfId="34117" priority="14445">
      <formula>#REF!="Total"</formula>
    </cfRule>
  </conditionalFormatting>
  <conditionalFormatting sqref="B341:B346 C338:C346">
    <cfRule type="expression" dxfId="34116" priority="14444">
      <formula>#REF!="Total"</formula>
    </cfRule>
  </conditionalFormatting>
  <conditionalFormatting sqref="C337:C346">
    <cfRule type="expression" dxfId="34115" priority="14443">
      <formula>#REF!="Total"</formula>
    </cfRule>
  </conditionalFormatting>
  <conditionalFormatting sqref="C341">
    <cfRule type="expression" dxfId="34114" priority="14442">
      <formula>#REF!="Total"</formula>
    </cfRule>
  </conditionalFormatting>
  <conditionalFormatting sqref="C337:C353">
    <cfRule type="expression" dxfId="34113" priority="14441">
      <formula>#REF!="Total"</formula>
    </cfRule>
  </conditionalFormatting>
  <conditionalFormatting sqref="B341:B346 C338:C346">
    <cfRule type="expression" dxfId="34112" priority="14440">
      <formula>#REF!="Total"</formula>
    </cfRule>
  </conditionalFormatting>
  <conditionalFormatting sqref="C337:C353">
    <cfRule type="expression" dxfId="34111" priority="14439" stopIfTrue="1">
      <formula>#REF!="Total"</formula>
    </cfRule>
  </conditionalFormatting>
  <conditionalFormatting sqref="C337:C346">
    <cfRule type="expression" dxfId="34110" priority="14438">
      <formula>#REF!="Total"</formula>
    </cfRule>
  </conditionalFormatting>
  <conditionalFormatting sqref="C337:C346">
    <cfRule type="expression" dxfId="34109" priority="14437">
      <formula>#REF!="Total"</formula>
    </cfRule>
  </conditionalFormatting>
  <conditionalFormatting sqref="B341:B346 C338:C346">
    <cfRule type="expression" dxfId="34108" priority="14436">
      <formula>#REF!="Total"</formula>
    </cfRule>
  </conditionalFormatting>
  <conditionalFormatting sqref="B341:B346 C338:C346">
    <cfRule type="expression" dxfId="34107" priority="14435">
      <formula>#REF!="Total"</formula>
    </cfRule>
  </conditionalFormatting>
  <conditionalFormatting sqref="C337:C353">
    <cfRule type="expression" dxfId="34106" priority="14434" stopIfTrue="1">
      <formula>#REF!="Total"</formula>
    </cfRule>
  </conditionalFormatting>
  <conditionalFormatting sqref="C344">
    <cfRule type="expression" dxfId="34105" priority="14433">
      <formula>#REF!="Total"</formula>
    </cfRule>
  </conditionalFormatting>
  <conditionalFormatting sqref="C338:C353">
    <cfRule type="expression" dxfId="34104" priority="14432">
      <formula>#REF!="Total"</formula>
    </cfRule>
  </conditionalFormatting>
  <conditionalFormatting sqref="C345">
    <cfRule type="expression" dxfId="34103" priority="14431">
      <formula>#REF!="Total"</formula>
    </cfRule>
  </conditionalFormatting>
  <conditionalFormatting sqref="B341:B346 C338:C346">
    <cfRule type="expression" dxfId="34102" priority="14430">
      <formula>#REF!="Total"</formula>
    </cfRule>
  </conditionalFormatting>
  <conditionalFormatting sqref="B341:B346 C338:C346">
    <cfRule type="expression" dxfId="34101" priority="14429">
      <formula>#REF!="Total"</formula>
    </cfRule>
  </conditionalFormatting>
  <conditionalFormatting sqref="C353 C339:C348">
    <cfRule type="expression" dxfId="34100" priority="14428">
      <formula>#REF!="Total"</formula>
    </cfRule>
  </conditionalFormatting>
  <conditionalFormatting sqref="C337:C353">
    <cfRule type="expression" dxfId="34099" priority="14427">
      <formula>#REF!="Total"</formula>
    </cfRule>
  </conditionalFormatting>
  <conditionalFormatting sqref="C337:C353">
    <cfRule type="expression" dxfId="34098" priority="14426" stopIfTrue="1">
      <formula>#REF!="Total"</formula>
    </cfRule>
  </conditionalFormatting>
  <conditionalFormatting sqref="C337:C353">
    <cfRule type="expression" dxfId="34097" priority="14425">
      <formula>#REF!="Total"</formula>
    </cfRule>
  </conditionalFormatting>
  <conditionalFormatting sqref="C343">
    <cfRule type="expression" dxfId="34096" priority="14424">
      <formula>#REF!="Total"</formula>
    </cfRule>
  </conditionalFormatting>
  <conditionalFormatting sqref="C338:C353">
    <cfRule type="expression" dxfId="34095" priority="14423">
      <formula>#REF!="Total"</formula>
    </cfRule>
  </conditionalFormatting>
  <conditionalFormatting sqref="C337:C353">
    <cfRule type="expression" dxfId="34094" priority="14422">
      <formula>#REF!="Total"</formula>
    </cfRule>
  </conditionalFormatting>
  <conditionalFormatting sqref="C347:C353">
    <cfRule type="expression" dxfId="34093" priority="14421">
      <formula>#REF!="Total"</formula>
    </cfRule>
  </conditionalFormatting>
  <conditionalFormatting sqref="B341:B346 C338:C346">
    <cfRule type="expression" dxfId="34092" priority="14420">
      <formula>#REF!="Total"</formula>
    </cfRule>
  </conditionalFormatting>
  <conditionalFormatting sqref="B341:B346 C338:C346">
    <cfRule type="expression" dxfId="34091" priority="14419">
      <formula>#REF!="Total"</formula>
    </cfRule>
  </conditionalFormatting>
  <conditionalFormatting sqref="B341:B346 C338:C346">
    <cfRule type="expression" dxfId="34090" priority="14418">
      <formula>#REF!="Total"</formula>
    </cfRule>
  </conditionalFormatting>
  <conditionalFormatting sqref="C337:C353">
    <cfRule type="expression" dxfId="34089" priority="14417" stopIfTrue="1">
      <formula>#REF!="Total"</formula>
    </cfRule>
  </conditionalFormatting>
  <conditionalFormatting sqref="B341:B346 C337:C346">
    <cfRule type="expression" dxfId="34088" priority="14416">
      <formula>#REF!="Total"</formula>
    </cfRule>
  </conditionalFormatting>
  <conditionalFormatting sqref="C337:C346">
    <cfRule type="expression" dxfId="34087" priority="14415">
      <formula>#REF!="Total"</formula>
    </cfRule>
  </conditionalFormatting>
  <conditionalFormatting sqref="B341:B346 C338:C346">
    <cfRule type="expression" dxfId="34086" priority="14414">
      <formula>#REF!="Total"</formula>
    </cfRule>
  </conditionalFormatting>
  <conditionalFormatting sqref="C337:C346">
    <cfRule type="expression" dxfId="34085" priority="14413">
      <formula>#REF!="Total"</formula>
    </cfRule>
  </conditionalFormatting>
  <conditionalFormatting sqref="B341:B346 C338:C346">
    <cfRule type="expression" dxfId="34084" priority="14412">
      <formula>#REF!="Total"</formula>
    </cfRule>
  </conditionalFormatting>
  <conditionalFormatting sqref="B341:B346 C337:C346">
    <cfRule type="expression" dxfId="34083" priority="14411">
      <formula>#REF!="Total"</formula>
    </cfRule>
  </conditionalFormatting>
  <conditionalFormatting sqref="C344:C346">
    <cfRule type="expression" dxfId="34082" priority="14410">
      <formula>#REF!="Total"</formula>
    </cfRule>
  </conditionalFormatting>
  <conditionalFormatting sqref="C337:C353">
    <cfRule type="expression" dxfId="34081" priority="14409" stopIfTrue="1">
      <formula>#REF!="Total"</formula>
    </cfRule>
  </conditionalFormatting>
  <conditionalFormatting sqref="C337:C353">
    <cfRule type="expression" dxfId="34080" priority="14408" stopIfTrue="1">
      <formula>#REF!="Total"</formula>
    </cfRule>
  </conditionalFormatting>
  <conditionalFormatting sqref="C337:C353">
    <cfRule type="expression" dxfId="34079" priority="14407">
      <formula>#REF!="Total"</formula>
    </cfRule>
  </conditionalFormatting>
  <conditionalFormatting sqref="C337:C353">
    <cfRule type="expression" dxfId="34078" priority="14406">
      <formula>#REF!="Total"</formula>
    </cfRule>
  </conditionalFormatting>
  <conditionalFormatting sqref="C337:C353">
    <cfRule type="expression" dxfId="34077" priority="14405" stopIfTrue="1">
      <formula>#REF!="Total"</formula>
    </cfRule>
  </conditionalFormatting>
  <conditionalFormatting sqref="C349">
    <cfRule type="expression" dxfId="34076" priority="14404">
      <formula>#REF!="Total"</formula>
    </cfRule>
  </conditionalFormatting>
  <conditionalFormatting sqref="C338:C353">
    <cfRule type="expression" dxfId="34075" priority="14403">
      <formula>#REF!="Total"</formula>
    </cfRule>
  </conditionalFormatting>
  <conditionalFormatting sqref="C337:C353">
    <cfRule type="expression" dxfId="34074" priority="14402">
      <formula>#REF!="Total"</formula>
    </cfRule>
  </conditionalFormatting>
  <conditionalFormatting sqref="C344:C346">
    <cfRule type="expression" dxfId="34073" priority="14401">
      <formula>#REF!="Total"</formula>
    </cfRule>
  </conditionalFormatting>
  <conditionalFormatting sqref="C338:C353">
    <cfRule type="expression" dxfId="34072" priority="14400">
      <formula>#REF!="Total"</formula>
    </cfRule>
  </conditionalFormatting>
  <conditionalFormatting sqref="C337:C353">
    <cfRule type="expression" dxfId="34071" priority="14399">
      <formula>#REF!="Total"</formula>
    </cfRule>
  </conditionalFormatting>
  <conditionalFormatting sqref="C337:C353">
    <cfRule type="expression" dxfId="34070" priority="14398" stopIfTrue="1">
      <formula>#REF!="Total"</formula>
    </cfRule>
  </conditionalFormatting>
  <conditionalFormatting sqref="C347:C349 C342:C343 B341:B349">
    <cfRule type="expression" dxfId="34069" priority="14397">
      <formula>#REF!="Total"</formula>
    </cfRule>
  </conditionalFormatting>
  <conditionalFormatting sqref="C345:C347">
    <cfRule type="expression" dxfId="34068" priority="14396">
      <formula>#REF!="Total"</formula>
    </cfRule>
  </conditionalFormatting>
  <conditionalFormatting sqref="C337:C353">
    <cfRule type="expression" dxfId="34067" priority="14395" stopIfTrue="1">
      <formula>#REF!="Total"</formula>
    </cfRule>
  </conditionalFormatting>
  <conditionalFormatting sqref="C338:C353">
    <cfRule type="expression" dxfId="34066" priority="14394">
      <formula>#REF!="Total"</formula>
    </cfRule>
  </conditionalFormatting>
  <conditionalFormatting sqref="C337:C353">
    <cfRule type="expression" dxfId="34065" priority="14393" stopIfTrue="1">
      <formula>#REF!="Total"</formula>
    </cfRule>
  </conditionalFormatting>
  <conditionalFormatting sqref="C337:C353">
    <cfRule type="expression" dxfId="34064" priority="14392" stopIfTrue="1">
      <formula>#REF!="Total"</formula>
    </cfRule>
  </conditionalFormatting>
  <conditionalFormatting sqref="C337:C353">
    <cfRule type="expression" dxfId="34063" priority="14391">
      <formula>#REF!="Total"</formula>
    </cfRule>
  </conditionalFormatting>
  <conditionalFormatting sqref="C346:C353">
    <cfRule type="expression" dxfId="34062" priority="14390">
      <formula>#REF!="Total"</formula>
    </cfRule>
  </conditionalFormatting>
  <conditionalFormatting sqref="C337:C353">
    <cfRule type="expression" dxfId="34061" priority="14389" stopIfTrue="1">
      <formula>#REF!="Total"</formula>
    </cfRule>
  </conditionalFormatting>
  <conditionalFormatting sqref="C337:C353">
    <cfRule type="expression" dxfId="34060" priority="14388" stopIfTrue="1">
      <formula>#REF!="Total"</formula>
    </cfRule>
  </conditionalFormatting>
  <conditionalFormatting sqref="C337:C353">
    <cfRule type="expression" dxfId="34059" priority="14387" stopIfTrue="1">
      <formula>#REF!="Total"</formula>
    </cfRule>
  </conditionalFormatting>
  <conditionalFormatting sqref="C345:C353">
    <cfRule type="expression" dxfId="34058" priority="14386">
      <formula>#REF!="Total"</formula>
    </cfRule>
  </conditionalFormatting>
  <conditionalFormatting sqref="C349 C342:C346">
    <cfRule type="expression" dxfId="34057" priority="14385" stopIfTrue="1">
      <formula>#REF!="Total"</formula>
    </cfRule>
  </conditionalFormatting>
  <conditionalFormatting sqref="C346:C353">
    <cfRule type="expression" dxfId="34056" priority="14384" stopIfTrue="1">
      <formula>#REF!="Total"</formula>
    </cfRule>
  </conditionalFormatting>
  <conditionalFormatting sqref="C342">
    <cfRule type="expression" dxfId="34055" priority="14383">
      <formula>#REF!="Total"</formula>
    </cfRule>
  </conditionalFormatting>
  <conditionalFormatting sqref="C347:C349">
    <cfRule type="expression" dxfId="34054" priority="14382">
      <formula>#REF!="Total"</formula>
    </cfRule>
  </conditionalFormatting>
  <conditionalFormatting sqref="C338:C353">
    <cfRule type="expression" dxfId="34053" priority="14381">
      <formula>#REF!="Total"</formula>
    </cfRule>
  </conditionalFormatting>
  <conditionalFormatting sqref="C347:C353 C341">
    <cfRule type="expression" dxfId="34052" priority="14380">
      <formula>#REF!="Total"</formula>
    </cfRule>
  </conditionalFormatting>
  <conditionalFormatting sqref="C337:C353">
    <cfRule type="expression" dxfId="34051" priority="14379" stopIfTrue="1">
      <formula>#REF!="Total"</formula>
    </cfRule>
  </conditionalFormatting>
  <conditionalFormatting sqref="C346:C353">
    <cfRule type="expression" dxfId="34050" priority="14378">
      <formula>#REF!="Total"</formula>
    </cfRule>
  </conditionalFormatting>
  <conditionalFormatting sqref="C352:C353">
    <cfRule type="expression" dxfId="34049" priority="14377">
      <formula>#REF!="Total"</formula>
    </cfRule>
  </conditionalFormatting>
  <conditionalFormatting sqref="C337:C353">
    <cfRule type="expression" dxfId="34048" priority="14376">
      <formula>#REF!="Total"</formula>
    </cfRule>
  </conditionalFormatting>
  <conditionalFormatting sqref="C352:C353">
    <cfRule type="expression" dxfId="34047" priority="14375">
      <formula>#REF!="Total"</formula>
    </cfRule>
  </conditionalFormatting>
  <conditionalFormatting sqref="C352:C353">
    <cfRule type="expression" dxfId="34046" priority="14374">
      <formula>#REF!="Total"</formula>
    </cfRule>
  </conditionalFormatting>
  <conditionalFormatting sqref="C352">
    <cfRule type="expression" dxfId="34045" priority="14373">
      <formula>#REF!="Total"</formula>
    </cfRule>
  </conditionalFormatting>
  <conditionalFormatting sqref="C337:C353">
    <cfRule type="expression" dxfId="34044" priority="14372">
      <formula>#REF!="Total"</formula>
    </cfRule>
  </conditionalFormatting>
  <conditionalFormatting sqref="C337:C353">
    <cfRule type="expression" dxfId="34043" priority="14371" stopIfTrue="1">
      <formula>#REF!="Total"</formula>
    </cfRule>
  </conditionalFormatting>
  <conditionalFormatting sqref="C353">
    <cfRule type="expression" dxfId="34042" priority="14370">
      <formula>#REF!="Total"</formula>
    </cfRule>
  </conditionalFormatting>
  <conditionalFormatting sqref="C351:C353">
    <cfRule type="expression" dxfId="34041" priority="14369">
      <formula>#REF!="Total"</formula>
    </cfRule>
  </conditionalFormatting>
  <conditionalFormatting sqref="C337:C353">
    <cfRule type="expression" dxfId="34040" priority="14368">
      <formula>#REF!="Total"</formula>
    </cfRule>
  </conditionalFormatting>
  <conditionalFormatting sqref="C348:C353">
    <cfRule type="expression" dxfId="34039" priority="14367">
      <formula>#REF!="Total"</formula>
    </cfRule>
  </conditionalFormatting>
  <conditionalFormatting sqref="C351:C353">
    <cfRule type="expression" dxfId="34038" priority="14366">
      <formula>#REF!="Total"</formula>
    </cfRule>
  </conditionalFormatting>
  <conditionalFormatting sqref="C350">
    <cfRule type="expression" dxfId="34037" priority="14365">
      <formula>#REF!="Total"</formula>
    </cfRule>
  </conditionalFormatting>
  <conditionalFormatting sqref="C350:C352">
    <cfRule type="expression" dxfId="34036" priority="14364">
      <formula>#REF!="Total"</formula>
    </cfRule>
  </conditionalFormatting>
  <conditionalFormatting sqref="C342:C353">
    <cfRule type="expression" dxfId="34035" priority="14363">
      <formula>#REF!="Total"</formula>
    </cfRule>
  </conditionalFormatting>
  <conditionalFormatting sqref="C337:C353">
    <cfRule type="expression" dxfId="34034" priority="14362">
      <formula>#REF!="Total"</formula>
    </cfRule>
  </conditionalFormatting>
  <conditionalFormatting sqref="C337:C353">
    <cfRule type="expression" dxfId="34033" priority="14361">
      <formula>#REF!="Total"</formula>
    </cfRule>
  </conditionalFormatting>
  <conditionalFormatting sqref="C337:C353">
    <cfRule type="expression" dxfId="34032" priority="14360">
      <formula>#REF!="Total"</formula>
    </cfRule>
  </conditionalFormatting>
  <conditionalFormatting sqref="C353">
    <cfRule type="expression" dxfId="34031" priority="14359">
      <formula>#REF!="Total"</formula>
    </cfRule>
  </conditionalFormatting>
  <conditionalFormatting sqref="C337:C353">
    <cfRule type="expression" dxfId="34030" priority="14358">
      <formula>#REF!="Total"</formula>
    </cfRule>
  </conditionalFormatting>
  <conditionalFormatting sqref="C344:C353">
    <cfRule type="expression" dxfId="34029" priority="14357">
      <formula>#REF!="Total"</formula>
    </cfRule>
  </conditionalFormatting>
  <conditionalFormatting sqref="C337:C353">
    <cfRule type="expression" dxfId="34028" priority="14356">
      <formula>#REF!="Total"</formula>
    </cfRule>
  </conditionalFormatting>
  <conditionalFormatting sqref="C351:C353">
    <cfRule type="expression" dxfId="34027" priority="14355">
      <formula>#REF!="Total"</formula>
    </cfRule>
  </conditionalFormatting>
  <conditionalFormatting sqref="C353">
    <cfRule type="expression" dxfId="34026" priority="14354">
      <formula>#REF!="Total"</formula>
    </cfRule>
  </conditionalFormatting>
  <conditionalFormatting sqref="C353">
    <cfRule type="expression" dxfId="34025" priority="14353">
      <formula>#REF!="Total"</formula>
    </cfRule>
  </conditionalFormatting>
  <conditionalFormatting sqref="C347:C353">
    <cfRule type="expression" dxfId="34024" priority="14352">
      <formula>#REF!="Total"</formula>
    </cfRule>
  </conditionalFormatting>
  <conditionalFormatting sqref="C351:C353">
    <cfRule type="expression" dxfId="34023" priority="14351">
      <formula>#REF!="Total"</formula>
    </cfRule>
  </conditionalFormatting>
  <conditionalFormatting sqref="C337:C353">
    <cfRule type="expression" dxfId="34022" priority="14350">
      <formula>#REF!="Total"</formula>
    </cfRule>
  </conditionalFormatting>
  <conditionalFormatting sqref="C337:C353">
    <cfRule type="expression" dxfId="34021" priority="14349">
      <formula>#REF!="Total"</formula>
    </cfRule>
  </conditionalFormatting>
  <conditionalFormatting sqref="C337:C353">
    <cfRule type="expression" dxfId="34020" priority="14348">
      <formula>#REF!="Total"</formula>
    </cfRule>
  </conditionalFormatting>
  <conditionalFormatting sqref="C351:C353">
    <cfRule type="expression" dxfId="34019" priority="14347">
      <formula>#REF!="Total"</formula>
    </cfRule>
  </conditionalFormatting>
  <conditionalFormatting sqref="C351:C353">
    <cfRule type="expression" dxfId="34018" priority="14346">
      <formula>#REF!="Total"</formula>
    </cfRule>
  </conditionalFormatting>
  <conditionalFormatting sqref="C351:C353">
    <cfRule type="expression" dxfId="34017" priority="14345">
      <formula>#REF!="Total"</formula>
    </cfRule>
  </conditionalFormatting>
  <conditionalFormatting sqref="C353">
    <cfRule type="expression" dxfId="34016" priority="14344">
      <formula>#REF!="Total"</formula>
    </cfRule>
  </conditionalFormatting>
  <conditionalFormatting sqref="C337:C353">
    <cfRule type="expression" dxfId="34015" priority="14343">
      <formula>#REF!="Total"</formula>
    </cfRule>
  </conditionalFormatting>
  <conditionalFormatting sqref="C350:C353">
    <cfRule type="expression" dxfId="34014" priority="14342">
      <formula>#REF!="Total"</formula>
    </cfRule>
  </conditionalFormatting>
  <conditionalFormatting sqref="C337:C353">
    <cfRule type="expression" dxfId="34013" priority="14341">
      <formula>#REF!="Total"</formula>
    </cfRule>
  </conditionalFormatting>
  <conditionalFormatting sqref="C349:C353">
    <cfRule type="expression" dxfId="34012" priority="14340">
      <formula>#REF!="Total"</formula>
    </cfRule>
  </conditionalFormatting>
  <conditionalFormatting sqref="C337:C352">
    <cfRule type="expression" dxfId="34011" priority="14339">
      <formula>#REF!="Total"</formula>
    </cfRule>
  </conditionalFormatting>
  <conditionalFormatting sqref="C337:C353">
    <cfRule type="expression" dxfId="34010" priority="14338">
      <formula>#REF!="Total"</formula>
    </cfRule>
  </conditionalFormatting>
  <conditionalFormatting sqref="C337:C348">
    <cfRule type="expression" dxfId="34009" priority="14337" stopIfTrue="1">
      <formula>#REF!="Total"</formula>
    </cfRule>
  </conditionalFormatting>
  <conditionalFormatting sqref="C353">
    <cfRule type="expression" dxfId="34008" priority="14336">
      <formula>#REF!="Total"</formula>
    </cfRule>
  </conditionalFormatting>
  <conditionalFormatting sqref="C337:C353">
    <cfRule type="expression" dxfId="34007" priority="14335">
      <formula>#REF!="Total"</formula>
    </cfRule>
  </conditionalFormatting>
  <conditionalFormatting sqref="C351:C353">
    <cfRule type="expression" dxfId="34006" priority="14334">
      <formula>#REF!="Total"</formula>
    </cfRule>
  </conditionalFormatting>
  <conditionalFormatting sqref="C351:C353">
    <cfRule type="expression" dxfId="34005" priority="14333">
      <formula>#REF!="Total"</formula>
    </cfRule>
  </conditionalFormatting>
  <conditionalFormatting sqref="C345:C353">
    <cfRule type="expression" dxfId="34004" priority="14332">
      <formula>#REF!="Total"</formula>
    </cfRule>
  </conditionalFormatting>
  <conditionalFormatting sqref="C344:C353">
    <cfRule type="expression" dxfId="34003" priority="14331">
      <formula>#REF!="Total"</formula>
    </cfRule>
  </conditionalFormatting>
  <conditionalFormatting sqref="C348">
    <cfRule type="expression" dxfId="34002" priority="14330" stopIfTrue="1">
      <formula>#REF!="Total"</formula>
    </cfRule>
  </conditionalFormatting>
  <conditionalFormatting sqref="C351:C352 C341:C343">
    <cfRule type="expression" dxfId="34001" priority="14329">
      <formula>#REF!="Total"</formula>
    </cfRule>
  </conditionalFormatting>
  <conditionalFormatting sqref="C353">
    <cfRule type="expression" dxfId="34000" priority="14328">
      <formula>#REF!="Total"</formula>
    </cfRule>
  </conditionalFormatting>
  <conditionalFormatting sqref="C351:C353">
    <cfRule type="expression" dxfId="33999" priority="14327">
      <formula>#REF!="Total"</formula>
    </cfRule>
  </conditionalFormatting>
  <conditionalFormatting sqref="C342">
    <cfRule type="expression" dxfId="33998" priority="14326">
      <formula>#REF!="Total"</formula>
    </cfRule>
  </conditionalFormatting>
  <conditionalFormatting sqref="C337:C353">
    <cfRule type="expression" dxfId="33997" priority="14325">
      <formula>#REF!="Total"</formula>
    </cfRule>
  </conditionalFormatting>
  <conditionalFormatting sqref="C353">
    <cfRule type="expression" dxfId="33996" priority="14324">
      <formula>#REF!="Total"</formula>
    </cfRule>
  </conditionalFormatting>
  <conditionalFormatting sqref="C339">
    <cfRule type="expression" dxfId="33995" priority="14323" stopIfTrue="1">
      <formula>#REF!="Total"</formula>
    </cfRule>
  </conditionalFormatting>
  <conditionalFormatting sqref="C349 C340:C342">
    <cfRule type="expression" dxfId="33994" priority="14322" stopIfTrue="1">
      <formula>#REF!="Total"</formula>
    </cfRule>
  </conditionalFormatting>
  <conditionalFormatting sqref="C344">
    <cfRule type="expression" dxfId="33993" priority="14321">
      <formula>#REF!="Total"</formula>
    </cfRule>
  </conditionalFormatting>
  <conditionalFormatting sqref="C351:C352">
    <cfRule type="expression" dxfId="33992" priority="14320">
      <formula>#REF!="Total"</formula>
    </cfRule>
  </conditionalFormatting>
  <conditionalFormatting sqref="C337:C353">
    <cfRule type="expression" dxfId="33991" priority="14319">
      <formula>#REF!="Total"</formula>
    </cfRule>
  </conditionalFormatting>
  <conditionalFormatting sqref="C348:C353">
    <cfRule type="expression" dxfId="33990" priority="14318">
      <formula>#REF!="Total"</formula>
    </cfRule>
  </conditionalFormatting>
  <conditionalFormatting sqref="C345">
    <cfRule type="expression" dxfId="33989" priority="14317">
      <formula>#REF!="Total"</formula>
    </cfRule>
  </conditionalFormatting>
  <conditionalFormatting sqref="C337:C353">
    <cfRule type="expression" dxfId="33988" priority="14316" stopIfTrue="1">
      <formula>#REF!="Total"</formula>
    </cfRule>
  </conditionalFormatting>
  <conditionalFormatting sqref="C347:C353">
    <cfRule type="expression" dxfId="33987" priority="14315">
      <formula>#REF!="Total"</formula>
    </cfRule>
  </conditionalFormatting>
  <conditionalFormatting sqref="C342:C350">
    <cfRule type="expression" dxfId="33986" priority="14314">
      <formula>#REF!="Total"</formula>
    </cfRule>
  </conditionalFormatting>
  <conditionalFormatting sqref="C337:C353">
    <cfRule type="expression" dxfId="33985" priority="14313">
      <formula>#REF!="Total"</formula>
    </cfRule>
  </conditionalFormatting>
  <conditionalFormatting sqref="C348">
    <cfRule type="expression" dxfId="33984" priority="14312">
      <formula>#REF!="Total"</formula>
    </cfRule>
  </conditionalFormatting>
  <conditionalFormatting sqref="C353">
    <cfRule type="expression" dxfId="33983" priority="14311">
      <formula>#REF!="Total"</formula>
    </cfRule>
  </conditionalFormatting>
  <conditionalFormatting sqref="C337:C353">
    <cfRule type="expression" dxfId="33982" priority="14310">
      <formula>#REF!="Total"</formula>
    </cfRule>
  </conditionalFormatting>
  <conditionalFormatting sqref="C353">
    <cfRule type="expression" dxfId="33981" priority="14309">
      <formula>#REF!="Total"</formula>
    </cfRule>
  </conditionalFormatting>
  <conditionalFormatting sqref="C352">
    <cfRule type="expression" dxfId="33980" priority="14308">
      <formula>#REF!="Total"</formula>
    </cfRule>
  </conditionalFormatting>
  <conditionalFormatting sqref="C351">
    <cfRule type="expression" dxfId="33979" priority="14307">
      <formula>#REF!="Total"</formula>
    </cfRule>
  </conditionalFormatting>
  <conditionalFormatting sqref="C349:C350">
    <cfRule type="expression" dxfId="33978" priority="14306">
      <formula>#REF!="Total"</formula>
    </cfRule>
  </conditionalFormatting>
  <conditionalFormatting sqref="C353 C348 C346">
    <cfRule type="expression" dxfId="33977" priority="14305">
      <formula>#REF!="Total"</formula>
    </cfRule>
  </conditionalFormatting>
  <conditionalFormatting sqref="C339:C344">
    <cfRule type="expression" dxfId="33976" priority="14304">
      <formula>#REF!="Total"</formula>
    </cfRule>
  </conditionalFormatting>
  <conditionalFormatting sqref="C341 C344:C347">
    <cfRule type="expression" dxfId="33975" priority="14303">
      <formula>#REF!="Total"</formula>
    </cfRule>
  </conditionalFormatting>
  <conditionalFormatting sqref="C339 C342:C346">
    <cfRule type="expression" dxfId="33974" priority="14302">
      <formula>#REF!="Total"</formula>
    </cfRule>
  </conditionalFormatting>
  <conditionalFormatting sqref="C353 C340 C343:C346">
    <cfRule type="expression" dxfId="33973" priority="14301">
      <formula>#REF!="Total"</formula>
    </cfRule>
  </conditionalFormatting>
  <conditionalFormatting sqref="C351 C349 C343 C345:C347">
    <cfRule type="expression" dxfId="33972" priority="14300">
      <formula>#REF!="Total"</formula>
    </cfRule>
  </conditionalFormatting>
  <conditionalFormatting sqref="C342 C344:C347">
    <cfRule type="expression" dxfId="33971" priority="14299">
      <formula>#REF!="Total"</formula>
    </cfRule>
  </conditionalFormatting>
  <conditionalFormatting sqref="C341:C346">
    <cfRule type="expression" dxfId="33970" priority="14298">
      <formula>#REF!="Total"</formula>
    </cfRule>
  </conditionalFormatting>
  <conditionalFormatting sqref="C337:C353">
    <cfRule type="expression" dxfId="33969" priority="14297">
      <formula>#REF!="Total"</formula>
    </cfRule>
  </conditionalFormatting>
  <conditionalFormatting sqref="C344">
    <cfRule type="expression" dxfId="33968" priority="14296">
      <formula>#REF!="Total"</formula>
    </cfRule>
  </conditionalFormatting>
  <conditionalFormatting sqref="C337:C353">
    <cfRule type="expression" dxfId="33967" priority="14295" stopIfTrue="1">
      <formula>#REF!="Total"</formula>
    </cfRule>
  </conditionalFormatting>
  <conditionalFormatting sqref="C351 C338:C339">
    <cfRule type="expression" dxfId="33966" priority="14294">
      <formula>#REF!="Total"</formula>
    </cfRule>
  </conditionalFormatting>
  <conditionalFormatting sqref="C345">
    <cfRule type="expression" dxfId="33965" priority="14293">
      <formula>#REF!="Total"</formula>
    </cfRule>
  </conditionalFormatting>
  <conditionalFormatting sqref="C340">
    <cfRule type="expression" dxfId="33964" priority="14292">
      <formula>#REF!="Total"</formula>
    </cfRule>
  </conditionalFormatting>
  <conditionalFormatting sqref="C343">
    <cfRule type="expression" dxfId="33963" priority="14291">
      <formula>#REF!="Total"</formula>
    </cfRule>
  </conditionalFormatting>
  <conditionalFormatting sqref="C343">
    <cfRule type="expression" dxfId="33962" priority="14290" stopIfTrue="1">
      <formula>#REF!="Total"</formula>
    </cfRule>
  </conditionalFormatting>
  <conditionalFormatting sqref="C341:C342">
    <cfRule type="expression" dxfId="33961" priority="14289" stopIfTrue="1">
      <formula>#REF!="Total"</formula>
    </cfRule>
  </conditionalFormatting>
  <conditionalFormatting sqref="C337:C353">
    <cfRule type="expression" dxfId="33960" priority="14288">
      <formula>#REF!="Total"</formula>
    </cfRule>
  </conditionalFormatting>
  <conditionalFormatting sqref="C346">
    <cfRule type="expression" dxfId="33959" priority="14287">
      <formula>#REF!="Total"</formula>
    </cfRule>
  </conditionalFormatting>
  <conditionalFormatting sqref="C337:C353">
    <cfRule type="expression" dxfId="33958" priority="14286">
      <formula>#REF!="Total"</formula>
    </cfRule>
  </conditionalFormatting>
  <conditionalFormatting sqref="C342">
    <cfRule type="expression" dxfId="33957" priority="14285">
      <formula>#REF!="Total"</formula>
    </cfRule>
  </conditionalFormatting>
  <conditionalFormatting sqref="C338">
    <cfRule type="expression" dxfId="33956" priority="14284">
      <formula>#REF!="Total"</formula>
    </cfRule>
  </conditionalFormatting>
  <conditionalFormatting sqref="C341">
    <cfRule type="expression" dxfId="33955" priority="14283">
      <formula>#REF!="Total"</formula>
    </cfRule>
  </conditionalFormatting>
  <conditionalFormatting sqref="C337:C353">
    <cfRule type="expression" dxfId="33954" priority="14282">
      <formula>#REF!="Total"</formula>
    </cfRule>
  </conditionalFormatting>
  <conditionalFormatting sqref="C341:C343">
    <cfRule type="expression" dxfId="33953" priority="14281" stopIfTrue="1">
      <formula>#REF!="Total"</formula>
    </cfRule>
  </conditionalFormatting>
  <conditionalFormatting sqref="C353">
    <cfRule type="expression" dxfId="33952" priority="14280">
      <formula>#REF!="Total"</formula>
    </cfRule>
  </conditionalFormatting>
  <conditionalFormatting sqref="C353">
    <cfRule type="expression" dxfId="33951" priority="14279">
      <formula>#REF!="Total"</formula>
    </cfRule>
  </conditionalFormatting>
  <conditionalFormatting sqref="C337:C353">
    <cfRule type="expression" dxfId="33950" priority="14278">
      <formula>#REF!="Total"</formula>
    </cfRule>
  </conditionalFormatting>
  <conditionalFormatting sqref="C346:C353">
    <cfRule type="expression" dxfId="33949" priority="14277">
      <formula>#REF!="Total"</formula>
    </cfRule>
  </conditionalFormatting>
  <conditionalFormatting sqref="C340:C353">
    <cfRule type="expression" dxfId="33948" priority="14276">
      <formula>#REF!="Total"</formula>
    </cfRule>
  </conditionalFormatting>
  <conditionalFormatting sqref="C337:C353">
    <cfRule type="expression" dxfId="33947" priority="14275">
      <formula>#REF!="Total"</formula>
    </cfRule>
  </conditionalFormatting>
  <conditionalFormatting sqref="C346">
    <cfRule type="expression" dxfId="33946" priority="14274">
      <formula>#REF!="Total"</formula>
    </cfRule>
  </conditionalFormatting>
  <conditionalFormatting sqref="C337:C353">
    <cfRule type="expression" dxfId="33945" priority="14273">
      <formula>#REF!="Total"</formula>
    </cfRule>
  </conditionalFormatting>
  <conditionalFormatting sqref="C351:C352">
    <cfRule type="expression" dxfId="33944" priority="14272">
      <formula>#REF!="Total"</formula>
    </cfRule>
  </conditionalFormatting>
  <conditionalFormatting sqref="C345">
    <cfRule type="expression" dxfId="33943" priority="14271" stopIfTrue="1">
      <formula>#REF!="Total"</formula>
    </cfRule>
  </conditionalFormatting>
  <conditionalFormatting sqref="C342">
    <cfRule type="expression" dxfId="33942" priority="14270">
      <formula>#REF!="Total"</formula>
    </cfRule>
  </conditionalFormatting>
  <conditionalFormatting sqref="C343">
    <cfRule type="expression" dxfId="33941" priority="14269" stopIfTrue="1">
      <formula>#REF!="Total"</formula>
    </cfRule>
  </conditionalFormatting>
  <conditionalFormatting sqref="C343">
    <cfRule type="expression" dxfId="33940" priority="14268">
      <formula>#REF!="Total"</formula>
    </cfRule>
  </conditionalFormatting>
  <conditionalFormatting sqref="C337:C353">
    <cfRule type="expression" dxfId="33939" priority="14267">
      <formula>#REF!="Total"</formula>
    </cfRule>
  </conditionalFormatting>
  <conditionalFormatting sqref="C342:C343">
    <cfRule type="expression" dxfId="33938" priority="14266">
      <formula>#REF!="Total"</formula>
    </cfRule>
  </conditionalFormatting>
  <conditionalFormatting sqref="C341:C342">
    <cfRule type="expression" dxfId="33937" priority="14265">
      <formula>#REF!="Total"</formula>
    </cfRule>
  </conditionalFormatting>
  <conditionalFormatting sqref="C344">
    <cfRule type="expression" dxfId="33936" priority="14264">
      <formula>#REF!="Total"</formula>
    </cfRule>
  </conditionalFormatting>
  <conditionalFormatting sqref="C340:C341">
    <cfRule type="expression" dxfId="33935" priority="14263">
      <formula>#REF!="Total"</formula>
    </cfRule>
  </conditionalFormatting>
  <conditionalFormatting sqref="C338:C343">
    <cfRule type="expression" dxfId="33934" priority="14262">
      <formula>#REF!="Total"</formula>
    </cfRule>
  </conditionalFormatting>
  <conditionalFormatting sqref="C337:C353">
    <cfRule type="expression" dxfId="33933" priority="14261">
      <formula>#REF!="Total"</formula>
    </cfRule>
  </conditionalFormatting>
  <conditionalFormatting sqref="C343">
    <cfRule type="expression" dxfId="33932" priority="14260">
      <formula>#REF!="Total"</formula>
    </cfRule>
  </conditionalFormatting>
  <conditionalFormatting sqref="C350">
    <cfRule type="expression" dxfId="33931" priority="14259">
      <formula>#REF!="Total"</formula>
    </cfRule>
  </conditionalFormatting>
  <conditionalFormatting sqref="C337:C353">
    <cfRule type="expression" dxfId="33930" priority="14258" stopIfTrue="1">
      <formula>#REF!="Total"</formula>
    </cfRule>
  </conditionalFormatting>
  <conditionalFormatting sqref="C344:C347">
    <cfRule type="expression" dxfId="33929" priority="14257">
      <formula>#REF!="Total"</formula>
    </cfRule>
  </conditionalFormatting>
  <conditionalFormatting sqref="C344">
    <cfRule type="expression" dxfId="33928" priority="14256" stopIfTrue="1">
      <formula>#REF!="Total"</formula>
    </cfRule>
  </conditionalFormatting>
  <conditionalFormatting sqref="C344:C345">
    <cfRule type="expression" dxfId="33927" priority="14255">
      <formula>#REF!="Total"</formula>
    </cfRule>
  </conditionalFormatting>
  <conditionalFormatting sqref="C346">
    <cfRule type="expression" dxfId="33926" priority="14254">
      <formula>#REF!="Total"</formula>
    </cfRule>
  </conditionalFormatting>
  <conditionalFormatting sqref="C346">
    <cfRule type="expression" dxfId="33925" priority="14253" stopIfTrue="1">
      <formula>#REF!="Total"</formula>
    </cfRule>
  </conditionalFormatting>
  <conditionalFormatting sqref="C342">
    <cfRule type="expression" dxfId="33924" priority="14252" stopIfTrue="1">
      <formula>#REF!="Total"</formula>
    </cfRule>
  </conditionalFormatting>
  <conditionalFormatting sqref="C337:C353">
    <cfRule type="expression" dxfId="33923" priority="14251">
      <formula>#REF!="Total"</formula>
    </cfRule>
  </conditionalFormatting>
  <conditionalFormatting sqref="C347 C341">
    <cfRule type="expression" dxfId="33922" priority="14250">
      <formula>#REF!="Total"</formula>
    </cfRule>
  </conditionalFormatting>
  <conditionalFormatting sqref="C340">
    <cfRule type="expression" dxfId="33921" priority="14249" stopIfTrue="1">
      <formula>#REF!="Total"</formula>
    </cfRule>
  </conditionalFormatting>
  <conditionalFormatting sqref="C346">
    <cfRule type="expression" dxfId="33920" priority="14248">
      <formula>#REF!="Total"</formula>
    </cfRule>
  </conditionalFormatting>
  <conditionalFormatting sqref="C339:C340">
    <cfRule type="expression" dxfId="33919" priority="14247" stopIfTrue="1">
      <formula>#REF!="Total"</formula>
    </cfRule>
  </conditionalFormatting>
  <conditionalFormatting sqref="C346 C344">
    <cfRule type="expression" dxfId="33918" priority="14246">
      <formula>#REF!="Total"</formula>
    </cfRule>
  </conditionalFormatting>
  <conditionalFormatting sqref="C349 C343">
    <cfRule type="expression" dxfId="33917" priority="14245">
      <formula>#REF!="Total"</formula>
    </cfRule>
  </conditionalFormatting>
  <conditionalFormatting sqref="C337:C353">
    <cfRule type="expression" dxfId="33916" priority="14244">
      <formula>#REF!="Total"</formula>
    </cfRule>
  </conditionalFormatting>
  <conditionalFormatting sqref="C349:C353">
    <cfRule type="expression" dxfId="33915" priority="14243">
      <formula>#REF!="Total"</formula>
    </cfRule>
  </conditionalFormatting>
  <conditionalFormatting sqref="C384:C385 C343">
    <cfRule type="expression" dxfId="33914" priority="14242">
      <formula>#REF!="Total"</formula>
    </cfRule>
  </conditionalFormatting>
  <conditionalFormatting sqref="C338:C343">
    <cfRule type="expression" dxfId="33913" priority="14241">
      <formula>#REF!="Total"</formula>
    </cfRule>
  </conditionalFormatting>
  <conditionalFormatting sqref="C344:C346">
    <cfRule type="expression" dxfId="33912" priority="14240" stopIfTrue="1">
      <formula>#REF!="Total"</formula>
    </cfRule>
  </conditionalFormatting>
  <conditionalFormatting sqref="C340:C342">
    <cfRule type="expression" dxfId="33911" priority="14239">
      <formula>#REF!="Total"</formula>
    </cfRule>
  </conditionalFormatting>
  <conditionalFormatting sqref="C344:C346">
    <cfRule type="expression" dxfId="33910" priority="14238">
      <formula>#REF!="Total"</formula>
    </cfRule>
  </conditionalFormatting>
  <conditionalFormatting sqref="C346">
    <cfRule type="expression" dxfId="33909" priority="14237">
      <formula>#REF!="Total"</formula>
    </cfRule>
  </conditionalFormatting>
  <conditionalFormatting sqref="C345:C346">
    <cfRule type="expression" dxfId="33908" priority="14236">
      <formula>#REF!="Total"</formula>
    </cfRule>
  </conditionalFormatting>
  <conditionalFormatting sqref="C344:C346">
    <cfRule type="expression" dxfId="33907" priority="14235">
      <formula>#REF!="Total"</formula>
    </cfRule>
  </conditionalFormatting>
  <conditionalFormatting sqref="C346">
    <cfRule type="expression" dxfId="33906" priority="14234">
      <formula>#REF!="Total"</formula>
    </cfRule>
  </conditionalFormatting>
  <conditionalFormatting sqref="C347 C339">
    <cfRule type="expression" dxfId="33905" priority="14233">
      <formula>#REF!="Total"</formula>
    </cfRule>
  </conditionalFormatting>
  <conditionalFormatting sqref="C353 C345:C346">
    <cfRule type="expression" dxfId="33904" priority="14232">
      <formula>#REF!="Total"</formula>
    </cfRule>
  </conditionalFormatting>
  <conditionalFormatting sqref="C347 C338">
    <cfRule type="expression" dxfId="33903" priority="14231">
      <formula>#REF!="Total"</formula>
    </cfRule>
  </conditionalFormatting>
  <conditionalFormatting sqref="C348:C349 C342">
    <cfRule type="expression" dxfId="33902" priority="14230">
      <formula>#REF!="Total"</formula>
    </cfRule>
  </conditionalFormatting>
  <conditionalFormatting sqref="C349 C343">
    <cfRule type="expression" dxfId="33901" priority="14229">
      <formula>#REF!="Total"</formula>
    </cfRule>
  </conditionalFormatting>
  <conditionalFormatting sqref="C353 C344:C346">
    <cfRule type="expression" dxfId="33900" priority="14228">
      <formula>#REF!="Total"</formula>
    </cfRule>
  </conditionalFormatting>
  <conditionalFormatting sqref="C341">
    <cfRule type="expression" dxfId="33899" priority="14227">
      <formula>#REF!="Total"</formula>
    </cfRule>
  </conditionalFormatting>
  <conditionalFormatting sqref="C348 C340">
    <cfRule type="expression" dxfId="33898" priority="14226">
      <formula>#REF!="Total"</formula>
    </cfRule>
  </conditionalFormatting>
  <conditionalFormatting sqref="C342">
    <cfRule type="expression" dxfId="33897" priority="14225">
      <formula>#REF!="Total"</formula>
    </cfRule>
  </conditionalFormatting>
  <conditionalFormatting sqref="C344:C346">
    <cfRule type="expression" dxfId="33896" priority="14224">
      <formula>#REF!="Total"</formula>
    </cfRule>
  </conditionalFormatting>
  <conditionalFormatting sqref="C344:C346">
    <cfRule type="expression" dxfId="33895" priority="14223" stopIfTrue="1">
      <formula>#REF!="Total"</formula>
    </cfRule>
  </conditionalFormatting>
  <conditionalFormatting sqref="C346">
    <cfRule type="expression" dxfId="33894" priority="14222">
      <formula>#REF!="Total"</formula>
    </cfRule>
  </conditionalFormatting>
  <conditionalFormatting sqref="C344:C346">
    <cfRule type="expression" dxfId="33893" priority="14221">
      <formula>#REF!="Total"</formula>
    </cfRule>
  </conditionalFormatting>
  <conditionalFormatting sqref="C346">
    <cfRule type="expression" dxfId="33892" priority="14220" stopIfTrue="1">
      <formula>#REF!="Total"</formula>
    </cfRule>
  </conditionalFormatting>
  <conditionalFormatting sqref="C343:C345">
    <cfRule type="expression" dxfId="33891" priority="14219">
      <formula>#REF!="Total"</formula>
    </cfRule>
  </conditionalFormatting>
  <conditionalFormatting sqref="C341">
    <cfRule type="expression" dxfId="33890" priority="14218">
      <formula>#REF!="Total"</formula>
    </cfRule>
  </conditionalFormatting>
  <conditionalFormatting sqref="C344">
    <cfRule type="expression" dxfId="33889" priority="14217">
      <formula>#REF!="Total"</formula>
    </cfRule>
  </conditionalFormatting>
  <conditionalFormatting sqref="C339">
    <cfRule type="expression" dxfId="33888" priority="14216">
      <formula>#REF!="Total"</formula>
    </cfRule>
  </conditionalFormatting>
  <conditionalFormatting sqref="C341">
    <cfRule type="expression" dxfId="33887" priority="14215">
      <formula>#REF!="Total"</formula>
    </cfRule>
  </conditionalFormatting>
  <conditionalFormatting sqref="C342">
    <cfRule type="expression" dxfId="33886" priority="14214">
      <formula>#REF!="Total"</formula>
    </cfRule>
  </conditionalFormatting>
  <conditionalFormatting sqref="C343">
    <cfRule type="expression" dxfId="33885" priority="14213">
      <formula>#REF!="Total"</formula>
    </cfRule>
  </conditionalFormatting>
  <conditionalFormatting sqref="C346">
    <cfRule type="expression" dxfId="33884" priority="14212">
      <formula>#REF!="Total"</formula>
    </cfRule>
  </conditionalFormatting>
  <conditionalFormatting sqref="C345">
    <cfRule type="expression" dxfId="33883" priority="14211">
      <formula>#REF!="Total"</formula>
    </cfRule>
  </conditionalFormatting>
  <conditionalFormatting sqref="C344">
    <cfRule type="expression" dxfId="33882" priority="14210">
      <formula>#REF!="Total"</formula>
    </cfRule>
  </conditionalFormatting>
  <conditionalFormatting sqref="C338:C339">
    <cfRule type="expression" dxfId="33881" priority="14209" stopIfTrue="1">
      <formula>#REF!="Total"</formula>
    </cfRule>
  </conditionalFormatting>
  <conditionalFormatting sqref="C345">
    <cfRule type="expression" dxfId="33880" priority="14208">
      <formula>#REF!="Total"</formula>
    </cfRule>
  </conditionalFormatting>
  <conditionalFormatting sqref="C346">
    <cfRule type="expression" dxfId="33879" priority="14207">
      <formula>#REF!="Total"</formula>
    </cfRule>
  </conditionalFormatting>
  <conditionalFormatting sqref="C341">
    <cfRule type="expression" dxfId="33878" priority="14206" stopIfTrue="1">
      <formula>#REF!="Total"</formula>
    </cfRule>
  </conditionalFormatting>
  <conditionalFormatting sqref="C337:C353">
    <cfRule type="expression" dxfId="33877" priority="14205">
      <formula>#REF!="Total"</formula>
    </cfRule>
  </conditionalFormatting>
  <conditionalFormatting sqref="C350:C353">
    <cfRule type="expression" dxfId="33876" priority="14204">
      <formula>#REF!="Total"</formula>
    </cfRule>
  </conditionalFormatting>
  <conditionalFormatting sqref="C338:C339">
    <cfRule type="expression" dxfId="33875" priority="14203">
      <formula>#REF!="Total"</formula>
    </cfRule>
  </conditionalFormatting>
  <conditionalFormatting sqref="C339:C340">
    <cfRule type="expression" dxfId="33874" priority="14202">
      <formula>#REF!="Total"</formula>
    </cfRule>
  </conditionalFormatting>
  <conditionalFormatting sqref="C340:C341">
    <cfRule type="expression" dxfId="33873" priority="14201">
      <formula>#REF!="Total"</formula>
    </cfRule>
  </conditionalFormatting>
  <conditionalFormatting sqref="C341:C342">
    <cfRule type="expression" dxfId="33872" priority="14200">
      <formula>#REF!="Total"</formula>
    </cfRule>
  </conditionalFormatting>
  <conditionalFormatting sqref="C343">
    <cfRule type="expression" dxfId="33871" priority="14199">
      <formula>#REF!="Total"</formula>
    </cfRule>
  </conditionalFormatting>
  <conditionalFormatting sqref="C343">
    <cfRule type="expression" dxfId="33870" priority="14198" stopIfTrue="1">
      <formula>#REF!="Total"</formula>
    </cfRule>
  </conditionalFormatting>
  <conditionalFormatting sqref="C345">
    <cfRule type="expression" dxfId="33869" priority="14197">
      <formula>#REF!="Total"</formula>
    </cfRule>
  </conditionalFormatting>
  <conditionalFormatting sqref="C339">
    <cfRule type="expression" dxfId="33868" priority="14196">
      <formula>#REF!="Total"</formula>
    </cfRule>
  </conditionalFormatting>
  <conditionalFormatting sqref="C343">
    <cfRule type="expression" dxfId="33867" priority="14195">
      <formula>#REF!="Total"</formula>
    </cfRule>
  </conditionalFormatting>
  <conditionalFormatting sqref="C344">
    <cfRule type="expression" dxfId="33866" priority="14194">
      <formula>#REF!="Total"</formula>
    </cfRule>
  </conditionalFormatting>
  <conditionalFormatting sqref="C350:C353">
    <cfRule type="expression" dxfId="33865" priority="14193">
      <formula>#REF!="Total"</formula>
    </cfRule>
  </conditionalFormatting>
  <conditionalFormatting sqref="C347:C349">
    <cfRule type="expression" dxfId="33864" priority="14192">
      <formula>#REF!="Total"</formula>
    </cfRule>
  </conditionalFormatting>
  <conditionalFormatting sqref="C343:C346">
    <cfRule type="expression" dxfId="33863" priority="14191">
      <formula>#REF!="Total"</formula>
    </cfRule>
  </conditionalFormatting>
  <conditionalFormatting sqref="C344">
    <cfRule type="expression" dxfId="33862" priority="14190">
      <formula>#REF!="Total"</formula>
    </cfRule>
  </conditionalFormatting>
  <conditionalFormatting sqref="C344:C345">
    <cfRule type="expression" dxfId="33861" priority="14189">
      <formula>#REF!="Total"</formula>
    </cfRule>
  </conditionalFormatting>
  <conditionalFormatting sqref="C346">
    <cfRule type="expression" dxfId="33860" priority="14188">
      <formula>#REF!="Total"</formula>
    </cfRule>
  </conditionalFormatting>
  <conditionalFormatting sqref="C339:C340">
    <cfRule type="expression" dxfId="33859" priority="14187" stopIfTrue="1">
      <formula>#REF!="Total"</formula>
    </cfRule>
  </conditionalFormatting>
  <conditionalFormatting sqref="C339:C340">
    <cfRule type="expression" dxfId="33858" priority="14186">
      <formula>#REF!="Total"</formula>
    </cfRule>
  </conditionalFormatting>
  <conditionalFormatting sqref="C344:C348">
    <cfRule type="expression" dxfId="33857" priority="14185">
      <formula>#REF!="Total"</formula>
    </cfRule>
  </conditionalFormatting>
  <conditionalFormatting sqref="C345:C346">
    <cfRule type="expression" dxfId="33856" priority="14184">
      <formula>#REF!="Total"</formula>
    </cfRule>
  </conditionalFormatting>
  <conditionalFormatting sqref="C340:C341">
    <cfRule type="expression" dxfId="33855" priority="14183" stopIfTrue="1">
      <formula>#REF!="Total"</formula>
    </cfRule>
  </conditionalFormatting>
  <conditionalFormatting sqref="C340:C341">
    <cfRule type="expression" dxfId="33854" priority="14182">
      <formula>#REF!="Total"</formula>
    </cfRule>
  </conditionalFormatting>
  <conditionalFormatting sqref="C344">
    <cfRule type="expression" dxfId="33853" priority="14181">
      <formula>#REF!="Total"</formula>
    </cfRule>
  </conditionalFormatting>
  <conditionalFormatting sqref="C346:C347">
    <cfRule type="expression" dxfId="33852" priority="14180">
      <formula>#REF!="Total"</formula>
    </cfRule>
  </conditionalFormatting>
  <conditionalFormatting sqref="C344:C346">
    <cfRule type="expression" dxfId="33851" priority="14179">
      <formula>#REF!="Total"</formula>
    </cfRule>
  </conditionalFormatting>
  <conditionalFormatting sqref="C345:C346">
    <cfRule type="expression" dxfId="33850" priority="14178">
      <formula>#REF!="Total"</formula>
    </cfRule>
  </conditionalFormatting>
  <conditionalFormatting sqref="C343:C346">
    <cfRule type="expression" dxfId="33849" priority="14177">
      <formula>#REF!="Total"</formula>
    </cfRule>
  </conditionalFormatting>
  <conditionalFormatting sqref="C342:C345">
    <cfRule type="expression" dxfId="33848" priority="14176">
      <formula>#REF!="Total"</formula>
    </cfRule>
  </conditionalFormatting>
  <conditionalFormatting sqref="C344:C346">
    <cfRule type="expression" dxfId="33847" priority="14175" stopIfTrue="1">
      <formula>#REF!="Total"</formula>
    </cfRule>
  </conditionalFormatting>
  <conditionalFormatting sqref="C337">
    <cfRule type="expression" dxfId="33846" priority="14174">
      <formula>#REF!="Total"</formula>
    </cfRule>
  </conditionalFormatting>
  <conditionalFormatting sqref="C338:C353">
    <cfRule type="expression" dxfId="33845" priority="14173">
      <formula>#REF!="Total"</formula>
    </cfRule>
  </conditionalFormatting>
  <conditionalFormatting sqref="C351:C353">
    <cfRule type="expression" dxfId="33844" priority="14172">
      <formula>#REF!="Total"</formula>
    </cfRule>
  </conditionalFormatting>
  <conditionalFormatting sqref="C352:C353">
    <cfRule type="expression" dxfId="33843" priority="14171">
      <formula>#REF!="Total"</formula>
    </cfRule>
  </conditionalFormatting>
  <conditionalFormatting sqref="C335:C336">
    <cfRule type="expression" dxfId="33842" priority="14170">
      <formula>#REF!="Total"</formula>
    </cfRule>
  </conditionalFormatting>
  <conditionalFormatting sqref="C343">
    <cfRule type="expression" dxfId="33841" priority="14169" stopIfTrue="1">
      <formula>#REF!="Total"</formula>
    </cfRule>
  </conditionalFormatting>
  <conditionalFormatting sqref="C335:C336">
    <cfRule type="expression" dxfId="33840" priority="14168">
      <formula>#REF!="Total"</formula>
    </cfRule>
  </conditionalFormatting>
  <conditionalFormatting sqref="C339:C341">
    <cfRule type="expression" dxfId="33839" priority="14167">
      <formula>#REF!="Total"</formula>
    </cfRule>
  </conditionalFormatting>
  <conditionalFormatting sqref="C335:C336">
    <cfRule type="expression" dxfId="33838" priority="14166">
      <formula>#REF!="Total"</formula>
    </cfRule>
  </conditionalFormatting>
  <conditionalFormatting sqref="C335:C336">
    <cfRule type="expression" dxfId="33837" priority="14165">
      <formula>#REF!="Total"</formula>
    </cfRule>
  </conditionalFormatting>
  <conditionalFormatting sqref="C342">
    <cfRule type="expression" dxfId="33836" priority="14164">
      <formula>#REF!="Total"</formula>
    </cfRule>
  </conditionalFormatting>
  <conditionalFormatting sqref="C344:C346">
    <cfRule type="expression" dxfId="33835" priority="14163" stopIfTrue="1">
      <formula>#REF!="Total"</formula>
    </cfRule>
  </conditionalFormatting>
  <conditionalFormatting sqref="C341:C346">
    <cfRule type="expression" dxfId="33834" priority="14162" stopIfTrue="1">
      <formula>#REF!="Total"</formula>
    </cfRule>
  </conditionalFormatting>
  <conditionalFormatting sqref="C341:C343">
    <cfRule type="expression" dxfId="33833" priority="14161">
      <formula>#REF!="Total"</formula>
    </cfRule>
  </conditionalFormatting>
  <conditionalFormatting sqref="C336">
    <cfRule type="expression" dxfId="33832" priority="14160">
      <formula>#REF!="Total"</formula>
    </cfRule>
  </conditionalFormatting>
  <conditionalFormatting sqref="C335:C336">
    <cfRule type="expression" dxfId="33831" priority="14159" stopIfTrue="1">
      <formula>#REF!="Total"</formula>
    </cfRule>
  </conditionalFormatting>
  <conditionalFormatting sqref="C347">
    <cfRule type="expression" dxfId="33830" priority="14158" stopIfTrue="1">
      <formula>#REF!="Total"</formula>
    </cfRule>
  </conditionalFormatting>
  <conditionalFormatting sqref="C347">
    <cfRule type="expression" dxfId="33829" priority="14157">
      <formula>#REF!="Total"</formula>
    </cfRule>
  </conditionalFormatting>
  <conditionalFormatting sqref="C347">
    <cfRule type="expression" dxfId="33828" priority="14156">
      <formula>#REF!="Total"</formula>
    </cfRule>
  </conditionalFormatting>
  <conditionalFormatting sqref="C347:C349">
    <cfRule type="expression" dxfId="33827" priority="14155">
      <formula>#REF!="Total"</formula>
    </cfRule>
  </conditionalFormatting>
  <conditionalFormatting sqref="C347:C353">
    <cfRule type="expression" dxfId="33826" priority="14154">
      <formula>#REF!="Total"</formula>
    </cfRule>
  </conditionalFormatting>
  <conditionalFormatting sqref="C347:C353">
    <cfRule type="expression" dxfId="33825" priority="14153">
      <formula>#REF!="Total"</formula>
    </cfRule>
  </conditionalFormatting>
  <conditionalFormatting sqref="C347:C353">
    <cfRule type="expression" dxfId="33824" priority="14152" stopIfTrue="1">
      <formula>#REF!="Total"</formula>
    </cfRule>
  </conditionalFormatting>
  <conditionalFormatting sqref="C347:C353">
    <cfRule type="expression" dxfId="33823" priority="14151" stopIfTrue="1">
      <formula>#REF!="Total"</formula>
    </cfRule>
  </conditionalFormatting>
  <conditionalFormatting sqref="C349:C353">
    <cfRule type="expression" dxfId="33822" priority="14150">
      <formula>#REF!="Total"</formula>
    </cfRule>
  </conditionalFormatting>
  <conditionalFormatting sqref="C353">
    <cfRule type="expression" dxfId="33821" priority="14149">
      <formula>#REF!="Total"</formula>
    </cfRule>
  </conditionalFormatting>
  <conditionalFormatting sqref="C353">
    <cfRule type="expression" dxfId="33820" priority="14148">
      <formula>#REF!="Total"</formula>
    </cfRule>
  </conditionalFormatting>
  <conditionalFormatting sqref="C351">
    <cfRule type="expression" dxfId="33819" priority="14147">
      <formula>#REF!="Total"</formula>
    </cfRule>
  </conditionalFormatting>
  <conditionalFormatting sqref="C349:C353">
    <cfRule type="expression" dxfId="33818" priority="14146">
      <formula>#REF!="Total"</formula>
    </cfRule>
  </conditionalFormatting>
  <conditionalFormatting sqref="C347:C348">
    <cfRule type="expression" dxfId="33817" priority="14145">
      <formula>#REF!="Total"</formula>
    </cfRule>
  </conditionalFormatting>
  <conditionalFormatting sqref="C350">
    <cfRule type="expression" dxfId="33816" priority="14144">
      <formula>#REF!="Total"</formula>
    </cfRule>
  </conditionalFormatting>
  <conditionalFormatting sqref="C347">
    <cfRule type="expression" dxfId="33815" priority="14143">
      <formula>#REF!="Total"</formula>
    </cfRule>
  </conditionalFormatting>
  <conditionalFormatting sqref="C351:C352">
    <cfRule type="expression" dxfId="33814" priority="14142">
      <formula>#REF!="Total"</formula>
    </cfRule>
  </conditionalFormatting>
  <conditionalFormatting sqref="C353 C347:C348">
    <cfRule type="expression" dxfId="33813" priority="14141">
      <formula>#REF!="Total"</formula>
    </cfRule>
  </conditionalFormatting>
  <conditionalFormatting sqref="C347:C348">
    <cfRule type="expression" dxfId="33812" priority="14140">
      <formula>#REF!="Total"</formula>
    </cfRule>
  </conditionalFormatting>
  <conditionalFormatting sqref="C351 C347:C348">
    <cfRule type="expression" dxfId="33811" priority="14139">
      <formula>#REF!="Total"</formula>
    </cfRule>
  </conditionalFormatting>
  <conditionalFormatting sqref="C350">
    <cfRule type="expression" dxfId="33810" priority="14138">
      <formula>#REF!="Total"</formula>
    </cfRule>
  </conditionalFormatting>
  <conditionalFormatting sqref="C347:C348">
    <cfRule type="expression" dxfId="33809" priority="14137">
      <formula>#REF!="Total"</formula>
    </cfRule>
  </conditionalFormatting>
  <conditionalFormatting sqref="C353 C347:C348">
    <cfRule type="expression" dxfId="33808" priority="14136">
      <formula>#REF!="Total"</formula>
    </cfRule>
  </conditionalFormatting>
  <conditionalFormatting sqref="C353 C347:C348">
    <cfRule type="expression" dxfId="33807" priority="14135">
      <formula>#REF!="Total"</formula>
    </cfRule>
  </conditionalFormatting>
  <conditionalFormatting sqref="C353 C347:C348">
    <cfRule type="expression" dxfId="33806" priority="14134">
      <formula>#REF!="Total"</formula>
    </cfRule>
  </conditionalFormatting>
  <conditionalFormatting sqref="C352">
    <cfRule type="expression" dxfId="33805" priority="14133">
      <formula>#REF!="Total"</formula>
    </cfRule>
  </conditionalFormatting>
  <conditionalFormatting sqref="C347">
    <cfRule type="expression" dxfId="33804" priority="14132">
      <formula>#REF!="Total"</formula>
    </cfRule>
  </conditionalFormatting>
  <conditionalFormatting sqref="C347">
    <cfRule type="expression" dxfId="33803" priority="14131">
      <formula>#REF!="Total"</formula>
    </cfRule>
  </conditionalFormatting>
  <conditionalFormatting sqref="C347">
    <cfRule type="expression" dxfId="33802" priority="14130">
      <formula>#REF!="Total"</formula>
    </cfRule>
  </conditionalFormatting>
  <conditionalFormatting sqref="C347">
    <cfRule type="expression" dxfId="33801" priority="14129">
      <formula>#REF!="Total"</formula>
    </cfRule>
  </conditionalFormatting>
  <conditionalFormatting sqref="C347">
    <cfRule type="expression" dxfId="33800" priority="14128">
      <formula>#REF!="Total"</formula>
    </cfRule>
  </conditionalFormatting>
  <conditionalFormatting sqref="C347">
    <cfRule type="expression" dxfId="33799" priority="14127">
      <formula>#REF!="Total"</formula>
    </cfRule>
  </conditionalFormatting>
  <conditionalFormatting sqref="C347">
    <cfRule type="expression" dxfId="33798" priority="14126" stopIfTrue="1">
      <formula>#REF!="Total"</formula>
    </cfRule>
  </conditionalFormatting>
  <conditionalFormatting sqref="C347">
    <cfRule type="expression" dxfId="33797" priority="14125">
      <formula>#REF!="Total"</formula>
    </cfRule>
  </conditionalFormatting>
  <conditionalFormatting sqref="C347">
    <cfRule type="expression" dxfId="33796" priority="14124" stopIfTrue="1">
      <formula>#REF!="Total"</formula>
    </cfRule>
  </conditionalFormatting>
  <conditionalFormatting sqref="C347">
    <cfRule type="expression" dxfId="33795" priority="14123">
      <formula>#REF!="Total"</formula>
    </cfRule>
  </conditionalFormatting>
  <conditionalFormatting sqref="C347">
    <cfRule type="expression" dxfId="33794" priority="14122">
      <formula>#REF!="Total"</formula>
    </cfRule>
  </conditionalFormatting>
  <conditionalFormatting sqref="C347:C348">
    <cfRule type="expression" dxfId="33793" priority="14121">
      <formula>#REF!="Total"</formula>
    </cfRule>
  </conditionalFormatting>
  <conditionalFormatting sqref="C347">
    <cfRule type="expression" dxfId="33792" priority="14120">
      <formula>#REF!="Total"</formula>
    </cfRule>
  </conditionalFormatting>
  <conditionalFormatting sqref="C347">
    <cfRule type="expression" dxfId="33791" priority="14119">
      <formula>#REF!="Total"</formula>
    </cfRule>
  </conditionalFormatting>
  <conditionalFormatting sqref="C347">
    <cfRule type="expression" dxfId="33790" priority="14118">
      <formula>#REF!="Total"</formula>
    </cfRule>
  </conditionalFormatting>
  <conditionalFormatting sqref="C347">
    <cfRule type="expression" dxfId="33789" priority="14117">
      <formula>#REF!="Total"</formula>
    </cfRule>
  </conditionalFormatting>
  <conditionalFormatting sqref="C347:C348">
    <cfRule type="expression" dxfId="33788" priority="14116">
      <formula>#REF!="Total"</formula>
    </cfRule>
  </conditionalFormatting>
  <conditionalFormatting sqref="C347">
    <cfRule type="expression" dxfId="33787" priority="14115" stopIfTrue="1">
      <formula>#REF!="Total"</formula>
    </cfRule>
  </conditionalFormatting>
  <conditionalFormatting sqref="C347">
    <cfRule type="expression" dxfId="33786" priority="14114">
      <formula>#REF!="Total"</formula>
    </cfRule>
  </conditionalFormatting>
  <conditionalFormatting sqref="C347:C353">
    <cfRule type="expression" dxfId="33785" priority="14113" stopIfTrue="1">
      <formula>#REF!="Total"</formula>
    </cfRule>
  </conditionalFormatting>
  <conditionalFormatting sqref="C347">
    <cfRule type="expression" dxfId="33784" priority="14112" stopIfTrue="1">
      <formula>#REF!="Total"</formula>
    </cfRule>
  </conditionalFormatting>
  <conditionalFormatting sqref="C353 C347">
    <cfRule type="expression" dxfId="33783" priority="14111">
      <formula>#REF!="Total"</formula>
    </cfRule>
  </conditionalFormatting>
  <conditionalFormatting sqref="C347">
    <cfRule type="expression" dxfId="33782" priority="14110">
      <formula>#REF!="Total"</formula>
    </cfRule>
  </conditionalFormatting>
  <conditionalFormatting sqref="C347">
    <cfRule type="expression" dxfId="33781" priority="14109">
      <formula>#REF!="Total"</formula>
    </cfRule>
  </conditionalFormatting>
  <conditionalFormatting sqref="C347">
    <cfRule type="expression" dxfId="33780" priority="14108" stopIfTrue="1">
      <formula>#REF!="Total"</formula>
    </cfRule>
  </conditionalFormatting>
  <conditionalFormatting sqref="C352">
    <cfRule type="expression" dxfId="33779" priority="14107">
      <formula>#REF!="Total"</formula>
    </cfRule>
  </conditionalFormatting>
  <conditionalFormatting sqref="C347">
    <cfRule type="expression" dxfId="33778" priority="14106">
      <formula>#REF!="Total"</formula>
    </cfRule>
  </conditionalFormatting>
  <conditionalFormatting sqref="C347">
    <cfRule type="expression" dxfId="33777" priority="14105">
      <formula>#REF!="Total"</formula>
    </cfRule>
  </conditionalFormatting>
  <conditionalFormatting sqref="C347:C348">
    <cfRule type="expression" dxfId="33776" priority="14104">
      <formula>#REF!="Total"</formula>
    </cfRule>
  </conditionalFormatting>
  <conditionalFormatting sqref="C347:C348">
    <cfRule type="expression" dxfId="33775" priority="14103">
      <formula>#REF!="Total"</formula>
    </cfRule>
  </conditionalFormatting>
  <conditionalFormatting sqref="C347">
    <cfRule type="expression" dxfId="33774" priority="14102">
      <formula>#REF!="Total"</formula>
    </cfRule>
  </conditionalFormatting>
  <conditionalFormatting sqref="C347:C349">
    <cfRule type="expression" dxfId="33773" priority="14101" stopIfTrue="1">
      <formula>#REF!="Total"</formula>
    </cfRule>
  </conditionalFormatting>
  <conditionalFormatting sqref="C347">
    <cfRule type="expression" dxfId="33772" priority="14100">
      <formula>#REF!="Total"</formula>
    </cfRule>
  </conditionalFormatting>
  <conditionalFormatting sqref="C353">
    <cfRule type="expression" dxfId="33771" priority="14099">
      <formula>#REF!="Total"</formula>
    </cfRule>
  </conditionalFormatting>
  <conditionalFormatting sqref="C352">
    <cfRule type="expression" dxfId="33770" priority="14098">
      <formula>#REF!="Total"</formula>
    </cfRule>
  </conditionalFormatting>
  <conditionalFormatting sqref="C350:C353">
    <cfRule type="expression" dxfId="33769" priority="14097">
      <formula>#REF!="Total"</formula>
    </cfRule>
  </conditionalFormatting>
  <conditionalFormatting sqref="C348:C353">
    <cfRule type="expression" dxfId="33768" priority="14096">
      <formula>#REF!="Total"</formula>
    </cfRule>
  </conditionalFormatting>
  <conditionalFormatting sqref="C348:C352">
    <cfRule type="expression" dxfId="33767" priority="14095">
      <formula>#REF!="Total"</formula>
    </cfRule>
  </conditionalFormatting>
  <conditionalFormatting sqref="C353 C348">
    <cfRule type="expression" dxfId="33766" priority="14094">
      <formula>#REF!="Total"</formula>
    </cfRule>
  </conditionalFormatting>
  <conditionalFormatting sqref="C353 C348:C349">
    <cfRule type="expression" dxfId="33765" priority="14093">
      <formula>#REF!="Total"</formula>
    </cfRule>
  </conditionalFormatting>
  <conditionalFormatting sqref="C348">
    <cfRule type="expression" dxfId="33764" priority="14092" stopIfTrue="1">
      <formula>#REF!="Total"</formula>
    </cfRule>
  </conditionalFormatting>
  <conditionalFormatting sqref="C351 C348">
    <cfRule type="expression" dxfId="33763" priority="14091">
      <formula>#REF!="Total"</formula>
    </cfRule>
  </conditionalFormatting>
  <conditionalFormatting sqref="C348">
    <cfRule type="expression" dxfId="33762" priority="14090">
      <formula>#REF!="Total"</formula>
    </cfRule>
  </conditionalFormatting>
  <conditionalFormatting sqref="C348">
    <cfRule type="expression" dxfId="33761" priority="14089">
      <formula>#REF!="Total"</formula>
    </cfRule>
  </conditionalFormatting>
  <conditionalFormatting sqref="C353 C348:C350">
    <cfRule type="expression" dxfId="33760" priority="14088">
      <formula>#REF!="Total"</formula>
    </cfRule>
  </conditionalFormatting>
  <conditionalFormatting sqref="C353 C348:C349">
    <cfRule type="expression" dxfId="33759" priority="14087">
      <formula>#REF!="Total"</formula>
    </cfRule>
  </conditionalFormatting>
  <conditionalFormatting sqref="C353 C348:C349">
    <cfRule type="expression" dxfId="33758" priority="14086">
      <formula>#REF!="Total"</formula>
    </cfRule>
  </conditionalFormatting>
  <conditionalFormatting sqref="C348">
    <cfRule type="expression" dxfId="33757" priority="14085">
      <formula>#REF!="Total"</formula>
    </cfRule>
  </conditionalFormatting>
  <conditionalFormatting sqref="C348">
    <cfRule type="expression" dxfId="33756" priority="14084" stopIfTrue="1">
      <formula>#REF!="Total"</formula>
    </cfRule>
  </conditionalFormatting>
  <conditionalFormatting sqref="C348">
    <cfRule type="expression" dxfId="33755" priority="14083">
      <formula>#REF!="Total"</formula>
    </cfRule>
  </conditionalFormatting>
  <conditionalFormatting sqref="C348">
    <cfRule type="expression" dxfId="33754" priority="14082">
      <formula>#REF!="Total"</formula>
    </cfRule>
  </conditionalFormatting>
  <conditionalFormatting sqref="C348">
    <cfRule type="expression" dxfId="33753" priority="14081" stopIfTrue="1">
      <formula>#REF!="Total"</formula>
    </cfRule>
  </conditionalFormatting>
  <conditionalFormatting sqref="C348">
    <cfRule type="expression" dxfId="33752" priority="14080">
      <formula>#REF!="Total"</formula>
    </cfRule>
  </conditionalFormatting>
  <conditionalFormatting sqref="C353 C348">
    <cfRule type="expression" dxfId="33751" priority="14079">
      <formula>#REF!="Total"</formula>
    </cfRule>
  </conditionalFormatting>
  <conditionalFormatting sqref="C348">
    <cfRule type="expression" dxfId="33750" priority="14078">
      <formula>#REF!="Total"</formula>
    </cfRule>
  </conditionalFormatting>
  <conditionalFormatting sqref="C348:C349">
    <cfRule type="expression" dxfId="33749" priority="14077">
      <formula>#REF!="Total"</formula>
    </cfRule>
  </conditionalFormatting>
  <conditionalFormatting sqref="C348">
    <cfRule type="expression" dxfId="33748" priority="14076">
      <formula>#REF!="Total"</formula>
    </cfRule>
  </conditionalFormatting>
  <conditionalFormatting sqref="C348:C349">
    <cfRule type="expression" dxfId="33747" priority="14075">
      <formula>#REF!="Total"</formula>
    </cfRule>
  </conditionalFormatting>
  <conditionalFormatting sqref="C348">
    <cfRule type="expression" dxfId="33746" priority="14074">
      <formula>#REF!="Total"</formula>
    </cfRule>
  </conditionalFormatting>
  <conditionalFormatting sqref="C348">
    <cfRule type="expression" dxfId="33745" priority="14073">
      <formula>#REF!="Total"</formula>
    </cfRule>
  </conditionalFormatting>
  <conditionalFormatting sqref="C348:C350">
    <cfRule type="expression" dxfId="33744" priority="14072">
      <formula>#REF!="Total"</formula>
    </cfRule>
  </conditionalFormatting>
  <conditionalFormatting sqref="C353 C348">
    <cfRule type="expression" dxfId="33743" priority="14071" stopIfTrue="1">
      <formula>#REF!="Total"</formula>
    </cfRule>
  </conditionalFormatting>
  <conditionalFormatting sqref="C348">
    <cfRule type="expression" dxfId="33742" priority="14070">
      <formula>#REF!="Total"</formula>
    </cfRule>
  </conditionalFormatting>
  <conditionalFormatting sqref="C348">
    <cfRule type="expression" dxfId="33741" priority="14069">
      <formula>#REF!="Total"</formula>
    </cfRule>
  </conditionalFormatting>
  <conditionalFormatting sqref="C348">
    <cfRule type="expression" dxfId="33740" priority="14068">
      <formula>#REF!="Total"</formula>
    </cfRule>
  </conditionalFormatting>
  <conditionalFormatting sqref="C348">
    <cfRule type="expression" dxfId="33739" priority="14067">
      <formula>#REF!="Total"</formula>
    </cfRule>
  </conditionalFormatting>
  <conditionalFormatting sqref="C348">
    <cfRule type="expression" dxfId="33738" priority="14066">
      <formula>#REF!="Total"</formula>
    </cfRule>
  </conditionalFormatting>
  <conditionalFormatting sqref="C348:C349">
    <cfRule type="expression" dxfId="33737" priority="14065">
      <formula>#REF!="Total"</formula>
    </cfRule>
  </conditionalFormatting>
  <conditionalFormatting sqref="C348:C349">
    <cfRule type="expression" dxfId="33736" priority="14064">
      <formula>#REF!="Total"</formula>
    </cfRule>
  </conditionalFormatting>
  <conditionalFormatting sqref="C348">
    <cfRule type="expression" dxfId="33735" priority="14063">
      <formula>#REF!="Total"</formula>
    </cfRule>
  </conditionalFormatting>
  <conditionalFormatting sqref="C348">
    <cfRule type="expression" dxfId="33734" priority="14062">
      <formula>#REF!="Total"</formula>
    </cfRule>
  </conditionalFormatting>
  <conditionalFormatting sqref="C348">
    <cfRule type="expression" dxfId="33733" priority="14061" stopIfTrue="1">
      <formula>#REF!="Total"</formula>
    </cfRule>
  </conditionalFormatting>
  <conditionalFormatting sqref="C348:C350">
    <cfRule type="expression" dxfId="33732" priority="14060">
      <formula>#REF!="Total"</formula>
    </cfRule>
  </conditionalFormatting>
  <conditionalFormatting sqref="C349:C351">
    <cfRule type="expression" dxfId="33731" priority="14059">
      <formula>#REF!="Total"</formula>
    </cfRule>
  </conditionalFormatting>
  <conditionalFormatting sqref="C352:C353">
    <cfRule type="expression" dxfId="33730" priority="14058">
      <formula>#REF!="Total"</formula>
    </cfRule>
  </conditionalFormatting>
  <conditionalFormatting sqref="C349">
    <cfRule type="expression" dxfId="33729" priority="14057">
      <formula>#REF!="Total"</formula>
    </cfRule>
  </conditionalFormatting>
  <conditionalFormatting sqref="C349">
    <cfRule type="expression" dxfId="33728" priority="14056">
      <formula>#REF!="Total"</formula>
    </cfRule>
  </conditionalFormatting>
  <conditionalFormatting sqref="C349:C353">
    <cfRule type="expression" dxfId="33727" priority="14055">
      <formula>#REF!="Total"</formula>
    </cfRule>
  </conditionalFormatting>
  <conditionalFormatting sqref="C349:C353">
    <cfRule type="expression" dxfId="33726" priority="14054" stopIfTrue="1">
      <formula>#REF!="Total"</formula>
    </cfRule>
  </conditionalFormatting>
  <conditionalFormatting sqref="C353 C349:C350">
    <cfRule type="expression" dxfId="33725" priority="14053">
      <formula>#REF!="Total"</formula>
    </cfRule>
  </conditionalFormatting>
  <conditionalFormatting sqref="C349:C353">
    <cfRule type="expression" dxfId="33724" priority="14052">
      <formula>#REF!="Total"</formula>
    </cfRule>
  </conditionalFormatting>
  <conditionalFormatting sqref="C349">
    <cfRule type="expression" dxfId="33723" priority="14051">
      <formula>#REF!="Total"</formula>
    </cfRule>
  </conditionalFormatting>
  <conditionalFormatting sqref="C349">
    <cfRule type="expression" dxfId="33722" priority="14050">
      <formula>#REF!="Total"</formula>
    </cfRule>
  </conditionalFormatting>
  <conditionalFormatting sqref="C351 C349">
    <cfRule type="expression" dxfId="33721" priority="14049">
      <formula>#REF!="Total"</formula>
    </cfRule>
  </conditionalFormatting>
  <conditionalFormatting sqref="C349">
    <cfRule type="expression" dxfId="33720" priority="14048" stopIfTrue="1">
      <formula>#REF!="Total"</formula>
    </cfRule>
  </conditionalFormatting>
  <conditionalFormatting sqref="C349">
    <cfRule type="expression" dxfId="33719" priority="14047">
      <formula>#REF!="Total"</formula>
    </cfRule>
  </conditionalFormatting>
  <conditionalFormatting sqref="C349">
    <cfRule type="expression" dxfId="33718" priority="14046">
      <formula>#REF!="Total"</formula>
    </cfRule>
  </conditionalFormatting>
  <conditionalFormatting sqref="C349">
    <cfRule type="expression" dxfId="33717" priority="14045">
      <formula>#REF!="Total"</formula>
    </cfRule>
  </conditionalFormatting>
  <conditionalFormatting sqref="C352 C349:C350">
    <cfRule type="expression" dxfId="33716" priority="14044">
      <formula>#REF!="Total"</formula>
    </cfRule>
  </conditionalFormatting>
  <conditionalFormatting sqref="C349">
    <cfRule type="expression" dxfId="33715" priority="14043">
      <formula>#REF!="Total"</formula>
    </cfRule>
  </conditionalFormatting>
  <conditionalFormatting sqref="C349">
    <cfRule type="expression" dxfId="33714" priority="14042">
      <formula>#REF!="Total"</formula>
    </cfRule>
  </conditionalFormatting>
  <conditionalFormatting sqref="C349:C350">
    <cfRule type="expression" dxfId="33713" priority="14041">
      <formula>#REF!="Total"</formula>
    </cfRule>
  </conditionalFormatting>
  <conditionalFormatting sqref="C353 C349">
    <cfRule type="expression" dxfId="33712" priority="14040">
      <formula>#REF!="Total"</formula>
    </cfRule>
  </conditionalFormatting>
  <conditionalFormatting sqref="C353 C349">
    <cfRule type="expression" dxfId="33711" priority="14039">
      <formula>#REF!="Total"</formula>
    </cfRule>
  </conditionalFormatting>
  <conditionalFormatting sqref="C353 C349:C350">
    <cfRule type="expression" dxfId="33710" priority="14038">
      <formula>#REF!="Total"</formula>
    </cfRule>
  </conditionalFormatting>
  <conditionalFormatting sqref="C349:C353">
    <cfRule type="expression" dxfId="33709" priority="14037">
      <formula>#REF!="Total"</formula>
    </cfRule>
  </conditionalFormatting>
  <conditionalFormatting sqref="C349">
    <cfRule type="expression" dxfId="33708" priority="14036">
      <formula>#REF!="Total"</formula>
    </cfRule>
  </conditionalFormatting>
  <conditionalFormatting sqref="C349:C350">
    <cfRule type="expression" dxfId="33707" priority="14035">
      <formula>#REF!="Total"</formula>
    </cfRule>
  </conditionalFormatting>
  <conditionalFormatting sqref="C349:C350">
    <cfRule type="expression" dxfId="33706" priority="14034">
      <formula>#REF!="Total"</formula>
    </cfRule>
  </conditionalFormatting>
  <conditionalFormatting sqref="C349">
    <cfRule type="expression" dxfId="33705" priority="14033">
      <formula>#REF!="Total"</formula>
    </cfRule>
  </conditionalFormatting>
  <conditionalFormatting sqref="C349">
    <cfRule type="expression" dxfId="33704" priority="14032">
      <formula>#REF!="Total"</formula>
    </cfRule>
  </conditionalFormatting>
  <conditionalFormatting sqref="C349:C350">
    <cfRule type="expression" dxfId="33703" priority="14031">
      <formula>#REF!="Total"</formula>
    </cfRule>
  </conditionalFormatting>
  <conditionalFormatting sqref="C349">
    <cfRule type="expression" dxfId="33702" priority="14030" stopIfTrue="1">
      <formula>#REF!="Total"</formula>
    </cfRule>
  </conditionalFormatting>
  <conditionalFormatting sqref="C353 C349">
    <cfRule type="expression" dxfId="33701" priority="14029">
      <formula>#REF!="Total"</formula>
    </cfRule>
  </conditionalFormatting>
  <conditionalFormatting sqref="C353 C349">
    <cfRule type="expression" dxfId="33700" priority="14028">
      <formula>#REF!="Total"</formula>
    </cfRule>
  </conditionalFormatting>
  <conditionalFormatting sqref="C353 C349">
    <cfRule type="expression" dxfId="33699" priority="14027" stopIfTrue="1">
      <formula>#REF!="Total"</formula>
    </cfRule>
  </conditionalFormatting>
  <conditionalFormatting sqref="C349:C352">
    <cfRule type="expression" dxfId="33698" priority="14026" stopIfTrue="1">
      <formula>#REF!="Total"</formula>
    </cfRule>
  </conditionalFormatting>
  <conditionalFormatting sqref="C349">
    <cfRule type="expression" dxfId="33697" priority="14025">
      <formula>#REF!="Total"</formula>
    </cfRule>
  </conditionalFormatting>
  <conditionalFormatting sqref="C349">
    <cfRule type="expression" dxfId="33696" priority="14024">
      <formula>#REF!="Total"</formula>
    </cfRule>
  </conditionalFormatting>
  <conditionalFormatting sqref="C349:C353">
    <cfRule type="expression" dxfId="33695" priority="14023">
      <formula>#REF!="Total"</formula>
    </cfRule>
  </conditionalFormatting>
  <conditionalFormatting sqref="C349">
    <cfRule type="expression" dxfId="33694" priority="14022">
      <formula>#REF!="Total"</formula>
    </cfRule>
  </conditionalFormatting>
  <conditionalFormatting sqref="C349">
    <cfRule type="expression" dxfId="33693" priority="14021">
      <formula>#REF!="Total"</formula>
    </cfRule>
  </conditionalFormatting>
  <conditionalFormatting sqref="C349">
    <cfRule type="expression" dxfId="33692" priority="14020">
      <formula>#REF!="Total"</formula>
    </cfRule>
  </conditionalFormatting>
  <conditionalFormatting sqref="C349">
    <cfRule type="expression" dxfId="33691" priority="14019">
      <formula>#REF!="Total"</formula>
    </cfRule>
  </conditionalFormatting>
  <conditionalFormatting sqref="C349:C350">
    <cfRule type="expression" dxfId="33690" priority="14018">
      <formula>#REF!="Total"</formula>
    </cfRule>
  </conditionalFormatting>
  <conditionalFormatting sqref="C349:C350">
    <cfRule type="expression" dxfId="33689" priority="14017">
      <formula>#REF!="Total"</formula>
    </cfRule>
  </conditionalFormatting>
  <conditionalFormatting sqref="C349:C350">
    <cfRule type="expression" dxfId="33688" priority="14016" stopIfTrue="1">
      <formula>#REF!="Total"</formula>
    </cfRule>
  </conditionalFormatting>
  <conditionalFormatting sqref="C349">
    <cfRule type="expression" dxfId="33687" priority="14015">
      <formula>#REF!="Total"</formula>
    </cfRule>
  </conditionalFormatting>
  <conditionalFormatting sqref="C349:C350">
    <cfRule type="expression" dxfId="33686" priority="14014" stopIfTrue="1">
      <formula>#REF!="Total"</formula>
    </cfRule>
  </conditionalFormatting>
  <conditionalFormatting sqref="C349:C350">
    <cfRule type="expression" dxfId="33685" priority="14013">
      <formula>#REF!="Total"</formula>
    </cfRule>
  </conditionalFormatting>
  <conditionalFormatting sqref="C352:C353">
    <cfRule type="expression" dxfId="33684" priority="14012">
      <formula>#REF!="Total"</formula>
    </cfRule>
  </conditionalFormatting>
  <conditionalFormatting sqref="C350:C353">
    <cfRule type="expression" dxfId="33683" priority="14011">
      <formula>#REF!="Total"</formula>
    </cfRule>
  </conditionalFormatting>
  <conditionalFormatting sqref="C350:C351 C370">
    <cfRule type="expression" dxfId="33682" priority="14010">
      <formula>#REF!="Total"</formula>
    </cfRule>
  </conditionalFormatting>
  <conditionalFormatting sqref="C350:C351">
    <cfRule type="expression" dxfId="33681" priority="14009">
      <formula>#REF!="Total"</formula>
    </cfRule>
  </conditionalFormatting>
  <conditionalFormatting sqref="C350:C353">
    <cfRule type="expression" dxfId="33680" priority="14008">
      <formula>#REF!="Total"</formula>
    </cfRule>
  </conditionalFormatting>
  <conditionalFormatting sqref="C350">
    <cfRule type="expression" dxfId="33679" priority="14007">
      <formula>#REF!="Total"</formula>
    </cfRule>
  </conditionalFormatting>
  <conditionalFormatting sqref="C350">
    <cfRule type="expression" dxfId="33678" priority="14006">
      <formula>#REF!="Total"</formula>
    </cfRule>
  </conditionalFormatting>
  <conditionalFormatting sqref="C350">
    <cfRule type="expression" dxfId="33677" priority="14005">
      <formula>#REF!="Total"</formula>
    </cfRule>
  </conditionalFormatting>
  <conditionalFormatting sqref="C350">
    <cfRule type="expression" dxfId="33676" priority="14004">
      <formula>#REF!="Total"</formula>
    </cfRule>
  </conditionalFormatting>
  <conditionalFormatting sqref="C350">
    <cfRule type="expression" dxfId="33675" priority="14003">
      <formula>#REF!="Total"</formula>
    </cfRule>
  </conditionalFormatting>
  <conditionalFormatting sqref="C352 C350">
    <cfRule type="expression" dxfId="33674" priority="14002">
      <formula>#REF!="Total"</formula>
    </cfRule>
  </conditionalFormatting>
  <conditionalFormatting sqref="C350">
    <cfRule type="expression" dxfId="33673" priority="14001">
      <formula>#REF!="Total"</formula>
    </cfRule>
  </conditionalFormatting>
  <conditionalFormatting sqref="C350">
    <cfRule type="expression" dxfId="33672" priority="14000">
      <formula>#REF!="Total"</formula>
    </cfRule>
  </conditionalFormatting>
  <conditionalFormatting sqref="C350">
    <cfRule type="expression" dxfId="33671" priority="13999">
      <formula>#REF!="Total"</formula>
    </cfRule>
  </conditionalFormatting>
  <conditionalFormatting sqref="C350">
    <cfRule type="expression" dxfId="33670" priority="13998" stopIfTrue="1">
      <formula>#REF!="Total"</formula>
    </cfRule>
  </conditionalFormatting>
  <conditionalFormatting sqref="C350">
    <cfRule type="expression" dxfId="33669" priority="13997">
      <formula>#REF!="Total"</formula>
    </cfRule>
  </conditionalFormatting>
  <conditionalFormatting sqref="C350">
    <cfRule type="expression" dxfId="33668" priority="13996">
      <formula>#REF!="Total"</formula>
    </cfRule>
  </conditionalFormatting>
  <conditionalFormatting sqref="C352 C350">
    <cfRule type="expression" dxfId="33667" priority="13995" stopIfTrue="1">
      <formula>#REF!="Total"</formula>
    </cfRule>
  </conditionalFormatting>
  <conditionalFormatting sqref="C352 C350">
    <cfRule type="expression" dxfId="33666" priority="13994" stopIfTrue="1">
      <formula>#REF!="Total"</formula>
    </cfRule>
  </conditionalFormatting>
  <conditionalFormatting sqref="C350">
    <cfRule type="expression" dxfId="33665" priority="13993">
      <formula>#REF!="Total"</formula>
    </cfRule>
  </conditionalFormatting>
  <conditionalFormatting sqref="C350">
    <cfRule type="expression" dxfId="33664" priority="13992">
      <formula>#REF!="Total"</formula>
    </cfRule>
  </conditionalFormatting>
  <conditionalFormatting sqref="C350">
    <cfRule type="expression" dxfId="33663" priority="13991">
      <formula>#REF!="Total"</formula>
    </cfRule>
  </conditionalFormatting>
  <conditionalFormatting sqref="C350">
    <cfRule type="expression" dxfId="33662" priority="13990">
      <formula>#REF!="Total"</formula>
    </cfRule>
  </conditionalFormatting>
  <conditionalFormatting sqref="C352 C350">
    <cfRule type="expression" dxfId="33661" priority="13989">
      <formula>#REF!="Total"</formula>
    </cfRule>
  </conditionalFormatting>
  <conditionalFormatting sqref="C350">
    <cfRule type="expression" dxfId="33660" priority="13988">
      <formula>#REF!="Total"</formula>
    </cfRule>
  </conditionalFormatting>
  <conditionalFormatting sqref="C352 C350">
    <cfRule type="expression" dxfId="33659" priority="13987">
      <formula>#REF!="Total"</formula>
    </cfRule>
  </conditionalFormatting>
  <conditionalFormatting sqref="C352 C350">
    <cfRule type="expression" dxfId="33658" priority="13986" stopIfTrue="1">
      <formula>#REF!="Total"</formula>
    </cfRule>
  </conditionalFormatting>
  <conditionalFormatting sqref="C350">
    <cfRule type="expression" dxfId="33657" priority="13985" stopIfTrue="1">
      <formula>#REF!="Total"</formula>
    </cfRule>
  </conditionalFormatting>
  <conditionalFormatting sqref="C352 C350">
    <cfRule type="expression" dxfId="33656" priority="13984">
      <formula>#REF!="Total"</formula>
    </cfRule>
  </conditionalFormatting>
  <conditionalFormatting sqref="C352 C350">
    <cfRule type="expression" dxfId="33655" priority="13983">
      <formula>#REF!="Total"</formula>
    </cfRule>
  </conditionalFormatting>
  <conditionalFormatting sqref="C350">
    <cfRule type="expression" dxfId="33654" priority="13982">
      <formula>#REF!="Total"</formula>
    </cfRule>
  </conditionalFormatting>
  <conditionalFormatting sqref="C350">
    <cfRule type="expression" dxfId="33653" priority="13981" stopIfTrue="1">
      <formula>#REF!="Total"</formula>
    </cfRule>
  </conditionalFormatting>
  <conditionalFormatting sqref="C350">
    <cfRule type="expression" dxfId="33652" priority="13980">
      <formula>#REF!="Total"</formula>
    </cfRule>
  </conditionalFormatting>
  <conditionalFormatting sqref="C350">
    <cfRule type="expression" dxfId="33651" priority="13979">
      <formula>#REF!="Total"</formula>
    </cfRule>
  </conditionalFormatting>
  <conditionalFormatting sqref="C350">
    <cfRule type="expression" dxfId="33650" priority="13978">
      <formula>#REF!="Total"</formula>
    </cfRule>
  </conditionalFormatting>
  <conditionalFormatting sqref="C350">
    <cfRule type="expression" dxfId="33649" priority="13977">
      <formula>#REF!="Total"</formula>
    </cfRule>
  </conditionalFormatting>
  <conditionalFormatting sqref="C350">
    <cfRule type="expression" dxfId="33648" priority="13976">
      <formula>#REF!="Total"</formula>
    </cfRule>
  </conditionalFormatting>
  <conditionalFormatting sqref="C350">
    <cfRule type="expression" dxfId="33647" priority="13975">
      <formula>#REF!="Total"</formula>
    </cfRule>
  </conditionalFormatting>
  <conditionalFormatting sqref="C352 C350">
    <cfRule type="expression" dxfId="33646" priority="13974">
      <formula>#REF!="Total"</formula>
    </cfRule>
  </conditionalFormatting>
  <conditionalFormatting sqref="C350:C352">
    <cfRule type="expression" dxfId="33645" priority="13973">
      <formula>#REF!="Total"</formula>
    </cfRule>
  </conditionalFormatting>
  <conditionalFormatting sqref="C351:C352">
    <cfRule type="expression" dxfId="33644" priority="13972">
      <formula>#REF!="Total"</formula>
    </cfRule>
  </conditionalFormatting>
  <conditionalFormatting sqref="C351">
    <cfRule type="expression" dxfId="33643" priority="13971">
      <formula>#REF!="Total"</formula>
    </cfRule>
  </conditionalFormatting>
  <conditionalFormatting sqref="C352:C353">
    <cfRule type="expression" dxfId="33642" priority="13970">
      <formula>#REF!="Total"</formula>
    </cfRule>
  </conditionalFormatting>
  <conditionalFormatting sqref="C352">
    <cfRule type="expression" dxfId="33641" priority="13969">
      <formula>#REF!="Total"</formula>
    </cfRule>
  </conditionalFormatting>
  <conditionalFormatting sqref="C353 C351">
    <cfRule type="expression" dxfId="33640" priority="13968">
      <formula>#REF!="Total"</formula>
    </cfRule>
  </conditionalFormatting>
  <conditionalFormatting sqref="C353 C351">
    <cfRule type="expression" dxfId="33639" priority="13967">
      <formula>#REF!="Total"</formula>
    </cfRule>
  </conditionalFormatting>
  <conditionalFormatting sqref="C351">
    <cfRule type="expression" dxfId="33638" priority="13966">
      <formula>#REF!="Total"</formula>
    </cfRule>
  </conditionalFormatting>
  <conditionalFormatting sqref="C351">
    <cfRule type="expression" dxfId="33637" priority="13965">
      <formula>#REF!="Total"</formula>
    </cfRule>
  </conditionalFormatting>
  <conditionalFormatting sqref="C351:C352">
    <cfRule type="expression" dxfId="33636" priority="13964">
      <formula>#REF!="Total"</formula>
    </cfRule>
  </conditionalFormatting>
  <conditionalFormatting sqref="C351:C352">
    <cfRule type="expression" dxfId="33635" priority="13963">
      <formula>#REF!="Total"</formula>
    </cfRule>
  </conditionalFormatting>
  <conditionalFormatting sqref="C351:C352">
    <cfRule type="expression" dxfId="33634" priority="13962">
      <formula>#REF!="Total"</formula>
    </cfRule>
  </conditionalFormatting>
  <conditionalFormatting sqref="C352">
    <cfRule type="expression" dxfId="33633" priority="13961">
      <formula>#REF!="Total"</formula>
    </cfRule>
  </conditionalFormatting>
  <conditionalFormatting sqref="C351">
    <cfRule type="expression" dxfId="33632" priority="13960" stopIfTrue="1">
      <formula>#REF!="Total"</formula>
    </cfRule>
  </conditionalFormatting>
  <conditionalFormatting sqref="C351">
    <cfRule type="expression" dxfId="33631" priority="13959" stopIfTrue="1">
      <formula>#REF!="Total"</formula>
    </cfRule>
  </conditionalFormatting>
  <conditionalFormatting sqref="C351">
    <cfRule type="expression" dxfId="33630" priority="13958">
      <formula>#REF!="Total"</formula>
    </cfRule>
  </conditionalFormatting>
  <conditionalFormatting sqref="C351">
    <cfRule type="expression" dxfId="33629" priority="13957">
      <formula>#REF!="Total"</formula>
    </cfRule>
  </conditionalFormatting>
  <conditionalFormatting sqref="C351">
    <cfRule type="expression" dxfId="33628" priority="13956">
      <formula>#REF!="Total"</formula>
    </cfRule>
  </conditionalFormatting>
  <conditionalFormatting sqref="C351">
    <cfRule type="expression" dxfId="33627" priority="13955" stopIfTrue="1">
      <formula>#REF!="Total"</formula>
    </cfRule>
  </conditionalFormatting>
  <conditionalFormatting sqref="C352">
    <cfRule type="expression" dxfId="33626" priority="13954">
      <formula>#REF!="Total"</formula>
    </cfRule>
  </conditionalFormatting>
  <conditionalFormatting sqref="C352">
    <cfRule type="expression" dxfId="33625" priority="13953">
      <formula>#REF!="Total"</formula>
    </cfRule>
  </conditionalFormatting>
  <conditionalFormatting sqref="C352">
    <cfRule type="expression" dxfId="33624" priority="13952">
      <formula>#REF!="Total"</formula>
    </cfRule>
  </conditionalFormatting>
  <conditionalFormatting sqref="C352">
    <cfRule type="expression" dxfId="33623" priority="13951">
      <formula>#REF!="Total"</formula>
    </cfRule>
  </conditionalFormatting>
  <conditionalFormatting sqref="C352 C370">
    <cfRule type="expression" dxfId="33622" priority="13950">
      <formula>#REF!="Total"</formula>
    </cfRule>
  </conditionalFormatting>
  <conditionalFormatting sqref="C352">
    <cfRule type="expression" dxfId="33621" priority="13949">
      <formula>#REF!="Total"</formula>
    </cfRule>
  </conditionalFormatting>
  <conditionalFormatting sqref="C352">
    <cfRule type="expression" dxfId="33620" priority="13948" stopIfTrue="1">
      <formula>#REF!="Total"</formula>
    </cfRule>
  </conditionalFormatting>
  <conditionalFormatting sqref="C352">
    <cfRule type="expression" dxfId="33619" priority="13947">
      <formula>#REF!="Total"</formula>
    </cfRule>
  </conditionalFormatting>
  <conditionalFormatting sqref="C352">
    <cfRule type="expression" dxfId="33618" priority="13946">
      <formula>#REF!="Total"</formula>
    </cfRule>
  </conditionalFormatting>
  <conditionalFormatting sqref="C352">
    <cfRule type="expression" dxfId="33617" priority="13945" stopIfTrue="1">
      <formula>#REF!="Total"</formula>
    </cfRule>
  </conditionalFormatting>
  <conditionalFormatting sqref="C352">
    <cfRule type="expression" dxfId="33616" priority="13944">
      <formula>#REF!="Total"</formula>
    </cfRule>
  </conditionalFormatting>
  <conditionalFormatting sqref="C352">
    <cfRule type="expression" dxfId="33615" priority="13943">
      <formula>#REF!="Total"</formula>
    </cfRule>
  </conditionalFormatting>
  <conditionalFormatting sqref="C352">
    <cfRule type="expression" dxfId="33614" priority="13942">
      <formula>#REF!="Total"</formula>
    </cfRule>
  </conditionalFormatting>
  <conditionalFormatting sqref="C352">
    <cfRule type="expression" dxfId="33613" priority="13941">
      <formula>#REF!="Total"</formula>
    </cfRule>
  </conditionalFormatting>
  <conditionalFormatting sqref="C352">
    <cfRule type="expression" dxfId="33612" priority="13940">
      <formula>#REF!="Total"</formula>
    </cfRule>
  </conditionalFormatting>
  <conditionalFormatting sqref="C352">
    <cfRule type="expression" dxfId="33611" priority="13939">
      <formula>#REF!="Total"</formula>
    </cfRule>
  </conditionalFormatting>
  <conditionalFormatting sqref="C352">
    <cfRule type="expression" dxfId="33610" priority="13938">
      <formula>#REF!="Total"</formula>
    </cfRule>
  </conditionalFormatting>
  <conditionalFormatting sqref="C352">
    <cfRule type="expression" dxfId="33609" priority="13937">
      <formula>#REF!="Total"</formula>
    </cfRule>
  </conditionalFormatting>
  <conditionalFormatting sqref="C352">
    <cfRule type="expression" dxfId="33608" priority="13936">
      <formula>#REF!="Total"</formula>
    </cfRule>
  </conditionalFormatting>
  <conditionalFormatting sqref="C352">
    <cfRule type="expression" dxfId="33607" priority="13935">
      <formula>#REF!="Total"</formula>
    </cfRule>
  </conditionalFormatting>
  <conditionalFormatting sqref="C352">
    <cfRule type="expression" dxfId="33606" priority="13934" stopIfTrue="1">
      <formula>#REF!="Total"</formula>
    </cfRule>
  </conditionalFormatting>
  <conditionalFormatting sqref="C352">
    <cfRule type="expression" dxfId="33605" priority="13933">
      <formula>#REF!="Total"</formula>
    </cfRule>
  </conditionalFormatting>
  <conditionalFormatting sqref="C352">
    <cfRule type="expression" dxfId="33604" priority="13932">
      <formula>#REF!="Total"</formula>
    </cfRule>
  </conditionalFormatting>
  <conditionalFormatting sqref="C351">
    <cfRule type="expression" dxfId="33603" priority="13931">
      <formula>#REF!="Total"</formula>
    </cfRule>
  </conditionalFormatting>
  <conditionalFormatting sqref="C351:C352">
    <cfRule type="expression" dxfId="33602" priority="13930">
      <formula>#REF!="Total"</formula>
    </cfRule>
  </conditionalFormatting>
  <conditionalFormatting sqref="C351:C352">
    <cfRule type="expression" dxfId="33601" priority="13929">
      <formula>#REF!="Total"</formula>
    </cfRule>
  </conditionalFormatting>
  <conditionalFormatting sqref="C351:C352">
    <cfRule type="expression" dxfId="33600" priority="13928">
      <formula>#REF!="Total"</formula>
    </cfRule>
  </conditionalFormatting>
  <conditionalFormatting sqref="C352">
    <cfRule type="expression" dxfId="33599" priority="13927">
      <formula>#REF!="Total"</formula>
    </cfRule>
  </conditionalFormatting>
  <conditionalFormatting sqref="C351">
    <cfRule type="expression" dxfId="33598" priority="13926">
      <formula>#REF!="Total"</formula>
    </cfRule>
  </conditionalFormatting>
  <conditionalFormatting sqref="C352">
    <cfRule type="expression" dxfId="33597" priority="13925">
      <formula>#REF!="Total"</formula>
    </cfRule>
  </conditionalFormatting>
  <conditionalFormatting sqref="C351">
    <cfRule type="expression" dxfId="33596" priority="13924">
      <formula>#REF!="Total"</formula>
    </cfRule>
  </conditionalFormatting>
  <conditionalFormatting sqref="C351">
    <cfRule type="expression" dxfId="33595" priority="13923">
      <formula>#REF!="Total"</formula>
    </cfRule>
  </conditionalFormatting>
  <conditionalFormatting sqref="C351">
    <cfRule type="expression" dxfId="33594" priority="13922">
      <formula>#REF!="Total"</formula>
    </cfRule>
  </conditionalFormatting>
  <conditionalFormatting sqref="C351">
    <cfRule type="expression" dxfId="33593" priority="13921">
      <formula>#REF!="Total"</formula>
    </cfRule>
  </conditionalFormatting>
  <conditionalFormatting sqref="C351">
    <cfRule type="expression" dxfId="33592" priority="13920">
      <formula>#REF!="Total"</formula>
    </cfRule>
  </conditionalFormatting>
  <conditionalFormatting sqref="C351">
    <cfRule type="expression" dxfId="33591" priority="13919">
      <formula>#REF!="Total"</formula>
    </cfRule>
  </conditionalFormatting>
  <conditionalFormatting sqref="C351">
    <cfRule type="expression" dxfId="33590" priority="13918">
      <formula>#REF!="Total"</formula>
    </cfRule>
  </conditionalFormatting>
  <conditionalFormatting sqref="C351">
    <cfRule type="expression" dxfId="33589" priority="13917" stopIfTrue="1">
      <formula>#REF!="Total"</formula>
    </cfRule>
  </conditionalFormatting>
  <conditionalFormatting sqref="C351">
    <cfRule type="expression" dxfId="33588" priority="13916">
      <formula>#REF!="Total"</formula>
    </cfRule>
  </conditionalFormatting>
  <conditionalFormatting sqref="C351">
    <cfRule type="expression" dxfId="33587" priority="13915">
      <formula>#REF!="Total"</formula>
    </cfRule>
  </conditionalFormatting>
  <conditionalFormatting sqref="C351">
    <cfRule type="expression" dxfId="33586" priority="13914">
      <formula>#REF!="Total"</formula>
    </cfRule>
  </conditionalFormatting>
  <conditionalFormatting sqref="C351">
    <cfRule type="expression" dxfId="33585" priority="13913">
      <formula>#REF!="Total"</formula>
    </cfRule>
  </conditionalFormatting>
  <conditionalFormatting sqref="C351">
    <cfRule type="expression" dxfId="33584" priority="13912">
      <formula>#REF!="Total"</formula>
    </cfRule>
  </conditionalFormatting>
  <conditionalFormatting sqref="C351">
    <cfRule type="expression" dxfId="33583" priority="13911" stopIfTrue="1">
      <formula>#REF!="Total"</formula>
    </cfRule>
  </conditionalFormatting>
  <conditionalFormatting sqref="C351">
    <cfRule type="expression" dxfId="33582" priority="13910">
      <formula>#REF!="Total"</formula>
    </cfRule>
  </conditionalFormatting>
  <conditionalFormatting sqref="C353:C359">
    <cfRule type="expression" dxfId="33581" priority="13909">
      <formula>#REF!="Total"</formula>
    </cfRule>
  </conditionalFormatting>
  <conditionalFormatting sqref="C353">
    <cfRule type="expression" dxfId="33580" priority="13908">
      <formula>#REF!="Total"</formula>
    </cfRule>
  </conditionalFormatting>
  <conditionalFormatting sqref="C360:C365 C353">
    <cfRule type="expression" dxfId="33579" priority="13907">
      <formula>#REF!="Total"</formula>
    </cfRule>
  </conditionalFormatting>
  <conditionalFormatting sqref="C353">
    <cfRule type="expression" dxfId="33578" priority="13906">
      <formula>#REF!="Total"</formula>
    </cfRule>
  </conditionalFormatting>
  <conditionalFormatting sqref="C353">
    <cfRule type="expression" dxfId="33577" priority="13905" stopIfTrue="1">
      <formula>#REF!="Total"</formula>
    </cfRule>
  </conditionalFormatting>
  <conditionalFormatting sqref="C353">
    <cfRule type="expression" dxfId="33576" priority="13904">
      <formula>#REF!="Total"</formula>
    </cfRule>
  </conditionalFormatting>
  <conditionalFormatting sqref="C353">
    <cfRule type="expression" dxfId="33575" priority="13903">
      <formula>#REF!="Total"</formula>
    </cfRule>
  </conditionalFormatting>
  <conditionalFormatting sqref="C353">
    <cfRule type="expression" dxfId="33574" priority="13902">
      <formula>#REF!="Total"</formula>
    </cfRule>
  </conditionalFormatting>
  <conditionalFormatting sqref="C353">
    <cfRule type="expression" dxfId="33573" priority="13901" stopIfTrue="1">
      <formula>#REF!="Total"</formula>
    </cfRule>
  </conditionalFormatting>
  <conditionalFormatting sqref="C353">
    <cfRule type="expression" dxfId="33572" priority="13900">
      <formula>#REF!="Total"</formula>
    </cfRule>
  </conditionalFormatting>
  <conditionalFormatting sqref="C353">
    <cfRule type="expression" dxfId="33571" priority="13899">
      <formula>#REF!="Total"</formula>
    </cfRule>
  </conditionalFormatting>
  <conditionalFormatting sqref="C353">
    <cfRule type="expression" dxfId="33570" priority="13898" stopIfTrue="1">
      <formula>#REF!="Total"</formula>
    </cfRule>
  </conditionalFormatting>
  <conditionalFormatting sqref="C353">
    <cfRule type="expression" dxfId="33569" priority="13897">
      <formula>#REF!="Total"</formula>
    </cfRule>
  </conditionalFormatting>
  <conditionalFormatting sqref="C353">
    <cfRule type="expression" dxfId="33568" priority="13896">
      <formula>#REF!="Total"</formula>
    </cfRule>
  </conditionalFormatting>
  <conditionalFormatting sqref="C353">
    <cfRule type="expression" dxfId="33567" priority="13895">
      <formula>#REF!="Total"</formula>
    </cfRule>
  </conditionalFormatting>
  <conditionalFormatting sqref="C353">
    <cfRule type="expression" dxfId="33566" priority="13894">
      <formula>#REF!="Total"</formula>
    </cfRule>
  </conditionalFormatting>
  <conditionalFormatting sqref="C353">
    <cfRule type="expression" dxfId="33565" priority="13893">
      <formula>#REF!="Total"</formula>
    </cfRule>
  </conditionalFormatting>
  <conditionalFormatting sqref="C353">
    <cfRule type="expression" dxfId="33564" priority="13892">
      <formula>#REF!="Total"</formula>
    </cfRule>
  </conditionalFormatting>
  <conditionalFormatting sqref="C353">
    <cfRule type="expression" dxfId="33563" priority="13891">
      <formula>#REF!="Total"</formula>
    </cfRule>
  </conditionalFormatting>
  <conditionalFormatting sqref="C353">
    <cfRule type="expression" dxfId="33562" priority="13890">
      <formula>#REF!="Total"</formula>
    </cfRule>
  </conditionalFormatting>
  <conditionalFormatting sqref="C353">
    <cfRule type="expression" dxfId="33561" priority="13889">
      <formula>#REF!="Total"</formula>
    </cfRule>
  </conditionalFormatting>
  <conditionalFormatting sqref="C353">
    <cfRule type="expression" dxfId="33560" priority="13888">
      <formula>#REF!="Total"</formula>
    </cfRule>
  </conditionalFormatting>
  <conditionalFormatting sqref="C353">
    <cfRule type="expression" dxfId="33559" priority="13887" stopIfTrue="1">
      <formula>#REF!="Total"</formula>
    </cfRule>
  </conditionalFormatting>
  <conditionalFormatting sqref="C353">
    <cfRule type="expression" dxfId="33558" priority="13886">
      <formula>#REF!="Total"</formula>
    </cfRule>
  </conditionalFormatting>
  <conditionalFormatting sqref="C353">
    <cfRule type="expression" dxfId="33557" priority="13885">
      <formula>#REF!="Total"</formula>
    </cfRule>
  </conditionalFormatting>
  <conditionalFormatting sqref="C353">
    <cfRule type="expression" dxfId="33556" priority="13884" stopIfTrue="1">
      <formula>#REF!="Total"</formula>
    </cfRule>
  </conditionalFormatting>
  <conditionalFormatting sqref="C353">
    <cfRule type="expression" dxfId="33555" priority="13883" stopIfTrue="1">
      <formula>#REF!="Total"</formula>
    </cfRule>
  </conditionalFormatting>
  <conditionalFormatting sqref="C353">
    <cfRule type="expression" dxfId="33554" priority="13882">
      <formula>#REF!="Total"</formula>
    </cfRule>
  </conditionalFormatting>
  <conditionalFormatting sqref="C371:C386">
    <cfRule type="expression" dxfId="33553" priority="13881">
      <formula>#REF!="Total"</formula>
    </cfRule>
  </conditionalFormatting>
  <conditionalFormatting sqref="C371:C385">
    <cfRule type="expression" dxfId="33552" priority="13880">
      <formula>#REF!="Total"</formula>
    </cfRule>
  </conditionalFormatting>
  <conditionalFormatting sqref="C371:C385">
    <cfRule type="expression" dxfId="33551" priority="13879">
      <formula>#REF!="Total"</formula>
    </cfRule>
  </conditionalFormatting>
  <conditionalFormatting sqref="C354:C369">
    <cfRule type="expression" dxfId="33550" priority="13878">
      <formula>#REF!="Total"</formula>
    </cfRule>
  </conditionalFormatting>
  <conditionalFormatting sqref="C386">
    <cfRule type="expression" dxfId="33549" priority="13877">
      <formula>#REF!="Total"</formula>
    </cfRule>
  </conditionalFormatting>
  <conditionalFormatting sqref="C354:C369">
    <cfRule type="expression" dxfId="33548" priority="13876">
      <formula>#REF!="Total"</formula>
    </cfRule>
  </conditionalFormatting>
  <conditionalFormatting sqref="C354:C369">
    <cfRule type="expression" dxfId="33547" priority="13875">
      <formula>#REF!="Total"</formula>
    </cfRule>
  </conditionalFormatting>
  <conditionalFormatting sqref="C354:C369">
    <cfRule type="expression" dxfId="33546" priority="13874">
      <formula>#REF!="Total"</formula>
    </cfRule>
  </conditionalFormatting>
  <conditionalFormatting sqref="C354:C370">
    <cfRule type="expression" dxfId="33545" priority="13873">
      <formula>#REF!="Total"</formula>
    </cfRule>
  </conditionalFormatting>
  <conditionalFormatting sqref="C354:C369">
    <cfRule type="expression" dxfId="33544" priority="13872">
      <formula>#REF!="Total"</formula>
    </cfRule>
  </conditionalFormatting>
  <conditionalFormatting sqref="C354:C369">
    <cfRule type="expression" dxfId="33543" priority="13871">
      <formula>#REF!="Total"</formula>
    </cfRule>
  </conditionalFormatting>
  <conditionalFormatting sqref="C354:C369">
    <cfRule type="expression" dxfId="33542" priority="13870">
      <formula>#REF!="Total"</formula>
    </cfRule>
  </conditionalFormatting>
  <conditionalFormatting sqref="C354:C369">
    <cfRule type="expression" dxfId="33541" priority="13869">
      <formula>#REF!="Total"</formula>
    </cfRule>
  </conditionalFormatting>
  <conditionalFormatting sqref="C371:C372">
    <cfRule type="expression" dxfId="33540" priority="13868">
      <formula>#REF!="Total"</formula>
    </cfRule>
  </conditionalFormatting>
  <conditionalFormatting sqref="C354:C369">
    <cfRule type="expression" dxfId="33539" priority="13867">
      <formula>#REF!="Total"</formula>
    </cfRule>
  </conditionalFormatting>
  <conditionalFormatting sqref="C354:C370">
    <cfRule type="expression" dxfId="33538" priority="13866">
      <formula>#REF!="Total"</formula>
    </cfRule>
  </conditionalFormatting>
  <conditionalFormatting sqref="C354:C370">
    <cfRule type="expression" dxfId="33537" priority="13865">
      <formula>#REF!="Total"</formula>
    </cfRule>
  </conditionalFormatting>
  <conditionalFormatting sqref="C354:C369">
    <cfRule type="expression" dxfId="33536" priority="13864">
      <formula>#REF!="Total"</formula>
    </cfRule>
  </conditionalFormatting>
  <conditionalFormatting sqref="C354:C369">
    <cfRule type="expression" dxfId="33535" priority="13863">
      <formula>#REF!="Total"</formula>
    </cfRule>
  </conditionalFormatting>
  <conditionalFormatting sqref="C354:C370">
    <cfRule type="expression" dxfId="33534" priority="13862">
      <formula>#REF!="Total"</formula>
    </cfRule>
  </conditionalFormatting>
  <conditionalFormatting sqref="C354:C369">
    <cfRule type="expression" dxfId="33533" priority="13861">
      <formula>#REF!="Total"</formula>
    </cfRule>
  </conditionalFormatting>
  <conditionalFormatting sqref="C354:C369">
    <cfRule type="expression" dxfId="33532" priority="13860">
      <formula>#REF!="Total"</formula>
    </cfRule>
  </conditionalFormatting>
  <conditionalFormatting sqref="C370:C386">
    <cfRule type="expression" dxfId="33531" priority="13859">
      <formula>#REF!="Total"</formula>
    </cfRule>
  </conditionalFormatting>
  <conditionalFormatting sqref="C354:C386">
    <cfRule type="expression" dxfId="33530" priority="13858">
      <formula>#REF!="Total"</formula>
    </cfRule>
  </conditionalFormatting>
  <conditionalFormatting sqref="C354:C370">
    <cfRule type="expression" dxfId="33529" priority="13857">
      <formula>#REF!="Total"</formula>
    </cfRule>
  </conditionalFormatting>
  <conditionalFormatting sqref="C354:C369">
    <cfRule type="expression" dxfId="33528" priority="13856">
      <formula>#REF!="Total"</formula>
    </cfRule>
  </conditionalFormatting>
  <conditionalFormatting sqref="C354:C369">
    <cfRule type="expression" dxfId="33527" priority="13855">
      <formula>#REF!="Total"</formula>
    </cfRule>
  </conditionalFormatting>
  <conditionalFormatting sqref="C364:C368">
    <cfRule type="expression" dxfId="33526" priority="13854" stopIfTrue="1">
      <formula>#REF!="Total"</formula>
    </cfRule>
  </conditionalFormatting>
  <conditionalFormatting sqref="C354:C363">
    <cfRule type="expression" dxfId="33525" priority="13853" stopIfTrue="1">
      <formula>#REF!="Total"</formula>
    </cfRule>
  </conditionalFormatting>
  <conditionalFormatting sqref="C364:C368">
    <cfRule type="expression" dxfId="33524" priority="13852">
      <formula>#REF!="Total"</formula>
    </cfRule>
  </conditionalFormatting>
  <conditionalFormatting sqref="C354:C363">
    <cfRule type="expression" dxfId="33523" priority="13851">
      <formula>#REF!="Total"</formula>
    </cfRule>
  </conditionalFormatting>
  <conditionalFormatting sqref="C368:C369">
    <cfRule type="expression" dxfId="33522" priority="13850" stopIfTrue="1">
      <formula>#REF!="Total"</formula>
    </cfRule>
  </conditionalFormatting>
  <conditionalFormatting sqref="C354:C369">
    <cfRule type="expression" dxfId="33521" priority="13849">
      <formula>#REF!="Total"</formula>
    </cfRule>
  </conditionalFormatting>
  <conditionalFormatting sqref="C354:C367">
    <cfRule type="expression" dxfId="33520" priority="13848" stopIfTrue="1">
      <formula>#REF!="Total"</formula>
    </cfRule>
  </conditionalFormatting>
  <conditionalFormatting sqref="C386">
    <cfRule type="expression" dxfId="33519" priority="13847">
      <formula>#REF!="Total"</formula>
    </cfRule>
  </conditionalFormatting>
  <conditionalFormatting sqref="B371:B386 C354:C386">
    <cfRule type="expression" dxfId="33518" priority="13846">
      <formula>#REF!="Total"</formula>
    </cfRule>
  </conditionalFormatting>
  <conditionalFormatting sqref="B371:B386 C354:C386">
    <cfRule type="expression" dxfId="33517" priority="13845">
      <formula>#REF!="Total"</formula>
    </cfRule>
  </conditionalFormatting>
  <conditionalFormatting sqref="B371:B386 C354:C386">
    <cfRule type="expression" dxfId="33516" priority="13844">
      <formula>#REF!="Total"</formula>
    </cfRule>
  </conditionalFormatting>
  <conditionalFormatting sqref="B371:B386 C354:C386">
    <cfRule type="expression" dxfId="33515" priority="13843">
      <formula>#REF!="Total"</formula>
    </cfRule>
  </conditionalFormatting>
  <conditionalFormatting sqref="B371:B386 C354:C386">
    <cfRule type="expression" dxfId="33514" priority="13842">
      <formula>#REF!="Total"</formula>
    </cfRule>
  </conditionalFormatting>
  <conditionalFormatting sqref="B371:B386 C354:C386">
    <cfRule type="expression" dxfId="33513" priority="13841">
      <formula>#REF!="Total"</formula>
    </cfRule>
  </conditionalFormatting>
  <conditionalFormatting sqref="B371:B386 C354:C386">
    <cfRule type="expression" dxfId="33512" priority="13840">
      <formula>#REF!="Total"</formula>
    </cfRule>
  </conditionalFormatting>
  <conditionalFormatting sqref="B371:B386 C354:C386">
    <cfRule type="expression" dxfId="33511" priority="13839">
      <formula>#REF!="Total"</formula>
    </cfRule>
  </conditionalFormatting>
  <conditionalFormatting sqref="B371:B386 C354:C386">
    <cfRule type="expression" dxfId="33510" priority="13838">
      <formula>#REF!="Total"</formula>
    </cfRule>
  </conditionalFormatting>
  <conditionalFormatting sqref="B371:B386 C354:C386">
    <cfRule type="expression" dxfId="33509" priority="13837">
      <formula>#REF!="Total"</formula>
    </cfRule>
  </conditionalFormatting>
  <conditionalFormatting sqref="B371:B386 C354:C386">
    <cfRule type="expression" dxfId="33508" priority="13836">
      <formula>#REF!="Total"</formula>
    </cfRule>
  </conditionalFormatting>
  <conditionalFormatting sqref="B371:B386 C354:C386">
    <cfRule type="expression" dxfId="33507" priority="13835">
      <formula>#REF!="Total"</formula>
    </cfRule>
  </conditionalFormatting>
  <conditionalFormatting sqref="B371:B386 C354:C386">
    <cfRule type="expression" dxfId="33506" priority="13834">
      <formula>#REF!="Total"</formula>
    </cfRule>
  </conditionalFormatting>
  <conditionalFormatting sqref="B371:B386">
    <cfRule type="expression" dxfId="33505" priority="13833">
      <formula>#REF!="Total"</formula>
    </cfRule>
  </conditionalFormatting>
  <conditionalFormatting sqref="B371:B386 C354:C386">
    <cfRule type="expression" dxfId="33504" priority="13832">
      <formula>#REF!="Total"</formula>
    </cfRule>
  </conditionalFormatting>
  <conditionalFormatting sqref="B371:B386 C354:C386">
    <cfRule type="expression" dxfId="33503" priority="13831">
      <formula>#REF!="Total"</formula>
    </cfRule>
  </conditionalFormatting>
  <conditionalFormatting sqref="B371:B386">
    <cfRule type="expression" dxfId="33502" priority="13830">
      <formula>#REF!="Total"</formula>
    </cfRule>
  </conditionalFormatting>
  <conditionalFormatting sqref="B371:B386 C354:C386">
    <cfRule type="expression" dxfId="33501" priority="13829">
      <formula>#REF!="Total"</formula>
    </cfRule>
  </conditionalFormatting>
  <conditionalFormatting sqref="C354:C386">
    <cfRule type="expression" dxfId="33500" priority="13828">
      <formula>#REF!="Total"</formula>
    </cfRule>
  </conditionalFormatting>
  <conditionalFormatting sqref="C354:C386">
    <cfRule type="expression" dxfId="33499" priority="13827">
      <formula>#REF!="Total"</formula>
    </cfRule>
  </conditionalFormatting>
  <conditionalFormatting sqref="B371:B386">
    <cfRule type="expression" dxfId="33498" priority="13826">
      <formula>#REF!="Total"</formula>
    </cfRule>
  </conditionalFormatting>
  <conditionalFormatting sqref="B371:B386 C354:C386">
    <cfRule type="expression" dxfId="33497" priority="13825">
      <formula>#REF!="Total"</formula>
    </cfRule>
  </conditionalFormatting>
  <conditionalFormatting sqref="C354:C386">
    <cfRule type="expression" dxfId="33496" priority="13824">
      <formula>#REF!="Total"</formula>
    </cfRule>
  </conditionalFormatting>
  <conditionalFormatting sqref="C354:C386">
    <cfRule type="expression" dxfId="33495" priority="13823">
      <formula>#REF!="Total"</formula>
    </cfRule>
  </conditionalFormatting>
  <conditionalFormatting sqref="C354:C386">
    <cfRule type="expression" dxfId="33494" priority="13822" stopIfTrue="1">
      <formula>#REF!="Total"</formula>
    </cfRule>
  </conditionalFormatting>
  <conditionalFormatting sqref="B371:B386 C354:C386">
    <cfRule type="expression" dxfId="33493" priority="13821">
      <formula>#REF!="Total"</formula>
    </cfRule>
  </conditionalFormatting>
  <conditionalFormatting sqref="B371:B386 C354:C386">
    <cfRule type="expression" dxfId="33492" priority="13820">
      <formula>#REF!="Total"</formula>
    </cfRule>
  </conditionalFormatting>
  <conditionalFormatting sqref="B371:B386 C354:C386">
    <cfRule type="expression" dxfId="33491" priority="13819">
      <formula>#REF!="Total"</formula>
    </cfRule>
  </conditionalFormatting>
  <conditionalFormatting sqref="B371:B386 C354:C386">
    <cfRule type="expression" dxfId="33490" priority="13818">
      <formula>#REF!="Total"</formula>
    </cfRule>
  </conditionalFormatting>
  <conditionalFormatting sqref="C354:C370">
    <cfRule type="expression" dxfId="33489" priority="13817">
      <formula>#REF!="Total"</formula>
    </cfRule>
  </conditionalFormatting>
  <conditionalFormatting sqref="B371:B386 C354:C386">
    <cfRule type="expression" dxfId="33488" priority="13816">
      <formula>#REF!="Total"</formula>
    </cfRule>
  </conditionalFormatting>
  <conditionalFormatting sqref="B371:B386 C354:C386">
    <cfRule type="expression" dxfId="33487" priority="13815">
      <formula>#REF!="Total"</formula>
    </cfRule>
  </conditionalFormatting>
  <conditionalFormatting sqref="C354:C386">
    <cfRule type="expression" dxfId="33486" priority="13814">
      <formula>#REF!="Total"</formula>
    </cfRule>
  </conditionalFormatting>
  <conditionalFormatting sqref="B371:B386 C354:C386">
    <cfRule type="expression" dxfId="33485" priority="13813">
      <formula>#REF!="Total"</formula>
    </cfRule>
  </conditionalFormatting>
  <conditionalFormatting sqref="C354:C386">
    <cfRule type="expression" dxfId="33484" priority="13812">
      <formula>#REF!="Total"</formula>
    </cfRule>
  </conditionalFormatting>
  <conditionalFormatting sqref="B371:B386 C354:C386">
    <cfRule type="expression" dxfId="33483" priority="13811">
      <formula>#REF!="Total"</formula>
    </cfRule>
  </conditionalFormatting>
  <conditionalFormatting sqref="B371:B386 C354:C386">
    <cfRule type="expression" dxfId="33482" priority="13810">
      <formula>#REF!="Total"</formula>
    </cfRule>
  </conditionalFormatting>
  <conditionalFormatting sqref="B371:B386 C354:C386">
    <cfRule type="expression" dxfId="33481" priority="13809">
      <formula>#REF!="Total"</formula>
    </cfRule>
  </conditionalFormatting>
  <conditionalFormatting sqref="B371:B386 C354:C386">
    <cfRule type="expression" dxfId="33480" priority="13808">
      <formula>#REF!="Total"</formula>
    </cfRule>
  </conditionalFormatting>
  <conditionalFormatting sqref="C354:C386">
    <cfRule type="expression" dxfId="33479" priority="13807">
      <formula>#REF!="Total"</formula>
    </cfRule>
  </conditionalFormatting>
  <conditionalFormatting sqref="B371:B386 C354:C386">
    <cfRule type="expression" dxfId="33478" priority="13806">
      <formula>#REF!="Total"</formula>
    </cfRule>
  </conditionalFormatting>
  <conditionalFormatting sqref="C354:C370">
    <cfRule type="expression" dxfId="33477" priority="13805">
      <formula>#REF!="Total"</formula>
    </cfRule>
  </conditionalFormatting>
  <conditionalFormatting sqref="B371:B386 C354:C386">
    <cfRule type="expression" dxfId="33476" priority="13804">
      <formula>#REF!="Total"</formula>
    </cfRule>
  </conditionalFormatting>
  <conditionalFormatting sqref="B371:B386 C354:C386">
    <cfRule type="expression" dxfId="33475" priority="13803">
      <formula>#REF!="Total"</formula>
    </cfRule>
  </conditionalFormatting>
  <conditionalFormatting sqref="B371:B386 C354:C386">
    <cfRule type="expression" dxfId="33474" priority="13802">
      <formula>#REF!="Total"</formula>
    </cfRule>
  </conditionalFormatting>
  <conditionalFormatting sqref="B371:B386 C354:C386">
    <cfRule type="expression" dxfId="33473" priority="13801">
      <formula>#REF!="Total"</formula>
    </cfRule>
  </conditionalFormatting>
  <conditionalFormatting sqref="B371:B386 C354:C386">
    <cfRule type="expression" dxfId="33472" priority="13800">
      <formula>#REF!="Total"</formula>
    </cfRule>
  </conditionalFormatting>
  <conditionalFormatting sqref="B371:B386 C354:C386">
    <cfRule type="expression" dxfId="33471" priority="13799">
      <formula>#REF!="Total"</formula>
    </cfRule>
  </conditionalFormatting>
  <conditionalFormatting sqref="B371:B386 C354:C386">
    <cfRule type="expression" dxfId="33470" priority="13798">
      <formula>#REF!="Total"</formula>
    </cfRule>
  </conditionalFormatting>
  <conditionalFormatting sqref="B371:B386 C354:C386">
    <cfRule type="expression" dxfId="33469" priority="13797">
      <formula>#REF!="Total"</formula>
    </cfRule>
  </conditionalFormatting>
  <conditionalFormatting sqref="B371:B386 C354:C386">
    <cfRule type="expression" dxfId="33468" priority="13796">
      <formula>#REF!="Total"</formula>
    </cfRule>
  </conditionalFormatting>
  <conditionalFormatting sqref="B371:B386 C354:C386">
    <cfRule type="expression" dxfId="33467" priority="13795">
      <formula>#REF!="Total"</formula>
    </cfRule>
  </conditionalFormatting>
  <conditionalFormatting sqref="B371:B386 C354:C386">
    <cfRule type="expression" dxfId="33466" priority="13794">
      <formula>#REF!="Total"</formula>
    </cfRule>
  </conditionalFormatting>
  <conditionalFormatting sqref="B371:B386 C354:C386">
    <cfRule type="expression" dxfId="33465" priority="13793">
      <formula>#REF!="Total"</formula>
    </cfRule>
  </conditionalFormatting>
  <conditionalFormatting sqref="B371:B386 C354:C386">
    <cfRule type="expression" dxfId="33464" priority="13792">
      <formula>#REF!="Total"</formula>
    </cfRule>
  </conditionalFormatting>
  <conditionalFormatting sqref="B371:B386 C354:C386">
    <cfRule type="expression" dxfId="33463" priority="13791">
      <formula>#REF!="Total"</formula>
    </cfRule>
  </conditionalFormatting>
  <conditionalFormatting sqref="B371:B386 C354:C386">
    <cfRule type="expression" dxfId="33462" priority="13790">
      <formula>#REF!="Total"</formula>
    </cfRule>
  </conditionalFormatting>
  <conditionalFormatting sqref="B371:B386 C354:C386">
    <cfRule type="expression" dxfId="33461" priority="13789">
      <formula>#REF!="Total"</formula>
    </cfRule>
  </conditionalFormatting>
  <conditionalFormatting sqref="B371:B386 C354:C386">
    <cfRule type="expression" dxfId="33460" priority="13788">
      <formula>#REF!="Total"</formula>
    </cfRule>
  </conditionalFormatting>
  <conditionalFormatting sqref="B371:B386 C354:C386">
    <cfRule type="expression" dxfId="33459" priority="13787">
      <formula>#REF!="Total"</formula>
    </cfRule>
  </conditionalFormatting>
  <conditionalFormatting sqref="C354:C386">
    <cfRule type="expression" dxfId="33458" priority="13786">
      <formula>#REF!="Total"</formula>
    </cfRule>
  </conditionalFormatting>
  <conditionalFormatting sqref="B371:B386 C354:C386">
    <cfRule type="expression" dxfId="33457" priority="13785">
      <formula>#REF!="Total"</formula>
    </cfRule>
  </conditionalFormatting>
  <conditionalFormatting sqref="C354:C386">
    <cfRule type="expression" dxfId="33456" priority="13784">
      <formula>#REF!="Total"</formula>
    </cfRule>
  </conditionalFormatting>
  <conditionalFormatting sqref="B371:B386 C354:C386">
    <cfRule type="expression" dxfId="33455" priority="13783">
      <formula>#REF!="Total"</formula>
    </cfRule>
  </conditionalFormatting>
  <conditionalFormatting sqref="C354:C386">
    <cfRule type="expression" dxfId="33454" priority="13782">
      <formula>#REF!="Total"</formula>
    </cfRule>
  </conditionalFormatting>
  <conditionalFormatting sqref="B371:B386 C354:C386">
    <cfRule type="expression" dxfId="33453" priority="13781">
      <formula>#REF!="Total"</formula>
    </cfRule>
  </conditionalFormatting>
  <conditionalFormatting sqref="B371:B386 C354:C386">
    <cfRule type="expression" dxfId="33452" priority="13780">
      <formula>#REF!="Total"</formula>
    </cfRule>
  </conditionalFormatting>
  <conditionalFormatting sqref="B371:B386 C354:C386">
    <cfRule type="expression" dxfId="33451" priority="13779">
      <formula>#REF!="Total"</formula>
    </cfRule>
  </conditionalFormatting>
  <conditionalFormatting sqref="B371:B386 C354:C386">
    <cfRule type="expression" dxfId="33450" priority="13778">
      <formula>#REF!="Total"</formula>
    </cfRule>
  </conditionalFormatting>
  <conditionalFormatting sqref="C354:C386">
    <cfRule type="expression" dxfId="33449" priority="13777" stopIfTrue="1">
      <formula>#REF!="Total"</formula>
    </cfRule>
  </conditionalFormatting>
  <conditionalFormatting sqref="C354:C386">
    <cfRule type="expression" dxfId="33448" priority="13776" stopIfTrue="1">
      <formula>#REF!="Total"</formula>
    </cfRule>
  </conditionalFormatting>
  <conditionalFormatting sqref="C354:C386">
    <cfRule type="expression" dxfId="33447" priority="13775" stopIfTrue="1">
      <formula>#REF!="Total"</formula>
    </cfRule>
  </conditionalFormatting>
  <conditionalFormatting sqref="B371:B386 C354:C386">
    <cfRule type="expression" dxfId="33446" priority="13774">
      <formula>#REF!="Total"</formula>
    </cfRule>
  </conditionalFormatting>
  <conditionalFormatting sqref="B371:B386 C354:C386">
    <cfRule type="expression" dxfId="33445" priority="13773">
      <formula>#REF!="Total"</formula>
    </cfRule>
  </conditionalFormatting>
  <conditionalFormatting sqref="C354:C386">
    <cfRule type="expression" dxfId="33444" priority="13772">
      <formula>#REF!="Total"</formula>
    </cfRule>
  </conditionalFormatting>
  <conditionalFormatting sqref="C354:C386">
    <cfRule type="expression" dxfId="33443" priority="13771">
      <formula>#REF!="Total"</formula>
    </cfRule>
  </conditionalFormatting>
  <conditionalFormatting sqref="B371:B386 C354:C386">
    <cfRule type="expression" dxfId="33442" priority="13770">
      <formula>#REF!="Total"</formula>
    </cfRule>
  </conditionalFormatting>
  <conditionalFormatting sqref="C354:C386">
    <cfRule type="expression" dxfId="33441" priority="13769" stopIfTrue="1">
      <formula>#REF!="Total"</formula>
    </cfRule>
  </conditionalFormatting>
  <conditionalFormatting sqref="B371:B386 C354:C386">
    <cfRule type="expression" dxfId="33440" priority="13768">
      <formula>#REF!="Total"</formula>
    </cfRule>
  </conditionalFormatting>
  <conditionalFormatting sqref="C354:C386">
    <cfRule type="expression" dxfId="33439" priority="13767">
      <formula>#REF!="Total"</formula>
    </cfRule>
  </conditionalFormatting>
  <conditionalFormatting sqref="B371:B386 C354:C386">
    <cfRule type="expression" dxfId="33438" priority="13766">
      <formula>#REF!="Total"</formula>
    </cfRule>
  </conditionalFormatting>
  <conditionalFormatting sqref="B371:B386 C354:C386">
    <cfRule type="expression" dxfId="33437" priority="13765">
      <formula>#REF!="Total"</formula>
    </cfRule>
  </conditionalFormatting>
  <conditionalFormatting sqref="C354:C386">
    <cfRule type="expression" dxfId="33436" priority="13764" stopIfTrue="1">
      <formula>#REF!="Total"</formula>
    </cfRule>
  </conditionalFormatting>
  <conditionalFormatting sqref="C354:C386">
    <cfRule type="expression" dxfId="33435" priority="13763">
      <formula>#REF!="Total"</formula>
    </cfRule>
  </conditionalFormatting>
  <conditionalFormatting sqref="B371:B386 C354:C386">
    <cfRule type="expression" dxfId="33434" priority="13762">
      <formula>#REF!="Total"</formula>
    </cfRule>
  </conditionalFormatting>
  <conditionalFormatting sqref="B371:B386 C354:C386">
    <cfRule type="expression" dxfId="33433" priority="13761">
      <formula>#REF!="Total"</formula>
    </cfRule>
  </conditionalFormatting>
  <conditionalFormatting sqref="C354:C386">
    <cfRule type="expression" dxfId="33432" priority="13760">
      <formula>#REF!="Total"</formula>
    </cfRule>
  </conditionalFormatting>
  <conditionalFormatting sqref="C354:C386">
    <cfRule type="expression" dxfId="33431" priority="13759" stopIfTrue="1">
      <formula>#REF!="Total"</formula>
    </cfRule>
  </conditionalFormatting>
  <conditionalFormatting sqref="C354:C386">
    <cfRule type="expression" dxfId="33430" priority="13758">
      <formula>#REF!="Total"</formula>
    </cfRule>
  </conditionalFormatting>
  <conditionalFormatting sqref="C354:C386">
    <cfRule type="expression" dxfId="33429" priority="13757">
      <formula>#REF!="Total"</formula>
    </cfRule>
  </conditionalFormatting>
  <conditionalFormatting sqref="C354:C386">
    <cfRule type="expression" dxfId="33428" priority="13756">
      <formula>#REF!="Total"</formula>
    </cfRule>
  </conditionalFormatting>
  <conditionalFormatting sqref="B371:B386 C354:C386">
    <cfRule type="expression" dxfId="33427" priority="13755">
      <formula>#REF!="Total"</formula>
    </cfRule>
  </conditionalFormatting>
  <conditionalFormatting sqref="B371:B386 C354:C386">
    <cfRule type="expression" dxfId="33426" priority="13754">
      <formula>#REF!="Total"</formula>
    </cfRule>
  </conditionalFormatting>
  <conditionalFormatting sqref="B371:B386 C354:C386">
    <cfRule type="expression" dxfId="33425" priority="13753">
      <formula>#REF!="Total"</formula>
    </cfRule>
  </conditionalFormatting>
  <conditionalFormatting sqref="C354:C386">
    <cfRule type="expression" dxfId="33424" priority="13752" stopIfTrue="1">
      <formula>#REF!="Total"</formula>
    </cfRule>
  </conditionalFormatting>
  <conditionalFormatting sqref="B371:B386 C354:C386">
    <cfRule type="expression" dxfId="33423" priority="13751">
      <formula>#REF!="Total"</formula>
    </cfRule>
  </conditionalFormatting>
  <conditionalFormatting sqref="C354:C386">
    <cfRule type="expression" dxfId="33422" priority="13750">
      <formula>#REF!="Total"</formula>
    </cfRule>
  </conditionalFormatting>
  <conditionalFormatting sqref="B371:B386 C354:C386">
    <cfRule type="expression" dxfId="33421" priority="13749">
      <formula>#REF!="Total"</formula>
    </cfRule>
  </conditionalFormatting>
  <conditionalFormatting sqref="C354:C386">
    <cfRule type="expression" dxfId="33420" priority="13748">
      <formula>#REF!="Total"</formula>
    </cfRule>
  </conditionalFormatting>
  <conditionalFormatting sqref="B371:B386 C354:C386">
    <cfRule type="expression" dxfId="33419" priority="13747">
      <formula>#REF!="Total"</formula>
    </cfRule>
  </conditionalFormatting>
  <conditionalFormatting sqref="B371:B386 C354:C386">
    <cfRule type="expression" dxfId="33418" priority="13746">
      <formula>#REF!="Total"</formula>
    </cfRule>
  </conditionalFormatting>
  <conditionalFormatting sqref="C354:C386">
    <cfRule type="expression" dxfId="33417" priority="13745" stopIfTrue="1">
      <formula>#REF!="Total"</formula>
    </cfRule>
  </conditionalFormatting>
  <conditionalFormatting sqref="C354:C386">
    <cfRule type="expression" dxfId="33416" priority="13744" stopIfTrue="1">
      <formula>#REF!="Total"</formula>
    </cfRule>
  </conditionalFormatting>
  <conditionalFormatting sqref="C354:C386">
    <cfRule type="expression" dxfId="33415" priority="13743">
      <formula>#REF!="Total"</formula>
    </cfRule>
  </conditionalFormatting>
  <conditionalFormatting sqref="C354:C386">
    <cfRule type="expression" dxfId="33414" priority="13742">
      <formula>#REF!="Total"</formula>
    </cfRule>
  </conditionalFormatting>
  <conditionalFormatting sqref="C354:C386">
    <cfRule type="expression" dxfId="33413" priority="13741" stopIfTrue="1">
      <formula>#REF!="Total"</formula>
    </cfRule>
  </conditionalFormatting>
  <conditionalFormatting sqref="C354:C386">
    <cfRule type="expression" dxfId="33412" priority="13740">
      <formula>#REF!="Total"</formula>
    </cfRule>
  </conditionalFormatting>
  <conditionalFormatting sqref="C354:C386">
    <cfRule type="expression" dxfId="33411" priority="13739">
      <formula>#REF!="Total"</formula>
    </cfRule>
  </conditionalFormatting>
  <conditionalFormatting sqref="C354:C386">
    <cfRule type="expression" dxfId="33410" priority="13738">
      <formula>#REF!="Total"</formula>
    </cfRule>
  </conditionalFormatting>
  <conditionalFormatting sqref="C354:C386">
    <cfRule type="expression" dxfId="33409" priority="13737">
      <formula>#REF!="Total"</formula>
    </cfRule>
  </conditionalFormatting>
  <conditionalFormatting sqref="C354:C386">
    <cfRule type="expression" dxfId="33408" priority="13736" stopIfTrue="1">
      <formula>#REF!="Total"</formula>
    </cfRule>
  </conditionalFormatting>
  <conditionalFormatting sqref="B371:B386">
    <cfRule type="expression" dxfId="33407" priority="13735">
      <formula>#REF!="Total"</formula>
    </cfRule>
  </conditionalFormatting>
  <conditionalFormatting sqref="C354:C386">
    <cfRule type="expression" dxfId="33406" priority="13734" stopIfTrue="1">
      <formula>#REF!="Total"</formula>
    </cfRule>
  </conditionalFormatting>
  <conditionalFormatting sqref="C354:C386">
    <cfRule type="expression" dxfId="33405" priority="13733">
      <formula>#REF!="Total"</formula>
    </cfRule>
  </conditionalFormatting>
  <conditionalFormatting sqref="C354:C386">
    <cfRule type="expression" dxfId="33404" priority="13732" stopIfTrue="1">
      <formula>#REF!="Total"</formula>
    </cfRule>
  </conditionalFormatting>
  <conditionalFormatting sqref="C354:C386">
    <cfRule type="expression" dxfId="33403" priority="13731" stopIfTrue="1">
      <formula>#REF!="Total"</formula>
    </cfRule>
  </conditionalFormatting>
  <conditionalFormatting sqref="C354:C386">
    <cfRule type="expression" dxfId="33402" priority="13730">
      <formula>#REF!="Total"</formula>
    </cfRule>
  </conditionalFormatting>
  <conditionalFormatting sqref="C354:C386">
    <cfRule type="expression" dxfId="33401" priority="13729" stopIfTrue="1">
      <formula>#REF!="Total"</formula>
    </cfRule>
  </conditionalFormatting>
  <conditionalFormatting sqref="C354:C386">
    <cfRule type="expression" dxfId="33400" priority="13728" stopIfTrue="1">
      <formula>#REF!="Total"</formula>
    </cfRule>
  </conditionalFormatting>
  <conditionalFormatting sqref="C354:C386">
    <cfRule type="expression" dxfId="33399" priority="13727" stopIfTrue="1">
      <formula>#REF!="Total"</formula>
    </cfRule>
  </conditionalFormatting>
  <conditionalFormatting sqref="C354:C386">
    <cfRule type="expression" dxfId="33398" priority="13726">
      <formula>#REF!="Total"</formula>
    </cfRule>
  </conditionalFormatting>
  <conditionalFormatting sqref="C354:C386">
    <cfRule type="expression" dxfId="33397" priority="13725" stopIfTrue="1">
      <formula>#REF!="Total"</formula>
    </cfRule>
  </conditionalFormatting>
  <conditionalFormatting sqref="C354:C386">
    <cfRule type="expression" dxfId="33396" priority="13724">
      <formula>#REF!="Total"</formula>
    </cfRule>
  </conditionalFormatting>
  <conditionalFormatting sqref="C354:C386">
    <cfRule type="expression" dxfId="33395" priority="13723" stopIfTrue="1">
      <formula>#REF!="Total"</formula>
    </cfRule>
  </conditionalFormatting>
  <conditionalFormatting sqref="C354:C386">
    <cfRule type="expression" dxfId="33394" priority="13722">
      <formula>#REF!="Total"</formula>
    </cfRule>
  </conditionalFormatting>
  <conditionalFormatting sqref="C354:C386">
    <cfRule type="expression" dxfId="33393" priority="13721">
      <formula>#REF!="Total"</formula>
    </cfRule>
  </conditionalFormatting>
  <conditionalFormatting sqref="C354:C386">
    <cfRule type="expression" dxfId="33392" priority="13720" stopIfTrue="1">
      <formula>#REF!="Total"</formula>
    </cfRule>
  </conditionalFormatting>
  <conditionalFormatting sqref="C354:C386">
    <cfRule type="expression" dxfId="33391" priority="13719">
      <formula>#REF!="Total"</formula>
    </cfRule>
  </conditionalFormatting>
  <conditionalFormatting sqref="C354:C386">
    <cfRule type="expression" dxfId="33390" priority="13718">
      <formula>#REF!="Total"</formula>
    </cfRule>
  </conditionalFormatting>
  <conditionalFormatting sqref="C354:C386">
    <cfRule type="expression" dxfId="33389" priority="13717">
      <formula>#REF!="Total"</formula>
    </cfRule>
  </conditionalFormatting>
  <conditionalFormatting sqref="C354:C386">
    <cfRule type="expression" dxfId="33388" priority="13716">
      <formula>#REF!="Total"</formula>
    </cfRule>
  </conditionalFormatting>
  <conditionalFormatting sqref="C354:C386">
    <cfRule type="expression" dxfId="33387" priority="13715">
      <formula>#REF!="Total"</formula>
    </cfRule>
  </conditionalFormatting>
  <conditionalFormatting sqref="C354:C386">
    <cfRule type="expression" dxfId="33386" priority="13714">
      <formula>#REF!="Total"</formula>
    </cfRule>
  </conditionalFormatting>
  <conditionalFormatting sqref="C354:C386">
    <cfRule type="expression" dxfId="33385" priority="13713">
      <formula>#REF!="Total"</formula>
    </cfRule>
  </conditionalFormatting>
  <conditionalFormatting sqref="C354:C386">
    <cfRule type="expression" dxfId="33384" priority="13712" stopIfTrue="1">
      <formula>#REF!="Total"</formula>
    </cfRule>
  </conditionalFormatting>
  <conditionalFormatting sqref="C354:C386">
    <cfRule type="expression" dxfId="33383" priority="13711">
      <formula>#REF!="Total"</formula>
    </cfRule>
  </conditionalFormatting>
  <conditionalFormatting sqref="C354:C386">
    <cfRule type="expression" dxfId="33382" priority="13710">
      <formula>#REF!="Total"</formula>
    </cfRule>
  </conditionalFormatting>
  <conditionalFormatting sqref="C354:C386">
    <cfRule type="expression" dxfId="33381" priority="13709">
      <formula>#REF!="Total"</formula>
    </cfRule>
  </conditionalFormatting>
  <conditionalFormatting sqref="C366:C369">
    <cfRule type="expression" dxfId="33380" priority="13708">
      <formula>#REF!="Total"</formula>
    </cfRule>
  </conditionalFormatting>
  <conditionalFormatting sqref="C369">
    <cfRule type="expression" dxfId="33379" priority="13707">
      <formula>#REF!="Total"</formula>
    </cfRule>
  </conditionalFormatting>
  <conditionalFormatting sqref="C369">
    <cfRule type="expression" dxfId="33378" priority="13706" stopIfTrue="1">
      <formula>#REF!="Total"</formula>
    </cfRule>
  </conditionalFormatting>
  <conditionalFormatting sqref="C384:C386">
    <cfRule type="expression" dxfId="33377" priority="13705" stopIfTrue="1">
      <formula>#REF!="Total"</formula>
    </cfRule>
  </conditionalFormatting>
  <conditionalFormatting sqref="C370:C386">
    <cfRule type="expression" dxfId="33376" priority="13704">
      <formula>#REF!="Total"</formula>
    </cfRule>
  </conditionalFormatting>
  <conditionalFormatting sqref="C370:C386">
    <cfRule type="expression" dxfId="33375" priority="13703">
      <formula>#REF!="Total"</formula>
    </cfRule>
  </conditionalFormatting>
  <conditionalFormatting sqref="C370">
    <cfRule type="expression" dxfId="33374" priority="13702">
      <formula>#REF!="Total"</formula>
    </cfRule>
  </conditionalFormatting>
  <conditionalFormatting sqref="C375:C377">
    <cfRule type="expression" dxfId="33373" priority="13701">
      <formula>#REF!="Total"</formula>
    </cfRule>
  </conditionalFormatting>
  <conditionalFormatting sqref="C370">
    <cfRule type="expression" dxfId="33372" priority="13700">
      <formula>#REF!="Total"</formula>
    </cfRule>
  </conditionalFormatting>
  <conditionalFormatting sqref="C370:C386">
    <cfRule type="expression" dxfId="33371" priority="13699">
      <formula>#REF!="Total"</formula>
    </cfRule>
  </conditionalFormatting>
  <conditionalFormatting sqref="C370:C385">
    <cfRule type="expression" dxfId="33370" priority="13698">
      <formula>#REF!="Total"</formula>
    </cfRule>
  </conditionalFormatting>
  <conditionalFormatting sqref="C370:C386">
    <cfRule type="expression" dxfId="33369" priority="13697">
      <formula>#REF!="Total"</formula>
    </cfRule>
  </conditionalFormatting>
  <conditionalFormatting sqref="C370:C386">
    <cfRule type="expression" dxfId="33368" priority="13696">
      <formula>#REF!="Total"</formula>
    </cfRule>
  </conditionalFormatting>
  <conditionalFormatting sqref="C370:C386">
    <cfRule type="expression" dxfId="33367" priority="13695">
      <formula>#REF!="Total"</formula>
    </cfRule>
  </conditionalFormatting>
  <conditionalFormatting sqref="C386 C370">
    <cfRule type="expression" dxfId="33366" priority="13694">
      <formula>#REF!="Total"</formula>
    </cfRule>
  </conditionalFormatting>
  <conditionalFormatting sqref="C370:C386">
    <cfRule type="expression" dxfId="33365" priority="13693">
      <formula>#REF!="Total"</formula>
    </cfRule>
  </conditionalFormatting>
  <conditionalFormatting sqref="C370">
    <cfRule type="expression" dxfId="33364" priority="13692">
      <formula>#REF!="Total"</formula>
    </cfRule>
  </conditionalFormatting>
  <conditionalFormatting sqref="C384:C385">
    <cfRule type="expression" dxfId="33363" priority="13691">
      <formula>#REF!="Total"</formula>
    </cfRule>
  </conditionalFormatting>
  <conditionalFormatting sqref="C370:C386">
    <cfRule type="expression" dxfId="33362" priority="13690">
      <formula>#REF!="Total"</formula>
    </cfRule>
  </conditionalFormatting>
  <conditionalFormatting sqref="C370:C386">
    <cfRule type="expression" dxfId="33361" priority="13689">
      <formula>#REF!="Total"</formula>
    </cfRule>
  </conditionalFormatting>
  <conditionalFormatting sqref="C386 C370:C383">
    <cfRule type="expression" dxfId="33360" priority="13688">
      <formula>#REF!="Total"</formula>
    </cfRule>
  </conditionalFormatting>
  <conditionalFormatting sqref="C370:C386">
    <cfRule type="expression" dxfId="33359" priority="13687">
      <formula>#REF!="Total"</formula>
    </cfRule>
  </conditionalFormatting>
  <conditionalFormatting sqref="C370:C386">
    <cfRule type="expression" dxfId="33358" priority="13686">
      <formula>#REF!="Total"</formula>
    </cfRule>
  </conditionalFormatting>
  <conditionalFormatting sqref="C370:C386">
    <cfRule type="expression" dxfId="33357" priority="13685">
      <formula>#REF!="Total"</formula>
    </cfRule>
  </conditionalFormatting>
  <conditionalFormatting sqref="C370:C385">
    <cfRule type="expression" dxfId="33356" priority="13684">
      <formula>#REF!="Total"</formula>
    </cfRule>
  </conditionalFormatting>
  <conditionalFormatting sqref="C386">
    <cfRule type="expression" dxfId="33355" priority="13683">
      <formula>#REF!="Total"</formula>
    </cfRule>
  </conditionalFormatting>
  <conditionalFormatting sqref="C370:C383">
    <cfRule type="expression" dxfId="33354" priority="13682">
      <formula>#REF!="Total"</formula>
    </cfRule>
  </conditionalFormatting>
  <conditionalFormatting sqref="C370:C386">
    <cfRule type="expression" dxfId="33353" priority="13681">
      <formula>#REF!="Total"</formula>
    </cfRule>
  </conditionalFormatting>
  <conditionalFormatting sqref="C386">
    <cfRule type="expression" dxfId="33352" priority="13680">
      <formula>#REF!="Total"</formula>
    </cfRule>
  </conditionalFormatting>
  <conditionalFormatting sqref="C370">
    <cfRule type="expression" dxfId="33351" priority="13679">
      <formula>#REF!="Total"</formula>
    </cfRule>
  </conditionalFormatting>
  <conditionalFormatting sqref="C384:C386">
    <cfRule type="expression" dxfId="33350" priority="13678">
      <formula>#REF!="Total"</formula>
    </cfRule>
  </conditionalFormatting>
  <conditionalFormatting sqref="C373:C378">
    <cfRule type="expression" dxfId="33349" priority="13677">
      <formula>#REF!="Total"</formula>
    </cfRule>
  </conditionalFormatting>
  <conditionalFormatting sqref="C371:C385">
    <cfRule type="expression" dxfId="33348" priority="13676">
      <formula>#REF!="Total"</formula>
    </cfRule>
  </conditionalFormatting>
  <conditionalFormatting sqref="C380:C382">
    <cfRule type="expression" dxfId="33347" priority="13675" stopIfTrue="1">
      <formula>#REF!="Total"</formula>
    </cfRule>
  </conditionalFormatting>
  <conditionalFormatting sqref="C380:C382">
    <cfRule type="expression" dxfId="33346" priority="13674">
      <formula>#REF!="Total"</formula>
    </cfRule>
  </conditionalFormatting>
  <conditionalFormatting sqref="C384:C385">
    <cfRule type="expression" dxfId="33345" priority="13673">
      <formula>#REF!="Total"</formula>
    </cfRule>
  </conditionalFormatting>
  <conditionalFormatting sqref="C371:C385">
    <cfRule type="expression" dxfId="33344" priority="13672">
      <formula>#REF!="Total"</formula>
    </cfRule>
  </conditionalFormatting>
  <conditionalFormatting sqref="C384:C386">
    <cfRule type="expression" dxfId="33343" priority="13671">
      <formula>#REF!="Total"</formula>
    </cfRule>
  </conditionalFormatting>
  <conditionalFormatting sqref="C384:C385">
    <cfRule type="expression" dxfId="33342" priority="13670">
      <formula>#REF!="Total"</formula>
    </cfRule>
  </conditionalFormatting>
  <conditionalFormatting sqref="C383">
    <cfRule type="expression" dxfId="33341" priority="13669" stopIfTrue="1">
      <formula>#REF!="Total"</formula>
    </cfRule>
  </conditionalFormatting>
  <conditionalFormatting sqref="C386">
    <cfRule type="expression" dxfId="33340" priority="13668">
      <formula>#REF!="Total"</formula>
    </cfRule>
  </conditionalFormatting>
  <conditionalFormatting sqref="C371:C385">
    <cfRule type="expression" dxfId="33339" priority="13667">
      <formula>#REF!="Total"</formula>
    </cfRule>
  </conditionalFormatting>
  <conditionalFormatting sqref="C384:C385">
    <cfRule type="expression" dxfId="33338" priority="13666">
      <formula>#REF!="Total"</formula>
    </cfRule>
  </conditionalFormatting>
  <conditionalFormatting sqref="C371:C385">
    <cfRule type="expression" dxfId="33337" priority="13665">
      <formula>#REF!="Total"</formula>
    </cfRule>
  </conditionalFormatting>
  <conditionalFormatting sqref="C384:C385">
    <cfRule type="expression" dxfId="33336" priority="13664">
      <formula>#REF!="Total"</formula>
    </cfRule>
  </conditionalFormatting>
  <conditionalFormatting sqref="C382:C383">
    <cfRule type="expression" dxfId="33335" priority="13663">
      <formula>#REF!="Total"</formula>
    </cfRule>
  </conditionalFormatting>
  <conditionalFormatting sqref="C371:C383">
    <cfRule type="expression" dxfId="33334" priority="13662">
      <formula>#REF!="Total"</formula>
    </cfRule>
  </conditionalFormatting>
  <conditionalFormatting sqref="C371:C383">
    <cfRule type="expression" dxfId="33333" priority="13661">
      <formula>#REF!="Total"</formula>
    </cfRule>
  </conditionalFormatting>
  <conditionalFormatting sqref="C371">
    <cfRule type="expression" dxfId="33332" priority="13660">
      <formula>#REF!="Total"</formula>
    </cfRule>
  </conditionalFormatting>
  <conditionalFormatting sqref="C371:C382">
    <cfRule type="expression" dxfId="33331" priority="13659" stopIfTrue="1">
      <formula>#REF!="Total"</formula>
    </cfRule>
  </conditionalFormatting>
  <conditionalFormatting sqref="C373:C383">
    <cfRule type="expression" dxfId="33330" priority="13658">
      <formula>#REF!="Total"</formula>
    </cfRule>
  </conditionalFormatting>
  <conditionalFormatting sqref="C371:C378">
    <cfRule type="expression" dxfId="33329" priority="13657" stopIfTrue="1">
      <formula>#REF!="Total"</formula>
    </cfRule>
  </conditionalFormatting>
  <conditionalFormatting sqref="C380:C383">
    <cfRule type="expression" dxfId="33328" priority="13656">
      <formula>#REF!="Total"</formula>
    </cfRule>
  </conditionalFormatting>
  <conditionalFormatting sqref="C371:C383">
    <cfRule type="expression" dxfId="33327" priority="13655">
      <formula>#REF!="Total"</formula>
    </cfRule>
  </conditionalFormatting>
  <conditionalFormatting sqref="C371:C383">
    <cfRule type="expression" dxfId="33326" priority="13654">
      <formula>#REF!="Total"</formula>
    </cfRule>
  </conditionalFormatting>
  <conditionalFormatting sqref="C371:C378">
    <cfRule type="expression" dxfId="33325" priority="13653">
      <formula>#REF!="Total"</formula>
    </cfRule>
  </conditionalFormatting>
  <conditionalFormatting sqref="C371:C383">
    <cfRule type="expression" dxfId="33324" priority="13652">
      <formula>#REF!="Total"</formula>
    </cfRule>
  </conditionalFormatting>
  <conditionalFormatting sqref="C371:C373">
    <cfRule type="expression" dxfId="33323" priority="13651">
      <formula>#REF!="Total"</formula>
    </cfRule>
  </conditionalFormatting>
  <conditionalFormatting sqref="C371:C383">
    <cfRule type="expression" dxfId="33322" priority="13650">
      <formula>#REF!="Total"</formula>
    </cfRule>
  </conditionalFormatting>
  <conditionalFormatting sqref="C384:C385">
    <cfRule type="expression" dxfId="33321" priority="13649" stopIfTrue="1">
      <formula>#REF!="Total"</formula>
    </cfRule>
  </conditionalFormatting>
  <conditionalFormatting sqref="C379">
    <cfRule type="expression" dxfId="33320" priority="13648">
      <formula>#REF!="Total"</formula>
    </cfRule>
  </conditionalFormatting>
  <conditionalFormatting sqref="C379">
    <cfRule type="expression" dxfId="33319" priority="13647">
      <formula>#REF!="Total"</formula>
    </cfRule>
  </conditionalFormatting>
  <conditionalFormatting sqref="C385">
    <cfRule type="expression" dxfId="33318" priority="13646">
      <formula>#REF!="Total"</formula>
    </cfRule>
  </conditionalFormatting>
  <conditionalFormatting sqref="C384">
    <cfRule type="expression" dxfId="33317" priority="13645">
      <formula>#REF!="Total"</formula>
    </cfRule>
  </conditionalFormatting>
  <conditionalFormatting sqref="C379">
    <cfRule type="expression" dxfId="33316" priority="13644" stopIfTrue="1">
      <formula>#REF!="Total"</formula>
    </cfRule>
  </conditionalFormatting>
  <conditionalFormatting sqref="C374">
    <cfRule type="expression" dxfId="33315" priority="13643">
      <formula>#REF!="Total"</formula>
    </cfRule>
  </conditionalFormatting>
  <conditionalFormatting sqref="C383">
    <cfRule type="expression" dxfId="33314" priority="13642" stopIfTrue="1">
      <formula>#REF!="Total"</formula>
    </cfRule>
  </conditionalFormatting>
  <conditionalFormatting sqref="C372">
    <cfRule type="expression" dxfId="33313" priority="13641">
      <formula>#REF!="Total"</formula>
    </cfRule>
  </conditionalFormatting>
  <conditionalFormatting sqref="C386">
    <cfRule type="expression" dxfId="33312" priority="13640">
      <formula>#REF!="Total"</formula>
    </cfRule>
  </conditionalFormatting>
  <conditionalFormatting sqref="C386">
    <cfRule type="expression" dxfId="33311" priority="13639">
      <formula>#REF!="Total"</formula>
    </cfRule>
  </conditionalFormatting>
  <conditionalFormatting sqref="C386">
    <cfRule type="expression" dxfId="33310" priority="13638">
      <formula>#REF!="Total"</formula>
    </cfRule>
  </conditionalFormatting>
  <conditionalFormatting sqref="C386">
    <cfRule type="expression" dxfId="33309" priority="13637">
      <formula>#REF!="Total"</formula>
    </cfRule>
  </conditionalFormatting>
  <conditionalFormatting sqref="C386">
    <cfRule type="expression" dxfId="33308" priority="13636">
      <formula>#REF!="Total"</formula>
    </cfRule>
  </conditionalFormatting>
  <conditionalFormatting sqref="C386">
    <cfRule type="expression" dxfId="33307" priority="13635">
      <formula>#REF!="Total"</formula>
    </cfRule>
  </conditionalFormatting>
  <conditionalFormatting sqref="C386">
    <cfRule type="expression" dxfId="33306" priority="13634">
      <formula>#REF!="Total"</formula>
    </cfRule>
  </conditionalFormatting>
  <conditionalFormatting sqref="C386">
    <cfRule type="expression" dxfId="33305" priority="13633">
      <formula>#REF!="Total"</formula>
    </cfRule>
  </conditionalFormatting>
  <conditionalFormatting sqref="C386">
    <cfRule type="expression" dxfId="33304" priority="13632">
      <formula>#REF!="Total"</formula>
    </cfRule>
  </conditionalFormatting>
  <conditionalFormatting sqref="C386">
    <cfRule type="expression" dxfId="33303" priority="13631" stopIfTrue="1">
      <formula>#REF!="Total"</formula>
    </cfRule>
  </conditionalFormatting>
  <conditionalFormatting sqref="C389:C402 B391:B402 B409:C417 B445:C451 B424:C435">
    <cfRule type="expression" dxfId="33302" priority="13630">
      <formula>#REF!="Total"</formula>
    </cfRule>
  </conditionalFormatting>
  <conditionalFormatting sqref="C389:C402 C409:C417 C445:C451 C424:C435 B391:B402 B404:B417 B420:B435 B439:B451">
    <cfRule type="expression" dxfId="33301" priority="13629">
      <formula>#REF!="Total"</formula>
    </cfRule>
  </conditionalFormatting>
  <conditionalFormatting sqref="C409:C417 C445:C451 C424:C435 C389:C402 B391:B402 B404:B417 B439:B451 B420:B435 B469:C484">
    <cfRule type="expression" dxfId="33300" priority="13628">
      <formula>#REF!="Total"</formula>
    </cfRule>
  </conditionalFormatting>
  <conditionalFormatting sqref="C389:C402 C409:C417 C445:C451 C424:C435 B391:B402 B404:B417 B420:B435 B439:B451">
    <cfRule type="expression" dxfId="33299" priority="13627">
      <formula>#REF!="Total"</formula>
    </cfRule>
  </conditionalFormatting>
  <conditionalFormatting sqref="C389:C401 C409:C416 C424:C428 C432:C434 C445:C451 B391:B401 B404:B416 B420:B428 B430:B434 B439:B451 B469:B484">
    <cfRule type="expression" dxfId="33298" priority="13626">
      <formula>#REF!="Total"</formula>
    </cfRule>
  </conditionalFormatting>
  <conditionalFormatting sqref="C389:C401 B402:C402 B417:C417 B429:C429">
    <cfRule type="expression" dxfId="33297" priority="13625">
      <formula>#REF!="Total"</formula>
    </cfRule>
  </conditionalFormatting>
  <conditionalFormatting sqref="B391:B393">
    <cfRule type="expression" dxfId="33296" priority="13624">
      <formula>#REF!="Total"</formula>
    </cfRule>
  </conditionalFormatting>
  <conditionalFormatting sqref="B391:B393">
    <cfRule type="expression" dxfId="33295" priority="13623">
      <formula>#REF!="Total"</formula>
    </cfRule>
  </conditionalFormatting>
  <conditionalFormatting sqref="B391:B393">
    <cfRule type="expression" dxfId="33294" priority="13622">
      <formula>#REF!="Total"</formula>
    </cfRule>
  </conditionalFormatting>
  <conditionalFormatting sqref="B391:B393">
    <cfRule type="expression" dxfId="33293" priority="13621">
      <formula>#REF!="Total"</formula>
    </cfRule>
  </conditionalFormatting>
  <conditionalFormatting sqref="B391:B393">
    <cfRule type="expression" dxfId="33292" priority="13620">
      <formula>#REF!="Total"</formula>
    </cfRule>
  </conditionalFormatting>
  <conditionalFormatting sqref="B391:B393">
    <cfRule type="expression" dxfId="33291" priority="13619">
      <formula>#REF!="Total"</formula>
    </cfRule>
  </conditionalFormatting>
  <conditionalFormatting sqref="B391:B393">
    <cfRule type="expression" dxfId="33290" priority="13618">
      <formula>#REF!="Total"</formula>
    </cfRule>
  </conditionalFormatting>
  <conditionalFormatting sqref="B391:B393">
    <cfRule type="expression" dxfId="33289" priority="13617">
      <formula>#REF!="Total"</formula>
    </cfRule>
  </conditionalFormatting>
  <conditionalFormatting sqref="B391:B393">
    <cfRule type="expression" dxfId="33288" priority="13616">
      <formula>#REF!="Total"</formula>
    </cfRule>
  </conditionalFormatting>
  <conditionalFormatting sqref="B391:B393">
    <cfRule type="expression" dxfId="33287" priority="13615">
      <formula>#REF!="Total"</formula>
    </cfRule>
  </conditionalFormatting>
  <conditionalFormatting sqref="B391:B401">
    <cfRule type="expression" dxfId="33286" priority="13614">
      <formula>#REF!="Total"</formula>
    </cfRule>
  </conditionalFormatting>
  <conditionalFormatting sqref="C393 B391:B393">
    <cfRule type="expression" dxfId="33285" priority="13613">
      <formula>#REF!="Total"</formula>
    </cfRule>
  </conditionalFormatting>
  <conditionalFormatting sqref="B391:B393">
    <cfRule type="expression" dxfId="33284" priority="13612">
      <formula>#REF!="Total"</formula>
    </cfRule>
  </conditionalFormatting>
  <conditionalFormatting sqref="B391:B393">
    <cfRule type="expression" dxfId="33283" priority="13611">
      <formula>#REF!="Total"</formula>
    </cfRule>
  </conditionalFormatting>
  <conditionalFormatting sqref="B391:B393">
    <cfRule type="expression" dxfId="33282" priority="13610">
      <formula>#REF!="Total"</formula>
    </cfRule>
  </conditionalFormatting>
  <conditionalFormatting sqref="B391:B393">
    <cfRule type="expression" dxfId="33281" priority="13609">
      <formula>#REF!="Total"</formula>
    </cfRule>
  </conditionalFormatting>
  <conditionalFormatting sqref="B391:B393">
    <cfRule type="expression" dxfId="33280" priority="13608">
      <formula>#REF!="Total"</formula>
    </cfRule>
  </conditionalFormatting>
  <conditionalFormatting sqref="B391:B393">
    <cfRule type="expression" dxfId="33279" priority="13607">
      <formula>#REF!="Total"</formula>
    </cfRule>
  </conditionalFormatting>
  <conditionalFormatting sqref="B391:B393">
    <cfRule type="expression" dxfId="33278" priority="13606">
      <formula>#REF!="Total"</formula>
    </cfRule>
  </conditionalFormatting>
  <conditionalFormatting sqref="B391:B393">
    <cfRule type="expression" dxfId="33277" priority="13605">
      <formula>#REF!="Total"</formula>
    </cfRule>
  </conditionalFormatting>
  <conditionalFormatting sqref="B391:B393">
    <cfRule type="expression" dxfId="33276" priority="13604">
      <formula>#REF!="Total"</formula>
    </cfRule>
  </conditionalFormatting>
  <conditionalFormatting sqref="B391:B393">
    <cfRule type="expression" dxfId="33275" priority="13603">
      <formula>#REF!="Total"</formula>
    </cfRule>
  </conditionalFormatting>
  <conditionalFormatting sqref="B391:B393">
    <cfRule type="expression" dxfId="33274" priority="13602">
      <formula>#REF!="Total"</formula>
    </cfRule>
  </conditionalFormatting>
  <conditionalFormatting sqref="B391:B393">
    <cfRule type="expression" dxfId="33273" priority="13601">
      <formula>#REF!="Total"</formula>
    </cfRule>
  </conditionalFormatting>
  <conditionalFormatting sqref="B391:B393">
    <cfRule type="expression" dxfId="33272" priority="13600">
      <formula>#REF!="Total"</formula>
    </cfRule>
  </conditionalFormatting>
  <conditionalFormatting sqref="B391:B393">
    <cfRule type="expression" dxfId="33271" priority="13599">
      <formula>#REF!="Total"</formula>
    </cfRule>
  </conditionalFormatting>
  <conditionalFormatting sqref="B391:B393">
    <cfRule type="expression" dxfId="33270" priority="13598">
      <formula>#REF!="Total"</formula>
    </cfRule>
  </conditionalFormatting>
  <conditionalFormatting sqref="B391:B393">
    <cfRule type="expression" dxfId="33269" priority="13597">
      <formula>#REF!="Total"</formula>
    </cfRule>
  </conditionalFormatting>
  <conditionalFormatting sqref="B391:B393">
    <cfRule type="expression" dxfId="33268" priority="13596">
      <formula>#REF!="Total"</formula>
    </cfRule>
  </conditionalFormatting>
  <conditionalFormatting sqref="B391:B393">
    <cfRule type="expression" dxfId="33267" priority="13595">
      <formula>#REF!="Total"</formula>
    </cfRule>
  </conditionalFormatting>
  <conditionalFormatting sqref="B391:B393">
    <cfRule type="expression" dxfId="33266" priority="13594">
      <formula>#REF!="Total"</formula>
    </cfRule>
  </conditionalFormatting>
  <conditionalFormatting sqref="B391:B393">
    <cfRule type="expression" dxfId="33265" priority="13593">
      <formula>#REF!="Total"</formula>
    </cfRule>
  </conditionalFormatting>
  <conditionalFormatting sqref="B391:B393">
    <cfRule type="expression" dxfId="33264" priority="13592">
      <formula>#REF!="Total"</formula>
    </cfRule>
  </conditionalFormatting>
  <conditionalFormatting sqref="B391:B393">
    <cfRule type="expression" dxfId="33263" priority="13591">
      <formula>#REF!="Total"</formula>
    </cfRule>
  </conditionalFormatting>
  <conditionalFormatting sqref="B391:B393">
    <cfRule type="expression" dxfId="33262" priority="13590">
      <formula>#REF!="Total"</formula>
    </cfRule>
  </conditionalFormatting>
  <conditionalFormatting sqref="B391:B393">
    <cfRule type="expression" dxfId="33261" priority="13589">
      <formula>#REF!="Total"</formula>
    </cfRule>
  </conditionalFormatting>
  <conditionalFormatting sqref="B391:B393">
    <cfRule type="expression" dxfId="33260" priority="13588">
      <formula>#REF!="Total"</formula>
    </cfRule>
  </conditionalFormatting>
  <conditionalFormatting sqref="B391:B393">
    <cfRule type="expression" dxfId="33259" priority="13587">
      <formula>#REF!="Total"</formula>
    </cfRule>
  </conditionalFormatting>
  <conditionalFormatting sqref="B391:B393">
    <cfRule type="expression" dxfId="33258" priority="13586">
      <formula>#REF!="Total"</formula>
    </cfRule>
  </conditionalFormatting>
  <conditionalFormatting sqref="B391:B393">
    <cfRule type="expression" dxfId="33257" priority="13585">
      <formula>#REF!="Total"</formula>
    </cfRule>
  </conditionalFormatting>
  <conditionalFormatting sqref="B391:B393">
    <cfRule type="expression" dxfId="33256" priority="13584">
      <formula>#REF!="Total"</formula>
    </cfRule>
  </conditionalFormatting>
  <conditionalFormatting sqref="B391:B393">
    <cfRule type="expression" dxfId="33255" priority="13583">
      <formula>#REF!="Total"</formula>
    </cfRule>
  </conditionalFormatting>
  <conditionalFormatting sqref="B391:B393">
    <cfRule type="expression" dxfId="33254" priority="13582">
      <formula>#REF!="Total"</formula>
    </cfRule>
  </conditionalFormatting>
  <conditionalFormatting sqref="B391:B393">
    <cfRule type="expression" dxfId="33253" priority="13581">
      <formula>#REF!="Total"</formula>
    </cfRule>
  </conditionalFormatting>
  <conditionalFormatting sqref="B391:B393">
    <cfRule type="expression" dxfId="33252" priority="13580">
      <formula>#REF!="Total"</formula>
    </cfRule>
  </conditionalFormatting>
  <conditionalFormatting sqref="B391:B393">
    <cfRule type="expression" dxfId="33251" priority="13579">
      <formula>#REF!="Total"</formula>
    </cfRule>
  </conditionalFormatting>
  <conditionalFormatting sqref="B391:B393">
    <cfRule type="expression" dxfId="33250" priority="13578">
      <formula>#REF!="Total"</formula>
    </cfRule>
  </conditionalFormatting>
  <conditionalFormatting sqref="B391:B393">
    <cfRule type="expression" dxfId="33249" priority="13577">
      <formula>#REF!="Total"</formula>
    </cfRule>
  </conditionalFormatting>
  <conditionalFormatting sqref="B391:B393">
    <cfRule type="expression" dxfId="33248" priority="13576">
      <formula>#REF!="Total"</formula>
    </cfRule>
  </conditionalFormatting>
  <conditionalFormatting sqref="B391:B393">
    <cfRule type="expression" dxfId="33247" priority="13575">
      <formula>#REF!="Total"</formula>
    </cfRule>
  </conditionalFormatting>
  <conditionalFormatting sqref="B391:B393">
    <cfRule type="expression" dxfId="33246" priority="13574">
      <formula>#REF!="Total"</formula>
    </cfRule>
  </conditionalFormatting>
  <conditionalFormatting sqref="B391:B393">
    <cfRule type="expression" dxfId="33245" priority="13573">
      <formula>#REF!="Total"</formula>
    </cfRule>
  </conditionalFormatting>
  <conditionalFormatting sqref="B391:B393">
    <cfRule type="expression" dxfId="33244" priority="13572">
      <formula>#REF!="Total"</formula>
    </cfRule>
  </conditionalFormatting>
  <conditionalFormatting sqref="B391:B393">
    <cfRule type="expression" dxfId="33243" priority="13571">
      <formula>#REF!="Total"</formula>
    </cfRule>
  </conditionalFormatting>
  <conditionalFormatting sqref="B391:B393">
    <cfRule type="expression" dxfId="33242" priority="13570">
      <formula>#REF!="Total"</formula>
    </cfRule>
  </conditionalFormatting>
  <conditionalFormatting sqref="B391:B393">
    <cfRule type="expression" dxfId="33241" priority="13569">
      <formula>#REF!="Total"</formula>
    </cfRule>
  </conditionalFormatting>
  <conditionalFormatting sqref="C395:C401 B391:B401">
    <cfRule type="expression" dxfId="33240" priority="13568">
      <formula>#REF!="Total"</formula>
    </cfRule>
  </conditionalFormatting>
  <conditionalFormatting sqref="C395:C401 C415:C416 B391:B401 B406:B416 B423:B428">
    <cfRule type="expression" dxfId="33239" priority="13567">
      <formula>#REF!="Total"</formula>
    </cfRule>
  </conditionalFormatting>
  <conditionalFormatting sqref="C392 B429:C429 B435:C435">
    <cfRule type="expression" dxfId="33238" priority="13566">
      <formula>#REF!="Total"</formula>
    </cfRule>
  </conditionalFormatting>
  <conditionalFormatting sqref="C403:C408 B404:B408">
    <cfRule type="expression" dxfId="33237" priority="13565">
      <formula>#REF!="Total"</formula>
    </cfRule>
  </conditionalFormatting>
  <conditionalFormatting sqref="C403:C408 B404:B408">
    <cfRule type="expression" dxfId="33236" priority="13564">
      <formula>#REF!="Total"</formula>
    </cfRule>
  </conditionalFormatting>
  <conditionalFormatting sqref="C403:C408 B404:B408">
    <cfRule type="expression" dxfId="33235" priority="13563">
      <formula>#REF!="Total"</formula>
    </cfRule>
  </conditionalFormatting>
  <conditionalFormatting sqref="C403:C408 B404:B408">
    <cfRule type="expression" dxfId="33234" priority="13562">
      <formula>#REF!="Total"</formula>
    </cfRule>
  </conditionalFormatting>
  <conditionalFormatting sqref="C403:C408 B404:B408">
    <cfRule type="expression" dxfId="33233" priority="13561">
      <formula>#REF!="Total"</formula>
    </cfRule>
  </conditionalFormatting>
  <conditionalFormatting sqref="C403:C408 B404:B408">
    <cfRule type="expression" dxfId="33232" priority="13560">
      <formula>#REF!="Total"</formula>
    </cfRule>
  </conditionalFormatting>
  <conditionalFormatting sqref="C403:C408 B404:B408">
    <cfRule type="expression" dxfId="33231" priority="13559">
      <formula>#REF!="Total"</formula>
    </cfRule>
  </conditionalFormatting>
  <conditionalFormatting sqref="C403:C408 B404:B408">
    <cfRule type="expression" dxfId="33230" priority="13558">
      <formula>#REF!="Total"</formula>
    </cfRule>
  </conditionalFormatting>
  <conditionalFormatting sqref="C403:C408 B404:B408">
    <cfRule type="expression" dxfId="33229" priority="13557">
      <formula>#REF!="Total"</formula>
    </cfRule>
  </conditionalFormatting>
  <conditionalFormatting sqref="C402:C408 B404:B408">
    <cfRule type="expression" dxfId="33228" priority="13556">
      <formula>#REF!="Total"</formula>
    </cfRule>
  </conditionalFormatting>
  <conditionalFormatting sqref="C403:C408 B404:B408">
    <cfRule type="expression" dxfId="33227" priority="13555">
      <formula>#REF!="Total"</formula>
    </cfRule>
  </conditionalFormatting>
  <conditionalFormatting sqref="B404:B416">
    <cfRule type="expression" dxfId="33226" priority="13554">
      <formula>#REF!="Total"</formula>
    </cfRule>
  </conditionalFormatting>
  <conditionalFormatting sqref="B404:B408">
    <cfRule type="expression" dxfId="33225" priority="13553">
      <formula>#REF!="Total"</formula>
    </cfRule>
  </conditionalFormatting>
  <conditionalFormatting sqref="C403:C408 B404:B408">
    <cfRule type="expression" dxfId="33224" priority="13552">
      <formula>#REF!="Total"</formula>
    </cfRule>
  </conditionalFormatting>
  <conditionalFormatting sqref="C403:C408 B404:B408">
    <cfRule type="expression" dxfId="33223" priority="13551">
      <formula>#REF!="Total"</formula>
    </cfRule>
  </conditionalFormatting>
  <conditionalFormatting sqref="C402:C408 B404:B408">
    <cfRule type="expression" dxfId="33222" priority="13550">
      <formula>#REF!="Total"</formula>
    </cfRule>
  </conditionalFormatting>
  <conditionalFormatting sqref="C403:C408 B404:B408">
    <cfRule type="expression" dxfId="33221" priority="13549">
      <formula>#REF!="Total"</formula>
    </cfRule>
  </conditionalFormatting>
  <conditionalFormatting sqref="C403:C408 B404:B408">
    <cfRule type="expression" dxfId="33220" priority="13548">
      <formula>#REF!="Total"</formula>
    </cfRule>
  </conditionalFormatting>
  <conditionalFormatting sqref="C403:C408 B404:B408">
    <cfRule type="expression" dxfId="33219" priority="13547">
      <formula>#REF!="Total"</formula>
    </cfRule>
  </conditionalFormatting>
  <conditionalFormatting sqref="C403:C408 B404:B408">
    <cfRule type="expression" dxfId="33218" priority="13546">
      <formula>#REF!="Total"</formula>
    </cfRule>
  </conditionalFormatting>
  <conditionalFormatting sqref="C403:C408 B404:B408">
    <cfRule type="expression" dxfId="33217" priority="13545">
      <formula>#REF!="Total"</formula>
    </cfRule>
  </conditionalFormatting>
  <conditionalFormatting sqref="C403:C408 B404:B408">
    <cfRule type="expression" dxfId="33216" priority="13544">
      <formula>#REF!="Total"</formula>
    </cfRule>
  </conditionalFormatting>
  <conditionalFormatting sqref="C403:C408 B404:B408">
    <cfRule type="expression" dxfId="33215" priority="13543">
      <formula>#REF!="Total"</formula>
    </cfRule>
  </conditionalFormatting>
  <conditionalFormatting sqref="C403:C408 B404:B408">
    <cfRule type="expression" dxfId="33214" priority="13542">
      <formula>#REF!="Total"</formula>
    </cfRule>
  </conditionalFormatting>
  <conditionalFormatting sqref="C403:C408 B404:B408">
    <cfRule type="expression" dxfId="33213" priority="13541">
      <formula>#REF!="Total"</formula>
    </cfRule>
  </conditionalFormatting>
  <conditionalFormatting sqref="C403:C408 B404:B408">
    <cfRule type="expression" dxfId="33212" priority="13540">
      <formula>#REF!="Total"</formula>
    </cfRule>
  </conditionalFormatting>
  <conditionalFormatting sqref="C403:C408 B404:B408">
    <cfRule type="expression" dxfId="33211" priority="13539">
      <formula>#REF!="Total"</formula>
    </cfRule>
  </conditionalFormatting>
  <conditionalFormatting sqref="C403:C408 B404:B408">
    <cfRule type="expression" dxfId="33210" priority="13538">
      <formula>#REF!="Total"</formula>
    </cfRule>
  </conditionalFormatting>
  <conditionalFormatting sqref="C403:C408 B404:B408">
    <cfRule type="expression" dxfId="33209" priority="13537">
      <formula>#REF!="Total"</formula>
    </cfRule>
  </conditionalFormatting>
  <conditionalFormatting sqref="C403:C408 B404:B408">
    <cfRule type="expression" dxfId="33208" priority="13536">
      <formula>#REF!="Total"</formula>
    </cfRule>
  </conditionalFormatting>
  <conditionalFormatting sqref="C403:C408 B404:B408">
    <cfRule type="expression" dxfId="33207" priority="13535">
      <formula>#REF!="Total"</formula>
    </cfRule>
  </conditionalFormatting>
  <conditionalFormatting sqref="C403:C408 B404:B408">
    <cfRule type="expression" dxfId="33206" priority="13534">
      <formula>#REF!="Total"</formula>
    </cfRule>
  </conditionalFormatting>
  <conditionalFormatting sqref="C402:C408 B404:B408">
    <cfRule type="expression" dxfId="33205" priority="13533">
      <formula>#REF!="Total"</formula>
    </cfRule>
  </conditionalFormatting>
  <conditionalFormatting sqref="C403:C408 B404:B408">
    <cfRule type="expression" dxfId="33204" priority="13532">
      <formula>#REF!="Total"</formula>
    </cfRule>
  </conditionalFormatting>
  <conditionalFormatting sqref="C403:C408 B404:B408">
    <cfRule type="expression" dxfId="33203" priority="13531">
      <formula>#REF!="Total"</formula>
    </cfRule>
  </conditionalFormatting>
  <conditionalFormatting sqref="C403:C408 B404:B408">
    <cfRule type="expression" dxfId="33202" priority="13530">
      <formula>#REF!="Total"</formula>
    </cfRule>
  </conditionalFormatting>
  <conditionalFormatting sqref="C403:C408 B404:B408">
    <cfRule type="expression" dxfId="33201" priority="13529">
      <formula>#REF!="Total"</formula>
    </cfRule>
  </conditionalFormatting>
  <conditionalFormatting sqref="C403:C408 B404:B408">
    <cfRule type="expression" dxfId="33200" priority="13528">
      <formula>#REF!="Total"</formula>
    </cfRule>
  </conditionalFormatting>
  <conditionalFormatting sqref="C403:C408 B404:B408">
    <cfRule type="expression" dxfId="33199" priority="13527">
      <formula>#REF!="Total"</formula>
    </cfRule>
  </conditionalFormatting>
  <conditionalFormatting sqref="C403:C408 B404:B408">
    <cfRule type="expression" dxfId="33198" priority="13526">
      <formula>#REF!="Total"</formula>
    </cfRule>
  </conditionalFormatting>
  <conditionalFormatting sqref="C403:C408 B404:B408">
    <cfRule type="expression" dxfId="33197" priority="13525">
      <formula>#REF!="Total"</formula>
    </cfRule>
  </conditionalFormatting>
  <conditionalFormatting sqref="C403:C408 B404:B408">
    <cfRule type="expression" dxfId="33196" priority="13524">
      <formula>#REF!="Total"</formula>
    </cfRule>
  </conditionalFormatting>
  <conditionalFormatting sqref="C403:C408 B404:B408">
    <cfRule type="expression" dxfId="33195" priority="13523">
      <formula>#REF!="Total"</formula>
    </cfRule>
  </conditionalFormatting>
  <conditionalFormatting sqref="C403:C408 B404:B408">
    <cfRule type="expression" dxfId="33194" priority="13522">
      <formula>#REF!="Total"</formula>
    </cfRule>
  </conditionalFormatting>
  <conditionalFormatting sqref="C403:C408 B404:B408">
    <cfRule type="expression" dxfId="33193" priority="13521">
      <formula>#REF!="Total"</formula>
    </cfRule>
  </conditionalFormatting>
  <conditionalFormatting sqref="C403:C408 B404:B408">
    <cfRule type="expression" dxfId="33192" priority="13520">
      <formula>#REF!="Total"</formula>
    </cfRule>
  </conditionalFormatting>
  <conditionalFormatting sqref="C403:C408 B404:B408">
    <cfRule type="expression" dxfId="33191" priority="13519">
      <formula>#REF!="Total"</formula>
    </cfRule>
  </conditionalFormatting>
  <conditionalFormatting sqref="C403:C408 B404:B408">
    <cfRule type="expression" dxfId="33190" priority="13518">
      <formula>#REF!="Total"</formula>
    </cfRule>
  </conditionalFormatting>
  <conditionalFormatting sqref="C403:C408 B404:B408">
    <cfRule type="expression" dxfId="33189" priority="13517">
      <formula>#REF!="Total"</formula>
    </cfRule>
  </conditionalFormatting>
  <conditionalFormatting sqref="C403:C408 B404:B408">
    <cfRule type="expression" dxfId="33188" priority="13516">
      <formula>#REF!="Total"</formula>
    </cfRule>
  </conditionalFormatting>
  <conditionalFormatting sqref="C403:C408 B404:B408">
    <cfRule type="expression" dxfId="33187" priority="13515">
      <formula>#REF!="Total"</formula>
    </cfRule>
  </conditionalFormatting>
  <conditionalFormatting sqref="C403:C408 B404:B408">
    <cfRule type="expression" dxfId="33186" priority="13514">
      <formula>#REF!="Total"</formula>
    </cfRule>
  </conditionalFormatting>
  <conditionalFormatting sqref="C403:C408 B404:B408">
    <cfRule type="expression" dxfId="33185" priority="13513">
      <formula>#REF!="Total"</formula>
    </cfRule>
  </conditionalFormatting>
  <conditionalFormatting sqref="C402:C408 B404:B408">
    <cfRule type="expression" dxfId="33184" priority="13512">
      <formula>#REF!="Total"</formula>
    </cfRule>
  </conditionalFormatting>
  <conditionalFormatting sqref="C403:C408 B404:B408">
    <cfRule type="expression" dxfId="33183" priority="13511">
      <formula>#REF!="Total"</formula>
    </cfRule>
  </conditionalFormatting>
  <conditionalFormatting sqref="C403:C408 B404:B408">
    <cfRule type="expression" dxfId="33182" priority="13510">
      <formula>#REF!="Total"</formula>
    </cfRule>
  </conditionalFormatting>
  <conditionalFormatting sqref="C402:C408 B404:B408">
    <cfRule type="expression" dxfId="33181" priority="13509">
      <formula>#REF!="Total"</formula>
    </cfRule>
  </conditionalFormatting>
  <conditionalFormatting sqref="C409:C416 B404:B416">
    <cfRule type="expression" dxfId="33180" priority="13508">
      <formula>#REF!="Total"</formula>
    </cfRule>
  </conditionalFormatting>
  <conditionalFormatting sqref="C418:C423 B420:B423">
    <cfRule type="expression" dxfId="33179" priority="13507">
      <formula>#REF!="Total"</formula>
    </cfRule>
  </conditionalFormatting>
  <conditionalFormatting sqref="C418:C423 B420:B423">
    <cfRule type="expression" dxfId="33178" priority="13506">
      <formula>#REF!="Total"</formula>
    </cfRule>
  </conditionalFormatting>
  <conditionalFormatting sqref="C418:C423 B420:B423">
    <cfRule type="expression" dxfId="33177" priority="13505">
      <formula>#REF!="Total"</formula>
    </cfRule>
  </conditionalFormatting>
  <conditionalFormatting sqref="C418:C423 B420:B423">
    <cfRule type="expression" dxfId="33176" priority="13504">
      <formula>#REF!="Total"</formula>
    </cfRule>
  </conditionalFormatting>
  <conditionalFormatting sqref="C418:C423 B420:B423">
    <cfRule type="expression" dxfId="33175" priority="13503">
      <formula>#REF!="Total"</formula>
    </cfRule>
  </conditionalFormatting>
  <conditionalFormatting sqref="C418:C423 B420:B423">
    <cfRule type="expression" dxfId="33174" priority="13502">
      <formula>#REF!="Total"</formula>
    </cfRule>
  </conditionalFormatting>
  <conditionalFormatting sqref="C418:C423 B420:B423">
    <cfRule type="expression" dxfId="33173" priority="13501">
      <formula>#REF!="Total"</formula>
    </cfRule>
  </conditionalFormatting>
  <conditionalFormatting sqref="C418:C423 B420:B423">
    <cfRule type="expression" dxfId="33172" priority="13500">
      <formula>#REF!="Total"</formula>
    </cfRule>
  </conditionalFormatting>
  <conditionalFormatting sqref="C418:C423 B420:B423">
    <cfRule type="expression" dxfId="33171" priority="13499">
      <formula>#REF!="Total"</formula>
    </cfRule>
  </conditionalFormatting>
  <conditionalFormatting sqref="C417:C423 B420:B423">
    <cfRule type="expression" dxfId="33170" priority="13498">
      <formula>#REF!="Total"</formula>
    </cfRule>
  </conditionalFormatting>
  <conditionalFormatting sqref="C418:C423 B420:B423">
    <cfRule type="expression" dxfId="33169" priority="13497">
      <formula>#REF!="Total"</formula>
    </cfRule>
  </conditionalFormatting>
  <conditionalFormatting sqref="B420:B428">
    <cfRule type="expression" dxfId="33168" priority="13496">
      <formula>#REF!="Total"</formula>
    </cfRule>
  </conditionalFormatting>
  <conditionalFormatting sqref="B420:B423">
    <cfRule type="expression" dxfId="33167" priority="13495">
      <formula>#REF!="Total"</formula>
    </cfRule>
  </conditionalFormatting>
  <conditionalFormatting sqref="C418:C423 B420:B423">
    <cfRule type="expression" dxfId="33166" priority="13494">
      <formula>#REF!="Total"</formula>
    </cfRule>
  </conditionalFormatting>
  <conditionalFormatting sqref="C418:C423 B420:B423">
    <cfRule type="expression" dxfId="33165" priority="13493">
      <formula>#REF!="Total"</formula>
    </cfRule>
  </conditionalFormatting>
  <conditionalFormatting sqref="C417:C423 B420:B423">
    <cfRule type="expression" dxfId="33164" priority="13492">
      <formula>#REF!="Total"</formula>
    </cfRule>
  </conditionalFormatting>
  <conditionalFormatting sqref="C418:C423 B420:B423">
    <cfRule type="expression" dxfId="33163" priority="13491">
      <formula>#REF!="Total"</formula>
    </cfRule>
  </conditionalFormatting>
  <conditionalFormatting sqref="C418:C423 B420:B423">
    <cfRule type="expression" dxfId="33162" priority="13490">
      <formula>#REF!="Total"</formula>
    </cfRule>
  </conditionalFormatting>
  <conditionalFormatting sqref="C418:C423 B420:B423">
    <cfRule type="expression" dxfId="33161" priority="13489">
      <formula>#REF!="Total"</formula>
    </cfRule>
  </conditionalFormatting>
  <conditionalFormatting sqref="C418:C423 B420:B423">
    <cfRule type="expression" dxfId="33160" priority="13488">
      <formula>#REF!="Total"</formula>
    </cfRule>
  </conditionalFormatting>
  <conditionalFormatting sqref="C418:C423 B420:B423">
    <cfRule type="expression" dxfId="33159" priority="13487">
      <formula>#REF!="Total"</formula>
    </cfRule>
  </conditionalFormatting>
  <conditionalFormatting sqref="C418:C423 B420:B423">
    <cfRule type="expression" dxfId="33158" priority="13486">
      <formula>#REF!="Total"</formula>
    </cfRule>
  </conditionalFormatting>
  <conditionalFormatting sqref="C418:C423 B420:B423">
    <cfRule type="expression" dxfId="33157" priority="13485">
      <formula>#REF!="Total"</formula>
    </cfRule>
  </conditionalFormatting>
  <conditionalFormatting sqref="C418:C423 B420:B423">
    <cfRule type="expression" dxfId="33156" priority="13484">
      <formula>#REF!="Total"</formula>
    </cfRule>
  </conditionalFormatting>
  <conditionalFormatting sqref="C418:C423 B420:B423">
    <cfRule type="expression" dxfId="33155" priority="13483">
      <formula>#REF!="Total"</formula>
    </cfRule>
  </conditionalFormatting>
  <conditionalFormatting sqref="C418:C423 B420:B423">
    <cfRule type="expression" dxfId="33154" priority="13482">
      <formula>#REF!="Total"</formula>
    </cfRule>
  </conditionalFormatting>
  <conditionalFormatting sqref="C418:C423 B420:B423">
    <cfRule type="expression" dxfId="33153" priority="13481">
      <formula>#REF!="Total"</formula>
    </cfRule>
  </conditionalFormatting>
  <conditionalFormatting sqref="C418:C423 B420:B423">
    <cfRule type="expression" dxfId="33152" priority="13480">
      <formula>#REF!="Total"</formula>
    </cfRule>
  </conditionalFormatting>
  <conditionalFormatting sqref="C418:C423 B420:B423">
    <cfRule type="expression" dxfId="33151" priority="13479">
      <formula>#REF!="Total"</formula>
    </cfRule>
  </conditionalFormatting>
  <conditionalFormatting sqref="C418:C423 B420:B423">
    <cfRule type="expression" dxfId="33150" priority="13478">
      <formula>#REF!="Total"</formula>
    </cfRule>
  </conditionalFormatting>
  <conditionalFormatting sqref="C418:C423 B420:B423">
    <cfRule type="expression" dxfId="33149" priority="13477">
      <formula>#REF!="Total"</formula>
    </cfRule>
  </conditionalFormatting>
  <conditionalFormatting sqref="C418:C423 B420:B423">
    <cfRule type="expression" dxfId="33148" priority="13476">
      <formula>#REF!="Total"</formula>
    </cfRule>
  </conditionalFormatting>
  <conditionalFormatting sqref="C417:C423 B420:B423">
    <cfRule type="expression" dxfId="33147" priority="13475">
      <formula>#REF!="Total"</formula>
    </cfRule>
  </conditionalFormatting>
  <conditionalFormatting sqref="C418:C423 B420:B423">
    <cfRule type="expression" dxfId="33146" priority="13474">
      <formula>#REF!="Total"</formula>
    </cfRule>
  </conditionalFormatting>
  <conditionalFormatting sqref="C418:C423 B420:B423">
    <cfRule type="expression" dxfId="33145" priority="13473">
      <formula>#REF!="Total"</formula>
    </cfRule>
  </conditionalFormatting>
  <conditionalFormatting sqref="C418:C423 B420:B423">
    <cfRule type="expression" dxfId="33144" priority="13472">
      <formula>#REF!="Total"</formula>
    </cfRule>
  </conditionalFormatting>
  <conditionalFormatting sqref="C418:C423 B420:B423">
    <cfRule type="expression" dxfId="33143" priority="13471">
      <formula>#REF!="Total"</formula>
    </cfRule>
  </conditionalFormatting>
  <conditionalFormatting sqref="C418:C423 B420:B423">
    <cfRule type="expression" dxfId="33142" priority="13470">
      <formula>#REF!="Total"</formula>
    </cfRule>
  </conditionalFormatting>
  <conditionalFormatting sqref="C418:C423 B420:B423">
    <cfRule type="expression" dxfId="33141" priority="13469">
      <formula>#REF!="Total"</formula>
    </cfRule>
  </conditionalFormatting>
  <conditionalFormatting sqref="C418:C423 B420:B423">
    <cfRule type="expression" dxfId="33140" priority="13468">
      <formula>#REF!="Total"</formula>
    </cfRule>
  </conditionalFormatting>
  <conditionalFormatting sqref="C418:C423 B420:B423">
    <cfRule type="expression" dxfId="33139" priority="13467">
      <formula>#REF!="Total"</formula>
    </cfRule>
  </conditionalFormatting>
  <conditionalFormatting sqref="C418:C423 B420:B423">
    <cfRule type="expression" dxfId="33138" priority="13466">
      <formula>#REF!="Total"</formula>
    </cfRule>
  </conditionalFormatting>
  <conditionalFormatting sqref="C418:C423 B420:B423">
    <cfRule type="expression" dxfId="33137" priority="13465">
      <formula>#REF!="Total"</formula>
    </cfRule>
  </conditionalFormatting>
  <conditionalFormatting sqref="C418:C423 B420:B423">
    <cfRule type="expression" dxfId="33136" priority="13464">
      <formula>#REF!="Total"</formula>
    </cfRule>
  </conditionalFormatting>
  <conditionalFormatting sqref="C418:C423 B420:B423">
    <cfRule type="expression" dxfId="33135" priority="13463">
      <formula>#REF!="Total"</formula>
    </cfRule>
  </conditionalFormatting>
  <conditionalFormatting sqref="C418:C423 B420:B423">
    <cfRule type="expression" dxfId="33134" priority="13462">
      <formula>#REF!="Total"</formula>
    </cfRule>
  </conditionalFormatting>
  <conditionalFormatting sqref="C418:C423 B420:B423">
    <cfRule type="expression" dxfId="33133" priority="13461">
      <formula>#REF!="Total"</formula>
    </cfRule>
  </conditionalFormatting>
  <conditionalFormatting sqref="C418:C423 B420:B423">
    <cfRule type="expression" dxfId="33132" priority="13460">
      <formula>#REF!="Total"</formula>
    </cfRule>
  </conditionalFormatting>
  <conditionalFormatting sqref="C418:C423 B420:B423">
    <cfRule type="expression" dxfId="33131" priority="13459">
      <formula>#REF!="Total"</formula>
    </cfRule>
  </conditionalFormatting>
  <conditionalFormatting sqref="C418:C423 B420:B423">
    <cfRule type="expression" dxfId="33130" priority="13458">
      <formula>#REF!="Total"</formula>
    </cfRule>
  </conditionalFormatting>
  <conditionalFormatting sqref="C418:C423 B420:B423">
    <cfRule type="expression" dxfId="33129" priority="13457">
      <formula>#REF!="Total"</formula>
    </cfRule>
  </conditionalFormatting>
  <conditionalFormatting sqref="C418:C423 B420:B423">
    <cfRule type="expression" dxfId="33128" priority="13456">
      <formula>#REF!="Total"</formula>
    </cfRule>
  </conditionalFormatting>
  <conditionalFormatting sqref="C418:C423 B420:B423">
    <cfRule type="expression" dxfId="33127" priority="13455">
      <formula>#REF!="Total"</formula>
    </cfRule>
  </conditionalFormatting>
  <conditionalFormatting sqref="C418:C423 B420:B423">
    <cfRule type="expression" dxfId="33126" priority="13454">
      <formula>#REF!="Total"</formula>
    </cfRule>
  </conditionalFormatting>
  <conditionalFormatting sqref="C418:C423 B420:B423">
    <cfRule type="expression" dxfId="33125" priority="13453">
      <formula>#REF!="Total"</formula>
    </cfRule>
  </conditionalFormatting>
  <conditionalFormatting sqref="C418:C423 B420:B423">
    <cfRule type="expression" dxfId="33124" priority="13452">
      <formula>#REF!="Total"</formula>
    </cfRule>
  </conditionalFormatting>
  <conditionalFormatting sqref="C418:C423 B420:B423">
    <cfRule type="expression" dxfId="33123" priority="13451">
      <formula>#REF!="Total"</formula>
    </cfRule>
  </conditionalFormatting>
  <conditionalFormatting sqref="C424:C428 B420:B428">
    <cfRule type="expression" dxfId="33122" priority="13450">
      <formula>#REF!="Total"</formula>
    </cfRule>
  </conditionalFormatting>
  <conditionalFormatting sqref="B432:B434">
    <cfRule type="expression" dxfId="33121" priority="13449">
      <formula>#REF!="Total"</formula>
    </cfRule>
  </conditionalFormatting>
  <conditionalFormatting sqref="C429:C431 B430:B431">
    <cfRule type="expression" dxfId="33120" priority="13448">
      <formula>#REF!="Total"</formula>
    </cfRule>
  </conditionalFormatting>
  <conditionalFormatting sqref="C429:C431 B430:B431">
    <cfRule type="expression" dxfId="33119" priority="13447">
      <formula>#REF!="Total"</formula>
    </cfRule>
  </conditionalFormatting>
  <conditionalFormatting sqref="C429:C431 B430:B431">
    <cfRule type="expression" dxfId="33118" priority="13446">
      <formula>#REF!="Total"</formula>
    </cfRule>
  </conditionalFormatting>
  <conditionalFormatting sqref="C436:C444 B439:B444">
    <cfRule type="expression" dxfId="33117" priority="13445">
      <formula>#REF!="Total"</formula>
    </cfRule>
  </conditionalFormatting>
  <conditionalFormatting sqref="C436:C444 B439:B444">
    <cfRule type="expression" dxfId="33116" priority="13444">
      <formula>#REF!="Total"</formula>
    </cfRule>
  </conditionalFormatting>
  <conditionalFormatting sqref="C436:C444 B439:B444">
    <cfRule type="expression" dxfId="33115" priority="13443">
      <formula>#REF!="Total"</formula>
    </cfRule>
  </conditionalFormatting>
  <conditionalFormatting sqref="C436:C444 B439:B444">
    <cfRule type="expression" dxfId="33114" priority="13442">
      <formula>#REF!="Total"</formula>
    </cfRule>
  </conditionalFormatting>
  <conditionalFormatting sqref="C436:C444 B439:B444">
    <cfRule type="expression" dxfId="33113" priority="13441">
      <formula>#REF!="Total"</formula>
    </cfRule>
  </conditionalFormatting>
  <conditionalFormatting sqref="C436:C444 B439:B444">
    <cfRule type="expression" dxfId="33112" priority="13440">
      <formula>#REF!="Total"</formula>
    </cfRule>
  </conditionalFormatting>
  <conditionalFormatting sqref="C436:C444 B439:B444">
    <cfRule type="expression" dxfId="33111" priority="13439">
      <formula>#REF!="Total"</formula>
    </cfRule>
  </conditionalFormatting>
  <conditionalFormatting sqref="C436:C444 B439:B444">
    <cfRule type="expression" dxfId="33110" priority="13438">
      <formula>#REF!="Total"</formula>
    </cfRule>
  </conditionalFormatting>
  <conditionalFormatting sqref="C436:C444 B439:B444">
    <cfRule type="expression" dxfId="33109" priority="13437">
      <formula>#REF!="Total"</formula>
    </cfRule>
  </conditionalFormatting>
  <conditionalFormatting sqref="B445:B451">
    <cfRule type="expression" dxfId="33108" priority="13436">
      <formula>#REF!="Total"</formula>
    </cfRule>
  </conditionalFormatting>
  <conditionalFormatting sqref="C435:C444 B439:B444">
    <cfRule type="expression" dxfId="33107" priority="13435">
      <formula>#REF!="Total"</formula>
    </cfRule>
  </conditionalFormatting>
  <conditionalFormatting sqref="C436:C444 B439:B444">
    <cfRule type="expression" dxfId="33106" priority="13434">
      <formula>#REF!="Total"</formula>
    </cfRule>
  </conditionalFormatting>
  <conditionalFormatting sqref="B439:B451">
    <cfRule type="expression" dxfId="33105" priority="13433">
      <formula>#REF!="Total"</formula>
    </cfRule>
  </conditionalFormatting>
  <conditionalFormatting sqref="B439:B444">
    <cfRule type="expression" dxfId="33104" priority="13432">
      <formula>#REF!="Total"</formula>
    </cfRule>
  </conditionalFormatting>
  <conditionalFormatting sqref="C436:C444 B439:B444">
    <cfRule type="expression" dxfId="33103" priority="13431">
      <formula>#REF!="Total"</formula>
    </cfRule>
  </conditionalFormatting>
  <conditionalFormatting sqref="C436:C444 B439:B444">
    <cfRule type="expression" dxfId="33102" priority="13430">
      <formula>#REF!="Total"</formula>
    </cfRule>
  </conditionalFormatting>
  <conditionalFormatting sqref="C435:C444 B439:B444">
    <cfRule type="expression" dxfId="33101" priority="13429">
      <formula>#REF!="Total"</formula>
    </cfRule>
  </conditionalFormatting>
  <conditionalFormatting sqref="C436:C444 B439:B444">
    <cfRule type="expression" dxfId="33100" priority="13428">
      <formula>#REF!="Total"</formula>
    </cfRule>
  </conditionalFormatting>
  <conditionalFormatting sqref="C436:C444 B439:B444">
    <cfRule type="expression" dxfId="33099" priority="13427">
      <formula>#REF!="Total"</formula>
    </cfRule>
  </conditionalFormatting>
  <conditionalFormatting sqref="C436:C444 B439:B444">
    <cfRule type="expression" dxfId="33098" priority="13426">
      <formula>#REF!="Total"</formula>
    </cfRule>
  </conditionalFormatting>
  <conditionalFormatting sqref="C436:C444 B439:B444">
    <cfRule type="expression" dxfId="33097" priority="13425">
      <formula>#REF!="Total"</formula>
    </cfRule>
  </conditionalFormatting>
  <conditionalFormatting sqref="C436:C444 B439:B444">
    <cfRule type="expression" dxfId="33096" priority="13424">
      <formula>#REF!="Total"</formula>
    </cfRule>
  </conditionalFormatting>
  <conditionalFormatting sqref="C436:C444 B439:B444">
    <cfRule type="expression" dxfId="33095" priority="13423">
      <formula>#REF!="Total"</formula>
    </cfRule>
  </conditionalFormatting>
  <conditionalFormatting sqref="C436:C444 B439:B444">
    <cfRule type="expression" dxfId="33094" priority="13422">
      <formula>#REF!="Total"</formula>
    </cfRule>
  </conditionalFormatting>
  <conditionalFormatting sqref="C436:C444 B439:B444">
    <cfRule type="expression" dxfId="33093" priority="13421">
      <formula>#REF!="Total"</formula>
    </cfRule>
  </conditionalFormatting>
  <conditionalFormatting sqref="C436:C444 B439:B444">
    <cfRule type="expression" dxfId="33092" priority="13420">
      <formula>#REF!="Total"</formula>
    </cfRule>
  </conditionalFormatting>
  <conditionalFormatting sqref="C436:C444 B439:B444">
    <cfRule type="expression" dxfId="33091" priority="13419">
      <formula>#REF!="Total"</formula>
    </cfRule>
  </conditionalFormatting>
  <conditionalFormatting sqref="C436:C444 B439:B444">
    <cfRule type="expression" dxfId="33090" priority="13418">
      <formula>#REF!="Total"</formula>
    </cfRule>
  </conditionalFormatting>
  <conditionalFormatting sqref="C436:C444 B439:B444">
    <cfRule type="expression" dxfId="33089" priority="13417">
      <formula>#REF!="Total"</formula>
    </cfRule>
  </conditionalFormatting>
  <conditionalFormatting sqref="C436:C444 B439:B444">
    <cfRule type="expression" dxfId="33088" priority="13416">
      <formula>#REF!="Total"</formula>
    </cfRule>
  </conditionalFormatting>
  <conditionalFormatting sqref="C436:C444 B439:B444">
    <cfRule type="expression" dxfId="33087" priority="13415">
      <formula>#REF!="Total"</formula>
    </cfRule>
  </conditionalFormatting>
  <conditionalFormatting sqref="C436:C444 B439:B444">
    <cfRule type="expression" dxfId="33086" priority="13414">
      <formula>#REF!="Total"</formula>
    </cfRule>
  </conditionalFormatting>
  <conditionalFormatting sqref="C436:C444 B439:B444">
    <cfRule type="expression" dxfId="33085" priority="13413">
      <formula>#REF!="Total"</formula>
    </cfRule>
  </conditionalFormatting>
  <conditionalFormatting sqref="C435:C444 B439:B444">
    <cfRule type="expression" dxfId="33084" priority="13412">
      <formula>#REF!="Total"</formula>
    </cfRule>
  </conditionalFormatting>
  <conditionalFormatting sqref="C436:C444 B439:B444">
    <cfRule type="expression" dxfId="33083" priority="13411">
      <formula>#REF!="Total"</formula>
    </cfRule>
  </conditionalFormatting>
  <conditionalFormatting sqref="C436:C444 B439:B444">
    <cfRule type="expression" dxfId="33082" priority="13410">
      <formula>#REF!="Total"</formula>
    </cfRule>
  </conditionalFormatting>
  <conditionalFormatting sqref="C436:C444 B439:B444">
    <cfRule type="expression" dxfId="33081" priority="13409">
      <formula>#REF!="Total"</formula>
    </cfRule>
  </conditionalFormatting>
  <conditionalFormatting sqref="C436:C444 B439:B444">
    <cfRule type="expression" dxfId="33080" priority="13408">
      <formula>#REF!="Total"</formula>
    </cfRule>
  </conditionalFormatting>
  <conditionalFormatting sqref="C436:C444 B439:B444">
    <cfRule type="expression" dxfId="33079" priority="13407">
      <formula>#REF!="Total"</formula>
    </cfRule>
  </conditionalFormatting>
  <conditionalFormatting sqref="C436:C444 B439:B444">
    <cfRule type="expression" dxfId="33078" priority="13406">
      <formula>#REF!="Total"</formula>
    </cfRule>
  </conditionalFormatting>
  <conditionalFormatting sqref="C436:C444 B439:B444">
    <cfRule type="expression" dxfId="33077" priority="13405">
      <formula>#REF!="Total"</formula>
    </cfRule>
  </conditionalFormatting>
  <conditionalFormatting sqref="C436:C444 B439:B444">
    <cfRule type="expression" dxfId="33076" priority="13404">
      <formula>#REF!="Total"</formula>
    </cfRule>
  </conditionalFormatting>
  <conditionalFormatting sqref="C436:C444 B439:B444">
    <cfRule type="expression" dxfId="33075" priority="13403">
      <formula>#REF!="Total"</formula>
    </cfRule>
  </conditionalFormatting>
  <conditionalFormatting sqref="C436:C444 B439:B444">
    <cfRule type="expression" dxfId="33074" priority="13402">
      <formula>#REF!="Total"</formula>
    </cfRule>
  </conditionalFormatting>
  <conditionalFormatting sqref="C436:C444 B439:B444">
    <cfRule type="expression" dxfId="33073" priority="13401">
      <formula>#REF!="Total"</formula>
    </cfRule>
  </conditionalFormatting>
  <conditionalFormatting sqref="C436:C444 B439:B444">
    <cfRule type="expression" dxfId="33072" priority="13400">
      <formula>#REF!="Total"</formula>
    </cfRule>
  </conditionalFormatting>
  <conditionalFormatting sqref="C436:C444 B439:B444">
    <cfRule type="expression" dxfId="33071" priority="13399">
      <formula>#REF!="Total"</formula>
    </cfRule>
  </conditionalFormatting>
  <conditionalFormatting sqref="C436:C444 B439:B444">
    <cfRule type="expression" dxfId="33070" priority="13398">
      <formula>#REF!="Total"</formula>
    </cfRule>
  </conditionalFormatting>
  <conditionalFormatting sqref="C436:C444 B439:B444">
    <cfRule type="expression" dxfId="33069" priority="13397">
      <formula>#REF!="Total"</formula>
    </cfRule>
  </conditionalFormatting>
  <conditionalFormatting sqref="C436:C444 B439:B444">
    <cfRule type="expression" dxfId="33068" priority="13396">
      <formula>#REF!="Total"</formula>
    </cfRule>
  </conditionalFormatting>
  <conditionalFormatting sqref="C436:C444 B439:B444">
    <cfRule type="expression" dxfId="33067" priority="13395">
      <formula>#REF!="Total"</formula>
    </cfRule>
  </conditionalFormatting>
  <conditionalFormatting sqref="C436:C444 B439:B444">
    <cfRule type="expression" dxfId="33066" priority="13394">
      <formula>#REF!="Total"</formula>
    </cfRule>
  </conditionalFormatting>
  <conditionalFormatting sqref="C436:C444 B439:B444">
    <cfRule type="expression" dxfId="33065" priority="13393">
      <formula>#REF!="Total"</formula>
    </cfRule>
  </conditionalFormatting>
  <conditionalFormatting sqref="C436:C444 B439:B444">
    <cfRule type="expression" dxfId="33064" priority="13392">
      <formula>#REF!="Total"</formula>
    </cfRule>
  </conditionalFormatting>
  <conditionalFormatting sqref="C435:C444 B439:B444">
    <cfRule type="expression" dxfId="33063" priority="13391">
      <formula>#REF!="Total"</formula>
    </cfRule>
  </conditionalFormatting>
  <conditionalFormatting sqref="C436:C444 B439:B444">
    <cfRule type="expression" dxfId="33062" priority="13390">
      <formula>#REF!="Total"</formula>
    </cfRule>
  </conditionalFormatting>
  <conditionalFormatting sqref="C436:C444 B439:B444">
    <cfRule type="expression" dxfId="33061" priority="13389">
      <formula>#REF!="Total"</formula>
    </cfRule>
  </conditionalFormatting>
  <conditionalFormatting sqref="C435:C444 B439:B444">
    <cfRule type="expression" dxfId="33060" priority="13388">
      <formula>#REF!="Total"</formula>
    </cfRule>
  </conditionalFormatting>
  <conditionalFormatting sqref="C445:C447 B439:B447">
    <cfRule type="expression" dxfId="33059" priority="13387">
      <formula>#REF!="Total"</formula>
    </cfRule>
  </conditionalFormatting>
  <conditionalFormatting sqref="C452:C484 B469:B484">
    <cfRule type="expression" dxfId="33058" priority="13386">
      <formula>#REF!="Total"</formula>
    </cfRule>
  </conditionalFormatting>
  <conditionalFormatting sqref="C452:C484 B469:B484">
    <cfRule type="expression" dxfId="33057" priority="13385">
      <formula>#REF!="Total"</formula>
    </cfRule>
  </conditionalFormatting>
  <conditionalFormatting sqref="C452:C484 B469:B484">
    <cfRule type="expression" dxfId="33056" priority="13384">
      <formula>#REF!="Total"</formula>
    </cfRule>
  </conditionalFormatting>
  <conditionalFormatting sqref="C452:C484 B469:B484">
    <cfRule type="expression" dxfId="33055" priority="13383">
      <formula>#REF!="Total"</formula>
    </cfRule>
  </conditionalFormatting>
  <conditionalFormatting sqref="C452:C484 B469:B484">
    <cfRule type="expression" dxfId="33054" priority="13382">
      <formula>#REF!="Total"</formula>
    </cfRule>
  </conditionalFormatting>
  <conditionalFormatting sqref="C452:C484 B469:B484">
    <cfRule type="expression" dxfId="33053" priority="13381">
      <formula>#REF!="Total"</formula>
    </cfRule>
  </conditionalFormatting>
  <conditionalFormatting sqref="C452:C484 B469:B484">
    <cfRule type="expression" dxfId="33052" priority="13380">
      <formula>#REF!="Total"</formula>
    </cfRule>
  </conditionalFormatting>
  <conditionalFormatting sqref="C452:C484 B469:B484">
    <cfRule type="expression" dxfId="33051" priority="13379">
      <formula>#REF!="Total"</formula>
    </cfRule>
  </conditionalFormatting>
  <conditionalFormatting sqref="C452:C484 B469:B484">
    <cfRule type="expression" dxfId="33050" priority="13378">
      <formula>#REF!="Total"</formula>
    </cfRule>
  </conditionalFormatting>
  <conditionalFormatting sqref="C452:C484 B469:B484">
    <cfRule type="expression" dxfId="33049" priority="13377">
      <formula>#REF!="Total"</formula>
    </cfRule>
  </conditionalFormatting>
  <conditionalFormatting sqref="C452:C484 B469:B484">
    <cfRule type="expression" dxfId="33048" priority="13376">
      <formula>#REF!="Total"</formula>
    </cfRule>
  </conditionalFormatting>
  <conditionalFormatting sqref="C452:C484 B469:B484">
    <cfRule type="expression" dxfId="33047" priority="13375">
      <formula>#REF!="Total"</formula>
    </cfRule>
  </conditionalFormatting>
  <conditionalFormatting sqref="C452:C484 B469:B484">
    <cfRule type="expression" dxfId="33046" priority="13374">
      <formula>#REF!="Total"</formula>
    </cfRule>
  </conditionalFormatting>
  <conditionalFormatting sqref="B469:B484">
    <cfRule type="expression" dxfId="33045" priority="13373">
      <formula>#REF!="Total"</formula>
    </cfRule>
  </conditionalFormatting>
  <conditionalFormatting sqref="C452:C484 B469:B484">
    <cfRule type="expression" dxfId="33044" priority="13372">
      <formula>#REF!="Total"</formula>
    </cfRule>
  </conditionalFormatting>
  <conditionalFormatting sqref="C452:C484 B469:B484">
    <cfRule type="expression" dxfId="33043" priority="13371">
      <formula>#REF!="Total"</formula>
    </cfRule>
  </conditionalFormatting>
  <conditionalFormatting sqref="B469:B484">
    <cfRule type="expression" dxfId="33042" priority="13370">
      <formula>#REF!="Total"</formula>
    </cfRule>
  </conditionalFormatting>
  <conditionalFormatting sqref="C452:C484 B469:B484">
    <cfRule type="expression" dxfId="33041" priority="13369">
      <formula>#REF!="Total"</formula>
    </cfRule>
  </conditionalFormatting>
  <conditionalFormatting sqref="B469:B484">
    <cfRule type="expression" dxfId="33040" priority="13368">
      <formula>#REF!="Total"</formula>
    </cfRule>
  </conditionalFormatting>
  <conditionalFormatting sqref="C452:C484 B469:B484">
    <cfRule type="expression" dxfId="33039" priority="13367">
      <formula>#REF!="Total"</formula>
    </cfRule>
  </conditionalFormatting>
  <conditionalFormatting sqref="C452:C484 B469:B484">
    <cfRule type="expression" dxfId="33038" priority="13366">
      <formula>#REF!="Total"</formula>
    </cfRule>
  </conditionalFormatting>
  <conditionalFormatting sqref="C452:C484 B469:B484">
    <cfRule type="expression" dxfId="33037" priority="13365">
      <formula>#REF!="Total"</formula>
    </cfRule>
  </conditionalFormatting>
  <conditionalFormatting sqref="C452:C484 B469:B484">
    <cfRule type="expression" dxfId="33036" priority="13364">
      <formula>#REF!="Total"</formula>
    </cfRule>
  </conditionalFormatting>
  <conditionalFormatting sqref="C452:C484 B469:B484">
    <cfRule type="expression" dxfId="33035" priority="13363">
      <formula>#REF!="Total"</formula>
    </cfRule>
  </conditionalFormatting>
  <conditionalFormatting sqref="C452:C484 B469:B484">
    <cfRule type="expression" dxfId="33034" priority="13362">
      <formula>#REF!="Total"</formula>
    </cfRule>
  </conditionalFormatting>
  <conditionalFormatting sqref="C452:C484 B469:B484">
    <cfRule type="expression" dxfId="33033" priority="13361">
      <formula>#REF!="Total"</formula>
    </cfRule>
  </conditionalFormatting>
  <conditionalFormatting sqref="C452:C484 B469:B484">
    <cfRule type="expression" dxfId="33032" priority="13360">
      <formula>#REF!="Total"</formula>
    </cfRule>
  </conditionalFormatting>
  <conditionalFormatting sqref="C452:C484 B469:B484">
    <cfRule type="expression" dxfId="33031" priority="13359">
      <formula>#REF!="Total"</formula>
    </cfRule>
  </conditionalFormatting>
  <conditionalFormatting sqref="C452:C484 B469:B484">
    <cfRule type="expression" dxfId="33030" priority="13358">
      <formula>#REF!="Total"</formula>
    </cfRule>
  </conditionalFormatting>
  <conditionalFormatting sqref="C452:C484 B469:B484">
    <cfRule type="expression" dxfId="33029" priority="13357">
      <formula>#REF!="Total"</formula>
    </cfRule>
  </conditionalFormatting>
  <conditionalFormatting sqref="C452:C484 B469:B484">
    <cfRule type="expression" dxfId="33028" priority="13356">
      <formula>#REF!="Total"</formula>
    </cfRule>
  </conditionalFormatting>
  <conditionalFormatting sqref="C452:C484 B469:B484">
    <cfRule type="expression" dxfId="33027" priority="13355">
      <formula>#REF!="Total"</formula>
    </cfRule>
  </conditionalFormatting>
  <conditionalFormatting sqref="C452:C484 B469:B484">
    <cfRule type="expression" dxfId="33026" priority="13354">
      <formula>#REF!="Total"</formula>
    </cfRule>
  </conditionalFormatting>
  <conditionalFormatting sqref="C452:C484 B469:B484">
    <cfRule type="expression" dxfId="33025" priority="13353">
      <formula>#REF!="Total"</formula>
    </cfRule>
  </conditionalFormatting>
  <conditionalFormatting sqref="C452:C484 B469:B484">
    <cfRule type="expression" dxfId="33024" priority="13352">
      <formula>#REF!="Total"</formula>
    </cfRule>
  </conditionalFormatting>
  <conditionalFormatting sqref="C452:C484 B469:B484">
    <cfRule type="expression" dxfId="33023" priority="13351">
      <formula>#REF!="Total"</formula>
    </cfRule>
  </conditionalFormatting>
  <conditionalFormatting sqref="C452:C484 B469:B484">
    <cfRule type="expression" dxfId="33022" priority="13350">
      <formula>#REF!="Total"</formula>
    </cfRule>
  </conditionalFormatting>
  <conditionalFormatting sqref="C452:C484 B469:B484">
    <cfRule type="expression" dxfId="33021" priority="13349">
      <formula>#REF!="Total"</formula>
    </cfRule>
  </conditionalFormatting>
  <conditionalFormatting sqref="C452:C484 B469:B484">
    <cfRule type="expression" dxfId="33020" priority="13348">
      <formula>#REF!="Total"</formula>
    </cfRule>
  </conditionalFormatting>
  <conditionalFormatting sqref="C452:C484 B469:B484">
    <cfRule type="expression" dxfId="33019" priority="13347">
      <formula>#REF!="Total"</formula>
    </cfRule>
  </conditionalFormatting>
  <conditionalFormatting sqref="C452:C484 B469:B484">
    <cfRule type="expression" dxfId="33018" priority="13346">
      <formula>#REF!="Total"</formula>
    </cfRule>
  </conditionalFormatting>
  <conditionalFormatting sqref="C452:C484 B469:B484">
    <cfRule type="expression" dxfId="33017" priority="13345">
      <formula>#REF!="Total"</formula>
    </cfRule>
  </conditionalFormatting>
  <conditionalFormatting sqref="C452:C484 B469:B484">
    <cfRule type="expression" dxfId="33016" priority="13344">
      <formula>#REF!="Total"</formula>
    </cfRule>
  </conditionalFormatting>
  <conditionalFormatting sqref="C452:C484 B469:B484">
    <cfRule type="expression" dxfId="33015" priority="13343">
      <formula>#REF!="Total"</formula>
    </cfRule>
  </conditionalFormatting>
  <conditionalFormatting sqref="C452:C484 B469:B484">
    <cfRule type="expression" dxfId="33014" priority="13342">
      <formula>#REF!="Total"</formula>
    </cfRule>
  </conditionalFormatting>
  <conditionalFormatting sqref="C452:C484 B469:B484">
    <cfRule type="expression" dxfId="33013" priority="13341">
      <formula>#REF!="Total"</formula>
    </cfRule>
  </conditionalFormatting>
  <conditionalFormatting sqref="C452:C484 B469:B484">
    <cfRule type="expression" dxfId="33012" priority="13340">
      <formula>#REF!="Total"</formula>
    </cfRule>
  </conditionalFormatting>
  <conditionalFormatting sqref="C452:C484 B469:B484">
    <cfRule type="expression" dxfId="33011" priority="13339">
      <formula>#REF!="Total"</formula>
    </cfRule>
  </conditionalFormatting>
  <conditionalFormatting sqref="C452:C484 B469:B484">
    <cfRule type="expression" dxfId="33010" priority="13338">
      <formula>#REF!="Total"</formula>
    </cfRule>
  </conditionalFormatting>
  <conditionalFormatting sqref="C452:C484 B469:B484">
    <cfRule type="expression" dxfId="33009" priority="13337">
      <formula>#REF!="Total"</formula>
    </cfRule>
  </conditionalFormatting>
  <conditionalFormatting sqref="C452:C484 B469:B484">
    <cfRule type="expression" dxfId="33008" priority="13336">
      <formula>#REF!="Total"</formula>
    </cfRule>
  </conditionalFormatting>
  <conditionalFormatting sqref="C452:C484 B469:B484">
    <cfRule type="expression" dxfId="33007" priority="13335">
      <formula>#REF!="Total"</formula>
    </cfRule>
  </conditionalFormatting>
  <conditionalFormatting sqref="C452:C484 B469:B484">
    <cfRule type="expression" dxfId="33006" priority="13334">
      <formula>#REF!="Total"</formula>
    </cfRule>
  </conditionalFormatting>
  <conditionalFormatting sqref="C452:C484 B469:B484">
    <cfRule type="expression" dxfId="33005" priority="13333">
      <formula>#REF!="Total"</formula>
    </cfRule>
  </conditionalFormatting>
  <conditionalFormatting sqref="C452:C484 B469:B484">
    <cfRule type="expression" dxfId="33004" priority="13332">
      <formula>#REF!="Total"</formula>
    </cfRule>
  </conditionalFormatting>
  <conditionalFormatting sqref="C452:C484 B469:B484">
    <cfRule type="expression" dxfId="33003" priority="13331">
      <formula>#REF!="Total"</formula>
    </cfRule>
  </conditionalFormatting>
  <conditionalFormatting sqref="C452:C484 B469:B484">
    <cfRule type="expression" dxfId="33002" priority="13330">
      <formula>#REF!="Total"</formula>
    </cfRule>
  </conditionalFormatting>
  <conditionalFormatting sqref="C452:C484 B469:B484">
    <cfRule type="expression" dxfId="33001" priority="13329">
      <formula>#REF!="Total"</formula>
    </cfRule>
  </conditionalFormatting>
  <conditionalFormatting sqref="C452:C484 B469:B484">
    <cfRule type="expression" dxfId="33000" priority="13328">
      <formula>#REF!="Total"</formula>
    </cfRule>
  </conditionalFormatting>
  <conditionalFormatting sqref="C452:C484 B469:B484">
    <cfRule type="expression" dxfId="32999" priority="13327">
      <formula>#REF!="Total"</formula>
    </cfRule>
  </conditionalFormatting>
  <conditionalFormatting sqref="C452:C484 B469:B484">
    <cfRule type="expression" dxfId="32998" priority="13326">
      <formula>#REF!="Total"</formula>
    </cfRule>
  </conditionalFormatting>
  <conditionalFormatting sqref="C452:C484 B469:B484">
    <cfRule type="expression" dxfId="32997" priority="13325">
      <formula>#REF!="Total"</formula>
    </cfRule>
  </conditionalFormatting>
  <conditionalFormatting sqref="C452:C484 B469:B484">
    <cfRule type="expression" dxfId="32996" priority="13324">
      <formula>#REF!="Total"</formula>
    </cfRule>
  </conditionalFormatting>
  <conditionalFormatting sqref="C452:C484 B469:B484">
    <cfRule type="expression" dxfId="32995" priority="13323">
      <formula>#REF!="Total"</formula>
    </cfRule>
  </conditionalFormatting>
  <conditionalFormatting sqref="C452:C484 B469:B484">
    <cfRule type="expression" dxfId="32994" priority="13322">
      <formula>#REF!="Total"</formula>
    </cfRule>
  </conditionalFormatting>
  <conditionalFormatting sqref="C452:C484 B469:B484">
    <cfRule type="expression" dxfId="32993" priority="13321">
      <formula>#REF!="Total"</formula>
    </cfRule>
  </conditionalFormatting>
  <conditionalFormatting sqref="C452:C484 B469:B484">
    <cfRule type="expression" dxfId="32992" priority="13320">
      <formula>#REF!="Total"</formula>
    </cfRule>
  </conditionalFormatting>
  <conditionalFormatting sqref="C452:C484 B469:B484">
    <cfRule type="expression" dxfId="32991" priority="13319">
      <formula>#REF!="Total"</formula>
    </cfRule>
  </conditionalFormatting>
  <conditionalFormatting sqref="C452:C484 B469:B484">
    <cfRule type="expression" dxfId="32990" priority="13318">
      <formula>#REF!="Total"</formula>
    </cfRule>
  </conditionalFormatting>
  <conditionalFormatting sqref="C452:C484 B469:B484">
    <cfRule type="expression" dxfId="32989" priority="13317">
      <formula>#REF!="Total"</formula>
    </cfRule>
  </conditionalFormatting>
  <conditionalFormatting sqref="C452:C484 B469:B484">
    <cfRule type="expression" dxfId="32988" priority="13316">
      <formula>#REF!="Total"</formula>
    </cfRule>
  </conditionalFormatting>
  <conditionalFormatting sqref="B469:B484">
    <cfRule type="expression" dxfId="32987" priority="13315">
      <formula>#REF!="Total"</formula>
    </cfRule>
  </conditionalFormatting>
  <conditionalFormatting sqref="C400 C390:C397">
    <cfRule type="expression" dxfId="32986" priority="13314">
      <formula>#REF!="Total"</formula>
    </cfRule>
  </conditionalFormatting>
  <conditionalFormatting sqref="C400 C389:C397">
    <cfRule type="expression" dxfId="32985" priority="13313">
      <formula>#REF!="Total"</formula>
    </cfRule>
  </conditionalFormatting>
  <conditionalFormatting sqref="C389:C401">
    <cfRule type="expression" dxfId="32984" priority="13312">
      <formula>#REF!="Total"</formula>
    </cfRule>
  </conditionalFormatting>
  <conditionalFormatting sqref="C389:C414 C435:C448 C452:C467">
    <cfRule type="expression" dxfId="32983" priority="13311">
      <formula>#REF!="Total"</formula>
    </cfRule>
  </conditionalFormatting>
  <conditionalFormatting sqref="C389:C401">
    <cfRule type="expression" dxfId="32982" priority="13310">
      <formula>#REF!="Total"</formula>
    </cfRule>
  </conditionalFormatting>
  <conditionalFormatting sqref="C405:C408">
    <cfRule type="expression" dxfId="32981" priority="13309">
      <formula>#REF!="Total"</formula>
    </cfRule>
  </conditionalFormatting>
  <conditionalFormatting sqref="C401 C389:C399 C414:C416 C430:C431 C444:C446 C441:C442">
    <cfRule type="expression" dxfId="32980" priority="13308">
      <formula>#REF!="Total"</formula>
    </cfRule>
  </conditionalFormatting>
  <conditionalFormatting sqref="C409">
    <cfRule type="expression" dxfId="32979" priority="13307">
      <formula>#REF!="Total"</formula>
    </cfRule>
  </conditionalFormatting>
  <conditionalFormatting sqref="C389:C390 C409:C413 C418:C420">
    <cfRule type="expression" dxfId="32978" priority="13306">
      <formula>#REF!="Total"</formula>
    </cfRule>
  </conditionalFormatting>
  <conditionalFormatting sqref="C398:C400 C389:C396 C450 C445 C438:C441 C436">
    <cfRule type="expression" dxfId="32977" priority="13305">
      <formula>#REF!="Total"</formula>
    </cfRule>
  </conditionalFormatting>
  <conditionalFormatting sqref="C401 C399 C389:C397 C404 C420:C422 C430 C445:C448 C440:C442 C438">
    <cfRule type="expression" dxfId="32976" priority="13304">
      <formula>#REF!="Total"</formula>
    </cfRule>
  </conditionalFormatting>
  <conditionalFormatting sqref="C400:C401 C389:C397 C414 C404:C405 C439 C441">
    <cfRule type="expression" dxfId="32975" priority="13303">
      <formula>#REF!="Total"</formula>
    </cfRule>
  </conditionalFormatting>
  <conditionalFormatting sqref="C389:C401 C409:C410 C404 C422 C430:C431 C443:C444 C440">
    <cfRule type="expression" dxfId="32974" priority="13302">
      <formula>#REF!="Total"</formula>
    </cfRule>
  </conditionalFormatting>
  <conditionalFormatting sqref="C389:C397 C409:C428">
    <cfRule type="expression" dxfId="32973" priority="13301">
      <formula>#REF!="Total"</formula>
    </cfRule>
  </conditionalFormatting>
  <conditionalFormatting sqref="C389:C416 C435:C447">
    <cfRule type="expression" dxfId="32972" priority="13300">
      <formula>#REF!="Total"</formula>
    </cfRule>
  </conditionalFormatting>
  <conditionalFormatting sqref="C400:C401 C389:C398 C409:C410 C404:C406 C422 C430:C431 C447 C442:C445 C439:C440">
    <cfRule type="expression" dxfId="32971" priority="13299">
      <formula>#REF!="Total"</formula>
    </cfRule>
  </conditionalFormatting>
  <conditionalFormatting sqref="C389:C401 C430:C431 C444:C447">
    <cfRule type="expression" dxfId="32970" priority="13298">
      <formula>#REF!="Total"</formula>
    </cfRule>
  </conditionalFormatting>
  <conditionalFormatting sqref="C409:C416 C389:C406">
    <cfRule type="expression" dxfId="32969" priority="13297">
      <formula>#REF!="Total"</formula>
    </cfRule>
  </conditionalFormatting>
  <conditionalFormatting sqref="C401 C389:C399 C419 C446">
    <cfRule type="expression" dxfId="32968" priority="13296">
      <formula>#REF!="Total"</formula>
    </cfRule>
  </conditionalFormatting>
  <conditionalFormatting sqref="C396:C401 C648:C661">
    <cfRule type="expression" dxfId="32967" priority="13295">
      <formula>$A382="Total"</formula>
    </cfRule>
  </conditionalFormatting>
  <conditionalFormatting sqref="C397:C400 C389:C394 C430:C431 C442:C447">
    <cfRule type="expression" dxfId="32966" priority="13294">
      <formula>#REF!="Total"</formula>
    </cfRule>
  </conditionalFormatting>
  <conditionalFormatting sqref="C400:C416 C389:C396">
    <cfRule type="expression" dxfId="32965" priority="13293">
      <formula>#REF!="Total"</formula>
    </cfRule>
  </conditionalFormatting>
  <conditionalFormatting sqref="C401 C389:C397 C437:C451">
    <cfRule type="expression" dxfId="32964" priority="13292">
      <formula>#REF!="Total"</formula>
    </cfRule>
  </conditionalFormatting>
  <conditionalFormatting sqref="C398:C401 C389:C395 C406:C408 C403 C431:C432 C444:C448">
    <cfRule type="expression" dxfId="32963" priority="13291">
      <formula>#REF!="Total"</formula>
    </cfRule>
  </conditionalFormatting>
  <conditionalFormatting sqref="C389:C399 C401:C408 C430:C431 C445:C447 C442:C443">
    <cfRule type="expression" dxfId="32962" priority="13290">
      <formula>#REF!="Total"</formula>
    </cfRule>
  </conditionalFormatting>
  <conditionalFormatting sqref="C414:C428 C389:C397 C445:C446">
    <cfRule type="expression" dxfId="32961" priority="13289">
      <formula>#REF!="Total"</formula>
    </cfRule>
  </conditionalFormatting>
  <conditionalFormatting sqref="C417:C428 C389:C415">
    <cfRule type="expression" dxfId="32960" priority="13288">
      <formula>#REF!="Total"</formula>
    </cfRule>
  </conditionalFormatting>
  <conditionalFormatting sqref="C389:C399 C417:C425">
    <cfRule type="expression" dxfId="32959" priority="13287">
      <formula>#REF!="Total"</formula>
    </cfRule>
  </conditionalFormatting>
  <conditionalFormatting sqref="C417:C423 C389:C390 C476:C479 C430:C431">
    <cfRule type="expression" dxfId="32958" priority="13286">
      <formula>#REF!="Total"</formula>
    </cfRule>
  </conditionalFormatting>
  <conditionalFormatting sqref="C413 C409:C411 C389:C401 C435:C446">
    <cfRule type="expression" dxfId="32957" priority="13285">
      <formula>#REF!="Total"</formula>
    </cfRule>
  </conditionalFormatting>
  <conditionalFormatting sqref="C392:C393 C447 C435:C441 C444">
    <cfRule type="expression" dxfId="32956" priority="13284">
      <formula>#REF!="Total"</formula>
    </cfRule>
  </conditionalFormatting>
  <conditionalFormatting sqref="C389:C396 C430:C431">
    <cfRule type="expression" dxfId="32955" priority="13283">
      <formula>#REF!="Total"</formula>
    </cfRule>
  </conditionalFormatting>
  <conditionalFormatting sqref="C389:C400">
    <cfRule type="expression" dxfId="32954" priority="13282">
      <formula>#REF!="Total"</formula>
    </cfRule>
  </conditionalFormatting>
  <conditionalFormatting sqref="C390">
    <cfRule type="expression" dxfId="32953" priority="13281">
      <formula>#REF!="Total"</formula>
    </cfRule>
  </conditionalFormatting>
  <conditionalFormatting sqref="C389">
    <cfRule type="expression" dxfId="32952" priority="13280">
      <formula>#REF!="Total"</formula>
    </cfRule>
  </conditionalFormatting>
  <conditionalFormatting sqref="C400 C390:C393">
    <cfRule type="expression" dxfId="32951" priority="13279">
      <formula>#REF!="Total"</formula>
    </cfRule>
  </conditionalFormatting>
  <conditionalFormatting sqref="C448">
    <cfRule type="expression" dxfId="32950" priority="13278">
      <formula>#REF!="Total"</formula>
    </cfRule>
  </conditionalFormatting>
  <conditionalFormatting sqref="C389:C390">
    <cfRule type="expression" dxfId="32949" priority="13277">
      <formula>#REF!="Total"</formula>
    </cfRule>
  </conditionalFormatting>
  <conditionalFormatting sqref="C404:C407 C401 C389:C399">
    <cfRule type="expression" dxfId="32948" priority="13276">
      <formula>#REF!="Total"</formula>
    </cfRule>
  </conditionalFormatting>
  <conditionalFormatting sqref="C390">
    <cfRule type="expression" dxfId="32947" priority="13275">
      <formula>#REF!="Total"</formula>
    </cfRule>
  </conditionalFormatting>
  <conditionalFormatting sqref="C389:C390">
    <cfRule type="expression" dxfId="32946" priority="13274">
      <formula>#REF!="Total"</formula>
    </cfRule>
  </conditionalFormatting>
  <conditionalFormatting sqref="C390:C391">
    <cfRule type="expression" dxfId="32945" priority="13273">
      <formula>#REF!="Total"</formula>
    </cfRule>
  </conditionalFormatting>
  <conditionalFormatting sqref="C400:C401 C389:C397 C435:C436">
    <cfRule type="expression" dxfId="32944" priority="13272">
      <formula>#REF!="Total"</formula>
    </cfRule>
  </conditionalFormatting>
  <conditionalFormatting sqref="C426:C428 C390">
    <cfRule type="expression" dxfId="32943" priority="13271">
      <formula>#REF!="Total"</formula>
    </cfRule>
  </conditionalFormatting>
  <conditionalFormatting sqref="C411 C389:C400 C442:C445">
    <cfRule type="expression" dxfId="32942" priority="13270">
      <formula>#REF!="Total"</formula>
    </cfRule>
  </conditionalFormatting>
  <conditionalFormatting sqref="C409:C413 C389:C401 C435:C447">
    <cfRule type="expression" dxfId="32941" priority="13269">
      <formula>#REF!="Total"</formula>
    </cfRule>
  </conditionalFormatting>
  <conditionalFormatting sqref="C412:C413 C409 C389:C401 C441:C443">
    <cfRule type="expression" dxfId="32940" priority="13268">
      <formula>#REF!="Total"</formula>
    </cfRule>
  </conditionalFormatting>
  <conditionalFormatting sqref="C409:C412 C389:C399 C429:C434">
    <cfRule type="expression" dxfId="32939" priority="13267">
      <formula>#REF!="Total"</formula>
    </cfRule>
  </conditionalFormatting>
  <conditionalFormatting sqref="C409:C410 C401 C389:C399">
    <cfRule type="expression" dxfId="32938" priority="13266">
      <formula>#REF!="Total"</formula>
    </cfRule>
  </conditionalFormatting>
  <conditionalFormatting sqref="C390">
    <cfRule type="expression" dxfId="32937" priority="13265">
      <formula>#REF!="Total"</formula>
    </cfRule>
  </conditionalFormatting>
  <conditionalFormatting sqref="C397 C390">
    <cfRule type="expression" dxfId="32936" priority="13264">
      <formula>#REF!="Total"</formula>
    </cfRule>
  </conditionalFormatting>
  <conditionalFormatting sqref="C394:C396 C389:C390">
    <cfRule type="expression" dxfId="32935" priority="13263">
      <formula>#REF!="Total"</formula>
    </cfRule>
  </conditionalFormatting>
  <conditionalFormatting sqref="C389">
    <cfRule type="expression" dxfId="32934" priority="13262">
      <formula>#REF!="Total"</formula>
    </cfRule>
  </conditionalFormatting>
  <conditionalFormatting sqref="C389:C390 C401 C452:C467">
    <cfRule type="expression" dxfId="32933" priority="13261">
      <formula>#REF!="Total"</formula>
    </cfRule>
  </conditionalFormatting>
  <conditionalFormatting sqref="C390 C429 C435:C448 C452:C467">
    <cfRule type="expression" dxfId="32932" priority="13260">
      <formula>#REF!="Total"</formula>
    </cfRule>
  </conditionalFormatting>
  <conditionalFormatting sqref="C393:C401">
    <cfRule type="expression" dxfId="32931" priority="13259">
      <formula>#REF!="Total"</formula>
    </cfRule>
  </conditionalFormatting>
  <conditionalFormatting sqref="C398:C399">
    <cfRule type="expression" dxfId="32930" priority="13258">
      <formula>#REF!="Total"</formula>
    </cfRule>
  </conditionalFormatting>
  <conditionalFormatting sqref="C395:C401">
    <cfRule type="expression" dxfId="32929" priority="13257">
      <formula>#REF!="Total"</formula>
    </cfRule>
  </conditionalFormatting>
  <conditionalFormatting sqref="C391">
    <cfRule type="expression" dxfId="32928" priority="13256">
      <formula>#REF!="Total"</formula>
    </cfRule>
  </conditionalFormatting>
  <conditionalFormatting sqref="C401 C398:C399">
    <cfRule type="expression" dxfId="32927" priority="13255">
      <formula>#REF!="Total"</formula>
    </cfRule>
  </conditionalFormatting>
  <conditionalFormatting sqref="C391:C392">
    <cfRule type="expression" dxfId="32926" priority="13254">
      <formula>#REF!="Total"</formula>
    </cfRule>
  </conditionalFormatting>
  <conditionalFormatting sqref="C398:C400">
    <cfRule type="expression" dxfId="32925" priority="13253">
      <formula>#REF!="Total"</formula>
    </cfRule>
  </conditionalFormatting>
  <conditionalFormatting sqref="C394:C401">
    <cfRule type="expression" dxfId="32924" priority="13252">
      <formula>#REF!="Total"</formula>
    </cfRule>
  </conditionalFormatting>
  <conditionalFormatting sqref="C391:C393">
    <cfRule type="expression" dxfId="32923" priority="13251">
      <formula>#REF!="Total"</formula>
    </cfRule>
  </conditionalFormatting>
  <conditionalFormatting sqref="C401 C398:C399">
    <cfRule type="expression" dxfId="32922" priority="13250">
      <formula>#REF!="Total"</formula>
    </cfRule>
  </conditionalFormatting>
  <conditionalFormatting sqref="C391:C393">
    <cfRule type="expression" dxfId="32921" priority="13249">
      <formula>#REF!="Total"</formula>
    </cfRule>
  </conditionalFormatting>
  <conditionalFormatting sqref="C391:C396">
    <cfRule type="expression" dxfId="32920" priority="13248">
      <formula>#REF!="Total"</formula>
    </cfRule>
  </conditionalFormatting>
  <conditionalFormatting sqref="C392:C401">
    <cfRule type="expression" dxfId="32919" priority="13247">
      <formula>#REF!="Total"</formula>
    </cfRule>
  </conditionalFormatting>
  <conditionalFormatting sqref="C401 C398:C399">
    <cfRule type="expression" dxfId="32918" priority="13246">
      <formula>#REF!="Total"</formula>
    </cfRule>
  </conditionalFormatting>
  <conditionalFormatting sqref="C392:C401">
    <cfRule type="expression" dxfId="32917" priority="13245">
      <formula>#REF!="Total"</formula>
    </cfRule>
  </conditionalFormatting>
  <conditionalFormatting sqref="C395:C401">
    <cfRule type="expression" dxfId="32916" priority="13244">
      <formula>#REF!="Total"</formula>
    </cfRule>
  </conditionalFormatting>
  <conditionalFormatting sqref="C400 C391:C393 C414 C404:C408 C430:C431 C441:C444">
    <cfRule type="expression" dxfId="32915" priority="13243">
      <formula>#REF!="Total"</formula>
    </cfRule>
  </conditionalFormatting>
  <conditionalFormatting sqref="C391:C393 C404:C408">
    <cfRule type="expression" dxfId="32914" priority="13242">
      <formula>#REF!="Total"</formula>
    </cfRule>
  </conditionalFormatting>
  <conditionalFormatting sqref="C394:C416 C452:C467">
    <cfRule type="expression" dxfId="32913" priority="13241">
      <formula>#REF!="Total"</formula>
    </cfRule>
  </conditionalFormatting>
  <conditionalFormatting sqref="C398:C399 C394:C396 C424 C442:C446">
    <cfRule type="expression" dxfId="32912" priority="13240">
      <formula>#REF!="Total"</formula>
    </cfRule>
  </conditionalFormatting>
  <conditionalFormatting sqref="C391:C401">
    <cfRule type="expression" dxfId="32911" priority="13239">
      <formula>#REF!="Total"</formula>
    </cfRule>
  </conditionalFormatting>
  <conditionalFormatting sqref="C392:C401 C435:C446">
    <cfRule type="expression" dxfId="32910" priority="13238">
      <formula>#REF!="Total"</formula>
    </cfRule>
  </conditionalFormatting>
  <conditionalFormatting sqref="C403:C416 C671:C676">
    <cfRule type="expression" dxfId="32909" priority="13237">
      <formula>$A374="Total"</formula>
    </cfRule>
  </conditionalFormatting>
  <conditionalFormatting sqref="C391:C395 C417 C447:C451">
    <cfRule type="expression" dxfId="32908" priority="13236">
      <formula>#REF!="Total"</formula>
    </cfRule>
  </conditionalFormatting>
  <conditionalFormatting sqref="C391:C394 C429 C448:C451">
    <cfRule type="expression" dxfId="32907" priority="13235">
      <formula>#REF!="Total"</formula>
    </cfRule>
  </conditionalFormatting>
  <conditionalFormatting sqref="C394:C397 C482:C483">
    <cfRule type="expression" dxfId="32906" priority="13234">
      <formula>#REF!="Total"</formula>
    </cfRule>
  </conditionalFormatting>
  <conditionalFormatting sqref="C411 C398:C399 C394 C468">
    <cfRule type="expression" dxfId="32905" priority="13233">
      <formula>#REF!="Total"</formula>
    </cfRule>
  </conditionalFormatting>
  <conditionalFormatting sqref="C394:C396 C468:C481 C416:C429">
    <cfRule type="expression" dxfId="32904" priority="13232">
      <formula>#REF!="Total"</formula>
    </cfRule>
  </conditionalFormatting>
  <conditionalFormatting sqref="C415:C428 C392:C401 C430:C431">
    <cfRule type="expression" dxfId="32903" priority="13231">
      <formula>#REF!="Total"</formula>
    </cfRule>
  </conditionalFormatting>
  <conditionalFormatting sqref="C394">
    <cfRule type="expression" dxfId="32902" priority="13230">
      <formula>#REF!="Total"</formula>
    </cfRule>
  </conditionalFormatting>
  <conditionalFormatting sqref="C398:C401 C452:C467 C433:C449">
    <cfRule type="expression" dxfId="32901" priority="13229">
      <formula>#REF!="Total"</formula>
    </cfRule>
  </conditionalFormatting>
  <conditionalFormatting sqref="C400:C401 C394:C397 C432:C434">
    <cfRule type="expression" dxfId="32900" priority="13228">
      <formula>#REF!="Total"</formula>
    </cfRule>
  </conditionalFormatting>
  <conditionalFormatting sqref="C391:C393 C442:C448">
    <cfRule type="expression" dxfId="32899" priority="13227">
      <formula>#REF!="Total"</formula>
    </cfRule>
  </conditionalFormatting>
  <conditionalFormatting sqref="C397:C416 C449:C451">
    <cfRule type="expression" dxfId="32898" priority="13226">
      <formula>#REF!="Total"</formula>
    </cfRule>
  </conditionalFormatting>
  <conditionalFormatting sqref="C429 C447 C445">
    <cfRule type="expression" dxfId="32897" priority="13225">
      <formula>#REF!="Total"</formula>
    </cfRule>
  </conditionalFormatting>
  <conditionalFormatting sqref="C448">
    <cfRule type="expression" dxfId="32896" priority="13224">
      <formula>#REF!="Total"</formula>
    </cfRule>
  </conditionalFormatting>
  <conditionalFormatting sqref="C398:C399 C394:C396 C452:C467 C433 C447:C448 C445">
    <cfRule type="expression" dxfId="32895" priority="13223">
      <formula>#REF!="Total"</formula>
    </cfRule>
  </conditionalFormatting>
  <conditionalFormatting sqref="C391:C397 C440:C445 C436:C437">
    <cfRule type="expression" dxfId="32894" priority="13222">
      <formula>#REF!="Total"</formula>
    </cfRule>
  </conditionalFormatting>
  <conditionalFormatting sqref="C400 C392 C396:C397">
    <cfRule type="expression" dxfId="32893" priority="13221">
      <formula>#REF!="Total"</formula>
    </cfRule>
  </conditionalFormatting>
  <conditionalFormatting sqref="C400:C401 C395:C397">
    <cfRule type="expression" dxfId="32892" priority="13220">
      <formula>#REF!="Total"</formula>
    </cfRule>
  </conditionalFormatting>
  <conditionalFormatting sqref="C391:C394">
    <cfRule type="expression" dxfId="32891" priority="13219">
      <formula>#REF!="Total"</formula>
    </cfRule>
  </conditionalFormatting>
  <conditionalFormatting sqref="C394:C397">
    <cfRule type="expression" dxfId="32890" priority="13218">
      <formula>#REF!="Total"</formula>
    </cfRule>
  </conditionalFormatting>
  <conditionalFormatting sqref="C400 C393 C397">
    <cfRule type="expression" dxfId="32889" priority="13217">
      <formula>#REF!="Total"</formula>
    </cfRule>
  </conditionalFormatting>
  <conditionalFormatting sqref="C391:C396">
    <cfRule type="expression" dxfId="32888" priority="13216">
      <formula>#REF!="Total"</formula>
    </cfRule>
  </conditionalFormatting>
  <conditionalFormatting sqref="C391:C395">
    <cfRule type="expression" dxfId="32887" priority="13215">
      <formula>#REF!="Total"</formula>
    </cfRule>
  </conditionalFormatting>
  <conditionalFormatting sqref="C399 C393:C397">
    <cfRule type="expression" dxfId="32886" priority="13214">
      <formula>#REF!="Total"</formula>
    </cfRule>
  </conditionalFormatting>
  <conditionalFormatting sqref="C391">
    <cfRule type="expression" dxfId="32885" priority="13213">
      <formula>#REF!="Total"</formula>
    </cfRule>
  </conditionalFormatting>
  <conditionalFormatting sqref="C400 C397">
    <cfRule type="expression" dxfId="32884" priority="13212">
      <formula>#REF!="Total"</formula>
    </cfRule>
  </conditionalFormatting>
  <conditionalFormatting sqref="C401 C398:C399 C393">
    <cfRule type="expression" dxfId="32883" priority="13211">
      <formula>#REF!="Total"</formula>
    </cfRule>
  </conditionalFormatting>
  <conditionalFormatting sqref="C397:C399 C420:C425">
    <cfRule type="expression" dxfId="32882" priority="13210">
      <formula>#REF!="Total"</formula>
    </cfRule>
  </conditionalFormatting>
  <conditionalFormatting sqref="C393">
    <cfRule type="expression" dxfId="32881" priority="13209">
      <formula>#REF!="Total"</formula>
    </cfRule>
  </conditionalFormatting>
  <conditionalFormatting sqref="C391">
    <cfRule type="expression" dxfId="32880" priority="13208">
      <formula>#REF!="Total"</formula>
    </cfRule>
  </conditionalFormatting>
  <conditionalFormatting sqref="C397">
    <cfRule type="expression" dxfId="32879" priority="13207">
      <formula>#REF!="Total"</formula>
    </cfRule>
  </conditionalFormatting>
  <conditionalFormatting sqref="C401 C392">
    <cfRule type="expression" dxfId="32878" priority="13206">
      <formula>#REF!="Total"</formula>
    </cfRule>
  </conditionalFormatting>
  <conditionalFormatting sqref="C391">
    <cfRule type="expression" dxfId="32877" priority="13205">
      <formula>#REF!="Total"</formula>
    </cfRule>
  </conditionalFormatting>
  <conditionalFormatting sqref="C394:C397">
    <cfRule type="expression" dxfId="32876" priority="13204">
      <formula>#REF!="Total"</formula>
    </cfRule>
  </conditionalFormatting>
  <conditionalFormatting sqref="C391:C392">
    <cfRule type="expression" dxfId="32875" priority="13203">
      <formula>#REF!="Total"</formula>
    </cfRule>
  </conditionalFormatting>
  <conditionalFormatting sqref="C397">
    <cfRule type="expression" dxfId="32874" priority="13202">
      <formula>#REF!="Total"</formula>
    </cfRule>
  </conditionalFormatting>
  <conditionalFormatting sqref="C400 C395:C397">
    <cfRule type="expression" dxfId="32873" priority="13201">
      <formula>#REF!="Total"</formula>
    </cfRule>
  </conditionalFormatting>
  <conditionalFormatting sqref="C400 C394:C397">
    <cfRule type="expression" dxfId="32872" priority="13200">
      <formula>#REF!="Total"</formula>
    </cfRule>
  </conditionalFormatting>
  <conditionalFormatting sqref="C397:C400">
    <cfRule type="expression" dxfId="32871" priority="13199">
      <formula>#REF!="Total"</formula>
    </cfRule>
  </conditionalFormatting>
  <conditionalFormatting sqref="C391:C395">
    <cfRule type="expression" dxfId="32870" priority="13198">
      <formula>#REF!="Total"</formula>
    </cfRule>
  </conditionalFormatting>
  <conditionalFormatting sqref="C400 C393:C397">
    <cfRule type="expression" dxfId="32869" priority="13197">
      <formula>#REF!="Total"</formula>
    </cfRule>
  </conditionalFormatting>
  <conditionalFormatting sqref="C391:C393">
    <cfRule type="expression" dxfId="32868" priority="13196">
      <formula>#REF!="Total"</formula>
    </cfRule>
  </conditionalFormatting>
  <conditionalFormatting sqref="C391:C394">
    <cfRule type="expression" dxfId="32867" priority="13195">
      <formula>#REF!="Total"</formula>
    </cfRule>
  </conditionalFormatting>
  <conditionalFormatting sqref="C400 C396:C397">
    <cfRule type="expression" dxfId="32866" priority="13194">
      <formula>#REF!="Total"</formula>
    </cfRule>
  </conditionalFormatting>
  <conditionalFormatting sqref="C391:C396">
    <cfRule type="expression" dxfId="32865" priority="13193">
      <formula>#REF!="Total"</formula>
    </cfRule>
  </conditionalFormatting>
  <conditionalFormatting sqref="C391:C392">
    <cfRule type="expression" dxfId="32864" priority="13192">
      <formula>#REF!="Total"</formula>
    </cfRule>
  </conditionalFormatting>
  <conditionalFormatting sqref="C400 C397:C398">
    <cfRule type="expression" dxfId="32863" priority="13191">
      <formula>#REF!="Total"</formula>
    </cfRule>
  </conditionalFormatting>
  <conditionalFormatting sqref="C394:C399 C452:C468 C434 C449 C445:C446">
    <cfRule type="expression" dxfId="32862" priority="13190">
      <formula>#REF!="Total"</formula>
    </cfRule>
  </conditionalFormatting>
  <conditionalFormatting sqref="C391:C395 C442:C443">
    <cfRule type="expression" dxfId="32861" priority="13189">
      <formula>#REF!="Total"</formula>
    </cfRule>
  </conditionalFormatting>
  <conditionalFormatting sqref="C393 C431 C484">
    <cfRule type="expression" dxfId="32860" priority="13188">
      <formula>#REF!="Total"</formula>
    </cfRule>
  </conditionalFormatting>
  <conditionalFormatting sqref="C401 C398:C399 C395:C396 C452:C467 C434 C448:C449 C445:C446">
    <cfRule type="expression" dxfId="32859" priority="13187">
      <formula>#REF!="Total"</formula>
    </cfRule>
  </conditionalFormatting>
  <conditionalFormatting sqref="C400:C401 C394:C397 C433:C448">
    <cfRule type="expression" dxfId="32858" priority="13186">
      <formula>#REF!="Total"</formula>
    </cfRule>
  </conditionalFormatting>
  <conditionalFormatting sqref="C399 C394:C397 C445:C447">
    <cfRule type="expression" dxfId="32857" priority="13185">
      <formula>#REF!="Total"</formula>
    </cfRule>
  </conditionalFormatting>
  <conditionalFormatting sqref="C396">
    <cfRule type="expression" dxfId="32856" priority="13184">
      <formula>#REF!="Total"</formula>
    </cfRule>
  </conditionalFormatting>
  <conditionalFormatting sqref="C394">
    <cfRule type="expression" dxfId="32855" priority="13183">
      <formula>#REF!="Total"</formula>
    </cfRule>
  </conditionalFormatting>
  <conditionalFormatting sqref="C394:C397">
    <cfRule type="expression" dxfId="32854" priority="13182">
      <formula>#REF!="Total"</formula>
    </cfRule>
  </conditionalFormatting>
  <conditionalFormatting sqref="C394">
    <cfRule type="expression" dxfId="32853" priority="13181">
      <formula>#REF!="Total"</formula>
    </cfRule>
  </conditionalFormatting>
  <conditionalFormatting sqref="C397:C399">
    <cfRule type="expression" dxfId="32852" priority="13180">
      <formula>#REF!="Total"</formula>
    </cfRule>
  </conditionalFormatting>
  <conditionalFormatting sqref="C396">
    <cfRule type="expression" dxfId="32851" priority="13179">
      <formula>#REF!="Total"</formula>
    </cfRule>
  </conditionalFormatting>
  <conditionalFormatting sqref="C397">
    <cfRule type="expression" dxfId="32850" priority="13178">
      <formula>#REF!="Total"</formula>
    </cfRule>
  </conditionalFormatting>
  <conditionalFormatting sqref="C394">
    <cfRule type="expression" dxfId="32849" priority="13177">
      <formula>#REF!="Total"</formula>
    </cfRule>
  </conditionalFormatting>
  <conditionalFormatting sqref="C394">
    <cfRule type="expression" dxfId="32848" priority="13176">
      <formula>#REF!="Total"</formula>
    </cfRule>
  </conditionalFormatting>
  <conditionalFormatting sqref="C396">
    <cfRule type="expression" dxfId="32847" priority="13175">
      <formula>#REF!="Total"</formula>
    </cfRule>
  </conditionalFormatting>
  <conditionalFormatting sqref="C395">
    <cfRule type="expression" dxfId="32846" priority="13174">
      <formula>#REF!="Total"</formula>
    </cfRule>
  </conditionalFormatting>
  <conditionalFormatting sqref="C396">
    <cfRule type="expression" dxfId="32845" priority="13173">
      <formula>#REF!="Total"</formula>
    </cfRule>
  </conditionalFormatting>
  <conditionalFormatting sqref="C395:C396">
    <cfRule type="expression" dxfId="32844" priority="13172">
      <formula>#REF!="Total"</formula>
    </cfRule>
  </conditionalFormatting>
  <conditionalFormatting sqref="C394:C395">
    <cfRule type="expression" dxfId="32843" priority="13171">
      <formula>#REF!="Total"</formula>
    </cfRule>
  </conditionalFormatting>
  <conditionalFormatting sqref="C395">
    <cfRule type="expression" dxfId="32842" priority="13170">
      <formula>#REF!="Total"</formula>
    </cfRule>
  </conditionalFormatting>
  <conditionalFormatting sqref="C395">
    <cfRule type="expression" dxfId="32841" priority="13169">
      <formula>#REF!="Total"</formula>
    </cfRule>
  </conditionalFormatting>
  <conditionalFormatting sqref="C394">
    <cfRule type="expression" dxfId="32840" priority="13168">
      <formula>#REF!="Total"</formula>
    </cfRule>
  </conditionalFormatting>
  <conditionalFormatting sqref="C395">
    <cfRule type="expression" dxfId="32839" priority="13167">
      <formula>#REF!="Total"</formula>
    </cfRule>
  </conditionalFormatting>
  <conditionalFormatting sqref="C396">
    <cfRule type="expression" dxfId="32838" priority="13166">
      <formula>#REF!="Total"</formula>
    </cfRule>
  </conditionalFormatting>
  <conditionalFormatting sqref="C397">
    <cfRule type="expression" dxfId="32837" priority="13165">
      <formula>#REF!="Total"</formula>
    </cfRule>
  </conditionalFormatting>
  <conditionalFormatting sqref="C393">
    <cfRule type="expression" dxfId="32836" priority="13164">
      <formula>#REF!="Total"</formula>
    </cfRule>
  </conditionalFormatting>
  <conditionalFormatting sqref="C394:C396">
    <cfRule type="expression" dxfId="32835" priority="13163">
      <formula>#REF!="Total"</formula>
    </cfRule>
  </conditionalFormatting>
  <conditionalFormatting sqref="C393">
    <cfRule type="expression" dxfId="32834" priority="13162">
      <formula>#REF!="Total"</formula>
    </cfRule>
  </conditionalFormatting>
  <conditionalFormatting sqref="C399 C392:C393">
    <cfRule type="expression" dxfId="32833" priority="13161">
      <formula>#REF!="Total"</formula>
    </cfRule>
  </conditionalFormatting>
  <conditionalFormatting sqref="C394:C395">
    <cfRule type="expression" dxfId="32832" priority="13160">
      <formula>#REF!="Total"</formula>
    </cfRule>
  </conditionalFormatting>
  <conditionalFormatting sqref="C393 C391 C404:C406">
    <cfRule type="expression" dxfId="32831" priority="13159">
      <formula>#REF!="Total"</formula>
    </cfRule>
  </conditionalFormatting>
  <conditionalFormatting sqref="C400:C401 C397">
    <cfRule type="expression" dxfId="32830" priority="13158">
      <formula>#REF!="Total"</formula>
    </cfRule>
  </conditionalFormatting>
  <conditionalFormatting sqref="C395:C397">
    <cfRule type="expression" dxfId="32829" priority="13157">
      <formula>#REF!="Total"</formula>
    </cfRule>
  </conditionalFormatting>
  <conditionalFormatting sqref="C394 C397:C398">
    <cfRule type="expression" dxfId="32828" priority="13156">
      <formula>#REF!="Total"</formula>
    </cfRule>
  </conditionalFormatting>
  <conditionalFormatting sqref="C396:C398">
    <cfRule type="expression" dxfId="32827" priority="13155">
      <formula>#REF!="Total"</formula>
    </cfRule>
  </conditionalFormatting>
  <conditionalFormatting sqref="C397">
    <cfRule type="expression" dxfId="32826" priority="13154">
      <formula>#REF!="Total"</formula>
    </cfRule>
  </conditionalFormatting>
  <conditionalFormatting sqref="C397">
    <cfRule type="expression" dxfId="32825" priority="13153">
      <formula>#REF!="Total"</formula>
    </cfRule>
  </conditionalFormatting>
  <conditionalFormatting sqref="C396">
    <cfRule type="expression" dxfId="32824" priority="13152">
      <formula>#REF!="Total"</formula>
    </cfRule>
  </conditionalFormatting>
  <conditionalFormatting sqref="C391 C430:C431 C446:C447 C443:C444 C452:C467">
    <cfRule type="expression" dxfId="32823" priority="13151">
      <formula>#REF!="Total"</formula>
    </cfRule>
  </conditionalFormatting>
  <conditionalFormatting sqref="C394:C399 C445">
    <cfRule type="expression" dxfId="32822" priority="13150">
      <formula>#REF!="Total"</formula>
    </cfRule>
  </conditionalFormatting>
  <conditionalFormatting sqref="C413 C401 C394:C397 C452:C468 C433:C434">
    <cfRule type="expression" dxfId="32821" priority="13149">
      <formula>#REF!="Total"</formula>
    </cfRule>
  </conditionalFormatting>
  <conditionalFormatting sqref="C391:C393 C430:C431">
    <cfRule type="expression" dxfId="32820" priority="13148">
      <formula>#REF!="Total"</formula>
    </cfRule>
  </conditionalFormatting>
  <conditionalFormatting sqref="C394:C399 C433 C445:C447">
    <cfRule type="expression" dxfId="32819" priority="13147">
      <formula>#REF!="Total"</formula>
    </cfRule>
  </conditionalFormatting>
  <conditionalFormatting sqref="C394:C399 C446:C448">
    <cfRule type="expression" dxfId="32818" priority="13146">
      <formula>#REF!="Total"</formula>
    </cfRule>
  </conditionalFormatting>
  <conditionalFormatting sqref="C394:C399">
    <cfRule type="expression" dxfId="32817" priority="13145">
      <formula>#REF!="Total"</formula>
    </cfRule>
  </conditionalFormatting>
  <conditionalFormatting sqref="C394:C396 C445:C446">
    <cfRule type="expression" dxfId="32816" priority="13144">
      <formula>#REF!="Total"</formula>
    </cfRule>
  </conditionalFormatting>
  <conditionalFormatting sqref="C397:C401">
    <cfRule type="expression" dxfId="32815" priority="13143">
      <formula>#REF!="Total"</formula>
    </cfRule>
  </conditionalFormatting>
  <conditionalFormatting sqref="C394:C396 C391:C392">
    <cfRule type="expression" dxfId="32814" priority="13142">
      <formula>#REF!="Total"</formula>
    </cfRule>
  </conditionalFormatting>
  <conditionalFormatting sqref="C393:C396">
    <cfRule type="expression" dxfId="32813" priority="13141">
      <formula>#REF!="Total"</formula>
    </cfRule>
  </conditionalFormatting>
  <conditionalFormatting sqref="C393">
    <cfRule type="expression" dxfId="32812" priority="13140">
      <formula>#REF!="Total"</formula>
    </cfRule>
  </conditionalFormatting>
  <conditionalFormatting sqref="C391:C393">
    <cfRule type="expression" dxfId="32811" priority="13139">
      <formula>#REF!="Total"</formula>
    </cfRule>
  </conditionalFormatting>
  <conditionalFormatting sqref="C397:C401">
    <cfRule type="expression" dxfId="32810" priority="13138">
      <formula>#REF!="Total"</formula>
    </cfRule>
  </conditionalFormatting>
  <conditionalFormatting sqref="C396:C397">
    <cfRule type="expression" dxfId="32809" priority="13137">
      <formula>#REF!="Total"</formula>
    </cfRule>
  </conditionalFormatting>
  <conditionalFormatting sqref="C391:C394">
    <cfRule type="expression" dxfId="32808" priority="13136">
      <formula>#REF!="Total"</formula>
    </cfRule>
  </conditionalFormatting>
  <conditionalFormatting sqref="C393">
    <cfRule type="expression" dxfId="32807" priority="13135">
      <formula>#REF!="Total"</formula>
    </cfRule>
  </conditionalFormatting>
  <conditionalFormatting sqref="C391:C393">
    <cfRule type="expression" dxfId="32806" priority="13134">
      <formula>#REF!="Total"</formula>
    </cfRule>
  </conditionalFormatting>
  <conditionalFormatting sqref="C397">
    <cfRule type="expression" dxfId="32805" priority="13133">
      <formula>#REF!="Total"</formula>
    </cfRule>
  </conditionalFormatting>
  <conditionalFormatting sqref="C391:C392">
    <cfRule type="expression" dxfId="32804" priority="13132">
      <formula>#REF!="Total"</formula>
    </cfRule>
  </conditionalFormatting>
  <conditionalFormatting sqref="C391">
    <cfRule type="expression" dxfId="32803" priority="13131">
      <formula>#REF!="Total"</formula>
    </cfRule>
  </conditionalFormatting>
  <conditionalFormatting sqref="C399 C397">
    <cfRule type="expression" dxfId="32802" priority="13130">
      <formula>#REF!="Total"</formula>
    </cfRule>
  </conditionalFormatting>
  <conditionalFormatting sqref="C389:C394 C404:C408 C433 C441 C482:C483">
    <cfRule type="expression" dxfId="32801" priority="13129">
      <formula>#REF!="Total"</formula>
    </cfRule>
  </conditionalFormatting>
  <conditionalFormatting sqref="C397">
    <cfRule type="expression" dxfId="32800" priority="13128">
      <formula>#REF!="Total"</formula>
    </cfRule>
  </conditionalFormatting>
  <conditionalFormatting sqref="C389:C395 C402:C403 C429:C431 C435:C450">
    <cfRule type="expression" dxfId="32799" priority="13127">
      <formula>#REF!="Total"</formula>
    </cfRule>
  </conditionalFormatting>
  <conditionalFormatting sqref="C395:C396">
    <cfRule type="expression" dxfId="32798" priority="13126">
      <formula>#REF!="Total"</formula>
    </cfRule>
  </conditionalFormatting>
  <conditionalFormatting sqref="C396:C397">
    <cfRule type="expression" dxfId="32797" priority="13125">
      <formula>#REF!="Total"</formula>
    </cfRule>
  </conditionalFormatting>
  <conditionalFormatting sqref="C398:C401">
    <cfRule type="expression" dxfId="32796" priority="13124">
      <formula>#REF!="Total"</formula>
    </cfRule>
  </conditionalFormatting>
  <conditionalFormatting sqref="C398:C401 C430:C431 C446:C447 C442:C444">
    <cfRule type="expression" dxfId="32795" priority="13123">
      <formula>#REF!="Total"</formula>
    </cfRule>
  </conditionalFormatting>
  <conditionalFormatting sqref="C398:C416 C430:C431">
    <cfRule type="expression" dxfId="32794" priority="13122">
      <formula>#REF!="Total"</formula>
    </cfRule>
  </conditionalFormatting>
  <conditionalFormatting sqref="C398:C416">
    <cfRule type="expression" dxfId="32793" priority="13121">
      <formula>#REF!="Total"</formula>
    </cfRule>
  </conditionalFormatting>
  <conditionalFormatting sqref="C398:C409 C430:C432">
    <cfRule type="expression" dxfId="32792" priority="13120">
      <formula>#REF!="Total"</formula>
    </cfRule>
  </conditionalFormatting>
  <conditionalFormatting sqref="C398:C399 C409:C411">
    <cfRule type="expression" dxfId="32791" priority="13119">
      <formula>#REF!="Total"</formula>
    </cfRule>
  </conditionalFormatting>
  <conditionalFormatting sqref="C399">
    <cfRule type="expression" dxfId="32790" priority="13118">
      <formula>#REF!="Total"</formula>
    </cfRule>
  </conditionalFormatting>
  <conditionalFormatting sqref="C399:C400">
    <cfRule type="expression" dxfId="32789" priority="13117">
      <formula>#REF!="Total"</formula>
    </cfRule>
  </conditionalFormatting>
  <conditionalFormatting sqref="C398:C400">
    <cfRule type="expression" dxfId="32788" priority="13116">
      <formula>#REF!="Total"</formula>
    </cfRule>
  </conditionalFormatting>
  <conditionalFormatting sqref="C398:C401">
    <cfRule type="expression" dxfId="32787" priority="13115">
      <formula>#REF!="Total"</formula>
    </cfRule>
  </conditionalFormatting>
  <conditionalFormatting sqref="C398:C399 C433:C434">
    <cfRule type="expression" dxfId="32786" priority="13114">
      <formula>#REF!="Total"</formula>
    </cfRule>
  </conditionalFormatting>
  <conditionalFormatting sqref="C399">
    <cfRule type="expression" dxfId="32785" priority="13113">
      <formula>#REF!="Total"</formula>
    </cfRule>
  </conditionalFormatting>
  <conditionalFormatting sqref="C398">
    <cfRule type="expression" dxfId="32784" priority="13112">
      <formula>#REF!="Total"</formula>
    </cfRule>
  </conditionalFormatting>
  <conditionalFormatting sqref="C398">
    <cfRule type="expression" dxfId="32783" priority="13111">
      <formula>#REF!="Total"</formula>
    </cfRule>
  </conditionalFormatting>
  <conditionalFormatting sqref="C399">
    <cfRule type="expression" dxfId="32782" priority="13110">
      <formula>#REF!="Total"</formula>
    </cfRule>
  </conditionalFormatting>
  <conditionalFormatting sqref="C398">
    <cfRule type="expression" dxfId="32781" priority="13109">
      <formula>#REF!="Total"</formula>
    </cfRule>
  </conditionalFormatting>
  <conditionalFormatting sqref="C398:C399">
    <cfRule type="expression" dxfId="32780" priority="13108">
      <formula>#REF!="Total"</formula>
    </cfRule>
  </conditionalFormatting>
  <conditionalFormatting sqref="C398">
    <cfRule type="expression" dxfId="32779" priority="13107">
      <formula>#REF!="Total"</formula>
    </cfRule>
  </conditionalFormatting>
  <conditionalFormatting sqref="C399">
    <cfRule type="expression" dxfId="32778" priority="13106">
      <formula>#REF!="Total"</formula>
    </cfRule>
  </conditionalFormatting>
  <conditionalFormatting sqref="C400 C398">
    <cfRule type="expression" dxfId="32777" priority="13105">
      <formula>#REF!="Total"</formula>
    </cfRule>
  </conditionalFormatting>
  <conditionalFormatting sqref="C398:C400">
    <cfRule type="expression" dxfId="32776" priority="13104">
      <formula>#REF!="Total"</formula>
    </cfRule>
  </conditionalFormatting>
  <conditionalFormatting sqref="C399:C400">
    <cfRule type="expression" dxfId="32775" priority="13103">
      <formula>#REF!="Total"</formula>
    </cfRule>
  </conditionalFormatting>
  <conditionalFormatting sqref="C398">
    <cfRule type="expression" dxfId="32774" priority="13102">
      <formula>#REF!="Total"</formula>
    </cfRule>
  </conditionalFormatting>
  <conditionalFormatting sqref="C401 C399">
    <cfRule type="expression" dxfId="32773" priority="13101">
      <formula>#REF!="Total"</formula>
    </cfRule>
  </conditionalFormatting>
  <conditionalFormatting sqref="C398 C435:C444">
    <cfRule type="expression" dxfId="32772" priority="13100">
      <formula>#REF!="Total"</formula>
    </cfRule>
  </conditionalFormatting>
  <conditionalFormatting sqref="C398:C401">
    <cfRule type="expression" dxfId="32771" priority="13099">
      <formula>#REF!="Total"</formula>
    </cfRule>
  </conditionalFormatting>
  <conditionalFormatting sqref="C400 C398">
    <cfRule type="expression" dxfId="32770" priority="13098">
      <formula>#REF!="Total"</formula>
    </cfRule>
  </conditionalFormatting>
  <conditionalFormatting sqref="C401">
    <cfRule type="expression" dxfId="32769" priority="13097">
      <formula>#REF!="Total"</formula>
    </cfRule>
  </conditionalFormatting>
  <conditionalFormatting sqref="C398">
    <cfRule type="expression" dxfId="32768" priority="13096">
      <formula>#REF!="Total"</formula>
    </cfRule>
  </conditionalFormatting>
  <conditionalFormatting sqref="C399:C400">
    <cfRule type="expression" dxfId="32767" priority="13095">
      <formula>#REF!="Total"</formula>
    </cfRule>
  </conditionalFormatting>
  <conditionalFormatting sqref="C398">
    <cfRule type="expression" dxfId="32766" priority="13094">
      <formula>#REF!="Total"</formula>
    </cfRule>
  </conditionalFormatting>
  <conditionalFormatting sqref="C398:C399">
    <cfRule type="expression" dxfId="32765" priority="13093">
      <formula>#REF!="Total"</formula>
    </cfRule>
  </conditionalFormatting>
  <conditionalFormatting sqref="C399">
    <cfRule type="expression" dxfId="32764" priority="13092">
      <formula>#REF!="Total"</formula>
    </cfRule>
  </conditionalFormatting>
  <conditionalFormatting sqref="C400:C414">
    <cfRule type="expression" dxfId="32763" priority="13091">
      <formula>#REF!="Total"</formula>
    </cfRule>
  </conditionalFormatting>
  <conditionalFormatting sqref="C400:C416 C442:C451">
    <cfRule type="expression" dxfId="32762" priority="13090">
      <formula>#REF!="Total"</formula>
    </cfRule>
  </conditionalFormatting>
  <conditionalFormatting sqref="C400:C401">
    <cfRule type="expression" dxfId="32761" priority="13089">
      <formula>#REF!="Total"</formula>
    </cfRule>
  </conditionalFormatting>
  <conditionalFormatting sqref="C400:C416">
    <cfRule type="expression" dxfId="32760" priority="13088">
      <formula>#REF!="Total"</formula>
    </cfRule>
  </conditionalFormatting>
  <conditionalFormatting sqref="C400:C401">
    <cfRule type="expression" dxfId="32759" priority="13087">
      <formula>#REF!="Total"</formula>
    </cfRule>
  </conditionalFormatting>
  <conditionalFormatting sqref="C400">
    <cfRule type="expression" dxfId="32758" priority="13086">
      <formula>#REF!="Total"</formula>
    </cfRule>
  </conditionalFormatting>
  <conditionalFormatting sqref="C400">
    <cfRule type="expression" dxfId="32757" priority="13085">
      <formula>#REF!="Total"</formula>
    </cfRule>
  </conditionalFormatting>
  <conditionalFormatting sqref="C400">
    <cfRule type="expression" dxfId="32756" priority="13084">
      <formula>#REF!="Total"</formula>
    </cfRule>
  </conditionalFormatting>
  <conditionalFormatting sqref="C400">
    <cfRule type="expression" dxfId="32755" priority="13083">
      <formula>#REF!="Total"</formula>
    </cfRule>
  </conditionalFormatting>
  <conditionalFormatting sqref="C400">
    <cfRule type="expression" dxfId="32754" priority="13082">
      <formula>#REF!="Total"</formula>
    </cfRule>
  </conditionalFormatting>
  <conditionalFormatting sqref="C400:C401">
    <cfRule type="expression" dxfId="32753" priority="13081">
      <formula>#REF!="Total"</formula>
    </cfRule>
  </conditionalFormatting>
  <conditionalFormatting sqref="C400">
    <cfRule type="expression" dxfId="32752" priority="13080">
      <formula>#REF!="Total"</formula>
    </cfRule>
  </conditionalFormatting>
  <conditionalFormatting sqref="C400">
    <cfRule type="expression" dxfId="32751" priority="13079">
      <formula>#REF!="Total"</formula>
    </cfRule>
  </conditionalFormatting>
  <conditionalFormatting sqref="C400">
    <cfRule type="expression" dxfId="32750" priority="13078">
      <formula>#REF!="Total"</formula>
    </cfRule>
  </conditionalFormatting>
  <conditionalFormatting sqref="C400">
    <cfRule type="expression" dxfId="32749" priority="13077">
      <formula>#REF!="Total"</formula>
    </cfRule>
  </conditionalFormatting>
  <conditionalFormatting sqref="C400:C416">
    <cfRule type="expression" dxfId="32748" priority="13076">
      <formula>#REF!="Total"</formula>
    </cfRule>
  </conditionalFormatting>
  <conditionalFormatting sqref="C400:C401">
    <cfRule type="expression" dxfId="32747" priority="13075">
      <formula>#REF!="Total"</formula>
    </cfRule>
  </conditionalFormatting>
  <conditionalFormatting sqref="C401">
    <cfRule type="expression" dxfId="32746" priority="13074">
      <formula>#REF!="Total"</formula>
    </cfRule>
  </conditionalFormatting>
  <conditionalFormatting sqref="C400">
    <cfRule type="expression" dxfId="32745" priority="13073">
      <formula>#REF!="Total"</formula>
    </cfRule>
  </conditionalFormatting>
  <conditionalFormatting sqref="C400">
    <cfRule type="expression" dxfId="32744" priority="13072">
      <formula>#REF!="Total"</formula>
    </cfRule>
  </conditionalFormatting>
  <conditionalFormatting sqref="C400">
    <cfRule type="expression" dxfId="32743" priority="13071">
      <formula>#REF!="Total"</formula>
    </cfRule>
  </conditionalFormatting>
  <conditionalFormatting sqref="C401 C430:C431 C442:C444">
    <cfRule type="expression" dxfId="32742" priority="13070">
      <formula>#REF!="Total"</formula>
    </cfRule>
  </conditionalFormatting>
  <conditionalFormatting sqref="C402:C414">
    <cfRule type="expression" dxfId="32741" priority="13069">
      <formula>#REF!="Total"</formula>
    </cfRule>
  </conditionalFormatting>
  <conditionalFormatting sqref="C401">
    <cfRule type="expression" dxfId="32740" priority="13068">
      <formula>#REF!="Total"</formula>
    </cfRule>
  </conditionalFormatting>
  <conditionalFormatting sqref="C401">
    <cfRule type="expression" dxfId="32739" priority="13067">
      <formula>#REF!="Total"</formula>
    </cfRule>
  </conditionalFormatting>
  <conditionalFormatting sqref="C401">
    <cfRule type="expression" dxfId="32738" priority="13066">
      <formula>#REF!="Total"</formula>
    </cfRule>
  </conditionalFormatting>
  <conditionalFormatting sqref="C401">
    <cfRule type="expression" dxfId="32737" priority="13065">
      <formula>#REF!="Total"</formula>
    </cfRule>
  </conditionalFormatting>
  <conditionalFormatting sqref="C401">
    <cfRule type="expression" dxfId="32736" priority="13064">
      <formula>#REF!="Total"</formula>
    </cfRule>
  </conditionalFormatting>
  <conditionalFormatting sqref="C401">
    <cfRule type="expression" dxfId="32735" priority="13063">
      <formula>#REF!="Total"</formula>
    </cfRule>
  </conditionalFormatting>
  <conditionalFormatting sqref="C403:C408">
    <cfRule type="expression" dxfId="32734" priority="13062">
      <formula>#REF!="Total"</formula>
    </cfRule>
  </conditionalFormatting>
  <conditionalFormatting sqref="C403:C408">
    <cfRule type="expression" dxfId="32733" priority="13061">
      <formula>#REF!="Total"</formula>
    </cfRule>
  </conditionalFormatting>
  <conditionalFormatting sqref="C402:C408">
    <cfRule type="expression" dxfId="32732" priority="13060">
      <formula>#REF!="Total"</formula>
    </cfRule>
  </conditionalFormatting>
  <conditionalFormatting sqref="C402:C408">
    <cfRule type="expression" dxfId="32731" priority="13059">
      <formula>#REF!="Total"</formula>
    </cfRule>
  </conditionalFormatting>
  <conditionalFormatting sqref="C403:C408">
    <cfRule type="expression" dxfId="32730" priority="13058">
      <formula>#REF!="Total"</formula>
    </cfRule>
  </conditionalFormatting>
  <conditionalFormatting sqref="C402:C408">
    <cfRule type="expression" dxfId="32729" priority="13057">
      <formula>#REF!="Total"</formula>
    </cfRule>
  </conditionalFormatting>
  <conditionalFormatting sqref="C403:C408">
    <cfRule type="expression" dxfId="32728" priority="13056">
      <formula>#REF!="Total"</formula>
    </cfRule>
  </conditionalFormatting>
  <conditionalFormatting sqref="C403:C408">
    <cfRule type="expression" dxfId="32727" priority="13055">
      <formula>#REF!="Total"</formula>
    </cfRule>
  </conditionalFormatting>
  <conditionalFormatting sqref="C402:C416">
    <cfRule type="expression" dxfId="32726" priority="13054">
      <formula>#REF!="Total"</formula>
    </cfRule>
  </conditionalFormatting>
  <conditionalFormatting sqref="C403:C416">
    <cfRule type="expression" dxfId="32725" priority="13053">
      <formula>#REF!="Total"</formula>
    </cfRule>
  </conditionalFormatting>
  <conditionalFormatting sqref="C403:C416">
    <cfRule type="expression" dxfId="32724" priority="13052">
      <formula>#REF!="Total"</formula>
    </cfRule>
  </conditionalFormatting>
  <conditionalFormatting sqref="C403:C416">
    <cfRule type="expression" dxfId="32723" priority="13051">
      <formula>#REF!="Total"</formula>
    </cfRule>
  </conditionalFormatting>
  <conditionalFormatting sqref="C403:C408">
    <cfRule type="expression" dxfId="32722" priority="13050">
      <formula>#REF!="Total"</formula>
    </cfRule>
  </conditionalFormatting>
  <conditionalFormatting sqref="C409:C416">
    <cfRule type="expression" dxfId="32721" priority="13049">
      <formula>#REF!="Total"</formula>
    </cfRule>
  </conditionalFormatting>
  <conditionalFormatting sqref="C403:C408">
    <cfRule type="expression" dxfId="32720" priority="13048">
      <formula>#REF!="Total"</formula>
    </cfRule>
  </conditionalFormatting>
  <conditionalFormatting sqref="C403:C408">
    <cfRule type="expression" dxfId="32719" priority="13047">
      <formula>#REF!="Total"</formula>
    </cfRule>
  </conditionalFormatting>
  <conditionalFormatting sqref="C402:C408">
    <cfRule type="expression" dxfId="32718" priority="13046">
      <formula>#REF!="Total"</formula>
    </cfRule>
  </conditionalFormatting>
  <conditionalFormatting sqref="C403:C408">
    <cfRule type="expression" dxfId="32717" priority="13045">
      <formula>#REF!="Total"</formula>
    </cfRule>
  </conditionalFormatting>
  <conditionalFormatting sqref="C414 C404:C408">
    <cfRule type="expression" dxfId="32716" priority="13044">
      <formula>#REF!="Total"</formula>
    </cfRule>
  </conditionalFormatting>
  <conditionalFormatting sqref="C404:C407">
    <cfRule type="expression" dxfId="32715" priority="13043">
      <formula>#REF!="Total"</formula>
    </cfRule>
  </conditionalFormatting>
  <conditionalFormatting sqref="C402:C408">
    <cfRule type="expression" dxfId="32714" priority="13042">
      <formula>#REF!="Total"</formula>
    </cfRule>
  </conditionalFormatting>
  <conditionalFormatting sqref="C402:C408">
    <cfRule type="expression" dxfId="32713" priority="13041">
      <formula>#REF!="Total"</formula>
    </cfRule>
  </conditionalFormatting>
  <conditionalFormatting sqref="C403:C416">
    <cfRule type="expression" dxfId="32712" priority="13040">
      <formula>#REF!="Total"</formula>
    </cfRule>
  </conditionalFormatting>
  <conditionalFormatting sqref="C403:C416">
    <cfRule type="expression" dxfId="32711" priority="13039">
      <formula>#REF!="Total"</formula>
    </cfRule>
  </conditionalFormatting>
  <conditionalFormatting sqref="C402:C416">
    <cfRule type="expression" dxfId="32710" priority="13038">
      <formula>#REF!="Total"</formula>
    </cfRule>
  </conditionalFormatting>
  <conditionalFormatting sqref="C402:C408">
    <cfRule type="expression" dxfId="32709" priority="13037">
      <formula>#REF!="Total"</formula>
    </cfRule>
  </conditionalFormatting>
  <conditionalFormatting sqref="C402:C408">
    <cfRule type="expression" dxfId="32708" priority="13036">
      <formula>#REF!="Total"</formula>
    </cfRule>
  </conditionalFormatting>
  <conditionalFormatting sqref="C402:C416">
    <cfRule type="expression" dxfId="32707" priority="13035">
      <formula>#REF!="Total"</formula>
    </cfRule>
  </conditionalFormatting>
  <conditionalFormatting sqref="C402:C416">
    <cfRule type="expression" dxfId="32706" priority="13034">
      <formula>#REF!="Total"</formula>
    </cfRule>
  </conditionalFormatting>
  <conditionalFormatting sqref="C403:C416">
    <cfRule type="expression" dxfId="32705" priority="13033">
      <formula>#REF!="Total"</formula>
    </cfRule>
  </conditionalFormatting>
  <conditionalFormatting sqref="C402:C416">
    <cfRule type="expression" dxfId="32704" priority="13032">
      <formula>#REF!="Total"</formula>
    </cfRule>
  </conditionalFormatting>
  <conditionalFormatting sqref="C404:C408">
    <cfRule type="expression" dxfId="32703" priority="13031">
      <formula>#REF!="Total"</formula>
    </cfRule>
  </conditionalFormatting>
  <conditionalFormatting sqref="C403:C416">
    <cfRule type="expression" dxfId="32702" priority="13030">
      <formula>#REF!="Total"</formula>
    </cfRule>
  </conditionalFormatting>
  <conditionalFormatting sqref="C402:C416">
    <cfRule type="expression" dxfId="32701" priority="13029">
      <formula>#REF!="Total"</formula>
    </cfRule>
  </conditionalFormatting>
  <conditionalFormatting sqref="C407:C408">
    <cfRule type="expression" dxfId="32700" priority="13028">
      <formula>#REF!="Total"</formula>
    </cfRule>
  </conditionalFormatting>
  <conditionalFormatting sqref="C403:C416">
    <cfRule type="expression" dxfId="32699" priority="13027">
      <formula>#REF!="Total"</formula>
    </cfRule>
  </conditionalFormatting>
  <conditionalFormatting sqref="C402:C416">
    <cfRule type="expression" dxfId="32698" priority="13026">
      <formula>#REF!="Total"</formula>
    </cfRule>
  </conditionalFormatting>
  <conditionalFormatting sqref="C408:C416">
    <cfRule type="expression" dxfId="32697" priority="13025">
      <formula>#REF!="Total"</formula>
    </cfRule>
  </conditionalFormatting>
  <conditionalFormatting sqref="C403:C416">
    <cfRule type="expression" dxfId="32696" priority="13024">
      <formula>#REF!="Total"</formula>
    </cfRule>
  </conditionalFormatting>
  <conditionalFormatting sqref="C416">
    <cfRule type="expression" dxfId="32695" priority="13023">
      <formula>#REF!="Total"</formula>
    </cfRule>
  </conditionalFormatting>
  <conditionalFormatting sqref="C402:C415">
    <cfRule type="expression" dxfId="32694" priority="13022">
      <formula>#REF!="Total"</formula>
    </cfRule>
  </conditionalFormatting>
  <conditionalFormatting sqref="C402:C416">
    <cfRule type="expression" dxfId="32693" priority="13021">
      <formula>#REF!="Total"</formula>
    </cfRule>
  </conditionalFormatting>
  <conditionalFormatting sqref="C402:C416 C435:C448">
    <cfRule type="expression" dxfId="32692" priority="13020">
      <formula>#REF!="Total"</formula>
    </cfRule>
  </conditionalFormatting>
  <conditionalFormatting sqref="C402:C416">
    <cfRule type="expression" dxfId="32691" priority="13019">
      <formula>#REF!="Total"</formula>
    </cfRule>
  </conditionalFormatting>
  <conditionalFormatting sqref="C416 C402:C414 C435:C448 C452:C467">
    <cfRule type="expression" dxfId="32690" priority="13018">
      <formula>#REF!="Total"</formula>
    </cfRule>
  </conditionalFormatting>
  <conditionalFormatting sqref="C402:C416 C448">
    <cfRule type="expression" dxfId="32689" priority="13017">
      <formula>#REF!="Total"</formula>
    </cfRule>
  </conditionalFormatting>
  <conditionalFormatting sqref="C402:C416">
    <cfRule type="expression" dxfId="32688" priority="13016">
      <formula>#REF!="Total"</formula>
    </cfRule>
  </conditionalFormatting>
  <conditionalFormatting sqref="C402:C416">
    <cfRule type="expression" dxfId="32687" priority="13015">
      <formula>#REF!="Total"</formula>
    </cfRule>
  </conditionalFormatting>
  <conditionalFormatting sqref="C403:C416 C436:C441">
    <cfRule type="expression" dxfId="32686" priority="13014">
      <formula>#REF!="Total"</formula>
    </cfRule>
  </conditionalFormatting>
  <conditionalFormatting sqref="C402:C416">
    <cfRule type="expression" dxfId="32685" priority="13013">
      <formula>#REF!="Total"</formula>
    </cfRule>
  </conditionalFormatting>
  <conditionalFormatting sqref="C402:C416">
    <cfRule type="expression" dxfId="32684" priority="13012">
      <formula>#REF!="Total"</formula>
    </cfRule>
  </conditionalFormatting>
  <conditionalFormatting sqref="C402:C416">
    <cfRule type="expression" dxfId="32683" priority="13011">
      <formula>#REF!="Total"</formula>
    </cfRule>
  </conditionalFormatting>
  <conditionalFormatting sqref="C402:C416">
    <cfRule type="expression" dxfId="32682" priority="13010">
      <formula>#REF!="Total"</formula>
    </cfRule>
  </conditionalFormatting>
  <conditionalFormatting sqref="C402:C416">
    <cfRule type="expression" dxfId="32681" priority="13009">
      <formula>#REF!="Total"</formula>
    </cfRule>
  </conditionalFormatting>
  <conditionalFormatting sqref="C402:C416">
    <cfRule type="expression" dxfId="32680" priority="13008">
      <formula>#REF!="Total"</formula>
    </cfRule>
  </conditionalFormatting>
  <conditionalFormatting sqref="C402:C416 C429 C442:C449">
    <cfRule type="expression" dxfId="32679" priority="13007">
      <formula>#REF!="Total"</formula>
    </cfRule>
  </conditionalFormatting>
  <conditionalFormatting sqref="C403:C416">
    <cfRule type="expression" dxfId="32678" priority="13006">
      <formula>#REF!="Total"</formula>
    </cfRule>
  </conditionalFormatting>
  <conditionalFormatting sqref="C402:C416">
    <cfRule type="expression" dxfId="32677" priority="13005">
      <formula>#REF!="Total"</formula>
    </cfRule>
  </conditionalFormatting>
  <conditionalFormatting sqref="C416">
    <cfRule type="expression" dxfId="32676" priority="13004">
      <formula>#REF!="Total"</formula>
    </cfRule>
  </conditionalFormatting>
  <conditionalFormatting sqref="C402:C416">
    <cfRule type="expression" dxfId="32675" priority="13003">
      <formula>#REF!="Total"</formula>
    </cfRule>
  </conditionalFormatting>
  <conditionalFormatting sqref="C409:C413">
    <cfRule type="expression" dxfId="32674" priority="13002">
      <formula>#REF!="Total"</formula>
    </cfRule>
  </conditionalFormatting>
  <conditionalFormatting sqref="C414">
    <cfRule type="expression" dxfId="32673" priority="13001">
      <formula>#REF!="Total"</formula>
    </cfRule>
  </conditionalFormatting>
  <conditionalFormatting sqref="C414:C416">
    <cfRule type="expression" dxfId="32672" priority="13000">
      <formula>#REF!="Total"</formula>
    </cfRule>
  </conditionalFormatting>
  <conditionalFormatting sqref="C402:C416 C429">
    <cfRule type="expression" dxfId="32671" priority="12999">
      <formula>#REF!="Total"</formula>
    </cfRule>
  </conditionalFormatting>
  <conditionalFormatting sqref="C402:C415">
    <cfRule type="expression" dxfId="32670" priority="12998">
      <formula>#REF!="Total"</formula>
    </cfRule>
  </conditionalFormatting>
  <conditionalFormatting sqref="C402:C416">
    <cfRule type="expression" dxfId="32669" priority="12997">
      <formula>#REF!="Total"</formula>
    </cfRule>
  </conditionalFormatting>
  <conditionalFormatting sqref="C414">
    <cfRule type="expression" dxfId="32668" priority="12996">
      <formula>#REF!="Total"</formula>
    </cfRule>
  </conditionalFormatting>
  <conditionalFormatting sqref="C414:C416">
    <cfRule type="expression" dxfId="32667" priority="12995">
      <formula>#REF!="Total"</formula>
    </cfRule>
  </conditionalFormatting>
  <conditionalFormatting sqref="C402:C409">
    <cfRule type="expression" dxfId="32666" priority="12994">
      <formula>#REF!="Total"</formula>
    </cfRule>
  </conditionalFormatting>
  <conditionalFormatting sqref="C402:C416">
    <cfRule type="expression" dxfId="32665" priority="12993">
      <formula>#REF!="Total"</formula>
    </cfRule>
  </conditionalFormatting>
  <conditionalFormatting sqref="C402:C416">
    <cfRule type="expression" dxfId="32664" priority="12992">
      <formula>#REF!="Total"</formula>
    </cfRule>
  </conditionalFormatting>
  <conditionalFormatting sqref="C415:C416 C411:C413 C403">
    <cfRule type="expression" dxfId="32663" priority="12991">
      <formula>#REF!="Total"</formula>
    </cfRule>
  </conditionalFormatting>
  <conditionalFormatting sqref="C403">
    <cfRule type="expression" dxfId="32662" priority="12990">
      <formula>#REF!="Total"</formula>
    </cfRule>
  </conditionalFormatting>
  <conditionalFormatting sqref="C402:C416">
    <cfRule type="expression" dxfId="32661" priority="12989">
      <formula>#REF!="Total"</formula>
    </cfRule>
  </conditionalFormatting>
  <conditionalFormatting sqref="C402:C428">
    <cfRule type="expression" dxfId="32660" priority="12988">
      <formula>#REF!="Total"</formula>
    </cfRule>
  </conditionalFormatting>
  <conditionalFormatting sqref="C402:C416">
    <cfRule type="expression" dxfId="32659" priority="12987">
      <formula>#REF!="Total"</formula>
    </cfRule>
  </conditionalFormatting>
  <conditionalFormatting sqref="C403:C405">
    <cfRule type="expression" dxfId="32658" priority="12986">
      <formula>#REF!="Total"</formula>
    </cfRule>
  </conditionalFormatting>
  <conditionalFormatting sqref="C402:C416">
    <cfRule type="expression" dxfId="32657" priority="12985">
      <formula>#REF!="Total"</formula>
    </cfRule>
  </conditionalFormatting>
  <conditionalFormatting sqref="C402:C416">
    <cfRule type="expression" dxfId="32656" priority="12984">
      <formula>#REF!="Total"</formula>
    </cfRule>
  </conditionalFormatting>
  <conditionalFormatting sqref="C402:C416">
    <cfRule type="expression" dxfId="32655" priority="12983">
      <formula>#REF!="Total"</formula>
    </cfRule>
  </conditionalFormatting>
  <conditionalFormatting sqref="C402:C416">
    <cfRule type="expression" dxfId="32654" priority="12982">
      <formula>#REF!="Total"</formula>
    </cfRule>
  </conditionalFormatting>
  <conditionalFormatting sqref="C403">
    <cfRule type="expression" dxfId="32653" priority="12981">
      <formula>#REF!="Total"</formula>
    </cfRule>
  </conditionalFormatting>
  <conditionalFormatting sqref="C403">
    <cfRule type="expression" dxfId="32652" priority="12980">
      <formula>#REF!="Total"</formula>
    </cfRule>
  </conditionalFormatting>
  <conditionalFormatting sqref="C402">
    <cfRule type="expression" dxfId="32651" priority="12979">
      <formula>#REF!="Total"</formula>
    </cfRule>
  </conditionalFormatting>
  <conditionalFormatting sqref="C403">
    <cfRule type="expression" dxfId="32650" priority="12978">
      <formula>#REF!="Total"</formula>
    </cfRule>
  </conditionalFormatting>
  <conditionalFormatting sqref="C402:C416">
    <cfRule type="expression" dxfId="32649" priority="12977">
      <formula>#REF!="Total"</formula>
    </cfRule>
  </conditionalFormatting>
  <conditionalFormatting sqref="C424:C428 C430 C447 C442:C443 C468">
    <cfRule type="expression" dxfId="32648" priority="12976">
      <formula>#REF!="Total"</formula>
    </cfRule>
  </conditionalFormatting>
  <conditionalFormatting sqref="C401">
    <cfRule type="expression" dxfId="32647" priority="12975">
      <formula>#REF!="Total"</formula>
    </cfRule>
  </conditionalFormatting>
  <conditionalFormatting sqref="C401">
    <cfRule type="expression" dxfId="32646" priority="12974">
      <formula>#REF!="Total"</formula>
    </cfRule>
  </conditionalFormatting>
  <conditionalFormatting sqref="C401 C403:C408">
    <cfRule type="expression" dxfId="32645" priority="12973">
      <formula>#REF!="Total"</formula>
    </cfRule>
  </conditionalFormatting>
  <conditionalFormatting sqref="C401">
    <cfRule type="expression" dxfId="32644" priority="12972">
      <formula>#REF!="Total"</formula>
    </cfRule>
  </conditionalFormatting>
  <conditionalFormatting sqref="C404:C408 C401">
    <cfRule type="expression" dxfId="32643" priority="12971">
      <formula>#REF!="Total"</formula>
    </cfRule>
  </conditionalFormatting>
  <conditionalFormatting sqref="C414">
    <cfRule type="expression" dxfId="32642" priority="12970">
      <formula>#REF!="Total"</formula>
    </cfRule>
  </conditionalFormatting>
  <conditionalFormatting sqref="C401">
    <cfRule type="expression" dxfId="32641" priority="12969">
      <formula>#REF!="Total"</formula>
    </cfRule>
  </conditionalFormatting>
  <conditionalFormatting sqref="C401">
    <cfRule type="expression" dxfId="32640" priority="12968">
      <formula>#REF!="Total"</formula>
    </cfRule>
  </conditionalFormatting>
  <conditionalFormatting sqref="C401">
    <cfRule type="expression" dxfId="32639" priority="12967">
      <formula>#REF!="Total"</formula>
    </cfRule>
  </conditionalFormatting>
  <conditionalFormatting sqref="C401">
    <cfRule type="expression" dxfId="32638" priority="12966">
      <formula>#REF!="Total"</formula>
    </cfRule>
  </conditionalFormatting>
  <conditionalFormatting sqref="C401">
    <cfRule type="expression" dxfId="32637" priority="12965">
      <formula>#REF!="Total"</formula>
    </cfRule>
  </conditionalFormatting>
  <conditionalFormatting sqref="C401">
    <cfRule type="expression" dxfId="32636" priority="12964">
      <formula>#REF!="Total"</formula>
    </cfRule>
  </conditionalFormatting>
  <conditionalFormatting sqref="C401">
    <cfRule type="expression" dxfId="32635" priority="12963">
      <formula>#REF!="Total"</formula>
    </cfRule>
  </conditionalFormatting>
  <conditionalFormatting sqref="C401">
    <cfRule type="expression" dxfId="32634" priority="12962">
      <formula>#REF!="Total"</formula>
    </cfRule>
  </conditionalFormatting>
  <conditionalFormatting sqref="C397:C402 C435:C445">
    <cfRule type="expression" dxfId="32633" priority="12961">
      <formula>#REF!="Total"</formula>
    </cfRule>
  </conditionalFormatting>
  <conditionalFormatting sqref="C404:C413">
    <cfRule type="expression" dxfId="32632" priority="12960">
      <formula>#REF!="Total"</formula>
    </cfRule>
  </conditionalFormatting>
  <conditionalFormatting sqref="C406:C408">
    <cfRule type="expression" dxfId="32631" priority="12959">
      <formula>#REF!="Total"</formula>
    </cfRule>
  </conditionalFormatting>
  <conditionalFormatting sqref="C408">
    <cfRule type="expression" dxfId="32630" priority="12958">
      <formula>#REF!="Total"</formula>
    </cfRule>
  </conditionalFormatting>
  <conditionalFormatting sqref="C404:C408">
    <cfRule type="expression" dxfId="32629" priority="12957">
      <formula>#REF!="Total"</formula>
    </cfRule>
  </conditionalFormatting>
  <conditionalFormatting sqref="C414:C415 C409:C412">
    <cfRule type="expression" dxfId="32628" priority="12956">
      <formula>#REF!="Total"</formula>
    </cfRule>
  </conditionalFormatting>
  <conditionalFormatting sqref="C404:C408">
    <cfRule type="expression" dxfId="32627" priority="12955">
      <formula>#REF!="Total"</formula>
    </cfRule>
  </conditionalFormatting>
  <conditionalFormatting sqref="C409:C413">
    <cfRule type="expression" dxfId="32626" priority="12954">
      <formula>#REF!="Total"</formula>
    </cfRule>
  </conditionalFormatting>
  <conditionalFormatting sqref="C404:C408">
    <cfRule type="expression" dxfId="32625" priority="12953">
      <formula>#REF!="Total"</formula>
    </cfRule>
  </conditionalFormatting>
  <conditionalFormatting sqref="C414:C415 C409:C411">
    <cfRule type="expression" dxfId="32624" priority="12952">
      <formula>#REF!="Total"</formula>
    </cfRule>
  </conditionalFormatting>
  <conditionalFormatting sqref="C404:C408">
    <cfRule type="expression" dxfId="32623" priority="12951">
      <formula>#REF!="Total"</formula>
    </cfRule>
  </conditionalFormatting>
  <conditionalFormatting sqref="C409:C416">
    <cfRule type="expression" dxfId="32622" priority="12950">
      <formula>#REF!="Total"</formula>
    </cfRule>
  </conditionalFormatting>
  <conditionalFormatting sqref="C406:C408">
    <cfRule type="expression" dxfId="32621" priority="12949">
      <formula>#REF!="Total"</formula>
    </cfRule>
  </conditionalFormatting>
  <conditionalFormatting sqref="C410:C413">
    <cfRule type="expression" dxfId="32620" priority="12948">
      <formula>#REF!="Total"</formula>
    </cfRule>
  </conditionalFormatting>
  <conditionalFormatting sqref="C411:C413">
    <cfRule type="expression" dxfId="32619" priority="12947">
      <formula>#REF!="Total"</formula>
    </cfRule>
  </conditionalFormatting>
  <conditionalFormatting sqref="C408:C416">
    <cfRule type="expression" dxfId="32618" priority="12946">
      <formula>#REF!="Total"</formula>
    </cfRule>
  </conditionalFormatting>
  <conditionalFormatting sqref="C409:C414">
    <cfRule type="expression" dxfId="32617" priority="12945">
      <formula>#REF!="Total"</formula>
    </cfRule>
  </conditionalFormatting>
  <conditionalFormatting sqref="C409:C416">
    <cfRule type="expression" dxfId="32616" priority="12944">
      <formula>#REF!="Total"</formula>
    </cfRule>
  </conditionalFormatting>
  <conditionalFormatting sqref="C415:C416 C412:C413 C446 C442:C444">
    <cfRule type="expression" dxfId="32615" priority="12943">
      <formula>#REF!="Total"</formula>
    </cfRule>
  </conditionalFormatting>
  <conditionalFormatting sqref="C414:C415">
    <cfRule type="expression" dxfId="32614" priority="12942">
      <formula>#REF!="Total"</formula>
    </cfRule>
  </conditionalFormatting>
  <conditionalFormatting sqref="C412:C416 C404:C408 C418:C423 C430:C431 C437:C444">
    <cfRule type="expression" dxfId="32613" priority="12941">
      <formula>#REF!="Total"</formula>
    </cfRule>
  </conditionalFormatting>
  <conditionalFormatting sqref="C416">
    <cfRule type="expression" dxfId="32612" priority="12940">
      <formula>#REF!="Total"</formula>
    </cfRule>
  </conditionalFormatting>
  <conditionalFormatting sqref="C404:C415">
    <cfRule type="expression" dxfId="32611" priority="12939">
      <formula>#REF!="Total"</formula>
    </cfRule>
  </conditionalFormatting>
  <conditionalFormatting sqref="C415:C416">
    <cfRule type="expression" dxfId="32610" priority="12938">
      <formula>#REF!="Total"</formula>
    </cfRule>
  </conditionalFormatting>
  <conditionalFormatting sqref="C416">
    <cfRule type="expression" dxfId="32609" priority="12937">
      <formula>#REF!="Total"</formula>
    </cfRule>
  </conditionalFormatting>
  <conditionalFormatting sqref="C414:C416">
    <cfRule type="expression" dxfId="32608" priority="12936">
      <formula>#REF!="Total"</formula>
    </cfRule>
  </conditionalFormatting>
  <conditionalFormatting sqref="C414:C416">
    <cfRule type="expression" dxfId="32607" priority="12935">
      <formula>#REF!="Total"</formula>
    </cfRule>
  </conditionalFormatting>
  <conditionalFormatting sqref="C408:C415">
    <cfRule type="expression" dxfId="32606" priority="12934">
      <formula>#REF!="Total"</formula>
    </cfRule>
  </conditionalFormatting>
  <conditionalFormatting sqref="C407">
    <cfRule type="expression" dxfId="32605" priority="12933">
      <formula>#REF!="Total"</formula>
    </cfRule>
  </conditionalFormatting>
  <conditionalFormatting sqref="C414 C408">
    <cfRule type="expression" dxfId="32604" priority="12932">
      <formula>#REF!="Total"</formula>
    </cfRule>
  </conditionalFormatting>
  <conditionalFormatting sqref="C404:C405">
    <cfRule type="expression" dxfId="32603" priority="12931">
      <formula>#REF!="Total"</formula>
    </cfRule>
  </conditionalFormatting>
  <conditionalFormatting sqref="C414 C405:C408">
    <cfRule type="expression" dxfId="32602" priority="12930">
      <formula>#REF!="Total"</formula>
    </cfRule>
  </conditionalFormatting>
  <conditionalFormatting sqref="C404:C408">
    <cfRule type="expression" dxfId="32601" priority="12929">
      <formula>#REF!="Total"</formula>
    </cfRule>
  </conditionalFormatting>
  <conditionalFormatting sqref="C410 C407:C408">
    <cfRule type="expression" dxfId="32600" priority="12928">
      <formula>#REF!="Total"</formula>
    </cfRule>
  </conditionalFormatting>
  <conditionalFormatting sqref="C406:C409">
    <cfRule type="expression" dxfId="32599" priority="12927">
      <formula>#REF!="Total"</formula>
    </cfRule>
  </conditionalFormatting>
  <conditionalFormatting sqref="C404:C407">
    <cfRule type="expression" dxfId="32598" priority="12926">
      <formula>#REF!="Total"</formula>
    </cfRule>
  </conditionalFormatting>
  <conditionalFormatting sqref="C404">
    <cfRule type="expression" dxfId="32597" priority="12925">
      <formula>#REF!="Total"</formula>
    </cfRule>
  </conditionalFormatting>
  <conditionalFormatting sqref="C407">
    <cfRule type="expression" dxfId="32596" priority="12924">
      <formula>#REF!="Total"</formula>
    </cfRule>
  </conditionalFormatting>
  <conditionalFormatting sqref="C416 C408">
    <cfRule type="expression" dxfId="32595" priority="12923">
      <formula>#REF!="Total"</formula>
    </cfRule>
  </conditionalFormatting>
  <conditionalFormatting sqref="C406">
    <cfRule type="expression" dxfId="32594" priority="12922">
      <formula>#REF!="Total"</formula>
    </cfRule>
  </conditionalFormatting>
  <conditionalFormatting sqref="C408">
    <cfRule type="expression" dxfId="32593" priority="12921">
      <formula>#REF!="Total"</formula>
    </cfRule>
  </conditionalFormatting>
  <conditionalFormatting sqref="C407">
    <cfRule type="expression" dxfId="32592" priority="12920">
      <formula>#REF!="Total"</formula>
    </cfRule>
  </conditionalFormatting>
  <conditionalFormatting sqref="C404:C407">
    <cfRule type="expression" dxfId="32591" priority="12919">
      <formula>#REF!="Total"</formula>
    </cfRule>
  </conditionalFormatting>
  <conditionalFormatting sqref="C404">
    <cfRule type="expression" dxfId="32590" priority="12918">
      <formula>#REF!="Total"</formula>
    </cfRule>
  </conditionalFormatting>
  <conditionalFormatting sqref="C404">
    <cfRule type="expression" dxfId="32589" priority="12917">
      <formula>#REF!="Total"</formula>
    </cfRule>
  </conditionalFormatting>
  <conditionalFormatting sqref="C405:C406">
    <cfRule type="expression" dxfId="32588" priority="12916">
      <formula>#REF!="Total"</formula>
    </cfRule>
  </conditionalFormatting>
  <conditionalFormatting sqref="C404:C406">
    <cfRule type="expression" dxfId="32587" priority="12915">
      <formula>#REF!="Total"</formula>
    </cfRule>
  </conditionalFormatting>
  <conditionalFormatting sqref="C422:C423 C404:C408">
    <cfRule type="expression" dxfId="32586" priority="12914">
      <formula>#REF!="Total"</formula>
    </cfRule>
  </conditionalFormatting>
  <conditionalFormatting sqref="C404:C408">
    <cfRule type="expression" dxfId="32585" priority="12913">
      <formula>#REF!="Total"</formula>
    </cfRule>
  </conditionalFormatting>
  <conditionalFormatting sqref="C404:C408">
    <cfRule type="expression" dxfId="32584" priority="12912">
      <formula>#REF!="Total"</formula>
    </cfRule>
  </conditionalFormatting>
  <conditionalFormatting sqref="C405:C408">
    <cfRule type="expression" dxfId="32583" priority="12911">
      <formula>#REF!="Total"</formula>
    </cfRule>
  </conditionalFormatting>
  <conditionalFormatting sqref="C404:C408">
    <cfRule type="expression" dxfId="32582" priority="12910">
      <formula>#REF!="Total"</formula>
    </cfRule>
  </conditionalFormatting>
  <conditionalFormatting sqref="C404:C407">
    <cfRule type="expression" dxfId="32581" priority="12909">
      <formula>#REF!="Total"</formula>
    </cfRule>
  </conditionalFormatting>
  <conditionalFormatting sqref="C406:C408">
    <cfRule type="expression" dxfId="32580" priority="12908">
      <formula>#REF!="Total"</formula>
    </cfRule>
  </conditionalFormatting>
  <conditionalFormatting sqref="C411 C408">
    <cfRule type="expression" dxfId="32579" priority="12907">
      <formula>#REF!="Total"</formula>
    </cfRule>
  </conditionalFormatting>
  <conditionalFormatting sqref="C410 C404:C405">
    <cfRule type="expression" dxfId="32578" priority="12906">
      <formula>#REF!="Total"</formula>
    </cfRule>
  </conditionalFormatting>
  <conditionalFormatting sqref="C408">
    <cfRule type="expression" dxfId="32577" priority="12905">
      <formula>#REF!="Total"</formula>
    </cfRule>
  </conditionalFormatting>
  <conditionalFormatting sqref="C405:C408">
    <cfRule type="expression" dxfId="32576" priority="12904">
      <formula>#REF!="Total"</formula>
    </cfRule>
  </conditionalFormatting>
  <conditionalFormatting sqref="C408">
    <cfRule type="expression" dxfId="32575" priority="12903">
      <formula>#REF!="Total"</formula>
    </cfRule>
  </conditionalFormatting>
  <conditionalFormatting sqref="C407:C408">
    <cfRule type="expression" dxfId="32574" priority="12902">
      <formula>#REF!="Total"</formula>
    </cfRule>
  </conditionalFormatting>
  <conditionalFormatting sqref="C404:C406">
    <cfRule type="expression" dxfId="32573" priority="12901">
      <formula>#REF!="Total"</formula>
    </cfRule>
  </conditionalFormatting>
  <conditionalFormatting sqref="C406:C408">
    <cfRule type="expression" dxfId="32572" priority="12900">
      <formula>#REF!="Total"</formula>
    </cfRule>
  </conditionalFormatting>
  <conditionalFormatting sqref="C408">
    <cfRule type="expression" dxfId="32571" priority="12899">
      <formula>#REF!="Total"</formula>
    </cfRule>
  </conditionalFormatting>
  <conditionalFormatting sqref="C404">
    <cfRule type="expression" dxfId="32570" priority="12898">
      <formula>#REF!="Total"</formula>
    </cfRule>
  </conditionalFormatting>
  <conditionalFormatting sqref="C413:C414 C407:C408">
    <cfRule type="expression" dxfId="32569" priority="12897">
      <formula>#REF!="Total"</formula>
    </cfRule>
  </conditionalFormatting>
  <conditionalFormatting sqref="C410:C412 C405">
    <cfRule type="expression" dxfId="32568" priority="12896">
      <formula>#REF!="Total"</formula>
    </cfRule>
  </conditionalFormatting>
  <conditionalFormatting sqref="C412:C414 C406:C408">
    <cfRule type="expression" dxfId="32567" priority="12895">
      <formula>#REF!="Total"</formula>
    </cfRule>
  </conditionalFormatting>
  <conditionalFormatting sqref="C406:C408">
    <cfRule type="expression" dxfId="32566" priority="12894">
      <formula>#REF!="Total"</formula>
    </cfRule>
  </conditionalFormatting>
  <conditionalFormatting sqref="C404:C408">
    <cfRule type="expression" dxfId="32565" priority="12893">
      <formula>#REF!="Total"</formula>
    </cfRule>
  </conditionalFormatting>
  <conditionalFormatting sqref="C404:C407">
    <cfRule type="expression" dxfId="32564" priority="12892">
      <formula>#REF!="Total"</formula>
    </cfRule>
  </conditionalFormatting>
  <conditionalFormatting sqref="C405">
    <cfRule type="expression" dxfId="32563" priority="12891">
      <formula>#REF!="Total"</formula>
    </cfRule>
  </conditionalFormatting>
  <conditionalFormatting sqref="C406">
    <cfRule type="expression" dxfId="32562" priority="12890">
      <formula>#REF!="Total"</formula>
    </cfRule>
  </conditionalFormatting>
  <conditionalFormatting sqref="C404:C407">
    <cfRule type="expression" dxfId="32561" priority="12889">
      <formula>#REF!="Total"</formula>
    </cfRule>
  </conditionalFormatting>
  <conditionalFormatting sqref="C405">
    <cfRule type="expression" dxfId="32560" priority="12888">
      <formula>#REF!="Total"</formula>
    </cfRule>
  </conditionalFormatting>
  <conditionalFormatting sqref="C408">
    <cfRule type="expression" dxfId="32559" priority="12887">
      <formula>#REF!="Total"</formula>
    </cfRule>
  </conditionalFormatting>
  <conditionalFormatting sqref="C407">
    <cfRule type="expression" dxfId="32558" priority="12886">
      <formula>#REF!="Total"</formula>
    </cfRule>
  </conditionalFormatting>
  <conditionalFormatting sqref="C406">
    <cfRule type="expression" dxfId="32557" priority="12885">
      <formula>#REF!="Total"</formula>
    </cfRule>
  </conditionalFormatting>
  <conditionalFormatting sqref="C404:C408">
    <cfRule type="expression" dxfId="32556" priority="12884">
      <formula>#REF!="Total"</formula>
    </cfRule>
  </conditionalFormatting>
  <conditionalFormatting sqref="C404:C408">
    <cfRule type="expression" dxfId="32555" priority="12883">
      <formula>#REF!="Total"</formula>
    </cfRule>
  </conditionalFormatting>
  <conditionalFormatting sqref="C407">
    <cfRule type="expression" dxfId="32554" priority="12882">
      <formula>#REF!="Total"</formula>
    </cfRule>
  </conditionalFormatting>
  <conditionalFormatting sqref="C404">
    <cfRule type="expression" dxfId="32553" priority="12881">
      <formula>#REF!="Total"</formula>
    </cfRule>
  </conditionalFormatting>
  <conditionalFormatting sqref="C408">
    <cfRule type="expression" dxfId="32552" priority="12880">
      <formula>#REF!="Total"</formula>
    </cfRule>
  </conditionalFormatting>
  <conditionalFormatting sqref="C404">
    <cfRule type="expression" dxfId="32551" priority="12879">
      <formula>#REF!="Total"</formula>
    </cfRule>
  </conditionalFormatting>
  <conditionalFormatting sqref="C405">
    <cfRule type="expression" dxfId="32550" priority="12878">
      <formula>#REF!="Total"</formula>
    </cfRule>
  </conditionalFormatting>
  <conditionalFormatting sqref="C407:C408">
    <cfRule type="expression" dxfId="32549" priority="12877">
      <formula>#REF!="Total"</formula>
    </cfRule>
  </conditionalFormatting>
  <conditionalFormatting sqref="C409:C413 C418:C423">
    <cfRule type="expression" dxfId="32548" priority="12876">
      <formula>#REF!="Total"</formula>
    </cfRule>
  </conditionalFormatting>
  <conditionalFormatting sqref="C410">
    <cfRule type="expression" dxfId="32547" priority="12875">
      <formula>#REF!="Total"</formula>
    </cfRule>
  </conditionalFormatting>
  <conditionalFormatting sqref="C409:C416">
    <cfRule type="expression" dxfId="32546" priority="12874">
      <formula>#REF!="Total"</formula>
    </cfRule>
  </conditionalFormatting>
  <conditionalFormatting sqref="C409">
    <cfRule type="expression" dxfId="32545" priority="12873">
      <formula>#REF!="Total"</formula>
    </cfRule>
  </conditionalFormatting>
  <conditionalFormatting sqref="C409:C410">
    <cfRule type="expression" dxfId="32544" priority="12872">
      <formula>#REF!="Total"</formula>
    </cfRule>
  </conditionalFormatting>
  <conditionalFormatting sqref="C409:C416">
    <cfRule type="expression" dxfId="32543" priority="12871">
      <formula>#REF!="Total"</formula>
    </cfRule>
  </conditionalFormatting>
  <conditionalFormatting sqref="C415">
    <cfRule type="expression" dxfId="32542" priority="12870">
      <formula>#REF!="Total"</formula>
    </cfRule>
  </conditionalFormatting>
  <conditionalFormatting sqref="C409:C416">
    <cfRule type="expression" dxfId="32541" priority="12869">
      <formula>#REF!="Total"</formula>
    </cfRule>
  </conditionalFormatting>
  <conditionalFormatting sqref="C409:C416">
    <cfRule type="expression" dxfId="32540" priority="12868">
      <formula>#REF!="Total"</formula>
    </cfRule>
  </conditionalFormatting>
  <conditionalFormatting sqref="C409:C416">
    <cfRule type="expression" dxfId="32539" priority="12867">
      <formula>#REF!="Total"</formula>
    </cfRule>
  </conditionalFormatting>
  <conditionalFormatting sqref="C409:C416">
    <cfRule type="expression" dxfId="32538" priority="12866">
      <formula>#REF!="Total"</formula>
    </cfRule>
  </conditionalFormatting>
  <conditionalFormatting sqref="C409:C416">
    <cfRule type="expression" dxfId="32537" priority="12865">
      <formula>#REF!="Total"</formula>
    </cfRule>
  </conditionalFormatting>
  <conditionalFormatting sqref="C409:C413">
    <cfRule type="expression" dxfId="32536" priority="12864">
      <formula>#REF!="Total"</formula>
    </cfRule>
  </conditionalFormatting>
  <conditionalFormatting sqref="C414 C409">
    <cfRule type="expression" dxfId="32535" priority="12863">
      <formula>#REF!="Total"</formula>
    </cfRule>
  </conditionalFormatting>
  <conditionalFormatting sqref="C414 C409:C410">
    <cfRule type="expression" dxfId="32534" priority="12862">
      <formula>#REF!="Total"</formula>
    </cfRule>
  </conditionalFormatting>
  <conditionalFormatting sqref="C414 C409">
    <cfRule type="expression" dxfId="32533" priority="12861">
      <formula>#REF!="Total"</formula>
    </cfRule>
  </conditionalFormatting>
  <conditionalFormatting sqref="C414 C409">
    <cfRule type="expression" dxfId="32532" priority="12860">
      <formula>#REF!="Total"</formula>
    </cfRule>
  </conditionalFormatting>
  <conditionalFormatting sqref="C414:C415 C409:C412">
    <cfRule type="expression" dxfId="32531" priority="12859">
      <formula>#REF!="Total"</formula>
    </cfRule>
  </conditionalFormatting>
  <conditionalFormatting sqref="C414:C415 C409:C411">
    <cfRule type="expression" dxfId="32530" priority="12858">
      <formula>#REF!="Total"</formula>
    </cfRule>
  </conditionalFormatting>
  <conditionalFormatting sqref="C414 C409:C410">
    <cfRule type="expression" dxfId="32529" priority="12857">
      <formula>#REF!="Total"</formula>
    </cfRule>
  </conditionalFormatting>
  <conditionalFormatting sqref="C409:C416">
    <cfRule type="expression" dxfId="32528" priority="12856">
      <formula>#REF!="Total"</formula>
    </cfRule>
  </conditionalFormatting>
  <conditionalFormatting sqref="C414:C415 C409:C410">
    <cfRule type="expression" dxfId="32527" priority="12855">
      <formula>#REF!="Total"</formula>
    </cfRule>
  </conditionalFormatting>
  <conditionalFormatting sqref="C409:C413">
    <cfRule type="expression" dxfId="32526" priority="12854">
      <formula>#REF!="Total"</formula>
    </cfRule>
  </conditionalFormatting>
  <conditionalFormatting sqref="C409:C413">
    <cfRule type="expression" dxfId="32525" priority="12853">
      <formula>#REF!="Total"</formula>
    </cfRule>
  </conditionalFormatting>
  <conditionalFormatting sqref="C410">
    <cfRule type="expression" dxfId="32524" priority="12852">
      <formula>#REF!="Total"</formula>
    </cfRule>
  </conditionalFormatting>
  <conditionalFormatting sqref="C409">
    <cfRule type="expression" dxfId="32523" priority="12851">
      <formula>#REF!="Total"</formula>
    </cfRule>
  </conditionalFormatting>
  <conditionalFormatting sqref="C409:C410">
    <cfRule type="expression" dxfId="32522" priority="12850">
      <formula>#REF!="Total"</formula>
    </cfRule>
  </conditionalFormatting>
  <conditionalFormatting sqref="C409">
    <cfRule type="expression" dxfId="32521" priority="12849">
      <formula>#REF!="Total"</formula>
    </cfRule>
  </conditionalFormatting>
  <conditionalFormatting sqref="C410">
    <cfRule type="expression" dxfId="32520" priority="12848">
      <formula>#REF!="Total"</formula>
    </cfRule>
  </conditionalFormatting>
  <conditionalFormatting sqref="C409:C410">
    <cfRule type="expression" dxfId="32519" priority="12847">
      <formula>#REF!="Total"</formula>
    </cfRule>
  </conditionalFormatting>
  <conditionalFormatting sqref="C410">
    <cfRule type="expression" dxfId="32518" priority="12846">
      <formula>#REF!="Total"</formula>
    </cfRule>
  </conditionalFormatting>
  <conditionalFormatting sqref="C413 C409:C411">
    <cfRule type="expression" dxfId="32517" priority="12845">
      <formula>#REF!="Total"</formula>
    </cfRule>
  </conditionalFormatting>
  <conditionalFormatting sqref="C409">
    <cfRule type="expression" dxfId="32516" priority="12844">
      <formula>#REF!="Total"</formula>
    </cfRule>
  </conditionalFormatting>
  <conditionalFormatting sqref="C410">
    <cfRule type="expression" dxfId="32515" priority="12843">
      <formula>#REF!="Total"</formula>
    </cfRule>
  </conditionalFormatting>
  <conditionalFormatting sqref="C409:C411">
    <cfRule type="expression" dxfId="32514" priority="12842">
      <formula>#REF!="Total"</formula>
    </cfRule>
  </conditionalFormatting>
  <conditionalFormatting sqref="C409">
    <cfRule type="expression" dxfId="32513" priority="12841">
      <formula>#REF!="Total"</formula>
    </cfRule>
  </conditionalFormatting>
  <conditionalFormatting sqref="C416 C409">
    <cfRule type="expression" dxfId="32512" priority="12840">
      <formula>#REF!="Total"</formula>
    </cfRule>
  </conditionalFormatting>
  <conditionalFormatting sqref="C416 C414 C409:C410">
    <cfRule type="expression" dxfId="32511" priority="12839">
      <formula>#REF!="Total"</formula>
    </cfRule>
  </conditionalFormatting>
  <conditionalFormatting sqref="C414 C409:C410">
    <cfRule type="expression" dxfId="32510" priority="12838">
      <formula>#REF!="Total"</formula>
    </cfRule>
  </conditionalFormatting>
  <conditionalFormatting sqref="C414 C410:C411">
    <cfRule type="expression" dxfId="32509" priority="12837">
      <formula>#REF!="Total"</formula>
    </cfRule>
  </conditionalFormatting>
  <conditionalFormatting sqref="C410:C415">
    <cfRule type="expression" dxfId="32508" priority="12836">
      <formula>#REF!="Total"</formula>
    </cfRule>
  </conditionalFormatting>
  <conditionalFormatting sqref="C409">
    <cfRule type="expression" dxfId="32507" priority="12835">
      <formula>#REF!="Total"</formula>
    </cfRule>
  </conditionalFormatting>
  <conditionalFormatting sqref="C412 C409:C410">
    <cfRule type="expression" dxfId="32506" priority="12834">
      <formula>#REF!="Total"</formula>
    </cfRule>
  </conditionalFormatting>
  <conditionalFormatting sqref="C409:C410">
    <cfRule type="expression" dxfId="32505" priority="12833">
      <formula>#REF!="Total"</formula>
    </cfRule>
  </conditionalFormatting>
  <conditionalFormatting sqref="C410:C411">
    <cfRule type="expression" dxfId="32504" priority="12832">
      <formula>#REF!="Total"</formula>
    </cfRule>
  </conditionalFormatting>
  <conditionalFormatting sqref="C409:C410">
    <cfRule type="expression" dxfId="32503" priority="12831">
      <formula>#REF!="Total"</formula>
    </cfRule>
  </conditionalFormatting>
  <conditionalFormatting sqref="C410:C411">
    <cfRule type="expression" dxfId="32502" priority="12830">
      <formula>#REF!="Total"</formula>
    </cfRule>
  </conditionalFormatting>
  <conditionalFormatting sqref="C409:C410">
    <cfRule type="expression" dxfId="32501" priority="12829">
      <formula>#REF!="Total"</formula>
    </cfRule>
  </conditionalFormatting>
  <conditionalFormatting sqref="C409:C410">
    <cfRule type="expression" dxfId="32500" priority="12828">
      <formula>#REF!="Total"</formula>
    </cfRule>
  </conditionalFormatting>
  <conditionalFormatting sqref="C409">
    <cfRule type="expression" dxfId="32499" priority="12827">
      <formula>#REF!="Total"</formula>
    </cfRule>
  </conditionalFormatting>
  <conditionalFormatting sqref="C409:C410">
    <cfRule type="expression" dxfId="32498" priority="12826">
      <formula>#REF!="Total"</formula>
    </cfRule>
  </conditionalFormatting>
  <conditionalFormatting sqref="C409:C410">
    <cfRule type="expression" dxfId="32497" priority="12825">
      <formula>#REF!="Total"</formula>
    </cfRule>
  </conditionalFormatting>
  <conditionalFormatting sqref="C416 C409:C410">
    <cfRule type="expression" dxfId="32496" priority="12824">
      <formula>#REF!="Total"</formula>
    </cfRule>
  </conditionalFormatting>
  <conditionalFormatting sqref="C414 C409:C410">
    <cfRule type="expression" dxfId="32495" priority="12823">
      <formula>#REF!="Total"</formula>
    </cfRule>
  </conditionalFormatting>
  <conditionalFormatting sqref="C411:C413">
    <cfRule type="expression" dxfId="32494" priority="12822">
      <formula>#REF!="Total"</formula>
    </cfRule>
  </conditionalFormatting>
  <conditionalFormatting sqref="C410">
    <cfRule type="expression" dxfId="32493" priority="12821">
      <formula>#REF!="Total"</formula>
    </cfRule>
  </conditionalFormatting>
  <conditionalFormatting sqref="C409">
    <cfRule type="expression" dxfId="32492" priority="12820">
      <formula>#REF!="Total"</formula>
    </cfRule>
  </conditionalFormatting>
  <conditionalFormatting sqref="C409:C428">
    <cfRule type="expression" dxfId="32491" priority="12819">
      <formula>#REF!="Total"</formula>
    </cfRule>
  </conditionalFormatting>
  <conditionalFormatting sqref="C410">
    <cfRule type="expression" dxfId="32490" priority="12818">
      <formula>#REF!="Total"</formula>
    </cfRule>
  </conditionalFormatting>
  <conditionalFormatting sqref="C415 C409:C413">
    <cfRule type="expression" dxfId="32489" priority="12817">
      <formula>#REF!="Total"</formula>
    </cfRule>
  </conditionalFormatting>
  <conditionalFormatting sqref="C409:C416">
    <cfRule type="expression" dxfId="32488" priority="12816">
      <formula>#REF!="Total"</formula>
    </cfRule>
  </conditionalFormatting>
  <conditionalFormatting sqref="C414:C415 C409">
    <cfRule type="expression" dxfId="32487" priority="12815">
      <formula>#REF!="Total"</formula>
    </cfRule>
  </conditionalFormatting>
  <conditionalFormatting sqref="C409:C416">
    <cfRule type="expression" dxfId="32486" priority="12814">
      <formula>#REF!="Total"</formula>
    </cfRule>
  </conditionalFormatting>
  <conditionalFormatting sqref="C422 C409:C416">
    <cfRule type="expression" dxfId="32485" priority="12813">
      <formula>#REF!="Total"</formula>
    </cfRule>
  </conditionalFormatting>
  <conditionalFormatting sqref="C412:C413 C410">
    <cfRule type="expression" dxfId="32484" priority="12812">
      <formula>#REF!="Total"</formula>
    </cfRule>
  </conditionalFormatting>
  <conditionalFormatting sqref="C410">
    <cfRule type="expression" dxfId="32483" priority="12811">
      <formula>#REF!="Total"</formula>
    </cfRule>
  </conditionalFormatting>
  <conditionalFormatting sqref="C411:C414">
    <cfRule type="expression" dxfId="32482" priority="12810">
      <formula>#REF!="Total"</formula>
    </cfRule>
  </conditionalFormatting>
  <conditionalFormatting sqref="C411">
    <cfRule type="expression" dxfId="32481" priority="12809">
      <formula>#REF!="Total"</formula>
    </cfRule>
  </conditionalFormatting>
  <conditionalFormatting sqref="C411:C412">
    <cfRule type="expression" dxfId="32480" priority="12808">
      <formula>#REF!="Total"</formula>
    </cfRule>
  </conditionalFormatting>
  <conditionalFormatting sqref="C414 C412">
    <cfRule type="expression" dxfId="32479" priority="12807">
      <formula>#REF!="Total"</formula>
    </cfRule>
  </conditionalFormatting>
  <conditionalFormatting sqref="C413">
    <cfRule type="expression" dxfId="32478" priority="12806">
      <formula>#REF!="Total"</formula>
    </cfRule>
  </conditionalFormatting>
  <conditionalFormatting sqref="C412:C413 C449 C432">
    <cfRule type="expression" dxfId="32477" priority="12805">
      <formula>#REF!="Total"</formula>
    </cfRule>
  </conditionalFormatting>
  <conditionalFormatting sqref="C412:C413">
    <cfRule type="expression" dxfId="32476" priority="12804">
      <formula>#REF!="Total"</formula>
    </cfRule>
  </conditionalFormatting>
  <conditionalFormatting sqref="C411:C416">
    <cfRule type="expression" dxfId="32475" priority="12803">
      <formula>#REF!="Total"</formula>
    </cfRule>
  </conditionalFormatting>
  <conditionalFormatting sqref="C411">
    <cfRule type="expression" dxfId="32474" priority="12802">
      <formula>#REF!="Total"</formula>
    </cfRule>
  </conditionalFormatting>
  <conditionalFormatting sqref="C413">
    <cfRule type="expression" dxfId="32473" priority="12801">
      <formula>#REF!="Total"</formula>
    </cfRule>
  </conditionalFormatting>
  <conditionalFormatting sqref="C412">
    <cfRule type="expression" dxfId="32472" priority="12800">
      <formula>#REF!="Total"</formula>
    </cfRule>
  </conditionalFormatting>
  <conditionalFormatting sqref="C411:C413">
    <cfRule type="expression" dxfId="32471" priority="12799">
      <formula>#REF!="Total"</formula>
    </cfRule>
  </conditionalFormatting>
  <conditionalFormatting sqref="C412:C413">
    <cfRule type="expression" dxfId="32470" priority="12798">
      <formula>#REF!="Total"</formula>
    </cfRule>
  </conditionalFormatting>
  <conditionalFormatting sqref="C411:C413">
    <cfRule type="expression" dxfId="32469" priority="12797">
      <formula>#REF!="Total"</formula>
    </cfRule>
  </conditionalFormatting>
  <conditionalFormatting sqref="C413">
    <cfRule type="expression" dxfId="32468" priority="12796">
      <formula>#REF!="Total"</formula>
    </cfRule>
  </conditionalFormatting>
  <conditionalFormatting sqref="C412">
    <cfRule type="expression" dxfId="32467" priority="12795">
      <formula>#REF!="Total"</formula>
    </cfRule>
  </conditionalFormatting>
  <conditionalFormatting sqref="C412">
    <cfRule type="expression" dxfId="32466" priority="12794">
      <formula>#REF!="Total"</formula>
    </cfRule>
  </conditionalFormatting>
  <conditionalFormatting sqref="C411">
    <cfRule type="expression" dxfId="32465" priority="12793">
      <formula>#REF!="Total"</formula>
    </cfRule>
  </conditionalFormatting>
  <conditionalFormatting sqref="C413">
    <cfRule type="expression" dxfId="32464" priority="12792">
      <formula>#REF!="Total"</formula>
    </cfRule>
  </conditionalFormatting>
  <conditionalFormatting sqref="C413">
    <cfRule type="expression" dxfId="32463" priority="12791">
      <formula>#REF!="Total"</formula>
    </cfRule>
  </conditionalFormatting>
  <conditionalFormatting sqref="C411">
    <cfRule type="expression" dxfId="32462" priority="12790">
      <formula>#REF!="Total"</formula>
    </cfRule>
  </conditionalFormatting>
  <conditionalFormatting sqref="C412">
    <cfRule type="expression" dxfId="32461" priority="12789">
      <formula>#REF!="Total"</formula>
    </cfRule>
  </conditionalFormatting>
  <conditionalFormatting sqref="C412">
    <cfRule type="expression" dxfId="32460" priority="12788">
      <formula>#REF!="Total"</formula>
    </cfRule>
  </conditionalFormatting>
  <conditionalFormatting sqref="C411:C412">
    <cfRule type="expression" dxfId="32459" priority="12787">
      <formula>#REF!="Total"</formula>
    </cfRule>
  </conditionalFormatting>
  <conditionalFormatting sqref="C412:C415">
    <cfRule type="expression" dxfId="32458" priority="12786">
      <formula>#REF!="Total"</formula>
    </cfRule>
  </conditionalFormatting>
  <conditionalFormatting sqref="C415:C416 C411">
    <cfRule type="expression" dxfId="32457" priority="12785">
      <formula>#REF!="Total"</formula>
    </cfRule>
  </conditionalFormatting>
  <conditionalFormatting sqref="C413">
    <cfRule type="expression" dxfId="32456" priority="12784">
      <formula>#REF!="Total"</formula>
    </cfRule>
  </conditionalFormatting>
  <conditionalFormatting sqref="C411:C412">
    <cfRule type="expression" dxfId="32455" priority="12783">
      <formula>#REF!="Total"</formula>
    </cfRule>
  </conditionalFormatting>
  <conditionalFormatting sqref="C416">
    <cfRule type="expression" dxfId="32454" priority="12782">
      <formula>#REF!="Total"</formula>
    </cfRule>
  </conditionalFormatting>
  <conditionalFormatting sqref="C411:C412">
    <cfRule type="expression" dxfId="32453" priority="12781">
      <formula>#REF!="Total"</formula>
    </cfRule>
  </conditionalFormatting>
  <conditionalFormatting sqref="C411:C413">
    <cfRule type="expression" dxfId="32452" priority="12780">
      <formula>#REF!="Total"</formula>
    </cfRule>
  </conditionalFormatting>
  <conditionalFormatting sqref="C413:C414">
    <cfRule type="expression" dxfId="32451" priority="12779">
      <formula>#REF!="Total"</formula>
    </cfRule>
  </conditionalFormatting>
  <conditionalFormatting sqref="C411:C413">
    <cfRule type="expression" dxfId="32450" priority="12778">
      <formula>#REF!="Total"</formula>
    </cfRule>
  </conditionalFormatting>
  <conditionalFormatting sqref="C411:C413">
    <cfRule type="expression" dxfId="32449" priority="12777">
      <formula>#REF!="Total"</formula>
    </cfRule>
  </conditionalFormatting>
  <conditionalFormatting sqref="C411">
    <cfRule type="expression" dxfId="32448" priority="12776">
      <formula>#REF!="Total"</formula>
    </cfRule>
  </conditionalFormatting>
  <conditionalFormatting sqref="C412">
    <cfRule type="expression" dxfId="32447" priority="12775">
      <formula>#REF!="Total"</formula>
    </cfRule>
  </conditionalFormatting>
  <conditionalFormatting sqref="C413">
    <cfRule type="expression" dxfId="32446" priority="12774">
      <formula>#REF!="Total"</formula>
    </cfRule>
  </conditionalFormatting>
  <conditionalFormatting sqref="C412:C413">
    <cfRule type="expression" dxfId="32445" priority="12773">
      <formula>#REF!="Total"</formula>
    </cfRule>
  </conditionalFormatting>
  <conditionalFormatting sqref="C411:C413">
    <cfRule type="expression" dxfId="32444" priority="12772">
      <formula>#REF!="Total"</formula>
    </cfRule>
  </conditionalFormatting>
  <conditionalFormatting sqref="C413">
    <cfRule type="expression" dxfId="32443" priority="12771">
      <formula>#REF!="Total"</formula>
    </cfRule>
  </conditionalFormatting>
  <conditionalFormatting sqref="C411:C412">
    <cfRule type="expression" dxfId="32442" priority="12770">
      <formula>#REF!="Total"</formula>
    </cfRule>
  </conditionalFormatting>
  <conditionalFormatting sqref="C414">
    <cfRule type="expression" dxfId="32441" priority="12769">
      <formula>#REF!="Total"</formula>
    </cfRule>
  </conditionalFormatting>
  <conditionalFormatting sqref="C414:C415">
    <cfRule type="expression" dxfId="32440" priority="12768">
      <formula>#REF!="Total"</formula>
    </cfRule>
  </conditionalFormatting>
  <conditionalFormatting sqref="C414:C416">
    <cfRule type="expression" dxfId="32439" priority="12767">
      <formula>#REF!="Total"</formula>
    </cfRule>
  </conditionalFormatting>
  <conditionalFormatting sqref="C414">
    <cfRule type="expression" dxfId="32438" priority="12766">
      <formula>#REF!="Total"</formula>
    </cfRule>
  </conditionalFormatting>
  <conditionalFormatting sqref="C414">
    <cfRule type="expression" dxfId="32437" priority="12765">
      <formula>#REF!="Total"</formula>
    </cfRule>
  </conditionalFormatting>
  <conditionalFormatting sqref="C414">
    <cfRule type="expression" dxfId="32436" priority="12764">
      <formula>#REF!="Total"</formula>
    </cfRule>
  </conditionalFormatting>
  <conditionalFormatting sqref="C414">
    <cfRule type="expression" dxfId="32435" priority="12763">
      <formula>#REF!="Total"</formula>
    </cfRule>
  </conditionalFormatting>
  <conditionalFormatting sqref="C414">
    <cfRule type="expression" dxfId="32434" priority="12762">
      <formula>#REF!="Total"</formula>
    </cfRule>
  </conditionalFormatting>
  <conditionalFormatting sqref="C414">
    <cfRule type="expression" dxfId="32433" priority="12761">
      <formula>#REF!="Total"</formula>
    </cfRule>
  </conditionalFormatting>
  <conditionalFormatting sqref="C414">
    <cfRule type="expression" dxfId="32432" priority="12760">
      <formula>#REF!="Total"</formula>
    </cfRule>
  </conditionalFormatting>
  <conditionalFormatting sqref="C414">
    <cfRule type="expression" dxfId="32431" priority="12759">
      <formula>#REF!="Total"</formula>
    </cfRule>
  </conditionalFormatting>
  <conditionalFormatting sqref="C414">
    <cfRule type="expression" dxfId="32430" priority="12758">
      <formula>#REF!="Total"</formula>
    </cfRule>
  </conditionalFormatting>
  <conditionalFormatting sqref="C414">
    <cfRule type="expression" dxfId="32429" priority="12757">
      <formula>#REF!="Total"</formula>
    </cfRule>
  </conditionalFormatting>
  <conditionalFormatting sqref="C414">
    <cfRule type="expression" dxfId="32428" priority="12756">
      <formula>#REF!="Total"</formula>
    </cfRule>
  </conditionalFormatting>
  <conditionalFormatting sqref="C414:C415">
    <cfRule type="expression" dxfId="32427" priority="12755">
      <formula>#REF!="Total"</formula>
    </cfRule>
  </conditionalFormatting>
  <conditionalFormatting sqref="C414">
    <cfRule type="expression" dxfId="32426" priority="12754">
      <formula>#REF!="Total"</formula>
    </cfRule>
  </conditionalFormatting>
  <conditionalFormatting sqref="C414">
    <cfRule type="expression" dxfId="32425" priority="12753">
      <formula>#REF!="Total"</formula>
    </cfRule>
  </conditionalFormatting>
  <conditionalFormatting sqref="C414">
    <cfRule type="expression" dxfId="32424" priority="12752">
      <formula>#REF!="Total"</formula>
    </cfRule>
  </conditionalFormatting>
  <conditionalFormatting sqref="C414">
    <cfRule type="expression" dxfId="32423" priority="12751">
      <formula>#REF!="Total"</formula>
    </cfRule>
  </conditionalFormatting>
  <conditionalFormatting sqref="C414:C416">
    <cfRule type="expression" dxfId="32422" priority="12750">
      <formula>#REF!="Total"</formula>
    </cfRule>
  </conditionalFormatting>
  <conditionalFormatting sqref="C414:C416">
    <cfRule type="expression" dxfId="32421" priority="12749">
      <formula>#REF!="Total"</formula>
    </cfRule>
  </conditionalFormatting>
  <conditionalFormatting sqref="C414:C416">
    <cfRule type="expression" dxfId="32420" priority="12748">
      <formula>#REF!="Total"</formula>
    </cfRule>
  </conditionalFormatting>
  <conditionalFormatting sqref="C414:C416">
    <cfRule type="expression" dxfId="32419" priority="12747">
      <formula>#REF!="Total"</formula>
    </cfRule>
  </conditionalFormatting>
  <conditionalFormatting sqref="C414">
    <cfRule type="expression" dxfId="32418" priority="12746">
      <formula>#REF!="Total"</formula>
    </cfRule>
  </conditionalFormatting>
  <conditionalFormatting sqref="C417:C428 C436:C441">
    <cfRule type="expression" dxfId="32417" priority="12745">
      <formula>#REF!="Total"</formula>
    </cfRule>
  </conditionalFormatting>
  <conditionalFormatting sqref="C415:C428">
    <cfRule type="expression" dxfId="32416" priority="12744">
      <formula>#REF!="Total"</formula>
    </cfRule>
  </conditionalFormatting>
  <conditionalFormatting sqref="C428">
    <cfRule type="expression" dxfId="32415" priority="12743">
      <formula>#REF!="Total"</formula>
    </cfRule>
  </conditionalFormatting>
  <conditionalFormatting sqref="C415">
    <cfRule type="expression" dxfId="32414" priority="12742">
      <formula>#REF!="Total"</formula>
    </cfRule>
  </conditionalFormatting>
  <conditionalFormatting sqref="C415 C447">
    <cfRule type="expression" dxfId="32413" priority="12741">
      <formula>#REF!="Total"</formula>
    </cfRule>
  </conditionalFormatting>
  <conditionalFormatting sqref="C415:C416">
    <cfRule type="expression" dxfId="32412" priority="12740">
      <formula>#REF!="Total"</formula>
    </cfRule>
  </conditionalFormatting>
  <conditionalFormatting sqref="C416:C417">
    <cfRule type="expression" dxfId="32411" priority="12739">
      <formula>#REF!="Total"</formula>
    </cfRule>
  </conditionalFormatting>
  <conditionalFormatting sqref="C415:C416">
    <cfRule type="expression" dxfId="32410" priority="12738">
      <formula>#REF!="Total"</formula>
    </cfRule>
  </conditionalFormatting>
  <conditionalFormatting sqref="C416">
    <cfRule type="expression" dxfId="32409" priority="12737">
      <formula>#REF!="Total"</formula>
    </cfRule>
  </conditionalFormatting>
  <conditionalFormatting sqref="C415">
    <cfRule type="expression" dxfId="32408" priority="12736">
      <formula>#REF!="Total"</formula>
    </cfRule>
  </conditionalFormatting>
  <conditionalFormatting sqref="C416">
    <cfRule type="expression" dxfId="32407" priority="12735">
      <formula>#REF!="Total"</formula>
    </cfRule>
  </conditionalFormatting>
  <conditionalFormatting sqref="C415">
    <cfRule type="expression" dxfId="32406" priority="12734">
      <formula>#REF!="Total"</formula>
    </cfRule>
  </conditionalFormatting>
  <conditionalFormatting sqref="C415">
    <cfRule type="expression" dxfId="32405" priority="12733">
      <formula>#REF!="Total"</formula>
    </cfRule>
  </conditionalFormatting>
  <conditionalFormatting sqref="C415">
    <cfRule type="expression" dxfId="32404" priority="12732">
      <formula>#REF!="Total"</formula>
    </cfRule>
  </conditionalFormatting>
  <conditionalFormatting sqref="C415:C416">
    <cfRule type="expression" dxfId="32403" priority="12731">
      <formula>#REF!="Total"</formula>
    </cfRule>
  </conditionalFormatting>
  <conditionalFormatting sqref="C416">
    <cfRule type="expression" dxfId="32402" priority="12730">
      <formula>#REF!="Total"</formula>
    </cfRule>
  </conditionalFormatting>
  <conditionalFormatting sqref="C416">
    <cfRule type="expression" dxfId="32401" priority="12729">
      <formula>#REF!="Total"</formula>
    </cfRule>
  </conditionalFormatting>
  <conditionalFormatting sqref="C415">
    <cfRule type="expression" dxfId="32400" priority="12728">
      <formula>#REF!="Total"</formula>
    </cfRule>
  </conditionalFormatting>
  <conditionalFormatting sqref="C415">
    <cfRule type="expression" dxfId="32399" priority="12727">
      <formula>#REF!="Total"</formula>
    </cfRule>
  </conditionalFormatting>
  <conditionalFormatting sqref="C416">
    <cfRule type="expression" dxfId="32398" priority="12726">
      <formula>#REF!="Total"</formula>
    </cfRule>
  </conditionalFormatting>
  <conditionalFormatting sqref="C415">
    <cfRule type="expression" dxfId="32397" priority="12725">
      <formula>#REF!="Total"</formula>
    </cfRule>
  </conditionalFormatting>
  <conditionalFormatting sqref="C415:C416">
    <cfRule type="expression" dxfId="32396" priority="12724">
      <formula>#REF!="Total"</formula>
    </cfRule>
  </conditionalFormatting>
  <conditionalFormatting sqref="C416">
    <cfRule type="expression" dxfId="32395" priority="12723">
      <formula>#REF!="Total"</formula>
    </cfRule>
  </conditionalFormatting>
  <conditionalFormatting sqref="C415:C416">
    <cfRule type="expression" dxfId="32394" priority="12722">
      <formula>#REF!="Total"</formula>
    </cfRule>
  </conditionalFormatting>
  <conditionalFormatting sqref="C415:C416">
    <cfRule type="expression" dxfId="32393" priority="12721">
      <formula>#REF!="Total"</formula>
    </cfRule>
  </conditionalFormatting>
  <conditionalFormatting sqref="C416">
    <cfRule type="expression" dxfId="32392" priority="12720">
      <formula>#REF!="Total"</formula>
    </cfRule>
  </conditionalFormatting>
  <conditionalFormatting sqref="C416">
    <cfRule type="expression" dxfId="32391" priority="12719">
      <formula>#REF!="Total"</formula>
    </cfRule>
  </conditionalFormatting>
  <conditionalFormatting sqref="C415">
    <cfRule type="expression" dxfId="32390" priority="12718">
      <formula>#REF!="Total"</formula>
    </cfRule>
  </conditionalFormatting>
  <conditionalFormatting sqref="C415">
    <cfRule type="expression" dxfId="32389" priority="12717">
      <formula>#REF!="Total"</formula>
    </cfRule>
  </conditionalFormatting>
  <conditionalFormatting sqref="C418:C423">
    <cfRule type="expression" dxfId="32388" priority="12716">
      <formula>#REF!="Total"</formula>
    </cfRule>
  </conditionalFormatting>
  <conditionalFormatting sqref="C418:C423">
    <cfRule type="expression" dxfId="32387" priority="12715">
      <formula>#REF!="Total"</formula>
    </cfRule>
  </conditionalFormatting>
  <conditionalFormatting sqref="C418:C423">
    <cfRule type="expression" dxfId="32386" priority="12714">
      <formula>#REF!="Total"</formula>
    </cfRule>
  </conditionalFormatting>
  <conditionalFormatting sqref="C418:C423">
    <cfRule type="expression" dxfId="32385" priority="12713">
      <formula>#REF!="Total"</formula>
    </cfRule>
  </conditionalFormatting>
  <conditionalFormatting sqref="C418:C423">
    <cfRule type="expression" dxfId="32384" priority="12712">
      <formula>#REF!="Total"</formula>
    </cfRule>
  </conditionalFormatting>
  <conditionalFormatting sqref="C417:C423">
    <cfRule type="expression" dxfId="32383" priority="12711">
      <formula>#REF!="Total"</formula>
    </cfRule>
  </conditionalFormatting>
  <conditionalFormatting sqref="C418:C423">
    <cfRule type="expression" dxfId="32382" priority="12710">
      <formula>#REF!="Total"</formula>
    </cfRule>
  </conditionalFormatting>
  <conditionalFormatting sqref="C418:C423">
    <cfRule type="expression" dxfId="32381" priority="12709">
      <formula>#REF!="Total"</formula>
    </cfRule>
  </conditionalFormatting>
  <conditionalFormatting sqref="C418:C423">
    <cfRule type="expression" dxfId="32380" priority="12708">
      <formula>#REF!="Total"</formula>
    </cfRule>
  </conditionalFormatting>
  <conditionalFormatting sqref="C418:C428">
    <cfRule type="expression" dxfId="32379" priority="12707">
      <formula>#REF!="Total"</formula>
    </cfRule>
  </conditionalFormatting>
  <conditionalFormatting sqref="C418:C428">
    <cfRule type="expression" dxfId="32378" priority="12706">
      <formula>#REF!="Total"</formula>
    </cfRule>
  </conditionalFormatting>
  <conditionalFormatting sqref="C418:C423">
    <cfRule type="expression" dxfId="32377" priority="12705">
      <formula>#REF!="Total"</formula>
    </cfRule>
  </conditionalFormatting>
  <conditionalFormatting sqref="C418:C423">
    <cfRule type="expression" dxfId="32376" priority="12704">
      <formula>#REF!="Total"</formula>
    </cfRule>
  </conditionalFormatting>
  <conditionalFormatting sqref="C424:C428">
    <cfRule type="expression" dxfId="32375" priority="12703">
      <formula>#REF!="Total"</formula>
    </cfRule>
  </conditionalFormatting>
  <conditionalFormatting sqref="C418:C423">
    <cfRule type="expression" dxfId="32374" priority="12702">
      <formula>#REF!="Total"</formula>
    </cfRule>
  </conditionalFormatting>
  <conditionalFormatting sqref="C418:C423">
    <cfRule type="expression" dxfId="32373" priority="12701">
      <formula>#REF!="Total"</formula>
    </cfRule>
  </conditionalFormatting>
  <conditionalFormatting sqref="C417:C423">
    <cfRule type="expression" dxfId="32372" priority="12700">
      <formula>#REF!="Total"</formula>
    </cfRule>
  </conditionalFormatting>
  <conditionalFormatting sqref="C418:C423">
    <cfRule type="expression" dxfId="32371" priority="12699">
      <formula>#REF!="Total"</formula>
    </cfRule>
  </conditionalFormatting>
  <conditionalFormatting sqref="C419:C423">
    <cfRule type="expression" dxfId="32370" priority="12698">
      <formula>#REF!="Total"</formula>
    </cfRule>
  </conditionalFormatting>
  <conditionalFormatting sqref="C420:C423">
    <cfRule type="expression" dxfId="32369" priority="12697">
      <formula>#REF!="Total"</formula>
    </cfRule>
  </conditionalFormatting>
  <conditionalFormatting sqref="C418:C423">
    <cfRule type="expression" dxfId="32368" priority="12696">
      <formula>#REF!="Total"</formula>
    </cfRule>
  </conditionalFormatting>
  <conditionalFormatting sqref="C417:C423">
    <cfRule type="expression" dxfId="32367" priority="12695">
      <formula>#REF!="Total"</formula>
    </cfRule>
  </conditionalFormatting>
  <conditionalFormatting sqref="C418:C428">
    <cfRule type="expression" dxfId="32366" priority="12694">
      <formula>#REF!="Total"</formula>
    </cfRule>
  </conditionalFormatting>
  <conditionalFormatting sqref="C418:C428">
    <cfRule type="expression" dxfId="32365" priority="12693">
      <formula>#REF!="Total"</formula>
    </cfRule>
  </conditionalFormatting>
  <conditionalFormatting sqref="C417:C428">
    <cfRule type="expression" dxfId="32364" priority="12692">
      <formula>#REF!="Total"</formula>
    </cfRule>
  </conditionalFormatting>
  <conditionalFormatting sqref="C417:C423">
    <cfRule type="expression" dxfId="32363" priority="12691">
      <formula>#REF!="Total"</formula>
    </cfRule>
  </conditionalFormatting>
  <conditionalFormatting sqref="C417:C423">
    <cfRule type="expression" dxfId="32362" priority="12690">
      <formula>#REF!="Total"</formula>
    </cfRule>
  </conditionalFormatting>
  <conditionalFormatting sqref="C417:C428">
    <cfRule type="expression" dxfId="32361" priority="12689">
      <formula>#REF!="Total"</formula>
    </cfRule>
  </conditionalFormatting>
  <conditionalFormatting sqref="C417:C428">
    <cfRule type="expression" dxfId="32360" priority="12688">
      <formula>#REF!="Total"</formula>
    </cfRule>
  </conditionalFormatting>
  <conditionalFormatting sqref="C418:C428">
    <cfRule type="expression" dxfId="32359" priority="12687">
      <formula>#REF!="Total"</formula>
    </cfRule>
  </conditionalFormatting>
  <conditionalFormatting sqref="C417:C428">
    <cfRule type="expression" dxfId="32358" priority="12686">
      <formula>#REF!="Total"</formula>
    </cfRule>
  </conditionalFormatting>
  <conditionalFormatting sqref="C422:C423">
    <cfRule type="expression" dxfId="32357" priority="12685">
      <formula>#REF!="Total"</formula>
    </cfRule>
  </conditionalFormatting>
  <conditionalFormatting sqref="C418:C428">
    <cfRule type="expression" dxfId="32356" priority="12684">
      <formula>#REF!="Total"</formula>
    </cfRule>
  </conditionalFormatting>
  <conditionalFormatting sqref="C417:C428">
    <cfRule type="expression" dxfId="32355" priority="12683">
      <formula>#REF!="Total"</formula>
    </cfRule>
  </conditionalFormatting>
  <conditionalFormatting sqref="C423">
    <cfRule type="expression" dxfId="32354" priority="12682">
      <formula>#REF!="Total"</formula>
    </cfRule>
  </conditionalFormatting>
  <conditionalFormatting sqref="C418:C428">
    <cfRule type="expression" dxfId="32353" priority="12681">
      <formula>#REF!="Total"</formula>
    </cfRule>
  </conditionalFormatting>
  <conditionalFormatting sqref="C417:C428">
    <cfRule type="expression" dxfId="32352" priority="12680">
      <formula>#REF!="Total"</formula>
    </cfRule>
  </conditionalFormatting>
  <conditionalFormatting sqref="C424:C428">
    <cfRule type="expression" dxfId="32351" priority="12679">
      <formula>#REF!="Total"</formula>
    </cfRule>
  </conditionalFormatting>
  <conditionalFormatting sqref="C418:C428">
    <cfRule type="expression" dxfId="32350" priority="12678">
      <formula>#REF!="Total"</formula>
    </cfRule>
  </conditionalFormatting>
  <conditionalFormatting sqref="C417:C428">
    <cfRule type="expression" dxfId="32349" priority="12677">
      <formula>#REF!="Total"</formula>
    </cfRule>
  </conditionalFormatting>
  <conditionalFormatting sqref="C417:C428">
    <cfRule type="expression" dxfId="32348" priority="12676">
      <formula>#REF!="Total"</formula>
    </cfRule>
  </conditionalFormatting>
  <conditionalFormatting sqref="C417:C428">
    <cfRule type="expression" dxfId="32347" priority="12675">
      <formula>#REF!="Total"</formula>
    </cfRule>
  </conditionalFormatting>
  <conditionalFormatting sqref="C417:C428">
    <cfRule type="expression" dxfId="32346" priority="12674">
      <formula>#REF!="Total"</formula>
    </cfRule>
  </conditionalFormatting>
  <conditionalFormatting sqref="C417:C428">
    <cfRule type="expression" dxfId="32345" priority="12673">
      <formula>#REF!="Total"</formula>
    </cfRule>
  </conditionalFormatting>
  <conditionalFormatting sqref="C417:C428">
    <cfRule type="expression" dxfId="32344" priority="12672">
      <formula>#REF!="Total"</formula>
    </cfRule>
  </conditionalFormatting>
  <conditionalFormatting sqref="C417:C428">
    <cfRule type="expression" dxfId="32343" priority="12671">
      <formula>#REF!="Total"</formula>
    </cfRule>
  </conditionalFormatting>
  <conditionalFormatting sqref="C417:C428">
    <cfRule type="expression" dxfId="32342" priority="12670">
      <formula>#REF!="Total"</formula>
    </cfRule>
  </conditionalFormatting>
  <conditionalFormatting sqref="C417:C428">
    <cfRule type="expression" dxfId="32341" priority="12669">
      <formula>#REF!="Total"</formula>
    </cfRule>
  </conditionalFormatting>
  <conditionalFormatting sqref="C417:C428">
    <cfRule type="expression" dxfId="32340" priority="12668">
      <formula>#REF!="Total"</formula>
    </cfRule>
  </conditionalFormatting>
  <conditionalFormatting sqref="C417:C428">
    <cfRule type="expression" dxfId="32339" priority="12667">
      <formula>#REF!="Total"</formula>
    </cfRule>
  </conditionalFormatting>
  <conditionalFormatting sqref="C417:C428">
    <cfRule type="expression" dxfId="32338" priority="12666">
      <formula>#REF!="Total"</formula>
    </cfRule>
  </conditionalFormatting>
  <conditionalFormatting sqref="C417:C428">
    <cfRule type="expression" dxfId="32337" priority="12665">
      <formula>#REF!="Total"</formula>
    </cfRule>
  </conditionalFormatting>
  <conditionalFormatting sqref="C417:C428">
    <cfRule type="expression" dxfId="32336" priority="12664">
      <formula>#REF!="Total"</formula>
    </cfRule>
  </conditionalFormatting>
  <conditionalFormatting sqref="C417:C428">
    <cfRule type="expression" dxfId="32335" priority="12663">
      <formula>#REF!="Total"</formula>
    </cfRule>
  </conditionalFormatting>
  <conditionalFormatting sqref="C417:C428">
    <cfRule type="expression" dxfId="32334" priority="12662">
      <formula>#REF!="Total"</formula>
    </cfRule>
  </conditionalFormatting>
  <conditionalFormatting sqref="C417:C428 C677:C688">
    <cfRule type="expression" dxfId="32333" priority="12661">
      <formula>$A376="Total"</formula>
    </cfRule>
  </conditionalFormatting>
  <conditionalFormatting sqref="C417:C428">
    <cfRule type="expression" dxfId="32332" priority="12660">
      <formula>#REF!="Total"</formula>
    </cfRule>
  </conditionalFormatting>
  <conditionalFormatting sqref="C420:C423">
    <cfRule type="expression" dxfId="32331" priority="12659">
      <formula>#REF!="Total"</formula>
    </cfRule>
  </conditionalFormatting>
  <conditionalFormatting sqref="C428">
    <cfRule type="expression" dxfId="32330" priority="12658">
      <formula>#REF!="Total"</formula>
    </cfRule>
  </conditionalFormatting>
  <conditionalFormatting sqref="C417:C428">
    <cfRule type="expression" dxfId="32329" priority="12657">
      <formula>#REF!="Total"</formula>
    </cfRule>
  </conditionalFormatting>
  <conditionalFormatting sqref="C417:C428">
    <cfRule type="expression" dxfId="32328" priority="12656">
      <formula>#REF!="Total"</formula>
    </cfRule>
  </conditionalFormatting>
  <conditionalFormatting sqref="C417:C426">
    <cfRule type="expression" dxfId="32327" priority="12655">
      <formula>#REF!="Total"</formula>
    </cfRule>
  </conditionalFormatting>
  <conditionalFormatting sqref="C417:C427">
    <cfRule type="expression" dxfId="32326" priority="12654">
      <formula>#REF!="Total"</formula>
    </cfRule>
  </conditionalFormatting>
  <conditionalFormatting sqref="C417:C428">
    <cfRule type="expression" dxfId="32325" priority="12653">
      <formula>#REF!="Total"</formula>
    </cfRule>
  </conditionalFormatting>
  <conditionalFormatting sqref="C417:C428">
    <cfRule type="expression" dxfId="32324" priority="12652">
      <formula>#REF!="Total"</formula>
    </cfRule>
  </conditionalFormatting>
  <conditionalFormatting sqref="C417:C428">
    <cfRule type="expression" dxfId="32323" priority="12651">
      <formula>#REF!="Total"</formula>
    </cfRule>
  </conditionalFormatting>
  <conditionalFormatting sqref="C417:C428">
    <cfRule type="expression" dxfId="32322" priority="12650">
      <formula>#REF!="Total"</formula>
    </cfRule>
  </conditionalFormatting>
  <conditionalFormatting sqref="C417:C428">
    <cfRule type="expression" dxfId="32321" priority="12649">
      <formula>#REF!="Total"</formula>
    </cfRule>
  </conditionalFormatting>
  <conditionalFormatting sqref="C417:C428">
    <cfRule type="expression" dxfId="32320" priority="12648">
      <formula>#REF!="Total"</formula>
    </cfRule>
  </conditionalFormatting>
  <conditionalFormatting sqref="C417:C428">
    <cfRule type="expression" dxfId="32319" priority="12647">
      <formula>#REF!="Total"</formula>
    </cfRule>
  </conditionalFormatting>
  <conditionalFormatting sqref="C417:C428">
    <cfRule type="expression" dxfId="32318" priority="12646">
      <formula>#REF!="Total"</formula>
    </cfRule>
  </conditionalFormatting>
  <conditionalFormatting sqref="C417:C428">
    <cfRule type="expression" dxfId="32317" priority="12645">
      <formula>#REF!="Total"</formula>
    </cfRule>
  </conditionalFormatting>
  <conditionalFormatting sqref="C417:C428">
    <cfRule type="expression" dxfId="32316" priority="12644">
      <formula>#REF!="Total"</formula>
    </cfRule>
  </conditionalFormatting>
  <conditionalFormatting sqref="C421:C423">
    <cfRule type="expression" dxfId="32315" priority="12643">
      <formula>#REF!="Total"</formula>
    </cfRule>
  </conditionalFormatting>
  <conditionalFormatting sqref="C416">
    <cfRule type="expression" dxfId="32314" priority="12642">
      <formula>#REF!="Total"</formula>
    </cfRule>
  </conditionalFormatting>
  <conditionalFormatting sqref="C423 C415">
    <cfRule type="expression" dxfId="32313" priority="12641">
      <formula>#REF!="Total"</formula>
    </cfRule>
  </conditionalFormatting>
  <conditionalFormatting sqref="C415">
    <cfRule type="expression" dxfId="32312" priority="12640">
      <formula>#REF!="Total"</formula>
    </cfRule>
  </conditionalFormatting>
  <conditionalFormatting sqref="C416">
    <cfRule type="expression" dxfId="32311" priority="12639">
      <formula>#REF!="Total"</formula>
    </cfRule>
  </conditionalFormatting>
  <conditionalFormatting sqref="C415">
    <cfRule type="expression" dxfId="32310" priority="12638">
      <formula>#REF!="Total"</formula>
    </cfRule>
  </conditionalFormatting>
  <conditionalFormatting sqref="C420:C423">
    <cfRule type="expression" dxfId="32309" priority="12637">
      <formula>#REF!="Total"</formula>
    </cfRule>
  </conditionalFormatting>
  <conditionalFormatting sqref="C418:C423">
    <cfRule type="expression" dxfId="32308" priority="12636">
      <formula>#REF!="Total"</formula>
    </cfRule>
  </conditionalFormatting>
  <conditionalFormatting sqref="C418:C428">
    <cfRule type="expression" dxfId="32307" priority="12635">
      <formula>#REF!="Total"</formula>
    </cfRule>
  </conditionalFormatting>
  <conditionalFormatting sqref="C427:C428">
    <cfRule type="expression" dxfId="32306" priority="12634">
      <formula>#REF!="Total"</formula>
    </cfRule>
  </conditionalFormatting>
  <conditionalFormatting sqref="C426:C428">
    <cfRule type="expression" dxfId="32305" priority="12633">
      <formula>#REF!="Total"</formula>
    </cfRule>
  </conditionalFormatting>
  <conditionalFormatting sqref="C424:C428">
    <cfRule type="expression" dxfId="32304" priority="12632">
      <formula>#REF!="Total"</formula>
    </cfRule>
  </conditionalFormatting>
  <conditionalFormatting sqref="C419:C428">
    <cfRule type="expression" dxfId="32303" priority="12631">
      <formula>#REF!="Total"</formula>
    </cfRule>
  </conditionalFormatting>
  <conditionalFormatting sqref="C418:C428">
    <cfRule type="expression" dxfId="32302" priority="12630">
      <formula>#REF!="Total"</formula>
    </cfRule>
  </conditionalFormatting>
  <conditionalFormatting sqref="C424:C428">
    <cfRule type="expression" dxfId="32301" priority="12629">
      <formula>#REF!="Total"</formula>
    </cfRule>
  </conditionalFormatting>
  <conditionalFormatting sqref="C419:C421">
    <cfRule type="expression" dxfId="32300" priority="12628">
      <formula>#REF!="Total"</formula>
    </cfRule>
  </conditionalFormatting>
  <conditionalFormatting sqref="C419:C422">
    <cfRule type="expression" dxfId="32299" priority="12627">
      <formula>#REF!="Total"</formula>
    </cfRule>
  </conditionalFormatting>
  <conditionalFormatting sqref="C418">
    <cfRule type="expression" dxfId="32298" priority="12626">
      <formula>#REF!="Total"</formula>
    </cfRule>
  </conditionalFormatting>
  <conditionalFormatting sqref="C422:C423 C419">
    <cfRule type="expression" dxfId="32297" priority="12625">
      <formula>#REF!="Total"</formula>
    </cfRule>
  </conditionalFormatting>
  <conditionalFormatting sqref="C426:C428 C418">
    <cfRule type="expression" dxfId="32296" priority="12624">
      <formula>#REF!="Total"</formula>
    </cfRule>
  </conditionalFormatting>
  <conditionalFormatting sqref="C419">
    <cfRule type="expression" dxfId="32295" priority="12623">
      <formula>#REF!="Total"</formula>
    </cfRule>
  </conditionalFormatting>
  <conditionalFormatting sqref="C419">
    <cfRule type="expression" dxfId="32294" priority="12622">
      <formula>#REF!="Total"</formula>
    </cfRule>
  </conditionalFormatting>
  <conditionalFormatting sqref="C418:C422">
    <cfRule type="expression" dxfId="32293" priority="12621">
      <formula>#REF!="Total"</formula>
    </cfRule>
  </conditionalFormatting>
  <conditionalFormatting sqref="C418:C422">
    <cfRule type="expression" dxfId="32292" priority="12620">
      <formula>#REF!="Total"</formula>
    </cfRule>
  </conditionalFormatting>
  <conditionalFormatting sqref="C419:C423">
    <cfRule type="expression" dxfId="32291" priority="12619">
      <formula>#REF!="Total"</formula>
    </cfRule>
  </conditionalFormatting>
  <conditionalFormatting sqref="C418:C419">
    <cfRule type="expression" dxfId="32290" priority="12618">
      <formula>#REF!="Total"</formula>
    </cfRule>
  </conditionalFormatting>
  <conditionalFormatting sqref="C418:C421">
    <cfRule type="expression" dxfId="32289" priority="12617">
      <formula>#REF!="Total"</formula>
    </cfRule>
  </conditionalFormatting>
  <conditionalFormatting sqref="C419:C420">
    <cfRule type="expression" dxfId="32288" priority="12616">
      <formula>#REF!="Total"</formula>
    </cfRule>
  </conditionalFormatting>
  <conditionalFormatting sqref="C418">
    <cfRule type="expression" dxfId="32287" priority="12615">
      <formula>#REF!="Total"</formula>
    </cfRule>
  </conditionalFormatting>
  <conditionalFormatting sqref="C419">
    <cfRule type="expression" dxfId="32286" priority="12614">
      <formula>#REF!="Total"</formula>
    </cfRule>
  </conditionalFormatting>
  <conditionalFormatting sqref="C418">
    <cfRule type="expression" dxfId="32285" priority="12613">
      <formula>#REF!="Total"</formula>
    </cfRule>
  </conditionalFormatting>
  <conditionalFormatting sqref="C418">
    <cfRule type="expression" dxfId="32284" priority="12612">
      <formula>#REF!="Total"</formula>
    </cfRule>
  </conditionalFormatting>
  <conditionalFormatting sqref="C418:C419">
    <cfRule type="expression" dxfId="32283" priority="12611">
      <formula>#REF!="Total"</formula>
    </cfRule>
  </conditionalFormatting>
  <conditionalFormatting sqref="C424:C427">
    <cfRule type="expression" dxfId="32282" priority="12610">
      <formula>#REF!="Total"</formula>
    </cfRule>
  </conditionalFormatting>
  <conditionalFormatting sqref="C424:C428">
    <cfRule type="expression" dxfId="32281" priority="12609">
      <formula>#REF!="Total"</formula>
    </cfRule>
  </conditionalFormatting>
  <conditionalFormatting sqref="C421:C423">
    <cfRule type="expression" dxfId="32280" priority="12608">
      <formula>#REF!="Total"</formula>
    </cfRule>
  </conditionalFormatting>
  <conditionalFormatting sqref="C423">
    <cfRule type="expression" dxfId="32279" priority="12607">
      <formula>#REF!="Total"</formula>
    </cfRule>
  </conditionalFormatting>
  <conditionalFormatting sqref="C425:C428">
    <cfRule type="expression" dxfId="32278" priority="12606">
      <formula>#REF!="Total"</formula>
    </cfRule>
  </conditionalFormatting>
  <conditionalFormatting sqref="C426:C428">
    <cfRule type="expression" dxfId="32277" priority="12605">
      <formula>#REF!="Total"</formula>
    </cfRule>
  </conditionalFormatting>
  <conditionalFormatting sqref="C427:C428">
    <cfRule type="expression" dxfId="32276" priority="12604">
      <formula>#REF!="Total"</formula>
    </cfRule>
  </conditionalFormatting>
  <conditionalFormatting sqref="C421:C423">
    <cfRule type="expression" dxfId="32275" priority="12603">
      <formula>#REF!="Total"</formula>
    </cfRule>
  </conditionalFormatting>
  <conditionalFormatting sqref="C421:C423">
    <cfRule type="expression" dxfId="32274" priority="12602">
      <formula>#REF!="Total"</formula>
    </cfRule>
  </conditionalFormatting>
  <conditionalFormatting sqref="C420:C423">
    <cfRule type="expression" dxfId="32273" priority="12601">
      <formula>#REF!="Total"</formula>
    </cfRule>
  </conditionalFormatting>
  <conditionalFormatting sqref="C420:C422">
    <cfRule type="expression" dxfId="32272" priority="12600">
      <formula>#REF!="Total"</formula>
    </cfRule>
  </conditionalFormatting>
  <conditionalFormatting sqref="C424:C425">
    <cfRule type="expression" dxfId="32271" priority="12599">
      <formula>#REF!="Total"</formula>
    </cfRule>
  </conditionalFormatting>
  <conditionalFormatting sqref="C424:C425">
    <cfRule type="expression" dxfId="32270" priority="12598">
      <formula>#REF!="Total"</formula>
    </cfRule>
  </conditionalFormatting>
  <conditionalFormatting sqref="C421:C428">
    <cfRule type="expression" dxfId="32269" priority="12597">
      <formula>#REF!="Total"</formula>
    </cfRule>
  </conditionalFormatting>
  <conditionalFormatting sqref="C422:C428">
    <cfRule type="expression" dxfId="32268" priority="12596">
      <formula>#REF!="Total"</formula>
    </cfRule>
  </conditionalFormatting>
  <conditionalFormatting sqref="C421:C428">
    <cfRule type="expression" dxfId="32267" priority="12595">
      <formula>#REF!="Total"</formula>
    </cfRule>
  </conditionalFormatting>
  <conditionalFormatting sqref="C420">
    <cfRule type="expression" dxfId="32266" priority="12594">
      <formula>#REF!="Total"</formula>
    </cfRule>
  </conditionalFormatting>
  <conditionalFormatting sqref="C420:C424">
    <cfRule type="expression" dxfId="32265" priority="12593">
      <formula>#REF!="Total"</formula>
    </cfRule>
  </conditionalFormatting>
  <conditionalFormatting sqref="C421:C428">
    <cfRule type="expression" dxfId="32264" priority="12592">
      <formula>#REF!="Total"</formula>
    </cfRule>
  </conditionalFormatting>
  <conditionalFormatting sqref="C421:C423">
    <cfRule type="expression" dxfId="32263" priority="12591">
      <formula>#REF!="Total"</formula>
    </cfRule>
  </conditionalFormatting>
  <conditionalFormatting sqref="C420:C423">
    <cfRule type="expression" dxfId="32262" priority="12590">
      <formula>#REF!="Total"</formula>
    </cfRule>
  </conditionalFormatting>
  <conditionalFormatting sqref="C422">
    <cfRule type="expression" dxfId="32261" priority="12589">
      <formula>#REF!="Total"</formula>
    </cfRule>
  </conditionalFormatting>
  <conditionalFormatting sqref="C425 C423 C421">
    <cfRule type="expression" dxfId="32260" priority="12588">
      <formula>#REF!="Total"</formula>
    </cfRule>
  </conditionalFormatting>
  <conditionalFormatting sqref="C423:C424 C420">
    <cfRule type="expression" dxfId="32259" priority="12587">
      <formula>#REF!="Total"</formula>
    </cfRule>
  </conditionalFormatting>
  <conditionalFormatting sqref="C420:C423">
    <cfRule type="expression" dxfId="32258" priority="12586">
      <formula>#REF!="Total"</formula>
    </cfRule>
  </conditionalFormatting>
  <conditionalFormatting sqref="C422">
    <cfRule type="expression" dxfId="32257" priority="12585">
      <formula>#REF!="Total"</formula>
    </cfRule>
  </conditionalFormatting>
  <conditionalFormatting sqref="C420">
    <cfRule type="expression" dxfId="32256" priority="12584">
      <formula>#REF!="Total"</formula>
    </cfRule>
  </conditionalFormatting>
  <conditionalFormatting sqref="C421">
    <cfRule type="expression" dxfId="32255" priority="12583">
      <formula>#REF!="Total"</formula>
    </cfRule>
  </conditionalFormatting>
  <conditionalFormatting sqref="C427:C428">
    <cfRule type="expression" dxfId="32254" priority="12582">
      <formula>#REF!="Total"</formula>
    </cfRule>
  </conditionalFormatting>
  <conditionalFormatting sqref="C422">
    <cfRule type="expression" dxfId="32253" priority="12581">
      <formula>#REF!="Total"</formula>
    </cfRule>
  </conditionalFormatting>
  <conditionalFormatting sqref="C420">
    <cfRule type="expression" dxfId="32252" priority="12580">
      <formula>#REF!="Total"</formula>
    </cfRule>
  </conditionalFormatting>
  <conditionalFormatting sqref="C421:C422">
    <cfRule type="expression" dxfId="32251" priority="12579">
      <formula>#REF!="Total"</formula>
    </cfRule>
  </conditionalFormatting>
  <conditionalFormatting sqref="C420:C421">
    <cfRule type="expression" dxfId="32250" priority="12578">
      <formula>#REF!="Total"</formula>
    </cfRule>
  </conditionalFormatting>
  <conditionalFormatting sqref="C420">
    <cfRule type="expression" dxfId="32249" priority="12577">
      <formula>#REF!="Total"</formula>
    </cfRule>
  </conditionalFormatting>
  <conditionalFormatting sqref="C420:C423">
    <cfRule type="expression" dxfId="32248" priority="12576">
      <formula>#REF!="Total"</formula>
    </cfRule>
  </conditionalFormatting>
  <conditionalFormatting sqref="C421:C423">
    <cfRule type="expression" dxfId="32247" priority="12575">
      <formula>#REF!="Total"</formula>
    </cfRule>
  </conditionalFormatting>
  <conditionalFormatting sqref="C420:C423">
    <cfRule type="expression" dxfId="32246" priority="12574">
      <formula>#REF!="Total"</formula>
    </cfRule>
  </conditionalFormatting>
  <conditionalFormatting sqref="C425 C421:C422">
    <cfRule type="expression" dxfId="32245" priority="12573">
      <formula>#REF!="Total"</formula>
    </cfRule>
  </conditionalFormatting>
  <conditionalFormatting sqref="C422">
    <cfRule type="expression" dxfId="32244" priority="12572">
      <formula>#REF!="Total"</formula>
    </cfRule>
  </conditionalFormatting>
  <conditionalFormatting sqref="C421">
    <cfRule type="expression" dxfId="32243" priority="12571">
      <formula>#REF!="Total"</formula>
    </cfRule>
  </conditionalFormatting>
  <conditionalFormatting sqref="C422">
    <cfRule type="expression" dxfId="32242" priority="12570">
      <formula>#REF!="Total"</formula>
    </cfRule>
  </conditionalFormatting>
  <conditionalFormatting sqref="C422">
    <cfRule type="expression" dxfId="32241" priority="12569">
      <formula>#REF!="Total"</formula>
    </cfRule>
  </conditionalFormatting>
  <conditionalFormatting sqref="C424:C425 C420">
    <cfRule type="expression" dxfId="32240" priority="12568">
      <formula>#REF!="Total"</formula>
    </cfRule>
  </conditionalFormatting>
  <conditionalFormatting sqref="C424:C425 C421">
    <cfRule type="expression" dxfId="32239" priority="12567">
      <formula>#REF!="Total"</formula>
    </cfRule>
  </conditionalFormatting>
  <conditionalFormatting sqref="C422:C423">
    <cfRule type="expression" dxfId="32238" priority="12566">
      <formula>#REF!="Total"</formula>
    </cfRule>
  </conditionalFormatting>
  <conditionalFormatting sqref="C421:C423">
    <cfRule type="expression" dxfId="32237" priority="12565">
      <formula>#REF!="Total"</formula>
    </cfRule>
  </conditionalFormatting>
  <conditionalFormatting sqref="C422:C423">
    <cfRule type="expression" dxfId="32236" priority="12564">
      <formula>#REF!="Total"</formula>
    </cfRule>
  </conditionalFormatting>
  <conditionalFormatting sqref="C420">
    <cfRule type="expression" dxfId="32235" priority="12563">
      <formula>#REF!="Total"</formula>
    </cfRule>
  </conditionalFormatting>
  <conditionalFormatting sqref="C421">
    <cfRule type="expression" dxfId="32234" priority="12562">
      <formula>#REF!="Total"</formula>
    </cfRule>
  </conditionalFormatting>
  <conditionalFormatting sqref="C422">
    <cfRule type="expression" dxfId="32233" priority="12561">
      <formula>#REF!="Total"</formula>
    </cfRule>
  </conditionalFormatting>
  <conditionalFormatting sqref="C421">
    <cfRule type="expression" dxfId="32232" priority="12560">
      <formula>#REF!="Total"</formula>
    </cfRule>
  </conditionalFormatting>
  <conditionalFormatting sqref="C420">
    <cfRule type="expression" dxfId="32231" priority="12559">
      <formula>#REF!="Total"</formula>
    </cfRule>
  </conditionalFormatting>
  <conditionalFormatting sqref="C422:C428">
    <cfRule type="expression" dxfId="32230" priority="12558">
      <formula>#REF!="Total"</formula>
    </cfRule>
  </conditionalFormatting>
  <conditionalFormatting sqref="C425:C428 C423 C421">
    <cfRule type="expression" dxfId="32229" priority="12557">
      <formula>#REF!="Total"</formula>
    </cfRule>
  </conditionalFormatting>
  <conditionalFormatting sqref="C424:C426">
    <cfRule type="expression" dxfId="32228" priority="12542">
      <formula>#REF!="Total"</formula>
    </cfRule>
  </conditionalFormatting>
  <conditionalFormatting sqref="C424:C428">
    <cfRule type="expression" dxfId="32227" priority="12555">
      <formula>#REF!="Total"</formula>
    </cfRule>
  </conditionalFormatting>
  <conditionalFormatting sqref="C424:C428">
    <cfRule type="expression" dxfId="32226" priority="12556">
      <formula>#REF!="Total"</formula>
    </cfRule>
  </conditionalFormatting>
  <conditionalFormatting sqref="C423:C426">
    <cfRule type="expression" dxfId="32225" priority="12554">
      <formula>#REF!="Total"</formula>
    </cfRule>
  </conditionalFormatting>
  <conditionalFormatting sqref="C423:C428">
    <cfRule type="expression" dxfId="32224" priority="12553">
      <formula>#REF!="Total"</formula>
    </cfRule>
  </conditionalFormatting>
  <conditionalFormatting sqref="C423">
    <cfRule type="expression" dxfId="32223" priority="12552">
      <formula>#REF!="Total"</formula>
    </cfRule>
  </conditionalFormatting>
  <conditionalFormatting sqref="C423:C428">
    <cfRule type="expression" dxfId="32222" priority="12551">
      <formula>#REF!="Total"</formula>
    </cfRule>
  </conditionalFormatting>
  <conditionalFormatting sqref="C423:C428">
    <cfRule type="expression" dxfId="32221" priority="12550">
      <formula>#REF!="Total"</formula>
    </cfRule>
  </conditionalFormatting>
  <conditionalFormatting sqref="C423">
    <cfRule type="expression" dxfId="32220" priority="12549">
      <formula>#REF!="Total"</formula>
    </cfRule>
  </conditionalFormatting>
  <conditionalFormatting sqref="C423">
    <cfRule type="expression" dxfId="32219" priority="12547">
      <formula>#REF!="Total"</formula>
    </cfRule>
  </conditionalFormatting>
  <conditionalFormatting sqref="C423">
    <cfRule type="expression" dxfId="32218" priority="12548">
      <formula>#REF!="Total"</formula>
    </cfRule>
  </conditionalFormatting>
  <conditionalFormatting sqref="C423">
    <cfRule type="expression" dxfId="32217" priority="12546">
      <formula>#REF!="Total"</formula>
    </cfRule>
  </conditionalFormatting>
  <conditionalFormatting sqref="C423">
    <cfRule type="expression" dxfId="32216" priority="12545">
      <formula>#REF!="Total"</formula>
    </cfRule>
  </conditionalFormatting>
  <conditionalFormatting sqref="C423">
    <cfRule type="expression" dxfId="32215" priority="12544">
      <formula>#REF!="Total"</formula>
    </cfRule>
  </conditionalFormatting>
  <conditionalFormatting sqref="C423">
    <cfRule type="expression" dxfId="32214" priority="12537">
      <formula>#REF!="Total"</formula>
    </cfRule>
  </conditionalFormatting>
  <conditionalFormatting sqref="C423">
    <cfRule type="expression" dxfId="32213" priority="12538">
      <formula>#REF!="Total"</formula>
    </cfRule>
  </conditionalFormatting>
  <conditionalFormatting sqref="C423">
    <cfRule type="expression" dxfId="32212" priority="12539">
      <formula>#REF!="Total"</formula>
    </cfRule>
  </conditionalFormatting>
  <conditionalFormatting sqref="C428 C423">
    <cfRule type="expression" dxfId="32211" priority="12540">
      <formula>#REF!="Total"</formula>
    </cfRule>
  </conditionalFormatting>
  <conditionalFormatting sqref="C427:C428 C423">
    <cfRule type="expression" dxfId="32210" priority="12541">
      <formula>#REF!="Total"</formula>
    </cfRule>
  </conditionalFormatting>
  <conditionalFormatting sqref="C423">
    <cfRule type="expression" dxfId="32209" priority="12543">
      <formula>#REF!="Total"</formula>
    </cfRule>
  </conditionalFormatting>
  <conditionalFormatting sqref="C423">
    <cfRule type="expression" dxfId="32208" priority="12535">
      <formula>#REF!="Total"</formula>
    </cfRule>
  </conditionalFormatting>
  <conditionalFormatting sqref="C423">
    <cfRule type="expression" dxfId="32207" priority="12534">
      <formula>#REF!="Total"</formula>
    </cfRule>
  </conditionalFormatting>
  <conditionalFormatting sqref="C423">
    <cfRule type="expression" dxfId="32206" priority="12536">
      <formula>#REF!="Total"</formula>
    </cfRule>
  </conditionalFormatting>
  <conditionalFormatting sqref="C424:C427">
    <cfRule type="expression" dxfId="32205" priority="12533">
      <formula>#REF!="Total"</formula>
    </cfRule>
  </conditionalFormatting>
  <conditionalFormatting sqref="C424:C428">
    <cfRule type="expression" dxfId="32204" priority="12532">
      <formula>#REF!="Total"</formula>
    </cfRule>
  </conditionalFormatting>
  <conditionalFormatting sqref="C424:C428">
    <cfRule type="expression" dxfId="32203" priority="12531">
      <formula>#REF!="Total"</formula>
    </cfRule>
  </conditionalFormatting>
  <conditionalFormatting sqref="C424:C428">
    <cfRule type="expression" dxfId="32202" priority="12530">
      <formula>#REF!="Total"</formula>
    </cfRule>
  </conditionalFormatting>
  <conditionalFormatting sqref="C424:C428">
    <cfRule type="expression" dxfId="32201" priority="12529">
      <formula>#REF!="Total"</formula>
    </cfRule>
  </conditionalFormatting>
  <conditionalFormatting sqref="C424:C428">
    <cfRule type="expression" dxfId="32200" priority="12528">
      <formula>#REF!="Total"</formula>
    </cfRule>
  </conditionalFormatting>
  <conditionalFormatting sqref="C424:C428">
    <cfRule type="expression" dxfId="32199" priority="12527">
      <formula>#REF!="Total"</formula>
    </cfRule>
  </conditionalFormatting>
  <conditionalFormatting sqref="C424:C428">
    <cfRule type="expression" dxfId="32198" priority="12526">
      <formula>#REF!="Total"</formula>
    </cfRule>
  </conditionalFormatting>
  <conditionalFormatting sqref="C424:C428">
    <cfRule type="expression" dxfId="32197" priority="12525">
      <formula>#REF!="Total"</formula>
    </cfRule>
  </conditionalFormatting>
  <conditionalFormatting sqref="C424">
    <cfRule type="expression" dxfId="32196" priority="12524">
      <formula>#REF!="Total"</formula>
    </cfRule>
  </conditionalFormatting>
  <conditionalFormatting sqref="C424:C428">
    <cfRule type="expression" dxfId="32195" priority="12523">
      <formula>#REF!="Total"</formula>
    </cfRule>
  </conditionalFormatting>
  <conditionalFormatting sqref="C426:C428">
    <cfRule type="expression" dxfId="32194" priority="12522">
      <formula>#REF!="Total"</formula>
    </cfRule>
  </conditionalFormatting>
  <conditionalFormatting sqref="C425:C428 C445">
    <cfRule type="expression" dxfId="32193" priority="12521">
      <formula>#REF!="Total"</formula>
    </cfRule>
  </conditionalFormatting>
  <conditionalFormatting sqref="C424">
    <cfRule type="expression" dxfId="32192" priority="12520">
      <formula>#REF!="Total"</formula>
    </cfRule>
  </conditionalFormatting>
  <conditionalFormatting sqref="C424:C428">
    <cfRule type="expression" dxfId="32191" priority="12519">
      <formula>#REF!="Total"</formula>
    </cfRule>
  </conditionalFormatting>
  <conditionalFormatting sqref="C424:C428">
    <cfRule type="expression" dxfId="32190" priority="12518">
      <formula>#REF!="Total"</formula>
    </cfRule>
  </conditionalFormatting>
  <conditionalFormatting sqref="C424:C428">
    <cfRule type="expression" dxfId="32189" priority="12517">
      <formula>#REF!="Total"</formula>
    </cfRule>
  </conditionalFormatting>
  <conditionalFormatting sqref="C424">
    <cfRule type="expression" dxfId="32188" priority="12516">
      <formula>#REF!="Total"</formula>
    </cfRule>
  </conditionalFormatting>
  <conditionalFormatting sqref="C424:C425">
    <cfRule type="expression" dxfId="32187" priority="12515">
      <formula>#REF!="Total"</formula>
    </cfRule>
  </conditionalFormatting>
  <conditionalFormatting sqref="C424:C428">
    <cfRule type="expression" dxfId="32186" priority="12514">
      <formula>#REF!="Total"</formula>
    </cfRule>
  </conditionalFormatting>
  <conditionalFormatting sqref="C424">
    <cfRule type="expression" dxfId="32185" priority="12513">
      <formula>#REF!="Total"</formula>
    </cfRule>
  </conditionalFormatting>
  <conditionalFormatting sqref="C424">
    <cfRule type="expression" dxfId="32184" priority="12512">
      <formula>#REF!="Total"</formula>
    </cfRule>
  </conditionalFormatting>
  <conditionalFormatting sqref="C424:C427">
    <cfRule type="expression" dxfId="32183" priority="12511">
      <formula>#REF!="Total"</formula>
    </cfRule>
  </conditionalFormatting>
  <conditionalFormatting sqref="C424:C426">
    <cfRule type="expression" dxfId="32182" priority="12510">
      <formula>#REF!="Total"</formula>
    </cfRule>
  </conditionalFormatting>
  <conditionalFormatting sqref="C424:C425">
    <cfRule type="expression" dxfId="32181" priority="12509">
      <formula>#REF!="Total"</formula>
    </cfRule>
  </conditionalFormatting>
  <conditionalFormatting sqref="C424:C428">
    <cfRule type="expression" dxfId="32180" priority="12508">
      <formula>#REF!="Total"</formula>
    </cfRule>
  </conditionalFormatting>
  <conditionalFormatting sqref="C424:C425">
    <cfRule type="expression" dxfId="32179" priority="12507">
      <formula>#REF!="Total"</formula>
    </cfRule>
  </conditionalFormatting>
  <conditionalFormatting sqref="C424:C428">
    <cfRule type="expression" dxfId="32178" priority="12506">
      <formula>#REF!="Total"</formula>
    </cfRule>
  </conditionalFormatting>
  <conditionalFormatting sqref="C424:C428">
    <cfRule type="expression" dxfId="32177" priority="12505">
      <formula>#REF!="Total"</formula>
    </cfRule>
  </conditionalFormatting>
  <conditionalFormatting sqref="C425">
    <cfRule type="expression" dxfId="32176" priority="12504">
      <formula>#REF!="Total"</formula>
    </cfRule>
  </conditionalFormatting>
  <conditionalFormatting sqref="C424">
    <cfRule type="expression" dxfId="32175" priority="12503">
      <formula>#REF!="Total"</formula>
    </cfRule>
  </conditionalFormatting>
  <conditionalFormatting sqref="C424:C425">
    <cfRule type="expression" dxfId="32174" priority="12502">
      <formula>#REF!="Total"</formula>
    </cfRule>
  </conditionalFormatting>
  <conditionalFormatting sqref="C424">
    <cfRule type="expression" dxfId="32173" priority="12501">
      <formula>#REF!="Total"</formula>
    </cfRule>
  </conditionalFormatting>
  <conditionalFormatting sqref="C425">
    <cfRule type="expression" dxfId="32172" priority="12500">
      <formula>#REF!="Total"</formula>
    </cfRule>
  </conditionalFormatting>
  <conditionalFormatting sqref="C424:C425">
    <cfRule type="expression" dxfId="32171" priority="12499">
      <formula>#REF!="Total"</formula>
    </cfRule>
  </conditionalFormatting>
  <conditionalFormatting sqref="C425">
    <cfRule type="expression" dxfId="32170" priority="12498">
      <formula>#REF!="Total"</formula>
    </cfRule>
  </conditionalFormatting>
  <conditionalFormatting sqref="C428 C424:C426">
    <cfRule type="expression" dxfId="32169" priority="12497">
      <formula>#REF!="Total"</formula>
    </cfRule>
  </conditionalFormatting>
  <conditionalFormatting sqref="C424">
    <cfRule type="expression" dxfId="32168" priority="12496">
      <formula>#REF!="Total"</formula>
    </cfRule>
  </conditionalFormatting>
  <conditionalFormatting sqref="C424:C425">
    <cfRule type="expression" dxfId="32167" priority="12495">
      <formula>#REF!="Total"</formula>
    </cfRule>
  </conditionalFormatting>
  <conditionalFormatting sqref="C425">
    <cfRule type="expression" dxfId="32166" priority="12494">
      <formula>#REF!="Total"</formula>
    </cfRule>
  </conditionalFormatting>
  <conditionalFormatting sqref="C424:C428">
    <cfRule type="expression" dxfId="32165" priority="12493">
      <formula>#REF!="Total"</formula>
    </cfRule>
  </conditionalFormatting>
  <conditionalFormatting sqref="C424:C426">
    <cfRule type="expression" dxfId="32164" priority="12492">
      <formula>#REF!="Total"</formula>
    </cfRule>
  </conditionalFormatting>
  <conditionalFormatting sqref="C424">
    <cfRule type="expression" dxfId="32163" priority="12491">
      <formula>#REF!="Total"</formula>
    </cfRule>
  </conditionalFormatting>
  <conditionalFormatting sqref="C424">
    <cfRule type="expression" dxfId="32162" priority="12490">
      <formula>#REF!="Total"</formula>
    </cfRule>
  </conditionalFormatting>
  <conditionalFormatting sqref="C424:C425">
    <cfRule type="expression" dxfId="32161" priority="12489">
      <formula>#REF!="Total"</formula>
    </cfRule>
  </conditionalFormatting>
  <conditionalFormatting sqref="C424:C425">
    <cfRule type="expression" dxfId="32160" priority="12488">
      <formula>#REF!="Total"</formula>
    </cfRule>
  </conditionalFormatting>
  <conditionalFormatting sqref="C425:C426">
    <cfRule type="expression" dxfId="32159" priority="12487">
      <formula>#REF!="Total"</formula>
    </cfRule>
  </conditionalFormatting>
  <conditionalFormatting sqref="C425:C428">
    <cfRule type="expression" dxfId="32158" priority="12486">
      <formula>#REF!="Total"</formula>
    </cfRule>
  </conditionalFormatting>
  <conditionalFormatting sqref="C424">
    <cfRule type="expression" dxfId="32157" priority="12485">
      <formula>#REF!="Total"</formula>
    </cfRule>
  </conditionalFormatting>
  <conditionalFormatting sqref="C427 C424:C425">
    <cfRule type="expression" dxfId="32156" priority="12484">
      <formula>#REF!="Total"</formula>
    </cfRule>
  </conditionalFormatting>
  <conditionalFormatting sqref="C424:C425">
    <cfRule type="expression" dxfId="32155" priority="12483">
      <formula>#REF!="Total"</formula>
    </cfRule>
  </conditionalFormatting>
  <conditionalFormatting sqref="C425:C426">
    <cfRule type="expression" dxfId="32154" priority="12482">
      <formula>#REF!="Total"</formula>
    </cfRule>
  </conditionalFormatting>
  <conditionalFormatting sqref="C424:C425">
    <cfRule type="expression" dxfId="32153" priority="12481">
      <formula>#REF!="Total"</formula>
    </cfRule>
  </conditionalFormatting>
  <conditionalFormatting sqref="C425:C426">
    <cfRule type="expression" dxfId="32152" priority="12480">
      <formula>#REF!="Total"</formula>
    </cfRule>
  </conditionalFormatting>
  <conditionalFormatting sqref="C424:C425">
    <cfRule type="expression" dxfId="32151" priority="12479">
      <formula>#REF!="Total"</formula>
    </cfRule>
  </conditionalFormatting>
  <conditionalFormatting sqref="C424:C425">
    <cfRule type="expression" dxfId="32150" priority="12478">
      <formula>#REF!="Total"</formula>
    </cfRule>
  </conditionalFormatting>
  <conditionalFormatting sqref="C424">
    <cfRule type="expression" dxfId="32149" priority="12477">
      <formula>#REF!="Total"</formula>
    </cfRule>
  </conditionalFormatting>
  <conditionalFormatting sqref="C425:C427">
    <cfRule type="expression" dxfId="32148" priority="12476">
      <formula>#REF!="Total"</formula>
    </cfRule>
  </conditionalFormatting>
  <conditionalFormatting sqref="C424:C425">
    <cfRule type="expression" dxfId="32147" priority="12475">
      <formula>#REF!="Total"</formula>
    </cfRule>
  </conditionalFormatting>
  <conditionalFormatting sqref="C424:C425">
    <cfRule type="expression" dxfId="32146" priority="12474">
      <formula>#REF!="Total"</formula>
    </cfRule>
  </conditionalFormatting>
  <conditionalFormatting sqref="C426:C428">
    <cfRule type="expression" dxfId="32145" priority="12473">
      <formula>#REF!="Total"</formula>
    </cfRule>
  </conditionalFormatting>
  <conditionalFormatting sqref="C425">
    <cfRule type="expression" dxfId="32144" priority="12472">
      <formula>#REF!="Total"</formula>
    </cfRule>
  </conditionalFormatting>
  <conditionalFormatting sqref="C424">
    <cfRule type="expression" dxfId="32143" priority="12471">
      <formula>#REF!="Total"</formula>
    </cfRule>
  </conditionalFormatting>
  <conditionalFormatting sqref="C425">
    <cfRule type="expression" dxfId="32142" priority="12470">
      <formula>#REF!="Total"</formula>
    </cfRule>
  </conditionalFormatting>
  <conditionalFormatting sqref="C425:C426">
    <cfRule type="expression" dxfId="32141" priority="12469">
      <formula>#REF!="Total"</formula>
    </cfRule>
  </conditionalFormatting>
  <conditionalFormatting sqref="C427:C428 C424">
    <cfRule type="expression" dxfId="32140" priority="12468">
      <formula>#REF!="Total"</formula>
    </cfRule>
  </conditionalFormatting>
  <conditionalFormatting sqref="C425">
    <cfRule type="expression" dxfId="32139" priority="12467">
      <formula>#REF!="Total"</formula>
    </cfRule>
  </conditionalFormatting>
  <conditionalFormatting sqref="C424:C426">
    <cfRule type="expression" dxfId="32138" priority="12466">
      <formula>#REF!="Total"</formula>
    </cfRule>
  </conditionalFormatting>
  <conditionalFormatting sqref="C424:C428">
    <cfRule type="expression" dxfId="32137" priority="12465">
      <formula>#REF!="Total"</formula>
    </cfRule>
  </conditionalFormatting>
  <conditionalFormatting sqref="C427:C428 C424">
    <cfRule type="expression" dxfId="32136" priority="12464">
      <formula>#REF!="Total"</formula>
    </cfRule>
  </conditionalFormatting>
  <conditionalFormatting sqref="C425">
    <cfRule type="expression" dxfId="32135" priority="12463">
      <formula>#REF!="Total"</formula>
    </cfRule>
  </conditionalFormatting>
  <conditionalFormatting sqref="C424:C428">
    <cfRule type="expression" dxfId="32134" priority="12462">
      <formula>#REF!="Total"</formula>
    </cfRule>
  </conditionalFormatting>
  <conditionalFormatting sqref="C428 C424:C426">
    <cfRule type="expression" dxfId="32133" priority="12461">
      <formula>#REF!="Total"</formula>
    </cfRule>
  </conditionalFormatting>
  <conditionalFormatting sqref="C427 C424:C425">
    <cfRule type="expression" dxfId="32132" priority="12460">
      <formula>#REF!="Total"</formula>
    </cfRule>
  </conditionalFormatting>
  <conditionalFormatting sqref="C424:C427">
    <cfRule type="expression" dxfId="32131" priority="12459">
      <formula>#REF!="Total"</formula>
    </cfRule>
  </conditionalFormatting>
  <conditionalFormatting sqref="C426:C427">
    <cfRule type="expression" dxfId="32130" priority="12458">
      <formula>#REF!="Total"</formula>
    </cfRule>
  </conditionalFormatting>
  <conditionalFormatting sqref="C427:C428">
    <cfRule type="expression" dxfId="32129" priority="12457">
      <formula>#REF!="Total"</formula>
    </cfRule>
  </conditionalFormatting>
  <conditionalFormatting sqref="C427:C428">
    <cfRule type="expression" dxfId="32128" priority="12456">
      <formula>#REF!="Total"</formula>
    </cfRule>
  </conditionalFormatting>
  <conditionalFormatting sqref="C426:C428">
    <cfRule type="expression" dxfId="32127" priority="12455">
      <formula>#REF!="Total"</formula>
    </cfRule>
  </conditionalFormatting>
  <conditionalFormatting sqref="C426">
    <cfRule type="expression" dxfId="32126" priority="12454">
      <formula>#REF!="Total"</formula>
    </cfRule>
  </conditionalFormatting>
  <conditionalFormatting sqref="C428">
    <cfRule type="expression" dxfId="32125" priority="12453">
      <formula>#REF!="Total"</formula>
    </cfRule>
  </conditionalFormatting>
  <conditionalFormatting sqref="C427">
    <cfRule type="expression" dxfId="32124" priority="12452">
      <formula>#REF!="Total"</formula>
    </cfRule>
  </conditionalFormatting>
  <conditionalFormatting sqref="C427">
    <cfRule type="expression" dxfId="32123" priority="12451">
      <formula>#REF!="Total"</formula>
    </cfRule>
  </conditionalFormatting>
  <conditionalFormatting sqref="C426">
    <cfRule type="expression" dxfId="32122" priority="12450">
      <formula>#REF!="Total"</formula>
    </cfRule>
  </conditionalFormatting>
  <conditionalFormatting sqref="C428">
    <cfRule type="expression" dxfId="32121" priority="12449">
      <formula>#REF!="Total"</formula>
    </cfRule>
  </conditionalFormatting>
  <conditionalFormatting sqref="C428">
    <cfRule type="expression" dxfId="32120" priority="12448">
      <formula>#REF!="Total"</formula>
    </cfRule>
  </conditionalFormatting>
  <conditionalFormatting sqref="C426">
    <cfRule type="expression" dxfId="32119" priority="12447">
      <formula>#REF!="Total"</formula>
    </cfRule>
  </conditionalFormatting>
  <conditionalFormatting sqref="C427">
    <cfRule type="expression" dxfId="32118" priority="12446">
      <formula>#REF!="Total"</formula>
    </cfRule>
  </conditionalFormatting>
  <conditionalFormatting sqref="C427">
    <cfRule type="expression" dxfId="32117" priority="12445">
      <formula>#REF!="Total"</formula>
    </cfRule>
  </conditionalFormatting>
  <conditionalFormatting sqref="C426">
    <cfRule type="expression" dxfId="32116" priority="12444">
      <formula>#REF!="Total"</formula>
    </cfRule>
  </conditionalFormatting>
  <conditionalFormatting sqref="C426:C427">
    <cfRule type="expression" dxfId="32115" priority="12443">
      <formula>#REF!="Total"</formula>
    </cfRule>
  </conditionalFormatting>
  <conditionalFormatting sqref="C427:C428">
    <cfRule type="expression" dxfId="32114" priority="12442">
      <formula>#REF!="Total"</formula>
    </cfRule>
  </conditionalFormatting>
  <conditionalFormatting sqref="C426">
    <cfRule type="expression" dxfId="32113" priority="12441">
      <formula>#REF!="Total"</formula>
    </cfRule>
  </conditionalFormatting>
  <conditionalFormatting sqref="C428">
    <cfRule type="expression" dxfId="32112" priority="12440">
      <formula>#REF!="Total"</formula>
    </cfRule>
  </conditionalFormatting>
  <conditionalFormatting sqref="C427:C428">
    <cfRule type="expression" dxfId="32111" priority="12439">
      <formula>#REF!="Total"</formula>
    </cfRule>
  </conditionalFormatting>
  <conditionalFormatting sqref="C426:C427">
    <cfRule type="expression" dxfId="32110" priority="12438">
      <formula>#REF!="Total"</formula>
    </cfRule>
  </conditionalFormatting>
  <conditionalFormatting sqref="C426:C427">
    <cfRule type="expression" dxfId="32109" priority="12437">
      <formula>#REF!="Total"</formula>
    </cfRule>
  </conditionalFormatting>
  <conditionalFormatting sqref="C426:C428">
    <cfRule type="expression" dxfId="32108" priority="12436">
      <formula>#REF!="Total"</formula>
    </cfRule>
  </conditionalFormatting>
  <conditionalFormatting sqref="C428">
    <cfRule type="expression" dxfId="32107" priority="12435">
      <formula>#REF!="Total"</formula>
    </cfRule>
  </conditionalFormatting>
  <conditionalFormatting sqref="C426:C428">
    <cfRule type="expression" dxfId="32106" priority="12434">
      <formula>#REF!="Total"</formula>
    </cfRule>
  </conditionalFormatting>
  <conditionalFormatting sqref="C426:C428">
    <cfRule type="expression" dxfId="32105" priority="12433">
      <formula>#REF!="Total"</formula>
    </cfRule>
  </conditionalFormatting>
  <conditionalFormatting sqref="C426">
    <cfRule type="expression" dxfId="32104" priority="12432">
      <formula>#REF!="Total"</formula>
    </cfRule>
  </conditionalFormatting>
  <conditionalFormatting sqref="C427">
    <cfRule type="expression" dxfId="32103" priority="12431">
      <formula>#REF!="Total"</formula>
    </cfRule>
  </conditionalFormatting>
  <conditionalFormatting sqref="C428">
    <cfRule type="expression" dxfId="32102" priority="12430">
      <formula>#REF!="Total"</formula>
    </cfRule>
  </conditionalFormatting>
  <conditionalFormatting sqref="C426">
    <cfRule type="expression" dxfId="32101" priority="12429">
      <formula>#REF!="Total"</formula>
    </cfRule>
  </conditionalFormatting>
  <conditionalFormatting sqref="C427:C428">
    <cfRule type="expression" dxfId="32100" priority="12428">
      <formula>#REF!="Total"</formula>
    </cfRule>
  </conditionalFormatting>
  <conditionalFormatting sqref="C428">
    <cfRule type="expression" dxfId="32099" priority="12427">
      <formula>#REF!="Total"</formula>
    </cfRule>
  </conditionalFormatting>
  <conditionalFormatting sqref="C426:C427">
    <cfRule type="expression" dxfId="32098" priority="12426">
      <formula>#REF!="Total"</formula>
    </cfRule>
  </conditionalFormatting>
  <conditionalFormatting sqref="C428 C426">
    <cfRule type="expression" dxfId="32097" priority="12425">
      <formula>#REF!="Total"</formula>
    </cfRule>
  </conditionalFormatting>
  <conditionalFormatting sqref="C426:C428">
    <cfRule type="expression" dxfId="32096" priority="12424">
      <formula>#REF!="Total"</formula>
    </cfRule>
  </conditionalFormatting>
  <conditionalFormatting sqref="C428">
    <cfRule type="expression" dxfId="32095" priority="12423">
      <formula>#REF!="Total"</formula>
    </cfRule>
  </conditionalFormatting>
  <conditionalFormatting sqref="C426:C428">
    <cfRule type="expression" dxfId="32094" priority="12422">
      <formula>#REF!="Total"</formula>
    </cfRule>
  </conditionalFormatting>
  <conditionalFormatting sqref="C426:C428">
    <cfRule type="expression" dxfId="32093" priority="12421">
      <formula>#REF!="Total"</formula>
    </cfRule>
  </conditionalFormatting>
  <conditionalFormatting sqref="C427:C428">
    <cfRule type="expression" dxfId="32092" priority="12420">
      <formula>#REF!="Total"</formula>
    </cfRule>
  </conditionalFormatting>
  <conditionalFormatting sqref="C484">
    <cfRule type="expression" dxfId="32091" priority="12419">
      <formula>#REF!="Total"</formula>
    </cfRule>
  </conditionalFormatting>
  <conditionalFormatting sqref="C429:C431">
    <cfRule type="expression" dxfId="32090" priority="12418">
      <formula>#REF!="Total"</formula>
    </cfRule>
  </conditionalFormatting>
  <conditionalFormatting sqref="C430:C434">
    <cfRule type="expression" dxfId="32089" priority="12417">
      <formula>#REF!="Total"</formula>
    </cfRule>
  </conditionalFormatting>
  <conditionalFormatting sqref="C430:C434">
    <cfRule type="expression" dxfId="32088" priority="12416">
      <formula>#REF!="Total"</formula>
    </cfRule>
  </conditionalFormatting>
  <conditionalFormatting sqref="C430:C431">
    <cfRule type="expression" dxfId="32087" priority="12415">
      <formula>#REF!="Total"</formula>
    </cfRule>
  </conditionalFormatting>
  <conditionalFormatting sqref="C432:C434">
    <cfRule type="expression" dxfId="32086" priority="12414">
      <formula>#REF!="Total"</formula>
    </cfRule>
  </conditionalFormatting>
  <conditionalFormatting sqref="C429:C431">
    <cfRule type="expression" dxfId="32085" priority="12413">
      <formula>#REF!="Total"</formula>
    </cfRule>
  </conditionalFormatting>
  <conditionalFormatting sqref="C434 C430:C431">
    <cfRule type="expression" dxfId="32084" priority="12412">
      <formula>#REF!="Total"</formula>
    </cfRule>
  </conditionalFormatting>
  <conditionalFormatting sqref="C430">
    <cfRule type="expression" dxfId="32083" priority="12411">
      <formula>#REF!="Total"</formula>
    </cfRule>
  </conditionalFormatting>
  <conditionalFormatting sqref="C429:C431">
    <cfRule type="expression" dxfId="32082" priority="12410">
      <formula>#REF!="Total"</formula>
    </cfRule>
  </conditionalFormatting>
  <conditionalFormatting sqref="C430:C434">
    <cfRule type="expression" dxfId="32081" priority="12409">
      <formula>#REF!="Total"</formula>
    </cfRule>
  </conditionalFormatting>
  <conditionalFormatting sqref="C430:C434">
    <cfRule type="expression" dxfId="32080" priority="12408">
      <formula>#REF!="Total"</formula>
    </cfRule>
  </conditionalFormatting>
  <conditionalFormatting sqref="C429:C434">
    <cfRule type="expression" dxfId="32079" priority="12407">
      <formula>#REF!="Total"</formula>
    </cfRule>
  </conditionalFormatting>
  <conditionalFormatting sqref="C429:C431">
    <cfRule type="expression" dxfId="32078" priority="12406">
      <formula>#REF!="Total"</formula>
    </cfRule>
  </conditionalFormatting>
  <conditionalFormatting sqref="C429:C431">
    <cfRule type="expression" dxfId="32077" priority="12405">
      <formula>#REF!="Total"</formula>
    </cfRule>
  </conditionalFormatting>
  <conditionalFormatting sqref="C429:C434">
    <cfRule type="expression" dxfId="32076" priority="12404">
      <formula>#REF!="Total"</formula>
    </cfRule>
  </conditionalFormatting>
  <conditionalFormatting sqref="C429:C434">
    <cfRule type="expression" dxfId="32075" priority="12403">
      <formula>#REF!="Total"</formula>
    </cfRule>
  </conditionalFormatting>
  <conditionalFormatting sqref="C430:C434">
    <cfRule type="expression" dxfId="32074" priority="12402">
      <formula>#REF!="Total"</formula>
    </cfRule>
  </conditionalFormatting>
  <conditionalFormatting sqref="C429:C434">
    <cfRule type="expression" dxfId="32073" priority="12401">
      <formula>#REF!="Total"</formula>
    </cfRule>
  </conditionalFormatting>
  <conditionalFormatting sqref="C430:C431">
    <cfRule type="expression" dxfId="32072" priority="12400">
      <formula>#REF!="Total"</formula>
    </cfRule>
  </conditionalFormatting>
  <conditionalFormatting sqref="C430:C434">
    <cfRule type="expression" dxfId="32071" priority="12399">
      <formula>#REF!="Total"</formula>
    </cfRule>
  </conditionalFormatting>
  <conditionalFormatting sqref="C429:C434">
    <cfRule type="expression" dxfId="32070" priority="12398">
      <formula>#REF!="Total"</formula>
    </cfRule>
  </conditionalFormatting>
  <conditionalFormatting sqref="C431">
    <cfRule type="expression" dxfId="32069" priority="12397">
      <formula>#REF!="Total"</formula>
    </cfRule>
  </conditionalFormatting>
  <conditionalFormatting sqref="C430:C434">
    <cfRule type="expression" dxfId="32068" priority="12396">
      <formula>#REF!="Total"</formula>
    </cfRule>
  </conditionalFormatting>
  <conditionalFormatting sqref="C429:C434">
    <cfRule type="expression" dxfId="32067" priority="12395">
      <formula>#REF!="Total"</formula>
    </cfRule>
  </conditionalFormatting>
  <conditionalFormatting sqref="C431:C434">
    <cfRule type="expression" dxfId="32066" priority="12394">
      <formula>#REF!="Total"</formula>
    </cfRule>
  </conditionalFormatting>
  <conditionalFormatting sqref="C430:C434">
    <cfRule type="expression" dxfId="32065" priority="12393">
      <formula>#REF!="Total"</formula>
    </cfRule>
  </conditionalFormatting>
  <conditionalFormatting sqref="C429:C434">
    <cfRule type="expression" dxfId="32064" priority="12392">
      <formula>#REF!="Total"</formula>
    </cfRule>
  </conditionalFormatting>
  <conditionalFormatting sqref="C429:C434">
    <cfRule type="expression" dxfId="32063" priority="12391">
      <formula>#REF!="Total"</formula>
    </cfRule>
  </conditionalFormatting>
  <conditionalFormatting sqref="C432:C434">
    <cfRule type="expression" dxfId="32062" priority="12390">
      <formula>#REF!="Total"</formula>
    </cfRule>
  </conditionalFormatting>
  <conditionalFormatting sqref="C429:C434">
    <cfRule type="expression" dxfId="32061" priority="12389">
      <formula>#REF!="Total"</formula>
    </cfRule>
  </conditionalFormatting>
  <conditionalFormatting sqref="C429:C434">
    <cfRule type="expression" dxfId="32060" priority="12388">
      <formula>#REF!="Total"</formula>
    </cfRule>
  </conditionalFormatting>
  <conditionalFormatting sqref="C429:C434">
    <cfRule type="expression" dxfId="32059" priority="12387">
      <formula>#REF!="Total"</formula>
    </cfRule>
  </conditionalFormatting>
  <conditionalFormatting sqref="C429:C434">
    <cfRule type="expression" dxfId="32058" priority="12386">
      <formula>#REF!="Total"</formula>
    </cfRule>
  </conditionalFormatting>
  <conditionalFormatting sqref="C429:C434">
    <cfRule type="expression" dxfId="32057" priority="12385">
      <formula>#REF!="Total"</formula>
    </cfRule>
  </conditionalFormatting>
  <conditionalFormatting sqref="C429:C434">
    <cfRule type="expression" dxfId="32056" priority="12384">
      <formula>#REF!="Total"</formula>
    </cfRule>
  </conditionalFormatting>
  <conditionalFormatting sqref="C429:C434">
    <cfRule type="expression" dxfId="32055" priority="12383">
      <formula>#REF!="Total"</formula>
    </cfRule>
  </conditionalFormatting>
  <conditionalFormatting sqref="C429:C434">
    <cfRule type="expression" dxfId="32054" priority="12382">
      <formula>#REF!="Total"</formula>
    </cfRule>
  </conditionalFormatting>
  <conditionalFormatting sqref="C429:C434">
    <cfRule type="expression" dxfId="32053" priority="12381">
      <formula>#REF!="Total"</formula>
    </cfRule>
  </conditionalFormatting>
  <conditionalFormatting sqref="C429:C434">
    <cfRule type="expression" dxfId="32052" priority="12380">
      <formula>#REF!="Total"</formula>
    </cfRule>
  </conditionalFormatting>
  <conditionalFormatting sqref="C429:C434">
    <cfRule type="expression" dxfId="32051" priority="12379">
      <formula>#REF!="Total"</formula>
    </cfRule>
  </conditionalFormatting>
  <conditionalFormatting sqref="C429:C434">
    <cfRule type="expression" dxfId="32050" priority="12378">
      <formula>#REF!="Total"</formula>
    </cfRule>
  </conditionalFormatting>
  <conditionalFormatting sqref="C432:C434">
    <cfRule type="expression" dxfId="32049" priority="12377">
      <formula>#REF!="Total"</formula>
    </cfRule>
  </conditionalFormatting>
  <conditionalFormatting sqref="C429:C434">
    <cfRule type="expression" dxfId="32048" priority="12376">
      <formula>#REF!="Total"</formula>
    </cfRule>
  </conditionalFormatting>
  <conditionalFormatting sqref="C429:C434">
    <cfRule type="expression" dxfId="32047" priority="12375">
      <formula>#REF!="Total"</formula>
    </cfRule>
  </conditionalFormatting>
  <conditionalFormatting sqref="C429:C434">
    <cfRule type="expression" dxfId="32046" priority="12374">
      <formula>#REF!="Total"</formula>
    </cfRule>
  </conditionalFormatting>
  <conditionalFormatting sqref="C429:C434">
    <cfRule type="expression" dxfId="32045" priority="12373">
      <formula>#REF!="Total"</formula>
    </cfRule>
  </conditionalFormatting>
  <conditionalFormatting sqref="C433:C434">
    <cfRule type="expression" dxfId="32044" priority="12372">
      <formula>#REF!="Total"</formula>
    </cfRule>
  </conditionalFormatting>
  <conditionalFormatting sqref="C433:C434">
    <cfRule type="expression" dxfId="32043" priority="12371">
      <formula>#REF!="Total"</formula>
    </cfRule>
  </conditionalFormatting>
  <conditionalFormatting sqref="C432:C434">
    <cfRule type="expression" dxfId="32042" priority="12370">
      <formula>#REF!="Total"</formula>
    </cfRule>
  </conditionalFormatting>
  <conditionalFormatting sqref="C429:C434">
    <cfRule type="expression" dxfId="32041" priority="12369">
      <formula>#REF!="Total"</formula>
    </cfRule>
  </conditionalFormatting>
  <conditionalFormatting sqref="C429:C434">
    <cfRule type="expression" dxfId="32040" priority="12368">
      <formula>#REF!="Total"</formula>
    </cfRule>
  </conditionalFormatting>
  <conditionalFormatting sqref="C429:C434">
    <cfRule type="expression" dxfId="32039" priority="12367">
      <formula>#REF!="Total"</formula>
    </cfRule>
  </conditionalFormatting>
  <conditionalFormatting sqref="C429:C434">
    <cfRule type="expression" dxfId="32038" priority="12366">
      <formula>#REF!="Total"</formula>
    </cfRule>
  </conditionalFormatting>
  <conditionalFormatting sqref="C429:C434 C689:C708">
    <cfRule type="expression" dxfId="32037" priority="12365">
      <formula>$A382="Total"</formula>
    </cfRule>
  </conditionalFormatting>
  <conditionalFormatting sqref="C432:C434">
    <cfRule type="expression" dxfId="32036" priority="12364">
      <formula>#REF!="Total"</formula>
    </cfRule>
  </conditionalFormatting>
  <conditionalFormatting sqref="C429:C434">
    <cfRule type="expression" dxfId="32035" priority="12363">
      <formula>#REF!="Total"</formula>
    </cfRule>
  </conditionalFormatting>
  <conditionalFormatting sqref="C429:C433">
    <cfRule type="expression" dxfId="32034" priority="12362">
      <formula>#REF!="Total"</formula>
    </cfRule>
  </conditionalFormatting>
  <conditionalFormatting sqref="C429:C434">
    <cfRule type="expression" dxfId="32033" priority="12361">
      <formula>#REF!="Total"</formula>
    </cfRule>
  </conditionalFormatting>
  <conditionalFormatting sqref="C429:C434">
    <cfRule type="expression" dxfId="32032" priority="12360">
      <formula>#REF!="Total"</formula>
    </cfRule>
  </conditionalFormatting>
  <conditionalFormatting sqref="C429:C434">
    <cfRule type="expression" dxfId="32031" priority="12359">
      <formula>#REF!="Total"</formula>
    </cfRule>
  </conditionalFormatting>
  <conditionalFormatting sqref="C429:C432 C434:C439">
    <cfRule type="expression" dxfId="32030" priority="12358">
      <formula>#REF!="Total"</formula>
    </cfRule>
  </conditionalFormatting>
  <conditionalFormatting sqref="C429:C434">
    <cfRule type="expression" dxfId="32029" priority="12357">
      <formula>#REF!="Total"</formula>
    </cfRule>
  </conditionalFormatting>
  <conditionalFormatting sqref="C429:C434">
    <cfRule type="expression" dxfId="32028" priority="12356">
      <formula>#REF!="Total"</formula>
    </cfRule>
  </conditionalFormatting>
  <conditionalFormatting sqref="C429:C434">
    <cfRule type="expression" dxfId="32027" priority="12355">
      <formula>#REF!="Total"</formula>
    </cfRule>
  </conditionalFormatting>
  <conditionalFormatting sqref="C432">
    <cfRule type="expression" dxfId="32026" priority="12354">
      <formula>#REF!="Total"</formula>
    </cfRule>
  </conditionalFormatting>
  <conditionalFormatting sqref="C429:C434">
    <cfRule type="expression" dxfId="32025" priority="12353">
      <formula>#REF!="Total"</formula>
    </cfRule>
  </conditionalFormatting>
  <conditionalFormatting sqref="C429:C434">
    <cfRule type="expression" dxfId="32024" priority="12352">
      <formula>#REF!="Total"</formula>
    </cfRule>
  </conditionalFormatting>
  <conditionalFormatting sqref="C429:C434">
    <cfRule type="expression" dxfId="32023" priority="12351">
      <formula>#REF!="Total"</formula>
    </cfRule>
  </conditionalFormatting>
  <conditionalFormatting sqref="C429:C434">
    <cfRule type="expression" dxfId="32022" priority="12350">
      <formula>#REF!="Total"</formula>
    </cfRule>
  </conditionalFormatting>
  <conditionalFormatting sqref="C429:C434">
    <cfRule type="expression" dxfId="32021" priority="12349">
      <formula>#REF!="Total"</formula>
    </cfRule>
  </conditionalFormatting>
  <conditionalFormatting sqref="C429:C434">
    <cfRule type="expression" dxfId="32020" priority="12348">
      <formula>#REF!="Total"</formula>
    </cfRule>
  </conditionalFormatting>
  <conditionalFormatting sqref="C429">
    <cfRule type="expression" dxfId="32019" priority="12347">
      <formula>#REF!="Total"</formula>
    </cfRule>
  </conditionalFormatting>
  <conditionalFormatting sqref="C429:C434">
    <cfRule type="expression" dxfId="32018" priority="12346">
      <formula>#REF!="Total"</formula>
    </cfRule>
  </conditionalFormatting>
  <conditionalFormatting sqref="C482:C483">
    <cfRule type="expression" dxfId="32017" priority="12345">
      <formula>#REF!="Total"</formula>
    </cfRule>
  </conditionalFormatting>
  <conditionalFormatting sqref="C429">
    <cfRule type="expression" dxfId="32016" priority="12344">
      <formula>#REF!="Total"</formula>
    </cfRule>
  </conditionalFormatting>
  <conditionalFormatting sqref="C430:C431">
    <cfRule type="expression" dxfId="32015" priority="12343">
      <formula>#REF!="Total"</formula>
    </cfRule>
  </conditionalFormatting>
  <conditionalFormatting sqref="C432">
    <cfRule type="expression" dxfId="32014" priority="12342">
      <formula>#REF!="Total"</formula>
    </cfRule>
  </conditionalFormatting>
  <conditionalFormatting sqref="C433">
    <cfRule type="expression" dxfId="32013" priority="12341">
      <formula>#REF!="Total"</formula>
    </cfRule>
  </conditionalFormatting>
  <conditionalFormatting sqref="C430:C431">
    <cfRule type="expression" dxfId="32012" priority="12340">
      <formula>#REF!="Total"</formula>
    </cfRule>
  </conditionalFormatting>
  <conditionalFormatting sqref="C434 C430:C431">
    <cfRule type="expression" dxfId="32011" priority="12339">
      <formula>#REF!="Total"</formula>
    </cfRule>
  </conditionalFormatting>
  <conditionalFormatting sqref="C432:C434">
    <cfRule type="expression" dxfId="32010" priority="12338">
      <formula>#REF!="Total"</formula>
    </cfRule>
  </conditionalFormatting>
  <conditionalFormatting sqref="C430:C431">
    <cfRule type="expression" dxfId="32009" priority="12337">
      <formula>#REF!="Total"</formula>
    </cfRule>
  </conditionalFormatting>
  <conditionalFormatting sqref="C433">
    <cfRule type="expression" dxfId="32008" priority="12336">
      <formula>#REF!="Total"</formula>
    </cfRule>
  </conditionalFormatting>
  <conditionalFormatting sqref="C433">
    <cfRule type="expression" dxfId="32007" priority="12335">
      <formula>#REF!="Total"</formula>
    </cfRule>
  </conditionalFormatting>
  <conditionalFormatting sqref="C430:C431">
    <cfRule type="expression" dxfId="32006" priority="12334">
      <formula>#REF!="Total"</formula>
    </cfRule>
  </conditionalFormatting>
  <conditionalFormatting sqref="C433">
    <cfRule type="expression" dxfId="32005" priority="12333">
      <formula>#REF!="Total"</formula>
    </cfRule>
  </conditionalFormatting>
  <conditionalFormatting sqref="C430:C434">
    <cfRule type="expression" dxfId="32004" priority="12332">
      <formula>#REF!="Total"</formula>
    </cfRule>
  </conditionalFormatting>
  <conditionalFormatting sqref="C433">
    <cfRule type="expression" dxfId="32003" priority="12331">
      <formula>#REF!="Total"</formula>
    </cfRule>
  </conditionalFormatting>
  <conditionalFormatting sqref="C433:C434">
    <cfRule type="expression" dxfId="32002" priority="12330">
      <formula>#REF!="Total"</formula>
    </cfRule>
  </conditionalFormatting>
  <conditionalFormatting sqref="C430:C434">
    <cfRule type="expression" dxfId="32001" priority="12329">
      <formula>#REF!="Total"</formula>
    </cfRule>
  </conditionalFormatting>
  <conditionalFormatting sqref="C434">
    <cfRule type="expression" dxfId="32000" priority="12328">
      <formula>#REF!="Total"</formula>
    </cfRule>
  </conditionalFormatting>
  <conditionalFormatting sqref="C432:C434">
    <cfRule type="expression" dxfId="31999" priority="12327">
      <formula>#REF!="Total"</formula>
    </cfRule>
  </conditionalFormatting>
  <conditionalFormatting sqref="C432:C434">
    <cfRule type="expression" dxfId="31998" priority="12326">
      <formula>#REF!="Total"</formula>
    </cfRule>
  </conditionalFormatting>
  <conditionalFormatting sqref="C434">
    <cfRule type="expression" dxfId="31997" priority="12325">
      <formula>#REF!="Total"</formula>
    </cfRule>
  </conditionalFormatting>
  <conditionalFormatting sqref="C434">
    <cfRule type="expression" dxfId="31996" priority="12324">
      <formula>#REF!="Total"</formula>
    </cfRule>
  </conditionalFormatting>
  <conditionalFormatting sqref="C434">
    <cfRule type="expression" dxfId="31995" priority="12323">
      <formula>#REF!="Total"</formula>
    </cfRule>
  </conditionalFormatting>
  <conditionalFormatting sqref="C434">
    <cfRule type="expression" dxfId="31994" priority="12322">
      <formula>#REF!="Total"</formula>
    </cfRule>
  </conditionalFormatting>
  <conditionalFormatting sqref="C430:C434">
    <cfRule type="expression" dxfId="31993" priority="12321">
      <formula>#REF!="Total"</formula>
    </cfRule>
  </conditionalFormatting>
  <conditionalFormatting sqref="C430:C434">
    <cfRule type="expression" dxfId="31992" priority="12320">
      <formula>#REF!="Total"</formula>
    </cfRule>
  </conditionalFormatting>
  <conditionalFormatting sqref="C430:C434">
    <cfRule type="expression" dxfId="31991" priority="12319">
      <formula>#REF!="Total"</formula>
    </cfRule>
  </conditionalFormatting>
  <conditionalFormatting sqref="C430:C434">
    <cfRule type="expression" dxfId="31990" priority="12318">
      <formula>#REF!="Total"</formula>
    </cfRule>
  </conditionalFormatting>
  <conditionalFormatting sqref="C434">
    <cfRule type="expression" dxfId="31989" priority="12317">
      <formula>#REF!="Total"</formula>
    </cfRule>
  </conditionalFormatting>
  <conditionalFormatting sqref="C434">
    <cfRule type="expression" dxfId="31988" priority="12316">
      <formula>#REF!="Total"</formula>
    </cfRule>
  </conditionalFormatting>
  <conditionalFormatting sqref="C433:C434">
    <cfRule type="expression" dxfId="31987" priority="12315">
      <formula>#REF!="Total"</formula>
    </cfRule>
  </conditionalFormatting>
  <conditionalFormatting sqref="C430:C434">
    <cfRule type="expression" dxfId="31986" priority="12314">
      <formula>#REF!="Total"</formula>
    </cfRule>
  </conditionalFormatting>
  <conditionalFormatting sqref="C434">
    <cfRule type="expression" dxfId="31985" priority="12313">
      <formula>#REF!="Total"</formula>
    </cfRule>
  </conditionalFormatting>
  <conditionalFormatting sqref="C430:C434">
    <cfRule type="expression" dxfId="31984" priority="12312">
      <formula>#REF!="Total"</formula>
    </cfRule>
  </conditionalFormatting>
  <conditionalFormatting sqref="C430:C434">
    <cfRule type="expression" dxfId="31983" priority="12311">
      <formula>#REF!="Total"</formula>
    </cfRule>
  </conditionalFormatting>
  <conditionalFormatting sqref="C434">
    <cfRule type="expression" dxfId="31982" priority="12310">
      <formula>#REF!="Total"</formula>
    </cfRule>
  </conditionalFormatting>
  <conditionalFormatting sqref="C430:C434">
    <cfRule type="expression" dxfId="31981" priority="12309">
      <formula>#REF!="Total"</formula>
    </cfRule>
  </conditionalFormatting>
  <conditionalFormatting sqref="C432:C434">
    <cfRule type="expression" dxfId="31980" priority="12308">
      <formula>#REF!="Total"</formula>
    </cfRule>
  </conditionalFormatting>
  <conditionalFormatting sqref="C433:C434">
    <cfRule type="expression" dxfId="31979" priority="12307">
      <formula>#REF!="Total"</formula>
    </cfRule>
  </conditionalFormatting>
  <conditionalFormatting sqref="C430">
    <cfRule type="expression" dxfId="31978" priority="12306">
      <formula>#REF!="Total"</formula>
    </cfRule>
  </conditionalFormatting>
  <conditionalFormatting sqref="C430:C431">
    <cfRule type="expression" dxfId="31977" priority="12305">
      <formula>#REF!="Total"</formula>
    </cfRule>
  </conditionalFormatting>
  <conditionalFormatting sqref="C430:C431">
    <cfRule type="expression" dxfId="31976" priority="12304">
      <formula>#REF!="Total"</formula>
    </cfRule>
  </conditionalFormatting>
  <conditionalFormatting sqref="C434 C430:C431">
    <cfRule type="expression" dxfId="31975" priority="12303">
      <formula>#REF!="Total"</formula>
    </cfRule>
  </conditionalFormatting>
  <conditionalFormatting sqref="C430:C431">
    <cfRule type="expression" dxfId="31974" priority="12302">
      <formula>#REF!="Total"</formula>
    </cfRule>
  </conditionalFormatting>
  <conditionalFormatting sqref="C430:C431">
    <cfRule type="expression" dxfId="31973" priority="12301">
      <formula>#REF!="Total"</formula>
    </cfRule>
  </conditionalFormatting>
  <conditionalFormatting sqref="C430">
    <cfRule type="expression" dxfId="31972" priority="12300">
      <formula>#REF!="Total"</formula>
    </cfRule>
  </conditionalFormatting>
  <conditionalFormatting sqref="C430:C434">
    <cfRule type="expression" dxfId="31971" priority="12299">
      <formula>#REF!="Total"</formula>
    </cfRule>
  </conditionalFormatting>
  <conditionalFormatting sqref="C434">
    <cfRule type="expression" dxfId="31970" priority="12298">
      <formula>#REF!="Total"</formula>
    </cfRule>
  </conditionalFormatting>
  <conditionalFormatting sqref="C430">
    <cfRule type="expression" dxfId="31969" priority="12297">
      <formula>#REF!="Total"</formula>
    </cfRule>
  </conditionalFormatting>
  <conditionalFormatting sqref="C430">
    <cfRule type="expression" dxfId="31968" priority="12296">
      <formula>#REF!="Total"</formula>
    </cfRule>
  </conditionalFormatting>
  <conditionalFormatting sqref="C430">
    <cfRule type="expression" dxfId="31967" priority="12295">
      <formula>#REF!="Total"</formula>
    </cfRule>
  </conditionalFormatting>
  <conditionalFormatting sqref="C430:C431">
    <cfRule type="expression" dxfId="31966" priority="12294">
      <formula>#REF!="Total"</formula>
    </cfRule>
  </conditionalFormatting>
  <conditionalFormatting sqref="C430:C431">
    <cfRule type="expression" dxfId="31965" priority="12293">
      <formula>#REF!="Total"</formula>
    </cfRule>
  </conditionalFormatting>
  <conditionalFormatting sqref="C430:C431">
    <cfRule type="expression" dxfId="31964" priority="12292">
      <formula>#REF!="Total"</formula>
    </cfRule>
  </conditionalFormatting>
  <conditionalFormatting sqref="C433:C434 C430:C431">
    <cfRule type="expression" dxfId="31963" priority="12291">
      <formula>#REF!="Total"</formula>
    </cfRule>
  </conditionalFormatting>
  <conditionalFormatting sqref="C430:C431">
    <cfRule type="expression" dxfId="31962" priority="12290">
      <formula>#REF!="Total"</formula>
    </cfRule>
  </conditionalFormatting>
  <conditionalFormatting sqref="C430:C431">
    <cfRule type="expression" dxfId="31961" priority="12289">
      <formula>#REF!="Total"</formula>
    </cfRule>
  </conditionalFormatting>
  <conditionalFormatting sqref="C430">
    <cfRule type="expression" dxfId="31960" priority="12288">
      <formula>#REF!="Total"</formula>
    </cfRule>
  </conditionalFormatting>
  <conditionalFormatting sqref="C430">
    <cfRule type="expression" dxfId="31959" priority="12287">
      <formula>#REF!="Total"</formula>
    </cfRule>
  </conditionalFormatting>
  <conditionalFormatting sqref="C430">
    <cfRule type="expression" dxfId="31958" priority="12286">
      <formula>#REF!="Total"</formula>
    </cfRule>
  </conditionalFormatting>
  <conditionalFormatting sqref="C430">
    <cfRule type="expression" dxfId="31957" priority="12285">
      <formula>#REF!="Total"</formula>
    </cfRule>
  </conditionalFormatting>
  <conditionalFormatting sqref="C452:C467 C430:C434 C442">
    <cfRule type="expression" dxfId="31956" priority="12284">
      <formula>#REF!="Total"</formula>
    </cfRule>
  </conditionalFormatting>
  <conditionalFormatting sqref="C430">
    <cfRule type="expression" dxfId="31955" priority="12283">
      <formula>#REF!="Total"</formula>
    </cfRule>
  </conditionalFormatting>
  <conditionalFormatting sqref="C430">
    <cfRule type="expression" dxfId="31954" priority="12282">
      <formula>#REF!="Total"</formula>
    </cfRule>
  </conditionalFormatting>
  <conditionalFormatting sqref="C430:C434">
    <cfRule type="expression" dxfId="31953" priority="12281">
      <formula>#REF!="Total"</formula>
    </cfRule>
  </conditionalFormatting>
  <conditionalFormatting sqref="C434 C432">
    <cfRule type="expression" dxfId="31952" priority="12280">
      <formula>#REF!="Total"</formula>
    </cfRule>
  </conditionalFormatting>
  <conditionalFormatting sqref="C431:C434">
    <cfRule type="expression" dxfId="31951" priority="12279">
      <formula>#REF!="Total"</formula>
    </cfRule>
  </conditionalFormatting>
  <conditionalFormatting sqref="C431:C434">
    <cfRule type="expression" dxfId="31950" priority="12278">
      <formula>#REF!="Total"</formula>
    </cfRule>
  </conditionalFormatting>
  <conditionalFormatting sqref="C431:C434">
    <cfRule type="expression" dxfId="31949" priority="12277">
      <formula>#REF!="Total"</formula>
    </cfRule>
  </conditionalFormatting>
  <conditionalFormatting sqref="C434">
    <cfRule type="expression" dxfId="31948" priority="12276">
      <formula>#REF!="Total"</formula>
    </cfRule>
  </conditionalFormatting>
  <conditionalFormatting sqref="C431:C434">
    <cfRule type="expression" dxfId="31947" priority="12275">
      <formula>#REF!="Total"</formula>
    </cfRule>
  </conditionalFormatting>
  <conditionalFormatting sqref="C434 C431">
    <cfRule type="expression" dxfId="31946" priority="12274">
      <formula>#REF!="Total"</formula>
    </cfRule>
  </conditionalFormatting>
  <conditionalFormatting sqref="C431">
    <cfRule type="expression" dxfId="31945" priority="12273">
      <formula>#REF!="Total"</formula>
    </cfRule>
  </conditionalFormatting>
  <conditionalFormatting sqref="C431">
    <cfRule type="expression" dxfId="31944" priority="12272">
      <formula>#REF!="Total"</formula>
    </cfRule>
  </conditionalFormatting>
  <conditionalFormatting sqref="C431">
    <cfRule type="expression" dxfId="31943" priority="12271">
      <formula>#REF!="Total"</formula>
    </cfRule>
  </conditionalFormatting>
  <conditionalFormatting sqref="C431">
    <cfRule type="expression" dxfId="31942" priority="12270">
      <formula>#REF!="Total"</formula>
    </cfRule>
  </conditionalFormatting>
  <conditionalFormatting sqref="C431">
    <cfRule type="expression" dxfId="31941" priority="12269">
      <formula>#REF!="Total"</formula>
    </cfRule>
  </conditionalFormatting>
  <conditionalFormatting sqref="C431">
    <cfRule type="expression" dxfId="31940" priority="12268">
      <formula>#REF!="Total"</formula>
    </cfRule>
  </conditionalFormatting>
  <conditionalFormatting sqref="C431">
    <cfRule type="expression" dxfId="31939" priority="12267">
      <formula>#REF!="Total"</formula>
    </cfRule>
  </conditionalFormatting>
  <conditionalFormatting sqref="C433:C434 C431">
    <cfRule type="expression" dxfId="31938" priority="12266">
      <formula>#REF!="Total"</formula>
    </cfRule>
  </conditionalFormatting>
  <conditionalFormatting sqref="C431">
    <cfRule type="expression" dxfId="31937" priority="12265">
      <formula>#REF!="Total"</formula>
    </cfRule>
  </conditionalFormatting>
  <conditionalFormatting sqref="C431">
    <cfRule type="expression" dxfId="31936" priority="12264">
      <formula>#REF!="Total"</formula>
    </cfRule>
  </conditionalFormatting>
  <conditionalFormatting sqref="C431">
    <cfRule type="expression" dxfId="31935" priority="12263">
      <formula>#REF!="Total"</formula>
    </cfRule>
  </conditionalFormatting>
  <conditionalFormatting sqref="C431">
    <cfRule type="expression" dxfId="31934" priority="12262">
      <formula>#REF!="Total"</formula>
    </cfRule>
  </conditionalFormatting>
  <conditionalFormatting sqref="C432:C434">
    <cfRule type="expression" dxfId="31933" priority="12261">
      <formula>#REF!="Total"</formula>
    </cfRule>
  </conditionalFormatting>
  <conditionalFormatting sqref="C432:C434">
    <cfRule type="expression" dxfId="31932" priority="12260">
      <formula>#REF!="Total"</formula>
    </cfRule>
  </conditionalFormatting>
  <conditionalFormatting sqref="C432">
    <cfRule type="expression" dxfId="31931" priority="12259">
      <formula>#REF!="Total"</formula>
    </cfRule>
  </conditionalFormatting>
  <conditionalFormatting sqref="C434">
    <cfRule type="expression" dxfId="31930" priority="12258">
      <formula>#REF!="Total"</formula>
    </cfRule>
  </conditionalFormatting>
  <conditionalFormatting sqref="C432:C434">
    <cfRule type="expression" dxfId="31929" priority="12257">
      <formula>#REF!="Total"</formula>
    </cfRule>
  </conditionalFormatting>
  <conditionalFormatting sqref="C452:C468">
    <cfRule type="expression" dxfId="31928" priority="12256">
      <formula>#REF!="Total"</formula>
    </cfRule>
  </conditionalFormatting>
  <conditionalFormatting sqref="C434">
    <cfRule type="expression" dxfId="31927" priority="12255">
      <formula>#REF!="Total"</formula>
    </cfRule>
  </conditionalFormatting>
  <conditionalFormatting sqref="C452:C467">
    <cfRule type="expression" dxfId="31926" priority="12254">
      <formula>#REF!="Total"</formula>
    </cfRule>
  </conditionalFormatting>
  <conditionalFormatting sqref="C432:C434">
    <cfRule type="expression" dxfId="31925" priority="12253">
      <formula>#REF!="Total"</formula>
    </cfRule>
  </conditionalFormatting>
  <conditionalFormatting sqref="C432:C433">
    <cfRule type="expression" dxfId="31924" priority="12252">
      <formula>#REF!="Total"</formula>
    </cfRule>
  </conditionalFormatting>
  <conditionalFormatting sqref="C434 C432">
    <cfRule type="expression" dxfId="31923" priority="12251">
      <formula>#REF!="Total"</formula>
    </cfRule>
  </conditionalFormatting>
  <conditionalFormatting sqref="C434 C432">
    <cfRule type="expression" dxfId="31922" priority="12250">
      <formula>#REF!="Total"</formula>
    </cfRule>
  </conditionalFormatting>
  <conditionalFormatting sqref="C432:C434">
    <cfRule type="expression" dxfId="31921" priority="12249">
      <formula>#REF!="Total"</formula>
    </cfRule>
  </conditionalFormatting>
  <conditionalFormatting sqref="C432:C433">
    <cfRule type="expression" dxfId="31920" priority="12248">
      <formula>#REF!="Total"</formula>
    </cfRule>
  </conditionalFormatting>
  <conditionalFormatting sqref="C432:C433">
    <cfRule type="expression" dxfId="31919" priority="12247">
      <formula>#REF!="Total"</formula>
    </cfRule>
  </conditionalFormatting>
  <conditionalFormatting sqref="C432">
    <cfRule type="expression" dxfId="31918" priority="12246">
      <formula>#REF!="Total"</formula>
    </cfRule>
  </conditionalFormatting>
  <conditionalFormatting sqref="C432">
    <cfRule type="expression" dxfId="31917" priority="12245">
      <formula>#REF!="Total"</formula>
    </cfRule>
  </conditionalFormatting>
  <conditionalFormatting sqref="C434 C432">
    <cfRule type="expression" dxfId="31916" priority="12244">
      <formula>#REF!="Total"</formula>
    </cfRule>
  </conditionalFormatting>
  <conditionalFormatting sqref="C432:C434">
    <cfRule type="expression" dxfId="31915" priority="12243">
      <formula>#REF!="Total"</formula>
    </cfRule>
  </conditionalFormatting>
  <conditionalFormatting sqref="C432">
    <cfRule type="expression" dxfId="31914" priority="12242">
      <formula>#REF!="Total"</formula>
    </cfRule>
  </conditionalFormatting>
  <conditionalFormatting sqref="C432">
    <cfRule type="expression" dxfId="31913" priority="12241">
      <formula>#REF!="Total"</formula>
    </cfRule>
  </conditionalFormatting>
  <conditionalFormatting sqref="C432">
    <cfRule type="expression" dxfId="31912" priority="12240">
      <formula>#REF!="Total"</formula>
    </cfRule>
  </conditionalFormatting>
  <conditionalFormatting sqref="C432:C433">
    <cfRule type="expression" dxfId="31911" priority="12239">
      <formula>#REF!="Total"</formula>
    </cfRule>
  </conditionalFormatting>
  <conditionalFormatting sqref="C432">
    <cfRule type="expression" dxfId="31910" priority="12238">
      <formula>#REF!="Total"</formula>
    </cfRule>
  </conditionalFormatting>
  <conditionalFormatting sqref="C432">
    <cfRule type="expression" dxfId="31909" priority="12237">
      <formula>#REF!="Total"</formula>
    </cfRule>
  </conditionalFormatting>
  <conditionalFormatting sqref="C432">
    <cfRule type="expression" dxfId="31908" priority="12236">
      <formula>#REF!="Total"</formula>
    </cfRule>
  </conditionalFormatting>
  <conditionalFormatting sqref="C432">
    <cfRule type="expression" dxfId="31907" priority="12235">
      <formula>#REF!="Total"</formula>
    </cfRule>
  </conditionalFormatting>
  <conditionalFormatting sqref="C432">
    <cfRule type="expression" dxfId="31906" priority="12234">
      <formula>#REF!="Total"</formula>
    </cfRule>
  </conditionalFormatting>
  <conditionalFormatting sqref="C432">
    <cfRule type="expression" dxfId="31905" priority="12233">
      <formula>#REF!="Total"</formula>
    </cfRule>
  </conditionalFormatting>
  <conditionalFormatting sqref="C432">
    <cfRule type="expression" dxfId="31904" priority="12232">
      <formula>#REF!="Total"</formula>
    </cfRule>
  </conditionalFormatting>
  <conditionalFormatting sqref="C432">
    <cfRule type="expression" dxfId="31903" priority="12231">
      <formula>#REF!="Total"</formula>
    </cfRule>
  </conditionalFormatting>
  <conditionalFormatting sqref="C432">
    <cfRule type="expression" dxfId="31902" priority="12230">
      <formula>#REF!="Total"</formula>
    </cfRule>
  </conditionalFormatting>
  <conditionalFormatting sqref="C432">
    <cfRule type="expression" dxfId="31901" priority="12229">
      <formula>#REF!="Total"</formula>
    </cfRule>
  </conditionalFormatting>
  <conditionalFormatting sqref="C432">
    <cfRule type="expression" dxfId="31900" priority="12228">
      <formula>#REF!="Total"</formula>
    </cfRule>
  </conditionalFormatting>
  <conditionalFormatting sqref="C432">
    <cfRule type="expression" dxfId="31899" priority="12227">
      <formula>#REF!="Total"</formula>
    </cfRule>
  </conditionalFormatting>
  <conditionalFormatting sqref="C432">
    <cfRule type="expression" dxfId="31898" priority="12226">
      <formula>#REF!="Total"</formula>
    </cfRule>
  </conditionalFormatting>
  <conditionalFormatting sqref="C432">
    <cfRule type="expression" dxfId="31897" priority="12225">
      <formula>#REF!="Total"</formula>
    </cfRule>
  </conditionalFormatting>
  <conditionalFormatting sqref="C432">
    <cfRule type="expression" dxfId="31896" priority="12224">
      <formula>#REF!="Total"</formula>
    </cfRule>
  </conditionalFormatting>
  <conditionalFormatting sqref="C432">
    <cfRule type="expression" dxfId="31895" priority="12223">
      <formula>#REF!="Total"</formula>
    </cfRule>
  </conditionalFormatting>
  <conditionalFormatting sqref="C432">
    <cfRule type="expression" dxfId="31894" priority="12222">
      <formula>#REF!="Total"</formula>
    </cfRule>
  </conditionalFormatting>
  <conditionalFormatting sqref="C432">
    <cfRule type="expression" dxfId="31893" priority="12221">
      <formula>#REF!="Total"</formula>
    </cfRule>
  </conditionalFormatting>
  <conditionalFormatting sqref="C432">
    <cfRule type="expression" dxfId="31892" priority="12220">
      <formula>#REF!="Total"</formula>
    </cfRule>
  </conditionalFormatting>
  <conditionalFormatting sqref="C432">
    <cfRule type="expression" dxfId="31891" priority="12219">
      <formula>#REF!="Total"</formula>
    </cfRule>
  </conditionalFormatting>
  <conditionalFormatting sqref="C432">
    <cfRule type="expression" dxfId="31890" priority="12218">
      <formula>#REF!="Total"</formula>
    </cfRule>
  </conditionalFormatting>
  <conditionalFormatting sqref="C432">
    <cfRule type="expression" dxfId="31889" priority="12217">
      <formula>#REF!="Total"</formula>
    </cfRule>
  </conditionalFormatting>
  <conditionalFormatting sqref="C432">
    <cfRule type="expression" dxfId="31888" priority="12216">
      <formula>#REF!="Total"</formula>
    </cfRule>
  </conditionalFormatting>
  <conditionalFormatting sqref="C432">
    <cfRule type="expression" dxfId="31887" priority="12215">
      <formula>#REF!="Total"</formula>
    </cfRule>
  </conditionalFormatting>
  <conditionalFormatting sqref="C432">
    <cfRule type="expression" dxfId="31886" priority="12214">
      <formula>#REF!="Total"</formula>
    </cfRule>
  </conditionalFormatting>
  <conditionalFormatting sqref="C432">
    <cfRule type="expression" dxfId="31885" priority="12213">
      <formula>#REF!="Total"</formula>
    </cfRule>
  </conditionalFormatting>
  <conditionalFormatting sqref="C432">
    <cfRule type="expression" dxfId="31884" priority="12212">
      <formula>#REF!="Total"</formula>
    </cfRule>
  </conditionalFormatting>
  <conditionalFormatting sqref="C432">
    <cfRule type="expression" dxfId="31883" priority="12211">
      <formula>#REF!="Total"</formula>
    </cfRule>
  </conditionalFormatting>
  <conditionalFormatting sqref="C432">
    <cfRule type="expression" dxfId="31882" priority="12210">
      <formula>#REF!="Total"</formula>
    </cfRule>
  </conditionalFormatting>
  <conditionalFormatting sqref="C432">
    <cfRule type="expression" dxfId="31881" priority="12209">
      <formula>#REF!="Total"</formula>
    </cfRule>
  </conditionalFormatting>
  <conditionalFormatting sqref="C432">
    <cfRule type="expression" dxfId="31880" priority="12208">
      <formula>#REF!="Total"</formula>
    </cfRule>
  </conditionalFormatting>
  <conditionalFormatting sqref="C432">
    <cfRule type="expression" dxfId="31879" priority="12207">
      <formula>#REF!="Total"</formula>
    </cfRule>
  </conditionalFormatting>
  <conditionalFormatting sqref="C432">
    <cfRule type="expression" dxfId="31878" priority="12206">
      <formula>#REF!="Total"</formula>
    </cfRule>
  </conditionalFormatting>
  <conditionalFormatting sqref="C432">
    <cfRule type="expression" dxfId="31877" priority="12205">
      <formula>#REF!="Total"</formula>
    </cfRule>
  </conditionalFormatting>
  <conditionalFormatting sqref="C432">
    <cfRule type="expression" dxfId="31876" priority="12204">
      <formula>#REF!="Total"</formula>
    </cfRule>
  </conditionalFormatting>
  <conditionalFormatting sqref="C432">
    <cfRule type="expression" dxfId="31875" priority="12203">
      <formula>#REF!="Total"</formula>
    </cfRule>
  </conditionalFormatting>
  <conditionalFormatting sqref="C432">
    <cfRule type="expression" dxfId="31874" priority="12202">
      <formula>#REF!="Total"</formula>
    </cfRule>
  </conditionalFormatting>
  <conditionalFormatting sqref="C432">
    <cfRule type="expression" dxfId="31873" priority="12201">
      <formula>#REF!="Total"</formula>
    </cfRule>
  </conditionalFormatting>
  <conditionalFormatting sqref="C432">
    <cfRule type="expression" dxfId="31872" priority="12200">
      <formula>#REF!="Total"</formula>
    </cfRule>
  </conditionalFormatting>
  <conditionalFormatting sqref="C432">
    <cfRule type="expression" dxfId="31871" priority="12199">
      <formula>#REF!="Total"</formula>
    </cfRule>
  </conditionalFormatting>
  <conditionalFormatting sqref="C432">
    <cfRule type="expression" dxfId="31870" priority="12198">
      <formula>#REF!="Total"</formula>
    </cfRule>
  </conditionalFormatting>
  <conditionalFormatting sqref="C432">
    <cfRule type="expression" dxfId="31869" priority="12197">
      <formula>#REF!="Total"</formula>
    </cfRule>
  </conditionalFormatting>
  <conditionalFormatting sqref="C432">
    <cfRule type="expression" dxfId="31868" priority="12196">
      <formula>#REF!="Total"</formula>
    </cfRule>
  </conditionalFormatting>
  <conditionalFormatting sqref="C432">
    <cfRule type="expression" dxfId="31867" priority="12195">
      <formula>#REF!="Total"</formula>
    </cfRule>
  </conditionalFormatting>
  <conditionalFormatting sqref="C432">
    <cfRule type="expression" dxfId="31866" priority="12194">
      <formula>#REF!="Total"</formula>
    </cfRule>
  </conditionalFormatting>
  <conditionalFormatting sqref="C432">
    <cfRule type="expression" dxfId="31865" priority="12193">
      <formula>#REF!="Total"</formula>
    </cfRule>
  </conditionalFormatting>
  <conditionalFormatting sqref="C443:C446">
    <cfRule type="expression" dxfId="31864" priority="12192">
      <formula>#REF!="Total"</formula>
    </cfRule>
  </conditionalFormatting>
  <conditionalFormatting sqref="C433">
    <cfRule type="expression" dxfId="31863" priority="12191">
      <formula>#REF!="Total"</formula>
    </cfRule>
  </conditionalFormatting>
  <conditionalFormatting sqref="C433">
    <cfRule type="expression" dxfId="31862" priority="12190">
      <formula>#REF!="Total"</formula>
    </cfRule>
  </conditionalFormatting>
  <conditionalFormatting sqref="C442:C444">
    <cfRule type="expression" dxfId="31861" priority="12189">
      <formula>#REF!="Total"</formula>
    </cfRule>
  </conditionalFormatting>
  <conditionalFormatting sqref="C438">
    <cfRule type="expression" dxfId="31860" priority="12188">
      <formula>#REF!="Total"</formula>
    </cfRule>
  </conditionalFormatting>
  <conditionalFormatting sqref="C439">
    <cfRule type="expression" dxfId="31859" priority="12187">
      <formula>#REF!="Total"</formula>
    </cfRule>
  </conditionalFormatting>
  <conditionalFormatting sqref="C436">
    <cfRule type="expression" dxfId="31858" priority="12186">
      <formula>#REF!="Total"</formula>
    </cfRule>
  </conditionalFormatting>
  <conditionalFormatting sqref="C433:C434">
    <cfRule type="expression" dxfId="31857" priority="12185">
      <formula>#REF!="Total"</formula>
    </cfRule>
  </conditionalFormatting>
  <conditionalFormatting sqref="C434">
    <cfRule type="expression" dxfId="31856" priority="12184">
      <formula>#REF!="Total"</formula>
    </cfRule>
  </conditionalFormatting>
  <conditionalFormatting sqref="C482:C483">
    <cfRule type="expression" dxfId="31855" priority="12183">
      <formula>#REF!="Total"</formula>
    </cfRule>
  </conditionalFormatting>
  <conditionalFormatting sqref="C433:C434">
    <cfRule type="expression" dxfId="31854" priority="12182">
      <formula>#REF!="Total"</formula>
    </cfRule>
  </conditionalFormatting>
  <conditionalFormatting sqref="C468">
    <cfRule type="expression" dxfId="31853" priority="12181">
      <formula>#REF!="Total"</formula>
    </cfRule>
  </conditionalFormatting>
  <conditionalFormatting sqref="C484">
    <cfRule type="expression" dxfId="31852" priority="12180">
      <formula>#REF!="Total"</formula>
    </cfRule>
  </conditionalFormatting>
  <conditionalFormatting sqref="C482:C483">
    <cfRule type="expression" dxfId="31851" priority="12179">
      <formula>#REF!="Total"</formula>
    </cfRule>
  </conditionalFormatting>
  <conditionalFormatting sqref="C433:C434">
    <cfRule type="expression" dxfId="31850" priority="12178">
      <formula>#REF!="Total"</formula>
    </cfRule>
  </conditionalFormatting>
  <conditionalFormatting sqref="C484">
    <cfRule type="expression" dxfId="31849" priority="12177">
      <formula>#REF!="Total"</formula>
    </cfRule>
  </conditionalFormatting>
  <conditionalFormatting sqref="C433:C434">
    <cfRule type="expression" dxfId="31848" priority="12176">
      <formula>#REF!="Total"</formula>
    </cfRule>
  </conditionalFormatting>
  <conditionalFormatting sqref="C433:C434">
    <cfRule type="expression" dxfId="31847" priority="12175">
      <formula>#REF!="Total"</formula>
    </cfRule>
  </conditionalFormatting>
  <conditionalFormatting sqref="C433:C434">
    <cfRule type="expression" dxfId="31846" priority="12174">
      <formula>#REF!="Total"</formula>
    </cfRule>
  </conditionalFormatting>
  <conditionalFormatting sqref="C433:C434">
    <cfRule type="expression" dxfId="31845" priority="12173">
      <formula>#REF!="Total"</formula>
    </cfRule>
  </conditionalFormatting>
  <conditionalFormatting sqref="C484">
    <cfRule type="expression" dxfId="31844" priority="12172">
      <formula>#REF!="Total"</formula>
    </cfRule>
  </conditionalFormatting>
  <conditionalFormatting sqref="C434">
    <cfRule type="expression" dxfId="31843" priority="12171">
      <formula>#REF!="Total"</formula>
    </cfRule>
  </conditionalFormatting>
  <conditionalFormatting sqref="C434">
    <cfRule type="expression" dxfId="31842" priority="12170">
      <formula>#REF!="Total"</formula>
    </cfRule>
  </conditionalFormatting>
  <conditionalFormatting sqref="C434">
    <cfRule type="expression" dxfId="31841" priority="12169">
      <formula>#REF!="Total"</formula>
    </cfRule>
  </conditionalFormatting>
  <conditionalFormatting sqref="C434">
    <cfRule type="expression" dxfId="31840" priority="12168">
      <formula>#REF!="Total"</formula>
    </cfRule>
  </conditionalFormatting>
  <conditionalFormatting sqref="C434">
    <cfRule type="expression" dxfId="31839" priority="12167">
      <formula>#REF!="Total"</formula>
    </cfRule>
  </conditionalFormatting>
  <conditionalFormatting sqref="C433">
    <cfRule type="expression" dxfId="31838" priority="12166">
      <formula>#REF!="Total"</formula>
    </cfRule>
  </conditionalFormatting>
  <conditionalFormatting sqref="C434">
    <cfRule type="expression" dxfId="31837" priority="12165">
      <formula>#REF!="Total"</formula>
    </cfRule>
  </conditionalFormatting>
  <conditionalFormatting sqref="C433">
    <cfRule type="expression" dxfId="31836" priority="12164">
      <formula>#REF!="Total"</formula>
    </cfRule>
  </conditionalFormatting>
  <conditionalFormatting sqref="C433">
    <cfRule type="expression" dxfId="31835" priority="12163">
      <formula>#REF!="Total"</formula>
    </cfRule>
  </conditionalFormatting>
  <conditionalFormatting sqref="C482:C483">
    <cfRule type="expression" dxfId="31834" priority="12162">
      <formula>#REF!="Total"</formula>
    </cfRule>
  </conditionalFormatting>
  <conditionalFormatting sqref="C434">
    <cfRule type="expression" dxfId="31833" priority="12161">
      <formula>#REF!="Total"</formula>
    </cfRule>
  </conditionalFormatting>
  <conditionalFormatting sqref="C434">
    <cfRule type="expression" dxfId="31832" priority="12160">
      <formula>#REF!="Total"</formula>
    </cfRule>
  </conditionalFormatting>
  <conditionalFormatting sqref="C434">
    <cfRule type="expression" dxfId="31831" priority="12159">
      <formula>#REF!="Total"</formula>
    </cfRule>
  </conditionalFormatting>
  <conditionalFormatting sqref="C434">
    <cfRule type="expression" dxfId="31830" priority="12158">
      <formula>#REF!="Total"</formula>
    </cfRule>
  </conditionalFormatting>
  <conditionalFormatting sqref="C434">
    <cfRule type="expression" dxfId="31829" priority="12157">
      <formula>#REF!="Total"</formula>
    </cfRule>
  </conditionalFormatting>
  <conditionalFormatting sqref="C434">
    <cfRule type="expression" dxfId="31828" priority="12156">
      <formula>#REF!="Total"</formula>
    </cfRule>
  </conditionalFormatting>
  <conditionalFormatting sqref="C434">
    <cfRule type="expression" dxfId="31827" priority="12155">
      <formula>#REF!="Total"</formula>
    </cfRule>
  </conditionalFormatting>
  <conditionalFormatting sqref="C434">
    <cfRule type="expression" dxfId="31826" priority="12154">
      <formula>#REF!="Total"</formula>
    </cfRule>
  </conditionalFormatting>
  <conditionalFormatting sqref="C433">
    <cfRule type="expression" dxfId="31825" priority="12153">
      <formula>#REF!="Total"</formula>
    </cfRule>
  </conditionalFormatting>
  <conditionalFormatting sqref="C433 C445:C446">
    <cfRule type="expression" dxfId="31824" priority="12152">
      <formula>#REF!="Total"</formula>
    </cfRule>
  </conditionalFormatting>
  <conditionalFormatting sqref="C433">
    <cfRule type="expression" dxfId="31823" priority="12151">
      <formula>#REF!="Total"</formula>
    </cfRule>
  </conditionalFormatting>
  <conditionalFormatting sqref="C433">
    <cfRule type="expression" dxfId="31822" priority="12150">
      <formula>#REF!="Total"</formula>
    </cfRule>
  </conditionalFormatting>
  <conditionalFormatting sqref="C433">
    <cfRule type="expression" dxfId="31821" priority="12149">
      <formula>#REF!="Total"</formula>
    </cfRule>
  </conditionalFormatting>
  <conditionalFormatting sqref="C434">
    <cfRule type="expression" dxfId="31820" priority="12148">
      <formula>#REF!="Total"</formula>
    </cfRule>
  </conditionalFormatting>
  <conditionalFormatting sqref="C433">
    <cfRule type="expression" dxfId="31819" priority="12147">
      <formula>#REF!="Total"</formula>
    </cfRule>
  </conditionalFormatting>
  <conditionalFormatting sqref="C434">
    <cfRule type="expression" dxfId="31818" priority="12146">
      <formula>#REF!="Total"</formula>
    </cfRule>
  </conditionalFormatting>
  <conditionalFormatting sqref="C434">
    <cfRule type="expression" dxfId="31817" priority="12145">
      <formula>#REF!="Total"</formula>
    </cfRule>
  </conditionalFormatting>
  <conditionalFormatting sqref="C434">
    <cfRule type="expression" dxfId="31816" priority="12144">
      <formula>#REF!="Total"</formula>
    </cfRule>
  </conditionalFormatting>
  <conditionalFormatting sqref="C433">
    <cfRule type="expression" dxfId="31815" priority="12143">
      <formula>#REF!="Total"</formula>
    </cfRule>
  </conditionalFormatting>
  <conditionalFormatting sqref="C434">
    <cfRule type="expression" dxfId="31814" priority="12142">
      <formula>#REF!="Total"</formula>
    </cfRule>
  </conditionalFormatting>
  <conditionalFormatting sqref="C433">
    <cfRule type="expression" dxfId="31813" priority="12141">
      <formula>#REF!="Total"</formula>
    </cfRule>
  </conditionalFormatting>
  <conditionalFormatting sqref="C434">
    <cfRule type="expression" dxfId="31812" priority="12140">
      <formula>#REF!="Total"</formula>
    </cfRule>
  </conditionalFormatting>
  <conditionalFormatting sqref="C433">
    <cfRule type="expression" dxfId="31811" priority="12139">
      <formula>#REF!="Total"</formula>
    </cfRule>
  </conditionalFormatting>
  <conditionalFormatting sqref="C434">
    <cfRule type="expression" dxfId="31810" priority="12138">
      <formula>#REF!="Total"</formula>
    </cfRule>
  </conditionalFormatting>
  <conditionalFormatting sqref="C434">
    <cfRule type="expression" dxfId="31809" priority="12137">
      <formula>#REF!="Total"</formula>
    </cfRule>
  </conditionalFormatting>
  <conditionalFormatting sqref="C434">
    <cfRule type="expression" dxfId="31808" priority="12136">
      <formula>#REF!="Total"</formula>
    </cfRule>
  </conditionalFormatting>
  <conditionalFormatting sqref="C433:C434">
    <cfRule type="expression" dxfId="31807" priority="12135">
      <formula>#REF!="Total"</formula>
    </cfRule>
  </conditionalFormatting>
  <conditionalFormatting sqref="C433">
    <cfRule type="expression" dxfId="31806" priority="12134">
      <formula>#REF!="Total"</formula>
    </cfRule>
  </conditionalFormatting>
  <conditionalFormatting sqref="C433:C434">
    <cfRule type="expression" dxfId="31805" priority="12133">
      <formula>#REF!="Total"</formula>
    </cfRule>
  </conditionalFormatting>
  <conditionalFormatting sqref="C434">
    <cfRule type="expression" dxfId="31804" priority="12132">
      <formula>#REF!="Total"</formula>
    </cfRule>
  </conditionalFormatting>
  <conditionalFormatting sqref="C433">
    <cfRule type="expression" dxfId="31803" priority="12131">
      <formula>#REF!="Total"</formula>
    </cfRule>
  </conditionalFormatting>
  <conditionalFormatting sqref="C433:C434">
    <cfRule type="expression" dxfId="31802" priority="12130">
      <formula>#REF!="Total"</formula>
    </cfRule>
  </conditionalFormatting>
  <conditionalFormatting sqref="C433">
    <cfRule type="expression" dxfId="31801" priority="12129">
      <formula>#REF!="Total"</formula>
    </cfRule>
  </conditionalFormatting>
  <conditionalFormatting sqref="C434">
    <cfRule type="expression" dxfId="31800" priority="12128">
      <formula>#REF!="Total"</formula>
    </cfRule>
  </conditionalFormatting>
  <conditionalFormatting sqref="C433">
    <cfRule type="expression" dxfId="31799" priority="12127">
      <formula>#REF!="Total"</formula>
    </cfRule>
  </conditionalFormatting>
  <conditionalFormatting sqref="C433">
    <cfRule type="expression" dxfId="31798" priority="12126">
      <formula>#REF!="Total"</formula>
    </cfRule>
  </conditionalFormatting>
  <conditionalFormatting sqref="C436:C444">
    <cfRule type="expression" dxfId="31797" priority="12125">
      <formula>#REF!="Total"</formula>
    </cfRule>
  </conditionalFormatting>
  <conditionalFormatting sqref="C436:C444">
    <cfRule type="expression" dxfId="31796" priority="12124">
      <formula>#REF!="Total"</formula>
    </cfRule>
  </conditionalFormatting>
  <conditionalFormatting sqref="C435:C444">
    <cfRule type="expression" dxfId="31795" priority="12123">
      <formula>#REF!="Total"</formula>
    </cfRule>
  </conditionalFormatting>
  <conditionalFormatting sqref="C435:C444">
    <cfRule type="expression" dxfId="31794" priority="12122">
      <formula>#REF!="Total"</formula>
    </cfRule>
  </conditionalFormatting>
  <conditionalFormatting sqref="C436:C444">
    <cfRule type="expression" dxfId="31793" priority="12121">
      <formula>#REF!="Total"</formula>
    </cfRule>
  </conditionalFormatting>
  <conditionalFormatting sqref="C435:C444">
    <cfRule type="expression" dxfId="31792" priority="12120">
      <formula>#REF!="Total"</formula>
    </cfRule>
  </conditionalFormatting>
  <conditionalFormatting sqref="C436:C444">
    <cfRule type="expression" dxfId="31791" priority="12119">
      <formula>#REF!="Total"</formula>
    </cfRule>
  </conditionalFormatting>
  <conditionalFormatting sqref="C436:C444">
    <cfRule type="expression" dxfId="31790" priority="12118">
      <formula>#REF!="Total"</formula>
    </cfRule>
  </conditionalFormatting>
  <conditionalFormatting sqref="C435:C444">
    <cfRule type="expression" dxfId="31789" priority="12117">
      <formula>#REF!="Total"</formula>
    </cfRule>
  </conditionalFormatting>
  <conditionalFormatting sqref="C436:C451">
    <cfRule type="expression" dxfId="31788" priority="12116">
      <formula>#REF!="Total"</formula>
    </cfRule>
  </conditionalFormatting>
  <conditionalFormatting sqref="C436:C451">
    <cfRule type="expression" dxfId="31787" priority="12115">
      <formula>#REF!="Total"</formula>
    </cfRule>
  </conditionalFormatting>
  <conditionalFormatting sqref="C436:C444">
    <cfRule type="expression" dxfId="31786" priority="12114">
      <formula>#REF!="Total"</formula>
    </cfRule>
  </conditionalFormatting>
  <conditionalFormatting sqref="C436:C444">
    <cfRule type="expression" dxfId="31785" priority="12113">
      <formula>#REF!="Total"</formula>
    </cfRule>
  </conditionalFormatting>
  <conditionalFormatting sqref="C445:C451">
    <cfRule type="expression" dxfId="31784" priority="12112">
      <formula>#REF!="Total"</formula>
    </cfRule>
  </conditionalFormatting>
  <conditionalFormatting sqref="C436:C444">
    <cfRule type="expression" dxfId="31783" priority="12111">
      <formula>#REF!="Total"</formula>
    </cfRule>
  </conditionalFormatting>
  <conditionalFormatting sqref="C436:C444">
    <cfRule type="expression" dxfId="31782" priority="12110">
      <formula>#REF!="Total"</formula>
    </cfRule>
  </conditionalFormatting>
  <conditionalFormatting sqref="C447:C448">
    <cfRule type="expression" dxfId="31781" priority="12109">
      <formula>#REF!="Total"</formula>
    </cfRule>
  </conditionalFormatting>
  <conditionalFormatting sqref="C435:C444">
    <cfRule type="expression" dxfId="31780" priority="12108">
      <formula>#REF!="Total"</formula>
    </cfRule>
  </conditionalFormatting>
  <conditionalFormatting sqref="C436:C444">
    <cfRule type="expression" dxfId="31779" priority="12107">
      <formula>#REF!="Total"</formula>
    </cfRule>
  </conditionalFormatting>
  <conditionalFormatting sqref="C451 C438:C446">
    <cfRule type="expression" dxfId="31778" priority="12106">
      <formula>#REF!="Total"</formula>
    </cfRule>
  </conditionalFormatting>
  <conditionalFormatting sqref="C440:C444">
    <cfRule type="expression" dxfId="31777" priority="12105">
      <formula>#REF!="Total"</formula>
    </cfRule>
  </conditionalFormatting>
  <conditionalFormatting sqref="C440:C443">
    <cfRule type="expression" dxfId="31776" priority="12104">
      <formula>#REF!="Total"</formula>
    </cfRule>
  </conditionalFormatting>
  <conditionalFormatting sqref="C447">
    <cfRule type="expression" dxfId="31775" priority="12103">
      <formula>#REF!="Total"</formula>
    </cfRule>
  </conditionalFormatting>
  <conditionalFormatting sqref="C441:C444">
    <cfRule type="expression" dxfId="31774" priority="12102">
      <formula>#REF!="Total"</formula>
    </cfRule>
  </conditionalFormatting>
  <conditionalFormatting sqref="C451 C447:C448">
    <cfRule type="expression" dxfId="31773" priority="12101">
      <formula>#REF!="Total"</formula>
    </cfRule>
  </conditionalFormatting>
  <conditionalFormatting sqref="C435:C444">
    <cfRule type="expression" dxfId="31772" priority="12100">
      <formula>#REF!="Total"</formula>
    </cfRule>
  </conditionalFormatting>
  <conditionalFormatting sqref="C435:C444">
    <cfRule type="expression" dxfId="31771" priority="12099">
      <formula>#REF!="Total"</formula>
    </cfRule>
  </conditionalFormatting>
  <conditionalFormatting sqref="C436:C451">
    <cfRule type="expression" dxfId="31770" priority="12098">
      <formula>#REF!="Total"</formula>
    </cfRule>
  </conditionalFormatting>
  <conditionalFormatting sqref="C451 C437:C446">
    <cfRule type="expression" dxfId="31769" priority="12097">
      <formula>#REF!="Total"</formula>
    </cfRule>
  </conditionalFormatting>
  <conditionalFormatting sqref="C436:C451">
    <cfRule type="expression" dxfId="31768" priority="12096">
      <formula>#REF!="Total"</formula>
    </cfRule>
  </conditionalFormatting>
  <conditionalFormatting sqref="C435:C451">
    <cfRule type="expression" dxfId="31767" priority="12095">
      <formula>#REF!="Total"</formula>
    </cfRule>
  </conditionalFormatting>
  <conditionalFormatting sqref="C445:C451">
    <cfRule type="expression" dxfId="31766" priority="12094">
      <formula>#REF!="Total"</formula>
    </cfRule>
  </conditionalFormatting>
  <conditionalFormatting sqref="C435:C444">
    <cfRule type="expression" dxfId="31765" priority="12093">
      <formula>#REF!="Total"</formula>
    </cfRule>
  </conditionalFormatting>
  <conditionalFormatting sqref="C435:C444">
    <cfRule type="expression" dxfId="31764" priority="12092">
      <formula>#REF!="Total"</formula>
    </cfRule>
  </conditionalFormatting>
  <conditionalFormatting sqref="C442:C444">
    <cfRule type="expression" dxfId="31763" priority="12091">
      <formula>#REF!="Total"</formula>
    </cfRule>
  </conditionalFormatting>
  <conditionalFormatting sqref="C435:C451">
    <cfRule type="expression" dxfId="31762" priority="12090">
      <formula>#REF!="Total"</formula>
    </cfRule>
  </conditionalFormatting>
  <conditionalFormatting sqref="C435:C451">
    <cfRule type="expression" dxfId="31761" priority="12089">
      <formula>#REF!="Total"</formula>
    </cfRule>
  </conditionalFormatting>
  <conditionalFormatting sqref="C447">
    <cfRule type="expression" dxfId="31760" priority="12088">
      <formula>#REF!="Total"</formula>
    </cfRule>
  </conditionalFormatting>
  <conditionalFormatting sqref="C436:C451">
    <cfRule type="expression" dxfId="31759" priority="12087">
      <formula>#REF!="Total"</formula>
    </cfRule>
  </conditionalFormatting>
  <conditionalFormatting sqref="C435:C451">
    <cfRule type="expression" dxfId="31758" priority="12086">
      <formula>#REF!="Total"</formula>
    </cfRule>
  </conditionalFormatting>
  <conditionalFormatting sqref="C442:C444">
    <cfRule type="expression" dxfId="31757" priority="12085">
      <formula>#REF!="Total"</formula>
    </cfRule>
  </conditionalFormatting>
  <conditionalFormatting sqref="C436:C451">
    <cfRule type="expression" dxfId="31756" priority="12084">
      <formula>#REF!="Total"</formula>
    </cfRule>
  </conditionalFormatting>
  <conditionalFormatting sqref="C435:C451">
    <cfRule type="expression" dxfId="31755" priority="12083">
      <formula>#REF!="Total"</formula>
    </cfRule>
  </conditionalFormatting>
  <conditionalFormatting sqref="C443:C445">
    <cfRule type="expression" dxfId="31754" priority="12082">
      <formula>#REF!="Total"</formula>
    </cfRule>
  </conditionalFormatting>
  <conditionalFormatting sqref="C436:C451">
    <cfRule type="expression" dxfId="31753" priority="12081">
      <formula>#REF!="Total"</formula>
    </cfRule>
  </conditionalFormatting>
  <conditionalFormatting sqref="C435:C451">
    <cfRule type="expression" dxfId="31752" priority="12080">
      <formula>#REF!="Total"</formula>
    </cfRule>
  </conditionalFormatting>
  <conditionalFormatting sqref="C444:C451">
    <cfRule type="expression" dxfId="31751" priority="12079">
      <formula>#REF!="Total"</formula>
    </cfRule>
  </conditionalFormatting>
  <conditionalFormatting sqref="C444:C451">
    <cfRule type="expression" dxfId="31750" priority="12078">
      <formula>#REF!="Total"</formula>
    </cfRule>
  </conditionalFormatting>
  <conditionalFormatting sqref="C445:C447">
    <cfRule type="expression" dxfId="31749" priority="12077">
      <formula>#REF!="Total"</formula>
    </cfRule>
  </conditionalFormatting>
  <conditionalFormatting sqref="C436:C451">
    <cfRule type="expression" dxfId="31748" priority="12076">
      <formula>#REF!="Total"</formula>
    </cfRule>
  </conditionalFormatting>
  <conditionalFormatting sqref="C445:C451 C439">
    <cfRule type="expression" dxfId="31747" priority="12075">
      <formula>#REF!="Total"</formula>
    </cfRule>
  </conditionalFormatting>
  <conditionalFormatting sqref="C450:C451">
    <cfRule type="expression" dxfId="31746" priority="12074">
      <formula>#REF!="Total"</formula>
    </cfRule>
  </conditionalFormatting>
  <conditionalFormatting sqref="C435:C451">
    <cfRule type="expression" dxfId="31745" priority="12073">
      <formula>#REF!="Total"</formula>
    </cfRule>
  </conditionalFormatting>
  <conditionalFormatting sqref="C450:C451">
    <cfRule type="expression" dxfId="31744" priority="12072">
      <formula>#REF!="Total"</formula>
    </cfRule>
  </conditionalFormatting>
  <conditionalFormatting sqref="C450:C451">
    <cfRule type="expression" dxfId="31743" priority="12071">
      <formula>#REF!="Total"</formula>
    </cfRule>
  </conditionalFormatting>
  <conditionalFormatting sqref="C450">
    <cfRule type="expression" dxfId="31742" priority="12070">
      <formula>#REF!="Total"</formula>
    </cfRule>
  </conditionalFormatting>
  <conditionalFormatting sqref="C435:C451">
    <cfRule type="expression" dxfId="31741" priority="12069">
      <formula>#REF!="Total"</formula>
    </cfRule>
  </conditionalFormatting>
  <conditionalFormatting sqref="C451">
    <cfRule type="expression" dxfId="31740" priority="12068">
      <formula>#REF!="Total"</formula>
    </cfRule>
  </conditionalFormatting>
  <conditionalFormatting sqref="C449:C451">
    <cfRule type="expression" dxfId="31739" priority="12067">
      <formula>#REF!="Total"</formula>
    </cfRule>
  </conditionalFormatting>
  <conditionalFormatting sqref="C435:C451">
    <cfRule type="expression" dxfId="31738" priority="12066">
      <formula>#REF!="Total"</formula>
    </cfRule>
  </conditionalFormatting>
  <conditionalFormatting sqref="C446:C451">
    <cfRule type="expression" dxfId="31737" priority="12065">
      <formula>#REF!="Total"</formula>
    </cfRule>
  </conditionalFormatting>
  <conditionalFormatting sqref="C449:C451">
    <cfRule type="expression" dxfId="31736" priority="12064">
      <formula>#REF!="Total"</formula>
    </cfRule>
  </conditionalFormatting>
  <conditionalFormatting sqref="C448">
    <cfRule type="expression" dxfId="31735" priority="12063">
      <formula>#REF!="Total"</formula>
    </cfRule>
  </conditionalFormatting>
  <conditionalFormatting sqref="C448:C450">
    <cfRule type="expression" dxfId="31734" priority="12062">
      <formula>#REF!="Total"</formula>
    </cfRule>
  </conditionalFormatting>
  <conditionalFormatting sqref="C440:C451">
    <cfRule type="expression" dxfId="31733" priority="12061">
      <formula>#REF!="Total"</formula>
    </cfRule>
  </conditionalFormatting>
  <conditionalFormatting sqref="C435:C451">
    <cfRule type="expression" dxfId="31732" priority="12060">
      <formula>#REF!="Total"</formula>
    </cfRule>
  </conditionalFormatting>
  <conditionalFormatting sqref="C435:C451">
    <cfRule type="expression" dxfId="31731" priority="12059">
      <formula>#REF!="Total"</formula>
    </cfRule>
  </conditionalFormatting>
  <conditionalFormatting sqref="C435:C451">
    <cfRule type="expression" dxfId="31730" priority="12058">
      <formula>#REF!="Total"</formula>
    </cfRule>
  </conditionalFormatting>
  <conditionalFormatting sqref="C451">
    <cfRule type="expression" dxfId="31729" priority="12057">
      <formula>#REF!="Total"</formula>
    </cfRule>
  </conditionalFormatting>
  <conditionalFormatting sqref="C435:C451">
    <cfRule type="expression" dxfId="31728" priority="12056">
      <formula>#REF!="Total"</formula>
    </cfRule>
  </conditionalFormatting>
  <conditionalFormatting sqref="C442:C451">
    <cfRule type="expression" dxfId="31727" priority="12055">
      <formula>#REF!="Total"</formula>
    </cfRule>
  </conditionalFormatting>
  <conditionalFormatting sqref="C435:C451">
    <cfRule type="expression" dxfId="31726" priority="12054">
      <formula>#REF!="Total"</formula>
    </cfRule>
  </conditionalFormatting>
  <conditionalFormatting sqref="C449:C451">
    <cfRule type="expression" dxfId="31725" priority="12053">
      <formula>#REF!="Total"</formula>
    </cfRule>
  </conditionalFormatting>
  <conditionalFormatting sqref="C451">
    <cfRule type="expression" dxfId="31724" priority="12052">
      <formula>#REF!="Total"</formula>
    </cfRule>
  </conditionalFormatting>
  <conditionalFormatting sqref="C445:C451">
    <cfRule type="expression" dxfId="31723" priority="12051">
      <formula>#REF!="Total"</formula>
    </cfRule>
  </conditionalFormatting>
  <conditionalFormatting sqref="C435:C451">
    <cfRule type="expression" dxfId="31722" priority="12050">
      <formula>#REF!="Total"</formula>
    </cfRule>
  </conditionalFormatting>
  <conditionalFormatting sqref="C435:C451">
    <cfRule type="expression" dxfId="31721" priority="12049">
      <formula>#REF!="Total"</formula>
    </cfRule>
  </conditionalFormatting>
  <conditionalFormatting sqref="C435:C451">
    <cfRule type="expression" dxfId="31720" priority="12048">
      <formula>#REF!="Total"</formula>
    </cfRule>
  </conditionalFormatting>
  <conditionalFormatting sqref="C449:C451">
    <cfRule type="expression" dxfId="31719" priority="12047">
      <formula>#REF!="Total"</formula>
    </cfRule>
  </conditionalFormatting>
  <conditionalFormatting sqref="C449:C451">
    <cfRule type="expression" dxfId="31718" priority="12046">
      <formula>#REF!="Total"</formula>
    </cfRule>
  </conditionalFormatting>
  <conditionalFormatting sqref="C449:C451">
    <cfRule type="expression" dxfId="31717" priority="12045">
      <formula>#REF!="Total"</formula>
    </cfRule>
  </conditionalFormatting>
  <conditionalFormatting sqref="C451">
    <cfRule type="expression" dxfId="31716" priority="12044">
      <formula>#REF!="Total"</formula>
    </cfRule>
  </conditionalFormatting>
  <conditionalFormatting sqref="C435:C451">
    <cfRule type="expression" dxfId="31715" priority="12043">
      <formula>#REF!="Total"</formula>
    </cfRule>
  </conditionalFormatting>
  <conditionalFormatting sqref="C448:C451">
    <cfRule type="expression" dxfId="31714" priority="12042">
      <formula>#REF!="Total"</formula>
    </cfRule>
  </conditionalFormatting>
  <conditionalFormatting sqref="C435:C451">
    <cfRule type="expression" dxfId="31713" priority="12041">
      <formula>#REF!="Total"</formula>
    </cfRule>
  </conditionalFormatting>
  <conditionalFormatting sqref="C447:C451">
    <cfRule type="expression" dxfId="31712" priority="12040">
      <formula>#REF!="Total"</formula>
    </cfRule>
  </conditionalFormatting>
  <conditionalFormatting sqref="C437:C440">
    <cfRule type="expression" dxfId="31711" priority="12039">
      <formula>$A384="Total"</formula>
    </cfRule>
  </conditionalFormatting>
  <conditionalFormatting sqref="C435:C450">
    <cfRule type="expression" dxfId="31710" priority="12038">
      <formula>#REF!="Total"</formula>
    </cfRule>
  </conditionalFormatting>
  <conditionalFormatting sqref="C435:C451">
    <cfRule type="expression" dxfId="31709" priority="12037">
      <formula>#REF!="Total"</formula>
    </cfRule>
  </conditionalFormatting>
  <conditionalFormatting sqref="C435:C451">
    <cfRule type="expression" dxfId="31708" priority="12036">
      <formula>#REF!="Total"</formula>
    </cfRule>
  </conditionalFormatting>
  <conditionalFormatting sqref="C449:C451">
    <cfRule type="expression" dxfId="31707" priority="12035">
      <formula>#REF!="Total"</formula>
    </cfRule>
  </conditionalFormatting>
  <conditionalFormatting sqref="C449:C451">
    <cfRule type="expression" dxfId="31706" priority="12034">
      <formula>#REF!="Total"</formula>
    </cfRule>
  </conditionalFormatting>
  <conditionalFormatting sqref="C443:C451">
    <cfRule type="expression" dxfId="31705" priority="12033">
      <formula>#REF!="Total"</formula>
    </cfRule>
  </conditionalFormatting>
  <conditionalFormatting sqref="C442:C451">
    <cfRule type="expression" dxfId="31704" priority="12032">
      <formula>#REF!="Total"</formula>
    </cfRule>
  </conditionalFormatting>
  <conditionalFormatting sqref="C449:C450">
    <cfRule type="expression" dxfId="31703" priority="12031">
      <formula>#REF!="Total"</formula>
    </cfRule>
  </conditionalFormatting>
  <conditionalFormatting sqref="C446:C451">
    <cfRule type="expression" dxfId="31702" priority="12030">
      <formula>$A382="Total"</formula>
    </cfRule>
  </conditionalFormatting>
  <conditionalFormatting sqref="C451">
    <cfRule type="expression" dxfId="31701" priority="12029">
      <formula>#REF!="Total"</formula>
    </cfRule>
  </conditionalFormatting>
  <conditionalFormatting sqref="C449:C451">
    <cfRule type="expression" dxfId="31700" priority="12028">
      <formula>#REF!="Total"</formula>
    </cfRule>
  </conditionalFormatting>
  <conditionalFormatting sqref="C440">
    <cfRule type="expression" dxfId="31699" priority="12027">
      <formula>#REF!="Total"</formula>
    </cfRule>
  </conditionalFormatting>
  <conditionalFormatting sqref="C435:C451">
    <cfRule type="expression" dxfId="31698" priority="12026">
      <formula>#REF!="Total"</formula>
    </cfRule>
  </conditionalFormatting>
  <conditionalFormatting sqref="C451">
    <cfRule type="expression" dxfId="31697" priority="12025">
      <formula>#REF!="Total"</formula>
    </cfRule>
  </conditionalFormatting>
  <conditionalFormatting sqref="C442">
    <cfRule type="expression" dxfId="31696" priority="12024">
      <formula>#REF!="Total"</formula>
    </cfRule>
  </conditionalFormatting>
  <conditionalFormatting sqref="C449:C450">
    <cfRule type="expression" dxfId="31695" priority="12023">
      <formula>#REF!="Total"</formula>
    </cfRule>
  </conditionalFormatting>
  <conditionalFormatting sqref="C435:C451">
    <cfRule type="expression" dxfId="31694" priority="12022">
      <formula>#REF!="Total"</formula>
    </cfRule>
  </conditionalFormatting>
  <conditionalFormatting sqref="C446:C451">
    <cfRule type="expression" dxfId="31693" priority="12021">
      <formula>#REF!="Total"</formula>
    </cfRule>
  </conditionalFormatting>
  <conditionalFormatting sqref="C445:C451">
    <cfRule type="expression" dxfId="31692" priority="12020">
      <formula>#REF!="Total"</formula>
    </cfRule>
  </conditionalFormatting>
  <conditionalFormatting sqref="C440:C448">
    <cfRule type="expression" dxfId="31691" priority="12019">
      <formula>#REF!="Total"</formula>
    </cfRule>
  </conditionalFormatting>
  <conditionalFormatting sqref="C435:C451">
    <cfRule type="expression" dxfId="31690" priority="12018">
      <formula>#REF!="Total"</formula>
    </cfRule>
  </conditionalFormatting>
  <conditionalFormatting sqref="C451">
    <cfRule type="expression" dxfId="31689" priority="12017">
      <formula>#REF!="Total"</formula>
    </cfRule>
  </conditionalFormatting>
  <conditionalFormatting sqref="C435:C451">
    <cfRule type="expression" dxfId="31688" priority="12016">
      <formula>#REF!="Total"</formula>
    </cfRule>
  </conditionalFormatting>
  <conditionalFormatting sqref="C451">
    <cfRule type="expression" dxfId="31687" priority="12015">
      <formula>#REF!="Total"</formula>
    </cfRule>
  </conditionalFormatting>
  <conditionalFormatting sqref="C450">
    <cfRule type="expression" dxfId="31686" priority="12014">
      <formula>#REF!="Total"</formula>
    </cfRule>
  </conditionalFormatting>
  <conditionalFormatting sqref="C449">
    <cfRule type="expression" dxfId="31685" priority="12013">
      <formula>#REF!="Total"</formula>
    </cfRule>
  </conditionalFormatting>
  <conditionalFormatting sqref="C447:C448">
    <cfRule type="expression" dxfId="31684" priority="12012">
      <formula>#REF!="Total"</formula>
    </cfRule>
  </conditionalFormatting>
  <conditionalFormatting sqref="C451 C446 C444">
    <cfRule type="expression" dxfId="31683" priority="12011">
      <formula>#REF!="Total"</formula>
    </cfRule>
  </conditionalFormatting>
  <conditionalFormatting sqref="C437:C442">
    <cfRule type="expression" dxfId="31682" priority="12010">
      <formula>#REF!="Total"</formula>
    </cfRule>
  </conditionalFormatting>
  <conditionalFormatting sqref="C439 C442:C445">
    <cfRule type="expression" dxfId="31681" priority="12009">
      <formula>#REF!="Total"</formula>
    </cfRule>
  </conditionalFormatting>
  <conditionalFormatting sqref="C437 C440:C444">
    <cfRule type="expression" dxfId="31680" priority="12008">
      <formula>#REF!="Total"</formula>
    </cfRule>
  </conditionalFormatting>
  <conditionalFormatting sqref="C451 C438 C441:C444">
    <cfRule type="expression" dxfId="31679" priority="12007">
      <formula>#REF!="Total"</formula>
    </cfRule>
  </conditionalFormatting>
  <conditionalFormatting sqref="C449 C447 C441 C443:C445">
    <cfRule type="expression" dxfId="31678" priority="12006">
      <formula>#REF!="Total"</formula>
    </cfRule>
  </conditionalFormatting>
  <conditionalFormatting sqref="C440 C442:C445">
    <cfRule type="expression" dxfId="31677" priority="12005">
      <formula>#REF!="Total"</formula>
    </cfRule>
  </conditionalFormatting>
  <conditionalFormatting sqref="C439:C444">
    <cfRule type="expression" dxfId="31676" priority="12004">
      <formula>#REF!="Total"</formula>
    </cfRule>
  </conditionalFormatting>
  <conditionalFormatting sqref="C435:C451">
    <cfRule type="expression" dxfId="31675" priority="12003">
      <formula>#REF!="Total"</formula>
    </cfRule>
  </conditionalFormatting>
  <conditionalFormatting sqref="C442">
    <cfRule type="expression" dxfId="31674" priority="12002">
      <formula>#REF!="Total"</formula>
    </cfRule>
  </conditionalFormatting>
  <conditionalFormatting sqref="C449 C436:C437">
    <cfRule type="expression" dxfId="31673" priority="12001">
      <formula>#REF!="Total"</formula>
    </cfRule>
  </conditionalFormatting>
  <conditionalFormatting sqref="C443">
    <cfRule type="expression" dxfId="31672" priority="12000">
      <formula>#REF!="Total"</formula>
    </cfRule>
  </conditionalFormatting>
  <conditionalFormatting sqref="C438">
    <cfRule type="expression" dxfId="31671" priority="11999">
      <formula>#REF!="Total"</formula>
    </cfRule>
  </conditionalFormatting>
  <conditionalFormatting sqref="C441">
    <cfRule type="expression" dxfId="31670" priority="11998">
      <formula>#REF!="Total"</formula>
    </cfRule>
  </conditionalFormatting>
  <conditionalFormatting sqref="C435:C451">
    <cfRule type="expression" dxfId="31669" priority="11997">
      <formula>#REF!="Total"</formula>
    </cfRule>
  </conditionalFormatting>
  <conditionalFormatting sqref="C444">
    <cfRule type="expression" dxfId="31668" priority="11996">
      <formula>#REF!="Total"</formula>
    </cfRule>
  </conditionalFormatting>
  <conditionalFormatting sqref="C435:C451">
    <cfRule type="expression" dxfId="31667" priority="11995">
      <formula>#REF!="Total"</formula>
    </cfRule>
  </conditionalFormatting>
  <conditionalFormatting sqref="C436">
    <cfRule type="expression" dxfId="31666" priority="11994">
      <formula>#REF!="Total"</formula>
    </cfRule>
  </conditionalFormatting>
  <conditionalFormatting sqref="C439">
    <cfRule type="expression" dxfId="31665" priority="11993">
      <formula>#REF!="Total"</formula>
    </cfRule>
  </conditionalFormatting>
  <conditionalFormatting sqref="C451">
    <cfRule type="expression" dxfId="31664" priority="11992">
      <formula>#REF!="Total"</formula>
    </cfRule>
  </conditionalFormatting>
  <conditionalFormatting sqref="C451">
    <cfRule type="expression" dxfId="31663" priority="11991">
      <formula>#REF!="Total"</formula>
    </cfRule>
  </conditionalFormatting>
  <conditionalFormatting sqref="C435:C451">
    <cfRule type="expression" dxfId="31662" priority="11990">
      <formula>#REF!="Total"</formula>
    </cfRule>
  </conditionalFormatting>
  <conditionalFormatting sqref="C444:C451">
    <cfRule type="expression" dxfId="31661" priority="11989">
      <formula>#REF!="Total"</formula>
    </cfRule>
  </conditionalFormatting>
  <conditionalFormatting sqref="C438:C451">
    <cfRule type="expression" dxfId="31660" priority="11988">
      <formula>#REF!="Total"</formula>
    </cfRule>
  </conditionalFormatting>
  <conditionalFormatting sqref="C435:C451">
    <cfRule type="expression" dxfId="31659" priority="11987">
      <formula>#REF!="Total"</formula>
    </cfRule>
  </conditionalFormatting>
  <conditionalFormatting sqref="C444">
    <cfRule type="expression" dxfId="31658" priority="11986">
      <formula>#REF!="Total"</formula>
    </cfRule>
  </conditionalFormatting>
  <conditionalFormatting sqref="C435:C451">
    <cfRule type="expression" dxfId="31657" priority="11985">
      <formula>#REF!="Total"</formula>
    </cfRule>
  </conditionalFormatting>
  <conditionalFormatting sqref="C440">
    <cfRule type="expression" dxfId="31656" priority="11984">
      <formula>#REF!="Total"</formula>
    </cfRule>
  </conditionalFormatting>
  <conditionalFormatting sqref="C441">
    <cfRule type="expression" dxfId="31655" priority="11983">
      <formula>#REF!="Total"</formula>
    </cfRule>
  </conditionalFormatting>
  <conditionalFormatting sqref="C440:C441">
    <cfRule type="expression" dxfId="31654" priority="11982">
      <formula>#REF!="Total"</formula>
    </cfRule>
  </conditionalFormatting>
  <conditionalFormatting sqref="C439:C440">
    <cfRule type="expression" dxfId="31653" priority="11981">
      <formula>#REF!="Total"</formula>
    </cfRule>
  </conditionalFormatting>
  <conditionalFormatting sqref="C442">
    <cfRule type="expression" dxfId="31652" priority="11980">
      <formula>#REF!="Total"</formula>
    </cfRule>
  </conditionalFormatting>
  <conditionalFormatting sqref="C438:C439">
    <cfRule type="expression" dxfId="31651" priority="11979">
      <formula>#REF!="Total"</formula>
    </cfRule>
  </conditionalFormatting>
  <conditionalFormatting sqref="C436:C441">
    <cfRule type="expression" dxfId="31650" priority="11978">
      <formula>#REF!="Total"</formula>
    </cfRule>
  </conditionalFormatting>
  <conditionalFormatting sqref="C435:C451">
    <cfRule type="expression" dxfId="31649" priority="11977">
      <formula>#REF!="Total"</formula>
    </cfRule>
  </conditionalFormatting>
  <conditionalFormatting sqref="C441">
    <cfRule type="expression" dxfId="31648" priority="11976">
      <formula>#REF!="Total"</formula>
    </cfRule>
  </conditionalFormatting>
  <conditionalFormatting sqref="C448">
    <cfRule type="expression" dxfId="31647" priority="11975">
      <formula>#REF!="Total"</formula>
    </cfRule>
  </conditionalFormatting>
  <conditionalFormatting sqref="C445">
    <cfRule type="expression" dxfId="31646" priority="11974">
      <formula>#REF!="Total"</formula>
    </cfRule>
  </conditionalFormatting>
  <conditionalFormatting sqref="C442:C443">
    <cfRule type="expression" dxfId="31645" priority="11973">
      <formula>#REF!="Total"</formula>
    </cfRule>
  </conditionalFormatting>
  <conditionalFormatting sqref="C444">
    <cfRule type="expression" dxfId="31644" priority="11972">
      <formula>#REF!="Total"</formula>
    </cfRule>
  </conditionalFormatting>
  <conditionalFormatting sqref="C435:C451">
    <cfRule type="expression" dxfId="31643" priority="11971">
      <formula>#REF!="Total"</formula>
    </cfRule>
  </conditionalFormatting>
  <conditionalFormatting sqref="C445 C439">
    <cfRule type="expression" dxfId="31642" priority="11970">
      <formula>#REF!="Total"</formula>
    </cfRule>
  </conditionalFormatting>
  <conditionalFormatting sqref="C444 C442">
    <cfRule type="expression" dxfId="31641" priority="11969">
      <formula>#REF!="Total"</formula>
    </cfRule>
  </conditionalFormatting>
  <conditionalFormatting sqref="C447 C441">
    <cfRule type="expression" dxfId="31640" priority="11968">
      <formula>#REF!="Total"</formula>
    </cfRule>
  </conditionalFormatting>
  <conditionalFormatting sqref="C435:C451">
    <cfRule type="expression" dxfId="31639" priority="11967">
      <formula>#REF!="Total"</formula>
    </cfRule>
  </conditionalFormatting>
  <conditionalFormatting sqref="C447:C451">
    <cfRule type="expression" dxfId="31638" priority="11966">
      <formula>#REF!="Total"</formula>
    </cfRule>
  </conditionalFormatting>
  <conditionalFormatting sqref="C482:C483 C441">
    <cfRule type="expression" dxfId="31637" priority="11965">
      <formula>#REF!="Total"</formula>
    </cfRule>
  </conditionalFormatting>
  <conditionalFormatting sqref="C436:C441">
    <cfRule type="expression" dxfId="31636" priority="11964">
      <formula>#REF!="Total"</formula>
    </cfRule>
  </conditionalFormatting>
  <conditionalFormatting sqref="C438:C440">
    <cfRule type="expression" dxfId="31635" priority="11963">
      <formula>#REF!="Total"</formula>
    </cfRule>
  </conditionalFormatting>
  <conditionalFormatting sqref="C442:C444">
    <cfRule type="expression" dxfId="31634" priority="11962">
      <formula>#REF!="Total"</formula>
    </cfRule>
  </conditionalFormatting>
  <conditionalFormatting sqref="C444">
    <cfRule type="expression" dxfId="31633" priority="11961">
      <formula>#REF!="Total"</formula>
    </cfRule>
  </conditionalFormatting>
  <conditionalFormatting sqref="C443:C444">
    <cfRule type="expression" dxfId="31632" priority="11960">
      <formula>#REF!="Total"</formula>
    </cfRule>
  </conditionalFormatting>
  <conditionalFormatting sqref="C442:C444">
    <cfRule type="expression" dxfId="31631" priority="11959">
      <formula>#REF!="Total"</formula>
    </cfRule>
  </conditionalFormatting>
  <conditionalFormatting sqref="C444">
    <cfRule type="expression" dxfId="31630" priority="11958">
      <formula>#REF!="Total"</formula>
    </cfRule>
  </conditionalFormatting>
  <conditionalFormatting sqref="C445 C437">
    <cfRule type="expression" dxfId="31629" priority="11957">
      <formula>#REF!="Total"</formula>
    </cfRule>
  </conditionalFormatting>
  <conditionalFormatting sqref="C451 C443:C444">
    <cfRule type="expression" dxfId="31628" priority="11956">
      <formula>#REF!="Total"</formula>
    </cfRule>
  </conditionalFormatting>
  <conditionalFormatting sqref="C436">
    <cfRule type="expression" dxfId="31627" priority="11955">
      <formula>#REF!="Total"</formula>
    </cfRule>
  </conditionalFormatting>
  <conditionalFormatting sqref="C446:C447 C440">
    <cfRule type="expression" dxfId="31626" priority="11954">
      <formula>#REF!="Total"</formula>
    </cfRule>
  </conditionalFormatting>
  <conditionalFormatting sqref="C447 C441">
    <cfRule type="expression" dxfId="31625" priority="11953">
      <formula>#REF!="Total"</formula>
    </cfRule>
  </conditionalFormatting>
  <conditionalFormatting sqref="C451 C442:C444">
    <cfRule type="expression" dxfId="31624" priority="11952">
      <formula>#REF!="Total"</formula>
    </cfRule>
  </conditionalFormatting>
  <conditionalFormatting sqref="C439">
    <cfRule type="expression" dxfId="31623" priority="11951">
      <formula>#REF!="Total"</formula>
    </cfRule>
  </conditionalFormatting>
  <conditionalFormatting sqref="C446 C438">
    <cfRule type="expression" dxfId="31622" priority="11950">
      <formula>#REF!="Total"</formula>
    </cfRule>
  </conditionalFormatting>
  <conditionalFormatting sqref="C440">
    <cfRule type="expression" dxfId="31621" priority="11949">
      <formula>#REF!="Total"</formula>
    </cfRule>
  </conditionalFormatting>
  <conditionalFormatting sqref="C442:C444">
    <cfRule type="expression" dxfId="31620" priority="11948">
      <formula>#REF!="Total"</formula>
    </cfRule>
  </conditionalFormatting>
  <conditionalFormatting sqref="C442:C444">
    <cfRule type="expression" dxfId="31619" priority="11947">
      <formula>#REF!="Total"</formula>
    </cfRule>
  </conditionalFormatting>
  <conditionalFormatting sqref="C441:C443">
    <cfRule type="expression" dxfId="31618" priority="11946">
      <formula>#REF!="Total"</formula>
    </cfRule>
  </conditionalFormatting>
  <conditionalFormatting sqref="C442">
    <cfRule type="expression" dxfId="31617" priority="11945">
      <formula>#REF!="Total"</formula>
    </cfRule>
  </conditionalFormatting>
  <conditionalFormatting sqref="C437">
    <cfRule type="expression" dxfId="31616" priority="11944">
      <formula>#REF!="Total"</formula>
    </cfRule>
  </conditionalFormatting>
  <conditionalFormatting sqref="C439">
    <cfRule type="expression" dxfId="31615" priority="11943">
      <formula>#REF!="Total"</formula>
    </cfRule>
  </conditionalFormatting>
  <conditionalFormatting sqref="C440">
    <cfRule type="expression" dxfId="31614" priority="11942">
      <formula>#REF!="Total"</formula>
    </cfRule>
  </conditionalFormatting>
  <conditionalFormatting sqref="C441">
    <cfRule type="expression" dxfId="31613" priority="11941">
      <formula>#REF!="Total"</formula>
    </cfRule>
  </conditionalFormatting>
  <conditionalFormatting sqref="C444">
    <cfRule type="expression" dxfId="31612" priority="11940">
      <formula>#REF!="Total"</formula>
    </cfRule>
  </conditionalFormatting>
  <conditionalFormatting sqref="C443">
    <cfRule type="expression" dxfId="31611" priority="11939">
      <formula>#REF!="Total"</formula>
    </cfRule>
  </conditionalFormatting>
  <conditionalFormatting sqref="C442">
    <cfRule type="expression" dxfId="31610" priority="11938">
      <formula>#REF!="Total"</formula>
    </cfRule>
  </conditionalFormatting>
  <conditionalFormatting sqref="C443">
    <cfRule type="expression" dxfId="31609" priority="11937">
      <formula>#REF!="Total"</formula>
    </cfRule>
  </conditionalFormatting>
  <conditionalFormatting sqref="C444">
    <cfRule type="expression" dxfId="31608" priority="11936">
      <formula>#REF!="Total"</formula>
    </cfRule>
  </conditionalFormatting>
  <conditionalFormatting sqref="C435:C451">
    <cfRule type="expression" dxfId="31607" priority="11935">
      <formula>#REF!="Total"</formula>
    </cfRule>
  </conditionalFormatting>
  <conditionalFormatting sqref="C448:C451">
    <cfRule type="expression" dxfId="31606" priority="11934">
      <formula>#REF!="Total"</formula>
    </cfRule>
  </conditionalFormatting>
  <conditionalFormatting sqref="C436:C437">
    <cfRule type="expression" dxfId="31605" priority="11933">
      <formula>#REF!="Total"</formula>
    </cfRule>
  </conditionalFormatting>
  <conditionalFormatting sqref="C437:C438">
    <cfRule type="expression" dxfId="31604" priority="11932">
      <formula>#REF!="Total"</formula>
    </cfRule>
  </conditionalFormatting>
  <conditionalFormatting sqref="C438:C439">
    <cfRule type="expression" dxfId="31603" priority="11931">
      <formula>#REF!="Total"</formula>
    </cfRule>
  </conditionalFormatting>
  <conditionalFormatting sqref="C439:C440">
    <cfRule type="expression" dxfId="31602" priority="11930">
      <formula>#REF!="Total"</formula>
    </cfRule>
  </conditionalFormatting>
  <conditionalFormatting sqref="C441">
    <cfRule type="expression" dxfId="31601" priority="11929">
      <formula>#REF!="Total"</formula>
    </cfRule>
  </conditionalFormatting>
  <conditionalFormatting sqref="C443">
    <cfRule type="expression" dxfId="31600" priority="11928">
      <formula>#REF!="Total"</formula>
    </cfRule>
  </conditionalFormatting>
  <conditionalFormatting sqref="C437">
    <cfRule type="expression" dxfId="31599" priority="11927">
      <formula>#REF!="Total"</formula>
    </cfRule>
  </conditionalFormatting>
  <conditionalFormatting sqref="C441">
    <cfRule type="expression" dxfId="31598" priority="11926">
      <formula>#REF!="Total"</formula>
    </cfRule>
  </conditionalFormatting>
  <conditionalFormatting sqref="C442">
    <cfRule type="expression" dxfId="31597" priority="11925">
      <formula>#REF!="Total"</formula>
    </cfRule>
  </conditionalFormatting>
  <conditionalFormatting sqref="C448:C451">
    <cfRule type="expression" dxfId="31596" priority="11924">
      <formula>#REF!="Total"</formula>
    </cfRule>
  </conditionalFormatting>
  <conditionalFormatting sqref="C441:C444">
    <cfRule type="expression" dxfId="31595" priority="11923">
      <formula>#REF!="Total"</formula>
    </cfRule>
  </conditionalFormatting>
  <conditionalFormatting sqref="C442">
    <cfRule type="expression" dxfId="31594" priority="11922">
      <formula>#REF!="Total"</formula>
    </cfRule>
  </conditionalFormatting>
  <conditionalFormatting sqref="C442:C443">
    <cfRule type="expression" dxfId="31593" priority="11921">
      <formula>#REF!="Total"</formula>
    </cfRule>
  </conditionalFormatting>
  <conditionalFormatting sqref="C444">
    <cfRule type="expression" dxfId="31592" priority="11920">
      <formula>#REF!="Total"</formula>
    </cfRule>
  </conditionalFormatting>
  <conditionalFormatting sqref="C442:C446">
    <cfRule type="expression" dxfId="31591" priority="11919">
      <formula>#REF!="Total"</formula>
    </cfRule>
  </conditionalFormatting>
  <conditionalFormatting sqref="C443:C444">
    <cfRule type="expression" dxfId="31590" priority="11918">
      <formula>#REF!="Total"</formula>
    </cfRule>
  </conditionalFormatting>
  <conditionalFormatting sqref="C442">
    <cfRule type="expression" dxfId="31589" priority="11917">
      <formula>#REF!="Total"</formula>
    </cfRule>
  </conditionalFormatting>
  <conditionalFormatting sqref="C444:C445">
    <cfRule type="expression" dxfId="31588" priority="11916">
      <formula>#REF!="Total"</formula>
    </cfRule>
  </conditionalFormatting>
  <conditionalFormatting sqref="C442:C444">
    <cfRule type="expression" dxfId="31587" priority="11915">
      <formula>#REF!="Total"</formula>
    </cfRule>
  </conditionalFormatting>
  <conditionalFormatting sqref="C443:C444">
    <cfRule type="expression" dxfId="31586" priority="11914">
      <formula>#REF!="Total"</formula>
    </cfRule>
  </conditionalFormatting>
  <conditionalFormatting sqref="C441:C444">
    <cfRule type="expression" dxfId="31585" priority="11913">
      <formula>#REF!="Total"</formula>
    </cfRule>
  </conditionalFormatting>
  <conditionalFormatting sqref="C440:C443">
    <cfRule type="expression" dxfId="31584" priority="11912">
      <formula>#REF!="Total"</formula>
    </cfRule>
  </conditionalFormatting>
  <conditionalFormatting sqref="C435">
    <cfRule type="expression" dxfId="31583" priority="11911">
      <formula>#REF!="Total"</formula>
    </cfRule>
  </conditionalFormatting>
  <conditionalFormatting sqref="C436:C451">
    <cfRule type="expression" dxfId="31582" priority="11910">
      <formula>#REF!="Total"</formula>
    </cfRule>
  </conditionalFormatting>
  <conditionalFormatting sqref="C449:C451">
    <cfRule type="expression" dxfId="31581" priority="11909">
      <formula>#REF!="Total"</formula>
    </cfRule>
  </conditionalFormatting>
  <conditionalFormatting sqref="C450:C451">
    <cfRule type="expression" dxfId="31580" priority="11908">
      <formula>#REF!="Total"</formula>
    </cfRule>
  </conditionalFormatting>
  <conditionalFormatting sqref="C433:C434">
    <cfRule type="expression" dxfId="31579" priority="11907">
      <formula>#REF!="Total"</formula>
    </cfRule>
  </conditionalFormatting>
  <conditionalFormatting sqref="C433:C434">
    <cfRule type="expression" dxfId="31578" priority="11906">
      <formula>#REF!="Total"</formula>
    </cfRule>
  </conditionalFormatting>
  <conditionalFormatting sqref="C437:C439">
    <cfRule type="expression" dxfId="31577" priority="11905">
      <formula>#REF!="Total"</formula>
    </cfRule>
  </conditionalFormatting>
  <conditionalFormatting sqref="C433:C434">
    <cfRule type="expression" dxfId="31576" priority="11904">
      <formula>#REF!="Total"</formula>
    </cfRule>
  </conditionalFormatting>
  <conditionalFormatting sqref="C434">
    <cfRule type="expression" dxfId="31575" priority="11903">
      <formula>#REF!="Total"</formula>
    </cfRule>
  </conditionalFormatting>
  <conditionalFormatting sqref="C440">
    <cfRule type="expression" dxfId="31574" priority="11902">
      <formula>#REF!="Total"</formula>
    </cfRule>
  </conditionalFormatting>
  <conditionalFormatting sqref="C439:C441">
    <cfRule type="expression" dxfId="31573" priority="11901">
      <formula>#REF!="Total"</formula>
    </cfRule>
  </conditionalFormatting>
  <conditionalFormatting sqref="C434">
    <cfRule type="expression" dxfId="31572" priority="11900">
      <formula>#REF!="Total"</formula>
    </cfRule>
  </conditionalFormatting>
  <conditionalFormatting sqref="C445">
    <cfRule type="expression" dxfId="31571" priority="11899">
      <formula>#REF!="Total"</formula>
    </cfRule>
  </conditionalFormatting>
  <conditionalFormatting sqref="C445:C447">
    <cfRule type="expression" dxfId="31570" priority="11898">
      <formula>#REF!="Total"</formula>
    </cfRule>
  </conditionalFormatting>
  <conditionalFormatting sqref="C445:C451">
    <cfRule type="expression" dxfId="31569" priority="11897">
      <formula>#REF!="Total"</formula>
    </cfRule>
  </conditionalFormatting>
  <conditionalFormatting sqref="C447:C451">
    <cfRule type="expression" dxfId="31568" priority="11896">
      <formula>#REF!="Total"</formula>
    </cfRule>
  </conditionalFormatting>
  <conditionalFormatting sqref="C451">
    <cfRule type="expression" dxfId="31567" priority="11895">
      <formula>#REF!="Total"</formula>
    </cfRule>
  </conditionalFormatting>
  <conditionalFormatting sqref="C451">
    <cfRule type="expression" dxfId="31566" priority="11894">
      <formula>#REF!="Total"</formula>
    </cfRule>
  </conditionalFormatting>
  <conditionalFormatting sqref="C449">
    <cfRule type="expression" dxfId="31565" priority="11893">
      <formula>#REF!="Total"</formula>
    </cfRule>
  </conditionalFormatting>
  <conditionalFormatting sqref="C447:C451">
    <cfRule type="expression" dxfId="31564" priority="11892">
      <formula>#REF!="Total"</formula>
    </cfRule>
  </conditionalFormatting>
  <conditionalFormatting sqref="C445:C446">
    <cfRule type="expression" dxfId="31563" priority="11891">
      <formula>#REF!="Total"</formula>
    </cfRule>
  </conditionalFormatting>
  <conditionalFormatting sqref="C445">
    <cfRule type="expression" dxfId="31562" priority="11890">
      <formula>#REF!="Total"</formula>
    </cfRule>
  </conditionalFormatting>
  <conditionalFormatting sqref="C449:C450">
    <cfRule type="expression" dxfId="31561" priority="11889">
      <formula>#REF!="Total"</formula>
    </cfRule>
  </conditionalFormatting>
  <conditionalFormatting sqref="C451 C445:C446">
    <cfRule type="expression" dxfId="31560" priority="11888">
      <formula>#REF!="Total"</formula>
    </cfRule>
  </conditionalFormatting>
  <conditionalFormatting sqref="C445:C446">
    <cfRule type="expression" dxfId="31559" priority="11887">
      <formula>#REF!="Total"</formula>
    </cfRule>
  </conditionalFormatting>
  <conditionalFormatting sqref="C449 C445:C446">
    <cfRule type="expression" dxfId="31558" priority="11886">
      <formula>#REF!="Total"</formula>
    </cfRule>
  </conditionalFormatting>
  <conditionalFormatting sqref="C448">
    <cfRule type="expression" dxfId="31557" priority="11885">
      <formula>#REF!="Total"</formula>
    </cfRule>
  </conditionalFormatting>
  <conditionalFormatting sqref="C445:C446">
    <cfRule type="expression" dxfId="31556" priority="11884">
      <formula>#REF!="Total"</formula>
    </cfRule>
  </conditionalFormatting>
  <conditionalFormatting sqref="C451 C445:C446">
    <cfRule type="expression" dxfId="31555" priority="11883">
      <formula>#REF!="Total"</formula>
    </cfRule>
  </conditionalFormatting>
  <conditionalFormatting sqref="C451 C445:C446">
    <cfRule type="expression" dxfId="31554" priority="11882">
      <formula>#REF!="Total"</formula>
    </cfRule>
  </conditionalFormatting>
  <conditionalFormatting sqref="C451 C445:C446">
    <cfRule type="expression" dxfId="31553" priority="11881">
      <formula>#REF!="Total"</formula>
    </cfRule>
  </conditionalFormatting>
  <conditionalFormatting sqref="C450">
    <cfRule type="expression" dxfId="31552" priority="11880">
      <formula>#REF!="Total"</formula>
    </cfRule>
  </conditionalFormatting>
  <conditionalFormatting sqref="C445">
    <cfRule type="expression" dxfId="31551" priority="11879">
      <formula>#REF!="Total"</formula>
    </cfRule>
  </conditionalFormatting>
  <conditionalFormatting sqref="C445">
    <cfRule type="expression" dxfId="31550" priority="11878">
      <formula>#REF!="Total"</formula>
    </cfRule>
  </conditionalFormatting>
  <conditionalFormatting sqref="C445">
    <cfRule type="expression" dxfId="31549" priority="11877">
      <formula>#REF!="Total"</formula>
    </cfRule>
  </conditionalFormatting>
  <conditionalFormatting sqref="C445">
    <cfRule type="expression" dxfId="31548" priority="11876">
      <formula>#REF!="Total"</formula>
    </cfRule>
  </conditionalFormatting>
  <conditionalFormatting sqref="C445">
    <cfRule type="expression" dxfId="31547" priority="11875">
      <formula>#REF!="Total"</formula>
    </cfRule>
  </conditionalFormatting>
  <conditionalFormatting sqref="C445">
    <cfRule type="expression" dxfId="31546" priority="11874">
      <formula>#REF!="Total"</formula>
    </cfRule>
  </conditionalFormatting>
  <conditionalFormatting sqref="C445">
    <cfRule type="expression" dxfId="31545" priority="11873">
      <formula>#REF!="Total"</formula>
    </cfRule>
  </conditionalFormatting>
  <conditionalFormatting sqref="C445:C446">
    <cfRule type="expression" dxfId="31544" priority="11872">
      <formula>#REF!="Total"</formula>
    </cfRule>
  </conditionalFormatting>
  <conditionalFormatting sqref="C445">
    <cfRule type="expression" dxfId="31543" priority="11871">
      <formula>#REF!="Total"</formula>
    </cfRule>
  </conditionalFormatting>
  <conditionalFormatting sqref="C445">
    <cfRule type="expression" dxfId="31542" priority="11870">
      <formula>#REF!="Total"</formula>
    </cfRule>
  </conditionalFormatting>
  <conditionalFormatting sqref="C445">
    <cfRule type="expression" dxfId="31541" priority="11869">
      <formula>#REF!="Total"</formula>
    </cfRule>
  </conditionalFormatting>
  <conditionalFormatting sqref="C445">
    <cfRule type="expression" dxfId="31540" priority="11868">
      <formula>#REF!="Total"</formula>
    </cfRule>
  </conditionalFormatting>
  <conditionalFormatting sqref="C445:C446">
    <cfRule type="expression" dxfId="31539" priority="11867">
      <formula>#REF!="Total"</formula>
    </cfRule>
  </conditionalFormatting>
  <conditionalFormatting sqref="C445">
    <cfRule type="expression" dxfId="31538" priority="11866">
      <formula>#REF!="Total"</formula>
    </cfRule>
  </conditionalFormatting>
  <conditionalFormatting sqref="C451 C445">
    <cfRule type="expression" dxfId="31537" priority="11865">
      <formula>#REF!="Total"</formula>
    </cfRule>
  </conditionalFormatting>
  <conditionalFormatting sqref="C445">
    <cfRule type="expression" dxfId="31536" priority="11864">
      <formula>#REF!="Total"</formula>
    </cfRule>
  </conditionalFormatting>
  <conditionalFormatting sqref="C445">
    <cfRule type="expression" dxfId="31535" priority="11863">
      <formula>#REF!="Total"</formula>
    </cfRule>
  </conditionalFormatting>
  <conditionalFormatting sqref="C450">
    <cfRule type="expression" dxfId="31534" priority="11862">
      <formula>#REF!="Total"</formula>
    </cfRule>
  </conditionalFormatting>
  <conditionalFormatting sqref="C445">
    <cfRule type="expression" dxfId="31533" priority="11861">
      <formula>#REF!="Total"</formula>
    </cfRule>
  </conditionalFormatting>
  <conditionalFormatting sqref="C445">
    <cfRule type="expression" dxfId="31532" priority="11860">
      <formula>#REF!="Total"</formula>
    </cfRule>
  </conditionalFormatting>
  <conditionalFormatting sqref="C445:C446">
    <cfRule type="expression" dxfId="31531" priority="11859">
      <formula>#REF!="Total"</formula>
    </cfRule>
  </conditionalFormatting>
  <conditionalFormatting sqref="C445:C446">
    <cfRule type="expression" dxfId="31530" priority="11858">
      <formula>#REF!="Total"</formula>
    </cfRule>
  </conditionalFormatting>
  <conditionalFormatting sqref="C445">
    <cfRule type="expression" dxfId="31529" priority="11857">
      <formula>#REF!="Total"</formula>
    </cfRule>
  </conditionalFormatting>
  <conditionalFormatting sqref="C445">
    <cfRule type="expression" dxfId="31528" priority="11856">
      <formula>#REF!="Total"</formula>
    </cfRule>
  </conditionalFormatting>
  <conditionalFormatting sqref="C451">
    <cfRule type="expression" dxfId="31527" priority="11855">
      <formula>#REF!="Total"</formula>
    </cfRule>
  </conditionalFormatting>
  <conditionalFormatting sqref="C450">
    <cfRule type="expression" dxfId="31526" priority="11854">
      <formula>#REF!="Total"</formula>
    </cfRule>
  </conditionalFormatting>
  <conditionalFormatting sqref="C448:C451">
    <cfRule type="expression" dxfId="31525" priority="11853">
      <formula>#REF!="Total"</formula>
    </cfRule>
  </conditionalFormatting>
  <conditionalFormatting sqref="C446:C451">
    <cfRule type="expression" dxfId="31524" priority="11852">
      <formula>#REF!="Total"</formula>
    </cfRule>
  </conditionalFormatting>
  <conditionalFormatting sqref="C446:C450">
    <cfRule type="expression" dxfId="31523" priority="11851">
      <formula>#REF!="Total"</formula>
    </cfRule>
  </conditionalFormatting>
  <conditionalFormatting sqref="C451 C446">
    <cfRule type="expression" dxfId="31522" priority="11850">
      <formula>#REF!="Total"</formula>
    </cfRule>
  </conditionalFormatting>
  <conditionalFormatting sqref="C451 C446:C447">
    <cfRule type="expression" dxfId="31521" priority="11849">
      <formula>#REF!="Total"</formula>
    </cfRule>
  </conditionalFormatting>
  <conditionalFormatting sqref="C449 C446">
    <cfRule type="expression" dxfId="31520" priority="11848">
      <formula>#REF!="Total"</formula>
    </cfRule>
  </conditionalFormatting>
  <conditionalFormatting sqref="C446">
    <cfRule type="expression" dxfId="31519" priority="11847">
      <formula>#REF!="Total"</formula>
    </cfRule>
  </conditionalFormatting>
  <conditionalFormatting sqref="C451 C446:C448">
    <cfRule type="expression" dxfId="31518" priority="11846">
      <formula>#REF!="Total"</formula>
    </cfRule>
  </conditionalFormatting>
  <conditionalFormatting sqref="C451 C446:C447">
    <cfRule type="expression" dxfId="31517" priority="11845">
      <formula>#REF!="Total"</formula>
    </cfRule>
  </conditionalFormatting>
  <conditionalFormatting sqref="C451 C446:C447">
    <cfRule type="expression" dxfId="31516" priority="11844">
      <formula>#REF!="Total"</formula>
    </cfRule>
  </conditionalFormatting>
  <conditionalFormatting sqref="C446">
    <cfRule type="expression" dxfId="31515" priority="11843">
      <formula>#REF!="Total"</formula>
    </cfRule>
  </conditionalFormatting>
  <conditionalFormatting sqref="C446">
    <cfRule type="expression" dxfId="31514" priority="11842">
      <formula>#REF!="Total"</formula>
    </cfRule>
  </conditionalFormatting>
  <conditionalFormatting sqref="C446">
    <cfRule type="expression" dxfId="31513" priority="11841">
      <formula>#REF!="Total"</formula>
    </cfRule>
  </conditionalFormatting>
  <conditionalFormatting sqref="C451 C446">
    <cfRule type="expression" dxfId="31512" priority="11840">
      <formula>#REF!="Total"</formula>
    </cfRule>
  </conditionalFormatting>
  <conditionalFormatting sqref="C446">
    <cfRule type="expression" dxfId="31511" priority="11839">
      <formula>#REF!="Total"</formula>
    </cfRule>
  </conditionalFormatting>
  <conditionalFormatting sqref="C446:C447">
    <cfRule type="expression" dxfId="31510" priority="11838">
      <formula>#REF!="Total"</formula>
    </cfRule>
  </conditionalFormatting>
  <conditionalFormatting sqref="C446">
    <cfRule type="expression" dxfId="31509" priority="11837">
      <formula>#REF!="Total"</formula>
    </cfRule>
  </conditionalFormatting>
  <conditionalFormatting sqref="C446:C447">
    <cfRule type="expression" dxfId="31508" priority="11836">
      <formula>#REF!="Total"</formula>
    </cfRule>
  </conditionalFormatting>
  <conditionalFormatting sqref="C446">
    <cfRule type="expression" dxfId="31507" priority="11835">
      <formula>#REF!="Total"</formula>
    </cfRule>
  </conditionalFormatting>
  <conditionalFormatting sqref="C446">
    <cfRule type="expression" dxfId="31506" priority="11834">
      <formula>#REF!="Total"</formula>
    </cfRule>
  </conditionalFormatting>
  <conditionalFormatting sqref="C448 C446">
    <cfRule type="expression" dxfId="31505" priority="11833">
      <formula>#REF!="Total"</formula>
    </cfRule>
  </conditionalFormatting>
  <conditionalFormatting sqref="C446">
    <cfRule type="expression" dxfId="31504" priority="11832">
      <formula>#REF!="Total"</formula>
    </cfRule>
  </conditionalFormatting>
  <conditionalFormatting sqref="C446">
    <cfRule type="expression" dxfId="31503" priority="11831">
      <formula>#REF!="Total"</formula>
    </cfRule>
  </conditionalFormatting>
  <conditionalFormatting sqref="C446">
    <cfRule type="expression" dxfId="31502" priority="11830">
      <formula>#REF!="Total"</formula>
    </cfRule>
  </conditionalFormatting>
  <conditionalFormatting sqref="C446">
    <cfRule type="expression" dxfId="31501" priority="11829">
      <formula>#REF!="Total"</formula>
    </cfRule>
  </conditionalFormatting>
  <conditionalFormatting sqref="C446">
    <cfRule type="expression" dxfId="31500" priority="11828">
      <formula>#REF!="Total"</formula>
    </cfRule>
  </conditionalFormatting>
  <conditionalFormatting sqref="C446:C447">
    <cfRule type="expression" dxfId="31499" priority="11827">
      <formula>#REF!="Total"</formula>
    </cfRule>
  </conditionalFormatting>
  <conditionalFormatting sqref="C446:C447">
    <cfRule type="expression" dxfId="31498" priority="11826">
      <formula>#REF!="Total"</formula>
    </cfRule>
  </conditionalFormatting>
  <conditionalFormatting sqref="C446">
    <cfRule type="expression" dxfId="31497" priority="11825">
      <formula>#REF!="Total"</formula>
    </cfRule>
  </conditionalFormatting>
  <conditionalFormatting sqref="C446">
    <cfRule type="expression" dxfId="31496" priority="11824">
      <formula>#REF!="Total"</formula>
    </cfRule>
  </conditionalFormatting>
  <conditionalFormatting sqref="C446:C448">
    <cfRule type="expression" dxfId="31495" priority="11823">
      <formula>#REF!="Total"</formula>
    </cfRule>
  </conditionalFormatting>
  <conditionalFormatting sqref="C447:C449">
    <cfRule type="expression" dxfId="31494" priority="11822">
      <formula>#REF!="Total"</formula>
    </cfRule>
  </conditionalFormatting>
  <conditionalFormatting sqref="C450:C451">
    <cfRule type="expression" dxfId="31493" priority="11821">
      <formula>#REF!="Total"</formula>
    </cfRule>
  </conditionalFormatting>
  <conditionalFormatting sqref="C447">
    <cfRule type="expression" dxfId="31492" priority="11820">
      <formula>#REF!="Total"</formula>
    </cfRule>
  </conditionalFormatting>
  <conditionalFormatting sqref="C447">
    <cfRule type="expression" dxfId="31491" priority="11819">
      <formula>#REF!="Total"</formula>
    </cfRule>
  </conditionalFormatting>
  <conditionalFormatting sqref="C451 C447:C448">
    <cfRule type="expression" dxfId="31490" priority="11818">
      <formula>#REF!="Total"</formula>
    </cfRule>
  </conditionalFormatting>
  <conditionalFormatting sqref="C447:C451">
    <cfRule type="expression" dxfId="31489" priority="11817">
      <formula>#REF!="Total"</formula>
    </cfRule>
  </conditionalFormatting>
  <conditionalFormatting sqref="C447">
    <cfRule type="expression" dxfId="31488" priority="11816">
      <formula>#REF!="Total"</formula>
    </cfRule>
  </conditionalFormatting>
  <conditionalFormatting sqref="C447">
    <cfRule type="expression" dxfId="31487" priority="11815">
      <formula>#REF!="Total"</formula>
    </cfRule>
  </conditionalFormatting>
  <conditionalFormatting sqref="C449">
    <cfRule type="expression" dxfId="31486" priority="11814">
      <formula>#REF!="Total"</formula>
    </cfRule>
  </conditionalFormatting>
  <conditionalFormatting sqref="C447">
    <cfRule type="expression" dxfId="31485" priority="11813">
      <formula>#REF!="Total"</formula>
    </cfRule>
  </conditionalFormatting>
  <conditionalFormatting sqref="C447">
    <cfRule type="expression" dxfId="31484" priority="11812">
      <formula>#REF!="Total"</formula>
    </cfRule>
  </conditionalFormatting>
  <conditionalFormatting sqref="C447">
    <cfRule type="expression" dxfId="31483" priority="11811">
      <formula>#REF!="Total"</formula>
    </cfRule>
  </conditionalFormatting>
  <conditionalFormatting sqref="C450 C447:C448">
    <cfRule type="expression" dxfId="31482" priority="11810">
      <formula>#REF!="Total"</formula>
    </cfRule>
  </conditionalFormatting>
  <conditionalFormatting sqref="C447">
    <cfRule type="expression" dxfId="31481" priority="11809">
      <formula>#REF!="Total"</formula>
    </cfRule>
  </conditionalFormatting>
  <conditionalFormatting sqref="C447">
    <cfRule type="expression" dxfId="31480" priority="11808">
      <formula>#REF!="Total"</formula>
    </cfRule>
  </conditionalFormatting>
  <conditionalFormatting sqref="C447:C448">
    <cfRule type="expression" dxfId="31479" priority="11807">
      <formula>#REF!="Total"</formula>
    </cfRule>
  </conditionalFormatting>
  <conditionalFormatting sqref="C451 C447">
    <cfRule type="expression" dxfId="31478" priority="11806">
      <formula>#REF!="Total"</formula>
    </cfRule>
  </conditionalFormatting>
  <conditionalFormatting sqref="C451 C447">
    <cfRule type="expression" dxfId="31477" priority="11805">
      <formula>#REF!="Total"</formula>
    </cfRule>
  </conditionalFormatting>
  <conditionalFormatting sqref="C451 C447:C448">
    <cfRule type="expression" dxfId="31476" priority="11804">
      <formula>#REF!="Total"</formula>
    </cfRule>
  </conditionalFormatting>
  <conditionalFormatting sqref="C447:C451">
    <cfRule type="expression" dxfId="31475" priority="11803">
      <formula>#REF!="Total"</formula>
    </cfRule>
  </conditionalFormatting>
  <conditionalFormatting sqref="C447">
    <cfRule type="expression" dxfId="31474" priority="11802">
      <formula>#REF!="Total"</formula>
    </cfRule>
  </conditionalFormatting>
  <conditionalFormatting sqref="C447:C448">
    <cfRule type="expression" dxfId="31473" priority="11801">
      <formula>#REF!="Total"</formula>
    </cfRule>
  </conditionalFormatting>
  <conditionalFormatting sqref="C447:C448">
    <cfRule type="expression" dxfId="31472" priority="11800">
      <formula>#REF!="Total"</formula>
    </cfRule>
  </conditionalFormatting>
  <conditionalFormatting sqref="C447">
    <cfRule type="expression" dxfId="31471" priority="11799">
      <formula>#REF!="Total"</formula>
    </cfRule>
  </conditionalFormatting>
  <conditionalFormatting sqref="C447">
    <cfRule type="expression" dxfId="31470" priority="11798">
      <formula>#REF!="Total"</formula>
    </cfRule>
  </conditionalFormatting>
  <conditionalFormatting sqref="C447:C448">
    <cfRule type="expression" dxfId="31469" priority="11797">
      <formula>#REF!="Total"</formula>
    </cfRule>
  </conditionalFormatting>
  <conditionalFormatting sqref="C447">
    <cfRule type="expression" dxfId="31468" priority="11796">
      <formula>#REF!="Total"</formula>
    </cfRule>
  </conditionalFormatting>
  <conditionalFormatting sqref="C451 C447">
    <cfRule type="expression" dxfId="31467" priority="11795">
      <formula>#REF!="Total"</formula>
    </cfRule>
  </conditionalFormatting>
  <conditionalFormatting sqref="C447">
    <cfRule type="expression" dxfId="31466" priority="11794">
      <formula>#REF!="Total"</formula>
    </cfRule>
  </conditionalFormatting>
  <conditionalFormatting sqref="C447">
    <cfRule type="expression" dxfId="31465" priority="11793">
      <formula>#REF!="Total"</formula>
    </cfRule>
  </conditionalFormatting>
  <conditionalFormatting sqref="C447:C448">
    <cfRule type="expression" dxfId="31464" priority="11792">
      <formula>#REF!="Total"</formula>
    </cfRule>
  </conditionalFormatting>
  <conditionalFormatting sqref="C447">
    <cfRule type="expression" dxfId="31463" priority="11791">
      <formula>#REF!="Total"</formula>
    </cfRule>
  </conditionalFormatting>
  <conditionalFormatting sqref="C447">
    <cfRule type="expression" dxfId="31462" priority="11790">
      <formula>#REF!="Total"</formula>
    </cfRule>
  </conditionalFormatting>
  <conditionalFormatting sqref="C447">
    <cfRule type="expression" dxfId="31461" priority="11789">
      <formula>#REF!="Total"</formula>
    </cfRule>
  </conditionalFormatting>
  <conditionalFormatting sqref="C447">
    <cfRule type="expression" dxfId="31460" priority="11788">
      <formula>#REF!="Total"</formula>
    </cfRule>
  </conditionalFormatting>
  <conditionalFormatting sqref="C447:C448">
    <cfRule type="expression" dxfId="31459" priority="11787">
      <formula>#REF!="Total"</formula>
    </cfRule>
  </conditionalFormatting>
  <conditionalFormatting sqref="C447:C448">
    <cfRule type="expression" dxfId="31458" priority="11786">
      <formula>#REF!="Total"</formula>
    </cfRule>
  </conditionalFormatting>
  <conditionalFormatting sqref="C450:C451">
    <cfRule type="expression" dxfId="31457" priority="11785">
      <formula>#REF!="Total"</formula>
    </cfRule>
  </conditionalFormatting>
  <conditionalFormatting sqref="C448:C451">
    <cfRule type="expression" dxfId="31456" priority="11784">
      <formula>#REF!="Total"</formula>
    </cfRule>
  </conditionalFormatting>
  <conditionalFormatting sqref="C448:C449 C468">
    <cfRule type="expression" dxfId="31455" priority="11783">
      <formula>#REF!="Total"</formula>
    </cfRule>
  </conditionalFormatting>
  <conditionalFormatting sqref="C448:C449">
    <cfRule type="expression" dxfId="31454" priority="11782">
      <formula>#REF!="Total"</formula>
    </cfRule>
  </conditionalFormatting>
  <conditionalFormatting sqref="C448:C451">
    <cfRule type="expression" dxfId="31453" priority="11781">
      <formula>#REF!="Total"</formula>
    </cfRule>
  </conditionalFormatting>
  <conditionalFormatting sqref="C448">
    <cfRule type="expression" dxfId="31452" priority="11780">
      <formula>#REF!="Total"</formula>
    </cfRule>
  </conditionalFormatting>
  <conditionalFormatting sqref="C448">
    <cfRule type="expression" dxfId="31451" priority="11779">
      <formula>#REF!="Total"</formula>
    </cfRule>
  </conditionalFormatting>
  <conditionalFormatting sqref="C448">
    <cfRule type="expression" dxfId="31450" priority="11778">
      <formula>#REF!="Total"</formula>
    </cfRule>
  </conditionalFormatting>
  <conditionalFormatting sqref="C448">
    <cfRule type="expression" dxfId="31449" priority="11777">
      <formula>#REF!="Total"</formula>
    </cfRule>
  </conditionalFormatting>
  <conditionalFormatting sqref="C448">
    <cfRule type="expression" dxfId="31448" priority="11776">
      <formula>#REF!="Total"</formula>
    </cfRule>
  </conditionalFormatting>
  <conditionalFormatting sqref="C450 C448">
    <cfRule type="expression" dxfId="31447" priority="11775">
      <formula>#REF!="Total"</formula>
    </cfRule>
  </conditionalFormatting>
  <conditionalFormatting sqref="C448">
    <cfRule type="expression" dxfId="31446" priority="11774">
      <formula>#REF!="Total"</formula>
    </cfRule>
  </conditionalFormatting>
  <conditionalFormatting sqref="C448">
    <cfRule type="expression" dxfId="31445" priority="11773">
      <formula>#REF!="Total"</formula>
    </cfRule>
  </conditionalFormatting>
  <conditionalFormatting sqref="C448">
    <cfRule type="expression" dxfId="31444" priority="11772">
      <formula>#REF!="Total"</formula>
    </cfRule>
  </conditionalFormatting>
  <conditionalFormatting sqref="C448">
    <cfRule type="expression" dxfId="31443" priority="11771">
      <formula>#REF!="Total"</formula>
    </cfRule>
  </conditionalFormatting>
  <conditionalFormatting sqref="C448">
    <cfRule type="expression" dxfId="31442" priority="11770">
      <formula>#REF!="Total"</formula>
    </cfRule>
  </conditionalFormatting>
  <conditionalFormatting sqref="C448">
    <cfRule type="expression" dxfId="31441" priority="11769">
      <formula>#REF!="Total"</formula>
    </cfRule>
  </conditionalFormatting>
  <conditionalFormatting sqref="C448">
    <cfRule type="expression" dxfId="31440" priority="11768">
      <formula>#REF!="Total"</formula>
    </cfRule>
  </conditionalFormatting>
  <conditionalFormatting sqref="C448">
    <cfRule type="expression" dxfId="31439" priority="11767">
      <formula>#REF!="Total"</formula>
    </cfRule>
  </conditionalFormatting>
  <conditionalFormatting sqref="C450 C448">
    <cfRule type="expression" dxfId="31438" priority="11766">
      <formula>#REF!="Total"</formula>
    </cfRule>
  </conditionalFormatting>
  <conditionalFormatting sqref="C450 C448">
    <cfRule type="expression" dxfId="31437" priority="11765">
      <formula>#REF!="Total"</formula>
    </cfRule>
  </conditionalFormatting>
  <conditionalFormatting sqref="C450 C448">
    <cfRule type="expression" dxfId="31436" priority="11764">
      <formula>#REF!="Total"</formula>
    </cfRule>
  </conditionalFormatting>
  <conditionalFormatting sqref="C448">
    <cfRule type="expression" dxfId="31435" priority="11763">
      <formula>#REF!="Total"</formula>
    </cfRule>
  </conditionalFormatting>
  <conditionalFormatting sqref="C448">
    <cfRule type="expression" dxfId="31434" priority="11762">
      <formula>#REF!="Total"</formula>
    </cfRule>
  </conditionalFormatting>
  <conditionalFormatting sqref="C448">
    <cfRule type="expression" dxfId="31433" priority="11761">
      <formula>#REF!="Total"</formula>
    </cfRule>
  </conditionalFormatting>
  <conditionalFormatting sqref="C448">
    <cfRule type="expression" dxfId="31432" priority="11760">
      <formula>#REF!="Total"</formula>
    </cfRule>
  </conditionalFormatting>
  <conditionalFormatting sqref="C448">
    <cfRule type="expression" dxfId="31431" priority="11759">
      <formula>#REF!="Total"</formula>
    </cfRule>
  </conditionalFormatting>
  <conditionalFormatting sqref="C448">
    <cfRule type="expression" dxfId="31430" priority="11758">
      <formula>#REF!="Total"</formula>
    </cfRule>
  </conditionalFormatting>
  <conditionalFormatting sqref="C450 C448">
    <cfRule type="expression" dxfId="31429" priority="11757">
      <formula>#REF!="Total"</formula>
    </cfRule>
  </conditionalFormatting>
  <conditionalFormatting sqref="C448:C450">
    <cfRule type="expression" dxfId="31428" priority="11756">
      <formula>#REF!="Total"</formula>
    </cfRule>
  </conditionalFormatting>
  <conditionalFormatting sqref="C449:C450">
    <cfRule type="expression" dxfId="31427" priority="11755">
      <formula>#REF!="Total"</formula>
    </cfRule>
  </conditionalFormatting>
  <conditionalFormatting sqref="C449">
    <cfRule type="expression" dxfId="31426" priority="11754">
      <formula>#REF!="Total"</formula>
    </cfRule>
  </conditionalFormatting>
  <conditionalFormatting sqref="C450:C451">
    <cfRule type="expression" dxfId="31425" priority="11753">
      <formula>#REF!="Total"</formula>
    </cfRule>
  </conditionalFormatting>
  <conditionalFormatting sqref="C450">
    <cfRule type="expression" dxfId="31424" priority="11752">
      <formula>#REF!="Total"</formula>
    </cfRule>
  </conditionalFormatting>
  <conditionalFormatting sqref="C451 C449">
    <cfRule type="expression" dxfId="31423" priority="11751">
      <formula>#REF!="Total"</formula>
    </cfRule>
  </conditionalFormatting>
  <conditionalFormatting sqref="C451 C449">
    <cfRule type="expression" dxfId="31422" priority="11750">
      <formula>#REF!="Total"</formula>
    </cfRule>
  </conditionalFormatting>
  <conditionalFormatting sqref="C449">
    <cfRule type="expression" dxfId="31421" priority="11749">
      <formula>#REF!="Total"</formula>
    </cfRule>
  </conditionalFormatting>
  <conditionalFormatting sqref="C449:C450">
    <cfRule type="expression" dxfId="31420" priority="11748">
      <formula>#REF!="Total"</formula>
    </cfRule>
  </conditionalFormatting>
  <conditionalFormatting sqref="C449:C450">
    <cfRule type="expression" dxfId="31419" priority="11747">
      <formula>#REF!="Total"</formula>
    </cfRule>
  </conditionalFormatting>
  <conditionalFormatting sqref="C449:C450">
    <cfRule type="expression" dxfId="31418" priority="11746">
      <formula>#REF!="Total"</formula>
    </cfRule>
  </conditionalFormatting>
  <conditionalFormatting sqref="C450">
    <cfRule type="expression" dxfId="31417" priority="11745">
      <formula>#REF!="Total"</formula>
    </cfRule>
  </conditionalFormatting>
  <conditionalFormatting sqref="C449">
    <cfRule type="expression" dxfId="31416" priority="11744">
      <formula>#REF!="Total"</formula>
    </cfRule>
  </conditionalFormatting>
  <conditionalFormatting sqref="C450">
    <cfRule type="expression" dxfId="31415" priority="11743">
      <formula>#REF!="Total"</formula>
    </cfRule>
  </conditionalFormatting>
  <conditionalFormatting sqref="C450">
    <cfRule type="expression" dxfId="31414" priority="11742">
      <formula>#REF!="Total"</formula>
    </cfRule>
  </conditionalFormatting>
  <conditionalFormatting sqref="C450">
    <cfRule type="expression" dxfId="31413" priority="11741">
      <formula>#REF!="Total"</formula>
    </cfRule>
  </conditionalFormatting>
  <conditionalFormatting sqref="C450">
    <cfRule type="expression" dxfId="31412" priority="11740">
      <formula>#REF!="Total"</formula>
    </cfRule>
  </conditionalFormatting>
  <conditionalFormatting sqref="C450 C468">
    <cfRule type="expression" dxfId="31411" priority="11739">
      <formula>#REF!="Total"</formula>
    </cfRule>
  </conditionalFormatting>
  <conditionalFormatting sqref="C450">
    <cfRule type="expression" dxfId="31410" priority="11738">
      <formula>#REF!="Total"</formula>
    </cfRule>
  </conditionalFormatting>
  <conditionalFormatting sqref="C450">
    <cfRule type="expression" dxfId="31409" priority="11737">
      <formula>#REF!="Total"</formula>
    </cfRule>
  </conditionalFormatting>
  <conditionalFormatting sqref="C450">
    <cfRule type="expression" dxfId="31408" priority="11736">
      <formula>#REF!="Total"</formula>
    </cfRule>
  </conditionalFormatting>
  <conditionalFormatting sqref="C450">
    <cfRule type="expression" dxfId="31407" priority="11735">
      <formula>#REF!="Total"</formula>
    </cfRule>
  </conditionalFormatting>
  <conditionalFormatting sqref="C450">
    <cfRule type="expression" dxfId="31406" priority="11734">
      <formula>#REF!="Total"</formula>
    </cfRule>
  </conditionalFormatting>
  <conditionalFormatting sqref="C450">
    <cfRule type="expression" dxfId="31405" priority="11733">
      <formula>#REF!="Total"</formula>
    </cfRule>
  </conditionalFormatting>
  <conditionalFormatting sqref="C450">
    <cfRule type="expression" dxfId="31404" priority="11732">
      <formula>#REF!="Total"</formula>
    </cfRule>
  </conditionalFormatting>
  <conditionalFormatting sqref="C450">
    <cfRule type="expression" dxfId="31403" priority="11731">
      <formula>#REF!="Total"</formula>
    </cfRule>
  </conditionalFormatting>
  <conditionalFormatting sqref="C450">
    <cfRule type="expression" dxfId="31402" priority="11730">
      <formula>#REF!="Total"</formula>
    </cfRule>
  </conditionalFormatting>
  <conditionalFormatting sqref="C450">
    <cfRule type="expression" dxfId="31401" priority="11729">
      <formula>#REF!="Total"</formula>
    </cfRule>
  </conditionalFormatting>
  <conditionalFormatting sqref="C450">
    <cfRule type="expression" dxfId="31400" priority="11728">
      <formula>#REF!="Total"</formula>
    </cfRule>
  </conditionalFormatting>
  <conditionalFormatting sqref="C450">
    <cfRule type="expression" dxfId="31399" priority="11727">
      <formula>#REF!="Total"</formula>
    </cfRule>
  </conditionalFormatting>
  <conditionalFormatting sqref="C450">
    <cfRule type="expression" dxfId="31398" priority="11726">
      <formula>#REF!="Total"</formula>
    </cfRule>
  </conditionalFormatting>
  <conditionalFormatting sqref="C449">
    <cfRule type="expression" dxfId="31397" priority="11725">
      <formula>#REF!="Total"</formula>
    </cfRule>
  </conditionalFormatting>
  <conditionalFormatting sqref="C449:C450">
    <cfRule type="expression" dxfId="31396" priority="11724">
      <formula>#REF!="Total"</formula>
    </cfRule>
  </conditionalFormatting>
  <conditionalFormatting sqref="C449:C450">
    <cfRule type="expression" dxfId="31395" priority="11723">
      <formula>#REF!="Total"</formula>
    </cfRule>
  </conditionalFormatting>
  <conditionalFormatting sqref="C449:C450">
    <cfRule type="expression" dxfId="31394" priority="11722">
      <formula>#REF!="Total"</formula>
    </cfRule>
  </conditionalFormatting>
  <conditionalFormatting sqref="C450">
    <cfRule type="expression" dxfId="31393" priority="11721">
      <formula>#REF!="Total"</formula>
    </cfRule>
  </conditionalFormatting>
  <conditionalFormatting sqref="C449">
    <cfRule type="expression" dxfId="31392" priority="11720">
      <formula>#REF!="Total"</formula>
    </cfRule>
  </conditionalFormatting>
  <conditionalFormatting sqref="C450">
    <cfRule type="expression" dxfId="31391" priority="11719">
      <formula>#REF!="Total"</formula>
    </cfRule>
  </conditionalFormatting>
  <conditionalFormatting sqref="C449">
    <cfRule type="expression" dxfId="31390" priority="11718">
      <formula>#REF!="Total"</formula>
    </cfRule>
  </conditionalFormatting>
  <conditionalFormatting sqref="C449">
    <cfRule type="expression" dxfId="31389" priority="11717">
      <formula>#REF!="Total"</formula>
    </cfRule>
  </conditionalFormatting>
  <conditionalFormatting sqref="C449">
    <cfRule type="expression" dxfId="31388" priority="11716">
      <formula>#REF!="Total"</formula>
    </cfRule>
  </conditionalFormatting>
  <conditionalFormatting sqref="C449">
    <cfRule type="expression" dxfId="31387" priority="11715">
      <formula>#REF!="Total"</formula>
    </cfRule>
  </conditionalFormatting>
  <conditionalFormatting sqref="C449">
    <cfRule type="expression" dxfId="31386" priority="11714">
      <formula>#REF!="Total"</formula>
    </cfRule>
  </conditionalFormatting>
  <conditionalFormatting sqref="C449">
    <cfRule type="expression" dxfId="31385" priority="11713">
      <formula>#REF!="Total"</formula>
    </cfRule>
  </conditionalFormatting>
  <conditionalFormatting sqref="C449">
    <cfRule type="expression" dxfId="31384" priority="11712">
      <formula>#REF!="Total"</formula>
    </cfRule>
  </conditionalFormatting>
  <conditionalFormatting sqref="C449">
    <cfRule type="expression" dxfId="31383" priority="11711">
      <formula>#REF!="Total"</formula>
    </cfRule>
  </conditionalFormatting>
  <conditionalFormatting sqref="C449">
    <cfRule type="expression" dxfId="31382" priority="11710">
      <formula>#REF!="Total"</formula>
    </cfRule>
  </conditionalFormatting>
  <conditionalFormatting sqref="C449">
    <cfRule type="expression" dxfId="31381" priority="11709">
      <formula>#REF!="Total"</formula>
    </cfRule>
  </conditionalFormatting>
  <conditionalFormatting sqref="C449">
    <cfRule type="expression" dxfId="31380" priority="11708">
      <formula>#REF!="Total"</formula>
    </cfRule>
  </conditionalFormatting>
  <conditionalFormatting sqref="C449">
    <cfRule type="expression" dxfId="31379" priority="11707">
      <formula>#REF!="Total"</formula>
    </cfRule>
  </conditionalFormatting>
  <conditionalFormatting sqref="C449">
    <cfRule type="expression" dxfId="31378" priority="11706">
      <formula>#REF!="Total"</formula>
    </cfRule>
  </conditionalFormatting>
  <conditionalFormatting sqref="C451:C457">
    <cfRule type="expression" dxfId="31377" priority="11705">
      <formula>#REF!="Total"</formula>
    </cfRule>
  </conditionalFormatting>
  <conditionalFormatting sqref="C451">
    <cfRule type="expression" dxfId="31376" priority="11704">
      <formula>#REF!="Total"</formula>
    </cfRule>
  </conditionalFormatting>
  <conditionalFormatting sqref="C458:C463 C451">
    <cfRule type="expression" dxfId="31375" priority="11703">
      <formula>#REF!="Total"</formula>
    </cfRule>
  </conditionalFormatting>
  <conditionalFormatting sqref="C451">
    <cfRule type="expression" dxfId="31374" priority="11702">
      <formula>#REF!="Total"</formula>
    </cfRule>
  </conditionalFormatting>
  <conditionalFormatting sqref="C451">
    <cfRule type="expression" dxfId="31373" priority="11701">
      <formula>#REF!="Total"</formula>
    </cfRule>
  </conditionalFormatting>
  <conditionalFormatting sqref="C451">
    <cfRule type="expression" dxfId="31372" priority="11700">
      <formula>#REF!="Total"</formula>
    </cfRule>
  </conditionalFormatting>
  <conditionalFormatting sqref="C451">
    <cfRule type="expression" dxfId="31371" priority="11699">
      <formula>#REF!="Total"</formula>
    </cfRule>
  </conditionalFormatting>
  <conditionalFormatting sqref="C451">
    <cfRule type="expression" dxfId="31370" priority="11698">
      <formula>#REF!="Total"</formula>
    </cfRule>
  </conditionalFormatting>
  <conditionalFormatting sqref="C451">
    <cfRule type="expression" dxfId="31369" priority="11697">
      <formula>#REF!="Total"</formula>
    </cfRule>
  </conditionalFormatting>
  <conditionalFormatting sqref="C451">
    <cfRule type="expression" dxfId="31368" priority="11696">
      <formula>#REF!="Total"</formula>
    </cfRule>
  </conditionalFormatting>
  <conditionalFormatting sqref="C451">
    <cfRule type="expression" dxfId="31367" priority="11695">
      <formula>#REF!="Total"</formula>
    </cfRule>
  </conditionalFormatting>
  <conditionalFormatting sqref="C451">
    <cfRule type="expression" dxfId="31366" priority="11694">
      <formula>#REF!="Total"</formula>
    </cfRule>
  </conditionalFormatting>
  <conditionalFormatting sqref="C451">
    <cfRule type="expression" dxfId="31365" priority="11693">
      <formula>#REF!="Total"</formula>
    </cfRule>
  </conditionalFormatting>
  <conditionalFormatting sqref="C451">
    <cfRule type="expression" dxfId="31364" priority="11692">
      <formula>#REF!="Total"</formula>
    </cfRule>
  </conditionalFormatting>
  <conditionalFormatting sqref="C451">
    <cfRule type="expression" dxfId="31363" priority="11691">
      <formula>#REF!="Total"</formula>
    </cfRule>
  </conditionalFormatting>
  <conditionalFormatting sqref="C451">
    <cfRule type="expression" dxfId="31362" priority="11690">
      <formula>#REF!="Total"</formula>
    </cfRule>
  </conditionalFormatting>
  <conditionalFormatting sqref="C451">
    <cfRule type="expression" dxfId="31361" priority="11689">
      <formula>#REF!="Total"</formula>
    </cfRule>
  </conditionalFormatting>
  <conditionalFormatting sqref="C451">
    <cfRule type="expression" dxfId="31360" priority="11688">
      <formula>#REF!="Total"</formula>
    </cfRule>
  </conditionalFormatting>
  <conditionalFormatting sqref="C451">
    <cfRule type="expression" dxfId="31359" priority="11687">
      <formula>#REF!="Total"</formula>
    </cfRule>
  </conditionalFormatting>
  <conditionalFormatting sqref="C451">
    <cfRule type="expression" dxfId="31358" priority="11686">
      <formula>#REF!="Total"</formula>
    </cfRule>
  </conditionalFormatting>
  <conditionalFormatting sqref="C451">
    <cfRule type="expression" dxfId="31357" priority="11685">
      <formula>#REF!="Total"</formula>
    </cfRule>
  </conditionalFormatting>
  <conditionalFormatting sqref="C469:C484">
    <cfRule type="expression" dxfId="31356" priority="11684">
      <formula>#REF!="Total"</formula>
    </cfRule>
  </conditionalFormatting>
  <conditionalFormatting sqref="C469:C483">
    <cfRule type="expression" dxfId="31355" priority="11683">
      <formula>#REF!="Total"</formula>
    </cfRule>
  </conditionalFormatting>
  <conditionalFormatting sqref="C469:C483">
    <cfRule type="expression" dxfId="31354" priority="11682">
      <formula>#REF!="Total"</formula>
    </cfRule>
  </conditionalFormatting>
  <conditionalFormatting sqref="C452:C467">
    <cfRule type="expression" dxfId="31353" priority="11681">
      <formula>#REF!="Total"</formula>
    </cfRule>
  </conditionalFormatting>
  <conditionalFormatting sqref="C484">
    <cfRule type="expression" dxfId="31352" priority="11680">
      <formula>#REF!="Total"</formula>
    </cfRule>
  </conditionalFormatting>
  <conditionalFormatting sqref="C452:C467">
    <cfRule type="expression" dxfId="31351" priority="11679">
      <formula>#REF!="Total"</formula>
    </cfRule>
  </conditionalFormatting>
  <conditionalFormatting sqref="C452:C467">
    <cfRule type="expression" dxfId="31350" priority="11678">
      <formula>#REF!="Total"</formula>
    </cfRule>
  </conditionalFormatting>
  <conditionalFormatting sqref="C452:C467">
    <cfRule type="expression" dxfId="31349" priority="11677">
      <formula>#REF!="Total"</formula>
    </cfRule>
  </conditionalFormatting>
  <conditionalFormatting sqref="C452:C468">
    <cfRule type="expression" dxfId="31348" priority="11676">
      <formula>#REF!="Total"</formula>
    </cfRule>
  </conditionalFormatting>
  <conditionalFormatting sqref="C452:C467">
    <cfRule type="expression" dxfId="31347" priority="11675">
      <formula>#REF!="Total"</formula>
    </cfRule>
  </conditionalFormatting>
  <conditionalFormatting sqref="C452:C467">
    <cfRule type="expression" dxfId="31346" priority="11674">
      <formula>#REF!="Total"</formula>
    </cfRule>
  </conditionalFormatting>
  <conditionalFormatting sqref="C452:C467">
    <cfRule type="expression" dxfId="31345" priority="11673">
      <formula>#REF!="Total"</formula>
    </cfRule>
  </conditionalFormatting>
  <conditionalFormatting sqref="C452:C467">
    <cfRule type="expression" dxfId="31344" priority="11672">
      <formula>#REF!="Total"</formula>
    </cfRule>
  </conditionalFormatting>
  <conditionalFormatting sqref="C469:C470">
    <cfRule type="expression" dxfId="31343" priority="11671">
      <formula>#REF!="Total"</formula>
    </cfRule>
  </conditionalFormatting>
  <conditionalFormatting sqref="C452:C467">
    <cfRule type="expression" dxfId="31342" priority="11670">
      <formula>#REF!="Total"</formula>
    </cfRule>
  </conditionalFormatting>
  <conditionalFormatting sqref="C452:C468">
    <cfRule type="expression" dxfId="31341" priority="11669">
      <formula>#REF!="Total"</formula>
    </cfRule>
  </conditionalFormatting>
  <conditionalFormatting sqref="C452:C468">
    <cfRule type="expression" dxfId="31340" priority="11668">
      <formula>#REF!="Total"</formula>
    </cfRule>
  </conditionalFormatting>
  <conditionalFormatting sqref="C452:C467">
    <cfRule type="expression" dxfId="31339" priority="11667">
      <formula>#REF!="Total"</formula>
    </cfRule>
  </conditionalFormatting>
  <conditionalFormatting sqref="C452:C467">
    <cfRule type="expression" dxfId="31338" priority="11666">
      <formula>#REF!="Total"</formula>
    </cfRule>
  </conditionalFormatting>
  <conditionalFormatting sqref="C452:C468">
    <cfRule type="expression" dxfId="31337" priority="11665">
      <formula>#REF!="Total"</formula>
    </cfRule>
  </conditionalFormatting>
  <conditionalFormatting sqref="C452:C467">
    <cfRule type="expression" dxfId="31336" priority="11664">
      <formula>#REF!="Total"</formula>
    </cfRule>
  </conditionalFormatting>
  <conditionalFormatting sqref="C452:C467">
    <cfRule type="expression" dxfId="31335" priority="11663">
      <formula>#REF!="Total"</formula>
    </cfRule>
  </conditionalFormatting>
  <conditionalFormatting sqref="C468:C484">
    <cfRule type="expression" dxfId="31334" priority="11662">
      <formula>#REF!="Total"</formula>
    </cfRule>
  </conditionalFormatting>
  <conditionalFormatting sqref="C452:C484">
    <cfRule type="expression" dxfId="31333" priority="11661">
      <formula>#REF!="Total"</formula>
    </cfRule>
  </conditionalFormatting>
  <conditionalFormatting sqref="C452:C468">
    <cfRule type="expression" dxfId="31332" priority="11660">
      <formula>#REF!="Total"</formula>
    </cfRule>
  </conditionalFormatting>
  <conditionalFormatting sqref="C452:C467">
    <cfRule type="expression" dxfId="31331" priority="11659">
      <formula>#REF!="Total"</formula>
    </cfRule>
  </conditionalFormatting>
  <conditionalFormatting sqref="C452:C467">
    <cfRule type="expression" dxfId="31330" priority="11658">
      <formula>#REF!="Total"</formula>
    </cfRule>
  </conditionalFormatting>
  <conditionalFormatting sqref="C452:C467">
    <cfRule type="expression" dxfId="31329" priority="11657">
      <formula>#REF!="Total"</formula>
    </cfRule>
  </conditionalFormatting>
  <conditionalFormatting sqref="C484">
    <cfRule type="expression" dxfId="31328" priority="11656">
      <formula>#REF!="Total"</formula>
    </cfRule>
  </conditionalFormatting>
  <conditionalFormatting sqref="C452:C484">
    <cfRule type="expression" dxfId="31327" priority="11655">
      <formula>#REF!="Total"</formula>
    </cfRule>
  </conditionalFormatting>
  <conditionalFormatting sqref="C452:C468">
    <cfRule type="expression" dxfId="31326" priority="11654">
      <formula>#REF!="Total"</formula>
    </cfRule>
  </conditionalFormatting>
  <conditionalFormatting sqref="C452:C484">
    <cfRule type="expression" dxfId="31325" priority="11653">
      <formula>#REF!="Total"</formula>
    </cfRule>
  </conditionalFormatting>
  <conditionalFormatting sqref="C452:C484">
    <cfRule type="expression" dxfId="31324" priority="11652">
      <formula>#REF!="Total"</formula>
    </cfRule>
  </conditionalFormatting>
  <conditionalFormatting sqref="C452:C468">
    <cfRule type="expression" dxfId="31323" priority="11651">
      <formula>#REF!="Total"</formula>
    </cfRule>
  </conditionalFormatting>
  <conditionalFormatting sqref="C452:C484">
    <cfRule type="expression" dxfId="31322" priority="11650">
      <formula>#REF!="Total"</formula>
    </cfRule>
  </conditionalFormatting>
  <conditionalFormatting sqref="C452:C484">
    <cfRule type="expression" dxfId="31321" priority="11649">
      <formula>#REF!="Total"</formula>
    </cfRule>
  </conditionalFormatting>
  <conditionalFormatting sqref="C452:C484">
    <cfRule type="expression" dxfId="31320" priority="11648">
      <formula>#REF!="Total"</formula>
    </cfRule>
  </conditionalFormatting>
  <conditionalFormatting sqref="C452:C484">
    <cfRule type="expression" dxfId="31319" priority="11647">
      <formula>#REF!="Total"</formula>
    </cfRule>
  </conditionalFormatting>
  <conditionalFormatting sqref="C452:C484">
    <cfRule type="expression" dxfId="31318" priority="11646">
      <formula>#REF!="Total"</formula>
    </cfRule>
  </conditionalFormatting>
  <conditionalFormatting sqref="C452:C484">
    <cfRule type="expression" dxfId="31317" priority="11645">
      <formula>#REF!="Total"</formula>
    </cfRule>
  </conditionalFormatting>
  <conditionalFormatting sqref="C452:C484">
    <cfRule type="expression" dxfId="31316" priority="11644">
      <formula>#REF!="Total"</formula>
    </cfRule>
  </conditionalFormatting>
  <conditionalFormatting sqref="C452:C484">
    <cfRule type="expression" dxfId="31315" priority="11643">
      <formula>#REF!="Total"</formula>
    </cfRule>
  </conditionalFormatting>
  <conditionalFormatting sqref="C452:C484">
    <cfRule type="expression" dxfId="31314" priority="11642">
      <formula>#REF!="Total"</formula>
    </cfRule>
  </conditionalFormatting>
  <conditionalFormatting sqref="C452:C484">
    <cfRule type="expression" dxfId="31313" priority="11641">
      <formula>#REF!="Total"</formula>
    </cfRule>
  </conditionalFormatting>
  <conditionalFormatting sqref="C452:C484">
    <cfRule type="expression" dxfId="31312" priority="11640">
      <formula>#REF!="Total"</formula>
    </cfRule>
  </conditionalFormatting>
  <conditionalFormatting sqref="C452:C484">
    <cfRule type="expression" dxfId="31311" priority="11639">
      <formula>#REF!="Total"</formula>
    </cfRule>
  </conditionalFormatting>
  <conditionalFormatting sqref="C452:C484">
    <cfRule type="expression" dxfId="31310" priority="11638">
      <formula>#REF!="Total"</formula>
    </cfRule>
  </conditionalFormatting>
  <conditionalFormatting sqref="C452:C484">
    <cfRule type="expression" dxfId="31309" priority="11637">
      <formula>#REF!="Total"</formula>
    </cfRule>
  </conditionalFormatting>
  <conditionalFormatting sqref="C452:C484">
    <cfRule type="expression" dxfId="31308" priority="11636">
      <formula>#REF!="Total"</formula>
    </cfRule>
  </conditionalFormatting>
  <conditionalFormatting sqref="C452:C484">
    <cfRule type="expression" dxfId="31307" priority="11635">
      <formula>#REF!="Total"</formula>
    </cfRule>
  </conditionalFormatting>
  <conditionalFormatting sqref="C452:C484">
    <cfRule type="expression" dxfId="31306" priority="11634">
      <formula>#REF!="Total"</formula>
    </cfRule>
  </conditionalFormatting>
  <conditionalFormatting sqref="C452:C484">
    <cfRule type="expression" dxfId="31305" priority="11633">
      <formula>#REF!="Total"</formula>
    </cfRule>
  </conditionalFormatting>
  <conditionalFormatting sqref="C452:C484">
    <cfRule type="expression" dxfId="31304" priority="11632">
      <formula>#REF!="Total"</formula>
    </cfRule>
  </conditionalFormatting>
  <conditionalFormatting sqref="C452:C484">
    <cfRule type="expression" dxfId="31303" priority="11631">
      <formula>#REF!="Total"</formula>
    </cfRule>
  </conditionalFormatting>
  <conditionalFormatting sqref="C452:C484">
    <cfRule type="expression" dxfId="31302" priority="11630">
      <formula>#REF!="Total"</formula>
    </cfRule>
  </conditionalFormatting>
  <conditionalFormatting sqref="C452:C484">
    <cfRule type="expression" dxfId="31301" priority="11629">
      <formula>#REF!="Total"</formula>
    </cfRule>
  </conditionalFormatting>
  <conditionalFormatting sqref="C452:C484">
    <cfRule type="expression" dxfId="31300" priority="11628">
      <formula>#REF!="Total"</formula>
    </cfRule>
  </conditionalFormatting>
  <conditionalFormatting sqref="C452:C484">
    <cfRule type="expression" dxfId="31299" priority="11627">
      <formula>#REF!="Total"</formula>
    </cfRule>
  </conditionalFormatting>
  <conditionalFormatting sqref="C452:C484">
    <cfRule type="expression" dxfId="31298" priority="11626">
      <formula>#REF!="Total"</formula>
    </cfRule>
  </conditionalFormatting>
  <conditionalFormatting sqref="C452:C484">
    <cfRule type="expression" dxfId="31297" priority="11625">
      <formula>#REF!="Total"</formula>
    </cfRule>
  </conditionalFormatting>
  <conditionalFormatting sqref="C464:C467">
    <cfRule type="expression" dxfId="31296" priority="11624">
      <formula>#REF!="Total"</formula>
    </cfRule>
  </conditionalFormatting>
  <conditionalFormatting sqref="C468:C484">
    <cfRule type="expression" dxfId="31295" priority="11623">
      <formula>#REF!="Total"</formula>
    </cfRule>
  </conditionalFormatting>
  <conditionalFormatting sqref="C468:C484">
    <cfRule type="expression" dxfId="31294" priority="11622">
      <formula>#REF!="Total"</formula>
    </cfRule>
  </conditionalFormatting>
  <conditionalFormatting sqref="C468">
    <cfRule type="expression" dxfId="31293" priority="11621">
      <formula>#REF!="Total"</formula>
    </cfRule>
  </conditionalFormatting>
  <conditionalFormatting sqref="C473:C475">
    <cfRule type="expression" dxfId="31292" priority="11620">
      <formula>#REF!="Total"</formula>
    </cfRule>
  </conditionalFormatting>
  <conditionalFormatting sqref="C468">
    <cfRule type="expression" dxfId="31291" priority="11619">
      <formula>#REF!="Total"</formula>
    </cfRule>
  </conditionalFormatting>
  <conditionalFormatting sqref="C468:C484">
    <cfRule type="expression" dxfId="31290" priority="11618">
      <formula>#REF!="Total"</formula>
    </cfRule>
  </conditionalFormatting>
  <conditionalFormatting sqref="C468:C483">
    <cfRule type="expression" dxfId="31289" priority="11617">
      <formula>#REF!="Total"</formula>
    </cfRule>
  </conditionalFormatting>
  <conditionalFormatting sqref="C468:C484">
    <cfRule type="expression" dxfId="31288" priority="11616">
      <formula>#REF!="Total"</formula>
    </cfRule>
  </conditionalFormatting>
  <conditionalFormatting sqref="C468:C484">
    <cfRule type="expression" dxfId="31287" priority="11615">
      <formula>#REF!="Total"</formula>
    </cfRule>
  </conditionalFormatting>
  <conditionalFormatting sqref="C468:C484">
    <cfRule type="expression" dxfId="31286" priority="11614">
      <formula>#REF!="Total"</formula>
    </cfRule>
  </conditionalFormatting>
  <conditionalFormatting sqref="C484 C468">
    <cfRule type="expression" dxfId="31285" priority="11613">
      <formula>#REF!="Total"</formula>
    </cfRule>
  </conditionalFormatting>
  <conditionalFormatting sqref="C468:C484">
    <cfRule type="expression" dxfId="31284" priority="11612">
      <formula>#REF!="Total"</formula>
    </cfRule>
  </conditionalFormatting>
  <conditionalFormatting sqref="C482:C483">
    <cfRule type="expression" dxfId="31283" priority="11611">
      <formula>#REF!="Total"</formula>
    </cfRule>
  </conditionalFormatting>
  <conditionalFormatting sqref="C468:C484">
    <cfRule type="expression" dxfId="31282" priority="11610">
      <formula>#REF!="Total"</formula>
    </cfRule>
  </conditionalFormatting>
  <conditionalFormatting sqref="C468:C484">
    <cfRule type="expression" dxfId="31281" priority="11609">
      <formula>#REF!="Total"</formula>
    </cfRule>
  </conditionalFormatting>
  <conditionalFormatting sqref="C484 C468:C481">
    <cfRule type="expression" dxfId="31280" priority="11608">
      <formula>#REF!="Total"</formula>
    </cfRule>
  </conditionalFormatting>
  <conditionalFormatting sqref="C468:C484">
    <cfRule type="expression" dxfId="31279" priority="11607">
      <formula>#REF!="Total"</formula>
    </cfRule>
  </conditionalFormatting>
  <conditionalFormatting sqref="C468:C484">
    <cfRule type="expression" dxfId="31278" priority="11606">
      <formula>#REF!="Total"</formula>
    </cfRule>
  </conditionalFormatting>
  <conditionalFormatting sqref="C468:C484">
    <cfRule type="expression" dxfId="31277" priority="11605">
      <formula>#REF!="Total"</formula>
    </cfRule>
  </conditionalFormatting>
  <conditionalFormatting sqref="C468:C483">
    <cfRule type="expression" dxfId="31276" priority="11604">
      <formula>#REF!="Total"</formula>
    </cfRule>
  </conditionalFormatting>
  <conditionalFormatting sqref="C484">
    <cfRule type="expression" dxfId="31275" priority="11603">
      <formula>#REF!="Total"</formula>
    </cfRule>
  </conditionalFormatting>
  <conditionalFormatting sqref="C468:C481">
    <cfRule type="expression" dxfId="31274" priority="11602">
      <formula>#REF!="Total"</formula>
    </cfRule>
  </conditionalFormatting>
  <conditionalFormatting sqref="C468:C484">
    <cfRule type="expression" dxfId="31273" priority="11601">
      <formula>#REF!="Total"</formula>
    </cfRule>
  </conditionalFormatting>
  <conditionalFormatting sqref="C484">
    <cfRule type="expression" dxfId="31272" priority="11600">
      <formula>#REF!="Total"</formula>
    </cfRule>
  </conditionalFormatting>
  <conditionalFormatting sqref="C468">
    <cfRule type="expression" dxfId="31271" priority="11599">
      <formula>#REF!="Total"</formula>
    </cfRule>
  </conditionalFormatting>
  <conditionalFormatting sqref="C482:C484">
    <cfRule type="expression" dxfId="31270" priority="11598">
      <formula>#REF!="Total"</formula>
    </cfRule>
  </conditionalFormatting>
  <conditionalFormatting sqref="C471:C476">
    <cfRule type="expression" dxfId="31269" priority="11597">
      <formula>#REF!="Total"</formula>
    </cfRule>
  </conditionalFormatting>
  <conditionalFormatting sqref="C469:C483">
    <cfRule type="expression" dxfId="31268" priority="11596">
      <formula>#REF!="Total"</formula>
    </cfRule>
  </conditionalFormatting>
  <conditionalFormatting sqref="C482:C483">
    <cfRule type="expression" dxfId="31267" priority="11595">
      <formula>#REF!="Total"</formula>
    </cfRule>
  </conditionalFormatting>
  <conditionalFormatting sqref="C469:C483">
    <cfRule type="expression" dxfId="31266" priority="11594">
      <formula>#REF!="Total"</formula>
    </cfRule>
  </conditionalFormatting>
  <conditionalFormatting sqref="C482:C484">
    <cfRule type="expression" dxfId="31265" priority="11593">
      <formula>#REF!="Total"</formula>
    </cfRule>
  </conditionalFormatting>
  <conditionalFormatting sqref="C484">
    <cfRule type="expression" dxfId="31264" priority="11592">
      <formula>#REF!="Total"</formula>
    </cfRule>
  </conditionalFormatting>
  <conditionalFormatting sqref="C469:C483">
    <cfRule type="expression" dxfId="31263" priority="11591">
      <formula>#REF!="Total"</formula>
    </cfRule>
  </conditionalFormatting>
  <conditionalFormatting sqref="C482:C483">
    <cfRule type="expression" dxfId="31262" priority="11590">
      <formula>#REF!="Total"</formula>
    </cfRule>
  </conditionalFormatting>
  <conditionalFormatting sqref="C469:C483">
    <cfRule type="expression" dxfId="31261" priority="11589">
      <formula>#REF!="Total"</formula>
    </cfRule>
  </conditionalFormatting>
  <conditionalFormatting sqref="C482:C483">
    <cfRule type="expression" dxfId="31260" priority="11588">
      <formula>#REF!="Total"</formula>
    </cfRule>
  </conditionalFormatting>
  <conditionalFormatting sqref="C480:C481">
    <cfRule type="expression" dxfId="31259" priority="11587">
      <formula>#REF!="Total"</formula>
    </cfRule>
  </conditionalFormatting>
  <conditionalFormatting sqref="C469:C481">
    <cfRule type="expression" dxfId="31258" priority="11586">
      <formula>#REF!="Total"</formula>
    </cfRule>
  </conditionalFormatting>
  <conditionalFormatting sqref="C469:C481">
    <cfRule type="expression" dxfId="31257" priority="11585">
      <formula>#REF!="Total"</formula>
    </cfRule>
  </conditionalFormatting>
  <conditionalFormatting sqref="C469">
    <cfRule type="expression" dxfId="31256" priority="11584">
      <formula>#REF!="Total"</formula>
    </cfRule>
  </conditionalFormatting>
  <conditionalFormatting sqref="C471:C481">
    <cfRule type="expression" dxfId="31255" priority="11583">
      <formula>#REF!="Total"</formula>
    </cfRule>
  </conditionalFormatting>
  <conditionalFormatting sqref="C478:C481">
    <cfRule type="expression" dxfId="31254" priority="11582">
      <formula>#REF!="Total"</formula>
    </cfRule>
  </conditionalFormatting>
  <conditionalFormatting sqref="C469:C481">
    <cfRule type="expression" dxfId="31253" priority="11581">
      <formula>#REF!="Total"</formula>
    </cfRule>
  </conditionalFormatting>
  <conditionalFormatting sqref="C469:C481">
    <cfRule type="expression" dxfId="31252" priority="11580">
      <formula>#REF!="Total"</formula>
    </cfRule>
  </conditionalFormatting>
  <conditionalFormatting sqref="C469:C481">
    <cfRule type="expression" dxfId="31251" priority="11579">
      <formula>#REF!="Total"</formula>
    </cfRule>
  </conditionalFormatting>
  <conditionalFormatting sqref="C469:C471">
    <cfRule type="expression" dxfId="31250" priority="11578">
      <formula>#REF!="Total"</formula>
    </cfRule>
  </conditionalFormatting>
  <conditionalFormatting sqref="C469:C481">
    <cfRule type="expression" dxfId="31249" priority="11577">
      <formula>#REF!="Total"</formula>
    </cfRule>
  </conditionalFormatting>
  <conditionalFormatting sqref="C477">
    <cfRule type="expression" dxfId="31248" priority="11576">
      <formula>#REF!="Total"</formula>
    </cfRule>
  </conditionalFormatting>
  <conditionalFormatting sqref="C483">
    <cfRule type="expression" dxfId="31247" priority="11575">
      <formula>#REF!="Total"</formula>
    </cfRule>
  </conditionalFormatting>
  <conditionalFormatting sqref="C482">
    <cfRule type="expression" dxfId="31246" priority="11574">
      <formula>#REF!="Total"</formula>
    </cfRule>
  </conditionalFormatting>
  <conditionalFormatting sqref="C472">
    <cfRule type="expression" dxfId="31245" priority="11573">
      <formula>#REF!="Total"</formula>
    </cfRule>
  </conditionalFormatting>
  <conditionalFormatting sqref="C470">
    <cfRule type="expression" dxfId="31244" priority="11572">
      <formula>#REF!="Total"</formula>
    </cfRule>
  </conditionalFormatting>
  <conditionalFormatting sqref="C484">
    <cfRule type="expression" dxfId="31243" priority="11571">
      <formula>#REF!="Total"</formula>
    </cfRule>
  </conditionalFormatting>
  <conditionalFormatting sqref="C484">
    <cfRule type="expression" dxfId="31242" priority="11570">
      <formula>#REF!="Total"</formula>
    </cfRule>
  </conditionalFormatting>
  <conditionalFormatting sqref="C484">
    <cfRule type="expression" dxfId="31241" priority="11569">
      <formula>#REF!="Total"</formula>
    </cfRule>
  </conditionalFormatting>
  <conditionalFormatting sqref="C484">
    <cfRule type="expression" dxfId="31240" priority="11568">
      <formula>#REF!="Total"</formula>
    </cfRule>
  </conditionalFormatting>
  <conditionalFormatting sqref="C484">
    <cfRule type="expression" dxfId="31239" priority="11567">
      <formula>#REF!="Total"</formula>
    </cfRule>
  </conditionalFormatting>
  <conditionalFormatting sqref="C484">
    <cfRule type="expression" dxfId="31238" priority="11566">
      <formula>#REF!="Total"</formula>
    </cfRule>
  </conditionalFormatting>
  <conditionalFormatting sqref="C484">
    <cfRule type="expression" dxfId="31237" priority="11565">
      <formula>#REF!="Total"</formula>
    </cfRule>
  </conditionalFormatting>
  <conditionalFormatting sqref="C484">
    <cfRule type="expression" dxfId="31236" priority="11564">
      <formula>#REF!="Total"</formula>
    </cfRule>
  </conditionalFormatting>
  <conditionalFormatting sqref="C484">
    <cfRule type="expression" dxfId="31235" priority="11563">
      <formula>#REF!="Total"</formula>
    </cfRule>
  </conditionalFormatting>
  <conditionalFormatting sqref="B490:B501 B508:B516 B544:B550 B523:B534">
    <cfRule type="expression" dxfId="31234" priority="11562">
      <formula>#REF!="Total"</formula>
    </cfRule>
  </conditionalFormatting>
  <conditionalFormatting sqref="B490:B501 B503:B516 B519:B534 B538:B550">
    <cfRule type="expression" dxfId="31233" priority="11561">
      <formula>#REF!="Total"</formula>
    </cfRule>
  </conditionalFormatting>
  <conditionalFormatting sqref="B490:B501 B503:B516 B538:B550 B519:B534 B568:B583">
    <cfRule type="expression" dxfId="31232" priority="11560">
      <formula>#REF!="Total"</formula>
    </cfRule>
  </conditionalFormatting>
  <conditionalFormatting sqref="B490:B501 B503:B516 B519:B534 B538:B550">
    <cfRule type="expression" dxfId="31231" priority="11559">
      <formula>#REF!="Total"</formula>
    </cfRule>
  </conditionalFormatting>
  <conditionalFormatting sqref="B490:B500 B503:B515 B519:B527 B529:B533 B538:B550 B568:B583">
    <cfRule type="expression" dxfId="31230" priority="11558">
      <formula>#REF!="Total"</formula>
    </cfRule>
  </conditionalFormatting>
  <conditionalFormatting sqref="B501 B516 B528">
    <cfRule type="expression" dxfId="31229" priority="11557">
      <formula>#REF!="Total"</formula>
    </cfRule>
  </conditionalFormatting>
  <conditionalFormatting sqref="B490:B492">
    <cfRule type="expression" dxfId="31228" priority="11556">
      <formula>#REF!="Total"</formula>
    </cfRule>
  </conditionalFormatting>
  <conditionalFormatting sqref="B490:B492">
    <cfRule type="expression" dxfId="31227" priority="11555">
      <formula>#REF!="Total"</formula>
    </cfRule>
  </conditionalFormatting>
  <conditionalFormatting sqref="B490:B492">
    <cfRule type="expression" dxfId="31226" priority="11554">
      <formula>#REF!="Total"</formula>
    </cfRule>
  </conditionalFormatting>
  <conditionalFormatting sqref="B490:B492">
    <cfRule type="expression" dxfId="31225" priority="11553">
      <formula>#REF!="Total"</formula>
    </cfRule>
  </conditionalFormatting>
  <conditionalFormatting sqref="B490:B492">
    <cfRule type="expression" dxfId="31224" priority="11552">
      <formula>#REF!="Total"</formula>
    </cfRule>
  </conditionalFormatting>
  <conditionalFormatting sqref="B490:B492">
    <cfRule type="expression" dxfId="31223" priority="11551">
      <formula>#REF!="Total"</formula>
    </cfRule>
  </conditionalFormatting>
  <conditionalFormatting sqref="B490:B492">
    <cfRule type="expression" dxfId="31222" priority="11550">
      <formula>#REF!="Total"</formula>
    </cfRule>
  </conditionalFormatting>
  <conditionalFormatting sqref="B490:B492">
    <cfRule type="expression" dxfId="31221" priority="11549">
      <formula>#REF!="Total"</formula>
    </cfRule>
  </conditionalFormatting>
  <conditionalFormatting sqref="B490:B492">
    <cfRule type="expression" dxfId="31220" priority="11548">
      <formula>#REF!="Total"</formula>
    </cfRule>
  </conditionalFormatting>
  <conditionalFormatting sqref="B490:B492">
    <cfRule type="expression" dxfId="31219" priority="11547">
      <formula>#REF!="Total"</formula>
    </cfRule>
  </conditionalFormatting>
  <conditionalFormatting sqref="B490:B500">
    <cfRule type="expression" dxfId="31218" priority="11546">
      <formula>#REF!="Total"</formula>
    </cfRule>
  </conditionalFormatting>
  <conditionalFormatting sqref="B490:B492">
    <cfRule type="expression" dxfId="31217" priority="11545">
      <formula>#REF!="Total"</formula>
    </cfRule>
  </conditionalFormatting>
  <conditionalFormatting sqref="B490:B492">
    <cfRule type="expression" dxfId="31216" priority="11544">
      <formula>#REF!="Total"</formula>
    </cfRule>
  </conditionalFormatting>
  <conditionalFormatting sqref="B490:B492">
    <cfRule type="expression" dxfId="31215" priority="11543">
      <formula>#REF!="Total"</formula>
    </cfRule>
  </conditionalFormatting>
  <conditionalFormatting sqref="B490:B492">
    <cfRule type="expression" dxfId="31214" priority="11542">
      <formula>#REF!="Total"</formula>
    </cfRule>
  </conditionalFormatting>
  <conditionalFormatting sqref="B490:B492">
    <cfRule type="expression" dxfId="31213" priority="11541">
      <formula>#REF!="Total"</formula>
    </cfRule>
  </conditionalFormatting>
  <conditionalFormatting sqref="B490:B492">
    <cfRule type="expression" dxfId="31212" priority="11540">
      <formula>#REF!="Total"</formula>
    </cfRule>
  </conditionalFormatting>
  <conditionalFormatting sqref="B490:B492">
    <cfRule type="expression" dxfId="31211" priority="11539">
      <formula>#REF!="Total"</formula>
    </cfRule>
  </conditionalFormatting>
  <conditionalFormatting sqref="B490:B492">
    <cfRule type="expression" dxfId="31210" priority="11538">
      <formula>#REF!="Total"</formula>
    </cfRule>
  </conditionalFormatting>
  <conditionalFormatting sqref="B490:B492">
    <cfRule type="expression" dxfId="31209" priority="11537">
      <formula>#REF!="Total"</formula>
    </cfRule>
  </conditionalFormatting>
  <conditionalFormatting sqref="B490:B492">
    <cfRule type="expression" dxfId="31208" priority="11536">
      <formula>#REF!="Total"</formula>
    </cfRule>
  </conditionalFormatting>
  <conditionalFormatting sqref="B490:B492">
    <cfRule type="expression" dxfId="31207" priority="11535">
      <formula>#REF!="Total"</formula>
    </cfRule>
  </conditionalFormatting>
  <conditionalFormatting sqref="B490:B492">
    <cfRule type="expression" dxfId="31206" priority="11534">
      <formula>#REF!="Total"</formula>
    </cfRule>
  </conditionalFormatting>
  <conditionalFormatting sqref="B490:B492">
    <cfRule type="expression" dxfId="31205" priority="11533">
      <formula>#REF!="Total"</formula>
    </cfRule>
  </conditionalFormatting>
  <conditionalFormatting sqref="B490:B492">
    <cfRule type="expression" dxfId="31204" priority="11532">
      <formula>#REF!="Total"</formula>
    </cfRule>
  </conditionalFormatting>
  <conditionalFormatting sqref="B490:B492">
    <cfRule type="expression" dxfId="31203" priority="11531">
      <formula>#REF!="Total"</formula>
    </cfRule>
  </conditionalFormatting>
  <conditionalFormatting sqref="B490:B492">
    <cfRule type="expression" dxfId="31202" priority="11530">
      <formula>#REF!="Total"</formula>
    </cfRule>
  </conditionalFormatting>
  <conditionalFormatting sqref="B490:B492">
    <cfRule type="expression" dxfId="31201" priority="11529">
      <formula>#REF!="Total"</formula>
    </cfRule>
  </conditionalFormatting>
  <conditionalFormatting sqref="B490:B492">
    <cfRule type="expression" dxfId="31200" priority="11528">
      <formula>#REF!="Total"</formula>
    </cfRule>
  </conditionalFormatting>
  <conditionalFormatting sqref="B490:B492">
    <cfRule type="expression" dxfId="31199" priority="11527">
      <formula>#REF!="Total"</formula>
    </cfRule>
  </conditionalFormatting>
  <conditionalFormatting sqref="B490:B492">
    <cfRule type="expression" dxfId="31198" priority="11526">
      <formula>#REF!="Total"</formula>
    </cfRule>
  </conditionalFormatting>
  <conditionalFormatting sqref="B490:B492">
    <cfRule type="expression" dxfId="31197" priority="11525">
      <formula>#REF!="Total"</formula>
    </cfRule>
  </conditionalFormatting>
  <conditionalFormatting sqref="B490:B492">
    <cfRule type="expression" dxfId="31196" priority="11524">
      <formula>#REF!="Total"</formula>
    </cfRule>
  </conditionalFormatting>
  <conditionalFormatting sqref="B490:B492">
    <cfRule type="expression" dxfId="31195" priority="11523">
      <formula>#REF!="Total"</formula>
    </cfRule>
  </conditionalFormatting>
  <conditionalFormatting sqref="B490:B492">
    <cfRule type="expression" dxfId="31194" priority="11522">
      <formula>#REF!="Total"</formula>
    </cfRule>
  </conditionalFormatting>
  <conditionalFormatting sqref="B490:B492">
    <cfRule type="expression" dxfId="31193" priority="11521">
      <formula>#REF!="Total"</formula>
    </cfRule>
  </conditionalFormatting>
  <conditionalFormatting sqref="B490:B492">
    <cfRule type="expression" dxfId="31192" priority="11520">
      <formula>#REF!="Total"</formula>
    </cfRule>
  </conditionalFormatting>
  <conditionalFormatting sqref="B490:B492">
    <cfRule type="expression" dxfId="31191" priority="11519">
      <formula>#REF!="Total"</formula>
    </cfRule>
  </conditionalFormatting>
  <conditionalFormatting sqref="B490:B492">
    <cfRule type="expression" dxfId="31190" priority="11518">
      <formula>#REF!="Total"</formula>
    </cfRule>
  </conditionalFormatting>
  <conditionalFormatting sqref="B490:B492">
    <cfRule type="expression" dxfId="31189" priority="11517">
      <formula>#REF!="Total"</formula>
    </cfRule>
  </conditionalFormatting>
  <conditionalFormatting sqref="B490:B492">
    <cfRule type="expression" dxfId="31188" priority="11516">
      <formula>#REF!="Total"</formula>
    </cfRule>
  </conditionalFormatting>
  <conditionalFormatting sqref="B490:B492">
    <cfRule type="expression" dxfId="31187" priority="11515">
      <formula>#REF!="Total"</formula>
    </cfRule>
  </conditionalFormatting>
  <conditionalFormatting sqref="B490:B492">
    <cfRule type="expression" dxfId="31186" priority="11514">
      <formula>#REF!="Total"</formula>
    </cfRule>
  </conditionalFormatting>
  <conditionalFormatting sqref="B490:B492">
    <cfRule type="expression" dxfId="31185" priority="11513">
      <formula>#REF!="Total"</formula>
    </cfRule>
  </conditionalFormatting>
  <conditionalFormatting sqref="B490:B492">
    <cfRule type="expression" dxfId="31184" priority="11512">
      <formula>#REF!="Total"</formula>
    </cfRule>
  </conditionalFormatting>
  <conditionalFormatting sqref="B490:B492">
    <cfRule type="expression" dxfId="31183" priority="11511">
      <formula>#REF!="Total"</formula>
    </cfRule>
  </conditionalFormatting>
  <conditionalFormatting sqref="B490:B492">
    <cfRule type="expression" dxfId="31182" priority="11510">
      <formula>#REF!="Total"</formula>
    </cfRule>
  </conditionalFormatting>
  <conditionalFormatting sqref="B490:B492">
    <cfRule type="expression" dxfId="31181" priority="11509">
      <formula>#REF!="Total"</formula>
    </cfRule>
  </conditionalFormatting>
  <conditionalFormatting sqref="B490:B492">
    <cfRule type="expression" dxfId="31180" priority="11508">
      <formula>#REF!="Total"</formula>
    </cfRule>
  </conditionalFormatting>
  <conditionalFormatting sqref="B490:B492">
    <cfRule type="expression" dxfId="31179" priority="11507">
      <formula>#REF!="Total"</formula>
    </cfRule>
  </conditionalFormatting>
  <conditionalFormatting sqref="B490:B492">
    <cfRule type="expression" dxfId="31178" priority="11506">
      <formula>#REF!="Total"</formula>
    </cfRule>
  </conditionalFormatting>
  <conditionalFormatting sqref="B490:B492">
    <cfRule type="expression" dxfId="31177" priority="11505">
      <formula>#REF!="Total"</formula>
    </cfRule>
  </conditionalFormatting>
  <conditionalFormatting sqref="B490:B492">
    <cfRule type="expression" dxfId="31176" priority="11504">
      <formula>#REF!="Total"</formula>
    </cfRule>
  </conditionalFormatting>
  <conditionalFormatting sqref="B490:B492">
    <cfRule type="expression" dxfId="31175" priority="11503">
      <formula>#REF!="Total"</formula>
    </cfRule>
  </conditionalFormatting>
  <conditionalFormatting sqref="B490:B492">
    <cfRule type="expression" dxfId="31174" priority="11502">
      <formula>#REF!="Total"</formula>
    </cfRule>
  </conditionalFormatting>
  <conditionalFormatting sqref="B490:B492">
    <cfRule type="expression" dxfId="31173" priority="11501">
      <formula>#REF!="Total"</formula>
    </cfRule>
  </conditionalFormatting>
  <conditionalFormatting sqref="B490:B500">
    <cfRule type="expression" dxfId="31172" priority="11500">
      <formula>#REF!="Total"</formula>
    </cfRule>
  </conditionalFormatting>
  <conditionalFormatting sqref="B490:B500 B505:B515 B522:B527">
    <cfRule type="expression" dxfId="31171" priority="11499">
      <formula>#REF!="Total"</formula>
    </cfRule>
  </conditionalFormatting>
  <conditionalFormatting sqref="B528 B534">
    <cfRule type="expression" dxfId="31170" priority="11498">
      <formula>#REF!="Total"</formula>
    </cfRule>
  </conditionalFormatting>
  <conditionalFormatting sqref="B503:B507">
    <cfRule type="expression" dxfId="31169" priority="11497">
      <formula>#REF!="Total"</formula>
    </cfRule>
  </conditionalFormatting>
  <conditionalFormatting sqref="B503:B507">
    <cfRule type="expression" dxfId="31168" priority="11496">
      <formula>#REF!="Total"</formula>
    </cfRule>
  </conditionalFormatting>
  <conditionalFormatting sqref="B503:B507">
    <cfRule type="expression" dxfId="31167" priority="11495">
      <formula>#REF!="Total"</formula>
    </cfRule>
  </conditionalFormatting>
  <conditionalFormatting sqref="B503:B507">
    <cfRule type="expression" dxfId="31166" priority="11494">
      <formula>#REF!="Total"</formula>
    </cfRule>
  </conditionalFormatting>
  <conditionalFormatting sqref="B503:B507">
    <cfRule type="expression" dxfId="31165" priority="11493">
      <formula>#REF!="Total"</formula>
    </cfRule>
  </conditionalFormatting>
  <conditionalFormatting sqref="B503:B507">
    <cfRule type="expression" dxfId="31164" priority="11492">
      <formula>#REF!="Total"</formula>
    </cfRule>
  </conditionalFormatting>
  <conditionalFormatting sqref="B503:B507">
    <cfRule type="expression" dxfId="31163" priority="11491">
      <formula>#REF!="Total"</formula>
    </cfRule>
  </conditionalFormatting>
  <conditionalFormatting sqref="B503:B507">
    <cfRule type="expression" dxfId="31162" priority="11490">
      <formula>#REF!="Total"</formula>
    </cfRule>
  </conditionalFormatting>
  <conditionalFormatting sqref="B503:B507">
    <cfRule type="expression" dxfId="31161" priority="11489">
      <formula>#REF!="Total"</formula>
    </cfRule>
  </conditionalFormatting>
  <conditionalFormatting sqref="B503:B507">
    <cfRule type="expression" dxfId="31160" priority="11488">
      <formula>#REF!="Total"</formula>
    </cfRule>
  </conditionalFormatting>
  <conditionalFormatting sqref="B503:B507">
    <cfRule type="expression" dxfId="31159" priority="11487">
      <formula>#REF!="Total"</formula>
    </cfRule>
  </conditionalFormatting>
  <conditionalFormatting sqref="B503:B515">
    <cfRule type="expression" dxfId="31158" priority="11486">
      <formula>#REF!="Total"</formula>
    </cfRule>
  </conditionalFormatting>
  <conditionalFormatting sqref="B503:B507">
    <cfRule type="expression" dxfId="31157" priority="11485">
      <formula>#REF!="Total"</formula>
    </cfRule>
  </conditionalFormatting>
  <conditionalFormatting sqref="B503:B507">
    <cfRule type="expression" dxfId="31156" priority="11484">
      <formula>#REF!="Total"</formula>
    </cfRule>
  </conditionalFormatting>
  <conditionalFormatting sqref="B503:B507">
    <cfRule type="expression" dxfId="31155" priority="11483">
      <formula>#REF!="Total"</formula>
    </cfRule>
  </conditionalFormatting>
  <conditionalFormatting sqref="B503:B507">
    <cfRule type="expression" dxfId="31154" priority="11482">
      <formula>#REF!="Total"</formula>
    </cfRule>
  </conditionalFormatting>
  <conditionalFormatting sqref="B503:B507">
    <cfRule type="expression" dxfId="31153" priority="11481">
      <formula>#REF!="Total"</formula>
    </cfRule>
  </conditionalFormatting>
  <conditionalFormatting sqref="B503:B507">
    <cfRule type="expression" dxfId="31152" priority="11480">
      <formula>#REF!="Total"</formula>
    </cfRule>
  </conditionalFormatting>
  <conditionalFormatting sqref="B503:B507">
    <cfRule type="expression" dxfId="31151" priority="11479">
      <formula>#REF!="Total"</formula>
    </cfRule>
  </conditionalFormatting>
  <conditionalFormatting sqref="B503:B507">
    <cfRule type="expression" dxfId="31150" priority="11478">
      <formula>#REF!="Total"</formula>
    </cfRule>
  </conditionalFormatting>
  <conditionalFormatting sqref="B503:B507">
    <cfRule type="expression" dxfId="31149" priority="11477">
      <formula>#REF!="Total"</formula>
    </cfRule>
  </conditionalFormatting>
  <conditionalFormatting sqref="B503:B507">
    <cfRule type="expression" dxfId="31148" priority="11476">
      <formula>#REF!="Total"</formula>
    </cfRule>
  </conditionalFormatting>
  <conditionalFormatting sqref="B503:B507">
    <cfRule type="expression" dxfId="31147" priority="11475">
      <formula>#REF!="Total"</formula>
    </cfRule>
  </conditionalFormatting>
  <conditionalFormatting sqref="B503:B507">
    <cfRule type="expression" dxfId="31146" priority="11474">
      <formula>#REF!="Total"</formula>
    </cfRule>
  </conditionalFormatting>
  <conditionalFormatting sqref="B503:B507">
    <cfRule type="expression" dxfId="31145" priority="11473">
      <formula>#REF!="Total"</formula>
    </cfRule>
  </conditionalFormatting>
  <conditionalFormatting sqref="B503:B507">
    <cfRule type="expression" dxfId="31144" priority="11472">
      <formula>#REF!="Total"</formula>
    </cfRule>
  </conditionalFormatting>
  <conditionalFormatting sqref="B503:B507">
    <cfRule type="expression" dxfId="31143" priority="11471">
      <formula>#REF!="Total"</formula>
    </cfRule>
  </conditionalFormatting>
  <conditionalFormatting sqref="B503:B507">
    <cfRule type="expression" dxfId="31142" priority="11470">
      <formula>#REF!="Total"</formula>
    </cfRule>
  </conditionalFormatting>
  <conditionalFormatting sqref="B503:B507">
    <cfRule type="expression" dxfId="31141" priority="11469">
      <formula>#REF!="Total"</formula>
    </cfRule>
  </conditionalFormatting>
  <conditionalFormatting sqref="B503:B507">
    <cfRule type="expression" dxfId="31140" priority="11468">
      <formula>#REF!="Total"</formula>
    </cfRule>
  </conditionalFormatting>
  <conditionalFormatting sqref="B503:B507">
    <cfRule type="expression" dxfId="31139" priority="11467">
      <formula>#REF!="Total"</formula>
    </cfRule>
  </conditionalFormatting>
  <conditionalFormatting sqref="B503:B507">
    <cfRule type="expression" dxfId="31138" priority="11466">
      <formula>#REF!="Total"</formula>
    </cfRule>
  </conditionalFormatting>
  <conditionalFormatting sqref="B503:B507">
    <cfRule type="expression" dxfId="31137" priority="11465">
      <formula>#REF!="Total"</formula>
    </cfRule>
  </conditionalFormatting>
  <conditionalFormatting sqref="B503:B507">
    <cfRule type="expression" dxfId="31136" priority="11464">
      <formula>#REF!="Total"</formula>
    </cfRule>
  </conditionalFormatting>
  <conditionalFormatting sqref="B503:B507">
    <cfRule type="expression" dxfId="31135" priority="11463">
      <formula>#REF!="Total"</formula>
    </cfRule>
  </conditionalFormatting>
  <conditionalFormatting sqref="B503:B507">
    <cfRule type="expression" dxfId="31134" priority="11462">
      <formula>#REF!="Total"</formula>
    </cfRule>
  </conditionalFormatting>
  <conditionalFormatting sqref="B503:B507">
    <cfRule type="expression" dxfId="31133" priority="11461">
      <formula>#REF!="Total"</formula>
    </cfRule>
  </conditionalFormatting>
  <conditionalFormatting sqref="B503:B507">
    <cfRule type="expression" dxfId="31132" priority="11460">
      <formula>#REF!="Total"</formula>
    </cfRule>
  </conditionalFormatting>
  <conditionalFormatting sqref="B503:B507">
    <cfRule type="expression" dxfId="31131" priority="11459">
      <formula>#REF!="Total"</formula>
    </cfRule>
  </conditionalFormatting>
  <conditionalFormatting sqref="B503:B507">
    <cfRule type="expression" dxfId="31130" priority="11458">
      <formula>#REF!="Total"</formula>
    </cfRule>
  </conditionalFormatting>
  <conditionalFormatting sqref="B503:B507">
    <cfRule type="expression" dxfId="31129" priority="11457">
      <formula>#REF!="Total"</formula>
    </cfRule>
  </conditionalFormatting>
  <conditionalFormatting sqref="B503:B507">
    <cfRule type="expression" dxfId="31128" priority="11456">
      <formula>#REF!="Total"</formula>
    </cfRule>
  </conditionalFormatting>
  <conditionalFormatting sqref="B503:B507">
    <cfRule type="expression" dxfId="31127" priority="11455">
      <formula>#REF!="Total"</formula>
    </cfRule>
  </conditionalFormatting>
  <conditionalFormatting sqref="B503:B507">
    <cfRule type="expression" dxfId="31126" priority="11454">
      <formula>#REF!="Total"</formula>
    </cfRule>
  </conditionalFormatting>
  <conditionalFormatting sqref="B503:B507">
    <cfRule type="expression" dxfId="31125" priority="11453">
      <formula>#REF!="Total"</formula>
    </cfRule>
  </conditionalFormatting>
  <conditionalFormatting sqref="B503:B507">
    <cfRule type="expression" dxfId="31124" priority="11452">
      <formula>#REF!="Total"</formula>
    </cfRule>
  </conditionalFormatting>
  <conditionalFormatting sqref="B503:B507">
    <cfRule type="expression" dxfId="31123" priority="11451">
      <formula>#REF!="Total"</formula>
    </cfRule>
  </conditionalFormatting>
  <conditionalFormatting sqref="B503:B507">
    <cfRule type="expression" dxfId="31122" priority="11450">
      <formula>#REF!="Total"</formula>
    </cfRule>
  </conditionalFormatting>
  <conditionalFormatting sqref="B503:B507">
    <cfRule type="expression" dxfId="31121" priority="11449">
      <formula>#REF!="Total"</formula>
    </cfRule>
  </conditionalFormatting>
  <conditionalFormatting sqref="B503:B507">
    <cfRule type="expression" dxfId="31120" priority="11448">
      <formula>#REF!="Total"</formula>
    </cfRule>
  </conditionalFormatting>
  <conditionalFormatting sqref="B503:B507">
    <cfRule type="expression" dxfId="31119" priority="11447">
      <formula>#REF!="Total"</formula>
    </cfRule>
  </conditionalFormatting>
  <conditionalFormatting sqref="B503:B507">
    <cfRule type="expression" dxfId="31118" priority="11446">
      <formula>#REF!="Total"</formula>
    </cfRule>
  </conditionalFormatting>
  <conditionalFormatting sqref="B503:B507">
    <cfRule type="expression" dxfId="31117" priority="11445">
      <formula>#REF!="Total"</formula>
    </cfRule>
  </conditionalFormatting>
  <conditionalFormatting sqref="B503:B507">
    <cfRule type="expression" dxfId="31116" priority="11444">
      <formula>#REF!="Total"</formula>
    </cfRule>
  </conditionalFormatting>
  <conditionalFormatting sqref="B503:B507">
    <cfRule type="expression" dxfId="31115" priority="11443">
      <formula>#REF!="Total"</formula>
    </cfRule>
  </conditionalFormatting>
  <conditionalFormatting sqref="B503:B507">
    <cfRule type="expression" dxfId="31114" priority="11442">
      <formula>#REF!="Total"</formula>
    </cfRule>
  </conditionalFormatting>
  <conditionalFormatting sqref="B503:B507">
    <cfRule type="expression" dxfId="31113" priority="11441">
      <formula>#REF!="Total"</formula>
    </cfRule>
  </conditionalFormatting>
  <conditionalFormatting sqref="B503:B515">
    <cfRule type="expression" dxfId="31112" priority="11440">
      <formula>#REF!="Total"</formula>
    </cfRule>
  </conditionalFormatting>
  <conditionalFormatting sqref="B519:B522">
    <cfRule type="expression" dxfId="31111" priority="11439">
      <formula>#REF!="Total"</formula>
    </cfRule>
  </conditionalFormatting>
  <conditionalFormatting sqref="B519:B522">
    <cfRule type="expression" dxfId="31110" priority="11438">
      <formula>#REF!="Total"</formula>
    </cfRule>
  </conditionalFormatting>
  <conditionalFormatting sqref="B519:B522">
    <cfRule type="expression" dxfId="31109" priority="11437">
      <formula>#REF!="Total"</formula>
    </cfRule>
  </conditionalFormatting>
  <conditionalFormatting sqref="B519:B522">
    <cfRule type="expression" dxfId="31108" priority="11436">
      <formula>#REF!="Total"</formula>
    </cfRule>
  </conditionalFormatting>
  <conditionalFormatting sqref="B519:B522">
    <cfRule type="expression" dxfId="31107" priority="11435">
      <formula>#REF!="Total"</formula>
    </cfRule>
  </conditionalFormatting>
  <conditionalFormatting sqref="B519:B522">
    <cfRule type="expression" dxfId="31106" priority="11434">
      <formula>#REF!="Total"</formula>
    </cfRule>
  </conditionalFormatting>
  <conditionalFormatting sqref="B519:B522">
    <cfRule type="expression" dxfId="31105" priority="11433">
      <formula>#REF!="Total"</formula>
    </cfRule>
  </conditionalFormatting>
  <conditionalFormatting sqref="B519:B522">
    <cfRule type="expression" dxfId="31104" priority="11432">
      <formula>#REF!="Total"</formula>
    </cfRule>
  </conditionalFormatting>
  <conditionalFormatting sqref="B519:B522">
    <cfRule type="expression" dxfId="31103" priority="11431">
      <formula>#REF!="Total"</formula>
    </cfRule>
  </conditionalFormatting>
  <conditionalFormatting sqref="B519:B522">
    <cfRule type="expression" dxfId="31102" priority="11430">
      <formula>#REF!="Total"</formula>
    </cfRule>
  </conditionalFormatting>
  <conditionalFormatting sqref="B519:B522">
    <cfRule type="expression" dxfId="31101" priority="11429">
      <formula>#REF!="Total"</formula>
    </cfRule>
  </conditionalFormatting>
  <conditionalFormatting sqref="B519:B527">
    <cfRule type="expression" dxfId="31100" priority="11428">
      <formula>#REF!="Total"</formula>
    </cfRule>
  </conditionalFormatting>
  <conditionalFormatting sqref="B519:B522">
    <cfRule type="expression" dxfId="31099" priority="11427">
      <formula>#REF!="Total"</formula>
    </cfRule>
  </conditionalFormatting>
  <conditionalFormatting sqref="B519:B522">
    <cfRule type="expression" dxfId="31098" priority="11426">
      <formula>#REF!="Total"</formula>
    </cfRule>
  </conditionalFormatting>
  <conditionalFormatting sqref="B519:B522">
    <cfRule type="expression" dxfId="31097" priority="11425">
      <formula>#REF!="Total"</formula>
    </cfRule>
  </conditionalFormatting>
  <conditionalFormatting sqref="B519:B522">
    <cfRule type="expression" dxfId="31096" priority="11424">
      <formula>#REF!="Total"</formula>
    </cfRule>
  </conditionalFormatting>
  <conditionalFormatting sqref="B519:B522">
    <cfRule type="expression" dxfId="31095" priority="11423">
      <formula>#REF!="Total"</formula>
    </cfRule>
  </conditionalFormatting>
  <conditionalFormatting sqref="B519:B522">
    <cfRule type="expression" dxfId="31094" priority="11422">
      <formula>#REF!="Total"</formula>
    </cfRule>
  </conditionalFormatting>
  <conditionalFormatting sqref="B519:B522">
    <cfRule type="expression" dxfId="31093" priority="11421">
      <formula>#REF!="Total"</formula>
    </cfRule>
  </conditionalFormatting>
  <conditionalFormatting sqref="B519:B522">
    <cfRule type="expression" dxfId="31092" priority="11420">
      <formula>#REF!="Total"</formula>
    </cfRule>
  </conditionalFormatting>
  <conditionalFormatting sqref="B519:B522">
    <cfRule type="expression" dxfId="31091" priority="11419">
      <formula>#REF!="Total"</formula>
    </cfRule>
  </conditionalFormatting>
  <conditionalFormatting sqref="B519:B522">
    <cfRule type="expression" dxfId="31090" priority="11418">
      <formula>#REF!="Total"</formula>
    </cfRule>
  </conditionalFormatting>
  <conditionalFormatting sqref="B519:B522">
    <cfRule type="expression" dxfId="31089" priority="11417">
      <formula>#REF!="Total"</formula>
    </cfRule>
  </conditionalFormatting>
  <conditionalFormatting sqref="B519:B522">
    <cfRule type="expression" dxfId="31088" priority="11416">
      <formula>#REF!="Total"</formula>
    </cfRule>
  </conditionalFormatting>
  <conditionalFormatting sqref="B519:B522">
    <cfRule type="expression" dxfId="31087" priority="11415">
      <formula>#REF!="Total"</formula>
    </cfRule>
  </conditionalFormatting>
  <conditionalFormatting sqref="B519:B522">
    <cfRule type="expression" dxfId="31086" priority="11414">
      <formula>#REF!="Total"</formula>
    </cfRule>
  </conditionalFormatting>
  <conditionalFormatting sqref="B519:B522">
    <cfRule type="expression" dxfId="31085" priority="11413">
      <formula>#REF!="Total"</formula>
    </cfRule>
  </conditionalFormatting>
  <conditionalFormatting sqref="B519:B522">
    <cfRule type="expression" dxfId="31084" priority="11412">
      <formula>#REF!="Total"</formula>
    </cfRule>
  </conditionalFormatting>
  <conditionalFormatting sqref="B519:B522">
    <cfRule type="expression" dxfId="31083" priority="11411">
      <formula>#REF!="Total"</formula>
    </cfRule>
  </conditionalFormatting>
  <conditionalFormatting sqref="B519:B522">
    <cfRule type="expression" dxfId="31082" priority="11410">
      <formula>#REF!="Total"</formula>
    </cfRule>
  </conditionalFormatting>
  <conditionalFormatting sqref="B519:B522">
    <cfRule type="expression" dxfId="31081" priority="11409">
      <formula>#REF!="Total"</formula>
    </cfRule>
  </conditionalFormatting>
  <conditionalFormatting sqref="B519:B522">
    <cfRule type="expression" dxfId="31080" priority="11408">
      <formula>#REF!="Total"</formula>
    </cfRule>
  </conditionalFormatting>
  <conditionalFormatting sqref="B519:B522">
    <cfRule type="expression" dxfId="31079" priority="11407">
      <formula>#REF!="Total"</formula>
    </cfRule>
  </conditionalFormatting>
  <conditionalFormatting sqref="B519:B522">
    <cfRule type="expression" dxfId="31078" priority="11406">
      <formula>#REF!="Total"</formula>
    </cfRule>
  </conditionalFormatting>
  <conditionalFormatting sqref="B519:B522">
    <cfRule type="expression" dxfId="31077" priority="11405">
      <formula>#REF!="Total"</formula>
    </cfRule>
  </conditionalFormatting>
  <conditionalFormatting sqref="B519:B522">
    <cfRule type="expression" dxfId="31076" priority="11404">
      <formula>#REF!="Total"</formula>
    </cfRule>
  </conditionalFormatting>
  <conditionalFormatting sqref="B519:B522">
    <cfRule type="expression" dxfId="31075" priority="11403">
      <formula>#REF!="Total"</formula>
    </cfRule>
  </conditionalFormatting>
  <conditionalFormatting sqref="B519:B522">
    <cfRule type="expression" dxfId="31074" priority="11402">
      <formula>#REF!="Total"</formula>
    </cfRule>
  </conditionalFormatting>
  <conditionalFormatting sqref="B519:B522">
    <cfRule type="expression" dxfId="31073" priority="11401">
      <formula>#REF!="Total"</formula>
    </cfRule>
  </conditionalFormatting>
  <conditionalFormatting sqref="B519:B522">
    <cfRule type="expression" dxfId="31072" priority="11400">
      <formula>#REF!="Total"</formula>
    </cfRule>
  </conditionalFormatting>
  <conditionalFormatting sqref="B519:B522">
    <cfRule type="expression" dxfId="31071" priority="11399">
      <formula>#REF!="Total"</formula>
    </cfRule>
  </conditionalFormatting>
  <conditionalFormatting sqref="B519:B522">
    <cfRule type="expression" dxfId="31070" priority="11398">
      <formula>#REF!="Total"</formula>
    </cfRule>
  </conditionalFormatting>
  <conditionalFormatting sqref="B519:B522">
    <cfRule type="expression" dxfId="31069" priority="11397">
      <formula>#REF!="Total"</formula>
    </cfRule>
  </conditionalFormatting>
  <conditionalFormatting sqref="B519:B522">
    <cfRule type="expression" dxfId="31068" priority="11396">
      <formula>#REF!="Total"</formula>
    </cfRule>
  </conditionalFormatting>
  <conditionalFormatting sqref="B519:B522">
    <cfRule type="expression" dxfId="31067" priority="11395">
      <formula>#REF!="Total"</formula>
    </cfRule>
  </conditionalFormatting>
  <conditionalFormatting sqref="B519:B522">
    <cfRule type="expression" dxfId="31066" priority="11394">
      <formula>#REF!="Total"</formula>
    </cfRule>
  </conditionalFormatting>
  <conditionalFormatting sqref="B519:B522">
    <cfRule type="expression" dxfId="31065" priority="11393">
      <formula>#REF!="Total"</formula>
    </cfRule>
  </conditionalFormatting>
  <conditionalFormatting sqref="B519:B522">
    <cfRule type="expression" dxfId="31064" priority="11392">
      <formula>#REF!="Total"</formula>
    </cfRule>
  </conditionalFormatting>
  <conditionalFormatting sqref="B519:B522">
    <cfRule type="expression" dxfId="31063" priority="11391">
      <formula>#REF!="Total"</formula>
    </cfRule>
  </conditionalFormatting>
  <conditionalFormatting sqref="B519:B522">
    <cfRule type="expression" dxfId="31062" priority="11390">
      <formula>#REF!="Total"</formula>
    </cfRule>
  </conditionalFormatting>
  <conditionalFormatting sqref="B519:B522">
    <cfRule type="expression" dxfId="31061" priority="11389">
      <formula>#REF!="Total"</formula>
    </cfRule>
  </conditionalFormatting>
  <conditionalFormatting sqref="B519:B522">
    <cfRule type="expression" dxfId="31060" priority="11388">
      <formula>#REF!="Total"</formula>
    </cfRule>
  </conditionalFormatting>
  <conditionalFormatting sqref="B519:B522">
    <cfRule type="expression" dxfId="31059" priority="11387">
      <formula>#REF!="Total"</formula>
    </cfRule>
  </conditionalFormatting>
  <conditionalFormatting sqref="B519:B522">
    <cfRule type="expression" dxfId="31058" priority="11386">
      <formula>#REF!="Total"</formula>
    </cfRule>
  </conditionalFormatting>
  <conditionalFormatting sqref="B519:B522">
    <cfRule type="expression" dxfId="31057" priority="11385">
      <formula>#REF!="Total"</formula>
    </cfRule>
  </conditionalFormatting>
  <conditionalFormatting sqref="B519:B522">
    <cfRule type="expression" dxfId="31056" priority="11384">
      <formula>#REF!="Total"</formula>
    </cfRule>
  </conditionalFormatting>
  <conditionalFormatting sqref="B519:B522">
    <cfRule type="expression" dxfId="31055" priority="11383">
      <formula>#REF!="Total"</formula>
    </cfRule>
  </conditionalFormatting>
  <conditionalFormatting sqref="B519:B527">
    <cfRule type="expression" dxfId="31054" priority="11382">
      <formula>#REF!="Total"</formula>
    </cfRule>
  </conditionalFormatting>
  <conditionalFormatting sqref="B531:B533">
    <cfRule type="expression" dxfId="31053" priority="11381">
      <formula>#REF!="Total"</formula>
    </cfRule>
  </conditionalFormatting>
  <conditionalFormatting sqref="B529:B530">
    <cfRule type="expression" dxfId="31052" priority="11380">
      <formula>#REF!="Total"</formula>
    </cfRule>
  </conditionalFormatting>
  <conditionalFormatting sqref="B529:B530">
    <cfRule type="expression" dxfId="31051" priority="11379">
      <formula>#REF!="Total"</formula>
    </cfRule>
  </conditionalFormatting>
  <conditionalFormatting sqref="B529:B530">
    <cfRule type="expression" dxfId="31050" priority="11378">
      <formula>#REF!="Total"</formula>
    </cfRule>
  </conditionalFormatting>
  <conditionalFormatting sqref="B538:B543">
    <cfRule type="expression" dxfId="31049" priority="11377">
      <formula>#REF!="Total"</formula>
    </cfRule>
  </conditionalFormatting>
  <conditionalFormatting sqref="B538:B543">
    <cfRule type="expression" dxfId="31048" priority="11376">
      <formula>#REF!="Total"</formula>
    </cfRule>
  </conditionalFormatting>
  <conditionalFormatting sqref="B538:B543">
    <cfRule type="expression" dxfId="31047" priority="11375">
      <formula>#REF!="Total"</formula>
    </cfRule>
  </conditionalFormatting>
  <conditionalFormatting sqref="B538:B543">
    <cfRule type="expression" dxfId="31046" priority="11374">
      <formula>#REF!="Total"</formula>
    </cfRule>
  </conditionalFormatting>
  <conditionalFormatting sqref="B538:B543">
    <cfRule type="expression" dxfId="31045" priority="11373">
      <formula>#REF!="Total"</formula>
    </cfRule>
  </conditionalFormatting>
  <conditionalFormatting sqref="B538:B543">
    <cfRule type="expression" dxfId="31044" priority="11372">
      <formula>#REF!="Total"</formula>
    </cfRule>
  </conditionalFormatting>
  <conditionalFormatting sqref="B538:B543">
    <cfRule type="expression" dxfId="31043" priority="11371">
      <formula>#REF!="Total"</formula>
    </cfRule>
  </conditionalFormatting>
  <conditionalFormatting sqref="B538:B543">
    <cfRule type="expression" dxfId="31042" priority="11370">
      <formula>#REF!="Total"</formula>
    </cfRule>
  </conditionalFormatting>
  <conditionalFormatting sqref="B538:B543">
    <cfRule type="expression" dxfId="31041" priority="11369">
      <formula>#REF!="Total"</formula>
    </cfRule>
  </conditionalFormatting>
  <conditionalFormatting sqref="B544:B550">
    <cfRule type="expression" dxfId="31040" priority="11368">
      <formula>#REF!="Total"</formula>
    </cfRule>
  </conditionalFormatting>
  <conditionalFormatting sqref="B538:B543">
    <cfRule type="expression" dxfId="31039" priority="11367">
      <formula>#REF!="Total"</formula>
    </cfRule>
  </conditionalFormatting>
  <conditionalFormatting sqref="B538:B543">
    <cfRule type="expression" dxfId="31038" priority="11366">
      <formula>#REF!="Total"</formula>
    </cfRule>
  </conditionalFormatting>
  <conditionalFormatting sqref="B538:B550">
    <cfRule type="expression" dxfId="31037" priority="11365">
      <formula>#REF!="Total"</formula>
    </cfRule>
  </conditionalFormatting>
  <conditionalFormatting sqref="B538:B543">
    <cfRule type="expression" dxfId="31036" priority="11364">
      <formula>#REF!="Total"</formula>
    </cfRule>
  </conditionalFormatting>
  <conditionalFormatting sqref="B538:B543">
    <cfRule type="expression" dxfId="31035" priority="11363">
      <formula>#REF!="Total"</formula>
    </cfRule>
  </conditionalFormatting>
  <conditionalFormatting sqref="B538:B543">
    <cfRule type="expression" dxfId="31034" priority="11362">
      <formula>#REF!="Total"</formula>
    </cfRule>
  </conditionalFormatting>
  <conditionalFormatting sqref="B538:B543">
    <cfRule type="expression" dxfId="31033" priority="11361">
      <formula>#REF!="Total"</formula>
    </cfRule>
  </conditionalFormatting>
  <conditionalFormatting sqref="B538:B543">
    <cfRule type="expression" dxfId="31032" priority="11360">
      <formula>#REF!="Total"</formula>
    </cfRule>
  </conditionalFormatting>
  <conditionalFormatting sqref="B538:B543">
    <cfRule type="expression" dxfId="31031" priority="11359">
      <formula>#REF!="Total"</formula>
    </cfRule>
  </conditionalFormatting>
  <conditionalFormatting sqref="B538:B543">
    <cfRule type="expression" dxfId="31030" priority="11358">
      <formula>#REF!="Total"</formula>
    </cfRule>
  </conditionalFormatting>
  <conditionalFormatting sqref="B538:B543">
    <cfRule type="expression" dxfId="31029" priority="11357">
      <formula>#REF!="Total"</formula>
    </cfRule>
  </conditionalFormatting>
  <conditionalFormatting sqref="B538:B543">
    <cfRule type="expression" dxfId="31028" priority="11356">
      <formula>#REF!="Total"</formula>
    </cfRule>
  </conditionalFormatting>
  <conditionalFormatting sqref="B538:B543">
    <cfRule type="expression" dxfId="31027" priority="11355">
      <formula>#REF!="Total"</formula>
    </cfRule>
  </conditionalFormatting>
  <conditionalFormatting sqref="B538:B543">
    <cfRule type="expression" dxfId="31026" priority="11354">
      <formula>#REF!="Total"</formula>
    </cfRule>
  </conditionalFormatting>
  <conditionalFormatting sqref="B538:B543">
    <cfRule type="expression" dxfId="31025" priority="11353">
      <formula>#REF!="Total"</formula>
    </cfRule>
  </conditionalFormatting>
  <conditionalFormatting sqref="B538:B543">
    <cfRule type="expression" dxfId="31024" priority="11352">
      <formula>#REF!="Total"</formula>
    </cfRule>
  </conditionalFormatting>
  <conditionalFormatting sqref="B538:B543">
    <cfRule type="expression" dxfId="31023" priority="11351">
      <formula>#REF!="Total"</formula>
    </cfRule>
  </conditionalFormatting>
  <conditionalFormatting sqref="B538:B543">
    <cfRule type="expression" dxfId="31022" priority="11350">
      <formula>#REF!="Total"</formula>
    </cfRule>
  </conditionalFormatting>
  <conditionalFormatting sqref="B538:B543">
    <cfRule type="expression" dxfId="31021" priority="11349">
      <formula>#REF!="Total"</formula>
    </cfRule>
  </conditionalFormatting>
  <conditionalFormatting sqref="B538:B543">
    <cfRule type="expression" dxfId="31020" priority="11348">
      <formula>#REF!="Total"</formula>
    </cfRule>
  </conditionalFormatting>
  <conditionalFormatting sqref="B538:B543">
    <cfRule type="expression" dxfId="31019" priority="11347">
      <formula>#REF!="Total"</formula>
    </cfRule>
  </conditionalFormatting>
  <conditionalFormatting sqref="B538:B543">
    <cfRule type="expression" dxfId="31018" priority="11346">
      <formula>#REF!="Total"</formula>
    </cfRule>
  </conditionalFormatting>
  <conditionalFormatting sqref="B538:B543">
    <cfRule type="expression" dxfId="31017" priority="11345">
      <formula>#REF!="Total"</formula>
    </cfRule>
  </conditionalFormatting>
  <conditionalFormatting sqref="B538:B543">
    <cfRule type="expression" dxfId="31016" priority="11344">
      <formula>#REF!="Total"</formula>
    </cfRule>
  </conditionalFormatting>
  <conditionalFormatting sqref="B538:B543">
    <cfRule type="expression" dxfId="31015" priority="11343">
      <formula>#REF!="Total"</formula>
    </cfRule>
  </conditionalFormatting>
  <conditionalFormatting sqref="B538:B543">
    <cfRule type="expression" dxfId="31014" priority="11342">
      <formula>#REF!="Total"</formula>
    </cfRule>
  </conditionalFormatting>
  <conditionalFormatting sqref="B538:B543">
    <cfRule type="expression" dxfId="31013" priority="11341">
      <formula>#REF!="Total"</formula>
    </cfRule>
  </conditionalFormatting>
  <conditionalFormatting sqref="B538:B543">
    <cfRule type="expression" dxfId="31012" priority="11340">
      <formula>#REF!="Total"</formula>
    </cfRule>
  </conditionalFormatting>
  <conditionalFormatting sqref="B538:B543">
    <cfRule type="expression" dxfId="31011" priority="11339">
      <formula>#REF!="Total"</formula>
    </cfRule>
  </conditionalFormatting>
  <conditionalFormatting sqref="B538:B543">
    <cfRule type="expression" dxfId="31010" priority="11338">
      <formula>#REF!="Total"</formula>
    </cfRule>
  </conditionalFormatting>
  <conditionalFormatting sqref="B538:B543">
    <cfRule type="expression" dxfId="31009" priority="11337">
      <formula>#REF!="Total"</formula>
    </cfRule>
  </conditionalFormatting>
  <conditionalFormatting sqref="B538:B543">
    <cfRule type="expression" dxfId="31008" priority="11336">
      <formula>#REF!="Total"</formula>
    </cfRule>
  </conditionalFormatting>
  <conditionalFormatting sqref="B538:B543">
    <cfRule type="expression" dxfId="31007" priority="11335">
      <formula>#REF!="Total"</formula>
    </cfRule>
  </conditionalFormatting>
  <conditionalFormatting sqref="B538:B543">
    <cfRule type="expression" dxfId="31006" priority="11334">
      <formula>#REF!="Total"</formula>
    </cfRule>
  </conditionalFormatting>
  <conditionalFormatting sqref="B538:B543">
    <cfRule type="expression" dxfId="31005" priority="11333">
      <formula>#REF!="Total"</formula>
    </cfRule>
  </conditionalFormatting>
  <conditionalFormatting sqref="B538:B543">
    <cfRule type="expression" dxfId="31004" priority="11332">
      <formula>#REF!="Total"</formula>
    </cfRule>
  </conditionalFormatting>
  <conditionalFormatting sqref="B538:B543">
    <cfRule type="expression" dxfId="31003" priority="11331">
      <formula>#REF!="Total"</formula>
    </cfRule>
  </conditionalFormatting>
  <conditionalFormatting sqref="B538:B543">
    <cfRule type="expression" dxfId="31002" priority="11330">
      <formula>#REF!="Total"</formula>
    </cfRule>
  </conditionalFormatting>
  <conditionalFormatting sqref="B538:B543">
    <cfRule type="expression" dxfId="31001" priority="11329">
      <formula>#REF!="Total"</formula>
    </cfRule>
  </conditionalFormatting>
  <conditionalFormatting sqref="B538:B543">
    <cfRule type="expression" dxfId="31000" priority="11328">
      <formula>#REF!="Total"</formula>
    </cfRule>
  </conditionalFormatting>
  <conditionalFormatting sqref="B538:B543">
    <cfRule type="expression" dxfId="30999" priority="11327">
      <formula>#REF!="Total"</formula>
    </cfRule>
  </conditionalFormatting>
  <conditionalFormatting sqref="B538:B543">
    <cfRule type="expression" dxfId="30998" priority="11326">
      <formula>#REF!="Total"</formula>
    </cfRule>
  </conditionalFormatting>
  <conditionalFormatting sqref="B538:B543">
    <cfRule type="expression" dxfId="30997" priority="11325">
      <formula>#REF!="Total"</formula>
    </cfRule>
  </conditionalFormatting>
  <conditionalFormatting sqref="B538:B543">
    <cfRule type="expression" dxfId="30996" priority="11324">
      <formula>#REF!="Total"</formula>
    </cfRule>
  </conditionalFormatting>
  <conditionalFormatting sqref="B538:B543">
    <cfRule type="expression" dxfId="30995" priority="11323">
      <formula>#REF!="Total"</formula>
    </cfRule>
  </conditionalFormatting>
  <conditionalFormatting sqref="B538:B543">
    <cfRule type="expression" dxfId="30994" priority="11322">
      <formula>#REF!="Total"</formula>
    </cfRule>
  </conditionalFormatting>
  <conditionalFormatting sqref="B538:B543">
    <cfRule type="expression" dxfId="30993" priority="11321">
      <formula>#REF!="Total"</formula>
    </cfRule>
  </conditionalFormatting>
  <conditionalFormatting sqref="B538:B543">
    <cfRule type="expression" dxfId="30992" priority="11320">
      <formula>#REF!="Total"</formula>
    </cfRule>
  </conditionalFormatting>
  <conditionalFormatting sqref="B538:B546">
    <cfRule type="expression" dxfId="30991" priority="11319">
      <formula>#REF!="Total"</formula>
    </cfRule>
  </conditionalFormatting>
  <conditionalFormatting sqref="B568:B583">
    <cfRule type="expression" dxfId="30990" priority="11318">
      <formula>#REF!="Total"</formula>
    </cfRule>
  </conditionalFormatting>
  <conditionalFormatting sqref="B568:B583">
    <cfRule type="expression" dxfId="30989" priority="11317">
      <formula>#REF!="Total"</formula>
    </cfRule>
  </conditionalFormatting>
  <conditionalFormatting sqref="B568:B583">
    <cfRule type="expression" dxfId="30988" priority="11316">
      <formula>#REF!="Total"</formula>
    </cfRule>
  </conditionalFormatting>
  <conditionalFormatting sqref="B568:B583">
    <cfRule type="expression" dxfId="30987" priority="11315">
      <formula>#REF!="Total"</formula>
    </cfRule>
  </conditionalFormatting>
  <conditionalFormatting sqref="B568:B583">
    <cfRule type="expression" dxfId="30986" priority="11314">
      <formula>#REF!="Total"</formula>
    </cfRule>
  </conditionalFormatting>
  <conditionalFormatting sqref="B568:B583">
    <cfRule type="expression" dxfId="30985" priority="11313">
      <formula>#REF!="Total"</formula>
    </cfRule>
  </conditionalFormatting>
  <conditionalFormatting sqref="B568:B583">
    <cfRule type="expression" dxfId="30984" priority="11312">
      <formula>#REF!="Total"</formula>
    </cfRule>
  </conditionalFormatting>
  <conditionalFormatting sqref="B568:B583">
    <cfRule type="expression" dxfId="30983" priority="11311">
      <formula>#REF!="Total"</formula>
    </cfRule>
  </conditionalFormatting>
  <conditionalFormatting sqref="B568:B583">
    <cfRule type="expression" dxfId="30982" priority="11310">
      <formula>#REF!="Total"</formula>
    </cfRule>
  </conditionalFormatting>
  <conditionalFormatting sqref="B568:B583">
    <cfRule type="expression" dxfId="30981" priority="11309">
      <formula>#REF!="Total"</formula>
    </cfRule>
  </conditionalFormatting>
  <conditionalFormatting sqref="B568:B583">
    <cfRule type="expression" dxfId="30980" priority="11308">
      <formula>#REF!="Total"</formula>
    </cfRule>
  </conditionalFormatting>
  <conditionalFormatting sqref="B568:B583">
    <cfRule type="expression" dxfId="30979" priority="11307">
      <formula>#REF!="Total"</formula>
    </cfRule>
  </conditionalFormatting>
  <conditionalFormatting sqref="B568:B583">
    <cfRule type="expression" dxfId="30978" priority="11306">
      <formula>#REF!="Total"</formula>
    </cfRule>
  </conditionalFormatting>
  <conditionalFormatting sqref="B568:B583">
    <cfRule type="expression" dxfId="30977" priority="11305">
      <formula>#REF!="Total"</formula>
    </cfRule>
  </conditionalFormatting>
  <conditionalFormatting sqref="B568:B583">
    <cfRule type="expression" dxfId="30976" priority="11304">
      <formula>#REF!="Total"</formula>
    </cfRule>
  </conditionalFormatting>
  <conditionalFormatting sqref="B568:B583">
    <cfRule type="expression" dxfId="30975" priority="11303">
      <formula>#REF!="Total"</formula>
    </cfRule>
  </conditionalFormatting>
  <conditionalFormatting sqref="B568:B583">
    <cfRule type="expression" dxfId="30974" priority="11302">
      <formula>#REF!="Total"</formula>
    </cfRule>
  </conditionalFormatting>
  <conditionalFormatting sqref="B568:B583">
    <cfRule type="expression" dxfId="30973" priority="11301">
      <formula>#REF!="Total"</formula>
    </cfRule>
  </conditionalFormatting>
  <conditionalFormatting sqref="B568:B583">
    <cfRule type="expression" dxfId="30972" priority="11300">
      <formula>#REF!="Total"</formula>
    </cfRule>
  </conditionalFormatting>
  <conditionalFormatting sqref="B568:B583">
    <cfRule type="expression" dxfId="30971" priority="11299">
      <formula>#REF!="Total"</formula>
    </cfRule>
  </conditionalFormatting>
  <conditionalFormatting sqref="B568:B583">
    <cfRule type="expression" dxfId="30970" priority="11298">
      <formula>#REF!="Total"</formula>
    </cfRule>
  </conditionalFormatting>
  <conditionalFormatting sqref="B568:B583">
    <cfRule type="expression" dxfId="30969" priority="11297">
      <formula>#REF!="Total"</formula>
    </cfRule>
  </conditionalFormatting>
  <conditionalFormatting sqref="B568:B583">
    <cfRule type="expression" dxfId="30968" priority="11296">
      <formula>#REF!="Total"</formula>
    </cfRule>
  </conditionalFormatting>
  <conditionalFormatting sqref="B568:B583">
    <cfRule type="expression" dxfId="30967" priority="11295">
      <formula>#REF!="Total"</formula>
    </cfRule>
  </conditionalFormatting>
  <conditionalFormatting sqref="B568:B583">
    <cfRule type="expression" dxfId="30966" priority="11294">
      <formula>#REF!="Total"</formula>
    </cfRule>
  </conditionalFormatting>
  <conditionalFormatting sqref="B568:B583">
    <cfRule type="expression" dxfId="30965" priority="11293">
      <formula>#REF!="Total"</formula>
    </cfRule>
  </conditionalFormatting>
  <conditionalFormatting sqref="B568:B583">
    <cfRule type="expression" dxfId="30964" priority="11292">
      <formula>#REF!="Total"</formula>
    </cfRule>
  </conditionalFormatting>
  <conditionalFormatting sqref="B568:B583">
    <cfRule type="expression" dxfId="30963" priority="11291">
      <formula>#REF!="Total"</formula>
    </cfRule>
  </conditionalFormatting>
  <conditionalFormatting sqref="B568:B583">
    <cfRule type="expression" dxfId="30962" priority="11290">
      <formula>#REF!="Total"</formula>
    </cfRule>
  </conditionalFormatting>
  <conditionalFormatting sqref="B568:B583">
    <cfRule type="expression" dxfId="30961" priority="11289">
      <formula>#REF!="Total"</formula>
    </cfRule>
  </conditionalFormatting>
  <conditionalFormatting sqref="B568:B583">
    <cfRule type="expression" dxfId="30960" priority="11288">
      <formula>#REF!="Total"</formula>
    </cfRule>
  </conditionalFormatting>
  <conditionalFormatting sqref="B568:B583">
    <cfRule type="expression" dxfId="30959" priority="11287">
      <formula>#REF!="Total"</formula>
    </cfRule>
  </conditionalFormatting>
  <conditionalFormatting sqref="B568:B583">
    <cfRule type="expression" dxfId="30958" priority="11286">
      <formula>#REF!="Total"</formula>
    </cfRule>
  </conditionalFormatting>
  <conditionalFormatting sqref="B568:B583">
    <cfRule type="expression" dxfId="30957" priority="11285">
      <formula>#REF!="Total"</formula>
    </cfRule>
  </conditionalFormatting>
  <conditionalFormatting sqref="B568:B583">
    <cfRule type="expression" dxfId="30956" priority="11284">
      <formula>#REF!="Total"</formula>
    </cfRule>
  </conditionalFormatting>
  <conditionalFormatting sqref="B568:B583">
    <cfRule type="expression" dxfId="30955" priority="11283">
      <formula>#REF!="Total"</formula>
    </cfRule>
  </conditionalFormatting>
  <conditionalFormatting sqref="B568:B583">
    <cfRule type="expression" dxfId="30954" priority="11282">
      <formula>#REF!="Total"</formula>
    </cfRule>
  </conditionalFormatting>
  <conditionalFormatting sqref="B568:B583">
    <cfRule type="expression" dxfId="30953" priority="11281">
      <formula>#REF!="Total"</formula>
    </cfRule>
  </conditionalFormatting>
  <conditionalFormatting sqref="B568:B583">
    <cfRule type="expression" dxfId="30952" priority="11280">
      <formula>#REF!="Total"</formula>
    </cfRule>
  </conditionalFormatting>
  <conditionalFormatting sqref="B568:B583">
    <cfRule type="expression" dxfId="30951" priority="11279">
      <formula>#REF!="Total"</formula>
    </cfRule>
  </conditionalFormatting>
  <conditionalFormatting sqref="B568:B583">
    <cfRule type="expression" dxfId="30950" priority="11278">
      <formula>#REF!="Total"</formula>
    </cfRule>
  </conditionalFormatting>
  <conditionalFormatting sqref="B568:B583">
    <cfRule type="expression" dxfId="30949" priority="11277">
      <formula>#REF!="Total"</formula>
    </cfRule>
  </conditionalFormatting>
  <conditionalFormatting sqref="B568:B583">
    <cfRule type="expression" dxfId="30948" priority="11276">
      <formula>#REF!="Total"</formula>
    </cfRule>
  </conditionalFormatting>
  <conditionalFormatting sqref="B568:B583">
    <cfRule type="expression" dxfId="30947" priority="11275">
      <formula>#REF!="Total"</formula>
    </cfRule>
  </conditionalFormatting>
  <conditionalFormatting sqref="B568:B583">
    <cfRule type="expression" dxfId="30946" priority="11274">
      <formula>#REF!="Total"</formula>
    </cfRule>
  </conditionalFormatting>
  <conditionalFormatting sqref="B568:B583">
    <cfRule type="expression" dxfId="30945" priority="11273">
      <formula>#REF!="Total"</formula>
    </cfRule>
  </conditionalFormatting>
  <conditionalFormatting sqref="B568:B583">
    <cfRule type="expression" dxfId="30944" priority="11272">
      <formula>#REF!="Total"</formula>
    </cfRule>
  </conditionalFormatting>
  <conditionalFormatting sqref="B568:B583">
    <cfRule type="expression" dxfId="30943" priority="11271">
      <formula>#REF!="Total"</formula>
    </cfRule>
  </conditionalFormatting>
  <conditionalFormatting sqref="B568:B583">
    <cfRule type="expression" dxfId="30942" priority="11270">
      <formula>#REF!="Total"</formula>
    </cfRule>
  </conditionalFormatting>
  <conditionalFormatting sqref="B568:B583">
    <cfRule type="expression" dxfId="30941" priority="11269">
      <formula>#REF!="Total"</formula>
    </cfRule>
  </conditionalFormatting>
  <conditionalFormatting sqref="B568:B583">
    <cfRule type="expression" dxfId="30940" priority="11268">
      <formula>#REF!="Total"</formula>
    </cfRule>
  </conditionalFormatting>
  <conditionalFormatting sqref="B568:B583">
    <cfRule type="expression" dxfId="30939" priority="11267">
      <formula>#REF!="Total"</formula>
    </cfRule>
  </conditionalFormatting>
  <conditionalFormatting sqref="B568:B583">
    <cfRule type="expression" dxfId="30938" priority="11266">
      <formula>#REF!="Total"</formula>
    </cfRule>
  </conditionalFormatting>
  <conditionalFormatting sqref="B568:B583">
    <cfRule type="expression" dxfId="30937" priority="11265">
      <formula>#REF!="Total"</formula>
    </cfRule>
  </conditionalFormatting>
  <conditionalFormatting sqref="B568:B583">
    <cfRule type="expression" dxfId="30936" priority="11264">
      <formula>#REF!="Total"</formula>
    </cfRule>
  </conditionalFormatting>
  <conditionalFormatting sqref="B568:B583">
    <cfRule type="expression" dxfId="30935" priority="11263">
      <formula>#REF!="Total"</formula>
    </cfRule>
  </conditionalFormatting>
  <conditionalFormatting sqref="B568:B583">
    <cfRule type="expression" dxfId="30934" priority="11262">
      <formula>#REF!="Total"</formula>
    </cfRule>
  </conditionalFormatting>
  <conditionalFormatting sqref="B568:B583">
    <cfRule type="expression" dxfId="30933" priority="11261">
      <formula>#REF!="Total"</formula>
    </cfRule>
  </conditionalFormatting>
  <conditionalFormatting sqref="B568:B583">
    <cfRule type="expression" dxfId="30932" priority="11260">
      <formula>#REF!="Total"</formula>
    </cfRule>
  </conditionalFormatting>
  <conditionalFormatting sqref="B568:B583">
    <cfRule type="expression" dxfId="30931" priority="11259">
      <formula>#REF!="Total"</formula>
    </cfRule>
  </conditionalFormatting>
  <conditionalFormatting sqref="B568:B583">
    <cfRule type="expression" dxfId="30930" priority="11258">
      <formula>#REF!="Total"</formula>
    </cfRule>
  </conditionalFormatting>
  <conditionalFormatting sqref="B568:B583">
    <cfRule type="expression" dxfId="30929" priority="11257">
      <formula>#REF!="Total"</formula>
    </cfRule>
  </conditionalFormatting>
  <conditionalFormatting sqref="B568:B583">
    <cfRule type="expression" dxfId="30928" priority="11256">
      <formula>#REF!="Total"</formula>
    </cfRule>
  </conditionalFormatting>
  <conditionalFormatting sqref="B568:B583">
    <cfRule type="expression" dxfId="30927" priority="11255">
      <formula>#REF!="Total"</formula>
    </cfRule>
  </conditionalFormatting>
  <conditionalFormatting sqref="B568:B583">
    <cfRule type="expression" dxfId="30926" priority="11254">
      <formula>#REF!="Total"</formula>
    </cfRule>
  </conditionalFormatting>
  <conditionalFormatting sqref="B568:B583">
    <cfRule type="expression" dxfId="30925" priority="11253">
      <formula>#REF!="Total"</formula>
    </cfRule>
  </conditionalFormatting>
  <conditionalFormatting sqref="B568:B583">
    <cfRule type="expression" dxfId="30924" priority="11252">
      <formula>#REF!="Total"</formula>
    </cfRule>
  </conditionalFormatting>
  <conditionalFormatting sqref="B568:B583">
    <cfRule type="expression" dxfId="30923" priority="11251">
      <formula>#REF!="Total"</formula>
    </cfRule>
  </conditionalFormatting>
  <conditionalFormatting sqref="B568:B583">
    <cfRule type="expression" dxfId="30922" priority="11250">
      <formula>#REF!="Total"</formula>
    </cfRule>
  </conditionalFormatting>
  <conditionalFormatting sqref="B568:B583">
    <cfRule type="expression" dxfId="30921" priority="11249">
      <formula>#REF!="Total"</formula>
    </cfRule>
  </conditionalFormatting>
  <conditionalFormatting sqref="B568:B583">
    <cfRule type="expression" dxfId="30920" priority="11248">
      <formula>#REF!="Total"</formula>
    </cfRule>
  </conditionalFormatting>
  <conditionalFormatting sqref="B568:B583">
    <cfRule type="expression" dxfId="30919" priority="11247">
      <formula>#REF!="Total"</formula>
    </cfRule>
  </conditionalFormatting>
  <conditionalFormatting sqref="C291:C297 C389:C396">
    <cfRule type="expression" dxfId="30918" priority="19017">
      <formula>$A282="Total"</formula>
    </cfRule>
  </conditionalFormatting>
  <conditionalFormatting sqref="C298:C302">
    <cfRule type="expression" dxfId="30917" priority="19018">
      <formula>$A284="Total"</formula>
    </cfRule>
  </conditionalFormatting>
  <conditionalFormatting sqref="C305:C317">
    <cfRule type="expression" dxfId="30916" priority="19019">
      <formula>$A276="Total"</formula>
    </cfRule>
  </conditionalFormatting>
  <conditionalFormatting sqref="C307:C311 C405:C410 C662:C668">
    <cfRule type="expression" dxfId="30915" priority="19020">
      <formula>$A284="Total"</formula>
    </cfRule>
  </conditionalFormatting>
  <conditionalFormatting sqref="C319:C321 C417:C420">
    <cfRule type="expression" dxfId="30914" priority="19021">
      <formula>$A286="Total"</formula>
    </cfRule>
  </conditionalFormatting>
  <conditionalFormatting sqref="C319:C329">
    <cfRule type="expression" dxfId="30913" priority="19022">
      <formula>$A278="Total"</formula>
    </cfRule>
  </conditionalFormatting>
  <conditionalFormatting sqref="C331:C335">
    <cfRule type="expression" dxfId="30912" priority="19023">
      <formula>$A284="Total"</formula>
    </cfRule>
  </conditionalFormatting>
  <conditionalFormatting sqref="C348:C352">
    <cfRule type="expression" dxfId="30911" priority="19024">
      <formula>$A284="Total"</formula>
    </cfRule>
  </conditionalFormatting>
  <conditionalFormatting sqref="C354:C356 C452:C455 C256:C259">
    <cfRule type="expression" dxfId="30910" priority="19025">
      <formula>$A188="Total"</formula>
    </cfRule>
  </conditionalFormatting>
  <conditionalFormatting sqref="C354:C360 C452:C459 C718">
    <cfRule type="expression" dxfId="30909" priority="19026">
      <formula>$A282="Total"</formula>
    </cfRule>
  </conditionalFormatting>
  <conditionalFormatting sqref="C354:C358 C452:C457 C256:C261">
    <cfRule type="expression" dxfId="30908" priority="19027">
      <formula>$A186="Total"</formula>
    </cfRule>
  </conditionalFormatting>
  <conditionalFormatting sqref="C370 C468:C469 C719:C727">
    <cfRule type="expression" dxfId="30907" priority="19028">
      <formula>$A288="Total"</formula>
    </cfRule>
  </conditionalFormatting>
  <conditionalFormatting sqref="C371:C380 C469:C479">
    <cfRule type="expression" dxfId="30906" priority="19029">
      <formula>$A279="Total"</formula>
    </cfRule>
  </conditionalFormatting>
  <conditionalFormatting sqref="C199:C202 C648:C656">
    <cfRule type="expression" dxfId="30905" priority="19044">
      <formula>$A188="Total"</formula>
    </cfRule>
  </conditionalFormatting>
  <conditionalFormatting sqref="C206:C215 C662:C671">
    <cfRule type="expression" dxfId="30904" priority="19070">
      <formula>$A182="Total"</formula>
    </cfRule>
  </conditionalFormatting>
  <conditionalFormatting sqref="C209:C212">
    <cfRule type="expression" dxfId="30903" priority="19078">
      <formula>$A188="Total"</formula>
    </cfRule>
  </conditionalFormatting>
  <conditionalFormatting sqref="C221:C226 C677:C680">
    <cfRule type="expression" dxfId="30902" priority="19108">
      <formula>$A186="Total"</formula>
    </cfRule>
  </conditionalFormatting>
  <conditionalFormatting sqref="C256:C257">
    <cfRule type="expression" dxfId="30901" priority="19190">
      <formula>$A190="Total"</formula>
    </cfRule>
  </conditionalFormatting>
  <conditionalFormatting sqref="C256:C269 C719:C723">
    <cfRule type="expression" dxfId="30900" priority="19198">
      <formula>$A178="Total"</formula>
    </cfRule>
  </conditionalFormatting>
  <conditionalFormatting sqref="C273:C281">
    <cfRule type="expression" dxfId="30899" priority="19212">
      <formula>$A183="Total"</formula>
    </cfRule>
  </conditionalFormatting>
  <conditionalFormatting sqref="C647 B646:C646 B648:C661 B668:C676 B683:C688 B697:C718">
    <cfRule type="expression" dxfId="30898" priority="11246">
      <formula>#REF!="Total"</formula>
    </cfRule>
  </conditionalFormatting>
  <conditionalFormatting sqref="C647 B646:C646 B648:C661 B668:C676 B664:B667 B683:C688 B678:B682 B692:B696 B697:C719">
    <cfRule type="expression" dxfId="30897" priority="11245">
      <formula>#REF!="Total"</formula>
    </cfRule>
  </conditionalFormatting>
  <conditionalFormatting sqref="C647 B646:C646 B648:C661 B668:C676 B664:B667 B683:C688 B678:B682 B692:B719 C697:C719 B740:C748 B735:B739">
    <cfRule type="expression" dxfId="30896" priority="11244">
      <formula>#REF!="Total"</formula>
    </cfRule>
  </conditionalFormatting>
  <conditionalFormatting sqref="C647">
    <cfRule type="expression" dxfId="30895" priority="11243">
      <formula>#REF!="Total"</formula>
    </cfRule>
  </conditionalFormatting>
  <conditionalFormatting sqref="C646:C647">
    <cfRule type="expression" dxfId="30894" priority="11242">
      <formula>#REF!="Total"</formula>
    </cfRule>
  </conditionalFormatting>
  <conditionalFormatting sqref="C646:C647">
    <cfRule type="expression" dxfId="30893" priority="11241">
      <formula>#REF!="Total"</formula>
    </cfRule>
  </conditionalFormatting>
  <conditionalFormatting sqref="C647">
    <cfRule type="expression" dxfId="30892" priority="11240">
      <formula>#REF!="Total"</formula>
    </cfRule>
  </conditionalFormatting>
  <conditionalFormatting sqref="C647">
    <cfRule type="expression" dxfId="30891" priority="11239">
      <formula>#REF!="Total"</formula>
    </cfRule>
  </conditionalFormatting>
  <conditionalFormatting sqref="C647">
    <cfRule type="expression" dxfId="30890" priority="11238">
      <formula>#REF!="Total"</formula>
    </cfRule>
  </conditionalFormatting>
  <conditionalFormatting sqref="C647">
    <cfRule type="expression" dxfId="30889" priority="11237">
      <formula>#REF!="Total"</formula>
    </cfRule>
  </conditionalFormatting>
  <conditionalFormatting sqref="C647">
    <cfRule type="expression" dxfId="30888" priority="11236">
      <formula>#REF!="Total"</formula>
    </cfRule>
  </conditionalFormatting>
  <conditionalFormatting sqref="C647">
    <cfRule type="expression" dxfId="30887" priority="11235">
      <formula>#REF!="Total"</formula>
    </cfRule>
  </conditionalFormatting>
  <conditionalFormatting sqref="C647">
    <cfRule type="expression" dxfId="30886" priority="11234">
      <formula>#REF!="Total"</formula>
    </cfRule>
  </conditionalFormatting>
  <conditionalFormatting sqref="C646:C647">
    <cfRule type="expression" dxfId="30885" priority="11233">
      <formula>#REF!="Total"</formula>
    </cfRule>
  </conditionalFormatting>
  <conditionalFormatting sqref="C647">
    <cfRule type="expression" dxfId="30884" priority="11232">
      <formula>#REF!="Total"</formula>
    </cfRule>
  </conditionalFormatting>
  <conditionalFormatting sqref="C647 B646:C646 B648:C661 B668:C676 B664:B667 B683:C688 B678:B682 B692:B696 B697:C719">
    <cfRule type="expression" dxfId="30883" priority="11231">
      <formula>#REF!="Total"</formula>
    </cfRule>
  </conditionalFormatting>
  <conditionalFormatting sqref="C646:C647 B648:C661 B668:C676 B664:B667 B683:C688 B678:B682 B692:B696 B697:C718 B735:B748">
    <cfRule type="expression" dxfId="30882" priority="11230">
      <formula>#REF!="Total"</formula>
    </cfRule>
  </conditionalFormatting>
  <conditionalFormatting sqref="C646:C647">
    <cfRule type="expression" dxfId="30881" priority="11229">
      <formula>#REF!="Total"</formula>
    </cfRule>
  </conditionalFormatting>
  <conditionalFormatting sqref="C647">
    <cfRule type="expression" dxfId="30880" priority="11228">
      <formula>#REF!="Total"</formula>
    </cfRule>
  </conditionalFormatting>
  <conditionalFormatting sqref="C646:C647">
    <cfRule type="expression" dxfId="30879" priority="11227">
      <formula>#REF!="Total"</formula>
    </cfRule>
  </conditionalFormatting>
  <conditionalFormatting sqref="C646:C647">
    <cfRule type="expression" dxfId="30878" priority="11226">
      <formula>#REF!="Total"</formula>
    </cfRule>
  </conditionalFormatting>
  <conditionalFormatting sqref="C646:C647">
    <cfRule type="expression" dxfId="30877" priority="11225" stopIfTrue="1">
      <formula>#REF!="Total"</formula>
    </cfRule>
  </conditionalFormatting>
  <conditionalFormatting sqref="C647">
    <cfRule type="expression" dxfId="30876" priority="11224">
      <formula>#REF!="Total"</formula>
    </cfRule>
  </conditionalFormatting>
  <conditionalFormatting sqref="C647">
    <cfRule type="expression" dxfId="30875" priority="11223">
      <formula>#REF!="Total"</formula>
    </cfRule>
  </conditionalFormatting>
  <conditionalFormatting sqref="C647">
    <cfRule type="expression" dxfId="30874" priority="11222">
      <formula>#REF!="Total"</formula>
    </cfRule>
  </conditionalFormatting>
  <conditionalFormatting sqref="C646:C647">
    <cfRule type="expression" dxfId="30873" priority="11221">
      <formula>#REF!="Total"</formula>
    </cfRule>
  </conditionalFormatting>
  <conditionalFormatting sqref="C646:C647">
    <cfRule type="expression" dxfId="30872" priority="11220">
      <formula>#REF!="Total"</formula>
    </cfRule>
  </conditionalFormatting>
  <conditionalFormatting sqref="C647">
    <cfRule type="expression" dxfId="30871" priority="11219">
      <formula>#REF!="Total"</formula>
    </cfRule>
  </conditionalFormatting>
  <conditionalFormatting sqref="C647">
    <cfRule type="expression" dxfId="30870" priority="11218">
      <formula>#REF!="Total"</formula>
    </cfRule>
  </conditionalFormatting>
  <conditionalFormatting sqref="C646:C647">
    <cfRule type="expression" dxfId="30869" priority="11217">
      <formula>#REF!="Total"</formula>
    </cfRule>
  </conditionalFormatting>
  <conditionalFormatting sqref="C647">
    <cfRule type="expression" dxfId="30868" priority="11216">
      <formula>#REF!="Total"</formula>
    </cfRule>
  </conditionalFormatting>
  <conditionalFormatting sqref="C647">
    <cfRule type="expression" dxfId="30867" priority="11215">
      <formula>#REF!="Total"</formula>
    </cfRule>
  </conditionalFormatting>
  <conditionalFormatting sqref="C647">
    <cfRule type="expression" dxfId="30866" priority="11214">
      <formula>#REF!="Total"</formula>
    </cfRule>
  </conditionalFormatting>
  <conditionalFormatting sqref="C647">
    <cfRule type="expression" dxfId="30865" priority="11213">
      <formula>#REF!="Total"</formula>
    </cfRule>
  </conditionalFormatting>
  <conditionalFormatting sqref="C647">
    <cfRule type="expression" dxfId="30864" priority="11212">
      <formula>#REF!="Total"</formula>
    </cfRule>
  </conditionalFormatting>
  <conditionalFormatting sqref="C647">
    <cfRule type="expression" dxfId="30863" priority="11211">
      <formula>#REF!="Total"</formula>
    </cfRule>
  </conditionalFormatting>
  <conditionalFormatting sqref="C647">
    <cfRule type="expression" dxfId="30862" priority="11210">
      <formula>#REF!="Total"</formula>
    </cfRule>
  </conditionalFormatting>
  <conditionalFormatting sqref="C647">
    <cfRule type="expression" dxfId="30861" priority="11209">
      <formula>#REF!="Total"</formula>
    </cfRule>
  </conditionalFormatting>
  <conditionalFormatting sqref="C647">
    <cfRule type="expression" dxfId="30860" priority="11208">
      <formula>#REF!="Total"</formula>
    </cfRule>
  </conditionalFormatting>
  <conditionalFormatting sqref="C647">
    <cfRule type="expression" dxfId="30859" priority="11207">
      <formula>#REF!="Total"</formula>
    </cfRule>
  </conditionalFormatting>
  <conditionalFormatting sqref="C647">
    <cfRule type="expression" dxfId="30858" priority="11206">
      <formula>#REF!="Total"</formula>
    </cfRule>
  </conditionalFormatting>
  <conditionalFormatting sqref="C647">
    <cfRule type="expression" dxfId="30857" priority="11205">
      <formula>#REF!="Total"</formula>
    </cfRule>
  </conditionalFormatting>
  <conditionalFormatting sqref="C647">
    <cfRule type="expression" dxfId="30856" priority="11204">
      <formula>#REF!="Total"</formula>
    </cfRule>
  </conditionalFormatting>
  <conditionalFormatting sqref="C647">
    <cfRule type="expression" dxfId="30855" priority="11203">
      <formula>#REF!="Total"</formula>
    </cfRule>
  </conditionalFormatting>
  <conditionalFormatting sqref="C647">
    <cfRule type="expression" dxfId="30854" priority="11202">
      <formula>#REF!="Total"</formula>
    </cfRule>
  </conditionalFormatting>
  <conditionalFormatting sqref="C647">
    <cfRule type="expression" dxfId="30853" priority="11201">
      <formula>#REF!="Total"</formula>
    </cfRule>
  </conditionalFormatting>
  <conditionalFormatting sqref="C647">
    <cfRule type="expression" dxfId="30852" priority="11200">
      <formula>#REF!="Total"</formula>
    </cfRule>
  </conditionalFormatting>
  <conditionalFormatting sqref="C647">
    <cfRule type="expression" dxfId="30851" priority="11199">
      <formula>#REF!="Total"</formula>
    </cfRule>
  </conditionalFormatting>
  <conditionalFormatting sqref="C647">
    <cfRule type="expression" dxfId="30850" priority="11198">
      <formula>#REF!="Total"</formula>
    </cfRule>
  </conditionalFormatting>
  <conditionalFormatting sqref="C646:C647">
    <cfRule type="expression" dxfId="30849" priority="11197">
      <formula>#REF!="Total"</formula>
    </cfRule>
  </conditionalFormatting>
  <conditionalFormatting sqref="C647">
    <cfRule type="expression" dxfId="30848" priority="11196">
      <formula>#REF!="Total"</formula>
    </cfRule>
  </conditionalFormatting>
  <conditionalFormatting sqref="C647">
    <cfRule type="expression" dxfId="30847" priority="11195">
      <formula>#REF!="Total"</formula>
    </cfRule>
  </conditionalFormatting>
  <conditionalFormatting sqref="C647">
    <cfRule type="expression" dxfId="30846" priority="11194">
      <formula>#REF!="Total"</formula>
    </cfRule>
  </conditionalFormatting>
  <conditionalFormatting sqref="C647">
    <cfRule type="expression" dxfId="30845" priority="11193">
      <formula>#REF!="Total"</formula>
    </cfRule>
  </conditionalFormatting>
  <conditionalFormatting sqref="C647">
    <cfRule type="expression" dxfId="30844" priority="11192">
      <formula>#REF!="Total"</formula>
    </cfRule>
  </conditionalFormatting>
  <conditionalFormatting sqref="C647">
    <cfRule type="expression" dxfId="30843" priority="11191">
      <formula>#REF!="Total"</formula>
    </cfRule>
  </conditionalFormatting>
  <conditionalFormatting sqref="C646:C647">
    <cfRule type="expression" dxfId="30842" priority="11190">
      <formula>#REF!="Total"</formula>
    </cfRule>
  </conditionalFormatting>
  <conditionalFormatting sqref="C647">
    <cfRule type="expression" dxfId="30841" priority="11189">
      <formula>#REF!="Total"</formula>
    </cfRule>
  </conditionalFormatting>
  <conditionalFormatting sqref="C646:C647">
    <cfRule type="expression" dxfId="30840" priority="11188">
      <formula>#REF!="Total"</formula>
    </cfRule>
  </conditionalFormatting>
  <conditionalFormatting sqref="C647">
    <cfRule type="expression" dxfId="30839" priority="11187">
      <formula>#REF!="Total"</formula>
    </cfRule>
  </conditionalFormatting>
  <conditionalFormatting sqref="C646:C647">
    <cfRule type="expression" dxfId="30838" priority="11186">
      <formula>#REF!="Total"</formula>
    </cfRule>
  </conditionalFormatting>
  <conditionalFormatting sqref="C647">
    <cfRule type="expression" dxfId="30837" priority="11185">
      <formula>#REF!="Total"</formula>
    </cfRule>
  </conditionalFormatting>
  <conditionalFormatting sqref="C647">
    <cfRule type="expression" dxfId="30836" priority="11184">
      <formula>#REF!="Total"</formula>
    </cfRule>
  </conditionalFormatting>
  <conditionalFormatting sqref="C646:C647">
    <cfRule type="expression" dxfId="30835" priority="11183">
      <formula>#REF!="Total"</formula>
    </cfRule>
  </conditionalFormatting>
  <conditionalFormatting sqref="C647">
    <cfRule type="expression" dxfId="30834" priority="11182">
      <formula>#REF!="Total"</formula>
    </cfRule>
  </conditionalFormatting>
  <conditionalFormatting sqref="C647">
    <cfRule type="expression" dxfId="30833" priority="11181">
      <formula>#REF!="Total"</formula>
    </cfRule>
  </conditionalFormatting>
  <conditionalFormatting sqref="C647">
    <cfRule type="expression" dxfId="30832" priority="11180">
      <formula>#REF!="Total"</formula>
    </cfRule>
  </conditionalFormatting>
  <conditionalFormatting sqref="C647">
    <cfRule type="expression" dxfId="30831" priority="11179">
      <formula>#REF!="Total"</formula>
    </cfRule>
  </conditionalFormatting>
  <conditionalFormatting sqref="C646:C647">
    <cfRule type="expression" dxfId="30830" priority="11178" stopIfTrue="1">
      <formula>#REF!="Total"</formula>
    </cfRule>
  </conditionalFormatting>
  <conditionalFormatting sqref="C646:C647">
    <cfRule type="expression" dxfId="30829" priority="11177" stopIfTrue="1">
      <formula>#REF!="Total"</formula>
    </cfRule>
  </conditionalFormatting>
  <conditionalFormatting sqref="C646:C647">
    <cfRule type="expression" dxfId="30828" priority="11176" stopIfTrue="1">
      <formula>#REF!="Total"</formula>
    </cfRule>
  </conditionalFormatting>
  <conditionalFormatting sqref="C647">
    <cfRule type="expression" dxfId="30827" priority="11175">
      <formula>#REF!="Total"</formula>
    </cfRule>
  </conditionalFormatting>
  <conditionalFormatting sqref="C647">
    <cfRule type="expression" dxfId="30826" priority="11174">
      <formula>#REF!="Total"</formula>
    </cfRule>
  </conditionalFormatting>
  <conditionalFormatting sqref="C646:C647">
    <cfRule type="expression" dxfId="30825" priority="11173">
      <formula>#REF!="Total"</formula>
    </cfRule>
  </conditionalFormatting>
  <conditionalFormatting sqref="C646:C647">
    <cfRule type="expression" dxfId="30824" priority="11172">
      <formula>#REF!="Total"</formula>
    </cfRule>
  </conditionalFormatting>
  <conditionalFormatting sqref="C647">
    <cfRule type="expression" dxfId="30823" priority="11171">
      <formula>#REF!="Total"</formula>
    </cfRule>
  </conditionalFormatting>
  <conditionalFormatting sqref="C646:C647">
    <cfRule type="expression" dxfId="30822" priority="11170" stopIfTrue="1">
      <formula>#REF!="Total"</formula>
    </cfRule>
  </conditionalFormatting>
  <conditionalFormatting sqref="C646:C647">
    <cfRule type="expression" dxfId="30821" priority="11169">
      <formula>#REF!="Total"</formula>
    </cfRule>
  </conditionalFormatting>
  <conditionalFormatting sqref="C646:C647">
    <cfRule type="expression" dxfId="30820" priority="11168">
      <formula>#REF!="Total"</formula>
    </cfRule>
  </conditionalFormatting>
  <conditionalFormatting sqref="C647">
    <cfRule type="expression" dxfId="30819" priority="11167">
      <formula>#REF!="Total"</formula>
    </cfRule>
  </conditionalFormatting>
  <conditionalFormatting sqref="C647">
    <cfRule type="expression" dxfId="30818" priority="11166">
      <formula>#REF!="Total"</formula>
    </cfRule>
  </conditionalFormatting>
  <conditionalFormatting sqref="C646:C647">
    <cfRule type="expression" dxfId="30817" priority="11165" stopIfTrue="1">
      <formula>#REF!="Total"</formula>
    </cfRule>
  </conditionalFormatting>
  <conditionalFormatting sqref="C647">
    <cfRule type="expression" dxfId="30816" priority="11164">
      <formula>#REF!="Total"</formula>
    </cfRule>
  </conditionalFormatting>
  <conditionalFormatting sqref="C647">
    <cfRule type="expression" dxfId="30815" priority="11163">
      <formula>#REF!="Total"</formula>
    </cfRule>
  </conditionalFormatting>
  <conditionalFormatting sqref="C647">
    <cfRule type="expression" dxfId="30814" priority="11162">
      <formula>#REF!="Total"</formula>
    </cfRule>
  </conditionalFormatting>
  <conditionalFormatting sqref="C646:C647">
    <cfRule type="expression" dxfId="30813" priority="11161">
      <formula>#REF!="Total"</formula>
    </cfRule>
  </conditionalFormatting>
  <conditionalFormatting sqref="C646:C647">
    <cfRule type="expression" dxfId="30812" priority="11160" stopIfTrue="1">
      <formula>#REF!="Total"</formula>
    </cfRule>
  </conditionalFormatting>
  <conditionalFormatting sqref="C646:C647">
    <cfRule type="expression" dxfId="30811" priority="11159">
      <formula>#REF!="Total"</formula>
    </cfRule>
  </conditionalFormatting>
  <conditionalFormatting sqref="C647">
    <cfRule type="expression" dxfId="30810" priority="11158">
      <formula>#REF!="Total"</formula>
    </cfRule>
  </conditionalFormatting>
  <conditionalFormatting sqref="C646:C647">
    <cfRule type="expression" dxfId="30809" priority="11157">
      <formula>#REF!="Total"</formula>
    </cfRule>
  </conditionalFormatting>
  <conditionalFormatting sqref="C647">
    <cfRule type="expression" dxfId="30808" priority="11156">
      <formula>#REF!="Total"</formula>
    </cfRule>
  </conditionalFormatting>
  <conditionalFormatting sqref="C647">
    <cfRule type="expression" dxfId="30807" priority="11155">
      <formula>#REF!="Total"</formula>
    </cfRule>
  </conditionalFormatting>
  <conditionalFormatting sqref="C647">
    <cfRule type="expression" dxfId="30806" priority="11154">
      <formula>#REF!="Total"</formula>
    </cfRule>
  </conditionalFormatting>
  <conditionalFormatting sqref="C646:C647">
    <cfRule type="expression" dxfId="30805" priority="11153" stopIfTrue="1">
      <formula>#REF!="Total"</formula>
    </cfRule>
  </conditionalFormatting>
  <conditionalFormatting sqref="C646:C647">
    <cfRule type="expression" dxfId="30804" priority="11152">
      <formula>#REF!="Total"</formula>
    </cfRule>
  </conditionalFormatting>
  <conditionalFormatting sqref="C646:C647">
    <cfRule type="expression" dxfId="30803" priority="11151">
      <formula>#REF!="Total"</formula>
    </cfRule>
  </conditionalFormatting>
  <conditionalFormatting sqref="C647">
    <cfRule type="expression" dxfId="30802" priority="11150">
      <formula>#REF!="Total"</formula>
    </cfRule>
  </conditionalFormatting>
  <conditionalFormatting sqref="C646:C647">
    <cfRule type="expression" dxfId="30801" priority="11149">
      <formula>#REF!="Total"</formula>
    </cfRule>
  </conditionalFormatting>
  <conditionalFormatting sqref="C647">
    <cfRule type="expression" dxfId="30800" priority="11148">
      <formula>#REF!="Total"</formula>
    </cfRule>
  </conditionalFormatting>
  <conditionalFormatting sqref="C646:C647">
    <cfRule type="expression" dxfId="30799" priority="11147">
      <formula>#REF!="Total"</formula>
    </cfRule>
  </conditionalFormatting>
  <conditionalFormatting sqref="C646:C647">
    <cfRule type="expression" dxfId="30798" priority="11146" stopIfTrue="1">
      <formula>#REF!="Total"</formula>
    </cfRule>
  </conditionalFormatting>
  <conditionalFormatting sqref="C646:C647">
    <cfRule type="expression" dxfId="30797" priority="11145" stopIfTrue="1">
      <formula>#REF!="Total"</formula>
    </cfRule>
  </conditionalFormatting>
  <conditionalFormatting sqref="C646:C647">
    <cfRule type="expression" dxfId="30796" priority="11144">
      <formula>#REF!="Total"</formula>
    </cfRule>
  </conditionalFormatting>
  <conditionalFormatting sqref="C646:C647">
    <cfRule type="expression" dxfId="30795" priority="11143">
      <formula>#REF!="Total"</formula>
    </cfRule>
  </conditionalFormatting>
  <conditionalFormatting sqref="C646:C647">
    <cfRule type="expression" dxfId="30794" priority="11142" stopIfTrue="1">
      <formula>#REF!="Total"</formula>
    </cfRule>
  </conditionalFormatting>
  <conditionalFormatting sqref="C647">
    <cfRule type="expression" dxfId="30793" priority="11141">
      <formula>#REF!="Total"</formula>
    </cfRule>
  </conditionalFormatting>
  <conditionalFormatting sqref="C646:C647">
    <cfRule type="expression" dxfId="30792" priority="11140">
      <formula>#REF!="Total"</formula>
    </cfRule>
  </conditionalFormatting>
  <conditionalFormatting sqref="C647 B646:C646">
    <cfRule type="expression" dxfId="30791" priority="11139">
      <formula>#REF!="Total"</formula>
    </cfRule>
  </conditionalFormatting>
  <conditionalFormatting sqref="C646:C647">
    <cfRule type="expression" dxfId="30790" priority="11138">
      <formula>#REF!="Total"</formula>
    </cfRule>
  </conditionalFormatting>
  <conditionalFormatting sqref="C646:C647">
    <cfRule type="expression" dxfId="30789" priority="11137" stopIfTrue="1">
      <formula>#REF!="Total"</formula>
    </cfRule>
  </conditionalFormatting>
  <conditionalFormatting sqref="C646:C647">
    <cfRule type="expression" dxfId="30788" priority="11136" stopIfTrue="1">
      <formula>#REF!="Total"</formula>
    </cfRule>
  </conditionalFormatting>
  <conditionalFormatting sqref="C647">
    <cfRule type="expression" dxfId="30787" priority="11135">
      <formula>#REF!="Total"</formula>
    </cfRule>
  </conditionalFormatting>
  <conditionalFormatting sqref="C646:C647">
    <cfRule type="expression" dxfId="30786" priority="11134" stopIfTrue="1">
      <formula>#REF!="Total"</formula>
    </cfRule>
  </conditionalFormatting>
  <conditionalFormatting sqref="C646:C647">
    <cfRule type="expression" dxfId="30785" priority="11133" stopIfTrue="1">
      <formula>#REF!="Total"</formula>
    </cfRule>
  </conditionalFormatting>
  <conditionalFormatting sqref="C646:C647">
    <cfRule type="expression" dxfId="30784" priority="11132">
      <formula>#REF!="Total"</formula>
    </cfRule>
  </conditionalFormatting>
  <conditionalFormatting sqref="C646:C647">
    <cfRule type="expression" dxfId="30783" priority="11131" stopIfTrue="1">
      <formula>#REF!="Total"</formula>
    </cfRule>
  </conditionalFormatting>
  <conditionalFormatting sqref="C646:C647">
    <cfRule type="expression" dxfId="30782" priority="11130" stopIfTrue="1">
      <formula>#REF!="Total"</formula>
    </cfRule>
  </conditionalFormatting>
  <conditionalFormatting sqref="C646:C647">
    <cfRule type="expression" dxfId="30781" priority="11129" stopIfTrue="1">
      <formula>#REF!="Total"</formula>
    </cfRule>
  </conditionalFormatting>
  <conditionalFormatting sqref="C647">
    <cfRule type="expression" dxfId="30780" priority="11128">
      <formula>#REF!="Total"</formula>
    </cfRule>
  </conditionalFormatting>
  <conditionalFormatting sqref="C646:C647">
    <cfRule type="expression" dxfId="30779" priority="11127" stopIfTrue="1">
      <formula>#REF!="Total"</formula>
    </cfRule>
  </conditionalFormatting>
  <conditionalFormatting sqref="C646:C661">
    <cfRule type="expression" dxfId="30778" priority="11126">
      <formula>#REF!="Total"</formula>
    </cfRule>
  </conditionalFormatting>
  <conditionalFormatting sqref="C659:C661 C656:C657 C646:C654 C733:C734">
    <cfRule type="expression" dxfId="30777" priority="11125">
      <formula>#REF!="Total"</formula>
    </cfRule>
  </conditionalFormatting>
  <conditionalFormatting sqref="C660:C661 C646:C657 C689:C695 C733:C734">
    <cfRule type="expression" dxfId="30776" priority="11124">
      <formula>#REF!="Total"</formula>
    </cfRule>
  </conditionalFormatting>
  <conditionalFormatting sqref="C646:C647">
    <cfRule type="expression" dxfId="30775" priority="11123">
      <formula>$A643="Total"</formula>
    </cfRule>
  </conditionalFormatting>
  <conditionalFormatting sqref="C646:C647 C671 C666 C679:C680 C700 C694:C697 C709:C710">
    <cfRule type="expression" dxfId="30774" priority="11122">
      <formula>#REF!="Total"</formula>
    </cfRule>
  </conditionalFormatting>
  <conditionalFormatting sqref="C646:C647">
    <cfRule type="expression" dxfId="30773" priority="11121">
      <formula>#REF!="Total"</formula>
    </cfRule>
  </conditionalFormatting>
  <conditionalFormatting sqref="C676:C687 C658:C660 C646:C656 C689:C693 C735:C738">
    <cfRule type="expression" dxfId="30772" priority="11120" stopIfTrue="1">
      <formula>#REF!="Total"</formula>
    </cfRule>
  </conditionalFormatting>
  <conditionalFormatting sqref="C646:C647 C652:C661 C689:C696 C719:C734">
    <cfRule type="expression" dxfId="30771" priority="11119">
      <formula>#REF!="Total"</formula>
    </cfRule>
  </conditionalFormatting>
  <conditionalFormatting sqref="C646:C647 C653:C661 C700:C704 C689:C694">
    <cfRule type="expression" dxfId="30770" priority="11118">
      <formula>#REF!="Total"</formula>
    </cfRule>
  </conditionalFormatting>
  <conditionalFormatting sqref="C646:C647 C666:C667 C679:C682 C701:C702 C694 C712">
    <cfRule type="expression" dxfId="30769" priority="11117">
      <formula>#REF!="Total"</formula>
    </cfRule>
  </conditionalFormatting>
  <conditionalFormatting sqref="C646:C647 C654:C667 C678:C682 C690:C696 C709">
    <cfRule type="expression" dxfId="30768" priority="11116">
      <formula>#REF!="Total"</formula>
    </cfRule>
  </conditionalFormatting>
  <conditionalFormatting sqref="C646:C656 C668:C670 C683:C685 C679:C681">
    <cfRule type="expression" dxfId="30767" priority="11115">
      <formula>#REF!="Total"</formula>
    </cfRule>
  </conditionalFormatting>
  <conditionalFormatting sqref="C646:C653 C663:C669 C678:C684 C691:C694 C709:C714">
    <cfRule type="expression" dxfId="30766" priority="11114">
      <formula>#REF!="Total"</formula>
    </cfRule>
  </conditionalFormatting>
  <conditionalFormatting sqref="C646:C654 C664:C675 C686:C688 C678 C692:C694 C710:C714">
    <cfRule type="expression" dxfId="30765" priority="11113">
      <formula>#REF!="Total"</formula>
    </cfRule>
  </conditionalFormatting>
  <conditionalFormatting sqref="C646:C647 C673:C675 C671 C665:C666 C686 C679 C699:C708 C693:C695 C710:C711">
    <cfRule type="expression" dxfId="30764" priority="11112">
      <formula>#REF!="Total"</formula>
    </cfRule>
  </conditionalFormatting>
  <conditionalFormatting sqref="C646:C655 C668:C670 C683:C685 C679:C680 C709">
    <cfRule type="expression" dxfId="30763" priority="11111">
      <formula>#REF!="Total"</formula>
    </cfRule>
  </conditionalFormatting>
  <conditionalFormatting sqref="C647:C657 C683:C687 C672:C680">
    <cfRule type="expression" dxfId="30762" priority="11110">
      <formula>#REF!="Total"</formula>
    </cfRule>
  </conditionalFormatting>
  <conditionalFormatting sqref="C646:C655 C668:C671 C666 C683:C686 C679:C680 C703:C708 C697:C699 C694:C695 C710:C714">
    <cfRule type="expression" dxfId="30761" priority="11109">
      <formula>#REF!="Total"</formula>
    </cfRule>
  </conditionalFormatting>
  <conditionalFormatting sqref="C646:C658 C711:C712 C709">
    <cfRule type="expression" dxfId="30760" priority="11108">
      <formula>#REF!="Total"</formula>
    </cfRule>
  </conditionalFormatting>
  <conditionalFormatting sqref="C646:C647">
    <cfRule type="expression" dxfId="30759" priority="11107">
      <formula>#REF!="Total"</formula>
    </cfRule>
  </conditionalFormatting>
  <conditionalFormatting sqref="C695:C706 C677:C686 C646:C654">
    <cfRule type="expression" dxfId="30758" priority="11106" stopIfTrue="1">
      <formula>#REF!="Total"</formula>
    </cfRule>
  </conditionalFormatting>
  <conditionalFormatting sqref="C646:C653 C663 C691">
    <cfRule type="expression" dxfId="30757" priority="11105">
      <formula>#REF!="Total"</formula>
    </cfRule>
  </conditionalFormatting>
  <conditionalFormatting sqref="C646:C647 C719:C732 C662:C666 C689:C697 C709:C714">
    <cfRule type="expression" dxfId="30756" priority="11104">
      <formula>#REF!="Total"</formula>
    </cfRule>
  </conditionalFormatting>
  <conditionalFormatting sqref="C646:C647 C672 C662:C666 C687 C677:C678 C689:C698 C712 C709:C710">
    <cfRule type="expression" dxfId="30755" priority="11103">
      <formula>#REF!="Total"</formula>
    </cfRule>
  </conditionalFormatting>
  <conditionalFormatting sqref="C646:C647 C667:C668 C680:C683 C677 C689">
    <cfRule type="expression" dxfId="30754" priority="11102">
      <formula>#REF!="Total"</formula>
    </cfRule>
  </conditionalFormatting>
  <conditionalFormatting sqref="C646:C657 C673:C676 C678:C682 C692:C703 C709:C713">
    <cfRule type="expression" dxfId="30753" priority="11101">
      <formula>#REF!="Total"</formula>
    </cfRule>
  </conditionalFormatting>
  <conditionalFormatting sqref="C646:C647 C695:C700 C677:C681">
    <cfRule type="expression" dxfId="30752" priority="11100">
      <formula>#REF!="Total"</formula>
    </cfRule>
  </conditionalFormatting>
  <conditionalFormatting sqref="C646:C647">
    <cfRule type="expression" dxfId="30751" priority="11099" stopIfTrue="1">
      <formula>#REF!="Total"</formula>
    </cfRule>
  </conditionalFormatting>
  <conditionalFormatting sqref="C646:C647">
    <cfRule type="expression" dxfId="30750" priority="11098">
      <formula>#REF!="Total"</formula>
    </cfRule>
  </conditionalFormatting>
  <conditionalFormatting sqref="C646:C660">
    <cfRule type="expression" dxfId="30749" priority="11097">
      <formula>#REF!="Total"</formula>
    </cfRule>
  </conditionalFormatting>
  <conditionalFormatting sqref="C646:C653 C679:C685 C690:C693">
    <cfRule type="expression" dxfId="30748" priority="11096">
      <formula>#REF!="Total"</formula>
    </cfRule>
  </conditionalFormatting>
  <conditionalFormatting sqref="C646:C647">
    <cfRule type="expression" dxfId="30747" priority="11095" stopIfTrue="1">
      <formula>#REF!="Total"</formula>
    </cfRule>
  </conditionalFormatting>
  <conditionalFormatting sqref="C646:C661">
    <cfRule type="expression" dxfId="30746" priority="11094">
      <formula>#REF!="Total"</formula>
    </cfRule>
  </conditionalFormatting>
  <conditionalFormatting sqref="C646:C653 C710:C712">
    <cfRule type="expression" dxfId="30745" priority="11093">
      <formula>#REF!="Total"</formula>
    </cfRule>
  </conditionalFormatting>
  <conditionalFormatting sqref="C646:C647">
    <cfRule type="expression" dxfId="30744" priority="11092">
      <formula>#REF!="Total"</formula>
    </cfRule>
  </conditionalFormatting>
  <conditionalFormatting sqref="C646:C647">
    <cfRule type="expression" dxfId="30743" priority="11091" stopIfTrue="1">
      <formula>#REF!="Total"</formula>
    </cfRule>
  </conditionalFormatting>
  <conditionalFormatting sqref="C647">
    <cfRule type="expression" dxfId="30742" priority="11090">
      <formula>#REF!="Total"</formula>
    </cfRule>
  </conditionalFormatting>
  <conditionalFormatting sqref="C646:C647">
    <cfRule type="expression" dxfId="30741" priority="11089">
      <formula>#REF!="Total"</formula>
    </cfRule>
  </conditionalFormatting>
  <conditionalFormatting sqref="C647">
    <cfRule type="expression" dxfId="30740" priority="11088">
      <formula>#REF!="Total"</formula>
    </cfRule>
  </conditionalFormatting>
  <conditionalFormatting sqref="C706 C658 C646:C654 C695:C704 C689 C709:C711">
    <cfRule type="expression" dxfId="30739" priority="11087">
      <formula>#REF!="Total"</formula>
    </cfRule>
  </conditionalFormatting>
  <conditionalFormatting sqref="C646:C657">
    <cfRule type="expression" dxfId="30738" priority="11086">
      <formula>#REF!="Total"</formula>
    </cfRule>
  </conditionalFormatting>
  <conditionalFormatting sqref="C646:C647">
    <cfRule type="expression" dxfId="30737" priority="11085">
      <formula>#REF!="Total"</formula>
    </cfRule>
  </conditionalFormatting>
  <conditionalFormatting sqref="C646:C647">
    <cfRule type="expression" dxfId="30736" priority="11084">
      <formula>#REF!="Total"</formula>
    </cfRule>
  </conditionalFormatting>
  <conditionalFormatting sqref="C646:C647">
    <cfRule type="expression" dxfId="30735" priority="11083">
      <formula>#REF!="Total"</formula>
    </cfRule>
  </conditionalFormatting>
  <conditionalFormatting sqref="C646:C647">
    <cfRule type="expression" dxfId="30734" priority="11082">
      <formula>#REF!="Total"</formula>
    </cfRule>
  </conditionalFormatting>
  <conditionalFormatting sqref="C647">
    <cfRule type="expression" dxfId="30733" priority="11081">
      <formula>#REF!="Total"</formula>
    </cfRule>
  </conditionalFormatting>
  <conditionalFormatting sqref="C646:C647">
    <cfRule type="expression" dxfId="30732" priority="11080">
      <formula>#REF!="Total"</formula>
    </cfRule>
  </conditionalFormatting>
  <conditionalFormatting sqref="C646:C647">
    <cfRule type="expression" dxfId="30731" priority="11079">
      <formula>#REF!="Total"</formula>
    </cfRule>
  </conditionalFormatting>
  <conditionalFormatting sqref="C646:C647">
    <cfRule type="expression" dxfId="30730" priority="11078">
      <formula>#REF!="Total"</formula>
    </cfRule>
  </conditionalFormatting>
  <conditionalFormatting sqref="C646:C647">
    <cfRule type="expression" dxfId="30729" priority="11077">
      <formula>#REF!="Total"</formula>
    </cfRule>
  </conditionalFormatting>
  <conditionalFormatting sqref="C646:C653 C704:C705 C689:C702">
    <cfRule type="expression" dxfId="30728" priority="11076">
      <formula>#REF!="Total"</formula>
    </cfRule>
  </conditionalFormatting>
  <conditionalFormatting sqref="C646:C647">
    <cfRule type="expression" dxfId="30727" priority="11075">
      <formula>#REF!="Total"</formula>
    </cfRule>
  </conditionalFormatting>
  <conditionalFormatting sqref="C646:C647">
    <cfRule type="expression" dxfId="30726" priority="11074">
      <formula>#REF!="Total"</formula>
    </cfRule>
  </conditionalFormatting>
  <conditionalFormatting sqref="C647">
    <cfRule type="expression" dxfId="30725" priority="11073">
      <formula>#REF!="Total"</formula>
    </cfRule>
  </conditionalFormatting>
  <conditionalFormatting sqref="C647">
    <cfRule type="expression" dxfId="30724" priority="11072">
      <formula>#REF!="Total"</formula>
    </cfRule>
  </conditionalFormatting>
  <conditionalFormatting sqref="C646:C662 C719:C732">
    <cfRule type="expression" dxfId="30723" priority="11071">
      <formula>#REF!="Total"</formula>
    </cfRule>
  </conditionalFormatting>
  <conditionalFormatting sqref="C646:C658">
    <cfRule type="expression" dxfId="30722" priority="11070">
      <formula>#REF!="Total"</formula>
    </cfRule>
  </conditionalFormatting>
  <conditionalFormatting sqref="C646:C661">
    <cfRule type="expression" dxfId="30721" priority="11069">
      <formula>#REF!="Total"</formula>
    </cfRule>
  </conditionalFormatting>
  <conditionalFormatting sqref="C659:C661 C646:C657 C710">
    <cfRule type="expression" dxfId="30720" priority="11068">
      <formula>#REF!="Total"</formula>
    </cfRule>
  </conditionalFormatting>
  <conditionalFormatting sqref="C646:C657 C709:C712">
    <cfRule type="expression" dxfId="30719" priority="11067">
      <formula>#REF!="Total"</formula>
    </cfRule>
  </conditionalFormatting>
  <conditionalFormatting sqref="C669:C670 C661 C646:C657 C711">
    <cfRule type="expression" dxfId="30718" priority="11066">
      <formula>#REF!="Total"</formula>
    </cfRule>
  </conditionalFormatting>
  <conditionalFormatting sqref="C646:C653 C703 C693:C699 C709:C714">
    <cfRule type="expression" dxfId="30717" priority="11065">
      <formula>#REF!="Total"</formula>
    </cfRule>
  </conditionalFormatting>
  <conditionalFormatting sqref="C647">
    <cfRule type="expression" dxfId="30716" priority="11064">
      <formula>#REF!="Total"</formula>
    </cfRule>
  </conditionalFormatting>
  <conditionalFormatting sqref="C646:C647">
    <cfRule type="expression" dxfId="30715" priority="11063">
      <formula>#REF!="Total"</formula>
    </cfRule>
  </conditionalFormatting>
  <conditionalFormatting sqref="B648:B653">
    <cfRule type="expression" dxfId="30714" priority="11062">
      <formula>#REF!="Total"</formula>
    </cfRule>
  </conditionalFormatting>
  <conditionalFormatting sqref="B648:B653">
    <cfRule type="expression" dxfId="30713" priority="11061">
      <formula>#REF!="Total"</formula>
    </cfRule>
  </conditionalFormatting>
  <conditionalFormatting sqref="B648:B653">
    <cfRule type="expression" dxfId="30712" priority="11060">
      <formula>#REF!="Total"</formula>
    </cfRule>
  </conditionalFormatting>
  <conditionalFormatting sqref="B648:B653">
    <cfRule type="expression" dxfId="30711" priority="11059">
      <formula>#REF!="Total"</formula>
    </cfRule>
  </conditionalFormatting>
  <conditionalFormatting sqref="B648:B653">
    <cfRule type="expression" dxfId="30710" priority="11058">
      <formula>#REF!="Total"</formula>
    </cfRule>
  </conditionalFormatting>
  <conditionalFormatting sqref="C648">
    <cfRule type="expression" dxfId="30709" priority="11057">
      <formula>#REF!="Total"</formula>
    </cfRule>
  </conditionalFormatting>
  <conditionalFormatting sqref="B648:B653">
    <cfRule type="expression" dxfId="30708" priority="11056">
      <formula>#REF!="Total"</formula>
    </cfRule>
  </conditionalFormatting>
  <conditionalFormatting sqref="B648:B653">
    <cfRule type="expression" dxfId="30707" priority="11055">
      <formula>#REF!="Total"</formula>
    </cfRule>
  </conditionalFormatting>
  <conditionalFormatting sqref="B648:B653">
    <cfRule type="expression" dxfId="30706" priority="11054">
      <formula>#REF!="Total"</formula>
    </cfRule>
  </conditionalFormatting>
  <conditionalFormatting sqref="B648:B653">
    <cfRule type="expression" dxfId="30705" priority="11053">
      <formula>#REF!="Total"</formula>
    </cfRule>
  </conditionalFormatting>
  <conditionalFormatting sqref="B648:B653">
    <cfRule type="expression" dxfId="30704" priority="11052">
      <formula>#REF!="Total"</formula>
    </cfRule>
  </conditionalFormatting>
  <conditionalFormatting sqref="B648:B661">
    <cfRule type="expression" dxfId="30703" priority="11051">
      <formula>#REF!="Total"</formula>
    </cfRule>
  </conditionalFormatting>
  <conditionalFormatting sqref="C649">
    <cfRule type="expression" dxfId="30702" priority="11050">
      <formula>#REF!="Total"</formula>
    </cfRule>
  </conditionalFormatting>
  <conditionalFormatting sqref="B648:B653">
    <cfRule type="expression" dxfId="30701" priority="11049">
      <formula>#REF!="Total"</formula>
    </cfRule>
  </conditionalFormatting>
  <conditionalFormatting sqref="B648:B653">
    <cfRule type="expression" dxfId="30700" priority="11048">
      <formula>#REF!="Total"</formula>
    </cfRule>
  </conditionalFormatting>
  <conditionalFormatting sqref="C648:C661">
    <cfRule type="expression" dxfId="30699" priority="11047" stopIfTrue="1">
      <formula>#REF!="Total"</formula>
    </cfRule>
  </conditionalFormatting>
  <conditionalFormatting sqref="B648:B653">
    <cfRule type="expression" dxfId="30698" priority="11046">
      <formula>#REF!="Total"</formula>
    </cfRule>
  </conditionalFormatting>
  <conditionalFormatting sqref="B648:B653">
    <cfRule type="expression" dxfId="30697" priority="11045">
      <formula>#REF!="Total"</formula>
    </cfRule>
  </conditionalFormatting>
  <conditionalFormatting sqref="C653">
    <cfRule type="expression" dxfId="30696" priority="11044">
      <formula>#REF!="Total"</formula>
    </cfRule>
  </conditionalFormatting>
  <conditionalFormatting sqref="B648:B653">
    <cfRule type="expression" dxfId="30695" priority="11043">
      <formula>#REF!="Total"</formula>
    </cfRule>
  </conditionalFormatting>
  <conditionalFormatting sqref="B648:B653">
    <cfRule type="expression" dxfId="30694" priority="11042">
      <formula>#REF!="Total"</formula>
    </cfRule>
  </conditionalFormatting>
  <conditionalFormatting sqref="B648:B653">
    <cfRule type="expression" dxfId="30693" priority="11041">
      <formula>#REF!="Total"</formula>
    </cfRule>
  </conditionalFormatting>
  <conditionalFormatting sqref="B648:B653">
    <cfRule type="expression" dxfId="30692" priority="11040">
      <formula>#REF!="Total"</formula>
    </cfRule>
  </conditionalFormatting>
  <conditionalFormatting sqref="B648:B653">
    <cfRule type="expression" dxfId="30691" priority="11039">
      <formula>#REF!="Total"</formula>
    </cfRule>
  </conditionalFormatting>
  <conditionalFormatting sqref="B648:B653">
    <cfRule type="expression" dxfId="30690" priority="11038">
      <formula>#REF!="Total"</formula>
    </cfRule>
  </conditionalFormatting>
  <conditionalFormatting sqref="B648:B653">
    <cfRule type="expression" dxfId="30689" priority="11037">
      <formula>#REF!="Total"</formula>
    </cfRule>
  </conditionalFormatting>
  <conditionalFormatting sqref="C652">
    <cfRule type="expression" dxfId="30688" priority="11036">
      <formula>#REF!="Total"</formula>
    </cfRule>
  </conditionalFormatting>
  <conditionalFormatting sqref="B648:B653">
    <cfRule type="expression" dxfId="30687" priority="11035">
      <formula>#REF!="Total"</formula>
    </cfRule>
  </conditionalFormatting>
  <conditionalFormatting sqref="B648:B653">
    <cfRule type="expression" dxfId="30686" priority="11034">
      <formula>#REF!="Total"</formula>
    </cfRule>
  </conditionalFormatting>
  <conditionalFormatting sqref="B648:B653">
    <cfRule type="expression" dxfId="30685" priority="11033">
      <formula>#REF!="Total"</formula>
    </cfRule>
  </conditionalFormatting>
  <conditionalFormatting sqref="B648:B653">
    <cfRule type="expression" dxfId="30684" priority="11032">
      <formula>#REF!="Total"</formula>
    </cfRule>
  </conditionalFormatting>
  <conditionalFormatting sqref="B648:B653">
    <cfRule type="expression" dxfId="30683" priority="11031">
      <formula>#REF!="Total"</formula>
    </cfRule>
  </conditionalFormatting>
  <conditionalFormatting sqref="B648:B653">
    <cfRule type="expression" dxfId="30682" priority="11030">
      <formula>#REF!="Total"</formula>
    </cfRule>
  </conditionalFormatting>
  <conditionalFormatting sqref="B648:B653">
    <cfRule type="expression" dxfId="30681" priority="11029">
      <formula>#REF!="Total"</formula>
    </cfRule>
  </conditionalFormatting>
  <conditionalFormatting sqref="B648:B653">
    <cfRule type="expression" dxfId="30680" priority="11028">
      <formula>#REF!="Total"</formula>
    </cfRule>
  </conditionalFormatting>
  <conditionalFormatting sqref="B648:B653">
    <cfRule type="expression" dxfId="30679" priority="11027">
      <formula>#REF!="Total"</formula>
    </cfRule>
  </conditionalFormatting>
  <conditionalFormatting sqref="B648:B653">
    <cfRule type="expression" dxfId="30678" priority="11026">
      <formula>#REF!="Total"</formula>
    </cfRule>
  </conditionalFormatting>
  <conditionalFormatting sqref="C654:C661 C649">
    <cfRule type="expression" dxfId="30677" priority="11025">
      <formula>#REF!="Total"</formula>
    </cfRule>
  </conditionalFormatting>
  <conditionalFormatting sqref="B648:B653">
    <cfRule type="expression" dxfId="30676" priority="11024">
      <formula>#REF!="Total"</formula>
    </cfRule>
  </conditionalFormatting>
  <conditionalFormatting sqref="B648:B653">
    <cfRule type="expression" dxfId="30675" priority="11023">
      <formula>#REF!="Total"</formula>
    </cfRule>
  </conditionalFormatting>
  <conditionalFormatting sqref="C658:C661 C654:C656">
    <cfRule type="expression" dxfId="30674" priority="11022">
      <formula>#REF!="Total"</formula>
    </cfRule>
  </conditionalFormatting>
  <conditionalFormatting sqref="B648:B653">
    <cfRule type="expression" dxfId="30673" priority="11021">
      <formula>#REF!="Total"</formula>
    </cfRule>
  </conditionalFormatting>
  <conditionalFormatting sqref="B648:B653">
    <cfRule type="expression" dxfId="30672" priority="11020">
      <formula>#REF!="Total"</formula>
    </cfRule>
  </conditionalFormatting>
  <conditionalFormatting sqref="B648:B653">
    <cfRule type="expression" dxfId="30671" priority="11019">
      <formula>#REF!="Total"</formula>
    </cfRule>
  </conditionalFormatting>
  <conditionalFormatting sqref="B648:B653">
    <cfRule type="expression" dxfId="30670" priority="11018">
      <formula>#REF!="Total"</formula>
    </cfRule>
  </conditionalFormatting>
  <conditionalFormatting sqref="C658 C648:C653">
    <cfRule type="expression" dxfId="30669" priority="11017">
      <formula>#REF!="Total"</formula>
    </cfRule>
  </conditionalFormatting>
  <conditionalFormatting sqref="C649:C653">
    <cfRule type="expression" dxfId="30668" priority="11016">
      <formula>#REF!="Total"</formula>
    </cfRule>
  </conditionalFormatting>
  <conditionalFormatting sqref="C649:C661">
    <cfRule type="expression" dxfId="30667" priority="11015">
      <formula>#REF!="Total"</formula>
    </cfRule>
  </conditionalFormatting>
  <conditionalFormatting sqref="B648:B653">
    <cfRule type="expression" dxfId="30666" priority="11014">
      <formula>#REF!="Total"</formula>
    </cfRule>
  </conditionalFormatting>
  <conditionalFormatting sqref="B648:B653">
    <cfRule type="expression" dxfId="30665" priority="11013">
      <formula>#REF!="Total"</formula>
    </cfRule>
  </conditionalFormatting>
  <conditionalFormatting sqref="C652">
    <cfRule type="expression" dxfId="30664" priority="11012">
      <formula>#REF!="Total"</formula>
    </cfRule>
  </conditionalFormatting>
  <conditionalFormatting sqref="C659:C661 C654:C657">
    <cfRule type="expression" dxfId="30663" priority="11011">
      <formula>#REF!="Total"</formula>
    </cfRule>
  </conditionalFormatting>
  <conditionalFormatting sqref="B648:B653">
    <cfRule type="expression" dxfId="30662" priority="11010">
      <formula>#REF!="Total"</formula>
    </cfRule>
  </conditionalFormatting>
  <conditionalFormatting sqref="B648:B653">
    <cfRule type="expression" dxfId="30661" priority="11009">
      <formula>#REF!="Total"</formula>
    </cfRule>
  </conditionalFormatting>
  <conditionalFormatting sqref="C650:C653">
    <cfRule type="expression" dxfId="30660" priority="11008">
      <formula>#REF!="Total"</formula>
    </cfRule>
  </conditionalFormatting>
  <conditionalFormatting sqref="B648:B653">
    <cfRule type="expression" dxfId="30659" priority="11007">
      <formula>#REF!="Total"</formula>
    </cfRule>
  </conditionalFormatting>
  <conditionalFormatting sqref="B648:B653">
    <cfRule type="expression" dxfId="30658" priority="11006">
      <formula>#REF!="Total"</formula>
    </cfRule>
  </conditionalFormatting>
  <conditionalFormatting sqref="C648">
    <cfRule type="expression" dxfId="30657" priority="11005">
      <formula>#REF!="Total"</formula>
    </cfRule>
  </conditionalFormatting>
  <conditionalFormatting sqref="B648:B653">
    <cfRule type="expression" dxfId="30656" priority="11004">
      <formula>#REF!="Total"</formula>
    </cfRule>
  </conditionalFormatting>
  <conditionalFormatting sqref="B648:B653">
    <cfRule type="expression" dxfId="30655" priority="11003">
      <formula>#REF!="Total"</formula>
    </cfRule>
  </conditionalFormatting>
  <conditionalFormatting sqref="B648:B653">
    <cfRule type="expression" dxfId="30654" priority="11002">
      <formula>#REF!="Total"</formula>
    </cfRule>
  </conditionalFormatting>
  <conditionalFormatting sqref="C653">
    <cfRule type="expression" dxfId="30653" priority="11001">
      <formula>#REF!="Total"</formula>
    </cfRule>
  </conditionalFormatting>
  <conditionalFormatting sqref="B648:B653">
    <cfRule type="expression" dxfId="30652" priority="11000">
      <formula>#REF!="Total"</formula>
    </cfRule>
  </conditionalFormatting>
  <conditionalFormatting sqref="B648:B653">
    <cfRule type="expression" dxfId="30651" priority="10999">
      <formula>#REF!="Total"</formula>
    </cfRule>
  </conditionalFormatting>
  <conditionalFormatting sqref="C648:C653">
    <cfRule type="expression" dxfId="30650" priority="10998">
      <formula>#REF!="Total"</formula>
    </cfRule>
  </conditionalFormatting>
  <conditionalFormatting sqref="C650:C652">
    <cfRule type="expression" dxfId="30649" priority="10997">
      <formula>#REF!="Total"</formula>
    </cfRule>
  </conditionalFormatting>
  <conditionalFormatting sqref="C654:C661">
    <cfRule type="expression" dxfId="30648" priority="10996">
      <formula>#REF!="Total"</formula>
    </cfRule>
  </conditionalFormatting>
  <conditionalFormatting sqref="B648:B653">
    <cfRule type="expression" dxfId="30647" priority="10995">
      <formula>#REF!="Total"</formula>
    </cfRule>
  </conditionalFormatting>
  <conditionalFormatting sqref="B648:B653">
    <cfRule type="expression" dxfId="30646" priority="10994">
      <formula>#REF!="Total"</formula>
    </cfRule>
  </conditionalFormatting>
  <conditionalFormatting sqref="B648:B653">
    <cfRule type="expression" dxfId="30645" priority="10993">
      <formula>#REF!="Total"</formula>
    </cfRule>
  </conditionalFormatting>
  <conditionalFormatting sqref="B648:B653">
    <cfRule type="expression" dxfId="30644" priority="10992">
      <formula>#REF!="Total"</formula>
    </cfRule>
  </conditionalFormatting>
  <conditionalFormatting sqref="B648:B653">
    <cfRule type="expression" dxfId="30643" priority="10991">
      <formula>#REF!="Total"</formula>
    </cfRule>
  </conditionalFormatting>
  <conditionalFormatting sqref="B648:B653">
    <cfRule type="expression" dxfId="30642" priority="10990">
      <formula>#REF!="Total"</formula>
    </cfRule>
  </conditionalFormatting>
  <conditionalFormatting sqref="B648:B653">
    <cfRule type="expression" dxfId="30641" priority="10989">
      <formula>#REF!="Total"</formula>
    </cfRule>
  </conditionalFormatting>
  <conditionalFormatting sqref="C653">
    <cfRule type="expression" dxfId="30640" priority="10988">
      <formula>#REF!="Total"</formula>
    </cfRule>
  </conditionalFormatting>
  <conditionalFormatting sqref="C660:C661 C655:C657">
    <cfRule type="expression" dxfId="30639" priority="10987">
      <formula>#REF!="Total"</formula>
    </cfRule>
  </conditionalFormatting>
  <conditionalFormatting sqref="C651:C653">
    <cfRule type="expression" dxfId="30638" priority="10986">
      <formula>#REF!="Total"</formula>
    </cfRule>
  </conditionalFormatting>
  <conditionalFormatting sqref="C648:C661">
    <cfRule type="expression" dxfId="30637" priority="10985">
      <formula>#REF!="Total"</formula>
    </cfRule>
  </conditionalFormatting>
  <conditionalFormatting sqref="C648:C661">
    <cfRule type="expression" dxfId="30636" priority="10984">
      <formula>#REF!="Total"</formula>
    </cfRule>
  </conditionalFormatting>
  <conditionalFormatting sqref="C654:C661 C649:C651 B648:B661">
    <cfRule type="expression" dxfId="30635" priority="10983">
      <formula>#REF!="Total"</formula>
    </cfRule>
  </conditionalFormatting>
  <conditionalFormatting sqref="C661 C656:C657">
    <cfRule type="expression" dxfId="30634" priority="10982">
      <formula>#REF!="Total"</formula>
    </cfRule>
  </conditionalFormatting>
  <conditionalFormatting sqref="C660 C655 C649:C653">
    <cfRule type="expression" dxfId="30633" priority="10981" stopIfTrue="1">
      <formula>#REF!="Total"</formula>
    </cfRule>
  </conditionalFormatting>
  <conditionalFormatting sqref="C649">
    <cfRule type="expression" dxfId="30632" priority="10980">
      <formula>#REF!="Total"</formula>
    </cfRule>
  </conditionalFormatting>
  <conditionalFormatting sqref="C654:C661 B653:B661 B676:C676 B667:B675 B680:B688">
    <cfRule type="expression" dxfId="30631" priority="10979">
      <formula>#REF!="Total"</formula>
    </cfRule>
  </conditionalFormatting>
  <conditionalFormatting sqref="C654:C661 C648">
    <cfRule type="expression" dxfId="30630" priority="10978">
      <formula>#REF!="Total"</formula>
    </cfRule>
  </conditionalFormatting>
  <conditionalFormatting sqref="C719:C732">
    <cfRule type="expression" dxfId="30629" priority="10977">
      <formula>#REF!="Total"</formula>
    </cfRule>
  </conditionalFormatting>
  <conditionalFormatting sqref="C719:C732">
    <cfRule type="expression" dxfId="30628" priority="10976">
      <formula>#REF!="Total"</formula>
    </cfRule>
  </conditionalFormatting>
  <conditionalFormatting sqref="C719:C732">
    <cfRule type="expression" dxfId="30627" priority="10975">
      <formula>#REF!="Total"</formula>
    </cfRule>
  </conditionalFormatting>
  <conditionalFormatting sqref="C650:C661 C738:C739 C719:C734">
    <cfRule type="expression" dxfId="30626" priority="10974">
      <formula>#REF!="Total"</formula>
    </cfRule>
  </conditionalFormatting>
  <conditionalFormatting sqref="C651:C661">
    <cfRule type="expression" dxfId="30625" priority="10973">
      <formula>#REF!="Total"</formula>
    </cfRule>
  </conditionalFormatting>
  <conditionalFormatting sqref="C648:C661">
    <cfRule type="expression" dxfId="30624" priority="10972">
      <formula>#REF!="Total"</formula>
    </cfRule>
  </conditionalFormatting>
  <conditionalFormatting sqref="C719:C720">
    <cfRule type="expression" dxfId="30623" priority="10971" stopIfTrue="1">
      <formula>#REF!="Total"</formula>
    </cfRule>
  </conditionalFormatting>
  <conditionalFormatting sqref="C648:C649">
    <cfRule type="expression" dxfId="30622" priority="10970">
      <formula>$A643="Total"</formula>
    </cfRule>
  </conditionalFormatting>
  <conditionalFormatting sqref="C648:C650">
    <cfRule type="expression" dxfId="30621" priority="10969">
      <formula>$A642="Total"</formula>
    </cfRule>
  </conditionalFormatting>
  <conditionalFormatting sqref="C648:C651">
    <cfRule type="expression" dxfId="30620" priority="10967">
      <formula>$A641="Total"</formula>
    </cfRule>
  </conditionalFormatting>
  <conditionalFormatting sqref="C650:C653">
    <cfRule type="expression" dxfId="30619" priority="10966">
      <formula>$A641="Total"</formula>
    </cfRule>
  </conditionalFormatting>
  <conditionalFormatting sqref="C661 C649:C653 C665:C667 C679:C682">
    <cfRule type="expression" dxfId="30618" priority="10965">
      <formula>#REF!="Total"</formula>
    </cfRule>
  </conditionalFormatting>
  <conditionalFormatting sqref="C658:C661">
    <cfRule type="expression" dxfId="30617" priority="10964">
      <formula>#REF!="Total"</formula>
    </cfRule>
  </conditionalFormatting>
  <conditionalFormatting sqref="C719:C732">
    <cfRule type="expression" dxfId="30616" priority="10963">
      <formula>#REF!="Total"</formula>
    </cfRule>
  </conditionalFormatting>
  <conditionalFormatting sqref="C719:C732 C672:C673 C648:C649 C678">
    <cfRule type="expression" dxfId="30615" priority="10962">
      <formula>#REF!="Total"</formula>
    </cfRule>
  </conditionalFormatting>
  <conditionalFormatting sqref="C719:C732 C673:C675">
    <cfRule type="expression" dxfId="30614" priority="10961">
      <formula>#REF!="Total"</formula>
    </cfRule>
  </conditionalFormatting>
  <conditionalFormatting sqref="C655:C661">
    <cfRule type="expression" dxfId="30613" priority="10960">
      <formula>$A640="Total"</formula>
    </cfRule>
  </conditionalFormatting>
  <conditionalFormatting sqref="C656:C657">
    <cfRule type="expression" dxfId="30612" priority="10959">
      <formula>#REF!="Total"</formula>
    </cfRule>
  </conditionalFormatting>
  <conditionalFormatting sqref="C648:C661">
    <cfRule type="expression" dxfId="30611" priority="10958">
      <formula>#REF!="Total"</formula>
    </cfRule>
  </conditionalFormatting>
  <conditionalFormatting sqref="C658:C661">
    <cfRule type="expression" dxfId="30610" priority="10957">
      <formula>#REF!="Total"</formula>
    </cfRule>
  </conditionalFormatting>
  <conditionalFormatting sqref="C677:C688">
    <cfRule type="expression" dxfId="30609" priority="10956">
      <formula>#REF!="Total"</formula>
    </cfRule>
  </conditionalFormatting>
  <conditionalFormatting sqref="C665:C676">
    <cfRule type="expression" dxfId="30608" priority="10955">
      <formula>$A634="Total"</formula>
    </cfRule>
  </conditionalFormatting>
  <conditionalFormatting sqref="C657:C661">
    <cfRule type="expression" dxfId="30607" priority="10954">
      <formula>#REF!="Total"</formula>
    </cfRule>
  </conditionalFormatting>
  <conditionalFormatting sqref="C661">
    <cfRule type="expression" dxfId="30606" priority="10953">
      <formula>#REF!="Total"</formula>
    </cfRule>
  </conditionalFormatting>
  <conditionalFormatting sqref="C651:C661 C709:C711">
    <cfRule type="expression" dxfId="30605" priority="10952">
      <formula>#REF!="Total"</formula>
    </cfRule>
  </conditionalFormatting>
  <conditionalFormatting sqref="C648:C676">
    <cfRule type="expression" dxfId="30604" priority="10951">
      <formula>#REF!="Total"</formula>
    </cfRule>
  </conditionalFormatting>
  <conditionalFormatting sqref="C648:C650">
    <cfRule type="expression" dxfId="30603" priority="10950">
      <formula>#REF!="Total"</formula>
    </cfRule>
  </conditionalFormatting>
  <conditionalFormatting sqref="C715">
    <cfRule type="expression" dxfId="30602" priority="10949" stopIfTrue="1">
      <formula>#REF!="Total"</formula>
    </cfRule>
  </conditionalFormatting>
  <conditionalFormatting sqref="C649:C653 C686 C679:C684 C677 C709:C714">
    <cfRule type="expression" dxfId="30601" priority="10948">
      <formula>#REF!="Total"</formula>
    </cfRule>
  </conditionalFormatting>
  <conditionalFormatting sqref="C656:C657">
    <cfRule type="expression" dxfId="30600" priority="10947">
      <formula>#REF!="Total"</formula>
    </cfRule>
  </conditionalFormatting>
  <conditionalFormatting sqref="C649">
    <cfRule type="expression" dxfId="30599" priority="10945">
      <formula>#REF!="Total"</formula>
    </cfRule>
  </conditionalFormatting>
  <conditionalFormatting sqref="C650:C653 C658:C676 C679:C683 C689:C694 C709:C710">
    <cfRule type="expression" dxfId="30598" priority="10944">
      <formula>#REF!="Total"</formula>
    </cfRule>
  </conditionalFormatting>
  <conditionalFormatting sqref="C658:C676">
    <cfRule type="expression" dxfId="30597" priority="10942">
      <formula>#REF!="Total"</formula>
    </cfRule>
  </conditionalFormatting>
  <conditionalFormatting sqref="C649 C658:C676 C703:C708">
    <cfRule type="expression" dxfId="30596" priority="10941">
      <formula>#REF!="Total"</formula>
    </cfRule>
  </conditionalFormatting>
  <conditionalFormatting sqref="C648:C653">
    <cfRule type="expression" dxfId="30595" priority="10940">
      <formula>#REF!="Total"</formula>
    </cfRule>
  </conditionalFormatting>
  <conditionalFormatting sqref="C659:C661">
    <cfRule type="expression" dxfId="30594" priority="10938">
      <formula>#REF!="Total"</formula>
    </cfRule>
  </conditionalFormatting>
  <conditionalFormatting sqref="C673:C688">
    <cfRule type="expression" dxfId="30593" priority="10937">
      <formula>#REF!="Total"</formula>
    </cfRule>
  </conditionalFormatting>
  <conditionalFormatting sqref="C648:C688">
    <cfRule type="expression" dxfId="30592" priority="10936">
      <formula>#REF!="Total"</formula>
    </cfRule>
  </conditionalFormatting>
  <conditionalFormatting sqref="C674 C648:C649 C662:C665 C678 C690">
    <cfRule type="expression" dxfId="30591" priority="10935" stopIfTrue="1">
      <formula>#REF!="Total"</formula>
    </cfRule>
  </conditionalFormatting>
  <conditionalFormatting sqref="C648:C657">
    <cfRule type="expression" dxfId="30590" priority="10934">
      <formula>#REF!="Total"</formula>
    </cfRule>
  </conditionalFormatting>
  <conditionalFormatting sqref="C716 C707 C674 C659 C648:C649 C662:C665 C678 C690 C709">
    <cfRule type="expression" dxfId="30589" priority="10933">
      <formula>#REF!="Total"</formula>
    </cfRule>
  </conditionalFormatting>
  <conditionalFormatting sqref="C671:C672">
    <cfRule type="expression" dxfId="30588" priority="10932">
      <formula>#REF!="Total"</formula>
    </cfRule>
  </conditionalFormatting>
  <conditionalFormatting sqref="C648:C661">
    <cfRule type="expression" dxfId="30587" priority="10930" stopIfTrue="1">
      <formula>#REF!="Total"</formula>
    </cfRule>
  </conditionalFormatting>
  <conditionalFormatting sqref="C683:C686">
    <cfRule type="expression" dxfId="30586" priority="10929">
      <formula>#REF!="Total"</formula>
    </cfRule>
  </conditionalFormatting>
  <conditionalFormatting sqref="C719:C732 C667">
    <cfRule type="expression" dxfId="30585" priority="10928">
      <formula>#REF!="Total"</formula>
    </cfRule>
  </conditionalFormatting>
  <conditionalFormatting sqref="C719:C732">
    <cfRule type="expression" dxfId="30584" priority="10927">
      <formula>#REF!="Total"</formula>
    </cfRule>
  </conditionalFormatting>
  <conditionalFormatting sqref="C677">
    <cfRule type="expression" dxfId="30583" priority="10926">
      <formula>#REF!="Total"</formula>
    </cfRule>
  </conditionalFormatting>
  <conditionalFormatting sqref="C651:C653 C680:C685 C713 C709:C711">
    <cfRule type="expression" dxfId="30582" priority="10925">
      <formula>#REF!="Total"</formula>
    </cfRule>
  </conditionalFormatting>
  <conditionalFormatting sqref="C648:C652">
    <cfRule type="expression" dxfId="30581" priority="10924">
      <formula>#REF!="Total"</formula>
    </cfRule>
  </conditionalFormatting>
  <conditionalFormatting sqref="C658 C648 C652:C653">
    <cfRule type="expression" dxfId="30580" priority="10923">
      <formula>#REF!="Total"</formula>
    </cfRule>
  </conditionalFormatting>
  <conditionalFormatting sqref="C650:C653">
    <cfRule type="expression" dxfId="30579" priority="10922">
      <formula>#REF!="Total"</formula>
    </cfRule>
  </conditionalFormatting>
  <conditionalFormatting sqref="C651:C653">
    <cfRule type="expression" dxfId="30578" priority="10921">
      <formula>#REF!="Total"</formula>
    </cfRule>
  </conditionalFormatting>
  <conditionalFormatting sqref="C660 C655 C650">
    <cfRule type="expression" dxfId="30577" priority="10920">
      <formula>#REF!="Total"</formula>
    </cfRule>
  </conditionalFormatting>
  <conditionalFormatting sqref="C659 C649 C653:C654">
    <cfRule type="expression" dxfId="30576" priority="10919">
      <formula>#REF!="Total"</formula>
    </cfRule>
  </conditionalFormatting>
  <conditionalFormatting sqref="C649:C653">
    <cfRule type="expression" dxfId="30575" priority="10918">
      <formula>#REF!="Total"</formula>
    </cfRule>
  </conditionalFormatting>
  <conditionalFormatting sqref="C651">
    <cfRule type="expression" dxfId="30574" priority="10917">
      <formula>#REF!="Total"</formula>
    </cfRule>
  </conditionalFormatting>
  <conditionalFormatting sqref="C649 C654">
    <cfRule type="expression" dxfId="30573" priority="10916">
      <formula>#REF!="Total"</formula>
    </cfRule>
  </conditionalFormatting>
  <conditionalFormatting sqref="C650">
    <cfRule type="expression" dxfId="30572" priority="10915">
      <formula>#REF!="Total"</formula>
    </cfRule>
  </conditionalFormatting>
  <conditionalFormatting sqref="C691 C688 C650">
    <cfRule type="expression" dxfId="30571" priority="10914" stopIfTrue="1">
      <formula>#REF!="Total"</formula>
    </cfRule>
  </conditionalFormatting>
  <conditionalFormatting sqref="C650:C651">
    <cfRule type="expression" dxfId="30570" priority="10913" stopIfTrue="1">
      <formula>#REF!="Total"</formula>
    </cfRule>
  </conditionalFormatting>
  <conditionalFormatting sqref="C648:C649">
    <cfRule type="expression" dxfId="30569" priority="10912" stopIfTrue="1">
      <formula>#REF!="Total"</formula>
    </cfRule>
  </conditionalFormatting>
  <conditionalFormatting sqref="C649">
    <cfRule type="expression" dxfId="30568" priority="10911">
      <formula>#REF!="Total"</formula>
    </cfRule>
  </conditionalFormatting>
  <conditionalFormatting sqref="C648">
    <cfRule type="expression" dxfId="30567" priority="10910">
      <formula>#REF!="Total"</formula>
    </cfRule>
  </conditionalFormatting>
  <conditionalFormatting sqref="C653">
    <cfRule type="expression" dxfId="30566" priority="10909">
      <formula>#REF!="Total"</formula>
    </cfRule>
  </conditionalFormatting>
  <conditionalFormatting sqref="C689 C648">
    <cfRule type="expression" dxfId="30565" priority="10908">
      <formula>#REF!="Total"</formula>
    </cfRule>
  </conditionalFormatting>
  <conditionalFormatting sqref="C715">
    <cfRule type="expression" dxfId="30564" priority="10907">
      <formula>#REF!="Total"</formula>
    </cfRule>
  </conditionalFormatting>
  <conditionalFormatting sqref="C693 C652">
    <cfRule type="expression" dxfId="30563" priority="10906" stopIfTrue="1">
      <formula>#REF!="Total"</formula>
    </cfRule>
  </conditionalFormatting>
  <conditionalFormatting sqref="C648">
    <cfRule type="expression" dxfId="30562" priority="10905">
      <formula>#REF!="Total"</formula>
    </cfRule>
  </conditionalFormatting>
  <conditionalFormatting sqref="C666">
    <cfRule type="expression" dxfId="30561" priority="10904">
      <formula>#REF!="Total"</formula>
    </cfRule>
  </conditionalFormatting>
  <conditionalFormatting sqref="C710 C695:C696 C668 C651:C653">
    <cfRule type="expression" dxfId="30560" priority="10903">
      <formula>#REF!="Total"</formula>
    </cfRule>
  </conditionalFormatting>
  <conditionalFormatting sqref="C651">
    <cfRule type="expression" dxfId="30559" priority="10902">
      <formula>#REF!="Total"</formula>
    </cfRule>
  </conditionalFormatting>
  <conditionalFormatting sqref="C649">
    <cfRule type="expression" dxfId="30558" priority="10901">
      <formula>#REF!="Total"</formula>
    </cfRule>
  </conditionalFormatting>
  <conditionalFormatting sqref="C650">
    <cfRule type="expression" dxfId="30557" priority="10900" stopIfTrue="1">
      <formula>#REF!="Total"</formula>
    </cfRule>
  </conditionalFormatting>
  <conditionalFormatting sqref="C650:C651">
    <cfRule type="expression" dxfId="30556" priority="10899">
      <formula>#REF!="Total"</formula>
    </cfRule>
  </conditionalFormatting>
  <conditionalFormatting sqref="C649:C650">
    <cfRule type="expression" dxfId="30555" priority="10898">
      <formula>#REF!="Total"</formula>
    </cfRule>
  </conditionalFormatting>
  <conditionalFormatting sqref="C648:C649">
    <cfRule type="expression" dxfId="30554" priority="10897">
      <formula>#REF!="Total"</formula>
    </cfRule>
  </conditionalFormatting>
  <conditionalFormatting sqref="C652:C653">
    <cfRule type="expression" dxfId="30553" priority="10896">
      <formula>#REF!="Total"</formula>
    </cfRule>
  </conditionalFormatting>
  <conditionalFormatting sqref="C648">
    <cfRule type="expression" dxfId="30552" priority="10895">
      <formula>#REF!="Total"</formula>
    </cfRule>
  </conditionalFormatting>
  <conditionalFormatting sqref="C648:C653">
    <cfRule type="expression" dxfId="30551" priority="10894">
      <formula>#REF!="Total"</formula>
    </cfRule>
  </conditionalFormatting>
  <conditionalFormatting sqref="C651:C653">
    <cfRule type="expression" dxfId="30550" priority="10893">
      <formula>#REF!="Total"</formula>
    </cfRule>
  </conditionalFormatting>
  <conditionalFormatting sqref="C649:C653">
    <cfRule type="expression" dxfId="30549" priority="10892">
      <formula>#REF!="Total"</formula>
    </cfRule>
  </conditionalFormatting>
  <conditionalFormatting sqref="C650:C653">
    <cfRule type="expression" dxfId="30548" priority="10891">
      <formula>#REF!="Total"</formula>
    </cfRule>
  </conditionalFormatting>
  <conditionalFormatting sqref="C652:C653">
    <cfRule type="expression" dxfId="30547" priority="10890">
      <formula>#REF!="Total"</formula>
    </cfRule>
  </conditionalFormatting>
  <conditionalFormatting sqref="C648:C653">
    <cfRule type="expression" dxfId="30546" priority="10889">
      <formula>#REF!="Total"</formula>
    </cfRule>
  </conditionalFormatting>
  <conditionalFormatting sqref="C648:C653">
    <cfRule type="expression" dxfId="30545" priority="10888">
      <formula>#REF!="Total"</formula>
    </cfRule>
  </conditionalFormatting>
  <conditionalFormatting sqref="C653">
    <cfRule type="expression" dxfId="30544" priority="10887">
      <formula>#REF!="Total"</formula>
    </cfRule>
  </conditionalFormatting>
  <conditionalFormatting sqref="C658:C661">
    <cfRule type="expression" dxfId="30543" priority="10886">
      <formula>#REF!="Total"</formula>
    </cfRule>
  </conditionalFormatting>
  <conditionalFormatting sqref="C656:C657 C649">
    <cfRule type="expression" dxfId="30542" priority="10885" stopIfTrue="1">
      <formula>#REF!="Total"</formula>
    </cfRule>
  </conditionalFormatting>
  <conditionalFormatting sqref="C654 C648">
    <cfRule type="expression" dxfId="30541" priority="10884">
      <formula>#REF!="Total"</formula>
    </cfRule>
  </conditionalFormatting>
  <conditionalFormatting sqref="C655 C650:C652">
    <cfRule type="expression" dxfId="30540" priority="10883">
      <formula>#REF!="Total"</formula>
    </cfRule>
  </conditionalFormatting>
  <conditionalFormatting sqref="C709 C650:C653">
    <cfRule type="expression" dxfId="30539" priority="10882">
      <formula>#REF!="Total"</formula>
    </cfRule>
  </conditionalFormatting>
  <conditionalFormatting sqref="C652:C653">
    <cfRule type="expression" dxfId="30538" priority="10881">
      <formula>#REF!="Total"</formula>
    </cfRule>
  </conditionalFormatting>
  <conditionalFormatting sqref="C652:C653">
    <cfRule type="expression" dxfId="30537" priority="10880" stopIfTrue="1">
      <formula>#REF!="Total"</formula>
    </cfRule>
  </conditionalFormatting>
  <conditionalFormatting sqref="C690 C648:C649">
    <cfRule type="expression" dxfId="30536" priority="10879" stopIfTrue="1">
      <formula>#REF!="Total"</formula>
    </cfRule>
  </conditionalFormatting>
  <conditionalFormatting sqref="C651:C653">
    <cfRule type="expression" dxfId="30535" priority="10878" stopIfTrue="1">
      <formula>#REF!="Total"</formula>
    </cfRule>
  </conditionalFormatting>
  <conditionalFormatting sqref="C653">
    <cfRule type="expression" dxfId="30534" priority="10877" stopIfTrue="1">
      <formula>#REF!="Total"</formula>
    </cfRule>
  </conditionalFormatting>
  <conditionalFormatting sqref="C648:C649">
    <cfRule type="expression" dxfId="30533" priority="10876" stopIfTrue="1">
      <formula>#REF!="Total"</formula>
    </cfRule>
  </conditionalFormatting>
  <conditionalFormatting sqref="C650:C653">
    <cfRule type="expression" dxfId="30532" priority="10875" stopIfTrue="1">
      <formula>#REF!="Total"</formula>
    </cfRule>
  </conditionalFormatting>
  <conditionalFormatting sqref="C668:C671">
    <cfRule type="expression" dxfId="30531" priority="10874">
      <formula>#REF!="Total"</formula>
    </cfRule>
  </conditionalFormatting>
  <conditionalFormatting sqref="C671:C672">
    <cfRule type="expression" dxfId="30530" priority="10873">
      <formula>#REF!="Total"</formula>
    </cfRule>
  </conditionalFormatting>
  <conditionalFormatting sqref="C671 C650:C653 C686:C688 C695:C696 C710 C733:C734">
    <cfRule type="expression" dxfId="30529" priority="10872">
      <formula>#REF!="Total"</formula>
    </cfRule>
  </conditionalFormatting>
  <conditionalFormatting sqref="C668:C671">
    <cfRule type="expression" dxfId="30528" priority="10871">
      <formula>#REF!="Total"</formula>
    </cfRule>
  </conditionalFormatting>
  <conditionalFormatting sqref="C672">
    <cfRule type="expression" dxfId="30527" priority="10870">
      <formula>#REF!="Total"</formula>
    </cfRule>
  </conditionalFormatting>
  <conditionalFormatting sqref="C672">
    <cfRule type="expression" dxfId="30526" priority="10869">
      <formula>#REF!="Total"</formula>
    </cfRule>
  </conditionalFormatting>
  <conditionalFormatting sqref="C668:C670 C650:C653 C694:C697 C709">
    <cfRule type="expression" dxfId="30525" priority="10868">
      <formula>#REF!="Total"</formula>
    </cfRule>
  </conditionalFormatting>
  <conditionalFormatting sqref="C648">
    <cfRule type="expression" dxfId="30524" priority="10867">
      <formula>#REF!="Total"</formula>
    </cfRule>
  </conditionalFormatting>
  <conditionalFormatting sqref="C650:C653">
    <cfRule type="expression" dxfId="30523" priority="10866">
      <formula>#REF!="Total"</formula>
    </cfRule>
  </conditionalFormatting>
  <conditionalFormatting sqref="C648:C653">
    <cfRule type="expression" dxfId="30522" priority="10865">
      <formula>#REF!="Total"</formula>
    </cfRule>
  </conditionalFormatting>
  <conditionalFormatting sqref="C649:C653">
    <cfRule type="expression" dxfId="30521" priority="10864">
      <formula>#REF!="Total"</formula>
    </cfRule>
  </conditionalFormatting>
  <conditionalFormatting sqref="C651:C653">
    <cfRule type="expression" dxfId="30520" priority="10863">
      <formula>#REF!="Total"</formula>
    </cfRule>
  </conditionalFormatting>
  <conditionalFormatting sqref="C648:C652">
    <cfRule type="expression" dxfId="30519" priority="10862">
      <formula>#REF!="Total"</formula>
    </cfRule>
  </conditionalFormatting>
  <conditionalFormatting sqref="C648:C651">
    <cfRule type="expression" dxfId="30518" priority="10861">
      <formula>#REF!="Total"</formula>
    </cfRule>
  </conditionalFormatting>
  <conditionalFormatting sqref="C652:C653">
    <cfRule type="expression" dxfId="30517" priority="10860">
      <formula>#REF!="Total"</formula>
    </cfRule>
  </conditionalFormatting>
  <conditionalFormatting sqref="C651:C653">
    <cfRule type="expression" dxfId="30516" priority="10859">
      <formula>#REF!="Total"</formula>
    </cfRule>
  </conditionalFormatting>
  <conditionalFormatting sqref="C650:C653">
    <cfRule type="expression" dxfId="30515" priority="10858">
      <formula>#REF!="Total"</formula>
    </cfRule>
  </conditionalFormatting>
  <conditionalFormatting sqref="C649:C653">
    <cfRule type="expression" dxfId="30514" priority="10857">
      <formula>#REF!="Total"</formula>
    </cfRule>
  </conditionalFormatting>
  <conditionalFormatting sqref="C651:C653">
    <cfRule type="expression" dxfId="30513" priority="10856" stopIfTrue="1">
      <formula>#REF!="Total"</formula>
    </cfRule>
  </conditionalFormatting>
  <conditionalFormatting sqref="C648">
    <cfRule type="expression" dxfId="30512" priority="10855">
      <formula>#REF!="Total"</formula>
    </cfRule>
  </conditionalFormatting>
  <conditionalFormatting sqref="C648:C649">
    <cfRule type="expression" dxfId="30511" priority="10854">
      <formula>#REF!="Total"</formula>
    </cfRule>
  </conditionalFormatting>
  <conditionalFormatting sqref="C649:C650">
    <cfRule type="expression" dxfId="30510" priority="10853">
      <formula>#REF!="Total"</formula>
    </cfRule>
  </conditionalFormatting>
  <conditionalFormatting sqref="C650:C651">
    <cfRule type="expression" dxfId="30509" priority="10852">
      <formula>#REF!="Total"</formula>
    </cfRule>
  </conditionalFormatting>
  <conditionalFormatting sqref="C651:C652">
    <cfRule type="expression" dxfId="30508" priority="10851">
      <formula>#REF!="Total"</formula>
    </cfRule>
  </conditionalFormatting>
  <conditionalFormatting sqref="C652:C653">
    <cfRule type="expression" dxfId="30507" priority="10850">
      <formula>#REF!="Total"</formula>
    </cfRule>
  </conditionalFormatting>
  <conditionalFormatting sqref="C654:C661">
    <cfRule type="expression" dxfId="30506" priority="10849">
      <formula>#REF!="Total"</formula>
    </cfRule>
  </conditionalFormatting>
  <conditionalFormatting sqref="C654:C661">
    <cfRule type="expression" dxfId="30505" priority="10848">
      <formula>#REF!="Total"</formula>
    </cfRule>
  </conditionalFormatting>
  <conditionalFormatting sqref="C658:C661">
    <cfRule type="expression" dxfId="30504" priority="10847">
      <formula>#REF!="Total"</formula>
    </cfRule>
  </conditionalFormatting>
  <conditionalFormatting sqref="C654:C661">
    <cfRule type="expression" dxfId="30503" priority="10846">
      <formula>#REF!="Total"</formula>
    </cfRule>
  </conditionalFormatting>
  <conditionalFormatting sqref="C654:C661">
    <cfRule type="expression" dxfId="30502" priority="10845">
      <formula>#REF!="Total"</formula>
    </cfRule>
  </conditionalFormatting>
  <conditionalFormatting sqref="C654:C661">
    <cfRule type="expression" dxfId="30501" priority="10844">
      <formula>#REF!="Total"</formula>
    </cfRule>
  </conditionalFormatting>
  <conditionalFormatting sqref="C654:C661">
    <cfRule type="expression" dxfId="30500" priority="10843" stopIfTrue="1">
      <formula>#REF!="Total"</formula>
    </cfRule>
  </conditionalFormatting>
  <conditionalFormatting sqref="C654:C661">
    <cfRule type="expression" dxfId="30499" priority="10842">
      <formula>#REF!="Total"</formula>
    </cfRule>
  </conditionalFormatting>
  <conditionalFormatting sqref="C654:C661">
    <cfRule type="expression" dxfId="30498" priority="10841" stopIfTrue="1">
      <formula>#REF!="Total"</formula>
    </cfRule>
  </conditionalFormatting>
  <conditionalFormatting sqref="C654:C661">
    <cfRule type="expression" dxfId="30497" priority="10840" stopIfTrue="1">
      <formula>#REF!="Total"</formula>
    </cfRule>
  </conditionalFormatting>
  <conditionalFormatting sqref="C701">
    <cfRule type="expression" dxfId="30496" priority="10839">
      <formula>#REF!="Total"</formula>
    </cfRule>
  </conditionalFormatting>
  <conditionalFormatting sqref="C654:C661 C709:C710">
    <cfRule type="expression" dxfId="30495" priority="10838">
      <formula>#REF!="Total"</formula>
    </cfRule>
  </conditionalFormatting>
  <conditionalFormatting sqref="C654:C676 C719:C734">
    <cfRule type="expression" dxfId="30494" priority="10837">
      <formula>#REF!="Total"</formula>
    </cfRule>
  </conditionalFormatting>
  <conditionalFormatting sqref="C654:C657 C686 C697:C699 C709:C711">
    <cfRule type="expression" dxfId="30493" priority="10836">
      <formula>#REF!="Total"</formula>
    </cfRule>
  </conditionalFormatting>
  <conditionalFormatting sqref="C654:C661 C709:C712">
    <cfRule type="expression" dxfId="30492" priority="10835">
      <formula>#REF!="Total"</formula>
    </cfRule>
  </conditionalFormatting>
  <conditionalFormatting sqref="C654:C661">
    <cfRule type="expression" dxfId="30491" priority="10834">
      <formula>#REF!="Total"</formula>
    </cfRule>
  </conditionalFormatting>
  <conditionalFormatting sqref="C654:C676 C700 C691:C698">
    <cfRule type="expression" dxfId="30490" priority="10833">
      <formula>#REF!="Total"</formula>
    </cfRule>
  </conditionalFormatting>
  <conditionalFormatting sqref="C719:C732 C654:C676">
    <cfRule type="expression" dxfId="30489" priority="10831">
      <formula>#REF!="Total"</formula>
    </cfRule>
  </conditionalFormatting>
  <conditionalFormatting sqref="C655:C661 C673:C676 C679:C686 C693:C703 C710:C713">
    <cfRule type="expression" dxfId="30488" priority="10830">
      <formula>#REF!="Total"</formula>
    </cfRule>
  </conditionalFormatting>
  <conditionalFormatting sqref="C654:C657 C672">
    <cfRule type="expression" dxfId="30487" priority="10829">
      <formula>#REF!="Total"</formula>
    </cfRule>
  </conditionalFormatting>
  <conditionalFormatting sqref="C676:C688 C658:C661 C654:C655">
    <cfRule type="expression" dxfId="30486" priority="10828">
      <formula>#REF!="Total"</formula>
    </cfRule>
  </conditionalFormatting>
  <conditionalFormatting sqref="C700:C701 C658:C661 C654:C655 C703:C714">
    <cfRule type="expression" dxfId="30485" priority="10827">
      <formula>#REF!="Total"</formula>
    </cfRule>
  </conditionalFormatting>
  <conditionalFormatting sqref="C654:C676 C689:C699 C709:C712">
    <cfRule type="expression" dxfId="30484" priority="10826">
      <formula>#REF!="Total"</formula>
    </cfRule>
  </conditionalFormatting>
  <conditionalFormatting sqref="C654:C657 C708 C704:C705 C733:C734">
    <cfRule type="expression" dxfId="30483" priority="10825">
      <formula>#REF!="Total"</formula>
    </cfRule>
  </conditionalFormatting>
  <conditionalFormatting sqref="C658:C659 C654">
    <cfRule type="expression" dxfId="30482" priority="10824">
      <formula>#REF!="Total"</formula>
    </cfRule>
  </conditionalFormatting>
  <conditionalFormatting sqref="C658:C660 C654:C655">
    <cfRule type="expression" dxfId="30481" priority="10823">
      <formula>#REF!="Total"</formula>
    </cfRule>
  </conditionalFormatting>
  <conditionalFormatting sqref="C658:C659 C654">
    <cfRule type="expression" dxfId="30480" priority="10822" stopIfTrue="1">
      <formula>#REF!="Total"</formula>
    </cfRule>
  </conditionalFormatting>
  <conditionalFormatting sqref="C654:C657 C678:C686">
    <cfRule type="expression" dxfId="30479" priority="10821">
      <formula>#REF!="Total"</formula>
    </cfRule>
  </conditionalFormatting>
  <conditionalFormatting sqref="C658:C659 C654">
    <cfRule type="expression" dxfId="30478" priority="10820">
      <formula>#REF!="Total"</formula>
    </cfRule>
  </conditionalFormatting>
  <conditionalFormatting sqref="C658:C659 C654">
    <cfRule type="expression" dxfId="30477" priority="10819">
      <formula>#REF!="Total"</formula>
    </cfRule>
  </conditionalFormatting>
  <conditionalFormatting sqref="C658:C661 C654:C656">
    <cfRule type="expression" dxfId="30476" priority="10818">
      <formula>#REF!="Total"</formula>
    </cfRule>
  </conditionalFormatting>
  <conditionalFormatting sqref="C658:C661 C654:C655">
    <cfRule type="expression" dxfId="30475" priority="10817">
      <formula>#REF!="Total"</formula>
    </cfRule>
  </conditionalFormatting>
  <conditionalFormatting sqref="C658:C660 C654:C655">
    <cfRule type="expression" dxfId="30474" priority="10816">
      <formula>#REF!="Total"</formula>
    </cfRule>
  </conditionalFormatting>
  <conditionalFormatting sqref="C654:C661">
    <cfRule type="expression" dxfId="30473" priority="10815">
      <formula>#REF!="Total"</formula>
    </cfRule>
  </conditionalFormatting>
  <conditionalFormatting sqref="C658:C661 C654:C655">
    <cfRule type="expression" dxfId="30472" priority="10814">
      <formula>#REF!="Total"</formula>
    </cfRule>
  </conditionalFormatting>
  <conditionalFormatting sqref="C700:C702 C654:C656 C710:C711 C733:C739">
    <cfRule type="expression" dxfId="30471" priority="10813">
      <formula>#REF!="Total"</formula>
    </cfRule>
  </conditionalFormatting>
  <conditionalFormatting sqref="C701:C702 C657 C654:C655 C710:C714 C733:C734">
    <cfRule type="expression" dxfId="30470" priority="10812">
      <formula>#REF!="Total"</formula>
    </cfRule>
  </conditionalFormatting>
  <conditionalFormatting sqref="C654:C657 C700 C709:C713">
    <cfRule type="expression" dxfId="30469" priority="10811">
      <formula>#REF!="Total"</formula>
    </cfRule>
  </conditionalFormatting>
  <conditionalFormatting sqref="C654:C657">
    <cfRule type="expression" dxfId="30468" priority="10810">
      <formula>#REF!="Total"</formula>
    </cfRule>
  </conditionalFormatting>
  <conditionalFormatting sqref="C655">
    <cfRule type="expression" dxfId="30467" priority="10809">
      <formula>#REF!="Total"</formula>
    </cfRule>
  </conditionalFormatting>
  <conditionalFormatting sqref="C654">
    <cfRule type="expression" dxfId="30466" priority="10808">
      <formula>#REF!="Total"</formula>
    </cfRule>
  </conditionalFormatting>
  <conditionalFormatting sqref="C654:C655">
    <cfRule type="expression" dxfId="30465" priority="10807">
      <formula>#REF!="Total"</formula>
    </cfRule>
  </conditionalFormatting>
  <conditionalFormatting sqref="C654:C655">
    <cfRule type="expression" dxfId="30464" priority="10806">
      <formula>#REF!="Total"</formula>
    </cfRule>
  </conditionalFormatting>
  <conditionalFormatting sqref="C654:C655">
    <cfRule type="expression" dxfId="30463" priority="10805" stopIfTrue="1">
      <formula>#REF!="Total"</formula>
    </cfRule>
  </conditionalFormatting>
  <conditionalFormatting sqref="C654">
    <cfRule type="expression" dxfId="30462" priority="10804">
      <formula>#REF!="Total"</formula>
    </cfRule>
  </conditionalFormatting>
  <conditionalFormatting sqref="C654">
    <cfRule type="expression" dxfId="30461" priority="10803" stopIfTrue="1">
      <formula>#REF!="Total"</formula>
    </cfRule>
  </conditionalFormatting>
  <conditionalFormatting sqref="C654">
    <cfRule type="expression" dxfId="30460" priority="10802">
      <formula>#REF!="Total"</formula>
    </cfRule>
  </conditionalFormatting>
  <conditionalFormatting sqref="C655">
    <cfRule type="expression" dxfId="30459" priority="10801">
      <formula>#REF!="Total"</formula>
    </cfRule>
  </conditionalFormatting>
  <conditionalFormatting sqref="C654:C655">
    <cfRule type="expression" dxfId="30458" priority="10800">
      <formula>#REF!="Total"</formula>
    </cfRule>
  </conditionalFormatting>
  <conditionalFormatting sqref="C655">
    <cfRule type="expression" dxfId="30457" priority="10799">
      <formula>#REF!="Total"</formula>
    </cfRule>
  </conditionalFormatting>
  <conditionalFormatting sqref="C660 C655:C658">
    <cfRule type="expression" dxfId="30456" priority="10798" stopIfTrue="1">
      <formula>#REF!="Total"</formula>
    </cfRule>
  </conditionalFormatting>
  <conditionalFormatting sqref="C657:C658 C654:C655">
    <cfRule type="expression" dxfId="30455" priority="10797">
      <formula>#REF!="Total"</formula>
    </cfRule>
  </conditionalFormatting>
  <conditionalFormatting sqref="C654:C655">
    <cfRule type="expression" dxfId="30454" priority="10796">
      <formula>#REF!="Total"</formula>
    </cfRule>
  </conditionalFormatting>
  <conditionalFormatting sqref="C660 C655:C658">
    <cfRule type="expression" dxfId="30453" priority="10795">
      <formula>#REF!="Total"</formula>
    </cfRule>
  </conditionalFormatting>
  <conditionalFormatting sqref="C655">
    <cfRule type="expression" dxfId="30452" priority="10794">
      <formula>#REF!="Total"</formula>
    </cfRule>
  </conditionalFormatting>
  <conditionalFormatting sqref="C654">
    <cfRule type="expression" dxfId="30451" priority="10793">
      <formula>#REF!="Total"</formula>
    </cfRule>
  </conditionalFormatting>
  <conditionalFormatting sqref="C654">
    <cfRule type="expression" dxfId="30450" priority="10792">
      <formula>#REF!="Total"</formula>
    </cfRule>
  </conditionalFormatting>
  <conditionalFormatting sqref="C658 C654:C655">
    <cfRule type="expression" dxfId="30449" priority="10791">
      <formula>#REF!="Total"</formula>
    </cfRule>
  </conditionalFormatting>
  <conditionalFormatting sqref="C658:C659 C654:C655">
    <cfRule type="expression" dxfId="30448" priority="10790">
      <formula>#REF!="Total"</formula>
    </cfRule>
  </conditionalFormatting>
  <conditionalFormatting sqref="C658:C660 C655">
    <cfRule type="expression" dxfId="30447" priority="10789">
      <formula>#REF!="Total"</formula>
    </cfRule>
  </conditionalFormatting>
  <conditionalFormatting sqref="C655:C661">
    <cfRule type="expression" dxfId="30446" priority="10788">
      <formula>#REF!="Total"</formula>
    </cfRule>
  </conditionalFormatting>
  <conditionalFormatting sqref="C654">
    <cfRule type="expression" dxfId="30445" priority="10787">
      <formula>#REF!="Total"</formula>
    </cfRule>
  </conditionalFormatting>
  <conditionalFormatting sqref="C654:C656">
    <cfRule type="expression" dxfId="30444" priority="10786">
      <formula>#REF!="Total"</formula>
    </cfRule>
  </conditionalFormatting>
  <conditionalFormatting sqref="C672 C655 C689:C694">
    <cfRule type="expression" dxfId="30443" priority="10785">
      <formula>#REF!="Total"</formula>
    </cfRule>
  </conditionalFormatting>
  <conditionalFormatting sqref="C719:C732 C654:C657 C683:C685 C710:C711">
    <cfRule type="expression" dxfId="30442" priority="10784">
      <formula>#REF!="Total"</formula>
    </cfRule>
  </conditionalFormatting>
  <conditionalFormatting sqref="C707 C705 C654:C657 C718:C732 C710:C712">
    <cfRule type="expression" dxfId="30441" priority="10783">
      <formula>#REF!="Total"</formula>
    </cfRule>
  </conditionalFormatting>
  <conditionalFormatting sqref="C706 C697:C703 C654:C657 C712">
    <cfRule type="expression" dxfId="30440" priority="10782">
      <formula>#REF!="Total"</formula>
    </cfRule>
  </conditionalFormatting>
  <conditionalFormatting sqref="C654:C661">
    <cfRule type="expression" dxfId="30439" priority="10781">
      <formula>#REF!="Total"</formula>
    </cfRule>
  </conditionalFormatting>
  <conditionalFormatting sqref="C654:C661">
    <cfRule type="expression" dxfId="30438" priority="10780">
      <formula>#REF!="Total"</formula>
    </cfRule>
  </conditionalFormatting>
  <conditionalFormatting sqref="C654:C661">
    <cfRule type="expression" dxfId="30437" priority="10779">
      <formula>#REF!="Total"</formula>
    </cfRule>
  </conditionalFormatting>
  <conditionalFormatting sqref="C658:C661 C654:C655">
    <cfRule type="expression" dxfId="30436" priority="10778">
      <formula>#REF!="Total"</formula>
    </cfRule>
  </conditionalFormatting>
  <conditionalFormatting sqref="C658:C660 C654:C655">
    <cfRule type="expression" dxfId="30435" priority="10777">
      <formula>#REF!="Total"</formula>
    </cfRule>
  </conditionalFormatting>
  <conditionalFormatting sqref="C654:C658">
    <cfRule type="expression" dxfId="30434" priority="10776" stopIfTrue="1">
      <formula>#REF!="Total"</formula>
    </cfRule>
  </conditionalFormatting>
  <conditionalFormatting sqref="C655:C657">
    <cfRule type="expression" dxfId="30433" priority="10775">
      <formula>#REF!="Total"</formula>
    </cfRule>
  </conditionalFormatting>
  <conditionalFormatting sqref="C654:C657">
    <cfRule type="expression" dxfId="30432" priority="10774">
      <formula>#REF!="Total"</formula>
    </cfRule>
  </conditionalFormatting>
  <conditionalFormatting sqref="C658:C661 C654:C655">
    <cfRule type="expression" dxfId="30431" priority="10773" stopIfTrue="1">
      <formula>#REF!="Total"</formula>
    </cfRule>
  </conditionalFormatting>
  <conditionalFormatting sqref="C654">
    <cfRule type="expression" dxfId="30430" priority="10772" stopIfTrue="1">
      <formula>#REF!="Total"</formula>
    </cfRule>
  </conditionalFormatting>
  <conditionalFormatting sqref="C655:C657">
    <cfRule type="expression" dxfId="30429" priority="10771" stopIfTrue="1">
      <formula>#REF!="Total"</formula>
    </cfRule>
  </conditionalFormatting>
  <conditionalFormatting sqref="C658:C661 C654:C655">
    <cfRule type="expression" dxfId="30428" priority="10770" stopIfTrue="1">
      <formula>#REF!="Total"</formula>
    </cfRule>
  </conditionalFormatting>
  <conditionalFormatting sqref="C655:C657">
    <cfRule type="expression" dxfId="30427" priority="10769">
      <formula>#REF!="Total"</formula>
    </cfRule>
  </conditionalFormatting>
  <conditionalFormatting sqref="C654">
    <cfRule type="expression" dxfId="30426" priority="10768">
      <formula>#REF!="Total"</formula>
    </cfRule>
  </conditionalFormatting>
  <conditionalFormatting sqref="C655">
    <cfRule type="expression" dxfId="30425" priority="10767">
      <formula>#REF!="Total"</formula>
    </cfRule>
  </conditionalFormatting>
  <conditionalFormatting sqref="C654:C655">
    <cfRule type="expression" dxfId="30424" priority="10766">
      <formula>#REF!="Total"</formula>
    </cfRule>
  </conditionalFormatting>
  <conditionalFormatting sqref="C697:C700 C656:C661 C706:C708 C733:C734">
    <cfRule type="expression" dxfId="30423" priority="10765">
      <formula>#REF!="Total"</formula>
    </cfRule>
  </conditionalFormatting>
  <conditionalFormatting sqref="C703:C704 C657">
    <cfRule type="expression" dxfId="30422" priority="10764">
      <formula>#REF!="Total"</formula>
    </cfRule>
  </conditionalFormatting>
  <conditionalFormatting sqref="C661 C656:C657">
    <cfRule type="expression" dxfId="30421" priority="10763">
      <formula>#REF!="Total"</formula>
    </cfRule>
  </conditionalFormatting>
  <conditionalFormatting sqref="C656">
    <cfRule type="expression" dxfId="30420" priority="10762">
      <formula>#REF!="Total"</formula>
    </cfRule>
  </conditionalFormatting>
  <conditionalFormatting sqref="C656">
    <cfRule type="expression" dxfId="30419" priority="10761">
      <formula>#REF!="Total"</formula>
    </cfRule>
  </conditionalFormatting>
  <conditionalFormatting sqref="C706:C708 C656:C657 C718 C710:C713">
    <cfRule type="expression" dxfId="30418" priority="10760">
      <formula>#REF!="Total"</formula>
    </cfRule>
  </conditionalFormatting>
  <conditionalFormatting sqref="C706:C708 C656:C657 C717 C710:C711">
    <cfRule type="expression" dxfId="30417" priority="10759">
      <formula>#REF!="Total"</formula>
    </cfRule>
  </conditionalFormatting>
  <conditionalFormatting sqref="C657">
    <cfRule type="expression" dxfId="30416" priority="10758">
      <formula>#REF!="Total"</formula>
    </cfRule>
  </conditionalFormatting>
  <conditionalFormatting sqref="C656">
    <cfRule type="expression" dxfId="30415" priority="10757">
      <formula>#REF!="Total"</formula>
    </cfRule>
  </conditionalFormatting>
  <conditionalFormatting sqref="C656">
    <cfRule type="expression" dxfId="30414" priority="10756">
      <formula>#REF!="Total"</formula>
    </cfRule>
  </conditionalFormatting>
  <conditionalFormatting sqref="C656:C657">
    <cfRule type="expression" dxfId="30413" priority="10755" stopIfTrue="1">
      <formula>#REF!="Total"</formula>
    </cfRule>
  </conditionalFormatting>
  <conditionalFormatting sqref="C657">
    <cfRule type="expression" dxfId="30412" priority="10754">
      <formula>#REF!="Total"</formula>
    </cfRule>
  </conditionalFormatting>
  <conditionalFormatting sqref="C657">
    <cfRule type="expression" dxfId="30411" priority="10753">
      <formula>#REF!="Total"</formula>
    </cfRule>
  </conditionalFormatting>
  <conditionalFormatting sqref="C656">
    <cfRule type="expression" dxfId="30410" priority="10752">
      <formula>#REF!="Total"</formula>
    </cfRule>
  </conditionalFormatting>
  <conditionalFormatting sqref="C661 C657">
    <cfRule type="expression" dxfId="30409" priority="10751" stopIfTrue="1">
      <formula>#REF!="Total"</formula>
    </cfRule>
  </conditionalFormatting>
  <conditionalFormatting sqref="C656:C657">
    <cfRule type="expression" dxfId="30408" priority="10750" stopIfTrue="1">
      <formula>#REF!="Total"</formula>
    </cfRule>
  </conditionalFormatting>
  <conditionalFormatting sqref="C656">
    <cfRule type="expression" dxfId="30407" priority="10749">
      <formula>#REF!="Total"</formula>
    </cfRule>
  </conditionalFormatting>
  <conditionalFormatting sqref="C656">
    <cfRule type="expression" dxfId="30406" priority="10748">
      <formula>#REF!="Total"</formula>
    </cfRule>
  </conditionalFormatting>
  <conditionalFormatting sqref="C656:C661">
    <cfRule type="expression" dxfId="30405" priority="10747">
      <formula>#REF!="Total"</formula>
    </cfRule>
  </conditionalFormatting>
  <conditionalFormatting sqref="C656:C657">
    <cfRule type="expression" dxfId="30404" priority="10746">
      <formula>#REF!="Total"</formula>
    </cfRule>
  </conditionalFormatting>
  <conditionalFormatting sqref="C657">
    <cfRule type="expression" dxfId="30403" priority="10745">
      <formula>#REF!="Total"</formula>
    </cfRule>
  </conditionalFormatting>
  <conditionalFormatting sqref="C656:C657">
    <cfRule type="expression" dxfId="30402" priority="10744">
      <formula>#REF!="Total"</formula>
    </cfRule>
  </conditionalFormatting>
  <conditionalFormatting sqref="C657:C658">
    <cfRule type="expression" dxfId="30401" priority="10743">
      <formula>#REF!="Total"</formula>
    </cfRule>
  </conditionalFormatting>
  <conditionalFormatting sqref="C700:C702 C669:C670 C661 C656:C657 C715 C713 C744:C747">
    <cfRule type="expression" dxfId="30400" priority="10742">
      <formula>#REF!="Total"</formula>
    </cfRule>
  </conditionalFormatting>
  <conditionalFormatting sqref="C706:C707 C656:C657 C712">
    <cfRule type="expression" dxfId="30399" priority="10741">
      <formula>#REF!="Total"</formula>
    </cfRule>
  </conditionalFormatting>
  <conditionalFormatting sqref="C707:C708 C657 C718 C710:C711">
    <cfRule type="expression" dxfId="30398" priority="10740">
      <formula>#REF!="Total"</formula>
    </cfRule>
  </conditionalFormatting>
  <conditionalFormatting sqref="C656:C657">
    <cfRule type="expression" dxfId="30397" priority="10739">
      <formula>#REF!="Total"</formula>
    </cfRule>
  </conditionalFormatting>
  <conditionalFormatting sqref="C661 C656">
    <cfRule type="expression" dxfId="30396" priority="10738" stopIfTrue="1">
      <formula>#REF!="Total"</formula>
    </cfRule>
  </conditionalFormatting>
  <conditionalFormatting sqref="C656:C660">
    <cfRule type="expression" dxfId="30395" priority="10737">
      <formula>#REF!="Total"</formula>
    </cfRule>
  </conditionalFormatting>
  <conditionalFormatting sqref="C656:C657">
    <cfRule type="expression" dxfId="30394" priority="10736">
      <formula>#REF!="Total"</formula>
    </cfRule>
  </conditionalFormatting>
  <conditionalFormatting sqref="C656">
    <cfRule type="expression" dxfId="30393" priority="10735">
      <formula>#REF!="Total"</formula>
    </cfRule>
  </conditionalFormatting>
  <conditionalFormatting sqref="C659 C695:C696 C709">
    <cfRule type="expression" dxfId="30392" priority="10734">
      <formula>#REF!="Total"</formula>
    </cfRule>
  </conditionalFormatting>
  <conditionalFormatting sqref="C658:C675 C709:C716">
    <cfRule type="expression" dxfId="30391" priority="10733">
      <formula>#REF!="Total"</formula>
    </cfRule>
  </conditionalFormatting>
  <conditionalFormatting sqref="C719:C732">
    <cfRule type="expression" dxfId="30390" priority="10732">
      <formula>#REF!="Total"</formula>
    </cfRule>
  </conditionalFormatting>
  <conditionalFormatting sqref="C719:C732 C658:C661 C709:C712">
    <cfRule type="expression" dxfId="30389" priority="10731">
      <formula>#REF!="Total"</formula>
    </cfRule>
  </conditionalFormatting>
  <conditionalFormatting sqref="C675:C676 C661 C693">
    <cfRule type="expression" dxfId="30388" priority="10730" stopIfTrue="1">
      <formula>#REF!="Total"</formula>
    </cfRule>
  </conditionalFormatting>
  <conditionalFormatting sqref="C717 C708 C659:C660">
    <cfRule type="expression" dxfId="30387" priority="10729">
      <formula>#REF!="Total"</formula>
    </cfRule>
  </conditionalFormatting>
  <conditionalFormatting sqref="C658:C676">
    <cfRule type="expression" dxfId="30386" priority="10728">
      <formula>#REF!="Total"</formula>
    </cfRule>
  </conditionalFormatting>
  <conditionalFormatting sqref="C658:C661">
    <cfRule type="expression" dxfId="30385" priority="10727">
      <formula>#REF!="Total"</formula>
    </cfRule>
  </conditionalFormatting>
  <conditionalFormatting sqref="C718 C676 C661 C693">
    <cfRule type="expression" dxfId="30384" priority="10726">
      <formula>#REF!="Total"</formula>
    </cfRule>
  </conditionalFormatting>
  <conditionalFormatting sqref="C659:C661">
    <cfRule type="expression" dxfId="30383" priority="10725">
      <formula>#REF!="Total"</formula>
    </cfRule>
  </conditionalFormatting>
  <conditionalFormatting sqref="C658">
    <cfRule type="expression" dxfId="30382" priority="10724">
      <formula>#REF!="Total"</formula>
    </cfRule>
  </conditionalFormatting>
  <conditionalFormatting sqref="C658">
    <cfRule type="expression" dxfId="30381" priority="10723">
      <formula>#REF!="Total"</formula>
    </cfRule>
  </conditionalFormatting>
  <conditionalFormatting sqref="C660">
    <cfRule type="expression" dxfId="30380" priority="10722">
      <formula>#REF!="Total"</formula>
    </cfRule>
  </conditionalFormatting>
  <conditionalFormatting sqref="C661">
    <cfRule type="expression" dxfId="30379" priority="10721">
      <formula>#REF!="Total"</formula>
    </cfRule>
  </conditionalFormatting>
  <conditionalFormatting sqref="C659">
    <cfRule type="expression" dxfId="30378" priority="10720">
      <formula>#REF!="Total"</formula>
    </cfRule>
  </conditionalFormatting>
  <conditionalFormatting sqref="C661">
    <cfRule type="expression" dxfId="30377" priority="10719">
      <formula>#REF!="Total"</formula>
    </cfRule>
  </conditionalFormatting>
  <conditionalFormatting sqref="C661">
    <cfRule type="expression" dxfId="30376" priority="10718" stopIfTrue="1">
      <formula>#REF!="Total"</formula>
    </cfRule>
  </conditionalFormatting>
  <conditionalFormatting sqref="C659:C660">
    <cfRule type="expression" dxfId="30375" priority="10717">
      <formula>#REF!="Total"</formula>
    </cfRule>
  </conditionalFormatting>
  <conditionalFormatting sqref="C661">
    <cfRule type="expression" dxfId="30374" priority="10716">
      <formula>#REF!="Total"</formula>
    </cfRule>
  </conditionalFormatting>
  <conditionalFormatting sqref="C659:C660">
    <cfRule type="expression" dxfId="30373" priority="10715">
      <formula>#REF!="Total"</formula>
    </cfRule>
  </conditionalFormatting>
  <conditionalFormatting sqref="C659:C660">
    <cfRule type="expression" dxfId="30372" priority="10714" stopIfTrue="1">
      <formula>#REF!="Total"</formula>
    </cfRule>
  </conditionalFormatting>
  <conditionalFormatting sqref="C659:C660">
    <cfRule type="expression" dxfId="30371" priority="10713" stopIfTrue="1">
      <formula>#REF!="Total"</formula>
    </cfRule>
  </conditionalFormatting>
  <conditionalFormatting sqref="C661">
    <cfRule type="expression" dxfId="30370" priority="10712">
      <formula>#REF!="Total"</formula>
    </cfRule>
  </conditionalFormatting>
  <conditionalFormatting sqref="C658">
    <cfRule type="expression" dxfId="30369" priority="10711">
      <formula>#REF!="Total"</formula>
    </cfRule>
  </conditionalFormatting>
  <conditionalFormatting sqref="C659">
    <cfRule type="expression" dxfId="30368" priority="10710">
      <formula>#REF!="Total"</formula>
    </cfRule>
  </conditionalFormatting>
  <conditionalFormatting sqref="C659">
    <cfRule type="expression" dxfId="30367" priority="10709" stopIfTrue="1">
      <formula>#REF!="Total"</formula>
    </cfRule>
  </conditionalFormatting>
  <conditionalFormatting sqref="C658">
    <cfRule type="expression" dxfId="30366" priority="10708">
      <formula>#REF!="Total"</formula>
    </cfRule>
  </conditionalFormatting>
  <conditionalFormatting sqref="C659">
    <cfRule type="expression" dxfId="30365" priority="10707">
      <formula>#REF!="Total"</formula>
    </cfRule>
  </conditionalFormatting>
  <conditionalFormatting sqref="C660">
    <cfRule type="expression" dxfId="30364" priority="10706">
      <formula>#REF!="Total"</formula>
    </cfRule>
  </conditionalFormatting>
  <conditionalFormatting sqref="C659:C660">
    <cfRule type="expression" dxfId="30363" priority="10705">
      <formula>#REF!="Total"</formula>
    </cfRule>
  </conditionalFormatting>
  <conditionalFormatting sqref="C658">
    <cfRule type="expression" dxfId="30362" priority="10704">
      <formula>#REF!="Total"</formula>
    </cfRule>
  </conditionalFormatting>
  <conditionalFormatting sqref="C660:C661">
    <cfRule type="expression" dxfId="30361" priority="10703">
      <formula>#REF!="Total"</formula>
    </cfRule>
  </conditionalFormatting>
  <conditionalFormatting sqref="C658">
    <cfRule type="expression" dxfId="30360" priority="10702">
      <formula>#REF!="Total"</formula>
    </cfRule>
  </conditionalFormatting>
  <conditionalFormatting sqref="C697:C699 C658:C661">
    <cfRule type="expression" dxfId="30359" priority="10701">
      <formula>#REF!="Total"</formula>
    </cfRule>
  </conditionalFormatting>
  <conditionalFormatting sqref="C660">
    <cfRule type="expression" dxfId="30358" priority="10700">
      <formula>#REF!="Total"</formula>
    </cfRule>
  </conditionalFormatting>
  <conditionalFormatting sqref="C658">
    <cfRule type="expression" dxfId="30357" priority="10699" stopIfTrue="1">
      <formula>#REF!="Total"</formula>
    </cfRule>
  </conditionalFormatting>
  <conditionalFormatting sqref="C658:C660">
    <cfRule type="expression" dxfId="30356" priority="10698">
      <formula>#REF!="Total"</formula>
    </cfRule>
  </conditionalFormatting>
  <conditionalFormatting sqref="C661">
    <cfRule type="expression" dxfId="30355" priority="10697">
      <formula>#REF!="Total"</formula>
    </cfRule>
  </conditionalFormatting>
  <conditionalFormatting sqref="C658">
    <cfRule type="expression" dxfId="30354" priority="10696" stopIfTrue="1">
      <formula>#REF!="Total"</formula>
    </cfRule>
  </conditionalFormatting>
  <conditionalFormatting sqref="C658">
    <cfRule type="expression" dxfId="30353" priority="10695">
      <formula>#REF!="Total"</formula>
    </cfRule>
  </conditionalFormatting>
  <conditionalFormatting sqref="C659">
    <cfRule type="expression" dxfId="30352" priority="10694" stopIfTrue="1">
      <formula>#REF!="Total"</formula>
    </cfRule>
  </conditionalFormatting>
  <conditionalFormatting sqref="C661">
    <cfRule type="expression" dxfId="30351" priority="10693">
      <formula>#REF!="Total"</formula>
    </cfRule>
  </conditionalFormatting>
  <conditionalFormatting sqref="C659:C661">
    <cfRule type="expression" dxfId="30350" priority="10692">
      <formula>#REF!="Total"</formula>
    </cfRule>
  </conditionalFormatting>
  <conditionalFormatting sqref="C658 C660:C661">
    <cfRule type="expression" dxfId="30349" priority="10691">
      <formula>#REF!="Total"</formula>
    </cfRule>
  </conditionalFormatting>
  <conditionalFormatting sqref="C660">
    <cfRule type="expression" dxfId="30348" priority="10690">
      <formula>#REF!="Total"</formula>
    </cfRule>
  </conditionalFormatting>
  <conditionalFormatting sqref="C659:C661">
    <cfRule type="expression" dxfId="30347" priority="10689">
      <formula>#REF!="Total"</formula>
    </cfRule>
  </conditionalFormatting>
  <conditionalFormatting sqref="C661">
    <cfRule type="expression" dxfId="30346" priority="10688">
      <formula>#REF!="Total"</formula>
    </cfRule>
  </conditionalFormatting>
  <conditionalFormatting sqref="C658:C659">
    <cfRule type="expression" dxfId="30345" priority="10687">
      <formula>#REF!="Total"</formula>
    </cfRule>
  </conditionalFormatting>
  <conditionalFormatting sqref="C660:C661">
    <cfRule type="expression" dxfId="30344" priority="10686">
      <formula>#REF!="Total"</formula>
    </cfRule>
  </conditionalFormatting>
  <conditionalFormatting sqref="C661">
    <cfRule type="expression" dxfId="30343" priority="10685" stopIfTrue="1">
      <formula>#REF!="Total"</formula>
    </cfRule>
  </conditionalFormatting>
  <conditionalFormatting sqref="C659:C661">
    <cfRule type="expression" dxfId="30342" priority="10684">
      <formula>#REF!="Total"</formula>
    </cfRule>
  </conditionalFormatting>
  <conditionalFormatting sqref="C719:C732">
    <cfRule type="expression" dxfId="30341" priority="10683">
      <formula>#REF!="Total"</formula>
    </cfRule>
  </conditionalFormatting>
  <conditionalFormatting sqref="C658:C660">
    <cfRule type="expression" dxfId="30340" priority="10682">
      <formula>#REF!="Total"</formula>
    </cfRule>
  </conditionalFormatting>
  <conditionalFormatting sqref="C661:C665">
    <cfRule type="expression" dxfId="30339" priority="10681">
      <formula>#REF!="Total"</formula>
    </cfRule>
  </conditionalFormatting>
  <conditionalFormatting sqref="C658:C661">
    <cfRule type="expression" dxfId="30338" priority="10680">
      <formula>#REF!="Total"</formula>
    </cfRule>
  </conditionalFormatting>
  <conditionalFormatting sqref="C660:C667">
    <cfRule type="expression" dxfId="30337" priority="10679">
      <formula>#REF!="Total"</formula>
    </cfRule>
  </conditionalFormatting>
  <conditionalFormatting sqref="C659:C661">
    <cfRule type="expression" dxfId="30336" priority="10678">
      <formula>#REF!="Total"</formula>
    </cfRule>
  </conditionalFormatting>
  <conditionalFormatting sqref="C658:C661">
    <cfRule type="expression" dxfId="30335" priority="10677" stopIfTrue="1">
      <formula>#REF!="Total"</formula>
    </cfRule>
  </conditionalFormatting>
  <conditionalFormatting sqref="C658:C659">
    <cfRule type="expression" dxfId="30334" priority="10676">
      <formula>#REF!="Total"</formula>
    </cfRule>
  </conditionalFormatting>
  <conditionalFormatting sqref="C660:C661">
    <cfRule type="expression" dxfId="30333" priority="10675">
      <formula>#REF!="Total"</formula>
    </cfRule>
  </conditionalFormatting>
  <conditionalFormatting sqref="C660:C661">
    <cfRule type="expression" dxfId="30332" priority="10674" stopIfTrue="1">
      <formula>#REF!="Total"</formula>
    </cfRule>
  </conditionalFormatting>
  <conditionalFormatting sqref="C661">
    <cfRule type="expression" dxfId="30331" priority="10673">
      <formula>#REF!="Total"</formula>
    </cfRule>
  </conditionalFormatting>
  <conditionalFormatting sqref="C659:C661">
    <cfRule type="expression" dxfId="30330" priority="10672">
      <formula>#REF!="Total"</formula>
    </cfRule>
  </conditionalFormatting>
  <conditionalFormatting sqref="C660:C661">
    <cfRule type="expression" dxfId="30329" priority="10671">
      <formula>#REF!="Total"</formula>
    </cfRule>
  </conditionalFormatting>
  <conditionalFormatting sqref="C658:C661">
    <cfRule type="expression" dxfId="30328" priority="10670">
      <formula>#REF!="Total"</formula>
    </cfRule>
  </conditionalFormatting>
  <conditionalFormatting sqref="C661">
    <cfRule type="expression" dxfId="30327" priority="10669">
      <formula>#REF!="Total"</formula>
    </cfRule>
  </conditionalFormatting>
  <conditionalFormatting sqref="C659:C660">
    <cfRule type="expression" dxfId="30326" priority="10668">
      <formula>#REF!="Total"</formula>
    </cfRule>
  </conditionalFormatting>
  <conditionalFormatting sqref="C658">
    <cfRule type="expression" dxfId="30325" priority="10667">
      <formula>#REF!="Total"</formula>
    </cfRule>
  </conditionalFormatting>
  <conditionalFormatting sqref="C719:C732 C662:C675">
    <cfRule type="expression" dxfId="30324" priority="10666">
      <formula>#REF!="Total"</formula>
    </cfRule>
  </conditionalFormatting>
  <conditionalFormatting sqref="C664:C672 C709:C715">
    <cfRule type="expression" dxfId="30323" priority="10665">
      <formula>#REF!="Total"</formula>
    </cfRule>
  </conditionalFormatting>
  <conditionalFormatting sqref="C719:C732">
    <cfRule type="expression" dxfId="30322" priority="10664">
      <formula>#REF!="Total"</formula>
    </cfRule>
  </conditionalFormatting>
  <conditionalFormatting sqref="C687:C688 C662">
    <cfRule type="expression" dxfId="30321" priority="10663" stopIfTrue="1">
      <formula>#REF!="Total"</formula>
    </cfRule>
  </conditionalFormatting>
  <conditionalFormatting sqref="C712:C714 C676 C663:C664">
    <cfRule type="expression" dxfId="30320" priority="10662">
      <formula>#REF!="Total"</formula>
    </cfRule>
  </conditionalFormatting>
  <conditionalFormatting sqref="C676 C663:C664">
    <cfRule type="expression" dxfId="30319" priority="10661" stopIfTrue="1">
      <formula>#REF!="Total"</formula>
    </cfRule>
  </conditionalFormatting>
  <conditionalFormatting sqref="B664:B667 C662:C667">
    <cfRule type="expression" dxfId="30318" priority="10660">
      <formula>#REF!="Total"</formula>
    </cfRule>
  </conditionalFormatting>
  <conditionalFormatting sqref="C662:C667">
    <cfRule type="expression" dxfId="30317" priority="10659">
      <formula>#REF!="Total"</formula>
    </cfRule>
  </conditionalFormatting>
  <conditionalFormatting sqref="C662:C667">
    <cfRule type="expression" dxfId="30316" priority="10658">
      <formula>#REF!="Total"</formula>
    </cfRule>
  </conditionalFormatting>
  <conditionalFormatting sqref="B664:B667 C662:C667">
    <cfRule type="expression" dxfId="30315" priority="10657">
      <formula>#REF!="Total"</formula>
    </cfRule>
  </conditionalFormatting>
  <conditionalFormatting sqref="C662:C667">
    <cfRule type="expression" dxfId="30314" priority="10656">
      <formula>#REF!="Total"</formula>
    </cfRule>
  </conditionalFormatting>
  <conditionalFormatting sqref="C662:C667">
    <cfRule type="expression" dxfId="30313" priority="10655">
      <formula>#REF!="Total"</formula>
    </cfRule>
  </conditionalFormatting>
  <conditionalFormatting sqref="B664:B667 C662:C667">
    <cfRule type="expression" dxfId="30312" priority="10654">
      <formula>#REF!="Total"</formula>
    </cfRule>
  </conditionalFormatting>
  <conditionalFormatting sqref="B664:B667 C662:C667">
    <cfRule type="expression" dxfId="30311" priority="10653">
      <formula>#REF!="Total"</formula>
    </cfRule>
  </conditionalFormatting>
  <conditionalFormatting sqref="B664:B667 C662:C667">
    <cfRule type="expression" dxfId="30310" priority="10652">
      <formula>#REF!="Total"</formula>
    </cfRule>
  </conditionalFormatting>
  <conditionalFormatting sqref="B664:B667 C662:C667">
    <cfRule type="expression" dxfId="30309" priority="10651">
      <formula>#REF!="Total"</formula>
    </cfRule>
  </conditionalFormatting>
  <conditionalFormatting sqref="C663:C664">
    <cfRule type="expression" dxfId="30308" priority="10650">
      <formula>#REF!="Total"</formula>
    </cfRule>
  </conditionalFormatting>
  <conditionalFormatting sqref="B664:B667 C662:C667">
    <cfRule type="expression" dxfId="30307" priority="10649">
      <formula>#REF!="Total"</formula>
    </cfRule>
  </conditionalFormatting>
  <conditionalFormatting sqref="B664:B667 C662:C667">
    <cfRule type="expression" dxfId="30306" priority="10648">
      <formula>#REF!="Total"</formula>
    </cfRule>
  </conditionalFormatting>
  <conditionalFormatting sqref="B664:B667 C662:C667">
    <cfRule type="expression" dxfId="30305" priority="10647">
      <formula>#REF!="Total"</formula>
    </cfRule>
  </conditionalFormatting>
  <conditionalFormatting sqref="B664:B667 C662:C667">
    <cfRule type="expression" dxfId="30304" priority="10646">
      <formula>#REF!="Total"</formula>
    </cfRule>
  </conditionalFormatting>
  <conditionalFormatting sqref="B664:B667 C662:C667">
    <cfRule type="expression" dxfId="30303" priority="10645">
      <formula>#REF!="Total"</formula>
    </cfRule>
  </conditionalFormatting>
  <conditionalFormatting sqref="B664:B676">
    <cfRule type="expression" dxfId="30302" priority="10644">
      <formula>#REF!="Total"</formula>
    </cfRule>
  </conditionalFormatting>
  <conditionalFormatting sqref="C662:C667">
    <cfRule type="expression" dxfId="30301" priority="10643">
      <formula>#REF!="Total"</formula>
    </cfRule>
  </conditionalFormatting>
  <conditionalFormatting sqref="C662:C667">
    <cfRule type="expression" dxfId="30300" priority="10642">
      <formula>#REF!="Total"</formula>
    </cfRule>
  </conditionalFormatting>
  <conditionalFormatting sqref="C665">
    <cfRule type="expression" dxfId="30299" priority="10641">
      <formula>#REF!="Total"</formula>
    </cfRule>
  </conditionalFormatting>
  <conditionalFormatting sqref="C662:C676">
    <cfRule type="expression" dxfId="30298" priority="10640">
      <formula>#REF!="Total"</formula>
    </cfRule>
  </conditionalFormatting>
  <conditionalFormatting sqref="C667 B664:B667">
    <cfRule type="expression" dxfId="30297" priority="10639">
      <formula>#REF!="Total"</formula>
    </cfRule>
  </conditionalFormatting>
  <conditionalFormatting sqref="B664:B667 C662:C667">
    <cfRule type="expression" dxfId="30296" priority="10638">
      <formula>#REF!="Total"</formula>
    </cfRule>
  </conditionalFormatting>
  <conditionalFormatting sqref="C662:C676">
    <cfRule type="expression" dxfId="30295" priority="10637">
      <formula>#REF!="Total"</formula>
    </cfRule>
  </conditionalFormatting>
  <conditionalFormatting sqref="C662:C676">
    <cfRule type="expression" dxfId="30294" priority="10636">
      <formula>#REF!="Total"</formula>
    </cfRule>
  </conditionalFormatting>
  <conditionalFormatting sqref="C662:C676">
    <cfRule type="expression" dxfId="30293" priority="10635" stopIfTrue="1">
      <formula>#REF!="Total"</formula>
    </cfRule>
  </conditionalFormatting>
  <conditionalFormatting sqref="B664:B667 C662:C667">
    <cfRule type="expression" dxfId="30292" priority="10634">
      <formula>#REF!="Total"</formula>
    </cfRule>
  </conditionalFormatting>
  <conditionalFormatting sqref="C662:C667">
    <cfRule type="expression" dxfId="30291" priority="10633">
      <formula>#REF!="Total"</formula>
    </cfRule>
  </conditionalFormatting>
  <conditionalFormatting sqref="C662:C667">
    <cfRule type="expression" dxfId="30290" priority="10632">
      <formula>#REF!="Total"</formula>
    </cfRule>
  </conditionalFormatting>
  <conditionalFormatting sqref="B664:B667 C662:C667">
    <cfRule type="expression" dxfId="30289" priority="10631">
      <formula>#REF!="Total"</formula>
    </cfRule>
  </conditionalFormatting>
  <conditionalFormatting sqref="C662:C676">
    <cfRule type="expression" dxfId="30288" priority="10630">
      <formula>#REF!="Total"</formula>
    </cfRule>
  </conditionalFormatting>
  <conditionalFormatting sqref="B664:B667 C662:C667">
    <cfRule type="expression" dxfId="30287" priority="10629">
      <formula>#REF!="Total"</formula>
    </cfRule>
  </conditionalFormatting>
  <conditionalFormatting sqref="B664:B667 C662:C667">
    <cfRule type="expression" dxfId="30286" priority="10628">
      <formula>#REF!="Total"</formula>
    </cfRule>
  </conditionalFormatting>
  <conditionalFormatting sqref="C662:C676">
    <cfRule type="expression" dxfId="30285" priority="10627">
      <formula>#REF!="Total"</formula>
    </cfRule>
  </conditionalFormatting>
  <conditionalFormatting sqref="B664:B667 C662:C667">
    <cfRule type="expression" dxfId="30284" priority="10626">
      <formula>#REF!="Total"</formula>
    </cfRule>
  </conditionalFormatting>
  <conditionalFormatting sqref="C662:C676">
    <cfRule type="expression" dxfId="30283" priority="10625">
      <formula>#REF!="Total"</formula>
    </cfRule>
  </conditionalFormatting>
  <conditionalFormatting sqref="B664:B667 C662:C667">
    <cfRule type="expression" dxfId="30282" priority="10624">
      <formula>#REF!="Total"</formula>
    </cfRule>
  </conditionalFormatting>
  <conditionalFormatting sqref="B664:B667 C662:C667">
    <cfRule type="expression" dxfId="30281" priority="10623">
      <formula>#REF!="Total"</formula>
    </cfRule>
  </conditionalFormatting>
  <conditionalFormatting sqref="B664:B667 C662:C667">
    <cfRule type="expression" dxfId="30280" priority="10622">
      <formula>#REF!="Total"</formula>
    </cfRule>
  </conditionalFormatting>
  <conditionalFormatting sqref="B664:B667 C662:C667">
    <cfRule type="expression" dxfId="30279" priority="10621">
      <formula>#REF!="Total"</formula>
    </cfRule>
  </conditionalFormatting>
  <conditionalFormatting sqref="C662:C676">
    <cfRule type="expression" dxfId="30278" priority="10620">
      <formula>#REF!="Total"</formula>
    </cfRule>
  </conditionalFormatting>
  <conditionalFormatting sqref="C662">
    <cfRule type="expression" dxfId="30277" priority="10619">
      <formula>#REF!="Total"</formula>
    </cfRule>
  </conditionalFormatting>
  <conditionalFormatting sqref="B664:B667 C662:C667">
    <cfRule type="expression" dxfId="30276" priority="10618">
      <formula>#REF!="Total"</formula>
    </cfRule>
  </conditionalFormatting>
  <conditionalFormatting sqref="C668:C676">
    <cfRule type="expression" dxfId="30275" priority="10617">
      <formula>#REF!="Total"</formula>
    </cfRule>
  </conditionalFormatting>
  <conditionalFormatting sqref="C662:C676">
    <cfRule type="expression" dxfId="30274" priority="10616">
      <formula>#REF!="Total"</formula>
    </cfRule>
  </conditionalFormatting>
  <conditionalFormatting sqref="B664:B667 C662:C667">
    <cfRule type="expression" dxfId="30273" priority="10615">
      <formula>#REF!="Total"</formula>
    </cfRule>
  </conditionalFormatting>
  <conditionalFormatting sqref="B664:B667 C662:C667">
    <cfRule type="expression" dxfId="30272" priority="10614">
      <formula>#REF!="Total"</formula>
    </cfRule>
  </conditionalFormatting>
  <conditionalFormatting sqref="B664:B667 C662:C667">
    <cfRule type="expression" dxfId="30271" priority="10613">
      <formula>#REF!="Total"</formula>
    </cfRule>
  </conditionalFormatting>
  <conditionalFormatting sqref="B664:B667 C662:C667">
    <cfRule type="expression" dxfId="30270" priority="10612">
      <formula>#REF!="Total"</formula>
    </cfRule>
  </conditionalFormatting>
  <conditionalFormatting sqref="B664:B667 C662:C667">
    <cfRule type="expression" dxfId="30269" priority="10611">
      <formula>#REF!="Total"</formula>
    </cfRule>
  </conditionalFormatting>
  <conditionalFormatting sqref="B664:B667 C662:C667">
    <cfRule type="expression" dxfId="30268" priority="10610">
      <formula>#REF!="Total"</formula>
    </cfRule>
  </conditionalFormatting>
  <conditionalFormatting sqref="B664:B667 C662:C667">
    <cfRule type="expression" dxfId="30267" priority="10609">
      <formula>#REF!="Total"</formula>
    </cfRule>
  </conditionalFormatting>
  <conditionalFormatting sqref="C662:C667">
    <cfRule type="expression" dxfId="30266" priority="10608">
      <formula>#REF!="Total"</formula>
    </cfRule>
  </conditionalFormatting>
  <conditionalFormatting sqref="B664:B667 C662:C667">
    <cfRule type="expression" dxfId="30265" priority="10607">
      <formula>#REF!="Total"</formula>
    </cfRule>
  </conditionalFormatting>
  <conditionalFormatting sqref="B664:B667 C662:C667">
    <cfRule type="expression" dxfId="30264" priority="10606">
      <formula>#REF!="Total"</formula>
    </cfRule>
  </conditionalFormatting>
  <conditionalFormatting sqref="C667:C676 C665">
    <cfRule type="expression" dxfId="30263" priority="10605">
      <formula>#REF!="Total"</formula>
    </cfRule>
  </conditionalFormatting>
  <conditionalFormatting sqref="B664:B667 C662:C667">
    <cfRule type="expression" dxfId="30262" priority="10604">
      <formula>#REF!="Total"</formula>
    </cfRule>
  </conditionalFormatting>
  <conditionalFormatting sqref="C662:C667">
    <cfRule type="expression" dxfId="30261" priority="10603">
      <formula>#REF!="Total"</formula>
    </cfRule>
  </conditionalFormatting>
  <conditionalFormatting sqref="B664:B667 C662:C667">
    <cfRule type="expression" dxfId="30260" priority="10602">
      <formula>#REF!="Total"</formula>
    </cfRule>
  </conditionalFormatting>
  <conditionalFormatting sqref="C662:C667">
    <cfRule type="expression" dxfId="30259" priority="10601">
      <formula>#REF!="Total"</formula>
    </cfRule>
  </conditionalFormatting>
  <conditionalFormatting sqref="C674:C675 C672">
    <cfRule type="expression" dxfId="30258" priority="10600">
      <formula>#REF!="Total"</formula>
    </cfRule>
  </conditionalFormatting>
  <conditionalFormatting sqref="B664:B667 C662:C667">
    <cfRule type="expression" dxfId="30257" priority="10599">
      <formula>#REF!="Total"</formula>
    </cfRule>
  </conditionalFormatting>
  <conditionalFormatting sqref="B664:B667 C662:C667">
    <cfRule type="expression" dxfId="30256" priority="10598">
      <formula>#REF!="Total"</formula>
    </cfRule>
  </conditionalFormatting>
  <conditionalFormatting sqref="C662:C667">
    <cfRule type="expression" dxfId="30255" priority="10597">
      <formula>#REF!="Total"</formula>
    </cfRule>
  </conditionalFormatting>
  <conditionalFormatting sqref="C662:C667">
    <cfRule type="expression" dxfId="30254" priority="10596">
      <formula>#REF!="Total"</formula>
    </cfRule>
  </conditionalFormatting>
  <conditionalFormatting sqref="C662:C676">
    <cfRule type="expression" dxfId="30253" priority="10595">
      <formula>#REF!="Total"</formula>
    </cfRule>
  </conditionalFormatting>
  <conditionalFormatting sqref="B664:B667 C662:C667">
    <cfRule type="expression" dxfId="30252" priority="10594">
      <formula>#REF!="Total"</formula>
    </cfRule>
  </conditionalFormatting>
  <conditionalFormatting sqref="C662:C676">
    <cfRule type="expression" dxfId="30251" priority="10593">
      <formula>#REF!="Total"</formula>
    </cfRule>
  </conditionalFormatting>
  <conditionalFormatting sqref="B664:B667 C662:C667">
    <cfRule type="expression" dxfId="30250" priority="10592">
      <formula>#REF!="Total"</formula>
    </cfRule>
  </conditionalFormatting>
  <conditionalFormatting sqref="C673 C663:C671">
    <cfRule type="expression" dxfId="30249" priority="10591">
      <formula>#REF!="Total"</formula>
    </cfRule>
  </conditionalFormatting>
  <conditionalFormatting sqref="C665:C667">
    <cfRule type="expression" dxfId="30248" priority="10590">
      <formula>#REF!="Total"</formula>
    </cfRule>
  </conditionalFormatting>
  <conditionalFormatting sqref="C662:C676">
    <cfRule type="expression" dxfId="30247" priority="10589">
      <formula>#REF!="Total"</formula>
    </cfRule>
  </conditionalFormatting>
  <conditionalFormatting sqref="B664:B667 C662:C667">
    <cfRule type="expression" dxfId="30246" priority="10588">
      <formula>#REF!="Total"</formula>
    </cfRule>
  </conditionalFormatting>
  <conditionalFormatting sqref="B664:B667 C662:C667">
    <cfRule type="expression" dxfId="30245" priority="10587">
      <formula>#REF!="Total"</formula>
    </cfRule>
  </conditionalFormatting>
  <conditionalFormatting sqref="C674:C675 C672">
    <cfRule type="expression" dxfId="30244" priority="10586">
      <formula>#REF!="Total"</formula>
    </cfRule>
  </conditionalFormatting>
  <conditionalFormatting sqref="B664:B667 C662:C667">
    <cfRule type="expression" dxfId="30243" priority="10585">
      <formula>#REF!="Total"</formula>
    </cfRule>
  </conditionalFormatting>
  <conditionalFormatting sqref="B664:B667 C662:C667">
    <cfRule type="expression" dxfId="30242" priority="10584">
      <formula>#REF!="Total"</formula>
    </cfRule>
  </conditionalFormatting>
  <conditionalFormatting sqref="C662:C676">
    <cfRule type="expression" dxfId="30241" priority="10583" stopIfTrue="1">
      <formula>#REF!="Total"</formula>
    </cfRule>
  </conditionalFormatting>
  <conditionalFormatting sqref="C662:C676">
    <cfRule type="expression" dxfId="30240" priority="10582" stopIfTrue="1">
      <formula>#REF!="Total"</formula>
    </cfRule>
  </conditionalFormatting>
  <conditionalFormatting sqref="C662:C676">
    <cfRule type="expression" dxfId="30239" priority="10581" stopIfTrue="1">
      <formula>#REF!="Total"</formula>
    </cfRule>
  </conditionalFormatting>
  <conditionalFormatting sqref="C666">
    <cfRule type="expression" dxfId="30238" priority="10580">
      <formula>#REF!="Total"</formula>
    </cfRule>
  </conditionalFormatting>
  <conditionalFormatting sqref="B664:B667 C662:C667">
    <cfRule type="expression" dxfId="30237" priority="10579">
      <formula>#REF!="Total"</formula>
    </cfRule>
  </conditionalFormatting>
  <conditionalFormatting sqref="B664:B667 C662:C667">
    <cfRule type="expression" dxfId="30236" priority="10578">
      <formula>#REF!="Total"</formula>
    </cfRule>
  </conditionalFormatting>
  <conditionalFormatting sqref="C662:C667">
    <cfRule type="expression" dxfId="30235" priority="10577">
      <formula>#REF!="Total"</formula>
    </cfRule>
  </conditionalFormatting>
  <conditionalFormatting sqref="C664">
    <cfRule type="expression" dxfId="30234" priority="10576">
      <formula>#REF!="Total"</formula>
    </cfRule>
  </conditionalFormatting>
  <conditionalFormatting sqref="C662:C676">
    <cfRule type="expression" dxfId="30233" priority="10575">
      <formula>#REF!="Total"</formula>
    </cfRule>
  </conditionalFormatting>
  <conditionalFormatting sqref="B664:B667 C662:C667">
    <cfRule type="expression" dxfId="30232" priority="10574">
      <formula>#REF!="Total"</formula>
    </cfRule>
  </conditionalFormatting>
  <conditionalFormatting sqref="C662:C676">
    <cfRule type="expression" dxfId="30231" priority="10573" stopIfTrue="1">
      <formula>#REF!="Total"</formula>
    </cfRule>
  </conditionalFormatting>
  <conditionalFormatting sqref="C662:C667">
    <cfRule type="expression" dxfId="30230" priority="10572">
      <formula>#REF!="Total"</formula>
    </cfRule>
  </conditionalFormatting>
  <conditionalFormatting sqref="C662:C667">
    <cfRule type="expression" dxfId="30229" priority="10571">
      <formula>#REF!="Total"</formula>
    </cfRule>
  </conditionalFormatting>
  <conditionalFormatting sqref="B664:B667 C662:C667">
    <cfRule type="expression" dxfId="30228" priority="10570">
      <formula>#REF!="Total"</formula>
    </cfRule>
  </conditionalFormatting>
  <conditionalFormatting sqref="B664:B667 C662:C667">
    <cfRule type="expression" dxfId="30227" priority="10569">
      <formula>#REF!="Total"</formula>
    </cfRule>
  </conditionalFormatting>
  <conditionalFormatting sqref="C662:C676">
    <cfRule type="expression" dxfId="30226" priority="10568" stopIfTrue="1">
      <formula>#REF!="Total"</formula>
    </cfRule>
  </conditionalFormatting>
  <conditionalFormatting sqref="C662:C676">
    <cfRule type="expression" dxfId="30225" priority="10567">
      <formula>#REF!="Total"</formula>
    </cfRule>
  </conditionalFormatting>
  <conditionalFormatting sqref="B664:B667 C662:C667">
    <cfRule type="expression" dxfId="30224" priority="10566">
      <formula>#REF!="Total"</formula>
    </cfRule>
  </conditionalFormatting>
  <conditionalFormatting sqref="B664:B667 C662:C667">
    <cfRule type="expression" dxfId="30223" priority="10565">
      <formula>#REF!="Total"</formula>
    </cfRule>
  </conditionalFormatting>
  <conditionalFormatting sqref="C673 C662:C671">
    <cfRule type="expression" dxfId="30222" priority="10564">
      <formula>#REF!="Total"</formula>
    </cfRule>
  </conditionalFormatting>
  <conditionalFormatting sqref="C662:C676">
    <cfRule type="expression" dxfId="30221" priority="10563">
      <formula>#REF!="Total"</formula>
    </cfRule>
  </conditionalFormatting>
  <conditionalFormatting sqref="C662:C676">
    <cfRule type="expression" dxfId="30220" priority="10562" stopIfTrue="1">
      <formula>#REF!="Total"</formula>
    </cfRule>
  </conditionalFormatting>
  <conditionalFormatting sqref="C662:C676">
    <cfRule type="expression" dxfId="30219" priority="10561">
      <formula>#REF!="Total"</formula>
    </cfRule>
  </conditionalFormatting>
  <conditionalFormatting sqref="C666">
    <cfRule type="expression" dxfId="30218" priority="10560">
      <formula>#REF!="Total"</formula>
    </cfRule>
  </conditionalFormatting>
  <conditionalFormatting sqref="C662:C676">
    <cfRule type="expression" dxfId="30217" priority="10559">
      <formula>#REF!="Total"</formula>
    </cfRule>
  </conditionalFormatting>
  <conditionalFormatting sqref="C662:C676">
    <cfRule type="expression" dxfId="30216" priority="10558">
      <formula>#REF!="Total"</formula>
    </cfRule>
  </conditionalFormatting>
  <conditionalFormatting sqref="B664:B667 C662:C667">
    <cfRule type="expression" dxfId="30215" priority="10557">
      <formula>#REF!="Total"</formula>
    </cfRule>
  </conditionalFormatting>
  <conditionalFormatting sqref="B664:B667 C662:C667">
    <cfRule type="expression" dxfId="30214" priority="10556">
      <formula>#REF!="Total"</formula>
    </cfRule>
  </conditionalFormatting>
  <conditionalFormatting sqref="B664:B667 C662:C667">
    <cfRule type="expression" dxfId="30213" priority="10555">
      <formula>#REF!="Total"</formula>
    </cfRule>
  </conditionalFormatting>
  <conditionalFormatting sqref="C662:C676">
    <cfRule type="expression" dxfId="30212" priority="10554" stopIfTrue="1">
      <formula>#REF!="Total"</formula>
    </cfRule>
  </conditionalFormatting>
  <conditionalFormatting sqref="B664:B667 C662:C667">
    <cfRule type="expression" dxfId="30211" priority="10553">
      <formula>#REF!="Total"</formula>
    </cfRule>
  </conditionalFormatting>
  <conditionalFormatting sqref="C662:C667">
    <cfRule type="expression" dxfId="30210" priority="10552">
      <formula>#REF!="Total"</formula>
    </cfRule>
  </conditionalFormatting>
  <conditionalFormatting sqref="B664:B667 C662:C667">
    <cfRule type="expression" dxfId="30209" priority="10551">
      <formula>#REF!="Total"</formula>
    </cfRule>
  </conditionalFormatting>
  <conditionalFormatting sqref="C662:C667">
    <cfRule type="expression" dxfId="30208" priority="10550">
      <formula>#REF!="Total"</formula>
    </cfRule>
  </conditionalFormatting>
  <conditionalFormatting sqref="B664:B667 C662:C667">
    <cfRule type="expression" dxfId="30207" priority="10549">
      <formula>#REF!="Total"</formula>
    </cfRule>
  </conditionalFormatting>
  <conditionalFormatting sqref="B664:B667 C662:C667">
    <cfRule type="expression" dxfId="30206" priority="10548">
      <formula>#REF!="Total"</formula>
    </cfRule>
  </conditionalFormatting>
  <conditionalFormatting sqref="C667">
    <cfRule type="expression" dxfId="30205" priority="10547">
      <formula>#REF!="Total"</formula>
    </cfRule>
  </conditionalFormatting>
  <conditionalFormatting sqref="C662:C676">
    <cfRule type="expression" dxfId="30204" priority="10546" stopIfTrue="1">
      <formula>#REF!="Total"</formula>
    </cfRule>
  </conditionalFormatting>
  <conditionalFormatting sqref="C662:C676">
    <cfRule type="expression" dxfId="30203" priority="10545" stopIfTrue="1">
      <formula>#REF!="Total"</formula>
    </cfRule>
  </conditionalFormatting>
  <conditionalFormatting sqref="C662:C676">
    <cfRule type="expression" dxfId="30202" priority="10544">
      <formula>#REF!="Total"</formula>
    </cfRule>
  </conditionalFormatting>
  <conditionalFormatting sqref="C662:C676">
    <cfRule type="expression" dxfId="30201" priority="10543">
      <formula>#REF!="Total"</formula>
    </cfRule>
  </conditionalFormatting>
  <conditionalFormatting sqref="C662:C676">
    <cfRule type="expression" dxfId="30200" priority="10542" stopIfTrue="1">
      <formula>#REF!="Total"</formula>
    </cfRule>
  </conditionalFormatting>
  <conditionalFormatting sqref="C675 C672">
    <cfRule type="expression" dxfId="30199" priority="10541">
      <formula>#REF!="Total"</formula>
    </cfRule>
  </conditionalFormatting>
  <conditionalFormatting sqref="C662:C676">
    <cfRule type="expression" dxfId="30198" priority="10540">
      <formula>#REF!="Total"</formula>
    </cfRule>
  </conditionalFormatting>
  <conditionalFormatting sqref="C662:C676">
    <cfRule type="expression" dxfId="30197" priority="10539">
      <formula>#REF!="Total"</formula>
    </cfRule>
  </conditionalFormatting>
  <conditionalFormatting sqref="C667">
    <cfRule type="expression" dxfId="30196" priority="10538">
      <formula>#REF!="Total"</formula>
    </cfRule>
  </conditionalFormatting>
  <conditionalFormatting sqref="C662:C676">
    <cfRule type="expression" dxfId="30195" priority="10537">
      <formula>#REF!="Total"</formula>
    </cfRule>
  </conditionalFormatting>
  <conditionalFormatting sqref="C662:C676">
    <cfRule type="expression" dxfId="30194" priority="10536">
      <formula>#REF!="Total"</formula>
    </cfRule>
  </conditionalFormatting>
  <conditionalFormatting sqref="C662:C676">
    <cfRule type="expression" dxfId="30193" priority="10535" stopIfTrue="1">
      <formula>#REF!="Total"</formula>
    </cfRule>
  </conditionalFormatting>
  <conditionalFormatting sqref="B676:C676 C669:C675 C665:C666 B664:B675">
    <cfRule type="expression" dxfId="30192" priority="10534">
      <formula>#REF!="Total"</formula>
    </cfRule>
  </conditionalFormatting>
  <conditionalFormatting sqref="C667:C670">
    <cfRule type="expression" dxfId="30191" priority="10533">
      <formula>#REF!="Total"</formula>
    </cfRule>
  </conditionalFormatting>
  <conditionalFormatting sqref="C662:C676">
    <cfRule type="expression" dxfId="30190" priority="10532" stopIfTrue="1">
      <formula>#REF!="Total"</formula>
    </cfRule>
  </conditionalFormatting>
  <conditionalFormatting sqref="C662:C676">
    <cfRule type="expression" dxfId="30189" priority="10531">
      <formula>#REF!="Total"</formula>
    </cfRule>
  </conditionalFormatting>
  <conditionalFormatting sqref="C662:C676">
    <cfRule type="expression" dxfId="30188" priority="10530" stopIfTrue="1">
      <formula>#REF!="Total"</formula>
    </cfRule>
  </conditionalFormatting>
  <conditionalFormatting sqref="C662:C676">
    <cfRule type="expression" dxfId="30187" priority="10529" stopIfTrue="1">
      <formula>#REF!="Total"</formula>
    </cfRule>
  </conditionalFormatting>
  <conditionalFormatting sqref="C662:C676">
    <cfRule type="expression" dxfId="30186" priority="10528">
      <formula>#REF!="Total"</formula>
    </cfRule>
  </conditionalFormatting>
  <conditionalFormatting sqref="C667:C676">
    <cfRule type="expression" dxfId="30185" priority="10527">
      <formula>#REF!="Total"</formula>
    </cfRule>
  </conditionalFormatting>
  <conditionalFormatting sqref="C662:C676">
    <cfRule type="expression" dxfId="30184" priority="10526" stopIfTrue="1">
      <formula>#REF!="Total"</formula>
    </cfRule>
  </conditionalFormatting>
  <conditionalFormatting sqref="C662:C676">
    <cfRule type="expression" dxfId="30183" priority="10525" stopIfTrue="1">
      <formula>#REF!="Total"</formula>
    </cfRule>
  </conditionalFormatting>
  <conditionalFormatting sqref="C672">
    <cfRule type="expression" dxfId="30182" priority="10524">
      <formula>#REF!="Total"</formula>
    </cfRule>
  </conditionalFormatting>
  <conditionalFormatting sqref="C662:C676">
    <cfRule type="expression" dxfId="30181" priority="10523" stopIfTrue="1">
      <formula>#REF!="Total"</formula>
    </cfRule>
  </conditionalFormatting>
  <conditionalFormatting sqref="C675 C665:C666">
    <cfRule type="expression" dxfId="30180" priority="10522" stopIfTrue="1">
      <formula>#REF!="Total"</formula>
    </cfRule>
  </conditionalFormatting>
  <conditionalFormatting sqref="C665">
    <cfRule type="expression" dxfId="30179" priority="10521">
      <formula>#REF!="Total"</formula>
    </cfRule>
  </conditionalFormatting>
  <conditionalFormatting sqref="C662:C676">
    <cfRule type="expression" dxfId="30178" priority="10520">
      <formula>#REF!="Total"</formula>
    </cfRule>
  </conditionalFormatting>
  <conditionalFormatting sqref="C669:C676 C664">
    <cfRule type="expression" dxfId="30177" priority="10519">
      <formula>#REF!="Total"</formula>
    </cfRule>
  </conditionalFormatting>
  <conditionalFormatting sqref="C662:C676">
    <cfRule type="expression" dxfId="30176" priority="10518" stopIfTrue="1">
      <formula>#REF!="Total"</formula>
    </cfRule>
  </conditionalFormatting>
  <conditionalFormatting sqref="C662:C675">
    <cfRule type="expression" dxfId="30175" priority="10517">
      <formula>#REF!="Total"</formula>
    </cfRule>
  </conditionalFormatting>
  <conditionalFormatting sqref="C662:C676">
    <cfRule type="expression" dxfId="30174" priority="10516">
      <formula>#REF!="Total"</formula>
    </cfRule>
  </conditionalFormatting>
  <conditionalFormatting sqref="C662:C676">
    <cfRule type="expression" dxfId="30173" priority="10515">
      <formula>#REF!="Total"</formula>
    </cfRule>
  </conditionalFormatting>
  <conditionalFormatting sqref="C662:C676">
    <cfRule type="expression" dxfId="30172" priority="10514">
      <formula>#REF!="Total"</formula>
    </cfRule>
  </conditionalFormatting>
  <conditionalFormatting sqref="C676">
    <cfRule type="expression" dxfId="30171" priority="10513">
      <formula>#REF!="Total"</formula>
    </cfRule>
  </conditionalFormatting>
  <conditionalFormatting sqref="C662:C676">
    <cfRule type="expression" dxfId="30170" priority="10512">
      <formula>#REF!="Total"</formula>
    </cfRule>
  </conditionalFormatting>
  <conditionalFormatting sqref="C662:C674">
    <cfRule type="expression" dxfId="30169" priority="10511" stopIfTrue="1">
      <formula>#REF!="Total"</formula>
    </cfRule>
  </conditionalFormatting>
  <conditionalFormatting sqref="C662:C675">
    <cfRule type="expression" dxfId="30168" priority="10510">
      <formula>#REF!="Total"</formula>
    </cfRule>
  </conditionalFormatting>
  <conditionalFormatting sqref="C662:C676">
    <cfRule type="expression" dxfId="30167" priority="10509">
      <formula>#REF!="Total"</formula>
    </cfRule>
  </conditionalFormatting>
  <conditionalFormatting sqref="C662:C676">
    <cfRule type="expression" dxfId="30166" priority="10508">
      <formula>#REF!="Total"</formula>
    </cfRule>
  </conditionalFormatting>
  <conditionalFormatting sqref="C662:C676">
    <cfRule type="expression" dxfId="30165" priority="10507">
      <formula>#REF!="Total"</formula>
    </cfRule>
  </conditionalFormatting>
  <conditionalFormatting sqref="C662:C676">
    <cfRule type="expression" dxfId="30164" priority="10506">
      <formula>#REF!="Total"</formula>
    </cfRule>
  </conditionalFormatting>
  <conditionalFormatting sqref="C673">
    <cfRule type="expression" dxfId="30163" priority="10505">
      <formula>#REF!="Total"</formula>
    </cfRule>
  </conditionalFormatting>
  <conditionalFormatting sqref="C673">
    <cfRule type="expression" dxfId="30162" priority="10504">
      <formula>#REF!="Total"</formula>
    </cfRule>
  </conditionalFormatting>
  <conditionalFormatting sqref="C673:C674 C658:C659 C666:C667 C679:C682 C694:C696 C713:C714 C709">
    <cfRule type="expression" dxfId="30161" priority="10503">
      <formula>#REF!="Total"</formula>
    </cfRule>
  </conditionalFormatting>
  <conditionalFormatting sqref="C673">
    <cfRule type="expression" dxfId="30160" priority="10502">
      <formula>#REF!="Total"</formula>
    </cfRule>
  </conditionalFormatting>
  <conditionalFormatting sqref="C662:C676">
    <cfRule type="expression" dxfId="30159" priority="10501">
      <formula>$A630="Total"</formula>
    </cfRule>
  </conditionalFormatting>
  <conditionalFormatting sqref="C662:C676">
    <cfRule type="expression" dxfId="30158" priority="10500">
      <formula>#REF!="Total"</formula>
    </cfRule>
  </conditionalFormatting>
  <conditionalFormatting sqref="C662:C676">
    <cfRule type="expression" dxfId="30157" priority="10499">
      <formula>#REF!="Total"</formula>
    </cfRule>
  </conditionalFormatting>
  <conditionalFormatting sqref="C662:C676">
    <cfRule type="expression" dxfId="30156" priority="10498">
      <formula>#REF!="Total"</formula>
    </cfRule>
  </conditionalFormatting>
  <conditionalFormatting sqref="C671:C676">
    <cfRule type="expression" dxfId="30155" priority="10496">
      <formula>#REF!="Total"</formula>
    </cfRule>
  </conditionalFormatting>
  <conditionalFormatting sqref="C676">
    <cfRule type="expression" dxfId="30154" priority="10495">
      <formula>#REF!="Total"</formula>
    </cfRule>
  </conditionalFormatting>
  <conditionalFormatting sqref="C676">
    <cfRule type="expression" dxfId="30153" priority="10494">
      <formula>#REF!="Total"</formula>
    </cfRule>
  </conditionalFormatting>
  <conditionalFormatting sqref="C662:C676">
    <cfRule type="expression" dxfId="30152" priority="10493">
      <formula>#REF!="Total"</formula>
    </cfRule>
  </conditionalFormatting>
  <conditionalFormatting sqref="C662:C676">
    <cfRule type="expression" dxfId="30151" priority="10492">
      <formula>#REF!="Total"</formula>
    </cfRule>
  </conditionalFormatting>
  <conditionalFormatting sqref="C673:C676">
    <cfRule type="expression" dxfId="30150" priority="10491">
      <formula>#REF!="Total"</formula>
    </cfRule>
  </conditionalFormatting>
  <conditionalFormatting sqref="C662:C676 C689:C694">
    <cfRule type="expression" dxfId="30149" priority="10488">
      <formula>#REF!="Total"</formula>
    </cfRule>
  </conditionalFormatting>
  <conditionalFormatting sqref="C662:C676">
    <cfRule type="expression" dxfId="30148" priority="10487">
      <formula>#REF!="Total"</formula>
    </cfRule>
  </conditionalFormatting>
  <conditionalFormatting sqref="C662:C676">
    <cfRule type="expression" dxfId="30147" priority="10486">
      <formula>#REF!="Total"</formula>
    </cfRule>
  </conditionalFormatting>
  <conditionalFormatting sqref="C662:C675">
    <cfRule type="expression" dxfId="30146" priority="10485">
      <formula>#REF!="Total"</formula>
    </cfRule>
  </conditionalFormatting>
  <conditionalFormatting sqref="C662:C676">
    <cfRule type="expression" dxfId="30145" priority="10484">
      <formula>#REF!="Total"</formula>
    </cfRule>
  </conditionalFormatting>
  <conditionalFormatting sqref="C715:C716 C664:C665">
    <cfRule type="expression" dxfId="30144" priority="10483">
      <formula>#REF!="Total"</formula>
    </cfRule>
  </conditionalFormatting>
  <conditionalFormatting sqref="C662:C672">
    <cfRule type="expression" dxfId="30143" priority="10482" stopIfTrue="1">
      <formula>#REF!="Total"</formula>
    </cfRule>
  </conditionalFormatting>
  <conditionalFormatting sqref="C667:C676">
    <cfRule type="expression" dxfId="30142" priority="10481">
      <formula>#REF!="Total"</formula>
    </cfRule>
  </conditionalFormatting>
  <conditionalFormatting sqref="C672">
    <cfRule type="expression" dxfId="30141" priority="10480">
      <formula>#REF!="Total"</formula>
    </cfRule>
  </conditionalFormatting>
  <conditionalFormatting sqref="C673:C675">
    <cfRule type="expression" dxfId="30140" priority="10479">
      <formula>#REF!="Total"</formula>
    </cfRule>
  </conditionalFormatting>
  <conditionalFormatting sqref="C662:C676 C689:C694 C709:C714">
    <cfRule type="expression" dxfId="30139" priority="10477">
      <formula>#REF!="Total"</formula>
    </cfRule>
  </conditionalFormatting>
  <conditionalFormatting sqref="C662:C676">
    <cfRule type="expression" dxfId="30138" priority="10476">
      <formula>#REF!="Total"</formula>
    </cfRule>
  </conditionalFormatting>
  <conditionalFormatting sqref="C662:C676">
    <cfRule type="expression" dxfId="30137" priority="10475">
      <formula>#REF!="Total"</formula>
    </cfRule>
  </conditionalFormatting>
  <conditionalFormatting sqref="C662:C667">
    <cfRule type="expression" dxfId="30136" priority="10474">
      <formula>$A640="Total"</formula>
    </cfRule>
  </conditionalFormatting>
  <conditionalFormatting sqref="C667">
    <cfRule type="expression" dxfId="30135" priority="10473" stopIfTrue="1">
      <formula>#REF!="Total"</formula>
    </cfRule>
  </conditionalFormatting>
  <conditionalFormatting sqref="C662:C669">
    <cfRule type="expression" dxfId="30134" priority="10472">
      <formula>#REF!="Total"</formula>
    </cfRule>
  </conditionalFormatting>
  <conditionalFormatting sqref="C667">
    <cfRule type="expression" dxfId="30133" priority="10471">
      <formula>#REF!="Total"</formula>
    </cfRule>
  </conditionalFormatting>
  <conditionalFormatting sqref="C662:C676">
    <cfRule type="expression" dxfId="30132" priority="10470">
      <formula>#REF!="Total"</formula>
    </cfRule>
  </conditionalFormatting>
  <conditionalFormatting sqref="C662:C676">
    <cfRule type="expression" dxfId="30131" priority="10469" stopIfTrue="1">
      <formula>#REF!="Total"</formula>
    </cfRule>
  </conditionalFormatting>
  <conditionalFormatting sqref="C666">
    <cfRule type="expression" dxfId="30130" priority="10468">
      <formula>#REF!="Total"</formula>
    </cfRule>
  </conditionalFormatting>
  <conditionalFormatting sqref="C663:C666">
    <cfRule type="expression" dxfId="30129" priority="10467">
      <formula>#REF!="Total"</formula>
    </cfRule>
  </conditionalFormatting>
  <conditionalFormatting sqref="C667:C668 C664">
    <cfRule type="expression" dxfId="30128" priority="10466">
      <formula>#REF!="Total"</formula>
    </cfRule>
  </conditionalFormatting>
  <conditionalFormatting sqref="C666 C662">
    <cfRule type="expression" dxfId="30127" priority="10465">
      <formula>#REF!="Total"</formula>
    </cfRule>
  </conditionalFormatting>
  <conditionalFormatting sqref="C673 C667 C663">
    <cfRule type="expression" dxfId="30126" priority="10464">
      <formula>#REF!="Total"</formula>
    </cfRule>
  </conditionalFormatting>
  <conditionalFormatting sqref="C675 C666:C670">
    <cfRule type="expression" dxfId="30125" priority="10463">
      <formula>#REF!="Total"</formula>
    </cfRule>
  </conditionalFormatting>
  <conditionalFormatting sqref="C674 C667:C669 C665">
    <cfRule type="expression" dxfId="30124" priority="10462">
      <formula>#REF!="Total"</formula>
    </cfRule>
  </conditionalFormatting>
  <conditionalFormatting sqref="C665:C666">
    <cfRule type="expression" dxfId="30123" priority="10461">
      <formula>#REF!="Total"</formula>
    </cfRule>
  </conditionalFormatting>
  <conditionalFormatting sqref="C662:C676">
    <cfRule type="expression" dxfId="30122" priority="10460">
      <formula>#REF!="Total"</formula>
    </cfRule>
  </conditionalFormatting>
  <conditionalFormatting sqref="C662:C676">
    <cfRule type="expression" dxfId="30121" priority="10459" stopIfTrue="1">
      <formula>#REF!="Total"</formula>
    </cfRule>
  </conditionalFormatting>
  <conditionalFormatting sqref="C672 C667 C662">
    <cfRule type="expression" dxfId="30120" priority="10458">
      <formula>#REF!="Total"</formula>
    </cfRule>
  </conditionalFormatting>
  <conditionalFormatting sqref="C665">
    <cfRule type="expression" dxfId="30119" priority="10457">
      <formula>#REF!="Total"</formula>
    </cfRule>
  </conditionalFormatting>
  <conditionalFormatting sqref="C663">
    <cfRule type="expression" dxfId="30118" priority="10456">
      <formula>#REF!="Total"</formula>
    </cfRule>
  </conditionalFormatting>
  <conditionalFormatting sqref="C666">
    <cfRule type="expression" dxfId="30117" priority="10455">
      <formula>#REF!="Total"</formula>
    </cfRule>
  </conditionalFormatting>
  <conditionalFormatting sqref="C666">
    <cfRule type="expression" dxfId="30116" priority="10454" stopIfTrue="1">
      <formula>#REF!="Total"</formula>
    </cfRule>
  </conditionalFormatting>
  <conditionalFormatting sqref="C664:C665">
    <cfRule type="expression" dxfId="30115" priority="10453" stopIfTrue="1">
      <formula>#REF!="Total"</formula>
    </cfRule>
  </conditionalFormatting>
  <conditionalFormatting sqref="C662:C676">
    <cfRule type="expression" dxfId="30114" priority="10452">
      <formula>#REF!="Total"</formula>
    </cfRule>
  </conditionalFormatting>
  <conditionalFormatting sqref="C665">
    <cfRule type="expression" dxfId="30113" priority="10451">
      <formula>#REF!="Total"</formula>
    </cfRule>
  </conditionalFormatting>
  <conditionalFormatting sqref="C664">
    <cfRule type="expression" dxfId="30112" priority="10450">
      <formula>#REF!="Total"</formula>
    </cfRule>
  </conditionalFormatting>
  <conditionalFormatting sqref="C676 C664">
    <cfRule type="expression" dxfId="30111" priority="10449" stopIfTrue="1">
      <formula>#REF!="Total"</formula>
    </cfRule>
  </conditionalFormatting>
  <conditionalFormatting sqref="C662:C672">
    <cfRule type="expression" dxfId="30110" priority="10448">
      <formula>#REF!="Total"</formula>
    </cfRule>
  </conditionalFormatting>
  <conditionalFormatting sqref="C665">
    <cfRule type="expression" dxfId="30109" priority="10447">
      <formula>#REF!="Total"</formula>
    </cfRule>
  </conditionalFormatting>
  <conditionalFormatting sqref="C666">
    <cfRule type="expression" dxfId="30108" priority="10446" stopIfTrue="1">
      <formula>#REF!="Total"</formula>
    </cfRule>
  </conditionalFormatting>
  <conditionalFormatting sqref="C662:C676">
    <cfRule type="expression" dxfId="30107" priority="10445">
      <formula>#REF!="Total"</formula>
    </cfRule>
  </conditionalFormatting>
  <conditionalFormatting sqref="C662:C676">
    <cfRule type="expression" dxfId="30106" priority="10444">
      <formula>#REF!="Total"</formula>
    </cfRule>
  </conditionalFormatting>
  <conditionalFormatting sqref="C662:C688">
    <cfRule type="expression" dxfId="30105" priority="10443">
      <formula>#REF!="Total"</formula>
    </cfRule>
  </conditionalFormatting>
  <conditionalFormatting sqref="C662:C676">
    <cfRule type="expression" dxfId="30104" priority="10442">
      <formula>#REF!="Total"</formula>
    </cfRule>
  </conditionalFormatting>
  <conditionalFormatting sqref="C666">
    <cfRule type="expression" dxfId="30103" priority="10441">
      <formula>#REF!="Total"</formula>
    </cfRule>
  </conditionalFormatting>
  <conditionalFormatting sqref="C665:C666">
    <cfRule type="expression" dxfId="30102" priority="10440">
      <formula>#REF!="Total"</formula>
    </cfRule>
  </conditionalFormatting>
  <conditionalFormatting sqref="C664:C665">
    <cfRule type="expression" dxfId="30101" priority="10439">
      <formula>#REF!="Total"</formula>
    </cfRule>
  </conditionalFormatting>
  <conditionalFormatting sqref="C663:C664">
    <cfRule type="expression" dxfId="30100" priority="10438">
      <formula>#REF!="Total"</formula>
    </cfRule>
  </conditionalFormatting>
  <conditionalFormatting sqref="C662:C666">
    <cfRule type="expression" dxfId="30099" priority="10437">
      <formula>#REF!="Total"</formula>
    </cfRule>
  </conditionalFormatting>
  <conditionalFormatting sqref="C662:C666">
    <cfRule type="expression" dxfId="30098" priority="10436">
      <formula>#REF!="Total"</formula>
    </cfRule>
  </conditionalFormatting>
  <conditionalFormatting sqref="C662:C676">
    <cfRule type="expression" dxfId="30097" priority="10435">
      <formula>#REF!="Total"</formula>
    </cfRule>
  </conditionalFormatting>
  <conditionalFormatting sqref="C665:C667">
    <cfRule type="expression" dxfId="30096" priority="10434">
      <formula>#REF!="Total"</formula>
    </cfRule>
  </conditionalFormatting>
  <conditionalFormatting sqref="C666:C668">
    <cfRule type="expression" dxfId="30095" priority="10433">
      <formula>#REF!="Total"</formula>
    </cfRule>
  </conditionalFormatting>
  <conditionalFormatting sqref="C664:C666">
    <cfRule type="expression" dxfId="30094" priority="10432">
      <formula>#REF!="Total"</formula>
    </cfRule>
  </conditionalFormatting>
  <conditionalFormatting sqref="C662:C676">
    <cfRule type="expression" dxfId="30093" priority="10431">
      <formula>#REF!="Total"</formula>
    </cfRule>
  </conditionalFormatting>
  <conditionalFormatting sqref="C663:C666">
    <cfRule type="expression" dxfId="30092" priority="10430">
      <formula>#REF!="Total"</formula>
    </cfRule>
  </conditionalFormatting>
  <conditionalFormatting sqref="C675 C662:C663">
    <cfRule type="expression" dxfId="30091" priority="10429" stopIfTrue="1">
      <formula>#REF!="Total"</formula>
    </cfRule>
  </conditionalFormatting>
  <conditionalFormatting sqref="C665">
    <cfRule type="expression" dxfId="30090" priority="10428" stopIfTrue="1">
      <formula>#REF!="Total"</formula>
    </cfRule>
  </conditionalFormatting>
  <conditionalFormatting sqref="C662:C676">
    <cfRule type="expression" dxfId="30089" priority="10427">
      <formula>#REF!="Total"</formula>
    </cfRule>
  </conditionalFormatting>
  <conditionalFormatting sqref="C668:C670 C664">
    <cfRule type="expression" dxfId="30088" priority="10426">
      <formula>#REF!="Total"</formula>
    </cfRule>
  </conditionalFormatting>
  <conditionalFormatting sqref="C663">
    <cfRule type="expression" dxfId="30087" priority="10425" stopIfTrue="1">
      <formula>#REF!="Total"</formula>
    </cfRule>
  </conditionalFormatting>
  <conditionalFormatting sqref="C670 C662:C663">
    <cfRule type="expression" dxfId="30086" priority="10424" stopIfTrue="1">
      <formula>#REF!="Total"</formula>
    </cfRule>
  </conditionalFormatting>
  <conditionalFormatting sqref="C666">
    <cfRule type="expression" dxfId="30085" priority="10423">
      <formula>#REF!="Total"</formula>
    </cfRule>
  </conditionalFormatting>
  <conditionalFormatting sqref="C662:C676">
    <cfRule type="expression" dxfId="30084" priority="10422">
      <formula>#REF!="Total"</formula>
    </cfRule>
  </conditionalFormatting>
  <conditionalFormatting sqref="C714 C711 C662">
    <cfRule type="expression" dxfId="30083" priority="10421">
      <formula>#REF!="Total"</formula>
    </cfRule>
  </conditionalFormatting>
  <conditionalFormatting sqref="C666">
    <cfRule type="expression" dxfId="30082" priority="10420">
      <formula>#REF!="Total"</formula>
    </cfRule>
  </conditionalFormatting>
  <conditionalFormatting sqref="C662:C666">
    <cfRule type="expression" dxfId="30081" priority="10419">
      <formula>#REF!="Total"</formula>
    </cfRule>
  </conditionalFormatting>
  <conditionalFormatting sqref="C663:C665">
    <cfRule type="expression" dxfId="30080" priority="10418">
      <formula>#REF!="Total"</formula>
    </cfRule>
  </conditionalFormatting>
  <conditionalFormatting sqref="C668:C670 C662">
    <cfRule type="expression" dxfId="30079" priority="10417">
      <formula>#REF!="Total"</formula>
    </cfRule>
  </conditionalFormatting>
  <conditionalFormatting sqref="C662:C676">
    <cfRule type="expression" dxfId="30078" priority="10416">
      <formula>#REF!="Total"</formula>
    </cfRule>
  </conditionalFormatting>
  <conditionalFormatting sqref="C670:C671 C665">
    <cfRule type="expression" dxfId="30077" priority="10415">
      <formula>#REF!="Total"</formula>
    </cfRule>
  </conditionalFormatting>
  <conditionalFormatting sqref="C672 C666">
    <cfRule type="expression" dxfId="30076" priority="10414">
      <formula>#REF!="Total"</formula>
    </cfRule>
  </conditionalFormatting>
  <conditionalFormatting sqref="C664">
    <cfRule type="expression" dxfId="30075" priority="10413">
      <formula>#REF!="Total"</formula>
    </cfRule>
  </conditionalFormatting>
  <conditionalFormatting sqref="C671 C663">
    <cfRule type="expression" dxfId="30074" priority="10412">
      <formula>#REF!="Total"</formula>
    </cfRule>
  </conditionalFormatting>
  <conditionalFormatting sqref="C666">
    <cfRule type="expression" dxfId="30073" priority="10411" stopIfTrue="1">
      <formula>#REF!="Total"</formula>
    </cfRule>
  </conditionalFormatting>
  <conditionalFormatting sqref="C666">
    <cfRule type="expression" dxfId="30072" priority="10410">
      <formula>#REF!="Total"</formula>
    </cfRule>
  </conditionalFormatting>
  <conditionalFormatting sqref="C664">
    <cfRule type="expression" dxfId="30071" priority="10409">
      <formula>#REF!="Total"</formula>
    </cfRule>
  </conditionalFormatting>
  <conditionalFormatting sqref="C662">
    <cfRule type="expression" dxfId="30070" priority="10408">
      <formula>#REF!="Total"</formula>
    </cfRule>
  </conditionalFormatting>
  <conditionalFormatting sqref="C664">
    <cfRule type="expression" dxfId="30069" priority="10407">
      <formula>#REF!="Total"</formula>
    </cfRule>
  </conditionalFormatting>
  <conditionalFormatting sqref="C665">
    <cfRule type="expression" dxfId="30068" priority="10406">
      <formula>#REF!="Total"</formula>
    </cfRule>
  </conditionalFormatting>
  <conditionalFormatting sqref="C666">
    <cfRule type="expression" dxfId="30067" priority="10405">
      <formula>#REF!="Total"</formula>
    </cfRule>
  </conditionalFormatting>
  <conditionalFormatting sqref="C665:C666">
    <cfRule type="expression" dxfId="30066" priority="10404" stopIfTrue="1">
      <formula>#REF!="Total"</formula>
    </cfRule>
  </conditionalFormatting>
  <conditionalFormatting sqref="C665:C666">
    <cfRule type="expression" dxfId="30065" priority="10403" stopIfTrue="1">
      <formula>#REF!="Total"</formula>
    </cfRule>
  </conditionalFormatting>
  <conditionalFormatting sqref="C664:C665">
    <cfRule type="expression" dxfId="30064" priority="10402" stopIfTrue="1">
      <formula>#REF!="Total"</formula>
    </cfRule>
  </conditionalFormatting>
  <conditionalFormatting sqref="C663:C664">
    <cfRule type="expression" dxfId="30063" priority="10401">
      <formula>#REF!="Total"</formula>
    </cfRule>
  </conditionalFormatting>
  <conditionalFormatting sqref="C665:C666">
    <cfRule type="expression" dxfId="30062" priority="10400">
      <formula>#REF!="Total"</formula>
    </cfRule>
  </conditionalFormatting>
  <conditionalFormatting sqref="C666:C668">
    <cfRule type="expression" dxfId="30061" priority="10399">
      <formula>#REF!="Total"</formula>
    </cfRule>
  </conditionalFormatting>
  <conditionalFormatting sqref="C671 C665:C669">
    <cfRule type="expression" dxfId="30060" priority="10398">
      <formula>#REF!="Total"</formula>
    </cfRule>
  </conditionalFormatting>
  <conditionalFormatting sqref="C666:C670">
    <cfRule type="expression" dxfId="30059" priority="10397">
      <formula>#REF!="Total"</formula>
    </cfRule>
  </conditionalFormatting>
  <conditionalFormatting sqref="C668:C675">
    <cfRule type="expression" dxfId="30058" priority="10396">
      <formula>#REF!="Total"</formula>
    </cfRule>
  </conditionalFormatting>
  <conditionalFormatting sqref="C668:C670">
    <cfRule type="expression" dxfId="30057" priority="10395">
      <formula>#REF!="Total"</formula>
    </cfRule>
  </conditionalFormatting>
  <conditionalFormatting sqref="C666">
    <cfRule type="expression" dxfId="30056" priority="10394">
      <formula>#REF!="Total"</formula>
    </cfRule>
  </conditionalFormatting>
  <conditionalFormatting sqref="C665">
    <cfRule type="expression" dxfId="30055" priority="10393">
      <formula>#REF!="Total"</formula>
    </cfRule>
  </conditionalFormatting>
  <conditionalFormatting sqref="C663:C664">
    <cfRule type="expression" dxfId="30054" priority="10392">
      <formula>#REF!="Total"</formula>
    </cfRule>
  </conditionalFormatting>
  <conditionalFormatting sqref="C719:C732">
    <cfRule type="expression" dxfId="30053" priority="10391">
      <formula>#REF!="Total"</formula>
    </cfRule>
  </conditionalFormatting>
  <conditionalFormatting sqref="C709:C711 C670:C671">
    <cfRule type="expression" dxfId="30052" priority="10390">
      <formula>#REF!="Total"</formula>
    </cfRule>
  </conditionalFormatting>
  <conditionalFormatting sqref="C719:C732 C671:C676">
    <cfRule type="expression" dxfId="30051" priority="10389">
      <formula>#REF!="Total"</formula>
    </cfRule>
  </conditionalFormatting>
  <conditionalFormatting sqref="C719:C732">
    <cfRule type="expression" dxfId="30050" priority="10388">
      <formula>#REF!="Total"</formula>
    </cfRule>
  </conditionalFormatting>
  <conditionalFormatting sqref="C667">
    <cfRule type="expression" dxfId="30049" priority="10387">
      <formula>#REF!="Total"</formula>
    </cfRule>
  </conditionalFormatting>
  <conditionalFormatting sqref="C698 C670">
    <cfRule type="expression" dxfId="30048" priority="10386">
      <formula>#REF!="Total"</formula>
    </cfRule>
  </conditionalFormatting>
  <conditionalFormatting sqref="C671">
    <cfRule type="expression" dxfId="30047" priority="10385" stopIfTrue="1">
      <formula>#REF!="Total"</formula>
    </cfRule>
  </conditionalFormatting>
  <conditionalFormatting sqref="C671">
    <cfRule type="expression" dxfId="30046" priority="10384">
      <formula>#REF!="Total"</formula>
    </cfRule>
  </conditionalFormatting>
  <conditionalFormatting sqref="C719:C732 C669:C670">
    <cfRule type="expression" dxfId="30045" priority="10383">
      <formula>#REF!="Total"</formula>
    </cfRule>
  </conditionalFormatting>
  <conditionalFormatting sqref="C718 C668:C669">
    <cfRule type="expression" dxfId="30044" priority="10382">
      <formula>#REF!="Total"</formula>
    </cfRule>
  </conditionalFormatting>
  <conditionalFormatting sqref="C669:C676">
    <cfRule type="expression" dxfId="30043" priority="10381">
      <formula>#REF!="Total"</formula>
    </cfRule>
  </conditionalFormatting>
  <conditionalFormatting sqref="C672:C675">
    <cfRule type="expression" dxfId="30042" priority="10380">
      <formula>#REF!="Total"</formula>
    </cfRule>
  </conditionalFormatting>
  <conditionalFormatting sqref="C667:C676">
    <cfRule type="expression" dxfId="30041" priority="10379">
      <formula>#REF!="Total"</formula>
    </cfRule>
  </conditionalFormatting>
  <conditionalFormatting sqref="C668:C676">
    <cfRule type="expression" dxfId="30040" priority="10378">
      <formula>#REF!="Total"</formula>
    </cfRule>
  </conditionalFormatting>
  <conditionalFormatting sqref="C667:C676">
    <cfRule type="expression" dxfId="30039" priority="10377">
      <formula>#REF!="Total"</formula>
    </cfRule>
  </conditionalFormatting>
  <conditionalFormatting sqref="C667:C676">
    <cfRule type="expression" dxfId="30038" priority="10376" stopIfTrue="1">
      <formula>#REF!="Total"</formula>
    </cfRule>
  </conditionalFormatting>
  <conditionalFormatting sqref="C669:C675">
    <cfRule type="expression" dxfId="30037" priority="10375">
      <formula>#REF!="Total"</formula>
    </cfRule>
  </conditionalFormatting>
  <conditionalFormatting sqref="C667:C676">
    <cfRule type="expression" dxfId="30036" priority="10374">
      <formula>#REF!="Total"</formula>
    </cfRule>
  </conditionalFormatting>
  <conditionalFormatting sqref="C667 C669:C676">
    <cfRule type="expression" dxfId="30035" priority="10373" stopIfTrue="1">
      <formula>#REF!="Total"</formula>
    </cfRule>
  </conditionalFormatting>
  <conditionalFormatting sqref="C668:C676">
    <cfRule type="expression" dxfId="30034" priority="10372" stopIfTrue="1">
      <formula>#REF!="Total"</formula>
    </cfRule>
  </conditionalFormatting>
  <conditionalFormatting sqref="C672:C676">
    <cfRule type="expression" dxfId="30033" priority="10371">
      <formula>#REF!="Total"</formula>
    </cfRule>
  </conditionalFormatting>
  <conditionalFormatting sqref="C671:C676">
    <cfRule type="expression" dxfId="30032" priority="10370">
      <formula>#REF!="Total"</formula>
    </cfRule>
  </conditionalFormatting>
  <conditionalFormatting sqref="C668:C676">
    <cfRule type="expression" dxfId="30031" priority="10369">
      <formula>#REF!="Total"</formula>
    </cfRule>
  </conditionalFormatting>
  <conditionalFormatting sqref="C671:C676">
    <cfRule type="expression" dxfId="30030" priority="10366">
      <formula>$A641="Total"</formula>
    </cfRule>
  </conditionalFormatting>
  <conditionalFormatting sqref="C671">
    <cfRule type="expression" dxfId="30029" priority="10365" stopIfTrue="1">
      <formula>#REF!="Total"</formula>
    </cfRule>
  </conditionalFormatting>
  <conditionalFormatting sqref="C673:C675">
    <cfRule type="expression" dxfId="30028" priority="10364">
      <formula>#REF!="Total"</formula>
    </cfRule>
  </conditionalFormatting>
  <conditionalFormatting sqref="C668 C693">
    <cfRule type="expression" dxfId="30027" priority="10363">
      <formula>#REF!="Total"</formula>
    </cfRule>
  </conditionalFormatting>
  <conditionalFormatting sqref="C669">
    <cfRule type="expression" dxfId="30026" priority="10362" stopIfTrue="1">
      <formula>#REF!="Total"</formula>
    </cfRule>
  </conditionalFormatting>
  <conditionalFormatting sqref="C668">
    <cfRule type="expression" dxfId="30025" priority="10361">
      <formula>#REF!="Total"</formula>
    </cfRule>
  </conditionalFormatting>
  <conditionalFormatting sqref="C669:C676">
    <cfRule type="expression" dxfId="30024" priority="10360">
      <formula>#REF!="Total"</formula>
    </cfRule>
  </conditionalFormatting>
  <conditionalFormatting sqref="C668:C671">
    <cfRule type="expression" dxfId="30023" priority="10359">
      <formula>#REF!="Total"</formula>
    </cfRule>
  </conditionalFormatting>
  <conditionalFormatting sqref="C669:C670">
    <cfRule type="expression" dxfId="30022" priority="10358" stopIfTrue="1">
      <formula>#REF!="Total"</formula>
    </cfRule>
  </conditionalFormatting>
  <conditionalFormatting sqref="C668:C671">
    <cfRule type="expression" dxfId="30021" priority="10357">
      <formula>#REF!="Total"</formula>
    </cfRule>
  </conditionalFormatting>
  <conditionalFormatting sqref="C671">
    <cfRule type="expression" dxfId="30020" priority="10356">
      <formula>#REF!="Total"</formula>
    </cfRule>
  </conditionalFormatting>
  <conditionalFormatting sqref="C668:C670">
    <cfRule type="expression" dxfId="30019" priority="10355">
      <formula>#REF!="Total"</formula>
    </cfRule>
  </conditionalFormatting>
  <conditionalFormatting sqref="C668:C672">
    <cfRule type="expression" dxfId="30018" priority="10354">
      <formula>#REF!="Total"</formula>
    </cfRule>
  </conditionalFormatting>
  <conditionalFormatting sqref="C668:C671">
    <cfRule type="expression" dxfId="30017" priority="10353">
      <formula>#REF!="Total"</formula>
    </cfRule>
  </conditionalFormatting>
  <conditionalFormatting sqref="C673 C670:C671">
    <cfRule type="expression" dxfId="30016" priority="10352">
      <formula>#REF!="Total"</formula>
    </cfRule>
  </conditionalFormatting>
  <conditionalFormatting sqref="C673 C669:C671">
    <cfRule type="expression" dxfId="30015" priority="10351">
      <formula>#REF!="Total"</formula>
    </cfRule>
  </conditionalFormatting>
  <conditionalFormatting sqref="C668:C671">
    <cfRule type="expression" dxfId="30014" priority="10350">
      <formula>#REF!="Total"</formula>
    </cfRule>
  </conditionalFormatting>
  <conditionalFormatting sqref="C673:C674 C667 C671">
    <cfRule type="expression" dxfId="30013" priority="10349">
      <formula>#REF!="Total"</formula>
    </cfRule>
  </conditionalFormatting>
  <conditionalFormatting sqref="C667:C671">
    <cfRule type="expression" dxfId="30012" priority="10348">
      <formula>#REF!="Total"</formula>
    </cfRule>
  </conditionalFormatting>
  <conditionalFormatting sqref="C673:C675 C671">
    <cfRule type="expression" dxfId="30011" priority="10347">
      <formula>#REF!="Total"</formula>
    </cfRule>
  </conditionalFormatting>
  <conditionalFormatting sqref="C667">
    <cfRule type="expression" dxfId="30010" priority="10346">
      <formula>#REF!="Total"</formula>
    </cfRule>
  </conditionalFormatting>
  <conditionalFormatting sqref="C671">
    <cfRule type="expression" dxfId="30009" priority="10345">
      <formula>#REF!="Total"</formula>
    </cfRule>
  </conditionalFormatting>
  <conditionalFormatting sqref="C667">
    <cfRule type="expression" dxfId="30008" priority="10344">
      <formula>#REF!="Total"</formula>
    </cfRule>
  </conditionalFormatting>
  <conditionalFormatting sqref="C668:C671 C695:C708">
    <cfRule type="expression" dxfId="30007" priority="10343">
      <formula>#REF!="Total"</formula>
    </cfRule>
  </conditionalFormatting>
  <conditionalFormatting sqref="C667">
    <cfRule type="expression" dxfId="30006" priority="10342" stopIfTrue="1">
      <formula>#REF!="Total"</formula>
    </cfRule>
  </conditionalFormatting>
  <conditionalFormatting sqref="C671">
    <cfRule type="expression" dxfId="30005" priority="10341">
      <formula>#REF!="Total"</formula>
    </cfRule>
  </conditionalFormatting>
  <conditionalFormatting sqref="C673:C674 C669:C671">
    <cfRule type="expression" dxfId="30004" priority="10340">
      <formula>#REF!="Total"</formula>
    </cfRule>
  </conditionalFormatting>
  <conditionalFormatting sqref="C673 C668:C671">
    <cfRule type="expression" dxfId="30003" priority="10339">
      <formula>#REF!="Total"</formula>
    </cfRule>
  </conditionalFormatting>
  <conditionalFormatting sqref="C671:C676">
    <cfRule type="expression" dxfId="30002" priority="10338">
      <formula>#REF!="Total"</formula>
    </cfRule>
  </conditionalFormatting>
  <conditionalFormatting sqref="C679:C684 C667:C669">
    <cfRule type="expression" dxfId="30001" priority="10337">
      <formula>#REF!="Total"</formula>
    </cfRule>
  </conditionalFormatting>
  <conditionalFormatting sqref="C673 C667:C671">
    <cfRule type="expression" dxfId="30000" priority="10336">
      <formula>#REF!="Total"</formula>
    </cfRule>
  </conditionalFormatting>
  <conditionalFormatting sqref="C673:C675 C670:C671">
    <cfRule type="expression" dxfId="29999" priority="10335">
      <formula>#REF!="Total"</formula>
    </cfRule>
  </conditionalFormatting>
  <conditionalFormatting sqref="C667:C670">
    <cfRule type="expression" dxfId="29998" priority="10334">
      <formula>#REF!="Total"</formula>
    </cfRule>
  </conditionalFormatting>
  <conditionalFormatting sqref="C671:C676">
    <cfRule type="expression" dxfId="29997" priority="10333">
      <formula>#REF!="Total"</formula>
    </cfRule>
  </conditionalFormatting>
  <conditionalFormatting sqref="C716:C718 C679:C680 C667">
    <cfRule type="expression" dxfId="29996" priority="10332" stopIfTrue="1">
      <formula>#REF!="Total"</formula>
    </cfRule>
  </conditionalFormatting>
  <conditionalFormatting sqref="C668:C670">
    <cfRule type="expression" dxfId="29995" priority="10331">
      <formula>#REF!="Total"</formula>
    </cfRule>
  </conditionalFormatting>
  <conditionalFormatting sqref="C667:C669">
    <cfRule type="expression" dxfId="29994" priority="10330">
      <formula>#REF!="Total"</formula>
    </cfRule>
  </conditionalFormatting>
  <conditionalFormatting sqref="C670 C668">
    <cfRule type="expression" dxfId="29993" priority="10329">
      <formula>#REF!="Total"</formula>
    </cfRule>
  </conditionalFormatting>
  <conditionalFormatting sqref="C668">
    <cfRule type="expression" dxfId="29992" priority="10328">
      <formula>#REF!="Total"</formula>
    </cfRule>
  </conditionalFormatting>
  <conditionalFormatting sqref="C668:C670">
    <cfRule type="expression" dxfId="29991" priority="10327">
      <formula>#REF!="Total"</formula>
    </cfRule>
  </conditionalFormatting>
  <conditionalFormatting sqref="C668">
    <cfRule type="expression" dxfId="29990" priority="10326">
      <formula>#REF!="Total"</formula>
    </cfRule>
  </conditionalFormatting>
  <conditionalFormatting sqref="C671:C672">
    <cfRule type="expression" dxfId="29989" priority="10325">
      <formula>#REF!="Total"</formula>
    </cfRule>
  </conditionalFormatting>
  <conditionalFormatting sqref="C670">
    <cfRule type="expression" dxfId="29988" priority="10324">
      <formula>#REF!="Total"</formula>
    </cfRule>
  </conditionalFormatting>
  <conditionalFormatting sqref="C671">
    <cfRule type="expression" dxfId="29987" priority="10323">
      <formula>#REF!="Total"</formula>
    </cfRule>
  </conditionalFormatting>
  <conditionalFormatting sqref="C668">
    <cfRule type="expression" dxfId="29986" priority="10322">
      <formula>#REF!="Total"</formula>
    </cfRule>
  </conditionalFormatting>
  <conditionalFormatting sqref="C668">
    <cfRule type="expression" dxfId="29985" priority="10321">
      <formula>#REF!="Total"</formula>
    </cfRule>
  </conditionalFormatting>
  <conditionalFormatting sqref="C670">
    <cfRule type="expression" dxfId="29984" priority="10320">
      <formula>#REF!="Total"</formula>
    </cfRule>
  </conditionalFormatting>
  <conditionalFormatting sqref="C669">
    <cfRule type="expression" dxfId="29983" priority="10319">
      <formula>#REF!="Total"</formula>
    </cfRule>
  </conditionalFormatting>
  <conditionalFormatting sqref="C668">
    <cfRule type="expression" dxfId="29982" priority="10318" stopIfTrue="1">
      <formula>#REF!="Total"</formula>
    </cfRule>
  </conditionalFormatting>
  <conditionalFormatting sqref="C670">
    <cfRule type="expression" dxfId="29981" priority="10317">
      <formula>#REF!="Total"</formula>
    </cfRule>
  </conditionalFormatting>
  <conditionalFormatting sqref="C669:C670">
    <cfRule type="expression" dxfId="29980" priority="10316">
      <formula>#REF!="Total"</formula>
    </cfRule>
  </conditionalFormatting>
  <conditionalFormatting sqref="C671">
    <cfRule type="expression" dxfId="29979" priority="10315" stopIfTrue="1">
      <formula>#REF!="Total"</formula>
    </cfRule>
  </conditionalFormatting>
  <conditionalFormatting sqref="C668:C669">
    <cfRule type="expression" dxfId="29978" priority="10314">
      <formula>#REF!="Total"</formula>
    </cfRule>
  </conditionalFormatting>
  <conditionalFormatting sqref="C669">
    <cfRule type="expression" dxfId="29977" priority="10313" stopIfTrue="1">
      <formula>#REF!="Total"</formula>
    </cfRule>
  </conditionalFormatting>
  <conditionalFormatting sqref="C669">
    <cfRule type="expression" dxfId="29976" priority="10312">
      <formula>#REF!="Total"</formula>
    </cfRule>
  </conditionalFormatting>
  <conditionalFormatting sqref="C669">
    <cfRule type="expression" dxfId="29975" priority="10311">
      <formula>#REF!="Total"</formula>
    </cfRule>
  </conditionalFormatting>
  <conditionalFormatting sqref="C668">
    <cfRule type="expression" dxfId="29974" priority="10310">
      <formula>#REF!="Total"</formula>
    </cfRule>
  </conditionalFormatting>
  <conditionalFormatting sqref="C669">
    <cfRule type="expression" dxfId="29973" priority="10309" stopIfTrue="1">
      <formula>#REF!="Total"</formula>
    </cfRule>
  </conditionalFormatting>
  <conditionalFormatting sqref="C669">
    <cfRule type="expression" dxfId="29972" priority="10308">
      <formula>#REF!="Total"</formula>
    </cfRule>
  </conditionalFormatting>
  <conditionalFormatting sqref="C670">
    <cfRule type="expression" dxfId="29971" priority="10307" stopIfTrue="1">
      <formula>#REF!="Total"</formula>
    </cfRule>
  </conditionalFormatting>
  <conditionalFormatting sqref="C670">
    <cfRule type="expression" dxfId="29970" priority="10306">
      <formula>#REF!="Total"</formula>
    </cfRule>
  </conditionalFormatting>
  <conditionalFormatting sqref="C671">
    <cfRule type="expression" dxfId="29969" priority="10305">
      <formula>#REF!="Total"</formula>
    </cfRule>
  </conditionalFormatting>
  <conditionalFormatting sqref="C671">
    <cfRule type="expression" dxfId="29968" priority="10304">
      <formula>#REF!="Total"</formula>
    </cfRule>
  </conditionalFormatting>
  <conditionalFormatting sqref="C676 C670:C671">
    <cfRule type="expression" dxfId="29967" priority="10303" stopIfTrue="1">
      <formula>#REF!="Total"</formula>
    </cfRule>
  </conditionalFormatting>
  <conditionalFormatting sqref="C675 C667">
    <cfRule type="expression" dxfId="29966" priority="10302">
      <formula>#REF!="Total"</formula>
    </cfRule>
  </conditionalFormatting>
  <conditionalFormatting sqref="C667">
    <cfRule type="expression" dxfId="29965" priority="10301">
      <formula>#REF!="Total"</formula>
    </cfRule>
  </conditionalFormatting>
  <conditionalFormatting sqref="C668">
    <cfRule type="expression" dxfId="29964" priority="10300" stopIfTrue="1">
      <formula>#REF!="Total"</formula>
    </cfRule>
  </conditionalFormatting>
  <conditionalFormatting sqref="C667">
    <cfRule type="expression" dxfId="29963" priority="10299">
      <formula>#REF!="Total"</formula>
    </cfRule>
  </conditionalFormatting>
  <conditionalFormatting sqref="C667">
    <cfRule type="expression" dxfId="29962" priority="10298">
      <formula>#REF!="Total"</formula>
    </cfRule>
  </conditionalFormatting>
  <conditionalFormatting sqref="C673 C671">
    <cfRule type="expression" dxfId="29961" priority="10297">
      <formula>#REF!="Total"</formula>
    </cfRule>
  </conditionalFormatting>
  <conditionalFormatting sqref="C668:C670">
    <cfRule type="expression" dxfId="29960" priority="10296" stopIfTrue="1">
      <formula>#REF!="Total"</formula>
    </cfRule>
  </conditionalFormatting>
  <conditionalFormatting sqref="C668:C670">
    <cfRule type="expression" dxfId="29959" priority="10295">
      <formula>#REF!="Total"</formula>
    </cfRule>
  </conditionalFormatting>
  <conditionalFormatting sqref="C667 C669">
    <cfRule type="expression" dxfId="29958" priority="10294">
      <formula>#REF!="Total"</formula>
    </cfRule>
  </conditionalFormatting>
  <conditionalFormatting sqref="C669:C671">
    <cfRule type="expression" dxfId="29957" priority="10293">
      <formula>#REF!="Total"</formula>
    </cfRule>
  </conditionalFormatting>
  <conditionalFormatting sqref="C668 C671:C672">
    <cfRule type="expression" dxfId="29956" priority="10292">
      <formula>#REF!="Total"</formula>
    </cfRule>
  </conditionalFormatting>
  <conditionalFormatting sqref="C667">
    <cfRule type="expression" dxfId="29955" priority="10291" stopIfTrue="1">
      <formula>#REF!="Total"</formula>
    </cfRule>
  </conditionalFormatting>
  <conditionalFormatting sqref="C667">
    <cfRule type="expression" dxfId="29954" priority="10290" stopIfTrue="1">
      <formula>#REF!="Total"</formula>
    </cfRule>
  </conditionalFormatting>
  <conditionalFormatting sqref="C670:C672">
    <cfRule type="expression" dxfId="29953" priority="10289">
      <formula>#REF!="Total"</formula>
    </cfRule>
  </conditionalFormatting>
  <conditionalFormatting sqref="C668">
    <cfRule type="expression" dxfId="29952" priority="10288" stopIfTrue="1">
      <formula>#REF!="Total"</formula>
    </cfRule>
  </conditionalFormatting>
  <conditionalFormatting sqref="C671">
    <cfRule type="expression" dxfId="29951" priority="10287">
      <formula>#REF!="Total"</formula>
    </cfRule>
  </conditionalFormatting>
  <conditionalFormatting sqref="C668">
    <cfRule type="expression" dxfId="29950" priority="10286" stopIfTrue="1">
      <formula>#REF!="Total"</formula>
    </cfRule>
  </conditionalFormatting>
  <conditionalFormatting sqref="C671">
    <cfRule type="expression" dxfId="29949" priority="10285">
      <formula>#REF!="Total"</formula>
    </cfRule>
  </conditionalFormatting>
  <conditionalFormatting sqref="C671">
    <cfRule type="expression" dxfId="29948" priority="10284">
      <formula>#REF!="Total"</formula>
    </cfRule>
  </conditionalFormatting>
  <conditionalFormatting sqref="C667">
    <cfRule type="expression" dxfId="29947" priority="10283">
      <formula>#REF!="Total"</formula>
    </cfRule>
  </conditionalFormatting>
  <conditionalFormatting sqref="C667:C668">
    <cfRule type="expression" dxfId="29946" priority="10282">
      <formula>#REF!="Total"</formula>
    </cfRule>
  </conditionalFormatting>
  <conditionalFormatting sqref="C668:C669">
    <cfRule type="expression" dxfId="29945" priority="10281">
      <formula>#REF!="Total"</formula>
    </cfRule>
  </conditionalFormatting>
  <conditionalFormatting sqref="C667">
    <cfRule type="expression" dxfId="29944" priority="10280">
      <formula>#REF!="Total"</formula>
    </cfRule>
  </conditionalFormatting>
  <conditionalFormatting sqref="C674:C676 C667:C669">
    <cfRule type="expression" dxfId="29943" priority="10279">
      <formula>#REF!="Total"</formula>
    </cfRule>
  </conditionalFormatting>
  <conditionalFormatting sqref="C667:C668">
    <cfRule type="expression" dxfId="29942" priority="10278">
      <formula>#REF!="Total"</formula>
    </cfRule>
  </conditionalFormatting>
  <conditionalFormatting sqref="C671">
    <cfRule type="expression" dxfId="29941" priority="10277">
      <formula>#REF!="Total"</formula>
    </cfRule>
  </conditionalFormatting>
  <conditionalFormatting sqref="C673:C674 C667">
    <cfRule type="expression" dxfId="29940" priority="10276">
      <formula>#REF!="Total"</formula>
    </cfRule>
  </conditionalFormatting>
  <conditionalFormatting sqref="C668:C669">
    <cfRule type="expression" dxfId="29939" priority="10275">
      <formula>#REF!="Total"</formula>
    </cfRule>
  </conditionalFormatting>
  <conditionalFormatting sqref="C668:C670">
    <cfRule type="expression" dxfId="29938" priority="10274">
      <formula>#REF!="Total"</formula>
    </cfRule>
  </conditionalFormatting>
  <conditionalFormatting sqref="C669:C671">
    <cfRule type="expression" dxfId="29937" priority="10273">
      <formula>#REF!="Total"</formula>
    </cfRule>
  </conditionalFormatting>
  <conditionalFormatting sqref="C667">
    <cfRule type="expression" dxfId="29936" priority="10272">
      <formula>#REF!="Total"</formula>
    </cfRule>
  </conditionalFormatting>
  <conditionalFormatting sqref="C667:C668">
    <cfRule type="expression" dxfId="29935" priority="10271">
      <formula>#REF!="Total"</formula>
    </cfRule>
  </conditionalFormatting>
  <conditionalFormatting sqref="C667">
    <cfRule type="expression" dxfId="29934" priority="10270">
      <formula>#REF!="Total"</formula>
    </cfRule>
  </conditionalFormatting>
  <conditionalFormatting sqref="C671">
    <cfRule type="expression" dxfId="29933" priority="10269">
      <formula>#REF!="Total"</formula>
    </cfRule>
  </conditionalFormatting>
  <conditionalFormatting sqref="C673:C676 C671">
    <cfRule type="expression" dxfId="29932" priority="10268" stopIfTrue="1">
      <formula>#REF!="Total"</formula>
    </cfRule>
  </conditionalFormatting>
  <conditionalFormatting sqref="C673 C667">
    <cfRule type="expression" dxfId="29931" priority="10267" stopIfTrue="1">
      <formula>#REF!="Total"</formula>
    </cfRule>
  </conditionalFormatting>
  <conditionalFormatting sqref="C667">
    <cfRule type="expression" dxfId="29930" priority="10266" stopIfTrue="1">
      <formula>#REF!="Total"</formula>
    </cfRule>
  </conditionalFormatting>
  <conditionalFormatting sqref="C668">
    <cfRule type="expression" dxfId="29929" priority="10265">
      <formula>#REF!="Total"</formula>
    </cfRule>
  </conditionalFormatting>
  <conditionalFormatting sqref="C667">
    <cfRule type="expression" dxfId="29928" priority="10264">
      <formula>#REF!="Total"</formula>
    </cfRule>
  </conditionalFormatting>
  <conditionalFormatting sqref="C668">
    <cfRule type="expression" dxfId="29927" priority="10263">
      <formula>#REF!="Total"</formula>
    </cfRule>
  </conditionalFormatting>
  <conditionalFormatting sqref="C667">
    <cfRule type="expression" dxfId="29926" priority="10262">
      <formula>#REF!="Total"</formula>
    </cfRule>
  </conditionalFormatting>
  <conditionalFormatting sqref="C670">
    <cfRule type="expression" dxfId="29925" priority="10261">
      <formula>#REF!="Total"</formula>
    </cfRule>
  </conditionalFormatting>
  <conditionalFormatting sqref="C671">
    <cfRule type="expression" dxfId="29924" priority="10260">
      <formula>#REF!="Total"</formula>
    </cfRule>
  </conditionalFormatting>
  <conditionalFormatting sqref="C669">
    <cfRule type="expression" dxfId="29923" priority="10259">
      <formula>#REF!="Total"</formula>
    </cfRule>
  </conditionalFormatting>
  <conditionalFormatting sqref="C667:C672">
    <cfRule type="expression" dxfId="29922" priority="10258" stopIfTrue="1">
      <formula>#REF!="Total"</formula>
    </cfRule>
  </conditionalFormatting>
  <conditionalFormatting sqref="C670:C671">
    <cfRule type="expression" dxfId="29921" priority="10257">
      <formula>#REF!="Total"</formula>
    </cfRule>
  </conditionalFormatting>
  <conditionalFormatting sqref="C667">
    <cfRule type="expression" dxfId="29920" priority="10256" stopIfTrue="1">
      <formula>#REF!="Total"</formula>
    </cfRule>
  </conditionalFormatting>
  <conditionalFormatting sqref="C667:C671">
    <cfRule type="expression" dxfId="29919" priority="10255">
      <formula>#REF!="Total"</formula>
    </cfRule>
  </conditionalFormatting>
  <conditionalFormatting sqref="C676 C671:C672">
    <cfRule type="expression" dxfId="29918" priority="10254">
      <formula>#REF!="Total"</formula>
    </cfRule>
  </conditionalFormatting>
  <conditionalFormatting sqref="C668:C676">
    <cfRule type="expression" dxfId="29917" priority="10253">
      <formula>#REF!="Total"</formula>
    </cfRule>
  </conditionalFormatting>
  <conditionalFormatting sqref="C673:C676">
    <cfRule type="expression" dxfId="29916" priority="10252">
      <formula>#REF!="Total"</formula>
    </cfRule>
  </conditionalFormatting>
  <conditionalFormatting sqref="C673:C676 C668:C670">
    <cfRule type="expression" dxfId="29915" priority="10251">
      <formula>#REF!="Total"</formula>
    </cfRule>
  </conditionalFormatting>
  <conditionalFormatting sqref="C668:C671">
    <cfRule type="expression" dxfId="29914" priority="10250">
      <formula>#REF!="Total"</formula>
    </cfRule>
  </conditionalFormatting>
  <conditionalFormatting sqref="C667">
    <cfRule type="expression" dxfId="29913" priority="10249">
      <formula>#REF!="Total"</formula>
    </cfRule>
  </conditionalFormatting>
  <conditionalFormatting sqref="C667">
    <cfRule type="expression" dxfId="29912" priority="10248">
      <formula>#REF!="Total"</formula>
    </cfRule>
  </conditionalFormatting>
  <conditionalFormatting sqref="C670:C671">
    <cfRule type="expression" dxfId="29911" priority="10247" stopIfTrue="1">
      <formula>#REF!="Total"</formula>
    </cfRule>
  </conditionalFormatting>
  <conditionalFormatting sqref="C668:C669">
    <cfRule type="expression" dxfId="29910" priority="10246" stopIfTrue="1">
      <formula>#REF!="Total"</formula>
    </cfRule>
  </conditionalFormatting>
  <conditionalFormatting sqref="C671">
    <cfRule type="expression" dxfId="29909" priority="10245">
      <formula>#REF!="Total"</formula>
    </cfRule>
  </conditionalFormatting>
  <conditionalFormatting sqref="C670:C671">
    <cfRule type="expression" dxfId="29908" priority="10244">
      <formula>#REF!="Total"</formula>
    </cfRule>
  </conditionalFormatting>
  <conditionalFormatting sqref="C719:C732 C672 C677:C682">
    <cfRule type="expression" dxfId="29907" priority="10243">
      <formula>#REF!="Total"</formula>
    </cfRule>
  </conditionalFormatting>
  <conditionalFormatting sqref="C683:C685 C672">
    <cfRule type="expression" dxfId="29906" priority="10242">
      <formula>#REF!="Total"</formula>
    </cfRule>
  </conditionalFormatting>
  <conditionalFormatting sqref="C672">
    <cfRule type="expression" dxfId="29905" priority="10241">
      <formula>#REF!="Total"</formula>
    </cfRule>
  </conditionalFormatting>
  <conditionalFormatting sqref="C673">
    <cfRule type="expression" dxfId="29904" priority="10240">
      <formula>#REF!="Total"</formula>
    </cfRule>
  </conditionalFormatting>
  <conditionalFormatting sqref="C672:C676">
    <cfRule type="expression" dxfId="29903" priority="10239">
      <formula>#REF!="Total"</formula>
    </cfRule>
  </conditionalFormatting>
  <conditionalFormatting sqref="C672:C676">
    <cfRule type="expression" dxfId="29902" priority="10238">
      <formula>#REF!="Total"</formula>
    </cfRule>
  </conditionalFormatting>
  <conditionalFormatting sqref="C672">
    <cfRule type="expression" dxfId="29901" priority="10237">
      <formula>#REF!="Total"</formula>
    </cfRule>
  </conditionalFormatting>
  <conditionalFormatting sqref="C672">
    <cfRule type="expression" dxfId="29900" priority="10236">
      <formula>#REF!="Total"</formula>
    </cfRule>
  </conditionalFormatting>
  <conditionalFormatting sqref="C672">
    <cfRule type="expression" dxfId="29899" priority="10235">
      <formula>#REF!="Total"</formula>
    </cfRule>
  </conditionalFormatting>
  <conditionalFormatting sqref="C672">
    <cfRule type="expression" dxfId="29898" priority="10234">
      <formula>#REF!="Total"</formula>
    </cfRule>
  </conditionalFormatting>
  <conditionalFormatting sqref="C672">
    <cfRule type="expression" dxfId="29897" priority="10233" stopIfTrue="1">
      <formula>#REF!="Total"</formula>
    </cfRule>
  </conditionalFormatting>
  <conditionalFormatting sqref="C672">
    <cfRule type="expression" dxfId="29896" priority="10232">
      <formula>#REF!="Total"</formula>
    </cfRule>
  </conditionalFormatting>
  <conditionalFormatting sqref="C672">
    <cfRule type="expression" dxfId="29895" priority="10231">
      <formula>#REF!="Total"</formula>
    </cfRule>
  </conditionalFormatting>
  <conditionalFormatting sqref="C672">
    <cfRule type="expression" dxfId="29894" priority="10230">
      <formula>#REF!="Total"</formula>
    </cfRule>
  </conditionalFormatting>
  <conditionalFormatting sqref="C675 C672:C673">
    <cfRule type="expression" dxfId="29893" priority="10229" stopIfTrue="1">
      <formula>#REF!="Total"</formula>
    </cfRule>
  </conditionalFormatting>
  <conditionalFormatting sqref="C672">
    <cfRule type="expression" dxfId="29892" priority="10228">
      <formula>#REF!="Total"</formula>
    </cfRule>
  </conditionalFormatting>
  <conditionalFormatting sqref="C675 C672:C673">
    <cfRule type="expression" dxfId="29891" priority="10227">
      <formula>#REF!="Total"</formula>
    </cfRule>
  </conditionalFormatting>
  <conditionalFormatting sqref="C672">
    <cfRule type="expression" dxfId="29890" priority="10226">
      <formula>#REF!="Total"</formula>
    </cfRule>
  </conditionalFormatting>
  <conditionalFormatting sqref="C672">
    <cfRule type="expression" dxfId="29889" priority="10225">
      <formula>#REF!="Total"</formula>
    </cfRule>
  </conditionalFormatting>
  <conditionalFormatting sqref="C672:C674">
    <cfRule type="expression" dxfId="29888" priority="10224">
      <formula>#REF!="Total"</formula>
    </cfRule>
  </conditionalFormatting>
  <conditionalFormatting sqref="C672:C675">
    <cfRule type="expression" dxfId="29887" priority="10223">
      <formula>#REF!="Total"</formula>
    </cfRule>
  </conditionalFormatting>
  <conditionalFormatting sqref="C674:C676 C672">
    <cfRule type="expression" dxfId="29886" priority="10222">
      <formula>#REF!="Total"</formula>
    </cfRule>
  </conditionalFormatting>
  <conditionalFormatting sqref="C672">
    <cfRule type="expression" dxfId="29885" priority="10221">
      <formula>#REF!="Total"</formula>
    </cfRule>
  </conditionalFormatting>
  <conditionalFormatting sqref="C672">
    <cfRule type="expression" dxfId="29884" priority="10220">
      <formula>#REF!="Total"</formula>
    </cfRule>
  </conditionalFormatting>
  <conditionalFormatting sqref="C672">
    <cfRule type="expression" dxfId="29883" priority="10219">
      <formula>#REF!="Total"</formula>
    </cfRule>
  </conditionalFormatting>
  <conditionalFormatting sqref="C672">
    <cfRule type="expression" dxfId="29882" priority="10218">
      <formula>#REF!="Total"</formula>
    </cfRule>
  </conditionalFormatting>
  <conditionalFormatting sqref="C672">
    <cfRule type="expression" dxfId="29881" priority="10217">
      <formula>#REF!="Total"</formula>
    </cfRule>
  </conditionalFormatting>
  <conditionalFormatting sqref="C672">
    <cfRule type="expression" dxfId="29880" priority="10216">
      <formula>#REF!="Total"</formula>
    </cfRule>
  </conditionalFormatting>
  <conditionalFormatting sqref="C672">
    <cfRule type="expression" dxfId="29879" priority="10215">
      <formula>#REF!="Total"</formula>
    </cfRule>
  </conditionalFormatting>
  <conditionalFormatting sqref="C674:C676 C672">
    <cfRule type="expression" dxfId="29878" priority="10214" stopIfTrue="1">
      <formula>#REF!="Total"</formula>
    </cfRule>
  </conditionalFormatting>
  <conditionalFormatting sqref="C672:C675">
    <cfRule type="expression" dxfId="29877" priority="10213">
      <formula>#REF!="Total"</formula>
    </cfRule>
  </conditionalFormatting>
  <conditionalFormatting sqref="C672:C675">
    <cfRule type="expression" dxfId="29876" priority="10212" stopIfTrue="1">
      <formula>#REF!="Total"</formula>
    </cfRule>
  </conditionalFormatting>
  <conditionalFormatting sqref="C676 C672">
    <cfRule type="expression" dxfId="29875" priority="10211" stopIfTrue="1">
      <formula>#REF!="Total"</formula>
    </cfRule>
  </conditionalFormatting>
  <conditionalFormatting sqref="C672">
    <cfRule type="expression" dxfId="29874" priority="10210" stopIfTrue="1">
      <formula>#REF!="Total"</formula>
    </cfRule>
  </conditionalFormatting>
  <conditionalFormatting sqref="C672">
    <cfRule type="expression" dxfId="29873" priority="10209">
      <formula>#REF!="Total"</formula>
    </cfRule>
  </conditionalFormatting>
  <conditionalFormatting sqref="C672">
    <cfRule type="expression" dxfId="29872" priority="10208">
      <formula>#REF!="Total"</formula>
    </cfRule>
  </conditionalFormatting>
  <conditionalFormatting sqref="C688">
    <cfRule type="expression" dxfId="29871" priority="10207">
      <formula>#REF!="Total"</formula>
    </cfRule>
  </conditionalFormatting>
  <conditionalFormatting sqref="C672:C687">
    <cfRule type="expression" dxfId="29870" priority="10206">
      <formula>#REF!="Total"</formula>
    </cfRule>
  </conditionalFormatting>
  <conditionalFormatting sqref="C672:C673">
    <cfRule type="expression" dxfId="29869" priority="10205">
      <formula>#REF!="Total"</formula>
    </cfRule>
  </conditionalFormatting>
  <conditionalFormatting sqref="C672:C676">
    <cfRule type="expression" dxfId="29868" priority="10204">
      <formula>#REF!="Total"</formula>
    </cfRule>
  </conditionalFormatting>
  <conditionalFormatting sqref="C672:C676">
    <cfRule type="expression" dxfId="29867" priority="10203">
      <formula>#REF!="Total"</formula>
    </cfRule>
  </conditionalFormatting>
  <conditionalFormatting sqref="C672">
    <cfRule type="expression" dxfId="29866" priority="10202">
      <formula>#REF!="Total"</formula>
    </cfRule>
  </conditionalFormatting>
  <conditionalFormatting sqref="C672">
    <cfRule type="expression" dxfId="29865" priority="10201" stopIfTrue="1">
      <formula>#REF!="Total"</formula>
    </cfRule>
  </conditionalFormatting>
  <conditionalFormatting sqref="C672">
    <cfRule type="expression" dxfId="29864" priority="10200">
      <formula>#REF!="Total"</formula>
    </cfRule>
  </conditionalFormatting>
  <conditionalFormatting sqref="C672">
    <cfRule type="expression" dxfId="29863" priority="10199">
      <formula>#REF!="Total"</formula>
    </cfRule>
  </conditionalFormatting>
  <conditionalFormatting sqref="C673">
    <cfRule type="expression" dxfId="29862" priority="10198" stopIfTrue="1">
      <formula>#REF!="Total"</formula>
    </cfRule>
  </conditionalFormatting>
  <conditionalFormatting sqref="C673:C676">
    <cfRule type="expression" dxfId="29861" priority="10197">
      <formula>#REF!="Total"</formula>
    </cfRule>
  </conditionalFormatting>
  <conditionalFormatting sqref="C673:C674">
    <cfRule type="expression" dxfId="29860" priority="10196">
      <formula>#REF!="Total"</formula>
    </cfRule>
  </conditionalFormatting>
  <conditionalFormatting sqref="C673:C676">
    <cfRule type="expression" dxfId="29859" priority="10195">
      <formula>#REF!="Total"</formula>
    </cfRule>
  </conditionalFormatting>
  <conditionalFormatting sqref="C673">
    <cfRule type="expression" dxfId="29858" priority="10194">
      <formula>#REF!="Total"</formula>
    </cfRule>
  </conditionalFormatting>
  <conditionalFormatting sqref="C673">
    <cfRule type="expression" dxfId="29857" priority="10193">
      <formula>#REF!="Total"</formula>
    </cfRule>
  </conditionalFormatting>
  <conditionalFormatting sqref="C673">
    <cfRule type="expression" dxfId="29856" priority="10192">
      <formula>#REF!="Total"</formula>
    </cfRule>
  </conditionalFormatting>
  <conditionalFormatting sqref="C673:C674">
    <cfRule type="expression" dxfId="29855" priority="10191" stopIfTrue="1">
      <formula>#REF!="Total"</formula>
    </cfRule>
  </conditionalFormatting>
  <conditionalFormatting sqref="C673">
    <cfRule type="expression" dxfId="29854" priority="10190">
      <formula>#REF!="Total"</formula>
    </cfRule>
  </conditionalFormatting>
  <conditionalFormatting sqref="C673:C675">
    <cfRule type="expression" dxfId="29853" priority="10189">
      <formula>#REF!="Total"</formula>
    </cfRule>
  </conditionalFormatting>
  <conditionalFormatting sqref="C673">
    <cfRule type="expression" dxfId="29852" priority="10188" stopIfTrue="1">
      <formula>#REF!="Total"</formula>
    </cfRule>
  </conditionalFormatting>
  <conditionalFormatting sqref="C673">
    <cfRule type="expression" dxfId="29851" priority="10187">
      <formula>#REF!="Total"</formula>
    </cfRule>
  </conditionalFormatting>
  <conditionalFormatting sqref="C688 C673">
    <cfRule type="expression" dxfId="29850" priority="10186">
      <formula>#REF!="Total"</formula>
    </cfRule>
  </conditionalFormatting>
  <conditionalFormatting sqref="C673">
    <cfRule type="expression" dxfId="29849" priority="10185">
      <formula>#REF!="Total"</formula>
    </cfRule>
  </conditionalFormatting>
  <conditionalFormatting sqref="C673:C675">
    <cfRule type="expression" dxfId="29848" priority="10184">
      <formula>#REF!="Total"</formula>
    </cfRule>
  </conditionalFormatting>
  <conditionalFormatting sqref="C673">
    <cfRule type="expression" dxfId="29847" priority="10183">
      <formula>#REF!="Total"</formula>
    </cfRule>
  </conditionalFormatting>
  <conditionalFormatting sqref="C673:C676">
    <cfRule type="expression" dxfId="29846" priority="10182">
      <formula>#REF!="Total"</formula>
    </cfRule>
  </conditionalFormatting>
  <conditionalFormatting sqref="C673:C676">
    <cfRule type="expression" dxfId="29845" priority="10181">
      <formula>#REF!="Total"</formula>
    </cfRule>
  </conditionalFormatting>
  <conditionalFormatting sqref="C673:C674">
    <cfRule type="expression" dxfId="29844" priority="10180">
      <formula>#REF!="Total"</formula>
    </cfRule>
  </conditionalFormatting>
  <conditionalFormatting sqref="C673">
    <cfRule type="expression" dxfId="29843" priority="10179">
      <formula>#REF!="Total"</formula>
    </cfRule>
  </conditionalFormatting>
  <conditionalFormatting sqref="C676 C673:C674">
    <cfRule type="expression" dxfId="29842" priority="10178">
      <formula>#REF!="Total"</formula>
    </cfRule>
  </conditionalFormatting>
  <conditionalFormatting sqref="C673:C675">
    <cfRule type="expression" dxfId="29841" priority="10177">
      <formula>#REF!="Total"</formula>
    </cfRule>
  </conditionalFormatting>
  <conditionalFormatting sqref="C675 C673">
    <cfRule type="expression" dxfId="29840" priority="10176">
      <formula>#REF!="Total"</formula>
    </cfRule>
  </conditionalFormatting>
  <conditionalFormatting sqref="C673">
    <cfRule type="expression" dxfId="29839" priority="10175">
      <formula>#REF!="Total"</formula>
    </cfRule>
  </conditionalFormatting>
  <conditionalFormatting sqref="C673:C675">
    <cfRule type="expression" dxfId="29838" priority="10174">
      <formula>#REF!="Total"</formula>
    </cfRule>
  </conditionalFormatting>
  <conditionalFormatting sqref="C673">
    <cfRule type="expression" dxfId="29837" priority="10173">
      <formula>#REF!="Total"</formula>
    </cfRule>
  </conditionalFormatting>
  <conditionalFormatting sqref="C673">
    <cfRule type="expression" dxfId="29836" priority="10172">
      <formula>#REF!="Total"</formula>
    </cfRule>
  </conditionalFormatting>
  <conditionalFormatting sqref="C710:C712 C673">
    <cfRule type="expression" dxfId="29835" priority="10171">
      <formula>#REF!="Total"</formula>
    </cfRule>
  </conditionalFormatting>
  <conditionalFormatting sqref="C710 C673">
    <cfRule type="expression" dxfId="29834" priority="10170">
      <formula>#REF!="Total"</formula>
    </cfRule>
  </conditionalFormatting>
  <conditionalFormatting sqref="C676 C673">
    <cfRule type="expression" dxfId="29833" priority="10169">
      <formula>#REF!="Total"</formula>
    </cfRule>
  </conditionalFormatting>
  <conditionalFormatting sqref="C673:C676">
    <cfRule type="expression" dxfId="29832" priority="10168">
      <formula>#REF!="Total"</formula>
    </cfRule>
  </conditionalFormatting>
  <conditionalFormatting sqref="C673:C674">
    <cfRule type="expression" dxfId="29831" priority="10167" stopIfTrue="1">
      <formula>#REF!="Total"</formula>
    </cfRule>
  </conditionalFormatting>
  <conditionalFormatting sqref="C675">
    <cfRule type="expression" dxfId="29830" priority="10166" stopIfTrue="1">
      <formula>#REF!="Total"</formula>
    </cfRule>
  </conditionalFormatting>
  <conditionalFormatting sqref="C675:C688">
    <cfRule type="expression" dxfId="29829" priority="10165">
      <formula>#REF!="Total"</formula>
    </cfRule>
  </conditionalFormatting>
  <conditionalFormatting sqref="C674">
    <cfRule type="expression" dxfId="29828" priority="10164">
      <formula>#REF!="Total"</formula>
    </cfRule>
  </conditionalFormatting>
  <conditionalFormatting sqref="C687:C688 C674:C675">
    <cfRule type="expression" dxfId="29827" priority="10163">
      <formula>#REF!="Total"</formula>
    </cfRule>
  </conditionalFormatting>
  <conditionalFormatting sqref="C688 C675:C676">
    <cfRule type="expression" dxfId="29826" priority="10162">
      <formula>#REF!="Total"</formula>
    </cfRule>
  </conditionalFormatting>
  <conditionalFormatting sqref="C674">
    <cfRule type="expression" dxfId="29825" priority="10161">
      <formula>#REF!="Total"</formula>
    </cfRule>
  </conditionalFormatting>
  <conditionalFormatting sqref="C676">
    <cfRule type="expression" dxfId="29824" priority="10160">
      <formula>#REF!="Total"</formula>
    </cfRule>
  </conditionalFormatting>
  <conditionalFormatting sqref="C674:C676">
    <cfRule type="expression" dxfId="29823" priority="10159">
      <formula>#REF!="Total"</formula>
    </cfRule>
  </conditionalFormatting>
  <conditionalFormatting sqref="C675">
    <cfRule type="expression" dxfId="29822" priority="10158">
      <formula>#REF!="Total"</formula>
    </cfRule>
  </conditionalFormatting>
  <conditionalFormatting sqref="C674">
    <cfRule type="expression" dxfId="29821" priority="10157">
      <formula>#REF!="Total"</formula>
    </cfRule>
  </conditionalFormatting>
  <conditionalFormatting sqref="C676">
    <cfRule type="expression" dxfId="29820" priority="10156">
      <formula>#REF!="Total"</formula>
    </cfRule>
  </conditionalFormatting>
  <conditionalFormatting sqref="C676">
    <cfRule type="expression" dxfId="29819" priority="10155" stopIfTrue="1">
      <formula>#REF!="Total"</formula>
    </cfRule>
  </conditionalFormatting>
  <conditionalFormatting sqref="C674:C675">
    <cfRule type="expression" dxfId="29818" priority="10154">
      <formula>#REF!="Total"</formula>
    </cfRule>
  </conditionalFormatting>
  <conditionalFormatting sqref="C676">
    <cfRule type="expression" dxfId="29817" priority="10153">
      <formula>#REF!="Total"</formula>
    </cfRule>
  </conditionalFormatting>
  <conditionalFormatting sqref="C674:C675">
    <cfRule type="expression" dxfId="29816" priority="10152">
      <formula>#REF!="Total"</formula>
    </cfRule>
  </conditionalFormatting>
  <conditionalFormatting sqref="C674:C675">
    <cfRule type="expression" dxfId="29815" priority="10151" stopIfTrue="1">
      <formula>#REF!="Total"</formula>
    </cfRule>
  </conditionalFormatting>
  <conditionalFormatting sqref="C674">
    <cfRule type="expression" dxfId="29814" priority="10150">
      <formula>#REF!="Total"</formula>
    </cfRule>
  </conditionalFormatting>
  <conditionalFormatting sqref="C674">
    <cfRule type="expression" dxfId="29813" priority="10149" stopIfTrue="1">
      <formula>#REF!="Total"</formula>
    </cfRule>
  </conditionalFormatting>
  <conditionalFormatting sqref="C674">
    <cfRule type="expression" dxfId="29812" priority="10148">
      <formula>#REF!="Total"</formula>
    </cfRule>
  </conditionalFormatting>
  <conditionalFormatting sqref="C675">
    <cfRule type="expression" dxfId="29811" priority="10147">
      <formula>#REF!="Total"</formula>
    </cfRule>
  </conditionalFormatting>
  <conditionalFormatting sqref="C674:C675">
    <cfRule type="expression" dxfId="29810" priority="10146">
      <formula>#REF!="Total"</formula>
    </cfRule>
  </conditionalFormatting>
  <conditionalFormatting sqref="C675:C676">
    <cfRule type="expression" dxfId="29809" priority="10145">
      <formula>#REF!="Total"</formula>
    </cfRule>
  </conditionalFormatting>
  <conditionalFormatting sqref="C674">
    <cfRule type="expression" dxfId="29808" priority="10144">
      <formula>#REF!="Total"</formula>
    </cfRule>
  </conditionalFormatting>
  <conditionalFormatting sqref="C674">
    <cfRule type="expression" dxfId="29807" priority="10143" stopIfTrue="1">
      <formula>#REF!="Total"</formula>
    </cfRule>
  </conditionalFormatting>
  <conditionalFormatting sqref="C674:C676">
    <cfRule type="expression" dxfId="29806" priority="10142">
      <formula>#REF!="Total"</formula>
    </cfRule>
  </conditionalFormatting>
  <conditionalFormatting sqref="C674:C676">
    <cfRule type="expression" dxfId="29805" priority="10141">
      <formula>#REF!="Total"</formula>
    </cfRule>
  </conditionalFormatting>
  <conditionalFormatting sqref="C675:C676">
    <cfRule type="expression" dxfId="29804" priority="10140">
      <formula>#REF!="Total"</formula>
    </cfRule>
  </conditionalFormatting>
  <conditionalFormatting sqref="C675">
    <cfRule type="expression" dxfId="29803" priority="10139">
      <formula>#REF!="Total"</formula>
    </cfRule>
  </conditionalFormatting>
  <conditionalFormatting sqref="C674:C676">
    <cfRule type="expression" dxfId="29802" priority="10138">
      <formula>#REF!="Total"</formula>
    </cfRule>
  </conditionalFormatting>
  <conditionalFormatting sqref="C674:C675">
    <cfRule type="expression" dxfId="29801" priority="10137">
      <formula>#REF!="Total"</formula>
    </cfRule>
  </conditionalFormatting>
  <conditionalFormatting sqref="C676">
    <cfRule type="expression" dxfId="29800" priority="10136">
      <formula>#REF!="Total"</formula>
    </cfRule>
  </conditionalFormatting>
  <conditionalFormatting sqref="C674">
    <cfRule type="expression" dxfId="29799" priority="10135">
      <formula>#REF!="Total"</formula>
    </cfRule>
  </conditionalFormatting>
  <conditionalFormatting sqref="C675">
    <cfRule type="expression" dxfId="29798" priority="10134">
      <formula>#REF!="Total"</formula>
    </cfRule>
  </conditionalFormatting>
  <conditionalFormatting sqref="C676">
    <cfRule type="expression" dxfId="29797" priority="10133">
      <formula>#REF!="Total"</formula>
    </cfRule>
  </conditionalFormatting>
  <conditionalFormatting sqref="C676">
    <cfRule type="expression" dxfId="29796" priority="10132">
      <formula>#REF!="Total"</formula>
    </cfRule>
  </conditionalFormatting>
  <conditionalFormatting sqref="C676">
    <cfRule type="expression" dxfId="29795" priority="10131">
      <formula>#REF!="Total"</formula>
    </cfRule>
  </conditionalFormatting>
  <conditionalFormatting sqref="C676">
    <cfRule type="expression" dxfId="29794" priority="10130">
      <formula>#REF!="Total"</formula>
    </cfRule>
  </conditionalFormatting>
  <conditionalFormatting sqref="C676">
    <cfRule type="expression" dxfId="29793" priority="10129">
      <formula>#REF!="Total"</formula>
    </cfRule>
  </conditionalFormatting>
  <conditionalFormatting sqref="C676">
    <cfRule type="expression" dxfId="29792" priority="10128">
      <formula>#REF!="Total"</formula>
    </cfRule>
  </conditionalFormatting>
  <conditionalFormatting sqref="C676">
    <cfRule type="expression" dxfId="29791" priority="10127">
      <formula>#REF!="Total"</formula>
    </cfRule>
  </conditionalFormatting>
  <conditionalFormatting sqref="C676">
    <cfRule type="expression" dxfId="29790" priority="10126">
      <formula>#REF!="Total"</formula>
    </cfRule>
  </conditionalFormatting>
  <conditionalFormatting sqref="C676">
    <cfRule type="expression" dxfId="29789" priority="10125">
      <formula>#REF!="Total"</formula>
    </cfRule>
  </conditionalFormatting>
  <conditionalFormatting sqref="C676">
    <cfRule type="expression" dxfId="29788" priority="10124">
      <formula>#REF!="Total"</formula>
    </cfRule>
  </conditionalFormatting>
  <conditionalFormatting sqref="C676">
    <cfRule type="expression" dxfId="29787" priority="10123">
      <formula>#REF!="Total"</formula>
    </cfRule>
  </conditionalFormatting>
  <conditionalFormatting sqref="C676">
    <cfRule type="expression" dxfId="29786" priority="10122">
      <formula>#REF!="Total"</formula>
    </cfRule>
  </conditionalFormatting>
  <conditionalFormatting sqref="C676">
    <cfRule type="expression" dxfId="29785" priority="10121">
      <formula>#REF!="Total"</formula>
    </cfRule>
  </conditionalFormatting>
  <conditionalFormatting sqref="C675:C676">
    <cfRule type="expression" dxfId="29784" priority="10120">
      <formula>#REF!="Total"</formula>
    </cfRule>
  </conditionalFormatting>
  <conditionalFormatting sqref="C676">
    <cfRule type="expression" dxfId="29783" priority="10119" stopIfTrue="1">
      <formula>#REF!="Total"</formula>
    </cfRule>
  </conditionalFormatting>
  <conditionalFormatting sqref="C676">
    <cfRule type="expression" dxfId="29782" priority="10118" stopIfTrue="1">
      <formula>#REF!="Total"</formula>
    </cfRule>
  </conditionalFormatting>
  <conditionalFormatting sqref="C675">
    <cfRule type="expression" dxfId="29781" priority="10117" stopIfTrue="1">
      <formula>#REF!="Total"</formula>
    </cfRule>
  </conditionalFormatting>
  <conditionalFormatting sqref="C674:C675">
    <cfRule type="expression" dxfId="29780" priority="10116">
      <formula>#REF!="Total"</formula>
    </cfRule>
  </conditionalFormatting>
  <conditionalFormatting sqref="C676">
    <cfRule type="expression" dxfId="29779" priority="10115">
      <formula>#REF!="Total"</formula>
    </cfRule>
  </conditionalFormatting>
  <conditionalFormatting sqref="C674">
    <cfRule type="expression" dxfId="29778" priority="10114">
      <formula>#REF!="Total"</formula>
    </cfRule>
  </conditionalFormatting>
  <conditionalFormatting sqref="C675">
    <cfRule type="expression" dxfId="29777" priority="10113">
      <formula>#REF!="Total"</formula>
    </cfRule>
  </conditionalFormatting>
  <conditionalFormatting sqref="C674">
    <cfRule type="expression" dxfId="29776" priority="10112" stopIfTrue="1">
      <formula>#REF!="Total"</formula>
    </cfRule>
  </conditionalFormatting>
  <conditionalFormatting sqref="C675">
    <cfRule type="expression" dxfId="29775" priority="10111">
      <formula>#REF!="Total"</formula>
    </cfRule>
  </conditionalFormatting>
  <conditionalFormatting sqref="C711 C674">
    <cfRule type="expression" dxfId="29774" priority="10110">
      <formula>#REF!="Total"</formula>
    </cfRule>
  </conditionalFormatting>
  <conditionalFormatting sqref="C675">
    <cfRule type="expression" dxfId="29773" priority="10109">
      <formula>#REF!="Total"</formula>
    </cfRule>
  </conditionalFormatting>
  <conditionalFormatting sqref="C674:C675">
    <cfRule type="expression" dxfId="29772" priority="10108">
      <formula>#REF!="Total"</formula>
    </cfRule>
  </conditionalFormatting>
  <conditionalFormatting sqref="C675">
    <cfRule type="expression" dxfId="29771" priority="10107" stopIfTrue="1">
      <formula>#REF!="Total"</formula>
    </cfRule>
  </conditionalFormatting>
  <conditionalFormatting sqref="C676">
    <cfRule type="expression" dxfId="29770" priority="10106" stopIfTrue="1">
      <formula>#REF!="Total"</formula>
    </cfRule>
  </conditionalFormatting>
  <conditionalFormatting sqref="C681:C682 C674:C676">
    <cfRule type="expression" dxfId="29769" priority="10105">
      <formula>#REF!="Total"</formula>
    </cfRule>
  </conditionalFormatting>
  <conditionalFormatting sqref="C682 C674:C676">
    <cfRule type="expression" dxfId="29768" priority="10104">
      <formula>#REF!="Total"</formula>
    </cfRule>
  </conditionalFormatting>
  <conditionalFormatting sqref="C676">
    <cfRule type="expression" dxfId="29767" priority="10103">
      <formula>#REF!="Total"</formula>
    </cfRule>
  </conditionalFormatting>
  <conditionalFormatting sqref="C675">
    <cfRule type="expression" dxfId="29766" priority="10102">
      <formula>#REF!="Total"</formula>
    </cfRule>
  </conditionalFormatting>
  <conditionalFormatting sqref="C674">
    <cfRule type="expression" dxfId="29765" priority="10101">
      <formula>#REF!="Total"</formula>
    </cfRule>
  </conditionalFormatting>
  <conditionalFormatting sqref="C676">
    <cfRule type="expression" dxfId="29764" priority="10100">
      <formula>#REF!="Total"</formula>
    </cfRule>
  </conditionalFormatting>
  <conditionalFormatting sqref="C677:C694 C697:C702 C735:C743">
    <cfRule type="expression" dxfId="29763" priority="10099">
      <formula>#REF!="Total"</formula>
    </cfRule>
  </conditionalFormatting>
  <conditionalFormatting sqref="C712">
    <cfRule type="expression" dxfId="29762" priority="10098">
      <formula>#REF!="Total"</formula>
    </cfRule>
  </conditionalFormatting>
  <conditionalFormatting sqref="C677:C688">
    <cfRule type="expression" dxfId="29761" priority="10097">
      <formula>#REF!="Total"</formula>
    </cfRule>
  </conditionalFormatting>
  <conditionalFormatting sqref="B678:B682 C677:C682">
    <cfRule type="expression" dxfId="29760" priority="10096">
      <formula>#REF!="Total"</formula>
    </cfRule>
  </conditionalFormatting>
  <conditionalFormatting sqref="C677:C682">
    <cfRule type="expression" dxfId="29759" priority="10095">
      <formula>#REF!="Total"</formula>
    </cfRule>
  </conditionalFormatting>
  <conditionalFormatting sqref="C677:C682">
    <cfRule type="expression" dxfId="29758" priority="10094">
      <formula>#REF!="Total"</formula>
    </cfRule>
  </conditionalFormatting>
  <conditionalFormatting sqref="B678:B682 C677:C682">
    <cfRule type="expression" dxfId="29757" priority="10093">
      <formula>#REF!="Total"</formula>
    </cfRule>
  </conditionalFormatting>
  <conditionalFormatting sqref="C677:C682">
    <cfRule type="expression" dxfId="29756" priority="10092">
      <formula>#REF!="Total"</formula>
    </cfRule>
  </conditionalFormatting>
  <conditionalFormatting sqref="C677:C682">
    <cfRule type="expression" dxfId="29755" priority="10091">
      <formula>#REF!="Total"</formula>
    </cfRule>
  </conditionalFormatting>
  <conditionalFormatting sqref="B678:B682 C677:C682">
    <cfRule type="expression" dxfId="29754" priority="10090">
      <formula>#REF!="Total"</formula>
    </cfRule>
  </conditionalFormatting>
  <conditionalFormatting sqref="B678:B682 C677:C682">
    <cfRule type="expression" dxfId="29753" priority="10089">
      <formula>#REF!="Total"</formula>
    </cfRule>
  </conditionalFormatting>
  <conditionalFormatting sqref="B678:B682 C677:C682">
    <cfRule type="expression" dxfId="29752" priority="10088">
      <formula>#REF!="Total"</formula>
    </cfRule>
  </conditionalFormatting>
  <conditionalFormatting sqref="B678:B682 C677:C682">
    <cfRule type="expression" dxfId="29751" priority="10087">
      <formula>#REF!="Total"</formula>
    </cfRule>
  </conditionalFormatting>
  <conditionalFormatting sqref="C678">
    <cfRule type="expression" dxfId="29750" priority="10086">
      <formula>#REF!="Total"</formula>
    </cfRule>
  </conditionalFormatting>
  <conditionalFormatting sqref="B678:B682 C677:C682">
    <cfRule type="expression" dxfId="29749" priority="10085">
      <formula>#REF!="Total"</formula>
    </cfRule>
  </conditionalFormatting>
  <conditionalFormatting sqref="B678:B682 C677:C682">
    <cfRule type="expression" dxfId="29748" priority="10084">
      <formula>#REF!="Total"</formula>
    </cfRule>
  </conditionalFormatting>
  <conditionalFormatting sqref="B678:B682 C677:C682">
    <cfRule type="expression" dxfId="29747" priority="10083">
      <formula>#REF!="Total"</formula>
    </cfRule>
  </conditionalFormatting>
  <conditionalFormatting sqref="B678:B682 C677:C682">
    <cfRule type="expression" dxfId="29746" priority="10082">
      <formula>#REF!="Total"</formula>
    </cfRule>
  </conditionalFormatting>
  <conditionalFormatting sqref="B678:B682 C677:C682">
    <cfRule type="expression" dxfId="29745" priority="10081">
      <formula>#REF!="Total"</formula>
    </cfRule>
  </conditionalFormatting>
  <conditionalFormatting sqref="B678:B688">
    <cfRule type="expression" dxfId="29744" priority="10080">
      <formula>#REF!="Total"</formula>
    </cfRule>
  </conditionalFormatting>
  <conditionalFormatting sqref="C677:C682">
    <cfRule type="expression" dxfId="29743" priority="10079">
      <formula>#REF!="Total"</formula>
    </cfRule>
  </conditionalFormatting>
  <conditionalFormatting sqref="C677:C682">
    <cfRule type="expression" dxfId="29742" priority="10078">
      <formula>#REF!="Total"</formula>
    </cfRule>
  </conditionalFormatting>
  <conditionalFormatting sqref="C677:C688">
    <cfRule type="expression" dxfId="29741" priority="10077">
      <formula>#REF!="Total"</formula>
    </cfRule>
  </conditionalFormatting>
  <conditionalFormatting sqref="C682 B678:B682">
    <cfRule type="expression" dxfId="29740" priority="10076">
      <formula>#REF!="Total"</formula>
    </cfRule>
  </conditionalFormatting>
  <conditionalFormatting sqref="B678:B682 C677:C682">
    <cfRule type="expression" dxfId="29739" priority="10075">
      <formula>#REF!="Total"</formula>
    </cfRule>
  </conditionalFormatting>
  <conditionalFormatting sqref="C677:C688">
    <cfRule type="expression" dxfId="29738" priority="10074">
      <formula>#REF!="Total"</formula>
    </cfRule>
  </conditionalFormatting>
  <conditionalFormatting sqref="C677:C688">
    <cfRule type="expression" dxfId="29737" priority="10073">
      <formula>#REF!="Total"</formula>
    </cfRule>
  </conditionalFormatting>
  <conditionalFormatting sqref="C677:C688">
    <cfRule type="expression" dxfId="29736" priority="10072" stopIfTrue="1">
      <formula>#REF!="Total"</formula>
    </cfRule>
  </conditionalFormatting>
  <conditionalFormatting sqref="B678:B682 C677:C682">
    <cfRule type="expression" dxfId="29735" priority="10071">
      <formula>#REF!="Total"</formula>
    </cfRule>
  </conditionalFormatting>
  <conditionalFormatting sqref="C677:C682">
    <cfRule type="expression" dxfId="29734" priority="10070">
      <formula>#REF!="Total"</formula>
    </cfRule>
  </conditionalFormatting>
  <conditionalFormatting sqref="C677:C682">
    <cfRule type="expression" dxfId="29733" priority="10069">
      <formula>#REF!="Total"</formula>
    </cfRule>
  </conditionalFormatting>
  <conditionalFormatting sqref="B678:B682 C677:C682">
    <cfRule type="expression" dxfId="29732" priority="10068">
      <formula>#REF!="Total"</formula>
    </cfRule>
  </conditionalFormatting>
  <conditionalFormatting sqref="C677:C682">
    <cfRule type="expression" dxfId="29731" priority="10067">
      <formula>#REF!="Total"</formula>
    </cfRule>
  </conditionalFormatting>
  <conditionalFormatting sqref="B678:B682 C677:C682">
    <cfRule type="expression" dxfId="29730" priority="10066">
      <formula>#REF!="Total"</formula>
    </cfRule>
  </conditionalFormatting>
  <conditionalFormatting sqref="B678:B682 C677:C682">
    <cfRule type="expression" dxfId="29729" priority="10065">
      <formula>#REF!="Total"</formula>
    </cfRule>
  </conditionalFormatting>
  <conditionalFormatting sqref="C677:C688">
    <cfRule type="expression" dxfId="29728" priority="10064">
      <formula>#REF!="Total"</formula>
    </cfRule>
  </conditionalFormatting>
  <conditionalFormatting sqref="B678:B682 C677:C682">
    <cfRule type="expression" dxfId="29727" priority="10063">
      <formula>#REF!="Total"</formula>
    </cfRule>
  </conditionalFormatting>
  <conditionalFormatting sqref="C677:C688">
    <cfRule type="expression" dxfId="29726" priority="10062">
      <formula>#REF!="Total"</formula>
    </cfRule>
  </conditionalFormatting>
  <conditionalFormatting sqref="B678:B682 C677:C682">
    <cfRule type="expression" dxfId="29725" priority="10061">
      <formula>#REF!="Total"</formula>
    </cfRule>
  </conditionalFormatting>
  <conditionalFormatting sqref="B678:B682 C677:C682">
    <cfRule type="expression" dxfId="29724" priority="10060">
      <formula>#REF!="Total"</formula>
    </cfRule>
  </conditionalFormatting>
  <conditionalFormatting sqref="B678:B682 C677:C682">
    <cfRule type="expression" dxfId="29723" priority="10059">
      <formula>#REF!="Total"</formula>
    </cfRule>
  </conditionalFormatting>
  <conditionalFormatting sqref="B678:B682 C677:C682">
    <cfRule type="expression" dxfId="29722" priority="10058">
      <formula>#REF!="Total"</formula>
    </cfRule>
  </conditionalFormatting>
  <conditionalFormatting sqref="C677:C688">
    <cfRule type="expression" dxfId="29721" priority="10057">
      <formula>#REF!="Total"</formula>
    </cfRule>
  </conditionalFormatting>
  <conditionalFormatting sqref="C679 C677">
    <cfRule type="expression" dxfId="29720" priority="10056">
      <formula>#REF!="Total"</formula>
    </cfRule>
  </conditionalFormatting>
  <conditionalFormatting sqref="B678:B682 C677:C682">
    <cfRule type="expression" dxfId="29719" priority="10055">
      <formula>#REF!="Total"</formula>
    </cfRule>
  </conditionalFormatting>
  <conditionalFormatting sqref="C683:C688">
    <cfRule type="expression" dxfId="29718" priority="10054">
      <formula>#REF!="Total"</formula>
    </cfRule>
  </conditionalFormatting>
  <conditionalFormatting sqref="C677:C682">
    <cfRule type="expression" dxfId="29717" priority="10053">
      <formula>#REF!="Total"</formula>
    </cfRule>
  </conditionalFormatting>
  <conditionalFormatting sqref="B678:B682 C677:C682">
    <cfRule type="expression" dxfId="29716" priority="10052">
      <formula>#REF!="Total"</formula>
    </cfRule>
  </conditionalFormatting>
  <conditionalFormatting sqref="B678:B682 C677:C682">
    <cfRule type="expression" dxfId="29715" priority="10051">
      <formula>#REF!="Total"</formula>
    </cfRule>
  </conditionalFormatting>
  <conditionalFormatting sqref="B678:B682 C677:C682">
    <cfRule type="expression" dxfId="29714" priority="10050">
      <formula>#REF!="Total"</formula>
    </cfRule>
  </conditionalFormatting>
  <conditionalFormatting sqref="B678:B682 C677:C682">
    <cfRule type="expression" dxfId="29713" priority="10049">
      <formula>#REF!="Total"</formula>
    </cfRule>
  </conditionalFormatting>
  <conditionalFormatting sqref="B678:B682 C677:C682">
    <cfRule type="expression" dxfId="29712" priority="10048">
      <formula>#REF!="Total"</formula>
    </cfRule>
  </conditionalFormatting>
  <conditionalFormatting sqref="B678:B682 C677:C682">
    <cfRule type="expression" dxfId="29711" priority="10047">
      <formula>#REF!="Total"</formula>
    </cfRule>
  </conditionalFormatting>
  <conditionalFormatting sqref="B678:B682 C677:C682">
    <cfRule type="expression" dxfId="29710" priority="10046">
      <formula>#REF!="Total"</formula>
    </cfRule>
  </conditionalFormatting>
  <conditionalFormatting sqref="C677:C682">
    <cfRule type="expression" dxfId="29709" priority="10045">
      <formula>#REF!="Total"</formula>
    </cfRule>
  </conditionalFormatting>
  <conditionalFormatting sqref="B678:B682 C677:C682">
    <cfRule type="expression" dxfId="29708" priority="10044">
      <formula>#REF!="Total"</formula>
    </cfRule>
  </conditionalFormatting>
  <conditionalFormatting sqref="B678:B682 C677:C682">
    <cfRule type="expression" dxfId="29707" priority="10043">
      <formula>#REF!="Total"</formula>
    </cfRule>
  </conditionalFormatting>
  <conditionalFormatting sqref="C682:C688">
    <cfRule type="expression" dxfId="29706" priority="10042">
      <formula>#REF!="Total"</formula>
    </cfRule>
  </conditionalFormatting>
  <conditionalFormatting sqref="B678:B682 C677:C682">
    <cfRule type="expression" dxfId="29705" priority="10041">
      <formula>#REF!="Total"</formula>
    </cfRule>
  </conditionalFormatting>
  <conditionalFormatting sqref="C677:C682">
    <cfRule type="expression" dxfId="29704" priority="10040">
      <formula>#REF!="Total"</formula>
    </cfRule>
  </conditionalFormatting>
  <conditionalFormatting sqref="B678:B682 C677:C682">
    <cfRule type="expression" dxfId="29703" priority="10039">
      <formula>#REF!="Total"</formula>
    </cfRule>
  </conditionalFormatting>
  <conditionalFormatting sqref="C677:C682">
    <cfRule type="expression" dxfId="29702" priority="10038">
      <formula>#REF!="Total"</formula>
    </cfRule>
  </conditionalFormatting>
  <conditionalFormatting sqref="B678:B682 C677:C682">
    <cfRule type="expression" dxfId="29701" priority="10037">
      <formula>#REF!="Total"</formula>
    </cfRule>
  </conditionalFormatting>
  <conditionalFormatting sqref="B678:B682 C677:C682">
    <cfRule type="expression" dxfId="29700" priority="10036">
      <formula>#REF!="Total"</formula>
    </cfRule>
  </conditionalFormatting>
  <conditionalFormatting sqref="C677:C682">
    <cfRule type="expression" dxfId="29699" priority="10035">
      <formula>#REF!="Total"</formula>
    </cfRule>
  </conditionalFormatting>
  <conditionalFormatting sqref="C677:C682">
    <cfRule type="expression" dxfId="29698" priority="10034">
      <formula>#REF!="Total"</formula>
    </cfRule>
  </conditionalFormatting>
  <conditionalFormatting sqref="C677:C688">
    <cfRule type="expression" dxfId="29697" priority="10033">
      <formula>#REF!="Total"</formula>
    </cfRule>
  </conditionalFormatting>
  <conditionalFormatting sqref="B678:B682 C677:C682">
    <cfRule type="expression" dxfId="29696" priority="10032">
      <formula>#REF!="Total"</formula>
    </cfRule>
  </conditionalFormatting>
  <conditionalFormatting sqref="C677:C688">
    <cfRule type="expression" dxfId="29695" priority="10031">
      <formula>#REF!="Total"</formula>
    </cfRule>
  </conditionalFormatting>
  <conditionalFormatting sqref="B678:B682 C677:C682">
    <cfRule type="expression" dxfId="29694" priority="10030">
      <formula>#REF!="Total"</formula>
    </cfRule>
  </conditionalFormatting>
  <conditionalFormatting sqref="C677">
    <cfRule type="expression" dxfId="29693" priority="10029">
      <formula>#REF!="Total"</formula>
    </cfRule>
  </conditionalFormatting>
  <conditionalFormatting sqref="C688 C678:C686">
    <cfRule type="expression" dxfId="29692" priority="10028">
      <formula>#REF!="Total"</formula>
    </cfRule>
  </conditionalFormatting>
  <conditionalFormatting sqref="C677:C688">
    <cfRule type="expression" dxfId="29691" priority="10027">
      <formula>#REF!="Total"</formula>
    </cfRule>
  </conditionalFormatting>
  <conditionalFormatting sqref="B678:B682 C677:C682">
    <cfRule type="expression" dxfId="29690" priority="10026">
      <formula>#REF!="Total"</formula>
    </cfRule>
  </conditionalFormatting>
  <conditionalFormatting sqref="B678:B682 C677:C682">
    <cfRule type="expression" dxfId="29689" priority="10025">
      <formula>#REF!="Total"</formula>
    </cfRule>
  </conditionalFormatting>
  <conditionalFormatting sqref="B678:B682 C677:C682">
    <cfRule type="expression" dxfId="29688" priority="10024">
      <formula>#REF!="Total"</formula>
    </cfRule>
  </conditionalFormatting>
  <conditionalFormatting sqref="B678:B682 C677:C682">
    <cfRule type="expression" dxfId="29687" priority="10023">
      <formula>#REF!="Total"</formula>
    </cfRule>
  </conditionalFormatting>
  <conditionalFormatting sqref="C677:C688">
    <cfRule type="expression" dxfId="29686" priority="10022" stopIfTrue="1">
      <formula>#REF!="Total"</formula>
    </cfRule>
  </conditionalFormatting>
  <conditionalFormatting sqref="C677:C688">
    <cfRule type="expression" dxfId="29685" priority="10021" stopIfTrue="1">
      <formula>#REF!="Total"</formula>
    </cfRule>
  </conditionalFormatting>
  <conditionalFormatting sqref="C677:C688">
    <cfRule type="expression" dxfId="29684" priority="10020" stopIfTrue="1">
      <formula>#REF!="Total"</formula>
    </cfRule>
  </conditionalFormatting>
  <conditionalFormatting sqref="B678:B682 C677:C682">
    <cfRule type="expression" dxfId="29683" priority="10019">
      <formula>#REF!="Total"</formula>
    </cfRule>
  </conditionalFormatting>
  <conditionalFormatting sqref="B678:B682 C677:C682">
    <cfRule type="expression" dxfId="29682" priority="10018">
      <formula>#REF!="Total"</formula>
    </cfRule>
  </conditionalFormatting>
  <conditionalFormatting sqref="C677:C682">
    <cfRule type="expression" dxfId="29681" priority="10017">
      <formula>#REF!="Total"</formula>
    </cfRule>
  </conditionalFormatting>
  <conditionalFormatting sqref="C677:C688">
    <cfRule type="expression" dxfId="29680" priority="10016">
      <formula>#REF!="Total"</formula>
    </cfRule>
  </conditionalFormatting>
  <conditionalFormatting sqref="B678:B682 C677:C682">
    <cfRule type="expression" dxfId="29679" priority="10015">
      <formula>#REF!="Total"</formula>
    </cfRule>
  </conditionalFormatting>
  <conditionalFormatting sqref="C677:C688">
    <cfRule type="expression" dxfId="29678" priority="10014" stopIfTrue="1">
      <formula>#REF!="Total"</formula>
    </cfRule>
  </conditionalFormatting>
  <conditionalFormatting sqref="C677:C682">
    <cfRule type="expression" dxfId="29677" priority="10013">
      <formula>#REF!="Total"</formula>
    </cfRule>
  </conditionalFormatting>
  <conditionalFormatting sqref="C677:C682">
    <cfRule type="expression" dxfId="29676" priority="10012">
      <formula>#REF!="Total"</formula>
    </cfRule>
  </conditionalFormatting>
  <conditionalFormatting sqref="B678:B682 C677:C682">
    <cfRule type="expression" dxfId="29675" priority="10011">
      <formula>#REF!="Total"</formula>
    </cfRule>
  </conditionalFormatting>
  <conditionalFormatting sqref="B678:B682 C677:C682">
    <cfRule type="expression" dxfId="29674" priority="10010">
      <formula>#REF!="Total"</formula>
    </cfRule>
  </conditionalFormatting>
  <conditionalFormatting sqref="C677:C688">
    <cfRule type="expression" dxfId="29673" priority="10009" stopIfTrue="1">
      <formula>#REF!="Total"</formula>
    </cfRule>
  </conditionalFormatting>
  <conditionalFormatting sqref="C677:C688">
    <cfRule type="expression" dxfId="29672" priority="10008">
      <formula>#REF!="Total"</formula>
    </cfRule>
  </conditionalFormatting>
  <conditionalFormatting sqref="B678:B682 C677:C682">
    <cfRule type="expression" dxfId="29671" priority="10007">
      <formula>#REF!="Total"</formula>
    </cfRule>
  </conditionalFormatting>
  <conditionalFormatting sqref="B678:B682 C677:C682">
    <cfRule type="expression" dxfId="29670" priority="10006">
      <formula>#REF!="Total"</formula>
    </cfRule>
  </conditionalFormatting>
  <conditionalFormatting sqref="C677:C688">
    <cfRule type="expression" dxfId="29669" priority="10005">
      <formula>#REF!="Total"</formula>
    </cfRule>
  </conditionalFormatting>
  <conditionalFormatting sqref="C677:C688">
    <cfRule type="expression" dxfId="29668" priority="10004" stopIfTrue="1">
      <formula>#REF!="Total"</formula>
    </cfRule>
  </conditionalFormatting>
  <conditionalFormatting sqref="C677:C688">
    <cfRule type="expression" dxfId="29667" priority="10003">
      <formula>#REF!="Total"</formula>
    </cfRule>
  </conditionalFormatting>
  <conditionalFormatting sqref="C679">
    <cfRule type="expression" dxfId="29666" priority="10002">
      <formula>#REF!="Total"</formula>
    </cfRule>
  </conditionalFormatting>
  <conditionalFormatting sqref="C677:C688">
    <cfRule type="expression" dxfId="29665" priority="10001">
      <formula>#REF!="Total"</formula>
    </cfRule>
  </conditionalFormatting>
  <conditionalFormatting sqref="C677:C688">
    <cfRule type="expression" dxfId="29664" priority="10000">
      <formula>#REF!="Total"</formula>
    </cfRule>
  </conditionalFormatting>
  <conditionalFormatting sqref="B678:B682 C677:C682">
    <cfRule type="expression" dxfId="29663" priority="9999">
      <formula>#REF!="Total"</formula>
    </cfRule>
  </conditionalFormatting>
  <conditionalFormatting sqref="B678:B682 C677:C682">
    <cfRule type="expression" dxfId="29662" priority="9998">
      <formula>#REF!="Total"</formula>
    </cfRule>
  </conditionalFormatting>
  <conditionalFormatting sqref="B678:B682 C677:C682">
    <cfRule type="expression" dxfId="29661" priority="9997">
      <formula>#REF!="Total"</formula>
    </cfRule>
  </conditionalFormatting>
  <conditionalFormatting sqref="C677:C688">
    <cfRule type="expression" dxfId="29660" priority="9996" stopIfTrue="1">
      <formula>#REF!="Total"</formula>
    </cfRule>
  </conditionalFormatting>
  <conditionalFormatting sqref="B678:B682 C677:C682">
    <cfRule type="expression" dxfId="29659" priority="9995">
      <formula>#REF!="Total"</formula>
    </cfRule>
  </conditionalFormatting>
  <conditionalFormatting sqref="C677:C682">
    <cfRule type="expression" dxfId="29658" priority="9994">
      <formula>#REF!="Total"</formula>
    </cfRule>
  </conditionalFormatting>
  <conditionalFormatting sqref="B678:B682 C677:C682">
    <cfRule type="expression" dxfId="29657" priority="9993">
      <formula>#REF!="Total"</formula>
    </cfRule>
  </conditionalFormatting>
  <conditionalFormatting sqref="C677:C682">
    <cfRule type="expression" dxfId="29656" priority="9992">
      <formula>#REF!="Total"</formula>
    </cfRule>
  </conditionalFormatting>
  <conditionalFormatting sqref="B678:B682 C677:C682">
    <cfRule type="expression" dxfId="29655" priority="9991">
      <formula>#REF!="Total"</formula>
    </cfRule>
  </conditionalFormatting>
  <conditionalFormatting sqref="B678:B682 C677:C682">
    <cfRule type="expression" dxfId="29654" priority="9990">
      <formula>#REF!="Total"</formula>
    </cfRule>
  </conditionalFormatting>
  <conditionalFormatting sqref="C677:C688">
    <cfRule type="expression" dxfId="29653" priority="9989" stopIfTrue="1">
      <formula>#REF!="Total"</formula>
    </cfRule>
  </conditionalFormatting>
  <conditionalFormatting sqref="C677:C688">
    <cfRule type="expression" dxfId="29652" priority="9988" stopIfTrue="1">
      <formula>#REF!="Total"</formula>
    </cfRule>
  </conditionalFormatting>
  <conditionalFormatting sqref="C677:C688">
    <cfRule type="expression" dxfId="29651" priority="9987">
      <formula>#REF!="Total"</formula>
    </cfRule>
  </conditionalFormatting>
  <conditionalFormatting sqref="C677:C688">
    <cfRule type="expression" dxfId="29650" priority="9986">
      <formula>#REF!="Total"</formula>
    </cfRule>
  </conditionalFormatting>
  <conditionalFormatting sqref="C677:C688">
    <cfRule type="expression" dxfId="29649" priority="9985" stopIfTrue="1">
      <formula>#REF!="Total"</formula>
    </cfRule>
  </conditionalFormatting>
  <conditionalFormatting sqref="C677:C688">
    <cfRule type="expression" dxfId="29648" priority="9984">
      <formula>#REF!="Total"</formula>
    </cfRule>
  </conditionalFormatting>
  <conditionalFormatting sqref="C677:C688">
    <cfRule type="expression" dxfId="29647" priority="9983">
      <formula>#REF!="Total"</formula>
    </cfRule>
  </conditionalFormatting>
  <conditionalFormatting sqref="C679:C682">
    <cfRule type="expression" dxfId="29646" priority="9982">
      <formula>#REF!="Total"</formula>
    </cfRule>
  </conditionalFormatting>
  <conditionalFormatting sqref="C677:C688">
    <cfRule type="expression" dxfId="29645" priority="9981">
      <formula>#REF!="Total"</formula>
    </cfRule>
  </conditionalFormatting>
  <conditionalFormatting sqref="C677:C688">
    <cfRule type="expression" dxfId="29644" priority="9980">
      <formula>#REF!="Total"</formula>
    </cfRule>
  </conditionalFormatting>
  <conditionalFormatting sqref="C677:C688">
    <cfRule type="expression" dxfId="29643" priority="9979" stopIfTrue="1">
      <formula>#REF!="Total"</formula>
    </cfRule>
  </conditionalFormatting>
  <conditionalFormatting sqref="C684:C688 B678:B688">
    <cfRule type="expression" dxfId="29642" priority="9978">
      <formula>#REF!="Total"</formula>
    </cfRule>
  </conditionalFormatting>
  <conditionalFormatting sqref="C681:C685">
    <cfRule type="expression" dxfId="29641" priority="9977">
      <formula>#REF!="Total"</formula>
    </cfRule>
  </conditionalFormatting>
  <conditionalFormatting sqref="C677:C688">
    <cfRule type="expression" dxfId="29640" priority="9976" stopIfTrue="1">
      <formula>#REF!="Total"</formula>
    </cfRule>
  </conditionalFormatting>
  <conditionalFormatting sqref="C677:C688">
    <cfRule type="expression" dxfId="29639" priority="9975">
      <formula>#REF!="Total"</formula>
    </cfRule>
  </conditionalFormatting>
  <conditionalFormatting sqref="C677:C688">
    <cfRule type="expression" dxfId="29638" priority="9974" stopIfTrue="1">
      <formula>#REF!="Total"</formula>
    </cfRule>
  </conditionalFormatting>
  <conditionalFormatting sqref="C677:C688">
    <cfRule type="expression" dxfId="29637" priority="9973" stopIfTrue="1">
      <formula>#REF!="Total"</formula>
    </cfRule>
  </conditionalFormatting>
  <conditionalFormatting sqref="C677:C688">
    <cfRule type="expression" dxfId="29636" priority="9972">
      <formula>#REF!="Total"</formula>
    </cfRule>
  </conditionalFormatting>
  <conditionalFormatting sqref="C681:C688">
    <cfRule type="expression" dxfId="29635" priority="9971">
      <formula>#REF!="Total"</formula>
    </cfRule>
  </conditionalFormatting>
  <conditionalFormatting sqref="C677:C688">
    <cfRule type="expression" dxfId="29634" priority="9970" stopIfTrue="1">
      <formula>#REF!="Total"</formula>
    </cfRule>
  </conditionalFormatting>
  <conditionalFormatting sqref="C677:C688">
    <cfRule type="expression" dxfId="29633" priority="9969" stopIfTrue="1">
      <formula>#REF!="Total"</formula>
    </cfRule>
  </conditionalFormatting>
  <conditionalFormatting sqref="C677:C688">
    <cfRule type="expression" dxfId="29632" priority="9968" stopIfTrue="1">
      <formula>#REF!="Total"</formula>
    </cfRule>
  </conditionalFormatting>
  <conditionalFormatting sqref="C677:C688">
    <cfRule type="expression" dxfId="29631" priority="9967">
      <formula>#REF!="Total"</formula>
    </cfRule>
  </conditionalFormatting>
  <conditionalFormatting sqref="C677:C688">
    <cfRule type="expression" dxfId="29630" priority="9966" stopIfTrue="1">
      <formula>#REF!="Total"</formula>
    </cfRule>
  </conditionalFormatting>
  <conditionalFormatting sqref="C677:C688">
    <cfRule type="expression" dxfId="29629" priority="9965">
      <formula>#REF!="Total"</formula>
    </cfRule>
  </conditionalFormatting>
  <conditionalFormatting sqref="C677:C688">
    <cfRule type="expression" dxfId="29628" priority="9964">
      <formula>#REF!="Total"</formula>
    </cfRule>
  </conditionalFormatting>
  <conditionalFormatting sqref="C677:C688">
    <cfRule type="expression" dxfId="29627" priority="9963">
      <formula>#REF!="Total"</formula>
    </cfRule>
  </conditionalFormatting>
  <conditionalFormatting sqref="C677:C688">
    <cfRule type="expression" dxfId="29626" priority="9962">
      <formula>#REF!="Total"</formula>
    </cfRule>
  </conditionalFormatting>
  <conditionalFormatting sqref="C677:C688">
    <cfRule type="expression" dxfId="29625" priority="9961">
      <formula>#REF!="Total"</formula>
    </cfRule>
  </conditionalFormatting>
  <conditionalFormatting sqref="C677:C688">
    <cfRule type="expression" dxfId="29624" priority="9960">
      <formula>#REF!="Total"</formula>
    </cfRule>
  </conditionalFormatting>
  <conditionalFormatting sqref="C677:C688">
    <cfRule type="expression" dxfId="29623" priority="9958">
      <formula>#REF!="Total"</formula>
    </cfRule>
  </conditionalFormatting>
  <conditionalFormatting sqref="C677:C688">
    <cfRule type="expression" dxfId="29622" priority="9957">
      <formula>#REF!="Total"</formula>
    </cfRule>
  </conditionalFormatting>
  <conditionalFormatting sqref="C688">
    <cfRule type="expression" dxfId="29621" priority="9956">
      <formula>#REF!="Total"</formula>
    </cfRule>
  </conditionalFormatting>
  <conditionalFormatting sqref="C677:C688">
    <cfRule type="expression" dxfId="29620" priority="9955">
      <formula>$A635="Total"</formula>
    </cfRule>
  </conditionalFormatting>
  <conditionalFormatting sqref="C677:C688">
    <cfRule type="expression" dxfId="29619" priority="9953">
      <formula>$A633="Total"</formula>
    </cfRule>
  </conditionalFormatting>
  <conditionalFormatting sqref="C677:C688">
    <cfRule type="expression" dxfId="29618" priority="9952">
      <formula>#REF!="Total"</formula>
    </cfRule>
  </conditionalFormatting>
  <conditionalFormatting sqref="C677:C688">
    <cfRule type="expression" dxfId="29617" priority="9951">
      <formula>#REF!="Total"</formula>
    </cfRule>
  </conditionalFormatting>
  <conditionalFormatting sqref="C677:C688">
    <cfRule type="expression" dxfId="29616" priority="9950">
      <formula>#REF!="Total"</formula>
    </cfRule>
  </conditionalFormatting>
  <conditionalFormatting sqref="C677:C688">
    <cfRule type="expression" dxfId="29615" priority="9948">
      <formula>#REF!="Total"</formula>
    </cfRule>
  </conditionalFormatting>
  <conditionalFormatting sqref="C677:C688">
    <cfRule type="expression" dxfId="29614" priority="9947">
      <formula>$A634="Total"</formula>
    </cfRule>
  </conditionalFormatting>
  <conditionalFormatting sqref="C677:C688">
    <cfRule type="expression" dxfId="29613" priority="9946">
      <formula>#REF!="Total"</formula>
    </cfRule>
  </conditionalFormatting>
  <conditionalFormatting sqref="C677:C688">
    <cfRule type="expression" dxfId="29612" priority="9945">
      <formula>#REF!="Total"</formula>
    </cfRule>
  </conditionalFormatting>
  <conditionalFormatting sqref="C677:C688">
    <cfRule type="expression" dxfId="29611" priority="9943">
      <formula>#REF!="Total"</formula>
    </cfRule>
  </conditionalFormatting>
  <conditionalFormatting sqref="C677:C688">
    <cfRule type="expression" dxfId="29610" priority="9941">
      <formula>#REF!="Total"</formula>
    </cfRule>
  </conditionalFormatting>
  <conditionalFormatting sqref="C677:C688">
    <cfRule type="expression" dxfId="29609" priority="9940">
      <formula>#REF!="Total"</formula>
    </cfRule>
  </conditionalFormatting>
  <conditionalFormatting sqref="C688">
    <cfRule type="expression" dxfId="29608" priority="9939">
      <formula>#REF!="Total"</formula>
    </cfRule>
  </conditionalFormatting>
  <conditionalFormatting sqref="C688">
    <cfRule type="expression" dxfId="29607" priority="9937">
      <formula>#REF!="Total"</formula>
    </cfRule>
  </conditionalFormatting>
  <conditionalFormatting sqref="C688">
    <cfRule type="expression" dxfId="29606" priority="9936">
      <formula>#REF!="Total"</formula>
    </cfRule>
  </conditionalFormatting>
  <conditionalFormatting sqref="C677:C688">
    <cfRule type="expression" dxfId="29605" priority="9935">
      <formula>#REF!="Total"</formula>
    </cfRule>
  </conditionalFormatting>
  <conditionalFormatting sqref="C677:C688">
    <cfRule type="expression" dxfId="29604" priority="9933" stopIfTrue="1">
      <formula>#REF!="Total"</formula>
    </cfRule>
  </conditionalFormatting>
  <conditionalFormatting sqref="C677:C688">
    <cfRule type="expression" dxfId="29603" priority="9932">
      <formula>#REF!="Total"</formula>
    </cfRule>
  </conditionalFormatting>
  <conditionalFormatting sqref="C677:C688">
    <cfRule type="expression" dxfId="29602" priority="9931">
      <formula>#REF!="Total"</formula>
    </cfRule>
  </conditionalFormatting>
  <conditionalFormatting sqref="C677:C687">
    <cfRule type="expression" dxfId="29601" priority="9930">
      <formula>#REF!="Total"</formula>
    </cfRule>
  </conditionalFormatting>
  <conditionalFormatting sqref="C677:C688">
    <cfRule type="expression" dxfId="29600" priority="9929">
      <formula>#REF!="Total"</formula>
    </cfRule>
  </conditionalFormatting>
  <conditionalFormatting sqref="C677:C688">
    <cfRule type="expression" dxfId="29599" priority="9928" stopIfTrue="1">
      <formula>#REF!="Total"</formula>
    </cfRule>
  </conditionalFormatting>
  <conditionalFormatting sqref="C687 C682 C677">
    <cfRule type="expression" dxfId="29598" priority="9927">
      <formula>#REF!="Total"</formula>
    </cfRule>
  </conditionalFormatting>
  <conditionalFormatting sqref="C677:C688">
    <cfRule type="expression" dxfId="29597" priority="9926">
      <formula>#REF!="Total"</formula>
    </cfRule>
  </conditionalFormatting>
  <conditionalFormatting sqref="C677">
    <cfRule type="expression" dxfId="29596" priority="9925">
      <formula>#REF!="Total"</formula>
    </cfRule>
  </conditionalFormatting>
  <conditionalFormatting sqref="C677:C686">
    <cfRule type="expression" dxfId="29595" priority="9924">
      <formula>#REF!="Total"</formula>
    </cfRule>
  </conditionalFormatting>
  <conditionalFormatting sqref="C677:C688">
    <cfRule type="expression" dxfId="29594" priority="9923">
      <formula>#REF!="Total"</formula>
    </cfRule>
  </conditionalFormatting>
  <conditionalFormatting sqref="C677:C688">
    <cfRule type="expression" dxfId="29593" priority="9922">
      <formula>#REF!="Total"</formula>
    </cfRule>
  </conditionalFormatting>
  <conditionalFormatting sqref="C677:C688">
    <cfRule type="expression" dxfId="29592" priority="9921">
      <formula>#REF!="Total"</formula>
    </cfRule>
  </conditionalFormatting>
  <conditionalFormatting sqref="C677:C679">
    <cfRule type="expression" dxfId="29591" priority="9920">
      <formula>#REF!="Total"</formula>
    </cfRule>
  </conditionalFormatting>
  <conditionalFormatting sqref="C677:C688">
    <cfRule type="expression" dxfId="29590" priority="9919">
      <formula>#REF!="Total"</formula>
    </cfRule>
  </conditionalFormatting>
  <conditionalFormatting sqref="C677:C688">
    <cfRule type="expression" dxfId="29589" priority="9918">
      <formula>#REF!="Total"</formula>
    </cfRule>
  </conditionalFormatting>
  <conditionalFormatting sqref="C677:C678">
    <cfRule type="expression" dxfId="29588" priority="9917">
      <formula>#REF!="Total"</formula>
    </cfRule>
  </conditionalFormatting>
  <conditionalFormatting sqref="C677:C688">
    <cfRule type="expression" dxfId="29587" priority="9916">
      <formula>#REF!="Total"</formula>
    </cfRule>
  </conditionalFormatting>
  <conditionalFormatting sqref="C677:C688">
    <cfRule type="expression" dxfId="29586" priority="9915">
      <formula>#REF!="Total"</formula>
    </cfRule>
  </conditionalFormatting>
  <conditionalFormatting sqref="C677:C688">
    <cfRule type="expression" dxfId="29585" priority="9914">
      <formula>#REF!="Total"</formula>
    </cfRule>
  </conditionalFormatting>
  <conditionalFormatting sqref="C677:C678">
    <cfRule type="expression" dxfId="29584" priority="9913">
      <formula>#REF!="Total"</formula>
    </cfRule>
  </conditionalFormatting>
  <conditionalFormatting sqref="C677:C688">
    <cfRule type="expression" dxfId="29583" priority="9912">
      <formula>#REF!="Total"</formula>
    </cfRule>
  </conditionalFormatting>
  <conditionalFormatting sqref="C683:C684 C677">
    <cfRule type="expression" dxfId="29582" priority="9911">
      <formula>#REF!="Total"</formula>
    </cfRule>
  </conditionalFormatting>
  <conditionalFormatting sqref="C677:C688">
    <cfRule type="expression" dxfId="29581" priority="9910">
      <formula>#REF!="Total"</formula>
    </cfRule>
  </conditionalFormatting>
  <conditionalFormatting sqref="C677:C688">
    <cfRule type="expression" dxfId="29580" priority="9909">
      <formula>#REF!="Total"</formula>
    </cfRule>
  </conditionalFormatting>
  <conditionalFormatting sqref="C677">
    <cfRule type="expression" dxfId="29579" priority="9908" stopIfTrue="1">
      <formula>#REF!="Total"</formula>
    </cfRule>
  </conditionalFormatting>
  <conditionalFormatting sqref="C677:C688">
    <cfRule type="expression" dxfId="29578" priority="9907" stopIfTrue="1">
      <formula>#REF!="Total"</formula>
    </cfRule>
  </conditionalFormatting>
  <conditionalFormatting sqref="C677">
    <cfRule type="expression" dxfId="29577" priority="9906">
      <formula>#REF!="Total"</formula>
    </cfRule>
  </conditionalFormatting>
  <conditionalFormatting sqref="C687">
    <cfRule type="expression" dxfId="29576" priority="9905">
      <formula>#REF!="Total"</formula>
    </cfRule>
  </conditionalFormatting>
  <conditionalFormatting sqref="C687">
    <cfRule type="expression" dxfId="29575" priority="9904">
      <formula>#REF!="Total"</formula>
    </cfRule>
  </conditionalFormatting>
  <conditionalFormatting sqref="C678">
    <cfRule type="expression" dxfId="29574" priority="9903">
      <formula>#REF!="Total"</formula>
    </cfRule>
  </conditionalFormatting>
  <conditionalFormatting sqref="C688 C678:C686">
    <cfRule type="expression" dxfId="29573" priority="9902">
      <formula>#REF!="Total"</formula>
    </cfRule>
  </conditionalFormatting>
  <conditionalFormatting sqref="C687">
    <cfRule type="expression" dxfId="29572" priority="9901">
      <formula>#REF!="Total"</formula>
    </cfRule>
  </conditionalFormatting>
  <conditionalFormatting sqref="C687">
    <cfRule type="expression" dxfId="29571" priority="9900">
      <formula>#REF!="Total"</formula>
    </cfRule>
  </conditionalFormatting>
  <conditionalFormatting sqref="C684:C688 C678 B679">
    <cfRule type="expression" dxfId="29570" priority="9899">
      <formula>#REF!="Total"</formula>
    </cfRule>
  </conditionalFormatting>
  <conditionalFormatting sqref="C688">
    <cfRule type="expression" dxfId="29569" priority="9898">
      <formula>#REF!="Total"</formula>
    </cfRule>
  </conditionalFormatting>
  <conditionalFormatting sqref="C687:C688">
    <cfRule type="expression" dxfId="29568" priority="9897">
      <formula>#REF!="Total"</formula>
    </cfRule>
  </conditionalFormatting>
  <conditionalFormatting sqref="C686:C688">
    <cfRule type="expression" dxfId="29567" priority="9896">
      <formula>#REF!="Total"</formula>
    </cfRule>
  </conditionalFormatting>
  <conditionalFormatting sqref="C682:C685">
    <cfRule type="expression" dxfId="29566" priority="9895">
      <formula>#REF!="Total"</formula>
    </cfRule>
  </conditionalFormatting>
  <conditionalFormatting sqref="C678:C688">
    <cfRule type="expression" dxfId="29565" priority="9894">
      <formula>#REF!="Total"</formula>
    </cfRule>
  </conditionalFormatting>
  <conditionalFormatting sqref="C678">
    <cfRule type="expression" dxfId="29564" priority="9893">
      <formula>#REF!="Total"</formula>
    </cfRule>
  </conditionalFormatting>
  <conditionalFormatting sqref="C688">
    <cfRule type="expression" dxfId="29563" priority="9892">
      <formula>#REF!="Total"</formula>
    </cfRule>
  </conditionalFormatting>
  <conditionalFormatting sqref="C682">
    <cfRule type="expression" dxfId="29562" priority="9891" stopIfTrue="1">
      <formula>#REF!="Total"</formula>
    </cfRule>
  </conditionalFormatting>
  <conditionalFormatting sqref="C678">
    <cfRule type="expression" dxfId="29561" priority="9890" stopIfTrue="1">
      <formula>#REF!="Total"</formula>
    </cfRule>
  </conditionalFormatting>
  <conditionalFormatting sqref="C715:C718 C678">
    <cfRule type="expression" dxfId="29560" priority="9889">
      <formula>#REF!="Total"</formula>
    </cfRule>
  </conditionalFormatting>
  <conditionalFormatting sqref="C682">
    <cfRule type="expression" dxfId="29559" priority="9888">
      <formula>#REF!="Total"</formula>
    </cfRule>
  </conditionalFormatting>
  <conditionalFormatting sqref="C678:C679">
    <cfRule type="expression" dxfId="29558" priority="9887">
      <formula>#REF!="Total"</formula>
    </cfRule>
  </conditionalFormatting>
  <conditionalFormatting sqref="C678:C683">
    <cfRule type="expression" dxfId="29557" priority="9886">
      <formula>#REF!="Total"</formula>
    </cfRule>
  </conditionalFormatting>
  <conditionalFormatting sqref="C678">
    <cfRule type="expression" dxfId="29556" priority="9885" stopIfTrue="1">
      <formula>#REF!="Total"</formula>
    </cfRule>
  </conditionalFormatting>
  <conditionalFormatting sqref="C678">
    <cfRule type="expression" dxfId="29555" priority="9884">
      <formula>#REF!="Total"</formula>
    </cfRule>
  </conditionalFormatting>
  <conditionalFormatting sqref="C678">
    <cfRule type="expression" dxfId="29554" priority="9883" stopIfTrue="1">
      <formula>#REF!="Total"</formula>
    </cfRule>
  </conditionalFormatting>
  <conditionalFormatting sqref="C688">
    <cfRule type="expression" dxfId="29553" priority="9882">
      <formula>#REF!="Total"</formula>
    </cfRule>
  </conditionalFormatting>
  <conditionalFormatting sqref="C678">
    <cfRule type="expression" dxfId="29552" priority="9881">
      <formula>#REF!="Total"</formula>
    </cfRule>
  </conditionalFormatting>
  <conditionalFormatting sqref="C678">
    <cfRule type="expression" dxfId="29551" priority="9880">
      <formula>#REF!="Total"</formula>
    </cfRule>
  </conditionalFormatting>
  <conditionalFormatting sqref="C678:C680">
    <cfRule type="expression" dxfId="29550" priority="9879">
      <formula>#REF!="Total"</formula>
    </cfRule>
  </conditionalFormatting>
  <conditionalFormatting sqref="C678:C681">
    <cfRule type="expression" dxfId="29549" priority="9878">
      <formula>#REF!="Total"</formula>
    </cfRule>
  </conditionalFormatting>
  <conditionalFormatting sqref="C678:C680">
    <cfRule type="expression" dxfId="29548" priority="9877">
      <formula>#REF!="Total"</formula>
    </cfRule>
  </conditionalFormatting>
  <conditionalFormatting sqref="C683:C685 C678">
    <cfRule type="expression" dxfId="29547" priority="9876">
      <formula>#REF!="Total"</formula>
    </cfRule>
  </conditionalFormatting>
  <conditionalFormatting sqref="C678">
    <cfRule type="expression" dxfId="29546" priority="9875">
      <formula>#REF!="Total"</formula>
    </cfRule>
  </conditionalFormatting>
  <conditionalFormatting sqref="C678">
    <cfRule type="expression" dxfId="29545" priority="9874">
      <formula>#REF!="Total"</formula>
    </cfRule>
  </conditionalFormatting>
  <conditionalFormatting sqref="C678">
    <cfRule type="expression" dxfId="29544" priority="9873">
      <formula>#REF!="Total"</formula>
    </cfRule>
  </conditionalFormatting>
  <conditionalFormatting sqref="C678">
    <cfRule type="expression" dxfId="29543" priority="9872">
      <formula>#REF!="Total"</formula>
    </cfRule>
  </conditionalFormatting>
  <conditionalFormatting sqref="C678">
    <cfRule type="expression" dxfId="29542" priority="9871" stopIfTrue="1">
      <formula>#REF!="Total"</formula>
    </cfRule>
  </conditionalFormatting>
  <conditionalFormatting sqref="C681">
    <cfRule type="expression" dxfId="29541" priority="9870">
      <formula>#REF!="Total"</formula>
    </cfRule>
  </conditionalFormatting>
  <conditionalFormatting sqref="C680">
    <cfRule type="expression" dxfId="29540" priority="9869">
      <formula>#REF!="Total"</formula>
    </cfRule>
  </conditionalFormatting>
  <conditionalFormatting sqref="C679:C682">
    <cfRule type="expression" dxfId="29539" priority="9868">
      <formula>#REF!="Total"</formula>
    </cfRule>
  </conditionalFormatting>
  <conditionalFormatting sqref="C679">
    <cfRule type="expression" dxfId="29538" priority="9867">
      <formula>#REF!="Total"</formula>
    </cfRule>
  </conditionalFormatting>
  <conditionalFormatting sqref="C679:C681">
    <cfRule type="expression" dxfId="29537" priority="9866">
      <formula>#REF!="Total"</formula>
    </cfRule>
  </conditionalFormatting>
  <conditionalFormatting sqref="C680">
    <cfRule type="expression" dxfId="29536" priority="9865">
      <formula>#REF!="Total"</formula>
    </cfRule>
  </conditionalFormatting>
  <conditionalFormatting sqref="C683:C688">
    <cfRule type="expression" dxfId="29535" priority="9864">
      <formula>#REF!="Total"</formula>
    </cfRule>
  </conditionalFormatting>
  <conditionalFormatting sqref="C680:C682">
    <cfRule type="expression" dxfId="29534" priority="9863">
      <formula>#REF!="Total"</formula>
    </cfRule>
  </conditionalFormatting>
  <conditionalFormatting sqref="C679:C681">
    <cfRule type="expression" dxfId="29533" priority="9862" stopIfTrue="1">
      <formula>#REF!="Total"</formula>
    </cfRule>
  </conditionalFormatting>
  <conditionalFormatting sqref="C684:C688">
    <cfRule type="expression" dxfId="29532" priority="9861">
      <formula>#REF!="Total"</formula>
    </cfRule>
  </conditionalFormatting>
  <conditionalFormatting sqref="C686">
    <cfRule type="expression" dxfId="29531" priority="9860">
      <formula>#REF!="Total"</formula>
    </cfRule>
  </conditionalFormatting>
  <conditionalFormatting sqref="C688">
    <cfRule type="expression" dxfId="29530" priority="9859">
      <formula>#REF!="Total"</formula>
    </cfRule>
  </conditionalFormatting>
  <conditionalFormatting sqref="C688">
    <cfRule type="expression" dxfId="29529" priority="9858">
      <formula>#REF!="Total"</formula>
    </cfRule>
  </conditionalFormatting>
  <conditionalFormatting sqref="C688">
    <cfRule type="expression" dxfId="29528" priority="9857">
      <formula>#REF!="Total"</formula>
    </cfRule>
  </conditionalFormatting>
  <conditionalFormatting sqref="C687:C688">
    <cfRule type="expression" dxfId="29527" priority="9856">
      <formula>#REF!="Total"</formula>
    </cfRule>
  </conditionalFormatting>
  <conditionalFormatting sqref="C688">
    <cfRule type="expression" dxfId="29526" priority="9855">
      <formula>#REF!="Total"</formula>
    </cfRule>
  </conditionalFormatting>
  <conditionalFormatting sqref="C686:C688">
    <cfRule type="expression" dxfId="29525" priority="9854">
      <formula>#REF!="Total"</formula>
    </cfRule>
  </conditionalFormatting>
  <conditionalFormatting sqref="C688">
    <cfRule type="expression" dxfId="29524" priority="9853">
      <formula>#REF!="Total"</formula>
    </cfRule>
  </conditionalFormatting>
  <conditionalFormatting sqref="C679:C688">
    <cfRule type="expression" dxfId="29523" priority="9852">
      <formula>#REF!="Total"</formula>
    </cfRule>
  </conditionalFormatting>
  <conditionalFormatting sqref="C679:C688">
    <cfRule type="expression" dxfId="29522" priority="9851">
      <formula>#REF!="Total"</formula>
    </cfRule>
  </conditionalFormatting>
  <conditionalFormatting sqref="C687">
    <cfRule type="expression" dxfId="29521" priority="9850">
      <formula>#REF!="Total"</formula>
    </cfRule>
  </conditionalFormatting>
  <conditionalFormatting sqref="C688">
    <cfRule type="expression" dxfId="29520" priority="9849">
      <formula>#REF!="Total"</formula>
    </cfRule>
  </conditionalFormatting>
  <conditionalFormatting sqref="C679:C688">
    <cfRule type="expression" dxfId="29519" priority="9848">
      <formula>#REF!="Total"</formula>
    </cfRule>
  </conditionalFormatting>
  <conditionalFormatting sqref="C688">
    <cfRule type="expression" dxfId="29518" priority="9847">
      <formula>#REF!="Total"</formula>
    </cfRule>
  </conditionalFormatting>
  <conditionalFormatting sqref="C680:C688">
    <cfRule type="expression" dxfId="29517" priority="9846">
      <formula>#REF!="Total"</formula>
    </cfRule>
  </conditionalFormatting>
  <conditionalFormatting sqref="C679:C681">
    <cfRule type="expression" dxfId="29516" priority="9845" stopIfTrue="1">
      <formula>#REF!="Total"</formula>
    </cfRule>
  </conditionalFormatting>
  <conditionalFormatting sqref="C679:C688">
    <cfRule type="expression" dxfId="29515" priority="9844">
      <formula>#REF!="Total"</formula>
    </cfRule>
  </conditionalFormatting>
  <conditionalFormatting sqref="C688">
    <cfRule type="expression" dxfId="29514" priority="9843">
      <formula>#REF!="Total"</formula>
    </cfRule>
  </conditionalFormatting>
  <conditionalFormatting sqref="C679:C681">
    <cfRule type="expression" dxfId="29513" priority="9842">
      <formula>#REF!="Total"</formula>
    </cfRule>
  </conditionalFormatting>
  <conditionalFormatting sqref="C688 C679:C682">
    <cfRule type="expression" dxfId="29512" priority="9841">
      <formula>#REF!="Total"</formula>
    </cfRule>
  </conditionalFormatting>
  <conditionalFormatting sqref="C680:C684">
    <cfRule type="expression" dxfId="29511" priority="9840">
      <formula>#REF!="Total"</formula>
    </cfRule>
  </conditionalFormatting>
  <conditionalFormatting sqref="C679:C680">
    <cfRule type="expression" dxfId="29510" priority="9839">
      <formula>#REF!="Total"</formula>
    </cfRule>
  </conditionalFormatting>
  <conditionalFormatting sqref="C680">
    <cfRule type="expression" dxfId="29509" priority="9838">
      <formula>#REF!="Total"</formula>
    </cfRule>
  </conditionalFormatting>
  <conditionalFormatting sqref="C679:C680">
    <cfRule type="expression" dxfId="29508" priority="9837">
      <formula>#REF!="Total"</formula>
    </cfRule>
  </conditionalFormatting>
  <conditionalFormatting sqref="C679:C682">
    <cfRule type="expression" dxfId="29507" priority="9836">
      <formula>#REF!="Total"</formula>
    </cfRule>
  </conditionalFormatting>
  <conditionalFormatting sqref="C679:C683">
    <cfRule type="expression" dxfId="29506" priority="9835">
      <formula>#REF!="Total"</formula>
    </cfRule>
  </conditionalFormatting>
  <conditionalFormatting sqref="C679:C685">
    <cfRule type="expression" dxfId="29505" priority="9834">
      <formula>#REF!="Total"</formula>
    </cfRule>
  </conditionalFormatting>
  <conditionalFormatting sqref="C680:C684">
    <cfRule type="expression" dxfId="29504" priority="9833">
      <formula>#REF!="Total"</formula>
    </cfRule>
  </conditionalFormatting>
  <conditionalFormatting sqref="C679">
    <cfRule type="expression" dxfId="29503" priority="9832">
      <formula>#REF!="Total"</formula>
    </cfRule>
  </conditionalFormatting>
  <conditionalFormatting sqref="C684 C679:C682">
    <cfRule type="expression" dxfId="29502" priority="9831">
      <formula>#REF!="Total"</formula>
    </cfRule>
  </conditionalFormatting>
  <conditionalFormatting sqref="C679:C682">
    <cfRule type="expression" dxfId="29501" priority="9830" stopIfTrue="1">
      <formula>#REF!="Total"</formula>
    </cfRule>
  </conditionalFormatting>
  <conditionalFormatting sqref="C679:C682">
    <cfRule type="expression" dxfId="29500" priority="9829">
      <formula>#REF!="Total"</formula>
    </cfRule>
  </conditionalFormatting>
  <conditionalFormatting sqref="C679:C680">
    <cfRule type="expression" dxfId="29499" priority="9828">
      <formula>#REF!="Total"</formula>
    </cfRule>
  </conditionalFormatting>
  <conditionalFormatting sqref="C680:C681">
    <cfRule type="expression" dxfId="29498" priority="9827">
      <formula>#REF!="Total"</formula>
    </cfRule>
  </conditionalFormatting>
  <conditionalFormatting sqref="C687 C679">
    <cfRule type="expression" dxfId="29497" priority="9826">
      <formula>#REF!="Total"</formula>
    </cfRule>
  </conditionalFormatting>
  <conditionalFormatting sqref="C688 C680:C681">
    <cfRule type="expression" dxfId="29496" priority="9825">
      <formula>#REF!="Total"</formula>
    </cfRule>
  </conditionalFormatting>
  <conditionalFormatting sqref="C679:C680">
    <cfRule type="expression" dxfId="29495" priority="9824" stopIfTrue="1">
      <formula>#REF!="Total"</formula>
    </cfRule>
  </conditionalFormatting>
  <conditionalFormatting sqref="C680:C683">
    <cfRule type="expression" dxfId="29494" priority="9823">
      <formula>#REF!="Total"</formula>
    </cfRule>
  </conditionalFormatting>
  <conditionalFormatting sqref="C679:C681">
    <cfRule type="expression" dxfId="29493" priority="9822">
      <formula>#REF!="Total"</formula>
    </cfRule>
  </conditionalFormatting>
  <conditionalFormatting sqref="C679:C680">
    <cfRule type="expression" dxfId="29492" priority="9821">
      <formula>#REF!="Total"</formula>
    </cfRule>
  </conditionalFormatting>
  <conditionalFormatting sqref="C679:C682">
    <cfRule type="expression" dxfId="29491" priority="9820" stopIfTrue="1">
      <formula>#REF!="Total"</formula>
    </cfRule>
  </conditionalFormatting>
  <conditionalFormatting sqref="C679">
    <cfRule type="expression" dxfId="29490" priority="9819">
      <formula>#REF!="Total"</formula>
    </cfRule>
  </conditionalFormatting>
  <conditionalFormatting sqref="C680">
    <cfRule type="expression" dxfId="29489" priority="9818">
      <formula>#REF!="Total"</formula>
    </cfRule>
  </conditionalFormatting>
  <conditionalFormatting sqref="C679:C681">
    <cfRule type="expression" dxfId="29488" priority="9817">
      <formula>#REF!="Total"</formula>
    </cfRule>
  </conditionalFormatting>
  <conditionalFormatting sqref="C679:C680">
    <cfRule type="expression" dxfId="29487" priority="9816">
      <formula>#REF!="Total"</formula>
    </cfRule>
  </conditionalFormatting>
  <conditionalFormatting sqref="C679">
    <cfRule type="expression" dxfId="29486" priority="9815">
      <formula>#REF!="Total"</formula>
    </cfRule>
  </conditionalFormatting>
  <conditionalFormatting sqref="C680">
    <cfRule type="expression" dxfId="29485" priority="9814">
      <formula>#REF!="Total"</formula>
    </cfRule>
  </conditionalFormatting>
  <conditionalFormatting sqref="C683 C679:C680">
    <cfRule type="expression" dxfId="29484" priority="9813">
      <formula>#REF!="Total"</formula>
    </cfRule>
  </conditionalFormatting>
  <conditionalFormatting sqref="C679:C681">
    <cfRule type="expression" dxfId="29483" priority="9812">
      <formula>#REF!="Total"</formula>
    </cfRule>
  </conditionalFormatting>
  <conditionalFormatting sqref="C679">
    <cfRule type="expression" dxfId="29482" priority="9811">
      <formula>#REF!="Total"</formula>
    </cfRule>
  </conditionalFormatting>
  <conditionalFormatting sqref="C679:C681">
    <cfRule type="expression" dxfId="29481" priority="9810" stopIfTrue="1">
      <formula>#REF!="Total"</formula>
    </cfRule>
  </conditionalFormatting>
  <conditionalFormatting sqref="C679:C680">
    <cfRule type="expression" dxfId="29480" priority="9809">
      <formula>#REF!="Total"</formula>
    </cfRule>
  </conditionalFormatting>
  <conditionalFormatting sqref="C687 C679:C682">
    <cfRule type="expression" dxfId="29479" priority="9808">
      <formula>#REF!="Total"</formula>
    </cfRule>
  </conditionalFormatting>
  <conditionalFormatting sqref="C679:C688">
    <cfRule type="expression" dxfId="29478" priority="9807">
      <formula>#REF!="Total"</formula>
    </cfRule>
  </conditionalFormatting>
  <conditionalFormatting sqref="C683:C686">
    <cfRule type="expression" dxfId="29477" priority="9806">
      <formula>#REF!="Total"</formula>
    </cfRule>
  </conditionalFormatting>
  <conditionalFormatting sqref="C719:C732 C682:C686">
    <cfRule type="expression" dxfId="29476" priority="9805">
      <formula>#REF!="Total"</formula>
    </cfRule>
  </conditionalFormatting>
  <conditionalFormatting sqref="C685">
    <cfRule type="expression" dxfId="29475" priority="9804">
      <formula>#REF!="Total"</formula>
    </cfRule>
  </conditionalFormatting>
  <conditionalFormatting sqref="C684:C688">
    <cfRule type="expression" dxfId="29474" priority="9803">
      <formula>#REF!="Total"</formula>
    </cfRule>
  </conditionalFormatting>
  <conditionalFormatting sqref="C687:C688">
    <cfRule type="expression" dxfId="29473" priority="9802">
      <formula>#REF!="Total"</formula>
    </cfRule>
  </conditionalFormatting>
  <conditionalFormatting sqref="C682:C688">
    <cfRule type="expression" dxfId="29472" priority="9801">
      <formula>#REF!="Total"</formula>
    </cfRule>
  </conditionalFormatting>
  <conditionalFormatting sqref="C681:C688">
    <cfRule type="expression" dxfId="29471" priority="9800">
      <formula>#REF!="Total"</formula>
    </cfRule>
  </conditionalFormatting>
  <conditionalFormatting sqref="C681:C688">
    <cfRule type="expression" dxfId="29470" priority="9799" stopIfTrue="1">
      <formula>#REF!="Total"</formula>
    </cfRule>
  </conditionalFormatting>
  <conditionalFormatting sqref="C681:C688">
    <cfRule type="expression" dxfId="29469" priority="9798">
      <formula>#REF!="Total"</formula>
    </cfRule>
  </conditionalFormatting>
  <conditionalFormatting sqref="C682 C684:C688">
    <cfRule type="expression" dxfId="29468" priority="9797" stopIfTrue="1">
      <formula>#REF!="Total"</formula>
    </cfRule>
  </conditionalFormatting>
  <conditionalFormatting sqref="C683:C688">
    <cfRule type="expression" dxfId="29467" priority="9796" stopIfTrue="1">
      <formula>#REF!="Total"</formula>
    </cfRule>
  </conditionalFormatting>
  <conditionalFormatting sqref="C685:C688">
    <cfRule type="expression" dxfId="29466" priority="9795">
      <formula>#REF!="Total"</formula>
    </cfRule>
  </conditionalFormatting>
  <conditionalFormatting sqref="C684:C688 C709:C713">
    <cfRule type="expression" dxfId="29465" priority="9794">
      <formula>#REF!="Total"</formula>
    </cfRule>
  </conditionalFormatting>
  <conditionalFormatting sqref="C683">
    <cfRule type="expression" dxfId="29464" priority="9793">
      <formula>#REF!="Total"</formula>
    </cfRule>
  </conditionalFormatting>
  <conditionalFormatting sqref="C686">
    <cfRule type="expression" dxfId="29463" priority="9792">
      <formula>#REF!="Total"</formula>
    </cfRule>
  </conditionalFormatting>
  <conditionalFormatting sqref="C681:C688">
    <cfRule type="expression" dxfId="29462" priority="9791">
      <formula>#REF!="Total"</formula>
    </cfRule>
  </conditionalFormatting>
  <conditionalFormatting sqref="C686:C688">
    <cfRule type="expression" dxfId="29461" priority="9790">
      <formula>#REF!="Total"</formula>
    </cfRule>
  </conditionalFormatting>
  <conditionalFormatting sqref="C683:C688">
    <cfRule type="expression" dxfId="29460" priority="9789">
      <formula>#REF!="Total"</formula>
    </cfRule>
  </conditionalFormatting>
  <conditionalFormatting sqref="C681:C688">
    <cfRule type="expression" dxfId="29459" priority="9788">
      <formula>#REF!="Total"</formula>
    </cfRule>
  </conditionalFormatting>
  <conditionalFormatting sqref="C684:C688">
    <cfRule type="expression" dxfId="29458" priority="9787">
      <formula>#REF!="Total"</formula>
    </cfRule>
  </conditionalFormatting>
  <conditionalFormatting sqref="C686">
    <cfRule type="expression" dxfId="29457" priority="9786" stopIfTrue="1">
      <formula>#REF!="Total"</formula>
    </cfRule>
  </conditionalFormatting>
  <conditionalFormatting sqref="C684">
    <cfRule type="expression" dxfId="29456" priority="9785" stopIfTrue="1">
      <formula>#REF!="Total"</formula>
    </cfRule>
  </conditionalFormatting>
  <conditionalFormatting sqref="C684:C688">
    <cfRule type="expression" dxfId="29455" priority="9784">
      <formula>#REF!="Total"</formula>
    </cfRule>
  </conditionalFormatting>
  <conditionalFormatting sqref="C688">
    <cfRule type="expression" dxfId="29454" priority="9783">
      <formula>#REF!="Total"</formula>
    </cfRule>
  </conditionalFormatting>
  <conditionalFormatting sqref="C683">
    <cfRule type="expression" dxfId="29453" priority="9782">
      <formula>#REF!="Total"</formula>
    </cfRule>
  </conditionalFormatting>
  <conditionalFormatting sqref="C685:C686">
    <cfRule type="expression" dxfId="29452" priority="9781" stopIfTrue="1">
      <formula>#REF!="Total"</formula>
    </cfRule>
  </conditionalFormatting>
  <conditionalFormatting sqref="C687 C683:C685 C701:C708 C710">
    <cfRule type="expression" dxfId="29451" priority="9780">
      <formula>#REF!="Total"</formula>
    </cfRule>
  </conditionalFormatting>
  <conditionalFormatting sqref="C688 C683:C684 C700:C702 C710 C733:C734">
    <cfRule type="expression" dxfId="29450" priority="9779">
      <formula>#REF!="Total"</formula>
    </cfRule>
  </conditionalFormatting>
  <conditionalFormatting sqref="C687">
    <cfRule type="expression" dxfId="29449" priority="9778">
      <formula>#REF!="Total"</formula>
    </cfRule>
  </conditionalFormatting>
  <conditionalFormatting sqref="C686">
    <cfRule type="expression" dxfId="29448" priority="9777">
      <formula>#REF!="Total"</formula>
    </cfRule>
  </conditionalFormatting>
  <conditionalFormatting sqref="C683 C686:C688 C713:C714 C711">
    <cfRule type="expression" dxfId="29447" priority="9776">
      <formula>#REF!="Total"</formula>
    </cfRule>
  </conditionalFormatting>
  <conditionalFormatting sqref="C683:C685">
    <cfRule type="expression" dxfId="29446" priority="9775">
      <formula>#REF!="Total"</formula>
    </cfRule>
  </conditionalFormatting>
  <conditionalFormatting sqref="C685:C694 C712">
    <cfRule type="expression" dxfId="29445" priority="9774">
      <formula>#REF!="Total"</formula>
    </cfRule>
  </conditionalFormatting>
  <conditionalFormatting sqref="C682:C686">
    <cfRule type="expression" dxfId="29444" priority="9773">
      <formula>#REF!="Total"</formula>
    </cfRule>
  </conditionalFormatting>
  <conditionalFormatting sqref="C688 C681 C685:C686">
    <cfRule type="expression" dxfId="29443" priority="9772">
      <formula>#REF!="Total"</formula>
    </cfRule>
  </conditionalFormatting>
  <conditionalFormatting sqref="C688 C684:C686">
    <cfRule type="expression" dxfId="29442" priority="9771">
      <formula>#REF!="Total"</formula>
    </cfRule>
  </conditionalFormatting>
  <conditionalFormatting sqref="C683:C686">
    <cfRule type="expression" dxfId="29441" priority="9770">
      <formula>#REF!="Total"</formula>
    </cfRule>
  </conditionalFormatting>
  <conditionalFormatting sqref="C688 C682 C686">
    <cfRule type="expression" dxfId="29440" priority="9769">
      <formula>#REF!="Total"</formula>
    </cfRule>
  </conditionalFormatting>
  <conditionalFormatting sqref="C681:C685">
    <cfRule type="expression" dxfId="29439" priority="9768">
      <formula>#REF!="Total"</formula>
    </cfRule>
  </conditionalFormatting>
  <conditionalFormatting sqref="C682:C686">
    <cfRule type="expression" dxfId="29438" priority="9767">
      <formula>#REF!="Total"</formula>
    </cfRule>
  </conditionalFormatting>
  <conditionalFormatting sqref="C688 C686">
    <cfRule type="expression" dxfId="29437" priority="9766">
      <formula>#REF!="Total"</formula>
    </cfRule>
  </conditionalFormatting>
  <conditionalFormatting sqref="C682">
    <cfRule type="expression" dxfId="29436" priority="9765">
      <formula>#REF!="Total"</formula>
    </cfRule>
  </conditionalFormatting>
  <conditionalFormatting sqref="C686">
    <cfRule type="expression" dxfId="29435" priority="9764" stopIfTrue="1">
      <formula>#REF!="Total"</formula>
    </cfRule>
  </conditionalFormatting>
  <conditionalFormatting sqref="C686">
    <cfRule type="expression" dxfId="29434" priority="9763">
      <formula>#REF!="Total"</formula>
    </cfRule>
  </conditionalFormatting>
  <conditionalFormatting sqref="C682">
    <cfRule type="expression" dxfId="29433" priority="9762">
      <formula>#REF!="Total"</formula>
    </cfRule>
  </conditionalFormatting>
  <conditionalFormatting sqref="C681">
    <cfRule type="expression" dxfId="29432" priority="9761">
      <formula>#REF!="Total"</formula>
    </cfRule>
  </conditionalFormatting>
  <conditionalFormatting sqref="C686">
    <cfRule type="expression" dxfId="29431" priority="9760">
      <formula>#REF!="Total"</formula>
    </cfRule>
  </conditionalFormatting>
  <conditionalFormatting sqref="C681">
    <cfRule type="expression" dxfId="29430" priority="9759">
      <formula>#REF!="Total"</formula>
    </cfRule>
  </conditionalFormatting>
  <conditionalFormatting sqref="C683">
    <cfRule type="expression" dxfId="29429" priority="9758">
      <formula>#REF!="Total"</formula>
    </cfRule>
  </conditionalFormatting>
  <conditionalFormatting sqref="C684:C685">
    <cfRule type="expression" dxfId="29428" priority="9757">
      <formula>#REF!="Total"</formula>
    </cfRule>
  </conditionalFormatting>
  <conditionalFormatting sqref="C682">
    <cfRule type="expression" dxfId="29427" priority="9756" stopIfTrue="1">
      <formula>#REF!="Total"</formula>
    </cfRule>
  </conditionalFormatting>
  <conditionalFormatting sqref="C686">
    <cfRule type="expression" dxfId="29426" priority="9755">
      <formula>#REF!="Total"</formula>
    </cfRule>
  </conditionalFormatting>
  <conditionalFormatting sqref="C688 C684:C686">
    <cfRule type="expression" dxfId="29425" priority="9754">
      <formula>#REF!="Total"</formula>
    </cfRule>
  </conditionalFormatting>
  <conditionalFormatting sqref="C688 C683:C686">
    <cfRule type="expression" dxfId="29424" priority="9753">
      <formula>#REF!="Total"</formula>
    </cfRule>
  </conditionalFormatting>
  <conditionalFormatting sqref="C686:C688">
    <cfRule type="expression" dxfId="29423" priority="9752">
      <formula>#REF!="Total"</formula>
    </cfRule>
  </conditionalFormatting>
  <conditionalFormatting sqref="C688 C682:C686">
    <cfRule type="expression" dxfId="29422" priority="9751">
      <formula>#REF!="Total"</formula>
    </cfRule>
  </conditionalFormatting>
  <conditionalFormatting sqref="C688 C685:C686">
    <cfRule type="expression" dxfId="29421" priority="9750">
      <formula>#REF!="Total"</formula>
    </cfRule>
  </conditionalFormatting>
  <conditionalFormatting sqref="C686:C688">
    <cfRule type="expression" dxfId="29420" priority="9749">
      <formula>#REF!="Total"</formula>
    </cfRule>
  </conditionalFormatting>
  <conditionalFormatting sqref="C681:C682">
    <cfRule type="expression" dxfId="29419" priority="9748" stopIfTrue="1">
      <formula>#REF!="Total"</formula>
    </cfRule>
  </conditionalFormatting>
  <conditionalFormatting sqref="C684 C681:C682">
    <cfRule type="expression" dxfId="29418" priority="9747" stopIfTrue="1">
      <formula>#REF!="Total"</formula>
    </cfRule>
  </conditionalFormatting>
  <conditionalFormatting sqref="C683">
    <cfRule type="expression" dxfId="29417" priority="9746">
      <formula>#REF!="Total"</formula>
    </cfRule>
  </conditionalFormatting>
  <conditionalFormatting sqref="C683">
    <cfRule type="expression" dxfId="29416" priority="9745">
      <formula>#REF!="Total"</formula>
    </cfRule>
  </conditionalFormatting>
  <conditionalFormatting sqref="C686:C687">
    <cfRule type="expression" dxfId="29415" priority="9744">
      <formula>#REF!="Total"</formula>
    </cfRule>
  </conditionalFormatting>
  <conditionalFormatting sqref="C685">
    <cfRule type="expression" dxfId="29414" priority="9743">
      <formula>#REF!="Total"</formula>
    </cfRule>
  </conditionalFormatting>
  <conditionalFormatting sqref="C686">
    <cfRule type="expression" dxfId="29413" priority="9742">
      <formula>#REF!="Total"</formula>
    </cfRule>
  </conditionalFormatting>
  <conditionalFormatting sqref="C683">
    <cfRule type="expression" dxfId="29412" priority="9741">
      <formula>#REF!="Total"</formula>
    </cfRule>
  </conditionalFormatting>
  <conditionalFormatting sqref="C683">
    <cfRule type="expression" dxfId="29411" priority="9740">
      <formula>#REF!="Total"</formula>
    </cfRule>
  </conditionalFormatting>
  <conditionalFormatting sqref="C685">
    <cfRule type="expression" dxfId="29410" priority="9739">
      <formula>#REF!="Total"</formula>
    </cfRule>
  </conditionalFormatting>
  <conditionalFormatting sqref="C684">
    <cfRule type="expression" dxfId="29409" priority="9738">
      <formula>#REF!="Total"</formula>
    </cfRule>
  </conditionalFormatting>
  <conditionalFormatting sqref="C683">
    <cfRule type="expression" dxfId="29408" priority="9737" stopIfTrue="1">
      <formula>#REF!="Total"</formula>
    </cfRule>
  </conditionalFormatting>
  <conditionalFormatting sqref="C685">
    <cfRule type="expression" dxfId="29407" priority="9736">
      <formula>#REF!="Total"</formula>
    </cfRule>
  </conditionalFormatting>
  <conditionalFormatting sqref="C684:C685">
    <cfRule type="expression" dxfId="29406" priority="9735">
      <formula>#REF!="Total"</formula>
    </cfRule>
  </conditionalFormatting>
  <conditionalFormatting sqref="C686">
    <cfRule type="expression" dxfId="29405" priority="9734" stopIfTrue="1">
      <formula>#REF!="Total"</formula>
    </cfRule>
  </conditionalFormatting>
  <conditionalFormatting sqref="C683:C684">
    <cfRule type="expression" dxfId="29404" priority="9733">
      <formula>#REF!="Total"</formula>
    </cfRule>
  </conditionalFormatting>
  <conditionalFormatting sqref="C684">
    <cfRule type="expression" dxfId="29403" priority="9732">
      <formula>#REF!="Total"</formula>
    </cfRule>
  </conditionalFormatting>
  <conditionalFormatting sqref="C686">
    <cfRule type="expression" dxfId="29402" priority="9731">
      <formula>#REF!="Total"</formula>
    </cfRule>
  </conditionalFormatting>
  <conditionalFormatting sqref="C684">
    <cfRule type="expression" dxfId="29401" priority="9730">
      <formula>#REF!="Total"</formula>
    </cfRule>
  </conditionalFormatting>
  <conditionalFormatting sqref="C683">
    <cfRule type="expression" dxfId="29400" priority="9729">
      <formula>#REF!="Total"</formula>
    </cfRule>
  </conditionalFormatting>
  <conditionalFormatting sqref="C684">
    <cfRule type="expression" dxfId="29399" priority="9728" stopIfTrue="1">
      <formula>#REF!="Total"</formula>
    </cfRule>
  </conditionalFormatting>
  <conditionalFormatting sqref="C684">
    <cfRule type="expression" dxfId="29398" priority="9727">
      <formula>#REF!="Total"</formula>
    </cfRule>
  </conditionalFormatting>
  <conditionalFormatting sqref="C685">
    <cfRule type="expression" dxfId="29397" priority="9726" stopIfTrue="1">
      <formula>#REF!="Total"</formula>
    </cfRule>
  </conditionalFormatting>
  <conditionalFormatting sqref="C685">
    <cfRule type="expression" dxfId="29396" priority="9725">
      <formula>#REF!="Total"</formula>
    </cfRule>
  </conditionalFormatting>
  <conditionalFormatting sqref="C685:C686">
    <cfRule type="expression" dxfId="29395" priority="9724">
      <formula>#REF!="Total"</formula>
    </cfRule>
  </conditionalFormatting>
  <conditionalFormatting sqref="C686">
    <cfRule type="expression" dxfId="29394" priority="9723">
      <formula>#REF!="Total"</formula>
    </cfRule>
  </conditionalFormatting>
  <conditionalFormatting sqref="C686">
    <cfRule type="expression" dxfId="29393" priority="9722">
      <formula>#REF!="Total"</formula>
    </cfRule>
  </conditionalFormatting>
  <conditionalFormatting sqref="C685:C686">
    <cfRule type="expression" dxfId="29392" priority="9721" stopIfTrue="1">
      <formula>#REF!="Total"</formula>
    </cfRule>
  </conditionalFormatting>
  <conditionalFormatting sqref="C682">
    <cfRule type="expression" dxfId="29391" priority="9720">
      <formula>#REF!="Total"</formula>
    </cfRule>
  </conditionalFormatting>
  <conditionalFormatting sqref="C687:C688 C681">
    <cfRule type="expression" dxfId="29390" priority="9719" stopIfTrue="1">
      <formula>#REF!="Total"</formula>
    </cfRule>
  </conditionalFormatting>
  <conditionalFormatting sqref="C687:C688 C681">
    <cfRule type="expression" dxfId="29389" priority="9718">
      <formula>#REF!="Total"</formula>
    </cfRule>
  </conditionalFormatting>
  <conditionalFormatting sqref="C682">
    <cfRule type="expression" dxfId="29388" priority="9717">
      <formula>#REF!="Total"</formula>
    </cfRule>
  </conditionalFormatting>
  <conditionalFormatting sqref="C683">
    <cfRule type="expression" dxfId="29387" priority="9716" stopIfTrue="1">
      <formula>#REF!="Total"</formula>
    </cfRule>
  </conditionalFormatting>
  <conditionalFormatting sqref="C685">
    <cfRule type="expression" dxfId="29386" priority="9715" stopIfTrue="1">
      <formula>#REF!="Total"</formula>
    </cfRule>
  </conditionalFormatting>
  <conditionalFormatting sqref="C681:C682">
    <cfRule type="expression" dxfId="29385" priority="9714">
      <formula>#REF!="Total"</formula>
    </cfRule>
  </conditionalFormatting>
  <conditionalFormatting sqref="C729:C732">
    <cfRule type="expression" dxfId="29384" priority="9713">
      <formula>$A646="Total"</formula>
    </cfRule>
  </conditionalFormatting>
  <conditionalFormatting sqref="C684:C685">
    <cfRule type="expression" dxfId="29383" priority="9712" stopIfTrue="1">
      <formula>#REF!="Total"</formula>
    </cfRule>
  </conditionalFormatting>
  <conditionalFormatting sqref="C682">
    <cfRule type="expression" dxfId="29382" priority="9711">
      <formula>#REF!="Total"</formula>
    </cfRule>
  </conditionalFormatting>
  <conditionalFormatting sqref="C688 C686">
    <cfRule type="expression" dxfId="29381" priority="9710">
      <formula>#REF!="Total"</formula>
    </cfRule>
  </conditionalFormatting>
  <conditionalFormatting sqref="C683:C685">
    <cfRule type="expression" dxfId="29380" priority="9709" stopIfTrue="1">
      <formula>#REF!="Total"</formula>
    </cfRule>
  </conditionalFormatting>
  <conditionalFormatting sqref="C683:C685">
    <cfRule type="expression" dxfId="29379" priority="9708">
      <formula>#REF!="Total"</formula>
    </cfRule>
  </conditionalFormatting>
  <conditionalFormatting sqref="C684:C686">
    <cfRule type="expression" dxfId="29378" priority="9707">
      <formula>#REF!="Total"</formula>
    </cfRule>
  </conditionalFormatting>
  <conditionalFormatting sqref="C683 C686:C687">
    <cfRule type="expression" dxfId="29377" priority="9706">
      <formula>#REF!="Total"</formula>
    </cfRule>
  </conditionalFormatting>
  <conditionalFormatting sqref="C682">
    <cfRule type="expression" dxfId="29376" priority="9705" stopIfTrue="1">
      <formula>#REF!="Total"</formula>
    </cfRule>
  </conditionalFormatting>
  <conditionalFormatting sqref="C685:C687">
    <cfRule type="expression" dxfId="29375" priority="9704">
      <formula>#REF!="Total"</formula>
    </cfRule>
  </conditionalFormatting>
  <conditionalFormatting sqref="C683">
    <cfRule type="expression" dxfId="29374" priority="9703" stopIfTrue="1">
      <formula>#REF!="Total"</formula>
    </cfRule>
  </conditionalFormatting>
  <conditionalFormatting sqref="C686">
    <cfRule type="expression" dxfId="29373" priority="9702">
      <formula>#REF!="Total"</formula>
    </cfRule>
  </conditionalFormatting>
  <conditionalFormatting sqref="C683">
    <cfRule type="expression" dxfId="29372" priority="9701" stopIfTrue="1">
      <formula>#REF!="Total"</formula>
    </cfRule>
  </conditionalFormatting>
  <conditionalFormatting sqref="C686">
    <cfRule type="expression" dxfId="29371" priority="9700">
      <formula>#REF!="Total"</formula>
    </cfRule>
  </conditionalFormatting>
  <conditionalFormatting sqref="C686">
    <cfRule type="expression" dxfId="29370" priority="9699">
      <formula>#REF!="Total"</formula>
    </cfRule>
  </conditionalFormatting>
  <conditionalFormatting sqref="C681:C683">
    <cfRule type="expression" dxfId="29369" priority="9698">
      <formula>#REF!="Total"</formula>
    </cfRule>
  </conditionalFormatting>
  <conditionalFormatting sqref="C683:C684">
    <cfRule type="expression" dxfId="29368" priority="9697">
      <formula>#REF!="Total"</formula>
    </cfRule>
  </conditionalFormatting>
  <conditionalFormatting sqref="C681:C682">
    <cfRule type="expression" dxfId="29367" priority="9696">
      <formula>#REF!="Total"</formula>
    </cfRule>
  </conditionalFormatting>
  <conditionalFormatting sqref="C682:C684">
    <cfRule type="expression" dxfId="29366" priority="9695">
      <formula>#REF!="Total"</formula>
    </cfRule>
  </conditionalFormatting>
  <conditionalFormatting sqref="C681:C683">
    <cfRule type="expression" dxfId="29365" priority="9694">
      <formula>#REF!="Total"</formula>
    </cfRule>
  </conditionalFormatting>
  <conditionalFormatting sqref="C686">
    <cfRule type="expression" dxfId="29364" priority="9693">
      <formula>#REF!="Total"</formula>
    </cfRule>
  </conditionalFormatting>
  <conditionalFormatting sqref="C683:C685">
    <cfRule type="expression" dxfId="29363" priority="9692">
      <formula>#REF!="Total"</formula>
    </cfRule>
  </conditionalFormatting>
  <conditionalFormatting sqref="C688 C681:C682">
    <cfRule type="expression" dxfId="29362" priority="9691">
      <formula>#REF!="Total"</formula>
    </cfRule>
  </conditionalFormatting>
  <conditionalFormatting sqref="C685:C686">
    <cfRule type="expression" dxfId="29361" priority="9690">
      <formula>#REF!="Total"</formula>
    </cfRule>
  </conditionalFormatting>
  <conditionalFormatting sqref="C683:C685">
    <cfRule type="expression" dxfId="29360" priority="9689">
      <formula>#REF!="Total"</formula>
    </cfRule>
  </conditionalFormatting>
  <conditionalFormatting sqref="C684:C686">
    <cfRule type="expression" dxfId="29359" priority="9688">
      <formula>#REF!="Total"</formula>
    </cfRule>
  </conditionalFormatting>
  <conditionalFormatting sqref="C686">
    <cfRule type="expression" dxfId="29358" priority="9687">
      <formula>#REF!="Total"</formula>
    </cfRule>
  </conditionalFormatting>
  <conditionalFormatting sqref="C682">
    <cfRule type="expression" dxfId="29357" priority="9686">
      <formula>#REF!="Total"</formula>
    </cfRule>
  </conditionalFormatting>
  <conditionalFormatting sqref="C681:C682">
    <cfRule type="expression" dxfId="29356" priority="9685">
      <formula>#REF!="Total"</formula>
    </cfRule>
  </conditionalFormatting>
  <conditionalFormatting sqref="C686">
    <cfRule type="expression" dxfId="29355" priority="9684">
      <formula>#REF!="Total"</formula>
    </cfRule>
  </conditionalFormatting>
  <conditionalFormatting sqref="C688 C686">
    <cfRule type="expression" dxfId="29354" priority="9683" stopIfTrue="1">
      <formula>#REF!="Total"</formula>
    </cfRule>
  </conditionalFormatting>
  <conditionalFormatting sqref="C688 C682">
    <cfRule type="expression" dxfId="29353" priority="9682" stopIfTrue="1">
      <formula>#REF!="Total"</formula>
    </cfRule>
  </conditionalFormatting>
  <conditionalFormatting sqref="C681">
    <cfRule type="expression" dxfId="29352" priority="9681" stopIfTrue="1">
      <formula>#REF!="Total"</formula>
    </cfRule>
  </conditionalFormatting>
  <conditionalFormatting sqref="C683">
    <cfRule type="expression" dxfId="29351" priority="9680">
      <formula>#REF!="Total"</formula>
    </cfRule>
  </conditionalFormatting>
  <conditionalFormatting sqref="C682">
    <cfRule type="expression" dxfId="29350" priority="9679">
      <formula>#REF!="Total"</formula>
    </cfRule>
  </conditionalFormatting>
  <conditionalFormatting sqref="C683">
    <cfRule type="expression" dxfId="29349" priority="9678">
      <formula>#REF!="Total"</formula>
    </cfRule>
  </conditionalFormatting>
  <conditionalFormatting sqref="C681">
    <cfRule type="expression" dxfId="29348" priority="9677">
      <formula>#REF!="Total"</formula>
    </cfRule>
  </conditionalFormatting>
  <conditionalFormatting sqref="C682">
    <cfRule type="expression" dxfId="29347" priority="9676">
      <formula>#REF!="Total"</formula>
    </cfRule>
  </conditionalFormatting>
  <conditionalFormatting sqref="C685">
    <cfRule type="expression" dxfId="29346" priority="9675">
      <formula>#REF!="Total"</formula>
    </cfRule>
  </conditionalFormatting>
  <conditionalFormatting sqref="C686">
    <cfRule type="expression" dxfId="29345" priority="9674">
      <formula>#REF!="Total"</formula>
    </cfRule>
  </conditionalFormatting>
  <conditionalFormatting sqref="C684">
    <cfRule type="expression" dxfId="29344" priority="9673">
      <formula>#REF!="Total"</formula>
    </cfRule>
  </conditionalFormatting>
  <conditionalFormatting sqref="C682:C688">
    <cfRule type="expression" dxfId="29343" priority="9672" stopIfTrue="1">
      <formula>#REF!="Total"</formula>
    </cfRule>
  </conditionalFormatting>
  <conditionalFormatting sqref="C684">
    <cfRule type="expression" dxfId="29342" priority="9671" stopIfTrue="1">
      <formula>#REF!="Total"</formula>
    </cfRule>
  </conditionalFormatting>
  <conditionalFormatting sqref="C685:C686">
    <cfRule type="expression" dxfId="29341" priority="9670">
      <formula>#REF!="Total"</formula>
    </cfRule>
  </conditionalFormatting>
  <conditionalFormatting sqref="C685">
    <cfRule type="expression" dxfId="29340" priority="9669">
      <formula>#REF!="Total"</formula>
    </cfRule>
  </conditionalFormatting>
  <conditionalFormatting sqref="C688 C682:C684">
    <cfRule type="expression" dxfId="29339" priority="9668">
      <formula>#REF!="Total"</formula>
    </cfRule>
  </conditionalFormatting>
  <conditionalFormatting sqref="C683">
    <cfRule type="expression" dxfId="29338" priority="9667" stopIfTrue="1">
      <formula>#REF!="Total"</formula>
    </cfRule>
  </conditionalFormatting>
  <conditionalFormatting sqref="C683:C687">
    <cfRule type="expression" dxfId="29337" priority="9666">
      <formula>#REF!="Total"</formula>
    </cfRule>
  </conditionalFormatting>
  <conditionalFormatting sqref="C683:C686">
    <cfRule type="expression" dxfId="29336" priority="9665">
      <formula>#REF!="Total"</formula>
    </cfRule>
  </conditionalFormatting>
  <conditionalFormatting sqref="C688 C683:C686">
    <cfRule type="expression" dxfId="29335" priority="9664">
      <formula>#REF!="Total"</formula>
    </cfRule>
  </conditionalFormatting>
  <conditionalFormatting sqref="C697:C700 C683:C687">
    <cfRule type="expression" dxfId="29334" priority="9663">
      <formula>#REF!="Total"</formula>
    </cfRule>
  </conditionalFormatting>
  <conditionalFormatting sqref="C683:C686">
    <cfRule type="expression" dxfId="29333" priority="9662">
      <formula>#REF!="Total"</formula>
    </cfRule>
  </conditionalFormatting>
  <conditionalFormatting sqref="C688:C694 C686">
    <cfRule type="expression" dxfId="29332" priority="9661">
      <formula>#REF!="Total"</formula>
    </cfRule>
  </conditionalFormatting>
  <conditionalFormatting sqref="C697:C699 C683:C687">
    <cfRule type="expression" dxfId="29331" priority="9660">
      <formula>#REF!="Total"</formula>
    </cfRule>
  </conditionalFormatting>
  <conditionalFormatting sqref="C687:C688 C683:C685">
    <cfRule type="expression" dxfId="29330" priority="9659">
      <formula>#REF!="Total"</formula>
    </cfRule>
  </conditionalFormatting>
  <conditionalFormatting sqref="C697:C700 C683:C687">
    <cfRule type="expression" dxfId="29329" priority="9658">
      <formula>#REF!="Total"</formula>
    </cfRule>
  </conditionalFormatting>
  <conditionalFormatting sqref="C687 C684:C685">
    <cfRule type="expression" dxfId="29328" priority="9657">
      <formula>#REF!="Total"</formula>
    </cfRule>
  </conditionalFormatting>
  <conditionalFormatting sqref="C697:C699 C687 C683:C685">
    <cfRule type="expression" dxfId="29327" priority="9656">
      <formula>#REF!="Total"</formula>
    </cfRule>
  </conditionalFormatting>
  <conditionalFormatting sqref="C682">
    <cfRule type="expression" dxfId="29326" priority="9655">
      <formula>#REF!="Total"</formula>
    </cfRule>
  </conditionalFormatting>
  <conditionalFormatting sqref="C684:C685">
    <cfRule type="expression" dxfId="29325" priority="9654">
      <formula>#REF!="Total"</formula>
    </cfRule>
  </conditionalFormatting>
  <conditionalFormatting sqref="C687">
    <cfRule type="expression" dxfId="29324" priority="9653">
      <formula>#REF!="Total"</formula>
    </cfRule>
  </conditionalFormatting>
  <conditionalFormatting sqref="C687">
    <cfRule type="expression" dxfId="29323" priority="9652">
      <formula>#REF!="Total"</formula>
    </cfRule>
  </conditionalFormatting>
  <conditionalFormatting sqref="C687:C688 C735:C743">
    <cfRule type="expression" dxfId="29322" priority="9651">
      <formula>#REF!="Total"</formula>
    </cfRule>
  </conditionalFormatting>
  <conditionalFormatting sqref="C687:C688 C695 C712 C709 C735:C739">
    <cfRule type="expression" dxfId="29321" priority="9650">
      <formula>#REF!="Total"</formula>
    </cfRule>
  </conditionalFormatting>
  <conditionalFormatting sqref="C687">
    <cfRule type="expression" dxfId="29320" priority="9649" stopIfTrue="1">
      <formula>#REF!="Total"</formula>
    </cfRule>
  </conditionalFormatting>
  <conditionalFormatting sqref="C687:C688 C695:C696 C712">
    <cfRule type="expression" dxfId="29319" priority="9648">
      <formula>#REF!="Total"</formula>
    </cfRule>
  </conditionalFormatting>
  <conditionalFormatting sqref="C687:C688">
    <cfRule type="expression" dxfId="29318" priority="9647">
      <formula>#REF!="Total"</formula>
    </cfRule>
  </conditionalFormatting>
  <conditionalFormatting sqref="C687:C688">
    <cfRule type="expression" dxfId="29317" priority="9646">
      <formula>#REF!="Total"</formula>
    </cfRule>
  </conditionalFormatting>
  <conditionalFormatting sqref="C687">
    <cfRule type="expression" dxfId="29316" priority="9645">
      <formula>#REF!="Total"</formula>
    </cfRule>
  </conditionalFormatting>
  <conditionalFormatting sqref="C687">
    <cfRule type="expression" dxfId="29315" priority="9644">
      <formula>#REF!="Total"</formula>
    </cfRule>
  </conditionalFormatting>
  <conditionalFormatting sqref="C687">
    <cfRule type="expression" dxfId="29314" priority="9643">
      <formula>#REF!="Total"</formula>
    </cfRule>
  </conditionalFormatting>
  <conditionalFormatting sqref="C687">
    <cfRule type="expression" dxfId="29313" priority="9642" stopIfTrue="1">
      <formula>#REF!="Total"</formula>
    </cfRule>
  </conditionalFormatting>
  <conditionalFormatting sqref="C687">
    <cfRule type="expression" dxfId="29312" priority="9641">
      <formula>#REF!="Total"</formula>
    </cfRule>
  </conditionalFormatting>
  <conditionalFormatting sqref="C687">
    <cfRule type="expression" dxfId="29311" priority="9640">
      <formula>#REF!="Total"</formula>
    </cfRule>
  </conditionalFormatting>
  <conditionalFormatting sqref="C687">
    <cfRule type="expression" dxfId="29310" priority="9639">
      <formula>#REF!="Total"</formula>
    </cfRule>
  </conditionalFormatting>
  <conditionalFormatting sqref="C687">
    <cfRule type="expression" dxfId="29309" priority="9638">
      <formula>#REF!="Total"</formula>
    </cfRule>
  </conditionalFormatting>
  <conditionalFormatting sqref="C687">
    <cfRule type="expression" dxfId="29308" priority="9637">
      <formula>#REF!="Total"</formula>
    </cfRule>
  </conditionalFormatting>
  <conditionalFormatting sqref="C687">
    <cfRule type="expression" dxfId="29307" priority="9636">
      <formula>#REF!="Total"</formula>
    </cfRule>
  </conditionalFormatting>
  <conditionalFormatting sqref="C687:C688">
    <cfRule type="expression" dxfId="29306" priority="9635">
      <formula>#REF!="Total"</formula>
    </cfRule>
  </conditionalFormatting>
  <conditionalFormatting sqref="C687:C688">
    <cfRule type="expression" dxfId="29305" priority="9634">
      <formula>#REF!="Total"</formula>
    </cfRule>
  </conditionalFormatting>
  <conditionalFormatting sqref="C687">
    <cfRule type="expression" dxfId="29304" priority="9633">
      <formula>#REF!="Total"</formula>
    </cfRule>
  </conditionalFormatting>
  <conditionalFormatting sqref="C687">
    <cfRule type="expression" dxfId="29303" priority="9632">
      <formula>#REF!="Total"</formula>
    </cfRule>
  </conditionalFormatting>
  <conditionalFormatting sqref="C687">
    <cfRule type="expression" dxfId="29302" priority="9631">
      <formula>#REF!="Total"</formula>
    </cfRule>
  </conditionalFormatting>
  <conditionalFormatting sqref="C687">
    <cfRule type="expression" dxfId="29301" priority="9630">
      <formula>#REF!="Total"</formula>
    </cfRule>
  </conditionalFormatting>
  <conditionalFormatting sqref="C687">
    <cfRule type="expression" dxfId="29300" priority="9629">
      <formula>#REF!="Total"</formula>
    </cfRule>
  </conditionalFormatting>
  <conditionalFormatting sqref="C687">
    <cfRule type="expression" dxfId="29299" priority="9628">
      <formula>#REF!="Total"</formula>
    </cfRule>
  </conditionalFormatting>
  <conditionalFormatting sqref="C687">
    <cfRule type="expression" dxfId="29298" priority="9627">
      <formula>#REF!="Total"</formula>
    </cfRule>
  </conditionalFormatting>
  <conditionalFormatting sqref="C687">
    <cfRule type="expression" dxfId="29297" priority="9626">
      <formula>#REF!="Total"</formula>
    </cfRule>
  </conditionalFormatting>
  <conditionalFormatting sqref="C687">
    <cfRule type="expression" dxfId="29296" priority="9625" stopIfTrue="1">
      <formula>#REF!="Total"</formula>
    </cfRule>
  </conditionalFormatting>
  <conditionalFormatting sqref="C687:C688">
    <cfRule type="expression" dxfId="29295" priority="9624">
      <formula>#REF!="Total"</formula>
    </cfRule>
  </conditionalFormatting>
  <conditionalFormatting sqref="C687:C688">
    <cfRule type="expression" dxfId="29294" priority="9623" stopIfTrue="1">
      <formula>#REF!="Total"</formula>
    </cfRule>
  </conditionalFormatting>
  <conditionalFormatting sqref="C687">
    <cfRule type="expression" dxfId="29293" priority="9622" stopIfTrue="1">
      <formula>#REF!="Total"</formula>
    </cfRule>
  </conditionalFormatting>
  <conditionalFormatting sqref="C687">
    <cfRule type="expression" dxfId="29292" priority="9621" stopIfTrue="1">
      <formula>#REF!="Total"</formula>
    </cfRule>
  </conditionalFormatting>
  <conditionalFormatting sqref="C687">
    <cfRule type="expression" dxfId="29291" priority="9620">
      <formula>#REF!="Total"</formula>
    </cfRule>
  </conditionalFormatting>
  <conditionalFormatting sqref="C687">
    <cfRule type="expression" dxfId="29290" priority="9619">
      <formula>#REF!="Total"</formula>
    </cfRule>
  </conditionalFormatting>
  <conditionalFormatting sqref="C687">
    <cfRule type="expression" dxfId="29289" priority="9618" stopIfTrue="1">
      <formula>#REF!="Total"</formula>
    </cfRule>
  </conditionalFormatting>
  <conditionalFormatting sqref="C687:C688">
    <cfRule type="expression" dxfId="29288" priority="9617">
      <formula>#REF!="Total"</formula>
    </cfRule>
  </conditionalFormatting>
  <conditionalFormatting sqref="C687">
    <cfRule type="expression" dxfId="29287" priority="9616">
      <formula>#REF!="Total"</formula>
    </cfRule>
  </conditionalFormatting>
  <conditionalFormatting sqref="C687">
    <cfRule type="expression" dxfId="29286" priority="9615">
      <formula>#REF!="Total"</formula>
    </cfRule>
  </conditionalFormatting>
  <conditionalFormatting sqref="C687">
    <cfRule type="expression" dxfId="29285" priority="9614">
      <formula>#REF!="Total"</formula>
    </cfRule>
  </conditionalFormatting>
  <conditionalFormatting sqref="C687">
    <cfRule type="expression" dxfId="29284" priority="9613">
      <formula>#REF!="Total"</formula>
    </cfRule>
  </conditionalFormatting>
  <conditionalFormatting sqref="C688">
    <cfRule type="expression" dxfId="29283" priority="9612">
      <formula>#REF!="Total"</formula>
    </cfRule>
  </conditionalFormatting>
  <conditionalFormatting sqref="C688:C703 C718">
    <cfRule type="expression" dxfId="29282" priority="9611">
      <formula>#REF!="Total"</formula>
    </cfRule>
  </conditionalFormatting>
  <conditionalFormatting sqref="C688">
    <cfRule type="expression" dxfId="29281" priority="9610">
      <formula>#REF!="Total"</formula>
    </cfRule>
  </conditionalFormatting>
  <conditionalFormatting sqref="C688">
    <cfRule type="expression" dxfId="29280" priority="9609">
      <formula>#REF!="Total"</formula>
    </cfRule>
  </conditionalFormatting>
  <conditionalFormatting sqref="C688">
    <cfRule type="expression" dxfId="29279" priority="9608">
      <formula>#REF!="Total"</formula>
    </cfRule>
  </conditionalFormatting>
  <conditionalFormatting sqref="C688">
    <cfRule type="expression" dxfId="29278" priority="9607">
      <formula>#REF!="Total"</formula>
    </cfRule>
  </conditionalFormatting>
  <conditionalFormatting sqref="C688">
    <cfRule type="expression" dxfId="29277" priority="9606" stopIfTrue="1">
      <formula>#REF!="Total"</formula>
    </cfRule>
  </conditionalFormatting>
  <conditionalFormatting sqref="C688">
    <cfRule type="expression" dxfId="29276" priority="9605">
      <formula>#REF!="Total"</formula>
    </cfRule>
  </conditionalFormatting>
  <conditionalFormatting sqref="C688">
    <cfRule type="expression" dxfId="29275" priority="9604" stopIfTrue="1">
      <formula>#REF!="Total"</formula>
    </cfRule>
  </conditionalFormatting>
  <conditionalFormatting sqref="C688">
    <cfRule type="expression" dxfId="29274" priority="9603">
      <formula>#REF!="Total"</formula>
    </cfRule>
  </conditionalFormatting>
  <conditionalFormatting sqref="C688">
    <cfRule type="expression" dxfId="29273" priority="9602">
      <formula>#REF!="Total"</formula>
    </cfRule>
  </conditionalFormatting>
  <conditionalFormatting sqref="C688">
    <cfRule type="expression" dxfId="29272" priority="9601">
      <formula>#REF!="Total"</formula>
    </cfRule>
  </conditionalFormatting>
  <conditionalFormatting sqref="C688">
    <cfRule type="expression" dxfId="29271" priority="9600">
      <formula>#REF!="Total"</formula>
    </cfRule>
  </conditionalFormatting>
  <conditionalFormatting sqref="C688">
    <cfRule type="expression" dxfId="29270" priority="9599">
      <formula>#REF!="Total"</formula>
    </cfRule>
  </conditionalFormatting>
  <conditionalFormatting sqref="C688">
    <cfRule type="expression" dxfId="29269" priority="9598">
      <formula>#REF!="Total"</formula>
    </cfRule>
  </conditionalFormatting>
  <conditionalFormatting sqref="C688">
    <cfRule type="expression" dxfId="29268" priority="9597">
      <formula>#REF!="Total"</formula>
    </cfRule>
  </conditionalFormatting>
  <conditionalFormatting sqref="C688">
    <cfRule type="expression" dxfId="29267" priority="9596">
      <formula>#REF!="Total"</formula>
    </cfRule>
  </conditionalFormatting>
  <conditionalFormatting sqref="C688">
    <cfRule type="expression" dxfId="29266" priority="9595">
      <formula>#REF!="Total"</formula>
    </cfRule>
  </conditionalFormatting>
  <conditionalFormatting sqref="C688">
    <cfRule type="expression" dxfId="29265" priority="9594">
      <formula>#REF!="Total"</formula>
    </cfRule>
  </conditionalFormatting>
  <conditionalFormatting sqref="C688">
    <cfRule type="expression" dxfId="29264" priority="9593">
      <formula>#REF!="Total"</formula>
    </cfRule>
  </conditionalFormatting>
  <conditionalFormatting sqref="C688">
    <cfRule type="expression" dxfId="29263" priority="9592">
      <formula>#REF!="Total"</formula>
    </cfRule>
  </conditionalFormatting>
  <conditionalFormatting sqref="C688">
    <cfRule type="expression" dxfId="29262" priority="9591">
      <formula>#REF!="Total"</formula>
    </cfRule>
  </conditionalFormatting>
  <conditionalFormatting sqref="C688">
    <cfRule type="expression" dxfId="29261" priority="9590">
      <formula>#REF!="Total"</formula>
    </cfRule>
  </conditionalFormatting>
  <conditionalFormatting sqref="C688">
    <cfRule type="expression" dxfId="29260" priority="9589" stopIfTrue="1">
      <formula>#REF!="Total"</formula>
    </cfRule>
  </conditionalFormatting>
  <conditionalFormatting sqref="C688">
    <cfRule type="expression" dxfId="29259" priority="9588" stopIfTrue="1">
      <formula>#REF!="Total"</formula>
    </cfRule>
  </conditionalFormatting>
  <conditionalFormatting sqref="C688">
    <cfRule type="expression" dxfId="29258" priority="9587">
      <formula>#REF!="Total"</formula>
    </cfRule>
  </conditionalFormatting>
  <conditionalFormatting sqref="C692">
    <cfRule type="expression" dxfId="29257" priority="9582">
      <formula>#REF!="Total"</formula>
    </cfRule>
  </conditionalFormatting>
  <conditionalFormatting sqref="C691">
    <cfRule type="expression" dxfId="29256" priority="9581">
      <formula>#REF!="Total"</formula>
    </cfRule>
  </conditionalFormatting>
  <conditionalFormatting sqref="C694">
    <cfRule type="expression" dxfId="29255" priority="9580" stopIfTrue="1">
      <formula>#REF!="Total"</formula>
    </cfRule>
  </conditionalFormatting>
  <conditionalFormatting sqref="B692:B696 C689:C696">
    <cfRule type="expression" dxfId="29254" priority="9579">
      <formula>#REF!="Total"</formula>
    </cfRule>
  </conditionalFormatting>
  <conditionalFormatting sqref="C689:C696">
    <cfRule type="expression" dxfId="29253" priority="9578">
      <formula>#REF!="Total"</formula>
    </cfRule>
  </conditionalFormatting>
  <conditionalFormatting sqref="C689:C696">
    <cfRule type="expression" dxfId="29252" priority="9577">
      <formula>#REF!="Total"</formula>
    </cfRule>
  </conditionalFormatting>
  <conditionalFormatting sqref="B692:B696 C689:C696">
    <cfRule type="expression" dxfId="29251" priority="9576">
      <formula>#REF!="Total"</formula>
    </cfRule>
  </conditionalFormatting>
  <conditionalFormatting sqref="C689:C696">
    <cfRule type="expression" dxfId="29250" priority="9575">
      <formula>#REF!="Total"</formula>
    </cfRule>
  </conditionalFormatting>
  <conditionalFormatting sqref="C689:C696">
    <cfRule type="expression" dxfId="29249" priority="9574">
      <formula>#REF!="Total"</formula>
    </cfRule>
  </conditionalFormatting>
  <conditionalFormatting sqref="B692:B696 C689:C696">
    <cfRule type="expression" dxfId="29248" priority="9573">
      <formula>#REF!="Total"</formula>
    </cfRule>
  </conditionalFormatting>
  <conditionalFormatting sqref="B692:B696 C689:C696">
    <cfRule type="expression" dxfId="29247" priority="9572">
      <formula>#REF!="Total"</formula>
    </cfRule>
  </conditionalFormatting>
  <conditionalFormatting sqref="B692:B696 C689:C696">
    <cfRule type="expression" dxfId="29246" priority="9571">
      <formula>#REF!="Total"</formula>
    </cfRule>
  </conditionalFormatting>
  <conditionalFormatting sqref="B692:B696 C689:C696">
    <cfRule type="expression" dxfId="29245" priority="9570">
      <formula>#REF!="Total"</formula>
    </cfRule>
  </conditionalFormatting>
  <conditionalFormatting sqref="C691:C692">
    <cfRule type="expression" dxfId="29244" priority="9569">
      <formula>#REF!="Total"</formula>
    </cfRule>
  </conditionalFormatting>
  <conditionalFormatting sqref="B692:B696 C689:C696">
    <cfRule type="expression" dxfId="29243" priority="9568">
      <formula>#REF!="Total"</formula>
    </cfRule>
  </conditionalFormatting>
  <conditionalFormatting sqref="B692:B696 C689:C696">
    <cfRule type="expression" dxfId="29242" priority="9567">
      <formula>#REF!="Total"</formula>
    </cfRule>
  </conditionalFormatting>
  <conditionalFormatting sqref="B692:B696 C689:C696">
    <cfRule type="expression" dxfId="29241" priority="9566">
      <formula>#REF!="Total"</formula>
    </cfRule>
  </conditionalFormatting>
  <conditionalFormatting sqref="B697:B708">
    <cfRule type="expression" dxfId="29240" priority="9565">
      <formula>#REF!="Total"</formula>
    </cfRule>
  </conditionalFormatting>
  <conditionalFormatting sqref="B692:B696 C689:C696">
    <cfRule type="expression" dxfId="29239" priority="9564">
      <formula>#REF!="Total"</formula>
    </cfRule>
  </conditionalFormatting>
  <conditionalFormatting sqref="B692:B696 C689:C696">
    <cfRule type="expression" dxfId="29238" priority="9563">
      <formula>#REF!="Total"</formula>
    </cfRule>
  </conditionalFormatting>
  <conditionalFormatting sqref="B692:B708">
    <cfRule type="expression" dxfId="29237" priority="9562">
      <formula>#REF!="Total"</formula>
    </cfRule>
  </conditionalFormatting>
  <conditionalFormatting sqref="C689:C696">
    <cfRule type="expression" dxfId="29236" priority="9561">
      <formula>#REF!="Total"</formula>
    </cfRule>
  </conditionalFormatting>
  <conditionalFormatting sqref="C689:C696">
    <cfRule type="expression" dxfId="29235" priority="9560">
      <formula>#REF!="Total"</formula>
    </cfRule>
  </conditionalFormatting>
  <conditionalFormatting sqref="C693">
    <cfRule type="expression" dxfId="29234" priority="9559">
      <formula>#REF!="Total"</formula>
    </cfRule>
  </conditionalFormatting>
  <conditionalFormatting sqref="C689:C708">
    <cfRule type="expression" dxfId="29233" priority="9558">
      <formula>#REF!="Total"</formula>
    </cfRule>
  </conditionalFormatting>
  <conditionalFormatting sqref="C696 B692:B696">
    <cfRule type="expression" dxfId="29232" priority="9557">
      <formula>#REF!="Total"</formula>
    </cfRule>
  </conditionalFormatting>
  <conditionalFormatting sqref="B692:B696 C689:C696">
    <cfRule type="expression" dxfId="29231" priority="9556">
      <formula>#REF!="Total"</formula>
    </cfRule>
  </conditionalFormatting>
  <conditionalFormatting sqref="C689:C708">
    <cfRule type="expression" dxfId="29230" priority="9555">
      <formula>#REF!="Total"</formula>
    </cfRule>
  </conditionalFormatting>
  <conditionalFormatting sqref="C689:C708">
    <cfRule type="expression" dxfId="29229" priority="9554">
      <formula>#REF!="Total"</formula>
    </cfRule>
  </conditionalFormatting>
  <conditionalFormatting sqref="C689:C708">
    <cfRule type="expression" dxfId="29228" priority="9553" stopIfTrue="1">
      <formula>#REF!="Total"</formula>
    </cfRule>
  </conditionalFormatting>
  <conditionalFormatting sqref="B692:B696 C689:C696">
    <cfRule type="expression" dxfId="29227" priority="9552">
      <formula>#REF!="Total"</formula>
    </cfRule>
  </conditionalFormatting>
  <conditionalFormatting sqref="C689:C696">
    <cfRule type="expression" dxfId="29226" priority="9551">
      <formula>#REF!="Total"</formula>
    </cfRule>
  </conditionalFormatting>
  <conditionalFormatting sqref="C689:C696">
    <cfRule type="expression" dxfId="29225" priority="9550">
      <formula>#REF!="Total"</formula>
    </cfRule>
  </conditionalFormatting>
  <conditionalFormatting sqref="B692:B696 C689:C696">
    <cfRule type="expression" dxfId="29224" priority="9549">
      <formula>#REF!="Total"</formula>
    </cfRule>
  </conditionalFormatting>
  <conditionalFormatting sqref="C689:C696">
    <cfRule type="expression" dxfId="29223" priority="9548">
      <formula>#REF!="Total"</formula>
    </cfRule>
  </conditionalFormatting>
  <conditionalFormatting sqref="B692:B696 C689:C696">
    <cfRule type="expression" dxfId="29222" priority="9547">
      <formula>#REF!="Total"</formula>
    </cfRule>
  </conditionalFormatting>
  <conditionalFormatting sqref="B692:B696 C689:C696">
    <cfRule type="expression" dxfId="29221" priority="9546">
      <formula>#REF!="Total"</formula>
    </cfRule>
  </conditionalFormatting>
  <conditionalFormatting sqref="C689:C708">
    <cfRule type="expression" dxfId="29220" priority="9545">
      <formula>#REF!="Total"</formula>
    </cfRule>
  </conditionalFormatting>
  <conditionalFormatting sqref="B692:B696 C689:C696">
    <cfRule type="expression" dxfId="29219" priority="9544">
      <formula>#REF!="Total"</formula>
    </cfRule>
  </conditionalFormatting>
  <conditionalFormatting sqref="C689:C708">
    <cfRule type="expression" dxfId="29218" priority="9543">
      <formula>#REF!="Total"</formula>
    </cfRule>
  </conditionalFormatting>
  <conditionalFormatting sqref="B692:B696 C689:C696">
    <cfRule type="expression" dxfId="29217" priority="9542">
      <formula>#REF!="Total"</formula>
    </cfRule>
  </conditionalFormatting>
  <conditionalFormatting sqref="B692:B696 C689:C696">
    <cfRule type="expression" dxfId="29216" priority="9541">
      <formula>#REF!="Total"</formula>
    </cfRule>
  </conditionalFormatting>
  <conditionalFormatting sqref="B692:B696 C689:C696">
    <cfRule type="expression" dxfId="29215" priority="9540">
      <formula>#REF!="Total"</formula>
    </cfRule>
  </conditionalFormatting>
  <conditionalFormatting sqref="B692:B696 C689:C696">
    <cfRule type="expression" dxfId="29214" priority="9539">
      <formula>#REF!="Total"</formula>
    </cfRule>
  </conditionalFormatting>
  <conditionalFormatting sqref="C689:C708">
    <cfRule type="expression" dxfId="29213" priority="9538">
      <formula>#REF!="Total"</formula>
    </cfRule>
  </conditionalFormatting>
  <conditionalFormatting sqref="C689:C690">
    <cfRule type="expression" dxfId="29212" priority="9537">
      <formula>#REF!="Total"</formula>
    </cfRule>
  </conditionalFormatting>
  <conditionalFormatting sqref="B692:B696 C689:C696">
    <cfRule type="expression" dxfId="29211" priority="9536">
      <formula>#REF!="Total"</formula>
    </cfRule>
  </conditionalFormatting>
  <conditionalFormatting sqref="C697:C708">
    <cfRule type="expression" dxfId="29210" priority="9535">
      <formula>#REF!="Total"</formula>
    </cfRule>
  </conditionalFormatting>
  <conditionalFormatting sqref="C689:C696">
    <cfRule type="expression" dxfId="29209" priority="9534">
      <formula>#REF!="Total"</formula>
    </cfRule>
  </conditionalFormatting>
  <conditionalFormatting sqref="B692:B696 C689:C696">
    <cfRule type="expression" dxfId="29208" priority="9533">
      <formula>#REF!="Total"</formula>
    </cfRule>
  </conditionalFormatting>
  <conditionalFormatting sqref="B692:B696 C689:C696">
    <cfRule type="expression" dxfId="29207" priority="9532">
      <formula>#REF!="Total"</formula>
    </cfRule>
  </conditionalFormatting>
  <conditionalFormatting sqref="B692:B696 C689:C696">
    <cfRule type="expression" dxfId="29206" priority="9531">
      <formula>#REF!="Total"</formula>
    </cfRule>
  </conditionalFormatting>
  <conditionalFormatting sqref="B692:B696 C689:C696">
    <cfRule type="expression" dxfId="29205" priority="9530">
      <formula>#REF!="Total"</formula>
    </cfRule>
  </conditionalFormatting>
  <conditionalFormatting sqref="B692:B696 C689:C696">
    <cfRule type="expression" dxfId="29204" priority="9529">
      <formula>#REF!="Total"</formula>
    </cfRule>
  </conditionalFormatting>
  <conditionalFormatting sqref="B692:B696 C689:C696">
    <cfRule type="expression" dxfId="29203" priority="9528">
      <formula>#REF!="Total"</formula>
    </cfRule>
  </conditionalFormatting>
  <conditionalFormatting sqref="B692:B696 C689:C696">
    <cfRule type="expression" dxfId="29202" priority="9527">
      <formula>#REF!="Total"</formula>
    </cfRule>
  </conditionalFormatting>
  <conditionalFormatting sqref="C689:C696">
    <cfRule type="expression" dxfId="29201" priority="9526">
      <formula>#REF!="Total"</formula>
    </cfRule>
  </conditionalFormatting>
  <conditionalFormatting sqref="B692:B696 C689:C696">
    <cfRule type="expression" dxfId="29200" priority="9525">
      <formula>#REF!="Total"</formula>
    </cfRule>
  </conditionalFormatting>
  <conditionalFormatting sqref="B692:B696 C689:C696">
    <cfRule type="expression" dxfId="29199" priority="9524">
      <formula>#REF!="Total"</formula>
    </cfRule>
  </conditionalFormatting>
  <conditionalFormatting sqref="C696:C708 C693">
    <cfRule type="expression" dxfId="29198" priority="9523">
      <formula>#REF!="Total"</formula>
    </cfRule>
  </conditionalFormatting>
  <conditionalFormatting sqref="B692:B696 C689:C696">
    <cfRule type="expression" dxfId="29197" priority="9522">
      <formula>#REF!="Total"</formula>
    </cfRule>
  </conditionalFormatting>
  <conditionalFormatting sqref="C689:C696">
    <cfRule type="expression" dxfId="29196" priority="9521">
      <formula>#REF!="Total"</formula>
    </cfRule>
  </conditionalFormatting>
  <conditionalFormatting sqref="B692:B696 C689:C696">
    <cfRule type="expression" dxfId="29195" priority="9520">
      <formula>#REF!="Total"</formula>
    </cfRule>
  </conditionalFormatting>
  <conditionalFormatting sqref="C689:C696">
    <cfRule type="expression" dxfId="29194" priority="9519">
      <formula>#REF!="Total"</formula>
    </cfRule>
  </conditionalFormatting>
  <conditionalFormatting sqref="C706:C708 C701:C704">
    <cfRule type="expression" dxfId="29193" priority="9518">
      <formula>#REF!="Total"</formula>
    </cfRule>
  </conditionalFormatting>
  <conditionalFormatting sqref="B692:B696 C689:C696">
    <cfRule type="expression" dxfId="29192" priority="9517">
      <formula>#REF!="Total"</formula>
    </cfRule>
  </conditionalFormatting>
  <conditionalFormatting sqref="B692:B696 C689:C696">
    <cfRule type="expression" dxfId="29191" priority="9516">
      <formula>#REF!="Total"</formula>
    </cfRule>
  </conditionalFormatting>
  <conditionalFormatting sqref="C689:C696">
    <cfRule type="expression" dxfId="29190" priority="9515">
      <formula>#REF!="Total"</formula>
    </cfRule>
  </conditionalFormatting>
  <conditionalFormatting sqref="C689:C696">
    <cfRule type="expression" dxfId="29189" priority="9514">
      <formula>#REF!="Total"</formula>
    </cfRule>
  </conditionalFormatting>
  <conditionalFormatting sqref="C689:C708">
    <cfRule type="expression" dxfId="29188" priority="9513">
      <formula>#REF!="Total"</formula>
    </cfRule>
  </conditionalFormatting>
  <conditionalFormatting sqref="B692:B696 C689:C696">
    <cfRule type="expression" dxfId="29187" priority="9512">
      <formula>#REF!="Total"</formula>
    </cfRule>
  </conditionalFormatting>
  <conditionalFormatting sqref="C689:C708">
    <cfRule type="expression" dxfId="29186" priority="9511">
      <formula>#REF!="Total"</formula>
    </cfRule>
  </conditionalFormatting>
  <conditionalFormatting sqref="B692:B696 C689:C696">
    <cfRule type="expression" dxfId="29185" priority="9510">
      <formula>#REF!="Total"</formula>
    </cfRule>
  </conditionalFormatting>
  <conditionalFormatting sqref="C689">
    <cfRule type="expression" dxfId="29184" priority="9509">
      <formula>#REF!="Total"</formula>
    </cfRule>
  </conditionalFormatting>
  <conditionalFormatting sqref="C691:C700">
    <cfRule type="expression" dxfId="29183" priority="9508">
      <formula>#REF!="Total"</formula>
    </cfRule>
  </conditionalFormatting>
  <conditionalFormatting sqref="C693:C696">
    <cfRule type="expression" dxfId="29182" priority="9507">
      <formula>#REF!="Total"</formula>
    </cfRule>
  </conditionalFormatting>
  <conditionalFormatting sqref="C689:C708">
    <cfRule type="expression" dxfId="29181" priority="9506">
      <formula>#REF!="Total"</formula>
    </cfRule>
  </conditionalFormatting>
  <conditionalFormatting sqref="B692:B696 C689:C696">
    <cfRule type="expression" dxfId="29180" priority="9505">
      <formula>#REF!="Total"</formula>
    </cfRule>
  </conditionalFormatting>
  <conditionalFormatting sqref="B692:B696 C689:C696">
    <cfRule type="expression" dxfId="29179" priority="9504">
      <formula>#REF!="Total"</formula>
    </cfRule>
  </conditionalFormatting>
  <conditionalFormatting sqref="C701:C702">
    <cfRule type="expression" dxfId="29178" priority="9503">
      <formula>#REF!="Total"</formula>
    </cfRule>
  </conditionalFormatting>
  <conditionalFormatting sqref="B692:B696 C689:C696">
    <cfRule type="expression" dxfId="29177" priority="9502">
      <formula>#REF!="Total"</formula>
    </cfRule>
  </conditionalFormatting>
  <conditionalFormatting sqref="B692:B696 C689:C696">
    <cfRule type="expression" dxfId="29176" priority="9501">
      <formula>#REF!="Total"</formula>
    </cfRule>
  </conditionalFormatting>
  <conditionalFormatting sqref="C689:C708">
    <cfRule type="expression" dxfId="29175" priority="9500" stopIfTrue="1">
      <formula>#REF!="Total"</formula>
    </cfRule>
  </conditionalFormatting>
  <conditionalFormatting sqref="C689:C708">
    <cfRule type="expression" dxfId="29174" priority="9499" stopIfTrue="1">
      <formula>#REF!="Total"</formula>
    </cfRule>
  </conditionalFormatting>
  <conditionalFormatting sqref="C689:C708">
    <cfRule type="expression" dxfId="29173" priority="9498" stopIfTrue="1">
      <formula>#REF!="Total"</formula>
    </cfRule>
  </conditionalFormatting>
  <conditionalFormatting sqref="C694:C695">
    <cfRule type="expression" dxfId="29172" priority="9497">
      <formula>#REF!="Total"</formula>
    </cfRule>
  </conditionalFormatting>
  <conditionalFormatting sqref="B692:B696 C689:C696">
    <cfRule type="expression" dxfId="29171" priority="9496">
      <formula>#REF!="Total"</formula>
    </cfRule>
  </conditionalFormatting>
  <conditionalFormatting sqref="B692:B696 C689:C696">
    <cfRule type="expression" dxfId="29170" priority="9495">
      <formula>#REF!="Total"</formula>
    </cfRule>
  </conditionalFormatting>
  <conditionalFormatting sqref="C689:C696">
    <cfRule type="expression" dxfId="29169" priority="9494">
      <formula>#REF!="Total"</formula>
    </cfRule>
  </conditionalFormatting>
  <conditionalFormatting sqref="C692">
    <cfRule type="expression" dxfId="29168" priority="9493">
      <formula>#REF!="Total"</formula>
    </cfRule>
  </conditionalFormatting>
  <conditionalFormatting sqref="C689:C708">
    <cfRule type="expression" dxfId="29167" priority="9492">
      <formula>#REF!="Total"</formula>
    </cfRule>
  </conditionalFormatting>
  <conditionalFormatting sqref="B692:B696 C689:C696">
    <cfRule type="expression" dxfId="29166" priority="9491">
      <formula>#REF!="Total"</formula>
    </cfRule>
  </conditionalFormatting>
  <conditionalFormatting sqref="C689:C708">
    <cfRule type="expression" dxfId="29165" priority="9490" stopIfTrue="1">
      <formula>#REF!="Total"</formula>
    </cfRule>
  </conditionalFormatting>
  <conditionalFormatting sqref="C689:C696">
    <cfRule type="expression" dxfId="29164" priority="9489">
      <formula>#REF!="Total"</formula>
    </cfRule>
  </conditionalFormatting>
  <conditionalFormatting sqref="C689:C696">
    <cfRule type="expression" dxfId="29163" priority="9488">
      <formula>#REF!="Total"</formula>
    </cfRule>
  </conditionalFormatting>
  <conditionalFormatting sqref="B692:B696 C689:C696">
    <cfRule type="expression" dxfId="29162" priority="9487">
      <formula>#REF!="Total"</formula>
    </cfRule>
  </conditionalFormatting>
  <conditionalFormatting sqref="B692:B696 C689:C696">
    <cfRule type="expression" dxfId="29161" priority="9486">
      <formula>#REF!="Total"</formula>
    </cfRule>
  </conditionalFormatting>
  <conditionalFormatting sqref="C689:C708">
    <cfRule type="expression" dxfId="29160" priority="9485" stopIfTrue="1">
      <formula>#REF!="Total"</formula>
    </cfRule>
  </conditionalFormatting>
  <conditionalFormatting sqref="C689:C708">
    <cfRule type="expression" dxfId="29159" priority="9484">
      <formula>#REF!="Total"</formula>
    </cfRule>
  </conditionalFormatting>
  <conditionalFormatting sqref="B692:B696 C689:C696">
    <cfRule type="expression" dxfId="29158" priority="9483">
      <formula>#REF!="Total"</formula>
    </cfRule>
  </conditionalFormatting>
  <conditionalFormatting sqref="B692:B696 C689:C696">
    <cfRule type="expression" dxfId="29157" priority="9482">
      <formula>#REF!="Total"</formula>
    </cfRule>
  </conditionalFormatting>
  <conditionalFormatting sqref="C690:C700">
    <cfRule type="expression" dxfId="29156" priority="9481">
      <formula>#REF!="Total"</formula>
    </cfRule>
  </conditionalFormatting>
  <conditionalFormatting sqref="C689:C708">
    <cfRule type="expression" dxfId="29155" priority="9480">
      <formula>#REF!="Total"</formula>
    </cfRule>
  </conditionalFormatting>
  <conditionalFormatting sqref="C689:C708">
    <cfRule type="expression" dxfId="29154" priority="9479" stopIfTrue="1">
      <formula>#REF!="Total"</formula>
    </cfRule>
  </conditionalFormatting>
  <conditionalFormatting sqref="C689:C708">
    <cfRule type="expression" dxfId="29153" priority="9478">
      <formula>#REF!="Total"</formula>
    </cfRule>
  </conditionalFormatting>
  <conditionalFormatting sqref="C694">
    <cfRule type="expression" dxfId="29152" priority="9477">
      <formula>#REF!="Total"</formula>
    </cfRule>
  </conditionalFormatting>
  <conditionalFormatting sqref="C689:C708">
    <cfRule type="expression" dxfId="29151" priority="9476">
      <formula>#REF!="Total"</formula>
    </cfRule>
  </conditionalFormatting>
  <conditionalFormatting sqref="C689:C708">
    <cfRule type="expression" dxfId="29150" priority="9475">
      <formula>#REF!="Total"</formula>
    </cfRule>
  </conditionalFormatting>
  <conditionalFormatting sqref="B692:B696 C689:C696">
    <cfRule type="expression" dxfId="29149" priority="9474">
      <formula>#REF!="Total"</formula>
    </cfRule>
  </conditionalFormatting>
  <conditionalFormatting sqref="B692:B696 C689:C696">
    <cfRule type="expression" dxfId="29148" priority="9473">
      <formula>#REF!="Total"</formula>
    </cfRule>
  </conditionalFormatting>
  <conditionalFormatting sqref="B692:B696 C689:C696">
    <cfRule type="expression" dxfId="29147" priority="9472">
      <formula>#REF!="Total"</formula>
    </cfRule>
  </conditionalFormatting>
  <conditionalFormatting sqref="C689:C708">
    <cfRule type="expression" dxfId="29146" priority="9471" stopIfTrue="1">
      <formula>#REF!="Total"</formula>
    </cfRule>
  </conditionalFormatting>
  <conditionalFormatting sqref="B692:B696 C689:C696">
    <cfRule type="expression" dxfId="29145" priority="9470">
      <formula>#REF!="Total"</formula>
    </cfRule>
  </conditionalFormatting>
  <conditionalFormatting sqref="C689:C696">
    <cfRule type="expression" dxfId="29144" priority="9469">
      <formula>#REF!="Total"</formula>
    </cfRule>
  </conditionalFormatting>
  <conditionalFormatting sqref="B692:B696 C689:C696">
    <cfRule type="expression" dxfId="29143" priority="9468">
      <formula>#REF!="Total"</formula>
    </cfRule>
  </conditionalFormatting>
  <conditionalFormatting sqref="C689:C696">
    <cfRule type="expression" dxfId="29142" priority="9467">
      <formula>#REF!="Total"</formula>
    </cfRule>
  </conditionalFormatting>
  <conditionalFormatting sqref="B692:B696 C689:C696">
    <cfRule type="expression" dxfId="29141" priority="9466">
      <formula>#REF!="Total"</formula>
    </cfRule>
  </conditionalFormatting>
  <conditionalFormatting sqref="B692:B696 C689:C696">
    <cfRule type="expression" dxfId="29140" priority="9465">
      <formula>#REF!="Total"</formula>
    </cfRule>
  </conditionalFormatting>
  <conditionalFormatting sqref="C695:C696">
    <cfRule type="expression" dxfId="29139" priority="9464">
      <formula>#REF!="Total"</formula>
    </cfRule>
  </conditionalFormatting>
  <conditionalFormatting sqref="C689:C708">
    <cfRule type="expression" dxfId="29138" priority="9463" stopIfTrue="1">
      <formula>#REF!="Total"</formula>
    </cfRule>
  </conditionalFormatting>
  <conditionalFormatting sqref="C689:C708">
    <cfRule type="expression" dxfId="29137" priority="9462" stopIfTrue="1">
      <formula>#REF!="Total"</formula>
    </cfRule>
  </conditionalFormatting>
  <conditionalFormatting sqref="C689:C708">
    <cfRule type="expression" dxfId="29136" priority="9461">
      <formula>#REF!="Total"</formula>
    </cfRule>
  </conditionalFormatting>
  <conditionalFormatting sqref="C689:C708">
    <cfRule type="expression" dxfId="29135" priority="9460">
      <formula>#REF!="Total"</formula>
    </cfRule>
  </conditionalFormatting>
  <conditionalFormatting sqref="C689:C708">
    <cfRule type="expression" dxfId="29134" priority="9459" stopIfTrue="1">
      <formula>#REF!="Total"</formula>
    </cfRule>
  </conditionalFormatting>
  <conditionalFormatting sqref="C702">
    <cfRule type="expression" dxfId="29133" priority="9458">
      <formula>#REF!="Total"</formula>
    </cfRule>
  </conditionalFormatting>
  <conditionalFormatting sqref="C689:C708">
    <cfRule type="expression" dxfId="29132" priority="9457">
      <formula>#REF!="Total"</formula>
    </cfRule>
  </conditionalFormatting>
  <conditionalFormatting sqref="C689:C708">
    <cfRule type="expression" dxfId="29131" priority="9456">
      <formula>#REF!="Total"</formula>
    </cfRule>
  </conditionalFormatting>
  <conditionalFormatting sqref="C695:C696">
    <cfRule type="expression" dxfId="29130" priority="9455">
      <formula>#REF!="Total"</formula>
    </cfRule>
  </conditionalFormatting>
  <conditionalFormatting sqref="C689:C708">
    <cfRule type="expression" dxfId="29129" priority="9454">
      <formula>#REF!="Total"</formula>
    </cfRule>
  </conditionalFormatting>
  <conditionalFormatting sqref="C689:C708">
    <cfRule type="expression" dxfId="29128" priority="9453">
      <formula>#REF!="Total"</formula>
    </cfRule>
  </conditionalFormatting>
  <conditionalFormatting sqref="C689:C708">
    <cfRule type="expression" dxfId="29127" priority="9452" stopIfTrue="1">
      <formula>#REF!="Total"</formula>
    </cfRule>
  </conditionalFormatting>
  <conditionalFormatting sqref="C698:C702 C693:C694 B692:B702">
    <cfRule type="expression" dxfId="29126" priority="9451">
      <formula>#REF!="Total"</formula>
    </cfRule>
  </conditionalFormatting>
  <conditionalFormatting sqref="C695:C699">
    <cfRule type="expression" dxfId="29125" priority="9450">
      <formula>#REF!="Total"</formula>
    </cfRule>
  </conditionalFormatting>
  <conditionalFormatting sqref="C689:C708">
    <cfRule type="expression" dxfId="29124" priority="9449" stopIfTrue="1">
      <formula>#REF!="Total"</formula>
    </cfRule>
  </conditionalFormatting>
  <conditionalFormatting sqref="C689:C708 B719:C719">
    <cfRule type="expression" dxfId="29123" priority="9448">
      <formula>#REF!="Total"</formula>
    </cfRule>
  </conditionalFormatting>
  <conditionalFormatting sqref="C689:C708">
    <cfRule type="expression" dxfId="29122" priority="9447" stopIfTrue="1">
      <formula>#REF!="Total"</formula>
    </cfRule>
  </conditionalFormatting>
  <conditionalFormatting sqref="C689:C708">
    <cfRule type="expression" dxfId="29121" priority="9446" stopIfTrue="1">
      <formula>#REF!="Total"</formula>
    </cfRule>
  </conditionalFormatting>
  <conditionalFormatting sqref="C689:C708">
    <cfRule type="expression" dxfId="29120" priority="9445">
      <formula>#REF!="Total"</formula>
    </cfRule>
  </conditionalFormatting>
  <conditionalFormatting sqref="C696:C708">
    <cfRule type="expression" dxfId="29119" priority="9444">
      <formula>#REF!="Total"</formula>
    </cfRule>
  </conditionalFormatting>
  <conditionalFormatting sqref="C689:C708">
    <cfRule type="expression" dxfId="29118" priority="9443" stopIfTrue="1">
      <formula>#REF!="Total"</formula>
    </cfRule>
  </conditionalFormatting>
  <conditionalFormatting sqref="C689:C708">
    <cfRule type="expression" dxfId="29117" priority="9442" stopIfTrue="1">
      <formula>#REF!="Total"</formula>
    </cfRule>
  </conditionalFormatting>
  <conditionalFormatting sqref="C689:C708">
    <cfRule type="expression" dxfId="29116" priority="9441" stopIfTrue="1">
      <formula>#REF!="Total"</formula>
    </cfRule>
  </conditionalFormatting>
  <conditionalFormatting sqref="C702 C693:C695">
    <cfRule type="expression" dxfId="29115" priority="9440" stopIfTrue="1">
      <formula>#REF!="Total"</formula>
    </cfRule>
  </conditionalFormatting>
  <conditionalFormatting sqref="C693">
    <cfRule type="expression" dxfId="29114" priority="9439">
      <formula>#REF!="Total"</formula>
    </cfRule>
  </conditionalFormatting>
  <conditionalFormatting sqref="C689:C708">
    <cfRule type="expression" dxfId="29113" priority="9438">
      <formula>#REF!="Total"</formula>
    </cfRule>
  </conditionalFormatting>
  <conditionalFormatting sqref="C698:C708 C692">
    <cfRule type="expression" dxfId="29112" priority="9437">
      <formula>#REF!="Total"</formula>
    </cfRule>
  </conditionalFormatting>
  <conditionalFormatting sqref="C689:C708">
    <cfRule type="expression" dxfId="29111" priority="9436" stopIfTrue="1">
      <formula>#REF!="Total"</formula>
    </cfRule>
  </conditionalFormatting>
  <conditionalFormatting sqref="C689:C708">
    <cfRule type="expression" dxfId="29110" priority="9435">
      <formula>#REF!="Total"</formula>
    </cfRule>
  </conditionalFormatting>
  <conditionalFormatting sqref="C689:C708">
    <cfRule type="expression" dxfId="29109" priority="9434">
      <formula>#REF!="Total"</formula>
    </cfRule>
  </conditionalFormatting>
  <conditionalFormatting sqref="C696:C708">
    <cfRule type="expression" dxfId="29108" priority="9433">
      <formula>#REF!="Total"</formula>
    </cfRule>
  </conditionalFormatting>
  <conditionalFormatting sqref="C689:C708">
    <cfRule type="expression" dxfId="29107" priority="9432">
      <formula>#REF!="Total"</formula>
    </cfRule>
  </conditionalFormatting>
  <conditionalFormatting sqref="C706">
    <cfRule type="expression" dxfId="29106" priority="9431">
      <formula>#REF!="Total"</formula>
    </cfRule>
  </conditionalFormatting>
  <conditionalFormatting sqref="C689:C708">
    <cfRule type="expression" dxfId="29105" priority="9430">
      <formula>#REF!="Total"</formula>
    </cfRule>
  </conditionalFormatting>
  <conditionalFormatting sqref="C695:C708">
    <cfRule type="expression" dxfId="29104" priority="9429" stopIfTrue="1">
      <formula>#REF!="Total"</formula>
    </cfRule>
  </conditionalFormatting>
  <conditionalFormatting sqref="C699:C708">
    <cfRule type="expression" dxfId="29103" priority="9428">
      <formula>#REF!="Total"</formula>
    </cfRule>
  </conditionalFormatting>
  <conditionalFormatting sqref="C689:C708">
    <cfRule type="expression" dxfId="29102" priority="9427">
      <formula>#REF!="Total"</formula>
    </cfRule>
  </conditionalFormatting>
  <conditionalFormatting sqref="C706:C708">
    <cfRule type="expression" dxfId="29101" priority="9425">
      <formula>#REF!="Total"</formula>
    </cfRule>
  </conditionalFormatting>
  <conditionalFormatting sqref="C708">
    <cfRule type="expression" dxfId="29100" priority="9424">
      <formula>#REF!="Total"</formula>
    </cfRule>
  </conditionalFormatting>
  <conditionalFormatting sqref="C706:C708">
    <cfRule type="expression" dxfId="29099" priority="9423">
      <formula>#REF!="Total"</formula>
    </cfRule>
  </conditionalFormatting>
  <conditionalFormatting sqref="C706:C708">
    <cfRule type="expression" dxfId="29098" priority="9422">
      <formula>#REF!="Total"</formula>
    </cfRule>
  </conditionalFormatting>
  <conditionalFormatting sqref="C693:C708">
    <cfRule type="expression" dxfId="29097" priority="9421">
      <formula>#REF!="Total"</formula>
    </cfRule>
  </conditionalFormatting>
  <conditionalFormatting sqref="C689:C708">
    <cfRule type="expression" dxfId="29096" priority="9419">
      <formula>#REF!="Total"</formula>
    </cfRule>
  </conditionalFormatting>
  <conditionalFormatting sqref="C689:C708">
    <cfRule type="expression" dxfId="29095" priority="9418">
      <formula>#REF!="Total"</formula>
    </cfRule>
  </conditionalFormatting>
  <conditionalFormatting sqref="C689:C708">
    <cfRule type="expression" dxfId="29094" priority="9417">
      <formula>#REF!="Total"</formula>
    </cfRule>
  </conditionalFormatting>
  <conditionalFormatting sqref="C689:C708">
    <cfRule type="expression" dxfId="29093" priority="9414">
      <formula>#REF!="Total"</formula>
    </cfRule>
  </conditionalFormatting>
  <conditionalFormatting sqref="C696:C708">
    <cfRule type="expression" dxfId="29092" priority="9413">
      <formula>#REF!="Total"</formula>
    </cfRule>
  </conditionalFormatting>
  <conditionalFormatting sqref="C697:C708">
    <cfRule type="expression" dxfId="29091" priority="9412">
      <formula>#REF!="Total"</formula>
    </cfRule>
  </conditionalFormatting>
  <conditionalFormatting sqref="C697:C698">
    <cfRule type="expression" dxfId="29090" priority="9411">
      <formula>#REF!="Total"</formula>
    </cfRule>
  </conditionalFormatting>
  <conditionalFormatting sqref="C689:C708">
    <cfRule type="expression" dxfId="29089" priority="9410">
      <formula>#REF!="Total"</formula>
    </cfRule>
  </conditionalFormatting>
  <conditionalFormatting sqref="C689:C708">
    <cfRule type="expression" dxfId="29088" priority="9408">
      <formula>#REF!="Total"</formula>
    </cfRule>
  </conditionalFormatting>
  <conditionalFormatting sqref="C701:C702">
    <cfRule type="expression" dxfId="29087" priority="9407">
      <formula>#REF!="Total"</formula>
    </cfRule>
  </conditionalFormatting>
  <conditionalFormatting sqref="C694:C702">
    <cfRule type="expression" dxfId="29086" priority="9406">
      <formula>#REF!="Total"</formula>
    </cfRule>
  </conditionalFormatting>
  <conditionalFormatting sqref="C702:C708">
    <cfRule type="expression" dxfId="29085" priority="9405">
      <formula>#REF!="Total"</formula>
    </cfRule>
  </conditionalFormatting>
  <conditionalFormatting sqref="C689:C696">
    <cfRule type="expression" dxfId="29084" priority="9403">
      <formula>$A638="Total"</formula>
    </cfRule>
  </conditionalFormatting>
  <conditionalFormatting sqref="C689:C708">
    <cfRule type="expression" dxfId="29083" priority="9402">
      <formula>#REF!="Total"</formula>
    </cfRule>
  </conditionalFormatting>
  <conditionalFormatting sqref="C689:C708">
    <cfRule type="expression" dxfId="29082" priority="9401">
      <formula>#REF!="Total"</formula>
    </cfRule>
  </conditionalFormatting>
  <conditionalFormatting sqref="C689">
    <cfRule type="expression" dxfId="29081" priority="9400" stopIfTrue="1">
      <formula>#REF!="Total"</formula>
    </cfRule>
  </conditionalFormatting>
  <conditionalFormatting sqref="C701:C708">
    <cfRule type="expression" dxfId="29080" priority="9399">
      <formula>#REF!="Total"</formula>
    </cfRule>
  </conditionalFormatting>
  <conditionalFormatting sqref="C700">
    <cfRule type="expression" dxfId="29079" priority="9398">
      <formula>#REF!="Total"</formula>
    </cfRule>
  </conditionalFormatting>
  <conditionalFormatting sqref="C705:C708">
    <cfRule type="expression" dxfId="29078" priority="9397">
      <formula>#REF!="Total"</formula>
    </cfRule>
  </conditionalFormatting>
  <conditionalFormatting sqref="C703:C708">
    <cfRule type="expression" dxfId="29077" priority="9396">
      <formula>$A640="Total"</formula>
    </cfRule>
  </conditionalFormatting>
  <conditionalFormatting sqref="C700:C702">
    <cfRule type="expression" dxfId="29076" priority="9395">
      <formula>#REF!="Total"</formula>
    </cfRule>
  </conditionalFormatting>
  <conditionalFormatting sqref="C701:C702">
    <cfRule type="expression" dxfId="29075" priority="9394">
      <formula>#REF!="Total"</formula>
    </cfRule>
  </conditionalFormatting>
  <conditionalFormatting sqref="C706:C707">
    <cfRule type="expression" dxfId="29074" priority="9393">
      <formula>#REF!="Total"</formula>
    </cfRule>
  </conditionalFormatting>
  <conditionalFormatting sqref="C706:C708">
    <cfRule type="expression" dxfId="29073" priority="9392">
      <formula>#REF!="Total"</formula>
    </cfRule>
  </conditionalFormatting>
  <conditionalFormatting sqref="C707:C708">
    <cfRule type="expression" dxfId="29072" priority="9391">
      <formula>#REF!="Total"</formula>
    </cfRule>
  </conditionalFormatting>
  <conditionalFormatting sqref="C700">
    <cfRule type="expression" dxfId="29071" priority="9390" stopIfTrue="1">
      <formula>#REF!="Total"</formula>
    </cfRule>
  </conditionalFormatting>
  <conditionalFormatting sqref="C692:C694">
    <cfRule type="expression" dxfId="29070" priority="9388">
      <formula>#REF!="Total"</formula>
    </cfRule>
  </conditionalFormatting>
  <conditionalFormatting sqref="C701:C708">
    <cfRule type="expression" dxfId="29069" priority="9387">
      <formula>#REF!="Total"</formula>
    </cfRule>
  </conditionalFormatting>
  <conditionalFormatting sqref="C689:C708">
    <cfRule type="expression" dxfId="29068" priority="9386">
      <formula>$A627="Total"</formula>
    </cfRule>
  </conditionalFormatting>
  <conditionalFormatting sqref="C696:C706">
    <cfRule type="expression" dxfId="29067" priority="9385">
      <formula>#REF!="Total"</formula>
    </cfRule>
  </conditionalFormatting>
  <conditionalFormatting sqref="C706">
    <cfRule type="expression" dxfId="29066" priority="9384">
      <formula>#REF!="Total"</formula>
    </cfRule>
  </conditionalFormatting>
  <conditionalFormatting sqref="C698:C702">
    <cfRule type="expression" dxfId="29065" priority="9383">
      <formula>#REF!="Total"</formula>
    </cfRule>
  </conditionalFormatting>
  <conditionalFormatting sqref="C696">
    <cfRule type="expression" dxfId="29064" priority="9382" stopIfTrue="1">
      <formula>#REF!="Total"</formula>
    </cfRule>
  </conditionalFormatting>
  <conditionalFormatting sqref="C699 C690:C692">
    <cfRule type="expression" dxfId="29063" priority="9381">
      <formula>#REF!="Total"</formula>
    </cfRule>
  </conditionalFormatting>
  <conditionalFormatting sqref="C696">
    <cfRule type="expression" dxfId="29062" priority="9380">
      <formula>#REF!="Total"</formula>
    </cfRule>
  </conditionalFormatting>
  <conditionalFormatting sqref="C689:C708">
    <cfRule type="expression" dxfId="29061" priority="9379">
      <formula>#REF!="Total"</formula>
    </cfRule>
  </conditionalFormatting>
  <conditionalFormatting sqref="C694:C708">
    <cfRule type="expression" dxfId="29060" priority="9378">
      <formula>#REF!="Total"</formula>
    </cfRule>
  </conditionalFormatting>
  <conditionalFormatting sqref="C689:C708">
    <cfRule type="expression" dxfId="29059" priority="9375" stopIfTrue="1">
      <formula>#REF!="Total"</formula>
    </cfRule>
  </conditionalFormatting>
  <conditionalFormatting sqref="C697">
    <cfRule type="expression" dxfId="29058" priority="9374">
      <formula>#REF!="Total"</formula>
    </cfRule>
  </conditionalFormatting>
  <conditionalFormatting sqref="C689:C708">
    <cfRule type="expression" dxfId="29057" priority="9373">
      <formula>#REF!="Total"</formula>
    </cfRule>
  </conditionalFormatting>
  <conditionalFormatting sqref="C689:C708">
    <cfRule type="expression" dxfId="29056" priority="9372">
      <formula>#REF!="Total"</formula>
    </cfRule>
  </conditionalFormatting>
  <conditionalFormatting sqref="C689:C708">
    <cfRule type="expression" dxfId="29055" priority="9370">
      <formula>#REF!="Total"</formula>
    </cfRule>
  </conditionalFormatting>
  <conditionalFormatting sqref="C700">
    <cfRule type="expression" dxfId="29054" priority="9369">
      <formula>#REF!="Total"</formula>
    </cfRule>
  </conditionalFormatting>
  <conditionalFormatting sqref="C698:C708">
    <cfRule type="expression" dxfId="29053" priority="9368">
      <formula>$A634="Total"</formula>
    </cfRule>
  </conditionalFormatting>
  <conditionalFormatting sqref="C689:C708">
    <cfRule type="expression" dxfId="29052" priority="9367">
      <formula>#REF!="Total"</formula>
    </cfRule>
  </conditionalFormatting>
  <conditionalFormatting sqref="C707:C708">
    <cfRule type="expression" dxfId="29051" priority="9366">
      <formula>#REF!="Total"</formula>
    </cfRule>
  </conditionalFormatting>
  <conditionalFormatting sqref="C701:C708">
    <cfRule type="expression" dxfId="29050" priority="9365">
      <formula>#REF!="Total"</formula>
    </cfRule>
  </conditionalFormatting>
  <conditionalFormatting sqref="C706">
    <cfRule type="expression" dxfId="29049" priority="9364">
      <formula>#REF!="Total"</formula>
    </cfRule>
  </conditionalFormatting>
  <conditionalFormatting sqref="C702 C693">
    <cfRule type="expression" dxfId="29048" priority="9363">
      <formula>#REF!="Total"</formula>
    </cfRule>
  </conditionalFormatting>
  <conditionalFormatting sqref="C690:C694">
    <cfRule type="expression" dxfId="29047" priority="9362">
      <formula>#REF!="Total"</formula>
    </cfRule>
  </conditionalFormatting>
  <conditionalFormatting sqref="C695:C698 C692">
    <cfRule type="expression" dxfId="29046" priority="9361">
      <formula>#REF!="Total"</formula>
    </cfRule>
  </conditionalFormatting>
  <conditionalFormatting sqref="C690 C693:C696">
    <cfRule type="expression" dxfId="29045" priority="9360">
      <formula>#REF!="Total"</formula>
    </cfRule>
  </conditionalFormatting>
  <conditionalFormatting sqref="C691 C694:C697">
    <cfRule type="expression" dxfId="29044" priority="9359">
      <formula>#REF!="Total"</formula>
    </cfRule>
  </conditionalFormatting>
  <conditionalFormatting sqref="C702 C694:C699">
    <cfRule type="expression" dxfId="29043" priority="9358">
      <formula>#REF!="Total"</formula>
    </cfRule>
  </conditionalFormatting>
  <conditionalFormatting sqref="C701 C695:C699 C693">
    <cfRule type="expression" dxfId="29042" priority="9357">
      <formula>#REF!="Total"</formula>
    </cfRule>
  </conditionalFormatting>
  <conditionalFormatting sqref="C692:C695">
    <cfRule type="expression" dxfId="29041" priority="9356">
      <formula>#REF!="Total"</formula>
    </cfRule>
  </conditionalFormatting>
  <conditionalFormatting sqref="C689:C708">
    <cfRule type="expression" dxfId="29040" priority="9355">
      <formula>#REF!="Total"</formula>
    </cfRule>
  </conditionalFormatting>
  <conditionalFormatting sqref="C689:C708">
    <cfRule type="expression" dxfId="29039" priority="9354" stopIfTrue="1">
      <formula>#REF!="Total"</formula>
    </cfRule>
  </conditionalFormatting>
  <conditionalFormatting sqref="C706:C708 C696 C689:C690">
    <cfRule type="expression" dxfId="29038" priority="9353">
      <formula>#REF!="Total"</formula>
    </cfRule>
  </conditionalFormatting>
  <conditionalFormatting sqref="C691">
    <cfRule type="expression" dxfId="29037" priority="9352">
      <formula>#REF!="Total"</formula>
    </cfRule>
  </conditionalFormatting>
  <conditionalFormatting sqref="C694">
    <cfRule type="expression" dxfId="29036" priority="9351">
      <formula>#REF!="Total"</formula>
    </cfRule>
  </conditionalFormatting>
  <conditionalFormatting sqref="C694">
    <cfRule type="expression" dxfId="29035" priority="9350" stopIfTrue="1">
      <formula>#REF!="Total"</formula>
    </cfRule>
  </conditionalFormatting>
  <conditionalFormatting sqref="C692:C693">
    <cfRule type="expression" dxfId="29034" priority="9349" stopIfTrue="1">
      <formula>#REF!="Total"</formula>
    </cfRule>
  </conditionalFormatting>
  <conditionalFormatting sqref="C689:C708">
    <cfRule type="expression" dxfId="29033" priority="9348">
      <formula>#REF!="Total"</formula>
    </cfRule>
  </conditionalFormatting>
  <conditionalFormatting sqref="C689:C708">
    <cfRule type="expression" dxfId="29032" priority="9347">
      <formula>#REF!="Total"</formula>
    </cfRule>
  </conditionalFormatting>
  <conditionalFormatting sqref="C693">
    <cfRule type="expression" dxfId="29031" priority="9346">
      <formula>#REF!="Total"</formula>
    </cfRule>
  </conditionalFormatting>
  <conditionalFormatting sqref="C689">
    <cfRule type="expression" dxfId="29030" priority="9345">
      <formula>#REF!="Total"</formula>
    </cfRule>
  </conditionalFormatting>
  <conditionalFormatting sqref="C692">
    <cfRule type="expression" dxfId="29029" priority="9344">
      <formula>#REF!="Total"</formula>
    </cfRule>
  </conditionalFormatting>
  <conditionalFormatting sqref="C689:C708">
    <cfRule type="expression" dxfId="29028" priority="9343">
      <formula>#REF!="Total"</formula>
    </cfRule>
  </conditionalFormatting>
  <conditionalFormatting sqref="C692:C694">
    <cfRule type="expression" dxfId="29027" priority="9342" stopIfTrue="1">
      <formula>#REF!="Total"</formula>
    </cfRule>
  </conditionalFormatting>
  <conditionalFormatting sqref="C706:C707">
    <cfRule type="expression" dxfId="29026" priority="9341">
      <formula>#REF!="Total"</formula>
    </cfRule>
  </conditionalFormatting>
  <conditionalFormatting sqref="C689:C708">
    <cfRule type="expression" dxfId="29025" priority="9340">
      <formula>#REF!="Total"</formula>
    </cfRule>
  </conditionalFormatting>
  <conditionalFormatting sqref="C700:C702">
    <cfRule type="expression" dxfId="29024" priority="9339">
      <formula>#REF!="Total"</formula>
    </cfRule>
  </conditionalFormatting>
  <conditionalFormatting sqref="C689:C708">
    <cfRule type="expression" dxfId="29023" priority="9338">
      <formula>#REF!="Total"</formula>
    </cfRule>
  </conditionalFormatting>
  <conditionalFormatting sqref="C689:C708">
    <cfRule type="expression" dxfId="29022" priority="9337">
      <formula>#REF!="Total"</formula>
    </cfRule>
  </conditionalFormatting>
  <conditionalFormatting sqref="C705">
    <cfRule type="expression" dxfId="29021" priority="9336">
      <formula>#REF!="Total"</formula>
    </cfRule>
  </conditionalFormatting>
  <conditionalFormatting sqref="C693">
    <cfRule type="expression" dxfId="29020" priority="9335">
      <formula>#REF!="Total"</formula>
    </cfRule>
  </conditionalFormatting>
  <conditionalFormatting sqref="C694">
    <cfRule type="expression" dxfId="29019" priority="9334" stopIfTrue="1">
      <formula>#REF!="Total"</formula>
    </cfRule>
  </conditionalFormatting>
  <conditionalFormatting sqref="C694">
    <cfRule type="expression" dxfId="29018" priority="9333">
      <formula>#REF!="Total"</formula>
    </cfRule>
  </conditionalFormatting>
  <conditionalFormatting sqref="C689:C708">
    <cfRule type="expression" dxfId="29017" priority="9332">
      <formula>#REF!="Total"</formula>
    </cfRule>
  </conditionalFormatting>
  <conditionalFormatting sqref="C693:C694">
    <cfRule type="expression" dxfId="29016" priority="9331">
      <formula>#REF!="Total"</formula>
    </cfRule>
  </conditionalFormatting>
  <conditionalFormatting sqref="C692:C693">
    <cfRule type="expression" dxfId="29015" priority="9330">
      <formula>#REF!="Total"</formula>
    </cfRule>
  </conditionalFormatting>
  <conditionalFormatting sqref="C691:C692">
    <cfRule type="expression" dxfId="29014" priority="9329">
      <formula>#REF!="Total"</formula>
    </cfRule>
  </conditionalFormatting>
  <conditionalFormatting sqref="C689:C694">
    <cfRule type="expression" dxfId="29013" priority="9328">
      <formula>#REF!="Total"</formula>
    </cfRule>
  </conditionalFormatting>
  <conditionalFormatting sqref="C689:C708">
    <cfRule type="expression" dxfId="29012" priority="9327">
      <formula>#REF!="Total"</formula>
    </cfRule>
  </conditionalFormatting>
  <conditionalFormatting sqref="C694">
    <cfRule type="expression" dxfId="29011" priority="9326">
      <formula>#REF!="Total"</formula>
    </cfRule>
  </conditionalFormatting>
  <conditionalFormatting sqref="C698 C691:C693">
    <cfRule type="expression" dxfId="29010" priority="9325" stopIfTrue="1">
      <formula>#REF!="Total"</formula>
    </cfRule>
  </conditionalFormatting>
  <conditionalFormatting sqref="C689:C708">
    <cfRule type="expression" dxfId="29009" priority="9324" stopIfTrue="1">
      <formula>#REF!="Total"</formula>
    </cfRule>
  </conditionalFormatting>
  <conditionalFormatting sqref="C707:C708 C693">
    <cfRule type="expression" dxfId="29008" priority="9323" stopIfTrue="1">
      <formula>#REF!="Total"</formula>
    </cfRule>
  </conditionalFormatting>
  <conditionalFormatting sqref="C689:C708">
    <cfRule type="expression" dxfId="29007" priority="9322">
      <formula>#REF!="Total"</formula>
    </cfRule>
  </conditionalFormatting>
  <conditionalFormatting sqref="C697:C699 C701 C692">
    <cfRule type="expression" dxfId="29006" priority="9321">
      <formula>#REF!="Total"</formula>
    </cfRule>
  </conditionalFormatting>
  <conditionalFormatting sqref="C691">
    <cfRule type="expression" dxfId="29005" priority="9320" stopIfTrue="1">
      <formula>#REF!="Total"</formula>
    </cfRule>
  </conditionalFormatting>
  <conditionalFormatting sqref="C699 C690:C691">
    <cfRule type="expression" dxfId="29004" priority="9319" stopIfTrue="1">
      <formula>#REF!="Total"</formula>
    </cfRule>
  </conditionalFormatting>
  <conditionalFormatting sqref="C702 C694">
    <cfRule type="expression" dxfId="29003" priority="9318">
      <formula>#REF!="Total"</formula>
    </cfRule>
  </conditionalFormatting>
  <conditionalFormatting sqref="C689:C708">
    <cfRule type="expression" dxfId="29002" priority="9317">
      <formula>#REF!="Total"</formula>
    </cfRule>
  </conditionalFormatting>
  <conditionalFormatting sqref="C689:C708">
    <cfRule type="expression" dxfId="29001" priority="9316">
      <formula>#REF!="Total"</formula>
    </cfRule>
  </conditionalFormatting>
  <conditionalFormatting sqref="C694">
    <cfRule type="expression" dxfId="29000" priority="9315">
      <formula>#REF!="Total"</formula>
    </cfRule>
  </conditionalFormatting>
  <conditionalFormatting sqref="C689:C694">
    <cfRule type="expression" dxfId="28999" priority="9314">
      <formula>#REF!="Total"</formula>
    </cfRule>
  </conditionalFormatting>
  <conditionalFormatting sqref="C691:C693">
    <cfRule type="expression" dxfId="28998" priority="9313">
      <formula>#REF!="Total"</formula>
    </cfRule>
  </conditionalFormatting>
  <conditionalFormatting sqref="C697:C699 C690">
    <cfRule type="expression" dxfId="28997" priority="9312">
      <formula>#REF!="Total"</formula>
    </cfRule>
  </conditionalFormatting>
  <conditionalFormatting sqref="C697:C698 C689">
    <cfRule type="expression" dxfId="28996" priority="9311">
      <formula>#REF!="Total"</formula>
    </cfRule>
  </conditionalFormatting>
  <conditionalFormatting sqref="C699:C702 C693">
    <cfRule type="expression" dxfId="28995" priority="9310">
      <formula>#REF!="Total"</formula>
    </cfRule>
  </conditionalFormatting>
  <conditionalFormatting sqref="C706 C701:C703 C694">
    <cfRule type="expression" dxfId="28994" priority="9309">
      <formula>#REF!="Total"</formula>
    </cfRule>
  </conditionalFormatting>
  <conditionalFormatting sqref="C692">
    <cfRule type="expression" dxfId="28993" priority="9308">
      <formula>#REF!="Total"</formula>
    </cfRule>
  </conditionalFormatting>
  <conditionalFormatting sqref="C700 C691">
    <cfRule type="expression" dxfId="28992" priority="9307">
      <formula>#REF!="Total"</formula>
    </cfRule>
  </conditionalFormatting>
  <conditionalFormatting sqref="C694:C695">
    <cfRule type="expression" dxfId="28991" priority="9306">
      <formula>#REF!="Total"</formula>
    </cfRule>
  </conditionalFormatting>
  <conditionalFormatting sqref="C692">
    <cfRule type="expression" dxfId="28990" priority="9305">
      <formula>#REF!="Total"</formula>
    </cfRule>
  </conditionalFormatting>
  <conditionalFormatting sqref="C690">
    <cfRule type="expression" dxfId="28989" priority="9304">
      <formula>#REF!="Total"</formula>
    </cfRule>
  </conditionalFormatting>
  <conditionalFormatting sqref="C692">
    <cfRule type="expression" dxfId="28988" priority="9303">
      <formula>#REF!="Total"</formula>
    </cfRule>
  </conditionalFormatting>
  <conditionalFormatting sqref="C693">
    <cfRule type="expression" dxfId="28987" priority="9302">
      <formula>#REF!="Total"</formula>
    </cfRule>
  </conditionalFormatting>
  <conditionalFormatting sqref="C694">
    <cfRule type="expression" dxfId="28986" priority="9301">
      <formula>#REF!="Total"</formula>
    </cfRule>
  </conditionalFormatting>
  <conditionalFormatting sqref="C689:C690">
    <cfRule type="expression" dxfId="28985" priority="9300" stopIfTrue="1">
      <formula>#REF!="Total"</formula>
    </cfRule>
  </conditionalFormatting>
  <conditionalFormatting sqref="C692">
    <cfRule type="expression" dxfId="28984" priority="9299" stopIfTrue="1">
      <formula>#REF!="Total"</formula>
    </cfRule>
  </conditionalFormatting>
  <conditionalFormatting sqref="C689:C690">
    <cfRule type="expression" dxfId="28983" priority="9298">
      <formula>#REF!="Total"</formula>
    </cfRule>
  </conditionalFormatting>
  <conditionalFormatting sqref="C690:C691">
    <cfRule type="expression" dxfId="28982" priority="9297">
      <formula>#REF!="Total"</formula>
    </cfRule>
  </conditionalFormatting>
  <conditionalFormatting sqref="C691:C692">
    <cfRule type="expression" dxfId="28981" priority="9296">
      <formula>#REF!="Total"</formula>
    </cfRule>
  </conditionalFormatting>
  <conditionalFormatting sqref="C692:C693">
    <cfRule type="expression" dxfId="28980" priority="9295">
      <formula>#REF!="Total"</formula>
    </cfRule>
  </conditionalFormatting>
  <conditionalFormatting sqref="C694">
    <cfRule type="expression" dxfId="28979" priority="9294">
      <formula>#REF!="Total"</formula>
    </cfRule>
  </conditionalFormatting>
  <conditionalFormatting sqref="C694">
    <cfRule type="expression" dxfId="28978" priority="9293" stopIfTrue="1">
      <formula>#REF!="Total"</formula>
    </cfRule>
  </conditionalFormatting>
  <conditionalFormatting sqref="C690">
    <cfRule type="expression" dxfId="28977" priority="9292">
      <formula>#REF!="Total"</formula>
    </cfRule>
  </conditionalFormatting>
  <conditionalFormatting sqref="C694">
    <cfRule type="expression" dxfId="28976" priority="9291">
      <formula>#REF!="Total"</formula>
    </cfRule>
  </conditionalFormatting>
  <conditionalFormatting sqref="C689:C708">
    <cfRule type="expression" dxfId="28975" priority="9290">
      <formula>#REF!="Total"</formula>
    </cfRule>
  </conditionalFormatting>
  <conditionalFormatting sqref="C689:C708">
    <cfRule type="expression" dxfId="28974" priority="9289">
      <formula>#REF!="Total"</formula>
    </cfRule>
  </conditionalFormatting>
  <conditionalFormatting sqref="C701">
    <cfRule type="expression" dxfId="28973" priority="9288">
      <formula>#REF!="Total"</formula>
    </cfRule>
  </conditionalFormatting>
  <conditionalFormatting sqref="C689:C708">
    <cfRule type="expression" dxfId="28972" priority="9287">
      <formula>#REF!="Total"</formula>
    </cfRule>
  </conditionalFormatting>
  <conditionalFormatting sqref="C690:C691">
    <cfRule type="expression" dxfId="28971" priority="9286" stopIfTrue="1">
      <formula>#REF!="Total"</formula>
    </cfRule>
  </conditionalFormatting>
  <conditionalFormatting sqref="C690:C691">
    <cfRule type="expression" dxfId="28970" priority="9285">
      <formula>#REF!="Total"</formula>
    </cfRule>
  </conditionalFormatting>
  <conditionalFormatting sqref="C689:C708">
    <cfRule type="expression" dxfId="28969" priority="9284">
      <formula>#REF!="Total"</formula>
    </cfRule>
  </conditionalFormatting>
  <conditionalFormatting sqref="C691:C692">
    <cfRule type="expression" dxfId="28968" priority="9283" stopIfTrue="1">
      <formula>#REF!="Total"</formula>
    </cfRule>
  </conditionalFormatting>
  <conditionalFormatting sqref="C691:C692">
    <cfRule type="expression" dxfId="28967" priority="9282">
      <formula>#REF!="Total"</formula>
    </cfRule>
  </conditionalFormatting>
  <conditionalFormatting sqref="C692:C696">
    <cfRule type="expression" dxfId="28966" priority="9583" stopIfTrue="1">
      <formula>#REF!="Total"</formula>
    </cfRule>
  </conditionalFormatting>
  <conditionalFormatting sqref="C694">
    <cfRule type="expression" dxfId="28965" priority="9584" stopIfTrue="1">
      <formula>#REF!="Total"</formula>
    </cfRule>
  </conditionalFormatting>
  <conditionalFormatting sqref="C692:C694">
    <cfRule type="expression" dxfId="28964" priority="9585">
      <formula>#REF!="Total"</formula>
    </cfRule>
  </conditionalFormatting>
  <conditionalFormatting sqref="C693">
    <cfRule type="expression" dxfId="28963" priority="9586">
      <formula>#REF!="Total"</formula>
    </cfRule>
  </conditionalFormatting>
  <conditionalFormatting sqref="C706:C707 C701:C703">
    <cfRule type="expression" dxfId="28962" priority="9280">
      <formula>#REF!="Total"</formula>
    </cfRule>
  </conditionalFormatting>
  <conditionalFormatting sqref="C695">
    <cfRule type="expression" dxfId="28961" priority="9279">
      <formula>#REF!="Total"</formula>
    </cfRule>
  </conditionalFormatting>
  <conditionalFormatting sqref="C695:C708">
    <cfRule type="expression" dxfId="28960" priority="9278">
      <formula>#REF!="Total"</formula>
    </cfRule>
  </conditionalFormatting>
  <conditionalFormatting sqref="C698:C702">
    <cfRule type="expression" dxfId="28959" priority="9277">
      <formula>#REF!="Total"</formula>
    </cfRule>
  </conditionalFormatting>
  <conditionalFormatting sqref="C708">
    <cfRule type="expression" dxfId="28958" priority="9276">
      <formula>#REF!="Total"</formula>
    </cfRule>
  </conditionalFormatting>
  <conditionalFormatting sqref="C695:C708">
    <cfRule type="expression" dxfId="28957" priority="9275">
      <formula>#REF!="Total"</formula>
    </cfRule>
  </conditionalFormatting>
  <conditionalFormatting sqref="C695:C701">
    <cfRule type="expression" dxfId="28956" priority="9274">
      <formula>#REF!="Total"</formula>
    </cfRule>
  </conditionalFormatting>
  <conditionalFormatting sqref="C695:C708">
    <cfRule type="expression" dxfId="28955" priority="9273">
      <formula>#REF!="Total"</formula>
    </cfRule>
  </conditionalFormatting>
  <conditionalFormatting sqref="C695:C696">
    <cfRule type="expression" dxfId="28954" priority="9272">
      <formula>#REF!="Total"</formula>
    </cfRule>
  </conditionalFormatting>
  <conditionalFormatting sqref="C695:C702">
    <cfRule type="expression" dxfId="28953" priority="9271">
      <formula>#REF!="Total"</formula>
    </cfRule>
  </conditionalFormatting>
  <conditionalFormatting sqref="C695:C702">
    <cfRule type="expression" dxfId="28952" priority="9270">
      <formula>#REF!="Total"</formula>
    </cfRule>
  </conditionalFormatting>
  <conditionalFormatting sqref="C695:C708">
    <cfRule type="expression" dxfId="28951" priority="9269">
      <formula>#REF!="Total"</formula>
    </cfRule>
  </conditionalFormatting>
  <conditionalFormatting sqref="C695:C708">
    <cfRule type="expression" dxfId="28950" priority="9268">
      <formula>#REF!="Total"</formula>
    </cfRule>
  </conditionalFormatting>
  <conditionalFormatting sqref="C695:C708">
    <cfRule type="expression" dxfId="28949" priority="9267">
      <formula>#REF!="Total"</formula>
    </cfRule>
  </conditionalFormatting>
  <conditionalFormatting sqref="C699 C695">
    <cfRule type="expression" dxfId="28948" priority="9266" stopIfTrue="1">
      <formula>#REF!="Total"</formula>
    </cfRule>
  </conditionalFormatting>
  <conditionalFormatting sqref="C695">
    <cfRule type="expression" dxfId="28947" priority="9265">
      <formula>#REF!="Total"</formula>
    </cfRule>
  </conditionalFormatting>
  <conditionalFormatting sqref="C701:C702">
    <cfRule type="expression" dxfId="28946" priority="9264">
      <formula>#REF!="Total"</formula>
    </cfRule>
  </conditionalFormatting>
  <conditionalFormatting sqref="C703:C708">
    <cfRule type="expression" dxfId="28945" priority="9263">
      <formula>#REF!="Total"</formula>
    </cfRule>
  </conditionalFormatting>
  <conditionalFormatting sqref="C695">
    <cfRule type="expression" dxfId="28944" priority="9262">
      <formula>#REF!="Total"</formula>
    </cfRule>
  </conditionalFormatting>
  <conditionalFormatting sqref="C695:C708">
    <cfRule type="expression" dxfId="28943" priority="9261">
      <formula>#REF!="Total"</formula>
    </cfRule>
  </conditionalFormatting>
  <conditionalFormatting sqref="C695">
    <cfRule type="expression" dxfId="28942" priority="9260" stopIfTrue="1">
      <formula>#REF!="Total"</formula>
    </cfRule>
  </conditionalFormatting>
  <conditionalFormatting sqref="C695">
    <cfRule type="expression" dxfId="28941" priority="9259">
      <formula>#REF!="Total"</formula>
    </cfRule>
  </conditionalFormatting>
  <conditionalFormatting sqref="C695:C698">
    <cfRule type="expression" dxfId="28940" priority="9258">
      <formula>#REF!="Total"</formula>
    </cfRule>
  </conditionalFormatting>
  <conditionalFormatting sqref="C706 C695">
    <cfRule type="expression" dxfId="28939" priority="9257">
      <formula>#REF!="Total"</formula>
    </cfRule>
  </conditionalFormatting>
  <conditionalFormatting sqref="C695:C696">
    <cfRule type="expression" dxfId="28938" priority="9256" stopIfTrue="1">
      <formula>#REF!="Total"</formula>
    </cfRule>
  </conditionalFormatting>
  <conditionalFormatting sqref="C695:C696">
    <cfRule type="expression" dxfId="28937" priority="9255">
      <formula>#REF!="Total"</formula>
    </cfRule>
  </conditionalFormatting>
  <conditionalFormatting sqref="C695:C696">
    <cfRule type="expression" dxfId="28936" priority="9254">
      <formula>#REF!="Total"</formula>
    </cfRule>
  </conditionalFormatting>
  <conditionalFormatting sqref="C695">
    <cfRule type="expression" dxfId="28935" priority="9253">
      <formula>#REF!="Total"</formula>
    </cfRule>
  </conditionalFormatting>
  <conditionalFormatting sqref="C695:C696">
    <cfRule type="expression" dxfId="28934" priority="9252">
      <formula>#REF!="Total"</formula>
    </cfRule>
  </conditionalFormatting>
  <conditionalFormatting sqref="C708 C695">
    <cfRule type="expression" dxfId="28933" priority="9251">
      <formula>#REF!="Total"</formula>
    </cfRule>
  </conditionalFormatting>
  <conditionalFormatting sqref="C695:C697">
    <cfRule type="expression" dxfId="28932" priority="9250">
      <formula>#REF!="Total"</formula>
    </cfRule>
  </conditionalFormatting>
  <conditionalFormatting sqref="C695:C696">
    <cfRule type="expression" dxfId="28931" priority="9249" stopIfTrue="1">
      <formula>#REF!="Total"</formula>
    </cfRule>
  </conditionalFormatting>
  <conditionalFormatting sqref="C695">
    <cfRule type="expression" dxfId="28930" priority="9248">
      <formula>#REF!="Total"</formula>
    </cfRule>
  </conditionalFormatting>
  <conditionalFormatting sqref="C695">
    <cfRule type="expression" dxfId="28929" priority="9247">
      <formula>#REF!="Total"</formula>
    </cfRule>
  </conditionalFormatting>
  <conditionalFormatting sqref="C695">
    <cfRule type="expression" dxfId="28928" priority="9246">
      <formula>#REF!="Total"</formula>
    </cfRule>
  </conditionalFormatting>
  <conditionalFormatting sqref="C695">
    <cfRule type="expression" dxfId="28927" priority="9245">
      <formula>#REF!="Total"</formula>
    </cfRule>
  </conditionalFormatting>
  <conditionalFormatting sqref="C731:C732">
    <cfRule type="expression" dxfId="28926" priority="9244">
      <formula>$A646="Total"</formula>
    </cfRule>
  </conditionalFormatting>
  <conditionalFormatting sqref="C695">
    <cfRule type="expression" dxfId="28925" priority="9243">
      <formula>#REF!="Total"</formula>
    </cfRule>
  </conditionalFormatting>
  <conditionalFormatting sqref="C695">
    <cfRule type="expression" dxfId="28924" priority="9242">
      <formula>#REF!="Total"</formula>
    </cfRule>
  </conditionalFormatting>
  <conditionalFormatting sqref="C695:C708">
    <cfRule type="expression" dxfId="28923" priority="9241">
      <formula>#REF!="Total"</formula>
    </cfRule>
  </conditionalFormatting>
  <conditionalFormatting sqref="C695">
    <cfRule type="expression" dxfId="28922" priority="9281" stopIfTrue="1">
      <formula>#REF!="Total"</formula>
    </cfRule>
  </conditionalFormatting>
  <conditionalFormatting sqref="C698">
    <cfRule type="expression" dxfId="28921" priority="9240" stopIfTrue="1">
      <formula>#REF!="Total"</formula>
    </cfRule>
  </conditionalFormatting>
  <conditionalFormatting sqref="C697">
    <cfRule type="expression" dxfId="28920" priority="9239">
      <formula>#REF!="Total"</formula>
    </cfRule>
  </conditionalFormatting>
  <conditionalFormatting sqref="C698:C708">
    <cfRule type="expression" dxfId="28919" priority="9238">
      <formula>#REF!="Total"</formula>
    </cfRule>
  </conditionalFormatting>
  <conditionalFormatting sqref="C696:C708">
    <cfRule type="expression" dxfId="28918" priority="9237">
      <formula>#REF!="Total"</formula>
    </cfRule>
  </conditionalFormatting>
  <conditionalFormatting sqref="C697:C708">
    <cfRule type="expression" dxfId="28917" priority="9236">
      <formula>#REF!="Total"</formula>
    </cfRule>
  </conditionalFormatting>
  <conditionalFormatting sqref="C696:C708">
    <cfRule type="expression" dxfId="28916" priority="9235" stopIfTrue="1">
      <formula>#REF!="Total"</formula>
    </cfRule>
  </conditionalFormatting>
  <conditionalFormatting sqref="C696:C708">
    <cfRule type="expression" dxfId="28915" priority="9234">
      <formula>#REF!="Total"</formula>
    </cfRule>
  </conditionalFormatting>
  <conditionalFormatting sqref="C696 C698:C708">
    <cfRule type="expression" dxfId="28914" priority="9233" stopIfTrue="1">
      <formula>#REF!="Total"</formula>
    </cfRule>
  </conditionalFormatting>
  <conditionalFormatting sqref="C697:C708">
    <cfRule type="expression" dxfId="28913" priority="9232" stopIfTrue="1">
      <formula>#REF!="Total"</formula>
    </cfRule>
  </conditionalFormatting>
  <conditionalFormatting sqref="C697">
    <cfRule type="expression" dxfId="28912" priority="9231">
      <formula>#REF!="Total"</formula>
    </cfRule>
  </conditionalFormatting>
  <conditionalFormatting sqref="C706 C708 C698:C700">
    <cfRule type="expression" dxfId="28911" priority="9230">
      <formula>#REF!="Total"</formula>
    </cfRule>
  </conditionalFormatting>
  <conditionalFormatting sqref="C696:C708">
    <cfRule type="expression" dxfId="28910" priority="9229">
      <formula>#REF!="Total"</formula>
    </cfRule>
  </conditionalFormatting>
  <conditionalFormatting sqref="C697:C698">
    <cfRule type="expression" dxfId="28909" priority="9228">
      <formula>#REF!="Total"</formula>
    </cfRule>
  </conditionalFormatting>
  <conditionalFormatting sqref="C706:C708">
    <cfRule type="expression" dxfId="28908" priority="9227">
      <formula>#REF!="Total"</formula>
    </cfRule>
  </conditionalFormatting>
  <conditionalFormatting sqref="C719:C732">
    <cfRule type="expression" dxfId="28907" priority="9226">
      <formula>#REF!="Total"</formula>
    </cfRule>
  </conditionalFormatting>
  <conditionalFormatting sqref="C719:C732">
    <cfRule type="expression" dxfId="28906" priority="9224">
      <formula>#REF!="Total"</formula>
    </cfRule>
  </conditionalFormatting>
  <conditionalFormatting sqref="C706:C708">
    <cfRule type="expression" dxfId="28905" priority="9223">
      <formula>#REF!="Total"</formula>
    </cfRule>
  </conditionalFormatting>
  <conditionalFormatting sqref="C702">
    <cfRule type="expression" dxfId="28904" priority="9222">
      <formula>#REF!="Total"</formula>
    </cfRule>
  </conditionalFormatting>
  <conditionalFormatting sqref="C698:C699">
    <cfRule type="expression" dxfId="28903" priority="9221">
      <formula>#REF!="Total"</formula>
    </cfRule>
  </conditionalFormatting>
  <conditionalFormatting sqref="C706:C708">
    <cfRule type="expression" dxfId="28902" priority="9220">
      <formula>#REF!="Total"</formula>
    </cfRule>
  </conditionalFormatting>
  <conditionalFormatting sqref="C699:C708">
    <cfRule type="expression" dxfId="28901" priority="9219">
      <formula>#REF!="Total"</formula>
    </cfRule>
  </conditionalFormatting>
  <conditionalFormatting sqref="C699:C700">
    <cfRule type="expression" dxfId="28900" priority="9218">
      <formula>#REF!="Total"</formula>
    </cfRule>
  </conditionalFormatting>
  <conditionalFormatting sqref="C698:C700">
    <cfRule type="expression" dxfId="28899" priority="9217">
      <formula>#REF!="Total"</formula>
    </cfRule>
  </conditionalFormatting>
  <conditionalFormatting sqref="C697:C700">
    <cfRule type="expression" dxfId="28898" priority="9216">
      <formula>#REF!="Total"</formula>
    </cfRule>
  </conditionalFormatting>
  <conditionalFormatting sqref="C696 C700:C701">
    <cfRule type="expression" dxfId="28897" priority="9215">
      <formula>#REF!="Total"</formula>
    </cfRule>
  </conditionalFormatting>
  <conditionalFormatting sqref="C707 C696:C700">
    <cfRule type="expression" dxfId="28896" priority="9214">
      <formula>#REF!="Total"</formula>
    </cfRule>
  </conditionalFormatting>
  <conditionalFormatting sqref="C700:C702">
    <cfRule type="expression" dxfId="28895" priority="9213">
      <formula>#REF!="Total"</formula>
    </cfRule>
  </conditionalFormatting>
  <conditionalFormatting sqref="C701">
    <cfRule type="expression" dxfId="28894" priority="9212" stopIfTrue="1">
      <formula>#REF!="Total"</formula>
    </cfRule>
  </conditionalFormatting>
  <conditionalFormatting sqref="C700">
    <cfRule type="expression" dxfId="28893" priority="9211" stopIfTrue="1">
      <formula>#REF!="Total"</formula>
    </cfRule>
  </conditionalFormatting>
  <conditionalFormatting sqref="C696">
    <cfRule type="expression" dxfId="28892" priority="9210">
      <formula>#REF!="Total"</formula>
    </cfRule>
  </conditionalFormatting>
  <conditionalFormatting sqref="C698:C702">
    <cfRule type="expression" dxfId="28891" priority="9209" stopIfTrue="1">
      <formula>#REF!="Total"</formula>
    </cfRule>
  </conditionalFormatting>
  <conditionalFormatting sqref="C700">
    <cfRule type="expression" dxfId="28890" priority="9208">
      <formula>#REF!="Total"</formula>
    </cfRule>
  </conditionalFormatting>
  <conditionalFormatting sqref="C700">
    <cfRule type="expression" dxfId="28889" priority="9207">
      <formula>#REF!="Total"</formula>
    </cfRule>
  </conditionalFormatting>
  <conditionalFormatting sqref="C697:C699">
    <cfRule type="expression" dxfId="28888" priority="9206">
      <formula>#REF!="Total"</formula>
    </cfRule>
  </conditionalFormatting>
  <conditionalFormatting sqref="C707 C697:C702">
    <cfRule type="expression" dxfId="28887" priority="9205">
      <formula>#REF!="Total"</formula>
    </cfRule>
  </conditionalFormatting>
  <conditionalFormatting sqref="C696">
    <cfRule type="expression" dxfId="28886" priority="9204" stopIfTrue="1">
      <formula>#REF!="Total"</formula>
    </cfRule>
  </conditionalFormatting>
  <conditionalFormatting sqref="C701">
    <cfRule type="expression" dxfId="28885" priority="9203">
      <formula>#REF!="Total"</formula>
    </cfRule>
  </conditionalFormatting>
  <conditionalFormatting sqref="C700">
    <cfRule type="expression" dxfId="28884" priority="9202">
      <formula>#REF!="Total"</formula>
    </cfRule>
  </conditionalFormatting>
  <conditionalFormatting sqref="C698:C701">
    <cfRule type="expression" dxfId="28883" priority="9201">
      <formula>#REF!="Total"</formula>
    </cfRule>
  </conditionalFormatting>
  <conditionalFormatting sqref="C706:C708 C701:C704">
    <cfRule type="expression" dxfId="28882" priority="9200">
      <formula>#REF!="Total"</formula>
    </cfRule>
  </conditionalFormatting>
  <conditionalFormatting sqref="C697:C700">
    <cfRule type="expression" dxfId="28881" priority="9199">
      <formula>#REF!="Total"</formula>
    </cfRule>
  </conditionalFormatting>
  <conditionalFormatting sqref="C706:C707 C700:C703">
    <cfRule type="expression" dxfId="28880" priority="9198">
      <formula>#REF!="Total"</formula>
    </cfRule>
  </conditionalFormatting>
  <conditionalFormatting sqref="C696:C700">
    <cfRule type="expression" dxfId="28879" priority="9197">
      <formula>#REF!="Total"</formula>
    </cfRule>
  </conditionalFormatting>
  <conditionalFormatting sqref="C699:C702">
    <cfRule type="expression" dxfId="28878" priority="9196">
      <formula>#REF!="Total"</formula>
    </cfRule>
  </conditionalFormatting>
  <conditionalFormatting sqref="C701:C708">
    <cfRule type="expression" dxfId="28877" priority="9195">
      <formula>#REF!="Total"</formula>
    </cfRule>
  </conditionalFormatting>
  <conditionalFormatting sqref="C706 C700:C703">
    <cfRule type="expression" dxfId="28876" priority="9194">
      <formula>#REF!="Total"</formula>
    </cfRule>
  </conditionalFormatting>
  <conditionalFormatting sqref="C697:C699">
    <cfRule type="expression" dxfId="28875" priority="9193">
      <formula>#REF!="Total"</formula>
    </cfRule>
  </conditionalFormatting>
  <conditionalFormatting sqref="C697">
    <cfRule type="expression" dxfId="28874" priority="9192">
      <formula>#REF!="Total"</formula>
    </cfRule>
  </conditionalFormatting>
  <conditionalFormatting sqref="C697">
    <cfRule type="expression" dxfId="28873" priority="9191">
      <formula>#REF!="Total"</formula>
    </cfRule>
  </conditionalFormatting>
  <conditionalFormatting sqref="C700:C708">
    <cfRule type="expression" dxfId="28872" priority="9190">
      <formula>#REF!="Total"</formula>
    </cfRule>
  </conditionalFormatting>
  <conditionalFormatting sqref="C699">
    <cfRule type="expression" dxfId="28871" priority="9189">
      <formula>#REF!="Total"</formula>
    </cfRule>
  </conditionalFormatting>
  <conditionalFormatting sqref="C700">
    <cfRule type="expression" dxfId="28870" priority="9188">
      <formula>#REF!="Total"</formula>
    </cfRule>
  </conditionalFormatting>
  <conditionalFormatting sqref="C697">
    <cfRule type="expression" dxfId="28869" priority="9187">
      <formula>#REF!="Total"</formula>
    </cfRule>
  </conditionalFormatting>
  <conditionalFormatting sqref="C697">
    <cfRule type="expression" dxfId="28868" priority="9186">
      <formula>#REF!="Total"</formula>
    </cfRule>
  </conditionalFormatting>
  <conditionalFormatting sqref="C699">
    <cfRule type="expression" dxfId="28867" priority="9185">
      <formula>#REF!="Total"</formula>
    </cfRule>
  </conditionalFormatting>
  <conditionalFormatting sqref="C698">
    <cfRule type="expression" dxfId="28866" priority="9184">
      <formula>#REF!="Total"</formula>
    </cfRule>
  </conditionalFormatting>
  <conditionalFormatting sqref="C702">
    <cfRule type="expression" dxfId="28865" priority="9183">
      <formula>#REF!="Total"</formula>
    </cfRule>
  </conditionalFormatting>
  <conditionalFormatting sqref="C701">
    <cfRule type="expression" dxfId="28864" priority="9182">
      <formula>#REF!="Total"</formula>
    </cfRule>
  </conditionalFormatting>
  <conditionalFormatting sqref="C701:C702">
    <cfRule type="expression" dxfId="28863" priority="9181">
      <formula>#REF!="Total"</formula>
    </cfRule>
  </conditionalFormatting>
  <conditionalFormatting sqref="C699">
    <cfRule type="expression" dxfId="28862" priority="9180">
      <formula>#REF!="Total"</formula>
    </cfRule>
  </conditionalFormatting>
  <conditionalFormatting sqref="C698:C699">
    <cfRule type="expression" dxfId="28861" priority="9179">
      <formula>#REF!="Total"</formula>
    </cfRule>
  </conditionalFormatting>
  <conditionalFormatting sqref="C701:C702">
    <cfRule type="expression" dxfId="28860" priority="9178">
      <formula>#REF!="Total"</formula>
    </cfRule>
  </conditionalFormatting>
  <conditionalFormatting sqref="C700">
    <cfRule type="expression" dxfId="28859" priority="9177" stopIfTrue="1">
      <formula>#REF!="Total"</formula>
    </cfRule>
  </conditionalFormatting>
  <conditionalFormatting sqref="C701:C702">
    <cfRule type="expression" dxfId="28858" priority="9176" stopIfTrue="1">
      <formula>#REF!="Total"</formula>
    </cfRule>
  </conditionalFormatting>
  <conditionalFormatting sqref="C698">
    <cfRule type="expression" dxfId="28857" priority="9175">
      <formula>#REF!="Total"</formula>
    </cfRule>
  </conditionalFormatting>
  <conditionalFormatting sqref="C700">
    <cfRule type="expression" dxfId="28856" priority="9174">
      <formula>#REF!="Total"</formula>
    </cfRule>
  </conditionalFormatting>
  <conditionalFormatting sqref="C698">
    <cfRule type="expression" dxfId="28855" priority="9173">
      <formula>#REF!="Total"</formula>
    </cfRule>
  </conditionalFormatting>
  <conditionalFormatting sqref="C697">
    <cfRule type="expression" dxfId="28854" priority="9172">
      <formula>#REF!="Total"</formula>
    </cfRule>
  </conditionalFormatting>
  <conditionalFormatting sqref="C698">
    <cfRule type="expression" dxfId="28853" priority="9171" stopIfTrue="1">
      <formula>#REF!="Total"</formula>
    </cfRule>
  </conditionalFormatting>
  <conditionalFormatting sqref="C701">
    <cfRule type="expression" dxfId="28852" priority="9170">
      <formula>#REF!="Total"</formula>
    </cfRule>
  </conditionalFormatting>
  <conditionalFormatting sqref="C698">
    <cfRule type="expression" dxfId="28851" priority="9169">
      <formula>#REF!="Total"</formula>
    </cfRule>
  </conditionalFormatting>
  <conditionalFormatting sqref="C699">
    <cfRule type="expression" dxfId="28850" priority="9168" stopIfTrue="1">
      <formula>#REF!="Total"</formula>
    </cfRule>
  </conditionalFormatting>
  <conditionalFormatting sqref="C699">
    <cfRule type="expression" dxfId="28849" priority="9167">
      <formula>#REF!="Total"</formula>
    </cfRule>
  </conditionalFormatting>
  <conditionalFormatting sqref="C700">
    <cfRule type="expression" dxfId="28848" priority="9166">
      <formula>#REF!="Total"</formula>
    </cfRule>
  </conditionalFormatting>
  <conditionalFormatting sqref="C701">
    <cfRule type="expression" dxfId="28847" priority="9165" stopIfTrue="1">
      <formula>#REF!="Total"</formula>
    </cfRule>
  </conditionalFormatting>
  <conditionalFormatting sqref="C701">
    <cfRule type="expression" dxfId="28846" priority="9164">
      <formula>#REF!="Total"</formula>
    </cfRule>
  </conditionalFormatting>
  <conditionalFormatting sqref="C702">
    <cfRule type="expression" dxfId="28845" priority="9163">
      <formula>#REF!="Total"</formula>
    </cfRule>
  </conditionalFormatting>
  <conditionalFormatting sqref="C701:C702">
    <cfRule type="expression" dxfId="28844" priority="9162">
      <formula>#REF!="Total"</formula>
    </cfRule>
  </conditionalFormatting>
  <conditionalFormatting sqref="C700">
    <cfRule type="expression" dxfId="28843" priority="9161">
      <formula>#REF!="Total"</formula>
    </cfRule>
  </conditionalFormatting>
  <conditionalFormatting sqref="C706 C702:C703">
    <cfRule type="expression" dxfId="28842" priority="9160">
      <formula>#REF!="Total"</formula>
    </cfRule>
  </conditionalFormatting>
  <conditionalFormatting sqref="C696">
    <cfRule type="expression" dxfId="28841" priority="9159">
      <formula>#REF!="Total"</formula>
    </cfRule>
  </conditionalFormatting>
  <conditionalFormatting sqref="C699:C700">
    <cfRule type="expression" dxfId="28840" priority="9158" stopIfTrue="1">
      <formula>#REF!="Total"</formula>
    </cfRule>
  </conditionalFormatting>
  <conditionalFormatting sqref="C696">
    <cfRule type="expression" dxfId="28839" priority="9157">
      <formula>#REF!="Total"</formula>
    </cfRule>
  </conditionalFormatting>
  <conditionalFormatting sqref="C702:C708">
    <cfRule type="expression" dxfId="28838" priority="9156" stopIfTrue="1">
      <formula>#REF!="Total"</formula>
    </cfRule>
  </conditionalFormatting>
  <conditionalFormatting sqref="C705:C707 C701:C703">
    <cfRule type="expression" dxfId="28837" priority="9155">
      <formula>#REF!="Total"</formula>
    </cfRule>
  </conditionalFormatting>
  <conditionalFormatting sqref="C701:C707">
    <cfRule type="expression" dxfId="28836" priority="9154">
      <formula>#REF!="Total"</formula>
    </cfRule>
  </conditionalFormatting>
  <conditionalFormatting sqref="C702:C708">
    <cfRule type="expression" dxfId="28835" priority="9153">
      <formula>#REF!="Total"</formula>
    </cfRule>
  </conditionalFormatting>
  <conditionalFormatting sqref="C702">
    <cfRule type="expression" dxfId="28834" priority="9152">
      <formula>#REF!="Total"</formula>
    </cfRule>
  </conditionalFormatting>
  <conditionalFormatting sqref="C708 C696">
    <cfRule type="expression" dxfId="28833" priority="9151">
      <formula>#REF!="Total"</formula>
    </cfRule>
  </conditionalFormatting>
  <conditionalFormatting sqref="C697">
    <cfRule type="expression" dxfId="28832" priority="9150" stopIfTrue="1">
      <formula>#REF!="Total"</formula>
    </cfRule>
  </conditionalFormatting>
  <conditionalFormatting sqref="C707 C696">
    <cfRule type="expression" dxfId="28831" priority="9149">
      <formula>#REF!="Total"</formula>
    </cfRule>
  </conditionalFormatting>
  <conditionalFormatting sqref="C706:C707 C701:C703">
    <cfRule type="expression" dxfId="28830" priority="9148">
      <formula>#REF!="Total"</formula>
    </cfRule>
  </conditionalFormatting>
  <conditionalFormatting sqref="C701">
    <cfRule type="expression" dxfId="28829" priority="9147">
      <formula>#REF!="Total"</formula>
    </cfRule>
  </conditionalFormatting>
  <conditionalFormatting sqref="C696">
    <cfRule type="expression" dxfId="28828" priority="9146">
      <formula>#REF!="Total"</formula>
    </cfRule>
  </conditionalFormatting>
  <conditionalFormatting sqref="C700:C701">
    <cfRule type="expression" dxfId="28827" priority="9145">
      <formula>#REF!="Total"</formula>
    </cfRule>
  </conditionalFormatting>
  <conditionalFormatting sqref="C701:C702">
    <cfRule type="expression" dxfId="28826" priority="9144">
      <formula>#REF!="Total"</formula>
    </cfRule>
  </conditionalFormatting>
  <conditionalFormatting sqref="C706 C701:C703">
    <cfRule type="expression" dxfId="28825" priority="9143">
      <formula>#REF!="Total"</formula>
    </cfRule>
  </conditionalFormatting>
  <conditionalFormatting sqref="C706:C707 C702:C703">
    <cfRule type="expression" dxfId="28824" priority="9142">
      <formula>#REF!="Total"</formula>
    </cfRule>
  </conditionalFormatting>
  <conditionalFormatting sqref="C707:C708 C704:C705 C702">
    <cfRule type="expression" dxfId="28823" priority="9141">
      <formula>#REF!="Total"</formula>
    </cfRule>
  </conditionalFormatting>
  <conditionalFormatting sqref="C697:C699">
    <cfRule type="expression" dxfId="28822" priority="9140" stopIfTrue="1">
      <formula>#REF!="Total"</formula>
    </cfRule>
  </conditionalFormatting>
  <conditionalFormatting sqref="C697:C699">
    <cfRule type="expression" dxfId="28821" priority="9139">
      <formula>#REF!="Total"</formula>
    </cfRule>
  </conditionalFormatting>
  <conditionalFormatting sqref="C698">
    <cfRule type="expression" dxfId="28820" priority="9138">
      <formula>#REF!="Total"</formula>
    </cfRule>
  </conditionalFormatting>
  <conditionalFormatting sqref="C698:C700">
    <cfRule type="expression" dxfId="28819" priority="9137">
      <formula>#REF!="Total"</formula>
    </cfRule>
  </conditionalFormatting>
  <conditionalFormatting sqref="C706 C697 C700:C701">
    <cfRule type="expression" dxfId="28818" priority="9136">
      <formula>#REF!="Total"</formula>
    </cfRule>
  </conditionalFormatting>
  <conditionalFormatting sqref="C696">
    <cfRule type="expression" dxfId="28817" priority="9135" stopIfTrue="1">
      <formula>#REF!="Total"</formula>
    </cfRule>
  </conditionalFormatting>
  <conditionalFormatting sqref="C708 C706 C699:C704">
    <cfRule type="expression" dxfId="28816" priority="9134">
      <formula>#REF!="Total"</formula>
    </cfRule>
  </conditionalFormatting>
  <conditionalFormatting sqref="C697">
    <cfRule type="expression" dxfId="28815" priority="9133" stopIfTrue="1">
      <formula>#REF!="Total"</formula>
    </cfRule>
  </conditionalFormatting>
  <conditionalFormatting sqref="C700">
    <cfRule type="expression" dxfId="28814" priority="9132">
      <formula>#REF!="Total"</formula>
    </cfRule>
  </conditionalFormatting>
  <conditionalFormatting sqref="C697">
    <cfRule type="expression" dxfId="28813" priority="9131" stopIfTrue="1">
      <formula>#REF!="Total"</formula>
    </cfRule>
  </conditionalFormatting>
  <conditionalFormatting sqref="C706 C701:C703">
    <cfRule type="expression" dxfId="28812" priority="9130">
      <formula>#REF!="Total"</formula>
    </cfRule>
  </conditionalFormatting>
  <conditionalFormatting sqref="C706:C707 C702:C703">
    <cfRule type="expression" dxfId="28811" priority="9129">
      <formula>#REF!="Total"</formula>
    </cfRule>
  </conditionalFormatting>
  <conditionalFormatting sqref="C700:C702">
    <cfRule type="expression" dxfId="28810" priority="9128">
      <formula>#REF!="Total"</formula>
    </cfRule>
  </conditionalFormatting>
  <conditionalFormatting sqref="C700">
    <cfRule type="expression" dxfId="28809" priority="9127">
      <formula>#REF!="Total"</formula>
    </cfRule>
  </conditionalFormatting>
  <conditionalFormatting sqref="C696:C697">
    <cfRule type="expression" dxfId="28808" priority="9126">
      <formula>#REF!="Total"</formula>
    </cfRule>
  </conditionalFormatting>
  <conditionalFormatting sqref="C697:C698">
    <cfRule type="expression" dxfId="28807" priority="9125">
      <formula>#REF!="Total"</formula>
    </cfRule>
  </conditionalFormatting>
  <conditionalFormatting sqref="C706:C707 C702:C703">
    <cfRule type="expression" dxfId="28806" priority="9124">
      <formula>#REF!="Total"</formula>
    </cfRule>
  </conditionalFormatting>
  <conditionalFormatting sqref="C706 C701:C703">
    <cfRule type="expression" dxfId="28805" priority="9123">
      <formula>#REF!="Total"</formula>
    </cfRule>
  </conditionalFormatting>
  <conditionalFormatting sqref="C696:C698">
    <cfRule type="expression" dxfId="28804" priority="9122">
      <formula>#REF!="Total"</formula>
    </cfRule>
  </conditionalFormatting>
  <conditionalFormatting sqref="C701:C702">
    <cfRule type="expression" dxfId="28803" priority="9121">
      <formula>#REF!="Total"</formula>
    </cfRule>
  </conditionalFormatting>
  <conditionalFormatting sqref="C696:C697">
    <cfRule type="expression" dxfId="28802" priority="9120">
      <formula>#REF!="Total"</formula>
    </cfRule>
  </conditionalFormatting>
  <conditionalFormatting sqref="C700:C701">
    <cfRule type="expression" dxfId="28801" priority="9119">
      <formula>#REF!="Total"</formula>
    </cfRule>
  </conditionalFormatting>
  <conditionalFormatting sqref="C697:C699">
    <cfRule type="expression" dxfId="28800" priority="9118">
      <formula>#REF!="Total"</formula>
    </cfRule>
  </conditionalFormatting>
  <conditionalFormatting sqref="C706:C708 C702:C704">
    <cfRule type="expression" dxfId="28799" priority="9117">
      <formula>#REF!="Total"</formula>
    </cfRule>
  </conditionalFormatting>
  <conditionalFormatting sqref="C698:C700">
    <cfRule type="expression" dxfId="28798" priority="9116">
      <formula>#REF!="Total"</formula>
    </cfRule>
  </conditionalFormatting>
  <conditionalFormatting sqref="C702">
    <cfRule type="expression" dxfId="28797" priority="9115" stopIfTrue="1">
      <formula>#REF!="Total"</formula>
    </cfRule>
  </conditionalFormatting>
  <conditionalFormatting sqref="C706 C701:C703">
    <cfRule type="expression" dxfId="28796" priority="9114" stopIfTrue="1">
      <formula>#REF!="Total"</formula>
    </cfRule>
  </conditionalFormatting>
  <conditionalFormatting sqref="C696">
    <cfRule type="expression" dxfId="28795" priority="9113">
      <formula>#REF!="Total"</formula>
    </cfRule>
  </conditionalFormatting>
  <conditionalFormatting sqref="C701:C702">
    <cfRule type="expression" dxfId="28794" priority="9112">
      <formula>#REF!="Total"</formula>
    </cfRule>
  </conditionalFormatting>
  <conditionalFormatting sqref="C706 C701:C703">
    <cfRule type="expression" dxfId="28793" priority="9111">
      <formula>#REF!="Total"</formula>
    </cfRule>
  </conditionalFormatting>
  <conditionalFormatting sqref="C696">
    <cfRule type="expression" dxfId="28792" priority="9110">
      <formula>#REF!="Total"</formula>
    </cfRule>
  </conditionalFormatting>
  <conditionalFormatting sqref="C706 C701:C703">
    <cfRule type="expression" dxfId="28791" priority="9109" stopIfTrue="1">
      <formula>#REF!="Total"</formula>
    </cfRule>
  </conditionalFormatting>
  <conditionalFormatting sqref="C702:C708">
    <cfRule type="expression" dxfId="28790" priority="9108" stopIfTrue="1">
      <formula>#REF!="Total"</formula>
    </cfRule>
  </conditionalFormatting>
  <conditionalFormatting sqref="C707:C708 C704:C705 C700:C702">
    <cfRule type="expression" dxfId="28789" priority="9107">
      <formula>#REF!="Total"</formula>
    </cfRule>
  </conditionalFormatting>
  <conditionalFormatting sqref="C700">
    <cfRule type="expression" dxfId="28788" priority="9106" stopIfTrue="1">
      <formula>#REF!="Total"</formula>
    </cfRule>
  </conditionalFormatting>
  <conditionalFormatting sqref="C701">
    <cfRule type="expression" dxfId="28787" priority="9105" stopIfTrue="1">
      <formula>#REF!="Total"</formula>
    </cfRule>
  </conditionalFormatting>
  <conditionalFormatting sqref="C696">
    <cfRule type="expression" dxfId="28786" priority="9104" stopIfTrue="1">
      <formula>#REF!="Total"</formula>
    </cfRule>
  </conditionalFormatting>
  <conditionalFormatting sqref="C697">
    <cfRule type="expression" dxfId="28785" priority="9103">
      <formula>#REF!="Total"</formula>
    </cfRule>
  </conditionalFormatting>
  <conditionalFormatting sqref="C696">
    <cfRule type="expression" dxfId="28784" priority="9102">
      <formula>#REF!="Total"</formula>
    </cfRule>
  </conditionalFormatting>
  <conditionalFormatting sqref="C697">
    <cfRule type="expression" dxfId="28783" priority="9101">
      <formula>#REF!="Total"</formula>
    </cfRule>
  </conditionalFormatting>
  <conditionalFormatting sqref="C702">
    <cfRule type="expression" dxfId="28782" priority="9100">
      <formula>#REF!="Total"</formula>
    </cfRule>
  </conditionalFormatting>
  <conditionalFormatting sqref="C696">
    <cfRule type="expression" dxfId="28781" priority="9099">
      <formula>#REF!="Total"</formula>
    </cfRule>
  </conditionalFormatting>
  <conditionalFormatting sqref="C699">
    <cfRule type="expression" dxfId="28780" priority="9098">
      <formula>#REF!="Total"</formula>
    </cfRule>
  </conditionalFormatting>
  <conditionalFormatting sqref="C700">
    <cfRule type="expression" dxfId="28779" priority="9097">
      <formula>#REF!="Total"</formula>
    </cfRule>
  </conditionalFormatting>
  <conditionalFormatting sqref="C698">
    <cfRule type="expression" dxfId="28778" priority="9096">
      <formula>#REF!="Total"</formula>
    </cfRule>
  </conditionalFormatting>
  <conditionalFormatting sqref="C701">
    <cfRule type="expression" dxfId="28777" priority="9095">
      <formula>#REF!="Total"</formula>
    </cfRule>
  </conditionalFormatting>
  <conditionalFormatting sqref="C697">
    <cfRule type="expression" dxfId="28776" priority="9094">
      <formula>#REF!="Total"</formula>
    </cfRule>
  </conditionalFormatting>
  <conditionalFormatting sqref="C696:C708">
    <cfRule type="expression" dxfId="28775" priority="9093" stopIfTrue="1">
      <formula>#REF!="Total"</formula>
    </cfRule>
  </conditionalFormatting>
  <conditionalFormatting sqref="C698">
    <cfRule type="expression" dxfId="28774" priority="9092" stopIfTrue="1">
      <formula>#REF!="Total"</formula>
    </cfRule>
  </conditionalFormatting>
  <conditionalFormatting sqref="C699:C700">
    <cfRule type="expression" dxfId="28773" priority="9091">
      <formula>#REF!="Total"</formula>
    </cfRule>
  </conditionalFormatting>
  <conditionalFormatting sqref="C702">
    <cfRule type="expression" dxfId="28772" priority="9090">
      <formula>#REF!="Total"</formula>
    </cfRule>
  </conditionalFormatting>
  <conditionalFormatting sqref="C699">
    <cfRule type="expression" dxfId="28771" priority="9089">
      <formula>#REF!="Total"</formula>
    </cfRule>
  </conditionalFormatting>
  <conditionalFormatting sqref="C705:C707 C702:C703">
    <cfRule type="expression" dxfId="28770" priority="9088">
      <formula>#REF!="Total"</formula>
    </cfRule>
  </conditionalFormatting>
  <conditionalFormatting sqref="C708 C701 C696:C698">
    <cfRule type="expression" dxfId="28769" priority="9087">
      <formula>#REF!="Total"</formula>
    </cfRule>
  </conditionalFormatting>
  <conditionalFormatting sqref="C697">
    <cfRule type="expression" dxfId="28768" priority="9086" stopIfTrue="1">
      <formula>#REF!="Total"</formula>
    </cfRule>
  </conditionalFormatting>
  <conditionalFormatting sqref="C702">
    <cfRule type="expression" dxfId="28767" priority="9085">
      <formula>#REF!="Total"</formula>
    </cfRule>
  </conditionalFormatting>
  <conditionalFormatting sqref="C706 C702:C703">
    <cfRule type="expression" dxfId="28766" priority="9084">
      <formula>#REF!="Total"</formula>
    </cfRule>
  </conditionalFormatting>
  <conditionalFormatting sqref="C698:C699">
    <cfRule type="expression" dxfId="28765" priority="9083">
      <formula>#REF!="Total"</formula>
    </cfRule>
  </conditionalFormatting>
  <conditionalFormatting sqref="C701:C702">
    <cfRule type="expression" dxfId="28764" priority="9082">
      <formula>#REF!="Total"</formula>
    </cfRule>
  </conditionalFormatting>
  <conditionalFormatting sqref="C699:C700">
    <cfRule type="expression" dxfId="28763" priority="9081">
      <formula>#REF!="Total"</formula>
    </cfRule>
  </conditionalFormatting>
  <conditionalFormatting sqref="C700:C701">
    <cfRule type="expression" dxfId="28762" priority="9080">
      <formula>#REF!="Total"</formula>
    </cfRule>
  </conditionalFormatting>
  <conditionalFormatting sqref="C698">
    <cfRule type="expression" dxfId="28761" priority="9079">
      <formula>#REF!="Total"</formula>
    </cfRule>
  </conditionalFormatting>
  <conditionalFormatting sqref="C702">
    <cfRule type="expression" dxfId="28760" priority="9078">
      <formula>#REF!="Total"</formula>
    </cfRule>
  </conditionalFormatting>
  <conditionalFormatting sqref="C701">
    <cfRule type="expression" dxfId="28759" priority="9077">
      <formula>#REF!="Total"</formula>
    </cfRule>
  </conditionalFormatting>
  <conditionalFormatting sqref="C700">
    <cfRule type="expression" dxfId="28758" priority="9076">
      <formula>#REF!="Total"</formula>
    </cfRule>
  </conditionalFormatting>
  <conditionalFormatting sqref="C697">
    <cfRule type="expression" dxfId="28757" priority="9075">
      <formula>#REF!="Total"</formula>
    </cfRule>
  </conditionalFormatting>
  <conditionalFormatting sqref="C699">
    <cfRule type="expression" dxfId="28756" priority="9074">
      <formula>#REF!="Total"</formula>
    </cfRule>
  </conditionalFormatting>
  <conditionalFormatting sqref="C699 C697">
    <cfRule type="expression" dxfId="28755" priority="9073">
      <formula>#REF!="Total"</formula>
    </cfRule>
  </conditionalFormatting>
  <conditionalFormatting sqref="C698">
    <cfRule type="expression" dxfId="28754" priority="9072" stopIfTrue="1">
      <formula>#REF!="Total"</formula>
    </cfRule>
  </conditionalFormatting>
  <conditionalFormatting sqref="C708 C697">
    <cfRule type="expression" dxfId="28753" priority="9071">
      <formula>#REF!="Total"</formula>
    </cfRule>
  </conditionalFormatting>
  <conditionalFormatting sqref="C703">
    <cfRule type="expression" dxfId="28752" priority="9070">
      <formula>#REF!="Total"</formula>
    </cfRule>
  </conditionalFormatting>
  <conditionalFormatting sqref="C703:C705">
    <cfRule type="expression" dxfId="28751" priority="9069">
      <formula>#REF!="Total"</formula>
    </cfRule>
  </conditionalFormatting>
  <conditionalFormatting sqref="C703:C705">
    <cfRule type="expression" dxfId="28750" priority="9068">
      <formula>#REF!="Total"</formula>
    </cfRule>
  </conditionalFormatting>
  <conditionalFormatting sqref="C703:C705">
    <cfRule type="expression" dxfId="28749" priority="9067">
      <formula>#REF!="Total"</formula>
    </cfRule>
  </conditionalFormatting>
  <conditionalFormatting sqref="C703:C705">
    <cfRule type="expression" dxfId="28748" priority="9066">
      <formula>#REF!="Total"</formula>
    </cfRule>
  </conditionalFormatting>
  <conditionalFormatting sqref="C703:C705">
    <cfRule type="expression" dxfId="28747" priority="9065">
      <formula>#REF!="Total"</formula>
    </cfRule>
  </conditionalFormatting>
  <conditionalFormatting sqref="C703:C705">
    <cfRule type="expression" dxfId="28746" priority="9064">
      <formula>#REF!="Total"</formula>
    </cfRule>
  </conditionalFormatting>
  <conditionalFormatting sqref="C703 C699">
    <cfRule type="expression" dxfId="28745" priority="9063">
      <formula>#REF!="Total"</formula>
    </cfRule>
  </conditionalFormatting>
  <conditionalFormatting sqref="C703:C705">
    <cfRule type="expression" dxfId="28744" priority="9062">
      <formula>#REF!="Total"</formula>
    </cfRule>
  </conditionalFormatting>
  <conditionalFormatting sqref="C703:C704">
    <cfRule type="expression" dxfId="28743" priority="9061">
      <formula>#REF!="Total"</formula>
    </cfRule>
  </conditionalFormatting>
  <conditionalFormatting sqref="C703:C705">
    <cfRule type="expression" dxfId="28742" priority="9060">
      <formula>#REF!="Total"</formula>
    </cfRule>
  </conditionalFormatting>
  <conditionalFormatting sqref="C703:C705">
    <cfRule type="expression" dxfId="28741" priority="9059">
      <formula>#REF!="Total"</formula>
    </cfRule>
  </conditionalFormatting>
  <conditionalFormatting sqref="C703:C705">
    <cfRule type="expression" dxfId="28740" priority="9058">
      <formula>#REF!="Total"</formula>
    </cfRule>
  </conditionalFormatting>
  <conditionalFormatting sqref="C703">
    <cfRule type="expression" dxfId="28739" priority="9057">
      <formula>#REF!="Total"</formula>
    </cfRule>
  </conditionalFormatting>
  <conditionalFormatting sqref="C703:C705">
    <cfRule type="expression" dxfId="28738" priority="9056">
      <formula>#REF!="Total"</formula>
    </cfRule>
  </conditionalFormatting>
  <conditionalFormatting sqref="C703:C704">
    <cfRule type="expression" dxfId="28737" priority="9055">
      <formula>#REF!="Total"</formula>
    </cfRule>
  </conditionalFormatting>
  <conditionalFormatting sqref="C703">
    <cfRule type="expression" dxfId="28736" priority="9054">
      <formula>#REF!="Total"</formula>
    </cfRule>
  </conditionalFormatting>
  <conditionalFormatting sqref="C703:C705">
    <cfRule type="expression" dxfId="28735" priority="9053">
      <formula>#REF!="Total"</formula>
    </cfRule>
  </conditionalFormatting>
  <conditionalFormatting sqref="C703:C705">
    <cfRule type="expression" dxfId="28734" priority="9052">
      <formula>#REF!="Total"</formula>
    </cfRule>
  </conditionalFormatting>
  <conditionalFormatting sqref="C703:C705">
    <cfRule type="expression" dxfId="28733" priority="9051">
      <formula>#REF!="Total"</formula>
    </cfRule>
  </conditionalFormatting>
  <conditionalFormatting sqref="C703:C705">
    <cfRule type="expression" dxfId="28732" priority="9050">
      <formula>#REF!="Total"</formula>
    </cfRule>
  </conditionalFormatting>
  <conditionalFormatting sqref="C703 C696">
    <cfRule type="expression" dxfId="28731" priority="9049" stopIfTrue="1">
      <formula>#REF!="Total"</formula>
    </cfRule>
  </conditionalFormatting>
  <conditionalFormatting sqref="C703:C705">
    <cfRule type="expression" dxfId="28730" priority="9048">
      <formula>#REF!="Total"</formula>
    </cfRule>
  </conditionalFormatting>
  <conditionalFormatting sqref="C703:C705">
    <cfRule type="expression" dxfId="28729" priority="9047">
      <formula>#REF!="Total"</formula>
    </cfRule>
  </conditionalFormatting>
  <conditionalFormatting sqref="C703">
    <cfRule type="expression" dxfId="28728" priority="9046">
      <formula>#REF!="Total"</formula>
    </cfRule>
  </conditionalFormatting>
  <conditionalFormatting sqref="C703">
    <cfRule type="expression" dxfId="28727" priority="9045">
      <formula>#REF!="Total"</formula>
    </cfRule>
  </conditionalFormatting>
  <conditionalFormatting sqref="C703">
    <cfRule type="expression" dxfId="28726" priority="9044" stopIfTrue="1">
      <formula>#REF!="Total"</formula>
    </cfRule>
  </conditionalFormatting>
  <conditionalFormatting sqref="C703">
    <cfRule type="expression" dxfId="28725" priority="9043">
      <formula>#REF!="Total"</formula>
    </cfRule>
  </conditionalFormatting>
  <conditionalFormatting sqref="C703">
    <cfRule type="expression" dxfId="28724" priority="9042">
      <formula>#REF!="Total"</formula>
    </cfRule>
  </conditionalFormatting>
  <conditionalFormatting sqref="C703">
    <cfRule type="expression" dxfId="28723" priority="9041">
      <formula>#REF!="Total"</formula>
    </cfRule>
  </conditionalFormatting>
  <conditionalFormatting sqref="C703:C705">
    <cfRule type="expression" dxfId="28722" priority="9040">
      <formula>#REF!="Total"</formula>
    </cfRule>
  </conditionalFormatting>
  <conditionalFormatting sqref="C703">
    <cfRule type="expression" dxfId="28721" priority="9039">
      <formula>#REF!="Total"</formula>
    </cfRule>
  </conditionalFormatting>
  <conditionalFormatting sqref="C703:C704">
    <cfRule type="expression" dxfId="28720" priority="9038">
      <formula>#REF!="Total"</formula>
    </cfRule>
  </conditionalFormatting>
  <conditionalFormatting sqref="C703:C704">
    <cfRule type="expression" dxfId="28719" priority="9037">
      <formula>#REF!="Total"</formula>
    </cfRule>
  </conditionalFormatting>
  <conditionalFormatting sqref="C703:C704">
    <cfRule type="expression" dxfId="28718" priority="9036" stopIfTrue="1">
      <formula>#REF!="Total"</formula>
    </cfRule>
  </conditionalFormatting>
  <conditionalFormatting sqref="C703:C705">
    <cfRule type="expression" dxfId="28717" priority="9035">
      <formula>#REF!="Total"</formula>
    </cfRule>
  </conditionalFormatting>
  <conditionalFormatting sqref="C703">
    <cfRule type="expression" dxfId="28716" priority="9034">
      <formula>#REF!="Total"</formula>
    </cfRule>
  </conditionalFormatting>
  <conditionalFormatting sqref="C703:C704">
    <cfRule type="expression" dxfId="28715" priority="9033" stopIfTrue="1">
      <formula>#REF!="Total"</formula>
    </cfRule>
  </conditionalFormatting>
  <conditionalFormatting sqref="C703:C704">
    <cfRule type="expression" dxfId="28714" priority="9032">
      <formula>#REF!="Total"</formula>
    </cfRule>
  </conditionalFormatting>
  <conditionalFormatting sqref="C703">
    <cfRule type="expression" dxfId="28713" priority="9031">
      <formula>#REF!="Total"</formula>
    </cfRule>
  </conditionalFormatting>
  <conditionalFormatting sqref="C703">
    <cfRule type="expression" dxfId="28712" priority="9030">
      <formula>#REF!="Total"</formula>
    </cfRule>
  </conditionalFormatting>
  <conditionalFormatting sqref="C703">
    <cfRule type="expression" dxfId="28711" priority="9029">
      <formula>#REF!="Total"</formula>
    </cfRule>
  </conditionalFormatting>
  <conditionalFormatting sqref="C703:C705">
    <cfRule type="expression" dxfId="28710" priority="9028">
      <formula>#REF!="Total"</formula>
    </cfRule>
  </conditionalFormatting>
  <conditionalFormatting sqref="C703">
    <cfRule type="expression" dxfId="28709" priority="9027">
      <formula>#REF!="Total"</formula>
    </cfRule>
  </conditionalFormatting>
  <conditionalFormatting sqref="C696">
    <cfRule type="expression" dxfId="28708" priority="9026">
      <formula>#REF!="Total"</formula>
    </cfRule>
  </conditionalFormatting>
  <conditionalFormatting sqref="C697:C698">
    <cfRule type="expression" dxfId="28707" priority="9025">
      <formula>#REF!="Total"</formula>
    </cfRule>
  </conditionalFormatting>
  <conditionalFormatting sqref="C698:C699">
    <cfRule type="expression" dxfId="28706" priority="9024">
      <formula>#REF!="Total"</formula>
    </cfRule>
  </conditionalFormatting>
  <conditionalFormatting sqref="C703">
    <cfRule type="expression" dxfId="28705" priority="9023">
      <formula>#REF!="Total"</formula>
    </cfRule>
  </conditionalFormatting>
  <conditionalFormatting sqref="C699">
    <cfRule type="expression" dxfId="28704" priority="9022" stopIfTrue="1">
      <formula>#REF!="Total"</formula>
    </cfRule>
  </conditionalFormatting>
  <conditionalFormatting sqref="C703:C705">
    <cfRule type="expression" dxfId="28703" priority="9021">
      <formula>#REF!="Total"</formula>
    </cfRule>
  </conditionalFormatting>
  <conditionalFormatting sqref="C697:C700">
    <cfRule type="expression" dxfId="28702" priority="9020">
      <formula>#REF!="Total"</formula>
    </cfRule>
  </conditionalFormatting>
  <conditionalFormatting sqref="C698:C699">
    <cfRule type="expression" dxfId="28701" priority="9019">
      <formula>#REF!="Total"</formula>
    </cfRule>
  </conditionalFormatting>
  <conditionalFormatting sqref="C702">
    <cfRule type="expression" dxfId="28700" priority="9018">
      <formula>#REF!="Total"</formula>
    </cfRule>
  </conditionalFormatting>
  <conditionalFormatting sqref="C700">
    <cfRule type="expression" dxfId="28699" priority="9017" stopIfTrue="1">
      <formula>#REF!="Total"</formula>
    </cfRule>
  </conditionalFormatting>
  <conditionalFormatting sqref="C700">
    <cfRule type="expression" dxfId="28698" priority="9016">
      <formula>#REF!="Total"</formula>
    </cfRule>
  </conditionalFormatting>
  <conditionalFormatting sqref="C701">
    <cfRule type="expression" dxfId="28697" priority="9015" stopIfTrue="1">
      <formula>#REF!="Total"</formula>
    </cfRule>
  </conditionalFormatting>
  <conditionalFormatting sqref="C698:C699">
    <cfRule type="expression" dxfId="28696" priority="9014">
      <formula>#REF!="Total"</formula>
    </cfRule>
  </conditionalFormatting>
  <conditionalFormatting sqref="C701">
    <cfRule type="expression" dxfId="28695" priority="9013">
      <formula>#REF!="Total"</formula>
    </cfRule>
  </conditionalFormatting>
  <conditionalFormatting sqref="C697:C698">
    <cfRule type="expression" dxfId="28694" priority="9012">
      <formula>#REF!="Total"</formula>
    </cfRule>
  </conditionalFormatting>
  <conditionalFormatting sqref="C697">
    <cfRule type="expression" dxfId="28693" priority="9011">
      <formula>#REF!="Total"</formula>
    </cfRule>
  </conditionalFormatting>
  <conditionalFormatting sqref="C706:C708">
    <cfRule type="expression" dxfId="28692" priority="9010">
      <formula>#REF!="Total"</formula>
    </cfRule>
  </conditionalFormatting>
  <conditionalFormatting sqref="C719:C732">
    <cfRule type="expression" dxfId="28691" priority="9009">
      <formula>#REF!="Total"</formula>
    </cfRule>
  </conditionalFormatting>
  <conditionalFormatting sqref="C706:C708">
    <cfRule type="expression" dxfId="28690" priority="9008">
      <formula>#REF!="Total"</formula>
    </cfRule>
  </conditionalFormatting>
  <conditionalFormatting sqref="C705:C708">
    <cfRule type="expression" dxfId="28689" priority="9007">
      <formula>#REF!="Total"</formula>
    </cfRule>
  </conditionalFormatting>
  <conditionalFormatting sqref="C708">
    <cfRule type="expression" dxfId="28688" priority="9006">
      <formula>#REF!="Total"</formula>
    </cfRule>
  </conditionalFormatting>
  <conditionalFormatting sqref="C706:C708">
    <cfRule type="expression" dxfId="28687" priority="9005">
      <formula>#REF!="Total"</formula>
    </cfRule>
  </conditionalFormatting>
  <conditionalFormatting sqref="C706:C708">
    <cfRule type="expression" dxfId="28686" priority="9004">
      <formula>#REF!="Total"</formula>
    </cfRule>
  </conditionalFormatting>
  <conditionalFormatting sqref="C706">
    <cfRule type="expression" dxfId="28685" priority="9003" stopIfTrue="1">
      <formula>#REF!="Total"</formula>
    </cfRule>
  </conditionalFormatting>
  <conditionalFormatting sqref="C708">
    <cfRule type="expression" dxfId="28684" priority="9002">
      <formula>#REF!="Total"</formula>
    </cfRule>
  </conditionalFormatting>
  <conditionalFormatting sqref="C708 C710:C711">
    <cfRule type="expression" dxfId="28683" priority="9001">
      <formula>#REF!="Total"</formula>
    </cfRule>
  </conditionalFormatting>
  <conditionalFormatting sqref="C708">
    <cfRule type="expression" dxfId="28682" priority="9000">
      <formula>#REF!="Total"</formula>
    </cfRule>
  </conditionalFormatting>
  <conditionalFormatting sqref="C708">
    <cfRule type="expression" dxfId="28681" priority="8999">
      <formula>#REF!="Total"</formula>
    </cfRule>
  </conditionalFormatting>
  <conditionalFormatting sqref="C707">
    <cfRule type="expression" dxfId="28680" priority="8998">
      <formula>#REF!="Total"</formula>
    </cfRule>
  </conditionalFormatting>
  <conditionalFormatting sqref="C706">
    <cfRule type="expression" dxfId="28679" priority="8997">
      <formula>#REF!="Total"</formula>
    </cfRule>
  </conditionalFormatting>
  <conditionalFormatting sqref="C706:C707">
    <cfRule type="expression" dxfId="28678" priority="8996">
      <formula>#REF!="Total"</formula>
    </cfRule>
  </conditionalFormatting>
  <conditionalFormatting sqref="C706:C707">
    <cfRule type="expression" dxfId="28677" priority="8995" stopIfTrue="1">
      <formula>#REF!="Total"</formula>
    </cfRule>
  </conditionalFormatting>
  <conditionalFormatting sqref="C706:C707">
    <cfRule type="expression" dxfId="28676" priority="8994">
      <formula>#REF!="Total"</formula>
    </cfRule>
  </conditionalFormatting>
  <conditionalFormatting sqref="C708">
    <cfRule type="expression" dxfId="28675" priority="8993" stopIfTrue="1">
      <formula>#REF!="Total"</formula>
    </cfRule>
  </conditionalFormatting>
  <conditionalFormatting sqref="C707">
    <cfRule type="expression" dxfId="28674" priority="8992">
      <formula>#REF!="Total"</formula>
    </cfRule>
  </conditionalFormatting>
  <conditionalFormatting sqref="C708">
    <cfRule type="expression" dxfId="28673" priority="8991">
      <formula>#REF!="Total"</formula>
    </cfRule>
  </conditionalFormatting>
  <conditionalFormatting sqref="C707:C708">
    <cfRule type="expression" dxfId="28672" priority="8990" stopIfTrue="1">
      <formula>#REF!="Total"</formula>
    </cfRule>
  </conditionalFormatting>
  <conditionalFormatting sqref="C706">
    <cfRule type="expression" dxfId="28671" priority="8989">
      <formula>#REF!="Total"</formula>
    </cfRule>
  </conditionalFormatting>
  <conditionalFormatting sqref="C707:C708">
    <cfRule type="expression" dxfId="28670" priority="8988">
      <formula>#REF!="Total"</formula>
    </cfRule>
  </conditionalFormatting>
  <conditionalFormatting sqref="C706 C708">
    <cfRule type="expression" dxfId="28669" priority="8987">
      <formula>#REF!="Total"</formula>
    </cfRule>
  </conditionalFormatting>
  <conditionalFormatting sqref="C707">
    <cfRule type="expression" dxfId="28668" priority="8986">
      <formula>#REF!="Total"</formula>
    </cfRule>
  </conditionalFormatting>
  <conditionalFormatting sqref="C708">
    <cfRule type="expression" dxfId="28667" priority="8985">
      <formula>#REF!="Total"</formula>
    </cfRule>
  </conditionalFormatting>
  <conditionalFormatting sqref="C706:C708">
    <cfRule type="expression" dxfId="28666" priority="8984">
      <formula>#REF!="Total"</formula>
    </cfRule>
  </conditionalFormatting>
  <conditionalFormatting sqref="C707:C708">
    <cfRule type="expression" dxfId="28665" priority="8983">
      <formula>#REF!="Total"</formula>
    </cfRule>
  </conditionalFormatting>
  <conditionalFormatting sqref="C706:C708">
    <cfRule type="expression" dxfId="28664" priority="8982">
      <formula>#REF!="Total"</formula>
    </cfRule>
  </conditionalFormatting>
  <conditionalFormatting sqref="C707:C708">
    <cfRule type="expression" dxfId="28663" priority="8981">
      <formula>#REF!="Total"</formula>
    </cfRule>
  </conditionalFormatting>
  <conditionalFormatting sqref="C707:C708">
    <cfRule type="expression" dxfId="28662" priority="8980" stopIfTrue="1">
      <formula>#REF!="Total"</formula>
    </cfRule>
  </conditionalFormatting>
  <conditionalFormatting sqref="C708">
    <cfRule type="expression" dxfId="28661" priority="8979">
      <formula>#REF!="Total"</formula>
    </cfRule>
  </conditionalFormatting>
  <conditionalFormatting sqref="C706:C708">
    <cfRule type="expression" dxfId="28660" priority="8978" stopIfTrue="1">
      <formula>#REF!="Total"</formula>
    </cfRule>
  </conditionalFormatting>
  <conditionalFormatting sqref="C706:C708">
    <cfRule type="expression" dxfId="28659" priority="8977">
      <formula>#REF!="Total"</formula>
    </cfRule>
  </conditionalFormatting>
  <conditionalFormatting sqref="C707:C708">
    <cfRule type="expression" dxfId="28658" priority="8976">
      <formula>#REF!="Total"</formula>
    </cfRule>
  </conditionalFormatting>
  <conditionalFormatting sqref="C707">
    <cfRule type="expression" dxfId="28657" priority="8975">
      <formula>#REF!="Total"</formula>
    </cfRule>
  </conditionalFormatting>
  <conditionalFormatting sqref="C706">
    <cfRule type="expression" dxfId="28656" priority="8974">
      <formula>#REF!="Total"</formula>
    </cfRule>
  </conditionalFormatting>
  <conditionalFormatting sqref="C708">
    <cfRule type="expression" dxfId="28655" priority="8973">
      <formula>#REF!="Total"</formula>
    </cfRule>
  </conditionalFormatting>
  <conditionalFormatting sqref="C706:C708">
    <cfRule type="expression" dxfId="28654" priority="8972" stopIfTrue="1">
      <formula>#REF!="Total"</formula>
    </cfRule>
  </conditionalFormatting>
  <conditionalFormatting sqref="C707">
    <cfRule type="expression" dxfId="28653" priority="8971">
      <formula>#REF!="Total"</formula>
    </cfRule>
  </conditionalFormatting>
  <conditionalFormatting sqref="C708">
    <cfRule type="expression" dxfId="28652" priority="8970">
      <formula>#REF!="Total"</formula>
    </cfRule>
  </conditionalFormatting>
  <conditionalFormatting sqref="C706:C708">
    <cfRule type="expression" dxfId="28651" priority="8969">
      <formula>#REF!="Total"</formula>
    </cfRule>
  </conditionalFormatting>
  <conditionalFormatting sqref="C706">
    <cfRule type="expression" dxfId="28650" priority="8968">
      <formula>#REF!="Total"</formula>
    </cfRule>
  </conditionalFormatting>
  <conditionalFormatting sqref="C707:C708">
    <cfRule type="expression" dxfId="28649" priority="8967">
      <formula>#REF!="Total"</formula>
    </cfRule>
  </conditionalFormatting>
  <conditionalFormatting sqref="C708">
    <cfRule type="expression" dxfId="28648" priority="8966">
      <formula>#REF!="Total"</formula>
    </cfRule>
  </conditionalFormatting>
  <conditionalFormatting sqref="C706:C707">
    <cfRule type="expression" dxfId="28647" priority="8965">
      <formula>#REF!="Total"</formula>
    </cfRule>
  </conditionalFormatting>
  <conditionalFormatting sqref="C707:C708">
    <cfRule type="expression" dxfId="28646" priority="8964">
      <formula>#REF!="Total"</formula>
    </cfRule>
  </conditionalFormatting>
  <conditionalFormatting sqref="C707">
    <cfRule type="expression" dxfId="28645" priority="8963">
      <formula>#REF!="Total"</formula>
    </cfRule>
  </conditionalFormatting>
  <conditionalFormatting sqref="C706">
    <cfRule type="expression" dxfId="28644" priority="8962">
      <formula>#REF!="Total"</formula>
    </cfRule>
  </conditionalFormatting>
  <conditionalFormatting sqref="C708">
    <cfRule type="expression" dxfId="28643" priority="8961">
      <formula>#REF!="Total"</formula>
    </cfRule>
  </conditionalFormatting>
  <conditionalFormatting sqref="C704:C705">
    <cfRule type="expression" dxfId="28642" priority="8960">
      <formula>#REF!="Total"</formula>
    </cfRule>
  </conditionalFormatting>
  <conditionalFormatting sqref="C704:C705">
    <cfRule type="expression" dxfId="28641" priority="8959">
      <formula>#REF!="Total"</formula>
    </cfRule>
  </conditionalFormatting>
  <conditionalFormatting sqref="C705">
    <cfRule type="expression" dxfId="28640" priority="8958">
      <formula>#REF!="Total"</formula>
    </cfRule>
  </conditionalFormatting>
  <conditionalFormatting sqref="C704:C705">
    <cfRule type="expression" dxfId="28639" priority="8957">
      <formula>#REF!="Total"</formula>
    </cfRule>
  </conditionalFormatting>
  <conditionalFormatting sqref="C704:C705">
    <cfRule type="expression" dxfId="28638" priority="8956">
      <formula>#REF!="Total"</formula>
    </cfRule>
  </conditionalFormatting>
  <conditionalFormatting sqref="C704:C705">
    <cfRule type="expression" dxfId="28637" priority="8955">
      <formula>#REF!="Total"</formula>
    </cfRule>
  </conditionalFormatting>
  <conditionalFormatting sqref="C704:C705">
    <cfRule type="expression" dxfId="28636" priority="8954">
      <formula>#REF!="Total"</formula>
    </cfRule>
  </conditionalFormatting>
  <conditionalFormatting sqref="C705">
    <cfRule type="expression" dxfId="28635" priority="8953">
      <formula>#REF!="Total"</formula>
    </cfRule>
  </conditionalFormatting>
  <conditionalFormatting sqref="C705">
    <cfRule type="expression" dxfId="28634" priority="8952">
      <formula>#REF!="Total"</formula>
    </cfRule>
  </conditionalFormatting>
  <conditionalFormatting sqref="C705">
    <cfRule type="expression" dxfId="28633" priority="8951">
      <formula>#REF!="Total"</formula>
    </cfRule>
  </conditionalFormatting>
  <conditionalFormatting sqref="C704">
    <cfRule type="expression" dxfId="28632" priority="8950">
      <formula>#REF!="Total"</formula>
    </cfRule>
  </conditionalFormatting>
  <conditionalFormatting sqref="C704">
    <cfRule type="expression" dxfId="28631" priority="8949">
      <formula>#REF!="Total"</formula>
    </cfRule>
  </conditionalFormatting>
  <conditionalFormatting sqref="C705">
    <cfRule type="expression" dxfId="28630" priority="8948">
      <formula>#REF!="Total"</formula>
    </cfRule>
  </conditionalFormatting>
  <conditionalFormatting sqref="C704">
    <cfRule type="expression" dxfId="28629" priority="8947">
      <formula>#REF!="Total"</formula>
    </cfRule>
  </conditionalFormatting>
  <conditionalFormatting sqref="C704">
    <cfRule type="expression" dxfId="28628" priority="8946">
      <formula>#REF!="Total"</formula>
    </cfRule>
  </conditionalFormatting>
  <conditionalFormatting sqref="C704:C705">
    <cfRule type="expression" dxfId="28627" priority="8945" stopIfTrue="1">
      <formula>#REF!="Total"</formula>
    </cfRule>
  </conditionalFormatting>
  <conditionalFormatting sqref="C705">
    <cfRule type="expression" dxfId="28626" priority="8944">
      <formula>#REF!="Total"</formula>
    </cfRule>
  </conditionalFormatting>
  <conditionalFormatting sqref="C705">
    <cfRule type="expression" dxfId="28625" priority="8943">
      <formula>#REF!="Total"</formula>
    </cfRule>
  </conditionalFormatting>
  <conditionalFormatting sqref="C704">
    <cfRule type="expression" dxfId="28624" priority="8942">
      <formula>#REF!="Total"</formula>
    </cfRule>
  </conditionalFormatting>
  <conditionalFormatting sqref="C705">
    <cfRule type="expression" dxfId="28623" priority="8941" stopIfTrue="1">
      <formula>#REF!="Total"</formula>
    </cfRule>
  </conditionalFormatting>
  <conditionalFormatting sqref="C704:C705">
    <cfRule type="expression" dxfId="28622" priority="8940" stopIfTrue="1">
      <formula>#REF!="Total"</formula>
    </cfRule>
  </conditionalFormatting>
  <conditionalFormatting sqref="C704:C705">
    <cfRule type="expression" dxfId="28621" priority="8939" stopIfTrue="1">
      <formula>#REF!="Total"</formula>
    </cfRule>
  </conditionalFormatting>
  <conditionalFormatting sqref="C704">
    <cfRule type="expression" dxfId="28620" priority="8938">
      <formula>#REF!="Total"</formula>
    </cfRule>
  </conditionalFormatting>
  <conditionalFormatting sqref="C704">
    <cfRule type="expression" dxfId="28619" priority="8937">
      <formula>#REF!="Total"</formula>
    </cfRule>
  </conditionalFormatting>
  <conditionalFormatting sqref="C704:C705">
    <cfRule type="expression" dxfId="28618" priority="8936">
      <formula>#REF!="Total"</formula>
    </cfRule>
  </conditionalFormatting>
  <conditionalFormatting sqref="C705">
    <cfRule type="expression" dxfId="28617" priority="8935">
      <formula>#REF!="Total"</formula>
    </cfRule>
  </conditionalFormatting>
  <conditionalFormatting sqref="C704:C705">
    <cfRule type="expression" dxfId="28616" priority="8934">
      <formula>#REF!="Total"</formula>
    </cfRule>
  </conditionalFormatting>
  <conditionalFormatting sqref="C704:C705">
    <cfRule type="expression" dxfId="28615" priority="8933">
      <formula>#REF!="Total"</formula>
    </cfRule>
  </conditionalFormatting>
  <conditionalFormatting sqref="C705">
    <cfRule type="expression" dxfId="28614" priority="8932">
      <formula>#REF!="Total"</formula>
    </cfRule>
  </conditionalFormatting>
  <conditionalFormatting sqref="C704:C705">
    <cfRule type="expression" dxfId="28613" priority="8931">
      <formula>#REF!="Total"</formula>
    </cfRule>
  </conditionalFormatting>
  <conditionalFormatting sqref="C704:C705">
    <cfRule type="expression" dxfId="28612" priority="8930">
      <formula>#REF!="Total"</formula>
    </cfRule>
  </conditionalFormatting>
  <conditionalFormatting sqref="C704:C705">
    <cfRule type="expression" dxfId="28611" priority="8929" stopIfTrue="1">
      <formula>#REF!="Total"</formula>
    </cfRule>
  </conditionalFormatting>
  <conditionalFormatting sqref="C704:C705">
    <cfRule type="expression" dxfId="28610" priority="8928">
      <formula>#REF!="Total"</formula>
    </cfRule>
  </conditionalFormatting>
  <conditionalFormatting sqref="C705">
    <cfRule type="expression" dxfId="28609" priority="8927">
      <formula>#REF!="Total"</formula>
    </cfRule>
  </conditionalFormatting>
  <conditionalFormatting sqref="C704:C705">
    <cfRule type="expression" dxfId="28608" priority="8926">
      <formula>#REF!="Total"</formula>
    </cfRule>
  </conditionalFormatting>
  <conditionalFormatting sqref="C704">
    <cfRule type="expression" dxfId="28607" priority="8925">
      <formula>#REF!="Total"</formula>
    </cfRule>
  </conditionalFormatting>
  <conditionalFormatting sqref="C705">
    <cfRule type="expression" dxfId="28606" priority="8924">
      <formula>#REF!="Total"</formula>
    </cfRule>
  </conditionalFormatting>
  <conditionalFormatting sqref="C704:C705">
    <cfRule type="expression" dxfId="28605" priority="8923">
      <formula>#REF!="Total"</formula>
    </cfRule>
  </conditionalFormatting>
  <conditionalFormatting sqref="C704:C705">
    <cfRule type="expression" dxfId="28604" priority="8922">
      <formula>#REF!="Total"</formula>
    </cfRule>
  </conditionalFormatting>
  <conditionalFormatting sqref="C705">
    <cfRule type="expression" dxfId="28603" priority="8921" stopIfTrue="1">
      <formula>#REF!="Total"</formula>
    </cfRule>
  </conditionalFormatting>
  <conditionalFormatting sqref="C704:C705">
    <cfRule type="expression" dxfId="28602" priority="8920">
      <formula>#REF!="Total"</formula>
    </cfRule>
  </conditionalFormatting>
  <conditionalFormatting sqref="C704">
    <cfRule type="expression" dxfId="28601" priority="8919">
      <formula>#REF!="Total"</formula>
    </cfRule>
  </conditionalFormatting>
  <conditionalFormatting sqref="C705">
    <cfRule type="expression" dxfId="28600" priority="8918">
      <formula>#REF!="Total"</formula>
    </cfRule>
  </conditionalFormatting>
  <conditionalFormatting sqref="C704">
    <cfRule type="expression" dxfId="28599" priority="8917">
      <formula>#REF!="Total"</formula>
    </cfRule>
  </conditionalFormatting>
  <conditionalFormatting sqref="C704">
    <cfRule type="expression" dxfId="28598" priority="8916">
      <formula>#REF!="Total"</formula>
    </cfRule>
  </conditionalFormatting>
  <conditionalFormatting sqref="C708">
    <cfRule type="expression" dxfId="28597" priority="8915">
      <formula>#REF!="Total"</formula>
    </cfRule>
  </conditionalFormatting>
  <conditionalFormatting sqref="C708">
    <cfRule type="expression" dxfId="28596" priority="8914">
      <formula>#REF!="Total"</formula>
    </cfRule>
  </conditionalFormatting>
  <conditionalFormatting sqref="C704:C705">
    <cfRule type="expression" dxfId="28595" priority="8913">
      <formula>#REF!="Total"</formula>
    </cfRule>
  </conditionalFormatting>
  <conditionalFormatting sqref="C704:C705">
    <cfRule type="expression" dxfId="28594" priority="8912">
      <formula>#REF!="Total"</formula>
    </cfRule>
  </conditionalFormatting>
  <conditionalFormatting sqref="C705">
    <cfRule type="expression" dxfId="28593" priority="8911">
      <formula>#REF!="Total"</formula>
    </cfRule>
  </conditionalFormatting>
  <conditionalFormatting sqref="C707:C708">
    <cfRule type="expression" dxfId="28592" priority="8910">
      <formula>#REF!="Total"</formula>
    </cfRule>
  </conditionalFormatting>
  <conditionalFormatting sqref="C707:C708">
    <cfRule type="expression" dxfId="28591" priority="8909" stopIfTrue="1">
      <formula>#REF!="Total"</formula>
    </cfRule>
  </conditionalFormatting>
  <conditionalFormatting sqref="C706">
    <cfRule type="expression" dxfId="28590" priority="8908">
      <formula>#REF!="Total"</formula>
    </cfRule>
  </conditionalFormatting>
  <conditionalFormatting sqref="C706">
    <cfRule type="expression" dxfId="28589" priority="8907">
      <formula>#REF!="Total"</formula>
    </cfRule>
  </conditionalFormatting>
  <conditionalFormatting sqref="C706:C707">
    <cfRule type="expression" dxfId="28588" priority="8906">
      <formula>#REF!="Total"</formula>
    </cfRule>
  </conditionalFormatting>
  <conditionalFormatting sqref="C707:C708">
    <cfRule type="expression" dxfId="28587" priority="8905">
      <formula>#REF!="Total"</formula>
    </cfRule>
  </conditionalFormatting>
  <conditionalFormatting sqref="B710:B718">
    <cfRule type="expression" dxfId="28586" priority="8904">
      <formula>#REF!="Total"</formula>
    </cfRule>
  </conditionalFormatting>
  <conditionalFormatting sqref="C709:C718">
    <cfRule type="expression" dxfId="28585" priority="8903">
      <formula>#REF!="Total"</formula>
    </cfRule>
  </conditionalFormatting>
  <conditionalFormatting sqref="C709:C718">
    <cfRule type="expression" dxfId="28584" priority="8902">
      <formula>#REF!="Total"</formula>
    </cfRule>
  </conditionalFormatting>
  <conditionalFormatting sqref="C709:C718">
    <cfRule type="expression" dxfId="28583" priority="8901">
      <formula>#REF!="Total"</formula>
    </cfRule>
  </conditionalFormatting>
  <conditionalFormatting sqref="C709:C718">
    <cfRule type="expression" dxfId="28582" priority="8900" stopIfTrue="1">
      <formula>#REF!="Total"</formula>
    </cfRule>
  </conditionalFormatting>
  <conditionalFormatting sqref="C709:C718">
    <cfRule type="expression" dxfId="28581" priority="8899">
      <formula>#REF!="Total"</formula>
    </cfRule>
  </conditionalFormatting>
  <conditionalFormatting sqref="C709:C718">
    <cfRule type="expression" dxfId="28580" priority="8898">
      <formula>#REF!="Total"</formula>
    </cfRule>
  </conditionalFormatting>
  <conditionalFormatting sqref="C709:C718">
    <cfRule type="expression" dxfId="28579" priority="8897">
      <formula>#REF!="Total"</formula>
    </cfRule>
  </conditionalFormatting>
  <conditionalFormatting sqref="C710:C718">
    <cfRule type="expression" dxfId="28578" priority="8896">
      <formula>#REF!="Total"</formula>
    </cfRule>
  </conditionalFormatting>
  <conditionalFormatting sqref="C709:C718">
    <cfRule type="expression" dxfId="28577" priority="8895">
      <formula>#REF!="Total"</formula>
    </cfRule>
  </conditionalFormatting>
  <conditionalFormatting sqref="C712:C717">
    <cfRule type="expression" dxfId="28576" priority="8894">
      <formula>#REF!="Total"</formula>
    </cfRule>
  </conditionalFormatting>
  <conditionalFormatting sqref="C709:C718">
    <cfRule type="expression" dxfId="28575" priority="8893">
      <formula>#REF!="Total"</formula>
    </cfRule>
  </conditionalFormatting>
  <conditionalFormatting sqref="C709:C718">
    <cfRule type="expression" dxfId="28574" priority="8892">
      <formula>#REF!="Total"</formula>
    </cfRule>
  </conditionalFormatting>
  <conditionalFormatting sqref="C709:C711">
    <cfRule type="expression" dxfId="28573" priority="8891">
      <formula>#REF!="Total"</formula>
    </cfRule>
  </conditionalFormatting>
  <conditionalFormatting sqref="C709:C718">
    <cfRule type="expression" dxfId="28572" priority="8890">
      <formula>#REF!="Total"</formula>
    </cfRule>
  </conditionalFormatting>
  <conditionalFormatting sqref="C712">
    <cfRule type="expression" dxfId="28571" priority="8889">
      <formula>#REF!="Total"</formula>
    </cfRule>
  </conditionalFormatting>
  <conditionalFormatting sqref="C709:C718">
    <cfRule type="expression" dxfId="28570" priority="8888" stopIfTrue="1">
      <formula>#REF!="Total"</formula>
    </cfRule>
  </conditionalFormatting>
  <conditionalFormatting sqref="C709:C718">
    <cfRule type="expression" dxfId="28569" priority="8887" stopIfTrue="1">
      <formula>#REF!="Total"</formula>
    </cfRule>
  </conditionalFormatting>
  <conditionalFormatting sqref="C709:C718">
    <cfRule type="expression" dxfId="28568" priority="8886" stopIfTrue="1">
      <formula>#REF!="Total"</formula>
    </cfRule>
  </conditionalFormatting>
  <conditionalFormatting sqref="C715:C716 C712:C713">
    <cfRule type="expression" dxfId="28567" priority="8885">
      <formula>#REF!="Total"</formula>
    </cfRule>
  </conditionalFormatting>
  <conditionalFormatting sqref="C709:C718">
    <cfRule type="expression" dxfId="28566" priority="8884">
      <formula>#REF!="Total"</formula>
    </cfRule>
  </conditionalFormatting>
  <conditionalFormatting sqref="C709:C718">
    <cfRule type="expression" dxfId="28565" priority="8883" stopIfTrue="1">
      <formula>#REF!="Total"</formula>
    </cfRule>
  </conditionalFormatting>
  <conditionalFormatting sqref="C709:C718">
    <cfRule type="expression" dxfId="28564" priority="8882" stopIfTrue="1">
      <formula>#REF!="Total"</formula>
    </cfRule>
  </conditionalFormatting>
  <conditionalFormatting sqref="C709:C718">
    <cfRule type="expression" dxfId="28563" priority="8881">
      <formula>#REF!="Total"</formula>
    </cfRule>
  </conditionalFormatting>
  <conditionalFormatting sqref="C709:C718">
    <cfRule type="expression" dxfId="28562" priority="8880">
      <formula>#REF!="Total"</formula>
    </cfRule>
  </conditionalFormatting>
  <conditionalFormatting sqref="C709:C718">
    <cfRule type="expression" dxfId="28561" priority="8879" stopIfTrue="1">
      <formula>#REF!="Total"</formula>
    </cfRule>
  </conditionalFormatting>
  <conditionalFormatting sqref="C709:C718">
    <cfRule type="expression" dxfId="28560" priority="8878">
      <formula>#REF!="Total"</formula>
    </cfRule>
  </conditionalFormatting>
  <conditionalFormatting sqref="C709:C718">
    <cfRule type="expression" dxfId="28559" priority="8877">
      <formula>#REF!="Total"</formula>
    </cfRule>
  </conditionalFormatting>
  <conditionalFormatting sqref="C709:C718">
    <cfRule type="expression" dxfId="28558" priority="8876">
      <formula>#REF!="Total"</formula>
    </cfRule>
  </conditionalFormatting>
  <conditionalFormatting sqref="C709:C718">
    <cfRule type="expression" dxfId="28557" priority="8875">
      <formula>#REF!="Total"</formula>
    </cfRule>
  </conditionalFormatting>
  <conditionalFormatting sqref="C710:C718">
    <cfRule type="expression" dxfId="28556" priority="8874">
      <formula>#REF!="Total"</formula>
    </cfRule>
  </conditionalFormatting>
  <conditionalFormatting sqref="C709:C718">
    <cfRule type="expression" dxfId="28555" priority="8873" stopIfTrue="1">
      <formula>#REF!="Total"</formula>
    </cfRule>
  </conditionalFormatting>
  <conditionalFormatting sqref="C709">
    <cfRule type="expression" dxfId="28554" priority="8872">
      <formula>#REF!="Total"</formula>
    </cfRule>
  </conditionalFormatting>
  <conditionalFormatting sqref="C709:C718">
    <cfRule type="expression" dxfId="28553" priority="8871" stopIfTrue="1">
      <formula>#REF!="Total"</formula>
    </cfRule>
  </conditionalFormatting>
  <conditionalFormatting sqref="C709:C718">
    <cfRule type="expression" dxfId="28552" priority="8870" stopIfTrue="1">
      <formula>#REF!="Total"</formula>
    </cfRule>
  </conditionalFormatting>
  <conditionalFormatting sqref="C709:C718">
    <cfRule type="expression" dxfId="28551" priority="8869">
      <formula>#REF!="Total"</formula>
    </cfRule>
  </conditionalFormatting>
  <conditionalFormatting sqref="C709:C718">
    <cfRule type="expression" dxfId="28550" priority="8868">
      <formula>#REF!="Total"</formula>
    </cfRule>
  </conditionalFormatting>
  <conditionalFormatting sqref="C709:C718">
    <cfRule type="expression" dxfId="28549" priority="8867" stopIfTrue="1">
      <formula>#REF!="Total"</formula>
    </cfRule>
  </conditionalFormatting>
  <conditionalFormatting sqref="C709:C718">
    <cfRule type="expression" dxfId="28548" priority="8866">
      <formula>#REF!="Total"</formula>
    </cfRule>
  </conditionalFormatting>
  <conditionalFormatting sqref="C709:C718">
    <cfRule type="expression" dxfId="28547" priority="8865">
      <formula>#REF!="Total"</formula>
    </cfRule>
  </conditionalFormatting>
  <conditionalFormatting sqref="C709">
    <cfRule type="expression" dxfId="28546" priority="8864">
      <formula>#REF!="Total"</formula>
    </cfRule>
  </conditionalFormatting>
  <conditionalFormatting sqref="C709:C718">
    <cfRule type="expression" dxfId="28545" priority="8863">
      <formula>#REF!="Total"</formula>
    </cfRule>
  </conditionalFormatting>
  <conditionalFormatting sqref="C709:C718">
    <cfRule type="expression" dxfId="28544" priority="8862">
      <formula>#REF!="Total"</formula>
    </cfRule>
  </conditionalFormatting>
  <conditionalFormatting sqref="C709:C718">
    <cfRule type="expression" dxfId="28543" priority="8861" stopIfTrue="1">
      <formula>#REF!="Total"</formula>
    </cfRule>
  </conditionalFormatting>
  <conditionalFormatting sqref="C711:C712">
    <cfRule type="expression" dxfId="28542" priority="8860">
      <formula>#REF!="Total"</formula>
    </cfRule>
  </conditionalFormatting>
  <conditionalFormatting sqref="C709:C711">
    <cfRule type="expression" dxfId="28541" priority="8859">
      <formula>#REF!="Total"</formula>
    </cfRule>
  </conditionalFormatting>
  <conditionalFormatting sqref="C709:C718">
    <cfRule type="expression" dxfId="28540" priority="8858" stopIfTrue="1">
      <formula>#REF!="Total"</formula>
    </cfRule>
  </conditionalFormatting>
  <conditionalFormatting sqref="C709:C718">
    <cfRule type="expression" dxfId="28539" priority="8857">
      <formula>#REF!="Total"</formula>
    </cfRule>
  </conditionalFormatting>
  <conditionalFormatting sqref="C709:C718">
    <cfRule type="expression" dxfId="28538" priority="8856" stopIfTrue="1">
      <formula>#REF!="Total"</formula>
    </cfRule>
  </conditionalFormatting>
  <conditionalFormatting sqref="C709:C718">
    <cfRule type="expression" dxfId="28537" priority="8855" stopIfTrue="1">
      <formula>#REF!="Total"</formula>
    </cfRule>
  </conditionalFormatting>
  <conditionalFormatting sqref="C709:C718">
    <cfRule type="expression" dxfId="28536" priority="8854">
      <formula>#REF!="Total"</formula>
    </cfRule>
  </conditionalFormatting>
  <conditionalFormatting sqref="C709:C718">
    <cfRule type="expression" dxfId="28535" priority="8853">
      <formula>#REF!="Total"</formula>
    </cfRule>
  </conditionalFormatting>
  <conditionalFormatting sqref="C709:C718">
    <cfRule type="expression" dxfId="28534" priority="8852" stopIfTrue="1">
      <formula>#REF!="Total"</formula>
    </cfRule>
  </conditionalFormatting>
  <conditionalFormatting sqref="C709:C718">
    <cfRule type="expression" dxfId="28533" priority="8851" stopIfTrue="1">
      <formula>#REF!="Total"</formula>
    </cfRule>
  </conditionalFormatting>
  <conditionalFormatting sqref="C709:C718">
    <cfRule type="expression" dxfId="28532" priority="8850" stopIfTrue="1">
      <formula>#REF!="Total"</formula>
    </cfRule>
  </conditionalFormatting>
  <conditionalFormatting sqref="C709:C718">
    <cfRule type="expression" dxfId="28531" priority="8849">
      <formula>#REF!="Total"</formula>
    </cfRule>
  </conditionalFormatting>
  <conditionalFormatting sqref="C709:C718">
    <cfRule type="expression" dxfId="28530" priority="8848" stopIfTrue="1">
      <formula>#REF!="Total"</formula>
    </cfRule>
  </conditionalFormatting>
  <conditionalFormatting sqref="C711:C712">
    <cfRule type="expression" dxfId="28529" priority="8847">
      <formula>#REF!="Total"</formula>
    </cfRule>
  </conditionalFormatting>
  <conditionalFormatting sqref="C709:C718">
    <cfRule type="expression" dxfId="28528" priority="8846">
      <formula>#REF!="Total"</formula>
    </cfRule>
  </conditionalFormatting>
  <conditionalFormatting sqref="C709:C718">
    <cfRule type="expression" dxfId="28527" priority="8845" stopIfTrue="1">
      <formula>#REF!="Total"</formula>
    </cfRule>
  </conditionalFormatting>
  <conditionalFormatting sqref="C709:C718">
    <cfRule type="expression" dxfId="28526" priority="8844">
      <formula>#REF!="Total"</formula>
    </cfRule>
  </conditionalFormatting>
  <conditionalFormatting sqref="C711:C718 C709">
    <cfRule type="expression" dxfId="28525" priority="8843" stopIfTrue="1">
      <formula>#REF!="Total"</formula>
    </cfRule>
  </conditionalFormatting>
  <conditionalFormatting sqref="C710:C718">
    <cfRule type="expression" dxfId="28524" priority="8842" stopIfTrue="1">
      <formula>#REF!="Total"</formula>
    </cfRule>
  </conditionalFormatting>
  <conditionalFormatting sqref="C709:C718">
    <cfRule type="expression" dxfId="28523" priority="8841">
      <formula>#REF!="Total"</formula>
    </cfRule>
  </conditionalFormatting>
  <conditionalFormatting sqref="C709:C718">
    <cfRule type="expression" dxfId="28522" priority="8840">
      <formula>#REF!="Total"</formula>
    </cfRule>
  </conditionalFormatting>
  <conditionalFormatting sqref="C709:C718">
    <cfRule type="expression" dxfId="28521" priority="8839">
      <formula>#REF!="Total"</formula>
    </cfRule>
  </conditionalFormatting>
  <conditionalFormatting sqref="C709:C718">
    <cfRule type="expression" dxfId="28520" priority="8838">
      <formula>#REF!="Total"</formula>
    </cfRule>
  </conditionalFormatting>
  <conditionalFormatting sqref="C715:C717">
    <cfRule type="expression" dxfId="28519" priority="8837">
      <formula>#REF!="Total"</formula>
    </cfRule>
  </conditionalFormatting>
  <conditionalFormatting sqref="C709:C718">
    <cfRule type="expression" dxfId="28518" priority="8836">
      <formula>#REF!="Total"</formula>
    </cfRule>
  </conditionalFormatting>
  <conditionalFormatting sqref="C709:C718">
    <cfRule type="expression" dxfId="28517" priority="8835" stopIfTrue="1">
      <formula>#REF!="Total"</formula>
    </cfRule>
  </conditionalFormatting>
  <conditionalFormatting sqref="C709:C715">
    <cfRule type="expression" dxfId="28516" priority="8834">
      <formula>#REF!="Total"</formula>
    </cfRule>
  </conditionalFormatting>
  <conditionalFormatting sqref="C714:C718">
    <cfRule type="expression" dxfId="28515" priority="8833">
      <formula>#REF!="Total"</formula>
    </cfRule>
  </conditionalFormatting>
  <conditionalFormatting sqref="C718">
    <cfRule type="expression" dxfId="28514" priority="8832">
      <formula>#REF!="Total"</formula>
    </cfRule>
  </conditionalFormatting>
  <conditionalFormatting sqref="C709:C718">
    <cfRule type="expression" dxfId="28513" priority="8831">
      <formula>#REF!="Total"</formula>
    </cfRule>
  </conditionalFormatting>
  <conditionalFormatting sqref="C713:C717">
    <cfRule type="expression" dxfId="28512" priority="8830">
      <formula>#REF!="Total"</formula>
    </cfRule>
  </conditionalFormatting>
  <conditionalFormatting sqref="C717:C718">
    <cfRule type="expression" dxfId="28511" priority="8829">
      <formula>#REF!="Total"</formula>
    </cfRule>
  </conditionalFormatting>
  <conditionalFormatting sqref="C709:C718">
    <cfRule type="expression" dxfId="28510" priority="8828">
      <formula>#REF!="Total"</formula>
    </cfRule>
  </conditionalFormatting>
  <conditionalFormatting sqref="C709:C718">
    <cfRule type="expression" dxfId="28509" priority="8827">
      <formula>#REF!="Total"</formula>
    </cfRule>
  </conditionalFormatting>
  <conditionalFormatting sqref="C715:C718">
    <cfRule type="expression" dxfId="28508" priority="8826">
      <formula>#REF!="Total"</formula>
    </cfRule>
  </conditionalFormatting>
  <conditionalFormatting sqref="C709:C718">
    <cfRule type="expression" dxfId="28507" priority="8825">
      <formula>#REF!="Total"</formula>
    </cfRule>
  </conditionalFormatting>
  <conditionalFormatting sqref="C717:C718">
    <cfRule type="expression" dxfId="28506" priority="8824">
      <formula>#REF!="Total"</formula>
    </cfRule>
  </conditionalFormatting>
  <conditionalFormatting sqref="C709:C712">
    <cfRule type="expression" dxfId="28505" priority="8823">
      <formula>#REF!="Total"</formula>
    </cfRule>
  </conditionalFormatting>
  <conditionalFormatting sqref="C709:C718">
    <cfRule type="expression" dxfId="28504" priority="8822">
      <formula>#REF!="Total"</formula>
    </cfRule>
  </conditionalFormatting>
  <conditionalFormatting sqref="C712:C718">
    <cfRule type="expression" dxfId="28503" priority="8821">
      <formula>#REF!="Total"</formula>
    </cfRule>
  </conditionalFormatting>
  <conditionalFormatting sqref="C709:C718">
    <cfRule type="expression" dxfId="28502" priority="8820">
      <formula>#REF!="Total"</formula>
    </cfRule>
  </conditionalFormatting>
  <conditionalFormatting sqref="C709:C718">
    <cfRule type="expression" dxfId="28501" priority="8819">
      <formula>#REF!="Total"</formula>
    </cfRule>
  </conditionalFormatting>
  <conditionalFormatting sqref="C709:C718">
    <cfRule type="expression" dxfId="28500" priority="8818">
      <formula>#REF!="Total"</formula>
    </cfRule>
  </conditionalFormatting>
  <conditionalFormatting sqref="C715">
    <cfRule type="expression" dxfId="28499" priority="8817">
      <formula>#REF!="Total"</formula>
    </cfRule>
  </conditionalFormatting>
  <conditionalFormatting sqref="C718">
    <cfRule type="expression" dxfId="28498" priority="8816">
      <formula>#REF!="Total"</formula>
    </cfRule>
  </conditionalFormatting>
  <conditionalFormatting sqref="C712:C718">
    <cfRule type="expression" dxfId="28497" priority="8815">
      <formula>#REF!="Total"</formula>
    </cfRule>
  </conditionalFormatting>
  <conditionalFormatting sqref="C715:C718">
    <cfRule type="expression" dxfId="28496" priority="8814">
      <formula>#REF!="Total"</formula>
    </cfRule>
  </conditionalFormatting>
  <conditionalFormatting sqref="C709:C718">
    <cfRule type="expression" dxfId="28495" priority="8813">
      <formula>#REF!="Total"</formula>
    </cfRule>
  </conditionalFormatting>
  <conditionalFormatting sqref="C709:C718">
    <cfRule type="expression" dxfId="28494" priority="8812">
      <formula>#REF!="Total"</formula>
    </cfRule>
  </conditionalFormatting>
  <conditionalFormatting sqref="C709:C718">
    <cfRule type="expression" dxfId="28493" priority="8811">
      <formula>#REF!="Total"</formula>
    </cfRule>
  </conditionalFormatting>
  <conditionalFormatting sqref="C709:C718">
    <cfRule type="expression" dxfId="28492" priority="8810">
      <formula>#REF!="Total"</formula>
    </cfRule>
  </conditionalFormatting>
  <conditionalFormatting sqref="C716:C718">
    <cfRule type="expression" dxfId="28491" priority="8809">
      <formula>#REF!="Total"</formula>
    </cfRule>
  </conditionalFormatting>
  <conditionalFormatting sqref="C715:C718">
    <cfRule type="expression" dxfId="28490" priority="8808">
      <formula>#REF!="Total"</formula>
    </cfRule>
  </conditionalFormatting>
  <conditionalFormatting sqref="C715:C718">
    <cfRule type="expression" dxfId="28489" priority="8807">
      <formula>#REF!="Total"</formula>
    </cfRule>
  </conditionalFormatting>
  <conditionalFormatting sqref="C715:C718">
    <cfRule type="expression" dxfId="28488" priority="8806">
      <formula>#REF!="Total"</formula>
    </cfRule>
  </conditionalFormatting>
  <conditionalFormatting sqref="C709:C718">
    <cfRule type="expression" dxfId="28487" priority="8805">
      <formula>#REF!="Total"</formula>
    </cfRule>
  </conditionalFormatting>
  <conditionalFormatting sqref="C713:C718">
    <cfRule type="expression" dxfId="28486" priority="8804">
      <formula>#REF!="Total"</formula>
    </cfRule>
  </conditionalFormatting>
  <conditionalFormatting sqref="C709:C718">
    <cfRule type="expression" dxfId="28485" priority="8803">
      <formula>#REF!="Total"</formula>
    </cfRule>
  </conditionalFormatting>
  <conditionalFormatting sqref="C709:C718">
    <cfRule type="expression" dxfId="28484" priority="8802">
      <formula>#REF!="Total"</formula>
    </cfRule>
  </conditionalFormatting>
  <conditionalFormatting sqref="C709:C717">
    <cfRule type="expression" dxfId="28483" priority="8801">
      <formula>#REF!="Total"</formula>
    </cfRule>
  </conditionalFormatting>
  <conditionalFormatting sqref="C709:C718">
    <cfRule type="expression" dxfId="28482" priority="8800">
      <formula>#REF!="Total"</formula>
    </cfRule>
  </conditionalFormatting>
  <conditionalFormatting sqref="C709:C718">
    <cfRule type="expression" dxfId="28481" priority="8799">
      <formula>#REF!="Total"</formula>
    </cfRule>
  </conditionalFormatting>
  <conditionalFormatting sqref="C709:C718">
    <cfRule type="expression" dxfId="28480" priority="8798">
      <formula>#REF!="Total"</formula>
    </cfRule>
  </conditionalFormatting>
  <conditionalFormatting sqref="C714:C718">
    <cfRule type="expression" dxfId="28479" priority="8797">
      <formula>#REF!="Total"</formula>
    </cfRule>
  </conditionalFormatting>
  <conditionalFormatting sqref="C710">
    <cfRule type="expression" dxfId="28478" priority="8796">
      <formula>#REF!="Total"</formula>
    </cfRule>
  </conditionalFormatting>
  <conditionalFormatting sqref="C709:C711">
    <cfRule type="expression" dxfId="28477" priority="8795" stopIfTrue="1">
      <formula>#REF!="Total"</formula>
    </cfRule>
  </conditionalFormatting>
  <conditionalFormatting sqref="C715:C718">
    <cfRule type="expression" dxfId="28476" priority="8794">
      <formula>#REF!="Total"</formula>
    </cfRule>
  </conditionalFormatting>
  <conditionalFormatting sqref="C717:C718">
    <cfRule type="expression" dxfId="28475" priority="8793">
      <formula>#REF!="Total"</formula>
    </cfRule>
  </conditionalFormatting>
  <conditionalFormatting sqref="C709:C718">
    <cfRule type="expression" dxfId="28474" priority="8792">
      <formula>#REF!="Total"</formula>
    </cfRule>
  </conditionalFormatting>
  <conditionalFormatting sqref="C715:C718">
    <cfRule type="expression" dxfId="28473" priority="8791">
      <formula>#REF!="Total"</formula>
    </cfRule>
  </conditionalFormatting>
  <conditionalFormatting sqref="C715:C718">
    <cfRule type="expression" dxfId="28472" priority="8790">
      <formula>#REF!="Total"</formula>
    </cfRule>
  </conditionalFormatting>
  <conditionalFormatting sqref="C715:C718">
    <cfRule type="expression" dxfId="28471" priority="8789">
      <formula>#REF!="Total"</formula>
    </cfRule>
  </conditionalFormatting>
  <conditionalFormatting sqref="C716:C718">
    <cfRule type="expression" dxfId="28470" priority="8788">
      <formula>#REF!="Total"</formula>
    </cfRule>
  </conditionalFormatting>
  <conditionalFormatting sqref="C709:C718">
    <cfRule type="expression" dxfId="28469" priority="8787">
      <formula>#REF!="Total"</formula>
    </cfRule>
  </conditionalFormatting>
  <conditionalFormatting sqref="C716:C718">
    <cfRule type="expression" dxfId="28468" priority="8786">
      <formula>#REF!="Total"</formula>
    </cfRule>
  </conditionalFormatting>
  <conditionalFormatting sqref="C714:C718">
    <cfRule type="expression" dxfId="28467" priority="8785">
      <formula>#REF!="Total"</formula>
    </cfRule>
  </conditionalFormatting>
  <conditionalFormatting sqref="C709:C714">
    <cfRule type="expression" dxfId="28466" priority="8784">
      <formula>#REF!="Total"</formula>
    </cfRule>
  </conditionalFormatting>
  <conditionalFormatting sqref="C715:C718">
    <cfRule type="expression" dxfId="28465" priority="8783">
      <formula>#REF!="Total"</formula>
    </cfRule>
  </conditionalFormatting>
  <conditionalFormatting sqref="C712:C718">
    <cfRule type="expression" dxfId="28464" priority="8782">
      <formula>#REF!="Total"</formula>
    </cfRule>
  </conditionalFormatting>
  <conditionalFormatting sqref="C715:C718">
    <cfRule type="expression" dxfId="28463" priority="8781">
      <formula>#REF!="Total"</formula>
    </cfRule>
  </conditionalFormatting>
  <conditionalFormatting sqref="C709:C718">
    <cfRule type="expression" dxfId="28462" priority="8780">
      <formula>#REF!="Total"</formula>
    </cfRule>
  </conditionalFormatting>
  <conditionalFormatting sqref="C709:C718">
    <cfRule type="expression" dxfId="28461" priority="8779">
      <formula>#REF!="Total"</formula>
    </cfRule>
  </conditionalFormatting>
  <conditionalFormatting sqref="C709">
    <cfRule type="expression" dxfId="28460" priority="8778" stopIfTrue="1">
      <formula>#REF!="Total"</formula>
    </cfRule>
  </conditionalFormatting>
  <conditionalFormatting sqref="C713:C718">
    <cfRule type="expression" dxfId="28459" priority="8777">
      <formula>#REF!="Total"</formula>
    </cfRule>
  </conditionalFormatting>
  <conditionalFormatting sqref="C718">
    <cfRule type="expression" dxfId="28458" priority="8776">
      <formula>#REF!="Total"</formula>
    </cfRule>
  </conditionalFormatting>
  <conditionalFormatting sqref="C714">
    <cfRule type="expression" dxfId="28457" priority="8775">
      <formula>#REF!="Total"</formula>
    </cfRule>
  </conditionalFormatting>
  <conditionalFormatting sqref="C716:C717">
    <cfRule type="expression" dxfId="28456" priority="8774">
      <formula>#REF!="Total"</formula>
    </cfRule>
  </conditionalFormatting>
  <conditionalFormatting sqref="C709:C718">
    <cfRule type="expression" dxfId="28455" priority="8773">
      <formula>#REF!="Total"</formula>
    </cfRule>
  </conditionalFormatting>
  <conditionalFormatting sqref="C709:C718">
    <cfRule type="expression" dxfId="28454" priority="8772">
      <formula>#REF!="Total"</formula>
    </cfRule>
  </conditionalFormatting>
  <conditionalFormatting sqref="C709:C718">
    <cfRule type="expression" dxfId="28453" priority="8771">
      <formula>#REF!="Total"</formula>
    </cfRule>
  </conditionalFormatting>
  <conditionalFormatting sqref="C713:C718">
    <cfRule type="expression" dxfId="28452" priority="8770">
      <formula>#REF!="Total"</formula>
    </cfRule>
  </conditionalFormatting>
  <conditionalFormatting sqref="C715:C716">
    <cfRule type="expression" dxfId="28451" priority="8769">
      <formula>#REF!="Total"</formula>
    </cfRule>
  </conditionalFormatting>
  <conditionalFormatting sqref="C709:C718">
    <cfRule type="expression" dxfId="28450" priority="8768" stopIfTrue="1">
      <formula>#REF!="Total"</formula>
    </cfRule>
  </conditionalFormatting>
  <conditionalFormatting sqref="C712:C718">
    <cfRule type="expression" dxfId="28449" priority="8767">
      <formula>#REF!="Total"</formula>
    </cfRule>
  </conditionalFormatting>
  <conditionalFormatting sqref="C713:C718">
    <cfRule type="expression" dxfId="28448" priority="8766">
      <formula>#REF!="Total"</formula>
    </cfRule>
  </conditionalFormatting>
  <conditionalFormatting sqref="C715">
    <cfRule type="expression" dxfId="28447" priority="8765">
      <formula>#REF!="Total"</formula>
    </cfRule>
  </conditionalFormatting>
  <conditionalFormatting sqref="C717">
    <cfRule type="expression" dxfId="28446" priority="8764">
      <formula>#REF!="Total"</formula>
    </cfRule>
  </conditionalFormatting>
  <conditionalFormatting sqref="C709:C718">
    <cfRule type="expression" dxfId="28445" priority="8763">
      <formula>#REF!="Total"</formula>
    </cfRule>
  </conditionalFormatting>
  <conditionalFormatting sqref="C709:C718">
    <cfRule type="expression" dxfId="28444" priority="8762">
      <formula>#REF!="Total"</formula>
    </cfRule>
  </conditionalFormatting>
  <conditionalFormatting sqref="C710:C711">
    <cfRule type="expression" dxfId="28443" priority="8761">
      <formula>#REF!="Total"</formula>
    </cfRule>
  </conditionalFormatting>
  <conditionalFormatting sqref="C716">
    <cfRule type="expression" dxfId="28442" priority="8760">
      <formula>#REF!="Total"</formula>
    </cfRule>
  </conditionalFormatting>
  <conditionalFormatting sqref="C709:C718">
    <cfRule type="expression" dxfId="28441" priority="8759">
      <formula>#REF!="Total"</formula>
    </cfRule>
  </conditionalFormatting>
  <conditionalFormatting sqref="C716">
    <cfRule type="expression" dxfId="28440" priority="8758">
      <formula>#REF!="Total"</formula>
    </cfRule>
  </conditionalFormatting>
  <conditionalFormatting sqref="C715">
    <cfRule type="expression" dxfId="28439" priority="8757">
      <formula>#REF!="Total"</formula>
    </cfRule>
  </conditionalFormatting>
  <conditionalFormatting sqref="C709:C710">
    <cfRule type="expression" dxfId="28438" priority="8756">
      <formula>#REF!="Total"</formula>
    </cfRule>
  </conditionalFormatting>
  <conditionalFormatting sqref="C710:C711">
    <cfRule type="expression" dxfId="28437" priority="8755">
      <formula>#REF!="Total"</formula>
    </cfRule>
  </conditionalFormatting>
  <conditionalFormatting sqref="C709">
    <cfRule type="expression" dxfId="28436" priority="8754">
      <formula>#REF!="Total"</formula>
    </cfRule>
  </conditionalFormatting>
  <conditionalFormatting sqref="C709:C710">
    <cfRule type="expression" dxfId="28435" priority="8753">
      <formula>#REF!="Total"</formula>
    </cfRule>
  </conditionalFormatting>
  <conditionalFormatting sqref="C712 C709">
    <cfRule type="expression" dxfId="28434" priority="8752">
      <formula>#REF!="Total"</formula>
    </cfRule>
  </conditionalFormatting>
  <conditionalFormatting sqref="C709:C711">
    <cfRule type="expression" dxfId="28433" priority="8751">
      <formula>#REF!="Total"</formula>
    </cfRule>
  </conditionalFormatting>
  <conditionalFormatting sqref="C709:C712">
    <cfRule type="expression" dxfId="28432" priority="8750">
      <formula>#REF!="Total"</formula>
    </cfRule>
  </conditionalFormatting>
  <conditionalFormatting sqref="C716 C709:C711">
    <cfRule type="expression" dxfId="28431" priority="8749">
      <formula>#REF!="Total"</formula>
    </cfRule>
  </conditionalFormatting>
  <conditionalFormatting sqref="C709:C718">
    <cfRule type="expression" dxfId="28430" priority="8748">
      <formula>#REF!="Total"</formula>
    </cfRule>
  </conditionalFormatting>
  <conditionalFormatting sqref="C709:C718">
    <cfRule type="expression" dxfId="28429" priority="8747" stopIfTrue="1">
      <formula>#REF!="Total"</formula>
    </cfRule>
  </conditionalFormatting>
  <conditionalFormatting sqref="C715:C718 C709">
    <cfRule type="expression" dxfId="28428" priority="8746">
      <formula>#REF!="Total"</formula>
    </cfRule>
  </conditionalFormatting>
  <conditionalFormatting sqref="C709">
    <cfRule type="expression" dxfId="28427" priority="8745">
      <formula>#REF!="Total"</formula>
    </cfRule>
  </conditionalFormatting>
  <conditionalFormatting sqref="C709:C718">
    <cfRule type="expression" dxfId="28426" priority="8744">
      <formula>#REF!="Total"</formula>
    </cfRule>
  </conditionalFormatting>
  <conditionalFormatting sqref="C709:C718">
    <cfRule type="expression" dxfId="28425" priority="8743">
      <formula>#REF!="Total"</formula>
    </cfRule>
  </conditionalFormatting>
  <conditionalFormatting sqref="C709:C718">
    <cfRule type="expression" dxfId="28424" priority="8742">
      <formula>#REF!="Total"</formula>
    </cfRule>
  </conditionalFormatting>
  <conditionalFormatting sqref="C709:C716">
    <cfRule type="expression" dxfId="28423" priority="8741">
      <formula>#REF!="Total"</formula>
    </cfRule>
  </conditionalFormatting>
  <conditionalFormatting sqref="C712">
    <cfRule type="expression" dxfId="28422" priority="8740">
      <formula>#REF!="Total"</formula>
    </cfRule>
  </conditionalFormatting>
  <conditionalFormatting sqref="C711:C718">
    <cfRule type="expression" dxfId="28421" priority="8738">
      <formula>#REF!="Total"</formula>
    </cfRule>
  </conditionalFormatting>
  <conditionalFormatting sqref="C709:C718">
    <cfRule type="expression" dxfId="28420" priority="8737">
      <formula>$A635="Total"</formula>
    </cfRule>
  </conditionalFormatting>
  <conditionalFormatting sqref="C709:C718">
    <cfRule type="expression" dxfId="28419" priority="8736">
      <formula>#REF!="Total"</formula>
    </cfRule>
  </conditionalFormatting>
  <conditionalFormatting sqref="C709:C718">
    <cfRule type="expression" dxfId="28418" priority="8735">
      <formula>#REF!="Total"</formula>
    </cfRule>
  </conditionalFormatting>
  <conditionalFormatting sqref="C714">
    <cfRule type="expression" dxfId="28417" priority="8734">
      <formula>#REF!="Total"</formula>
    </cfRule>
  </conditionalFormatting>
  <conditionalFormatting sqref="C713:C717">
    <cfRule type="expression" dxfId="28416" priority="8733">
      <formula>#REF!="Total"</formula>
    </cfRule>
  </conditionalFormatting>
  <conditionalFormatting sqref="C710:C711">
    <cfRule type="expression" dxfId="28415" priority="8732">
      <formula>#REF!="Total"</formula>
    </cfRule>
  </conditionalFormatting>
  <conditionalFormatting sqref="C709">
    <cfRule type="expression" dxfId="28414" priority="8731" stopIfTrue="1">
      <formula>#REF!="Total"</formula>
    </cfRule>
  </conditionalFormatting>
  <conditionalFormatting sqref="C709:C718">
    <cfRule type="expression" dxfId="28413" priority="8730">
      <formula>#REF!="Total"</formula>
    </cfRule>
  </conditionalFormatting>
  <conditionalFormatting sqref="C710:C711">
    <cfRule type="expression" dxfId="28412" priority="8729">
      <formula>#REF!="Total"</formula>
    </cfRule>
  </conditionalFormatting>
  <conditionalFormatting sqref="C709:C711">
    <cfRule type="expression" dxfId="28411" priority="8728">
      <formula>#REF!="Total"</formula>
    </cfRule>
  </conditionalFormatting>
  <conditionalFormatting sqref="C709:C718">
    <cfRule type="expression" dxfId="28410" priority="8727">
      <formula>#REF!="Total"</formula>
    </cfRule>
  </conditionalFormatting>
  <conditionalFormatting sqref="C715">
    <cfRule type="expression" dxfId="28409" priority="8726">
      <formula>#REF!="Total"</formula>
    </cfRule>
  </conditionalFormatting>
  <conditionalFormatting sqref="C710:C711">
    <cfRule type="expression" dxfId="28408" priority="8725">
      <formula>#REF!="Total"</formula>
    </cfRule>
  </conditionalFormatting>
  <conditionalFormatting sqref="C710">
    <cfRule type="expression" dxfId="28407" priority="8724">
      <formula>#REF!="Total"</formula>
    </cfRule>
  </conditionalFormatting>
  <conditionalFormatting sqref="C710:C711">
    <cfRule type="expression" dxfId="28406" priority="8723">
      <formula>#REF!="Total"</formula>
    </cfRule>
  </conditionalFormatting>
  <conditionalFormatting sqref="C710">
    <cfRule type="expression" dxfId="28405" priority="8722">
      <formula>#REF!="Total"</formula>
    </cfRule>
  </conditionalFormatting>
  <conditionalFormatting sqref="C710">
    <cfRule type="expression" dxfId="28404" priority="8721">
      <formula>#REF!="Total"</formula>
    </cfRule>
  </conditionalFormatting>
  <conditionalFormatting sqref="C710">
    <cfRule type="expression" dxfId="28403" priority="8720">
      <formula>#REF!="Total"</formula>
    </cfRule>
  </conditionalFormatting>
  <conditionalFormatting sqref="C709:C718">
    <cfRule type="expression" dxfId="28402" priority="8719" stopIfTrue="1">
      <formula>#REF!="Total"</formula>
    </cfRule>
  </conditionalFormatting>
  <conditionalFormatting sqref="C709:C710">
    <cfRule type="expression" dxfId="28401" priority="8718">
      <formula>#REF!="Total"</formula>
    </cfRule>
  </conditionalFormatting>
  <conditionalFormatting sqref="C710">
    <cfRule type="expression" dxfId="28400" priority="8717">
      <formula>#REF!="Total"</formula>
    </cfRule>
  </conditionalFormatting>
  <conditionalFormatting sqref="C709">
    <cfRule type="expression" dxfId="28399" priority="8716">
      <formula>#REF!="Total"</formula>
    </cfRule>
  </conditionalFormatting>
  <conditionalFormatting sqref="C709">
    <cfRule type="expression" dxfId="28398" priority="8715">
      <formula>#REF!="Total"</formula>
    </cfRule>
  </conditionalFormatting>
  <conditionalFormatting sqref="C709:C718">
    <cfRule type="expression" dxfId="28397" priority="8714">
      <formula>#REF!="Total"</formula>
    </cfRule>
  </conditionalFormatting>
  <conditionalFormatting sqref="C710:C712">
    <cfRule type="expression" dxfId="28396" priority="8713">
      <formula>#REF!="Total"</formula>
    </cfRule>
  </conditionalFormatting>
  <conditionalFormatting sqref="C717 C709">
    <cfRule type="expression" dxfId="28395" priority="8712">
      <formula>#REF!="Total"</formula>
    </cfRule>
  </conditionalFormatting>
  <conditionalFormatting sqref="C710">
    <cfRule type="expression" dxfId="28394" priority="8711" stopIfTrue="1">
      <formula>#REF!="Total"</formula>
    </cfRule>
  </conditionalFormatting>
  <conditionalFormatting sqref="C716 C709">
    <cfRule type="expression" dxfId="28393" priority="8710">
      <formula>#REF!="Total"</formula>
    </cfRule>
  </conditionalFormatting>
  <conditionalFormatting sqref="C709:C718">
    <cfRule type="expression" dxfId="28392" priority="8709">
      <formula>#REF!="Total"</formula>
    </cfRule>
  </conditionalFormatting>
  <conditionalFormatting sqref="C709">
    <cfRule type="expression" dxfId="28391" priority="8708">
      <formula>#REF!="Total"</formula>
    </cfRule>
  </conditionalFormatting>
  <conditionalFormatting sqref="C710:C711">
    <cfRule type="expression" dxfId="28390" priority="8707" stopIfTrue="1">
      <formula>#REF!="Total"</formula>
    </cfRule>
  </conditionalFormatting>
  <conditionalFormatting sqref="C710:C711">
    <cfRule type="expression" dxfId="28389" priority="8706">
      <formula>#REF!="Total"</formula>
    </cfRule>
  </conditionalFormatting>
  <conditionalFormatting sqref="C715 C712 C710">
    <cfRule type="expression" dxfId="28388" priority="8705">
      <formula>#REF!="Total"</formula>
    </cfRule>
  </conditionalFormatting>
  <conditionalFormatting sqref="C709">
    <cfRule type="expression" dxfId="28387" priority="8704" stopIfTrue="1">
      <formula>#REF!="Total"</formula>
    </cfRule>
  </conditionalFormatting>
  <conditionalFormatting sqref="C709">
    <cfRule type="expression" dxfId="28386" priority="8703" stopIfTrue="1">
      <formula>#REF!="Total"</formula>
    </cfRule>
  </conditionalFormatting>
  <conditionalFormatting sqref="C710">
    <cfRule type="expression" dxfId="28385" priority="8702" stopIfTrue="1">
      <formula>#REF!="Total"</formula>
    </cfRule>
  </conditionalFormatting>
  <conditionalFormatting sqref="C710">
    <cfRule type="expression" dxfId="28384" priority="8701" stopIfTrue="1">
      <formula>#REF!="Total"</formula>
    </cfRule>
  </conditionalFormatting>
  <conditionalFormatting sqref="C709">
    <cfRule type="expression" dxfId="28383" priority="8700">
      <formula>#REF!="Total"</formula>
    </cfRule>
  </conditionalFormatting>
  <conditionalFormatting sqref="C709:C710">
    <cfRule type="expression" dxfId="28382" priority="8699">
      <formula>#REF!="Total"</formula>
    </cfRule>
  </conditionalFormatting>
  <conditionalFormatting sqref="C710">
    <cfRule type="expression" dxfId="28381" priority="8698">
      <formula>#REF!="Total"</formula>
    </cfRule>
  </conditionalFormatting>
  <conditionalFormatting sqref="C709">
    <cfRule type="expression" dxfId="28380" priority="8697">
      <formula>#REF!="Total"</formula>
    </cfRule>
  </conditionalFormatting>
  <conditionalFormatting sqref="C709:C710">
    <cfRule type="expression" dxfId="28379" priority="8696">
      <formula>#REF!="Total"</formula>
    </cfRule>
  </conditionalFormatting>
  <conditionalFormatting sqref="C709:C710">
    <cfRule type="expression" dxfId="28378" priority="8695">
      <formula>#REF!="Total"</formula>
    </cfRule>
  </conditionalFormatting>
  <conditionalFormatting sqref="C710:C711">
    <cfRule type="expression" dxfId="28377" priority="8694">
      <formula>#REF!="Total"</formula>
    </cfRule>
  </conditionalFormatting>
  <conditionalFormatting sqref="C718 C709">
    <cfRule type="expression" dxfId="28376" priority="8693">
      <formula>#REF!="Total"</formula>
    </cfRule>
  </conditionalFormatting>
  <conditionalFormatting sqref="C710">
    <cfRule type="expression" dxfId="28375" priority="8692">
      <formula>#REF!="Total"</formula>
    </cfRule>
  </conditionalFormatting>
  <conditionalFormatting sqref="C710:C711">
    <cfRule type="expression" dxfId="28374" priority="8691">
      <formula>#REF!="Total"</formula>
    </cfRule>
  </conditionalFormatting>
  <conditionalFormatting sqref="C709">
    <cfRule type="expression" dxfId="28373" priority="8690">
      <formula>#REF!="Total"</formula>
    </cfRule>
  </conditionalFormatting>
  <conditionalFormatting sqref="C709:C710">
    <cfRule type="expression" dxfId="28372" priority="8689">
      <formula>#REF!="Total"</formula>
    </cfRule>
  </conditionalFormatting>
  <conditionalFormatting sqref="C709">
    <cfRule type="expression" dxfId="28371" priority="8688" stopIfTrue="1">
      <formula>#REF!="Total"</formula>
    </cfRule>
  </conditionalFormatting>
  <conditionalFormatting sqref="C709">
    <cfRule type="expression" dxfId="28370" priority="8687">
      <formula>#REF!="Total"</formula>
    </cfRule>
  </conditionalFormatting>
  <conditionalFormatting sqref="C709">
    <cfRule type="expression" dxfId="28369" priority="8686" stopIfTrue="1">
      <formula>#REF!="Total"</formula>
    </cfRule>
  </conditionalFormatting>
  <conditionalFormatting sqref="C710">
    <cfRule type="expression" dxfId="28368" priority="8685">
      <formula>#REF!="Total"</formula>
    </cfRule>
  </conditionalFormatting>
  <conditionalFormatting sqref="C709">
    <cfRule type="expression" dxfId="28367" priority="8684">
      <formula>#REF!="Total"</formula>
    </cfRule>
  </conditionalFormatting>
  <conditionalFormatting sqref="C710">
    <cfRule type="expression" dxfId="28366" priority="8683">
      <formula>#REF!="Total"</formula>
    </cfRule>
  </conditionalFormatting>
  <conditionalFormatting sqref="C709">
    <cfRule type="expression" dxfId="28365" priority="8682">
      <formula>#REF!="Total"</formula>
    </cfRule>
  </conditionalFormatting>
  <conditionalFormatting sqref="C710">
    <cfRule type="expression" dxfId="28364" priority="8681">
      <formula>#REF!="Total"</formula>
    </cfRule>
  </conditionalFormatting>
  <conditionalFormatting sqref="C709:C718">
    <cfRule type="expression" dxfId="28363" priority="8680" stopIfTrue="1">
      <formula>#REF!="Total"</formula>
    </cfRule>
  </conditionalFormatting>
  <conditionalFormatting sqref="C717:C718 C712 C709:C710">
    <cfRule type="expression" dxfId="28362" priority="8679">
      <formula>#REF!="Total"</formula>
    </cfRule>
  </conditionalFormatting>
  <conditionalFormatting sqref="C714:C718">
    <cfRule type="expression" dxfId="28361" priority="8678">
      <formula>#REF!="Total"</formula>
    </cfRule>
  </conditionalFormatting>
  <conditionalFormatting sqref="C709:C718">
    <cfRule type="expression" dxfId="28360" priority="8677">
      <formula>#REF!="Total"</formula>
    </cfRule>
  </conditionalFormatting>
  <conditionalFormatting sqref="C710">
    <cfRule type="expression" dxfId="28359" priority="8676" stopIfTrue="1">
      <formula>#REF!="Total"</formula>
    </cfRule>
  </conditionalFormatting>
  <conditionalFormatting sqref="C710">
    <cfRule type="expression" dxfId="28358" priority="8675">
      <formula>#REF!="Total"</formula>
    </cfRule>
  </conditionalFormatting>
  <conditionalFormatting sqref="C713:C718">
    <cfRule type="expression" dxfId="28357" priority="8674">
      <formula>#REF!="Total"</formula>
    </cfRule>
  </conditionalFormatting>
  <conditionalFormatting sqref="C709">
    <cfRule type="expression" dxfId="28356" priority="8673">
      <formula>#REF!="Total"</formula>
    </cfRule>
  </conditionalFormatting>
  <conditionalFormatting sqref="C710">
    <cfRule type="expression" dxfId="28355" priority="8672">
      <formula>#REF!="Total"</formula>
    </cfRule>
  </conditionalFormatting>
  <conditionalFormatting sqref="C713 C709">
    <cfRule type="expression" dxfId="28354" priority="8671" stopIfTrue="1">
      <formula>#REF!="Total"</formula>
    </cfRule>
  </conditionalFormatting>
  <conditionalFormatting sqref="C709">
    <cfRule type="expression" dxfId="28353" priority="8670">
      <formula>#REF!="Total"</formula>
    </cfRule>
  </conditionalFormatting>
  <conditionalFormatting sqref="C709:C712">
    <cfRule type="expression" dxfId="28352" priority="8669">
      <formula>#REF!="Total"</formula>
    </cfRule>
  </conditionalFormatting>
  <conditionalFormatting sqref="C710">
    <cfRule type="expression" dxfId="28351" priority="8668">
      <formula>#REF!="Total"</formula>
    </cfRule>
  </conditionalFormatting>
  <conditionalFormatting sqref="C709:C710">
    <cfRule type="expression" dxfId="28350" priority="8667">
      <formula>#REF!="Total"</formula>
    </cfRule>
  </conditionalFormatting>
  <conditionalFormatting sqref="C709">
    <cfRule type="expression" dxfId="28349" priority="8666">
      <formula>#REF!="Total"</formula>
    </cfRule>
  </conditionalFormatting>
  <conditionalFormatting sqref="C709:C710">
    <cfRule type="expression" dxfId="28348" priority="8665">
      <formula>#REF!="Total"</formula>
    </cfRule>
  </conditionalFormatting>
  <conditionalFormatting sqref="C710:C711">
    <cfRule type="expression" dxfId="28347" priority="8664">
      <formula>#REF!="Total"</formula>
    </cfRule>
  </conditionalFormatting>
  <conditionalFormatting sqref="C709:C711">
    <cfRule type="expression" dxfId="28346" priority="8663">
      <formula>#REF!="Total"</formula>
    </cfRule>
  </conditionalFormatting>
  <conditionalFormatting sqref="C709:C718">
    <cfRule type="expression" dxfId="28345" priority="8662">
      <formula>$A636="Total"</formula>
    </cfRule>
  </conditionalFormatting>
  <conditionalFormatting sqref="C709:C718">
    <cfRule type="expression" dxfId="28344" priority="8661">
      <formula>$A637="Total"</formula>
    </cfRule>
  </conditionalFormatting>
  <conditionalFormatting sqref="C709:C718">
    <cfRule type="expression" dxfId="28343" priority="8660">
      <formula>#REF!="Total"</formula>
    </cfRule>
  </conditionalFormatting>
  <conditionalFormatting sqref="C709:C711">
    <cfRule type="expression" dxfId="28342" priority="8659">
      <formula>#REF!="Total"</formula>
    </cfRule>
  </conditionalFormatting>
  <conditionalFormatting sqref="C709:C718">
    <cfRule type="expression" dxfId="28341" priority="8658">
      <formula>#REF!="Total"</formula>
    </cfRule>
  </conditionalFormatting>
  <conditionalFormatting sqref="C709">
    <cfRule type="expression" dxfId="28340" priority="8657" stopIfTrue="1">
      <formula>#REF!="Total"</formula>
    </cfRule>
  </conditionalFormatting>
  <conditionalFormatting sqref="C711:C718">
    <cfRule type="expression" dxfId="28339" priority="8656">
      <formula>#REF!="Total"</formula>
    </cfRule>
  </conditionalFormatting>
  <conditionalFormatting sqref="C711:C718">
    <cfRule type="expression" dxfId="28338" priority="8655">
      <formula>#REF!="Total"</formula>
    </cfRule>
  </conditionalFormatting>
  <conditionalFormatting sqref="C711:C718">
    <cfRule type="expression" dxfId="28337" priority="8654">
      <formula>#REF!="Total"</formula>
    </cfRule>
  </conditionalFormatting>
  <conditionalFormatting sqref="C713:C718">
    <cfRule type="expression" dxfId="28336" priority="8653">
      <formula>#REF!="Total"</formula>
    </cfRule>
  </conditionalFormatting>
  <conditionalFormatting sqref="C715:C718">
    <cfRule type="expression" dxfId="28335" priority="8652">
      <formula>#REF!="Total"</formula>
    </cfRule>
  </conditionalFormatting>
  <conditionalFormatting sqref="C711">
    <cfRule type="expression" dxfId="28334" priority="8651">
      <formula>#REF!="Total"</formula>
    </cfRule>
  </conditionalFormatting>
  <conditionalFormatting sqref="C711">
    <cfRule type="expression" dxfId="28333" priority="8650">
      <formula>#REF!="Total"</formula>
    </cfRule>
  </conditionalFormatting>
  <conditionalFormatting sqref="C711:C712">
    <cfRule type="expression" dxfId="28332" priority="8649">
      <formula>#REF!="Total"</formula>
    </cfRule>
  </conditionalFormatting>
  <conditionalFormatting sqref="C711:C712">
    <cfRule type="expression" dxfId="28331" priority="8648">
      <formula>#REF!="Total"</formula>
    </cfRule>
  </conditionalFormatting>
  <conditionalFormatting sqref="C711">
    <cfRule type="expression" dxfId="28330" priority="8647">
      <formula>#REF!="Total"</formula>
    </cfRule>
  </conditionalFormatting>
  <conditionalFormatting sqref="C711">
    <cfRule type="expression" dxfId="28329" priority="8646">
      <formula>#REF!="Total"</formula>
    </cfRule>
  </conditionalFormatting>
  <conditionalFormatting sqref="C718 C711">
    <cfRule type="expression" dxfId="28328" priority="8645">
      <formula>#REF!="Total"</formula>
    </cfRule>
  </conditionalFormatting>
  <conditionalFormatting sqref="C711">
    <cfRule type="expression" dxfId="28327" priority="8644">
      <formula>#REF!="Total"</formula>
    </cfRule>
  </conditionalFormatting>
  <conditionalFormatting sqref="C711">
    <cfRule type="expression" dxfId="28326" priority="8643" stopIfTrue="1">
      <formula>#REF!="Total"</formula>
    </cfRule>
  </conditionalFormatting>
  <conditionalFormatting sqref="C711">
    <cfRule type="expression" dxfId="28325" priority="8642">
      <formula>#REF!="Total"</formula>
    </cfRule>
  </conditionalFormatting>
  <conditionalFormatting sqref="C718 C711">
    <cfRule type="expression" dxfId="28324" priority="8641" stopIfTrue="1">
      <formula>#REF!="Total"</formula>
    </cfRule>
  </conditionalFormatting>
  <conditionalFormatting sqref="C711">
    <cfRule type="expression" dxfId="28323" priority="8640" stopIfTrue="1">
      <formula>#REF!="Total"</formula>
    </cfRule>
  </conditionalFormatting>
  <conditionalFormatting sqref="C711:C718">
    <cfRule type="expression" dxfId="28322" priority="8639">
      <formula>#REF!="Total"</formula>
    </cfRule>
  </conditionalFormatting>
  <conditionalFormatting sqref="C711">
    <cfRule type="expression" dxfId="28321" priority="8638">
      <formula>#REF!="Total"</formula>
    </cfRule>
  </conditionalFormatting>
  <conditionalFormatting sqref="C717 C711:C715">
    <cfRule type="expression" dxfId="28320" priority="8637">
      <formula>#REF!="Total"</formula>
    </cfRule>
  </conditionalFormatting>
  <conditionalFormatting sqref="C711">
    <cfRule type="expression" dxfId="28319" priority="8636">
      <formula>#REF!="Total"</formula>
    </cfRule>
  </conditionalFormatting>
  <conditionalFormatting sqref="C711:C712">
    <cfRule type="expression" dxfId="28318" priority="8635">
      <formula>#REF!="Total"</formula>
    </cfRule>
  </conditionalFormatting>
  <conditionalFormatting sqref="C711">
    <cfRule type="expression" dxfId="28317" priority="8634">
      <formula>#REF!="Total"</formula>
    </cfRule>
  </conditionalFormatting>
  <conditionalFormatting sqref="C711">
    <cfRule type="expression" dxfId="28316" priority="8633">
      <formula>#REF!="Total"</formula>
    </cfRule>
  </conditionalFormatting>
  <conditionalFormatting sqref="C711">
    <cfRule type="expression" dxfId="28315" priority="8632">
      <formula>#REF!="Total"</formula>
    </cfRule>
  </conditionalFormatting>
  <conditionalFormatting sqref="C711">
    <cfRule type="expression" dxfId="28314" priority="8631">
      <formula>#REF!="Total"</formula>
    </cfRule>
  </conditionalFormatting>
  <conditionalFormatting sqref="C711">
    <cfRule type="expression" dxfId="28313" priority="8630">
      <formula>#REF!="Total"</formula>
    </cfRule>
  </conditionalFormatting>
  <conditionalFormatting sqref="C711">
    <cfRule type="expression" dxfId="28312" priority="8629">
      <formula>#REF!="Total"</formula>
    </cfRule>
  </conditionalFormatting>
  <conditionalFormatting sqref="C711">
    <cfRule type="expression" dxfId="28311" priority="8628">
      <formula>#REF!="Total"</formula>
    </cfRule>
  </conditionalFormatting>
  <conditionalFormatting sqref="C711">
    <cfRule type="expression" dxfId="28310" priority="8627">
      <formula>#REF!="Total"</formula>
    </cfRule>
  </conditionalFormatting>
  <conditionalFormatting sqref="C711:C712">
    <cfRule type="expression" dxfId="28309" priority="8626">
      <formula>#REF!="Total"</formula>
    </cfRule>
  </conditionalFormatting>
  <conditionalFormatting sqref="C711:C714">
    <cfRule type="expression" dxfId="28308" priority="8625">
      <formula>#REF!="Total"</formula>
    </cfRule>
  </conditionalFormatting>
  <conditionalFormatting sqref="C711">
    <cfRule type="expression" dxfId="28307" priority="8624">
      <formula>#REF!="Total"</formula>
    </cfRule>
  </conditionalFormatting>
  <conditionalFormatting sqref="C711:C712">
    <cfRule type="expression" dxfId="28306" priority="8623">
      <formula>#REF!="Total"</formula>
    </cfRule>
  </conditionalFormatting>
  <conditionalFormatting sqref="C711:C712">
    <cfRule type="expression" dxfId="28305" priority="8622">
      <formula>#REF!="Total"</formula>
    </cfRule>
  </conditionalFormatting>
  <conditionalFormatting sqref="C711">
    <cfRule type="expression" dxfId="28304" priority="8621">
      <formula>#REF!="Total"</formula>
    </cfRule>
  </conditionalFormatting>
  <conditionalFormatting sqref="C711">
    <cfRule type="expression" dxfId="28303" priority="8620" stopIfTrue="1">
      <formula>#REF!="Total"</formula>
    </cfRule>
  </conditionalFormatting>
  <conditionalFormatting sqref="C711:C712">
    <cfRule type="expression" dxfId="28302" priority="8619" stopIfTrue="1">
      <formula>#REF!="Total"</formula>
    </cfRule>
  </conditionalFormatting>
  <conditionalFormatting sqref="C711">
    <cfRule type="expression" dxfId="28301" priority="8618" stopIfTrue="1">
      <formula>#REF!="Total"</formula>
    </cfRule>
  </conditionalFormatting>
  <conditionalFormatting sqref="C712:C718">
    <cfRule type="expression" dxfId="28300" priority="8617">
      <formula>#REF!="Total"</formula>
    </cfRule>
  </conditionalFormatting>
  <conditionalFormatting sqref="C714:C718">
    <cfRule type="expression" dxfId="28299" priority="8616">
      <formula>#REF!="Total"</formula>
    </cfRule>
  </conditionalFormatting>
  <conditionalFormatting sqref="C717">
    <cfRule type="expression" dxfId="28298" priority="8615">
      <formula>#REF!="Total"</formula>
    </cfRule>
  </conditionalFormatting>
  <conditionalFormatting sqref="C714">
    <cfRule type="expression" dxfId="28297" priority="8614">
      <formula>#REF!="Total"</formula>
    </cfRule>
  </conditionalFormatting>
  <conditionalFormatting sqref="C713:C714">
    <cfRule type="expression" dxfId="28296" priority="8613">
      <formula>#REF!="Total"</formula>
    </cfRule>
  </conditionalFormatting>
  <conditionalFormatting sqref="C715:C717">
    <cfRule type="expression" dxfId="28295" priority="8612">
      <formula>#REF!="Total"</formula>
    </cfRule>
  </conditionalFormatting>
  <conditionalFormatting sqref="C712:C714">
    <cfRule type="expression" dxfId="28294" priority="8611">
      <formula>#REF!="Total"</formula>
    </cfRule>
  </conditionalFormatting>
  <conditionalFormatting sqref="C712:C718">
    <cfRule type="expression" dxfId="28293" priority="8610">
      <formula>#REF!="Total"</formula>
    </cfRule>
  </conditionalFormatting>
  <conditionalFormatting sqref="C712">
    <cfRule type="expression" dxfId="28292" priority="8609">
      <formula>#REF!="Total"</formula>
    </cfRule>
  </conditionalFormatting>
  <conditionalFormatting sqref="C712">
    <cfRule type="expression" dxfId="28291" priority="8608" stopIfTrue="1">
      <formula>#REF!="Total"</formula>
    </cfRule>
  </conditionalFormatting>
  <conditionalFormatting sqref="C712">
    <cfRule type="expression" dxfId="28290" priority="8607">
      <formula>#REF!="Total"</formula>
    </cfRule>
  </conditionalFormatting>
  <conditionalFormatting sqref="C712">
    <cfRule type="expression" dxfId="28289" priority="8606">
      <formula>#REF!="Total"</formula>
    </cfRule>
  </conditionalFormatting>
  <conditionalFormatting sqref="C712:C717">
    <cfRule type="expression" dxfId="28288" priority="8605">
      <formula>#REF!="Total"</formula>
    </cfRule>
  </conditionalFormatting>
  <conditionalFormatting sqref="C715:C716 C712:C713">
    <cfRule type="expression" dxfId="28287" priority="8604">
      <formula>#REF!="Total"</formula>
    </cfRule>
  </conditionalFormatting>
  <conditionalFormatting sqref="C712:C718">
    <cfRule type="expression" dxfId="28286" priority="8603">
      <formula>#REF!="Total"</formula>
    </cfRule>
  </conditionalFormatting>
  <conditionalFormatting sqref="C715 C712:C713">
    <cfRule type="expression" dxfId="28285" priority="8602">
      <formula>#REF!="Total"</formula>
    </cfRule>
  </conditionalFormatting>
  <conditionalFormatting sqref="C712">
    <cfRule type="expression" dxfId="28284" priority="8601">
      <formula>#REF!="Total"</formula>
    </cfRule>
  </conditionalFormatting>
  <conditionalFormatting sqref="C712">
    <cfRule type="expression" dxfId="28283" priority="8600">
      <formula>#REF!="Total"</formula>
    </cfRule>
  </conditionalFormatting>
  <conditionalFormatting sqref="C712">
    <cfRule type="expression" dxfId="28282" priority="8599">
      <formula>#REF!="Total"</formula>
    </cfRule>
  </conditionalFormatting>
  <conditionalFormatting sqref="C712">
    <cfRule type="expression" dxfId="28281" priority="8598" stopIfTrue="1">
      <formula>#REF!="Total"</formula>
    </cfRule>
  </conditionalFormatting>
  <conditionalFormatting sqref="C712">
    <cfRule type="expression" dxfId="28280" priority="8597">
      <formula>#REF!="Total"</formula>
    </cfRule>
  </conditionalFormatting>
  <conditionalFormatting sqref="C712">
    <cfRule type="expression" dxfId="28279" priority="8596" stopIfTrue="1">
      <formula>#REF!="Total"</formula>
    </cfRule>
  </conditionalFormatting>
  <conditionalFormatting sqref="C712">
    <cfRule type="expression" dxfId="28278" priority="8595">
      <formula>#REF!="Total"</formula>
    </cfRule>
  </conditionalFormatting>
  <conditionalFormatting sqref="C712">
    <cfRule type="expression" dxfId="28277" priority="8594">
      <formula>#REF!="Total"</formula>
    </cfRule>
  </conditionalFormatting>
  <conditionalFormatting sqref="C718 C715:C716 C712:C713">
    <cfRule type="expression" dxfId="28276" priority="8593">
      <formula>#REF!="Total"</formula>
    </cfRule>
  </conditionalFormatting>
  <conditionalFormatting sqref="C712">
    <cfRule type="expression" dxfId="28275" priority="8592">
      <formula>#REF!="Total"</formula>
    </cfRule>
  </conditionalFormatting>
  <conditionalFormatting sqref="C715:C716 C712:C713">
    <cfRule type="expression" dxfId="28274" priority="8591">
      <formula>#REF!="Total"</formula>
    </cfRule>
  </conditionalFormatting>
  <conditionalFormatting sqref="C712">
    <cfRule type="expression" dxfId="28273" priority="8590">
      <formula>#REF!="Total"</formula>
    </cfRule>
  </conditionalFormatting>
  <conditionalFormatting sqref="C712">
    <cfRule type="expression" dxfId="28272" priority="8589">
      <formula>#REF!="Total"</formula>
    </cfRule>
  </conditionalFormatting>
  <conditionalFormatting sqref="C715 C712:C713">
    <cfRule type="expression" dxfId="28271" priority="8588">
      <formula>#REF!="Total"</formula>
    </cfRule>
  </conditionalFormatting>
  <conditionalFormatting sqref="C715 C712:C713">
    <cfRule type="expression" dxfId="28270" priority="8587">
      <formula>#REF!="Total"</formula>
    </cfRule>
  </conditionalFormatting>
  <conditionalFormatting sqref="C712">
    <cfRule type="expression" dxfId="28269" priority="8586">
      <formula>#REF!="Total"</formula>
    </cfRule>
  </conditionalFormatting>
  <conditionalFormatting sqref="C715 C712:C713">
    <cfRule type="expression" dxfId="28268" priority="8585">
      <formula>#REF!="Total"</formula>
    </cfRule>
  </conditionalFormatting>
  <conditionalFormatting sqref="C712">
    <cfRule type="expression" dxfId="28267" priority="8584">
      <formula>#REF!="Total"</formula>
    </cfRule>
  </conditionalFormatting>
  <conditionalFormatting sqref="C712">
    <cfRule type="expression" dxfId="28266" priority="8583">
      <formula>#REF!="Total"</formula>
    </cfRule>
  </conditionalFormatting>
  <conditionalFormatting sqref="C715 C712:C713">
    <cfRule type="expression" dxfId="28265" priority="8582">
      <formula>#REF!="Total"</formula>
    </cfRule>
  </conditionalFormatting>
  <conditionalFormatting sqref="C715 C712:C713">
    <cfRule type="expression" dxfId="28264" priority="8581" stopIfTrue="1">
      <formula>#REF!="Total"</formula>
    </cfRule>
  </conditionalFormatting>
  <conditionalFormatting sqref="C712">
    <cfRule type="expression" dxfId="28263" priority="8580">
      <formula>#REF!="Total"</formula>
    </cfRule>
  </conditionalFormatting>
  <conditionalFormatting sqref="C715 C712:C713">
    <cfRule type="expression" dxfId="28262" priority="8579">
      <formula>#REF!="Total"</formula>
    </cfRule>
  </conditionalFormatting>
  <conditionalFormatting sqref="C715 C712:C713">
    <cfRule type="expression" dxfId="28261" priority="8578" stopIfTrue="1">
      <formula>#REF!="Total"</formula>
    </cfRule>
  </conditionalFormatting>
  <conditionalFormatting sqref="C716:C718 C714 C712">
    <cfRule type="expression" dxfId="28260" priority="8577">
      <formula>#REF!="Total"</formula>
    </cfRule>
  </conditionalFormatting>
  <conditionalFormatting sqref="C712">
    <cfRule type="expression" dxfId="28259" priority="8576" stopIfTrue="1">
      <formula>#REF!="Total"</formula>
    </cfRule>
  </conditionalFormatting>
  <conditionalFormatting sqref="C712">
    <cfRule type="expression" dxfId="28258" priority="8575">
      <formula>#REF!="Total"</formula>
    </cfRule>
  </conditionalFormatting>
  <conditionalFormatting sqref="C712">
    <cfRule type="expression" dxfId="28257" priority="8574">
      <formula>#REF!="Total"</formula>
    </cfRule>
  </conditionalFormatting>
  <conditionalFormatting sqref="C712">
    <cfRule type="expression" dxfId="28256" priority="8573">
      <formula>#REF!="Total"</formula>
    </cfRule>
  </conditionalFormatting>
  <conditionalFormatting sqref="C712">
    <cfRule type="expression" dxfId="28255" priority="8572">
      <formula>#REF!="Total"</formula>
    </cfRule>
  </conditionalFormatting>
  <conditionalFormatting sqref="C712:C713">
    <cfRule type="expression" dxfId="28254" priority="8571">
      <formula>#REF!="Total"</formula>
    </cfRule>
  </conditionalFormatting>
  <conditionalFormatting sqref="C712:C713">
    <cfRule type="expression" dxfId="28253" priority="8570">
      <formula>#REF!="Total"</formula>
    </cfRule>
  </conditionalFormatting>
  <conditionalFormatting sqref="C712:C714">
    <cfRule type="expression" dxfId="28252" priority="8569" stopIfTrue="1">
      <formula>#REF!="Total"</formula>
    </cfRule>
  </conditionalFormatting>
  <conditionalFormatting sqref="C712">
    <cfRule type="expression" dxfId="28251" priority="8568" stopIfTrue="1">
      <formula>#REF!="Total"</formula>
    </cfRule>
  </conditionalFormatting>
  <conditionalFormatting sqref="C712:C713">
    <cfRule type="expression" dxfId="28250" priority="8567" stopIfTrue="1">
      <formula>#REF!="Total"</formula>
    </cfRule>
  </conditionalFormatting>
  <conditionalFormatting sqref="C712:C713">
    <cfRule type="expression" dxfId="28249" priority="8566">
      <formula>#REF!="Total"</formula>
    </cfRule>
  </conditionalFormatting>
  <conditionalFormatting sqref="C712">
    <cfRule type="expression" dxfId="28248" priority="8565">
      <formula>#REF!="Total"</formula>
    </cfRule>
  </conditionalFormatting>
  <conditionalFormatting sqref="C712:C714">
    <cfRule type="expression" dxfId="28247" priority="8564">
      <formula>#REF!="Total"</formula>
    </cfRule>
  </conditionalFormatting>
  <conditionalFormatting sqref="C713:C718">
    <cfRule type="expression" dxfId="28246" priority="8563">
      <formula>#REF!="Total"</formula>
    </cfRule>
  </conditionalFormatting>
  <conditionalFormatting sqref="C718">
    <cfRule type="expression" dxfId="28245" priority="8562">
      <formula>#REF!="Total"</formula>
    </cfRule>
  </conditionalFormatting>
  <conditionalFormatting sqref="C713:C718">
    <cfRule type="expression" dxfId="28244" priority="8561">
      <formula>#REF!="Total"</formula>
    </cfRule>
  </conditionalFormatting>
  <conditionalFormatting sqref="C713:C718">
    <cfRule type="expression" dxfId="28243" priority="8560" stopIfTrue="1">
      <formula>#REF!="Total"</formula>
    </cfRule>
  </conditionalFormatting>
  <conditionalFormatting sqref="C713:C714">
    <cfRule type="expression" dxfId="28242" priority="8559">
      <formula>#REF!="Total"</formula>
    </cfRule>
  </conditionalFormatting>
  <conditionalFormatting sqref="C713:C714">
    <cfRule type="expression" dxfId="28241" priority="8558">
      <formula>#REF!="Total"</formula>
    </cfRule>
  </conditionalFormatting>
  <conditionalFormatting sqref="C715 C713">
    <cfRule type="expression" dxfId="28240" priority="8557">
      <formula>#REF!="Total"</formula>
    </cfRule>
  </conditionalFormatting>
  <conditionalFormatting sqref="C715:C716 C713">
    <cfRule type="expression" dxfId="28239" priority="8556">
      <formula>#REF!="Total"</formula>
    </cfRule>
  </conditionalFormatting>
  <conditionalFormatting sqref="C715:C716 C713">
    <cfRule type="expression" dxfId="28238" priority="8555">
      <formula>#REF!="Total"</formula>
    </cfRule>
  </conditionalFormatting>
  <conditionalFormatting sqref="C715:C716 C713">
    <cfRule type="expression" dxfId="28237" priority="8554">
      <formula>#REF!="Total"</formula>
    </cfRule>
  </conditionalFormatting>
  <conditionalFormatting sqref="C713:C717">
    <cfRule type="expression" dxfId="28236" priority="8553">
      <formula>#REF!="Total"</formula>
    </cfRule>
  </conditionalFormatting>
  <conditionalFormatting sqref="C713:C718">
    <cfRule type="expression" dxfId="28235" priority="8552" stopIfTrue="1">
      <formula>#REF!="Total"</formula>
    </cfRule>
  </conditionalFormatting>
  <conditionalFormatting sqref="C718 C715:C716 C713">
    <cfRule type="expression" dxfId="28234" priority="8551">
      <formula>#REF!="Total"</formula>
    </cfRule>
  </conditionalFormatting>
  <conditionalFormatting sqref="C715 C713">
    <cfRule type="expression" dxfId="28233" priority="8550">
      <formula>#REF!="Total"</formula>
    </cfRule>
  </conditionalFormatting>
  <conditionalFormatting sqref="C713">
    <cfRule type="expression" dxfId="28232" priority="8549">
      <formula>#REF!="Total"</formula>
    </cfRule>
  </conditionalFormatting>
  <conditionalFormatting sqref="C713">
    <cfRule type="expression" dxfId="28231" priority="8548">
      <formula>#REF!="Total"</formula>
    </cfRule>
  </conditionalFormatting>
  <conditionalFormatting sqref="C713:C714">
    <cfRule type="expression" dxfId="28230" priority="8547">
      <formula>#REF!="Total"</formula>
    </cfRule>
  </conditionalFormatting>
  <conditionalFormatting sqref="C713">
    <cfRule type="expression" dxfId="28229" priority="8546">
      <formula>#REF!="Total"</formula>
    </cfRule>
  </conditionalFormatting>
  <conditionalFormatting sqref="C713:C714">
    <cfRule type="expression" dxfId="28228" priority="8545">
      <formula>#REF!="Total"</formula>
    </cfRule>
  </conditionalFormatting>
  <conditionalFormatting sqref="C713">
    <cfRule type="expression" dxfId="28227" priority="8544">
      <formula>#REF!="Total"</formula>
    </cfRule>
  </conditionalFormatting>
  <conditionalFormatting sqref="C713:C714">
    <cfRule type="expression" dxfId="28226" priority="8543">
      <formula>#REF!="Total"</formula>
    </cfRule>
  </conditionalFormatting>
  <conditionalFormatting sqref="C713">
    <cfRule type="expression" dxfId="28225" priority="8542">
      <formula>#REF!="Total"</formula>
    </cfRule>
  </conditionalFormatting>
  <conditionalFormatting sqref="C713">
    <cfRule type="expression" dxfId="28224" priority="8541">
      <formula>#REF!="Total"</formula>
    </cfRule>
  </conditionalFormatting>
  <conditionalFormatting sqref="C713">
    <cfRule type="expression" dxfId="28223" priority="8540" stopIfTrue="1">
      <formula>#REF!="Total"</formula>
    </cfRule>
  </conditionalFormatting>
  <conditionalFormatting sqref="C713">
    <cfRule type="expression" dxfId="28222" priority="8539">
      <formula>#REF!="Total"</formula>
    </cfRule>
  </conditionalFormatting>
  <conditionalFormatting sqref="C713">
    <cfRule type="expression" dxfId="28221" priority="8538">
      <formula>#REF!="Total"</formula>
    </cfRule>
  </conditionalFormatting>
  <conditionalFormatting sqref="C713">
    <cfRule type="expression" dxfId="28220" priority="8537">
      <formula>#REF!="Total"</formula>
    </cfRule>
  </conditionalFormatting>
  <conditionalFormatting sqref="C713:C714">
    <cfRule type="expression" dxfId="28219" priority="8536">
      <formula>#REF!="Total"</formula>
    </cfRule>
  </conditionalFormatting>
  <conditionalFormatting sqref="C713">
    <cfRule type="expression" dxfId="28218" priority="8535">
      <formula>#REF!="Total"</formula>
    </cfRule>
  </conditionalFormatting>
  <conditionalFormatting sqref="C713:C714">
    <cfRule type="expression" dxfId="28217" priority="8534">
      <formula>#REF!="Total"</formula>
    </cfRule>
  </conditionalFormatting>
  <conditionalFormatting sqref="C713:C714">
    <cfRule type="expression" dxfId="28216" priority="8533">
      <formula>#REF!="Total"</formula>
    </cfRule>
  </conditionalFormatting>
  <conditionalFormatting sqref="C713:C714">
    <cfRule type="expression" dxfId="28215" priority="8532" stopIfTrue="1">
      <formula>#REF!="Total"</formula>
    </cfRule>
  </conditionalFormatting>
  <conditionalFormatting sqref="C713:C714">
    <cfRule type="expression" dxfId="28214" priority="8531">
      <formula>#REF!="Total"</formula>
    </cfRule>
  </conditionalFormatting>
  <conditionalFormatting sqref="C713">
    <cfRule type="expression" dxfId="28213" priority="8530">
      <formula>#REF!="Total"</formula>
    </cfRule>
  </conditionalFormatting>
  <conditionalFormatting sqref="C713:C714">
    <cfRule type="expression" dxfId="28212" priority="8529" stopIfTrue="1">
      <formula>#REF!="Total"</formula>
    </cfRule>
  </conditionalFormatting>
  <conditionalFormatting sqref="C713:C714">
    <cfRule type="expression" dxfId="28211" priority="8528">
      <formula>#REF!="Total"</formula>
    </cfRule>
  </conditionalFormatting>
  <conditionalFormatting sqref="C713">
    <cfRule type="expression" dxfId="28210" priority="8527">
      <formula>#REF!="Total"</formula>
    </cfRule>
  </conditionalFormatting>
  <conditionalFormatting sqref="C713">
    <cfRule type="expression" dxfId="28209" priority="8526">
      <formula>#REF!="Total"</formula>
    </cfRule>
  </conditionalFormatting>
  <conditionalFormatting sqref="C713">
    <cfRule type="expression" dxfId="28208" priority="8525">
      <formula>#REF!="Total"</formula>
    </cfRule>
  </conditionalFormatting>
  <conditionalFormatting sqref="C713">
    <cfRule type="expression" dxfId="28207" priority="8524">
      <formula>#REF!="Total"</formula>
    </cfRule>
  </conditionalFormatting>
  <conditionalFormatting sqref="C713">
    <cfRule type="expression" dxfId="28206" priority="8523">
      <formula>#REF!="Total"</formula>
    </cfRule>
  </conditionalFormatting>
  <conditionalFormatting sqref="C713:C714">
    <cfRule type="expression" dxfId="28205" priority="8522">
      <formula>#REF!="Total"</formula>
    </cfRule>
  </conditionalFormatting>
  <conditionalFormatting sqref="C713:C714">
    <cfRule type="expression" dxfId="28204" priority="8521">
      <formula>#REF!="Total"</formula>
    </cfRule>
  </conditionalFormatting>
  <conditionalFormatting sqref="C713:C718">
    <cfRule type="expression" dxfId="28203" priority="8520">
      <formula>#REF!="Total"</formula>
    </cfRule>
  </conditionalFormatting>
  <conditionalFormatting sqref="C714">
    <cfRule type="expression" dxfId="28202" priority="8519" stopIfTrue="1">
      <formula>#REF!="Total"</formula>
    </cfRule>
  </conditionalFormatting>
  <conditionalFormatting sqref="C714 C735:C739">
    <cfRule type="expression" dxfId="28201" priority="8518">
      <formula>#REF!="Total"</formula>
    </cfRule>
  </conditionalFormatting>
  <conditionalFormatting sqref="C716:C718 C714">
    <cfRule type="expression" dxfId="28200" priority="8517">
      <formula>#REF!="Total"</formula>
    </cfRule>
  </conditionalFormatting>
  <conditionalFormatting sqref="C714:C718">
    <cfRule type="expression" dxfId="28199" priority="8516">
      <formula>#REF!="Total"</formula>
    </cfRule>
  </conditionalFormatting>
  <conditionalFormatting sqref="C714">
    <cfRule type="expression" dxfId="28198" priority="8515">
      <formula>#REF!="Total"</formula>
    </cfRule>
  </conditionalFormatting>
  <conditionalFormatting sqref="C714">
    <cfRule type="expression" dxfId="28197" priority="8514">
      <formula>#REF!="Total"</formula>
    </cfRule>
  </conditionalFormatting>
  <conditionalFormatting sqref="C714">
    <cfRule type="expression" dxfId="28196" priority="8513">
      <formula>#REF!="Total"</formula>
    </cfRule>
  </conditionalFormatting>
  <conditionalFormatting sqref="C714">
    <cfRule type="expression" dxfId="28195" priority="8512">
      <formula>#REF!="Total"</formula>
    </cfRule>
  </conditionalFormatting>
  <conditionalFormatting sqref="C714">
    <cfRule type="expression" dxfId="28194" priority="8511">
      <formula>#REF!="Total"</formula>
    </cfRule>
  </conditionalFormatting>
  <conditionalFormatting sqref="C714">
    <cfRule type="expression" dxfId="28193" priority="8510">
      <formula>#REF!="Total"</formula>
    </cfRule>
  </conditionalFormatting>
  <conditionalFormatting sqref="C714">
    <cfRule type="expression" dxfId="28192" priority="8509" stopIfTrue="1">
      <formula>#REF!="Total"</formula>
    </cfRule>
  </conditionalFormatting>
  <conditionalFormatting sqref="C714">
    <cfRule type="expression" dxfId="28191" priority="8508">
      <formula>#REF!="Total"</formula>
    </cfRule>
  </conditionalFormatting>
  <conditionalFormatting sqref="C714">
    <cfRule type="expression" dxfId="28190" priority="8507" stopIfTrue="1">
      <formula>#REF!="Total"</formula>
    </cfRule>
  </conditionalFormatting>
  <conditionalFormatting sqref="C714">
    <cfRule type="expression" dxfId="28189" priority="8506" stopIfTrue="1">
      <formula>#REF!="Total"</formula>
    </cfRule>
  </conditionalFormatting>
  <conditionalFormatting sqref="C714">
    <cfRule type="expression" dxfId="28188" priority="8505">
      <formula>#REF!="Total"</formula>
    </cfRule>
  </conditionalFormatting>
  <conditionalFormatting sqref="C714">
    <cfRule type="expression" dxfId="28187" priority="8504">
      <formula>#REF!="Total"</formula>
    </cfRule>
  </conditionalFormatting>
  <conditionalFormatting sqref="C714">
    <cfRule type="expression" dxfId="28186" priority="8503">
      <formula>#REF!="Total"</formula>
    </cfRule>
  </conditionalFormatting>
  <conditionalFormatting sqref="C714">
    <cfRule type="expression" dxfId="28185" priority="8502">
      <formula>#REF!="Total"</formula>
    </cfRule>
  </conditionalFormatting>
  <conditionalFormatting sqref="C714">
    <cfRule type="expression" dxfId="28184" priority="8501">
      <formula>#REF!="Total"</formula>
    </cfRule>
  </conditionalFormatting>
  <conditionalFormatting sqref="C714">
    <cfRule type="expression" dxfId="28183" priority="8500">
      <formula>#REF!="Total"</formula>
    </cfRule>
  </conditionalFormatting>
  <conditionalFormatting sqref="C714">
    <cfRule type="expression" dxfId="28182" priority="8499" stopIfTrue="1">
      <formula>#REF!="Total"</formula>
    </cfRule>
  </conditionalFormatting>
  <conditionalFormatting sqref="C714">
    <cfRule type="expression" dxfId="28181" priority="8498">
      <formula>#REF!="Total"</formula>
    </cfRule>
  </conditionalFormatting>
  <conditionalFormatting sqref="C714">
    <cfRule type="expression" dxfId="28180" priority="8497">
      <formula>#REF!="Total"</formula>
    </cfRule>
  </conditionalFormatting>
  <conditionalFormatting sqref="C714">
    <cfRule type="expression" dxfId="28179" priority="8496">
      <formula>#REF!="Total"</formula>
    </cfRule>
  </conditionalFormatting>
  <conditionalFormatting sqref="C714">
    <cfRule type="expression" dxfId="28178" priority="8495">
      <formula>#REF!="Total"</formula>
    </cfRule>
  </conditionalFormatting>
  <conditionalFormatting sqref="C714">
    <cfRule type="expression" dxfId="28177" priority="8494">
      <formula>#REF!="Total"</formula>
    </cfRule>
  </conditionalFormatting>
  <conditionalFormatting sqref="C714">
    <cfRule type="expression" dxfId="28176" priority="8493">
      <formula>#REF!="Total"</formula>
    </cfRule>
  </conditionalFormatting>
  <conditionalFormatting sqref="C714">
    <cfRule type="expression" dxfId="28175" priority="8492">
      <formula>#REF!="Total"</formula>
    </cfRule>
  </conditionalFormatting>
  <conditionalFormatting sqref="C714">
    <cfRule type="expression" dxfId="28174" priority="8491">
      <formula>#REF!="Total"</formula>
    </cfRule>
  </conditionalFormatting>
  <conditionalFormatting sqref="C714">
    <cfRule type="expression" dxfId="28173" priority="8490">
      <formula>#REF!="Total"</formula>
    </cfRule>
  </conditionalFormatting>
  <conditionalFormatting sqref="C714">
    <cfRule type="expression" dxfId="28172" priority="8489" stopIfTrue="1">
      <formula>#REF!="Total"</formula>
    </cfRule>
  </conditionalFormatting>
  <conditionalFormatting sqref="C714">
    <cfRule type="expression" dxfId="28171" priority="8488">
      <formula>#REF!="Total"</formula>
    </cfRule>
  </conditionalFormatting>
  <conditionalFormatting sqref="C715:C718">
    <cfRule type="expression" dxfId="28170" priority="8487">
      <formula>#REF!="Total"</formula>
    </cfRule>
  </conditionalFormatting>
  <conditionalFormatting sqref="C716:C718">
    <cfRule type="expression" dxfId="28169" priority="8486">
      <formula>#REF!="Total"</formula>
    </cfRule>
  </conditionalFormatting>
  <conditionalFormatting sqref="C717:C718">
    <cfRule type="expression" dxfId="28168" priority="8485">
      <formula>#REF!="Total"</formula>
    </cfRule>
  </conditionalFormatting>
  <conditionalFormatting sqref="C717:C718">
    <cfRule type="expression" dxfId="28167" priority="8484">
      <formula>#REF!="Total"</formula>
    </cfRule>
  </conditionalFormatting>
  <conditionalFormatting sqref="C715">
    <cfRule type="expression" dxfId="28166" priority="8483">
      <formula>#REF!="Total"</formula>
    </cfRule>
  </conditionalFormatting>
  <conditionalFormatting sqref="C715:C718">
    <cfRule type="expression" dxfId="28165" priority="8482">
      <formula>#REF!="Total"</formula>
    </cfRule>
  </conditionalFormatting>
  <conditionalFormatting sqref="C717:C718">
    <cfRule type="expression" dxfId="28164" priority="8481">
      <formula>#REF!="Total"</formula>
    </cfRule>
  </conditionalFormatting>
  <conditionalFormatting sqref="C715">
    <cfRule type="expression" dxfId="28163" priority="8480" stopIfTrue="1">
      <formula>#REF!="Total"</formula>
    </cfRule>
  </conditionalFormatting>
  <conditionalFormatting sqref="C718 C735:C739">
    <cfRule type="expression" dxfId="28162" priority="8479">
      <formula>#REF!="Total"</formula>
    </cfRule>
  </conditionalFormatting>
  <conditionalFormatting sqref="C716:C718">
    <cfRule type="expression" dxfId="28161" priority="8478">
      <formula>#REF!="Total"</formula>
    </cfRule>
  </conditionalFormatting>
  <conditionalFormatting sqref="C717:C718">
    <cfRule type="expression" dxfId="28160" priority="8477">
      <formula>#REF!="Total"</formula>
    </cfRule>
  </conditionalFormatting>
  <conditionalFormatting sqref="C715:C718">
    <cfRule type="expression" dxfId="28159" priority="8476">
      <formula>#REF!="Total"</formula>
    </cfRule>
  </conditionalFormatting>
  <conditionalFormatting sqref="C718">
    <cfRule type="expression" dxfId="28158" priority="8475">
      <formula>#REF!="Total"</formula>
    </cfRule>
  </conditionalFormatting>
  <conditionalFormatting sqref="C717">
    <cfRule type="expression" dxfId="28157" priority="8474">
      <formula>#REF!="Total"</formula>
    </cfRule>
  </conditionalFormatting>
  <conditionalFormatting sqref="C717">
    <cfRule type="expression" dxfId="28156" priority="8473">
      <formula>#REF!="Total"</formula>
    </cfRule>
  </conditionalFormatting>
  <conditionalFormatting sqref="C716">
    <cfRule type="expression" dxfId="28155" priority="8472">
      <formula>#REF!="Total"</formula>
    </cfRule>
  </conditionalFormatting>
  <conditionalFormatting sqref="C715">
    <cfRule type="expression" dxfId="28154" priority="8471">
      <formula>#REF!="Total"</formula>
    </cfRule>
  </conditionalFormatting>
  <conditionalFormatting sqref="C715:C716">
    <cfRule type="expression" dxfId="28153" priority="8470">
      <formula>#REF!="Total"</formula>
    </cfRule>
  </conditionalFormatting>
  <conditionalFormatting sqref="C715:C716">
    <cfRule type="expression" dxfId="28152" priority="8469" stopIfTrue="1">
      <formula>#REF!="Total"</formula>
    </cfRule>
  </conditionalFormatting>
  <conditionalFormatting sqref="C715:C716">
    <cfRule type="expression" dxfId="28151" priority="8468">
      <formula>#REF!="Total"</formula>
    </cfRule>
  </conditionalFormatting>
  <conditionalFormatting sqref="C717:C718">
    <cfRule type="expression" dxfId="28150" priority="8467" stopIfTrue="1">
      <formula>#REF!="Total"</formula>
    </cfRule>
  </conditionalFormatting>
  <conditionalFormatting sqref="C718">
    <cfRule type="expression" dxfId="28149" priority="8466">
      <formula>#REF!="Total"</formula>
    </cfRule>
  </conditionalFormatting>
  <conditionalFormatting sqref="C715">
    <cfRule type="expression" dxfId="28148" priority="8465">
      <formula>#REF!="Total"</formula>
    </cfRule>
  </conditionalFormatting>
  <conditionalFormatting sqref="C716">
    <cfRule type="expression" dxfId="28147" priority="8464">
      <formula>#REF!="Total"</formula>
    </cfRule>
  </conditionalFormatting>
  <conditionalFormatting sqref="C717">
    <cfRule type="expression" dxfId="28146" priority="8463">
      <formula>#REF!="Total"</formula>
    </cfRule>
  </conditionalFormatting>
  <conditionalFormatting sqref="C716:C718">
    <cfRule type="expression" dxfId="28145" priority="8462" stopIfTrue="1">
      <formula>#REF!="Total"</formula>
    </cfRule>
  </conditionalFormatting>
  <conditionalFormatting sqref="C716:C718">
    <cfRule type="expression" dxfId="28144" priority="8461" stopIfTrue="1">
      <formula>#REF!="Total"</formula>
    </cfRule>
  </conditionalFormatting>
  <conditionalFormatting sqref="C715">
    <cfRule type="expression" dxfId="28143" priority="8460">
      <formula>#REF!="Total"</formula>
    </cfRule>
  </conditionalFormatting>
  <conditionalFormatting sqref="C716:C717">
    <cfRule type="expression" dxfId="28142" priority="8459">
      <formula>#REF!="Total"</formula>
    </cfRule>
  </conditionalFormatting>
  <conditionalFormatting sqref="C716:C717">
    <cfRule type="expression" dxfId="28141" priority="8458">
      <formula>#REF!="Total"</formula>
    </cfRule>
  </conditionalFormatting>
  <conditionalFormatting sqref="C715 C717:C718">
    <cfRule type="expression" dxfId="28140" priority="8457">
      <formula>#REF!="Total"</formula>
    </cfRule>
  </conditionalFormatting>
  <conditionalFormatting sqref="C716">
    <cfRule type="expression" dxfId="28139" priority="8456">
      <formula>#REF!="Total"</formula>
    </cfRule>
  </conditionalFormatting>
  <conditionalFormatting sqref="C717:C718">
    <cfRule type="expression" dxfId="28138" priority="8455">
      <formula>#REF!="Total"</formula>
    </cfRule>
  </conditionalFormatting>
  <conditionalFormatting sqref="C718">
    <cfRule type="expression" dxfId="28137" priority="8454">
      <formula>#REF!="Total"</formula>
    </cfRule>
  </conditionalFormatting>
  <conditionalFormatting sqref="C717:C718">
    <cfRule type="expression" dxfId="28136" priority="8453">
      <formula>#REF!="Total"</formula>
    </cfRule>
  </conditionalFormatting>
  <conditionalFormatting sqref="C715:C717">
    <cfRule type="expression" dxfId="28135" priority="8452">
      <formula>#REF!="Total"</formula>
    </cfRule>
  </conditionalFormatting>
  <conditionalFormatting sqref="C716:C718">
    <cfRule type="expression" dxfId="28134" priority="8451">
      <formula>#REF!="Total"</formula>
    </cfRule>
  </conditionalFormatting>
  <conditionalFormatting sqref="C715:C717">
    <cfRule type="expression" dxfId="28133" priority="8450">
      <formula>#REF!="Total"</formula>
    </cfRule>
  </conditionalFormatting>
  <conditionalFormatting sqref="C717:C718">
    <cfRule type="expression" dxfId="28132" priority="8449">
      <formula>#REF!="Total"</formula>
    </cfRule>
  </conditionalFormatting>
  <conditionalFormatting sqref="C716:C718">
    <cfRule type="expression" dxfId="28131" priority="8448">
      <formula>#REF!="Total"</formula>
    </cfRule>
  </conditionalFormatting>
  <conditionalFormatting sqref="C716:C718">
    <cfRule type="expression" dxfId="28130" priority="8447" stopIfTrue="1">
      <formula>#REF!="Total"</formula>
    </cfRule>
  </conditionalFormatting>
  <conditionalFormatting sqref="C717:C718">
    <cfRule type="expression" dxfId="28129" priority="8446">
      <formula>#REF!="Total"</formula>
    </cfRule>
  </conditionalFormatting>
  <conditionalFormatting sqref="C718">
    <cfRule type="expression" dxfId="28128" priority="8445">
      <formula>#REF!="Total"</formula>
    </cfRule>
  </conditionalFormatting>
  <conditionalFormatting sqref="C715:C717">
    <cfRule type="expression" dxfId="28127" priority="8444" stopIfTrue="1">
      <formula>#REF!="Total"</formula>
    </cfRule>
  </conditionalFormatting>
  <conditionalFormatting sqref="C715:C718">
    <cfRule type="expression" dxfId="28126" priority="8443">
      <formula>#REF!="Total"</formula>
    </cfRule>
  </conditionalFormatting>
  <conditionalFormatting sqref="C716:C718">
    <cfRule type="expression" dxfId="28125" priority="8442">
      <formula>#REF!="Total"</formula>
    </cfRule>
  </conditionalFormatting>
  <conditionalFormatting sqref="C716">
    <cfRule type="expression" dxfId="28124" priority="8441">
      <formula>#REF!="Total"</formula>
    </cfRule>
  </conditionalFormatting>
  <conditionalFormatting sqref="C715">
    <cfRule type="expression" dxfId="28123" priority="8440">
      <formula>#REF!="Total"</formula>
    </cfRule>
  </conditionalFormatting>
  <conditionalFormatting sqref="C717">
    <cfRule type="expression" dxfId="28122" priority="8439">
      <formula>#REF!="Total"</formula>
    </cfRule>
  </conditionalFormatting>
  <conditionalFormatting sqref="C718">
    <cfRule type="expression" dxfId="28121" priority="8438">
      <formula>#REF!="Total"</formula>
    </cfRule>
  </conditionalFormatting>
  <conditionalFormatting sqref="C715:C717">
    <cfRule type="expression" dxfId="28120" priority="8437" stopIfTrue="1">
      <formula>#REF!="Total"</formula>
    </cfRule>
  </conditionalFormatting>
  <conditionalFormatting sqref="C716">
    <cfRule type="expression" dxfId="28119" priority="8436">
      <formula>#REF!="Total"</formula>
    </cfRule>
  </conditionalFormatting>
  <conditionalFormatting sqref="C717:C718">
    <cfRule type="expression" dxfId="28118" priority="8435">
      <formula>#REF!="Total"</formula>
    </cfRule>
  </conditionalFormatting>
  <conditionalFormatting sqref="C715:C717">
    <cfRule type="expression" dxfId="28117" priority="8434">
      <formula>#REF!="Total"</formula>
    </cfRule>
  </conditionalFormatting>
  <conditionalFormatting sqref="C715">
    <cfRule type="expression" dxfId="28116" priority="8433">
      <formula>#REF!="Total"</formula>
    </cfRule>
  </conditionalFormatting>
  <conditionalFormatting sqref="C718">
    <cfRule type="expression" dxfId="28115" priority="8432" stopIfTrue="1">
      <formula>#REF!="Total"</formula>
    </cfRule>
  </conditionalFormatting>
  <conditionalFormatting sqref="C715">
    <cfRule type="expression" dxfId="28114" priority="8431">
      <formula>#REF!="Total"</formula>
    </cfRule>
  </conditionalFormatting>
  <conditionalFormatting sqref="C716:C717">
    <cfRule type="expression" dxfId="28113" priority="8430">
      <formula>#REF!="Total"</formula>
    </cfRule>
  </conditionalFormatting>
  <conditionalFormatting sqref="C717:C718">
    <cfRule type="expression" dxfId="28112" priority="8429">
      <formula>#REF!="Total"</formula>
    </cfRule>
  </conditionalFormatting>
  <conditionalFormatting sqref="C715:C716">
    <cfRule type="expression" dxfId="28111" priority="8428">
      <formula>#REF!="Total"</formula>
    </cfRule>
  </conditionalFormatting>
  <conditionalFormatting sqref="C716:C717">
    <cfRule type="expression" dxfId="28110" priority="8427">
      <formula>#REF!="Total"</formula>
    </cfRule>
  </conditionalFormatting>
  <conditionalFormatting sqref="C718">
    <cfRule type="expression" dxfId="28109" priority="8426">
      <formula>#REF!="Total"</formula>
    </cfRule>
  </conditionalFormatting>
  <conditionalFormatting sqref="C716">
    <cfRule type="expression" dxfId="28108" priority="8425">
      <formula>#REF!="Total"</formula>
    </cfRule>
  </conditionalFormatting>
  <conditionalFormatting sqref="C715">
    <cfRule type="expression" dxfId="28107" priority="8424">
      <formula>#REF!="Total"</formula>
    </cfRule>
  </conditionalFormatting>
  <conditionalFormatting sqref="C717">
    <cfRule type="expression" dxfId="28106" priority="8423">
      <formula>#REF!="Total"</formula>
    </cfRule>
  </conditionalFormatting>
  <conditionalFormatting sqref="C715">
    <cfRule type="expression" dxfId="28105" priority="8422">
      <formula>#REF!="Total"</formula>
    </cfRule>
  </conditionalFormatting>
  <conditionalFormatting sqref="C715:C716">
    <cfRule type="expression" dxfId="28104" priority="8421">
      <formula>#REF!="Total"</formula>
    </cfRule>
  </conditionalFormatting>
  <conditionalFormatting sqref="C715:C718">
    <cfRule type="expression" dxfId="28103" priority="8420">
      <formula>#REF!="Total"</formula>
    </cfRule>
  </conditionalFormatting>
  <conditionalFormatting sqref="C715:C717">
    <cfRule type="expression" dxfId="28102" priority="8419">
      <formula>#REF!="Total"</formula>
    </cfRule>
  </conditionalFormatting>
  <conditionalFormatting sqref="C715:C716">
    <cfRule type="expression" dxfId="28101" priority="8418">
      <formula>#REF!="Total"</formula>
    </cfRule>
  </conditionalFormatting>
  <conditionalFormatting sqref="C715:C718">
    <cfRule type="expression" dxfId="28100" priority="8417">
      <formula>#REF!="Total"</formula>
    </cfRule>
  </conditionalFormatting>
  <conditionalFormatting sqref="C715">
    <cfRule type="expression" dxfId="28099" priority="8416">
      <formula>#REF!="Total"</formula>
    </cfRule>
  </conditionalFormatting>
  <conditionalFormatting sqref="C715:C718">
    <cfRule type="expression" dxfId="28098" priority="8415">
      <formula>#REF!="Total"</formula>
    </cfRule>
  </conditionalFormatting>
  <conditionalFormatting sqref="C719:C732">
    <cfRule type="expression" dxfId="28097" priority="8414">
      <formula>#REF!="Total"</formula>
    </cfRule>
  </conditionalFormatting>
  <conditionalFormatting sqref="C719:C732">
    <cfRule type="expression" dxfId="28096" priority="8413">
      <formula>#REF!="Total"</formula>
    </cfRule>
  </conditionalFormatting>
  <conditionalFormatting sqref="C719:C732">
    <cfRule type="expression" dxfId="28095" priority="8412">
      <formula>#REF!="Total"</formula>
    </cfRule>
  </conditionalFormatting>
  <conditionalFormatting sqref="C719:C732">
    <cfRule type="expression" dxfId="28094" priority="8411">
      <formula>#REF!="Total"</formula>
    </cfRule>
  </conditionalFormatting>
  <conditionalFormatting sqref="C719:C732">
    <cfRule type="expression" dxfId="28093" priority="8410">
      <formula>#REF!="Total"</formula>
    </cfRule>
  </conditionalFormatting>
  <conditionalFormatting sqref="C719:C732">
    <cfRule type="expression" dxfId="28092" priority="8409">
      <formula>#REF!="Total"</formula>
    </cfRule>
  </conditionalFormatting>
  <conditionalFormatting sqref="C719:C732">
    <cfRule type="expression" dxfId="28091" priority="8407" stopIfTrue="1">
      <formula>#REF!="Total"</formula>
    </cfRule>
  </conditionalFormatting>
  <conditionalFormatting sqref="C721:C732">
    <cfRule type="expression" dxfId="28090" priority="8406" stopIfTrue="1">
      <formula>#REF!="Total"</formula>
    </cfRule>
  </conditionalFormatting>
  <conditionalFormatting sqref="C719:C732">
    <cfRule type="expression" dxfId="28089" priority="8405">
      <formula>#REF!="Total"</formula>
    </cfRule>
  </conditionalFormatting>
  <conditionalFormatting sqref="C719:C732">
    <cfRule type="expression" dxfId="28088" priority="8404">
      <formula>#REF!="Total"</formula>
    </cfRule>
  </conditionalFormatting>
  <conditionalFormatting sqref="C719:C732">
    <cfRule type="expression" dxfId="28087" priority="8403">
      <formula>#REF!="Total"</formula>
    </cfRule>
  </conditionalFormatting>
  <conditionalFormatting sqref="B719:C719 C720:C732">
    <cfRule type="expression" dxfId="28086" priority="8402">
      <formula>#REF!="Total"</formula>
    </cfRule>
  </conditionalFormatting>
  <conditionalFormatting sqref="C720:C732">
    <cfRule type="expression" dxfId="28085" priority="8401">
      <formula>#REF!="Total"</formula>
    </cfRule>
  </conditionalFormatting>
  <conditionalFormatting sqref="C720:C732">
    <cfRule type="expression" dxfId="28084" priority="8400">
      <formula>#REF!="Total"</formula>
    </cfRule>
  </conditionalFormatting>
  <conditionalFormatting sqref="B719:C719 C720:C732">
    <cfRule type="expression" dxfId="28083" priority="8399">
      <formula>#REF!="Total"</formula>
    </cfRule>
  </conditionalFormatting>
  <conditionalFormatting sqref="C720:C732">
    <cfRule type="expression" dxfId="28082" priority="8398">
      <formula>#REF!="Total"</formula>
    </cfRule>
  </conditionalFormatting>
  <conditionalFormatting sqref="C720:C732">
    <cfRule type="expression" dxfId="28081" priority="8397">
      <formula>#REF!="Total"</formula>
    </cfRule>
  </conditionalFormatting>
  <conditionalFormatting sqref="C720:C732">
    <cfRule type="expression" dxfId="28080" priority="8396">
      <formula>#REF!="Total"</formula>
    </cfRule>
  </conditionalFormatting>
  <conditionalFormatting sqref="B719:C719 C720:C732">
    <cfRule type="expression" dxfId="28079" priority="8395">
      <formula>#REF!="Total"</formula>
    </cfRule>
  </conditionalFormatting>
  <conditionalFormatting sqref="B719:C719 C720:C732">
    <cfRule type="expression" dxfId="28078" priority="8394">
      <formula>#REF!="Total"</formula>
    </cfRule>
  </conditionalFormatting>
  <conditionalFormatting sqref="C720:C732">
    <cfRule type="expression" dxfId="28077" priority="8393">
      <formula>#REF!="Total"</formula>
    </cfRule>
  </conditionalFormatting>
  <conditionalFormatting sqref="B719:C719 C720:C732">
    <cfRule type="expression" dxfId="28076" priority="8392">
      <formula>#REF!="Total"</formula>
    </cfRule>
  </conditionalFormatting>
  <conditionalFormatting sqref="B719:C719 C720:C732">
    <cfRule type="expression" dxfId="28075" priority="8391">
      <formula>#REF!="Total"</formula>
    </cfRule>
  </conditionalFormatting>
  <conditionalFormatting sqref="B719:C719 C720:C732">
    <cfRule type="expression" dxfId="28074" priority="8390">
      <formula>#REF!="Total"</formula>
    </cfRule>
  </conditionalFormatting>
  <conditionalFormatting sqref="C719:C732">
    <cfRule type="expression" dxfId="28073" priority="8389">
      <formula>#REF!="Total"</formula>
    </cfRule>
  </conditionalFormatting>
  <conditionalFormatting sqref="B719:C719 C720:C732">
    <cfRule type="expression" dxfId="28072" priority="8388">
      <formula>#REF!="Total"</formula>
    </cfRule>
  </conditionalFormatting>
  <conditionalFormatting sqref="C720:C732">
    <cfRule type="expression" dxfId="28071" priority="8387">
      <formula>#REF!="Total"</formula>
    </cfRule>
  </conditionalFormatting>
  <conditionalFormatting sqref="C719:C732">
    <cfRule type="expression" dxfId="28070" priority="8386">
      <formula>#REF!="Total"</formula>
    </cfRule>
  </conditionalFormatting>
  <conditionalFormatting sqref="C719:C732">
    <cfRule type="expression" dxfId="28069" priority="8385">
      <formula>#REF!="Total"</formula>
    </cfRule>
  </conditionalFormatting>
  <conditionalFormatting sqref="B719:C719 C720:C732">
    <cfRule type="expression" dxfId="28068" priority="8384">
      <formula>#REF!="Total"</formula>
    </cfRule>
  </conditionalFormatting>
  <conditionalFormatting sqref="C719:C732">
    <cfRule type="expression" dxfId="28067" priority="8383">
      <formula>#REF!="Total"</formula>
    </cfRule>
  </conditionalFormatting>
  <conditionalFormatting sqref="C719:C732">
    <cfRule type="expression" dxfId="28066" priority="8382">
      <formula>#REF!="Total"</formula>
    </cfRule>
  </conditionalFormatting>
  <conditionalFormatting sqref="C719:C732">
    <cfRule type="expression" dxfId="28065" priority="8381" stopIfTrue="1">
      <formula>#REF!="Total"</formula>
    </cfRule>
  </conditionalFormatting>
  <conditionalFormatting sqref="C720:C732">
    <cfRule type="expression" dxfId="28064" priority="8380">
      <formula>#REF!="Total"</formula>
    </cfRule>
  </conditionalFormatting>
  <conditionalFormatting sqref="C720:C732">
    <cfRule type="expression" dxfId="28063" priority="8379">
      <formula>#REF!="Total"</formula>
    </cfRule>
  </conditionalFormatting>
  <conditionalFormatting sqref="C720:C732">
    <cfRule type="expression" dxfId="28062" priority="8378">
      <formula>#REF!="Total"</formula>
    </cfRule>
  </conditionalFormatting>
  <conditionalFormatting sqref="C719:C732">
    <cfRule type="expression" dxfId="28061" priority="8377">
      <formula>#REF!="Total"</formula>
    </cfRule>
  </conditionalFormatting>
  <conditionalFormatting sqref="C720:C732">
    <cfRule type="expression" dxfId="28060" priority="8376">
      <formula>#REF!="Total"</formula>
    </cfRule>
  </conditionalFormatting>
  <conditionalFormatting sqref="B719:C719 C720:C732">
    <cfRule type="expression" dxfId="28059" priority="8375">
      <formula>#REF!="Total"</formula>
    </cfRule>
  </conditionalFormatting>
  <conditionalFormatting sqref="C720:C732">
    <cfRule type="expression" dxfId="28058" priority="8374">
      <formula>#REF!="Total"</formula>
    </cfRule>
  </conditionalFormatting>
  <conditionalFormatting sqref="C719:C732">
    <cfRule type="expression" dxfId="28057" priority="8373">
      <formula>#REF!="Total"</formula>
    </cfRule>
  </conditionalFormatting>
  <conditionalFormatting sqref="C720:C732">
    <cfRule type="expression" dxfId="28056" priority="8372">
      <formula>#REF!="Total"</formula>
    </cfRule>
  </conditionalFormatting>
  <conditionalFormatting sqref="C720:C732">
    <cfRule type="expression" dxfId="28055" priority="8371">
      <formula>#REF!="Total"</formula>
    </cfRule>
  </conditionalFormatting>
  <conditionalFormatting sqref="C720:C732">
    <cfRule type="expression" dxfId="28054" priority="8370">
      <formula>#REF!="Total"</formula>
    </cfRule>
  </conditionalFormatting>
  <conditionalFormatting sqref="C720:C732">
    <cfRule type="expression" dxfId="28053" priority="8369">
      <formula>#REF!="Total"</formula>
    </cfRule>
  </conditionalFormatting>
  <conditionalFormatting sqref="C720:C732">
    <cfRule type="expression" dxfId="28052" priority="8368">
      <formula>#REF!="Total"</formula>
    </cfRule>
  </conditionalFormatting>
  <conditionalFormatting sqref="C720:C732">
    <cfRule type="expression" dxfId="28051" priority="8367">
      <formula>#REF!="Total"</formula>
    </cfRule>
  </conditionalFormatting>
  <conditionalFormatting sqref="C720:C732">
    <cfRule type="expression" dxfId="28050" priority="8366">
      <formula>#REF!="Total"</formula>
    </cfRule>
  </conditionalFormatting>
  <conditionalFormatting sqref="C720:C732">
    <cfRule type="expression" dxfId="28049" priority="8365">
      <formula>#REF!="Total"</formula>
    </cfRule>
  </conditionalFormatting>
  <conditionalFormatting sqref="C720:C732">
    <cfRule type="expression" dxfId="28048" priority="8364">
      <formula>#REF!="Total"</formula>
    </cfRule>
  </conditionalFormatting>
  <conditionalFormatting sqref="C720:C732">
    <cfRule type="expression" dxfId="28047" priority="8363">
      <formula>#REF!="Total"</formula>
    </cfRule>
  </conditionalFormatting>
  <conditionalFormatting sqref="C720:C732">
    <cfRule type="expression" dxfId="28046" priority="8362">
      <formula>#REF!="Total"</formula>
    </cfRule>
  </conditionalFormatting>
  <conditionalFormatting sqref="C720:C732">
    <cfRule type="expression" dxfId="28045" priority="8361">
      <formula>#REF!="Total"</formula>
    </cfRule>
  </conditionalFormatting>
  <conditionalFormatting sqref="B719:C719 C720:C732">
    <cfRule type="expression" dxfId="28044" priority="8360">
      <formula>#REF!="Total"</formula>
    </cfRule>
  </conditionalFormatting>
  <conditionalFormatting sqref="C720:C732">
    <cfRule type="expression" dxfId="28043" priority="8359">
      <formula>#REF!="Total"</formula>
    </cfRule>
  </conditionalFormatting>
  <conditionalFormatting sqref="C720:C732">
    <cfRule type="expression" dxfId="28042" priority="8358">
      <formula>#REF!="Total"</formula>
    </cfRule>
  </conditionalFormatting>
  <conditionalFormatting sqref="C720:C732">
    <cfRule type="expression" dxfId="28041" priority="8357">
      <formula>#REF!="Total"</formula>
    </cfRule>
  </conditionalFormatting>
  <conditionalFormatting sqref="C720:C732">
    <cfRule type="expression" dxfId="28040" priority="8356">
      <formula>#REF!="Total"</formula>
    </cfRule>
  </conditionalFormatting>
  <conditionalFormatting sqref="B719:C719 C720:C732">
    <cfRule type="expression" dxfId="28039" priority="8355">
      <formula>#REF!="Total"</formula>
    </cfRule>
  </conditionalFormatting>
  <conditionalFormatting sqref="C719:C732">
    <cfRule type="expression" dxfId="28038" priority="8354">
      <formula>#REF!="Total"</formula>
    </cfRule>
  </conditionalFormatting>
  <conditionalFormatting sqref="C720:C732">
    <cfRule type="expression" dxfId="28037" priority="8353">
      <formula>#REF!="Total"</formula>
    </cfRule>
  </conditionalFormatting>
  <conditionalFormatting sqref="C720:C732">
    <cfRule type="expression" dxfId="28036" priority="8352">
      <formula>#REF!="Total"</formula>
    </cfRule>
  </conditionalFormatting>
  <conditionalFormatting sqref="C720:C732">
    <cfRule type="expression" dxfId="28035" priority="8351">
      <formula>#REF!="Total"</formula>
    </cfRule>
  </conditionalFormatting>
  <conditionalFormatting sqref="C720:C732">
    <cfRule type="expression" dxfId="28034" priority="8350">
      <formula>#REF!="Total"</formula>
    </cfRule>
  </conditionalFormatting>
  <conditionalFormatting sqref="B719:C719 C720:C732">
    <cfRule type="expression" dxfId="28033" priority="8349">
      <formula>#REF!="Total"</formula>
    </cfRule>
  </conditionalFormatting>
  <conditionalFormatting sqref="C720:C732">
    <cfRule type="expression" dxfId="28032" priority="8348">
      <formula>#REF!="Total"</formula>
    </cfRule>
  </conditionalFormatting>
  <conditionalFormatting sqref="C719:C732">
    <cfRule type="expression" dxfId="28031" priority="8347">
      <formula>#REF!="Total"</formula>
    </cfRule>
  </conditionalFormatting>
  <conditionalFormatting sqref="C720:C732">
    <cfRule type="expression" dxfId="28030" priority="8346">
      <formula>#REF!="Total"</formula>
    </cfRule>
  </conditionalFormatting>
  <conditionalFormatting sqref="C719:C732">
    <cfRule type="expression" dxfId="28029" priority="8345">
      <formula>#REF!="Total"</formula>
    </cfRule>
  </conditionalFormatting>
  <conditionalFormatting sqref="C720:C732">
    <cfRule type="expression" dxfId="28028" priority="8344">
      <formula>#REF!="Total"</formula>
    </cfRule>
  </conditionalFormatting>
  <conditionalFormatting sqref="C719:C732">
    <cfRule type="expression" dxfId="28027" priority="8343">
      <formula>#REF!="Total"</formula>
    </cfRule>
  </conditionalFormatting>
  <conditionalFormatting sqref="C720:C732">
    <cfRule type="expression" dxfId="28026" priority="8342">
      <formula>#REF!="Total"</formula>
    </cfRule>
  </conditionalFormatting>
  <conditionalFormatting sqref="C719:C732">
    <cfRule type="expression" dxfId="28025" priority="8341">
      <formula>#REF!="Total"</formula>
    </cfRule>
  </conditionalFormatting>
  <conditionalFormatting sqref="C720:C732">
    <cfRule type="expression" dxfId="28024" priority="8340">
      <formula>#REF!="Total"</formula>
    </cfRule>
  </conditionalFormatting>
  <conditionalFormatting sqref="C720:C732">
    <cfRule type="expression" dxfId="28023" priority="8339">
      <formula>#REF!="Total"</formula>
    </cfRule>
  </conditionalFormatting>
  <conditionalFormatting sqref="C720:C732">
    <cfRule type="expression" dxfId="28022" priority="8338">
      <formula>#REF!="Total"</formula>
    </cfRule>
  </conditionalFormatting>
  <conditionalFormatting sqref="C720:C732">
    <cfRule type="expression" dxfId="28021" priority="8337">
      <formula>#REF!="Total"</formula>
    </cfRule>
  </conditionalFormatting>
  <conditionalFormatting sqref="C719:C732">
    <cfRule type="expression" dxfId="28020" priority="8336" stopIfTrue="1">
      <formula>#REF!="Total"</formula>
    </cfRule>
  </conditionalFormatting>
  <conditionalFormatting sqref="C719:C732">
    <cfRule type="expression" dxfId="28019" priority="8335" stopIfTrue="1">
      <formula>#REF!="Total"</formula>
    </cfRule>
  </conditionalFormatting>
  <conditionalFormatting sqref="C719:C732">
    <cfRule type="expression" dxfId="28018" priority="8334" stopIfTrue="1">
      <formula>#REF!="Total"</formula>
    </cfRule>
  </conditionalFormatting>
  <conditionalFormatting sqref="C720:C732">
    <cfRule type="expression" dxfId="28017" priority="8333">
      <formula>#REF!="Total"</formula>
    </cfRule>
  </conditionalFormatting>
  <conditionalFormatting sqref="C720:C732">
    <cfRule type="expression" dxfId="28016" priority="8332">
      <formula>#REF!="Total"</formula>
    </cfRule>
  </conditionalFormatting>
  <conditionalFormatting sqref="C719:C732">
    <cfRule type="expression" dxfId="28015" priority="8331">
      <formula>#REF!="Total"</formula>
    </cfRule>
  </conditionalFormatting>
  <conditionalFormatting sqref="C719:C732">
    <cfRule type="expression" dxfId="28014" priority="8330">
      <formula>#REF!="Total"</formula>
    </cfRule>
  </conditionalFormatting>
  <conditionalFormatting sqref="C720:C732">
    <cfRule type="expression" dxfId="28013" priority="8329">
      <formula>#REF!="Total"</formula>
    </cfRule>
  </conditionalFormatting>
  <conditionalFormatting sqref="C719:C732">
    <cfRule type="expression" dxfId="28012" priority="8328" stopIfTrue="1">
      <formula>#REF!="Total"</formula>
    </cfRule>
  </conditionalFormatting>
  <conditionalFormatting sqref="C720:C732">
    <cfRule type="expression" dxfId="28011" priority="8327">
      <formula>#REF!="Total"</formula>
    </cfRule>
  </conditionalFormatting>
  <conditionalFormatting sqref="C719:C732">
    <cfRule type="expression" dxfId="28010" priority="8326">
      <formula>#REF!="Total"</formula>
    </cfRule>
  </conditionalFormatting>
  <conditionalFormatting sqref="C720:C732">
    <cfRule type="expression" dxfId="28009" priority="8325">
      <formula>#REF!="Total"</formula>
    </cfRule>
  </conditionalFormatting>
  <conditionalFormatting sqref="C720:C732">
    <cfRule type="expression" dxfId="28008" priority="8324">
      <formula>#REF!="Total"</formula>
    </cfRule>
  </conditionalFormatting>
  <conditionalFormatting sqref="C719:C732">
    <cfRule type="expression" dxfId="28007" priority="8323" stopIfTrue="1">
      <formula>#REF!="Total"</formula>
    </cfRule>
  </conditionalFormatting>
  <conditionalFormatting sqref="C720:C732">
    <cfRule type="expression" dxfId="28006" priority="8322">
      <formula>#REF!="Total"</formula>
    </cfRule>
  </conditionalFormatting>
  <conditionalFormatting sqref="C720:C732">
    <cfRule type="expression" dxfId="28005" priority="8321">
      <formula>#REF!="Total"</formula>
    </cfRule>
  </conditionalFormatting>
  <conditionalFormatting sqref="C720:C732">
    <cfRule type="expression" dxfId="28004" priority="8320">
      <formula>#REF!="Total"</formula>
    </cfRule>
  </conditionalFormatting>
  <conditionalFormatting sqref="C719:C732">
    <cfRule type="expression" dxfId="28003" priority="8319">
      <formula>#REF!="Total"</formula>
    </cfRule>
  </conditionalFormatting>
  <conditionalFormatting sqref="C719:C732">
    <cfRule type="expression" dxfId="28002" priority="8318" stopIfTrue="1">
      <formula>#REF!="Total"</formula>
    </cfRule>
  </conditionalFormatting>
  <conditionalFormatting sqref="C719:C732">
    <cfRule type="expression" dxfId="28001" priority="8317">
      <formula>#REF!="Total"</formula>
    </cfRule>
  </conditionalFormatting>
  <conditionalFormatting sqref="C720:C732">
    <cfRule type="expression" dxfId="28000" priority="8316">
      <formula>#REF!="Total"</formula>
    </cfRule>
  </conditionalFormatting>
  <conditionalFormatting sqref="C719:C732">
    <cfRule type="expression" dxfId="27999" priority="8315">
      <formula>#REF!="Total"</formula>
    </cfRule>
  </conditionalFormatting>
  <conditionalFormatting sqref="C720:C732">
    <cfRule type="expression" dxfId="27998" priority="8314">
      <formula>#REF!="Total"</formula>
    </cfRule>
  </conditionalFormatting>
  <conditionalFormatting sqref="C720:C732">
    <cfRule type="expression" dxfId="27997" priority="8313">
      <formula>#REF!="Total"</formula>
    </cfRule>
  </conditionalFormatting>
  <conditionalFormatting sqref="C720:C732">
    <cfRule type="expression" dxfId="27996" priority="8312">
      <formula>#REF!="Total"</formula>
    </cfRule>
  </conditionalFormatting>
  <conditionalFormatting sqref="C719:C732">
    <cfRule type="expression" dxfId="27995" priority="8311" stopIfTrue="1">
      <formula>#REF!="Total"</formula>
    </cfRule>
  </conditionalFormatting>
  <conditionalFormatting sqref="C720:C732">
    <cfRule type="expression" dxfId="27994" priority="8310">
      <formula>#REF!="Total"</formula>
    </cfRule>
  </conditionalFormatting>
  <conditionalFormatting sqref="C719:C732">
    <cfRule type="expression" dxfId="27993" priority="8309">
      <formula>#REF!="Total"</formula>
    </cfRule>
  </conditionalFormatting>
  <conditionalFormatting sqref="C720:C732">
    <cfRule type="expression" dxfId="27992" priority="8308">
      <formula>#REF!="Total"</formula>
    </cfRule>
  </conditionalFormatting>
  <conditionalFormatting sqref="C719:C732">
    <cfRule type="expression" dxfId="27991" priority="8307">
      <formula>#REF!="Total"</formula>
    </cfRule>
  </conditionalFormatting>
  <conditionalFormatting sqref="C720:C732">
    <cfRule type="expression" dxfId="27990" priority="8306">
      <formula>#REF!="Total"</formula>
    </cfRule>
  </conditionalFormatting>
  <conditionalFormatting sqref="C720:C732">
    <cfRule type="expression" dxfId="27989" priority="8305">
      <formula>#REF!="Total"</formula>
    </cfRule>
  </conditionalFormatting>
  <conditionalFormatting sqref="C719:C732">
    <cfRule type="expression" dxfId="27988" priority="8304" stopIfTrue="1">
      <formula>#REF!="Total"</formula>
    </cfRule>
  </conditionalFormatting>
  <conditionalFormatting sqref="C719:C732">
    <cfRule type="expression" dxfId="27987" priority="8303" stopIfTrue="1">
      <formula>#REF!="Total"</formula>
    </cfRule>
  </conditionalFormatting>
  <conditionalFormatting sqref="C719:C732">
    <cfRule type="expression" dxfId="27986" priority="8302">
      <formula>#REF!="Total"</formula>
    </cfRule>
  </conditionalFormatting>
  <conditionalFormatting sqref="C719:C732">
    <cfRule type="expression" dxfId="27985" priority="8301">
      <formula>#REF!="Total"</formula>
    </cfRule>
  </conditionalFormatting>
  <conditionalFormatting sqref="C719:C732">
    <cfRule type="expression" dxfId="27984" priority="8300" stopIfTrue="1">
      <formula>#REF!="Total"</formula>
    </cfRule>
  </conditionalFormatting>
  <conditionalFormatting sqref="C720:C732">
    <cfRule type="expression" dxfId="27983" priority="8299">
      <formula>#REF!="Total"</formula>
    </cfRule>
  </conditionalFormatting>
  <conditionalFormatting sqref="C719:C732">
    <cfRule type="expression" dxfId="27982" priority="8298">
      <formula>#REF!="Total"</formula>
    </cfRule>
  </conditionalFormatting>
  <conditionalFormatting sqref="C720:C732">
    <cfRule type="expression" dxfId="27981" priority="8297">
      <formula>#REF!="Total"</formula>
    </cfRule>
  </conditionalFormatting>
  <conditionalFormatting sqref="C719:C732">
    <cfRule type="expression" dxfId="27980" priority="8296">
      <formula>#REF!="Total"</formula>
    </cfRule>
  </conditionalFormatting>
  <conditionalFormatting sqref="C719:C732">
    <cfRule type="expression" dxfId="27979" priority="8295" stopIfTrue="1">
      <formula>#REF!="Total"</formula>
    </cfRule>
  </conditionalFormatting>
  <conditionalFormatting sqref="C719:C732">
    <cfRule type="expression" dxfId="27978" priority="8294" stopIfTrue="1">
      <formula>#REF!="Total"</formula>
    </cfRule>
  </conditionalFormatting>
  <conditionalFormatting sqref="C720:C732">
    <cfRule type="expression" dxfId="27977" priority="8293">
      <formula>#REF!="Total"</formula>
    </cfRule>
  </conditionalFormatting>
  <conditionalFormatting sqref="C719:C732">
    <cfRule type="expression" dxfId="27976" priority="8292" stopIfTrue="1">
      <formula>#REF!="Total"</formula>
    </cfRule>
  </conditionalFormatting>
  <conditionalFormatting sqref="C719:C732">
    <cfRule type="expression" dxfId="27975" priority="8291" stopIfTrue="1">
      <formula>#REF!="Total"</formula>
    </cfRule>
  </conditionalFormatting>
  <conditionalFormatting sqref="C719:C732">
    <cfRule type="expression" dxfId="27974" priority="8290">
      <formula>#REF!="Total"</formula>
    </cfRule>
  </conditionalFormatting>
  <conditionalFormatting sqref="C719:C732">
    <cfRule type="expression" dxfId="27973" priority="8289" stopIfTrue="1">
      <formula>#REF!="Total"</formula>
    </cfRule>
  </conditionalFormatting>
  <conditionalFormatting sqref="C719:C732">
    <cfRule type="expression" dxfId="27972" priority="8288" stopIfTrue="1">
      <formula>#REF!="Total"</formula>
    </cfRule>
  </conditionalFormatting>
  <conditionalFormatting sqref="C719:C732">
    <cfRule type="expression" dxfId="27971" priority="8287" stopIfTrue="1">
      <formula>#REF!="Total"</formula>
    </cfRule>
  </conditionalFormatting>
  <conditionalFormatting sqref="C720:C732">
    <cfRule type="expression" dxfId="27970" priority="8286">
      <formula>#REF!="Total"</formula>
    </cfRule>
  </conditionalFormatting>
  <conditionalFormatting sqref="C719:C732">
    <cfRule type="expression" dxfId="27969" priority="8285" stopIfTrue="1">
      <formula>#REF!="Total"</formula>
    </cfRule>
  </conditionalFormatting>
  <conditionalFormatting sqref="C719:C732">
    <cfRule type="expression" dxfId="27968" priority="8284">
      <formula>#REF!="Total"</formula>
    </cfRule>
  </conditionalFormatting>
  <conditionalFormatting sqref="C719:C732">
    <cfRule type="expression" dxfId="27967" priority="8283" stopIfTrue="1">
      <formula>#REF!="Total"</formula>
    </cfRule>
  </conditionalFormatting>
  <conditionalFormatting sqref="C719:C732">
    <cfRule type="expression" dxfId="27966" priority="8282">
      <formula>#REF!="Total"</formula>
    </cfRule>
  </conditionalFormatting>
  <conditionalFormatting sqref="C719:C732">
    <cfRule type="expression" dxfId="27965" priority="8281">
      <formula>#REF!="Total"</formula>
    </cfRule>
  </conditionalFormatting>
  <conditionalFormatting sqref="C719:C732">
    <cfRule type="expression" dxfId="27964" priority="8280" stopIfTrue="1">
      <formula>#REF!="Total"</formula>
    </cfRule>
  </conditionalFormatting>
  <conditionalFormatting sqref="C719:C732">
    <cfRule type="expression" dxfId="27963" priority="8279">
      <formula>#REF!="Total"</formula>
    </cfRule>
  </conditionalFormatting>
  <conditionalFormatting sqref="C719:C732">
    <cfRule type="expression" dxfId="27962" priority="8278">
      <formula>#REF!="Total"</formula>
    </cfRule>
  </conditionalFormatting>
  <conditionalFormatting sqref="C719:C732">
    <cfRule type="expression" dxfId="27961" priority="8277">
      <formula>#REF!="Total"</formula>
    </cfRule>
  </conditionalFormatting>
  <conditionalFormatting sqref="C719:C732">
    <cfRule type="expression" dxfId="27960" priority="8276">
      <formula>#REF!="Total"</formula>
    </cfRule>
  </conditionalFormatting>
  <conditionalFormatting sqref="C719:C732">
    <cfRule type="expression" dxfId="27959" priority="8275">
      <formula>#REF!="Total"</formula>
    </cfRule>
  </conditionalFormatting>
  <conditionalFormatting sqref="C719:C732">
    <cfRule type="expression" dxfId="27958" priority="8274">
      <formula>#REF!="Total"</formula>
    </cfRule>
  </conditionalFormatting>
  <conditionalFormatting sqref="C719:C732">
    <cfRule type="expression" dxfId="27957" priority="8273">
      <formula>#REF!="Total"</formula>
    </cfRule>
  </conditionalFormatting>
  <conditionalFormatting sqref="C719:C732">
    <cfRule type="expression" dxfId="27956" priority="8272" stopIfTrue="1">
      <formula>#REF!="Total"</formula>
    </cfRule>
  </conditionalFormatting>
  <conditionalFormatting sqref="C719:C732">
    <cfRule type="expression" dxfId="27955" priority="8271">
      <formula>#REF!="Total"</formula>
    </cfRule>
  </conditionalFormatting>
  <conditionalFormatting sqref="C719:C732">
    <cfRule type="expression" dxfId="27954" priority="8270">
      <formula>#REF!="Total"</formula>
    </cfRule>
  </conditionalFormatting>
  <conditionalFormatting sqref="C719:C732">
    <cfRule type="expression" dxfId="27953" priority="8269">
      <formula>#REF!="Total"</formula>
    </cfRule>
  </conditionalFormatting>
  <conditionalFormatting sqref="C733:C747">
    <cfRule type="expression" dxfId="27952" priority="8268">
      <formula>#REF!="Total"</formula>
    </cfRule>
  </conditionalFormatting>
  <conditionalFormatting sqref="C736:C747">
    <cfRule type="expression" dxfId="27951" priority="8267">
      <formula>#REF!="Total"</formula>
    </cfRule>
  </conditionalFormatting>
  <conditionalFormatting sqref="C737:C747">
    <cfRule type="expression" dxfId="27950" priority="8266">
      <formula>#REF!="Total"</formula>
    </cfRule>
  </conditionalFormatting>
  <conditionalFormatting sqref="C748">
    <cfRule type="expression" dxfId="27949" priority="8265">
      <formula>#REF!="Total"</formula>
    </cfRule>
  </conditionalFormatting>
  <conditionalFormatting sqref="C748">
    <cfRule type="expression" dxfId="27948" priority="8264">
      <formula>#REF!="Total"</formula>
    </cfRule>
  </conditionalFormatting>
  <conditionalFormatting sqref="C733:C734">
    <cfRule type="expression" dxfId="27947" priority="8263">
      <formula>#REF!="Total"</formula>
    </cfRule>
  </conditionalFormatting>
  <conditionalFormatting sqref="C733:C734">
    <cfRule type="expression" dxfId="27946" priority="8262">
      <formula>#REF!="Total"</formula>
    </cfRule>
  </conditionalFormatting>
  <conditionalFormatting sqref="C733:C734">
    <cfRule type="expression" dxfId="27945" priority="8261">
      <formula>#REF!="Total"</formula>
    </cfRule>
  </conditionalFormatting>
  <conditionalFormatting sqref="C733:C737">
    <cfRule type="expression" dxfId="27944" priority="8260">
      <formula>#REF!="Total"</formula>
    </cfRule>
  </conditionalFormatting>
  <conditionalFormatting sqref="C733:C734">
    <cfRule type="expression" dxfId="27943" priority="8259">
      <formula>#REF!="Total"</formula>
    </cfRule>
  </conditionalFormatting>
  <conditionalFormatting sqref="C733:C734">
    <cfRule type="expression" dxfId="27942" priority="8258">
      <formula>#REF!="Total"</formula>
    </cfRule>
  </conditionalFormatting>
  <conditionalFormatting sqref="C733:C734">
    <cfRule type="expression" dxfId="27941" priority="8257">
      <formula>#REF!="Total"</formula>
    </cfRule>
  </conditionalFormatting>
  <conditionalFormatting sqref="C733:C734">
    <cfRule type="expression" dxfId="27940" priority="8256">
      <formula>#REF!="Total"</formula>
    </cfRule>
  </conditionalFormatting>
  <conditionalFormatting sqref="C740:C743">
    <cfRule type="expression" dxfId="27939" priority="8255">
      <formula>#REF!="Total"</formula>
    </cfRule>
  </conditionalFormatting>
  <conditionalFormatting sqref="C733:C734">
    <cfRule type="expression" dxfId="27938" priority="8254">
      <formula>#REF!="Total"</formula>
    </cfRule>
  </conditionalFormatting>
  <conditionalFormatting sqref="C733:C736">
    <cfRule type="expression" dxfId="27937" priority="8253">
      <formula>#REF!="Total"</formula>
    </cfRule>
  </conditionalFormatting>
  <conditionalFormatting sqref="C733:C739">
    <cfRule type="expression" dxfId="27936" priority="8252">
      <formula>#REF!="Total"</formula>
    </cfRule>
  </conditionalFormatting>
  <conditionalFormatting sqref="C733:C734">
    <cfRule type="expression" dxfId="27935" priority="8251">
      <formula>#REF!="Total"</formula>
    </cfRule>
  </conditionalFormatting>
  <conditionalFormatting sqref="C733:C734">
    <cfRule type="expression" dxfId="27934" priority="8250">
      <formula>#REF!="Total"</formula>
    </cfRule>
  </conditionalFormatting>
  <conditionalFormatting sqref="C733:C735">
    <cfRule type="expression" dxfId="27933" priority="8249">
      <formula>#REF!="Total"</formula>
    </cfRule>
  </conditionalFormatting>
  <conditionalFormatting sqref="C733:C734">
    <cfRule type="expression" dxfId="27932" priority="8248">
      <formula>#REF!="Total"</formula>
    </cfRule>
  </conditionalFormatting>
  <conditionalFormatting sqref="C733:C734">
    <cfRule type="expression" dxfId="27931" priority="8247">
      <formula>#REF!="Total"</formula>
    </cfRule>
  </conditionalFormatting>
  <conditionalFormatting sqref="C744:C747">
    <cfRule type="expression" dxfId="27930" priority="8246">
      <formula>#REF!="Total"</formula>
    </cfRule>
  </conditionalFormatting>
  <conditionalFormatting sqref="C735:C748">
    <cfRule type="expression" dxfId="27929" priority="8245">
      <formula>#REF!="Total"</formula>
    </cfRule>
  </conditionalFormatting>
  <conditionalFormatting sqref="C733:C748">
    <cfRule type="expression" dxfId="27928" priority="8244">
      <formula>#REF!="Total"</formula>
    </cfRule>
  </conditionalFormatting>
  <conditionalFormatting sqref="C733:C748">
    <cfRule type="expression" dxfId="27927" priority="8243">
      <formula>#REF!="Total"</formula>
    </cfRule>
  </conditionalFormatting>
  <conditionalFormatting sqref="C733:C739">
    <cfRule type="expression" dxfId="27926" priority="8242">
      <formula>#REF!="Total"</formula>
    </cfRule>
  </conditionalFormatting>
  <conditionalFormatting sqref="C733:C748">
    <cfRule type="expression" dxfId="27925" priority="8241">
      <formula>#REF!="Total"</formula>
    </cfRule>
  </conditionalFormatting>
  <conditionalFormatting sqref="C733:C748">
    <cfRule type="expression" dxfId="27924" priority="8240">
      <formula>#REF!="Total"</formula>
    </cfRule>
  </conditionalFormatting>
  <conditionalFormatting sqref="C733:C734">
    <cfRule type="expression" dxfId="27923" priority="8239">
      <formula>#REF!="Total"</formula>
    </cfRule>
  </conditionalFormatting>
  <conditionalFormatting sqref="C733:C734">
    <cfRule type="expression" dxfId="27922" priority="8238">
      <formula>#REF!="Total"</formula>
    </cfRule>
  </conditionalFormatting>
  <conditionalFormatting sqref="C733">
    <cfRule type="expression" dxfId="27921" priority="8237" stopIfTrue="1">
      <formula>#REF!="Total"</formula>
    </cfRule>
  </conditionalFormatting>
  <conditionalFormatting sqref="C733">
    <cfRule type="expression" dxfId="27920" priority="8236">
      <formula>#REF!="Total"</formula>
    </cfRule>
  </conditionalFormatting>
  <conditionalFormatting sqref="C733:C734">
    <cfRule type="expression" dxfId="27919" priority="8235" stopIfTrue="1">
      <formula>#REF!="Total"</formula>
    </cfRule>
  </conditionalFormatting>
  <conditionalFormatting sqref="C733:C734">
    <cfRule type="expression" dxfId="27918" priority="8234">
      <formula>#REF!="Total"</formula>
    </cfRule>
  </conditionalFormatting>
  <conditionalFormatting sqref="C733:C747">
    <cfRule type="expression" dxfId="27917" priority="8233">
      <formula>#REF!="Total"</formula>
    </cfRule>
  </conditionalFormatting>
  <conditionalFormatting sqref="C748">
    <cfRule type="expression" dxfId="27916" priority="8232">
      <formula>#REF!="Total"</formula>
    </cfRule>
  </conditionalFormatting>
  <conditionalFormatting sqref="C733:C739">
    <cfRule type="expression" dxfId="27915" priority="8231">
      <formula>$A638="Total"</formula>
    </cfRule>
  </conditionalFormatting>
  <conditionalFormatting sqref="C733:C739">
    <cfRule type="expression" dxfId="27914" priority="8230">
      <formula>#REF!="Total"</formula>
    </cfRule>
  </conditionalFormatting>
  <conditionalFormatting sqref="C733:C734">
    <cfRule type="expression" dxfId="27913" priority="8229">
      <formula>#REF!="Total"</formula>
    </cfRule>
  </conditionalFormatting>
  <conditionalFormatting sqref="C748">
    <cfRule type="expression" dxfId="27912" priority="8228">
      <formula>#REF!="Total"</formula>
    </cfRule>
  </conditionalFormatting>
  <conditionalFormatting sqref="C744:C747">
    <cfRule type="expression" dxfId="27911" priority="8227">
      <formula>#REF!="Total"</formula>
    </cfRule>
  </conditionalFormatting>
  <conditionalFormatting sqref="C748">
    <cfRule type="expression" dxfId="27910" priority="8226">
      <formula>#REF!="Total"</formula>
    </cfRule>
  </conditionalFormatting>
  <conditionalFormatting sqref="C744:C747">
    <cfRule type="expression" dxfId="27909" priority="8225">
      <formula>#REF!="Total"</formula>
    </cfRule>
  </conditionalFormatting>
  <conditionalFormatting sqref="C733:C734">
    <cfRule type="expression" dxfId="27908" priority="8224">
      <formula>#REF!="Total"</formula>
    </cfRule>
  </conditionalFormatting>
  <conditionalFormatting sqref="B735:B748 C733:C748">
    <cfRule type="expression" dxfId="27907" priority="8223">
      <formula>#REF!="Total"</formula>
    </cfRule>
  </conditionalFormatting>
  <conditionalFormatting sqref="B735:B748 C733:C748">
    <cfRule type="expression" dxfId="27906" priority="8222">
      <formula>#REF!="Total"</formula>
    </cfRule>
  </conditionalFormatting>
  <conditionalFormatting sqref="B735:B748 C733:C748">
    <cfRule type="expression" dxfId="27905" priority="8221">
      <formula>#REF!="Total"</formula>
    </cfRule>
  </conditionalFormatting>
  <conditionalFormatting sqref="B735:B748 C733:C748">
    <cfRule type="expression" dxfId="27904" priority="8220">
      <formula>#REF!="Total"</formula>
    </cfRule>
  </conditionalFormatting>
  <conditionalFormatting sqref="B735:B748 C733:C748">
    <cfRule type="expression" dxfId="27903" priority="8219">
      <formula>#REF!="Total"</formula>
    </cfRule>
  </conditionalFormatting>
  <conditionalFormatting sqref="B735:B748 C733:C748">
    <cfRule type="expression" dxfId="27902" priority="8218">
      <formula>#REF!="Total"</formula>
    </cfRule>
  </conditionalFormatting>
  <conditionalFormatting sqref="B735:B748 C733:C748">
    <cfRule type="expression" dxfId="27901" priority="8217">
      <formula>#REF!="Total"</formula>
    </cfRule>
  </conditionalFormatting>
  <conditionalFormatting sqref="B735:B748 C733:C748">
    <cfRule type="expression" dxfId="27900" priority="8216">
      <formula>#REF!="Total"</formula>
    </cfRule>
  </conditionalFormatting>
  <conditionalFormatting sqref="B735:B748 C733:C748">
    <cfRule type="expression" dxfId="27899" priority="8215">
      <formula>#REF!="Total"</formula>
    </cfRule>
  </conditionalFormatting>
  <conditionalFormatting sqref="B735:B748 C733:C748">
    <cfRule type="expression" dxfId="27898" priority="8214">
      <formula>#REF!="Total"</formula>
    </cfRule>
  </conditionalFormatting>
  <conditionalFormatting sqref="B735:B748 C733:C748">
    <cfRule type="expression" dxfId="27897" priority="8213">
      <formula>#REF!="Total"</formula>
    </cfRule>
  </conditionalFormatting>
  <conditionalFormatting sqref="B735:B748 C733:C748">
    <cfRule type="expression" dxfId="27896" priority="8212">
      <formula>#REF!="Total"</formula>
    </cfRule>
  </conditionalFormatting>
  <conditionalFormatting sqref="B735:B748 C733:C748">
    <cfRule type="expression" dxfId="27895" priority="8211">
      <formula>#REF!="Total"</formula>
    </cfRule>
  </conditionalFormatting>
  <conditionalFormatting sqref="B741:B748">
    <cfRule type="expression" dxfId="27894" priority="8210">
      <formula>#REF!="Total"</formula>
    </cfRule>
  </conditionalFormatting>
  <conditionalFormatting sqref="B735:B748 C733:C748">
    <cfRule type="expression" dxfId="27893" priority="8209">
      <formula>#REF!="Total"</formula>
    </cfRule>
  </conditionalFormatting>
  <conditionalFormatting sqref="B735:B748 C733:C748">
    <cfRule type="expression" dxfId="27892" priority="8208">
      <formula>#REF!="Total"</formula>
    </cfRule>
  </conditionalFormatting>
  <conditionalFormatting sqref="B735:B748">
    <cfRule type="expression" dxfId="27891" priority="8207">
      <formula>#REF!="Total"</formula>
    </cfRule>
  </conditionalFormatting>
  <conditionalFormatting sqref="B735:B748 C733:C748">
    <cfRule type="expression" dxfId="27890" priority="8206">
      <formula>#REF!="Total"</formula>
    </cfRule>
  </conditionalFormatting>
  <conditionalFormatting sqref="C733:C748">
    <cfRule type="expression" dxfId="27889" priority="8205">
      <formula>#REF!="Total"</formula>
    </cfRule>
  </conditionalFormatting>
  <conditionalFormatting sqref="C733:C748">
    <cfRule type="expression" dxfId="27888" priority="8204">
      <formula>#REF!="Total"</formula>
    </cfRule>
  </conditionalFormatting>
  <conditionalFormatting sqref="B735:B748">
    <cfRule type="expression" dxfId="27887" priority="8203">
      <formula>#REF!="Total"</formula>
    </cfRule>
  </conditionalFormatting>
  <conditionalFormatting sqref="B735:B748 C733:C748">
    <cfRule type="expression" dxfId="27886" priority="8202">
      <formula>#REF!="Total"</formula>
    </cfRule>
  </conditionalFormatting>
  <conditionalFormatting sqref="C733:C748">
    <cfRule type="expression" dxfId="27885" priority="8201">
      <formula>#REF!="Total"</formula>
    </cfRule>
  </conditionalFormatting>
  <conditionalFormatting sqref="C733:C748">
    <cfRule type="expression" dxfId="27884" priority="8200">
      <formula>#REF!="Total"</formula>
    </cfRule>
  </conditionalFormatting>
  <conditionalFormatting sqref="C733:C748">
    <cfRule type="expression" dxfId="27883" priority="8199" stopIfTrue="1">
      <formula>#REF!="Total"</formula>
    </cfRule>
  </conditionalFormatting>
  <conditionalFormatting sqref="B735:B748 C733:C748">
    <cfRule type="expression" dxfId="27882" priority="8198">
      <formula>#REF!="Total"</formula>
    </cfRule>
  </conditionalFormatting>
  <conditionalFormatting sqref="B735:B748 C733:C748">
    <cfRule type="expression" dxfId="27881" priority="8197">
      <formula>#REF!="Total"</formula>
    </cfRule>
  </conditionalFormatting>
  <conditionalFormatting sqref="B735:B748 C733:C748">
    <cfRule type="expression" dxfId="27880" priority="8196">
      <formula>#REF!="Total"</formula>
    </cfRule>
  </conditionalFormatting>
  <conditionalFormatting sqref="B735:B748 C733:C748">
    <cfRule type="expression" dxfId="27879" priority="8195">
      <formula>#REF!="Total"</formula>
    </cfRule>
  </conditionalFormatting>
  <conditionalFormatting sqref="B735:B739 C733:C739">
    <cfRule type="expression" dxfId="27878" priority="8194">
      <formula>#REF!="Total"</formula>
    </cfRule>
  </conditionalFormatting>
  <conditionalFormatting sqref="B735:B748 C733:C748">
    <cfRule type="expression" dxfId="27877" priority="8193">
      <formula>#REF!="Total"</formula>
    </cfRule>
  </conditionalFormatting>
  <conditionalFormatting sqref="B735:B748 C733:C748">
    <cfRule type="expression" dxfId="27876" priority="8192">
      <formula>#REF!="Total"</formula>
    </cfRule>
  </conditionalFormatting>
  <conditionalFormatting sqref="C733:C748">
    <cfRule type="expression" dxfId="27875" priority="8191">
      <formula>#REF!="Total"</formula>
    </cfRule>
  </conditionalFormatting>
  <conditionalFormatting sqref="B735:B748 C733:C748">
    <cfRule type="expression" dxfId="27874" priority="8190">
      <formula>#REF!="Total"</formula>
    </cfRule>
  </conditionalFormatting>
  <conditionalFormatting sqref="C733:C748">
    <cfRule type="expression" dxfId="27873" priority="8189">
      <formula>#REF!="Total"</formula>
    </cfRule>
  </conditionalFormatting>
  <conditionalFormatting sqref="B735:B748 C733:C748">
    <cfRule type="expression" dxfId="27872" priority="8188">
      <formula>#REF!="Total"</formula>
    </cfRule>
  </conditionalFormatting>
  <conditionalFormatting sqref="B735:B748 C733:C748">
    <cfRule type="expression" dxfId="27871" priority="8187">
      <formula>#REF!="Total"</formula>
    </cfRule>
  </conditionalFormatting>
  <conditionalFormatting sqref="B735:B748 C733:C748">
    <cfRule type="expression" dxfId="27870" priority="8186">
      <formula>#REF!="Total"</formula>
    </cfRule>
  </conditionalFormatting>
  <conditionalFormatting sqref="B735:B748 C733:C748">
    <cfRule type="expression" dxfId="27869" priority="8185">
      <formula>#REF!="Total"</formula>
    </cfRule>
  </conditionalFormatting>
  <conditionalFormatting sqref="C733:C748">
    <cfRule type="expression" dxfId="27868" priority="8184">
      <formula>#REF!="Total"</formula>
    </cfRule>
  </conditionalFormatting>
  <conditionalFormatting sqref="B735:B748 C733:C748">
    <cfRule type="expression" dxfId="27867" priority="8183">
      <formula>#REF!="Total"</formula>
    </cfRule>
  </conditionalFormatting>
  <conditionalFormatting sqref="C733:C739">
    <cfRule type="expression" dxfId="27866" priority="8182">
      <formula>#REF!="Total"</formula>
    </cfRule>
  </conditionalFormatting>
  <conditionalFormatting sqref="B735:B748 C733:C748">
    <cfRule type="expression" dxfId="27865" priority="8181">
      <formula>#REF!="Total"</formula>
    </cfRule>
  </conditionalFormatting>
  <conditionalFormatting sqref="B735:B748 C733:C748">
    <cfRule type="expression" dxfId="27864" priority="8180">
      <formula>#REF!="Total"</formula>
    </cfRule>
  </conditionalFormatting>
  <conditionalFormatting sqref="B735:B748 C733:C748">
    <cfRule type="expression" dxfId="27863" priority="8179">
      <formula>#REF!="Total"</formula>
    </cfRule>
  </conditionalFormatting>
  <conditionalFormatting sqref="B735:B748 C733:C748">
    <cfRule type="expression" dxfId="27862" priority="8178">
      <formula>#REF!="Total"</formula>
    </cfRule>
  </conditionalFormatting>
  <conditionalFormatting sqref="B735:B748 C733:C748">
    <cfRule type="expression" dxfId="27861" priority="8177">
      <formula>#REF!="Total"</formula>
    </cfRule>
  </conditionalFormatting>
  <conditionalFormatting sqref="B735:B748 C733:C748">
    <cfRule type="expression" dxfId="27860" priority="8176">
      <formula>#REF!="Total"</formula>
    </cfRule>
  </conditionalFormatting>
  <conditionalFormatting sqref="B735:B748 C733:C748">
    <cfRule type="expression" dxfId="27859" priority="8175">
      <formula>#REF!="Total"</formula>
    </cfRule>
  </conditionalFormatting>
  <conditionalFormatting sqref="B735:B748 C733:C748">
    <cfRule type="expression" dxfId="27858" priority="8174">
      <formula>#REF!="Total"</formula>
    </cfRule>
  </conditionalFormatting>
  <conditionalFormatting sqref="B735:B748 C733:C748">
    <cfRule type="expression" dxfId="27857" priority="8173">
      <formula>#REF!="Total"</formula>
    </cfRule>
  </conditionalFormatting>
  <conditionalFormatting sqref="B735:B748 C733:C748">
    <cfRule type="expression" dxfId="27856" priority="8172">
      <formula>#REF!="Total"</formula>
    </cfRule>
  </conditionalFormatting>
  <conditionalFormatting sqref="B735:B748 C733:C748">
    <cfRule type="expression" dxfId="27855" priority="8171">
      <formula>#REF!="Total"</formula>
    </cfRule>
  </conditionalFormatting>
  <conditionalFormatting sqref="B735:B748 C733:C748">
    <cfRule type="expression" dxfId="27854" priority="8170">
      <formula>#REF!="Total"</formula>
    </cfRule>
  </conditionalFormatting>
  <conditionalFormatting sqref="B735:B748 C733:C748">
    <cfRule type="expression" dxfId="27853" priority="8169">
      <formula>#REF!="Total"</formula>
    </cfRule>
  </conditionalFormatting>
  <conditionalFormatting sqref="B735:B748 C733:C748">
    <cfRule type="expression" dxfId="27852" priority="8168">
      <formula>#REF!="Total"</formula>
    </cfRule>
  </conditionalFormatting>
  <conditionalFormatting sqref="B735:B748 C733:C748">
    <cfRule type="expression" dxfId="27851" priority="8167">
      <formula>#REF!="Total"</formula>
    </cfRule>
  </conditionalFormatting>
  <conditionalFormatting sqref="B735:B748 C733:C748">
    <cfRule type="expression" dxfId="27850" priority="8166">
      <formula>#REF!="Total"</formula>
    </cfRule>
  </conditionalFormatting>
  <conditionalFormatting sqref="B739:B748 C733:C748">
    <cfRule type="expression" dxfId="27849" priority="8165">
      <formula>#REF!="Total"</formula>
    </cfRule>
  </conditionalFormatting>
  <conditionalFormatting sqref="B735:B748 C733:C748">
    <cfRule type="expression" dxfId="27848" priority="8164">
      <formula>#REF!="Total"</formula>
    </cfRule>
  </conditionalFormatting>
  <conditionalFormatting sqref="C733:C748">
    <cfRule type="expression" dxfId="27847" priority="8163">
      <formula>#REF!="Total"</formula>
    </cfRule>
  </conditionalFormatting>
  <conditionalFormatting sqref="B735:B748 C733:C748">
    <cfRule type="expression" dxfId="27846" priority="8162">
      <formula>#REF!="Total"</formula>
    </cfRule>
  </conditionalFormatting>
  <conditionalFormatting sqref="C733:C748">
    <cfRule type="expression" dxfId="27845" priority="8161">
      <formula>#REF!="Total"</formula>
    </cfRule>
  </conditionalFormatting>
  <conditionalFormatting sqref="B735:B748 C733:C748">
    <cfRule type="expression" dxfId="27844" priority="8160">
      <formula>#REF!="Total"</formula>
    </cfRule>
  </conditionalFormatting>
  <conditionalFormatting sqref="C733:C748">
    <cfRule type="expression" dxfId="27843" priority="8159">
      <formula>#REF!="Total"</formula>
    </cfRule>
  </conditionalFormatting>
  <conditionalFormatting sqref="B735:B748 C733:C748">
    <cfRule type="expression" dxfId="27842" priority="8158">
      <formula>#REF!="Total"</formula>
    </cfRule>
  </conditionalFormatting>
  <conditionalFormatting sqref="B735:B748 C733:C748">
    <cfRule type="expression" dxfId="27841" priority="8157">
      <formula>#REF!="Total"</formula>
    </cfRule>
  </conditionalFormatting>
  <conditionalFormatting sqref="B735:B748 C733:C748">
    <cfRule type="expression" dxfId="27840" priority="8156">
      <formula>#REF!="Total"</formula>
    </cfRule>
  </conditionalFormatting>
  <conditionalFormatting sqref="B735:B748 C733:C748">
    <cfRule type="expression" dxfId="27839" priority="8155">
      <formula>#REF!="Total"</formula>
    </cfRule>
  </conditionalFormatting>
  <conditionalFormatting sqref="C733:C748">
    <cfRule type="expression" dxfId="27838" priority="8154" stopIfTrue="1">
      <formula>#REF!="Total"</formula>
    </cfRule>
  </conditionalFormatting>
  <conditionalFormatting sqref="C733:C748">
    <cfRule type="expression" dxfId="27837" priority="8153" stopIfTrue="1">
      <formula>#REF!="Total"</formula>
    </cfRule>
  </conditionalFormatting>
  <conditionalFormatting sqref="C733:C748">
    <cfRule type="expression" dxfId="27836" priority="8152" stopIfTrue="1">
      <formula>#REF!="Total"</formula>
    </cfRule>
  </conditionalFormatting>
  <conditionalFormatting sqref="B735:B748 C733:C748">
    <cfRule type="expression" dxfId="27835" priority="8151">
      <formula>#REF!="Total"</formula>
    </cfRule>
  </conditionalFormatting>
  <conditionalFormatting sqref="B735:B748 C733:C748">
    <cfRule type="expression" dxfId="27834" priority="8150">
      <formula>#REF!="Total"</formula>
    </cfRule>
  </conditionalFormatting>
  <conditionalFormatting sqref="C733:C748">
    <cfRule type="expression" dxfId="27833" priority="8149">
      <formula>#REF!="Total"</formula>
    </cfRule>
  </conditionalFormatting>
  <conditionalFormatting sqref="C733:C748">
    <cfRule type="expression" dxfId="27832" priority="8148">
      <formula>#REF!="Total"</formula>
    </cfRule>
  </conditionalFormatting>
  <conditionalFormatting sqref="B735:B748 C733:C748">
    <cfRule type="expression" dxfId="27831" priority="8147">
      <formula>#REF!="Total"</formula>
    </cfRule>
  </conditionalFormatting>
  <conditionalFormatting sqref="C733:C748">
    <cfRule type="expression" dxfId="27830" priority="8146" stopIfTrue="1">
      <formula>#REF!="Total"</formula>
    </cfRule>
  </conditionalFormatting>
  <conditionalFormatting sqref="B735:B748 C733:C748">
    <cfRule type="expression" dxfId="27829" priority="8145">
      <formula>#REF!="Total"</formula>
    </cfRule>
  </conditionalFormatting>
  <conditionalFormatting sqref="C733:C748">
    <cfRule type="expression" dxfId="27828" priority="8144">
      <formula>#REF!="Total"</formula>
    </cfRule>
  </conditionalFormatting>
  <conditionalFormatting sqref="B735:B748 C733:C748">
    <cfRule type="expression" dxfId="27827" priority="8143">
      <formula>#REF!="Total"</formula>
    </cfRule>
  </conditionalFormatting>
  <conditionalFormatting sqref="B735:B748 C733:C748">
    <cfRule type="expression" dxfId="27826" priority="8142">
      <formula>#REF!="Total"</formula>
    </cfRule>
  </conditionalFormatting>
  <conditionalFormatting sqref="C733:C748">
    <cfRule type="expression" dxfId="27825" priority="8141" stopIfTrue="1">
      <formula>#REF!="Total"</formula>
    </cfRule>
  </conditionalFormatting>
  <conditionalFormatting sqref="C733:C748">
    <cfRule type="expression" dxfId="27824" priority="8140">
      <formula>#REF!="Total"</formula>
    </cfRule>
  </conditionalFormatting>
  <conditionalFormatting sqref="B735:B748 C733:C748">
    <cfRule type="expression" dxfId="27823" priority="8139">
      <formula>#REF!="Total"</formula>
    </cfRule>
  </conditionalFormatting>
  <conditionalFormatting sqref="B735:B748 C733:C748">
    <cfRule type="expression" dxfId="27822" priority="8138">
      <formula>#REF!="Total"</formula>
    </cfRule>
  </conditionalFormatting>
  <conditionalFormatting sqref="C733:C748">
    <cfRule type="expression" dxfId="27821" priority="8137">
      <formula>#REF!="Total"</formula>
    </cfRule>
  </conditionalFormatting>
  <conditionalFormatting sqref="C733:C748">
    <cfRule type="expression" dxfId="27820" priority="8136" stopIfTrue="1">
      <formula>#REF!="Total"</formula>
    </cfRule>
  </conditionalFormatting>
  <conditionalFormatting sqref="C733:C748">
    <cfRule type="expression" dxfId="27819" priority="8135">
      <formula>#REF!="Total"</formula>
    </cfRule>
  </conditionalFormatting>
  <conditionalFormatting sqref="C733:C748">
    <cfRule type="expression" dxfId="27818" priority="8134">
      <formula>#REF!="Total"</formula>
    </cfRule>
  </conditionalFormatting>
  <conditionalFormatting sqref="C733:C748">
    <cfRule type="expression" dxfId="27817" priority="8133">
      <formula>#REF!="Total"</formula>
    </cfRule>
  </conditionalFormatting>
  <conditionalFormatting sqref="B735:B748 C733:C748">
    <cfRule type="expression" dxfId="27816" priority="8132">
      <formula>#REF!="Total"</formula>
    </cfRule>
  </conditionalFormatting>
  <conditionalFormatting sqref="B735:B748 C733:C748">
    <cfRule type="expression" dxfId="27815" priority="8131">
      <formula>#REF!="Total"</formula>
    </cfRule>
  </conditionalFormatting>
  <conditionalFormatting sqref="B735:B748 C733:C748">
    <cfRule type="expression" dxfId="27814" priority="8130">
      <formula>#REF!="Total"</formula>
    </cfRule>
  </conditionalFormatting>
  <conditionalFormatting sqref="C733:C748">
    <cfRule type="expression" dxfId="27813" priority="8129" stopIfTrue="1">
      <formula>#REF!="Total"</formula>
    </cfRule>
  </conditionalFormatting>
  <conditionalFormatting sqref="B735:B748 C733:C748">
    <cfRule type="expression" dxfId="27812" priority="8128">
      <formula>#REF!="Total"</formula>
    </cfRule>
  </conditionalFormatting>
  <conditionalFormatting sqref="C733:C748">
    <cfRule type="expression" dxfId="27811" priority="8127">
      <formula>#REF!="Total"</formula>
    </cfRule>
  </conditionalFormatting>
  <conditionalFormatting sqref="B735:B748 C733:C748">
    <cfRule type="expression" dxfId="27810" priority="8126">
      <formula>#REF!="Total"</formula>
    </cfRule>
  </conditionalFormatting>
  <conditionalFormatting sqref="C733:C748">
    <cfRule type="expression" dxfId="27809" priority="8125">
      <formula>#REF!="Total"</formula>
    </cfRule>
  </conditionalFormatting>
  <conditionalFormatting sqref="B735:B748 C733:C748">
    <cfRule type="expression" dxfId="27808" priority="8124">
      <formula>#REF!="Total"</formula>
    </cfRule>
  </conditionalFormatting>
  <conditionalFormatting sqref="B735:B748 C733:C748">
    <cfRule type="expression" dxfId="27807" priority="8123">
      <formula>#REF!="Total"</formula>
    </cfRule>
  </conditionalFormatting>
  <conditionalFormatting sqref="C733:C748">
    <cfRule type="expression" dxfId="27806" priority="8122" stopIfTrue="1">
      <formula>#REF!="Total"</formula>
    </cfRule>
  </conditionalFormatting>
  <conditionalFormatting sqref="C733:C748">
    <cfRule type="expression" dxfId="27805" priority="8121" stopIfTrue="1">
      <formula>#REF!="Total"</formula>
    </cfRule>
  </conditionalFormatting>
  <conditionalFormatting sqref="C733:C748">
    <cfRule type="expression" dxfId="27804" priority="8120">
      <formula>#REF!="Total"</formula>
    </cfRule>
  </conditionalFormatting>
  <conditionalFormatting sqref="C733:C748">
    <cfRule type="expression" dxfId="27803" priority="8119">
      <formula>#REF!="Total"</formula>
    </cfRule>
  </conditionalFormatting>
  <conditionalFormatting sqref="C733:C748">
    <cfRule type="expression" dxfId="27802" priority="8118" stopIfTrue="1">
      <formula>#REF!="Total"</formula>
    </cfRule>
  </conditionalFormatting>
  <conditionalFormatting sqref="C733:C748">
    <cfRule type="expression" dxfId="27801" priority="8117">
      <formula>#REF!="Total"</formula>
    </cfRule>
  </conditionalFormatting>
  <conditionalFormatting sqref="C733:C748">
    <cfRule type="expression" dxfId="27800" priority="8116">
      <formula>#REF!="Total"</formula>
    </cfRule>
  </conditionalFormatting>
  <conditionalFormatting sqref="C733:C748">
    <cfRule type="expression" dxfId="27799" priority="8115">
      <formula>#REF!="Total"</formula>
    </cfRule>
  </conditionalFormatting>
  <conditionalFormatting sqref="C733:C748">
    <cfRule type="expression" dxfId="27798" priority="8114">
      <formula>#REF!="Total"</formula>
    </cfRule>
  </conditionalFormatting>
  <conditionalFormatting sqref="C733:C748">
    <cfRule type="expression" dxfId="27797" priority="8113" stopIfTrue="1">
      <formula>#REF!="Total"</formula>
    </cfRule>
  </conditionalFormatting>
  <conditionalFormatting sqref="B735:B748">
    <cfRule type="expression" dxfId="27796" priority="8112">
      <formula>#REF!="Total"</formula>
    </cfRule>
  </conditionalFormatting>
  <conditionalFormatting sqref="C733:C748">
    <cfRule type="expression" dxfId="27795" priority="8111" stopIfTrue="1">
      <formula>#REF!="Total"</formula>
    </cfRule>
  </conditionalFormatting>
  <conditionalFormatting sqref="C733:C748">
    <cfRule type="expression" dxfId="27794" priority="8110">
      <formula>#REF!="Total"</formula>
    </cfRule>
  </conditionalFormatting>
  <conditionalFormatting sqref="C733:C748">
    <cfRule type="expression" dxfId="27793" priority="8109" stopIfTrue="1">
      <formula>#REF!="Total"</formula>
    </cfRule>
  </conditionalFormatting>
  <conditionalFormatting sqref="C733:C748">
    <cfRule type="expression" dxfId="27792" priority="8108" stopIfTrue="1">
      <formula>#REF!="Total"</formula>
    </cfRule>
  </conditionalFormatting>
  <conditionalFormatting sqref="C733:C748">
    <cfRule type="expression" dxfId="27791" priority="8107">
      <formula>#REF!="Total"</formula>
    </cfRule>
  </conditionalFormatting>
  <conditionalFormatting sqref="C733:C748">
    <cfRule type="expression" dxfId="27790" priority="8106" stopIfTrue="1">
      <formula>#REF!="Total"</formula>
    </cfRule>
  </conditionalFormatting>
  <conditionalFormatting sqref="C733:C748">
    <cfRule type="expression" dxfId="27789" priority="8105" stopIfTrue="1">
      <formula>#REF!="Total"</formula>
    </cfRule>
  </conditionalFormatting>
  <conditionalFormatting sqref="C733:C748">
    <cfRule type="expression" dxfId="27788" priority="8104" stopIfTrue="1">
      <formula>#REF!="Total"</formula>
    </cfRule>
  </conditionalFormatting>
  <conditionalFormatting sqref="C733:C748">
    <cfRule type="expression" dxfId="27787" priority="8103">
      <formula>#REF!="Total"</formula>
    </cfRule>
  </conditionalFormatting>
  <conditionalFormatting sqref="C733:C748">
    <cfRule type="expression" dxfId="27786" priority="8102" stopIfTrue="1">
      <formula>#REF!="Total"</formula>
    </cfRule>
  </conditionalFormatting>
  <conditionalFormatting sqref="C733:C748">
    <cfRule type="expression" dxfId="27785" priority="8101">
      <formula>#REF!="Total"</formula>
    </cfRule>
  </conditionalFormatting>
  <conditionalFormatting sqref="C733:C748">
    <cfRule type="expression" dxfId="27784" priority="8100" stopIfTrue="1">
      <formula>#REF!="Total"</formula>
    </cfRule>
  </conditionalFormatting>
  <conditionalFormatting sqref="C733:C748">
    <cfRule type="expression" dxfId="27783" priority="8099">
      <formula>#REF!="Total"</formula>
    </cfRule>
  </conditionalFormatting>
  <conditionalFormatting sqref="C733:C748">
    <cfRule type="expression" dxfId="27782" priority="8098">
      <formula>#REF!="Total"</formula>
    </cfRule>
  </conditionalFormatting>
  <conditionalFormatting sqref="C733:C748">
    <cfRule type="expression" dxfId="27781" priority="8097" stopIfTrue="1">
      <formula>#REF!="Total"</formula>
    </cfRule>
  </conditionalFormatting>
  <conditionalFormatting sqref="C733:C748">
    <cfRule type="expression" dxfId="27780" priority="8096">
      <formula>#REF!="Total"</formula>
    </cfRule>
  </conditionalFormatting>
  <conditionalFormatting sqref="C733:C748">
    <cfRule type="expression" dxfId="27779" priority="8095">
      <formula>#REF!="Total"</formula>
    </cfRule>
  </conditionalFormatting>
  <conditionalFormatting sqref="C733:C748">
    <cfRule type="expression" dxfId="27778" priority="8094">
      <formula>#REF!="Total"</formula>
    </cfRule>
  </conditionalFormatting>
  <conditionalFormatting sqref="C733:C748">
    <cfRule type="expression" dxfId="27777" priority="8093">
      <formula>#REF!="Total"</formula>
    </cfRule>
  </conditionalFormatting>
  <conditionalFormatting sqref="C733:C748">
    <cfRule type="expression" dxfId="27776" priority="8092">
      <formula>#REF!="Total"</formula>
    </cfRule>
  </conditionalFormatting>
  <conditionalFormatting sqref="C733:C748">
    <cfRule type="expression" dxfId="27775" priority="8091">
      <formula>#REF!="Total"</formula>
    </cfRule>
  </conditionalFormatting>
  <conditionalFormatting sqref="C733:C748">
    <cfRule type="expression" dxfId="27774" priority="8090">
      <formula>#REF!="Total"</formula>
    </cfRule>
  </conditionalFormatting>
  <conditionalFormatting sqref="C733:C748">
    <cfRule type="expression" dxfId="27773" priority="8089" stopIfTrue="1">
      <formula>#REF!="Total"</formula>
    </cfRule>
  </conditionalFormatting>
  <conditionalFormatting sqref="C733:C748">
    <cfRule type="expression" dxfId="27772" priority="8088">
      <formula>#REF!="Total"</formula>
    </cfRule>
  </conditionalFormatting>
  <conditionalFormatting sqref="C733:C748">
    <cfRule type="expression" dxfId="27771" priority="8087">
      <formula>#REF!="Total"</formula>
    </cfRule>
  </conditionalFormatting>
  <conditionalFormatting sqref="C733:C748">
    <cfRule type="expression" dxfId="27770" priority="8086">
      <formula>#REF!="Total"</formula>
    </cfRule>
  </conditionalFormatting>
  <conditionalFormatting sqref="C733">
    <cfRule type="expression" dxfId="27769" priority="8085">
      <formula>#REF!="Total"</formula>
    </cfRule>
  </conditionalFormatting>
  <conditionalFormatting sqref="C734">
    <cfRule type="expression" dxfId="27768" priority="8084">
      <formula>#REF!="Total"</formula>
    </cfRule>
  </conditionalFormatting>
  <conditionalFormatting sqref="C734:C735">
    <cfRule type="expression" dxfId="27767" priority="8083">
      <formula>#REF!="Total"</formula>
    </cfRule>
  </conditionalFormatting>
  <conditionalFormatting sqref="C734">
    <cfRule type="expression" dxfId="27766" priority="8082" stopIfTrue="1">
      <formula>#REF!="Total"</formula>
    </cfRule>
  </conditionalFormatting>
  <conditionalFormatting sqref="C748">
    <cfRule type="expression" dxfId="27765" priority="8081" stopIfTrue="1">
      <formula>#REF!="Total"</formula>
    </cfRule>
  </conditionalFormatting>
  <conditionalFormatting sqref="C735:C748">
    <cfRule type="expression" dxfId="27764" priority="8080">
      <formula>#REF!="Total"</formula>
    </cfRule>
  </conditionalFormatting>
  <conditionalFormatting sqref="C735:C748">
    <cfRule type="expression" dxfId="27763" priority="8079">
      <formula>#REF!="Total"</formula>
    </cfRule>
  </conditionalFormatting>
  <conditionalFormatting sqref="C735:C739">
    <cfRule type="expression" dxfId="27762" priority="8078">
      <formula>#REF!="Total"</formula>
    </cfRule>
  </conditionalFormatting>
  <conditionalFormatting sqref="C735:C739">
    <cfRule type="expression" dxfId="27761" priority="8077">
      <formula>#REF!="Total"</formula>
    </cfRule>
  </conditionalFormatting>
  <conditionalFormatting sqref="C740:C747">
    <cfRule type="expression" dxfId="27760" priority="8076">
      <formula>#REF!="Total"</formula>
    </cfRule>
  </conditionalFormatting>
  <conditionalFormatting sqref="C735:C748">
    <cfRule type="expression" dxfId="27759" priority="8075">
      <formula>#REF!="Total"</formula>
    </cfRule>
  </conditionalFormatting>
  <conditionalFormatting sqref="C748">
    <cfRule type="expression" dxfId="27758" priority="8074">
      <formula>#REF!="Total"</formula>
    </cfRule>
  </conditionalFormatting>
  <conditionalFormatting sqref="C735:C747">
    <cfRule type="expression" dxfId="27757" priority="8073">
      <formula>#REF!="Total"</formula>
    </cfRule>
  </conditionalFormatting>
  <conditionalFormatting sqref="C735:C748">
    <cfRule type="expression" dxfId="27756" priority="8072">
      <formula>#REF!="Total"</formula>
    </cfRule>
  </conditionalFormatting>
  <conditionalFormatting sqref="C735:C748">
    <cfRule type="expression" dxfId="27755" priority="8071">
      <formula>#REF!="Total"</formula>
    </cfRule>
  </conditionalFormatting>
  <conditionalFormatting sqref="C735:C748">
    <cfRule type="expression" dxfId="27754" priority="8070">
      <formula>#REF!="Total"</formula>
    </cfRule>
  </conditionalFormatting>
  <conditionalFormatting sqref="C748 C735:C739">
    <cfRule type="expression" dxfId="27753" priority="8069">
      <formula>#REF!="Total"</formula>
    </cfRule>
  </conditionalFormatting>
  <conditionalFormatting sqref="C735:C748">
    <cfRule type="expression" dxfId="27752" priority="8068">
      <formula>#REF!="Total"</formula>
    </cfRule>
  </conditionalFormatting>
  <conditionalFormatting sqref="C740:C747">
    <cfRule type="expression" dxfId="27751" priority="8067">
      <formula>#REF!="Total"</formula>
    </cfRule>
  </conditionalFormatting>
  <conditionalFormatting sqref="C744:C747">
    <cfRule type="expression" dxfId="27750" priority="8066">
      <formula>#REF!="Total"</formula>
    </cfRule>
  </conditionalFormatting>
  <conditionalFormatting sqref="C748">
    <cfRule type="expression" dxfId="27749" priority="8065">
      <formula>#REF!="Total"</formula>
    </cfRule>
  </conditionalFormatting>
  <conditionalFormatting sqref="C735:C748">
    <cfRule type="expression" dxfId="27748" priority="8064">
      <formula>#REF!="Total"</formula>
    </cfRule>
  </conditionalFormatting>
  <conditionalFormatting sqref="C735:C748">
    <cfRule type="expression" dxfId="27747" priority="8063">
      <formula>#REF!="Total"</formula>
    </cfRule>
  </conditionalFormatting>
  <conditionalFormatting sqref="C748 C735:C743">
    <cfRule type="expression" dxfId="27746" priority="8062">
      <formula>#REF!="Total"</formula>
    </cfRule>
  </conditionalFormatting>
  <conditionalFormatting sqref="C735:C748">
    <cfRule type="expression" dxfId="27745" priority="8061">
      <formula>#REF!="Total"</formula>
    </cfRule>
  </conditionalFormatting>
  <conditionalFormatting sqref="C735:C748">
    <cfRule type="expression" dxfId="27744" priority="8060">
      <formula>#REF!="Total"</formula>
    </cfRule>
  </conditionalFormatting>
  <conditionalFormatting sqref="C735:C748">
    <cfRule type="expression" dxfId="27743" priority="8059">
      <formula>#REF!="Total"</formula>
    </cfRule>
  </conditionalFormatting>
  <conditionalFormatting sqref="C740:C747">
    <cfRule type="expression" dxfId="27742" priority="8058">
      <formula>#REF!="Total"</formula>
    </cfRule>
  </conditionalFormatting>
  <conditionalFormatting sqref="C735:C747">
    <cfRule type="expression" dxfId="27741" priority="8057">
      <formula>#REF!="Total"</formula>
    </cfRule>
  </conditionalFormatting>
  <conditionalFormatting sqref="C748">
    <cfRule type="expression" dxfId="27740" priority="8056">
      <formula>#REF!="Total"</formula>
    </cfRule>
  </conditionalFormatting>
  <conditionalFormatting sqref="C735:C743">
    <cfRule type="expression" dxfId="27739" priority="8055">
      <formula>#REF!="Total"</formula>
    </cfRule>
  </conditionalFormatting>
  <conditionalFormatting sqref="C735:C748">
    <cfRule type="expression" dxfId="27738" priority="8054">
      <formula>#REF!="Total"</formula>
    </cfRule>
  </conditionalFormatting>
  <conditionalFormatting sqref="C748">
    <cfRule type="expression" dxfId="27737" priority="8053">
      <formula>#REF!="Total"</formula>
    </cfRule>
  </conditionalFormatting>
  <conditionalFormatting sqref="C735:C739">
    <cfRule type="expression" dxfId="27736" priority="8052">
      <formula>#REF!="Total"</formula>
    </cfRule>
  </conditionalFormatting>
  <conditionalFormatting sqref="C740:C747">
    <cfRule type="expression" dxfId="27735" priority="8051">
      <formula>#REF!="Total"</formula>
    </cfRule>
  </conditionalFormatting>
  <conditionalFormatting sqref="C735:C739">
    <cfRule type="expression" dxfId="27734" priority="8050">
      <formula>#REF!="Total"</formula>
    </cfRule>
  </conditionalFormatting>
  <conditionalFormatting sqref="C740:C743">
    <cfRule type="expression" dxfId="27733" priority="8049">
      <formula>#REF!="Total"</formula>
    </cfRule>
  </conditionalFormatting>
  <conditionalFormatting sqref="C740:C743">
    <cfRule type="expression" dxfId="27732" priority="8048">
      <formula>#REF!="Total"</formula>
    </cfRule>
  </conditionalFormatting>
  <conditionalFormatting sqref="C740:C743">
    <cfRule type="expression" dxfId="27731" priority="8047" stopIfTrue="1">
      <formula>#REF!="Total"</formula>
    </cfRule>
  </conditionalFormatting>
  <conditionalFormatting sqref="C740:C743">
    <cfRule type="expression" dxfId="27730" priority="8046" stopIfTrue="1">
      <formula>#REF!="Total"</formula>
    </cfRule>
  </conditionalFormatting>
  <conditionalFormatting sqref="C740:C743">
    <cfRule type="expression" dxfId="27729" priority="8045">
      <formula>#REF!="Total"</formula>
    </cfRule>
  </conditionalFormatting>
  <conditionalFormatting sqref="C736:C739">
    <cfRule type="expression" dxfId="27728" priority="8044" stopIfTrue="1">
      <formula>#REF!="Total"</formula>
    </cfRule>
  </conditionalFormatting>
  <conditionalFormatting sqref="C740:C743">
    <cfRule type="expression" dxfId="27727" priority="8043">
      <formula>$A642="Total"</formula>
    </cfRule>
  </conditionalFormatting>
  <conditionalFormatting sqref="C740:C743">
    <cfRule type="expression" dxfId="27726" priority="8042">
      <formula>#REF!="Total"</formula>
    </cfRule>
  </conditionalFormatting>
  <conditionalFormatting sqref="C740:C743">
    <cfRule type="expression" dxfId="27725" priority="8041">
      <formula>#REF!="Total"</formula>
    </cfRule>
  </conditionalFormatting>
  <conditionalFormatting sqref="C740:C743">
    <cfRule type="expression" dxfId="27724" priority="8040">
      <formula>#REF!="Total"</formula>
    </cfRule>
  </conditionalFormatting>
  <conditionalFormatting sqref="C740:C743">
    <cfRule type="expression" dxfId="27723" priority="8039">
      <formula>#REF!="Total"</formula>
    </cfRule>
  </conditionalFormatting>
  <conditionalFormatting sqref="C736:C739">
    <cfRule type="expression" dxfId="27722" priority="8038">
      <formula>#REF!="Total"</formula>
    </cfRule>
  </conditionalFormatting>
  <conditionalFormatting sqref="C740:C743">
    <cfRule type="expression" dxfId="27721" priority="8037">
      <formula>#REF!="Total"</formula>
    </cfRule>
  </conditionalFormatting>
  <conditionalFormatting sqref="C741">
    <cfRule type="expression" dxfId="27720" priority="8036">
      <formula>#REF!="Total"</formula>
    </cfRule>
  </conditionalFormatting>
  <conditionalFormatting sqref="C742">
    <cfRule type="expression" dxfId="27719" priority="8035">
      <formula>#REF!="Total"</formula>
    </cfRule>
  </conditionalFormatting>
  <conditionalFormatting sqref="C739">
    <cfRule type="expression" dxfId="27718" priority="8034" stopIfTrue="1">
      <formula>#REF!="Total"</formula>
    </cfRule>
  </conditionalFormatting>
  <conditionalFormatting sqref="C735">
    <cfRule type="expression" dxfId="27717" priority="8033" stopIfTrue="1">
      <formula>#REF!="Total"</formula>
    </cfRule>
  </conditionalFormatting>
  <conditionalFormatting sqref="C743">
    <cfRule type="expression" dxfId="27716" priority="8032">
      <formula>#REF!="Total"</formula>
    </cfRule>
  </conditionalFormatting>
  <conditionalFormatting sqref="C740">
    <cfRule type="expression" dxfId="27715" priority="8031">
      <formula>#REF!="Total"</formula>
    </cfRule>
  </conditionalFormatting>
  <conditionalFormatting sqref="C744:C748">
    <cfRule type="expression" dxfId="27714" priority="8030">
      <formula>#REF!="Total"</formula>
    </cfRule>
  </conditionalFormatting>
  <conditionalFormatting sqref="C744:C747">
    <cfRule type="expression" dxfId="27713" priority="8029">
      <formula>#REF!="Total"</formula>
    </cfRule>
  </conditionalFormatting>
  <conditionalFormatting sqref="C748">
    <cfRule type="expression" dxfId="27712" priority="8028">
      <formula>#REF!="Total"</formula>
    </cfRule>
  </conditionalFormatting>
  <conditionalFormatting sqref="C748">
    <cfRule type="expression" dxfId="27711" priority="8027">
      <formula>#REF!="Total"</formula>
    </cfRule>
  </conditionalFormatting>
  <conditionalFormatting sqref="C748">
    <cfRule type="expression" dxfId="27710" priority="8026">
      <formula>#REF!="Total"</formula>
    </cfRule>
  </conditionalFormatting>
  <conditionalFormatting sqref="C748">
    <cfRule type="expression" dxfId="27709" priority="8025">
      <formula>#REF!="Total"</formula>
    </cfRule>
  </conditionalFormatting>
  <conditionalFormatting sqref="C744:C747">
    <cfRule type="expression" dxfId="27708" priority="8024" stopIfTrue="1">
      <formula>#REF!="Total"</formula>
    </cfRule>
  </conditionalFormatting>
  <conditionalFormatting sqref="C748">
    <cfRule type="expression" dxfId="27707" priority="8023">
      <formula>#REF!="Total"</formula>
    </cfRule>
  </conditionalFormatting>
  <conditionalFormatting sqref="C744:C747">
    <cfRule type="expression" dxfId="27706" priority="8022">
      <formula>#REF!="Total"</formula>
    </cfRule>
  </conditionalFormatting>
  <conditionalFormatting sqref="C744:C748">
    <cfRule type="expression" dxfId="27705" priority="8021">
      <formula>#REF!="Total"</formula>
    </cfRule>
  </conditionalFormatting>
  <conditionalFormatting sqref="C744:C747">
    <cfRule type="expression" dxfId="27704" priority="8020">
      <formula>#REF!="Total"</formula>
    </cfRule>
  </conditionalFormatting>
  <conditionalFormatting sqref="C748">
    <cfRule type="expression" dxfId="27703" priority="8019">
      <formula>#REF!="Total"</formula>
    </cfRule>
  </conditionalFormatting>
  <conditionalFormatting sqref="C744:C747">
    <cfRule type="expression" dxfId="27702" priority="8018" stopIfTrue="1">
      <formula>#REF!="Total"</formula>
    </cfRule>
  </conditionalFormatting>
  <conditionalFormatting sqref="C748">
    <cfRule type="expression" dxfId="27701" priority="8017">
      <formula>#REF!="Total"</formula>
    </cfRule>
  </conditionalFormatting>
  <conditionalFormatting sqref="C748">
    <cfRule type="expression" dxfId="27700" priority="8016">
      <formula>#REF!="Total"</formula>
    </cfRule>
  </conditionalFormatting>
  <conditionalFormatting sqref="C744:C747">
    <cfRule type="expression" dxfId="27699" priority="8015">
      <formula>#REF!="Total"</formula>
    </cfRule>
  </conditionalFormatting>
  <conditionalFormatting sqref="C748">
    <cfRule type="expression" dxfId="27698" priority="8014">
      <formula>#REF!="Total"</formula>
    </cfRule>
  </conditionalFormatting>
  <conditionalFormatting sqref="C748">
    <cfRule type="expression" dxfId="27697" priority="8013">
      <formula>#REF!="Total"</formula>
    </cfRule>
  </conditionalFormatting>
  <conditionalFormatting sqref="C744:C747">
    <cfRule type="expression" dxfId="27696" priority="8012">
      <formula>#REF!="Total"</formula>
    </cfRule>
  </conditionalFormatting>
  <conditionalFormatting sqref="C744:C747">
    <cfRule type="expression" dxfId="27695" priority="8011">
      <formula>#REF!="Total"</formula>
    </cfRule>
  </conditionalFormatting>
  <conditionalFormatting sqref="C748">
    <cfRule type="expression" dxfId="27694" priority="8010">
      <formula>#REF!="Total"</formula>
    </cfRule>
  </conditionalFormatting>
  <conditionalFormatting sqref="C744:C747">
    <cfRule type="expression" dxfId="27693" priority="8009">
      <formula>#REF!="Total"</formula>
    </cfRule>
  </conditionalFormatting>
  <conditionalFormatting sqref="C748">
    <cfRule type="expression" dxfId="27692" priority="8008">
      <formula>#REF!="Total"</formula>
    </cfRule>
  </conditionalFormatting>
  <conditionalFormatting sqref="C744:C747">
    <cfRule type="expression" dxfId="27691" priority="8007">
      <formula>#REF!="Total"</formula>
    </cfRule>
  </conditionalFormatting>
  <conditionalFormatting sqref="C748">
    <cfRule type="expression" dxfId="27690" priority="8006" stopIfTrue="1">
      <formula>#REF!="Total"</formula>
    </cfRule>
  </conditionalFormatting>
  <conditionalFormatting sqref="C753 B752:C752 B754:C767 B774:C782 B789:C794 B803:C824">
    <cfRule type="expression" dxfId="27689" priority="8005">
      <formula>#REF!="Total"</formula>
    </cfRule>
  </conditionalFormatting>
  <conditionalFormatting sqref="C753 B752:C752 B754:C767 B774:C782 B770:B773 B789:C794 B784:B788 B798:B802 B803:C825">
    <cfRule type="expression" dxfId="27688" priority="8004">
      <formula>#REF!="Total"</formula>
    </cfRule>
  </conditionalFormatting>
  <conditionalFormatting sqref="C753 B752:C752 B754:C767 B774:C782 B770:B773 B789:C794 B784:B788 B798:B825 C803:C825 B846:C854 B841:B845">
    <cfRule type="expression" dxfId="27687" priority="8003">
      <formula>#REF!="Total"</formula>
    </cfRule>
  </conditionalFormatting>
  <conditionalFormatting sqref="C753">
    <cfRule type="expression" dxfId="27686" priority="8002">
      <formula>#REF!="Total"</formula>
    </cfRule>
  </conditionalFormatting>
  <conditionalFormatting sqref="C752:C753">
    <cfRule type="expression" dxfId="27685" priority="8001">
      <formula>#REF!="Total"</formula>
    </cfRule>
  </conditionalFormatting>
  <conditionalFormatting sqref="C752:C753">
    <cfRule type="expression" dxfId="27684" priority="8000">
      <formula>#REF!="Total"</formula>
    </cfRule>
  </conditionalFormatting>
  <conditionalFormatting sqref="C753">
    <cfRule type="expression" dxfId="27683" priority="7999">
      <formula>#REF!="Total"</formula>
    </cfRule>
  </conditionalFormatting>
  <conditionalFormatting sqref="C753">
    <cfRule type="expression" dxfId="27682" priority="7998">
      <formula>#REF!="Total"</formula>
    </cfRule>
  </conditionalFormatting>
  <conditionalFormatting sqref="C753">
    <cfRule type="expression" dxfId="27681" priority="7997">
      <formula>#REF!="Total"</formula>
    </cfRule>
  </conditionalFormatting>
  <conditionalFormatting sqref="C753">
    <cfRule type="expression" dxfId="27680" priority="7996">
      <formula>#REF!="Total"</formula>
    </cfRule>
  </conditionalFormatting>
  <conditionalFormatting sqref="C753">
    <cfRule type="expression" dxfId="27679" priority="7995">
      <formula>#REF!="Total"</formula>
    </cfRule>
  </conditionalFormatting>
  <conditionalFormatting sqref="C753">
    <cfRule type="expression" dxfId="27678" priority="7994">
      <formula>#REF!="Total"</formula>
    </cfRule>
  </conditionalFormatting>
  <conditionalFormatting sqref="C753">
    <cfRule type="expression" dxfId="27677" priority="7993">
      <formula>#REF!="Total"</formula>
    </cfRule>
  </conditionalFormatting>
  <conditionalFormatting sqref="C752:C753">
    <cfRule type="expression" dxfId="27676" priority="7992">
      <formula>#REF!="Total"</formula>
    </cfRule>
  </conditionalFormatting>
  <conditionalFormatting sqref="C753">
    <cfRule type="expression" dxfId="27675" priority="7991">
      <formula>#REF!="Total"</formula>
    </cfRule>
  </conditionalFormatting>
  <conditionalFormatting sqref="C753 B752:C752 B754:C767 B774:C782 B770:B773 B789:C794 B784:B788 B798:B802 B803:C825">
    <cfRule type="expression" dxfId="27674" priority="7990">
      <formula>#REF!="Total"</formula>
    </cfRule>
  </conditionalFormatting>
  <conditionalFormatting sqref="C752:C753 B754:C767 B774:C782 B770:B773 B789:C794 B784:B788 B798:B802 B803:C824 B841:B854">
    <cfRule type="expression" dxfId="27673" priority="7989">
      <formula>#REF!="Total"</formula>
    </cfRule>
  </conditionalFormatting>
  <conditionalFormatting sqref="C752:C753">
    <cfRule type="expression" dxfId="27672" priority="7988">
      <formula>#REF!="Total"</formula>
    </cfRule>
  </conditionalFormatting>
  <conditionalFormatting sqref="C753">
    <cfRule type="expression" dxfId="27671" priority="7987">
      <formula>#REF!="Total"</formula>
    </cfRule>
  </conditionalFormatting>
  <conditionalFormatting sqref="C752:C753">
    <cfRule type="expression" dxfId="27670" priority="7986">
      <formula>#REF!="Total"</formula>
    </cfRule>
  </conditionalFormatting>
  <conditionalFormatting sqref="C752:C753">
    <cfRule type="expression" dxfId="27669" priority="7985">
      <formula>#REF!="Total"</formula>
    </cfRule>
  </conditionalFormatting>
  <conditionalFormatting sqref="C752:C753">
    <cfRule type="expression" dxfId="27668" priority="7984" stopIfTrue="1">
      <formula>#REF!="Total"</formula>
    </cfRule>
  </conditionalFormatting>
  <conditionalFormatting sqref="C753">
    <cfRule type="expression" dxfId="27667" priority="7983">
      <formula>#REF!="Total"</formula>
    </cfRule>
  </conditionalFormatting>
  <conditionalFormatting sqref="C753">
    <cfRule type="expression" dxfId="27666" priority="7982">
      <formula>#REF!="Total"</formula>
    </cfRule>
  </conditionalFormatting>
  <conditionalFormatting sqref="C753">
    <cfRule type="expression" dxfId="27665" priority="7981">
      <formula>#REF!="Total"</formula>
    </cfRule>
  </conditionalFormatting>
  <conditionalFormatting sqref="C752:C753">
    <cfRule type="expression" dxfId="27664" priority="7980">
      <formula>#REF!="Total"</formula>
    </cfRule>
  </conditionalFormatting>
  <conditionalFormatting sqref="C752:C753">
    <cfRule type="expression" dxfId="27663" priority="7979">
      <formula>#REF!="Total"</formula>
    </cfRule>
  </conditionalFormatting>
  <conditionalFormatting sqref="C753">
    <cfRule type="expression" dxfId="27662" priority="7978">
      <formula>#REF!="Total"</formula>
    </cfRule>
  </conditionalFormatting>
  <conditionalFormatting sqref="C753">
    <cfRule type="expression" dxfId="27661" priority="7977">
      <formula>#REF!="Total"</formula>
    </cfRule>
  </conditionalFormatting>
  <conditionalFormatting sqref="C752:C753">
    <cfRule type="expression" dxfId="27660" priority="7976">
      <formula>#REF!="Total"</formula>
    </cfRule>
  </conditionalFormatting>
  <conditionalFormatting sqref="C753">
    <cfRule type="expression" dxfId="27659" priority="7975">
      <formula>#REF!="Total"</formula>
    </cfRule>
  </conditionalFormatting>
  <conditionalFormatting sqref="C753">
    <cfRule type="expression" dxfId="27658" priority="7974">
      <formula>#REF!="Total"</formula>
    </cfRule>
  </conditionalFormatting>
  <conditionalFormatting sqref="C753">
    <cfRule type="expression" dxfId="27657" priority="7973">
      <formula>#REF!="Total"</formula>
    </cfRule>
  </conditionalFormatting>
  <conditionalFormatting sqref="C753">
    <cfRule type="expression" dxfId="27656" priority="7972">
      <formula>#REF!="Total"</formula>
    </cfRule>
  </conditionalFormatting>
  <conditionalFormatting sqref="C753">
    <cfRule type="expression" dxfId="27655" priority="7971">
      <formula>#REF!="Total"</formula>
    </cfRule>
  </conditionalFormatting>
  <conditionalFormatting sqref="C753">
    <cfRule type="expression" dxfId="27654" priority="7970">
      <formula>#REF!="Total"</formula>
    </cfRule>
  </conditionalFormatting>
  <conditionalFormatting sqref="C753">
    <cfRule type="expression" dxfId="27653" priority="7969">
      <formula>#REF!="Total"</formula>
    </cfRule>
  </conditionalFormatting>
  <conditionalFormatting sqref="C753">
    <cfRule type="expression" dxfId="27652" priority="7968">
      <formula>#REF!="Total"</formula>
    </cfRule>
  </conditionalFormatting>
  <conditionalFormatting sqref="C753">
    <cfRule type="expression" dxfId="27651" priority="7967">
      <formula>#REF!="Total"</formula>
    </cfRule>
  </conditionalFormatting>
  <conditionalFormatting sqref="C753">
    <cfRule type="expression" dxfId="27650" priority="7966">
      <formula>#REF!="Total"</formula>
    </cfRule>
  </conditionalFormatting>
  <conditionalFormatting sqref="C753">
    <cfRule type="expression" dxfId="27649" priority="7965">
      <formula>#REF!="Total"</formula>
    </cfRule>
  </conditionalFormatting>
  <conditionalFormatting sqref="C753">
    <cfRule type="expression" dxfId="27648" priority="7964">
      <formula>#REF!="Total"</formula>
    </cfRule>
  </conditionalFormatting>
  <conditionalFormatting sqref="C753">
    <cfRule type="expression" dxfId="27647" priority="7963">
      <formula>#REF!="Total"</formula>
    </cfRule>
  </conditionalFormatting>
  <conditionalFormatting sqref="C753">
    <cfRule type="expression" dxfId="27646" priority="7962">
      <formula>#REF!="Total"</formula>
    </cfRule>
  </conditionalFormatting>
  <conditionalFormatting sqref="C753">
    <cfRule type="expression" dxfId="27645" priority="7961">
      <formula>#REF!="Total"</formula>
    </cfRule>
  </conditionalFormatting>
  <conditionalFormatting sqref="C753">
    <cfRule type="expression" dxfId="27644" priority="7960">
      <formula>#REF!="Total"</formula>
    </cfRule>
  </conditionalFormatting>
  <conditionalFormatting sqref="C753">
    <cfRule type="expression" dxfId="27643" priority="7959">
      <formula>#REF!="Total"</formula>
    </cfRule>
  </conditionalFormatting>
  <conditionalFormatting sqref="C753">
    <cfRule type="expression" dxfId="27642" priority="7958">
      <formula>#REF!="Total"</formula>
    </cfRule>
  </conditionalFormatting>
  <conditionalFormatting sqref="C753">
    <cfRule type="expression" dxfId="27641" priority="7957">
      <formula>#REF!="Total"</formula>
    </cfRule>
  </conditionalFormatting>
  <conditionalFormatting sqref="C752:C753">
    <cfRule type="expression" dxfId="27640" priority="7956">
      <formula>#REF!="Total"</formula>
    </cfRule>
  </conditionalFormatting>
  <conditionalFormatting sqref="C753">
    <cfRule type="expression" dxfId="27639" priority="7955">
      <formula>#REF!="Total"</formula>
    </cfRule>
  </conditionalFormatting>
  <conditionalFormatting sqref="C753">
    <cfRule type="expression" dxfId="27638" priority="7954">
      <formula>#REF!="Total"</formula>
    </cfRule>
  </conditionalFormatting>
  <conditionalFormatting sqref="C753">
    <cfRule type="expression" dxfId="27637" priority="7953">
      <formula>#REF!="Total"</formula>
    </cfRule>
  </conditionalFormatting>
  <conditionalFormatting sqref="C753">
    <cfRule type="expression" dxfId="27636" priority="7952">
      <formula>#REF!="Total"</formula>
    </cfRule>
  </conditionalFormatting>
  <conditionalFormatting sqref="C753">
    <cfRule type="expression" dxfId="27635" priority="7951">
      <formula>#REF!="Total"</formula>
    </cfRule>
  </conditionalFormatting>
  <conditionalFormatting sqref="C753">
    <cfRule type="expression" dxfId="27634" priority="7950">
      <formula>#REF!="Total"</formula>
    </cfRule>
  </conditionalFormatting>
  <conditionalFormatting sqref="C752:C753">
    <cfRule type="expression" dxfId="27633" priority="7949">
      <formula>#REF!="Total"</formula>
    </cfRule>
  </conditionalFormatting>
  <conditionalFormatting sqref="C753">
    <cfRule type="expression" dxfId="27632" priority="7948">
      <formula>#REF!="Total"</formula>
    </cfRule>
  </conditionalFormatting>
  <conditionalFormatting sqref="C752:C753">
    <cfRule type="expression" dxfId="27631" priority="7947">
      <formula>#REF!="Total"</formula>
    </cfRule>
  </conditionalFormatting>
  <conditionalFormatting sqref="C753">
    <cfRule type="expression" dxfId="27630" priority="7946">
      <formula>#REF!="Total"</formula>
    </cfRule>
  </conditionalFormatting>
  <conditionalFormatting sqref="C752:C753">
    <cfRule type="expression" dxfId="27629" priority="7945">
      <formula>#REF!="Total"</formula>
    </cfRule>
  </conditionalFormatting>
  <conditionalFormatting sqref="C753">
    <cfRule type="expression" dxfId="27628" priority="7944">
      <formula>#REF!="Total"</formula>
    </cfRule>
  </conditionalFormatting>
  <conditionalFormatting sqref="C753">
    <cfRule type="expression" dxfId="27627" priority="7943">
      <formula>#REF!="Total"</formula>
    </cfRule>
  </conditionalFormatting>
  <conditionalFormatting sqref="C752:C753">
    <cfRule type="expression" dxfId="27626" priority="7942">
      <formula>#REF!="Total"</formula>
    </cfRule>
  </conditionalFormatting>
  <conditionalFormatting sqref="C753">
    <cfRule type="expression" dxfId="27625" priority="7941">
      <formula>#REF!="Total"</formula>
    </cfRule>
  </conditionalFormatting>
  <conditionalFormatting sqref="C753">
    <cfRule type="expression" dxfId="27624" priority="7940">
      <formula>#REF!="Total"</formula>
    </cfRule>
  </conditionalFormatting>
  <conditionalFormatting sqref="C753">
    <cfRule type="expression" dxfId="27623" priority="7939">
      <formula>#REF!="Total"</formula>
    </cfRule>
  </conditionalFormatting>
  <conditionalFormatting sqref="C753">
    <cfRule type="expression" dxfId="27622" priority="7938">
      <formula>#REF!="Total"</formula>
    </cfRule>
  </conditionalFormatting>
  <conditionalFormatting sqref="C752:C753">
    <cfRule type="expression" dxfId="27621" priority="7937" stopIfTrue="1">
      <formula>#REF!="Total"</formula>
    </cfRule>
  </conditionalFormatting>
  <conditionalFormatting sqref="C752:C753">
    <cfRule type="expression" dxfId="27620" priority="7936" stopIfTrue="1">
      <formula>#REF!="Total"</formula>
    </cfRule>
  </conditionalFormatting>
  <conditionalFormatting sqref="C752:C753">
    <cfRule type="expression" dxfId="27619" priority="7935" stopIfTrue="1">
      <formula>#REF!="Total"</formula>
    </cfRule>
  </conditionalFormatting>
  <conditionalFormatting sqref="C753">
    <cfRule type="expression" dxfId="27618" priority="7934">
      <formula>#REF!="Total"</formula>
    </cfRule>
  </conditionalFormatting>
  <conditionalFormatting sqref="C753">
    <cfRule type="expression" dxfId="27617" priority="7933">
      <formula>#REF!="Total"</formula>
    </cfRule>
  </conditionalFormatting>
  <conditionalFormatting sqref="C752:C753">
    <cfRule type="expression" dxfId="27616" priority="7932">
      <formula>#REF!="Total"</formula>
    </cfRule>
  </conditionalFormatting>
  <conditionalFormatting sqref="C752:C753">
    <cfRule type="expression" dxfId="27615" priority="7931">
      <formula>#REF!="Total"</formula>
    </cfRule>
  </conditionalFormatting>
  <conditionalFormatting sqref="C753">
    <cfRule type="expression" dxfId="27614" priority="7930">
      <formula>#REF!="Total"</formula>
    </cfRule>
  </conditionalFormatting>
  <conditionalFormatting sqref="C752:C753">
    <cfRule type="expression" dxfId="27613" priority="7929" stopIfTrue="1">
      <formula>#REF!="Total"</formula>
    </cfRule>
  </conditionalFormatting>
  <conditionalFormatting sqref="C752:C753">
    <cfRule type="expression" dxfId="27612" priority="7928">
      <formula>#REF!="Total"</formula>
    </cfRule>
  </conditionalFormatting>
  <conditionalFormatting sqref="C752:C753">
    <cfRule type="expression" dxfId="27611" priority="7927">
      <formula>#REF!="Total"</formula>
    </cfRule>
  </conditionalFormatting>
  <conditionalFormatting sqref="C753">
    <cfRule type="expression" dxfId="27610" priority="7926">
      <formula>#REF!="Total"</formula>
    </cfRule>
  </conditionalFormatting>
  <conditionalFormatting sqref="C753">
    <cfRule type="expression" dxfId="27609" priority="7925">
      <formula>#REF!="Total"</formula>
    </cfRule>
  </conditionalFormatting>
  <conditionalFormatting sqref="C752:C753">
    <cfRule type="expression" dxfId="27608" priority="7924" stopIfTrue="1">
      <formula>#REF!="Total"</formula>
    </cfRule>
  </conditionalFormatting>
  <conditionalFormatting sqref="C753">
    <cfRule type="expression" dxfId="27607" priority="7923">
      <formula>#REF!="Total"</formula>
    </cfRule>
  </conditionalFormatting>
  <conditionalFormatting sqref="C753">
    <cfRule type="expression" dxfId="27606" priority="7922">
      <formula>#REF!="Total"</formula>
    </cfRule>
  </conditionalFormatting>
  <conditionalFormatting sqref="C753">
    <cfRule type="expression" dxfId="27605" priority="7921">
      <formula>#REF!="Total"</formula>
    </cfRule>
  </conditionalFormatting>
  <conditionalFormatting sqref="C752:C753">
    <cfRule type="expression" dxfId="27604" priority="7920">
      <formula>#REF!="Total"</formula>
    </cfRule>
  </conditionalFormatting>
  <conditionalFormatting sqref="C752:C753">
    <cfRule type="expression" dxfId="27603" priority="7919" stopIfTrue="1">
      <formula>#REF!="Total"</formula>
    </cfRule>
  </conditionalFormatting>
  <conditionalFormatting sqref="C752:C753">
    <cfRule type="expression" dxfId="27602" priority="7918">
      <formula>#REF!="Total"</formula>
    </cfRule>
  </conditionalFormatting>
  <conditionalFormatting sqref="C753">
    <cfRule type="expression" dxfId="27601" priority="7917">
      <formula>#REF!="Total"</formula>
    </cfRule>
  </conditionalFormatting>
  <conditionalFormatting sqref="C752:C753">
    <cfRule type="expression" dxfId="27600" priority="7916">
      <formula>#REF!="Total"</formula>
    </cfRule>
  </conditionalFormatting>
  <conditionalFormatting sqref="C753">
    <cfRule type="expression" dxfId="27599" priority="7915">
      <formula>#REF!="Total"</formula>
    </cfRule>
  </conditionalFormatting>
  <conditionalFormatting sqref="C753">
    <cfRule type="expression" dxfId="27598" priority="7914">
      <formula>#REF!="Total"</formula>
    </cfRule>
  </conditionalFormatting>
  <conditionalFormatting sqref="C753">
    <cfRule type="expression" dxfId="27597" priority="7913">
      <formula>#REF!="Total"</formula>
    </cfRule>
  </conditionalFormatting>
  <conditionalFormatting sqref="C752:C753">
    <cfRule type="expression" dxfId="27596" priority="7912" stopIfTrue="1">
      <formula>#REF!="Total"</formula>
    </cfRule>
  </conditionalFormatting>
  <conditionalFormatting sqref="C752:C753">
    <cfRule type="expression" dxfId="27595" priority="7911">
      <formula>#REF!="Total"</formula>
    </cfRule>
  </conditionalFormatting>
  <conditionalFormatting sqref="C752:C753">
    <cfRule type="expression" dxfId="27594" priority="7910">
      <formula>#REF!="Total"</formula>
    </cfRule>
  </conditionalFormatting>
  <conditionalFormatting sqref="C753">
    <cfRule type="expression" dxfId="27593" priority="7909">
      <formula>#REF!="Total"</formula>
    </cfRule>
  </conditionalFormatting>
  <conditionalFormatting sqref="C752:C753">
    <cfRule type="expression" dxfId="27592" priority="7908">
      <formula>#REF!="Total"</formula>
    </cfRule>
  </conditionalFormatting>
  <conditionalFormatting sqref="C753">
    <cfRule type="expression" dxfId="27591" priority="7907">
      <formula>#REF!="Total"</formula>
    </cfRule>
  </conditionalFormatting>
  <conditionalFormatting sqref="C752:C753">
    <cfRule type="expression" dxfId="27590" priority="7906">
      <formula>#REF!="Total"</formula>
    </cfRule>
  </conditionalFormatting>
  <conditionalFormatting sqref="C752:C753">
    <cfRule type="expression" dxfId="27589" priority="7905" stopIfTrue="1">
      <formula>#REF!="Total"</formula>
    </cfRule>
  </conditionalFormatting>
  <conditionalFormatting sqref="C752:C753">
    <cfRule type="expression" dxfId="27588" priority="7904" stopIfTrue="1">
      <formula>#REF!="Total"</formula>
    </cfRule>
  </conditionalFormatting>
  <conditionalFormatting sqref="C752:C753">
    <cfRule type="expression" dxfId="27587" priority="7903">
      <formula>#REF!="Total"</formula>
    </cfRule>
  </conditionalFormatting>
  <conditionalFormatting sqref="C752:C753">
    <cfRule type="expression" dxfId="27586" priority="7902">
      <formula>#REF!="Total"</formula>
    </cfRule>
  </conditionalFormatting>
  <conditionalFormatting sqref="C752:C753">
    <cfRule type="expression" dxfId="27585" priority="7901" stopIfTrue="1">
      <formula>#REF!="Total"</formula>
    </cfRule>
  </conditionalFormatting>
  <conditionalFormatting sqref="C753">
    <cfRule type="expression" dxfId="27584" priority="7900">
      <formula>#REF!="Total"</formula>
    </cfRule>
  </conditionalFormatting>
  <conditionalFormatting sqref="C752:C753">
    <cfRule type="expression" dxfId="27583" priority="7899">
      <formula>#REF!="Total"</formula>
    </cfRule>
  </conditionalFormatting>
  <conditionalFormatting sqref="C753 B752:C752">
    <cfRule type="expression" dxfId="27582" priority="7898">
      <formula>#REF!="Total"</formula>
    </cfRule>
  </conditionalFormatting>
  <conditionalFormatting sqref="C752:C753">
    <cfRule type="expression" dxfId="27581" priority="7897">
      <formula>#REF!="Total"</formula>
    </cfRule>
  </conditionalFormatting>
  <conditionalFormatting sqref="C752:C753">
    <cfRule type="expression" dxfId="27580" priority="7896" stopIfTrue="1">
      <formula>#REF!="Total"</formula>
    </cfRule>
  </conditionalFormatting>
  <conditionalFormatting sqref="C752:C753">
    <cfRule type="expression" dxfId="27579" priority="7895" stopIfTrue="1">
      <formula>#REF!="Total"</formula>
    </cfRule>
  </conditionalFormatting>
  <conditionalFormatting sqref="C753">
    <cfRule type="expression" dxfId="27578" priority="7894">
      <formula>#REF!="Total"</formula>
    </cfRule>
  </conditionalFormatting>
  <conditionalFormatting sqref="C752:C753">
    <cfRule type="expression" dxfId="27577" priority="7893" stopIfTrue="1">
      <formula>#REF!="Total"</formula>
    </cfRule>
  </conditionalFormatting>
  <conditionalFormatting sqref="C752:C753">
    <cfRule type="expression" dxfId="27576" priority="7892" stopIfTrue="1">
      <formula>#REF!="Total"</formula>
    </cfRule>
  </conditionalFormatting>
  <conditionalFormatting sqref="C752:C753">
    <cfRule type="expression" dxfId="27575" priority="7891">
      <formula>#REF!="Total"</formula>
    </cfRule>
  </conditionalFormatting>
  <conditionalFormatting sqref="C752:C753">
    <cfRule type="expression" dxfId="27574" priority="7890" stopIfTrue="1">
      <formula>#REF!="Total"</formula>
    </cfRule>
  </conditionalFormatting>
  <conditionalFormatting sqref="C752:C753">
    <cfRule type="expression" dxfId="27573" priority="7889" stopIfTrue="1">
      <formula>#REF!="Total"</formula>
    </cfRule>
  </conditionalFormatting>
  <conditionalFormatting sqref="C752:C753">
    <cfRule type="expression" dxfId="27572" priority="7888" stopIfTrue="1">
      <formula>#REF!="Total"</formula>
    </cfRule>
  </conditionalFormatting>
  <conditionalFormatting sqref="C753">
    <cfRule type="expression" dxfId="27571" priority="7887">
      <formula>#REF!="Total"</formula>
    </cfRule>
  </conditionalFormatting>
  <conditionalFormatting sqref="C752:C753">
    <cfRule type="expression" dxfId="27570" priority="7886" stopIfTrue="1">
      <formula>#REF!="Total"</formula>
    </cfRule>
  </conditionalFormatting>
  <conditionalFormatting sqref="C752:C767">
    <cfRule type="expression" dxfId="27569" priority="7885">
      <formula>#REF!="Total"</formula>
    </cfRule>
  </conditionalFormatting>
  <conditionalFormatting sqref="C765:C767 C762:C763 C752:C760 C839:C840">
    <cfRule type="expression" dxfId="27568" priority="7884">
      <formula>#REF!="Total"</formula>
    </cfRule>
  </conditionalFormatting>
  <conditionalFormatting sqref="C766:C767 C752:C763 C795:C801 C839:C840">
    <cfRule type="expression" dxfId="27567" priority="7883">
      <formula>#REF!="Total"</formula>
    </cfRule>
  </conditionalFormatting>
  <conditionalFormatting sqref="C752:C753">
    <cfRule type="expression" dxfId="27566" priority="7882">
      <formula>$A748="Total"</formula>
    </cfRule>
  </conditionalFormatting>
  <conditionalFormatting sqref="C752:C753 C777 C772 C785:C786 C806 C800:C803 C815:C816">
    <cfRule type="expression" dxfId="27565" priority="7881">
      <formula>#REF!="Total"</formula>
    </cfRule>
  </conditionalFormatting>
  <conditionalFormatting sqref="C752:C753">
    <cfRule type="expression" dxfId="27564" priority="7880">
      <formula>#REF!="Total"</formula>
    </cfRule>
  </conditionalFormatting>
  <conditionalFormatting sqref="C782:C793 C764:C766 C752:C762 C795:C799 C841:C844">
    <cfRule type="expression" dxfId="27563" priority="7879" stopIfTrue="1">
      <formula>#REF!="Total"</formula>
    </cfRule>
  </conditionalFormatting>
  <conditionalFormatting sqref="C752:C753 C758:C767 C795:C802 C825:C840">
    <cfRule type="expression" dxfId="27562" priority="7878">
      <formula>#REF!="Total"</formula>
    </cfRule>
  </conditionalFormatting>
  <conditionalFormatting sqref="C752:C753 C759:C767 C806:C810 C795:C800">
    <cfRule type="expression" dxfId="27561" priority="7877">
      <formula>#REF!="Total"</formula>
    </cfRule>
  </conditionalFormatting>
  <conditionalFormatting sqref="C752:C753 C772:C773 C785:C788 C807:C808 C800 C818">
    <cfRule type="expression" dxfId="27560" priority="7876">
      <formula>#REF!="Total"</formula>
    </cfRule>
  </conditionalFormatting>
  <conditionalFormatting sqref="C752:C753 C760:C773 C784:C788 C796:C802 C815">
    <cfRule type="expression" dxfId="27559" priority="7875">
      <formula>#REF!="Total"</formula>
    </cfRule>
  </conditionalFormatting>
  <conditionalFormatting sqref="C752:C762 C774:C776 C789:C791 C785:C787">
    <cfRule type="expression" dxfId="27558" priority="7874">
      <formula>#REF!="Total"</formula>
    </cfRule>
  </conditionalFormatting>
  <conditionalFormatting sqref="C752:C759 C769:C775 C784:C790 C797:C800 C815:C820">
    <cfRule type="expression" dxfId="27557" priority="7873">
      <formula>#REF!="Total"</formula>
    </cfRule>
  </conditionalFormatting>
  <conditionalFormatting sqref="C752:C760 C770:C781 C792:C794 C784 C798:C800 C816:C820">
    <cfRule type="expression" dxfId="27556" priority="7872">
      <formula>#REF!="Total"</formula>
    </cfRule>
  </conditionalFormatting>
  <conditionalFormatting sqref="C752:C753 C779:C781 C777 C771:C772 C792 C785 C805:C814 C799:C801 C816:C817">
    <cfRule type="expression" dxfId="27555" priority="7871">
      <formula>#REF!="Total"</formula>
    </cfRule>
  </conditionalFormatting>
  <conditionalFormatting sqref="C752:C761 C774:C776 C789:C791 C785:C786 C815">
    <cfRule type="expression" dxfId="27554" priority="7870">
      <formula>#REF!="Total"</formula>
    </cfRule>
  </conditionalFormatting>
  <conditionalFormatting sqref="C753:C763 C789:C793 C778:C786">
    <cfRule type="expression" dxfId="27553" priority="7869">
      <formula>#REF!="Total"</formula>
    </cfRule>
  </conditionalFormatting>
  <conditionalFormatting sqref="C752:C761 C774:C777 C772 C789:C792 C785:C786 C809:C814 C803:C805 C800:C801 C816:C820">
    <cfRule type="expression" dxfId="27552" priority="7868">
      <formula>#REF!="Total"</formula>
    </cfRule>
  </conditionalFormatting>
  <conditionalFormatting sqref="C752:C764 C817:C818 C815">
    <cfRule type="expression" dxfId="27551" priority="7867">
      <formula>#REF!="Total"</formula>
    </cfRule>
  </conditionalFormatting>
  <conditionalFormatting sqref="C752:C753">
    <cfRule type="expression" dxfId="27550" priority="7866">
      <formula>#REF!="Total"</formula>
    </cfRule>
  </conditionalFormatting>
  <conditionalFormatting sqref="C801:C812 C783:C792 C752:C760">
    <cfRule type="expression" dxfId="27549" priority="7865" stopIfTrue="1">
      <formula>#REF!="Total"</formula>
    </cfRule>
  </conditionalFormatting>
  <conditionalFormatting sqref="C752:C759 C769 C797">
    <cfRule type="expression" dxfId="27548" priority="7864">
      <formula>#REF!="Total"</formula>
    </cfRule>
  </conditionalFormatting>
  <conditionalFormatting sqref="C752:C753 C825:C838 C768:C772 C795:C803 C815:C820">
    <cfRule type="expression" dxfId="27547" priority="7863">
      <formula>#REF!="Total"</formula>
    </cfRule>
  </conditionalFormatting>
  <conditionalFormatting sqref="C752:C753 C778 C768:C772 C793 C783:C784 C795:C804 C818 C815:C816">
    <cfRule type="expression" dxfId="27546" priority="7862">
      <formula>#REF!="Total"</formula>
    </cfRule>
  </conditionalFormatting>
  <conditionalFormatting sqref="C752:C753 C773:C774 C786:C789 C783 C795">
    <cfRule type="expression" dxfId="27545" priority="7861">
      <formula>#REF!="Total"</formula>
    </cfRule>
  </conditionalFormatting>
  <conditionalFormatting sqref="C752:C763 C779:C782 C784:C788 C798:C809 C815:C819">
    <cfRule type="expression" dxfId="27544" priority="7860">
      <formula>#REF!="Total"</formula>
    </cfRule>
  </conditionalFormatting>
  <conditionalFormatting sqref="C752:C753 C801:C806 C783:C787">
    <cfRule type="expression" dxfId="27543" priority="7859">
      <formula>#REF!="Total"</formula>
    </cfRule>
  </conditionalFormatting>
  <conditionalFormatting sqref="C752:C753">
    <cfRule type="expression" dxfId="27542" priority="7858" stopIfTrue="1">
      <formula>#REF!="Total"</formula>
    </cfRule>
  </conditionalFormatting>
  <conditionalFormatting sqref="C752:C753">
    <cfRule type="expression" dxfId="27541" priority="7857">
      <formula>#REF!="Total"</formula>
    </cfRule>
  </conditionalFormatting>
  <conditionalFormatting sqref="C752:C766">
    <cfRule type="expression" dxfId="27540" priority="7856">
      <formula>#REF!="Total"</formula>
    </cfRule>
  </conditionalFormatting>
  <conditionalFormatting sqref="C752:C759 C785:C791 C796:C799">
    <cfRule type="expression" dxfId="27539" priority="7855">
      <formula>#REF!="Total"</formula>
    </cfRule>
  </conditionalFormatting>
  <conditionalFormatting sqref="C752:C753">
    <cfRule type="expression" dxfId="27538" priority="7854" stopIfTrue="1">
      <formula>#REF!="Total"</formula>
    </cfRule>
  </conditionalFormatting>
  <conditionalFormatting sqref="C752:C767">
    <cfRule type="expression" dxfId="27537" priority="7853">
      <formula>#REF!="Total"</formula>
    </cfRule>
  </conditionalFormatting>
  <conditionalFormatting sqref="C752:C759 C816:C818">
    <cfRule type="expression" dxfId="27536" priority="7852">
      <formula>#REF!="Total"</formula>
    </cfRule>
  </conditionalFormatting>
  <conditionalFormatting sqref="C752:C753">
    <cfRule type="expression" dxfId="27535" priority="7851">
      <formula>#REF!="Total"</formula>
    </cfRule>
  </conditionalFormatting>
  <conditionalFormatting sqref="C752:C753">
    <cfRule type="expression" dxfId="27534" priority="7850" stopIfTrue="1">
      <formula>#REF!="Total"</formula>
    </cfRule>
  </conditionalFormatting>
  <conditionalFormatting sqref="C753">
    <cfRule type="expression" dxfId="27533" priority="7849">
      <formula>#REF!="Total"</formula>
    </cfRule>
  </conditionalFormatting>
  <conditionalFormatting sqref="C752:C753">
    <cfRule type="expression" dxfId="27532" priority="7848">
      <formula>#REF!="Total"</formula>
    </cfRule>
  </conditionalFormatting>
  <conditionalFormatting sqref="C753">
    <cfRule type="expression" dxfId="27531" priority="7847">
      <formula>#REF!="Total"</formula>
    </cfRule>
  </conditionalFormatting>
  <conditionalFormatting sqref="C812 C764 C752:C760 C801:C810 C795 C815:C817">
    <cfRule type="expression" dxfId="27530" priority="7846">
      <formula>#REF!="Total"</formula>
    </cfRule>
  </conditionalFormatting>
  <conditionalFormatting sqref="C752:C763">
    <cfRule type="expression" dxfId="27529" priority="7845">
      <formula>#REF!="Total"</formula>
    </cfRule>
  </conditionalFormatting>
  <conditionalFormatting sqref="C752:C753">
    <cfRule type="expression" dxfId="27528" priority="7844">
      <formula>#REF!="Total"</formula>
    </cfRule>
  </conditionalFormatting>
  <conditionalFormatting sqref="C752:C753">
    <cfRule type="expression" dxfId="27527" priority="7843">
      <formula>#REF!="Total"</formula>
    </cfRule>
  </conditionalFormatting>
  <conditionalFormatting sqref="C752:C753">
    <cfRule type="expression" dxfId="27526" priority="7842">
      <formula>#REF!="Total"</formula>
    </cfRule>
  </conditionalFormatting>
  <conditionalFormatting sqref="C752:C753">
    <cfRule type="expression" dxfId="27525" priority="7841">
      <formula>#REF!="Total"</formula>
    </cfRule>
  </conditionalFormatting>
  <conditionalFormatting sqref="C753">
    <cfRule type="expression" dxfId="27524" priority="7840">
      <formula>#REF!="Total"</formula>
    </cfRule>
  </conditionalFormatting>
  <conditionalFormatting sqref="C752:C753">
    <cfRule type="expression" dxfId="27523" priority="7839">
      <formula>#REF!="Total"</formula>
    </cfRule>
  </conditionalFormatting>
  <conditionalFormatting sqref="C752:C753">
    <cfRule type="expression" dxfId="27522" priority="7838">
      <formula>#REF!="Total"</formula>
    </cfRule>
  </conditionalFormatting>
  <conditionalFormatting sqref="C752:C753">
    <cfRule type="expression" dxfId="27521" priority="7837">
      <formula>#REF!="Total"</formula>
    </cfRule>
  </conditionalFormatting>
  <conditionalFormatting sqref="C752:C753">
    <cfRule type="expression" dxfId="27520" priority="7836">
      <formula>#REF!="Total"</formula>
    </cfRule>
  </conditionalFormatting>
  <conditionalFormatting sqref="C752:C759 C810:C811 C795:C808">
    <cfRule type="expression" dxfId="27519" priority="7835">
      <formula>#REF!="Total"</formula>
    </cfRule>
  </conditionalFormatting>
  <conditionalFormatting sqref="C752:C753">
    <cfRule type="expression" dxfId="27518" priority="7834">
      <formula>#REF!="Total"</formula>
    </cfRule>
  </conditionalFormatting>
  <conditionalFormatting sqref="C752:C753">
    <cfRule type="expression" dxfId="27517" priority="7833">
      <formula>#REF!="Total"</formula>
    </cfRule>
  </conditionalFormatting>
  <conditionalFormatting sqref="C753">
    <cfRule type="expression" dxfId="27516" priority="7832">
      <formula>#REF!="Total"</formula>
    </cfRule>
  </conditionalFormatting>
  <conditionalFormatting sqref="C753">
    <cfRule type="expression" dxfId="27515" priority="7831">
      <formula>#REF!="Total"</formula>
    </cfRule>
  </conditionalFormatting>
  <conditionalFormatting sqref="C752:C768 C825:C838">
    <cfRule type="expression" dxfId="27514" priority="7830">
      <formula>#REF!="Total"</formula>
    </cfRule>
  </conditionalFormatting>
  <conditionalFormatting sqref="C752:C764">
    <cfRule type="expression" dxfId="27513" priority="7829">
      <formula>#REF!="Total"</formula>
    </cfRule>
  </conditionalFormatting>
  <conditionalFormatting sqref="C752:C767">
    <cfRule type="expression" dxfId="27512" priority="7828">
      <formula>#REF!="Total"</formula>
    </cfRule>
  </conditionalFormatting>
  <conditionalFormatting sqref="C765:C767 C752:C763 C816">
    <cfRule type="expression" dxfId="27511" priority="7827">
      <formula>#REF!="Total"</formula>
    </cfRule>
  </conditionalFormatting>
  <conditionalFormatting sqref="C752:C763 C815:C818">
    <cfRule type="expression" dxfId="27510" priority="7826">
      <formula>#REF!="Total"</formula>
    </cfRule>
  </conditionalFormatting>
  <conditionalFormatting sqref="C775:C776 C767 C752:C763 C817">
    <cfRule type="expression" dxfId="27509" priority="7825">
      <formula>#REF!="Total"</formula>
    </cfRule>
  </conditionalFormatting>
  <conditionalFormatting sqref="C752:C759 C809 C799:C805 C815:C820">
    <cfRule type="expression" dxfId="27508" priority="7824">
      <formula>#REF!="Total"</formula>
    </cfRule>
  </conditionalFormatting>
  <conditionalFormatting sqref="C753">
    <cfRule type="expression" dxfId="27507" priority="7823">
      <formula>#REF!="Total"</formula>
    </cfRule>
  </conditionalFormatting>
  <conditionalFormatting sqref="C752:C753">
    <cfRule type="expression" dxfId="27506" priority="7822">
      <formula>#REF!="Total"</formula>
    </cfRule>
  </conditionalFormatting>
  <conditionalFormatting sqref="B754:B759">
    <cfRule type="expression" dxfId="27505" priority="7821">
      <formula>#REF!="Total"</formula>
    </cfRule>
  </conditionalFormatting>
  <conditionalFormatting sqref="B754:B759">
    <cfRule type="expression" dxfId="27504" priority="7820">
      <formula>#REF!="Total"</formula>
    </cfRule>
  </conditionalFormatting>
  <conditionalFormatting sqref="B754:B759">
    <cfRule type="expression" dxfId="27503" priority="7819">
      <formula>#REF!="Total"</formula>
    </cfRule>
  </conditionalFormatting>
  <conditionalFormatting sqref="B754:B759">
    <cfRule type="expression" dxfId="27502" priority="7818">
      <formula>#REF!="Total"</formula>
    </cfRule>
  </conditionalFormatting>
  <conditionalFormatting sqref="B754:B759">
    <cfRule type="expression" dxfId="27501" priority="7817">
      <formula>#REF!="Total"</formula>
    </cfRule>
  </conditionalFormatting>
  <conditionalFormatting sqref="C754">
    <cfRule type="expression" dxfId="27500" priority="7816">
      <formula>#REF!="Total"</formula>
    </cfRule>
  </conditionalFormatting>
  <conditionalFormatting sqref="B754:B759">
    <cfRule type="expression" dxfId="27499" priority="7815">
      <formula>#REF!="Total"</formula>
    </cfRule>
  </conditionalFormatting>
  <conditionalFormatting sqref="B754:B759">
    <cfRule type="expression" dxfId="27498" priority="7814">
      <formula>#REF!="Total"</formula>
    </cfRule>
  </conditionalFormatting>
  <conditionalFormatting sqref="B754:B759">
    <cfRule type="expression" dxfId="27497" priority="7813">
      <formula>#REF!="Total"</formula>
    </cfRule>
  </conditionalFormatting>
  <conditionalFormatting sqref="B754:B759">
    <cfRule type="expression" dxfId="27496" priority="7812">
      <formula>#REF!="Total"</formula>
    </cfRule>
  </conditionalFormatting>
  <conditionalFormatting sqref="B754:B759">
    <cfRule type="expression" dxfId="27495" priority="7811">
      <formula>#REF!="Total"</formula>
    </cfRule>
  </conditionalFormatting>
  <conditionalFormatting sqref="B754:B767">
    <cfRule type="expression" dxfId="27494" priority="7810">
      <formula>#REF!="Total"</formula>
    </cfRule>
  </conditionalFormatting>
  <conditionalFormatting sqref="C755">
    <cfRule type="expression" dxfId="27493" priority="7809">
      <formula>#REF!="Total"</formula>
    </cfRule>
  </conditionalFormatting>
  <conditionalFormatting sqref="B754:B759">
    <cfRule type="expression" dxfId="27492" priority="7808">
      <formula>#REF!="Total"</formula>
    </cfRule>
  </conditionalFormatting>
  <conditionalFormatting sqref="B754:B759">
    <cfRule type="expression" dxfId="27491" priority="7807">
      <formula>#REF!="Total"</formula>
    </cfRule>
  </conditionalFormatting>
  <conditionalFormatting sqref="C754:C767">
    <cfRule type="expression" dxfId="27490" priority="7806" stopIfTrue="1">
      <formula>#REF!="Total"</formula>
    </cfRule>
  </conditionalFormatting>
  <conditionalFormatting sqref="B754:B759">
    <cfRule type="expression" dxfId="27489" priority="7805">
      <formula>#REF!="Total"</formula>
    </cfRule>
  </conditionalFormatting>
  <conditionalFormatting sqref="B754:B759">
    <cfRule type="expression" dxfId="27488" priority="7804">
      <formula>#REF!="Total"</formula>
    </cfRule>
  </conditionalFormatting>
  <conditionalFormatting sqref="C759">
    <cfRule type="expression" dxfId="27487" priority="7803">
      <formula>#REF!="Total"</formula>
    </cfRule>
  </conditionalFormatting>
  <conditionalFormatting sqref="B754:B759">
    <cfRule type="expression" dxfId="27486" priority="7802">
      <formula>#REF!="Total"</formula>
    </cfRule>
  </conditionalFormatting>
  <conditionalFormatting sqref="B754:B759">
    <cfRule type="expression" dxfId="27485" priority="7801">
      <formula>#REF!="Total"</formula>
    </cfRule>
  </conditionalFormatting>
  <conditionalFormatting sqref="B754:B759">
    <cfRule type="expression" dxfId="27484" priority="7800">
      <formula>#REF!="Total"</formula>
    </cfRule>
  </conditionalFormatting>
  <conditionalFormatting sqref="B754:B759">
    <cfRule type="expression" dxfId="27483" priority="7799">
      <formula>#REF!="Total"</formula>
    </cfRule>
  </conditionalFormatting>
  <conditionalFormatting sqref="B754:B759">
    <cfRule type="expression" dxfId="27482" priority="7798">
      <formula>#REF!="Total"</formula>
    </cfRule>
  </conditionalFormatting>
  <conditionalFormatting sqref="B754:B759">
    <cfRule type="expression" dxfId="27481" priority="7797">
      <formula>#REF!="Total"</formula>
    </cfRule>
  </conditionalFormatting>
  <conditionalFormatting sqref="B754:B759">
    <cfRule type="expression" dxfId="27480" priority="7796">
      <formula>#REF!="Total"</formula>
    </cfRule>
  </conditionalFormatting>
  <conditionalFormatting sqref="C758">
    <cfRule type="expression" dxfId="27479" priority="7795">
      <formula>#REF!="Total"</formula>
    </cfRule>
  </conditionalFormatting>
  <conditionalFormatting sqref="B754:B759">
    <cfRule type="expression" dxfId="27478" priority="7794">
      <formula>#REF!="Total"</formula>
    </cfRule>
  </conditionalFormatting>
  <conditionalFormatting sqref="B754:B759">
    <cfRule type="expression" dxfId="27477" priority="7793">
      <formula>#REF!="Total"</formula>
    </cfRule>
  </conditionalFormatting>
  <conditionalFormatting sqref="B754:B759">
    <cfRule type="expression" dxfId="27476" priority="7792">
      <formula>#REF!="Total"</formula>
    </cfRule>
  </conditionalFormatting>
  <conditionalFormatting sqref="B754:B759">
    <cfRule type="expression" dxfId="27475" priority="7791">
      <formula>#REF!="Total"</formula>
    </cfRule>
  </conditionalFormatting>
  <conditionalFormatting sqref="B754:B759">
    <cfRule type="expression" dxfId="27474" priority="7790">
      <formula>#REF!="Total"</formula>
    </cfRule>
  </conditionalFormatting>
  <conditionalFormatting sqref="B754:B759">
    <cfRule type="expression" dxfId="27473" priority="7789">
      <formula>#REF!="Total"</formula>
    </cfRule>
  </conditionalFormatting>
  <conditionalFormatting sqref="B754:B759">
    <cfRule type="expression" dxfId="27472" priority="7788">
      <formula>#REF!="Total"</formula>
    </cfRule>
  </conditionalFormatting>
  <conditionalFormatting sqref="B754:B759">
    <cfRule type="expression" dxfId="27471" priority="7787">
      <formula>#REF!="Total"</formula>
    </cfRule>
  </conditionalFormatting>
  <conditionalFormatting sqref="B754:B759">
    <cfRule type="expression" dxfId="27470" priority="7786">
      <formula>#REF!="Total"</formula>
    </cfRule>
  </conditionalFormatting>
  <conditionalFormatting sqref="B754:B759">
    <cfRule type="expression" dxfId="27469" priority="7785">
      <formula>#REF!="Total"</formula>
    </cfRule>
  </conditionalFormatting>
  <conditionalFormatting sqref="C760:C767 C755">
    <cfRule type="expression" dxfId="27468" priority="7784">
      <formula>#REF!="Total"</formula>
    </cfRule>
  </conditionalFormatting>
  <conditionalFormatting sqref="B754:B759">
    <cfRule type="expression" dxfId="27467" priority="7783">
      <formula>#REF!="Total"</formula>
    </cfRule>
  </conditionalFormatting>
  <conditionalFormatting sqref="B754:B759">
    <cfRule type="expression" dxfId="27466" priority="7782">
      <formula>#REF!="Total"</formula>
    </cfRule>
  </conditionalFormatting>
  <conditionalFormatting sqref="C764:C767 C760:C762">
    <cfRule type="expression" dxfId="27465" priority="7781">
      <formula>#REF!="Total"</formula>
    </cfRule>
  </conditionalFormatting>
  <conditionalFormatting sqref="B754:B759">
    <cfRule type="expression" dxfId="27464" priority="7780">
      <formula>#REF!="Total"</formula>
    </cfRule>
  </conditionalFormatting>
  <conditionalFormatting sqref="B754:B759">
    <cfRule type="expression" dxfId="27463" priority="7779">
      <formula>#REF!="Total"</formula>
    </cfRule>
  </conditionalFormatting>
  <conditionalFormatting sqref="B754:B759">
    <cfRule type="expression" dxfId="27462" priority="7778">
      <formula>#REF!="Total"</formula>
    </cfRule>
  </conditionalFormatting>
  <conditionalFormatting sqref="B754:B759">
    <cfRule type="expression" dxfId="27461" priority="7777">
      <formula>#REF!="Total"</formula>
    </cfRule>
  </conditionalFormatting>
  <conditionalFormatting sqref="C764 C754:C759">
    <cfRule type="expression" dxfId="27460" priority="7776">
      <formula>#REF!="Total"</formula>
    </cfRule>
  </conditionalFormatting>
  <conditionalFormatting sqref="C755:C759">
    <cfRule type="expression" dxfId="27459" priority="7775">
      <formula>#REF!="Total"</formula>
    </cfRule>
  </conditionalFormatting>
  <conditionalFormatting sqref="C755:C767">
    <cfRule type="expression" dxfId="27458" priority="7774">
      <formula>#REF!="Total"</formula>
    </cfRule>
  </conditionalFormatting>
  <conditionalFormatting sqref="B754:B759">
    <cfRule type="expression" dxfId="27457" priority="7773">
      <formula>#REF!="Total"</formula>
    </cfRule>
  </conditionalFormatting>
  <conditionalFormatting sqref="B754:B759">
    <cfRule type="expression" dxfId="27456" priority="7772">
      <formula>#REF!="Total"</formula>
    </cfRule>
  </conditionalFormatting>
  <conditionalFormatting sqref="C758">
    <cfRule type="expression" dxfId="27455" priority="7771">
      <formula>#REF!="Total"</formula>
    </cfRule>
  </conditionalFormatting>
  <conditionalFormatting sqref="C765:C767 C760:C763">
    <cfRule type="expression" dxfId="27454" priority="7770">
      <formula>#REF!="Total"</formula>
    </cfRule>
  </conditionalFormatting>
  <conditionalFormatting sqref="B754:B759">
    <cfRule type="expression" dxfId="27453" priority="7769">
      <formula>#REF!="Total"</formula>
    </cfRule>
  </conditionalFormatting>
  <conditionalFormatting sqref="B754:B759">
    <cfRule type="expression" dxfId="27452" priority="7768">
      <formula>#REF!="Total"</formula>
    </cfRule>
  </conditionalFormatting>
  <conditionalFormatting sqref="C756:C759">
    <cfRule type="expression" dxfId="27451" priority="7767">
      <formula>#REF!="Total"</formula>
    </cfRule>
  </conditionalFormatting>
  <conditionalFormatting sqref="B754:B759">
    <cfRule type="expression" dxfId="27450" priority="7766">
      <formula>#REF!="Total"</formula>
    </cfRule>
  </conditionalFormatting>
  <conditionalFormatting sqref="B754:B759">
    <cfRule type="expression" dxfId="27449" priority="7765">
      <formula>#REF!="Total"</formula>
    </cfRule>
  </conditionalFormatting>
  <conditionalFormatting sqref="C754">
    <cfRule type="expression" dxfId="27448" priority="7764">
      <formula>#REF!="Total"</formula>
    </cfRule>
  </conditionalFormatting>
  <conditionalFormatting sqref="B754:B759">
    <cfRule type="expression" dxfId="27447" priority="7763">
      <formula>#REF!="Total"</formula>
    </cfRule>
  </conditionalFormatting>
  <conditionalFormatting sqref="B754:B759">
    <cfRule type="expression" dxfId="27446" priority="7762">
      <formula>#REF!="Total"</formula>
    </cfRule>
  </conditionalFormatting>
  <conditionalFormatting sqref="B754:B759">
    <cfRule type="expression" dxfId="27445" priority="7761">
      <formula>#REF!="Total"</formula>
    </cfRule>
  </conditionalFormatting>
  <conditionalFormatting sqref="C759">
    <cfRule type="expression" dxfId="27444" priority="7760">
      <formula>#REF!="Total"</formula>
    </cfRule>
  </conditionalFormatting>
  <conditionalFormatting sqref="B754:B759">
    <cfRule type="expression" dxfId="27443" priority="7759">
      <formula>#REF!="Total"</formula>
    </cfRule>
  </conditionalFormatting>
  <conditionalFormatting sqref="B754:B759">
    <cfRule type="expression" dxfId="27442" priority="7758">
      <formula>#REF!="Total"</formula>
    </cfRule>
  </conditionalFormatting>
  <conditionalFormatting sqref="C754:C759">
    <cfRule type="expression" dxfId="27441" priority="7757">
      <formula>#REF!="Total"</formula>
    </cfRule>
  </conditionalFormatting>
  <conditionalFormatting sqref="C756:C758">
    <cfRule type="expression" dxfId="27440" priority="7756">
      <formula>#REF!="Total"</formula>
    </cfRule>
  </conditionalFormatting>
  <conditionalFormatting sqref="C760:C767">
    <cfRule type="expression" dxfId="27439" priority="7755">
      <formula>#REF!="Total"</formula>
    </cfRule>
  </conditionalFormatting>
  <conditionalFormatting sqref="B754:B759">
    <cfRule type="expression" dxfId="27438" priority="7754">
      <formula>#REF!="Total"</formula>
    </cfRule>
  </conditionalFormatting>
  <conditionalFormatting sqref="B754:B759">
    <cfRule type="expression" dxfId="27437" priority="7753">
      <formula>#REF!="Total"</formula>
    </cfRule>
  </conditionalFormatting>
  <conditionalFormatting sqref="B754:B759">
    <cfRule type="expression" dxfId="27436" priority="7752">
      <formula>#REF!="Total"</formula>
    </cfRule>
  </conditionalFormatting>
  <conditionalFormatting sqref="B754:B759">
    <cfRule type="expression" dxfId="27435" priority="7751">
      <formula>#REF!="Total"</formula>
    </cfRule>
  </conditionalFormatting>
  <conditionalFormatting sqref="B754:B759">
    <cfRule type="expression" dxfId="27434" priority="7750">
      <formula>#REF!="Total"</formula>
    </cfRule>
  </conditionalFormatting>
  <conditionalFormatting sqref="B754:B759">
    <cfRule type="expression" dxfId="27433" priority="7749">
      <formula>#REF!="Total"</formula>
    </cfRule>
  </conditionalFormatting>
  <conditionalFormatting sqref="B754:B759">
    <cfRule type="expression" dxfId="27432" priority="7748">
      <formula>#REF!="Total"</formula>
    </cfRule>
  </conditionalFormatting>
  <conditionalFormatting sqref="C759">
    <cfRule type="expression" dxfId="27431" priority="7747">
      <formula>#REF!="Total"</formula>
    </cfRule>
  </conditionalFormatting>
  <conditionalFormatting sqref="C766:C767 C761:C763">
    <cfRule type="expression" dxfId="27430" priority="7746">
      <formula>#REF!="Total"</formula>
    </cfRule>
  </conditionalFormatting>
  <conditionalFormatting sqref="C757:C759">
    <cfRule type="expression" dxfId="27429" priority="7745">
      <formula>#REF!="Total"</formula>
    </cfRule>
  </conditionalFormatting>
  <conditionalFormatting sqref="C754:C767">
    <cfRule type="expression" dxfId="27428" priority="7744">
      <formula>#REF!="Total"</formula>
    </cfRule>
  </conditionalFormatting>
  <conditionalFormatting sqref="C754:C767">
    <cfRule type="expression" dxfId="27427" priority="7743">
      <formula>#REF!="Total"</formula>
    </cfRule>
  </conditionalFormatting>
  <conditionalFormatting sqref="C760:C767 C755:C757 B754:B767">
    <cfRule type="expression" dxfId="27426" priority="7742">
      <formula>#REF!="Total"</formula>
    </cfRule>
  </conditionalFormatting>
  <conditionalFormatting sqref="C767 C762:C763">
    <cfRule type="expression" dxfId="27425" priority="7741">
      <formula>#REF!="Total"</formula>
    </cfRule>
  </conditionalFormatting>
  <conditionalFormatting sqref="C766 C761 C755:C759">
    <cfRule type="expression" dxfId="27424" priority="7740" stopIfTrue="1">
      <formula>#REF!="Total"</formula>
    </cfRule>
  </conditionalFormatting>
  <conditionalFormatting sqref="C755">
    <cfRule type="expression" dxfId="27423" priority="7739">
      <formula>#REF!="Total"</formula>
    </cfRule>
  </conditionalFormatting>
  <conditionalFormatting sqref="C760:C767 B759:B767 B782:C782 B773:B781 B786:B794">
    <cfRule type="expression" dxfId="27422" priority="7738">
      <formula>#REF!="Total"</formula>
    </cfRule>
  </conditionalFormatting>
  <conditionalFormatting sqref="C760:C767 C754">
    <cfRule type="expression" dxfId="27421" priority="7737">
      <formula>#REF!="Total"</formula>
    </cfRule>
  </conditionalFormatting>
  <conditionalFormatting sqref="C825:C838">
    <cfRule type="expression" dxfId="27420" priority="7736">
      <formula>#REF!="Total"</formula>
    </cfRule>
  </conditionalFormatting>
  <conditionalFormatting sqref="C825:C838">
    <cfRule type="expression" dxfId="27419" priority="7735">
      <formula>#REF!="Total"</formula>
    </cfRule>
  </conditionalFormatting>
  <conditionalFormatting sqref="C825:C838">
    <cfRule type="expression" dxfId="27418" priority="7734">
      <formula>#REF!="Total"</formula>
    </cfRule>
  </conditionalFormatting>
  <conditionalFormatting sqref="C756:C767 C844:C845 C825:C840">
    <cfRule type="expression" dxfId="27417" priority="7733">
      <formula>#REF!="Total"</formula>
    </cfRule>
  </conditionalFormatting>
  <conditionalFormatting sqref="C757:C767">
    <cfRule type="expression" dxfId="27416" priority="7732">
      <formula>#REF!="Total"</formula>
    </cfRule>
  </conditionalFormatting>
  <conditionalFormatting sqref="C754:C767">
    <cfRule type="expression" dxfId="27415" priority="7731">
      <formula>#REF!="Total"</formula>
    </cfRule>
  </conditionalFormatting>
  <conditionalFormatting sqref="C825:C826">
    <cfRule type="expression" dxfId="27414" priority="7730" stopIfTrue="1">
      <formula>#REF!="Total"</formula>
    </cfRule>
  </conditionalFormatting>
  <conditionalFormatting sqref="C754:C755">
    <cfRule type="expression" dxfId="27413" priority="7729">
      <formula>$A748="Total"</formula>
    </cfRule>
  </conditionalFormatting>
  <conditionalFormatting sqref="C754:C756">
    <cfRule type="expression" dxfId="27412" priority="7728">
      <formula>$A747="Total"</formula>
    </cfRule>
  </conditionalFormatting>
  <conditionalFormatting sqref="C754:C767">
    <cfRule type="expression" dxfId="27411" priority="7727">
      <formula>$A742="Total"</formula>
    </cfRule>
  </conditionalFormatting>
  <conditionalFormatting sqref="C754:C757">
    <cfRule type="expression" dxfId="27410" priority="7726">
      <formula>$A746="Total"</formula>
    </cfRule>
  </conditionalFormatting>
  <conditionalFormatting sqref="C756:C759">
    <cfRule type="expression" dxfId="27409" priority="7725">
      <formula>$A746="Total"</formula>
    </cfRule>
  </conditionalFormatting>
  <conditionalFormatting sqref="C767 C755:C759 C771:C773 C785:C788">
    <cfRule type="expression" dxfId="27408" priority="7724">
      <formula>#REF!="Total"</formula>
    </cfRule>
  </conditionalFormatting>
  <conditionalFormatting sqref="C764:C767">
    <cfRule type="expression" dxfId="27407" priority="7723">
      <formula>#REF!="Total"</formula>
    </cfRule>
  </conditionalFormatting>
  <conditionalFormatting sqref="C825:C838">
    <cfRule type="expression" dxfId="27406" priority="7722">
      <formula>#REF!="Total"</formula>
    </cfRule>
  </conditionalFormatting>
  <conditionalFormatting sqref="C825:C838 C778:C779 C754:C755 C784">
    <cfRule type="expression" dxfId="27405" priority="7721">
      <formula>#REF!="Total"</formula>
    </cfRule>
  </conditionalFormatting>
  <conditionalFormatting sqref="C825:C838 C779:C781">
    <cfRule type="expression" dxfId="27404" priority="7720">
      <formula>#REF!="Total"</formula>
    </cfRule>
  </conditionalFormatting>
  <conditionalFormatting sqref="C761:C767">
    <cfRule type="expression" dxfId="27403" priority="7719">
      <formula>$A745="Total"</formula>
    </cfRule>
  </conditionalFormatting>
  <conditionalFormatting sqref="C762:C763">
    <cfRule type="expression" dxfId="27402" priority="7718">
      <formula>#REF!="Total"</formula>
    </cfRule>
  </conditionalFormatting>
  <conditionalFormatting sqref="C754:C767">
    <cfRule type="expression" dxfId="27401" priority="7717">
      <formula>#REF!="Total"</formula>
    </cfRule>
  </conditionalFormatting>
  <conditionalFormatting sqref="C764:C767">
    <cfRule type="expression" dxfId="27400" priority="7716">
      <formula>#REF!="Total"</formula>
    </cfRule>
  </conditionalFormatting>
  <conditionalFormatting sqref="C783:C794">
    <cfRule type="expression" dxfId="27399" priority="7715">
      <formula>#REF!="Total"</formula>
    </cfRule>
  </conditionalFormatting>
  <conditionalFormatting sqref="C771:C782">
    <cfRule type="expression" dxfId="27398" priority="7714">
      <formula>$A739="Total"</formula>
    </cfRule>
  </conditionalFormatting>
  <conditionalFormatting sqref="C763:C767">
    <cfRule type="expression" dxfId="27397" priority="7713">
      <formula>#REF!="Total"</formula>
    </cfRule>
  </conditionalFormatting>
  <conditionalFormatting sqref="C767">
    <cfRule type="expression" dxfId="27396" priority="7712">
      <formula>#REF!="Total"</formula>
    </cfRule>
  </conditionalFormatting>
  <conditionalFormatting sqref="C757:C767 C815:C817">
    <cfRule type="expression" dxfId="27395" priority="7711">
      <formula>#REF!="Total"</formula>
    </cfRule>
  </conditionalFormatting>
  <conditionalFormatting sqref="C754:C782">
    <cfRule type="expression" dxfId="27394" priority="7710">
      <formula>#REF!="Total"</formula>
    </cfRule>
  </conditionalFormatting>
  <conditionalFormatting sqref="C754:C756">
    <cfRule type="expression" dxfId="27393" priority="7709">
      <formula>#REF!="Total"</formula>
    </cfRule>
  </conditionalFormatting>
  <conditionalFormatting sqref="C821">
    <cfRule type="expression" dxfId="27392" priority="7708" stopIfTrue="1">
      <formula>#REF!="Total"</formula>
    </cfRule>
  </conditionalFormatting>
  <conditionalFormatting sqref="C755:C759 C792 C785:C790 C783 C815:C820">
    <cfRule type="expression" dxfId="27391" priority="7707">
      <formula>#REF!="Total"</formula>
    </cfRule>
  </conditionalFormatting>
  <conditionalFormatting sqref="C762:C763">
    <cfRule type="expression" dxfId="27390" priority="7706">
      <formula>#REF!="Total"</formula>
    </cfRule>
  </conditionalFormatting>
  <conditionalFormatting sqref="C754:C767">
    <cfRule type="expression" dxfId="27389" priority="7705">
      <formula>$A741="Total"</formula>
    </cfRule>
  </conditionalFormatting>
  <conditionalFormatting sqref="C755">
    <cfRule type="expression" dxfId="27388" priority="7704">
      <formula>#REF!="Total"</formula>
    </cfRule>
  </conditionalFormatting>
  <conditionalFormatting sqref="C756:C759 C764:C782 C785:C789 C795:C800 C815:C816">
    <cfRule type="expression" dxfId="27387" priority="7703">
      <formula>#REF!="Total"</formula>
    </cfRule>
  </conditionalFormatting>
  <conditionalFormatting sqref="C754:C767">
    <cfRule type="expression" dxfId="27386" priority="7702">
      <formula>$A740="Total"</formula>
    </cfRule>
  </conditionalFormatting>
  <conditionalFormatting sqref="C764:C782">
    <cfRule type="expression" dxfId="27385" priority="7701">
      <formula>#REF!="Total"</formula>
    </cfRule>
  </conditionalFormatting>
  <conditionalFormatting sqref="C755 C764:C782 C809:C814">
    <cfRule type="expression" dxfId="27384" priority="7700">
      <formula>#REF!="Total"</formula>
    </cfRule>
  </conditionalFormatting>
  <conditionalFormatting sqref="C754:C759">
    <cfRule type="expression" dxfId="27383" priority="7699">
      <formula>#REF!="Total"</formula>
    </cfRule>
  </conditionalFormatting>
  <conditionalFormatting sqref="C754:C767">
    <cfRule type="expression" dxfId="27382" priority="7698">
      <formula>$A739="Total"</formula>
    </cfRule>
  </conditionalFormatting>
  <conditionalFormatting sqref="C765:C767">
    <cfRule type="expression" dxfId="27381" priority="7697">
      <formula>#REF!="Total"</formula>
    </cfRule>
  </conditionalFormatting>
  <conditionalFormatting sqref="C779:C794">
    <cfRule type="expression" dxfId="27380" priority="7696">
      <formula>#REF!="Total"</formula>
    </cfRule>
  </conditionalFormatting>
  <conditionalFormatting sqref="C754:C794">
    <cfRule type="expression" dxfId="27379" priority="7695">
      <formula>#REF!="Total"</formula>
    </cfRule>
  </conditionalFormatting>
  <conditionalFormatting sqref="C780 C754:C755 C768:C771 C784 C796">
    <cfRule type="expression" dxfId="27378" priority="7694" stopIfTrue="1">
      <formula>#REF!="Total"</formula>
    </cfRule>
  </conditionalFormatting>
  <conditionalFormatting sqref="C754:C763">
    <cfRule type="expression" dxfId="27377" priority="7693">
      <formula>#REF!="Total"</formula>
    </cfRule>
  </conditionalFormatting>
  <conditionalFormatting sqref="C822 C813 C780 C765 C754:C755 C768:C771 C784 C796 C815">
    <cfRule type="expression" dxfId="27376" priority="7692">
      <formula>#REF!="Total"</formula>
    </cfRule>
  </conditionalFormatting>
  <conditionalFormatting sqref="C777:C778">
    <cfRule type="expression" dxfId="27375" priority="7691">
      <formula>#REF!="Total"</formula>
    </cfRule>
  </conditionalFormatting>
  <conditionalFormatting sqref="C825:C838">
    <cfRule type="expression" dxfId="27374" priority="7690">
      <formula>$A745="Total"</formula>
    </cfRule>
  </conditionalFormatting>
  <conditionalFormatting sqref="C754:C767">
    <cfRule type="expression" dxfId="27373" priority="7689" stopIfTrue="1">
      <formula>#REF!="Total"</formula>
    </cfRule>
  </conditionalFormatting>
  <conditionalFormatting sqref="C789:C792">
    <cfRule type="expression" dxfId="27372" priority="7688">
      <formula>#REF!="Total"</formula>
    </cfRule>
  </conditionalFormatting>
  <conditionalFormatting sqref="C825:C838 C773">
    <cfRule type="expression" dxfId="27371" priority="7687">
      <formula>#REF!="Total"</formula>
    </cfRule>
  </conditionalFormatting>
  <conditionalFormatting sqref="C825:C838">
    <cfRule type="expression" dxfId="27370" priority="7686">
      <formula>#REF!="Total"</formula>
    </cfRule>
  </conditionalFormatting>
  <conditionalFormatting sqref="C783">
    <cfRule type="expression" dxfId="27369" priority="7685">
      <formula>#REF!="Total"</formula>
    </cfRule>
  </conditionalFormatting>
  <conditionalFormatting sqref="C757:C759 C786:C791 C819 C815:C817">
    <cfRule type="expression" dxfId="27368" priority="7684">
      <formula>#REF!="Total"</formula>
    </cfRule>
  </conditionalFormatting>
  <conditionalFormatting sqref="C754:C758">
    <cfRule type="expression" dxfId="27367" priority="7683">
      <formula>#REF!="Total"</formula>
    </cfRule>
  </conditionalFormatting>
  <conditionalFormatting sqref="C764 C754 C758:C759">
    <cfRule type="expression" dxfId="27366" priority="7682">
      <formula>#REF!="Total"</formula>
    </cfRule>
  </conditionalFormatting>
  <conditionalFormatting sqref="C756:C759">
    <cfRule type="expression" dxfId="27365" priority="7681">
      <formula>#REF!="Total"</formula>
    </cfRule>
  </conditionalFormatting>
  <conditionalFormatting sqref="C757:C759">
    <cfRule type="expression" dxfId="27364" priority="7680">
      <formula>#REF!="Total"</formula>
    </cfRule>
  </conditionalFormatting>
  <conditionalFormatting sqref="C766 C761 C756">
    <cfRule type="expression" dxfId="27363" priority="7679">
      <formula>#REF!="Total"</formula>
    </cfRule>
  </conditionalFormatting>
  <conditionalFormatting sqref="C765 C755 C759:C760">
    <cfRule type="expression" dxfId="27362" priority="7678">
      <formula>#REF!="Total"</formula>
    </cfRule>
  </conditionalFormatting>
  <conditionalFormatting sqref="C755:C759">
    <cfRule type="expression" dxfId="27361" priority="7677">
      <formula>#REF!="Total"</formula>
    </cfRule>
  </conditionalFormatting>
  <conditionalFormatting sqref="C757">
    <cfRule type="expression" dxfId="27360" priority="7676">
      <formula>#REF!="Total"</formula>
    </cfRule>
  </conditionalFormatting>
  <conditionalFormatting sqref="C755 C760">
    <cfRule type="expression" dxfId="27359" priority="7675">
      <formula>#REF!="Total"</formula>
    </cfRule>
  </conditionalFormatting>
  <conditionalFormatting sqref="C756">
    <cfRule type="expression" dxfId="27358" priority="7674">
      <formula>#REF!="Total"</formula>
    </cfRule>
  </conditionalFormatting>
  <conditionalFormatting sqref="C797 C794 C756">
    <cfRule type="expression" dxfId="27357" priority="7673" stopIfTrue="1">
      <formula>#REF!="Total"</formula>
    </cfRule>
  </conditionalFormatting>
  <conditionalFormatting sqref="C756:C757">
    <cfRule type="expression" dxfId="27356" priority="7672" stopIfTrue="1">
      <formula>#REF!="Total"</formula>
    </cfRule>
  </conditionalFormatting>
  <conditionalFormatting sqref="C754:C755">
    <cfRule type="expression" dxfId="27355" priority="7671" stopIfTrue="1">
      <formula>#REF!="Total"</formula>
    </cfRule>
  </conditionalFormatting>
  <conditionalFormatting sqref="C755">
    <cfRule type="expression" dxfId="27354" priority="7670">
      <formula>#REF!="Total"</formula>
    </cfRule>
  </conditionalFormatting>
  <conditionalFormatting sqref="C754">
    <cfRule type="expression" dxfId="27353" priority="7669">
      <formula>#REF!="Total"</formula>
    </cfRule>
  </conditionalFormatting>
  <conditionalFormatting sqref="C759">
    <cfRule type="expression" dxfId="27352" priority="7668">
      <formula>#REF!="Total"</formula>
    </cfRule>
  </conditionalFormatting>
  <conditionalFormatting sqref="C795 C754">
    <cfRule type="expression" dxfId="27351" priority="7667">
      <formula>#REF!="Total"</formula>
    </cfRule>
  </conditionalFormatting>
  <conditionalFormatting sqref="C821">
    <cfRule type="expression" dxfId="27350" priority="7666">
      <formula>#REF!="Total"</formula>
    </cfRule>
  </conditionalFormatting>
  <conditionalFormatting sqref="C799 C758">
    <cfRule type="expression" dxfId="27349" priority="7665" stopIfTrue="1">
      <formula>#REF!="Total"</formula>
    </cfRule>
  </conditionalFormatting>
  <conditionalFormatting sqref="C754">
    <cfRule type="expression" dxfId="27348" priority="7664">
      <formula>#REF!="Total"</formula>
    </cfRule>
  </conditionalFormatting>
  <conditionalFormatting sqref="C772">
    <cfRule type="expression" dxfId="27347" priority="7663">
      <formula>#REF!="Total"</formula>
    </cfRule>
  </conditionalFormatting>
  <conditionalFormatting sqref="C816 C801:C802 C774 C757:C759">
    <cfRule type="expression" dxfId="27346" priority="7662">
      <formula>#REF!="Total"</formula>
    </cfRule>
  </conditionalFormatting>
  <conditionalFormatting sqref="C757">
    <cfRule type="expression" dxfId="27345" priority="7661">
      <formula>#REF!="Total"</formula>
    </cfRule>
  </conditionalFormatting>
  <conditionalFormatting sqref="C755">
    <cfRule type="expression" dxfId="27344" priority="7660">
      <formula>#REF!="Total"</formula>
    </cfRule>
  </conditionalFormatting>
  <conditionalFormatting sqref="C756">
    <cfRule type="expression" dxfId="27343" priority="7659" stopIfTrue="1">
      <formula>#REF!="Total"</formula>
    </cfRule>
  </conditionalFormatting>
  <conditionalFormatting sqref="C756:C757">
    <cfRule type="expression" dxfId="27342" priority="7658">
      <formula>#REF!="Total"</formula>
    </cfRule>
  </conditionalFormatting>
  <conditionalFormatting sqref="C755:C756">
    <cfRule type="expression" dxfId="27341" priority="7657">
      <formula>#REF!="Total"</formula>
    </cfRule>
  </conditionalFormatting>
  <conditionalFormatting sqref="C754:C755">
    <cfRule type="expression" dxfId="27340" priority="7656">
      <formula>#REF!="Total"</formula>
    </cfRule>
  </conditionalFormatting>
  <conditionalFormatting sqref="C758:C759">
    <cfRule type="expression" dxfId="27339" priority="7655">
      <formula>#REF!="Total"</formula>
    </cfRule>
  </conditionalFormatting>
  <conditionalFormatting sqref="C754">
    <cfRule type="expression" dxfId="27338" priority="7654">
      <formula>#REF!="Total"</formula>
    </cfRule>
  </conditionalFormatting>
  <conditionalFormatting sqref="C754:C759">
    <cfRule type="expression" dxfId="27337" priority="7653">
      <formula>#REF!="Total"</formula>
    </cfRule>
  </conditionalFormatting>
  <conditionalFormatting sqref="C757:C759">
    <cfRule type="expression" dxfId="27336" priority="7652">
      <formula>#REF!="Total"</formula>
    </cfRule>
  </conditionalFormatting>
  <conditionalFormatting sqref="C755:C759">
    <cfRule type="expression" dxfId="27335" priority="7651">
      <formula>#REF!="Total"</formula>
    </cfRule>
  </conditionalFormatting>
  <conditionalFormatting sqref="C756:C759">
    <cfRule type="expression" dxfId="27334" priority="7650">
      <formula>#REF!="Total"</formula>
    </cfRule>
  </conditionalFormatting>
  <conditionalFormatting sqref="C758:C759">
    <cfRule type="expression" dxfId="27333" priority="7649">
      <formula>#REF!="Total"</formula>
    </cfRule>
  </conditionalFormatting>
  <conditionalFormatting sqref="C754:C759">
    <cfRule type="expression" dxfId="27332" priority="7648">
      <formula>#REF!="Total"</formula>
    </cfRule>
  </conditionalFormatting>
  <conditionalFormatting sqref="C754:C759">
    <cfRule type="expression" dxfId="27331" priority="7647">
      <formula>#REF!="Total"</formula>
    </cfRule>
  </conditionalFormatting>
  <conditionalFormatting sqref="C759">
    <cfRule type="expression" dxfId="27330" priority="7646">
      <formula>#REF!="Total"</formula>
    </cfRule>
  </conditionalFormatting>
  <conditionalFormatting sqref="C764:C767">
    <cfRule type="expression" dxfId="27329" priority="7645">
      <formula>#REF!="Total"</formula>
    </cfRule>
  </conditionalFormatting>
  <conditionalFormatting sqref="C762:C763 C755">
    <cfRule type="expression" dxfId="27328" priority="7644" stopIfTrue="1">
      <formula>#REF!="Total"</formula>
    </cfRule>
  </conditionalFormatting>
  <conditionalFormatting sqref="C760 C754">
    <cfRule type="expression" dxfId="27327" priority="7643">
      <formula>#REF!="Total"</formula>
    </cfRule>
  </conditionalFormatting>
  <conditionalFormatting sqref="C761 C756:C758">
    <cfRule type="expression" dxfId="27326" priority="7642">
      <formula>#REF!="Total"</formula>
    </cfRule>
  </conditionalFormatting>
  <conditionalFormatting sqref="C815 C756:C759">
    <cfRule type="expression" dxfId="27325" priority="7641">
      <formula>#REF!="Total"</formula>
    </cfRule>
  </conditionalFormatting>
  <conditionalFormatting sqref="C758:C759">
    <cfRule type="expression" dxfId="27324" priority="7640">
      <formula>#REF!="Total"</formula>
    </cfRule>
  </conditionalFormatting>
  <conditionalFormatting sqref="C758:C759">
    <cfRule type="expression" dxfId="27323" priority="7639" stopIfTrue="1">
      <formula>#REF!="Total"</formula>
    </cfRule>
  </conditionalFormatting>
  <conditionalFormatting sqref="C796 C754:C755">
    <cfRule type="expression" dxfId="27322" priority="7638" stopIfTrue="1">
      <formula>#REF!="Total"</formula>
    </cfRule>
  </conditionalFormatting>
  <conditionalFormatting sqref="C757:C759">
    <cfRule type="expression" dxfId="27321" priority="7637" stopIfTrue="1">
      <formula>#REF!="Total"</formula>
    </cfRule>
  </conditionalFormatting>
  <conditionalFormatting sqref="C759">
    <cfRule type="expression" dxfId="27320" priority="7636" stopIfTrue="1">
      <formula>#REF!="Total"</formula>
    </cfRule>
  </conditionalFormatting>
  <conditionalFormatting sqref="C754:C755">
    <cfRule type="expression" dxfId="27319" priority="7635" stopIfTrue="1">
      <formula>#REF!="Total"</formula>
    </cfRule>
  </conditionalFormatting>
  <conditionalFormatting sqref="C756:C759">
    <cfRule type="expression" dxfId="27318" priority="7634" stopIfTrue="1">
      <formula>#REF!="Total"</formula>
    </cfRule>
  </conditionalFormatting>
  <conditionalFormatting sqref="C774:C777">
    <cfRule type="expression" dxfId="27317" priority="7633">
      <formula>#REF!="Total"</formula>
    </cfRule>
  </conditionalFormatting>
  <conditionalFormatting sqref="C777:C778">
    <cfRule type="expression" dxfId="27316" priority="7632">
      <formula>#REF!="Total"</formula>
    </cfRule>
  </conditionalFormatting>
  <conditionalFormatting sqref="C777 C756:C759 C792:C794 C801:C802 C816 C839:C840">
    <cfRule type="expression" dxfId="27315" priority="7631">
      <formula>#REF!="Total"</formula>
    </cfRule>
  </conditionalFormatting>
  <conditionalFormatting sqref="C774:C777">
    <cfRule type="expression" dxfId="27314" priority="7630">
      <formula>#REF!="Total"</formula>
    </cfRule>
  </conditionalFormatting>
  <conditionalFormatting sqref="C778">
    <cfRule type="expression" dxfId="27313" priority="7629">
      <formula>#REF!="Total"</formula>
    </cfRule>
  </conditionalFormatting>
  <conditionalFormatting sqref="C778">
    <cfRule type="expression" dxfId="27312" priority="7628">
      <formula>#REF!="Total"</formula>
    </cfRule>
  </conditionalFormatting>
  <conditionalFormatting sqref="C774:C776 C756:C759 C800:C803 C815">
    <cfRule type="expression" dxfId="27311" priority="7627">
      <formula>#REF!="Total"</formula>
    </cfRule>
  </conditionalFormatting>
  <conditionalFormatting sqref="C754">
    <cfRule type="expression" dxfId="27310" priority="7626">
      <formula>#REF!="Total"</formula>
    </cfRule>
  </conditionalFormatting>
  <conditionalFormatting sqref="C756:C759">
    <cfRule type="expression" dxfId="27309" priority="7625">
      <formula>#REF!="Total"</formula>
    </cfRule>
  </conditionalFormatting>
  <conditionalFormatting sqref="C754:C759">
    <cfRule type="expression" dxfId="27308" priority="7624">
      <formula>#REF!="Total"</formula>
    </cfRule>
  </conditionalFormatting>
  <conditionalFormatting sqref="C755:C759">
    <cfRule type="expression" dxfId="27307" priority="7623">
      <formula>#REF!="Total"</formula>
    </cfRule>
  </conditionalFormatting>
  <conditionalFormatting sqref="C757:C759">
    <cfRule type="expression" dxfId="27306" priority="7622">
      <formula>#REF!="Total"</formula>
    </cfRule>
  </conditionalFormatting>
  <conditionalFormatting sqref="C754:C758">
    <cfRule type="expression" dxfId="27305" priority="7621">
      <formula>#REF!="Total"</formula>
    </cfRule>
  </conditionalFormatting>
  <conditionalFormatting sqref="C754:C757">
    <cfRule type="expression" dxfId="27304" priority="7620">
      <formula>#REF!="Total"</formula>
    </cfRule>
  </conditionalFormatting>
  <conditionalFormatting sqref="C758:C759">
    <cfRule type="expression" dxfId="27303" priority="7619">
      <formula>#REF!="Total"</formula>
    </cfRule>
  </conditionalFormatting>
  <conditionalFormatting sqref="C757:C759">
    <cfRule type="expression" dxfId="27302" priority="7618">
      <formula>#REF!="Total"</formula>
    </cfRule>
  </conditionalFormatting>
  <conditionalFormatting sqref="C756:C759">
    <cfRule type="expression" dxfId="27301" priority="7617">
      <formula>#REF!="Total"</formula>
    </cfRule>
  </conditionalFormatting>
  <conditionalFormatting sqref="C755:C759">
    <cfRule type="expression" dxfId="27300" priority="7616">
      <formula>#REF!="Total"</formula>
    </cfRule>
  </conditionalFormatting>
  <conditionalFormatting sqref="C757:C759">
    <cfRule type="expression" dxfId="27299" priority="7615" stopIfTrue="1">
      <formula>#REF!="Total"</formula>
    </cfRule>
  </conditionalFormatting>
  <conditionalFormatting sqref="C754">
    <cfRule type="expression" dxfId="27298" priority="7614">
      <formula>#REF!="Total"</formula>
    </cfRule>
  </conditionalFormatting>
  <conditionalFormatting sqref="C754:C755">
    <cfRule type="expression" dxfId="27297" priority="7613">
      <formula>#REF!="Total"</formula>
    </cfRule>
  </conditionalFormatting>
  <conditionalFormatting sqref="C755:C756">
    <cfRule type="expression" dxfId="27296" priority="7612">
      <formula>#REF!="Total"</formula>
    </cfRule>
  </conditionalFormatting>
  <conditionalFormatting sqref="C756:C757">
    <cfRule type="expression" dxfId="27295" priority="7611">
      <formula>#REF!="Total"</formula>
    </cfRule>
  </conditionalFormatting>
  <conditionalFormatting sqref="C757:C758">
    <cfRule type="expression" dxfId="27294" priority="7610">
      <formula>#REF!="Total"</formula>
    </cfRule>
  </conditionalFormatting>
  <conditionalFormatting sqref="C758:C759">
    <cfRule type="expression" dxfId="27293" priority="7609">
      <formula>#REF!="Total"</formula>
    </cfRule>
  </conditionalFormatting>
  <conditionalFormatting sqref="C760:C767">
    <cfRule type="expression" dxfId="27292" priority="7608">
      <formula>#REF!="Total"</formula>
    </cfRule>
  </conditionalFormatting>
  <conditionalFormatting sqref="C760:C767">
    <cfRule type="expression" dxfId="27291" priority="7607">
      <formula>#REF!="Total"</formula>
    </cfRule>
  </conditionalFormatting>
  <conditionalFormatting sqref="C764:C767">
    <cfRule type="expression" dxfId="27290" priority="7606">
      <formula>#REF!="Total"</formula>
    </cfRule>
  </conditionalFormatting>
  <conditionalFormatting sqref="C760:C767">
    <cfRule type="expression" dxfId="27289" priority="7605">
      <formula>#REF!="Total"</formula>
    </cfRule>
  </conditionalFormatting>
  <conditionalFormatting sqref="C760:C767">
    <cfRule type="expression" dxfId="27288" priority="7604">
      <formula>#REF!="Total"</formula>
    </cfRule>
  </conditionalFormatting>
  <conditionalFormatting sqref="C760:C767">
    <cfRule type="expression" dxfId="27287" priority="7603">
      <formula>#REF!="Total"</formula>
    </cfRule>
  </conditionalFormatting>
  <conditionalFormatting sqref="C760:C767">
    <cfRule type="expression" dxfId="27286" priority="7602" stopIfTrue="1">
      <formula>#REF!="Total"</formula>
    </cfRule>
  </conditionalFormatting>
  <conditionalFormatting sqref="C760:C767">
    <cfRule type="expression" dxfId="27285" priority="7601">
      <formula>#REF!="Total"</formula>
    </cfRule>
  </conditionalFormatting>
  <conditionalFormatting sqref="C760:C767">
    <cfRule type="expression" dxfId="27284" priority="7600" stopIfTrue="1">
      <formula>#REF!="Total"</formula>
    </cfRule>
  </conditionalFormatting>
  <conditionalFormatting sqref="C760:C767">
    <cfRule type="expression" dxfId="27283" priority="7599" stopIfTrue="1">
      <formula>#REF!="Total"</formula>
    </cfRule>
  </conditionalFormatting>
  <conditionalFormatting sqref="C807">
    <cfRule type="expression" dxfId="27282" priority="7598">
      <formula>#REF!="Total"</formula>
    </cfRule>
  </conditionalFormatting>
  <conditionalFormatting sqref="C760:C767 C815:C816">
    <cfRule type="expression" dxfId="27281" priority="7597">
      <formula>#REF!="Total"</formula>
    </cfRule>
  </conditionalFormatting>
  <conditionalFormatting sqref="C760:C782 C825:C840">
    <cfRule type="expression" dxfId="27280" priority="7596">
      <formula>#REF!="Total"</formula>
    </cfRule>
  </conditionalFormatting>
  <conditionalFormatting sqref="C760:C763 C792 C803:C805 C815:C817">
    <cfRule type="expression" dxfId="27279" priority="7595">
      <formula>#REF!="Total"</formula>
    </cfRule>
  </conditionalFormatting>
  <conditionalFormatting sqref="C760:C767 C815:C818">
    <cfRule type="expression" dxfId="27278" priority="7594">
      <formula>#REF!="Total"</formula>
    </cfRule>
  </conditionalFormatting>
  <conditionalFormatting sqref="C760:C767">
    <cfRule type="expression" dxfId="27277" priority="7593">
      <formula>#REF!="Total"</formula>
    </cfRule>
  </conditionalFormatting>
  <conditionalFormatting sqref="C760:C782 C806 C797:C804">
    <cfRule type="expression" dxfId="27276" priority="7592">
      <formula>#REF!="Total"</formula>
    </cfRule>
  </conditionalFormatting>
  <conditionalFormatting sqref="C760:C782">
    <cfRule type="expression" dxfId="27275" priority="7591">
      <formula>$A732="Total"</formula>
    </cfRule>
  </conditionalFormatting>
  <conditionalFormatting sqref="C825:C838 C760:C782">
    <cfRule type="expression" dxfId="27274" priority="7590">
      <formula>#REF!="Total"</formula>
    </cfRule>
  </conditionalFormatting>
  <conditionalFormatting sqref="C761:C767 C779:C782 C785:C792 C799:C809 C816:C819">
    <cfRule type="expression" dxfId="27273" priority="7589">
      <formula>#REF!="Total"</formula>
    </cfRule>
  </conditionalFormatting>
  <conditionalFormatting sqref="C760:C763 C778">
    <cfRule type="expression" dxfId="27272" priority="7588">
      <formula>#REF!="Total"</formula>
    </cfRule>
  </conditionalFormatting>
  <conditionalFormatting sqref="C782:C794 C764:C767 C760:C761">
    <cfRule type="expression" dxfId="27271" priority="7587">
      <formula>#REF!="Total"</formula>
    </cfRule>
  </conditionalFormatting>
  <conditionalFormatting sqref="C806:C807 C764:C767 C760:C761 C809:C820">
    <cfRule type="expression" dxfId="27270" priority="7586">
      <formula>#REF!="Total"</formula>
    </cfRule>
  </conditionalFormatting>
  <conditionalFormatting sqref="C760:C782 C795:C805 C815:C818">
    <cfRule type="expression" dxfId="27269" priority="7585">
      <formula>#REF!="Total"</formula>
    </cfRule>
  </conditionalFormatting>
  <conditionalFormatting sqref="C760:C763 C814 C810:C811 C839:C840">
    <cfRule type="expression" dxfId="27268" priority="7584">
      <formula>#REF!="Total"</formula>
    </cfRule>
  </conditionalFormatting>
  <conditionalFormatting sqref="C764:C765 C760">
    <cfRule type="expression" dxfId="27267" priority="7583">
      <formula>#REF!="Total"</formula>
    </cfRule>
  </conditionalFormatting>
  <conditionalFormatting sqref="C764:C766 C760:C761">
    <cfRule type="expression" dxfId="27266" priority="7582">
      <formula>#REF!="Total"</formula>
    </cfRule>
  </conditionalFormatting>
  <conditionalFormatting sqref="C764:C765 C760">
    <cfRule type="expression" dxfId="27265" priority="7581" stopIfTrue="1">
      <formula>#REF!="Total"</formula>
    </cfRule>
  </conditionalFormatting>
  <conditionalFormatting sqref="C760:C763 C784:C792">
    <cfRule type="expression" dxfId="27264" priority="7580">
      <formula>#REF!="Total"</formula>
    </cfRule>
  </conditionalFormatting>
  <conditionalFormatting sqref="C764:C765 C760">
    <cfRule type="expression" dxfId="27263" priority="7579">
      <formula>#REF!="Total"</formula>
    </cfRule>
  </conditionalFormatting>
  <conditionalFormatting sqref="C764:C765 C760">
    <cfRule type="expression" dxfId="27262" priority="7578">
      <formula>#REF!="Total"</formula>
    </cfRule>
  </conditionalFormatting>
  <conditionalFormatting sqref="C764:C767 C760:C762">
    <cfRule type="expression" dxfId="27261" priority="7577">
      <formula>#REF!="Total"</formula>
    </cfRule>
  </conditionalFormatting>
  <conditionalFormatting sqref="C764:C767 C760:C761">
    <cfRule type="expression" dxfId="27260" priority="7576">
      <formula>#REF!="Total"</formula>
    </cfRule>
  </conditionalFormatting>
  <conditionalFormatting sqref="C764:C766 C760:C761">
    <cfRule type="expression" dxfId="27259" priority="7575">
      <formula>#REF!="Total"</formula>
    </cfRule>
  </conditionalFormatting>
  <conditionalFormatting sqref="C760:C767">
    <cfRule type="expression" dxfId="27258" priority="7574">
      <formula>#REF!="Total"</formula>
    </cfRule>
  </conditionalFormatting>
  <conditionalFormatting sqref="C764:C767 C760:C761">
    <cfRule type="expression" dxfId="27257" priority="7573">
      <formula>#REF!="Total"</formula>
    </cfRule>
  </conditionalFormatting>
  <conditionalFormatting sqref="C806:C808 C760:C762 C816:C817 C839:C845">
    <cfRule type="expression" dxfId="27256" priority="7572">
      <formula>#REF!="Total"</formula>
    </cfRule>
  </conditionalFormatting>
  <conditionalFormatting sqref="C807:C808 C763 C760:C761 C816:C820 C839:C840">
    <cfRule type="expression" dxfId="27255" priority="7571">
      <formula>#REF!="Total"</formula>
    </cfRule>
  </conditionalFormatting>
  <conditionalFormatting sqref="C760:C763 C806 C815:C819">
    <cfRule type="expression" dxfId="27254" priority="7570">
      <formula>#REF!="Total"</formula>
    </cfRule>
  </conditionalFormatting>
  <conditionalFormatting sqref="C760:C763">
    <cfRule type="expression" dxfId="27253" priority="7569">
      <formula>#REF!="Total"</formula>
    </cfRule>
  </conditionalFormatting>
  <conditionalFormatting sqref="C761">
    <cfRule type="expression" dxfId="27252" priority="7568">
      <formula>#REF!="Total"</formula>
    </cfRule>
  </conditionalFormatting>
  <conditionalFormatting sqref="C760">
    <cfRule type="expression" dxfId="27251" priority="7567">
      <formula>#REF!="Total"</formula>
    </cfRule>
  </conditionalFormatting>
  <conditionalFormatting sqref="C760:C761">
    <cfRule type="expression" dxfId="27250" priority="7566">
      <formula>#REF!="Total"</formula>
    </cfRule>
  </conditionalFormatting>
  <conditionalFormatting sqref="C760:C761">
    <cfRule type="expression" dxfId="27249" priority="7565">
      <formula>#REF!="Total"</formula>
    </cfRule>
  </conditionalFormatting>
  <conditionalFormatting sqref="C760:C761">
    <cfRule type="expression" dxfId="27248" priority="7564" stopIfTrue="1">
      <formula>#REF!="Total"</formula>
    </cfRule>
  </conditionalFormatting>
  <conditionalFormatting sqref="C760">
    <cfRule type="expression" dxfId="27247" priority="7563">
      <formula>#REF!="Total"</formula>
    </cfRule>
  </conditionalFormatting>
  <conditionalFormatting sqref="C760">
    <cfRule type="expression" dxfId="27246" priority="7562" stopIfTrue="1">
      <formula>#REF!="Total"</formula>
    </cfRule>
  </conditionalFormatting>
  <conditionalFormatting sqref="C760">
    <cfRule type="expression" dxfId="27245" priority="7561">
      <formula>#REF!="Total"</formula>
    </cfRule>
  </conditionalFormatting>
  <conditionalFormatting sqref="C761">
    <cfRule type="expression" dxfId="27244" priority="7560">
      <formula>#REF!="Total"</formula>
    </cfRule>
  </conditionalFormatting>
  <conditionalFormatting sqref="C760:C761">
    <cfRule type="expression" dxfId="27243" priority="7559">
      <formula>#REF!="Total"</formula>
    </cfRule>
  </conditionalFormatting>
  <conditionalFormatting sqref="C761">
    <cfRule type="expression" dxfId="27242" priority="7558">
      <formula>#REF!="Total"</formula>
    </cfRule>
  </conditionalFormatting>
  <conditionalFormatting sqref="C766 C761:C764">
    <cfRule type="expression" dxfId="27241" priority="7557" stopIfTrue="1">
      <formula>#REF!="Total"</formula>
    </cfRule>
  </conditionalFormatting>
  <conditionalFormatting sqref="C763:C764 C760:C761">
    <cfRule type="expression" dxfId="27240" priority="7556">
      <formula>#REF!="Total"</formula>
    </cfRule>
  </conditionalFormatting>
  <conditionalFormatting sqref="C760:C761">
    <cfRule type="expression" dxfId="27239" priority="7555">
      <formula>#REF!="Total"</formula>
    </cfRule>
  </conditionalFormatting>
  <conditionalFormatting sqref="C766 C761:C764">
    <cfRule type="expression" dxfId="27238" priority="7554">
      <formula>#REF!="Total"</formula>
    </cfRule>
  </conditionalFormatting>
  <conditionalFormatting sqref="C761">
    <cfRule type="expression" dxfId="27237" priority="7553">
      <formula>#REF!="Total"</formula>
    </cfRule>
  </conditionalFormatting>
  <conditionalFormatting sqref="C760">
    <cfRule type="expression" dxfId="27236" priority="7552">
      <formula>#REF!="Total"</formula>
    </cfRule>
  </conditionalFormatting>
  <conditionalFormatting sqref="C760">
    <cfRule type="expression" dxfId="27235" priority="7551">
      <formula>#REF!="Total"</formula>
    </cfRule>
  </conditionalFormatting>
  <conditionalFormatting sqref="C764 C760:C761">
    <cfRule type="expression" dxfId="27234" priority="7550">
      <formula>#REF!="Total"</formula>
    </cfRule>
  </conditionalFormatting>
  <conditionalFormatting sqref="C764:C765 C760:C761">
    <cfRule type="expression" dxfId="27233" priority="7549">
      <formula>#REF!="Total"</formula>
    </cfRule>
  </conditionalFormatting>
  <conditionalFormatting sqref="C764:C766 C761">
    <cfRule type="expression" dxfId="27232" priority="7548">
      <formula>#REF!="Total"</formula>
    </cfRule>
  </conditionalFormatting>
  <conditionalFormatting sqref="C761:C767">
    <cfRule type="expression" dxfId="27231" priority="7547">
      <formula>#REF!="Total"</formula>
    </cfRule>
  </conditionalFormatting>
  <conditionalFormatting sqref="C760">
    <cfRule type="expression" dxfId="27230" priority="7546">
      <formula>#REF!="Total"</formula>
    </cfRule>
  </conditionalFormatting>
  <conditionalFormatting sqref="C760:C762">
    <cfRule type="expression" dxfId="27229" priority="7545">
      <formula>#REF!="Total"</formula>
    </cfRule>
  </conditionalFormatting>
  <conditionalFormatting sqref="C778 C761 C795:C800">
    <cfRule type="expression" dxfId="27228" priority="7544">
      <formula>#REF!="Total"</formula>
    </cfRule>
  </conditionalFormatting>
  <conditionalFormatting sqref="C825:C838 C760:C763 C789:C791 C816:C817">
    <cfRule type="expression" dxfId="27227" priority="7543">
      <formula>#REF!="Total"</formula>
    </cfRule>
  </conditionalFormatting>
  <conditionalFormatting sqref="C813 C811 C760:C763 C824:C838 C816:C818">
    <cfRule type="expression" dxfId="27226" priority="7542">
      <formula>#REF!="Total"</formula>
    </cfRule>
  </conditionalFormatting>
  <conditionalFormatting sqref="C812 C803:C809 C760:C763 C818">
    <cfRule type="expression" dxfId="27225" priority="7541">
      <formula>#REF!="Total"</formula>
    </cfRule>
  </conditionalFormatting>
  <conditionalFormatting sqref="C760:C767">
    <cfRule type="expression" dxfId="27224" priority="7540">
      <formula>#REF!="Total"</formula>
    </cfRule>
  </conditionalFormatting>
  <conditionalFormatting sqref="C760:C767">
    <cfRule type="expression" dxfId="27223" priority="7539">
      <formula>#REF!="Total"</formula>
    </cfRule>
  </conditionalFormatting>
  <conditionalFormatting sqref="C760:C767">
    <cfRule type="expression" dxfId="27222" priority="7538">
      <formula>#REF!="Total"</formula>
    </cfRule>
  </conditionalFormatting>
  <conditionalFormatting sqref="C764:C767 C760:C761">
    <cfRule type="expression" dxfId="27221" priority="7537">
      <formula>#REF!="Total"</formula>
    </cfRule>
  </conditionalFormatting>
  <conditionalFormatting sqref="C764:C766 C760:C761">
    <cfRule type="expression" dxfId="27220" priority="7536">
      <formula>#REF!="Total"</formula>
    </cfRule>
  </conditionalFormatting>
  <conditionalFormatting sqref="C760:C764">
    <cfRule type="expression" dxfId="27219" priority="7535" stopIfTrue="1">
      <formula>#REF!="Total"</formula>
    </cfRule>
  </conditionalFormatting>
  <conditionalFormatting sqref="C761:C763">
    <cfRule type="expression" dxfId="27218" priority="7534">
      <formula>#REF!="Total"</formula>
    </cfRule>
  </conditionalFormatting>
  <conditionalFormatting sqref="C760:C763">
    <cfRule type="expression" dxfId="27217" priority="7533">
      <formula>#REF!="Total"</formula>
    </cfRule>
  </conditionalFormatting>
  <conditionalFormatting sqref="C764:C767 C760:C761">
    <cfRule type="expression" dxfId="27216" priority="7532" stopIfTrue="1">
      <formula>#REF!="Total"</formula>
    </cfRule>
  </conditionalFormatting>
  <conditionalFormatting sqref="C760">
    <cfRule type="expression" dxfId="27215" priority="7531" stopIfTrue="1">
      <formula>#REF!="Total"</formula>
    </cfRule>
  </conditionalFormatting>
  <conditionalFormatting sqref="C761:C763">
    <cfRule type="expression" dxfId="27214" priority="7530" stopIfTrue="1">
      <formula>#REF!="Total"</formula>
    </cfRule>
  </conditionalFormatting>
  <conditionalFormatting sqref="C764:C767 C760:C761">
    <cfRule type="expression" dxfId="27213" priority="7529" stopIfTrue="1">
      <formula>#REF!="Total"</formula>
    </cfRule>
  </conditionalFormatting>
  <conditionalFormatting sqref="C761:C763">
    <cfRule type="expression" dxfId="27212" priority="7528">
      <formula>#REF!="Total"</formula>
    </cfRule>
  </conditionalFormatting>
  <conditionalFormatting sqref="C760">
    <cfRule type="expression" dxfId="27211" priority="7527">
      <formula>#REF!="Total"</formula>
    </cfRule>
  </conditionalFormatting>
  <conditionalFormatting sqref="C761">
    <cfRule type="expression" dxfId="27210" priority="7526">
      <formula>#REF!="Total"</formula>
    </cfRule>
  </conditionalFormatting>
  <conditionalFormatting sqref="C760:C761">
    <cfRule type="expression" dxfId="27209" priority="7525">
      <formula>#REF!="Total"</formula>
    </cfRule>
  </conditionalFormatting>
  <conditionalFormatting sqref="C803:C806 C762:C767 C812:C814 C839:C840">
    <cfRule type="expression" dxfId="27208" priority="7524">
      <formula>#REF!="Total"</formula>
    </cfRule>
  </conditionalFormatting>
  <conditionalFormatting sqref="C809:C810 C763">
    <cfRule type="expression" dxfId="27207" priority="7523">
      <formula>#REF!="Total"</formula>
    </cfRule>
  </conditionalFormatting>
  <conditionalFormatting sqref="C767 C762:C763">
    <cfRule type="expression" dxfId="27206" priority="7522">
      <formula>#REF!="Total"</formula>
    </cfRule>
  </conditionalFormatting>
  <conditionalFormatting sqref="C762">
    <cfRule type="expression" dxfId="27205" priority="7521">
      <formula>#REF!="Total"</formula>
    </cfRule>
  </conditionalFormatting>
  <conditionalFormatting sqref="C762">
    <cfRule type="expression" dxfId="27204" priority="7520">
      <formula>#REF!="Total"</formula>
    </cfRule>
  </conditionalFormatting>
  <conditionalFormatting sqref="C812:C814 C762:C763 C824 C816:C819">
    <cfRule type="expression" dxfId="27203" priority="7519">
      <formula>#REF!="Total"</formula>
    </cfRule>
  </conditionalFormatting>
  <conditionalFormatting sqref="C812:C814 C762:C763 C823 C816:C817">
    <cfRule type="expression" dxfId="27202" priority="7518">
      <formula>#REF!="Total"</formula>
    </cfRule>
  </conditionalFormatting>
  <conditionalFormatting sqref="C763">
    <cfRule type="expression" dxfId="27201" priority="7517">
      <formula>#REF!="Total"</formula>
    </cfRule>
  </conditionalFormatting>
  <conditionalFormatting sqref="C762">
    <cfRule type="expression" dxfId="27200" priority="7516">
      <formula>#REF!="Total"</formula>
    </cfRule>
  </conditionalFormatting>
  <conditionalFormatting sqref="C762">
    <cfRule type="expression" dxfId="27199" priority="7515">
      <formula>#REF!="Total"</formula>
    </cfRule>
  </conditionalFormatting>
  <conditionalFormatting sqref="C762:C763">
    <cfRule type="expression" dxfId="27198" priority="7514" stopIfTrue="1">
      <formula>#REF!="Total"</formula>
    </cfRule>
  </conditionalFormatting>
  <conditionalFormatting sqref="C763">
    <cfRule type="expression" dxfId="27197" priority="7513">
      <formula>#REF!="Total"</formula>
    </cfRule>
  </conditionalFormatting>
  <conditionalFormatting sqref="C763">
    <cfRule type="expression" dxfId="27196" priority="7512">
      <formula>#REF!="Total"</formula>
    </cfRule>
  </conditionalFormatting>
  <conditionalFormatting sqref="C762">
    <cfRule type="expression" dxfId="27195" priority="7511">
      <formula>#REF!="Total"</formula>
    </cfRule>
  </conditionalFormatting>
  <conditionalFormatting sqref="C767 C763">
    <cfRule type="expression" dxfId="27194" priority="7510" stopIfTrue="1">
      <formula>#REF!="Total"</formula>
    </cfRule>
  </conditionalFormatting>
  <conditionalFormatting sqref="C762:C763">
    <cfRule type="expression" dxfId="27193" priority="7509" stopIfTrue="1">
      <formula>#REF!="Total"</formula>
    </cfRule>
  </conditionalFormatting>
  <conditionalFormatting sqref="C762">
    <cfRule type="expression" dxfId="27192" priority="7508">
      <formula>#REF!="Total"</formula>
    </cfRule>
  </conditionalFormatting>
  <conditionalFormatting sqref="C762">
    <cfRule type="expression" dxfId="27191" priority="7507">
      <formula>#REF!="Total"</formula>
    </cfRule>
  </conditionalFormatting>
  <conditionalFormatting sqref="C762:C767">
    <cfRule type="expression" dxfId="27190" priority="7506">
      <formula>#REF!="Total"</formula>
    </cfRule>
  </conditionalFormatting>
  <conditionalFormatting sqref="C762:C763">
    <cfRule type="expression" dxfId="27189" priority="7505">
      <formula>#REF!="Total"</formula>
    </cfRule>
  </conditionalFormatting>
  <conditionalFormatting sqref="C763">
    <cfRule type="expression" dxfId="27188" priority="7504">
      <formula>#REF!="Total"</formula>
    </cfRule>
  </conditionalFormatting>
  <conditionalFormatting sqref="C762:C763">
    <cfRule type="expression" dxfId="27187" priority="7503">
      <formula>#REF!="Total"</formula>
    </cfRule>
  </conditionalFormatting>
  <conditionalFormatting sqref="C763:C764">
    <cfRule type="expression" dxfId="27186" priority="7502">
      <formula>#REF!="Total"</formula>
    </cfRule>
  </conditionalFormatting>
  <conditionalFormatting sqref="C806:C808 C775:C776 C767 C762:C763 C821 C819 C850:C853">
    <cfRule type="expression" dxfId="27185" priority="7501">
      <formula>#REF!="Total"</formula>
    </cfRule>
  </conditionalFormatting>
  <conditionalFormatting sqref="C812:C813 C762:C763 C818">
    <cfRule type="expression" dxfId="27184" priority="7500">
      <formula>#REF!="Total"</formula>
    </cfRule>
  </conditionalFormatting>
  <conditionalFormatting sqref="C813:C814 C763 C824 C816:C817">
    <cfRule type="expression" dxfId="27183" priority="7499">
      <formula>#REF!="Total"</formula>
    </cfRule>
  </conditionalFormatting>
  <conditionalFormatting sqref="C762:C763">
    <cfRule type="expression" dxfId="27182" priority="7498">
      <formula>#REF!="Total"</formula>
    </cfRule>
  </conditionalFormatting>
  <conditionalFormatting sqref="C767 C762">
    <cfRule type="expression" dxfId="27181" priority="7497" stopIfTrue="1">
      <formula>#REF!="Total"</formula>
    </cfRule>
  </conditionalFormatting>
  <conditionalFormatting sqref="C762:C766">
    <cfRule type="expression" dxfId="27180" priority="7496">
      <formula>#REF!="Total"</formula>
    </cfRule>
  </conditionalFormatting>
  <conditionalFormatting sqref="C762:C763">
    <cfRule type="expression" dxfId="27179" priority="7495">
      <formula>#REF!="Total"</formula>
    </cfRule>
  </conditionalFormatting>
  <conditionalFormatting sqref="C762">
    <cfRule type="expression" dxfId="27178" priority="7494">
      <formula>#REF!="Total"</formula>
    </cfRule>
  </conditionalFormatting>
  <conditionalFormatting sqref="C765 C801:C802 C815">
    <cfRule type="expression" dxfId="27177" priority="7493">
      <formula>#REF!="Total"</formula>
    </cfRule>
  </conditionalFormatting>
  <conditionalFormatting sqref="C764:C781 C815:C822">
    <cfRule type="expression" dxfId="27176" priority="7492">
      <formula>#REF!="Total"</formula>
    </cfRule>
  </conditionalFormatting>
  <conditionalFormatting sqref="C825:C838">
    <cfRule type="expression" dxfId="27175" priority="7491">
      <formula>#REF!="Total"</formula>
    </cfRule>
  </conditionalFormatting>
  <conditionalFormatting sqref="C825:C838 C764:C767 C815:C818">
    <cfRule type="expression" dxfId="27174" priority="7490">
      <formula>#REF!="Total"</formula>
    </cfRule>
  </conditionalFormatting>
  <conditionalFormatting sqref="C781:C782 C767 C799">
    <cfRule type="expression" dxfId="27173" priority="7489" stopIfTrue="1">
      <formula>#REF!="Total"</formula>
    </cfRule>
  </conditionalFormatting>
  <conditionalFormatting sqref="C823 C814 C765:C766">
    <cfRule type="expression" dxfId="27172" priority="7488">
      <formula>#REF!="Total"</formula>
    </cfRule>
  </conditionalFormatting>
  <conditionalFormatting sqref="C764:C782">
    <cfRule type="expression" dxfId="27171" priority="7487">
      <formula>#REF!="Total"</formula>
    </cfRule>
  </conditionalFormatting>
  <conditionalFormatting sqref="C764:C767">
    <cfRule type="expression" dxfId="27170" priority="7486">
      <formula>#REF!="Total"</formula>
    </cfRule>
  </conditionalFormatting>
  <conditionalFormatting sqref="C824 C782 C767 C799">
    <cfRule type="expression" dxfId="27169" priority="7485">
      <formula>#REF!="Total"</formula>
    </cfRule>
  </conditionalFormatting>
  <conditionalFormatting sqref="C765:C767">
    <cfRule type="expression" dxfId="27168" priority="7484">
      <formula>#REF!="Total"</formula>
    </cfRule>
  </conditionalFormatting>
  <conditionalFormatting sqref="C764">
    <cfRule type="expression" dxfId="27167" priority="7483">
      <formula>#REF!="Total"</formula>
    </cfRule>
  </conditionalFormatting>
  <conditionalFormatting sqref="C764">
    <cfRule type="expression" dxfId="27166" priority="7482">
      <formula>#REF!="Total"</formula>
    </cfRule>
  </conditionalFormatting>
  <conditionalFormatting sqref="C766">
    <cfRule type="expression" dxfId="27165" priority="7481">
      <formula>#REF!="Total"</formula>
    </cfRule>
  </conditionalFormatting>
  <conditionalFormatting sqref="C767">
    <cfRule type="expression" dxfId="27164" priority="7480">
      <formula>#REF!="Total"</formula>
    </cfRule>
  </conditionalFormatting>
  <conditionalFormatting sqref="C765">
    <cfRule type="expression" dxfId="27163" priority="7479">
      <formula>#REF!="Total"</formula>
    </cfRule>
  </conditionalFormatting>
  <conditionalFormatting sqref="C767">
    <cfRule type="expression" dxfId="27162" priority="7478">
      <formula>#REF!="Total"</formula>
    </cfRule>
  </conditionalFormatting>
  <conditionalFormatting sqref="C767">
    <cfRule type="expression" dxfId="27161" priority="7477" stopIfTrue="1">
      <formula>#REF!="Total"</formula>
    </cfRule>
  </conditionalFormatting>
  <conditionalFormatting sqref="C765:C766">
    <cfRule type="expression" dxfId="27160" priority="7476">
      <formula>#REF!="Total"</formula>
    </cfRule>
  </conditionalFormatting>
  <conditionalFormatting sqref="C767">
    <cfRule type="expression" dxfId="27159" priority="7475">
      <formula>#REF!="Total"</formula>
    </cfRule>
  </conditionalFormatting>
  <conditionalFormatting sqref="C765:C766">
    <cfRule type="expression" dxfId="27158" priority="7474">
      <formula>#REF!="Total"</formula>
    </cfRule>
  </conditionalFormatting>
  <conditionalFormatting sqref="C765:C766">
    <cfRule type="expression" dxfId="27157" priority="7473" stopIfTrue="1">
      <formula>#REF!="Total"</formula>
    </cfRule>
  </conditionalFormatting>
  <conditionalFormatting sqref="C765:C766">
    <cfRule type="expression" dxfId="27156" priority="7472" stopIfTrue="1">
      <formula>#REF!="Total"</formula>
    </cfRule>
  </conditionalFormatting>
  <conditionalFormatting sqref="C767">
    <cfRule type="expression" dxfId="27155" priority="7471">
      <formula>#REF!="Total"</formula>
    </cfRule>
  </conditionalFormatting>
  <conditionalFormatting sqref="C764">
    <cfRule type="expression" dxfId="27154" priority="7470">
      <formula>#REF!="Total"</formula>
    </cfRule>
  </conditionalFormatting>
  <conditionalFormatting sqref="C765">
    <cfRule type="expression" dxfId="27153" priority="7469">
      <formula>#REF!="Total"</formula>
    </cfRule>
  </conditionalFormatting>
  <conditionalFormatting sqref="C765">
    <cfRule type="expression" dxfId="27152" priority="7468" stopIfTrue="1">
      <formula>#REF!="Total"</formula>
    </cfRule>
  </conditionalFormatting>
  <conditionalFormatting sqref="C764">
    <cfRule type="expression" dxfId="27151" priority="7467">
      <formula>#REF!="Total"</formula>
    </cfRule>
  </conditionalFormatting>
  <conditionalFormatting sqref="C765">
    <cfRule type="expression" dxfId="27150" priority="7466">
      <formula>#REF!="Total"</formula>
    </cfRule>
  </conditionalFormatting>
  <conditionalFormatting sqref="C766">
    <cfRule type="expression" dxfId="27149" priority="7465">
      <formula>#REF!="Total"</formula>
    </cfRule>
  </conditionalFormatting>
  <conditionalFormatting sqref="C765:C766">
    <cfRule type="expression" dxfId="27148" priority="7464">
      <formula>#REF!="Total"</formula>
    </cfRule>
  </conditionalFormatting>
  <conditionalFormatting sqref="C764">
    <cfRule type="expression" dxfId="27147" priority="7463">
      <formula>#REF!="Total"</formula>
    </cfRule>
  </conditionalFormatting>
  <conditionalFormatting sqref="C766:C767">
    <cfRule type="expression" dxfId="27146" priority="7462">
      <formula>#REF!="Total"</formula>
    </cfRule>
  </conditionalFormatting>
  <conditionalFormatting sqref="C764">
    <cfRule type="expression" dxfId="27145" priority="7461">
      <formula>#REF!="Total"</formula>
    </cfRule>
  </conditionalFormatting>
  <conditionalFormatting sqref="C803:C805 C764:C767">
    <cfRule type="expression" dxfId="27144" priority="7460">
      <formula>#REF!="Total"</formula>
    </cfRule>
  </conditionalFormatting>
  <conditionalFormatting sqref="C766">
    <cfRule type="expression" dxfId="27143" priority="7459">
      <formula>#REF!="Total"</formula>
    </cfRule>
  </conditionalFormatting>
  <conditionalFormatting sqref="C764">
    <cfRule type="expression" dxfId="27142" priority="7458" stopIfTrue="1">
      <formula>#REF!="Total"</formula>
    </cfRule>
  </conditionalFormatting>
  <conditionalFormatting sqref="C764:C766">
    <cfRule type="expression" dxfId="27141" priority="7457">
      <formula>#REF!="Total"</formula>
    </cfRule>
  </conditionalFormatting>
  <conditionalFormatting sqref="C767">
    <cfRule type="expression" dxfId="27140" priority="7456">
      <formula>#REF!="Total"</formula>
    </cfRule>
  </conditionalFormatting>
  <conditionalFormatting sqref="C764">
    <cfRule type="expression" dxfId="27139" priority="7455" stopIfTrue="1">
      <formula>#REF!="Total"</formula>
    </cfRule>
  </conditionalFormatting>
  <conditionalFormatting sqref="C764">
    <cfRule type="expression" dxfId="27138" priority="7454">
      <formula>#REF!="Total"</formula>
    </cfRule>
  </conditionalFormatting>
  <conditionalFormatting sqref="C765">
    <cfRule type="expression" dxfId="27137" priority="7453" stopIfTrue="1">
      <formula>#REF!="Total"</formula>
    </cfRule>
  </conditionalFormatting>
  <conditionalFormatting sqref="C767">
    <cfRule type="expression" dxfId="27136" priority="7452">
      <formula>#REF!="Total"</formula>
    </cfRule>
  </conditionalFormatting>
  <conditionalFormatting sqref="C765:C767">
    <cfRule type="expression" dxfId="27135" priority="7451">
      <formula>#REF!="Total"</formula>
    </cfRule>
  </conditionalFormatting>
  <conditionalFormatting sqref="C764 C766:C767">
    <cfRule type="expression" dxfId="27134" priority="7450">
      <formula>#REF!="Total"</formula>
    </cfRule>
  </conditionalFormatting>
  <conditionalFormatting sqref="C766">
    <cfRule type="expression" dxfId="27133" priority="7449">
      <formula>#REF!="Total"</formula>
    </cfRule>
  </conditionalFormatting>
  <conditionalFormatting sqref="C765:C767">
    <cfRule type="expression" dxfId="27132" priority="7448">
      <formula>#REF!="Total"</formula>
    </cfRule>
  </conditionalFormatting>
  <conditionalFormatting sqref="C767">
    <cfRule type="expression" dxfId="27131" priority="7447">
      <formula>#REF!="Total"</formula>
    </cfRule>
  </conditionalFormatting>
  <conditionalFormatting sqref="C764:C765">
    <cfRule type="expression" dxfId="27130" priority="7446">
      <formula>#REF!="Total"</formula>
    </cfRule>
  </conditionalFormatting>
  <conditionalFormatting sqref="C766:C767">
    <cfRule type="expression" dxfId="27129" priority="7445">
      <formula>#REF!="Total"</formula>
    </cfRule>
  </conditionalFormatting>
  <conditionalFormatting sqref="C767">
    <cfRule type="expression" dxfId="27128" priority="7444" stopIfTrue="1">
      <formula>#REF!="Total"</formula>
    </cfRule>
  </conditionalFormatting>
  <conditionalFormatting sqref="C765:C767">
    <cfRule type="expression" dxfId="27127" priority="7443">
      <formula>#REF!="Total"</formula>
    </cfRule>
  </conditionalFormatting>
  <conditionalFormatting sqref="C825:C838">
    <cfRule type="expression" dxfId="27126" priority="7442">
      <formula>#REF!="Total"</formula>
    </cfRule>
  </conditionalFormatting>
  <conditionalFormatting sqref="C764:C766">
    <cfRule type="expression" dxfId="27125" priority="7441">
      <formula>#REF!="Total"</formula>
    </cfRule>
  </conditionalFormatting>
  <conditionalFormatting sqref="C767:C771">
    <cfRule type="expression" dxfId="27124" priority="7440">
      <formula>#REF!="Total"</formula>
    </cfRule>
  </conditionalFormatting>
  <conditionalFormatting sqref="C764:C767">
    <cfRule type="expression" dxfId="27123" priority="7439">
      <formula>#REF!="Total"</formula>
    </cfRule>
  </conditionalFormatting>
  <conditionalFormatting sqref="C766:C773">
    <cfRule type="expression" dxfId="27122" priority="7438">
      <formula>#REF!="Total"</formula>
    </cfRule>
  </conditionalFormatting>
  <conditionalFormatting sqref="C765:C767">
    <cfRule type="expression" dxfId="27121" priority="7437">
      <formula>#REF!="Total"</formula>
    </cfRule>
  </conditionalFormatting>
  <conditionalFormatting sqref="C764:C767">
    <cfRule type="expression" dxfId="27120" priority="7436" stopIfTrue="1">
      <formula>#REF!="Total"</formula>
    </cfRule>
  </conditionalFormatting>
  <conditionalFormatting sqref="C764:C765">
    <cfRule type="expression" dxfId="27119" priority="7435">
      <formula>#REF!="Total"</formula>
    </cfRule>
  </conditionalFormatting>
  <conditionalFormatting sqref="C766:C767">
    <cfRule type="expression" dxfId="27118" priority="7434">
      <formula>#REF!="Total"</formula>
    </cfRule>
  </conditionalFormatting>
  <conditionalFormatting sqref="C766:C767">
    <cfRule type="expression" dxfId="27117" priority="7433" stopIfTrue="1">
      <formula>#REF!="Total"</formula>
    </cfRule>
  </conditionalFormatting>
  <conditionalFormatting sqref="C767">
    <cfRule type="expression" dxfId="27116" priority="7432">
      <formula>#REF!="Total"</formula>
    </cfRule>
  </conditionalFormatting>
  <conditionalFormatting sqref="C765:C767">
    <cfRule type="expression" dxfId="27115" priority="7431">
      <formula>#REF!="Total"</formula>
    </cfRule>
  </conditionalFormatting>
  <conditionalFormatting sqref="C766:C767">
    <cfRule type="expression" dxfId="27114" priority="7430">
      <formula>#REF!="Total"</formula>
    </cfRule>
  </conditionalFormatting>
  <conditionalFormatting sqref="C764:C767">
    <cfRule type="expression" dxfId="27113" priority="7429">
      <formula>#REF!="Total"</formula>
    </cfRule>
  </conditionalFormatting>
  <conditionalFormatting sqref="C767">
    <cfRule type="expression" dxfId="27112" priority="7428">
      <formula>#REF!="Total"</formula>
    </cfRule>
  </conditionalFormatting>
  <conditionalFormatting sqref="C765:C766">
    <cfRule type="expression" dxfId="27111" priority="7427">
      <formula>#REF!="Total"</formula>
    </cfRule>
  </conditionalFormatting>
  <conditionalFormatting sqref="C764">
    <cfRule type="expression" dxfId="27110" priority="7426">
      <formula>#REF!="Total"</formula>
    </cfRule>
  </conditionalFormatting>
  <conditionalFormatting sqref="C825:C838 C768:C781">
    <cfRule type="expression" dxfId="27109" priority="7425">
      <formula>#REF!="Total"</formula>
    </cfRule>
  </conditionalFormatting>
  <conditionalFormatting sqref="C770:C778 C815:C821">
    <cfRule type="expression" dxfId="27108" priority="7424">
      <formula>#REF!="Total"</formula>
    </cfRule>
  </conditionalFormatting>
  <conditionalFormatting sqref="C825:C838">
    <cfRule type="expression" dxfId="27107" priority="7423">
      <formula>#REF!="Total"</formula>
    </cfRule>
  </conditionalFormatting>
  <conditionalFormatting sqref="C793:C794 C768">
    <cfRule type="expression" dxfId="27106" priority="7422" stopIfTrue="1">
      <formula>#REF!="Total"</formula>
    </cfRule>
  </conditionalFormatting>
  <conditionalFormatting sqref="C818:C820 C782 C769:C770">
    <cfRule type="expression" dxfId="27105" priority="7421">
      <formula>#REF!="Total"</formula>
    </cfRule>
  </conditionalFormatting>
  <conditionalFormatting sqref="C782 C769:C770">
    <cfRule type="expression" dxfId="27104" priority="7420" stopIfTrue="1">
      <formula>#REF!="Total"</formula>
    </cfRule>
  </conditionalFormatting>
  <conditionalFormatting sqref="B770:B773 C768:C773">
    <cfRule type="expression" dxfId="27103" priority="7419">
      <formula>#REF!="Total"</formula>
    </cfRule>
  </conditionalFormatting>
  <conditionalFormatting sqref="C768:C773">
    <cfRule type="expression" dxfId="27102" priority="7418">
      <formula>#REF!="Total"</formula>
    </cfRule>
  </conditionalFormatting>
  <conditionalFormatting sqref="C768:C773">
    <cfRule type="expression" dxfId="27101" priority="7417">
      <formula>#REF!="Total"</formula>
    </cfRule>
  </conditionalFormatting>
  <conditionalFormatting sqref="B770:B773 C768:C773">
    <cfRule type="expression" dxfId="27100" priority="7416">
      <formula>#REF!="Total"</formula>
    </cfRule>
  </conditionalFormatting>
  <conditionalFormatting sqref="C768:C773">
    <cfRule type="expression" dxfId="27099" priority="7415">
      <formula>#REF!="Total"</formula>
    </cfRule>
  </conditionalFormatting>
  <conditionalFormatting sqref="C768:C773">
    <cfRule type="expression" dxfId="27098" priority="7414">
      <formula>#REF!="Total"</formula>
    </cfRule>
  </conditionalFormatting>
  <conditionalFormatting sqref="B770:B773 C768:C773">
    <cfRule type="expression" dxfId="27097" priority="7413">
      <formula>#REF!="Total"</formula>
    </cfRule>
  </conditionalFormatting>
  <conditionalFormatting sqref="B770:B773 C768:C773">
    <cfRule type="expression" dxfId="27096" priority="7412">
      <formula>#REF!="Total"</formula>
    </cfRule>
  </conditionalFormatting>
  <conditionalFormatting sqref="B770:B773 C768:C773">
    <cfRule type="expression" dxfId="27095" priority="7411">
      <formula>#REF!="Total"</formula>
    </cfRule>
  </conditionalFormatting>
  <conditionalFormatting sqref="B770:B773 C768:C773">
    <cfRule type="expression" dxfId="27094" priority="7410">
      <formula>#REF!="Total"</formula>
    </cfRule>
  </conditionalFormatting>
  <conditionalFormatting sqref="C769:C770">
    <cfRule type="expression" dxfId="27093" priority="7409">
      <formula>#REF!="Total"</formula>
    </cfRule>
  </conditionalFormatting>
  <conditionalFormatting sqref="B770:B773 C768:C773">
    <cfRule type="expression" dxfId="27092" priority="7408">
      <formula>#REF!="Total"</formula>
    </cfRule>
  </conditionalFormatting>
  <conditionalFormatting sqref="B770:B773 C768:C773">
    <cfRule type="expression" dxfId="27091" priority="7407">
      <formula>#REF!="Total"</formula>
    </cfRule>
  </conditionalFormatting>
  <conditionalFormatting sqref="B770:B773 C768:C773">
    <cfRule type="expression" dxfId="27090" priority="7406">
      <formula>#REF!="Total"</formula>
    </cfRule>
  </conditionalFormatting>
  <conditionalFormatting sqref="B770:B773 C768:C773">
    <cfRule type="expression" dxfId="27089" priority="7405">
      <formula>#REF!="Total"</formula>
    </cfRule>
  </conditionalFormatting>
  <conditionalFormatting sqref="B770:B773 C768:C773">
    <cfRule type="expression" dxfId="27088" priority="7404">
      <formula>#REF!="Total"</formula>
    </cfRule>
  </conditionalFormatting>
  <conditionalFormatting sqref="B770:B782">
    <cfRule type="expression" dxfId="27087" priority="7403">
      <formula>#REF!="Total"</formula>
    </cfRule>
  </conditionalFormatting>
  <conditionalFormatting sqref="C768:C773">
    <cfRule type="expression" dxfId="27086" priority="7402">
      <formula>#REF!="Total"</formula>
    </cfRule>
  </conditionalFormatting>
  <conditionalFormatting sqref="C768:C773">
    <cfRule type="expression" dxfId="27085" priority="7401">
      <formula>#REF!="Total"</formula>
    </cfRule>
  </conditionalFormatting>
  <conditionalFormatting sqref="C771">
    <cfRule type="expression" dxfId="27084" priority="7400">
      <formula>#REF!="Total"</formula>
    </cfRule>
  </conditionalFormatting>
  <conditionalFormatting sqref="C768:C782">
    <cfRule type="expression" dxfId="27083" priority="7399">
      <formula>#REF!="Total"</formula>
    </cfRule>
  </conditionalFormatting>
  <conditionalFormatting sqref="C773 B770:B773">
    <cfRule type="expression" dxfId="27082" priority="7398">
      <formula>#REF!="Total"</formula>
    </cfRule>
  </conditionalFormatting>
  <conditionalFormatting sqref="B770:B773 C768:C773">
    <cfRule type="expression" dxfId="27081" priority="7397">
      <formula>#REF!="Total"</formula>
    </cfRule>
  </conditionalFormatting>
  <conditionalFormatting sqref="C768:C782">
    <cfRule type="expression" dxfId="27080" priority="7396">
      <formula>#REF!="Total"</formula>
    </cfRule>
  </conditionalFormatting>
  <conditionalFormatting sqref="C768:C782">
    <cfRule type="expression" dxfId="27079" priority="7395">
      <formula>#REF!="Total"</formula>
    </cfRule>
  </conditionalFormatting>
  <conditionalFormatting sqref="C768:C782">
    <cfRule type="expression" dxfId="27078" priority="7394" stopIfTrue="1">
      <formula>#REF!="Total"</formula>
    </cfRule>
  </conditionalFormatting>
  <conditionalFormatting sqref="B770:B773 C768:C773">
    <cfRule type="expression" dxfId="27077" priority="7393">
      <formula>#REF!="Total"</formula>
    </cfRule>
  </conditionalFormatting>
  <conditionalFormatting sqref="C768:C773">
    <cfRule type="expression" dxfId="27076" priority="7392">
      <formula>#REF!="Total"</formula>
    </cfRule>
  </conditionalFormatting>
  <conditionalFormatting sqref="C768:C773">
    <cfRule type="expression" dxfId="27075" priority="7391">
      <formula>#REF!="Total"</formula>
    </cfRule>
  </conditionalFormatting>
  <conditionalFormatting sqref="B770:B773 C768:C773">
    <cfRule type="expression" dxfId="27074" priority="7390">
      <formula>#REF!="Total"</formula>
    </cfRule>
  </conditionalFormatting>
  <conditionalFormatting sqref="C768:C782">
    <cfRule type="expression" dxfId="27073" priority="7389">
      <formula>#REF!="Total"</formula>
    </cfRule>
  </conditionalFormatting>
  <conditionalFormatting sqref="B770:B773 C768:C773">
    <cfRule type="expression" dxfId="27072" priority="7388">
      <formula>#REF!="Total"</formula>
    </cfRule>
  </conditionalFormatting>
  <conditionalFormatting sqref="B770:B773 C768:C773">
    <cfRule type="expression" dxfId="27071" priority="7387">
      <formula>#REF!="Total"</formula>
    </cfRule>
  </conditionalFormatting>
  <conditionalFormatting sqref="C768:C782">
    <cfRule type="expression" dxfId="27070" priority="7386">
      <formula>#REF!="Total"</formula>
    </cfRule>
  </conditionalFormatting>
  <conditionalFormatting sqref="B770:B773 C768:C773">
    <cfRule type="expression" dxfId="27069" priority="7385">
      <formula>#REF!="Total"</formula>
    </cfRule>
  </conditionalFormatting>
  <conditionalFormatting sqref="C768:C782">
    <cfRule type="expression" dxfId="27068" priority="7384">
      <formula>#REF!="Total"</formula>
    </cfRule>
  </conditionalFormatting>
  <conditionalFormatting sqref="B770:B773 C768:C773">
    <cfRule type="expression" dxfId="27067" priority="7383">
      <formula>#REF!="Total"</formula>
    </cfRule>
  </conditionalFormatting>
  <conditionalFormatting sqref="B770:B773 C768:C773">
    <cfRule type="expression" dxfId="27066" priority="7382">
      <formula>#REF!="Total"</formula>
    </cfRule>
  </conditionalFormatting>
  <conditionalFormatting sqref="B770:B773 C768:C773">
    <cfRule type="expression" dxfId="27065" priority="7381">
      <formula>#REF!="Total"</formula>
    </cfRule>
  </conditionalFormatting>
  <conditionalFormatting sqref="B770:B773 C768:C773">
    <cfRule type="expression" dxfId="27064" priority="7380">
      <formula>#REF!="Total"</formula>
    </cfRule>
  </conditionalFormatting>
  <conditionalFormatting sqref="C768:C782">
    <cfRule type="expression" dxfId="27063" priority="7379">
      <formula>#REF!="Total"</formula>
    </cfRule>
  </conditionalFormatting>
  <conditionalFormatting sqref="C768">
    <cfRule type="expression" dxfId="27062" priority="7378">
      <formula>#REF!="Total"</formula>
    </cfRule>
  </conditionalFormatting>
  <conditionalFormatting sqref="B770:B773 C768:C773">
    <cfRule type="expression" dxfId="27061" priority="7377">
      <formula>#REF!="Total"</formula>
    </cfRule>
  </conditionalFormatting>
  <conditionalFormatting sqref="C774:C782">
    <cfRule type="expression" dxfId="27060" priority="7376">
      <formula>#REF!="Total"</formula>
    </cfRule>
  </conditionalFormatting>
  <conditionalFormatting sqref="C768:C782">
    <cfRule type="expression" dxfId="27059" priority="7375">
      <formula>#REF!="Total"</formula>
    </cfRule>
  </conditionalFormatting>
  <conditionalFormatting sqref="B770:B773 C768:C773">
    <cfRule type="expression" dxfId="27058" priority="7374">
      <formula>#REF!="Total"</formula>
    </cfRule>
  </conditionalFormatting>
  <conditionalFormatting sqref="B770:B773 C768:C773">
    <cfRule type="expression" dxfId="27057" priority="7373">
      <formula>#REF!="Total"</formula>
    </cfRule>
  </conditionalFormatting>
  <conditionalFormatting sqref="B770:B773 C768:C773">
    <cfRule type="expression" dxfId="27056" priority="7372">
      <formula>#REF!="Total"</formula>
    </cfRule>
  </conditionalFormatting>
  <conditionalFormatting sqref="B770:B773 C768:C773">
    <cfRule type="expression" dxfId="27055" priority="7371">
      <formula>#REF!="Total"</formula>
    </cfRule>
  </conditionalFormatting>
  <conditionalFormatting sqref="B770:B773 C768:C773">
    <cfRule type="expression" dxfId="27054" priority="7370">
      <formula>#REF!="Total"</formula>
    </cfRule>
  </conditionalFormatting>
  <conditionalFormatting sqref="B770:B773 C768:C773">
    <cfRule type="expression" dxfId="27053" priority="7369">
      <formula>#REF!="Total"</formula>
    </cfRule>
  </conditionalFormatting>
  <conditionalFormatting sqref="B770:B773 C768:C773">
    <cfRule type="expression" dxfId="27052" priority="7368">
      <formula>#REF!="Total"</formula>
    </cfRule>
  </conditionalFormatting>
  <conditionalFormatting sqref="C768:C773">
    <cfRule type="expression" dxfId="27051" priority="7367">
      <formula>#REF!="Total"</formula>
    </cfRule>
  </conditionalFormatting>
  <conditionalFormatting sqref="B770:B773 C768:C773">
    <cfRule type="expression" dxfId="27050" priority="7366">
      <formula>#REF!="Total"</formula>
    </cfRule>
  </conditionalFormatting>
  <conditionalFormatting sqref="B770:B773 C768:C773">
    <cfRule type="expression" dxfId="27049" priority="7365">
      <formula>#REF!="Total"</formula>
    </cfRule>
  </conditionalFormatting>
  <conditionalFormatting sqref="C773:C782 C771">
    <cfRule type="expression" dxfId="27048" priority="7364">
      <formula>#REF!="Total"</formula>
    </cfRule>
  </conditionalFormatting>
  <conditionalFormatting sqref="B770:B773 C768:C773">
    <cfRule type="expression" dxfId="27047" priority="7363">
      <formula>#REF!="Total"</formula>
    </cfRule>
  </conditionalFormatting>
  <conditionalFormatting sqref="C768:C773">
    <cfRule type="expression" dxfId="27046" priority="7362">
      <formula>#REF!="Total"</formula>
    </cfRule>
  </conditionalFormatting>
  <conditionalFormatting sqref="B770:B773 C768:C773">
    <cfRule type="expression" dxfId="27045" priority="7361">
      <formula>#REF!="Total"</formula>
    </cfRule>
  </conditionalFormatting>
  <conditionalFormatting sqref="C768:C773">
    <cfRule type="expression" dxfId="27044" priority="7360">
      <formula>#REF!="Total"</formula>
    </cfRule>
  </conditionalFormatting>
  <conditionalFormatting sqref="C780:C781 C778">
    <cfRule type="expression" dxfId="27043" priority="7359">
      <formula>#REF!="Total"</formula>
    </cfRule>
  </conditionalFormatting>
  <conditionalFormatting sqref="B770:B773 C768:C773">
    <cfRule type="expression" dxfId="27042" priority="7358">
      <formula>#REF!="Total"</formula>
    </cfRule>
  </conditionalFormatting>
  <conditionalFormatting sqref="B770:B773 C768:C773">
    <cfRule type="expression" dxfId="27041" priority="7357">
      <formula>#REF!="Total"</formula>
    </cfRule>
  </conditionalFormatting>
  <conditionalFormatting sqref="C768:C773">
    <cfRule type="expression" dxfId="27040" priority="7356">
      <formula>#REF!="Total"</formula>
    </cfRule>
  </conditionalFormatting>
  <conditionalFormatting sqref="C768:C773">
    <cfRule type="expression" dxfId="27039" priority="7355">
      <formula>#REF!="Total"</formula>
    </cfRule>
  </conditionalFormatting>
  <conditionalFormatting sqref="C768:C782">
    <cfRule type="expression" dxfId="27038" priority="7354">
      <formula>#REF!="Total"</formula>
    </cfRule>
  </conditionalFormatting>
  <conditionalFormatting sqref="B770:B773 C768:C773">
    <cfRule type="expression" dxfId="27037" priority="7353">
      <formula>#REF!="Total"</formula>
    </cfRule>
  </conditionalFormatting>
  <conditionalFormatting sqref="C768:C782">
    <cfRule type="expression" dxfId="27036" priority="7352">
      <formula>#REF!="Total"</formula>
    </cfRule>
  </conditionalFormatting>
  <conditionalFormatting sqref="B770:B773 C768:C773">
    <cfRule type="expression" dxfId="27035" priority="7351">
      <formula>#REF!="Total"</formula>
    </cfRule>
  </conditionalFormatting>
  <conditionalFormatting sqref="C779 C769:C777">
    <cfRule type="expression" dxfId="27034" priority="7350">
      <formula>#REF!="Total"</formula>
    </cfRule>
  </conditionalFormatting>
  <conditionalFormatting sqref="C771:C773">
    <cfRule type="expression" dxfId="27033" priority="7349">
      <formula>#REF!="Total"</formula>
    </cfRule>
  </conditionalFormatting>
  <conditionalFormatting sqref="C768:C782">
    <cfRule type="expression" dxfId="27032" priority="7348">
      <formula>#REF!="Total"</formula>
    </cfRule>
  </conditionalFormatting>
  <conditionalFormatting sqref="B770:B773 C768:C773">
    <cfRule type="expression" dxfId="27031" priority="7347">
      <formula>#REF!="Total"</formula>
    </cfRule>
  </conditionalFormatting>
  <conditionalFormatting sqref="B770:B773 C768:C773">
    <cfRule type="expression" dxfId="27030" priority="7346">
      <formula>#REF!="Total"</formula>
    </cfRule>
  </conditionalFormatting>
  <conditionalFormatting sqref="C780:C781 C778">
    <cfRule type="expression" dxfId="27029" priority="7345">
      <formula>#REF!="Total"</formula>
    </cfRule>
  </conditionalFormatting>
  <conditionalFormatting sqref="B770:B773 C768:C773">
    <cfRule type="expression" dxfId="27028" priority="7344">
      <formula>#REF!="Total"</formula>
    </cfRule>
  </conditionalFormatting>
  <conditionalFormatting sqref="B770:B773 C768:C773">
    <cfRule type="expression" dxfId="27027" priority="7343">
      <formula>#REF!="Total"</formula>
    </cfRule>
  </conditionalFormatting>
  <conditionalFormatting sqref="C768:C782">
    <cfRule type="expression" dxfId="27026" priority="7342" stopIfTrue="1">
      <formula>#REF!="Total"</formula>
    </cfRule>
  </conditionalFormatting>
  <conditionalFormatting sqref="C768:C782">
    <cfRule type="expression" dxfId="27025" priority="7341" stopIfTrue="1">
      <formula>#REF!="Total"</formula>
    </cfRule>
  </conditionalFormatting>
  <conditionalFormatting sqref="C768:C782">
    <cfRule type="expression" dxfId="27024" priority="7340" stopIfTrue="1">
      <formula>#REF!="Total"</formula>
    </cfRule>
  </conditionalFormatting>
  <conditionalFormatting sqref="C772">
    <cfRule type="expression" dxfId="27023" priority="7339">
      <formula>#REF!="Total"</formula>
    </cfRule>
  </conditionalFormatting>
  <conditionalFormatting sqref="B770:B773 C768:C773">
    <cfRule type="expression" dxfId="27022" priority="7338">
      <formula>#REF!="Total"</formula>
    </cfRule>
  </conditionalFormatting>
  <conditionalFormatting sqref="B770:B773 C768:C773">
    <cfRule type="expression" dxfId="27021" priority="7337">
      <formula>#REF!="Total"</formula>
    </cfRule>
  </conditionalFormatting>
  <conditionalFormatting sqref="C768:C773">
    <cfRule type="expression" dxfId="27020" priority="7336">
      <formula>#REF!="Total"</formula>
    </cfRule>
  </conditionalFormatting>
  <conditionalFormatting sqref="C770">
    <cfRule type="expression" dxfId="27019" priority="7335">
      <formula>#REF!="Total"</formula>
    </cfRule>
  </conditionalFormatting>
  <conditionalFormatting sqref="C768:C782">
    <cfRule type="expression" dxfId="27018" priority="7334">
      <formula>#REF!="Total"</formula>
    </cfRule>
  </conditionalFormatting>
  <conditionalFormatting sqref="B770:B773 C768:C773">
    <cfRule type="expression" dxfId="27017" priority="7333">
      <formula>#REF!="Total"</formula>
    </cfRule>
  </conditionalFormatting>
  <conditionalFormatting sqref="C768:C782">
    <cfRule type="expression" dxfId="27016" priority="7332" stopIfTrue="1">
      <formula>#REF!="Total"</formula>
    </cfRule>
  </conditionalFormatting>
  <conditionalFormatting sqref="C768:C773">
    <cfRule type="expression" dxfId="27015" priority="7331">
      <formula>#REF!="Total"</formula>
    </cfRule>
  </conditionalFormatting>
  <conditionalFormatting sqref="C768:C773">
    <cfRule type="expression" dxfId="27014" priority="7330">
      <formula>#REF!="Total"</formula>
    </cfRule>
  </conditionalFormatting>
  <conditionalFormatting sqref="B770:B773 C768:C773">
    <cfRule type="expression" dxfId="27013" priority="7329">
      <formula>#REF!="Total"</formula>
    </cfRule>
  </conditionalFormatting>
  <conditionalFormatting sqref="B770:B773 C768:C773">
    <cfRule type="expression" dxfId="27012" priority="7328">
      <formula>#REF!="Total"</formula>
    </cfRule>
  </conditionalFormatting>
  <conditionalFormatting sqref="C768:C782">
    <cfRule type="expression" dxfId="27011" priority="7327" stopIfTrue="1">
      <formula>#REF!="Total"</formula>
    </cfRule>
  </conditionalFormatting>
  <conditionalFormatting sqref="C768:C782">
    <cfRule type="expression" dxfId="27010" priority="7326">
      <formula>#REF!="Total"</formula>
    </cfRule>
  </conditionalFormatting>
  <conditionalFormatting sqref="B770:B773 C768:C773">
    <cfRule type="expression" dxfId="27009" priority="7325">
      <formula>#REF!="Total"</formula>
    </cfRule>
  </conditionalFormatting>
  <conditionalFormatting sqref="B770:B773 C768:C773">
    <cfRule type="expression" dxfId="27008" priority="7324">
      <formula>#REF!="Total"</formula>
    </cfRule>
  </conditionalFormatting>
  <conditionalFormatting sqref="C779 C768:C777">
    <cfRule type="expression" dxfId="27007" priority="7323">
      <formula>#REF!="Total"</formula>
    </cfRule>
  </conditionalFormatting>
  <conditionalFormatting sqref="C768:C782">
    <cfRule type="expression" dxfId="27006" priority="7322">
      <formula>#REF!="Total"</formula>
    </cfRule>
  </conditionalFormatting>
  <conditionalFormatting sqref="C768:C782">
    <cfRule type="expression" dxfId="27005" priority="7321" stopIfTrue="1">
      <formula>#REF!="Total"</formula>
    </cfRule>
  </conditionalFormatting>
  <conditionalFormatting sqref="C768:C782">
    <cfRule type="expression" dxfId="27004" priority="7320">
      <formula>#REF!="Total"</formula>
    </cfRule>
  </conditionalFormatting>
  <conditionalFormatting sqref="C772">
    <cfRule type="expression" dxfId="27003" priority="7319">
      <formula>#REF!="Total"</formula>
    </cfRule>
  </conditionalFormatting>
  <conditionalFormatting sqref="C768:C782">
    <cfRule type="expression" dxfId="27002" priority="7318">
      <formula>#REF!="Total"</formula>
    </cfRule>
  </conditionalFormatting>
  <conditionalFormatting sqref="C768:C782">
    <cfRule type="expression" dxfId="27001" priority="7317">
      <formula>#REF!="Total"</formula>
    </cfRule>
  </conditionalFormatting>
  <conditionalFormatting sqref="B770:B773 C768:C773">
    <cfRule type="expression" dxfId="27000" priority="7316">
      <formula>#REF!="Total"</formula>
    </cfRule>
  </conditionalFormatting>
  <conditionalFormatting sqref="B770:B773 C768:C773">
    <cfRule type="expression" dxfId="26999" priority="7315">
      <formula>#REF!="Total"</formula>
    </cfRule>
  </conditionalFormatting>
  <conditionalFormatting sqref="B770:B773 C768:C773">
    <cfRule type="expression" dxfId="26998" priority="7314">
      <formula>#REF!="Total"</formula>
    </cfRule>
  </conditionalFormatting>
  <conditionalFormatting sqref="C768:C782">
    <cfRule type="expression" dxfId="26997" priority="7313" stopIfTrue="1">
      <formula>#REF!="Total"</formula>
    </cfRule>
  </conditionalFormatting>
  <conditionalFormatting sqref="B770:B773 C768:C773">
    <cfRule type="expression" dxfId="26996" priority="7312">
      <formula>#REF!="Total"</formula>
    </cfRule>
  </conditionalFormatting>
  <conditionalFormatting sqref="C768:C773">
    <cfRule type="expression" dxfId="26995" priority="7311">
      <formula>#REF!="Total"</formula>
    </cfRule>
  </conditionalFormatting>
  <conditionalFormatting sqref="B770:B773 C768:C773">
    <cfRule type="expression" dxfId="26994" priority="7310">
      <formula>#REF!="Total"</formula>
    </cfRule>
  </conditionalFormatting>
  <conditionalFormatting sqref="C768:C773">
    <cfRule type="expression" dxfId="26993" priority="7309">
      <formula>#REF!="Total"</formula>
    </cfRule>
  </conditionalFormatting>
  <conditionalFormatting sqref="B770:B773 C768:C773">
    <cfRule type="expression" dxfId="26992" priority="7308">
      <formula>#REF!="Total"</formula>
    </cfRule>
  </conditionalFormatting>
  <conditionalFormatting sqref="B770:B773 C768:C773">
    <cfRule type="expression" dxfId="26991" priority="7307">
      <formula>#REF!="Total"</formula>
    </cfRule>
  </conditionalFormatting>
  <conditionalFormatting sqref="C773">
    <cfRule type="expression" dxfId="26990" priority="7306">
      <formula>#REF!="Total"</formula>
    </cfRule>
  </conditionalFormatting>
  <conditionalFormatting sqref="C768:C782">
    <cfRule type="expression" dxfId="26989" priority="7305" stopIfTrue="1">
      <formula>#REF!="Total"</formula>
    </cfRule>
  </conditionalFormatting>
  <conditionalFormatting sqref="C768:C782">
    <cfRule type="expression" dxfId="26988" priority="7304" stopIfTrue="1">
      <formula>#REF!="Total"</formula>
    </cfRule>
  </conditionalFormatting>
  <conditionalFormatting sqref="C768:C782">
    <cfRule type="expression" dxfId="26987" priority="7303">
      <formula>#REF!="Total"</formula>
    </cfRule>
  </conditionalFormatting>
  <conditionalFormatting sqref="C768:C782">
    <cfRule type="expression" dxfId="26986" priority="7302">
      <formula>#REF!="Total"</formula>
    </cfRule>
  </conditionalFormatting>
  <conditionalFormatting sqref="C768:C782">
    <cfRule type="expression" dxfId="26985" priority="7301" stopIfTrue="1">
      <formula>#REF!="Total"</formula>
    </cfRule>
  </conditionalFormatting>
  <conditionalFormatting sqref="C781 C778">
    <cfRule type="expression" dxfId="26984" priority="7300">
      <formula>#REF!="Total"</formula>
    </cfRule>
  </conditionalFormatting>
  <conditionalFormatting sqref="C768:C782">
    <cfRule type="expression" dxfId="26983" priority="7299">
      <formula>#REF!="Total"</formula>
    </cfRule>
  </conditionalFormatting>
  <conditionalFormatting sqref="C768:C782">
    <cfRule type="expression" dxfId="26982" priority="7298">
      <formula>#REF!="Total"</formula>
    </cfRule>
  </conditionalFormatting>
  <conditionalFormatting sqref="C773">
    <cfRule type="expression" dxfId="26981" priority="7297">
      <formula>#REF!="Total"</formula>
    </cfRule>
  </conditionalFormatting>
  <conditionalFormatting sqref="C768:C782">
    <cfRule type="expression" dxfId="26980" priority="7296">
      <formula>#REF!="Total"</formula>
    </cfRule>
  </conditionalFormatting>
  <conditionalFormatting sqref="C768:C782">
    <cfRule type="expression" dxfId="26979" priority="7295">
      <formula>#REF!="Total"</formula>
    </cfRule>
  </conditionalFormatting>
  <conditionalFormatting sqref="C768:C782">
    <cfRule type="expression" dxfId="26978" priority="7294" stopIfTrue="1">
      <formula>#REF!="Total"</formula>
    </cfRule>
  </conditionalFormatting>
  <conditionalFormatting sqref="B782:C782 C775:C781 C771:C772 B770:B781">
    <cfRule type="expression" dxfId="26977" priority="7293">
      <formula>#REF!="Total"</formula>
    </cfRule>
  </conditionalFormatting>
  <conditionalFormatting sqref="C773:C776">
    <cfRule type="expression" dxfId="26976" priority="7292">
      <formula>#REF!="Total"</formula>
    </cfRule>
  </conditionalFormatting>
  <conditionalFormatting sqref="C768:C782">
    <cfRule type="expression" dxfId="26975" priority="7291" stopIfTrue="1">
      <formula>#REF!="Total"</formula>
    </cfRule>
  </conditionalFormatting>
  <conditionalFormatting sqref="C768:C782">
    <cfRule type="expression" dxfId="26974" priority="7290">
      <formula>#REF!="Total"</formula>
    </cfRule>
  </conditionalFormatting>
  <conditionalFormatting sqref="C768:C782">
    <cfRule type="expression" dxfId="26973" priority="7289" stopIfTrue="1">
      <formula>#REF!="Total"</formula>
    </cfRule>
  </conditionalFormatting>
  <conditionalFormatting sqref="C768:C782">
    <cfRule type="expression" dxfId="26972" priority="7288" stopIfTrue="1">
      <formula>#REF!="Total"</formula>
    </cfRule>
  </conditionalFormatting>
  <conditionalFormatting sqref="C768:C782">
    <cfRule type="expression" dxfId="26971" priority="7287">
      <formula>#REF!="Total"</formula>
    </cfRule>
  </conditionalFormatting>
  <conditionalFormatting sqref="C773:C782">
    <cfRule type="expression" dxfId="26970" priority="7286">
      <formula>#REF!="Total"</formula>
    </cfRule>
  </conditionalFormatting>
  <conditionalFormatting sqref="C768:C782">
    <cfRule type="expression" dxfId="26969" priority="7285" stopIfTrue="1">
      <formula>#REF!="Total"</formula>
    </cfRule>
  </conditionalFormatting>
  <conditionalFormatting sqref="C768:C782">
    <cfRule type="expression" dxfId="26968" priority="7284" stopIfTrue="1">
      <formula>#REF!="Total"</formula>
    </cfRule>
  </conditionalFormatting>
  <conditionalFormatting sqref="C778">
    <cfRule type="expression" dxfId="26967" priority="7283">
      <formula>#REF!="Total"</formula>
    </cfRule>
  </conditionalFormatting>
  <conditionalFormatting sqref="C768:C782">
    <cfRule type="expression" dxfId="26966" priority="7282" stopIfTrue="1">
      <formula>#REF!="Total"</formula>
    </cfRule>
  </conditionalFormatting>
  <conditionalFormatting sqref="C781 C771:C772">
    <cfRule type="expression" dxfId="26965" priority="7281" stopIfTrue="1">
      <formula>#REF!="Total"</formula>
    </cfRule>
  </conditionalFormatting>
  <conditionalFormatting sqref="C771">
    <cfRule type="expression" dxfId="26964" priority="7280">
      <formula>#REF!="Total"</formula>
    </cfRule>
  </conditionalFormatting>
  <conditionalFormatting sqref="C768:C782">
    <cfRule type="expression" dxfId="26963" priority="7279">
      <formula>#REF!="Total"</formula>
    </cfRule>
  </conditionalFormatting>
  <conditionalFormatting sqref="C775:C782 C770">
    <cfRule type="expression" dxfId="26962" priority="7278">
      <formula>#REF!="Total"</formula>
    </cfRule>
  </conditionalFormatting>
  <conditionalFormatting sqref="C768:C782">
    <cfRule type="expression" dxfId="26961" priority="7277" stopIfTrue="1">
      <formula>#REF!="Total"</formula>
    </cfRule>
  </conditionalFormatting>
  <conditionalFormatting sqref="C768:C781">
    <cfRule type="expression" dxfId="26960" priority="7276">
      <formula>#REF!="Total"</formula>
    </cfRule>
  </conditionalFormatting>
  <conditionalFormatting sqref="C768:C782">
    <cfRule type="expression" dxfId="26959" priority="7275">
      <formula>#REF!="Total"</formula>
    </cfRule>
  </conditionalFormatting>
  <conditionalFormatting sqref="C768:C782">
    <cfRule type="expression" dxfId="26958" priority="7274">
      <formula>#REF!="Total"</formula>
    </cfRule>
  </conditionalFormatting>
  <conditionalFormatting sqref="C768:C782">
    <cfRule type="expression" dxfId="26957" priority="7273">
      <formula>#REF!="Total"</formula>
    </cfRule>
  </conditionalFormatting>
  <conditionalFormatting sqref="C782">
    <cfRule type="expression" dxfId="26956" priority="7272">
      <formula>#REF!="Total"</formula>
    </cfRule>
  </conditionalFormatting>
  <conditionalFormatting sqref="C768:C782">
    <cfRule type="expression" dxfId="26955" priority="7271">
      <formula>#REF!="Total"</formula>
    </cfRule>
  </conditionalFormatting>
  <conditionalFormatting sqref="C768:C780">
    <cfRule type="expression" dxfId="26954" priority="7270" stopIfTrue="1">
      <formula>#REF!="Total"</formula>
    </cfRule>
  </conditionalFormatting>
  <conditionalFormatting sqref="C768:C781">
    <cfRule type="expression" dxfId="26953" priority="7269">
      <formula>#REF!="Total"</formula>
    </cfRule>
  </conditionalFormatting>
  <conditionalFormatting sqref="C768:C782">
    <cfRule type="expression" dxfId="26952" priority="7268">
      <formula>#REF!="Total"</formula>
    </cfRule>
  </conditionalFormatting>
  <conditionalFormatting sqref="C768:C782">
    <cfRule type="expression" dxfId="26951" priority="7267">
      <formula>#REF!="Total"</formula>
    </cfRule>
  </conditionalFormatting>
  <conditionalFormatting sqref="C768:C782">
    <cfRule type="expression" dxfId="26950" priority="7266">
      <formula>#REF!="Total"</formula>
    </cfRule>
  </conditionalFormatting>
  <conditionalFormatting sqref="C768:C782">
    <cfRule type="expression" dxfId="26949" priority="7265">
      <formula>#REF!="Total"</formula>
    </cfRule>
  </conditionalFormatting>
  <conditionalFormatting sqref="C779">
    <cfRule type="expression" dxfId="26948" priority="7264">
      <formula>#REF!="Total"</formula>
    </cfRule>
  </conditionalFormatting>
  <conditionalFormatting sqref="C779">
    <cfRule type="expression" dxfId="26947" priority="7263">
      <formula>#REF!="Total"</formula>
    </cfRule>
  </conditionalFormatting>
  <conditionalFormatting sqref="C779:C780 C764:C765 C772:C773 C785:C788 C800:C802 C819:C820 C815">
    <cfRule type="expression" dxfId="26946" priority="7262">
      <formula>#REF!="Total"</formula>
    </cfRule>
  </conditionalFormatting>
  <conditionalFormatting sqref="C779">
    <cfRule type="expression" dxfId="26945" priority="7261">
      <formula>#REF!="Total"</formula>
    </cfRule>
  </conditionalFormatting>
  <conditionalFormatting sqref="C768:C782">
    <cfRule type="expression" dxfId="26944" priority="7260">
      <formula>$A735="Total"</formula>
    </cfRule>
  </conditionalFormatting>
  <conditionalFormatting sqref="C768:C782">
    <cfRule type="expression" dxfId="26943" priority="7259">
      <formula>#REF!="Total"</formula>
    </cfRule>
  </conditionalFormatting>
  <conditionalFormatting sqref="C768:C782">
    <cfRule type="expression" dxfId="26942" priority="7258">
      <formula>#REF!="Total"</formula>
    </cfRule>
  </conditionalFormatting>
  <conditionalFormatting sqref="C768:C782">
    <cfRule type="expression" dxfId="26941" priority="7257">
      <formula>#REF!="Total"</formula>
    </cfRule>
  </conditionalFormatting>
  <conditionalFormatting sqref="C768:C782">
    <cfRule type="expression" dxfId="26940" priority="7256">
      <formula>$A741="Total"</formula>
    </cfRule>
  </conditionalFormatting>
  <conditionalFormatting sqref="C777:C782">
    <cfRule type="expression" dxfId="26939" priority="7255">
      <formula>#REF!="Total"</formula>
    </cfRule>
  </conditionalFormatting>
  <conditionalFormatting sqref="C782">
    <cfRule type="expression" dxfId="26938" priority="7254">
      <formula>#REF!="Total"</formula>
    </cfRule>
  </conditionalFormatting>
  <conditionalFormatting sqref="C782">
    <cfRule type="expression" dxfId="26937" priority="7253">
      <formula>#REF!="Total"</formula>
    </cfRule>
  </conditionalFormatting>
  <conditionalFormatting sqref="C768:C782">
    <cfRule type="expression" dxfId="26936" priority="7252">
      <formula>#REF!="Total"</formula>
    </cfRule>
  </conditionalFormatting>
  <conditionalFormatting sqref="C768:C782">
    <cfRule type="expression" dxfId="26935" priority="7251">
      <formula>#REF!="Total"</formula>
    </cfRule>
  </conditionalFormatting>
  <conditionalFormatting sqref="C779:C782">
    <cfRule type="expression" dxfId="26934" priority="7250">
      <formula>#REF!="Total"</formula>
    </cfRule>
  </conditionalFormatting>
  <conditionalFormatting sqref="C768:C782">
    <cfRule type="expression" dxfId="26933" priority="7249">
      <formula>$A743="Total"</formula>
    </cfRule>
  </conditionalFormatting>
  <conditionalFormatting sqref="C768:C782">
    <cfRule type="expression" dxfId="26932" priority="7248">
      <formula>$A742="Total"</formula>
    </cfRule>
  </conditionalFormatting>
  <conditionalFormatting sqref="C768:C782 C795:C800">
    <cfRule type="expression" dxfId="26931" priority="7247">
      <formula>#REF!="Total"</formula>
    </cfRule>
  </conditionalFormatting>
  <conditionalFormatting sqref="C768:C782">
    <cfRule type="expression" dxfId="26930" priority="7246">
      <formula>#REF!="Total"</formula>
    </cfRule>
  </conditionalFormatting>
  <conditionalFormatting sqref="C768:C782">
    <cfRule type="expression" dxfId="26929" priority="7245">
      <formula>#REF!="Total"</formula>
    </cfRule>
  </conditionalFormatting>
  <conditionalFormatting sqref="C768:C781">
    <cfRule type="expression" dxfId="26928" priority="7244">
      <formula>#REF!="Total"</formula>
    </cfRule>
  </conditionalFormatting>
  <conditionalFormatting sqref="C768:C782">
    <cfRule type="expression" dxfId="26927" priority="7243">
      <formula>#REF!="Total"</formula>
    </cfRule>
  </conditionalFormatting>
  <conditionalFormatting sqref="C821:C822 C770:C771">
    <cfRule type="expression" dxfId="26926" priority="7242">
      <formula>#REF!="Total"</formula>
    </cfRule>
  </conditionalFormatting>
  <conditionalFormatting sqref="C768:C778">
    <cfRule type="expression" dxfId="26925" priority="7241" stopIfTrue="1">
      <formula>#REF!="Total"</formula>
    </cfRule>
  </conditionalFormatting>
  <conditionalFormatting sqref="C773:C782">
    <cfRule type="expression" dxfId="26924" priority="7240">
      <formula>#REF!="Total"</formula>
    </cfRule>
  </conditionalFormatting>
  <conditionalFormatting sqref="C778">
    <cfRule type="expression" dxfId="26923" priority="7239">
      <formula>#REF!="Total"</formula>
    </cfRule>
  </conditionalFormatting>
  <conditionalFormatting sqref="C779:C781">
    <cfRule type="expression" dxfId="26922" priority="7238">
      <formula>#REF!="Total"</formula>
    </cfRule>
  </conditionalFormatting>
  <conditionalFormatting sqref="C768:C777">
    <cfRule type="expression" dxfId="26921" priority="7237">
      <formula>$A744="Total"</formula>
    </cfRule>
  </conditionalFormatting>
  <conditionalFormatting sqref="C768:C782 C795:C800 C815:C820">
    <cfRule type="expression" dxfId="26920" priority="7236">
      <formula>#REF!="Total"</formula>
    </cfRule>
  </conditionalFormatting>
  <conditionalFormatting sqref="C768:C782">
    <cfRule type="expression" dxfId="26919" priority="7235">
      <formula>#REF!="Total"</formula>
    </cfRule>
  </conditionalFormatting>
  <conditionalFormatting sqref="C768:C782">
    <cfRule type="expression" dxfId="26918" priority="7234">
      <formula>#REF!="Total"</formula>
    </cfRule>
  </conditionalFormatting>
  <conditionalFormatting sqref="C768:C773">
    <cfRule type="expression" dxfId="26917" priority="7233">
      <formula>$A745="Total"</formula>
    </cfRule>
  </conditionalFormatting>
  <conditionalFormatting sqref="C773">
    <cfRule type="expression" dxfId="26916" priority="7232" stopIfTrue="1">
      <formula>#REF!="Total"</formula>
    </cfRule>
  </conditionalFormatting>
  <conditionalFormatting sqref="C768:C775">
    <cfRule type="expression" dxfId="26915" priority="7231">
      <formula>#REF!="Total"</formula>
    </cfRule>
  </conditionalFormatting>
  <conditionalFormatting sqref="C773">
    <cfRule type="expression" dxfId="26914" priority="7230">
      <formula>#REF!="Total"</formula>
    </cfRule>
  </conditionalFormatting>
  <conditionalFormatting sqref="C768:C782">
    <cfRule type="expression" dxfId="26913" priority="7229">
      <formula>#REF!="Total"</formula>
    </cfRule>
  </conditionalFormatting>
  <conditionalFormatting sqref="C768:C782">
    <cfRule type="expression" dxfId="26912" priority="7228" stopIfTrue="1">
      <formula>#REF!="Total"</formula>
    </cfRule>
  </conditionalFormatting>
  <conditionalFormatting sqref="C772">
    <cfRule type="expression" dxfId="26911" priority="7227">
      <formula>#REF!="Total"</formula>
    </cfRule>
  </conditionalFormatting>
  <conditionalFormatting sqref="C769:C772">
    <cfRule type="expression" dxfId="26910" priority="7226">
      <formula>#REF!="Total"</formula>
    </cfRule>
  </conditionalFormatting>
  <conditionalFormatting sqref="C773:C774 C770">
    <cfRule type="expression" dxfId="26909" priority="7225">
      <formula>#REF!="Total"</formula>
    </cfRule>
  </conditionalFormatting>
  <conditionalFormatting sqref="C772 C768">
    <cfRule type="expression" dxfId="26908" priority="7224">
      <formula>#REF!="Total"</formula>
    </cfRule>
  </conditionalFormatting>
  <conditionalFormatting sqref="C779 C773 C769">
    <cfRule type="expression" dxfId="26907" priority="7223">
      <formula>#REF!="Total"</formula>
    </cfRule>
  </conditionalFormatting>
  <conditionalFormatting sqref="C781 C772:C776">
    <cfRule type="expression" dxfId="26906" priority="7222">
      <formula>#REF!="Total"</formula>
    </cfRule>
  </conditionalFormatting>
  <conditionalFormatting sqref="C780 C773:C775 C771">
    <cfRule type="expression" dxfId="26905" priority="7221">
      <formula>#REF!="Total"</formula>
    </cfRule>
  </conditionalFormatting>
  <conditionalFormatting sqref="C771:C772">
    <cfRule type="expression" dxfId="26904" priority="7220">
      <formula>#REF!="Total"</formula>
    </cfRule>
  </conditionalFormatting>
  <conditionalFormatting sqref="C768:C782">
    <cfRule type="expression" dxfId="26903" priority="7219">
      <formula>#REF!="Total"</formula>
    </cfRule>
  </conditionalFormatting>
  <conditionalFormatting sqref="C768:C782">
    <cfRule type="expression" dxfId="26902" priority="7218" stopIfTrue="1">
      <formula>#REF!="Total"</formula>
    </cfRule>
  </conditionalFormatting>
  <conditionalFormatting sqref="C778 C773 C768">
    <cfRule type="expression" dxfId="26901" priority="7217">
      <formula>#REF!="Total"</formula>
    </cfRule>
  </conditionalFormatting>
  <conditionalFormatting sqref="C771">
    <cfRule type="expression" dxfId="26900" priority="7216">
      <formula>#REF!="Total"</formula>
    </cfRule>
  </conditionalFormatting>
  <conditionalFormatting sqref="C769">
    <cfRule type="expression" dxfId="26899" priority="7215">
      <formula>#REF!="Total"</formula>
    </cfRule>
  </conditionalFormatting>
  <conditionalFormatting sqref="C772">
    <cfRule type="expression" dxfId="26898" priority="7214">
      <formula>#REF!="Total"</formula>
    </cfRule>
  </conditionalFormatting>
  <conditionalFormatting sqref="C772">
    <cfRule type="expression" dxfId="26897" priority="7213" stopIfTrue="1">
      <formula>#REF!="Total"</formula>
    </cfRule>
  </conditionalFormatting>
  <conditionalFormatting sqref="C770:C771">
    <cfRule type="expression" dxfId="26896" priority="7212" stopIfTrue="1">
      <formula>#REF!="Total"</formula>
    </cfRule>
  </conditionalFormatting>
  <conditionalFormatting sqref="C768:C782">
    <cfRule type="expression" dxfId="26895" priority="7211">
      <formula>#REF!="Total"</formula>
    </cfRule>
  </conditionalFormatting>
  <conditionalFormatting sqref="C771">
    <cfRule type="expression" dxfId="26894" priority="7210">
      <formula>#REF!="Total"</formula>
    </cfRule>
  </conditionalFormatting>
  <conditionalFormatting sqref="C770">
    <cfRule type="expression" dxfId="26893" priority="7209">
      <formula>#REF!="Total"</formula>
    </cfRule>
  </conditionalFormatting>
  <conditionalFormatting sqref="C782 C770">
    <cfRule type="expression" dxfId="26892" priority="7208" stopIfTrue="1">
      <formula>#REF!="Total"</formula>
    </cfRule>
  </conditionalFormatting>
  <conditionalFormatting sqref="C768:C778">
    <cfRule type="expression" dxfId="26891" priority="7207">
      <formula>#REF!="Total"</formula>
    </cfRule>
  </conditionalFormatting>
  <conditionalFormatting sqref="C771">
    <cfRule type="expression" dxfId="26890" priority="7206">
      <formula>#REF!="Total"</formula>
    </cfRule>
  </conditionalFormatting>
  <conditionalFormatting sqref="C772">
    <cfRule type="expression" dxfId="26889" priority="7205" stopIfTrue="1">
      <formula>#REF!="Total"</formula>
    </cfRule>
  </conditionalFormatting>
  <conditionalFormatting sqref="C768:C782">
    <cfRule type="expression" dxfId="26888" priority="7204">
      <formula>#REF!="Total"</formula>
    </cfRule>
  </conditionalFormatting>
  <conditionalFormatting sqref="C768:C782">
    <cfRule type="expression" dxfId="26887" priority="7203">
      <formula>#REF!="Total"</formula>
    </cfRule>
  </conditionalFormatting>
  <conditionalFormatting sqref="C768:C794">
    <cfRule type="expression" dxfId="26886" priority="7202">
      <formula>#REF!="Total"</formula>
    </cfRule>
  </conditionalFormatting>
  <conditionalFormatting sqref="C768:C782">
    <cfRule type="expression" dxfId="26885" priority="7201">
      <formula>#REF!="Total"</formula>
    </cfRule>
  </conditionalFormatting>
  <conditionalFormatting sqref="C772">
    <cfRule type="expression" dxfId="26884" priority="7200">
      <formula>#REF!="Total"</formula>
    </cfRule>
  </conditionalFormatting>
  <conditionalFormatting sqref="C771:C772">
    <cfRule type="expression" dxfId="26883" priority="7199">
      <formula>#REF!="Total"</formula>
    </cfRule>
  </conditionalFormatting>
  <conditionalFormatting sqref="C770:C771">
    <cfRule type="expression" dxfId="26882" priority="7198">
      <formula>#REF!="Total"</formula>
    </cfRule>
  </conditionalFormatting>
  <conditionalFormatting sqref="C769:C770">
    <cfRule type="expression" dxfId="26881" priority="7197">
      <formula>#REF!="Total"</formula>
    </cfRule>
  </conditionalFormatting>
  <conditionalFormatting sqref="C768:C772">
    <cfRule type="expression" dxfId="26880" priority="7196">
      <formula>#REF!="Total"</formula>
    </cfRule>
  </conditionalFormatting>
  <conditionalFormatting sqref="C768:C772">
    <cfRule type="expression" dxfId="26879" priority="7195">
      <formula>#REF!="Total"</formula>
    </cfRule>
  </conditionalFormatting>
  <conditionalFormatting sqref="C768:C782">
    <cfRule type="expression" dxfId="26878" priority="7194">
      <formula>#REF!="Total"</formula>
    </cfRule>
  </conditionalFormatting>
  <conditionalFormatting sqref="C771:C773">
    <cfRule type="expression" dxfId="26877" priority="7193">
      <formula>#REF!="Total"</formula>
    </cfRule>
  </conditionalFormatting>
  <conditionalFormatting sqref="C772:C774">
    <cfRule type="expression" dxfId="26876" priority="7192">
      <formula>#REF!="Total"</formula>
    </cfRule>
  </conditionalFormatting>
  <conditionalFormatting sqref="C770:C772">
    <cfRule type="expression" dxfId="26875" priority="7191">
      <formula>#REF!="Total"</formula>
    </cfRule>
  </conditionalFormatting>
  <conditionalFormatting sqref="C768:C782">
    <cfRule type="expression" dxfId="26874" priority="7190">
      <formula>#REF!="Total"</formula>
    </cfRule>
  </conditionalFormatting>
  <conditionalFormatting sqref="C769:C772">
    <cfRule type="expression" dxfId="26873" priority="7189">
      <formula>#REF!="Total"</formula>
    </cfRule>
  </conditionalFormatting>
  <conditionalFormatting sqref="C781 C768:C769">
    <cfRule type="expression" dxfId="26872" priority="7188" stopIfTrue="1">
      <formula>#REF!="Total"</formula>
    </cfRule>
  </conditionalFormatting>
  <conditionalFormatting sqref="C771">
    <cfRule type="expression" dxfId="26871" priority="7187" stopIfTrue="1">
      <formula>#REF!="Total"</formula>
    </cfRule>
  </conditionalFormatting>
  <conditionalFormatting sqref="C768:C782">
    <cfRule type="expression" dxfId="26870" priority="7186">
      <formula>#REF!="Total"</formula>
    </cfRule>
  </conditionalFormatting>
  <conditionalFormatting sqref="C774:C776 C770">
    <cfRule type="expression" dxfId="26869" priority="7185">
      <formula>#REF!="Total"</formula>
    </cfRule>
  </conditionalFormatting>
  <conditionalFormatting sqref="C769">
    <cfRule type="expression" dxfId="26868" priority="7184" stopIfTrue="1">
      <formula>#REF!="Total"</formula>
    </cfRule>
  </conditionalFormatting>
  <conditionalFormatting sqref="C776 C768:C769">
    <cfRule type="expression" dxfId="26867" priority="7183" stopIfTrue="1">
      <formula>#REF!="Total"</formula>
    </cfRule>
  </conditionalFormatting>
  <conditionalFormatting sqref="C772">
    <cfRule type="expression" dxfId="26866" priority="7182">
      <formula>#REF!="Total"</formula>
    </cfRule>
  </conditionalFormatting>
  <conditionalFormatting sqref="C768:C782">
    <cfRule type="expression" dxfId="26865" priority="7181">
      <formula>#REF!="Total"</formula>
    </cfRule>
  </conditionalFormatting>
  <conditionalFormatting sqref="C820 C817 C768">
    <cfRule type="expression" dxfId="26864" priority="7180">
      <formula>#REF!="Total"</formula>
    </cfRule>
  </conditionalFormatting>
  <conditionalFormatting sqref="C772">
    <cfRule type="expression" dxfId="26863" priority="7179">
      <formula>#REF!="Total"</formula>
    </cfRule>
  </conditionalFormatting>
  <conditionalFormatting sqref="C768:C772">
    <cfRule type="expression" dxfId="26862" priority="7178">
      <formula>#REF!="Total"</formula>
    </cfRule>
  </conditionalFormatting>
  <conditionalFormatting sqref="C769:C771">
    <cfRule type="expression" dxfId="26861" priority="7177">
      <formula>#REF!="Total"</formula>
    </cfRule>
  </conditionalFormatting>
  <conditionalFormatting sqref="C774:C776 C768">
    <cfRule type="expression" dxfId="26860" priority="7176">
      <formula>#REF!="Total"</formula>
    </cfRule>
  </conditionalFormatting>
  <conditionalFormatting sqref="C768:C782">
    <cfRule type="expression" dxfId="26859" priority="7175">
      <formula>#REF!="Total"</formula>
    </cfRule>
  </conditionalFormatting>
  <conditionalFormatting sqref="C776:C777 C771">
    <cfRule type="expression" dxfId="26858" priority="7174">
      <formula>#REF!="Total"</formula>
    </cfRule>
  </conditionalFormatting>
  <conditionalFormatting sqref="C778 C772">
    <cfRule type="expression" dxfId="26857" priority="7173">
      <formula>#REF!="Total"</formula>
    </cfRule>
  </conditionalFormatting>
  <conditionalFormatting sqref="C770">
    <cfRule type="expression" dxfId="26856" priority="7172">
      <formula>#REF!="Total"</formula>
    </cfRule>
  </conditionalFormatting>
  <conditionalFormatting sqref="C777 C769">
    <cfRule type="expression" dxfId="26855" priority="7171">
      <formula>#REF!="Total"</formula>
    </cfRule>
  </conditionalFormatting>
  <conditionalFormatting sqref="C772">
    <cfRule type="expression" dxfId="26854" priority="7170" stopIfTrue="1">
      <formula>#REF!="Total"</formula>
    </cfRule>
  </conditionalFormatting>
  <conditionalFormatting sqref="C772">
    <cfRule type="expression" dxfId="26853" priority="7169">
      <formula>#REF!="Total"</formula>
    </cfRule>
  </conditionalFormatting>
  <conditionalFormatting sqref="C770">
    <cfRule type="expression" dxfId="26852" priority="7168">
      <formula>#REF!="Total"</formula>
    </cfRule>
  </conditionalFormatting>
  <conditionalFormatting sqref="C768">
    <cfRule type="expression" dxfId="26851" priority="7167">
      <formula>#REF!="Total"</formula>
    </cfRule>
  </conditionalFormatting>
  <conditionalFormatting sqref="C770">
    <cfRule type="expression" dxfId="26850" priority="7166">
      <formula>#REF!="Total"</formula>
    </cfRule>
  </conditionalFormatting>
  <conditionalFormatting sqref="C771">
    <cfRule type="expression" dxfId="26849" priority="7165">
      <formula>#REF!="Total"</formula>
    </cfRule>
  </conditionalFormatting>
  <conditionalFormatting sqref="C772">
    <cfRule type="expression" dxfId="26848" priority="7164">
      <formula>#REF!="Total"</formula>
    </cfRule>
  </conditionalFormatting>
  <conditionalFormatting sqref="C771:C772">
    <cfRule type="expression" dxfId="26847" priority="7163" stopIfTrue="1">
      <formula>#REF!="Total"</formula>
    </cfRule>
  </conditionalFormatting>
  <conditionalFormatting sqref="C771:C772">
    <cfRule type="expression" dxfId="26846" priority="7162" stopIfTrue="1">
      <formula>#REF!="Total"</formula>
    </cfRule>
  </conditionalFormatting>
  <conditionalFormatting sqref="C770:C771">
    <cfRule type="expression" dxfId="26845" priority="7161" stopIfTrue="1">
      <formula>#REF!="Total"</formula>
    </cfRule>
  </conditionalFormatting>
  <conditionalFormatting sqref="C769:C770">
    <cfRule type="expression" dxfId="26844" priority="7160">
      <formula>#REF!="Total"</formula>
    </cfRule>
  </conditionalFormatting>
  <conditionalFormatting sqref="C771:C772">
    <cfRule type="expression" dxfId="26843" priority="7159">
      <formula>#REF!="Total"</formula>
    </cfRule>
  </conditionalFormatting>
  <conditionalFormatting sqref="C772:C774">
    <cfRule type="expression" dxfId="26842" priority="7158">
      <formula>#REF!="Total"</formula>
    </cfRule>
  </conditionalFormatting>
  <conditionalFormatting sqref="C777 C771:C775">
    <cfRule type="expression" dxfId="26841" priority="7157">
      <formula>#REF!="Total"</formula>
    </cfRule>
  </conditionalFormatting>
  <conditionalFormatting sqref="C772:C776">
    <cfRule type="expression" dxfId="26840" priority="7156">
      <formula>#REF!="Total"</formula>
    </cfRule>
  </conditionalFormatting>
  <conditionalFormatting sqref="C774:C781">
    <cfRule type="expression" dxfId="26839" priority="7155">
      <formula>#REF!="Total"</formula>
    </cfRule>
  </conditionalFormatting>
  <conditionalFormatting sqref="C774:C776">
    <cfRule type="expression" dxfId="26838" priority="7154">
      <formula>#REF!="Total"</formula>
    </cfRule>
  </conditionalFormatting>
  <conditionalFormatting sqref="C772">
    <cfRule type="expression" dxfId="26837" priority="7153">
      <formula>#REF!="Total"</formula>
    </cfRule>
  </conditionalFormatting>
  <conditionalFormatting sqref="C771">
    <cfRule type="expression" dxfId="26836" priority="7152">
      <formula>#REF!="Total"</formula>
    </cfRule>
  </conditionalFormatting>
  <conditionalFormatting sqref="C769:C770">
    <cfRule type="expression" dxfId="26835" priority="7151">
      <formula>#REF!="Total"</formula>
    </cfRule>
  </conditionalFormatting>
  <conditionalFormatting sqref="C825:C838">
    <cfRule type="expression" dxfId="26834" priority="7150">
      <formula>#REF!="Total"</formula>
    </cfRule>
  </conditionalFormatting>
  <conditionalFormatting sqref="C815:C817 C776:C777">
    <cfRule type="expression" dxfId="26833" priority="7149">
      <formula>#REF!="Total"</formula>
    </cfRule>
  </conditionalFormatting>
  <conditionalFormatting sqref="C825:C838 C777:C782">
    <cfRule type="expression" dxfId="26832" priority="7148">
      <formula>#REF!="Total"</formula>
    </cfRule>
  </conditionalFormatting>
  <conditionalFormatting sqref="C825:C838">
    <cfRule type="expression" dxfId="26831" priority="7147">
      <formula>#REF!="Total"</formula>
    </cfRule>
  </conditionalFormatting>
  <conditionalFormatting sqref="C773">
    <cfRule type="expression" dxfId="26830" priority="7146">
      <formula>#REF!="Total"</formula>
    </cfRule>
  </conditionalFormatting>
  <conditionalFormatting sqref="C804 C776">
    <cfRule type="expression" dxfId="26829" priority="7145">
      <formula>#REF!="Total"</formula>
    </cfRule>
  </conditionalFormatting>
  <conditionalFormatting sqref="C777">
    <cfRule type="expression" dxfId="26828" priority="7144" stopIfTrue="1">
      <formula>#REF!="Total"</formula>
    </cfRule>
  </conditionalFormatting>
  <conditionalFormatting sqref="C777">
    <cfRule type="expression" dxfId="26827" priority="7143">
      <formula>#REF!="Total"</formula>
    </cfRule>
  </conditionalFormatting>
  <conditionalFormatting sqref="C825:C838 C775:C776">
    <cfRule type="expression" dxfId="26826" priority="7142">
      <formula>#REF!="Total"</formula>
    </cfRule>
  </conditionalFormatting>
  <conditionalFormatting sqref="C824 C774:C775">
    <cfRule type="expression" dxfId="26825" priority="7141">
      <formula>#REF!="Total"</formula>
    </cfRule>
  </conditionalFormatting>
  <conditionalFormatting sqref="C775:C782">
    <cfRule type="expression" dxfId="26824" priority="7140">
      <formula>#REF!="Total"</formula>
    </cfRule>
  </conditionalFormatting>
  <conditionalFormatting sqref="C778:C781">
    <cfRule type="expression" dxfId="26823" priority="7139">
      <formula>#REF!="Total"</formula>
    </cfRule>
  </conditionalFormatting>
  <conditionalFormatting sqref="C773:C782">
    <cfRule type="expression" dxfId="26822" priority="7138">
      <formula>#REF!="Total"</formula>
    </cfRule>
  </conditionalFormatting>
  <conditionalFormatting sqref="C774:C782">
    <cfRule type="expression" dxfId="26821" priority="7137">
      <formula>#REF!="Total"</formula>
    </cfRule>
  </conditionalFormatting>
  <conditionalFormatting sqref="C773:C782">
    <cfRule type="expression" dxfId="26820" priority="7136">
      <formula>#REF!="Total"</formula>
    </cfRule>
  </conditionalFormatting>
  <conditionalFormatting sqref="C773:C782">
    <cfRule type="expression" dxfId="26819" priority="7135" stopIfTrue="1">
      <formula>#REF!="Total"</formula>
    </cfRule>
  </conditionalFormatting>
  <conditionalFormatting sqref="C775:C781">
    <cfRule type="expression" dxfId="26818" priority="7134">
      <formula>#REF!="Total"</formula>
    </cfRule>
  </conditionalFormatting>
  <conditionalFormatting sqref="C773:C782">
    <cfRule type="expression" dxfId="26817" priority="7133">
      <formula>#REF!="Total"</formula>
    </cfRule>
  </conditionalFormatting>
  <conditionalFormatting sqref="C773 C775:C782">
    <cfRule type="expression" dxfId="26816" priority="7132" stopIfTrue="1">
      <formula>#REF!="Total"</formula>
    </cfRule>
  </conditionalFormatting>
  <conditionalFormatting sqref="C774:C782">
    <cfRule type="expression" dxfId="26815" priority="7131" stopIfTrue="1">
      <formula>#REF!="Total"</formula>
    </cfRule>
  </conditionalFormatting>
  <conditionalFormatting sqref="C778:C782">
    <cfRule type="expression" dxfId="26814" priority="7130">
      <formula>#REF!="Total"</formula>
    </cfRule>
  </conditionalFormatting>
  <conditionalFormatting sqref="C777:C782">
    <cfRule type="expression" dxfId="26813" priority="7129">
      <formula>#REF!="Total"</formula>
    </cfRule>
  </conditionalFormatting>
  <conditionalFormatting sqref="C774:C782">
    <cfRule type="expression" dxfId="26812" priority="7128">
      <formula>#REF!="Total"</formula>
    </cfRule>
  </conditionalFormatting>
  <conditionalFormatting sqref="C776:C782">
    <cfRule type="expression" dxfId="26811" priority="7127">
      <formula>$A747="Total"</formula>
    </cfRule>
  </conditionalFormatting>
  <conditionalFormatting sqref="C777:C782">
    <cfRule type="expression" dxfId="26810" priority="7126">
      <formula>$A747="Total"</formula>
    </cfRule>
  </conditionalFormatting>
  <conditionalFormatting sqref="C777:C782">
    <cfRule type="expression" dxfId="26809" priority="7125">
      <formula>$A746="Total"</formula>
    </cfRule>
  </conditionalFormatting>
  <conditionalFormatting sqref="C777">
    <cfRule type="expression" dxfId="26808" priority="7124" stopIfTrue="1">
      <formula>#REF!="Total"</formula>
    </cfRule>
  </conditionalFormatting>
  <conditionalFormatting sqref="C779:C781">
    <cfRule type="expression" dxfId="26807" priority="7123">
      <formula>#REF!="Total"</formula>
    </cfRule>
  </conditionalFormatting>
  <conditionalFormatting sqref="C774 C799">
    <cfRule type="expression" dxfId="26806" priority="7122">
      <formula>#REF!="Total"</formula>
    </cfRule>
  </conditionalFormatting>
  <conditionalFormatting sqref="C775">
    <cfRule type="expression" dxfId="26805" priority="7121" stopIfTrue="1">
      <formula>#REF!="Total"</formula>
    </cfRule>
  </conditionalFormatting>
  <conditionalFormatting sqref="C774">
    <cfRule type="expression" dxfId="26804" priority="7120">
      <formula>#REF!="Total"</formula>
    </cfRule>
  </conditionalFormatting>
  <conditionalFormatting sqref="C775:C782">
    <cfRule type="expression" dxfId="26803" priority="7119">
      <formula>#REF!="Total"</formula>
    </cfRule>
  </conditionalFormatting>
  <conditionalFormatting sqref="C774:C777">
    <cfRule type="expression" dxfId="26802" priority="7118">
      <formula>#REF!="Total"</formula>
    </cfRule>
  </conditionalFormatting>
  <conditionalFormatting sqref="C775:C776">
    <cfRule type="expression" dxfId="26801" priority="7117" stopIfTrue="1">
      <formula>#REF!="Total"</formula>
    </cfRule>
  </conditionalFormatting>
  <conditionalFormatting sqref="C774:C777">
    <cfRule type="expression" dxfId="26800" priority="7116">
      <formula>#REF!="Total"</formula>
    </cfRule>
  </conditionalFormatting>
  <conditionalFormatting sqref="C777">
    <cfRule type="expression" dxfId="26799" priority="7115">
      <formula>#REF!="Total"</formula>
    </cfRule>
  </conditionalFormatting>
  <conditionalFormatting sqref="C774:C776">
    <cfRule type="expression" dxfId="26798" priority="7114">
      <formula>#REF!="Total"</formula>
    </cfRule>
  </conditionalFormatting>
  <conditionalFormatting sqref="C774:C778">
    <cfRule type="expression" dxfId="26797" priority="7113">
      <formula>#REF!="Total"</formula>
    </cfRule>
  </conditionalFormatting>
  <conditionalFormatting sqref="C774:C777">
    <cfRule type="expression" dxfId="26796" priority="7112">
      <formula>#REF!="Total"</formula>
    </cfRule>
  </conditionalFormatting>
  <conditionalFormatting sqref="C779 C776:C777">
    <cfRule type="expression" dxfId="26795" priority="7111">
      <formula>#REF!="Total"</formula>
    </cfRule>
  </conditionalFormatting>
  <conditionalFormatting sqref="C779 C775:C777">
    <cfRule type="expression" dxfId="26794" priority="7110">
      <formula>#REF!="Total"</formula>
    </cfRule>
  </conditionalFormatting>
  <conditionalFormatting sqref="C774:C777">
    <cfRule type="expression" dxfId="26793" priority="7109">
      <formula>#REF!="Total"</formula>
    </cfRule>
  </conditionalFormatting>
  <conditionalFormatting sqref="C779:C780 C773 C777">
    <cfRule type="expression" dxfId="26792" priority="7108">
      <formula>#REF!="Total"</formula>
    </cfRule>
  </conditionalFormatting>
  <conditionalFormatting sqref="C773:C777">
    <cfRule type="expression" dxfId="26791" priority="7107">
      <formula>#REF!="Total"</formula>
    </cfRule>
  </conditionalFormatting>
  <conditionalFormatting sqref="C779:C781 C777">
    <cfRule type="expression" dxfId="26790" priority="7106">
      <formula>#REF!="Total"</formula>
    </cfRule>
  </conditionalFormatting>
  <conditionalFormatting sqref="C773">
    <cfRule type="expression" dxfId="26789" priority="7105">
      <formula>#REF!="Total"</formula>
    </cfRule>
  </conditionalFormatting>
  <conditionalFormatting sqref="C777">
    <cfRule type="expression" dxfId="26788" priority="7104">
      <formula>#REF!="Total"</formula>
    </cfRule>
  </conditionalFormatting>
  <conditionalFormatting sqref="C773">
    <cfRule type="expression" dxfId="26787" priority="7103">
      <formula>#REF!="Total"</formula>
    </cfRule>
  </conditionalFormatting>
  <conditionalFormatting sqref="C774:C777 C801:C814">
    <cfRule type="expression" dxfId="26786" priority="7102">
      <formula>#REF!="Total"</formula>
    </cfRule>
  </conditionalFormatting>
  <conditionalFormatting sqref="C773">
    <cfRule type="expression" dxfId="26785" priority="7101" stopIfTrue="1">
      <formula>#REF!="Total"</formula>
    </cfRule>
  </conditionalFormatting>
  <conditionalFormatting sqref="C777">
    <cfRule type="expression" dxfId="26784" priority="7100">
      <formula>#REF!="Total"</formula>
    </cfRule>
  </conditionalFormatting>
  <conditionalFormatting sqref="C779:C780 C775:C777">
    <cfRule type="expression" dxfId="26783" priority="7099">
      <formula>#REF!="Total"</formula>
    </cfRule>
  </conditionalFormatting>
  <conditionalFormatting sqref="C779 C774:C777">
    <cfRule type="expression" dxfId="26782" priority="7098">
      <formula>#REF!="Total"</formula>
    </cfRule>
  </conditionalFormatting>
  <conditionalFormatting sqref="C777:C782">
    <cfRule type="expression" dxfId="26781" priority="7097">
      <formula>#REF!="Total"</formula>
    </cfRule>
  </conditionalFormatting>
  <conditionalFormatting sqref="C785:C790 C773:C775">
    <cfRule type="expression" dxfId="26780" priority="7096">
      <formula>#REF!="Total"</formula>
    </cfRule>
  </conditionalFormatting>
  <conditionalFormatting sqref="C779 C773:C777">
    <cfRule type="expression" dxfId="26779" priority="7095">
      <formula>#REF!="Total"</formula>
    </cfRule>
  </conditionalFormatting>
  <conditionalFormatting sqref="C779:C781 C776:C777">
    <cfRule type="expression" dxfId="26778" priority="7094">
      <formula>#REF!="Total"</formula>
    </cfRule>
  </conditionalFormatting>
  <conditionalFormatting sqref="C773:C776">
    <cfRule type="expression" dxfId="26777" priority="7093">
      <formula>#REF!="Total"</formula>
    </cfRule>
  </conditionalFormatting>
  <conditionalFormatting sqref="C777:C782">
    <cfRule type="expression" dxfId="26776" priority="7092">
      <formula>#REF!="Total"</formula>
    </cfRule>
  </conditionalFormatting>
  <conditionalFormatting sqref="C822:C824 C785:C786 C773">
    <cfRule type="expression" dxfId="26775" priority="7091" stopIfTrue="1">
      <formula>#REF!="Total"</formula>
    </cfRule>
  </conditionalFormatting>
  <conditionalFormatting sqref="C774:C776">
    <cfRule type="expression" dxfId="26774" priority="7090">
      <formula>#REF!="Total"</formula>
    </cfRule>
  </conditionalFormatting>
  <conditionalFormatting sqref="C773:C775">
    <cfRule type="expression" dxfId="26773" priority="7089">
      <formula>#REF!="Total"</formula>
    </cfRule>
  </conditionalFormatting>
  <conditionalFormatting sqref="C776 C774">
    <cfRule type="expression" dxfId="26772" priority="7088">
      <formula>#REF!="Total"</formula>
    </cfRule>
  </conditionalFormatting>
  <conditionalFormatting sqref="C774">
    <cfRule type="expression" dxfId="26771" priority="7087">
      <formula>#REF!="Total"</formula>
    </cfRule>
  </conditionalFormatting>
  <conditionalFormatting sqref="C774:C776">
    <cfRule type="expression" dxfId="26770" priority="7086">
      <formula>#REF!="Total"</formula>
    </cfRule>
  </conditionalFormatting>
  <conditionalFormatting sqref="C774">
    <cfRule type="expression" dxfId="26769" priority="7085">
      <formula>#REF!="Total"</formula>
    </cfRule>
  </conditionalFormatting>
  <conditionalFormatting sqref="C777:C778">
    <cfRule type="expression" dxfId="26768" priority="7084">
      <formula>#REF!="Total"</formula>
    </cfRule>
  </conditionalFormatting>
  <conditionalFormatting sqref="C776">
    <cfRule type="expression" dxfId="26767" priority="7083">
      <formula>#REF!="Total"</formula>
    </cfRule>
  </conditionalFormatting>
  <conditionalFormatting sqref="C777">
    <cfRule type="expression" dxfId="26766" priority="7082">
      <formula>#REF!="Total"</formula>
    </cfRule>
  </conditionalFormatting>
  <conditionalFormatting sqref="C774">
    <cfRule type="expression" dxfId="26765" priority="7081">
      <formula>#REF!="Total"</formula>
    </cfRule>
  </conditionalFormatting>
  <conditionalFormatting sqref="C774">
    <cfRule type="expression" dxfId="26764" priority="7080">
      <formula>#REF!="Total"</formula>
    </cfRule>
  </conditionalFormatting>
  <conditionalFormatting sqref="C776">
    <cfRule type="expression" dxfId="26763" priority="7079">
      <formula>#REF!="Total"</formula>
    </cfRule>
  </conditionalFormatting>
  <conditionalFormatting sqref="C775">
    <cfRule type="expression" dxfId="26762" priority="7078">
      <formula>#REF!="Total"</formula>
    </cfRule>
  </conditionalFormatting>
  <conditionalFormatting sqref="C774">
    <cfRule type="expression" dxfId="26761" priority="7077" stopIfTrue="1">
      <formula>#REF!="Total"</formula>
    </cfRule>
  </conditionalFormatting>
  <conditionalFormatting sqref="C776">
    <cfRule type="expression" dxfId="26760" priority="7076">
      <formula>#REF!="Total"</formula>
    </cfRule>
  </conditionalFormatting>
  <conditionalFormatting sqref="C775:C776">
    <cfRule type="expression" dxfId="26759" priority="7075">
      <formula>#REF!="Total"</formula>
    </cfRule>
  </conditionalFormatting>
  <conditionalFormatting sqref="C777">
    <cfRule type="expression" dxfId="26758" priority="7074" stopIfTrue="1">
      <formula>#REF!="Total"</formula>
    </cfRule>
  </conditionalFormatting>
  <conditionalFormatting sqref="C774:C775">
    <cfRule type="expression" dxfId="26757" priority="7073">
      <formula>#REF!="Total"</formula>
    </cfRule>
  </conditionalFormatting>
  <conditionalFormatting sqref="C775">
    <cfRule type="expression" dxfId="26756" priority="7072" stopIfTrue="1">
      <formula>#REF!="Total"</formula>
    </cfRule>
  </conditionalFormatting>
  <conditionalFormatting sqref="C775">
    <cfRule type="expression" dxfId="26755" priority="7071">
      <formula>#REF!="Total"</formula>
    </cfRule>
  </conditionalFormatting>
  <conditionalFormatting sqref="C775">
    <cfRule type="expression" dxfId="26754" priority="7070">
      <formula>#REF!="Total"</formula>
    </cfRule>
  </conditionalFormatting>
  <conditionalFormatting sqref="C774">
    <cfRule type="expression" dxfId="26753" priority="7069">
      <formula>#REF!="Total"</formula>
    </cfRule>
  </conditionalFormatting>
  <conditionalFormatting sqref="C775">
    <cfRule type="expression" dxfId="26752" priority="7068" stopIfTrue="1">
      <formula>#REF!="Total"</formula>
    </cfRule>
  </conditionalFormatting>
  <conditionalFormatting sqref="C775">
    <cfRule type="expression" dxfId="26751" priority="7067">
      <formula>#REF!="Total"</formula>
    </cfRule>
  </conditionalFormatting>
  <conditionalFormatting sqref="C776">
    <cfRule type="expression" dxfId="26750" priority="7066" stopIfTrue="1">
      <formula>#REF!="Total"</formula>
    </cfRule>
  </conditionalFormatting>
  <conditionalFormatting sqref="C776">
    <cfRule type="expression" dxfId="26749" priority="7065">
      <formula>#REF!="Total"</formula>
    </cfRule>
  </conditionalFormatting>
  <conditionalFormatting sqref="C777">
    <cfRule type="expression" dxfId="26748" priority="7064">
      <formula>#REF!="Total"</formula>
    </cfRule>
  </conditionalFormatting>
  <conditionalFormatting sqref="C777">
    <cfRule type="expression" dxfId="26747" priority="7063">
      <formula>#REF!="Total"</formula>
    </cfRule>
  </conditionalFormatting>
  <conditionalFormatting sqref="C782 C776:C777">
    <cfRule type="expression" dxfId="26746" priority="7062" stopIfTrue="1">
      <formula>#REF!="Total"</formula>
    </cfRule>
  </conditionalFormatting>
  <conditionalFormatting sqref="C781 C773">
    <cfRule type="expression" dxfId="26745" priority="7061">
      <formula>#REF!="Total"</formula>
    </cfRule>
  </conditionalFormatting>
  <conditionalFormatting sqref="C773">
    <cfRule type="expression" dxfId="26744" priority="7060">
      <formula>#REF!="Total"</formula>
    </cfRule>
  </conditionalFormatting>
  <conditionalFormatting sqref="C774">
    <cfRule type="expression" dxfId="26743" priority="7059" stopIfTrue="1">
      <formula>#REF!="Total"</formula>
    </cfRule>
  </conditionalFormatting>
  <conditionalFormatting sqref="C773">
    <cfRule type="expression" dxfId="26742" priority="7058">
      <formula>#REF!="Total"</formula>
    </cfRule>
  </conditionalFormatting>
  <conditionalFormatting sqref="C773">
    <cfRule type="expression" dxfId="26741" priority="7057">
      <formula>#REF!="Total"</formula>
    </cfRule>
  </conditionalFormatting>
  <conditionalFormatting sqref="C779 C777">
    <cfRule type="expression" dxfId="26740" priority="7056">
      <formula>#REF!="Total"</formula>
    </cfRule>
  </conditionalFormatting>
  <conditionalFormatting sqref="C774:C776">
    <cfRule type="expression" dxfId="26739" priority="7055" stopIfTrue="1">
      <formula>#REF!="Total"</formula>
    </cfRule>
  </conditionalFormatting>
  <conditionalFormatting sqref="C774:C776">
    <cfRule type="expression" dxfId="26738" priority="7054">
      <formula>#REF!="Total"</formula>
    </cfRule>
  </conditionalFormatting>
  <conditionalFormatting sqref="C773 C775">
    <cfRule type="expression" dxfId="26737" priority="7053">
      <formula>#REF!="Total"</formula>
    </cfRule>
  </conditionalFormatting>
  <conditionalFormatting sqref="C775:C777">
    <cfRule type="expression" dxfId="26736" priority="7052">
      <formula>#REF!="Total"</formula>
    </cfRule>
  </conditionalFormatting>
  <conditionalFormatting sqref="C774 C777:C778">
    <cfRule type="expression" dxfId="26735" priority="7051">
      <formula>#REF!="Total"</formula>
    </cfRule>
  </conditionalFormatting>
  <conditionalFormatting sqref="C773">
    <cfRule type="expression" dxfId="26734" priority="7050" stopIfTrue="1">
      <formula>#REF!="Total"</formula>
    </cfRule>
  </conditionalFormatting>
  <conditionalFormatting sqref="C773">
    <cfRule type="expression" dxfId="26733" priority="7049" stopIfTrue="1">
      <formula>#REF!="Total"</formula>
    </cfRule>
  </conditionalFormatting>
  <conditionalFormatting sqref="C776:C778">
    <cfRule type="expression" dxfId="26732" priority="7048">
      <formula>#REF!="Total"</formula>
    </cfRule>
  </conditionalFormatting>
  <conditionalFormatting sqref="C774">
    <cfRule type="expression" dxfId="26731" priority="7047" stopIfTrue="1">
      <formula>#REF!="Total"</formula>
    </cfRule>
  </conditionalFormatting>
  <conditionalFormatting sqref="C777">
    <cfRule type="expression" dxfId="26730" priority="7046">
      <formula>#REF!="Total"</formula>
    </cfRule>
  </conditionalFormatting>
  <conditionalFormatting sqref="C774">
    <cfRule type="expression" dxfId="26729" priority="7045" stopIfTrue="1">
      <formula>#REF!="Total"</formula>
    </cfRule>
  </conditionalFormatting>
  <conditionalFormatting sqref="C777">
    <cfRule type="expression" dxfId="26728" priority="7044">
      <formula>#REF!="Total"</formula>
    </cfRule>
  </conditionalFormatting>
  <conditionalFormatting sqref="C777">
    <cfRule type="expression" dxfId="26727" priority="7043">
      <formula>#REF!="Total"</formula>
    </cfRule>
  </conditionalFormatting>
  <conditionalFormatting sqref="C773">
    <cfRule type="expression" dxfId="26726" priority="7042">
      <formula>#REF!="Total"</formula>
    </cfRule>
  </conditionalFormatting>
  <conditionalFormatting sqref="C773:C774">
    <cfRule type="expression" dxfId="26725" priority="7041">
      <formula>#REF!="Total"</formula>
    </cfRule>
  </conditionalFormatting>
  <conditionalFormatting sqref="C774:C775">
    <cfRule type="expression" dxfId="26724" priority="7040">
      <formula>#REF!="Total"</formula>
    </cfRule>
  </conditionalFormatting>
  <conditionalFormatting sqref="C773">
    <cfRule type="expression" dxfId="26723" priority="7039">
      <formula>#REF!="Total"</formula>
    </cfRule>
  </conditionalFormatting>
  <conditionalFormatting sqref="C780:C782 C773:C775">
    <cfRule type="expression" dxfId="26722" priority="7038">
      <formula>#REF!="Total"</formula>
    </cfRule>
  </conditionalFormatting>
  <conditionalFormatting sqref="C773:C774">
    <cfRule type="expression" dxfId="26721" priority="7037">
      <formula>#REF!="Total"</formula>
    </cfRule>
  </conditionalFormatting>
  <conditionalFormatting sqref="C777">
    <cfRule type="expression" dxfId="26720" priority="7036">
      <formula>#REF!="Total"</formula>
    </cfRule>
  </conditionalFormatting>
  <conditionalFormatting sqref="C779:C780 C773">
    <cfRule type="expression" dxfId="26719" priority="7035">
      <formula>#REF!="Total"</formula>
    </cfRule>
  </conditionalFormatting>
  <conditionalFormatting sqref="C774:C775">
    <cfRule type="expression" dxfId="26718" priority="7034">
      <formula>#REF!="Total"</formula>
    </cfRule>
  </conditionalFormatting>
  <conditionalFormatting sqref="C774:C776">
    <cfRule type="expression" dxfId="26717" priority="7033">
      <formula>#REF!="Total"</formula>
    </cfRule>
  </conditionalFormatting>
  <conditionalFormatting sqref="C775:C777">
    <cfRule type="expression" dxfId="26716" priority="7032">
      <formula>#REF!="Total"</formula>
    </cfRule>
  </conditionalFormatting>
  <conditionalFormatting sqref="C773">
    <cfRule type="expression" dxfId="26715" priority="7031">
      <formula>#REF!="Total"</formula>
    </cfRule>
  </conditionalFormatting>
  <conditionalFormatting sqref="C773:C774">
    <cfRule type="expression" dxfId="26714" priority="7030">
      <formula>#REF!="Total"</formula>
    </cfRule>
  </conditionalFormatting>
  <conditionalFormatting sqref="C773">
    <cfRule type="expression" dxfId="26713" priority="7029">
      <formula>#REF!="Total"</formula>
    </cfRule>
  </conditionalFormatting>
  <conditionalFormatting sqref="C777">
    <cfRule type="expression" dxfId="26712" priority="7028">
      <formula>#REF!="Total"</formula>
    </cfRule>
  </conditionalFormatting>
  <conditionalFormatting sqref="C779:C782 C777">
    <cfRule type="expression" dxfId="26711" priority="7027" stopIfTrue="1">
      <formula>#REF!="Total"</formula>
    </cfRule>
  </conditionalFormatting>
  <conditionalFormatting sqref="C779 C773">
    <cfRule type="expression" dxfId="26710" priority="7026" stopIfTrue="1">
      <formula>#REF!="Total"</formula>
    </cfRule>
  </conditionalFormatting>
  <conditionalFormatting sqref="C773">
    <cfRule type="expression" dxfId="26709" priority="7025" stopIfTrue="1">
      <formula>#REF!="Total"</formula>
    </cfRule>
  </conditionalFormatting>
  <conditionalFormatting sqref="C774">
    <cfRule type="expression" dxfId="26708" priority="7024">
      <formula>#REF!="Total"</formula>
    </cfRule>
  </conditionalFormatting>
  <conditionalFormatting sqref="C773">
    <cfRule type="expression" dxfId="26707" priority="7023">
      <formula>#REF!="Total"</formula>
    </cfRule>
  </conditionalFormatting>
  <conditionalFormatting sqref="C774">
    <cfRule type="expression" dxfId="26706" priority="7022">
      <formula>#REF!="Total"</formula>
    </cfRule>
  </conditionalFormatting>
  <conditionalFormatting sqref="C773">
    <cfRule type="expression" dxfId="26705" priority="7021">
      <formula>#REF!="Total"</formula>
    </cfRule>
  </conditionalFormatting>
  <conditionalFormatting sqref="C776">
    <cfRule type="expression" dxfId="26704" priority="7020">
      <formula>#REF!="Total"</formula>
    </cfRule>
  </conditionalFormatting>
  <conditionalFormatting sqref="C777">
    <cfRule type="expression" dxfId="26703" priority="7019">
      <formula>#REF!="Total"</formula>
    </cfRule>
  </conditionalFormatting>
  <conditionalFormatting sqref="C775">
    <cfRule type="expression" dxfId="26702" priority="7018">
      <formula>#REF!="Total"</formula>
    </cfRule>
  </conditionalFormatting>
  <conditionalFormatting sqref="C773:C778">
    <cfRule type="expression" dxfId="26701" priority="7017" stopIfTrue="1">
      <formula>#REF!="Total"</formula>
    </cfRule>
  </conditionalFormatting>
  <conditionalFormatting sqref="C776:C777">
    <cfRule type="expression" dxfId="26700" priority="7016">
      <formula>#REF!="Total"</formula>
    </cfRule>
  </conditionalFormatting>
  <conditionalFormatting sqref="C773">
    <cfRule type="expression" dxfId="26699" priority="7015" stopIfTrue="1">
      <formula>#REF!="Total"</formula>
    </cfRule>
  </conditionalFormatting>
  <conditionalFormatting sqref="C773:C777">
    <cfRule type="expression" dxfId="26698" priority="7014">
      <formula>#REF!="Total"</formula>
    </cfRule>
  </conditionalFormatting>
  <conditionalFormatting sqref="C782 C777:C778">
    <cfRule type="expression" dxfId="26697" priority="7013">
      <formula>#REF!="Total"</formula>
    </cfRule>
  </conditionalFormatting>
  <conditionalFormatting sqref="C774:C782">
    <cfRule type="expression" dxfId="26696" priority="7012">
      <formula>#REF!="Total"</formula>
    </cfRule>
  </conditionalFormatting>
  <conditionalFormatting sqref="C779:C782">
    <cfRule type="expression" dxfId="26695" priority="7011">
      <formula>#REF!="Total"</formula>
    </cfRule>
  </conditionalFormatting>
  <conditionalFormatting sqref="C779:C782 C774:C776">
    <cfRule type="expression" dxfId="26694" priority="7010">
      <formula>#REF!="Total"</formula>
    </cfRule>
  </conditionalFormatting>
  <conditionalFormatting sqref="C774:C777">
    <cfRule type="expression" dxfId="26693" priority="7009">
      <formula>#REF!="Total"</formula>
    </cfRule>
  </conditionalFormatting>
  <conditionalFormatting sqref="C773">
    <cfRule type="expression" dxfId="26692" priority="7008">
      <formula>#REF!="Total"</formula>
    </cfRule>
  </conditionalFormatting>
  <conditionalFormatting sqref="C773">
    <cfRule type="expression" dxfId="26691" priority="7007">
      <formula>#REF!="Total"</formula>
    </cfRule>
  </conditionalFormatting>
  <conditionalFormatting sqref="C776:C777">
    <cfRule type="expression" dxfId="26690" priority="7006" stopIfTrue="1">
      <formula>#REF!="Total"</formula>
    </cfRule>
  </conditionalFormatting>
  <conditionalFormatting sqref="C774:C775">
    <cfRule type="expression" dxfId="26689" priority="7005" stopIfTrue="1">
      <formula>#REF!="Total"</formula>
    </cfRule>
  </conditionalFormatting>
  <conditionalFormatting sqref="C777">
    <cfRule type="expression" dxfId="26688" priority="7004">
      <formula>#REF!="Total"</formula>
    </cfRule>
  </conditionalFormatting>
  <conditionalFormatting sqref="C776:C777">
    <cfRule type="expression" dxfId="26687" priority="7003">
      <formula>#REF!="Total"</formula>
    </cfRule>
  </conditionalFormatting>
  <conditionalFormatting sqref="C825:C838 C778 C783:C788">
    <cfRule type="expression" dxfId="26686" priority="7002">
      <formula>#REF!="Total"</formula>
    </cfRule>
  </conditionalFormatting>
  <conditionalFormatting sqref="C789:C791 C778">
    <cfRule type="expression" dxfId="26685" priority="7001">
      <formula>#REF!="Total"</formula>
    </cfRule>
  </conditionalFormatting>
  <conditionalFormatting sqref="C778">
    <cfRule type="expression" dxfId="26684" priority="7000">
      <formula>#REF!="Total"</formula>
    </cfRule>
  </conditionalFormatting>
  <conditionalFormatting sqref="C779">
    <cfRule type="expression" dxfId="26683" priority="6999">
      <formula>#REF!="Total"</formula>
    </cfRule>
  </conditionalFormatting>
  <conditionalFormatting sqref="C778:C782">
    <cfRule type="expression" dxfId="26682" priority="6998">
      <formula>#REF!="Total"</formula>
    </cfRule>
  </conditionalFormatting>
  <conditionalFormatting sqref="C778:C782">
    <cfRule type="expression" dxfId="26681" priority="6997">
      <formula>#REF!="Total"</formula>
    </cfRule>
  </conditionalFormatting>
  <conditionalFormatting sqref="C778">
    <cfRule type="expression" dxfId="26680" priority="6996">
      <formula>#REF!="Total"</formula>
    </cfRule>
  </conditionalFormatting>
  <conditionalFormatting sqref="C778">
    <cfRule type="expression" dxfId="26679" priority="6995">
      <formula>#REF!="Total"</formula>
    </cfRule>
  </conditionalFormatting>
  <conditionalFormatting sqref="C778">
    <cfRule type="expression" dxfId="26678" priority="6994">
      <formula>#REF!="Total"</formula>
    </cfRule>
  </conditionalFormatting>
  <conditionalFormatting sqref="C778">
    <cfRule type="expression" dxfId="26677" priority="6993">
      <formula>#REF!="Total"</formula>
    </cfRule>
  </conditionalFormatting>
  <conditionalFormatting sqref="C778">
    <cfRule type="expression" dxfId="26676" priority="6992" stopIfTrue="1">
      <formula>#REF!="Total"</formula>
    </cfRule>
  </conditionalFormatting>
  <conditionalFormatting sqref="C778">
    <cfRule type="expression" dxfId="26675" priority="6991">
      <formula>#REF!="Total"</formula>
    </cfRule>
  </conditionalFormatting>
  <conditionalFormatting sqref="C778">
    <cfRule type="expression" dxfId="26674" priority="6990">
      <formula>#REF!="Total"</formula>
    </cfRule>
  </conditionalFormatting>
  <conditionalFormatting sqref="C778">
    <cfRule type="expression" dxfId="26673" priority="6989">
      <formula>#REF!="Total"</formula>
    </cfRule>
  </conditionalFormatting>
  <conditionalFormatting sqref="C781 C778:C779">
    <cfRule type="expression" dxfId="26672" priority="6988" stopIfTrue="1">
      <formula>#REF!="Total"</formula>
    </cfRule>
  </conditionalFormatting>
  <conditionalFormatting sqref="C778">
    <cfRule type="expression" dxfId="26671" priority="6987">
      <formula>#REF!="Total"</formula>
    </cfRule>
  </conditionalFormatting>
  <conditionalFormatting sqref="C781 C778:C779">
    <cfRule type="expression" dxfId="26670" priority="6986">
      <formula>#REF!="Total"</formula>
    </cfRule>
  </conditionalFormatting>
  <conditionalFormatting sqref="C778">
    <cfRule type="expression" dxfId="26669" priority="6985">
      <formula>#REF!="Total"</formula>
    </cfRule>
  </conditionalFormatting>
  <conditionalFormatting sqref="C778">
    <cfRule type="expression" dxfId="26668" priority="6984">
      <formula>#REF!="Total"</formula>
    </cfRule>
  </conditionalFormatting>
  <conditionalFormatting sqref="C778:C780">
    <cfRule type="expression" dxfId="26667" priority="6983">
      <formula>#REF!="Total"</formula>
    </cfRule>
  </conditionalFormatting>
  <conditionalFormatting sqref="C778:C781">
    <cfRule type="expression" dxfId="26666" priority="6982">
      <formula>#REF!="Total"</formula>
    </cfRule>
  </conditionalFormatting>
  <conditionalFormatting sqref="C780:C782 C778">
    <cfRule type="expression" dxfId="26665" priority="6981">
      <formula>#REF!="Total"</formula>
    </cfRule>
  </conditionalFormatting>
  <conditionalFormatting sqref="C778">
    <cfRule type="expression" dxfId="26664" priority="6980">
      <formula>#REF!="Total"</formula>
    </cfRule>
  </conditionalFormatting>
  <conditionalFormatting sqref="C778">
    <cfRule type="expression" dxfId="26663" priority="6979">
      <formula>#REF!="Total"</formula>
    </cfRule>
  </conditionalFormatting>
  <conditionalFormatting sqref="C778">
    <cfRule type="expression" dxfId="26662" priority="6978">
      <formula>#REF!="Total"</formula>
    </cfRule>
  </conditionalFormatting>
  <conditionalFormatting sqref="C778">
    <cfRule type="expression" dxfId="26661" priority="6977">
      <formula>#REF!="Total"</formula>
    </cfRule>
  </conditionalFormatting>
  <conditionalFormatting sqref="C778">
    <cfRule type="expression" dxfId="26660" priority="6976">
      <formula>#REF!="Total"</formula>
    </cfRule>
  </conditionalFormatting>
  <conditionalFormatting sqref="C778">
    <cfRule type="expression" dxfId="26659" priority="6975">
      <formula>#REF!="Total"</formula>
    </cfRule>
  </conditionalFormatting>
  <conditionalFormatting sqref="C778">
    <cfRule type="expression" dxfId="26658" priority="6974">
      <formula>#REF!="Total"</formula>
    </cfRule>
  </conditionalFormatting>
  <conditionalFormatting sqref="C780:C782 C778">
    <cfRule type="expression" dxfId="26657" priority="6973" stopIfTrue="1">
      <formula>#REF!="Total"</formula>
    </cfRule>
  </conditionalFormatting>
  <conditionalFormatting sqref="C778:C781">
    <cfRule type="expression" dxfId="26656" priority="6972">
      <formula>#REF!="Total"</formula>
    </cfRule>
  </conditionalFormatting>
  <conditionalFormatting sqref="C778:C781">
    <cfRule type="expression" dxfId="26655" priority="6971" stopIfTrue="1">
      <formula>#REF!="Total"</formula>
    </cfRule>
  </conditionalFormatting>
  <conditionalFormatting sqref="C782 C778">
    <cfRule type="expression" dxfId="26654" priority="6970" stopIfTrue="1">
      <formula>#REF!="Total"</formula>
    </cfRule>
  </conditionalFormatting>
  <conditionalFormatting sqref="C778">
    <cfRule type="expression" dxfId="26653" priority="6969" stopIfTrue="1">
      <formula>#REF!="Total"</formula>
    </cfRule>
  </conditionalFormatting>
  <conditionalFormatting sqref="C778">
    <cfRule type="expression" dxfId="26652" priority="6968">
      <formula>#REF!="Total"</formula>
    </cfRule>
  </conditionalFormatting>
  <conditionalFormatting sqref="C778">
    <cfRule type="expression" dxfId="26651" priority="6967">
      <formula>#REF!="Total"</formula>
    </cfRule>
  </conditionalFormatting>
  <conditionalFormatting sqref="C794">
    <cfRule type="expression" dxfId="26650" priority="6966">
      <formula>#REF!="Total"</formula>
    </cfRule>
  </conditionalFormatting>
  <conditionalFormatting sqref="C778:C793">
    <cfRule type="expression" dxfId="26649" priority="6965">
      <formula>#REF!="Total"</formula>
    </cfRule>
  </conditionalFormatting>
  <conditionalFormatting sqref="C778:C779">
    <cfRule type="expression" dxfId="26648" priority="6964">
      <formula>#REF!="Total"</formula>
    </cfRule>
  </conditionalFormatting>
  <conditionalFormatting sqref="C778:C782">
    <cfRule type="expression" dxfId="26647" priority="6963">
      <formula>#REF!="Total"</formula>
    </cfRule>
  </conditionalFormatting>
  <conditionalFormatting sqref="C778:C782">
    <cfRule type="expression" dxfId="26646" priority="6962">
      <formula>#REF!="Total"</formula>
    </cfRule>
  </conditionalFormatting>
  <conditionalFormatting sqref="C778">
    <cfRule type="expression" dxfId="26645" priority="6961">
      <formula>#REF!="Total"</formula>
    </cfRule>
  </conditionalFormatting>
  <conditionalFormatting sqref="C778">
    <cfRule type="expression" dxfId="26644" priority="6960" stopIfTrue="1">
      <formula>#REF!="Total"</formula>
    </cfRule>
  </conditionalFormatting>
  <conditionalFormatting sqref="C778">
    <cfRule type="expression" dxfId="26643" priority="6959">
      <formula>#REF!="Total"</formula>
    </cfRule>
  </conditionalFormatting>
  <conditionalFormatting sqref="C778">
    <cfRule type="expression" dxfId="26642" priority="6958">
      <formula>#REF!="Total"</formula>
    </cfRule>
  </conditionalFormatting>
  <conditionalFormatting sqref="C779">
    <cfRule type="expression" dxfId="26641" priority="6957" stopIfTrue="1">
      <formula>#REF!="Total"</formula>
    </cfRule>
  </conditionalFormatting>
  <conditionalFormatting sqref="C779:C782">
    <cfRule type="expression" dxfId="26640" priority="6956">
      <formula>#REF!="Total"</formula>
    </cfRule>
  </conditionalFormatting>
  <conditionalFormatting sqref="C779:C780">
    <cfRule type="expression" dxfId="26639" priority="6955">
      <formula>#REF!="Total"</formula>
    </cfRule>
  </conditionalFormatting>
  <conditionalFormatting sqref="C779:C782">
    <cfRule type="expression" dxfId="26638" priority="6954">
      <formula>#REF!="Total"</formula>
    </cfRule>
  </conditionalFormatting>
  <conditionalFormatting sqref="C779">
    <cfRule type="expression" dxfId="26637" priority="6953">
      <formula>#REF!="Total"</formula>
    </cfRule>
  </conditionalFormatting>
  <conditionalFormatting sqref="C779">
    <cfRule type="expression" dxfId="26636" priority="6952">
      <formula>#REF!="Total"</formula>
    </cfRule>
  </conditionalFormatting>
  <conditionalFormatting sqref="C779">
    <cfRule type="expression" dxfId="26635" priority="6951">
      <formula>#REF!="Total"</formula>
    </cfRule>
  </conditionalFormatting>
  <conditionalFormatting sqref="C779:C780">
    <cfRule type="expression" dxfId="26634" priority="6950" stopIfTrue="1">
      <formula>#REF!="Total"</formula>
    </cfRule>
  </conditionalFormatting>
  <conditionalFormatting sqref="C779">
    <cfRule type="expression" dxfId="26633" priority="6949">
      <formula>#REF!="Total"</formula>
    </cfRule>
  </conditionalFormatting>
  <conditionalFormatting sqref="C779:C781">
    <cfRule type="expression" dxfId="26632" priority="6948">
      <formula>#REF!="Total"</formula>
    </cfRule>
  </conditionalFormatting>
  <conditionalFormatting sqref="C779">
    <cfRule type="expression" dxfId="26631" priority="6947" stopIfTrue="1">
      <formula>#REF!="Total"</formula>
    </cfRule>
  </conditionalFormatting>
  <conditionalFormatting sqref="C779">
    <cfRule type="expression" dxfId="26630" priority="6946">
      <formula>#REF!="Total"</formula>
    </cfRule>
  </conditionalFormatting>
  <conditionalFormatting sqref="C794 C779">
    <cfRule type="expression" dxfId="26629" priority="6945">
      <formula>#REF!="Total"</formula>
    </cfRule>
  </conditionalFormatting>
  <conditionalFormatting sqref="C779">
    <cfRule type="expression" dxfId="26628" priority="6944">
      <formula>#REF!="Total"</formula>
    </cfRule>
  </conditionalFormatting>
  <conditionalFormatting sqref="C779:C781">
    <cfRule type="expression" dxfId="26627" priority="6943">
      <formula>#REF!="Total"</formula>
    </cfRule>
  </conditionalFormatting>
  <conditionalFormatting sqref="C779">
    <cfRule type="expression" dxfId="26626" priority="6942">
      <formula>#REF!="Total"</formula>
    </cfRule>
  </conditionalFormatting>
  <conditionalFormatting sqref="C779:C782">
    <cfRule type="expression" dxfId="26625" priority="6941">
      <formula>#REF!="Total"</formula>
    </cfRule>
  </conditionalFormatting>
  <conditionalFormatting sqref="C779:C782">
    <cfRule type="expression" dxfId="26624" priority="6940">
      <formula>#REF!="Total"</formula>
    </cfRule>
  </conditionalFormatting>
  <conditionalFormatting sqref="C779:C780">
    <cfRule type="expression" dxfId="26623" priority="6939">
      <formula>#REF!="Total"</formula>
    </cfRule>
  </conditionalFormatting>
  <conditionalFormatting sqref="C779">
    <cfRule type="expression" dxfId="26622" priority="6938">
      <formula>#REF!="Total"</formula>
    </cfRule>
  </conditionalFormatting>
  <conditionalFormatting sqref="C782 C779:C780">
    <cfRule type="expression" dxfId="26621" priority="6937">
      <formula>#REF!="Total"</formula>
    </cfRule>
  </conditionalFormatting>
  <conditionalFormatting sqref="C779:C781">
    <cfRule type="expression" dxfId="26620" priority="6936">
      <formula>#REF!="Total"</formula>
    </cfRule>
  </conditionalFormatting>
  <conditionalFormatting sqref="C781 C779">
    <cfRule type="expression" dxfId="26619" priority="6935">
      <formula>#REF!="Total"</formula>
    </cfRule>
  </conditionalFormatting>
  <conditionalFormatting sqref="C779">
    <cfRule type="expression" dxfId="26618" priority="6934">
      <formula>#REF!="Total"</formula>
    </cfRule>
  </conditionalFormatting>
  <conditionalFormatting sqref="C779:C781">
    <cfRule type="expression" dxfId="26617" priority="6933">
      <formula>#REF!="Total"</formula>
    </cfRule>
  </conditionalFormatting>
  <conditionalFormatting sqref="C779">
    <cfRule type="expression" dxfId="26616" priority="6932">
      <formula>#REF!="Total"</formula>
    </cfRule>
  </conditionalFormatting>
  <conditionalFormatting sqref="C779">
    <cfRule type="expression" dxfId="26615" priority="6931">
      <formula>#REF!="Total"</formula>
    </cfRule>
  </conditionalFormatting>
  <conditionalFormatting sqref="C816:C818 C779">
    <cfRule type="expression" dxfId="26614" priority="6930">
      <formula>#REF!="Total"</formula>
    </cfRule>
  </conditionalFormatting>
  <conditionalFormatting sqref="C816 C779">
    <cfRule type="expression" dxfId="26613" priority="6929">
      <formula>#REF!="Total"</formula>
    </cfRule>
  </conditionalFormatting>
  <conditionalFormatting sqref="C782 C779">
    <cfRule type="expression" dxfId="26612" priority="6928">
      <formula>#REF!="Total"</formula>
    </cfRule>
  </conditionalFormatting>
  <conditionalFormatting sqref="C779:C782">
    <cfRule type="expression" dxfId="26611" priority="6927">
      <formula>#REF!="Total"</formula>
    </cfRule>
  </conditionalFormatting>
  <conditionalFormatting sqref="C779:C780">
    <cfRule type="expression" dxfId="26610" priority="6926" stopIfTrue="1">
      <formula>#REF!="Total"</formula>
    </cfRule>
  </conditionalFormatting>
  <conditionalFormatting sqref="C781">
    <cfRule type="expression" dxfId="26609" priority="6925" stopIfTrue="1">
      <formula>#REF!="Total"</formula>
    </cfRule>
  </conditionalFormatting>
  <conditionalFormatting sqref="C781:C794">
    <cfRule type="expression" dxfId="26608" priority="6924">
      <formula>#REF!="Total"</formula>
    </cfRule>
  </conditionalFormatting>
  <conditionalFormatting sqref="C780">
    <cfRule type="expression" dxfId="26607" priority="6923">
      <formula>#REF!="Total"</formula>
    </cfRule>
  </conditionalFormatting>
  <conditionalFormatting sqref="C793:C794 C780:C781">
    <cfRule type="expression" dxfId="26606" priority="6922">
      <formula>#REF!="Total"</formula>
    </cfRule>
  </conditionalFormatting>
  <conditionalFormatting sqref="C794 C781:C782">
    <cfRule type="expression" dxfId="26605" priority="6921">
      <formula>#REF!="Total"</formula>
    </cfRule>
  </conditionalFormatting>
  <conditionalFormatting sqref="C780">
    <cfRule type="expression" dxfId="26604" priority="6920">
      <formula>#REF!="Total"</formula>
    </cfRule>
  </conditionalFormatting>
  <conditionalFormatting sqref="C782">
    <cfRule type="expression" dxfId="26603" priority="6919">
      <formula>#REF!="Total"</formula>
    </cfRule>
  </conditionalFormatting>
  <conditionalFormatting sqref="C780:C782">
    <cfRule type="expression" dxfId="26602" priority="6918">
      <formula>#REF!="Total"</formula>
    </cfRule>
  </conditionalFormatting>
  <conditionalFormatting sqref="C781">
    <cfRule type="expression" dxfId="26601" priority="6917">
      <formula>#REF!="Total"</formula>
    </cfRule>
  </conditionalFormatting>
  <conditionalFormatting sqref="C780">
    <cfRule type="expression" dxfId="26600" priority="6916">
      <formula>#REF!="Total"</formula>
    </cfRule>
  </conditionalFormatting>
  <conditionalFormatting sqref="C782">
    <cfRule type="expression" dxfId="26599" priority="6915">
      <formula>#REF!="Total"</formula>
    </cfRule>
  </conditionalFormatting>
  <conditionalFormatting sqref="C782">
    <cfRule type="expression" dxfId="26598" priority="6914" stopIfTrue="1">
      <formula>#REF!="Total"</formula>
    </cfRule>
  </conditionalFormatting>
  <conditionalFormatting sqref="C780:C781">
    <cfRule type="expression" dxfId="26597" priority="6913">
      <formula>#REF!="Total"</formula>
    </cfRule>
  </conditionalFormatting>
  <conditionalFormatting sqref="C782">
    <cfRule type="expression" dxfId="26596" priority="6912">
      <formula>#REF!="Total"</formula>
    </cfRule>
  </conditionalFormatting>
  <conditionalFormatting sqref="C780:C781">
    <cfRule type="expression" dxfId="26595" priority="6911">
      <formula>#REF!="Total"</formula>
    </cfRule>
  </conditionalFormatting>
  <conditionalFormatting sqref="C780:C781">
    <cfRule type="expression" dxfId="26594" priority="6910" stopIfTrue="1">
      <formula>#REF!="Total"</formula>
    </cfRule>
  </conditionalFormatting>
  <conditionalFormatting sqref="C780">
    <cfRule type="expression" dxfId="26593" priority="6909">
      <formula>#REF!="Total"</formula>
    </cfRule>
  </conditionalFormatting>
  <conditionalFormatting sqref="C780">
    <cfRule type="expression" dxfId="26592" priority="6908" stopIfTrue="1">
      <formula>#REF!="Total"</formula>
    </cfRule>
  </conditionalFormatting>
  <conditionalFormatting sqref="C780">
    <cfRule type="expression" dxfId="26591" priority="6907">
      <formula>#REF!="Total"</formula>
    </cfRule>
  </conditionalFormatting>
  <conditionalFormatting sqref="C781">
    <cfRule type="expression" dxfId="26590" priority="6906">
      <formula>#REF!="Total"</formula>
    </cfRule>
  </conditionalFormatting>
  <conditionalFormatting sqref="C780:C781">
    <cfRule type="expression" dxfId="26589" priority="6905">
      <formula>#REF!="Total"</formula>
    </cfRule>
  </conditionalFormatting>
  <conditionalFormatting sqref="C781:C782">
    <cfRule type="expression" dxfId="26588" priority="6904">
      <formula>#REF!="Total"</formula>
    </cfRule>
  </conditionalFormatting>
  <conditionalFormatting sqref="C780">
    <cfRule type="expression" dxfId="26587" priority="6903">
      <formula>#REF!="Total"</formula>
    </cfRule>
  </conditionalFormatting>
  <conditionalFormatting sqref="C780">
    <cfRule type="expression" dxfId="26586" priority="6902" stopIfTrue="1">
      <formula>#REF!="Total"</formula>
    </cfRule>
  </conditionalFormatting>
  <conditionalFormatting sqref="C780:C782">
    <cfRule type="expression" dxfId="26585" priority="6901">
      <formula>#REF!="Total"</formula>
    </cfRule>
  </conditionalFormatting>
  <conditionalFormatting sqref="C780:C782">
    <cfRule type="expression" dxfId="26584" priority="6900">
      <formula>#REF!="Total"</formula>
    </cfRule>
  </conditionalFormatting>
  <conditionalFormatting sqref="C781:C782">
    <cfRule type="expression" dxfId="26583" priority="6899">
      <formula>#REF!="Total"</formula>
    </cfRule>
  </conditionalFormatting>
  <conditionalFormatting sqref="C781">
    <cfRule type="expression" dxfId="26582" priority="6898">
      <formula>#REF!="Total"</formula>
    </cfRule>
  </conditionalFormatting>
  <conditionalFormatting sqref="C780:C782">
    <cfRule type="expression" dxfId="26581" priority="6897">
      <formula>#REF!="Total"</formula>
    </cfRule>
  </conditionalFormatting>
  <conditionalFormatting sqref="C780:C781">
    <cfRule type="expression" dxfId="26580" priority="6896">
      <formula>#REF!="Total"</formula>
    </cfRule>
  </conditionalFormatting>
  <conditionalFormatting sqref="C782">
    <cfRule type="expression" dxfId="26579" priority="6895">
      <formula>#REF!="Total"</formula>
    </cfRule>
  </conditionalFormatting>
  <conditionalFormatting sqref="C780">
    <cfRule type="expression" dxfId="26578" priority="6894">
      <formula>#REF!="Total"</formula>
    </cfRule>
  </conditionalFormatting>
  <conditionalFormatting sqref="C781">
    <cfRule type="expression" dxfId="26577" priority="6893">
      <formula>#REF!="Total"</formula>
    </cfRule>
  </conditionalFormatting>
  <conditionalFormatting sqref="C782">
    <cfRule type="expression" dxfId="26576" priority="6892">
      <formula>#REF!="Total"</formula>
    </cfRule>
  </conditionalFormatting>
  <conditionalFormatting sqref="C782">
    <cfRule type="expression" dxfId="26575" priority="6891">
      <formula>#REF!="Total"</formula>
    </cfRule>
  </conditionalFormatting>
  <conditionalFormatting sqref="C782">
    <cfRule type="expression" dxfId="26574" priority="6890">
      <formula>#REF!="Total"</formula>
    </cfRule>
  </conditionalFormatting>
  <conditionalFormatting sqref="C782">
    <cfRule type="expression" dxfId="26573" priority="6889">
      <formula>#REF!="Total"</formula>
    </cfRule>
  </conditionalFormatting>
  <conditionalFormatting sqref="C782">
    <cfRule type="expression" dxfId="26572" priority="6888">
      <formula>#REF!="Total"</formula>
    </cfRule>
  </conditionalFormatting>
  <conditionalFormatting sqref="C782">
    <cfRule type="expression" dxfId="26571" priority="6887">
      <formula>#REF!="Total"</formula>
    </cfRule>
  </conditionalFormatting>
  <conditionalFormatting sqref="C782">
    <cfRule type="expression" dxfId="26570" priority="6886">
      <formula>#REF!="Total"</formula>
    </cfRule>
  </conditionalFormatting>
  <conditionalFormatting sqref="C782">
    <cfRule type="expression" dxfId="26569" priority="6885">
      <formula>#REF!="Total"</formula>
    </cfRule>
  </conditionalFormatting>
  <conditionalFormatting sqref="C782">
    <cfRule type="expression" dxfId="26568" priority="6884">
      <formula>#REF!="Total"</formula>
    </cfRule>
  </conditionalFormatting>
  <conditionalFormatting sqref="C782">
    <cfRule type="expression" dxfId="26567" priority="6883">
      <formula>#REF!="Total"</formula>
    </cfRule>
  </conditionalFormatting>
  <conditionalFormatting sqref="C782">
    <cfRule type="expression" dxfId="26566" priority="6882">
      <formula>#REF!="Total"</formula>
    </cfRule>
  </conditionalFormatting>
  <conditionalFormatting sqref="C782">
    <cfRule type="expression" dxfId="26565" priority="6881">
      <formula>#REF!="Total"</formula>
    </cfRule>
  </conditionalFormatting>
  <conditionalFormatting sqref="C782">
    <cfRule type="expression" dxfId="26564" priority="6880">
      <formula>#REF!="Total"</formula>
    </cfRule>
  </conditionalFormatting>
  <conditionalFormatting sqref="C781:C782">
    <cfRule type="expression" dxfId="26563" priority="6879">
      <formula>#REF!="Total"</formula>
    </cfRule>
  </conditionalFormatting>
  <conditionalFormatting sqref="C782">
    <cfRule type="expression" dxfId="26562" priority="6878" stopIfTrue="1">
      <formula>#REF!="Total"</formula>
    </cfRule>
  </conditionalFormatting>
  <conditionalFormatting sqref="C782">
    <cfRule type="expression" dxfId="26561" priority="6877" stopIfTrue="1">
      <formula>#REF!="Total"</formula>
    </cfRule>
  </conditionalFormatting>
  <conditionalFormatting sqref="C781">
    <cfRule type="expression" dxfId="26560" priority="6876" stopIfTrue="1">
      <formula>#REF!="Total"</formula>
    </cfRule>
  </conditionalFormatting>
  <conditionalFormatting sqref="C780:C781">
    <cfRule type="expression" dxfId="26559" priority="6875">
      <formula>#REF!="Total"</formula>
    </cfRule>
  </conditionalFormatting>
  <conditionalFormatting sqref="C782">
    <cfRule type="expression" dxfId="26558" priority="6874">
      <formula>#REF!="Total"</formula>
    </cfRule>
  </conditionalFormatting>
  <conditionalFormatting sqref="C780">
    <cfRule type="expression" dxfId="26557" priority="6873">
      <formula>#REF!="Total"</formula>
    </cfRule>
  </conditionalFormatting>
  <conditionalFormatting sqref="C781">
    <cfRule type="expression" dxfId="26556" priority="6872">
      <formula>#REF!="Total"</formula>
    </cfRule>
  </conditionalFormatting>
  <conditionalFormatting sqref="C780">
    <cfRule type="expression" dxfId="26555" priority="6871" stopIfTrue="1">
      <formula>#REF!="Total"</formula>
    </cfRule>
  </conditionalFormatting>
  <conditionalFormatting sqref="C781">
    <cfRule type="expression" dxfId="26554" priority="6870">
      <formula>#REF!="Total"</formula>
    </cfRule>
  </conditionalFormatting>
  <conditionalFormatting sqref="C817 C780">
    <cfRule type="expression" dxfId="26553" priority="6869">
      <formula>#REF!="Total"</formula>
    </cfRule>
  </conditionalFormatting>
  <conditionalFormatting sqref="C781">
    <cfRule type="expression" dxfId="26552" priority="6868">
      <formula>#REF!="Total"</formula>
    </cfRule>
  </conditionalFormatting>
  <conditionalFormatting sqref="C780:C781">
    <cfRule type="expression" dxfId="26551" priority="6867">
      <formula>#REF!="Total"</formula>
    </cfRule>
  </conditionalFormatting>
  <conditionalFormatting sqref="C781">
    <cfRule type="expression" dxfId="26550" priority="6866" stopIfTrue="1">
      <formula>#REF!="Total"</formula>
    </cfRule>
  </conditionalFormatting>
  <conditionalFormatting sqref="C782">
    <cfRule type="expression" dxfId="26549" priority="6865" stopIfTrue="1">
      <formula>#REF!="Total"</formula>
    </cfRule>
  </conditionalFormatting>
  <conditionalFormatting sqref="C787:C788 C780:C782">
    <cfRule type="expression" dxfId="26548" priority="6864">
      <formula>#REF!="Total"</formula>
    </cfRule>
  </conditionalFormatting>
  <conditionalFormatting sqref="C788 C780:C782">
    <cfRule type="expression" dxfId="26547" priority="6863">
      <formula>#REF!="Total"</formula>
    </cfRule>
  </conditionalFormatting>
  <conditionalFormatting sqref="C782">
    <cfRule type="expression" dxfId="26546" priority="6862">
      <formula>#REF!="Total"</formula>
    </cfRule>
  </conditionalFormatting>
  <conditionalFormatting sqref="C781">
    <cfRule type="expression" dxfId="26545" priority="6861">
      <formula>#REF!="Total"</formula>
    </cfRule>
  </conditionalFormatting>
  <conditionalFormatting sqref="C780">
    <cfRule type="expression" dxfId="26544" priority="6860">
      <formula>#REF!="Total"</formula>
    </cfRule>
  </conditionalFormatting>
  <conditionalFormatting sqref="C782">
    <cfRule type="expression" dxfId="26543" priority="6859">
      <formula>#REF!="Total"</formula>
    </cfRule>
  </conditionalFormatting>
  <conditionalFormatting sqref="C783:C800 C803:C808 C841:C849">
    <cfRule type="expression" dxfId="26542" priority="6858">
      <formula>#REF!="Total"</formula>
    </cfRule>
  </conditionalFormatting>
  <conditionalFormatting sqref="C818">
    <cfRule type="expression" dxfId="26541" priority="6857">
      <formula>#REF!="Total"</formula>
    </cfRule>
  </conditionalFormatting>
  <conditionalFormatting sqref="C783:C794">
    <cfRule type="expression" dxfId="26540" priority="6856">
      <formula>#REF!="Total"</formula>
    </cfRule>
  </conditionalFormatting>
  <conditionalFormatting sqref="B784:B788 C783:C788">
    <cfRule type="expression" dxfId="26539" priority="6855">
      <formula>#REF!="Total"</formula>
    </cfRule>
  </conditionalFormatting>
  <conditionalFormatting sqref="C783:C788">
    <cfRule type="expression" dxfId="26538" priority="6854">
      <formula>#REF!="Total"</formula>
    </cfRule>
  </conditionalFormatting>
  <conditionalFormatting sqref="C783:C788">
    <cfRule type="expression" dxfId="26537" priority="6853">
      <formula>#REF!="Total"</formula>
    </cfRule>
  </conditionalFormatting>
  <conditionalFormatting sqref="B784:B788 C783:C788">
    <cfRule type="expression" dxfId="26536" priority="6852">
      <formula>#REF!="Total"</formula>
    </cfRule>
  </conditionalFormatting>
  <conditionalFormatting sqref="C783:C788">
    <cfRule type="expression" dxfId="26535" priority="6851">
      <formula>#REF!="Total"</formula>
    </cfRule>
  </conditionalFormatting>
  <conditionalFormatting sqref="C783:C788">
    <cfRule type="expression" dxfId="26534" priority="6850">
      <formula>#REF!="Total"</formula>
    </cfRule>
  </conditionalFormatting>
  <conditionalFormatting sqref="B784:B788 C783:C788">
    <cfRule type="expression" dxfId="26533" priority="6849">
      <formula>#REF!="Total"</formula>
    </cfRule>
  </conditionalFormatting>
  <conditionalFormatting sqref="B784:B788 C783:C788">
    <cfRule type="expression" dxfId="26532" priority="6848">
      <formula>#REF!="Total"</formula>
    </cfRule>
  </conditionalFormatting>
  <conditionalFormatting sqref="B784:B788 C783:C788">
    <cfRule type="expression" dxfId="26531" priority="6847">
      <formula>#REF!="Total"</formula>
    </cfRule>
  </conditionalFormatting>
  <conditionalFormatting sqref="B784:B788 C783:C788">
    <cfRule type="expression" dxfId="26530" priority="6846">
      <formula>#REF!="Total"</formula>
    </cfRule>
  </conditionalFormatting>
  <conditionalFormatting sqref="C784">
    <cfRule type="expression" dxfId="26529" priority="6845">
      <formula>#REF!="Total"</formula>
    </cfRule>
  </conditionalFormatting>
  <conditionalFormatting sqref="B784:B788 C783:C788">
    <cfRule type="expression" dxfId="26528" priority="6844">
      <formula>#REF!="Total"</formula>
    </cfRule>
  </conditionalFormatting>
  <conditionalFormatting sqref="B784:B788 C783:C788">
    <cfRule type="expression" dxfId="26527" priority="6843">
      <formula>#REF!="Total"</formula>
    </cfRule>
  </conditionalFormatting>
  <conditionalFormatting sqref="B784:B788 C783:C788">
    <cfRule type="expression" dxfId="26526" priority="6842">
      <formula>#REF!="Total"</formula>
    </cfRule>
  </conditionalFormatting>
  <conditionalFormatting sqref="B784:B788 C783:C788">
    <cfRule type="expression" dxfId="26525" priority="6841">
      <formula>#REF!="Total"</formula>
    </cfRule>
  </conditionalFormatting>
  <conditionalFormatting sqref="B784:B788 C783:C788">
    <cfRule type="expression" dxfId="26524" priority="6840">
      <formula>#REF!="Total"</formula>
    </cfRule>
  </conditionalFormatting>
  <conditionalFormatting sqref="B784:B794">
    <cfRule type="expression" dxfId="26523" priority="6839">
      <formula>#REF!="Total"</formula>
    </cfRule>
  </conditionalFormatting>
  <conditionalFormatting sqref="C783:C788">
    <cfRule type="expression" dxfId="26522" priority="6838">
      <formula>#REF!="Total"</formula>
    </cfRule>
  </conditionalFormatting>
  <conditionalFormatting sqref="C783:C788">
    <cfRule type="expression" dxfId="26521" priority="6837">
      <formula>#REF!="Total"</formula>
    </cfRule>
  </conditionalFormatting>
  <conditionalFormatting sqref="C783:C794">
    <cfRule type="expression" dxfId="26520" priority="6836">
      <formula>#REF!="Total"</formula>
    </cfRule>
  </conditionalFormatting>
  <conditionalFormatting sqref="C788 B784:B788">
    <cfRule type="expression" dxfId="26519" priority="6835">
      <formula>#REF!="Total"</formula>
    </cfRule>
  </conditionalFormatting>
  <conditionalFormatting sqref="B784:B788 C783:C788">
    <cfRule type="expression" dxfId="26518" priority="6834">
      <formula>#REF!="Total"</formula>
    </cfRule>
  </conditionalFormatting>
  <conditionalFormatting sqref="C783:C794">
    <cfRule type="expression" dxfId="26517" priority="6833">
      <formula>#REF!="Total"</formula>
    </cfRule>
  </conditionalFormatting>
  <conditionalFormatting sqref="C783:C794">
    <cfRule type="expression" dxfId="26516" priority="6832">
      <formula>#REF!="Total"</formula>
    </cfRule>
  </conditionalFormatting>
  <conditionalFormatting sqref="C783:C794">
    <cfRule type="expression" dxfId="26515" priority="6831" stopIfTrue="1">
      <formula>#REF!="Total"</formula>
    </cfRule>
  </conditionalFormatting>
  <conditionalFormatting sqref="B784:B788 C783:C788">
    <cfRule type="expression" dxfId="26514" priority="6830">
      <formula>#REF!="Total"</formula>
    </cfRule>
  </conditionalFormatting>
  <conditionalFormatting sqref="C783:C788">
    <cfRule type="expression" dxfId="26513" priority="6829">
      <formula>#REF!="Total"</formula>
    </cfRule>
  </conditionalFormatting>
  <conditionalFormatting sqref="C783:C788">
    <cfRule type="expression" dxfId="26512" priority="6828">
      <formula>#REF!="Total"</formula>
    </cfRule>
  </conditionalFormatting>
  <conditionalFormatting sqref="B784:B788 C783:C788">
    <cfRule type="expression" dxfId="26511" priority="6827">
      <formula>#REF!="Total"</formula>
    </cfRule>
  </conditionalFormatting>
  <conditionalFormatting sqref="C783:C788">
    <cfRule type="expression" dxfId="26510" priority="6826">
      <formula>#REF!="Total"</formula>
    </cfRule>
  </conditionalFormatting>
  <conditionalFormatting sqref="B784:B788 C783:C788">
    <cfRule type="expression" dxfId="26509" priority="6825">
      <formula>#REF!="Total"</formula>
    </cfRule>
  </conditionalFormatting>
  <conditionalFormatting sqref="B784:B788 C783:C788">
    <cfRule type="expression" dxfId="26508" priority="6824">
      <formula>#REF!="Total"</formula>
    </cfRule>
  </conditionalFormatting>
  <conditionalFormatting sqref="C783:C794">
    <cfRule type="expression" dxfId="26507" priority="6823">
      <formula>#REF!="Total"</formula>
    </cfRule>
  </conditionalFormatting>
  <conditionalFormatting sqref="B784:B788 C783:C788">
    <cfRule type="expression" dxfId="26506" priority="6822">
      <formula>#REF!="Total"</formula>
    </cfRule>
  </conditionalFormatting>
  <conditionalFormatting sqref="C783:C794">
    <cfRule type="expression" dxfId="26505" priority="6821">
      <formula>#REF!="Total"</formula>
    </cfRule>
  </conditionalFormatting>
  <conditionalFormatting sqref="B784:B788 C783:C788">
    <cfRule type="expression" dxfId="26504" priority="6820">
      <formula>#REF!="Total"</formula>
    </cfRule>
  </conditionalFormatting>
  <conditionalFormatting sqref="B784:B788 C783:C788">
    <cfRule type="expression" dxfId="26503" priority="6819">
      <formula>#REF!="Total"</formula>
    </cfRule>
  </conditionalFormatting>
  <conditionalFormatting sqref="B784:B788 C783:C788">
    <cfRule type="expression" dxfId="26502" priority="6818">
      <formula>#REF!="Total"</formula>
    </cfRule>
  </conditionalFormatting>
  <conditionalFormatting sqref="B784:B788 C783:C788">
    <cfRule type="expression" dxfId="26501" priority="6817">
      <formula>#REF!="Total"</formula>
    </cfRule>
  </conditionalFormatting>
  <conditionalFormatting sqref="C783:C794">
    <cfRule type="expression" dxfId="26500" priority="6816">
      <formula>#REF!="Total"</formula>
    </cfRule>
  </conditionalFormatting>
  <conditionalFormatting sqref="C785 C783">
    <cfRule type="expression" dxfId="26499" priority="6815">
      <formula>#REF!="Total"</formula>
    </cfRule>
  </conditionalFormatting>
  <conditionalFormatting sqref="B784:B788 C783:C788">
    <cfRule type="expression" dxfId="26498" priority="6814">
      <formula>#REF!="Total"</formula>
    </cfRule>
  </conditionalFormatting>
  <conditionalFormatting sqref="C789:C794">
    <cfRule type="expression" dxfId="26497" priority="6813">
      <formula>#REF!="Total"</formula>
    </cfRule>
  </conditionalFormatting>
  <conditionalFormatting sqref="C783:C788">
    <cfRule type="expression" dxfId="26496" priority="6812">
      <formula>#REF!="Total"</formula>
    </cfRule>
  </conditionalFormatting>
  <conditionalFormatting sqref="B784:B788 C783:C788">
    <cfRule type="expression" dxfId="26495" priority="6811">
      <formula>#REF!="Total"</formula>
    </cfRule>
  </conditionalFormatting>
  <conditionalFormatting sqref="B784:B788 C783:C788">
    <cfRule type="expression" dxfId="26494" priority="6810">
      <formula>#REF!="Total"</formula>
    </cfRule>
  </conditionalFormatting>
  <conditionalFormatting sqref="B784:B788 C783:C788">
    <cfRule type="expression" dxfId="26493" priority="6809">
      <formula>#REF!="Total"</formula>
    </cfRule>
  </conditionalFormatting>
  <conditionalFormatting sqref="B784:B788 C783:C788">
    <cfRule type="expression" dxfId="26492" priority="6808">
      <formula>#REF!="Total"</formula>
    </cfRule>
  </conditionalFormatting>
  <conditionalFormatting sqref="B784:B788 C783:C788">
    <cfRule type="expression" dxfId="26491" priority="6807">
      <formula>#REF!="Total"</formula>
    </cfRule>
  </conditionalFormatting>
  <conditionalFormatting sqref="B784:B788 C783:C788">
    <cfRule type="expression" dxfId="26490" priority="6806">
      <formula>#REF!="Total"</formula>
    </cfRule>
  </conditionalFormatting>
  <conditionalFormatting sqref="B784:B788 C783:C788">
    <cfRule type="expression" dxfId="26489" priority="6805">
      <formula>#REF!="Total"</formula>
    </cfRule>
  </conditionalFormatting>
  <conditionalFormatting sqref="C783:C788">
    <cfRule type="expression" dxfId="26488" priority="6804">
      <formula>#REF!="Total"</formula>
    </cfRule>
  </conditionalFormatting>
  <conditionalFormatting sqref="B784:B788 C783:C788">
    <cfRule type="expression" dxfId="26487" priority="6803">
      <formula>#REF!="Total"</formula>
    </cfRule>
  </conditionalFormatting>
  <conditionalFormatting sqref="B784:B788 C783:C788">
    <cfRule type="expression" dxfId="26486" priority="6802">
      <formula>#REF!="Total"</formula>
    </cfRule>
  </conditionalFormatting>
  <conditionalFormatting sqref="C788:C794">
    <cfRule type="expression" dxfId="26485" priority="6801">
      <formula>#REF!="Total"</formula>
    </cfRule>
  </conditionalFormatting>
  <conditionalFormatting sqref="B784:B788 C783:C788">
    <cfRule type="expression" dxfId="26484" priority="6800">
      <formula>#REF!="Total"</formula>
    </cfRule>
  </conditionalFormatting>
  <conditionalFormatting sqref="C783:C788">
    <cfRule type="expression" dxfId="26483" priority="6799">
      <formula>#REF!="Total"</formula>
    </cfRule>
  </conditionalFormatting>
  <conditionalFormatting sqref="B784:B788 C783:C788">
    <cfRule type="expression" dxfId="26482" priority="6798">
      <formula>#REF!="Total"</formula>
    </cfRule>
  </conditionalFormatting>
  <conditionalFormatting sqref="C783:C788">
    <cfRule type="expression" dxfId="26481" priority="6797">
      <formula>#REF!="Total"</formula>
    </cfRule>
  </conditionalFormatting>
  <conditionalFormatting sqref="B784:B788 C783:C788">
    <cfRule type="expression" dxfId="26480" priority="6796">
      <formula>#REF!="Total"</formula>
    </cfRule>
  </conditionalFormatting>
  <conditionalFormatting sqref="B784:B788 C783:C788">
    <cfRule type="expression" dxfId="26479" priority="6795">
      <formula>#REF!="Total"</formula>
    </cfRule>
  </conditionalFormatting>
  <conditionalFormatting sqref="C783:C788">
    <cfRule type="expression" dxfId="26478" priority="6794">
      <formula>#REF!="Total"</formula>
    </cfRule>
  </conditionalFormatting>
  <conditionalFormatting sqref="C783:C788">
    <cfRule type="expression" dxfId="26477" priority="6793">
      <formula>#REF!="Total"</formula>
    </cfRule>
  </conditionalFormatting>
  <conditionalFormatting sqref="C783:C794">
    <cfRule type="expression" dxfId="26476" priority="6792">
      <formula>#REF!="Total"</formula>
    </cfRule>
  </conditionalFormatting>
  <conditionalFormatting sqref="B784:B788 C783:C788">
    <cfRule type="expression" dxfId="26475" priority="6791">
      <formula>#REF!="Total"</formula>
    </cfRule>
  </conditionalFormatting>
  <conditionalFormatting sqref="C783:C794">
    <cfRule type="expression" dxfId="26474" priority="6790">
      <formula>#REF!="Total"</formula>
    </cfRule>
  </conditionalFormatting>
  <conditionalFormatting sqref="B784:B788 C783:C788">
    <cfRule type="expression" dxfId="26473" priority="6789">
      <formula>#REF!="Total"</formula>
    </cfRule>
  </conditionalFormatting>
  <conditionalFormatting sqref="C783">
    <cfRule type="expression" dxfId="26472" priority="6788">
      <formula>#REF!="Total"</formula>
    </cfRule>
  </conditionalFormatting>
  <conditionalFormatting sqref="C794 C784:C792">
    <cfRule type="expression" dxfId="26471" priority="6787">
      <formula>#REF!="Total"</formula>
    </cfRule>
  </conditionalFormatting>
  <conditionalFormatting sqref="C783:C794">
    <cfRule type="expression" dxfId="26470" priority="6786">
      <formula>#REF!="Total"</formula>
    </cfRule>
  </conditionalFormatting>
  <conditionalFormatting sqref="B784:B788 C783:C788">
    <cfRule type="expression" dxfId="26469" priority="6785">
      <formula>#REF!="Total"</formula>
    </cfRule>
  </conditionalFormatting>
  <conditionalFormatting sqref="B784:B788 C783:C788">
    <cfRule type="expression" dxfId="26468" priority="6784">
      <formula>#REF!="Total"</formula>
    </cfRule>
  </conditionalFormatting>
  <conditionalFormatting sqref="B784:B788 C783:C788">
    <cfRule type="expression" dxfId="26467" priority="6783">
      <formula>#REF!="Total"</formula>
    </cfRule>
  </conditionalFormatting>
  <conditionalFormatting sqref="B784:B788 C783:C788">
    <cfRule type="expression" dxfId="26466" priority="6782">
      <formula>#REF!="Total"</formula>
    </cfRule>
  </conditionalFormatting>
  <conditionalFormatting sqref="C783:C794">
    <cfRule type="expression" dxfId="26465" priority="6781" stopIfTrue="1">
      <formula>#REF!="Total"</formula>
    </cfRule>
  </conditionalFormatting>
  <conditionalFormatting sqref="C783:C794">
    <cfRule type="expression" dxfId="26464" priority="6780" stopIfTrue="1">
      <formula>#REF!="Total"</formula>
    </cfRule>
  </conditionalFormatting>
  <conditionalFormatting sqref="C783:C794">
    <cfRule type="expression" dxfId="26463" priority="6779" stopIfTrue="1">
      <formula>#REF!="Total"</formula>
    </cfRule>
  </conditionalFormatting>
  <conditionalFormatting sqref="B784:B788 C783:C788">
    <cfRule type="expression" dxfId="26462" priority="6778">
      <formula>#REF!="Total"</formula>
    </cfRule>
  </conditionalFormatting>
  <conditionalFormatting sqref="B784:B788 C783:C788">
    <cfRule type="expression" dxfId="26461" priority="6777">
      <formula>#REF!="Total"</formula>
    </cfRule>
  </conditionalFormatting>
  <conditionalFormatting sqref="C783:C788">
    <cfRule type="expression" dxfId="26460" priority="6776">
      <formula>#REF!="Total"</formula>
    </cfRule>
  </conditionalFormatting>
  <conditionalFormatting sqref="C783:C794">
    <cfRule type="expression" dxfId="26459" priority="6775">
      <formula>#REF!="Total"</formula>
    </cfRule>
  </conditionalFormatting>
  <conditionalFormatting sqref="B784:B788 C783:C788">
    <cfRule type="expression" dxfId="26458" priority="6774">
      <formula>#REF!="Total"</formula>
    </cfRule>
  </conditionalFormatting>
  <conditionalFormatting sqref="C783:C794">
    <cfRule type="expression" dxfId="26457" priority="6773" stopIfTrue="1">
      <formula>#REF!="Total"</formula>
    </cfRule>
  </conditionalFormatting>
  <conditionalFormatting sqref="C783:C788">
    <cfRule type="expression" dxfId="26456" priority="6772">
      <formula>#REF!="Total"</formula>
    </cfRule>
  </conditionalFormatting>
  <conditionalFormatting sqref="C783:C788">
    <cfRule type="expression" dxfId="26455" priority="6771">
      <formula>#REF!="Total"</formula>
    </cfRule>
  </conditionalFormatting>
  <conditionalFormatting sqref="B784:B788 C783:C788">
    <cfRule type="expression" dxfId="26454" priority="6770">
      <formula>#REF!="Total"</formula>
    </cfRule>
  </conditionalFormatting>
  <conditionalFormatting sqref="B784:B788 C783:C788">
    <cfRule type="expression" dxfId="26453" priority="6769">
      <formula>#REF!="Total"</formula>
    </cfRule>
  </conditionalFormatting>
  <conditionalFormatting sqref="C783:C794">
    <cfRule type="expression" dxfId="26452" priority="6768" stopIfTrue="1">
      <formula>#REF!="Total"</formula>
    </cfRule>
  </conditionalFormatting>
  <conditionalFormatting sqref="C783:C794">
    <cfRule type="expression" dxfId="26451" priority="6767">
      <formula>#REF!="Total"</formula>
    </cfRule>
  </conditionalFormatting>
  <conditionalFormatting sqref="B784:B788 C783:C788">
    <cfRule type="expression" dxfId="26450" priority="6766">
      <formula>#REF!="Total"</formula>
    </cfRule>
  </conditionalFormatting>
  <conditionalFormatting sqref="B784:B788 C783:C788">
    <cfRule type="expression" dxfId="26449" priority="6765">
      <formula>#REF!="Total"</formula>
    </cfRule>
  </conditionalFormatting>
  <conditionalFormatting sqref="C783:C794">
    <cfRule type="expression" dxfId="26448" priority="6764">
      <formula>#REF!="Total"</formula>
    </cfRule>
  </conditionalFormatting>
  <conditionalFormatting sqref="C783:C794">
    <cfRule type="expression" dxfId="26447" priority="6763" stopIfTrue="1">
      <formula>#REF!="Total"</formula>
    </cfRule>
  </conditionalFormatting>
  <conditionalFormatting sqref="C783:C794">
    <cfRule type="expression" dxfId="26446" priority="6762">
      <formula>#REF!="Total"</formula>
    </cfRule>
  </conditionalFormatting>
  <conditionalFormatting sqref="C785">
    <cfRule type="expression" dxfId="26445" priority="6761">
      <formula>#REF!="Total"</formula>
    </cfRule>
  </conditionalFormatting>
  <conditionalFormatting sqref="C783:C794">
    <cfRule type="expression" dxfId="26444" priority="6760">
      <formula>#REF!="Total"</formula>
    </cfRule>
  </conditionalFormatting>
  <conditionalFormatting sqref="C783:C794">
    <cfRule type="expression" dxfId="26443" priority="6759">
      <formula>#REF!="Total"</formula>
    </cfRule>
  </conditionalFormatting>
  <conditionalFormatting sqref="B784:B788 C783:C788">
    <cfRule type="expression" dxfId="26442" priority="6758">
      <formula>#REF!="Total"</formula>
    </cfRule>
  </conditionalFormatting>
  <conditionalFormatting sqref="B784:B788 C783:C788">
    <cfRule type="expression" dxfId="26441" priority="6757">
      <formula>#REF!="Total"</formula>
    </cfRule>
  </conditionalFormatting>
  <conditionalFormatting sqref="B784:B788 C783:C788">
    <cfRule type="expression" dxfId="26440" priority="6756">
      <formula>#REF!="Total"</formula>
    </cfRule>
  </conditionalFormatting>
  <conditionalFormatting sqref="C783:C794">
    <cfRule type="expression" dxfId="26439" priority="6755" stopIfTrue="1">
      <formula>#REF!="Total"</formula>
    </cfRule>
  </conditionalFormatting>
  <conditionalFormatting sqref="B784:B788 C783:C788">
    <cfRule type="expression" dxfId="26438" priority="6754">
      <formula>#REF!="Total"</formula>
    </cfRule>
  </conditionalFormatting>
  <conditionalFormatting sqref="C783:C788">
    <cfRule type="expression" dxfId="26437" priority="6753">
      <formula>#REF!="Total"</formula>
    </cfRule>
  </conditionalFormatting>
  <conditionalFormatting sqref="B784:B788 C783:C788">
    <cfRule type="expression" dxfId="26436" priority="6752">
      <formula>#REF!="Total"</formula>
    </cfRule>
  </conditionalFormatting>
  <conditionalFormatting sqref="C783:C788">
    <cfRule type="expression" dxfId="26435" priority="6751">
      <formula>#REF!="Total"</formula>
    </cfRule>
  </conditionalFormatting>
  <conditionalFormatting sqref="B784:B788 C783:C788">
    <cfRule type="expression" dxfId="26434" priority="6750">
      <formula>#REF!="Total"</formula>
    </cfRule>
  </conditionalFormatting>
  <conditionalFormatting sqref="B784:B788 C783:C788">
    <cfRule type="expression" dxfId="26433" priority="6749">
      <formula>#REF!="Total"</formula>
    </cfRule>
  </conditionalFormatting>
  <conditionalFormatting sqref="C783:C794">
    <cfRule type="expression" dxfId="26432" priority="6748" stopIfTrue="1">
      <formula>#REF!="Total"</formula>
    </cfRule>
  </conditionalFormatting>
  <conditionalFormatting sqref="C783:C794">
    <cfRule type="expression" dxfId="26431" priority="6747" stopIfTrue="1">
      <formula>#REF!="Total"</formula>
    </cfRule>
  </conditionalFormatting>
  <conditionalFormatting sqref="C783:C794">
    <cfRule type="expression" dxfId="26430" priority="6746">
      <formula>#REF!="Total"</formula>
    </cfRule>
  </conditionalFormatting>
  <conditionalFormatting sqref="C783:C794">
    <cfRule type="expression" dxfId="26429" priority="6745">
      <formula>#REF!="Total"</formula>
    </cfRule>
  </conditionalFormatting>
  <conditionalFormatting sqref="C783:C794">
    <cfRule type="expression" dxfId="26428" priority="6744" stopIfTrue="1">
      <formula>#REF!="Total"</formula>
    </cfRule>
  </conditionalFormatting>
  <conditionalFormatting sqref="C783:C794">
    <cfRule type="expression" dxfId="26427" priority="6743">
      <formula>#REF!="Total"</formula>
    </cfRule>
  </conditionalFormatting>
  <conditionalFormatting sqref="C783:C794">
    <cfRule type="expression" dxfId="26426" priority="6742">
      <formula>#REF!="Total"</formula>
    </cfRule>
  </conditionalFormatting>
  <conditionalFormatting sqref="C785:C788">
    <cfRule type="expression" dxfId="26425" priority="6741">
      <formula>#REF!="Total"</formula>
    </cfRule>
  </conditionalFormatting>
  <conditionalFormatting sqref="C783:C794">
    <cfRule type="expression" dxfId="26424" priority="6740">
      <formula>#REF!="Total"</formula>
    </cfRule>
  </conditionalFormatting>
  <conditionalFormatting sqref="C783:C794">
    <cfRule type="expression" dxfId="26423" priority="6739">
      <formula>#REF!="Total"</formula>
    </cfRule>
  </conditionalFormatting>
  <conditionalFormatting sqref="C783:C794">
    <cfRule type="expression" dxfId="26422" priority="6738" stopIfTrue="1">
      <formula>#REF!="Total"</formula>
    </cfRule>
  </conditionalFormatting>
  <conditionalFormatting sqref="C790:C794 B784:B794">
    <cfRule type="expression" dxfId="26421" priority="6737">
      <formula>#REF!="Total"</formula>
    </cfRule>
  </conditionalFormatting>
  <conditionalFormatting sqref="C787:C791">
    <cfRule type="expression" dxfId="26420" priority="6736">
      <formula>#REF!="Total"</formula>
    </cfRule>
  </conditionalFormatting>
  <conditionalFormatting sqref="C783:C794">
    <cfRule type="expression" dxfId="26419" priority="6735" stopIfTrue="1">
      <formula>#REF!="Total"</formula>
    </cfRule>
  </conditionalFormatting>
  <conditionalFormatting sqref="C783:C794">
    <cfRule type="expression" dxfId="26418" priority="6734">
      <formula>#REF!="Total"</formula>
    </cfRule>
  </conditionalFormatting>
  <conditionalFormatting sqref="C783:C794">
    <cfRule type="expression" dxfId="26417" priority="6733" stopIfTrue="1">
      <formula>#REF!="Total"</formula>
    </cfRule>
  </conditionalFormatting>
  <conditionalFormatting sqref="C783:C794">
    <cfRule type="expression" dxfId="26416" priority="6732" stopIfTrue="1">
      <formula>#REF!="Total"</formula>
    </cfRule>
  </conditionalFormatting>
  <conditionalFormatting sqref="C783:C794">
    <cfRule type="expression" dxfId="26415" priority="6731">
      <formula>#REF!="Total"</formula>
    </cfRule>
  </conditionalFormatting>
  <conditionalFormatting sqref="C787:C794">
    <cfRule type="expression" dxfId="26414" priority="6730">
      <formula>#REF!="Total"</formula>
    </cfRule>
  </conditionalFormatting>
  <conditionalFormatting sqref="C783:C794">
    <cfRule type="expression" dxfId="26413" priority="6729" stopIfTrue="1">
      <formula>#REF!="Total"</formula>
    </cfRule>
  </conditionalFormatting>
  <conditionalFormatting sqref="C783:C794">
    <cfRule type="expression" dxfId="26412" priority="6728" stopIfTrue="1">
      <formula>#REF!="Total"</formula>
    </cfRule>
  </conditionalFormatting>
  <conditionalFormatting sqref="C783:C794">
    <cfRule type="expression" dxfId="26411" priority="6727" stopIfTrue="1">
      <formula>#REF!="Total"</formula>
    </cfRule>
  </conditionalFormatting>
  <conditionalFormatting sqref="C783:C794">
    <cfRule type="expression" dxfId="26410" priority="6726">
      <formula>#REF!="Total"</formula>
    </cfRule>
  </conditionalFormatting>
  <conditionalFormatting sqref="C783:C794">
    <cfRule type="expression" dxfId="26409" priority="6725" stopIfTrue="1">
      <formula>#REF!="Total"</formula>
    </cfRule>
  </conditionalFormatting>
  <conditionalFormatting sqref="C783:C794">
    <cfRule type="expression" dxfId="26408" priority="6724">
      <formula>#REF!="Total"</formula>
    </cfRule>
  </conditionalFormatting>
  <conditionalFormatting sqref="C783:C794">
    <cfRule type="expression" dxfId="26407" priority="6723">
      <formula>#REF!="Total"</formula>
    </cfRule>
  </conditionalFormatting>
  <conditionalFormatting sqref="C783:C794">
    <cfRule type="expression" dxfId="26406" priority="6722">
      <formula>#REF!="Total"</formula>
    </cfRule>
  </conditionalFormatting>
  <conditionalFormatting sqref="C783:C794">
    <cfRule type="expression" dxfId="26405" priority="6721">
      <formula>#REF!="Total"</formula>
    </cfRule>
  </conditionalFormatting>
  <conditionalFormatting sqref="C783:C794">
    <cfRule type="expression" dxfId="26404" priority="6720">
      <formula>#REF!="Total"</formula>
    </cfRule>
  </conditionalFormatting>
  <conditionalFormatting sqref="C783:C794">
    <cfRule type="expression" dxfId="26403" priority="6719">
      <formula>#REF!="Total"</formula>
    </cfRule>
  </conditionalFormatting>
  <conditionalFormatting sqref="C783:C794">
    <cfRule type="expression" dxfId="26402" priority="6718">
      <formula>$A745="Total"</formula>
    </cfRule>
  </conditionalFormatting>
  <conditionalFormatting sqref="C783:C794">
    <cfRule type="expression" dxfId="26401" priority="6717">
      <formula>#REF!="Total"</formula>
    </cfRule>
  </conditionalFormatting>
  <conditionalFormatting sqref="C783:C794">
    <cfRule type="expression" dxfId="26400" priority="6716">
      <formula>#REF!="Total"</formula>
    </cfRule>
  </conditionalFormatting>
  <conditionalFormatting sqref="C794">
    <cfRule type="expression" dxfId="26399" priority="6715">
      <formula>#REF!="Total"</formula>
    </cfRule>
  </conditionalFormatting>
  <conditionalFormatting sqref="C783:C794">
    <cfRule type="expression" dxfId="26398" priority="6714">
      <formula>$A740="Total"</formula>
    </cfRule>
  </conditionalFormatting>
  <conditionalFormatting sqref="C783:C794">
    <cfRule type="expression" dxfId="26397" priority="6713">
      <formula>$A746="Total"</formula>
    </cfRule>
  </conditionalFormatting>
  <conditionalFormatting sqref="C783:C794">
    <cfRule type="expression" dxfId="26396" priority="6712">
      <formula>$A738="Total"</formula>
    </cfRule>
  </conditionalFormatting>
  <conditionalFormatting sqref="C783:C794">
    <cfRule type="expression" dxfId="26395" priority="6711">
      <formula>#REF!="Total"</formula>
    </cfRule>
  </conditionalFormatting>
  <conditionalFormatting sqref="C783:C794">
    <cfRule type="expression" dxfId="26394" priority="6710">
      <formula>#REF!="Total"</formula>
    </cfRule>
  </conditionalFormatting>
  <conditionalFormatting sqref="C783:C794">
    <cfRule type="expression" dxfId="26393" priority="6709">
      <formula>#REF!="Total"</formula>
    </cfRule>
  </conditionalFormatting>
  <conditionalFormatting sqref="C783:C794">
    <cfRule type="expression" dxfId="26392" priority="6708">
      <formula>$A742="Total"</formula>
    </cfRule>
  </conditionalFormatting>
  <conditionalFormatting sqref="C783:C794">
    <cfRule type="expression" dxfId="26391" priority="6707">
      <formula>#REF!="Total"</formula>
    </cfRule>
  </conditionalFormatting>
  <conditionalFormatting sqref="C783:C794">
    <cfRule type="expression" dxfId="26390" priority="6706">
      <formula>$A739="Total"</formula>
    </cfRule>
  </conditionalFormatting>
  <conditionalFormatting sqref="C783:C794">
    <cfRule type="expression" dxfId="26389" priority="6705">
      <formula>#REF!="Total"</formula>
    </cfRule>
  </conditionalFormatting>
  <conditionalFormatting sqref="C783:C794">
    <cfRule type="expression" dxfId="26388" priority="6704">
      <formula>#REF!="Total"</formula>
    </cfRule>
  </conditionalFormatting>
  <conditionalFormatting sqref="C783:C794">
    <cfRule type="expression" dxfId="26387" priority="6703">
      <formula>$A744="Total"</formula>
    </cfRule>
  </conditionalFormatting>
  <conditionalFormatting sqref="C783:C794">
    <cfRule type="expression" dxfId="26386" priority="6702">
      <formula>#REF!="Total"</formula>
    </cfRule>
  </conditionalFormatting>
  <conditionalFormatting sqref="C783:C794">
    <cfRule type="expression" dxfId="26385" priority="6701">
      <formula>$A743="Total"</formula>
    </cfRule>
  </conditionalFormatting>
  <conditionalFormatting sqref="C783:C794">
    <cfRule type="expression" dxfId="26384" priority="6700">
      <formula>#REF!="Total"</formula>
    </cfRule>
  </conditionalFormatting>
  <conditionalFormatting sqref="C783:C794">
    <cfRule type="expression" dxfId="26383" priority="6699">
      <formula>#REF!="Total"</formula>
    </cfRule>
  </conditionalFormatting>
  <conditionalFormatting sqref="C794">
    <cfRule type="expression" dxfId="26382" priority="6698">
      <formula>#REF!="Total"</formula>
    </cfRule>
  </conditionalFormatting>
  <conditionalFormatting sqref="C783:C794">
    <cfRule type="expression" dxfId="26381" priority="6697">
      <formula>$A747="Total"</formula>
    </cfRule>
  </conditionalFormatting>
  <conditionalFormatting sqref="C794">
    <cfRule type="expression" dxfId="26380" priority="6696">
      <formula>#REF!="Total"</formula>
    </cfRule>
  </conditionalFormatting>
  <conditionalFormatting sqref="C794">
    <cfRule type="expression" dxfId="26379" priority="6695">
      <formula>#REF!="Total"</formula>
    </cfRule>
  </conditionalFormatting>
  <conditionalFormatting sqref="C783:C794">
    <cfRule type="expression" dxfId="26378" priority="6694">
      <formula>#REF!="Total"</formula>
    </cfRule>
  </conditionalFormatting>
  <conditionalFormatting sqref="C783:C794">
    <cfRule type="expression" dxfId="26377" priority="6693">
      <formula>$A741="Total"</formula>
    </cfRule>
  </conditionalFormatting>
  <conditionalFormatting sqref="C783:C794">
    <cfRule type="expression" dxfId="26376" priority="6692" stopIfTrue="1">
      <formula>#REF!="Total"</formula>
    </cfRule>
  </conditionalFormatting>
  <conditionalFormatting sqref="C783:C794">
    <cfRule type="expression" dxfId="26375" priority="6691">
      <formula>#REF!="Total"</formula>
    </cfRule>
  </conditionalFormatting>
  <conditionalFormatting sqref="C783:C794">
    <cfRule type="expression" dxfId="26374" priority="6690">
      <formula>#REF!="Total"</formula>
    </cfRule>
  </conditionalFormatting>
  <conditionalFormatting sqref="C783:C793">
    <cfRule type="expression" dxfId="26373" priority="6689">
      <formula>#REF!="Total"</formula>
    </cfRule>
  </conditionalFormatting>
  <conditionalFormatting sqref="C783:C794">
    <cfRule type="expression" dxfId="26372" priority="6688">
      <formula>#REF!="Total"</formula>
    </cfRule>
  </conditionalFormatting>
  <conditionalFormatting sqref="C783:C794">
    <cfRule type="expression" dxfId="26371" priority="6687" stopIfTrue="1">
      <formula>#REF!="Total"</formula>
    </cfRule>
  </conditionalFormatting>
  <conditionalFormatting sqref="C793 C788 C783">
    <cfRule type="expression" dxfId="26370" priority="6686">
      <formula>#REF!="Total"</formula>
    </cfRule>
  </conditionalFormatting>
  <conditionalFormatting sqref="C783:C794">
    <cfRule type="expression" dxfId="26369" priority="6685">
      <formula>#REF!="Total"</formula>
    </cfRule>
  </conditionalFormatting>
  <conditionalFormatting sqref="C783">
    <cfRule type="expression" dxfId="26368" priority="6684">
      <formula>#REF!="Total"</formula>
    </cfRule>
  </conditionalFormatting>
  <conditionalFormatting sqref="C783:C792">
    <cfRule type="expression" dxfId="26367" priority="6683">
      <formula>#REF!="Total"</formula>
    </cfRule>
  </conditionalFormatting>
  <conditionalFormatting sqref="C783:C794">
    <cfRule type="expression" dxfId="26366" priority="6682">
      <formula>#REF!="Total"</formula>
    </cfRule>
  </conditionalFormatting>
  <conditionalFormatting sqref="C783:C794">
    <cfRule type="expression" dxfId="26365" priority="6681">
      <formula>#REF!="Total"</formula>
    </cfRule>
  </conditionalFormatting>
  <conditionalFormatting sqref="C783:C794">
    <cfRule type="expression" dxfId="26364" priority="6680">
      <formula>#REF!="Total"</formula>
    </cfRule>
  </conditionalFormatting>
  <conditionalFormatting sqref="C783:C785">
    <cfRule type="expression" dxfId="26363" priority="6679">
      <formula>#REF!="Total"</formula>
    </cfRule>
  </conditionalFormatting>
  <conditionalFormatting sqref="C783:C794">
    <cfRule type="expression" dxfId="26362" priority="6678">
      <formula>#REF!="Total"</formula>
    </cfRule>
  </conditionalFormatting>
  <conditionalFormatting sqref="C783:C794">
    <cfRule type="expression" dxfId="26361" priority="6677">
      <formula>#REF!="Total"</formula>
    </cfRule>
  </conditionalFormatting>
  <conditionalFormatting sqref="C783:C784">
    <cfRule type="expression" dxfId="26360" priority="6676">
      <formula>#REF!="Total"</formula>
    </cfRule>
  </conditionalFormatting>
  <conditionalFormatting sqref="C783:C794">
    <cfRule type="expression" dxfId="26359" priority="6675">
      <formula>#REF!="Total"</formula>
    </cfRule>
  </conditionalFormatting>
  <conditionalFormatting sqref="C783:C794">
    <cfRule type="expression" dxfId="26358" priority="6674">
      <formula>#REF!="Total"</formula>
    </cfRule>
  </conditionalFormatting>
  <conditionalFormatting sqref="C783:C794">
    <cfRule type="expression" dxfId="26357" priority="6673">
      <formula>#REF!="Total"</formula>
    </cfRule>
  </conditionalFormatting>
  <conditionalFormatting sqref="C783:C784">
    <cfRule type="expression" dxfId="26356" priority="6672">
      <formula>#REF!="Total"</formula>
    </cfRule>
  </conditionalFormatting>
  <conditionalFormatting sqref="C783:C794">
    <cfRule type="expression" dxfId="26355" priority="6671">
      <formula>#REF!="Total"</formula>
    </cfRule>
  </conditionalFormatting>
  <conditionalFormatting sqref="C789:C790 C783">
    <cfRule type="expression" dxfId="26354" priority="6670">
      <formula>#REF!="Total"</formula>
    </cfRule>
  </conditionalFormatting>
  <conditionalFormatting sqref="C783:C794">
    <cfRule type="expression" dxfId="26353" priority="6669">
      <formula>#REF!="Total"</formula>
    </cfRule>
  </conditionalFormatting>
  <conditionalFormatting sqref="C783:C794">
    <cfRule type="expression" dxfId="26352" priority="6668">
      <formula>#REF!="Total"</formula>
    </cfRule>
  </conditionalFormatting>
  <conditionalFormatting sqref="C783">
    <cfRule type="expression" dxfId="26351" priority="6667" stopIfTrue="1">
      <formula>#REF!="Total"</formula>
    </cfRule>
  </conditionalFormatting>
  <conditionalFormatting sqref="C783:C794">
    <cfRule type="expression" dxfId="26350" priority="6666" stopIfTrue="1">
      <formula>#REF!="Total"</formula>
    </cfRule>
  </conditionalFormatting>
  <conditionalFormatting sqref="C783">
    <cfRule type="expression" dxfId="26349" priority="6665">
      <formula>#REF!="Total"</formula>
    </cfRule>
  </conditionalFormatting>
  <conditionalFormatting sqref="C793">
    <cfRule type="expression" dxfId="26348" priority="6664">
      <formula>#REF!="Total"</formula>
    </cfRule>
  </conditionalFormatting>
  <conditionalFormatting sqref="C793">
    <cfRule type="expression" dxfId="26347" priority="6663">
      <formula>#REF!="Total"</formula>
    </cfRule>
  </conditionalFormatting>
  <conditionalFormatting sqref="C784">
    <cfRule type="expression" dxfId="26346" priority="6662">
      <formula>#REF!="Total"</formula>
    </cfRule>
  </conditionalFormatting>
  <conditionalFormatting sqref="C794 C784:C792">
    <cfRule type="expression" dxfId="26345" priority="6661">
      <formula>#REF!="Total"</formula>
    </cfRule>
  </conditionalFormatting>
  <conditionalFormatting sqref="C793">
    <cfRule type="expression" dxfId="26344" priority="6660">
      <formula>#REF!="Total"</formula>
    </cfRule>
  </conditionalFormatting>
  <conditionalFormatting sqref="C793">
    <cfRule type="expression" dxfId="26343" priority="6659">
      <formula>#REF!="Total"</formula>
    </cfRule>
  </conditionalFormatting>
  <conditionalFormatting sqref="C790:C794 C784 B785">
    <cfRule type="expression" dxfId="26342" priority="6658">
      <formula>#REF!="Total"</formula>
    </cfRule>
  </conditionalFormatting>
  <conditionalFormatting sqref="C794">
    <cfRule type="expression" dxfId="26341" priority="6657">
      <formula>#REF!="Total"</formula>
    </cfRule>
  </conditionalFormatting>
  <conditionalFormatting sqref="C793:C794">
    <cfRule type="expression" dxfId="26340" priority="6656">
      <formula>#REF!="Total"</formula>
    </cfRule>
  </conditionalFormatting>
  <conditionalFormatting sqref="C792:C794">
    <cfRule type="expression" dxfId="26339" priority="6655">
      <formula>#REF!="Total"</formula>
    </cfRule>
  </conditionalFormatting>
  <conditionalFormatting sqref="C788:C791">
    <cfRule type="expression" dxfId="26338" priority="6654">
      <formula>#REF!="Total"</formula>
    </cfRule>
  </conditionalFormatting>
  <conditionalFormatting sqref="C784:C794">
    <cfRule type="expression" dxfId="26337" priority="6653">
      <formula>#REF!="Total"</formula>
    </cfRule>
  </conditionalFormatting>
  <conditionalFormatting sqref="C784">
    <cfRule type="expression" dxfId="26336" priority="6652">
      <formula>#REF!="Total"</formula>
    </cfRule>
  </conditionalFormatting>
  <conditionalFormatting sqref="C794">
    <cfRule type="expression" dxfId="26335" priority="6651">
      <formula>#REF!="Total"</formula>
    </cfRule>
  </conditionalFormatting>
  <conditionalFormatting sqref="C788">
    <cfRule type="expression" dxfId="26334" priority="6650" stopIfTrue="1">
      <formula>#REF!="Total"</formula>
    </cfRule>
  </conditionalFormatting>
  <conditionalFormatting sqref="C784">
    <cfRule type="expression" dxfId="26333" priority="6649" stopIfTrue="1">
      <formula>#REF!="Total"</formula>
    </cfRule>
  </conditionalFormatting>
  <conditionalFormatting sqref="C821:C824 C784">
    <cfRule type="expression" dxfId="26332" priority="6648">
      <formula>#REF!="Total"</formula>
    </cfRule>
  </conditionalFormatting>
  <conditionalFormatting sqref="C788">
    <cfRule type="expression" dxfId="26331" priority="6647">
      <formula>#REF!="Total"</formula>
    </cfRule>
  </conditionalFormatting>
  <conditionalFormatting sqref="C784:C785">
    <cfRule type="expression" dxfId="26330" priority="6646">
      <formula>#REF!="Total"</formula>
    </cfRule>
  </conditionalFormatting>
  <conditionalFormatting sqref="C784:C789">
    <cfRule type="expression" dxfId="26329" priority="6645">
      <formula>#REF!="Total"</formula>
    </cfRule>
  </conditionalFormatting>
  <conditionalFormatting sqref="C784">
    <cfRule type="expression" dxfId="26328" priority="6644" stopIfTrue="1">
      <formula>#REF!="Total"</formula>
    </cfRule>
  </conditionalFormatting>
  <conditionalFormatting sqref="C784">
    <cfRule type="expression" dxfId="26327" priority="6643">
      <formula>#REF!="Total"</formula>
    </cfRule>
  </conditionalFormatting>
  <conditionalFormatting sqref="C784">
    <cfRule type="expression" dxfId="26326" priority="6642" stopIfTrue="1">
      <formula>#REF!="Total"</formula>
    </cfRule>
  </conditionalFormatting>
  <conditionalFormatting sqref="C794">
    <cfRule type="expression" dxfId="26325" priority="6641">
      <formula>#REF!="Total"</formula>
    </cfRule>
  </conditionalFormatting>
  <conditionalFormatting sqref="C784">
    <cfRule type="expression" dxfId="26324" priority="6640">
      <formula>#REF!="Total"</formula>
    </cfRule>
  </conditionalFormatting>
  <conditionalFormatting sqref="C784">
    <cfRule type="expression" dxfId="26323" priority="6639">
      <formula>#REF!="Total"</formula>
    </cfRule>
  </conditionalFormatting>
  <conditionalFormatting sqref="C784:C786">
    <cfRule type="expression" dxfId="26322" priority="6638">
      <formula>#REF!="Total"</formula>
    </cfRule>
  </conditionalFormatting>
  <conditionalFormatting sqref="C784:C787">
    <cfRule type="expression" dxfId="26321" priority="6637">
      <formula>#REF!="Total"</formula>
    </cfRule>
  </conditionalFormatting>
  <conditionalFormatting sqref="C784:C786">
    <cfRule type="expression" dxfId="26320" priority="6636">
      <formula>#REF!="Total"</formula>
    </cfRule>
  </conditionalFormatting>
  <conditionalFormatting sqref="C789:C791 C784">
    <cfRule type="expression" dxfId="26319" priority="6635">
      <formula>#REF!="Total"</formula>
    </cfRule>
  </conditionalFormatting>
  <conditionalFormatting sqref="C784">
    <cfRule type="expression" dxfId="26318" priority="6634">
      <formula>#REF!="Total"</formula>
    </cfRule>
  </conditionalFormatting>
  <conditionalFormatting sqref="C784">
    <cfRule type="expression" dxfId="26317" priority="6633">
      <formula>#REF!="Total"</formula>
    </cfRule>
  </conditionalFormatting>
  <conditionalFormatting sqref="C784">
    <cfRule type="expression" dxfId="26316" priority="6632">
      <formula>#REF!="Total"</formula>
    </cfRule>
  </conditionalFormatting>
  <conditionalFormatting sqref="C784">
    <cfRule type="expression" dxfId="26315" priority="6631">
      <formula>#REF!="Total"</formula>
    </cfRule>
  </conditionalFormatting>
  <conditionalFormatting sqref="C784">
    <cfRule type="expression" dxfId="26314" priority="6630" stopIfTrue="1">
      <formula>#REF!="Total"</formula>
    </cfRule>
  </conditionalFormatting>
  <conditionalFormatting sqref="C787">
    <cfRule type="expression" dxfId="26313" priority="6629">
      <formula>#REF!="Total"</formula>
    </cfRule>
  </conditionalFormatting>
  <conditionalFormatting sqref="C786">
    <cfRule type="expression" dxfId="26312" priority="6628">
      <formula>#REF!="Total"</formula>
    </cfRule>
  </conditionalFormatting>
  <conditionalFormatting sqref="C785:C788">
    <cfRule type="expression" dxfId="26311" priority="6627">
      <formula>#REF!="Total"</formula>
    </cfRule>
  </conditionalFormatting>
  <conditionalFormatting sqref="C785">
    <cfRule type="expression" dxfId="26310" priority="6626">
      <formula>#REF!="Total"</formula>
    </cfRule>
  </conditionalFormatting>
  <conditionalFormatting sqref="C785:C787">
    <cfRule type="expression" dxfId="26309" priority="6625">
      <formula>#REF!="Total"</formula>
    </cfRule>
  </conditionalFormatting>
  <conditionalFormatting sqref="C786">
    <cfRule type="expression" dxfId="26308" priority="6624">
      <formula>#REF!="Total"</formula>
    </cfRule>
  </conditionalFormatting>
  <conditionalFormatting sqref="C789:C794">
    <cfRule type="expression" dxfId="26307" priority="6623">
      <formula>#REF!="Total"</formula>
    </cfRule>
  </conditionalFormatting>
  <conditionalFormatting sqref="C786:C788">
    <cfRule type="expression" dxfId="26306" priority="6622">
      <formula>#REF!="Total"</formula>
    </cfRule>
  </conditionalFormatting>
  <conditionalFormatting sqref="C785:C787">
    <cfRule type="expression" dxfId="26305" priority="6621" stopIfTrue="1">
      <formula>#REF!="Total"</formula>
    </cfRule>
  </conditionalFormatting>
  <conditionalFormatting sqref="C790:C794">
    <cfRule type="expression" dxfId="26304" priority="6620">
      <formula>#REF!="Total"</formula>
    </cfRule>
  </conditionalFormatting>
  <conditionalFormatting sqref="C792">
    <cfRule type="expression" dxfId="26303" priority="6619">
      <formula>#REF!="Total"</formula>
    </cfRule>
  </conditionalFormatting>
  <conditionalFormatting sqref="C794">
    <cfRule type="expression" dxfId="26302" priority="6618">
      <formula>#REF!="Total"</formula>
    </cfRule>
  </conditionalFormatting>
  <conditionalFormatting sqref="C794">
    <cfRule type="expression" dxfId="26301" priority="6617">
      <formula>#REF!="Total"</formula>
    </cfRule>
  </conditionalFormatting>
  <conditionalFormatting sqref="C794">
    <cfRule type="expression" dxfId="26300" priority="6616">
      <formula>#REF!="Total"</formula>
    </cfRule>
  </conditionalFormatting>
  <conditionalFormatting sqref="C793:C794">
    <cfRule type="expression" dxfId="26299" priority="6615">
      <formula>#REF!="Total"</formula>
    </cfRule>
  </conditionalFormatting>
  <conditionalFormatting sqref="C794">
    <cfRule type="expression" dxfId="26298" priority="6614">
      <formula>#REF!="Total"</formula>
    </cfRule>
  </conditionalFormatting>
  <conditionalFormatting sqref="C792:C794">
    <cfRule type="expression" dxfId="26297" priority="6613">
      <formula>#REF!="Total"</formula>
    </cfRule>
  </conditionalFormatting>
  <conditionalFormatting sqref="C794">
    <cfRule type="expression" dxfId="26296" priority="6612">
      <formula>#REF!="Total"</formula>
    </cfRule>
  </conditionalFormatting>
  <conditionalFormatting sqref="C785:C794">
    <cfRule type="expression" dxfId="26295" priority="6611">
      <formula>#REF!="Total"</formula>
    </cfRule>
  </conditionalFormatting>
  <conditionalFormatting sqref="C785:C794">
    <cfRule type="expression" dxfId="26294" priority="6610">
      <formula>#REF!="Total"</formula>
    </cfRule>
  </conditionalFormatting>
  <conditionalFormatting sqref="C793">
    <cfRule type="expression" dxfId="26293" priority="6609">
      <formula>#REF!="Total"</formula>
    </cfRule>
  </conditionalFormatting>
  <conditionalFormatting sqref="C794">
    <cfRule type="expression" dxfId="26292" priority="6608">
      <formula>#REF!="Total"</formula>
    </cfRule>
  </conditionalFormatting>
  <conditionalFormatting sqref="C785:C794">
    <cfRule type="expression" dxfId="26291" priority="6607">
      <formula>#REF!="Total"</formula>
    </cfRule>
  </conditionalFormatting>
  <conditionalFormatting sqref="C794">
    <cfRule type="expression" dxfId="26290" priority="6606">
      <formula>#REF!="Total"</formula>
    </cfRule>
  </conditionalFormatting>
  <conditionalFormatting sqref="C786:C794">
    <cfRule type="expression" dxfId="26289" priority="6605">
      <formula>#REF!="Total"</formula>
    </cfRule>
  </conditionalFormatting>
  <conditionalFormatting sqref="C785:C787">
    <cfRule type="expression" dxfId="26288" priority="6604" stopIfTrue="1">
      <formula>#REF!="Total"</formula>
    </cfRule>
  </conditionalFormatting>
  <conditionalFormatting sqref="C785:C794">
    <cfRule type="expression" dxfId="26287" priority="6603">
      <formula>#REF!="Total"</formula>
    </cfRule>
  </conditionalFormatting>
  <conditionalFormatting sqref="C794">
    <cfRule type="expression" dxfId="26286" priority="6602">
      <formula>#REF!="Total"</formula>
    </cfRule>
  </conditionalFormatting>
  <conditionalFormatting sqref="C785:C787">
    <cfRule type="expression" dxfId="26285" priority="6601">
      <formula>#REF!="Total"</formula>
    </cfRule>
  </conditionalFormatting>
  <conditionalFormatting sqref="C794 C785:C788">
    <cfRule type="expression" dxfId="26284" priority="6600">
      <formula>#REF!="Total"</formula>
    </cfRule>
  </conditionalFormatting>
  <conditionalFormatting sqref="C786:C790">
    <cfRule type="expression" dxfId="26283" priority="6599">
      <formula>#REF!="Total"</formula>
    </cfRule>
  </conditionalFormatting>
  <conditionalFormatting sqref="C785:C786">
    <cfRule type="expression" dxfId="26282" priority="6598">
      <formula>#REF!="Total"</formula>
    </cfRule>
  </conditionalFormatting>
  <conditionalFormatting sqref="C786">
    <cfRule type="expression" dxfId="26281" priority="6597">
      <formula>#REF!="Total"</formula>
    </cfRule>
  </conditionalFormatting>
  <conditionalFormatting sqref="C785:C786">
    <cfRule type="expression" dxfId="26280" priority="6596">
      <formula>#REF!="Total"</formula>
    </cfRule>
  </conditionalFormatting>
  <conditionalFormatting sqref="C785:C788">
    <cfRule type="expression" dxfId="26279" priority="6595">
      <formula>#REF!="Total"</formula>
    </cfRule>
  </conditionalFormatting>
  <conditionalFormatting sqref="C785:C789">
    <cfRule type="expression" dxfId="26278" priority="6594">
      <formula>#REF!="Total"</formula>
    </cfRule>
  </conditionalFormatting>
  <conditionalFormatting sqref="C785:C791">
    <cfRule type="expression" dxfId="26277" priority="6593">
      <formula>#REF!="Total"</formula>
    </cfRule>
  </conditionalFormatting>
  <conditionalFormatting sqref="C786:C790">
    <cfRule type="expression" dxfId="26276" priority="6592">
      <formula>#REF!="Total"</formula>
    </cfRule>
  </conditionalFormatting>
  <conditionalFormatting sqref="C785">
    <cfRule type="expression" dxfId="26275" priority="6591">
      <formula>#REF!="Total"</formula>
    </cfRule>
  </conditionalFormatting>
  <conditionalFormatting sqref="C790 C785:C788">
    <cfRule type="expression" dxfId="26274" priority="6590">
      <formula>#REF!="Total"</formula>
    </cfRule>
  </conditionalFormatting>
  <conditionalFormatting sqref="C785:C788">
    <cfRule type="expression" dxfId="26273" priority="6589" stopIfTrue="1">
      <formula>#REF!="Total"</formula>
    </cfRule>
  </conditionalFormatting>
  <conditionalFormatting sqref="C785:C788">
    <cfRule type="expression" dxfId="26272" priority="6588">
      <formula>#REF!="Total"</formula>
    </cfRule>
  </conditionalFormatting>
  <conditionalFormatting sqref="C785:C786">
    <cfRule type="expression" dxfId="26271" priority="6587">
      <formula>#REF!="Total"</formula>
    </cfRule>
  </conditionalFormatting>
  <conditionalFormatting sqref="C786:C787">
    <cfRule type="expression" dxfId="26270" priority="6586">
      <formula>#REF!="Total"</formula>
    </cfRule>
  </conditionalFormatting>
  <conditionalFormatting sqref="C793 C785">
    <cfRule type="expression" dxfId="26269" priority="6585">
      <formula>#REF!="Total"</formula>
    </cfRule>
  </conditionalFormatting>
  <conditionalFormatting sqref="C794 C786:C787">
    <cfRule type="expression" dxfId="26268" priority="6584">
      <formula>#REF!="Total"</formula>
    </cfRule>
  </conditionalFormatting>
  <conditionalFormatting sqref="C785:C786">
    <cfRule type="expression" dxfId="26267" priority="6583" stopIfTrue="1">
      <formula>#REF!="Total"</formula>
    </cfRule>
  </conditionalFormatting>
  <conditionalFormatting sqref="C786:C789">
    <cfRule type="expression" dxfId="26266" priority="6582">
      <formula>#REF!="Total"</formula>
    </cfRule>
  </conditionalFormatting>
  <conditionalFormatting sqref="C785:C787">
    <cfRule type="expression" dxfId="26265" priority="6581">
      <formula>#REF!="Total"</formula>
    </cfRule>
  </conditionalFormatting>
  <conditionalFormatting sqref="C785:C786">
    <cfRule type="expression" dxfId="26264" priority="6580">
      <formula>#REF!="Total"</formula>
    </cfRule>
  </conditionalFormatting>
  <conditionalFormatting sqref="C785:C788">
    <cfRule type="expression" dxfId="26263" priority="6579" stopIfTrue="1">
      <formula>#REF!="Total"</formula>
    </cfRule>
  </conditionalFormatting>
  <conditionalFormatting sqref="C785">
    <cfRule type="expression" dxfId="26262" priority="6578">
      <formula>#REF!="Total"</formula>
    </cfRule>
  </conditionalFormatting>
  <conditionalFormatting sqref="C786">
    <cfRule type="expression" dxfId="26261" priority="6577">
      <formula>#REF!="Total"</formula>
    </cfRule>
  </conditionalFormatting>
  <conditionalFormatting sqref="C785:C787">
    <cfRule type="expression" dxfId="26260" priority="6576">
      <formula>#REF!="Total"</formula>
    </cfRule>
  </conditionalFormatting>
  <conditionalFormatting sqref="C785:C786">
    <cfRule type="expression" dxfId="26259" priority="6575">
      <formula>#REF!="Total"</formula>
    </cfRule>
  </conditionalFormatting>
  <conditionalFormatting sqref="C785">
    <cfRule type="expression" dxfId="26258" priority="6574">
      <formula>#REF!="Total"</formula>
    </cfRule>
  </conditionalFormatting>
  <conditionalFormatting sqref="C786">
    <cfRule type="expression" dxfId="26257" priority="6573">
      <formula>#REF!="Total"</formula>
    </cfRule>
  </conditionalFormatting>
  <conditionalFormatting sqref="C789 C785:C786">
    <cfRule type="expression" dxfId="26256" priority="6572">
      <formula>#REF!="Total"</formula>
    </cfRule>
  </conditionalFormatting>
  <conditionalFormatting sqref="C785:C787">
    <cfRule type="expression" dxfId="26255" priority="6571">
      <formula>#REF!="Total"</formula>
    </cfRule>
  </conditionalFormatting>
  <conditionalFormatting sqref="C785">
    <cfRule type="expression" dxfId="26254" priority="6570">
      <formula>#REF!="Total"</formula>
    </cfRule>
  </conditionalFormatting>
  <conditionalFormatting sqref="C785:C787">
    <cfRule type="expression" dxfId="26253" priority="6569" stopIfTrue="1">
      <formula>#REF!="Total"</formula>
    </cfRule>
  </conditionalFormatting>
  <conditionalFormatting sqref="C785:C786">
    <cfRule type="expression" dxfId="26252" priority="6568">
      <formula>#REF!="Total"</formula>
    </cfRule>
  </conditionalFormatting>
  <conditionalFormatting sqref="C793 C785:C788">
    <cfRule type="expression" dxfId="26251" priority="6567">
      <formula>#REF!="Total"</formula>
    </cfRule>
  </conditionalFormatting>
  <conditionalFormatting sqref="C785:C794">
    <cfRule type="expression" dxfId="26250" priority="6566">
      <formula>#REF!="Total"</formula>
    </cfRule>
  </conditionalFormatting>
  <conditionalFormatting sqref="C789:C792">
    <cfRule type="expression" dxfId="26249" priority="6565">
      <formula>#REF!="Total"</formula>
    </cfRule>
  </conditionalFormatting>
  <conditionalFormatting sqref="C825:C838 C788:C792">
    <cfRule type="expression" dxfId="26248" priority="6564">
      <formula>#REF!="Total"</formula>
    </cfRule>
  </conditionalFormatting>
  <conditionalFormatting sqref="C791">
    <cfRule type="expression" dxfId="26247" priority="6563">
      <formula>#REF!="Total"</formula>
    </cfRule>
  </conditionalFormatting>
  <conditionalFormatting sqref="C790:C794">
    <cfRule type="expression" dxfId="26246" priority="6562">
      <formula>#REF!="Total"</formula>
    </cfRule>
  </conditionalFormatting>
  <conditionalFormatting sqref="C793:C794">
    <cfRule type="expression" dxfId="26245" priority="6561">
      <formula>#REF!="Total"</formula>
    </cfRule>
  </conditionalFormatting>
  <conditionalFormatting sqref="C788:C794">
    <cfRule type="expression" dxfId="26244" priority="6560">
      <formula>#REF!="Total"</formula>
    </cfRule>
  </conditionalFormatting>
  <conditionalFormatting sqref="C787:C794">
    <cfRule type="expression" dxfId="26243" priority="6559">
      <formula>#REF!="Total"</formula>
    </cfRule>
  </conditionalFormatting>
  <conditionalFormatting sqref="C787:C794">
    <cfRule type="expression" dxfId="26242" priority="6558" stopIfTrue="1">
      <formula>#REF!="Total"</formula>
    </cfRule>
  </conditionalFormatting>
  <conditionalFormatting sqref="C787:C794">
    <cfRule type="expression" dxfId="26241" priority="6557">
      <formula>#REF!="Total"</formula>
    </cfRule>
  </conditionalFormatting>
  <conditionalFormatting sqref="C788 C790:C794">
    <cfRule type="expression" dxfId="26240" priority="6556" stopIfTrue="1">
      <formula>#REF!="Total"</formula>
    </cfRule>
  </conditionalFormatting>
  <conditionalFormatting sqref="C789:C794">
    <cfRule type="expression" dxfId="26239" priority="6555" stopIfTrue="1">
      <formula>#REF!="Total"</formula>
    </cfRule>
  </conditionalFormatting>
  <conditionalFormatting sqref="C791:C794">
    <cfRule type="expression" dxfId="26238" priority="6554">
      <formula>#REF!="Total"</formula>
    </cfRule>
  </conditionalFormatting>
  <conditionalFormatting sqref="C790:C794 C815:C819">
    <cfRule type="expression" dxfId="26237" priority="6553">
      <formula>#REF!="Total"</formula>
    </cfRule>
  </conditionalFormatting>
  <conditionalFormatting sqref="C789">
    <cfRule type="expression" dxfId="26236" priority="6552">
      <formula>#REF!="Total"</formula>
    </cfRule>
  </conditionalFormatting>
  <conditionalFormatting sqref="C792">
    <cfRule type="expression" dxfId="26235" priority="6551">
      <formula>#REF!="Total"</formula>
    </cfRule>
  </conditionalFormatting>
  <conditionalFormatting sqref="C787:C794">
    <cfRule type="expression" dxfId="26234" priority="6550">
      <formula>#REF!="Total"</formula>
    </cfRule>
  </conditionalFormatting>
  <conditionalFormatting sqref="C792:C794">
    <cfRule type="expression" dxfId="26233" priority="6549">
      <formula>#REF!="Total"</formula>
    </cfRule>
  </conditionalFormatting>
  <conditionalFormatting sqref="C789:C794">
    <cfRule type="expression" dxfId="26232" priority="6548">
      <formula>#REF!="Total"</formula>
    </cfRule>
  </conditionalFormatting>
  <conditionalFormatting sqref="C787:C794">
    <cfRule type="expression" dxfId="26231" priority="6547">
      <formula>#REF!="Total"</formula>
    </cfRule>
  </conditionalFormatting>
  <conditionalFormatting sqref="C790:C794">
    <cfRule type="expression" dxfId="26230" priority="6546">
      <formula>#REF!="Total"</formula>
    </cfRule>
  </conditionalFormatting>
  <conditionalFormatting sqref="C792">
    <cfRule type="expression" dxfId="26229" priority="6545" stopIfTrue="1">
      <formula>#REF!="Total"</formula>
    </cfRule>
  </conditionalFormatting>
  <conditionalFormatting sqref="C790">
    <cfRule type="expression" dxfId="26228" priority="6544" stopIfTrue="1">
      <formula>#REF!="Total"</formula>
    </cfRule>
  </conditionalFormatting>
  <conditionalFormatting sqref="C790:C794">
    <cfRule type="expression" dxfId="26227" priority="6543">
      <formula>#REF!="Total"</formula>
    </cfRule>
  </conditionalFormatting>
  <conditionalFormatting sqref="C794">
    <cfRule type="expression" dxfId="26226" priority="6542">
      <formula>#REF!="Total"</formula>
    </cfRule>
  </conditionalFormatting>
  <conditionalFormatting sqref="C789">
    <cfRule type="expression" dxfId="26225" priority="6541">
      <formula>#REF!="Total"</formula>
    </cfRule>
  </conditionalFormatting>
  <conditionalFormatting sqref="C791:C792">
    <cfRule type="expression" dxfId="26224" priority="6540" stopIfTrue="1">
      <formula>#REF!="Total"</formula>
    </cfRule>
  </conditionalFormatting>
  <conditionalFormatting sqref="C793 C789:C791 C807:C814 C816">
    <cfRule type="expression" dxfId="26223" priority="6539">
      <formula>#REF!="Total"</formula>
    </cfRule>
  </conditionalFormatting>
  <conditionalFormatting sqref="C794 C789:C790 C806:C808 C816 C839:C840">
    <cfRule type="expression" dxfId="26222" priority="6538">
      <formula>#REF!="Total"</formula>
    </cfRule>
  </conditionalFormatting>
  <conditionalFormatting sqref="C793">
    <cfRule type="expression" dxfId="26221" priority="6537">
      <formula>#REF!="Total"</formula>
    </cfRule>
  </conditionalFormatting>
  <conditionalFormatting sqref="C792">
    <cfRule type="expression" dxfId="26220" priority="6536">
      <formula>#REF!="Total"</formula>
    </cfRule>
  </conditionalFormatting>
  <conditionalFormatting sqref="C789 C792:C794 C819:C820 C817">
    <cfRule type="expression" dxfId="26219" priority="6535">
      <formula>#REF!="Total"</formula>
    </cfRule>
  </conditionalFormatting>
  <conditionalFormatting sqref="C789:C791">
    <cfRule type="expression" dxfId="26218" priority="6534">
      <formula>#REF!="Total"</formula>
    </cfRule>
  </conditionalFormatting>
  <conditionalFormatting sqref="C791:C800 C818">
    <cfRule type="expression" dxfId="26217" priority="6533">
      <formula>#REF!="Total"</formula>
    </cfRule>
  </conditionalFormatting>
  <conditionalFormatting sqref="C788:C792">
    <cfRule type="expression" dxfId="26216" priority="6532">
      <formula>#REF!="Total"</formula>
    </cfRule>
  </conditionalFormatting>
  <conditionalFormatting sqref="C794 C787 C791:C792">
    <cfRule type="expression" dxfId="26215" priority="6531">
      <formula>#REF!="Total"</formula>
    </cfRule>
  </conditionalFormatting>
  <conditionalFormatting sqref="C794 C790:C792">
    <cfRule type="expression" dxfId="26214" priority="6530">
      <formula>#REF!="Total"</formula>
    </cfRule>
  </conditionalFormatting>
  <conditionalFormatting sqref="C789:C792">
    <cfRule type="expression" dxfId="26213" priority="6529">
      <formula>#REF!="Total"</formula>
    </cfRule>
  </conditionalFormatting>
  <conditionalFormatting sqref="C794 C788 C792">
    <cfRule type="expression" dxfId="26212" priority="6528">
      <formula>#REF!="Total"</formula>
    </cfRule>
  </conditionalFormatting>
  <conditionalFormatting sqref="C787:C791">
    <cfRule type="expression" dxfId="26211" priority="6527">
      <formula>#REF!="Total"</formula>
    </cfRule>
  </conditionalFormatting>
  <conditionalFormatting sqref="C788:C792">
    <cfRule type="expression" dxfId="26210" priority="6526">
      <formula>#REF!="Total"</formula>
    </cfRule>
  </conditionalFormatting>
  <conditionalFormatting sqref="C794 C792">
    <cfRule type="expression" dxfId="26209" priority="6525">
      <formula>#REF!="Total"</formula>
    </cfRule>
  </conditionalFormatting>
  <conditionalFormatting sqref="C788">
    <cfRule type="expression" dxfId="26208" priority="6524">
      <formula>#REF!="Total"</formula>
    </cfRule>
  </conditionalFormatting>
  <conditionalFormatting sqref="C792">
    <cfRule type="expression" dxfId="26207" priority="6523" stopIfTrue="1">
      <formula>#REF!="Total"</formula>
    </cfRule>
  </conditionalFormatting>
  <conditionalFormatting sqref="C792">
    <cfRule type="expression" dxfId="26206" priority="6522">
      <formula>#REF!="Total"</formula>
    </cfRule>
  </conditionalFormatting>
  <conditionalFormatting sqref="C788">
    <cfRule type="expression" dxfId="26205" priority="6521">
      <formula>#REF!="Total"</formula>
    </cfRule>
  </conditionalFormatting>
  <conditionalFormatting sqref="C787">
    <cfRule type="expression" dxfId="26204" priority="6520">
      <formula>#REF!="Total"</formula>
    </cfRule>
  </conditionalFormatting>
  <conditionalFormatting sqref="C792">
    <cfRule type="expression" dxfId="26203" priority="6519">
      <formula>#REF!="Total"</formula>
    </cfRule>
  </conditionalFormatting>
  <conditionalFormatting sqref="C787">
    <cfRule type="expression" dxfId="26202" priority="6518">
      <formula>#REF!="Total"</formula>
    </cfRule>
  </conditionalFormatting>
  <conditionalFormatting sqref="C789">
    <cfRule type="expression" dxfId="26201" priority="6517">
      <formula>#REF!="Total"</formula>
    </cfRule>
  </conditionalFormatting>
  <conditionalFormatting sqref="C790:C791">
    <cfRule type="expression" dxfId="26200" priority="6516">
      <formula>#REF!="Total"</formula>
    </cfRule>
  </conditionalFormatting>
  <conditionalFormatting sqref="C788">
    <cfRule type="expression" dxfId="26199" priority="6515" stopIfTrue="1">
      <formula>#REF!="Total"</formula>
    </cfRule>
  </conditionalFormatting>
  <conditionalFormatting sqref="C792">
    <cfRule type="expression" dxfId="26198" priority="6514">
      <formula>#REF!="Total"</formula>
    </cfRule>
  </conditionalFormatting>
  <conditionalFormatting sqref="C794 C790:C792">
    <cfRule type="expression" dxfId="26197" priority="6513">
      <formula>#REF!="Total"</formula>
    </cfRule>
  </conditionalFormatting>
  <conditionalFormatting sqref="C794 C789:C792">
    <cfRule type="expression" dxfId="26196" priority="6512">
      <formula>#REF!="Total"</formula>
    </cfRule>
  </conditionalFormatting>
  <conditionalFormatting sqref="C792:C794">
    <cfRule type="expression" dxfId="26195" priority="6511">
      <formula>#REF!="Total"</formula>
    </cfRule>
  </conditionalFormatting>
  <conditionalFormatting sqref="C794 C788:C792">
    <cfRule type="expression" dxfId="26194" priority="6510">
      <formula>#REF!="Total"</formula>
    </cfRule>
  </conditionalFormatting>
  <conditionalFormatting sqref="C794 C791:C792">
    <cfRule type="expression" dxfId="26193" priority="6509">
      <formula>#REF!="Total"</formula>
    </cfRule>
  </conditionalFormatting>
  <conditionalFormatting sqref="C792:C794">
    <cfRule type="expression" dxfId="26192" priority="6508">
      <formula>#REF!="Total"</formula>
    </cfRule>
  </conditionalFormatting>
  <conditionalFormatting sqref="C787:C788">
    <cfRule type="expression" dxfId="26191" priority="6507" stopIfTrue="1">
      <formula>#REF!="Total"</formula>
    </cfRule>
  </conditionalFormatting>
  <conditionalFormatting sqref="C790 C787:C788">
    <cfRule type="expression" dxfId="26190" priority="6506" stopIfTrue="1">
      <formula>#REF!="Total"</formula>
    </cfRule>
  </conditionalFormatting>
  <conditionalFormatting sqref="C789">
    <cfRule type="expression" dxfId="26189" priority="6505">
      <formula>#REF!="Total"</formula>
    </cfRule>
  </conditionalFormatting>
  <conditionalFormatting sqref="C789">
    <cfRule type="expression" dxfId="26188" priority="6504">
      <formula>#REF!="Total"</formula>
    </cfRule>
  </conditionalFormatting>
  <conditionalFormatting sqref="C792:C793">
    <cfRule type="expression" dxfId="26187" priority="6503">
      <formula>#REF!="Total"</formula>
    </cfRule>
  </conditionalFormatting>
  <conditionalFormatting sqref="C791">
    <cfRule type="expression" dxfId="26186" priority="6502">
      <formula>#REF!="Total"</formula>
    </cfRule>
  </conditionalFormatting>
  <conditionalFormatting sqref="C792">
    <cfRule type="expression" dxfId="26185" priority="6501">
      <formula>#REF!="Total"</formula>
    </cfRule>
  </conditionalFormatting>
  <conditionalFormatting sqref="C789">
    <cfRule type="expression" dxfId="26184" priority="6500">
      <formula>#REF!="Total"</formula>
    </cfRule>
  </conditionalFormatting>
  <conditionalFormatting sqref="C789">
    <cfRule type="expression" dxfId="26183" priority="6499">
      <formula>#REF!="Total"</formula>
    </cfRule>
  </conditionalFormatting>
  <conditionalFormatting sqref="C791">
    <cfRule type="expression" dxfId="26182" priority="6498">
      <formula>#REF!="Total"</formula>
    </cfRule>
  </conditionalFormatting>
  <conditionalFormatting sqref="C790">
    <cfRule type="expression" dxfId="26181" priority="6497">
      <formula>#REF!="Total"</formula>
    </cfRule>
  </conditionalFormatting>
  <conditionalFormatting sqref="C789">
    <cfRule type="expression" dxfId="26180" priority="6496" stopIfTrue="1">
      <formula>#REF!="Total"</formula>
    </cfRule>
  </conditionalFormatting>
  <conditionalFormatting sqref="C791">
    <cfRule type="expression" dxfId="26179" priority="6495">
      <formula>#REF!="Total"</formula>
    </cfRule>
  </conditionalFormatting>
  <conditionalFormatting sqref="C790:C791">
    <cfRule type="expression" dxfId="26178" priority="6494">
      <formula>#REF!="Total"</formula>
    </cfRule>
  </conditionalFormatting>
  <conditionalFormatting sqref="C792">
    <cfRule type="expression" dxfId="26177" priority="6493" stopIfTrue="1">
      <formula>#REF!="Total"</formula>
    </cfRule>
  </conditionalFormatting>
  <conditionalFormatting sqref="C789:C790">
    <cfRule type="expression" dxfId="26176" priority="6492">
      <formula>#REF!="Total"</formula>
    </cfRule>
  </conditionalFormatting>
  <conditionalFormatting sqref="C790">
    <cfRule type="expression" dxfId="26175" priority="6491">
      <formula>#REF!="Total"</formula>
    </cfRule>
  </conditionalFormatting>
  <conditionalFormatting sqref="C792">
    <cfRule type="expression" dxfId="26174" priority="6490">
      <formula>#REF!="Total"</formula>
    </cfRule>
  </conditionalFormatting>
  <conditionalFormatting sqref="C790">
    <cfRule type="expression" dxfId="26173" priority="6489">
      <formula>#REF!="Total"</formula>
    </cfRule>
  </conditionalFormatting>
  <conditionalFormatting sqref="C789">
    <cfRule type="expression" dxfId="26172" priority="6488">
      <formula>#REF!="Total"</formula>
    </cfRule>
  </conditionalFormatting>
  <conditionalFormatting sqref="C790">
    <cfRule type="expression" dxfId="26171" priority="6487" stopIfTrue="1">
      <formula>#REF!="Total"</formula>
    </cfRule>
  </conditionalFormatting>
  <conditionalFormatting sqref="C790">
    <cfRule type="expression" dxfId="26170" priority="6486">
      <formula>#REF!="Total"</formula>
    </cfRule>
  </conditionalFormatting>
  <conditionalFormatting sqref="C791">
    <cfRule type="expression" dxfId="26169" priority="6485" stopIfTrue="1">
      <formula>#REF!="Total"</formula>
    </cfRule>
  </conditionalFormatting>
  <conditionalFormatting sqref="C791">
    <cfRule type="expression" dxfId="26168" priority="6484">
      <formula>#REF!="Total"</formula>
    </cfRule>
  </conditionalFormatting>
  <conditionalFormatting sqref="C791:C792">
    <cfRule type="expression" dxfId="26167" priority="6483">
      <formula>#REF!="Total"</formula>
    </cfRule>
  </conditionalFormatting>
  <conditionalFormatting sqref="C792">
    <cfRule type="expression" dxfId="26166" priority="6482">
      <formula>#REF!="Total"</formula>
    </cfRule>
  </conditionalFormatting>
  <conditionalFormatting sqref="C792">
    <cfRule type="expression" dxfId="26165" priority="6481">
      <formula>#REF!="Total"</formula>
    </cfRule>
  </conditionalFormatting>
  <conditionalFormatting sqref="C791:C792">
    <cfRule type="expression" dxfId="26164" priority="6480" stopIfTrue="1">
      <formula>#REF!="Total"</formula>
    </cfRule>
  </conditionalFormatting>
  <conditionalFormatting sqref="C788">
    <cfRule type="expression" dxfId="26163" priority="6479">
      <formula>#REF!="Total"</formula>
    </cfRule>
  </conditionalFormatting>
  <conditionalFormatting sqref="C793:C794 C787">
    <cfRule type="expression" dxfId="26162" priority="6478" stopIfTrue="1">
      <formula>#REF!="Total"</formula>
    </cfRule>
  </conditionalFormatting>
  <conditionalFormatting sqref="C793:C794 C787">
    <cfRule type="expression" dxfId="26161" priority="6477">
      <formula>#REF!="Total"</formula>
    </cfRule>
  </conditionalFormatting>
  <conditionalFormatting sqref="C788">
    <cfRule type="expression" dxfId="26160" priority="6476">
      <formula>#REF!="Total"</formula>
    </cfRule>
  </conditionalFormatting>
  <conditionalFormatting sqref="C789">
    <cfRule type="expression" dxfId="26159" priority="6475" stopIfTrue="1">
      <formula>#REF!="Total"</formula>
    </cfRule>
  </conditionalFormatting>
  <conditionalFormatting sqref="C791">
    <cfRule type="expression" dxfId="26158" priority="6474" stopIfTrue="1">
      <formula>#REF!="Total"</formula>
    </cfRule>
  </conditionalFormatting>
  <conditionalFormatting sqref="C787:C788">
    <cfRule type="expression" dxfId="26157" priority="6473">
      <formula>#REF!="Total"</formula>
    </cfRule>
  </conditionalFormatting>
  <conditionalFormatting sqref="C825:C838">
    <cfRule type="expression" dxfId="26156" priority="6472">
      <formula>$A742="Total"</formula>
    </cfRule>
  </conditionalFormatting>
  <conditionalFormatting sqref="C790:C791">
    <cfRule type="expression" dxfId="26155" priority="6471" stopIfTrue="1">
      <formula>#REF!="Total"</formula>
    </cfRule>
  </conditionalFormatting>
  <conditionalFormatting sqref="C788">
    <cfRule type="expression" dxfId="26154" priority="6470">
      <formula>#REF!="Total"</formula>
    </cfRule>
  </conditionalFormatting>
  <conditionalFormatting sqref="C794 C792">
    <cfRule type="expression" dxfId="26153" priority="6469">
      <formula>#REF!="Total"</formula>
    </cfRule>
  </conditionalFormatting>
  <conditionalFormatting sqref="C789:C791">
    <cfRule type="expression" dxfId="26152" priority="6468" stopIfTrue="1">
      <formula>#REF!="Total"</formula>
    </cfRule>
  </conditionalFormatting>
  <conditionalFormatting sqref="C789:C791">
    <cfRule type="expression" dxfId="26151" priority="6467">
      <formula>#REF!="Total"</formula>
    </cfRule>
  </conditionalFormatting>
  <conditionalFormatting sqref="C790:C792">
    <cfRule type="expression" dxfId="26150" priority="6466">
      <formula>#REF!="Total"</formula>
    </cfRule>
  </conditionalFormatting>
  <conditionalFormatting sqref="C789 C792:C793">
    <cfRule type="expression" dxfId="26149" priority="6465">
      <formula>#REF!="Total"</formula>
    </cfRule>
  </conditionalFormatting>
  <conditionalFormatting sqref="C788">
    <cfRule type="expression" dxfId="26148" priority="6464" stopIfTrue="1">
      <formula>#REF!="Total"</formula>
    </cfRule>
  </conditionalFormatting>
  <conditionalFormatting sqref="C791:C793">
    <cfRule type="expression" dxfId="26147" priority="6463">
      <formula>#REF!="Total"</formula>
    </cfRule>
  </conditionalFormatting>
  <conditionalFormatting sqref="C789">
    <cfRule type="expression" dxfId="26146" priority="6462" stopIfTrue="1">
      <formula>#REF!="Total"</formula>
    </cfRule>
  </conditionalFormatting>
  <conditionalFormatting sqref="C792">
    <cfRule type="expression" dxfId="26145" priority="6461">
      <formula>#REF!="Total"</formula>
    </cfRule>
  </conditionalFormatting>
  <conditionalFormatting sqref="C789">
    <cfRule type="expression" dxfId="26144" priority="6460" stopIfTrue="1">
      <formula>#REF!="Total"</formula>
    </cfRule>
  </conditionalFormatting>
  <conditionalFormatting sqref="C792">
    <cfRule type="expression" dxfId="26143" priority="6459">
      <formula>#REF!="Total"</formula>
    </cfRule>
  </conditionalFormatting>
  <conditionalFormatting sqref="C792">
    <cfRule type="expression" dxfId="26142" priority="6458">
      <formula>#REF!="Total"</formula>
    </cfRule>
  </conditionalFormatting>
  <conditionalFormatting sqref="C787:C789">
    <cfRule type="expression" dxfId="26141" priority="6457">
      <formula>#REF!="Total"</formula>
    </cfRule>
  </conditionalFormatting>
  <conditionalFormatting sqref="C789:C790">
    <cfRule type="expression" dxfId="26140" priority="6456">
      <formula>#REF!="Total"</formula>
    </cfRule>
  </conditionalFormatting>
  <conditionalFormatting sqref="C787:C788">
    <cfRule type="expression" dxfId="26139" priority="6455">
      <formula>#REF!="Total"</formula>
    </cfRule>
  </conditionalFormatting>
  <conditionalFormatting sqref="C788:C790">
    <cfRule type="expression" dxfId="26138" priority="6454">
      <formula>#REF!="Total"</formula>
    </cfRule>
  </conditionalFormatting>
  <conditionalFormatting sqref="C787:C789">
    <cfRule type="expression" dxfId="26137" priority="6453">
      <formula>#REF!="Total"</formula>
    </cfRule>
  </conditionalFormatting>
  <conditionalFormatting sqref="C792">
    <cfRule type="expression" dxfId="26136" priority="6452">
      <formula>#REF!="Total"</formula>
    </cfRule>
  </conditionalFormatting>
  <conditionalFormatting sqref="C789:C791">
    <cfRule type="expression" dxfId="26135" priority="6451">
      <formula>#REF!="Total"</formula>
    </cfRule>
  </conditionalFormatting>
  <conditionalFormatting sqref="C794 C787:C788">
    <cfRule type="expression" dxfId="26134" priority="6450">
      <formula>#REF!="Total"</formula>
    </cfRule>
  </conditionalFormatting>
  <conditionalFormatting sqref="C791:C792">
    <cfRule type="expression" dxfId="26133" priority="6449">
      <formula>#REF!="Total"</formula>
    </cfRule>
  </conditionalFormatting>
  <conditionalFormatting sqref="C789:C791">
    <cfRule type="expression" dxfId="26132" priority="6448">
      <formula>#REF!="Total"</formula>
    </cfRule>
  </conditionalFormatting>
  <conditionalFormatting sqref="C790:C792">
    <cfRule type="expression" dxfId="26131" priority="6447">
      <formula>#REF!="Total"</formula>
    </cfRule>
  </conditionalFormatting>
  <conditionalFormatting sqref="C792">
    <cfRule type="expression" dxfId="26130" priority="6446">
      <formula>#REF!="Total"</formula>
    </cfRule>
  </conditionalFormatting>
  <conditionalFormatting sqref="C788">
    <cfRule type="expression" dxfId="26129" priority="6445">
      <formula>#REF!="Total"</formula>
    </cfRule>
  </conditionalFormatting>
  <conditionalFormatting sqref="C787:C788">
    <cfRule type="expression" dxfId="26128" priority="6444">
      <formula>#REF!="Total"</formula>
    </cfRule>
  </conditionalFormatting>
  <conditionalFormatting sqref="C792">
    <cfRule type="expression" dxfId="26127" priority="6443">
      <formula>#REF!="Total"</formula>
    </cfRule>
  </conditionalFormatting>
  <conditionalFormatting sqref="C794 C792">
    <cfRule type="expression" dxfId="26126" priority="6442" stopIfTrue="1">
      <formula>#REF!="Total"</formula>
    </cfRule>
  </conditionalFormatting>
  <conditionalFormatting sqref="C794 C788">
    <cfRule type="expression" dxfId="26125" priority="6441" stopIfTrue="1">
      <formula>#REF!="Total"</formula>
    </cfRule>
  </conditionalFormatting>
  <conditionalFormatting sqref="C787">
    <cfRule type="expression" dxfId="26124" priority="6440" stopIfTrue="1">
      <formula>#REF!="Total"</formula>
    </cfRule>
  </conditionalFormatting>
  <conditionalFormatting sqref="C789">
    <cfRule type="expression" dxfId="26123" priority="6439">
      <formula>#REF!="Total"</formula>
    </cfRule>
  </conditionalFormatting>
  <conditionalFormatting sqref="C788">
    <cfRule type="expression" dxfId="26122" priority="6438">
      <formula>#REF!="Total"</formula>
    </cfRule>
  </conditionalFormatting>
  <conditionalFormatting sqref="C789">
    <cfRule type="expression" dxfId="26121" priority="6437">
      <formula>#REF!="Total"</formula>
    </cfRule>
  </conditionalFormatting>
  <conditionalFormatting sqref="C787">
    <cfRule type="expression" dxfId="26120" priority="6436">
      <formula>#REF!="Total"</formula>
    </cfRule>
  </conditionalFormatting>
  <conditionalFormatting sqref="C788">
    <cfRule type="expression" dxfId="26119" priority="6435">
      <formula>#REF!="Total"</formula>
    </cfRule>
  </conditionalFormatting>
  <conditionalFormatting sqref="C791">
    <cfRule type="expression" dxfId="26118" priority="6434">
      <formula>#REF!="Total"</formula>
    </cfRule>
  </conditionalFormatting>
  <conditionalFormatting sqref="C792">
    <cfRule type="expression" dxfId="26117" priority="6433">
      <formula>#REF!="Total"</formula>
    </cfRule>
  </conditionalFormatting>
  <conditionalFormatting sqref="C790">
    <cfRule type="expression" dxfId="26116" priority="6432">
      <formula>#REF!="Total"</formula>
    </cfRule>
  </conditionalFormatting>
  <conditionalFormatting sqref="C788:C794">
    <cfRule type="expression" dxfId="26115" priority="6431" stopIfTrue="1">
      <formula>#REF!="Total"</formula>
    </cfRule>
  </conditionalFormatting>
  <conditionalFormatting sqref="C790">
    <cfRule type="expression" dxfId="26114" priority="6430" stopIfTrue="1">
      <formula>#REF!="Total"</formula>
    </cfRule>
  </conditionalFormatting>
  <conditionalFormatting sqref="C791:C792">
    <cfRule type="expression" dxfId="26113" priority="6429">
      <formula>#REF!="Total"</formula>
    </cfRule>
  </conditionalFormatting>
  <conditionalFormatting sqref="C791">
    <cfRule type="expression" dxfId="26112" priority="6428">
      <formula>#REF!="Total"</formula>
    </cfRule>
  </conditionalFormatting>
  <conditionalFormatting sqref="C794 C788:C790">
    <cfRule type="expression" dxfId="26111" priority="6427">
      <formula>#REF!="Total"</formula>
    </cfRule>
  </conditionalFormatting>
  <conditionalFormatting sqref="C789">
    <cfRule type="expression" dxfId="26110" priority="6426" stopIfTrue="1">
      <formula>#REF!="Total"</formula>
    </cfRule>
  </conditionalFormatting>
  <conditionalFormatting sqref="C789:C793">
    <cfRule type="expression" dxfId="26109" priority="6425">
      <formula>#REF!="Total"</formula>
    </cfRule>
  </conditionalFormatting>
  <conditionalFormatting sqref="C789:C792">
    <cfRule type="expression" dxfId="26108" priority="6424">
      <formula>#REF!="Total"</formula>
    </cfRule>
  </conditionalFormatting>
  <conditionalFormatting sqref="C794 C789:C792">
    <cfRule type="expression" dxfId="26107" priority="6423">
      <formula>#REF!="Total"</formula>
    </cfRule>
  </conditionalFormatting>
  <conditionalFormatting sqref="C803:C806 C789:C793">
    <cfRule type="expression" dxfId="26106" priority="6422">
      <formula>#REF!="Total"</formula>
    </cfRule>
  </conditionalFormatting>
  <conditionalFormatting sqref="C789:C792">
    <cfRule type="expression" dxfId="26105" priority="6421">
      <formula>#REF!="Total"</formula>
    </cfRule>
  </conditionalFormatting>
  <conditionalFormatting sqref="C794:C800 C792">
    <cfRule type="expression" dxfId="26104" priority="6420">
      <formula>#REF!="Total"</formula>
    </cfRule>
  </conditionalFormatting>
  <conditionalFormatting sqref="C803:C805 C789:C793">
    <cfRule type="expression" dxfId="26103" priority="6419">
      <formula>#REF!="Total"</formula>
    </cfRule>
  </conditionalFormatting>
  <conditionalFormatting sqref="C793:C794 C789:C791">
    <cfRule type="expression" dxfId="26102" priority="6418">
      <formula>#REF!="Total"</formula>
    </cfRule>
  </conditionalFormatting>
  <conditionalFormatting sqref="C803:C806 C789:C793">
    <cfRule type="expression" dxfId="26101" priority="6417">
      <formula>#REF!="Total"</formula>
    </cfRule>
  </conditionalFormatting>
  <conditionalFormatting sqref="C793 C790:C791">
    <cfRule type="expression" dxfId="26100" priority="6416">
      <formula>#REF!="Total"</formula>
    </cfRule>
  </conditionalFormatting>
  <conditionalFormatting sqref="C803:C805 C793 C789:C791">
    <cfRule type="expression" dxfId="26099" priority="6415">
      <formula>#REF!="Total"</formula>
    </cfRule>
  </conditionalFormatting>
  <conditionalFormatting sqref="C788">
    <cfRule type="expression" dxfId="26098" priority="6414">
      <formula>#REF!="Total"</formula>
    </cfRule>
  </conditionalFormatting>
  <conditionalFormatting sqref="C790:C791">
    <cfRule type="expression" dxfId="26097" priority="6413">
      <formula>#REF!="Total"</formula>
    </cfRule>
  </conditionalFormatting>
  <conditionalFormatting sqref="C793">
    <cfRule type="expression" dxfId="26096" priority="6412">
      <formula>#REF!="Total"</formula>
    </cfRule>
  </conditionalFormatting>
  <conditionalFormatting sqref="C793">
    <cfRule type="expression" dxfId="26095" priority="6411">
      <formula>#REF!="Total"</formula>
    </cfRule>
  </conditionalFormatting>
  <conditionalFormatting sqref="C793:C794 C841:C849">
    <cfRule type="expression" dxfId="26094" priority="6410">
      <formula>#REF!="Total"</formula>
    </cfRule>
  </conditionalFormatting>
  <conditionalFormatting sqref="C793:C794 C801 C818 C815 C841:C845">
    <cfRule type="expression" dxfId="26093" priority="6409">
      <formula>#REF!="Total"</formula>
    </cfRule>
  </conditionalFormatting>
  <conditionalFormatting sqref="C793">
    <cfRule type="expression" dxfId="26092" priority="6408" stopIfTrue="1">
      <formula>#REF!="Total"</formula>
    </cfRule>
  </conditionalFormatting>
  <conditionalFormatting sqref="C793:C794 C801:C802 C818">
    <cfRule type="expression" dxfId="26091" priority="6407">
      <formula>#REF!="Total"</formula>
    </cfRule>
  </conditionalFormatting>
  <conditionalFormatting sqref="C793:C794">
    <cfRule type="expression" dxfId="26090" priority="6406">
      <formula>#REF!="Total"</formula>
    </cfRule>
  </conditionalFormatting>
  <conditionalFormatting sqref="C793:C794">
    <cfRule type="expression" dxfId="26089" priority="6405">
      <formula>#REF!="Total"</formula>
    </cfRule>
  </conditionalFormatting>
  <conditionalFormatting sqref="C793">
    <cfRule type="expression" dxfId="26088" priority="6404">
      <formula>#REF!="Total"</formula>
    </cfRule>
  </conditionalFormatting>
  <conditionalFormatting sqref="C793">
    <cfRule type="expression" dxfId="26087" priority="6403">
      <formula>#REF!="Total"</formula>
    </cfRule>
  </conditionalFormatting>
  <conditionalFormatting sqref="C793">
    <cfRule type="expression" dxfId="26086" priority="6402">
      <formula>#REF!="Total"</formula>
    </cfRule>
  </conditionalFormatting>
  <conditionalFormatting sqref="C793">
    <cfRule type="expression" dxfId="26085" priority="6401" stopIfTrue="1">
      <formula>#REF!="Total"</formula>
    </cfRule>
  </conditionalFormatting>
  <conditionalFormatting sqref="C793">
    <cfRule type="expression" dxfId="26084" priority="6400">
      <formula>#REF!="Total"</formula>
    </cfRule>
  </conditionalFormatting>
  <conditionalFormatting sqref="C793">
    <cfRule type="expression" dxfId="26083" priority="6399">
      <formula>#REF!="Total"</formula>
    </cfRule>
  </conditionalFormatting>
  <conditionalFormatting sqref="C793">
    <cfRule type="expression" dxfId="26082" priority="6398">
      <formula>#REF!="Total"</formula>
    </cfRule>
  </conditionalFormatting>
  <conditionalFormatting sqref="C793">
    <cfRule type="expression" dxfId="26081" priority="6397">
      <formula>#REF!="Total"</formula>
    </cfRule>
  </conditionalFormatting>
  <conditionalFormatting sqref="C793">
    <cfRule type="expression" dxfId="26080" priority="6396">
      <formula>#REF!="Total"</formula>
    </cfRule>
  </conditionalFormatting>
  <conditionalFormatting sqref="C793">
    <cfRule type="expression" dxfId="26079" priority="6395">
      <formula>#REF!="Total"</formula>
    </cfRule>
  </conditionalFormatting>
  <conditionalFormatting sqref="C793:C794">
    <cfRule type="expression" dxfId="26078" priority="6394">
      <formula>#REF!="Total"</formula>
    </cfRule>
  </conditionalFormatting>
  <conditionalFormatting sqref="C793:C794">
    <cfRule type="expression" dxfId="26077" priority="6393">
      <formula>#REF!="Total"</formula>
    </cfRule>
  </conditionalFormatting>
  <conditionalFormatting sqref="C793">
    <cfRule type="expression" dxfId="26076" priority="6392">
      <formula>#REF!="Total"</formula>
    </cfRule>
  </conditionalFormatting>
  <conditionalFormatting sqref="C793">
    <cfRule type="expression" dxfId="26075" priority="6391">
      <formula>#REF!="Total"</formula>
    </cfRule>
  </conditionalFormatting>
  <conditionalFormatting sqref="C793">
    <cfRule type="expression" dxfId="26074" priority="6390">
      <formula>#REF!="Total"</formula>
    </cfRule>
  </conditionalFormatting>
  <conditionalFormatting sqref="C793">
    <cfRule type="expression" dxfId="26073" priority="6389">
      <formula>#REF!="Total"</formula>
    </cfRule>
  </conditionalFormatting>
  <conditionalFormatting sqref="C793">
    <cfRule type="expression" dxfId="26072" priority="6388">
      <formula>#REF!="Total"</formula>
    </cfRule>
  </conditionalFormatting>
  <conditionalFormatting sqref="C793">
    <cfRule type="expression" dxfId="26071" priority="6387">
      <formula>#REF!="Total"</formula>
    </cfRule>
  </conditionalFormatting>
  <conditionalFormatting sqref="C793">
    <cfRule type="expression" dxfId="26070" priority="6386">
      <formula>#REF!="Total"</formula>
    </cfRule>
  </conditionalFormatting>
  <conditionalFormatting sqref="C793">
    <cfRule type="expression" dxfId="26069" priority="6385">
      <formula>#REF!="Total"</formula>
    </cfRule>
  </conditionalFormatting>
  <conditionalFormatting sqref="C793">
    <cfRule type="expression" dxfId="26068" priority="6384" stopIfTrue="1">
      <formula>#REF!="Total"</formula>
    </cfRule>
  </conditionalFormatting>
  <conditionalFormatting sqref="C793:C794">
    <cfRule type="expression" dxfId="26067" priority="6383">
      <formula>#REF!="Total"</formula>
    </cfRule>
  </conditionalFormatting>
  <conditionalFormatting sqref="C793:C794">
    <cfRule type="expression" dxfId="26066" priority="6382" stopIfTrue="1">
      <formula>#REF!="Total"</formula>
    </cfRule>
  </conditionalFormatting>
  <conditionalFormatting sqref="C793">
    <cfRule type="expression" dxfId="26065" priority="6381" stopIfTrue="1">
      <formula>#REF!="Total"</formula>
    </cfRule>
  </conditionalFormatting>
  <conditionalFormatting sqref="C793">
    <cfRule type="expression" dxfId="26064" priority="6380" stopIfTrue="1">
      <formula>#REF!="Total"</formula>
    </cfRule>
  </conditionalFormatting>
  <conditionalFormatting sqref="C793">
    <cfRule type="expression" dxfId="26063" priority="6379">
      <formula>#REF!="Total"</formula>
    </cfRule>
  </conditionalFormatting>
  <conditionalFormatting sqref="C793">
    <cfRule type="expression" dxfId="26062" priority="6378">
      <formula>#REF!="Total"</formula>
    </cfRule>
  </conditionalFormatting>
  <conditionalFormatting sqref="C793">
    <cfRule type="expression" dxfId="26061" priority="6377" stopIfTrue="1">
      <formula>#REF!="Total"</formula>
    </cfRule>
  </conditionalFormatting>
  <conditionalFormatting sqref="C793:C794">
    <cfRule type="expression" dxfId="26060" priority="6376">
      <formula>#REF!="Total"</formula>
    </cfRule>
  </conditionalFormatting>
  <conditionalFormatting sqref="C793">
    <cfRule type="expression" dxfId="26059" priority="6375">
      <formula>#REF!="Total"</formula>
    </cfRule>
  </conditionalFormatting>
  <conditionalFormatting sqref="C793">
    <cfRule type="expression" dxfId="26058" priority="6374">
      <formula>#REF!="Total"</formula>
    </cfRule>
  </conditionalFormatting>
  <conditionalFormatting sqref="C793">
    <cfRule type="expression" dxfId="26057" priority="6373">
      <formula>#REF!="Total"</formula>
    </cfRule>
  </conditionalFormatting>
  <conditionalFormatting sqref="C793">
    <cfRule type="expression" dxfId="26056" priority="6372">
      <formula>#REF!="Total"</formula>
    </cfRule>
  </conditionalFormatting>
  <conditionalFormatting sqref="C794">
    <cfRule type="expression" dxfId="26055" priority="6371">
      <formula>#REF!="Total"</formula>
    </cfRule>
  </conditionalFormatting>
  <conditionalFormatting sqref="C794:C809 C824">
    <cfRule type="expression" dxfId="26054" priority="6370">
      <formula>#REF!="Total"</formula>
    </cfRule>
  </conditionalFormatting>
  <conditionalFormatting sqref="C794">
    <cfRule type="expression" dxfId="26053" priority="6369">
      <formula>#REF!="Total"</formula>
    </cfRule>
  </conditionalFormatting>
  <conditionalFormatting sqref="C794">
    <cfRule type="expression" dxfId="26052" priority="6368">
      <formula>#REF!="Total"</formula>
    </cfRule>
  </conditionalFormatting>
  <conditionalFormatting sqref="C794">
    <cfRule type="expression" dxfId="26051" priority="6367">
      <formula>#REF!="Total"</formula>
    </cfRule>
  </conditionalFormatting>
  <conditionalFormatting sqref="C794">
    <cfRule type="expression" dxfId="26050" priority="6366">
      <formula>#REF!="Total"</formula>
    </cfRule>
  </conditionalFormatting>
  <conditionalFormatting sqref="C794">
    <cfRule type="expression" dxfId="26049" priority="6365" stopIfTrue="1">
      <formula>#REF!="Total"</formula>
    </cfRule>
  </conditionalFormatting>
  <conditionalFormatting sqref="C794">
    <cfRule type="expression" dxfId="26048" priority="6364">
      <formula>#REF!="Total"</formula>
    </cfRule>
  </conditionalFormatting>
  <conditionalFormatting sqref="C794">
    <cfRule type="expression" dxfId="26047" priority="6363" stopIfTrue="1">
      <formula>#REF!="Total"</formula>
    </cfRule>
  </conditionalFormatting>
  <conditionalFormatting sqref="C794">
    <cfRule type="expression" dxfId="26046" priority="6362">
      <formula>#REF!="Total"</formula>
    </cfRule>
  </conditionalFormatting>
  <conditionalFormatting sqref="C794">
    <cfRule type="expression" dxfId="26045" priority="6361">
      <formula>#REF!="Total"</formula>
    </cfRule>
  </conditionalFormatting>
  <conditionalFormatting sqref="C794">
    <cfRule type="expression" dxfId="26044" priority="6360">
      <formula>#REF!="Total"</formula>
    </cfRule>
  </conditionalFormatting>
  <conditionalFormatting sqref="C794">
    <cfRule type="expression" dxfId="26043" priority="6359">
      <formula>#REF!="Total"</formula>
    </cfRule>
  </conditionalFormatting>
  <conditionalFormatting sqref="C794">
    <cfRule type="expression" dxfId="26042" priority="6358">
      <formula>#REF!="Total"</formula>
    </cfRule>
  </conditionalFormatting>
  <conditionalFormatting sqref="C794">
    <cfRule type="expression" dxfId="26041" priority="6357">
      <formula>#REF!="Total"</formula>
    </cfRule>
  </conditionalFormatting>
  <conditionalFormatting sqref="C794">
    <cfRule type="expression" dxfId="26040" priority="6356">
      <formula>#REF!="Total"</formula>
    </cfRule>
  </conditionalFormatting>
  <conditionalFormatting sqref="C794">
    <cfRule type="expression" dxfId="26039" priority="6355">
      <formula>#REF!="Total"</formula>
    </cfRule>
  </conditionalFormatting>
  <conditionalFormatting sqref="C794">
    <cfRule type="expression" dxfId="26038" priority="6354">
      <formula>#REF!="Total"</formula>
    </cfRule>
  </conditionalFormatting>
  <conditionalFormatting sqref="C794">
    <cfRule type="expression" dxfId="26037" priority="6353">
      <formula>#REF!="Total"</formula>
    </cfRule>
  </conditionalFormatting>
  <conditionalFormatting sqref="C794">
    <cfRule type="expression" dxfId="26036" priority="6352">
      <formula>#REF!="Total"</formula>
    </cfRule>
  </conditionalFormatting>
  <conditionalFormatting sqref="C794">
    <cfRule type="expression" dxfId="26035" priority="6351">
      <formula>#REF!="Total"</formula>
    </cfRule>
  </conditionalFormatting>
  <conditionalFormatting sqref="C794">
    <cfRule type="expression" dxfId="26034" priority="6350">
      <formula>#REF!="Total"</formula>
    </cfRule>
  </conditionalFormatting>
  <conditionalFormatting sqref="C794">
    <cfRule type="expression" dxfId="26033" priority="6349">
      <formula>#REF!="Total"</formula>
    </cfRule>
  </conditionalFormatting>
  <conditionalFormatting sqref="C794">
    <cfRule type="expression" dxfId="26032" priority="6348" stopIfTrue="1">
      <formula>#REF!="Total"</formula>
    </cfRule>
  </conditionalFormatting>
  <conditionalFormatting sqref="C794">
    <cfRule type="expression" dxfId="26031" priority="6347" stopIfTrue="1">
      <formula>#REF!="Total"</formula>
    </cfRule>
  </conditionalFormatting>
  <conditionalFormatting sqref="C794">
    <cfRule type="expression" dxfId="26030" priority="6346">
      <formula>#REF!="Total"</formula>
    </cfRule>
  </conditionalFormatting>
  <conditionalFormatting sqref="C798">
    <cfRule type="expression" dxfId="26029" priority="6341">
      <formula>#REF!="Total"</formula>
    </cfRule>
  </conditionalFormatting>
  <conditionalFormatting sqref="C797">
    <cfRule type="expression" dxfId="26028" priority="6340">
      <formula>#REF!="Total"</formula>
    </cfRule>
  </conditionalFormatting>
  <conditionalFormatting sqref="C800">
    <cfRule type="expression" dxfId="26027" priority="6339" stopIfTrue="1">
      <formula>#REF!="Total"</formula>
    </cfRule>
  </conditionalFormatting>
  <conditionalFormatting sqref="B798:B802 C795:C802">
    <cfRule type="expression" dxfId="26026" priority="6338">
      <formula>#REF!="Total"</formula>
    </cfRule>
  </conditionalFormatting>
  <conditionalFormatting sqref="C795:C802">
    <cfRule type="expression" dxfId="26025" priority="6337">
      <formula>#REF!="Total"</formula>
    </cfRule>
  </conditionalFormatting>
  <conditionalFormatting sqref="C795:C802">
    <cfRule type="expression" dxfId="26024" priority="6336">
      <formula>#REF!="Total"</formula>
    </cfRule>
  </conditionalFormatting>
  <conditionalFormatting sqref="B798:B802 C795:C802">
    <cfRule type="expression" dxfId="26023" priority="6335">
      <formula>#REF!="Total"</formula>
    </cfRule>
  </conditionalFormatting>
  <conditionalFormatting sqref="C795:C802">
    <cfRule type="expression" dxfId="26022" priority="6334">
      <formula>#REF!="Total"</formula>
    </cfRule>
  </conditionalFormatting>
  <conditionalFormatting sqref="C795:C802">
    <cfRule type="expression" dxfId="26021" priority="6333">
      <formula>#REF!="Total"</formula>
    </cfRule>
  </conditionalFormatting>
  <conditionalFormatting sqref="B798:B802 C795:C802">
    <cfRule type="expression" dxfId="26020" priority="6332">
      <formula>#REF!="Total"</formula>
    </cfRule>
  </conditionalFormatting>
  <conditionalFormatting sqref="B798:B802 C795:C802">
    <cfRule type="expression" dxfId="26019" priority="6331">
      <formula>#REF!="Total"</formula>
    </cfRule>
  </conditionalFormatting>
  <conditionalFormatting sqref="B798:B802 C795:C802">
    <cfRule type="expression" dxfId="26018" priority="6330">
      <formula>#REF!="Total"</formula>
    </cfRule>
  </conditionalFormatting>
  <conditionalFormatting sqref="B798:B802 C795:C802">
    <cfRule type="expression" dxfId="26017" priority="6329">
      <formula>#REF!="Total"</formula>
    </cfRule>
  </conditionalFormatting>
  <conditionalFormatting sqref="C797:C798">
    <cfRule type="expression" dxfId="26016" priority="6328">
      <formula>#REF!="Total"</formula>
    </cfRule>
  </conditionalFormatting>
  <conditionalFormatting sqref="B798:B802 C795:C802">
    <cfRule type="expression" dxfId="26015" priority="6327">
      <formula>#REF!="Total"</formula>
    </cfRule>
  </conditionalFormatting>
  <conditionalFormatting sqref="B798:B802 C795:C802">
    <cfRule type="expression" dxfId="26014" priority="6326">
      <formula>#REF!="Total"</formula>
    </cfRule>
  </conditionalFormatting>
  <conditionalFormatting sqref="B798:B802 C795:C802">
    <cfRule type="expression" dxfId="26013" priority="6325">
      <formula>#REF!="Total"</formula>
    </cfRule>
  </conditionalFormatting>
  <conditionalFormatting sqref="B803:B814">
    <cfRule type="expression" dxfId="26012" priority="6324">
      <formula>#REF!="Total"</formula>
    </cfRule>
  </conditionalFormatting>
  <conditionalFormatting sqref="B798:B802 C795:C802">
    <cfRule type="expression" dxfId="26011" priority="6323">
      <formula>#REF!="Total"</formula>
    </cfRule>
  </conditionalFormatting>
  <conditionalFormatting sqref="B798:B802 C795:C802">
    <cfRule type="expression" dxfId="26010" priority="6322">
      <formula>#REF!="Total"</formula>
    </cfRule>
  </conditionalFormatting>
  <conditionalFormatting sqref="B798:B814">
    <cfRule type="expression" dxfId="26009" priority="6321">
      <formula>#REF!="Total"</formula>
    </cfRule>
  </conditionalFormatting>
  <conditionalFormatting sqref="C795:C802">
    <cfRule type="expression" dxfId="26008" priority="6320">
      <formula>#REF!="Total"</formula>
    </cfRule>
  </conditionalFormatting>
  <conditionalFormatting sqref="C795:C802">
    <cfRule type="expression" dxfId="26007" priority="6319">
      <formula>#REF!="Total"</formula>
    </cfRule>
  </conditionalFormatting>
  <conditionalFormatting sqref="C799">
    <cfRule type="expression" dxfId="26006" priority="6318">
      <formula>#REF!="Total"</formula>
    </cfRule>
  </conditionalFormatting>
  <conditionalFormatting sqref="C795:C814">
    <cfRule type="expression" dxfId="26005" priority="6317">
      <formula>#REF!="Total"</formula>
    </cfRule>
  </conditionalFormatting>
  <conditionalFormatting sqref="C802 B798:B802">
    <cfRule type="expression" dxfId="26004" priority="6316">
      <formula>#REF!="Total"</formula>
    </cfRule>
  </conditionalFormatting>
  <conditionalFormatting sqref="B798:B802 C795:C802">
    <cfRule type="expression" dxfId="26003" priority="6315">
      <formula>#REF!="Total"</formula>
    </cfRule>
  </conditionalFormatting>
  <conditionalFormatting sqref="C795:C814">
    <cfRule type="expression" dxfId="26002" priority="6314">
      <formula>#REF!="Total"</formula>
    </cfRule>
  </conditionalFormatting>
  <conditionalFormatting sqref="C795:C814">
    <cfRule type="expression" dxfId="26001" priority="6313">
      <formula>#REF!="Total"</formula>
    </cfRule>
  </conditionalFormatting>
  <conditionalFormatting sqref="C795:C814">
    <cfRule type="expression" dxfId="26000" priority="6312" stopIfTrue="1">
      <formula>#REF!="Total"</formula>
    </cfRule>
  </conditionalFormatting>
  <conditionalFormatting sqref="B798:B802 C795:C802">
    <cfRule type="expression" dxfId="25999" priority="6311">
      <formula>#REF!="Total"</formula>
    </cfRule>
  </conditionalFormatting>
  <conditionalFormatting sqref="C795:C802">
    <cfRule type="expression" dxfId="25998" priority="6310">
      <formula>#REF!="Total"</formula>
    </cfRule>
  </conditionalFormatting>
  <conditionalFormatting sqref="C795:C802">
    <cfRule type="expression" dxfId="25997" priority="6309">
      <formula>#REF!="Total"</formula>
    </cfRule>
  </conditionalFormatting>
  <conditionalFormatting sqref="B798:B802 C795:C802">
    <cfRule type="expression" dxfId="25996" priority="6308">
      <formula>#REF!="Total"</formula>
    </cfRule>
  </conditionalFormatting>
  <conditionalFormatting sqref="C795:C802">
    <cfRule type="expression" dxfId="25995" priority="6307">
      <formula>#REF!="Total"</formula>
    </cfRule>
  </conditionalFormatting>
  <conditionalFormatting sqref="B798:B802 C795:C802">
    <cfRule type="expression" dxfId="25994" priority="6306">
      <formula>#REF!="Total"</formula>
    </cfRule>
  </conditionalFormatting>
  <conditionalFormatting sqref="B798:B802 C795:C802">
    <cfRule type="expression" dxfId="25993" priority="6305">
      <formula>#REF!="Total"</formula>
    </cfRule>
  </conditionalFormatting>
  <conditionalFormatting sqref="C795:C814">
    <cfRule type="expression" dxfId="25992" priority="6304">
      <formula>#REF!="Total"</formula>
    </cfRule>
  </conditionalFormatting>
  <conditionalFormatting sqref="B798:B802 C795:C802">
    <cfRule type="expression" dxfId="25991" priority="6303">
      <formula>#REF!="Total"</formula>
    </cfRule>
  </conditionalFormatting>
  <conditionalFormatting sqref="C795:C814">
    <cfRule type="expression" dxfId="25990" priority="6302">
      <formula>#REF!="Total"</formula>
    </cfRule>
  </conditionalFormatting>
  <conditionalFormatting sqref="B798:B802 C795:C802">
    <cfRule type="expression" dxfId="25989" priority="6301">
      <formula>#REF!="Total"</formula>
    </cfRule>
  </conditionalFormatting>
  <conditionalFormatting sqref="B798:B802 C795:C802">
    <cfRule type="expression" dxfId="25988" priority="6300">
      <formula>#REF!="Total"</formula>
    </cfRule>
  </conditionalFormatting>
  <conditionalFormatting sqref="B798:B802 C795:C802">
    <cfRule type="expression" dxfId="25987" priority="6299">
      <formula>#REF!="Total"</formula>
    </cfRule>
  </conditionalFormatting>
  <conditionalFormatting sqref="B798:B802 C795:C802">
    <cfRule type="expression" dxfId="25986" priority="6298">
      <formula>#REF!="Total"</formula>
    </cfRule>
  </conditionalFormatting>
  <conditionalFormatting sqref="C795:C814">
    <cfRule type="expression" dxfId="25985" priority="6297">
      <formula>#REF!="Total"</formula>
    </cfRule>
  </conditionalFormatting>
  <conditionalFormatting sqref="C795:C796">
    <cfRule type="expression" dxfId="25984" priority="6296">
      <formula>#REF!="Total"</formula>
    </cfRule>
  </conditionalFormatting>
  <conditionalFormatting sqref="B798:B802 C795:C802">
    <cfRule type="expression" dxfId="25983" priority="6295">
      <formula>#REF!="Total"</formula>
    </cfRule>
  </conditionalFormatting>
  <conditionalFormatting sqref="C803:C814">
    <cfRule type="expression" dxfId="25982" priority="6294">
      <formula>#REF!="Total"</formula>
    </cfRule>
  </conditionalFormatting>
  <conditionalFormatting sqref="C795:C802">
    <cfRule type="expression" dxfId="25981" priority="6293">
      <formula>#REF!="Total"</formula>
    </cfRule>
  </conditionalFormatting>
  <conditionalFormatting sqref="B798:B802 C795:C802">
    <cfRule type="expression" dxfId="25980" priority="6292">
      <formula>#REF!="Total"</formula>
    </cfRule>
  </conditionalFormatting>
  <conditionalFormatting sqref="B798:B802 C795:C802">
    <cfRule type="expression" dxfId="25979" priority="6291">
      <formula>#REF!="Total"</formula>
    </cfRule>
  </conditionalFormatting>
  <conditionalFormatting sqref="B798:B802 C795:C802">
    <cfRule type="expression" dxfId="25978" priority="6290">
      <formula>#REF!="Total"</formula>
    </cfRule>
  </conditionalFormatting>
  <conditionalFormatting sqref="B798:B802 C795:C802">
    <cfRule type="expression" dxfId="25977" priority="6289">
      <formula>#REF!="Total"</formula>
    </cfRule>
  </conditionalFormatting>
  <conditionalFormatting sqref="B798:B802 C795:C802">
    <cfRule type="expression" dxfId="25976" priority="6288">
      <formula>#REF!="Total"</formula>
    </cfRule>
  </conditionalFormatting>
  <conditionalFormatting sqref="B798:B802 C795:C802">
    <cfRule type="expression" dxfId="25975" priority="6287">
      <formula>#REF!="Total"</formula>
    </cfRule>
  </conditionalFormatting>
  <conditionalFormatting sqref="B798:B802 C795:C802">
    <cfRule type="expression" dxfId="25974" priority="6286">
      <formula>#REF!="Total"</formula>
    </cfRule>
  </conditionalFormatting>
  <conditionalFormatting sqref="C795:C802">
    <cfRule type="expression" dxfId="25973" priority="6285">
      <formula>#REF!="Total"</formula>
    </cfRule>
  </conditionalFormatting>
  <conditionalFormatting sqref="B798:B802 C795:C802">
    <cfRule type="expression" dxfId="25972" priority="6284">
      <formula>#REF!="Total"</formula>
    </cfRule>
  </conditionalFormatting>
  <conditionalFormatting sqref="B798:B802 C795:C802">
    <cfRule type="expression" dxfId="25971" priority="6283">
      <formula>#REF!="Total"</formula>
    </cfRule>
  </conditionalFormatting>
  <conditionalFormatting sqref="C802:C814 C799">
    <cfRule type="expression" dxfId="25970" priority="6282">
      <formula>#REF!="Total"</formula>
    </cfRule>
  </conditionalFormatting>
  <conditionalFormatting sqref="B798:B802 C795:C802">
    <cfRule type="expression" dxfId="25969" priority="6281">
      <formula>#REF!="Total"</formula>
    </cfRule>
  </conditionalFormatting>
  <conditionalFormatting sqref="C795:C802">
    <cfRule type="expression" dxfId="25968" priority="6280">
      <formula>#REF!="Total"</formula>
    </cfRule>
  </conditionalFormatting>
  <conditionalFormatting sqref="B798:B802 C795:C802">
    <cfRule type="expression" dxfId="25967" priority="6279">
      <formula>#REF!="Total"</formula>
    </cfRule>
  </conditionalFormatting>
  <conditionalFormatting sqref="C795:C802">
    <cfRule type="expression" dxfId="25966" priority="6278">
      <formula>#REF!="Total"</formula>
    </cfRule>
  </conditionalFormatting>
  <conditionalFormatting sqref="C812:C814 C807:C810">
    <cfRule type="expression" dxfId="25965" priority="6277">
      <formula>#REF!="Total"</formula>
    </cfRule>
  </conditionalFormatting>
  <conditionalFormatting sqref="B798:B802 C795:C802">
    <cfRule type="expression" dxfId="25964" priority="6276">
      <formula>#REF!="Total"</formula>
    </cfRule>
  </conditionalFormatting>
  <conditionalFormatting sqref="B798:B802 C795:C802">
    <cfRule type="expression" dxfId="25963" priority="6275">
      <formula>#REF!="Total"</formula>
    </cfRule>
  </conditionalFormatting>
  <conditionalFormatting sqref="C795:C802">
    <cfRule type="expression" dxfId="25962" priority="6274">
      <formula>#REF!="Total"</formula>
    </cfRule>
  </conditionalFormatting>
  <conditionalFormatting sqref="C795:C802">
    <cfRule type="expression" dxfId="25961" priority="6273">
      <formula>#REF!="Total"</formula>
    </cfRule>
  </conditionalFormatting>
  <conditionalFormatting sqref="C795:C814">
    <cfRule type="expression" dxfId="25960" priority="6272">
      <formula>#REF!="Total"</formula>
    </cfRule>
  </conditionalFormatting>
  <conditionalFormatting sqref="B798:B802 C795:C802">
    <cfRule type="expression" dxfId="25959" priority="6271">
      <formula>#REF!="Total"</formula>
    </cfRule>
  </conditionalFormatting>
  <conditionalFormatting sqref="C795:C814">
    <cfRule type="expression" dxfId="25958" priority="6270">
      <formula>#REF!="Total"</formula>
    </cfRule>
  </conditionalFormatting>
  <conditionalFormatting sqref="B798:B802 C795:C802">
    <cfRule type="expression" dxfId="25957" priority="6269">
      <formula>#REF!="Total"</formula>
    </cfRule>
  </conditionalFormatting>
  <conditionalFormatting sqref="C795">
    <cfRule type="expression" dxfId="25956" priority="6268">
      <formula>#REF!="Total"</formula>
    </cfRule>
  </conditionalFormatting>
  <conditionalFormatting sqref="C797:C806">
    <cfRule type="expression" dxfId="25955" priority="6267">
      <formula>#REF!="Total"</formula>
    </cfRule>
  </conditionalFormatting>
  <conditionalFormatting sqref="C799:C802">
    <cfRule type="expression" dxfId="25954" priority="6266">
      <formula>#REF!="Total"</formula>
    </cfRule>
  </conditionalFormatting>
  <conditionalFormatting sqref="C795:C814">
    <cfRule type="expression" dxfId="25953" priority="6265">
      <formula>#REF!="Total"</formula>
    </cfRule>
  </conditionalFormatting>
  <conditionalFormatting sqref="B798:B802 C795:C802">
    <cfRule type="expression" dxfId="25952" priority="6264">
      <formula>#REF!="Total"</formula>
    </cfRule>
  </conditionalFormatting>
  <conditionalFormatting sqref="B798:B802 C795:C802">
    <cfRule type="expression" dxfId="25951" priority="6263">
      <formula>#REF!="Total"</formula>
    </cfRule>
  </conditionalFormatting>
  <conditionalFormatting sqref="C807:C808">
    <cfRule type="expression" dxfId="25950" priority="6262">
      <formula>#REF!="Total"</formula>
    </cfRule>
  </conditionalFormatting>
  <conditionalFormatting sqref="B798:B802 C795:C802">
    <cfRule type="expression" dxfId="25949" priority="6261">
      <formula>#REF!="Total"</formula>
    </cfRule>
  </conditionalFormatting>
  <conditionalFormatting sqref="B798:B802 C795:C802">
    <cfRule type="expression" dxfId="25948" priority="6260">
      <formula>#REF!="Total"</formula>
    </cfRule>
  </conditionalFormatting>
  <conditionalFormatting sqref="C795:C814">
    <cfRule type="expression" dxfId="25947" priority="6259" stopIfTrue="1">
      <formula>#REF!="Total"</formula>
    </cfRule>
  </conditionalFormatting>
  <conditionalFormatting sqref="C795:C814">
    <cfRule type="expression" dxfId="25946" priority="6258" stopIfTrue="1">
      <formula>#REF!="Total"</formula>
    </cfRule>
  </conditionalFormatting>
  <conditionalFormatting sqref="C795:C814">
    <cfRule type="expression" dxfId="25945" priority="6257" stopIfTrue="1">
      <formula>#REF!="Total"</formula>
    </cfRule>
  </conditionalFormatting>
  <conditionalFormatting sqref="C800:C801">
    <cfRule type="expression" dxfId="25944" priority="6256">
      <formula>#REF!="Total"</formula>
    </cfRule>
  </conditionalFormatting>
  <conditionalFormatting sqref="B798:B802 C795:C802">
    <cfRule type="expression" dxfId="25943" priority="6255">
      <formula>#REF!="Total"</formula>
    </cfRule>
  </conditionalFormatting>
  <conditionalFormatting sqref="B798:B802 C795:C802">
    <cfRule type="expression" dxfId="25942" priority="6254">
      <formula>#REF!="Total"</formula>
    </cfRule>
  </conditionalFormatting>
  <conditionalFormatting sqref="C795:C802">
    <cfRule type="expression" dxfId="25941" priority="6253">
      <formula>#REF!="Total"</formula>
    </cfRule>
  </conditionalFormatting>
  <conditionalFormatting sqref="C798">
    <cfRule type="expression" dxfId="25940" priority="6252">
      <formula>#REF!="Total"</formula>
    </cfRule>
  </conditionalFormatting>
  <conditionalFormatting sqref="C795:C814">
    <cfRule type="expression" dxfId="25939" priority="6251">
      <formula>#REF!="Total"</formula>
    </cfRule>
  </conditionalFormatting>
  <conditionalFormatting sqref="B798:B802 C795:C802">
    <cfRule type="expression" dxfId="25938" priority="6250">
      <formula>#REF!="Total"</formula>
    </cfRule>
  </conditionalFormatting>
  <conditionalFormatting sqref="C795:C814">
    <cfRule type="expression" dxfId="25937" priority="6249" stopIfTrue="1">
      <formula>#REF!="Total"</formula>
    </cfRule>
  </conditionalFormatting>
  <conditionalFormatting sqref="C795:C802">
    <cfRule type="expression" dxfId="25936" priority="6248">
      <formula>#REF!="Total"</formula>
    </cfRule>
  </conditionalFormatting>
  <conditionalFormatting sqref="C795:C802">
    <cfRule type="expression" dxfId="25935" priority="6247">
      <formula>#REF!="Total"</formula>
    </cfRule>
  </conditionalFormatting>
  <conditionalFormatting sqref="B798:B802 C795:C802">
    <cfRule type="expression" dxfId="25934" priority="6246">
      <formula>#REF!="Total"</formula>
    </cfRule>
  </conditionalFormatting>
  <conditionalFormatting sqref="B798:B802 C795:C802">
    <cfRule type="expression" dxfId="25933" priority="6245">
      <formula>#REF!="Total"</formula>
    </cfRule>
  </conditionalFormatting>
  <conditionalFormatting sqref="C795:C814">
    <cfRule type="expression" dxfId="25932" priority="6244" stopIfTrue="1">
      <formula>#REF!="Total"</formula>
    </cfRule>
  </conditionalFormatting>
  <conditionalFormatting sqref="C795:C814">
    <cfRule type="expression" dxfId="25931" priority="6243">
      <formula>#REF!="Total"</formula>
    </cfRule>
  </conditionalFormatting>
  <conditionalFormatting sqref="B798:B802 C795:C802">
    <cfRule type="expression" dxfId="25930" priority="6242">
      <formula>#REF!="Total"</formula>
    </cfRule>
  </conditionalFormatting>
  <conditionalFormatting sqref="B798:B802 C795:C802">
    <cfRule type="expression" dxfId="25929" priority="6241">
      <formula>#REF!="Total"</formula>
    </cfRule>
  </conditionalFormatting>
  <conditionalFormatting sqref="C796:C806">
    <cfRule type="expression" dxfId="25928" priority="6240">
      <formula>#REF!="Total"</formula>
    </cfRule>
  </conditionalFormatting>
  <conditionalFormatting sqref="C795:C814">
    <cfRule type="expression" dxfId="25927" priority="6239">
      <formula>#REF!="Total"</formula>
    </cfRule>
  </conditionalFormatting>
  <conditionalFormatting sqref="C795:C814">
    <cfRule type="expression" dxfId="25926" priority="6238" stopIfTrue="1">
      <formula>#REF!="Total"</formula>
    </cfRule>
  </conditionalFormatting>
  <conditionalFormatting sqref="C795:C814">
    <cfRule type="expression" dxfId="25925" priority="6237">
      <formula>#REF!="Total"</formula>
    </cfRule>
  </conditionalFormatting>
  <conditionalFormatting sqref="C800">
    <cfRule type="expression" dxfId="25924" priority="6236">
      <formula>#REF!="Total"</formula>
    </cfRule>
  </conditionalFormatting>
  <conditionalFormatting sqref="C795:C814">
    <cfRule type="expression" dxfId="25923" priority="6235">
      <formula>#REF!="Total"</formula>
    </cfRule>
  </conditionalFormatting>
  <conditionalFormatting sqref="C795:C814">
    <cfRule type="expression" dxfId="25922" priority="6234">
      <formula>#REF!="Total"</formula>
    </cfRule>
  </conditionalFormatting>
  <conditionalFormatting sqref="B798:B802 C795:C802">
    <cfRule type="expression" dxfId="25921" priority="6233">
      <formula>#REF!="Total"</formula>
    </cfRule>
  </conditionalFormatting>
  <conditionalFormatting sqref="B798:B802 C795:C802">
    <cfRule type="expression" dxfId="25920" priority="6232">
      <formula>#REF!="Total"</formula>
    </cfRule>
  </conditionalFormatting>
  <conditionalFormatting sqref="B798:B802 C795:C802">
    <cfRule type="expression" dxfId="25919" priority="6231">
      <formula>#REF!="Total"</formula>
    </cfRule>
  </conditionalFormatting>
  <conditionalFormatting sqref="C795:C814">
    <cfRule type="expression" dxfId="25918" priority="6230" stopIfTrue="1">
      <formula>#REF!="Total"</formula>
    </cfRule>
  </conditionalFormatting>
  <conditionalFormatting sqref="B798:B802 C795:C802">
    <cfRule type="expression" dxfId="25917" priority="6229">
      <formula>#REF!="Total"</formula>
    </cfRule>
  </conditionalFormatting>
  <conditionalFormatting sqref="C795:C802">
    <cfRule type="expression" dxfId="25916" priority="6228">
      <formula>#REF!="Total"</formula>
    </cfRule>
  </conditionalFormatting>
  <conditionalFormatting sqref="B798:B802 C795:C802">
    <cfRule type="expression" dxfId="25915" priority="6227">
      <formula>#REF!="Total"</formula>
    </cfRule>
  </conditionalFormatting>
  <conditionalFormatting sqref="C795:C802">
    <cfRule type="expression" dxfId="25914" priority="6226">
      <formula>#REF!="Total"</formula>
    </cfRule>
  </conditionalFormatting>
  <conditionalFormatting sqref="B798:B802 C795:C802">
    <cfRule type="expression" dxfId="25913" priority="6225">
      <formula>#REF!="Total"</formula>
    </cfRule>
  </conditionalFormatting>
  <conditionalFormatting sqref="B798:B802 C795:C802">
    <cfRule type="expression" dxfId="25912" priority="6224">
      <formula>#REF!="Total"</formula>
    </cfRule>
  </conditionalFormatting>
  <conditionalFormatting sqref="C801:C802">
    <cfRule type="expression" dxfId="25911" priority="6223">
      <formula>#REF!="Total"</formula>
    </cfRule>
  </conditionalFormatting>
  <conditionalFormatting sqref="C795:C814">
    <cfRule type="expression" dxfId="25910" priority="6222" stopIfTrue="1">
      <formula>#REF!="Total"</formula>
    </cfRule>
  </conditionalFormatting>
  <conditionalFormatting sqref="C795:C814">
    <cfRule type="expression" dxfId="25909" priority="6221" stopIfTrue="1">
      <formula>#REF!="Total"</formula>
    </cfRule>
  </conditionalFormatting>
  <conditionalFormatting sqref="C795:C814">
    <cfRule type="expression" dxfId="25908" priority="6220">
      <formula>#REF!="Total"</formula>
    </cfRule>
  </conditionalFormatting>
  <conditionalFormatting sqref="C795:C814">
    <cfRule type="expression" dxfId="25907" priority="6219">
      <formula>#REF!="Total"</formula>
    </cfRule>
  </conditionalFormatting>
  <conditionalFormatting sqref="C795:C814">
    <cfRule type="expression" dxfId="25906" priority="6218" stopIfTrue="1">
      <formula>#REF!="Total"</formula>
    </cfRule>
  </conditionalFormatting>
  <conditionalFormatting sqref="C808">
    <cfRule type="expression" dxfId="25905" priority="6217">
      <formula>#REF!="Total"</formula>
    </cfRule>
  </conditionalFormatting>
  <conditionalFormatting sqref="C795:C814">
    <cfRule type="expression" dxfId="25904" priority="6216">
      <formula>#REF!="Total"</formula>
    </cfRule>
  </conditionalFormatting>
  <conditionalFormatting sqref="C795:C814">
    <cfRule type="expression" dxfId="25903" priority="6215">
      <formula>#REF!="Total"</formula>
    </cfRule>
  </conditionalFormatting>
  <conditionalFormatting sqref="C801:C802">
    <cfRule type="expression" dxfId="25902" priority="6214">
      <formula>#REF!="Total"</formula>
    </cfRule>
  </conditionalFormatting>
  <conditionalFormatting sqref="C795:C814">
    <cfRule type="expression" dxfId="25901" priority="6213">
      <formula>#REF!="Total"</formula>
    </cfRule>
  </conditionalFormatting>
  <conditionalFormatting sqref="C795:C814">
    <cfRule type="expression" dxfId="25900" priority="6212">
      <formula>#REF!="Total"</formula>
    </cfRule>
  </conditionalFormatting>
  <conditionalFormatting sqref="C795:C814">
    <cfRule type="expression" dxfId="25899" priority="6211" stopIfTrue="1">
      <formula>#REF!="Total"</formula>
    </cfRule>
  </conditionalFormatting>
  <conditionalFormatting sqref="C804:C808 C799:C800 B798:B808">
    <cfRule type="expression" dxfId="25898" priority="6210">
      <formula>#REF!="Total"</formula>
    </cfRule>
  </conditionalFormatting>
  <conditionalFormatting sqref="C801:C805">
    <cfRule type="expression" dxfId="25897" priority="6209">
      <formula>#REF!="Total"</formula>
    </cfRule>
  </conditionalFormatting>
  <conditionalFormatting sqref="C795:C814">
    <cfRule type="expression" dxfId="25896" priority="6208" stopIfTrue="1">
      <formula>#REF!="Total"</formula>
    </cfRule>
  </conditionalFormatting>
  <conditionalFormatting sqref="C795:C814 B825:C825">
    <cfRule type="expression" dxfId="25895" priority="6207">
      <formula>#REF!="Total"</formula>
    </cfRule>
  </conditionalFormatting>
  <conditionalFormatting sqref="C795:C814">
    <cfRule type="expression" dxfId="25894" priority="6206" stopIfTrue="1">
      <formula>#REF!="Total"</formula>
    </cfRule>
  </conditionalFormatting>
  <conditionalFormatting sqref="C795:C814">
    <cfRule type="expression" dxfId="25893" priority="6205" stopIfTrue="1">
      <formula>#REF!="Total"</formula>
    </cfRule>
  </conditionalFormatting>
  <conditionalFormatting sqref="C795:C814">
    <cfRule type="expression" dxfId="25892" priority="6204">
      <formula>#REF!="Total"</formula>
    </cfRule>
  </conditionalFormatting>
  <conditionalFormatting sqref="C802:C814">
    <cfRule type="expression" dxfId="25891" priority="6203">
      <formula>#REF!="Total"</formula>
    </cfRule>
  </conditionalFormatting>
  <conditionalFormatting sqref="C795:C814">
    <cfRule type="expression" dxfId="25890" priority="6202" stopIfTrue="1">
      <formula>#REF!="Total"</formula>
    </cfRule>
  </conditionalFormatting>
  <conditionalFormatting sqref="C795:C814">
    <cfRule type="expression" dxfId="25889" priority="6201" stopIfTrue="1">
      <formula>#REF!="Total"</formula>
    </cfRule>
  </conditionalFormatting>
  <conditionalFormatting sqref="C795:C814">
    <cfRule type="expression" dxfId="25888" priority="6200" stopIfTrue="1">
      <formula>#REF!="Total"</formula>
    </cfRule>
  </conditionalFormatting>
  <conditionalFormatting sqref="C808 C799:C801">
    <cfRule type="expression" dxfId="25887" priority="6199" stopIfTrue="1">
      <formula>#REF!="Total"</formula>
    </cfRule>
  </conditionalFormatting>
  <conditionalFormatting sqref="C799">
    <cfRule type="expression" dxfId="25886" priority="6198">
      <formula>#REF!="Total"</formula>
    </cfRule>
  </conditionalFormatting>
  <conditionalFormatting sqref="C795:C814">
    <cfRule type="expression" dxfId="25885" priority="6197">
      <formula>#REF!="Total"</formula>
    </cfRule>
  </conditionalFormatting>
  <conditionalFormatting sqref="C804:C814 C798">
    <cfRule type="expression" dxfId="25884" priority="6196">
      <formula>#REF!="Total"</formula>
    </cfRule>
  </conditionalFormatting>
  <conditionalFormatting sqref="C795:C814">
    <cfRule type="expression" dxfId="25883" priority="6195" stopIfTrue="1">
      <formula>#REF!="Total"</formula>
    </cfRule>
  </conditionalFormatting>
  <conditionalFormatting sqref="C795:C814">
    <cfRule type="expression" dxfId="25882" priority="6194">
      <formula>#REF!="Total"</formula>
    </cfRule>
  </conditionalFormatting>
  <conditionalFormatting sqref="C795:C814">
    <cfRule type="expression" dxfId="25881" priority="6193">
      <formula>#REF!="Total"</formula>
    </cfRule>
  </conditionalFormatting>
  <conditionalFormatting sqref="C802:C814">
    <cfRule type="expression" dxfId="25880" priority="6192">
      <formula>#REF!="Total"</formula>
    </cfRule>
  </conditionalFormatting>
  <conditionalFormatting sqref="C795:C814">
    <cfRule type="expression" dxfId="25879" priority="6191">
      <formula>#REF!="Total"</formula>
    </cfRule>
  </conditionalFormatting>
  <conditionalFormatting sqref="C812">
    <cfRule type="expression" dxfId="25878" priority="6190">
      <formula>#REF!="Total"</formula>
    </cfRule>
  </conditionalFormatting>
  <conditionalFormatting sqref="C795:C814">
    <cfRule type="expression" dxfId="25877" priority="6189">
      <formula>#REF!="Total"</formula>
    </cfRule>
  </conditionalFormatting>
  <conditionalFormatting sqref="C801:C814">
    <cfRule type="expression" dxfId="25876" priority="6188" stopIfTrue="1">
      <formula>#REF!="Total"</formula>
    </cfRule>
  </conditionalFormatting>
  <conditionalFormatting sqref="C805:C814">
    <cfRule type="expression" dxfId="25875" priority="6187">
      <formula>#REF!="Total"</formula>
    </cfRule>
  </conditionalFormatting>
  <conditionalFormatting sqref="C795:C814">
    <cfRule type="expression" dxfId="25874" priority="6186">
      <formula>#REF!="Total"</formula>
    </cfRule>
  </conditionalFormatting>
  <conditionalFormatting sqref="C795:C814">
    <cfRule type="expression" dxfId="25873" priority="6185">
      <formula>$A747="Total"</formula>
    </cfRule>
  </conditionalFormatting>
  <conditionalFormatting sqref="C812:C814">
    <cfRule type="expression" dxfId="25872" priority="6184">
      <formula>#REF!="Total"</formula>
    </cfRule>
  </conditionalFormatting>
  <conditionalFormatting sqref="C814">
    <cfRule type="expression" dxfId="25871" priority="6183">
      <formula>#REF!="Total"</formula>
    </cfRule>
  </conditionalFormatting>
  <conditionalFormatting sqref="C812:C814">
    <cfRule type="expression" dxfId="25870" priority="6182">
      <formula>#REF!="Total"</formula>
    </cfRule>
  </conditionalFormatting>
  <conditionalFormatting sqref="C812:C814">
    <cfRule type="expression" dxfId="25869" priority="6181">
      <formula>#REF!="Total"</formula>
    </cfRule>
  </conditionalFormatting>
  <conditionalFormatting sqref="C799:C814">
    <cfRule type="expression" dxfId="25868" priority="6180">
      <formula>#REF!="Total"</formula>
    </cfRule>
  </conditionalFormatting>
  <conditionalFormatting sqref="C795:C814">
    <cfRule type="expression" dxfId="25867" priority="6179">
      <formula>$A745="Total"</formula>
    </cfRule>
  </conditionalFormatting>
  <conditionalFormatting sqref="C795:C814">
    <cfRule type="expression" dxfId="25866" priority="6178">
      <formula>#REF!="Total"</formula>
    </cfRule>
  </conditionalFormatting>
  <conditionalFormatting sqref="C795:C814">
    <cfRule type="expression" dxfId="25865" priority="6177">
      <formula>#REF!="Total"</formula>
    </cfRule>
  </conditionalFormatting>
  <conditionalFormatting sqref="C795:C814">
    <cfRule type="expression" dxfId="25864" priority="6176">
      <formula>#REF!="Total"</formula>
    </cfRule>
  </conditionalFormatting>
  <conditionalFormatting sqref="C795:C814">
    <cfRule type="expression" dxfId="25863" priority="6175">
      <formula>$A744="Total"</formula>
    </cfRule>
  </conditionalFormatting>
  <conditionalFormatting sqref="C795:C814">
    <cfRule type="expression" dxfId="25862" priority="6174">
      <formula>$A748="Total"</formula>
    </cfRule>
  </conditionalFormatting>
  <conditionalFormatting sqref="C795:C814">
    <cfRule type="expression" dxfId="25861" priority="6173">
      <formula>#REF!="Total"</formula>
    </cfRule>
  </conditionalFormatting>
  <conditionalFormatting sqref="C802:C814">
    <cfRule type="expression" dxfId="25860" priority="6172">
      <formula>#REF!="Total"</formula>
    </cfRule>
  </conditionalFormatting>
  <conditionalFormatting sqref="C803:C814">
    <cfRule type="expression" dxfId="25859" priority="6171">
      <formula>#REF!="Total"</formula>
    </cfRule>
  </conditionalFormatting>
  <conditionalFormatting sqref="C803:C804">
    <cfRule type="expression" dxfId="25858" priority="6170">
      <formula>#REF!="Total"</formula>
    </cfRule>
  </conditionalFormatting>
  <conditionalFormatting sqref="C795:C814">
    <cfRule type="expression" dxfId="25857" priority="6169">
      <formula>#REF!="Total"</formula>
    </cfRule>
  </conditionalFormatting>
  <conditionalFormatting sqref="C795:C814">
    <cfRule type="expression" dxfId="25856" priority="6168">
      <formula>$A746="Total"</formula>
    </cfRule>
  </conditionalFormatting>
  <conditionalFormatting sqref="C795:C814">
    <cfRule type="expression" dxfId="25855" priority="6167">
      <formula>#REF!="Total"</formula>
    </cfRule>
  </conditionalFormatting>
  <conditionalFormatting sqref="C807:C808">
    <cfRule type="expression" dxfId="25854" priority="6166">
      <formula>#REF!="Total"</formula>
    </cfRule>
  </conditionalFormatting>
  <conditionalFormatting sqref="C800:C808">
    <cfRule type="expression" dxfId="25853" priority="6165">
      <formula>#REF!="Total"</formula>
    </cfRule>
  </conditionalFormatting>
  <conditionalFormatting sqref="C808:C814">
    <cfRule type="expression" dxfId="25852" priority="6164">
      <formula>#REF!="Total"</formula>
    </cfRule>
  </conditionalFormatting>
  <conditionalFormatting sqref="C801:C814">
    <cfRule type="expression" dxfId="25851" priority="6163">
      <formula>$A746="Total"</formula>
    </cfRule>
  </conditionalFormatting>
  <conditionalFormatting sqref="C795:C802">
    <cfRule type="expression" dxfId="25850" priority="6162">
      <formula>$A743="Total"</formula>
    </cfRule>
  </conditionalFormatting>
  <conditionalFormatting sqref="C795:C814">
    <cfRule type="expression" dxfId="25849" priority="6161">
      <formula>#REF!="Total"</formula>
    </cfRule>
  </conditionalFormatting>
  <conditionalFormatting sqref="C795:C814">
    <cfRule type="expression" dxfId="25848" priority="6160">
      <formula>#REF!="Total"</formula>
    </cfRule>
  </conditionalFormatting>
  <conditionalFormatting sqref="C795">
    <cfRule type="expression" dxfId="25847" priority="6159" stopIfTrue="1">
      <formula>#REF!="Total"</formula>
    </cfRule>
  </conditionalFormatting>
  <conditionalFormatting sqref="C807:C814">
    <cfRule type="expression" dxfId="25846" priority="6158">
      <formula>#REF!="Total"</formula>
    </cfRule>
  </conditionalFormatting>
  <conditionalFormatting sqref="C806">
    <cfRule type="expression" dxfId="25845" priority="6157">
      <formula>#REF!="Total"</formula>
    </cfRule>
  </conditionalFormatting>
  <conditionalFormatting sqref="C811:C814">
    <cfRule type="expression" dxfId="25844" priority="6156">
      <formula>#REF!="Total"</formula>
    </cfRule>
  </conditionalFormatting>
  <conditionalFormatting sqref="C809:C814">
    <cfRule type="expression" dxfId="25843" priority="6155">
      <formula>$A745="Total"</formula>
    </cfRule>
  </conditionalFormatting>
  <conditionalFormatting sqref="C806:C808">
    <cfRule type="expression" dxfId="25842" priority="6154">
      <formula>#REF!="Total"</formula>
    </cfRule>
  </conditionalFormatting>
  <conditionalFormatting sqref="C807:C808">
    <cfRule type="expression" dxfId="25841" priority="6153">
      <formula>#REF!="Total"</formula>
    </cfRule>
  </conditionalFormatting>
  <conditionalFormatting sqref="C812:C813">
    <cfRule type="expression" dxfId="25840" priority="6152">
      <formula>#REF!="Total"</formula>
    </cfRule>
  </conditionalFormatting>
  <conditionalFormatting sqref="C812:C814">
    <cfRule type="expression" dxfId="25839" priority="6151">
      <formula>#REF!="Total"</formula>
    </cfRule>
  </conditionalFormatting>
  <conditionalFormatting sqref="C813:C814">
    <cfRule type="expression" dxfId="25838" priority="6150">
      <formula>#REF!="Total"</formula>
    </cfRule>
  </conditionalFormatting>
  <conditionalFormatting sqref="C806">
    <cfRule type="expression" dxfId="25837" priority="6149" stopIfTrue="1">
      <formula>#REF!="Total"</formula>
    </cfRule>
  </conditionalFormatting>
  <conditionalFormatting sqref="C795:C814">
    <cfRule type="expression" dxfId="25836" priority="6148">
      <formula>$A741="Total"</formula>
    </cfRule>
  </conditionalFormatting>
  <conditionalFormatting sqref="C798:C800">
    <cfRule type="expression" dxfId="25835" priority="6147">
      <formula>#REF!="Total"</formula>
    </cfRule>
  </conditionalFormatting>
  <conditionalFormatting sqref="C807:C814">
    <cfRule type="expression" dxfId="25834" priority="6146">
      <formula>#REF!="Total"</formula>
    </cfRule>
  </conditionalFormatting>
  <conditionalFormatting sqref="C795:C814">
    <cfRule type="expression" dxfId="25833" priority="6145">
      <formula>$A732="Total"</formula>
    </cfRule>
  </conditionalFormatting>
  <conditionalFormatting sqref="C802:C812">
    <cfRule type="expression" dxfId="25832" priority="6144">
      <formula>#REF!="Total"</formula>
    </cfRule>
  </conditionalFormatting>
  <conditionalFormatting sqref="C812">
    <cfRule type="expression" dxfId="25831" priority="6143">
      <formula>#REF!="Total"</formula>
    </cfRule>
  </conditionalFormatting>
  <conditionalFormatting sqref="C804:C808">
    <cfRule type="expression" dxfId="25830" priority="6142">
      <formula>#REF!="Total"</formula>
    </cfRule>
  </conditionalFormatting>
  <conditionalFormatting sqref="C802">
    <cfRule type="expression" dxfId="25829" priority="6141" stopIfTrue="1">
      <formula>#REF!="Total"</formula>
    </cfRule>
  </conditionalFormatting>
  <conditionalFormatting sqref="C805 C796:C798">
    <cfRule type="expression" dxfId="25828" priority="6140">
      <formula>#REF!="Total"</formula>
    </cfRule>
  </conditionalFormatting>
  <conditionalFormatting sqref="C802">
    <cfRule type="expression" dxfId="25827" priority="6139">
      <formula>#REF!="Total"</formula>
    </cfRule>
  </conditionalFormatting>
  <conditionalFormatting sqref="C795:C814">
    <cfRule type="expression" dxfId="25826" priority="6138">
      <formula>#REF!="Total"</formula>
    </cfRule>
  </conditionalFormatting>
  <conditionalFormatting sqref="C800:C814">
    <cfRule type="expression" dxfId="25825" priority="6137">
      <formula>#REF!="Total"</formula>
    </cfRule>
  </conditionalFormatting>
  <conditionalFormatting sqref="C800:C814">
    <cfRule type="expression" dxfId="25824" priority="6136">
      <formula>$A741="Total"</formula>
    </cfRule>
  </conditionalFormatting>
  <conditionalFormatting sqref="C795:C814">
    <cfRule type="expression" dxfId="25823" priority="6135">
      <formula>$A734="Total"</formula>
    </cfRule>
  </conditionalFormatting>
  <conditionalFormatting sqref="C795:C814">
    <cfRule type="expression" dxfId="25822" priority="6134" stopIfTrue="1">
      <formula>#REF!="Total"</formula>
    </cfRule>
  </conditionalFormatting>
  <conditionalFormatting sqref="C803">
    <cfRule type="expression" dxfId="25821" priority="6133">
      <formula>#REF!="Total"</formula>
    </cfRule>
  </conditionalFormatting>
  <conditionalFormatting sqref="C795:C814">
    <cfRule type="expression" dxfId="25820" priority="6132">
      <formula>#REF!="Total"</formula>
    </cfRule>
  </conditionalFormatting>
  <conditionalFormatting sqref="C795:C814">
    <cfRule type="expression" dxfId="25819" priority="6131">
      <formula>#REF!="Total"</formula>
    </cfRule>
  </conditionalFormatting>
  <conditionalFormatting sqref="C799:C814">
    <cfRule type="expression" dxfId="25818" priority="6130">
      <formula>$A741="Total"</formula>
    </cfRule>
  </conditionalFormatting>
  <conditionalFormatting sqref="C795:C814">
    <cfRule type="expression" dxfId="25817" priority="6129">
      <formula>#REF!="Total"</formula>
    </cfRule>
  </conditionalFormatting>
  <conditionalFormatting sqref="C806">
    <cfRule type="expression" dxfId="25816" priority="6128">
      <formula>#REF!="Total"</formula>
    </cfRule>
  </conditionalFormatting>
  <conditionalFormatting sqref="C804:C814">
    <cfRule type="expression" dxfId="25815" priority="6127">
      <formula>$A739="Total"</formula>
    </cfRule>
  </conditionalFormatting>
  <conditionalFormatting sqref="C795:C814">
    <cfRule type="expression" dxfId="25814" priority="6126">
      <formula>#REF!="Total"</formula>
    </cfRule>
  </conditionalFormatting>
  <conditionalFormatting sqref="C813:C814">
    <cfRule type="expression" dxfId="25813" priority="6125">
      <formula>#REF!="Total"</formula>
    </cfRule>
  </conditionalFormatting>
  <conditionalFormatting sqref="C807:C814">
    <cfRule type="expression" dxfId="25812" priority="6124">
      <formula>#REF!="Total"</formula>
    </cfRule>
  </conditionalFormatting>
  <conditionalFormatting sqref="C812">
    <cfRule type="expression" dxfId="25811" priority="6123">
      <formula>#REF!="Total"</formula>
    </cfRule>
  </conditionalFormatting>
  <conditionalFormatting sqref="C808 C799">
    <cfRule type="expression" dxfId="25810" priority="6122">
      <formula>#REF!="Total"</formula>
    </cfRule>
  </conditionalFormatting>
  <conditionalFormatting sqref="C796:C800">
    <cfRule type="expression" dxfId="25809" priority="6121">
      <formula>#REF!="Total"</formula>
    </cfRule>
  </conditionalFormatting>
  <conditionalFormatting sqref="C801:C804 C798">
    <cfRule type="expression" dxfId="25808" priority="6120">
      <formula>#REF!="Total"</formula>
    </cfRule>
  </conditionalFormatting>
  <conditionalFormatting sqref="C796 C799:C802">
    <cfRule type="expression" dxfId="25807" priority="6119">
      <formula>#REF!="Total"</formula>
    </cfRule>
  </conditionalFormatting>
  <conditionalFormatting sqref="C797 C800:C803">
    <cfRule type="expression" dxfId="25806" priority="6118">
      <formula>#REF!="Total"</formula>
    </cfRule>
  </conditionalFormatting>
  <conditionalFormatting sqref="C808 C800:C805">
    <cfRule type="expression" dxfId="25805" priority="6117">
      <formula>#REF!="Total"</formula>
    </cfRule>
  </conditionalFormatting>
  <conditionalFormatting sqref="C807 C801:C805 C799">
    <cfRule type="expression" dxfId="25804" priority="6116">
      <formula>#REF!="Total"</formula>
    </cfRule>
  </conditionalFormatting>
  <conditionalFormatting sqref="C798:C801">
    <cfRule type="expression" dxfId="25803" priority="6115">
      <formula>#REF!="Total"</formula>
    </cfRule>
  </conditionalFormatting>
  <conditionalFormatting sqref="C795:C814">
    <cfRule type="expression" dxfId="25802" priority="6114">
      <formula>#REF!="Total"</formula>
    </cfRule>
  </conditionalFormatting>
  <conditionalFormatting sqref="C795:C814">
    <cfRule type="expression" dxfId="25801" priority="6113" stopIfTrue="1">
      <formula>#REF!="Total"</formula>
    </cfRule>
  </conditionalFormatting>
  <conditionalFormatting sqref="C812:C814 C802 C795:C796">
    <cfRule type="expression" dxfId="25800" priority="6112">
      <formula>#REF!="Total"</formula>
    </cfRule>
  </conditionalFormatting>
  <conditionalFormatting sqref="C797">
    <cfRule type="expression" dxfId="25799" priority="6111">
      <formula>#REF!="Total"</formula>
    </cfRule>
  </conditionalFormatting>
  <conditionalFormatting sqref="C800">
    <cfRule type="expression" dxfId="25798" priority="6110">
      <formula>#REF!="Total"</formula>
    </cfRule>
  </conditionalFormatting>
  <conditionalFormatting sqref="C800">
    <cfRule type="expression" dxfId="25797" priority="6109" stopIfTrue="1">
      <formula>#REF!="Total"</formula>
    </cfRule>
  </conditionalFormatting>
  <conditionalFormatting sqref="C798:C799">
    <cfRule type="expression" dxfId="25796" priority="6108" stopIfTrue="1">
      <formula>#REF!="Total"</formula>
    </cfRule>
  </conditionalFormatting>
  <conditionalFormatting sqref="C795:C814">
    <cfRule type="expression" dxfId="25795" priority="6107">
      <formula>#REF!="Total"</formula>
    </cfRule>
  </conditionalFormatting>
  <conditionalFormatting sqref="C795:C814">
    <cfRule type="expression" dxfId="25794" priority="6106">
      <formula>#REF!="Total"</formula>
    </cfRule>
  </conditionalFormatting>
  <conditionalFormatting sqref="C799">
    <cfRule type="expression" dxfId="25793" priority="6105">
      <formula>#REF!="Total"</formula>
    </cfRule>
  </conditionalFormatting>
  <conditionalFormatting sqref="C795">
    <cfRule type="expression" dxfId="25792" priority="6104">
      <formula>#REF!="Total"</formula>
    </cfRule>
  </conditionalFormatting>
  <conditionalFormatting sqref="C798">
    <cfRule type="expression" dxfId="25791" priority="6103">
      <formula>#REF!="Total"</formula>
    </cfRule>
  </conditionalFormatting>
  <conditionalFormatting sqref="C795:C814">
    <cfRule type="expression" dxfId="25790" priority="6102">
      <formula>#REF!="Total"</formula>
    </cfRule>
  </conditionalFormatting>
  <conditionalFormatting sqref="C798:C800">
    <cfRule type="expression" dxfId="25789" priority="6101" stopIfTrue="1">
      <formula>#REF!="Total"</formula>
    </cfRule>
  </conditionalFormatting>
  <conditionalFormatting sqref="C812:C813">
    <cfRule type="expression" dxfId="25788" priority="6100">
      <formula>#REF!="Total"</formula>
    </cfRule>
  </conditionalFormatting>
  <conditionalFormatting sqref="C795:C814">
    <cfRule type="expression" dxfId="25787" priority="6099">
      <formula>#REF!="Total"</formula>
    </cfRule>
  </conditionalFormatting>
  <conditionalFormatting sqref="C806:C808">
    <cfRule type="expression" dxfId="25786" priority="6098">
      <formula>#REF!="Total"</formula>
    </cfRule>
  </conditionalFormatting>
  <conditionalFormatting sqref="C795:C814">
    <cfRule type="expression" dxfId="25785" priority="6097">
      <formula>#REF!="Total"</formula>
    </cfRule>
  </conditionalFormatting>
  <conditionalFormatting sqref="C795:C814">
    <cfRule type="expression" dxfId="25784" priority="6096">
      <formula>#REF!="Total"</formula>
    </cfRule>
  </conditionalFormatting>
  <conditionalFormatting sqref="C811">
    <cfRule type="expression" dxfId="25783" priority="6095">
      <formula>#REF!="Total"</formula>
    </cfRule>
  </conditionalFormatting>
  <conditionalFormatting sqref="C799">
    <cfRule type="expression" dxfId="25782" priority="6094">
      <formula>#REF!="Total"</formula>
    </cfRule>
  </conditionalFormatting>
  <conditionalFormatting sqref="C800">
    <cfRule type="expression" dxfId="25781" priority="6093" stopIfTrue="1">
      <formula>#REF!="Total"</formula>
    </cfRule>
  </conditionalFormatting>
  <conditionalFormatting sqref="C800">
    <cfRule type="expression" dxfId="25780" priority="6092">
      <formula>#REF!="Total"</formula>
    </cfRule>
  </conditionalFormatting>
  <conditionalFormatting sqref="C795:C814">
    <cfRule type="expression" dxfId="25779" priority="6091">
      <formula>#REF!="Total"</formula>
    </cfRule>
  </conditionalFormatting>
  <conditionalFormatting sqref="C799:C800">
    <cfRule type="expression" dxfId="25778" priority="6090">
      <formula>#REF!="Total"</formula>
    </cfRule>
  </conditionalFormatting>
  <conditionalFormatting sqref="C798:C799">
    <cfRule type="expression" dxfId="25777" priority="6089">
      <formula>#REF!="Total"</formula>
    </cfRule>
  </conditionalFormatting>
  <conditionalFormatting sqref="C797:C798">
    <cfRule type="expression" dxfId="25776" priority="6088">
      <formula>#REF!="Total"</formula>
    </cfRule>
  </conditionalFormatting>
  <conditionalFormatting sqref="C795:C800">
    <cfRule type="expression" dxfId="25775" priority="6087">
      <formula>#REF!="Total"</formula>
    </cfRule>
  </conditionalFormatting>
  <conditionalFormatting sqref="C795:C814">
    <cfRule type="expression" dxfId="25774" priority="6086">
      <formula>#REF!="Total"</formula>
    </cfRule>
  </conditionalFormatting>
  <conditionalFormatting sqref="C800">
    <cfRule type="expression" dxfId="25773" priority="6085">
      <formula>#REF!="Total"</formula>
    </cfRule>
  </conditionalFormatting>
  <conditionalFormatting sqref="C804 C797:C799">
    <cfRule type="expression" dxfId="25772" priority="6084" stopIfTrue="1">
      <formula>#REF!="Total"</formula>
    </cfRule>
  </conditionalFormatting>
  <conditionalFormatting sqref="C795:C814">
    <cfRule type="expression" dxfId="25771" priority="6083" stopIfTrue="1">
      <formula>#REF!="Total"</formula>
    </cfRule>
  </conditionalFormatting>
  <conditionalFormatting sqref="C813:C814 C799">
    <cfRule type="expression" dxfId="25770" priority="6082" stopIfTrue="1">
      <formula>#REF!="Total"</formula>
    </cfRule>
  </conditionalFormatting>
  <conditionalFormatting sqref="C795:C814">
    <cfRule type="expression" dxfId="25769" priority="6081">
      <formula>#REF!="Total"</formula>
    </cfRule>
  </conditionalFormatting>
  <conditionalFormatting sqref="C803:C805 C807 C798">
    <cfRule type="expression" dxfId="25768" priority="6080">
      <formula>#REF!="Total"</formula>
    </cfRule>
  </conditionalFormatting>
  <conditionalFormatting sqref="C797">
    <cfRule type="expression" dxfId="25767" priority="6079" stopIfTrue="1">
      <formula>#REF!="Total"</formula>
    </cfRule>
  </conditionalFormatting>
  <conditionalFormatting sqref="C805 C796:C797">
    <cfRule type="expression" dxfId="25766" priority="6078" stopIfTrue="1">
      <formula>#REF!="Total"</formula>
    </cfRule>
  </conditionalFormatting>
  <conditionalFormatting sqref="C808 C800">
    <cfRule type="expression" dxfId="25765" priority="6077">
      <formula>#REF!="Total"</formula>
    </cfRule>
  </conditionalFormatting>
  <conditionalFormatting sqref="C795:C814">
    <cfRule type="expression" dxfId="25764" priority="6076">
      <formula>#REF!="Total"</formula>
    </cfRule>
  </conditionalFormatting>
  <conditionalFormatting sqref="C795:C814">
    <cfRule type="expression" dxfId="25763" priority="6075">
      <formula>#REF!="Total"</formula>
    </cfRule>
  </conditionalFormatting>
  <conditionalFormatting sqref="C800">
    <cfRule type="expression" dxfId="25762" priority="6074">
      <formula>#REF!="Total"</formula>
    </cfRule>
  </conditionalFormatting>
  <conditionalFormatting sqref="C795:C800">
    <cfRule type="expression" dxfId="25761" priority="6073">
      <formula>#REF!="Total"</formula>
    </cfRule>
  </conditionalFormatting>
  <conditionalFormatting sqref="C797:C799">
    <cfRule type="expression" dxfId="25760" priority="6072">
      <formula>#REF!="Total"</formula>
    </cfRule>
  </conditionalFormatting>
  <conditionalFormatting sqref="C803:C805 C796">
    <cfRule type="expression" dxfId="25759" priority="6071">
      <formula>#REF!="Total"</formula>
    </cfRule>
  </conditionalFormatting>
  <conditionalFormatting sqref="C803:C804 C795">
    <cfRule type="expression" dxfId="25758" priority="6070">
      <formula>#REF!="Total"</formula>
    </cfRule>
  </conditionalFormatting>
  <conditionalFormatting sqref="C805:C808 C799">
    <cfRule type="expression" dxfId="25757" priority="6069">
      <formula>#REF!="Total"</formula>
    </cfRule>
  </conditionalFormatting>
  <conditionalFormatting sqref="C812 C807:C809 C800">
    <cfRule type="expression" dxfId="25756" priority="6068">
      <formula>#REF!="Total"</formula>
    </cfRule>
  </conditionalFormatting>
  <conditionalFormatting sqref="C798">
    <cfRule type="expression" dxfId="25755" priority="6067">
      <formula>#REF!="Total"</formula>
    </cfRule>
  </conditionalFormatting>
  <conditionalFormatting sqref="C806 C797">
    <cfRule type="expression" dxfId="25754" priority="6066">
      <formula>#REF!="Total"</formula>
    </cfRule>
  </conditionalFormatting>
  <conditionalFormatting sqref="C800:C801">
    <cfRule type="expression" dxfId="25753" priority="6065">
      <formula>#REF!="Total"</formula>
    </cfRule>
  </conditionalFormatting>
  <conditionalFormatting sqref="C798">
    <cfRule type="expression" dxfId="25752" priority="6064">
      <formula>#REF!="Total"</formula>
    </cfRule>
  </conditionalFormatting>
  <conditionalFormatting sqref="C796">
    <cfRule type="expression" dxfId="25751" priority="6063">
      <formula>#REF!="Total"</formula>
    </cfRule>
  </conditionalFormatting>
  <conditionalFormatting sqref="C798">
    <cfRule type="expression" dxfId="25750" priority="6062">
      <formula>#REF!="Total"</formula>
    </cfRule>
  </conditionalFormatting>
  <conditionalFormatting sqref="C799">
    <cfRule type="expression" dxfId="25749" priority="6061">
      <formula>#REF!="Total"</formula>
    </cfRule>
  </conditionalFormatting>
  <conditionalFormatting sqref="C800">
    <cfRule type="expression" dxfId="25748" priority="6060">
      <formula>#REF!="Total"</formula>
    </cfRule>
  </conditionalFormatting>
  <conditionalFormatting sqref="C795:C796">
    <cfRule type="expression" dxfId="25747" priority="6059" stopIfTrue="1">
      <formula>#REF!="Total"</formula>
    </cfRule>
  </conditionalFormatting>
  <conditionalFormatting sqref="C798">
    <cfRule type="expression" dxfId="25746" priority="6058" stopIfTrue="1">
      <formula>#REF!="Total"</formula>
    </cfRule>
  </conditionalFormatting>
  <conditionalFormatting sqref="C795:C796">
    <cfRule type="expression" dxfId="25745" priority="6057">
      <formula>#REF!="Total"</formula>
    </cfRule>
  </conditionalFormatting>
  <conditionalFormatting sqref="C796:C797">
    <cfRule type="expression" dxfId="25744" priority="6056">
      <formula>#REF!="Total"</formula>
    </cfRule>
  </conditionalFormatting>
  <conditionalFormatting sqref="C797:C798">
    <cfRule type="expression" dxfId="25743" priority="6055">
      <formula>#REF!="Total"</formula>
    </cfRule>
  </conditionalFormatting>
  <conditionalFormatting sqref="C798:C799">
    <cfRule type="expression" dxfId="25742" priority="6054">
      <formula>#REF!="Total"</formula>
    </cfRule>
  </conditionalFormatting>
  <conditionalFormatting sqref="C800">
    <cfRule type="expression" dxfId="25741" priority="6053">
      <formula>#REF!="Total"</formula>
    </cfRule>
  </conditionalFormatting>
  <conditionalFormatting sqref="C800">
    <cfRule type="expression" dxfId="25740" priority="6052" stopIfTrue="1">
      <formula>#REF!="Total"</formula>
    </cfRule>
  </conditionalFormatting>
  <conditionalFormatting sqref="C796">
    <cfRule type="expression" dxfId="25739" priority="6051">
      <formula>#REF!="Total"</formula>
    </cfRule>
  </conditionalFormatting>
  <conditionalFormatting sqref="C800">
    <cfRule type="expression" dxfId="25738" priority="6050">
      <formula>#REF!="Total"</formula>
    </cfRule>
  </conditionalFormatting>
  <conditionalFormatting sqref="C795:C814">
    <cfRule type="expression" dxfId="25737" priority="6049">
      <formula>#REF!="Total"</formula>
    </cfRule>
  </conditionalFormatting>
  <conditionalFormatting sqref="C795:C814">
    <cfRule type="expression" dxfId="25736" priority="6048">
      <formula>#REF!="Total"</formula>
    </cfRule>
  </conditionalFormatting>
  <conditionalFormatting sqref="C807">
    <cfRule type="expression" dxfId="25735" priority="6047">
      <formula>#REF!="Total"</formula>
    </cfRule>
  </conditionalFormatting>
  <conditionalFormatting sqref="C795:C814">
    <cfRule type="expression" dxfId="25734" priority="6046">
      <formula>#REF!="Total"</formula>
    </cfRule>
  </conditionalFormatting>
  <conditionalFormatting sqref="C796:C797">
    <cfRule type="expression" dxfId="25733" priority="6045" stopIfTrue="1">
      <formula>#REF!="Total"</formula>
    </cfRule>
  </conditionalFormatting>
  <conditionalFormatting sqref="C796:C797">
    <cfRule type="expression" dxfId="25732" priority="6044">
      <formula>#REF!="Total"</formula>
    </cfRule>
  </conditionalFormatting>
  <conditionalFormatting sqref="C795:C814">
    <cfRule type="expression" dxfId="25731" priority="6043">
      <formula>#REF!="Total"</formula>
    </cfRule>
  </conditionalFormatting>
  <conditionalFormatting sqref="C797:C798">
    <cfRule type="expression" dxfId="25730" priority="6042" stopIfTrue="1">
      <formula>#REF!="Total"</formula>
    </cfRule>
  </conditionalFormatting>
  <conditionalFormatting sqref="C797:C798">
    <cfRule type="expression" dxfId="25729" priority="6041">
      <formula>#REF!="Total"</formula>
    </cfRule>
  </conditionalFormatting>
  <conditionalFormatting sqref="C798:C802">
    <cfRule type="expression" dxfId="25728" priority="6342" stopIfTrue="1">
      <formula>#REF!="Total"</formula>
    </cfRule>
  </conditionalFormatting>
  <conditionalFormatting sqref="C800">
    <cfRule type="expression" dxfId="25727" priority="6343" stopIfTrue="1">
      <formula>#REF!="Total"</formula>
    </cfRule>
  </conditionalFormatting>
  <conditionalFormatting sqref="C798:C800">
    <cfRule type="expression" dxfId="25726" priority="6344">
      <formula>#REF!="Total"</formula>
    </cfRule>
  </conditionalFormatting>
  <conditionalFormatting sqref="C799">
    <cfRule type="expression" dxfId="25725" priority="6345">
      <formula>#REF!="Total"</formula>
    </cfRule>
  </conditionalFormatting>
  <conditionalFormatting sqref="C812:C813 C807:C809">
    <cfRule type="expression" dxfId="25724" priority="6039">
      <formula>#REF!="Total"</formula>
    </cfRule>
  </conditionalFormatting>
  <conditionalFormatting sqref="C801">
    <cfRule type="expression" dxfId="25723" priority="6038">
      <formula>#REF!="Total"</formula>
    </cfRule>
  </conditionalFormatting>
  <conditionalFormatting sqref="C801:C814">
    <cfRule type="expression" dxfId="25722" priority="6037">
      <formula>#REF!="Total"</formula>
    </cfRule>
  </conditionalFormatting>
  <conditionalFormatting sqref="C804:C808">
    <cfRule type="expression" dxfId="25721" priority="6036">
      <formula>#REF!="Total"</formula>
    </cfRule>
  </conditionalFormatting>
  <conditionalFormatting sqref="C814">
    <cfRule type="expression" dxfId="25720" priority="6035">
      <formula>#REF!="Total"</formula>
    </cfRule>
  </conditionalFormatting>
  <conditionalFormatting sqref="C801:C814">
    <cfRule type="expression" dxfId="25719" priority="6034">
      <formula>#REF!="Total"</formula>
    </cfRule>
  </conditionalFormatting>
  <conditionalFormatting sqref="C801:C807">
    <cfRule type="expression" dxfId="25718" priority="6033">
      <formula>#REF!="Total"</formula>
    </cfRule>
  </conditionalFormatting>
  <conditionalFormatting sqref="C801:C814">
    <cfRule type="expression" dxfId="25717" priority="6032">
      <formula>#REF!="Total"</formula>
    </cfRule>
  </conditionalFormatting>
  <conditionalFormatting sqref="C801:C802">
    <cfRule type="expression" dxfId="25716" priority="6031">
      <formula>#REF!="Total"</formula>
    </cfRule>
  </conditionalFormatting>
  <conditionalFormatting sqref="C801:C808">
    <cfRule type="expression" dxfId="25715" priority="6030">
      <formula>#REF!="Total"</formula>
    </cfRule>
  </conditionalFormatting>
  <conditionalFormatting sqref="C801:C808">
    <cfRule type="expression" dxfId="25714" priority="6029">
      <formula>#REF!="Total"</formula>
    </cfRule>
  </conditionalFormatting>
  <conditionalFormatting sqref="C801:C814">
    <cfRule type="expression" dxfId="25713" priority="6028">
      <formula>#REF!="Total"</formula>
    </cfRule>
  </conditionalFormatting>
  <conditionalFormatting sqref="C801:C814">
    <cfRule type="expression" dxfId="25712" priority="6027">
      <formula>#REF!="Total"</formula>
    </cfRule>
  </conditionalFormatting>
  <conditionalFormatting sqref="C801:C814">
    <cfRule type="expression" dxfId="25711" priority="6026">
      <formula>#REF!="Total"</formula>
    </cfRule>
  </conditionalFormatting>
  <conditionalFormatting sqref="C805 C801">
    <cfRule type="expression" dxfId="25710" priority="6025" stopIfTrue="1">
      <formula>#REF!="Total"</formula>
    </cfRule>
  </conditionalFormatting>
  <conditionalFormatting sqref="C801">
    <cfRule type="expression" dxfId="25709" priority="6024">
      <formula>#REF!="Total"</formula>
    </cfRule>
  </conditionalFormatting>
  <conditionalFormatting sqref="C807:C808">
    <cfRule type="expression" dxfId="25708" priority="6023">
      <formula>#REF!="Total"</formula>
    </cfRule>
  </conditionalFormatting>
  <conditionalFormatting sqref="C809:C814">
    <cfRule type="expression" dxfId="25707" priority="6022">
      <formula>#REF!="Total"</formula>
    </cfRule>
  </conditionalFormatting>
  <conditionalFormatting sqref="C801">
    <cfRule type="expression" dxfId="25706" priority="6021">
      <formula>#REF!="Total"</formula>
    </cfRule>
  </conditionalFormatting>
  <conditionalFormatting sqref="C801:C814">
    <cfRule type="expression" dxfId="25705" priority="6020">
      <formula>#REF!="Total"</formula>
    </cfRule>
  </conditionalFormatting>
  <conditionalFormatting sqref="C801">
    <cfRule type="expression" dxfId="25704" priority="6019" stopIfTrue="1">
      <formula>#REF!="Total"</formula>
    </cfRule>
  </conditionalFormatting>
  <conditionalFormatting sqref="C801">
    <cfRule type="expression" dxfId="25703" priority="6018">
      <formula>#REF!="Total"</formula>
    </cfRule>
  </conditionalFormatting>
  <conditionalFormatting sqref="C801:C804">
    <cfRule type="expression" dxfId="25702" priority="6017">
      <formula>#REF!="Total"</formula>
    </cfRule>
  </conditionalFormatting>
  <conditionalFormatting sqref="C812 C801">
    <cfRule type="expression" dxfId="25701" priority="6016">
      <formula>#REF!="Total"</formula>
    </cfRule>
  </conditionalFormatting>
  <conditionalFormatting sqref="C801:C802">
    <cfRule type="expression" dxfId="25700" priority="6015" stopIfTrue="1">
      <formula>#REF!="Total"</formula>
    </cfRule>
  </conditionalFormatting>
  <conditionalFormatting sqref="C801:C802">
    <cfRule type="expression" dxfId="25699" priority="6014">
      <formula>#REF!="Total"</formula>
    </cfRule>
  </conditionalFormatting>
  <conditionalFormatting sqref="C801:C802">
    <cfRule type="expression" dxfId="25698" priority="6013">
      <formula>#REF!="Total"</formula>
    </cfRule>
  </conditionalFormatting>
  <conditionalFormatting sqref="C801">
    <cfRule type="expression" dxfId="25697" priority="6012">
      <formula>#REF!="Total"</formula>
    </cfRule>
  </conditionalFormatting>
  <conditionalFormatting sqref="C801:C802">
    <cfRule type="expression" dxfId="25696" priority="6011">
      <formula>#REF!="Total"</formula>
    </cfRule>
  </conditionalFormatting>
  <conditionalFormatting sqref="C814 C801">
    <cfRule type="expression" dxfId="25695" priority="6010">
      <formula>#REF!="Total"</formula>
    </cfRule>
  </conditionalFormatting>
  <conditionalFormatting sqref="C801:C803">
    <cfRule type="expression" dxfId="25694" priority="6009">
      <formula>#REF!="Total"</formula>
    </cfRule>
  </conditionalFormatting>
  <conditionalFormatting sqref="C801:C802">
    <cfRule type="expression" dxfId="25693" priority="6008" stopIfTrue="1">
      <formula>#REF!="Total"</formula>
    </cfRule>
  </conditionalFormatting>
  <conditionalFormatting sqref="C801">
    <cfRule type="expression" dxfId="25692" priority="6007">
      <formula>#REF!="Total"</formula>
    </cfRule>
  </conditionalFormatting>
  <conditionalFormatting sqref="C801">
    <cfRule type="expression" dxfId="25691" priority="6006">
      <formula>#REF!="Total"</formula>
    </cfRule>
  </conditionalFormatting>
  <conditionalFormatting sqref="C801">
    <cfRule type="expression" dxfId="25690" priority="6005">
      <formula>#REF!="Total"</formula>
    </cfRule>
  </conditionalFormatting>
  <conditionalFormatting sqref="C801">
    <cfRule type="expression" dxfId="25689" priority="6004">
      <formula>#REF!="Total"</formula>
    </cfRule>
  </conditionalFormatting>
  <conditionalFormatting sqref="C825:C838">
    <cfRule type="expression" dxfId="25688" priority="6003">
      <formula>$A740="Total"</formula>
    </cfRule>
  </conditionalFormatting>
  <conditionalFormatting sqref="C801">
    <cfRule type="expression" dxfId="25687" priority="6002">
      <formula>#REF!="Total"</formula>
    </cfRule>
  </conditionalFormatting>
  <conditionalFormatting sqref="C801">
    <cfRule type="expression" dxfId="25686" priority="6001">
      <formula>#REF!="Total"</formula>
    </cfRule>
  </conditionalFormatting>
  <conditionalFormatting sqref="C801:C814">
    <cfRule type="expression" dxfId="25685" priority="6000">
      <formula>#REF!="Total"</formula>
    </cfRule>
  </conditionalFormatting>
  <conditionalFormatting sqref="C801">
    <cfRule type="expression" dxfId="25684" priority="6040" stopIfTrue="1">
      <formula>#REF!="Total"</formula>
    </cfRule>
  </conditionalFormatting>
  <conditionalFormatting sqref="C804">
    <cfRule type="expression" dxfId="25683" priority="5999" stopIfTrue="1">
      <formula>#REF!="Total"</formula>
    </cfRule>
  </conditionalFormatting>
  <conditionalFormatting sqref="C803">
    <cfRule type="expression" dxfId="25682" priority="5998">
      <formula>#REF!="Total"</formula>
    </cfRule>
  </conditionalFormatting>
  <conditionalFormatting sqref="C804:C814">
    <cfRule type="expression" dxfId="25681" priority="5997">
      <formula>#REF!="Total"</formula>
    </cfRule>
  </conditionalFormatting>
  <conditionalFormatting sqref="C802:C814">
    <cfRule type="expression" dxfId="25680" priority="5996">
      <formula>#REF!="Total"</formula>
    </cfRule>
  </conditionalFormatting>
  <conditionalFormatting sqref="C803:C814">
    <cfRule type="expression" dxfId="25679" priority="5995">
      <formula>#REF!="Total"</formula>
    </cfRule>
  </conditionalFormatting>
  <conditionalFormatting sqref="C802:C814">
    <cfRule type="expression" dxfId="25678" priority="5994" stopIfTrue="1">
      <formula>#REF!="Total"</formula>
    </cfRule>
  </conditionalFormatting>
  <conditionalFormatting sqref="C802:C814">
    <cfRule type="expression" dxfId="25677" priority="5993">
      <formula>#REF!="Total"</formula>
    </cfRule>
  </conditionalFormatting>
  <conditionalFormatting sqref="C802 C804:C814">
    <cfRule type="expression" dxfId="25676" priority="5992" stopIfTrue="1">
      <formula>#REF!="Total"</formula>
    </cfRule>
  </conditionalFormatting>
  <conditionalFormatting sqref="C803:C814">
    <cfRule type="expression" dxfId="25675" priority="5991" stopIfTrue="1">
      <formula>#REF!="Total"</formula>
    </cfRule>
  </conditionalFormatting>
  <conditionalFormatting sqref="C803">
    <cfRule type="expression" dxfId="25674" priority="5990">
      <formula>#REF!="Total"</formula>
    </cfRule>
  </conditionalFormatting>
  <conditionalFormatting sqref="C812 C814 C804:C806">
    <cfRule type="expression" dxfId="25673" priority="5989">
      <formula>#REF!="Total"</formula>
    </cfRule>
  </conditionalFormatting>
  <conditionalFormatting sqref="C802:C814">
    <cfRule type="expression" dxfId="25672" priority="5988">
      <formula>#REF!="Total"</formula>
    </cfRule>
  </conditionalFormatting>
  <conditionalFormatting sqref="C803:C804">
    <cfRule type="expression" dxfId="25671" priority="5987">
      <formula>#REF!="Total"</formula>
    </cfRule>
  </conditionalFormatting>
  <conditionalFormatting sqref="C812:C814">
    <cfRule type="expression" dxfId="25670" priority="5986">
      <formula>#REF!="Total"</formula>
    </cfRule>
  </conditionalFormatting>
  <conditionalFormatting sqref="C825:C838">
    <cfRule type="expression" dxfId="25669" priority="5985">
      <formula>#REF!="Total"</formula>
    </cfRule>
  </conditionalFormatting>
  <conditionalFormatting sqref="C802:C814">
    <cfRule type="expression" dxfId="25668" priority="5984">
      <formula>$A740="Total"</formula>
    </cfRule>
  </conditionalFormatting>
  <conditionalFormatting sqref="C825:C838">
    <cfRule type="expression" dxfId="25667" priority="5983">
      <formula>#REF!="Total"</formula>
    </cfRule>
  </conditionalFormatting>
  <conditionalFormatting sqref="C812:C814">
    <cfRule type="expression" dxfId="25666" priority="5982">
      <formula>#REF!="Total"</formula>
    </cfRule>
  </conditionalFormatting>
  <conditionalFormatting sqref="C808">
    <cfRule type="expression" dxfId="25665" priority="5981">
      <formula>#REF!="Total"</formula>
    </cfRule>
  </conditionalFormatting>
  <conditionalFormatting sqref="C804:C805">
    <cfRule type="expression" dxfId="25664" priority="5980">
      <formula>#REF!="Total"</formula>
    </cfRule>
  </conditionalFormatting>
  <conditionalFormatting sqref="C812:C814">
    <cfRule type="expression" dxfId="25663" priority="5979">
      <formula>#REF!="Total"</formula>
    </cfRule>
  </conditionalFormatting>
  <conditionalFormatting sqref="C805:C814">
    <cfRule type="expression" dxfId="25662" priority="5978">
      <formula>#REF!="Total"</formula>
    </cfRule>
  </conditionalFormatting>
  <conditionalFormatting sqref="C805:C806">
    <cfRule type="expression" dxfId="25661" priority="5977">
      <formula>#REF!="Total"</formula>
    </cfRule>
  </conditionalFormatting>
  <conditionalFormatting sqref="C804:C806">
    <cfRule type="expression" dxfId="25660" priority="5976">
      <formula>#REF!="Total"</formula>
    </cfRule>
  </conditionalFormatting>
  <conditionalFormatting sqref="C803:C806">
    <cfRule type="expression" dxfId="25659" priority="5975">
      <formula>#REF!="Total"</formula>
    </cfRule>
  </conditionalFormatting>
  <conditionalFormatting sqref="C802 C806:C807">
    <cfRule type="expression" dxfId="25658" priority="5974">
      <formula>#REF!="Total"</formula>
    </cfRule>
  </conditionalFormatting>
  <conditionalFormatting sqref="C813 C802:C806">
    <cfRule type="expression" dxfId="25657" priority="5973">
      <formula>#REF!="Total"</formula>
    </cfRule>
  </conditionalFormatting>
  <conditionalFormatting sqref="C806:C808">
    <cfRule type="expression" dxfId="25656" priority="5972">
      <formula>#REF!="Total"</formula>
    </cfRule>
  </conditionalFormatting>
  <conditionalFormatting sqref="C807">
    <cfRule type="expression" dxfId="25655" priority="5971" stopIfTrue="1">
      <formula>#REF!="Total"</formula>
    </cfRule>
  </conditionalFormatting>
  <conditionalFormatting sqref="C806">
    <cfRule type="expression" dxfId="25654" priority="5970" stopIfTrue="1">
      <formula>#REF!="Total"</formula>
    </cfRule>
  </conditionalFormatting>
  <conditionalFormatting sqref="C802">
    <cfRule type="expression" dxfId="25653" priority="5969">
      <formula>#REF!="Total"</formula>
    </cfRule>
  </conditionalFormatting>
  <conditionalFormatting sqref="C804:C808">
    <cfRule type="expression" dxfId="25652" priority="5968" stopIfTrue="1">
      <formula>#REF!="Total"</formula>
    </cfRule>
  </conditionalFormatting>
  <conditionalFormatting sqref="C806">
    <cfRule type="expression" dxfId="25651" priority="5967">
      <formula>#REF!="Total"</formula>
    </cfRule>
  </conditionalFormatting>
  <conditionalFormatting sqref="C806">
    <cfRule type="expression" dxfId="25650" priority="5966">
      <formula>#REF!="Total"</formula>
    </cfRule>
  </conditionalFormatting>
  <conditionalFormatting sqref="C803:C805">
    <cfRule type="expression" dxfId="25649" priority="5965">
      <formula>#REF!="Total"</formula>
    </cfRule>
  </conditionalFormatting>
  <conditionalFormatting sqref="C813 C803:C808">
    <cfRule type="expression" dxfId="25648" priority="5964">
      <formula>#REF!="Total"</formula>
    </cfRule>
  </conditionalFormatting>
  <conditionalFormatting sqref="C802">
    <cfRule type="expression" dxfId="25647" priority="5963" stopIfTrue="1">
      <formula>#REF!="Total"</formula>
    </cfRule>
  </conditionalFormatting>
  <conditionalFormatting sqref="C807">
    <cfRule type="expression" dxfId="25646" priority="5962">
      <formula>#REF!="Total"</formula>
    </cfRule>
  </conditionalFormatting>
  <conditionalFormatting sqref="C806">
    <cfRule type="expression" dxfId="25645" priority="5961">
      <formula>#REF!="Total"</formula>
    </cfRule>
  </conditionalFormatting>
  <conditionalFormatting sqref="C804:C807">
    <cfRule type="expression" dxfId="25644" priority="5960">
      <formula>#REF!="Total"</formula>
    </cfRule>
  </conditionalFormatting>
  <conditionalFormatting sqref="C812:C814 C807:C810">
    <cfRule type="expression" dxfId="25643" priority="5959">
      <formula>#REF!="Total"</formula>
    </cfRule>
  </conditionalFormatting>
  <conditionalFormatting sqref="C803:C806">
    <cfRule type="expression" dxfId="25642" priority="5958">
      <formula>#REF!="Total"</formula>
    </cfRule>
  </conditionalFormatting>
  <conditionalFormatting sqref="C812:C813 C806:C809">
    <cfRule type="expression" dxfId="25641" priority="5957">
      <formula>#REF!="Total"</formula>
    </cfRule>
  </conditionalFormatting>
  <conditionalFormatting sqref="C802:C806">
    <cfRule type="expression" dxfId="25640" priority="5956">
      <formula>#REF!="Total"</formula>
    </cfRule>
  </conditionalFormatting>
  <conditionalFormatting sqref="C805:C808">
    <cfRule type="expression" dxfId="25639" priority="5955">
      <formula>#REF!="Total"</formula>
    </cfRule>
  </conditionalFormatting>
  <conditionalFormatting sqref="C807:C814">
    <cfRule type="expression" dxfId="25638" priority="5954">
      <formula>#REF!="Total"</formula>
    </cfRule>
  </conditionalFormatting>
  <conditionalFormatting sqref="C812 C806:C809">
    <cfRule type="expression" dxfId="25637" priority="5953">
      <formula>#REF!="Total"</formula>
    </cfRule>
  </conditionalFormatting>
  <conditionalFormatting sqref="C803:C805">
    <cfRule type="expression" dxfId="25636" priority="5952">
      <formula>#REF!="Total"</formula>
    </cfRule>
  </conditionalFormatting>
  <conditionalFormatting sqref="C803">
    <cfRule type="expression" dxfId="25635" priority="5951">
      <formula>#REF!="Total"</formula>
    </cfRule>
  </conditionalFormatting>
  <conditionalFormatting sqref="C803">
    <cfRule type="expression" dxfId="25634" priority="5950">
      <formula>#REF!="Total"</formula>
    </cfRule>
  </conditionalFormatting>
  <conditionalFormatting sqref="C806:C814">
    <cfRule type="expression" dxfId="25633" priority="5949">
      <formula>#REF!="Total"</formula>
    </cfRule>
  </conditionalFormatting>
  <conditionalFormatting sqref="C805">
    <cfRule type="expression" dxfId="25632" priority="5948">
      <formula>#REF!="Total"</formula>
    </cfRule>
  </conditionalFormatting>
  <conditionalFormatting sqref="C806">
    <cfRule type="expression" dxfId="25631" priority="5947">
      <formula>#REF!="Total"</formula>
    </cfRule>
  </conditionalFormatting>
  <conditionalFormatting sqref="C803">
    <cfRule type="expression" dxfId="25630" priority="5946">
      <formula>#REF!="Total"</formula>
    </cfRule>
  </conditionalFormatting>
  <conditionalFormatting sqref="C803">
    <cfRule type="expression" dxfId="25629" priority="5945">
      <formula>#REF!="Total"</formula>
    </cfRule>
  </conditionalFormatting>
  <conditionalFormatting sqref="C805">
    <cfRule type="expression" dxfId="25628" priority="5944">
      <formula>#REF!="Total"</formula>
    </cfRule>
  </conditionalFormatting>
  <conditionalFormatting sqref="C804">
    <cfRule type="expression" dxfId="25627" priority="5943">
      <formula>#REF!="Total"</formula>
    </cfRule>
  </conditionalFormatting>
  <conditionalFormatting sqref="C808">
    <cfRule type="expression" dxfId="25626" priority="5942">
      <formula>#REF!="Total"</formula>
    </cfRule>
  </conditionalFormatting>
  <conditionalFormatting sqref="C807">
    <cfRule type="expression" dxfId="25625" priority="5941">
      <formula>#REF!="Total"</formula>
    </cfRule>
  </conditionalFormatting>
  <conditionalFormatting sqref="C807:C808">
    <cfRule type="expression" dxfId="25624" priority="5940">
      <formula>#REF!="Total"</formula>
    </cfRule>
  </conditionalFormatting>
  <conditionalFormatting sqref="C805">
    <cfRule type="expression" dxfId="25623" priority="5939">
      <formula>#REF!="Total"</formula>
    </cfRule>
  </conditionalFormatting>
  <conditionalFormatting sqref="C804:C805">
    <cfRule type="expression" dxfId="25622" priority="5938">
      <formula>#REF!="Total"</formula>
    </cfRule>
  </conditionalFormatting>
  <conditionalFormatting sqref="C807:C808">
    <cfRule type="expression" dxfId="25621" priority="5937">
      <formula>#REF!="Total"</formula>
    </cfRule>
  </conditionalFormatting>
  <conditionalFormatting sqref="C806">
    <cfRule type="expression" dxfId="25620" priority="5936" stopIfTrue="1">
      <formula>#REF!="Total"</formula>
    </cfRule>
  </conditionalFormatting>
  <conditionalFormatting sqref="C807:C808">
    <cfRule type="expression" dxfId="25619" priority="5935" stopIfTrue="1">
      <formula>#REF!="Total"</formula>
    </cfRule>
  </conditionalFormatting>
  <conditionalFormatting sqref="C804">
    <cfRule type="expression" dxfId="25618" priority="5934">
      <formula>#REF!="Total"</formula>
    </cfRule>
  </conditionalFormatting>
  <conditionalFormatting sqref="C806">
    <cfRule type="expression" dxfId="25617" priority="5933">
      <formula>#REF!="Total"</formula>
    </cfRule>
  </conditionalFormatting>
  <conditionalFormatting sqref="C804">
    <cfRule type="expression" dxfId="25616" priority="5932">
      <formula>#REF!="Total"</formula>
    </cfRule>
  </conditionalFormatting>
  <conditionalFormatting sqref="C803">
    <cfRule type="expression" dxfId="25615" priority="5931">
      <formula>#REF!="Total"</formula>
    </cfRule>
  </conditionalFormatting>
  <conditionalFormatting sqref="C804">
    <cfRule type="expression" dxfId="25614" priority="5930" stopIfTrue="1">
      <formula>#REF!="Total"</formula>
    </cfRule>
  </conditionalFormatting>
  <conditionalFormatting sqref="C807">
    <cfRule type="expression" dxfId="25613" priority="5929">
      <formula>#REF!="Total"</formula>
    </cfRule>
  </conditionalFormatting>
  <conditionalFormatting sqref="C804">
    <cfRule type="expression" dxfId="25612" priority="5928">
      <formula>#REF!="Total"</formula>
    </cfRule>
  </conditionalFormatting>
  <conditionalFormatting sqref="C805">
    <cfRule type="expression" dxfId="25611" priority="5927" stopIfTrue="1">
      <formula>#REF!="Total"</formula>
    </cfRule>
  </conditionalFormatting>
  <conditionalFormatting sqref="C805">
    <cfRule type="expression" dxfId="25610" priority="5926">
      <formula>#REF!="Total"</formula>
    </cfRule>
  </conditionalFormatting>
  <conditionalFormatting sqref="C806">
    <cfRule type="expression" dxfId="25609" priority="5925">
      <formula>#REF!="Total"</formula>
    </cfRule>
  </conditionalFormatting>
  <conditionalFormatting sqref="C807">
    <cfRule type="expression" dxfId="25608" priority="5924" stopIfTrue="1">
      <formula>#REF!="Total"</formula>
    </cfRule>
  </conditionalFormatting>
  <conditionalFormatting sqref="C807">
    <cfRule type="expression" dxfId="25607" priority="5923">
      <formula>#REF!="Total"</formula>
    </cfRule>
  </conditionalFormatting>
  <conditionalFormatting sqref="C808">
    <cfRule type="expression" dxfId="25606" priority="5922">
      <formula>#REF!="Total"</formula>
    </cfRule>
  </conditionalFormatting>
  <conditionalFormatting sqref="C807:C808">
    <cfRule type="expression" dxfId="25605" priority="5921">
      <formula>#REF!="Total"</formula>
    </cfRule>
  </conditionalFormatting>
  <conditionalFormatting sqref="C806">
    <cfRule type="expression" dxfId="25604" priority="5920">
      <formula>#REF!="Total"</formula>
    </cfRule>
  </conditionalFormatting>
  <conditionalFormatting sqref="C812 C808:C809">
    <cfRule type="expression" dxfId="25603" priority="5919">
      <formula>#REF!="Total"</formula>
    </cfRule>
  </conditionalFormatting>
  <conditionalFormatting sqref="C802">
    <cfRule type="expression" dxfId="25602" priority="5918">
      <formula>#REF!="Total"</formula>
    </cfRule>
  </conditionalFormatting>
  <conditionalFormatting sqref="C805:C806">
    <cfRule type="expression" dxfId="25601" priority="5917" stopIfTrue="1">
      <formula>#REF!="Total"</formula>
    </cfRule>
  </conditionalFormatting>
  <conditionalFormatting sqref="C802">
    <cfRule type="expression" dxfId="25600" priority="5916">
      <formula>#REF!="Total"</formula>
    </cfRule>
  </conditionalFormatting>
  <conditionalFormatting sqref="C808:C814">
    <cfRule type="expression" dxfId="25599" priority="5915" stopIfTrue="1">
      <formula>#REF!="Total"</formula>
    </cfRule>
  </conditionalFormatting>
  <conditionalFormatting sqref="C811:C813 C807:C809">
    <cfRule type="expression" dxfId="25598" priority="5914">
      <formula>#REF!="Total"</formula>
    </cfRule>
  </conditionalFormatting>
  <conditionalFormatting sqref="C807:C813">
    <cfRule type="expression" dxfId="25597" priority="5913">
      <formula>#REF!="Total"</formula>
    </cfRule>
  </conditionalFormatting>
  <conditionalFormatting sqref="C808:C814">
    <cfRule type="expression" dxfId="25596" priority="5912">
      <formula>#REF!="Total"</formula>
    </cfRule>
  </conditionalFormatting>
  <conditionalFormatting sqref="C808">
    <cfRule type="expression" dxfId="25595" priority="5911">
      <formula>#REF!="Total"</formula>
    </cfRule>
  </conditionalFormatting>
  <conditionalFormatting sqref="C814 C802">
    <cfRule type="expression" dxfId="25594" priority="5910">
      <formula>#REF!="Total"</formula>
    </cfRule>
  </conditionalFormatting>
  <conditionalFormatting sqref="C803">
    <cfRule type="expression" dxfId="25593" priority="5909" stopIfTrue="1">
      <formula>#REF!="Total"</formula>
    </cfRule>
  </conditionalFormatting>
  <conditionalFormatting sqref="C813 C802">
    <cfRule type="expression" dxfId="25592" priority="5908">
      <formula>#REF!="Total"</formula>
    </cfRule>
  </conditionalFormatting>
  <conditionalFormatting sqref="C812:C813 C807:C809">
    <cfRule type="expression" dxfId="25591" priority="5907">
      <formula>#REF!="Total"</formula>
    </cfRule>
  </conditionalFormatting>
  <conditionalFormatting sqref="C807">
    <cfRule type="expression" dxfId="25590" priority="5906">
      <formula>#REF!="Total"</formula>
    </cfRule>
  </conditionalFormatting>
  <conditionalFormatting sqref="C802">
    <cfRule type="expression" dxfId="25589" priority="5905">
      <formula>#REF!="Total"</formula>
    </cfRule>
  </conditionalFormatting>
  <conditionalFormatting sqref="C806:C807">
    <cfRule type="expression" dxfId="25588" priority="5904">
      <formula>#REF!="Total"</formula>
    </cfRule>
  </conditionalFormatting>
  <conditionalFormatting sqref="C807:C808">
    <cfRule type="expression" dxfId="25587" priority="5903">
      <formula>#REF!="Total"</formula>
    </cfRule>
  </conditionalFormatting>
  <conditionalFormatting sqref="C812 C807:C809">
    <cfRule type="expression" dxfId="25586" priority="5902">
      <formula>#REF!="Total"</formula>
    </cfRule>
  </conditionalFormatting>
  <conditionalFormatting sqref="C812:C813 C808:C809">
    <cfRule type="expression" dxfId="25585" priority="5901">
      <formula>#REF!="Total"</formula>
    </cfRule>
  </conditionalFormatting>
  <conditionalFormatting sqref="C813:C814 C810:C811 C808">
    <cfRule type="expression" dxfId="25584" priority="5900">
      <formula>#REF!="Total"</formula>
    </cfRule>
  </conditionalFormatting>
  <conditionalFormatting sqref="C803:C805">
    <cfRule type="expression" dxfId="25583" priority="5899" stopIfTrue="1">
      <formula>#REF!="Total"</formula>
    </cfRule>
  </conditionalFormatting>
  <conditionalFormatting sqref="C803:C805">
    <cfRule type="expression" dxfId="25582" priority="5898">
      <formula>#REF!="Total"</formula>
    </cfRule>
  </conditionalFormatting>
  <conditionalFormatting sqref="C804">
    <cfRule type="expression" dxfId="25581" priority="5897">
      <formula>#REF!="Total"</formula>
    </cfRule>
  </conditionalFormatting>
  <conditionalFormatting sqref="C804:C806">
    <cfRule type="expression" dxfId="25580" priority="5896">
      <formula>#REF!="Total"</formula>
    </cfRule>
  </conditionalFormatting>
  <conditionalFormatting sqref="C812 C803 C806:C807">
    <cfRule type="expression" dxfId="25579" priority="5895">
      <formula>#REF!="Total"</formula>
    </cfRule>
  </conditionalFormatting>
  <conditionalFormatting sqref="C802">
    <cfRule type="expression" dxfId="25578" priority="5894" stopIfTrue="1">
      <formula>#REF!="Total"</formula>
    </cfRule>
  </conditionalFormatting>
  <conditionalFormatting sqref="C814 C812 C805:C810">
    <cfRule type="expression" dxfId="25577" priority="5893">
      <formula>#REF!="Total"</formula>
    </cfRule>
  </conditionalFormatting>
  <conditionalFormatting sqref="C803">
    <cfRule type="expression" dxfId="25576" priority="5892" stopIfTrue="1">
      <formula>#REF!="Total"</formula>
    </cfRule>
  </conditionalFormatting>
  <conditionalFormatting sqref="C806">
    <cfRule type="expression" dxfId="25575" priority="5891">
      <formula>#REF!="Total"</formula>
    </cfRule>
  </conditionalFormatting>
  <conditionalFormatting sqref="C803">
    <cfRule type="expression" dxfId="25574" priority="5890" stopIfTrue="1">
      <formula>#REF!="Total"</formula>
    </cfRule>
  </conditionalFormatting>
  <conditionalFormatting sqref="C812 C807:C809">
    <cfRule type="expression" dxfId="25573" priority="5889">
      <formula>#REF!="Total"</formula>
    </cfRule>
  </conditionalFormatting>
  <conditionalFormatting sqref="C812:C813 C808:C809">
    <cfRule type="expression" dxfId="25572" priority="5888">
      <formula>#REF!="Total"</formula>
    </cfRule>
  </conditionalFormatting>
  <conditionalFormatting sqref="C806:C808">
    <cfRule type="expression" dxfId="25571" priority="5887">
      <formula>#REF!="Total"</formula>
    </cfRule>
  </conditionalFormatting>
  <conditionalFormatting sqref="C806">
    <cfRule type="expression" dxfId="25570" priority="5886">
      <formula>#REF!="Total"</formula>
    </cfRule>
  </conditionalFormatting>
  <conditionalFormatting sqref="C802:C803">
    <cfRule type="expression" dxfId="25569" priority="5885">
      <formula>#REF!="Total"</formula>
    </cfRule>
  </conditionalFormatting>
  <conditionalFormatting sqref="C803:C804">
    <cfRule type="expression" dxfId="25568" priority="5884">
      <formula>#REF!="Total"</formula>
    </cfRule>
  </conditionalFormatting>
  <conditionalFormatting sqref="C812:C813 C808:C809">
    <cfRule type="expression" dxfId="25567" priority="5883">
      <formula>#REF!="Total"</formula>
    </cfRule>
  </conditionalFormatting>
  <conditionalFormatting sqref="C812 C807:C809">
    <cfRule type="expression" dxfId="25566" priority="5882">
      <formula>#REF!="Total"</formula>
    </cfRule>
  </conditionalFormatting>
  <conditionalFormatting sqref="C802:C804">
    <cfRule type="expression" dxfId="25565" priority="5881">
      <formula>#REF!="Total"</formula>
    </cfRule>
  </conditionalFormatting>
  <conditionalFormatting sqref="C807:C808">
    <cfRule type="expression" dxfId="25564" priority="5880">
      <formula>#REF!="Total"</formula>
    </cfRule>
  </conditionalFormatting>
  <conditionalFormatting sqref="C802:C803">
    <cfRule type="expression" dxfId="25563" priority="5879">
      <formula>#REF!="Total"</formula>
    </cfRule>
  </conditionalFormatting>
  <conditionalFormatting sqref="C806:C807">
    <cfRule type="expression" dxfId="25562" priority="5878">
      <formula>#REF!="Total"</formula>
    </cfRule>
  </conditionalFormatting>
  <conditionalFormatting sqref="C803:C805">
    <cfRule type="expression" dxfId="25561" priority="5877">
      <formula>#REF!="Total"</formula>
    </cfRule>
  </conditionalFormatting>
  <conditionalFormatting sqref="C812:C814 C808:C810">
    <cfRule type="expression" dxfId="25560" priority="5876">
      <formula>#REF!="Total"</formula>
    </cfRule>
  </conditionalFormatting>
  <conditionalFormatting sqref="C804:C806">
    <cfRule type="expression" dxfId="25559" priority="5875">
      <formula>#REF!="Total"</formula>
    </cfRule>
  </conditionalFormatting>
  <conditionalFormatting sqref="C808">
    <cfRule type="expression" dxfId="25558" priority="5874" stopIfTrue="1">
      <formula>#REF!="Total"</formula>
    </cfRule>
  </conditionalFormatting>
  <conditionalFormatting sqref="C812 C807:C809">
    <cfRule type="expression" dxfId="25557" priority="5873" stopIfTrue="1">
      <formula>#REF!="Total"</formula>
    </cfRule>
  </conditionalFormatting>
  <conditionalFormatting sqref="C802">
    <cfRule type="expression" dxfId="25556" priority="5872">
      <formula>#REF!="Total"</formula>
    </cfRule>
  </conditionalFormatting>
  <conditionalFormatting sqref="C807:C808">
    <cfRule type="expression" dxfId="25555" priority="5871">
      <formula>#REF!="Total"</formula>
    </cfRule>
  </conditionalFormatting>
  <conditionalFormatting sqref="C812 C807:C809">
    <cfRule type="expression" dxfId="25554" priority="5870">
      <formula>#REF!="Total"</formula>
    </cfRule>
  </conditionalFormatting>
  <conditionalFormatting sqref="C802">
    <cfRule type="expression" dxfId="25553" priority="5869">
      <formula>#REF!="Total"</formula>
    </cfRule>
  </conditionalFormatting>
  <conditionalFormatting sqref="C812 C807:C809">
    <cfRule type="expression" dxfId="25552" priority="5868" stopIfTrue="1">
      <formula>#REF!="Total"</formula>
    </cfRule>
  </conditionalFormatting>
  <conditionalFormatting sqref="C808:C814">
    <cfRule type="expression" dxfId="25551" priority="5867" stopIfTrue="1">
      <formula>#REF!="Total"</formula>
    </cfRule>
  </conditionalFormatting>
  <conditionalFormatting sqref="C813:C814 C810:C811 C806:C808">
    <cfRule type="expression" dxfId="25550" priority="5866">
      <formula>#REF!="Total"</formula>
    </cfRule>
  </conditionalFormatting>
  <conditionalFormatting sqref="C806">
    <cfRule type="expression" dxfId="25549" priority="5865" stopIfTrue="1">
      <formula>#REF!="Total"</formula>
    </cfRule>
  </conditionalFormatting>
  <conditionalFormatting sqref="C807">
    <cfRule type="expression" dxfId="25548" priority="5864" stopIfTrue="1">
      <formula>#REF!="Total"</formula>
    </cfRule>
  </conditionalFormatting>
  <conditionalFormatting sqref="C802">
    <cfRule type="expression" dxfId="25547" priority="5863" stopIfTrue="1">
      <formula>#REF!="Total"</formula>
    </cfRule>
  </conditionalFormatting>
  <conditionalFormatting sqref="C803">
    <cfRule type="expression" dxfId="25546" priority="5862">
      <formula>#REF!="Total"</formula>
    </cfRule>
  </conditionalFormatting>
  <conditionalFormatting sqref="C802">
    <cfRule type="expression" dxfId="25545" priority="5861">
      <formula>#REF!="Total"</formula>
    </cfRule>
  </conditionalFormatting>
  <conditionalFormatting sqref="C803">
    <cfRule type="expression" dxfId="25544" priority="5860">
      <formula>#REF!="Total"</formula>
    </cfRule>
  </conditionalFormatting>
  <conditionalFormatting sqref="C808">
    <cfRule type="expression" dxfId="25543" priority="5859">
      <formula>#REF!="Total"</formula>
    </cfRule>
  </conditionalFormatting>
  <conditionalFormatting sqref="C802">
    <cfRule type="expression" dxfId="25542" priority="5858">
      <formula>#REF!="Total"</formula>
    </cfRule>
  </conditionalFormatting>
  <conditionalFormatting sqref="C805">
    <cfRule type="expression" dxfId="25541" priority="5857">
      <formula>#REF!="Total"</formula>
    </cfRule>
  </conditionalFormatting>
  <conditionalFormatting sqref="C806">
    <cfRule type="expression" dxfId="25540" priority="5856">
      <formula>#REF!="Total"</formula>
    </cfRule>
  </conditionalFormatting>
  <conditionalFormatting sqref="C804">
    <cfRule type="expression" dxfId="25539" priority="5855">
      <formula>#REF!="Total"</formula>
    </cfRule>
  </conditionalFormatting>
  <conditionalFormatting sqref="C807">
    <cfRule type="expression" dxfId="25538" priority="5854">
      <formula>#REF!="Total"</formula>
    </cfRule>
  </conditionalFormatting>
  <conditionalFormatting sqref="C803">
    <cfRule type="expression" dxfId="25537" priority="5853">
      <formula>#REF!="Total"</formula>
    </cfRule>
  </conditionalFormatting>
  <conditionalFormatting sqref="C802:C814">
    <cfRule type="expression" dxfId="25536" priority="5852" stopIfTrue="1">
      <formula>#REF!="Total"</formula>
    </cfRule>
  </conditionalFormatting>
  <conditionalFormatting sqref="C804">
    <cfRule type="expression" dxfId="25535" priority="5851" stopIfTrue="1">
      <formula>#REF!="Total"</formula>
    </cfRule>
  </conditionalFormatting>
  <conditionalFormatting sqref="C805:C806">
    <cfRule type="expression" dxfId="25534" priority="5850">
      <formula>#REF!="Total"</formula>
    </cfRule>
  </conditionalFormatting>
  <conditionalFormatting sqref="C808">
    <cfRule type="expression" dxfId="25533" priority="5849">
      <formula>#REF!="Total"</formula>
    </cfRule>
  </conditionalFormatting>
  <conditionalFormatting sqref="C805">
    <cfRule type="expression" dxfId="25532" priority="5848">
      <formula>#REF!="Total"</formula>
    </cfRule>
  </conditionalFormatting>
  <conditionalFormatting sqref="C811:C813 C808:C809">
    <cfRule type="expression" dxfId="25531" priority="5847">
      <formula>#REF!="Total"</formula>
    </cfRule>
  </conditionalFormatting>
  <conditionalFormatting sqref="C814 C807 C802:C804">
    <cfRule type="expression" dxfId="25530" priority="5846">
      <formula>#REF!="Total"</formula>
    </cfRule>
  </conditionalFormatting>
  <conditionalFormatting sqref="C803">
    <cfRule type="expression" dxfId="25529" priority="5845" stopIfTrue="1">
      <formula>#REF!="Total"</formula>
    </cfRule>
  </conditionalFormatting>
  <conditionalFormatting sqref="C808">
    <cfRule type="expression" dxfId="25528" priority="5844">
      <formula>#REF!="Total"</formula>
    </cfRule>
  </conditionalFormatting>
  <conditionalFormatting sqref="C812 C808:C809">
    <cfRule type="expression" dxfId="25527" priority="5843">
      <formula>#REF!="Total"</formula>
    </cfRule>
  </conditionalFormatting>
  <conditionalFormatting sqref="C804:C805">
    <cfRule type="expression" dxfId="25526" priority="5842">
      <formula>#REF!="Total"</formula>
    </cfRule>
  </conditionalFormatting>
  <conditionalFormatting sqref="C807:C808">
    <cfRule type="expression" dxfId="25525" priority="5841">
      <formula>#REF!="Total"</formula>
    </cfRule>
  </conditionalFormatting>
  <conditionalFormatting sqref="C805:C806">
    <cfRule type="expression" dxfId="25524" priority="5840">
      <formula>#REF!="Total"</formula>
    </cfRule>
  </conditionalFormatting>
  <conditionalFormatting sqref="C806:C807">
    <cfRule type="expression" dxfId="25523" priority="5839">
      <formula>#REF!="Total"</formula>
    </cfRule>
  </conditionalFormatting>
  <conditionalFormatting sqref="C804">
    <cfRule type="expression" dxfId="25522" priority="5838">
      <formula>#REF!="Total"</formula>
    </cfRule>
  </conditionalFormatting>
  <conditionalFormatting sqref="C808">
    <cfRule type="expression" dxfId="25521" priority="5837">
      <formula>#REF!="Total"</formula>
    </cfRule>
  </conditionalFormatting>
  <conditionalFormatting sqref="C807">
    <cfRule type="expression" dxfId="25520" priority="5836">
      <formula>#REF!="Total"</formula>
    </cfRule>
  </conditionalFormatting>
  <conditionalFormatting sqref="C806">
    <cfRule type="expression" dxfId="25519" priority="5835">
      <formula>#REF!="Total"</formula>
    </cfRule>
  </conditionalFormatting>
  <conditionalFormatting sqref="C803">
    <cfRule type="expression" dxfId="25518" priority="5834">
      <formula>#REF!="Total"</formula>
    </cfRule>
  </conditionalFormatting>
  <conditionalFormatting sqref="C805">
    <cfRule type="expression" dxfId="25517" priority="5833">
      <formula>#REF!="Total"</formula>
    </cfRule>
  </conditionalFormatting>
  <conditionalFormatting sqref="C805 C803">
    <cfRule type="expression" dxfId="25516" priority="5832">
      <formula>#REF!="Total"</formula>
    </cfRule>
  </conditionalFormatting>
  <conditionalFormatting sqref="C804">
    <cfRule type="expression" dxfId="25515" priority="5831" stopIfTrue="1">
      <formula>#REF!="Total"</formula>
    </cfRule>
  </conditionalFormatting>
  <conditionalFormatting sqref="C814 C803">
    <cfRule type="expression" dxfId="25514" priority="5830">
      <formula>#REF!="Total"</formula>
    </cfRule>
  </conditionalFormatting>
  <conditionalFormatting sqref="C809">
    <cfRule type="expression" dxfId="25513" priority="5829">
      <formula>#REF!="Total"</formula>
    </cfRule>
  </conditionalFormatting>
  <conditionalFormatting sqref="C809:C811">
    <cfRule type="expression" dxfId="25512" priority="5828">
      <formula>#REF!="Total"</formula>
    </cfRule>
  </conditionalFormatting>
  <conditionalFormatting sqref="C809:C811">
    <cfRule type="expression" dxfId="25511" priority="5827">
      <formula>#REF!="Total"</formula>
    </cfRule>
  </conditionalFormatting>
  <conditionalFormatting sqref="C809:C811">
    <cfRule type="expression" dxfId="25510" priority="5826">
      <formula>#REF!="Total"</formula>
    </cfRule>
  </conditionalFormatting>
  <conditionalFormatting sqref="C809:C811">
    <cfRule type="expression" dxfId="25509" priority="5825">
      <formula>#REF!="Total"</formula>
    </cfRule>
  </conditionalFormatting>
  <conditionalFormatting sqref="C809:C811">
    <cfRule type="expression" dxfId="25508" priority="5824">
      <formula>#REF!="Total"</formula>
    </cfRule>
  </conditionalFormatting>
  <conditionalFormatting sqref="C809:C811">
    <cfRule type="expression" dxfId="25507" priority="5823">
      <formula>#REF!="Total"</formula>
    </cfRule>
  </conditionalFormatting>
  <conditionalFormatting sqref="C809 C805">
    <cfRule type="expression" dxfId="25506" priority="5822">
      <formula>#REF!="Total"</formula>
    </cfRule>
  </conditionalFormatting>
  <conditionalFormatting sqref="C809:C811">
    <cfRule type="expression" dxfId="25505" priority="5821">
      <formula>#REF!="Total"</formula>
    </cfRule>
  </conditionalFormatting>
  <conditionalFormatting sqref="C809:C810">
    <cfRule type="expression" dxfId="25504" priority="5820">
      <formula>#REF!="Total"</formula>
    </cfRule>
  </conditionalFormatting>
  <conditionalFormatting sqref="C809:C811">
    <cfRule type="expression" dxfId="25503" priority="5819">
      <formula>#REF!="Total"</formula>
    </cfRule>
  </conditionalFormatting>
  <conditionalFormatting sqref="C809:C811">
    <cfRule type="expression" dxfId="25502" priority="5818">
      <formula>#REF!="Total"</formula>
    </cfRule>
  </conditionalFormatting>
  <conditionalFormatting sqref="C809:C811">
    <cfRule type="expression" dxfId="25501" priority="5817">
      <formula>#REF!="Total"</formula>
    </cfRule>
  </conditionalFormatting>
  <conditionalFormatting sqref="C809">
    <cfRule type="expression" dxfId="25500" priority="5816">
      <formula>#REF!="Total"</formula>
    </cfRule>
  </conditionalFormatting>
  <conditionalFormatting sqref="C809:C811">
    <cfRule type="expression" dxfId="25499" priority="5815">
      <formula>#REF!="Total"</formula>
    </cfRule>
  </conditionalFormatting>
  <conditionalFormatting sqref="C809:C810">
    <cfRule type="expression" dxfId="25498" priority="5814">
      <formula>#REF!="Total"</formula>
    </cfRule>
  </conditionalFormatting>
  <conditionalFormatting sqref="C809">
    <cfRule type="expression" dxfId="25497" priority="5813">
      <formula>#REF!="Total"</formula>
    </cfRule>
  </conditionalFormatting>
  <conditionalFormatting sqref="C809:C811">
    <cfRule type="expression" dxfId="25496" priority="5812">
      <formula>#REF!="Total"</formula>
    </cfRule>
  </conditionalFormatting>
  <conditionalFormatting sqref="C809:C811">
    <cfRule type="expression" dxfId="25495" priority="5811">
      <formula>#REF!="Total"</formula>
    </cfRule>
  </conditionalFormatting>
  <conditionalFormatting sqref="C809:C811">
    <cfRule type="expression" dxfId="25494" priority="5810">
      <formula>#REF!="Total"</formula>
    </cfRule>
  </conditionalFormatting>
  <conditionalFormatting sqref="C809:C811">
    <cfRule type="expression" dxfId="25493" priority="5809">
      <formula>#REF!="Total"</formula>
    </cfRule>
  </conditionalFormatting>
  <conditionalFormatting sqref="C809 C802">
    <cfRule type="expression" dxfId="25492" priority="5808" stopIfTrue="1">
      <formula>#REF!="Total"</formula>
    </cfRule>
  </conditionalFormatting>
  <conditionalFormatting sqref="C809:C811">
    <cfRule type="expression" dxfId="25491" priority="5807">
      <formula>#REF!="Total"</formula>
    </cfRule>
  </conditionalFormatting>
  <conditionalFormatting sqref="C809:C811">
    <cfRule type="expression" dxfId="25490" priority="5806">
      <formula>#REF!="Total"</formula>
    </cfRule>
  </conditionalFormatting>
  <conditionalFormatting sqref="C809">
    <cfRule type="expression" dxfId="25489" priority="5805">
      <formula>#REF!="Total"</formula>
    </cfRule>
  </conditionalFormatting>
  <conditionalFormatting sqref="C809">
    <cfRule type="expression" dxfId="25488" priority="5804">
      <formula>#REF!="Total"</formula>
    </cfRule>
  </conditionalFormatting>
  <conditionalFormatting sqref="C809">
    <cfRule type="expression" dxfId="25487" priority="5803" stopIfTrue="1">
      <formula>#REF!="Total"</formula>
    </cfRule>
  </conditionalFormatting>
  <conditionalFormatting sqref="C809">
    <cfRule type="expression" dxfId="25486" priority="5802">
      <formula>#REF!="Total"</formula>
    </cfRule>
  </conditionalFormatting>
  <conditionalFormatting sqref="C809">
    <cfRule type="expression" dxfId="25485" priority="5801">
      <formula>#REF!="Total"</formula>
    </cfRule>
  </conditionalFormatting>
  <conditionalFormatting sqref="C809">
    <cfRule type="expression" dxfId="25484" priority="5800">
      <formula>#REF!="Total"</formula>
    </cfRule>
  </conditionalFormatting>
  <conditionalFormatting sqref="C809:C811">
    <cfRule type="expression" dxfId="25483" priority="5799">
      <formula>#REF!="Total"</formula>
    </cfRule>
  </conditionalFormatting>
  <conditionalFormatting sqref="C809">
    <cfRule type="expression" dxfId="25482" priority="5798">
      <formula>#REF!="Total"</formula>
    </cfRule>
  </conditionalFormatting>
  <conditionalFormatting sqref="C809:C810">
    <cfRule type="expression" dxfId="25481" priority="5797">
      <formula>#REF!="Total"</formula>
    </cfRule>
  </conditionalFormatting>
  <conditionalFormatting sqref="C809:C810">
    <cfRule type="expression" dxfId="25480" priority="5796">
      <formula>#REF!="Total"</formula>
    </cfRule>
  </conditionalFormatting>
  <conditionalFormatting sqref="C809:C810">
    <cfRule type="expression" dxfId="25479" priority="5795" stopIfTrue="1">
      <formula>#REF!="Total"</formula>
    </cfRule>
  </conditionalFormatting>
  <conditionalFormatting sqref="C809:C811">
    <cfRule type="expression" dxfId="25478" priority="5794">
      <formula>#REF!="Total"</formula>
    </cfRule>
  </conditionalFormatting>
  <conditionalFormatting sqref="C809">
    <cfRule type="expression" dxfId="25477" priority="5793">
      <formula>#REF!="Total"</formula>
    </cfRule>
  </conditionalFormatting>
  <conditionalFormatting sqref="C809:C810">
    <cfRule type="expression" dxfId="25476" priority="5792" stopIfTrue="1">
      <formula>#REF!="Total"</formula>
    </cfRule>
  </conditionalFormatting>
  <conditionalFormatting sqref="C809:C810">
    <cfRule type="expression" dxfId="25475" priority="5791">
      <formula>#REF!="Total"</formula>
    </cfRule>
  </conditionalFormatting>
  <conditionalFormatting sqref="C809">
    <cfRule type="expression" dxfId="25474" priority="5790">
      <formula>#REF!="Total"</formula>
    </cfRule>
  </conditionalFormatting>
  <conditionalFormatting sqref="C809">
    <cfRule type="expression" dxfId="25473" priority="5789">
      <formula>#REF!="Total"</formula>
    </cfRule>
  </conditionalFormatting>
  <conditionalFormatting sqref="C809">
    <cfRule type="expression" dxfId="25472" priority="5788">
      <formula>#REF!="Total"</formula>
    </cfRule>
  </conditionalFormatting>
  <conditionalFormatting sqref="C809:C811">
    <cfRule type="expression" dxfId="25471" priority="5787">
      <formula>#REF!="Total"</formula>
    </cfRule>
  </conditionalFormatting>
  <conditionalFormatting sqref="C809">
    <cfRule type="expression" dxfId="25470" priority="5786">
      <formula>#REF!="Total"</formula>
    </cfRule>
  </conditionalFormatting>
  <conditionalFormatting sqref="C802">
    <cfRule type="expression" dxfId="25469" priority="5785">
      <formula>#REF!="Total"</formula>
    </cfRule>
  </conditionalFormatting>
  <conditionalFormatting sqref="C803:C804">
    <cfRule type="expression" dxfId="25468" priority="5784">
      <formula>#REF!="Total"</formula>
    </cfRule>
  </conditionalFormatting>
  <conditionalFormatting sqref="C804:C805">
    <cfRule type="expression" dxfId="25467" priority="5783">
      <formula>#REF!="Total"</formula>
    </cfRule>
  </conditionalFormatting>
  <conditionalFormatting sqref="C809">
    <cfRule type="expression" dxfId="25466" priority="5782">
      <formula>#REF!="Total"</formula>
    </cfRule>
  </conditionalFormatting>
  <conditionalFormatting sqref="C805">
    <cfRule type="expression" dxfId="25465" priority="5781" stopIfTrue="1">
      <formula>#REF!="Total"</formula>
    </cfRule>
  </conditionalFormatting>
  <conditionalFormatting sqref="C809:C811">
    <cfRule type="expression" dxfId="25464" priority="5780">
      <formula>#REF!="Total"</formula>
    </cfRule>
  </conditionalFormatting>
  <conditionalFormatting sqref="C803:C806">
    <cfRule type="expression" dxfId="25463" priority="5779">
      <formula>#REF!="Total"</formula>
    </cfRule>
  </conditionalFormatting>
  <conditionalFormatting sqref="C804:C805">
    <cfRule type="expression" dxfId="25462" priority="5778">
      <formula>#REF!="Total"</formula>
    </cfRule>
  </conditionalFormatting>
  <conditionalFormatting sqref="C808">
    <cfRule type="expression" dxfId="25461" priority="5777">
      <formula>#REF!="Total"</formula>
    </cfRule>
  </conditionalFormatting>
  <conditionalFormatting sqref="C806">
    <cfRule type="expression" dxfId="25460" priority="5776" stopIfTrue="1">
      <formula>#REF!="Total"</formula>
    </cfRule>
  </conditionalFormatting>
  <conditionalFormatting sqref="C806">
    <cfRule type="expression" dxfId="25459" priority="5775">
      <formula>#REF!="Total"</formula>
    </cfRule>
  </conditionalFormatting>
  <conditionalFormatting sqref="C807">
    <cfRule type="expression" dxfId="25458" priority="5774" stopIfTrue="1">
      <formula>#REF!="Total"</formula>
    </cfRule>
  </conditionalFormatting>
  <conditionalFormatting sqref="C804:C805">
    <cfRule type="expression" dxfId="25457" priority="5773">
      <formula>#REF!="Total"</formula>
    </cfRule>
  </conditionalFormatting>
  <conditionalFormatting sqref="C807">
    <cfRule type="expression" dxfId="25456" priority="5772">
      <formula>#REF!="Total"</formula>
    </cfRule>
  </conditionalFormatting>
  <conditionalFormatting sqref="C803:C804">
    <cfRule type="expression" dxfId="25455" priority="5771">
      <formula>#REF!="Total"</formula>
    </cfRule>
  </conditionalFormatting>
  <conditionalFormatting sqref="C803">
    <cfRule type="expression" dxfId="25454" priority="5770">
      <formula>#REF!="Total"</formula>
    </cfRule>
  </conditionalFormatting>
  <conditionalFormatting sqref="C812:C814">
    <cfRule type="expression" dxfId="25453" priority="5769">
      <formula>#REF!="Total"</formula>
    </cfRule>
  </conditionalFormatting>
  <conditionalFormatting sqref="C825:C838">
    <cfRule type="expression" dxfId="25452" priority="5768">
      <formula>#REF!="Total"</formula>
    </cfRule>
  </conditionalFormatting>
  <conditionalFormatting sqref="C812:C814">
    <cfRule type="expression" dxfId="25451" priority="5767">
      <formula>#REF!="Total"</formula>
    </cfRule>
  </conditionalFormatting>
  <conditionalFormatting sqref="C811:C814">
    <cfRule type="expression" dxfId="25450" priority="5766">
      <formula>#REF!="Total"</formula>
    </cfRule>
  </conditionalFormatting>
  <conditionalFormatting sqref="C814">
    <cfRule type="expression" dxfId="25449" priority="5765">
      <formula>#REF!="Total"</formula>
    </cfRule>
  </conditionalFormatting>
  <conditionalFormatting sqref="C812:C814">
    <cfRule type="expression" dxfId="25448" priority="5764">
      <formula>#REF!="Total"</formula>
    </cfRule>
  </conditionalFormatting>
  <conditionalFormatting sqref="C812:C814">
    <cfRule type="expression" dxfId="25447" priority="5763">
      <formula>#REF!="Total"</formula>
    </cfRule>
  </conditionalFormatting>
  <conditionalFormatting sqref="C812">
    <cfRule type="expression" dxfId="25446" priority="5762" stopIfTrue="1">
      <formula>#REF!="Total"</formula>
    </cfRule>
  </conditionalFormatting>
  <conditionalFormatting sqref="C814">
    <cfRule type="expression" dxfId="25445" priority="5761">
      <formula>#REF!="Total"</formula>
    </cfRule>
  </conditionalFormatting>
  <conditionalFormatting sqref="C814 C816:C817">
    <cfRule type="expression" dxfId="25444" priority="5760">
      <formula>#REF!="Total"</formula>
    </cfRule>
  </conditionalFormatting>
  <conditionalFormatting sqref="C814">
    <cfRule type="expression" dxfId="25443" priority="5759">
      <formula>#REF!="Total"</formula>
    </cfRule>
  </conditionalFormatting>
  <conditionalFormatting sqref="C814">
    <cfRule type="expression" dxfId="25442" priority="5758">
      <formula>#REF!="Total"</formula>
    </cfRule>
  </conditionalFormatting>
  <conditionalFormatting sqref="C813">
    <cfRule type="expression" dxfId="25441" priority="5757">
      <formula>#REF!="Total"</formula>
    </cfRule>
  </conditionalFormatting>
  <conditionalFormatting sqref="C812">
    <cfRule type="expression" dxfId="25440" priority="5756">
      <formula>#REF!="Total"</formula>
    </cfRule>
  </conditionalFormatting>
  <conditionalFormatting sqref="C812:C813">
    <cfRule type="expression" dxfId="25439" priority="5755">
      <formula>#REF!="Total"</formula>
    </cfRule>
  </conditionalFormatting>
  <conditionalFormatting sqref="C812:C813">
    <cfRule type="expression" dxfId="25438" priority="5754" stopIfTrue="1">
      <formula>#REF!="Total"</formula>
    </cfRule>
  </conditionalFormatting>
  <conditionalFormatting sqref="C812:C813">
    <cfRule type="expression" dxfId="25437" priority="5753">
      <formula>#REF!="Total"</formula>
    </cfRule>
  </conditionalFormatting>
  <conditionalFormatting sqref="C814">
    <cfRule type="expression" dxfId="25436" priority="5752" stopIfTrue="1">
      <formula>#REF!="Total"</formula>
    </cfRule>
  </conditionalFormatting>
  <conditionalFormatting sqref="C813">
    <cfRule type="expression" dxfId="25435" priority="5751">
      <formula>#REF!="Total"</formula>
    </cfRule>
  </conditionalFormatting>
  <conditionalFormatting sqref="C814">
    <cfRule type="expression" dxfId="25434" priority="5750">
      <formula>#REF!="Total"</formula>
    </cfRule>
  </conditionalFormatting>
  <conditionalFormatting sqref="C813:C814">
    <cfRule type="expression" dxfId="25433" priority="5749" stopIfTrue="1">
      <formula>#REF!="Total"</formula>
    </cfRule>
  </conditionalFormatting>
  <conditionalFormatting sqref="C812">
    <cfRule type="expression" dxfId="25432" priority="5748">
      <formula>#REF!="Total"</formula>
    </cfRule>
  </conditionalFormatting>
  <conditionalFormatting sqref="C813:C814">
    <cfRule type="expression" dxfId="25431" priority="5747">
      <formula>#REF!="Total"</formula>
    </cfRule>
  </conditionalFormatting>
  <conditionalFormatting sqref="C812 C814">
    <cfRule type="expression" dxfId="25430" priority="5746">
      <formula>#REF!="Total"</formula>
    </cfRule>
  </conditionalFormatting>
  <conditionalFormatting sqref="C813">
    <cfRule type="expression" dxfId="25429" priority="5745">
      <formula>#REF!="Total"</formula>
    </cfRule>
  </conditionalFormatting>
  <conditionalFormatting sqref="C814">
    <cfRule type="expression" dxfId="25428" priority="5744">
      <formula>#REF!="Total"</formula>
    </cfRule>
  </conditionalFormatting>
  <conditionalFormatting sqref="C812:C814">
    <cfRule type="expression" dxfId="25427" priority="5743">
      <formula>#REF!="Total"</formula>
    </cfRule>
  </conditionalFormatting>
  <conditionalFormatting sqref="C813:C814">
    <cfRule type="expression" dxfId="25426" priority="5742">
      <formula>#REF!="Total"</formula>
    </cfRule>
  </conditionalFormatting>
  <conditionalFormatting sqref="C812:C814">
    <cfRule type="expression" dxfId="25425" priority="5741">
      <formula>#REF!="Total"</formula>
    </cfRule>
  </conditionalFormatting>
  <conditionalFormatting sqref="C813:C814">
    <cfRule type="expression" dxfId="25424" priority="5740">
      <formula>#REF!="Total"</formula>
    </cfRule>
  </conditionalFormatting>
  <conditionalFormatting sqref="C813:C814">
    <cfRule type="expression" dxfId="25423" priority="5739" stopIfTrue="1">
      <formula>#REF!="Total"</formula>
    </cfRule>
  </conditionalFormatting>
  <conditionalFormatting sqref="C814">
    <cfRule type="expression" dxfId="25422" priority="5738">
      <formula>#REF!="Total"</formula>
    </cfRule>
  </conditionalFormatting>
  <conditionalFormatting sqref="C812:C814">
    <cfRule type="expression" dxfId="25421" priority="5737" stopIfTrue="1">
      <formula>#REF!="Total"</formula>
    </cfRule>
  </conditionalFormatting>
  <conditionalFormatting sqref="C812:C814">
    <cfRule type="expression" dxfId="25420" priority="5736">
      <formula>#REF!="Total"</formula>
    </cfRule>
  </conditionalFormatting>
  <conditionalFormatting sqref="C813:C814">
    <cfRule type="expression" dxfId="25419" priority="5735">
      <formula>#REF!="Total"</formula>
    </cfRule>
  </conditionalFormatting>
  <conditionalFormatting sqref="C813">
    <cfRule type="expression" dxfId="25418" priority="5734">
      <formula>#REF!="Total"</formula>
    </cfRule>
  </conditionalFormatting>
  <conditionalFormatting sqref="C812">
    <cfRule type="expression" dxfId="25417" priority="5733">
      <formula>#REF!="Total"</formula>
    </cfRule>
  </conditionalFormatting>
  <conditionalFormatting sqref="C814">
    <cfRule type="expression" dxfId="25416" priority="5732">
      <formula>#REF!="Total"</formula>
    </cfRule>
  </conditionalFormatting>
  <conditionalFormatting sqref="C812:C814">
    <cfRule type="expression" dxfId="25415" priority="5731" stopIfTrue="1">
      <formula>#REF!="Total"</formula>
    </cfRule>
  </conditionalFormatting>
  <conditionalFormatting sqref="C813">
    <cfRule type="expression" dxfId="25414" priority="5730">
      <formula>#REF!="Total"</formula>
    </cfRule>
  </conditionalFormatting>
  <conditionalFormatting sqref="C814">
    <cfRule type="expression" dxfId="25413" priority="5729">
      <formula>#REF!="Total"</formula>
    </cfRule>
  </conditionalFormatting>
  <conditionalFormatting sqref="C812:C814">
    <cfRule type="expression" dxfId="25412" priority="5728">
      <formula>#REF!="Total"</formula>
    </cfRule>
  </conditionalFormatting>
  <conditionalFormatting sqref="C812">
    <cfRule type="expression" dxfId="25411" priority="5727">
      <formula>#REF!="Total"</formula>
    </cfRule>
  </conditionalFormatting>
  <conditionalFormatting sqref="C813:C814">
    <cfRule type="expression" dxfId="25410" priority="5726">
      <formula>#REF!="Total"</formula>
    </cfRule>
  </conditionalFormatting>
  <conditionalFormatting sqref="C814">
    <cfRule type="expression" dxfId="25409" priority="5725">
      <formula>#REF!="Total"</formula>
    </cfRule>
  </conditionalFormatting>
  <conditionalFormatting sqref="C812:C813">
    <cfRule type="expression" dxfId="25408" priority="5724">
      <formula>#REF!="Total"</formula>
    </cfRule>
  </conditionalFormatting>
  <conditionalFormatting sqref="C813:C814">
    <cfRule type="expression" dxfId="25407" priority="5723">
      <formula>#REF!="Total"</formula>
    </cfRule>
  </conditionalFormatting>
  <conditionalFormatting sqref="C813">
    <cfRule type="expression" dxfId="25406" priority="5722">
      <formula>#REF!="Total"</formula>
    </cfRule>
  </conditionalFormatting>
  <conditionalFormatting sqref="C812">
    <cfRule type="expression" dxfId="25405" priority="5721">
      <formula>#REF!="Total"</formula>
    </cfRule>
  </conditionalFormatting>
  <conditionalFormatting sqref="C814">
    <cfRule type="expression" dxfId="25404" priority="5720">
      <formula>#REF!="Total"</formula>
    </cfRule>
  </conditionalFormatting>
  <conditionalFormatting sqref="C810:C811">
    <cfRule type="expression" dxfId="25403" priority="5719">
      <formula>#REF!="Total"</formula>
    </cfRule>
  </conditionalFormatting>
  <conditionalFormatting sqref="C810:C811">
    <cfRule type="expression" dxfId="25402" priority="5718">
      <formula>#REF!="Total"</formula>
    </cfRule>
  </conditionalFormatting>
  <conditionalFormatting sqref="C811">
    <cfRule type="expression" dxfId="25401" priority="5717">
      <formula>#REF!="Total"</formula>
    </cfRule>
  </conditionalFormatting>
  <conditionalFormatting sqref="C810:C811">
    <cfRule type="expression" dxfId="25400" priority="5716">
      <formula>#REF!="Total"</formula>
    </cfRule>
  </conditionalFormatting>
  <conditionalFormatting sqref="C810:C811">
    <cfRule type="expression" dxfId="25399" priority="5715">
      <formula>#REF!="Total"</formula>
    </cfRule>
  </conditionalFormatting>
  <conditionalFormatting sqref="C810:C811">
    <cfRule type="expression" dxfId="25398" priority="5714">
      <formula>#REF!="Total"</formula>
    </cfRule>
  </conditionalFormatting>
  <conditionalFormatting sqref="C810:C811">
    <cfRule type="expression" dxfId="25397" priority="5713">
      <formula>#REF!="Total"</formula>
    </cfRule>
  </conditionalFormatting>
  <conditionalFormatting sqref="C811">
    <cfRule type="expression" dxfId="25396" priority="5712">
      <formula>#REF!="Total"</formula>
    </cfRule>
  </conditionalFormatting>
  <conditionalFormatting sqref="C811">
    <cfRule type="expression" dxfId="25395" priority="5711">
      <formula>#REF!="Total"</formula>
    </cfRule>
  </conditionalFormatting>
  <conditionalFormatting sqref="C811">
    <cfRule type="expression" dxfId="25394" priority="5710">
      <formula>#REF!="Total"</formula>
    </cfRule>
  </conditionalFormatting>
  <conditionalFormatting sqref="C810">
    <cfRule type="expression" dxfId="25393" priority="5709">
      <formula>#REF!="Total"</formula>
    </cfRule>
  </conditionalFormatting>
  <conditionalFormatting sqref="C810">
    <cfRule type="expression" dxfId="25392" priority="5708">
      <formula>#REF!="Total"</formula>
    </cfRule>
  </conditionalFormatting>
  <conditionalFormatting sqref="C811">
    <cfRule type="expression" dxfId="25391" priority="5707">
      <formula>#REF!="Total"</formula>
    </cfRule>
  </conditionalFormatting>
  <conditionalFormatting sqref="C810">
    <cfRule type="expression" dxfId="25390" priority="5706">
      <formula>#REF!="Total"</formula>
    </cfRule>
  </conditionalFormatting>
  <conditionalFormatting sqref="C810">
    <cfRule type="expression" dxfId="25389" priority="5705">
      <formula>#REF!="Total"</formula>
    </cfRule>
  </conditionalFormatting>
  <conditionalFormatting sqref="C810:C811">
    <cfRule type="expression" dxfId="25388" priority="5704" stopIfTrue="1">
      <formula>#REF!="Total"</formula>
    </cfRule>
  </conditionalFormatting>
  <conditionalFormatting sqref="C811">
    <cfRule type="expression" dxfId="25387" priority="5703">
      <formula>#REF!="Total"</formula>
    </cfRule>
  </conditionalFormatting>
  <conditionalFormatting sqref="C811">
    <cfRule type="expression" dxfId="25386" priority="5702">
      <formula>#REF!="Total"</formula>
    </cfRule>
  </conditionalFormatting>
  <conditionalFormatting sqref="C810">
    <cfRule type="expression" dxfId="25385" priority="5701">
      <formula>#REF!="Total"</formula>
    </cfRule>
  </conditionalFormatting>
  <conditionalFormatting sqref="C811">
    <cfRule type="expression" dxfId="25384" priority="5700" stopIfTrue="1">
      <formula>#REF!="Total"</formula>
    </cfRule>
  </conditionalFormatting>
  <conditionalFormatting sqref="C810:C811">
    <cfRule type="expression" dxfId="25383" priority="5699" stopIfTrue="1">
      <formula>#REF!="Total"</formula>
    </cfRule>
  </conditionalFormatting>
  <conditionalFormatting sqref="C810:C811">
    <cfRule type="expression" dxfId="25382" priority="5698" stopIfTrue="1">
      <formula>#REF!="Total"</formula>
    </cfRule>
  </conditionalFormatting>
  <conditionalFormatting sqref="C810">
    <cfRule type="expression" dxfId="25381" priority="5697">
      <formula>#REF!="Total"</formula>
    </cfRule>
  </conditionalFormatting>
  <conditionalFormatting sqref="C810">
    <cfRule type="expression" dxfId="25380" priority="5696">
      <formula>#REF!="Total"</formula>
    </cfRule>
  </conditionalFormatting>
  <conditionalFormatting sqref="C810:C811">
    <cfRule type="expression" dxfId="25379" priority="5695">
      <formula>#REF!="Total"</formula>
    </cfRule>
  </conditionalFormatting>
  <conditionalFormatting sqref="C811">
    <cfRule type="expression" dxfId="25378" priority="5694">
      <formula>#REF!="Total"</formula>
    </cfRule>
  </conditionalFormatting>
  <conditionalFormatting sqref="C810:C811">
    <cfRule type="expression" dxfId="25377" priority="5693">
      <formula>#REF!="Total"</formula>
    </cfRule>
  </conditionalFormatting>
  <conditionalFormatting sqref="C810:C811">
    <cfRule type="expression" dxfId="25376" priority="5692">
      <formula>#REF!="Total"</formula>
    </cfRule>
  </conditionalFormatting>
  <conditionalFormatting sqref="C811">
    <cfRule type="expression" dxfId="25375" priority="5691">
      <formula>#REF!="Total"</formula>
    </cfRule>
  </conditionalFormatting>
  <conditionalFormatting sqref="C810:C811">
    <cfRule type="expression" dxfId="25374" priority="5690">
      <formula>#REF!="Total"</formula>
    </cfRule>
  </conditionalFormatting>
  <conditionalFormatting sqref="C810:C811">
    <cfRule type="expression" dxfId="25373" priority="5689">
      <formula>#REF!="Total"</formula>
    </cfRule>
  </conditionalFormatting>
  <conditionalFormatting sqref="C810:C811">
    <cfRule type="expression" dxfId="25372" priority="5688" stopIfTrue="1">
      <formula>#REF!="Total"</formula>
    </cfRule>
  </conditionalFormatting>
  <conditionalFormatting sqref="C810:C811">
    <cfRule type="expression" dxfId="25371" priority="5687">
      <formula>#REF!="Total"</formula>
    </cfRule>
  </conditionalFormatting>
  <conditionalFormatting sqref="C811">
    <cfRule type="expression" dxfId="25370" priority="5686">
      <formula>#REF!="Total"</formula>
    </cfRule>
  </conditionalFormatting>
  <conditionalFormatting sqref="C810:C811">
    <cfRule type="expression" dxfId="25369" priority="5685">
      <formula>#REF!="Total"</formula>
    </cfRule>
  </conditionalFormatting>
  <conditionalFormatting sqref="C810">
    <cfRule type="expression" dxfId="25368" priority="5684">
      <formula>#REF!="Total"</formula>
    </cfRule>
  </conditionalFormatting>
  <conditionalFormatting sqref="C811">
    <cfRule type="expression" dxfId="25367" priority="5683">
      <formula>#REF!="Total"</formula>
    </cfRule>
  </conditionalFormatting>
  <conditionalFormatting sqref="C810:C811">
    <cfRule type="expression" dxfId="25366" priority="5682">
      <formula>#REF!="Total"</formula>
    </cfRule>
  </conditionalFormatting>
  <conditionalFormatting sqref="C810:C811">
    <cfRule type="expression" dxfId="25365" priority="5681">
      <formula>#REF!="Total"</formula>
    </cfRule>
  </conditionalFormatting>
  <conditionalFormatting sqref="C811">
    <cfRule type="expression" dxfId="25364" priority="5680" stopIfTrue="1">
      <formula>#REF!="Total"</formula>
    </cfRule>
  </conditionalFormatting>
  <conditionalFormatting sqref="C810:C811">
    <cfRule type="expression" dxfId="25363" priority="5679">
      <formula>#REF!="Total"</formula>
    </cfRule>
  </conditionalFormatting>
  <conditionalFormatting sqref="C810">
    <cfRule type="expression" dxfId="25362" priority="5678">
      <formula>#REF!="Total"</formula>
    </cfRule>
  </conditionalFormatting>
  <conditionalFormatting sqref="C811">
    <cfRule type="expression" dxfId="25361" priority="5677">
      <formula>#REF!="Total"</formula>
    </cfRule>
  </conditionalFormatting>
  <conditionalFormatting sqref="C810">
    <cfRule type="expression" dxfId="25360" priority="5676">
      <formula>#REF!="Total"</formula>
    </cfRule>
  </conditionalFormatting>
  <conditionalFormatting sqref="C810">
    <cfRule type="expression" dxfId="25359" priority="5675">
      <formula>#REF!="Total"</formula>
    </cfRule>
  </conditionalFormatting>
  <conditionalFormatting sqref="C814">
    <cfRule type="expression" dxfId="25358" priority="5674">
      <formula>#REF!="Total"</formula>
    </cfRule>
  </conditionalFormatting>
  <conditionalFormatting sqref="C814">
    <cfRule type="expression" dxfId="25357" priority="5673">
      <formula>#REF!="Total"</formula>
    </cfRule>
  </conditionalFormatting>
  <conditionalFormatting sqref="C810:C811">
    <cfRule type="expression" dxfId="25356" priority="5672">
      <formula>#REF!="Total"</formula>
    </cfRule>
  </conditionalFormatting>
  <conditionalFormatting sqref="C810:C811">
    <cfRule type="expression" dxfId="25355" priority="5671">
      <formula>#REF!="Total"</formula>
    </cfRule>
  </conditionalFormatting>
  <conditionalFormatting sqref="C811">
    <cfRule type="expression" dxfId="25354" priority="5670">
      <formula>#REF!="Total"</formula>
    </cfRule>
  </conditionalFormatting>
  <conditionalFormatting sqref="C813:C814">
    <cfRule type="expression" dxfId="25353" priority="5669">
      <formula>#REF!="Total"</formula>
    </cfRule>
  </conditionalFormatting>
  <conditionalFormatting sqref="C813:C814">
    <cfRule type="expression" dxfId="25352" priority="5668" stopIfTrue="1">
      <formula>#REF!="Total"</formula>
    </cfRule>
  </conditionalFormatting>
  <conditionalFormatting sqref="C812">
    <cfRule type="expression" dxfId="25351" priority="5667">
      <formula>#REF!="Total"</formula>
    </cfRule>
  </conditionalFormatting>
  <conditionalFormatting sqref="C812">
    <cfRule type="expression" dxfId="25350" priority="5666">
      <formula>#REF!="Total"</formula>
    </cfRule>
  </conditionalFormatting>
  <conditionalFormatting sqref="C812:C813">
    <cfRule type="expression" dxfId="25349" priority="5665">
      <formula>#REF!="Total"</formula>
    </cfRule>
  </conditionalFormatting>
  <conditionalFormatting sqref="C813:C814">
    <cfRule type="expression" dxfId="25348" priority="5664">
      <formula>#REF!="Total"</formula>
    </cfRule>
  </conditionalFormatting>
  <conditionalFormatting sqref="B816:B824">
    <cfRule type="expression" dxfId="25347" priority="5663">
      <formula>#REF!="Total"</formula>
    </cfRule>
  </conditionalFormatting>
  <conditionalFormatting sqref="C815:C824">
    <cfRule type="expression" dxfId="25346" priority="5662">
      <formula>#REF!="Total"</formula>
    </cfRule>
  </conditionalFormatting>
  <conditionalFormatting sqref="C815:C824">
    <cfRule type="expression" dxfId="25345" priority="5661">
      <formula>#REF!="Total"</formula>
    </cfRule>
  </conditionalFormatting>
  <conditionalFormatting sqref="C815:C824">
    <cfRule type="expression" dxfId="25344" priority="5660">
      <formula>#REF!="Total"</formula>
    </cfRule>
  </conditionalFormatting>
  <conditionalFormatting sqref="C815:C824">
    <cfRule type="expression" dxfId="25343" priority="5659" stopIfTrue="1">
      <formula>#REF!="Total"</formula>
    </cfRule>
  </conditionalFormatting>
  <conditionalFormatting sqref="C815:C824">
    <cfRule type="expression" dxfId="25342" priority="5658">
      <formula>#REF!="Total"</formula>
    </cfRule>
  </conditionalFormatting>
  <conditionalFormatting sqref="C815:C824">
    <cfRule type="expression" dxfId="25341" priority="5657">
      <formula>#REF!="Total"</formula>
    </cfRule>
  </conditionalFormatting>
  <conditionalFormatting sqref="C815:C824">
    <cfRule type="expression" dxfId="25340" priority="5656">
      <formula>#REF!="Total"</formula>
    </cfRule>
  </conditionalFormatting>
  <conditionalFormatting sqref="C816:C824">
    <cfRule type="expression" dxfId="25339" priority="5655">
      <formula>#REF!="Total"</formula>
    </cfRule>
  </conditionalFormatting>
  <conditionalFormatting sqref="C815:C824">
    <cfRule type="expression" dxfId="25338" priority="5654">
      <formula>#REF!="Total"</formula>
    </cfRule>
  </conditionalFormatting>
  <conditionalFormatting sqref="C818:C823">
    <cfRule type="expression" dxfId="25337" priority="5653">
      <formula>#REF!="Total"</formula>
    </cfRule>
  </conditionalFormatting>
  <conditionalFormatting sqref="C815:C824">
    <cfRule type="expression" dxfId="25336" priority="5652">
      <formula>#REF!="Total"</formula>
    </cfRule>
  </conditionalFormatting>
  <conditionalFormatting sqref="C815:C824">
    <cfRule type="expression" dxfId="25335" priority="5651">
      <formula>#REF!="Total"</formula>
    </cfRule>
  </conditionalFormatting>
  <conditionalFormatting sqref="C815:C817">
    <cfRule type="expression" dxfId="25334" priority="5650">
      <formula>#REF!="Total"</formula>
    </cfRule>
  </conditionalFormatting>
  <conditionalFormatting sqref="C815:C824">
    <cfRule type="expression" dxfId="25333" priority="5649">
      <formula>#REF!="Total"</formula>
    </cfRule>
  </conditionalFormatting>
  <conditionalFormatting sqref="C818">
    <cfRule type="expression" dxfId="25332" priority="5648">
      <formula>#REF!="Total"</formula>
    </cfRule>
  </conditionalFormatting>
  <conditionalFormatting sqref="C815:C824">
    <cfRule type="expression" dxfId="25331" priority="5647" stopIfTrue="1">
      <formula>#REF!="Total"</formula>
    </cfRule>
  </conditionalFormatting>
  <conditionalFormatting sqref="C815:C824">
    <cfRule type="expression" dxfId="25330" priority="5646" stopIfTrue="1">
      <formula>#REF!="Total"</formula>
    </cfRule>
  </conditionalFormatting>
  <conditionalFormatting sqref="C815:C824">
    <cfRule type="expression" dxfId="25329" priority="5645" stopIfTrue="1">
      <formula>#REF!="Total"</formula>
    </cfRule>
  </conditionalFormatting>
  <conditionalFormatting sqref="C821:C822 C818:C819">
    <cfRule type="expression" dxfId="25328" priority="5644">
      <formula>#REF!="Total"</formula>
    </cfRule>
  </conditionalFormatting>
  <conditionalFormatting sqref="C815:C824">
    <cfRule type="expression" dxfId="25327" priority="5643">
      <formula>#REF!="Total"</formula>
    </cfRule>
  </conditionalFormatting>
  <conditionalFormatting sqref="C815:C824">
    <cfRule type="expression" dxfId="25326" priority="5642" stopIfTrue="1">
      <formula>#REF!="Total"</formula>
    </cfRule>
  </conditionalFormatting>
  <conditionalFormatting sqref="C815:C824">
    <cfRule type="expression" dxfId="25325" priority="5641" stopIfTrue="1">
      <formula>#REF!="Total"</formula>
    </cfRule>
  </conditionalFormatting>
  <conditionalFormatting sqref="C815:C824">
    <cfRule type="expression" dxfId="25324" priority="5640">
      <formula>#REF!="Total"</formula>
    </cfRule>
  </conditionalFormatting>
  <conditionalFormatting sqref="C815:C824">
    <cfRule type="expression" dxfId="25323" priority="5639">
      <formula>#REF!="Total"</formula>
    </cfRule>
  </conditionalFormatting>
  <conditionalFormatting sqref="C815:C824">
    <cfRule type="expression" dxfId="25322" priority="5638" stopIfTrue="1">
      <formula>#REF!="Total"</formula>
    </cfRule>
  </conditionalFormatting>
  <conditionalFormatting sqref="C815:C824">
    <cfRule type="expression" dxfId="25321" priority="5637">
      <formula>#REF!="Total"</formula>
    </cfRule>
  </conditionalFormatting>
  <conditionalFormatting sqref="C815:C824">
    <cfRule type="expression" dxfId="25320" priority="5636">
      <formula>#REF!="Total"</formula>
    </cfRule>
  </conditionalFormatting>
  <conditionalFormatting sqref="C815:C824">
    <cfRule type="expression" dxfId="25319" priority="5635">
      <formula>#REF!="Total"</formula>
    </cfRule>
  </conditionalFormatting>
  <conditionalFormatting sqref="C815:C824">
    <cfRule type="expression" dxfId="25318" priority="5634">
      <formula>#REF!="Total"</formula>
    </cfRule>
  </conditionalFormatting>
  <conditionalFormatting sqref="C816:C824">
    <cfRule type="expression" dxfId="25317" priority="5633">
      <formula>#REF!="Total"</formula>
    </cfRule>
  </conditionalFormatting>
  <conditionalFormatting sqref="C815:C824">
    <cfRule type="expression" dxfId="25316" priority="5632" stopIfTrue="1">
      <formula>#REF!="Total"</formula>
    </cfRule>
  </conditionalFormatting>
  <conditionalFormatting sqref="C815">
    <cfRule type="expression" dxfId="25315" priority="5631">
      <formula>#REF!="Total"</formula>
    </cfRule>
  </conditionalFormatting>
  <conditionalFormatting sqref="C815:C824">
    <cfRule type="expression" dxfId="25314" priority="5630" stopIfTrue="1">
      <formula>#REF!="Total"</formula>
    </cfRule>
  </conditionalFormatting>
  <conditionalFormatting sqref="C815:C824">
    <cfRule type="expression" dxfId="25313" priority="5629" stopIfTrue="1">
      <formula>#REF!="Total"</formula>
    </cfRule>
  </conditionalFormatting>
  <conditionalFormatting sqref="C815:C824">
    <cfRule type="expression" dxfId="25312" priority="5628">
      <formula>#REF!="Total"</formula>
    </cfRule>
  </conditionalFormatting>
  <conditionalFormatting sqref="C815:C824">
    <cfRule type="expression" dxfId="25311" priority="5627">
      <formula>#REF!="Total"</formula>
    </cfRule>
  </conditionalFormatting>
  <conditionalFormatting sqref="C815:C824">
    <cfRule type="expression" dxfId="25310" priority="5626" stopIfTrue="1">
      <formula>#REF!="Total"</formula>
    </cfRule>
  </conditionalFormatting>
  <conditionalFormatting sqref="C815:C824">
    <cfRule type="expression" dxfId="25309" priority="5625">
      <formula>#REF!="Total"</formula>
    </cfRule>
  </conditionalFormatting>
  <conditionalFormatting sqref="C815:C824">
    <cfRule type="expression" dxfId="25308" priority="5624">
      <formula>#REF!="Total"</formula>
    </cfRule>
  </conditionalFormatting>
  <conditionalFormatting sqref="C815">
    <cfRule type="expression" dxfId="25307" priority="5623">
      <formula>#REF!="Total"</formula>
    </cfRule>
  </conditionalFormatting>
  <conditionalFormatting sqref="C815:C824">
    <cfRule type="expression" dxfId="25306" priority="5622">
      <formula>#REF!="Total"</formula>
    </cfRule>
  </conditionalFormatting>
  <conditionalFormatting sqref="C815:C824">
    <cfRule type="expression" dxfId="25305" priority="5621">
      <formula>#REF!="Total"</formula>
    </cfRule>
  </conditionalFormatting>
  <conditionalFormatting sqref="C815:C824">
    <cfRule type="expression" dxfId="25304" priority="5620" stopIfTrue="1">
      <formula>#REF!="Total"</formula>
    </cfRule>
  </conditionalFormatting>
  <conditionalFormatting sqref="C817:C818">
    <cfRule type="expression" dxfId="25303" priority="5619">
      <formula>#REF!="Total"</formula>
    </cfRule>
  </conditionalFormatting>
  <conditionalFormatting sqref="C815:C817">
    <cfRule type="expression" dxfId="25302" priority="5618">
      <formula>#REF!="Total"</formula>
    </cfRule>
  </conditionalFormatting>
  <conditionalFormatting sqref="C815:C824">
    <cfRule type="expression" dxfId="25301" priority="5617" stopIfTrue="1">
      <formula>#REF!="Total"</formula>
    </cfRule>
  </conditionalFormatting>
  <conditionalFormatting sqref="C815:C824">
    <cfRule type="expression" dxfId="25300" priority="5616">
      <formula>#REF!="Total"</formula>
    </cfRule>
  </conditionalFormatting>
  <conditionalFormatting sqref="C815:C824">
    <cfRule type="expression" dxfId="25299" priority="5615" stopIfTrue="1">
      <formula>#REF!="Total"</formula>
    </cfRule>
  </conditionalFormatting>
  <conditionalFormatting sqref="C815:C824">
    <cfRule type="expression" dxfId="25298" priority="5614" stopIfTrue="1">
      <formula>#REF!="Total"</formula>
    </cfRule>
  </conditionalFormatting>
  <conditionalFormatting sqref="C815:C824">
    <cfRule type="expression" dxfId="25297" priority="5613">
      <formula>#REF!="Total"</formula>
    </cfRule>
  </conditionalFormatting>
  <conditionalFormatting sqref="C815:C824">
    <cfRule type="expression" dxfId="25296" priority="5612">
      <formula>#REF!="Total"</formula>
    </cfRule>
  </conditionalFormatting>
  <conditionalFormatting sqref="C815:C824">
    <cfRule type="expression" dxfId="25295" priority="5611" stopIfTrue="1">
      <formula>#REF!="Total"</formula>
    </cfRule>
  </conditionalFormatting>
  <conditionalFormatting sqref="C815:C824">
    <cfRule type="expression" dxfId="25294" priority="5610" stopIfTrue="1">
      <formula>#REF!="Total"</formula>
    </cfRule>
  </conditionalFormatting>
  <conditionalFormatting sqref="C815:C824">
    <cfRule type="expression" dxfId="25293" priority="5609" stopIfTrue="1">
      <formula>#REF!="Total"</formula>
    </cfRule>
  </conditionalFormatting>
  <conditionalFormatting sqref="C815:C824">
    <cfRule type="expression" dxfId="25292" priority="5608">
      <formula>#REF!="Total"</formula>
    </cfRule>
  </conditionalFormatting>
  <conditionalFormatting sqref="C815:C824">
    <cfRule type="expression" dxfId="25291" priority="5607" stopIfTrue="1">
      <formula>#REF!="Total"</formula>
    </cfRule>
  </conditionalFormatting>
  <conditionalFormatting sqref="C817:C818">
    <cfRule type="expression" dxfId="25290" priority="5606">
      <formula>#REF!="Total"</formula>
    </cfRule>
  </conditionalFormatting>
  <conditionalFormatting sqref="C815:C824">
    <cfRule type="expression" dxfId="25289" priority="5605">
      <formula>#REF!="Total"</formula>
    </cfRule>
  </conditionalFormatting>
  <conditionalFormatting sqref="C815:C824">
    <cfRule type="expression" dxfId="25288" priority="5604" stopIfTrue="1">
      <formula>#REF!="Total"</formula>
    </cfRule>
  </conditionalFormatting>
  <conditionalFormatting sqref="C815:C824">
    <cfRule type="expression" dxfId="25287" priority="5603">
      <formula>#REF!="Total"</formula>
    </cfRule>
  </conditionalFormatting>
  <conditionalFormatting sqref="C817:C824 C815">
    <cfRule type="expression" dxfId="25286" priority="5602" stopIfTrue="1">
      <formula>#REF!="Total"</formula>
    </cfRule>
  </conditionalFormatting>
  <conditionalFormatting sqref="C816:C824">
    <cfRule type="expression" dxfId="25285" priority="5601" stopIfTrue="1">
      <formula>#REF!="Total"</formula>
    </cfRule>
  </conditionalFormatting>
  <conditionalFormatting sqref="C815:C824">
    <cfRule type="expression" dxfId="25284" priority="5600">
      <formula>#REF!="Total"</formula>
    </cfRule>
  </conditionalFormatting>
  <conditionalFormatting sqref="C815:C824">
    <cfRule type="expression" dxfId="25283" priority="5599">
      <formula>#REF!="Total"</formula>
    </cfRule>
  </conditionalFormatting>
  <conditionalFormatting sqref="C815:C824">
    <cfRule type="expression" dxfId="25282" priority="5598">
      <formula>#REF!="Total"</formula>
    </cfRule>
  </conditionalFormatting>
  <conditionalFormatting sqref="C815:C824">
    <cfRule type="expression" dxfId="25281" priority="5597">
      <formula>#REF!="Total"</formula>
    </cfRule>
  </conditionalFormatting>
  <conditionalFormatting sqref="C821:C823">
    <cfRule type="expression" dxfId="25280" priority="5596">
      <formula>#REF!="Total"</formula>
    </cfRule>
  </conditionalFormatting>
  <conditionalFormatting sqref="C815:C824">
    <cfRule type="expression" dxfId="25279" priority="5595">
      <formula>#REF!="Total"</formula>
    </cfRule>
  </conditionalFormatting>
  <conditionalFormatting sqref="C815:C824">
    <cfRule type="expression" dxfId="25278" priority="5594" stopIfTrue="1">
      <formula>#REF!="Total"</formula>
    </cfRule>
  </conditionalFormatting>
  <conditionalFormatting sqref="C815:C821">
    <cfRule type="expression" dxfId="25277" priority="5593">
      <formula>#REF!="Total"</formula>
    </cfRule>
  </conditionalFormatting>
  <conditionalFormatting sqref="C820:C824">
    <cfRule type="expression" dxfId="25276" priority="5592">
      <formula>#REF!="Total"</formula>
    </cfRule>
  </conditionalFormatting>
  <conditionalFormatting sqref="C824">
    <cfRule type="expression" dxfId="25275" priority="5591">
      <formula>#REF!="Total"</formula>
    </cfRule>
  </conditionalFormatting>
  <conditionalFormatting sqref="C815:C824">
    <cfRule type="expression" dxfId="25274" priority="5590">
      <formula>#REF!="Total"</formula>
    </cfRule>
  </conditionalFormatting>
  <conditionalFormatting sqref="C819:C823">
    <cfRule type="expression" dxfId="25273" priority="5589">
      <formula>#REF!="Total"</formula>
    </cfRule>
  </conditionalFormatting>
  <conditionalFormatting sqref="C823:C824">
    <cfRule type="expression" dxfId="25272" priority="5588">
      <formula>#REF!="Total"</formula>
    </cfRule>
  </conditionalFormatting>
  <conditionalFormatting sqref="C815:C824">
    <cfRule type="expression" dxfId="25271" priority="5587">
      <formula>#REF!="Total"</formula>
    </cfRule>
  </conditionalFormatting>
  <conditionalFormatting sqref="C815:C824">
    <cfRule type="expression" dxfId="25270" priority="5586">
      <formula>#REF!="Total"</formula>
    </cfRule>
  </conditionalFormatting>
  <conditionalFormatting sqref="C821:C824">
    <cfRule type="expression" dxfId="25269" priority="5585">
      <formula>#REF!="Total"</formula>
    </cfRule>
  </conditionalFormatting>
  <conditionalFormatting sqref="C815:C824">
    <cfRule type="expression" dxfId="25268" priority="5584">
      <formula>#REF!="Total"</formula>
    </cfRule>
  </conditionalFormatting>
  <conditionalFormatting sqref="C823:C824">
    <cfRule type="expression" dxfId="25267" priority="5583">
      <formula>#REF!="Total"</formula>
    </cfRule>
  </conditionalFormatting>
  <conditionalFormatting sqref="C815:C818">
    <cfRule type="expression" dxfId="25266" priority="5582">
      <formula>#REF!="Total"</formula>
    </cfRule>
  </conditionalFormatting>
  <conditionalFormatting sqref="C815:C824">
    <cfRule type="expression" dxfId="25265" priority="5581">
      <formula>#REF!="Total"</formula>
    </cfRule>
  </conditionalFormatting>
  <conditionalFormatting sqref="C818:C824">
    <cfRule type="expression" dxfId="25264" priority="5580">
      <formula>#REF!="Total"</formula>
    </cfRule>
  </conditionalFormatting>
  <conditionalFormatting sqref="C815:C824">
    <cfRule type="expression" dxfId="25263" priority="5579">
      <formula>#REF!="Total"</formula>
    </cfRule>
  </conditionalFormatting>
  <conditionalFormatting sqref="C815:C824">
    <cfRule type="expression" dxfId="25262" priority="5578">
      <formula>#REF!="Total"</formula>
    </cfRule>
  </conditionalFormatting>
  <conditionalFormatting sqref="C815:C824">
    <cfRule type="expression" dxfId="25261" priority="5577">
      <formula>#REF!="Total"</formula>
    </cfRule>
  </conditionalFormatting>
  <conditionalFormatting sqref="C821">
    <cfRule type="expression" dxfId="25260" priority="5576">
      <formula>#REF!="Total"</formula>
    </cfRule>
  </conditionalFormatting>
  <conditionalFormatting sqref="C824">
    <cfRule type="expression" dxfId="25259" priority="5575">
      <formula>#REF!="Total"</formula>
    </cfRule>
  </conditionalFormatting>
  <conditionalFormatting sqref="C818:C824">
    <cfRule type="expression" dxfId="25258" priority="5574">
      <formula>#REF!="Total"</formula>
    </cfRule>
  </conditionalFormatting>
  <conditionalFormatting sqref="C821:C824">
    <cfRule type="expression" dxfId="25257" priority="5573">
      <formula>#REF!="Total"</formula>
    </cfRule>
  </conditionalFormatting>
  <conditionalFormatting sqref="C815:C824">
    <cfRule type="expression" dxfId="25256" priority="5572">
      <formula>#REF!="Total"</formula>
    </cfRule>
  </conditionalFormatting>
  <conditionalFormatting sqref="C815:C824">
    <cfRule type="expression" dxfId="25255" priority="5571">
      <formula>#REF!="Total"</formula>
    </cfRule>
  </conditionalFormatting>
  <conditionalFormatting sqref="C815:C824">
    <cfRule type="expression" dxfId="25254" priority="5570">
      <formula>#REF!="Total"</formula>
    </cfRule>
  </conditionalFormatting>
  <conditionalFormatting sqref="C815:C824">
    <cfRule type="expression" dxfId="25253" priority="5569">
      <formula>#REF!="Total"</formula>
    </cfRule>
  </conditionalFormatting>
  <conditionalFormatting sqref="C822:C824">
    <cfRule type="expression" dxfId="25252" priority="5568">
      <formula>#REF!="Total"</formula>
    </cfRule>
  </conditionalFormatting>
  <conditionalFormatting sqref="C821:C824">
    <cfRule type="expression" dxfId="25251" priority="5567">
      <formula>#REF!="Total"</formula>
    </cfRule>
  </conditionalFormatting>
  <conditionalFormatting sqref="C821:C824">
    <cfRule type="expression" dxfId="25250" priority="5566">
      <formula>#REF!="Total"</formula>
    </cfRule>
  </conditionalFormatting>
  <conditionalFormatting sqref="C821:C824">
    <cfRule type="expression" dxfId="25249" priority="5565">
      <formula>#REF!="Total"</formula>
    </cfRule>
  </conditionalFormatting>
  <conditionalFormatting sqref="C815:C824">
    <cfRule type="expression" dxfId="25248" priority="5564">
      <formula>#REF!="Total"</formula>
    </cfRule>
  </conditionalFormatting>
  <conditionalFormatting sqref="C819:C824">
    <cfRule type="expression" dxfId="25247" priority="5563">
      <formula>#REF!="Total"</formula>
    </cfRule>
  </conditionalFormatting>
  <conditionalFormatting sqref="C815:C824">
    <cfRule type="expression" dxfId="25246" priority="5562">
      <formula>#REF!="Total"</formula>
    </cfRule>
  </conditionalFormatting>
  <conditionalFormatting sqref="C815:C824">
    <cfRule type="expression" dxfId="25245" priority="5561">
      <formula>#REF!="Total"</formula>
    </cfRule>
  </conditionalFormatting>
  <conditionalFormatting sqref="C815:C823">
    <cfRule type="expression" dxfId="25244" priority="5560">
      <formula>#REF!="Total"</formula>
    </cfRule>
  </conditionalFormatting>
  <conditionalFormatting sqref="C815:C824">
    <cfRule type="expression" dxfId="25243" priority="5559">
      <formula>#REF!="Total"</formula>
    </cfRule>
  </conditionalFormatting>
  <conditionalFormatting sqref="C815:C824">
    <cfRule type="expression" dxfId="25242" priority="5558">
      <formula>#REF!="Total"</formula>
    </cfRule>
  </conditionalFormatting>
  <conditionalFormatting sqref="C815:C824">
    <cfRule type="expression" dxfId="25241" priority="5557">
      <formula>#REF!="Total"</formula>
    </cfRule>
  </conditionalFormatting>
  <conditionalFormatting sqref="C820:C824">
    <cfRule type="expression" dxfId="25240" priority="5556">
      <formula>#REF!="Total"</formula>
    </cfRule>
  </conditionalFormatting>
  <conditionalFormatting sqref="C816">
    <cfRule type="expression" dxfId="25239" priority="5555">
      <formula>#REF!="Total"</formula>
    </cfRule>
  </conditionalFormatting>
  <conditionalFormatting sqref="C815:C817">
    <cfRule type="expression" dxfId="25238" priority="5554" stopIfTrue="1">
      <formula>#REF!="Total"</formula>
    </cfRule>
  </conditionalFormatting>
  <conditionalFormatting sqref="C821:C824">
    <cfRule type="expression" dxfId="25237" priority="5553">
      <formula>#REF!="Total"</formula>
    </cfRule>
  </conditionalFormatting>
  <conditionalFormatting sqref="C823:C824">
    <cfRule type="expression" dxfId="25236" priority="5552">
      <formula>#REF!="Total"</formula>
    </cfRule>
  </conditionalFormatting>
  <conditionalFormatting sqref="C815:C824">
    <cfRule type="expression" dxfId="25235" priority="5551">
      <formula>#REF!="Total"</formula>
    </cfRule>
  </conditionalFormatting>
  <conditionalFormatting sqref="C821:C824">
    <cfRule type="expression" dxfId="25234" priority="5550">
      <formula>#REF!="Total"</formula>
    </cfRule>
  </conditionalFormatting>
  <conditionalFormatting sqref="C821:C824">
    <cfRule type="expression" dxfId="25233" priority="5549">
      <formula>#REF!="Total"</formula>
    </cfRule>
  </conditionalFormatting>
  <conditionalFormatting sqref="C821:C824">
    <cfRule type="expression" dxfId="25232" priority="5548">
      <formula>#REF!="Total"</formula>
    </cfRule>
  </conditionalFormatting>
  <conditionalFormatting sqref="C822:C824">
    <cfRule type="expression" dxfId="25231" priority="5547">
      <formula>#REF!="Total"</formula>
    </cfRule>
  </conditionalFormatting>
  <conditionalFormatting sqref="C815:C824">
    <cfRule type="expression" dxfId="25230" priority="5546">
      <formula>#REF!="Total"</formula>
    </cfRule>
  </conditionalFormatting>
  <conditionalFormatting sqref="C822:C824">
    <cfRule type="expression" dxfId="25229" priority="5545">
      <formula>#REF!="Total"</formula>
    </cfRule>
  </conditionalFormatting>
  <conditionalFormatting sqref="C820:C824">
    <cfRule type="expression" dxfId="25228" priority="5544">
      <formula>#REF!="Total"</formula>
    </cfRule>
  </conditionalFormatting>
  <conditionalFormatting sqref="C815:C820">
    <cfRule type="expression" dxfId="25227" priority="5543">
      <formula>#REF!="Total"</formula>
    </cfRule>
  </conditionalFormatting>
  <conditionalFormatting sqref="C821:C824">
    <cfRule type="expression" dxfId="25226" priority="5542">
      <formula>#REF!="Total"</formula>
    </cfRule>
  </conditionalFormatting>
  <conditionalFormatting sqref="C818:C824">
    <cfRule type="expression" dxfId="25225" priority="5541">
      <formula>#REF!="Total"</formula>
    </cfRule>
  </conditionalFormatting>
  <conditionalFormatting sqref="C821:C824">
    <cfRule type="expression" dxfId="25224" priority="5540">
      <formula>#REF!="Total"</formula>
    </cfRule>
  </conditionalFormatting>
  <conditionalFormatting sqref="C815:C824">
    <cfRule type="expression" dxfId="25223" priority="5539">
      <formula>#REF!="Total"</formula>
    </cfRule>
  </conditionalFormatting>
  <conditionalFormatting sqref="C815:C824">
    <cfRule type="expression" dxfId="25222" priority="5538">
      <formula>#REF!="Total"</formula>
    </cfRule>
  </conditionalFormatting>
  <conditionalFormatting sqref="C815">
    <cfRule type="expression" dxfId="25221" priority="5537" stopIfTrue="1">
      <formula>#REF!="Total"</formula>
    </cfRule>
  </conditionalFormatting>
  <conditionalFormatting sqref="C819:C824">
    <cfRule type="expression" dxfId="25220" priority="5536">
      <formula>#REF!="Total"</formula>
    </cfRule>
  </conditionalFormatting>
  <conditionalFormatting sqref="C824">
    <cfRule type="expression" dxfId="25219" priority="5535">
      <formula>#REF!="Total"</formula>
    </cfRule>
  </conditionalFormatting>
  <conditionalFormatting sqref="C820">
    <cfRule type="expression" dxfId="25218" priority="5534">
      <formula>#REF!="Total"</formula>
    </cfRule>
  </conditionalFormatting>
  <conditionalFormatting sqref="C822:C823">
    <cfRule type="expression" dxfId="25217" priority="5533">
      <formula>#REF!="Total"</formula>
    </cfRule>
  </conditionalFormatting>
  <conditionalFormatting sqref="C815:C824">
    <cfRule type="expression" dxfId="25216" priority="5532">
      <formula>#REF!="Total"</formula>
    </cfRule>
  </conditionalFormatting>
  <conditionalFormatting sqref="C815:C824">
    <cfRule type="expression" dxfId="25215" priority="5531">
      <formula>#REF!="Total"</formula>
    </cfRule>
  </conditionalFormatting>
  <conditionalFormatting sqref="C815:C824">
    <cfRule type="expression" dxfId="25214" priority="5530">
      <formula>#REF!="Total"</formula>
    </cfRule>
  </conditionalFormatting>
  <conditionalFormatting sqref="C819:C824">
    <cfRule type="expression" dxfId="25213" priority="5529">
      <formula>#REF!="Total"</formula>
    </cfRule>
  </conditionalFormatting>
  <conditionalFormatting sqref="C821:C822">
    <cfRule type="expression" dxfId="25212" priority="5528">
      <formula>#REF!="Total"</formula>
    </cfRule>
  </conditionalFormatting>
  <conditionalFormatting sqref="C815:C824">
    <cfRule type="expression" dxfId="25211" priority="5527" stopIfTrue="1">
      <formula>#REF!="Total"</formula>
    </cfRule>
  </conditionalFormatting>
  <conditionalFormatting sqref="C818:C824">
    <cfRule type="expression" dxfId="25210" priority="5526">
      <formula>#REF!="Total"</formula>
    </cfRule>
  </conditionalFormatting>
  <conditionalFormatting sqref="C819:C824">
    <cfRule type="expression" dxfId="25209" priority="5525">
      <formula>#REF!="Total"</formula>
    </cfRule>
  </conditionalFormatting>
  <conditionalFormatting sqref="C821">
    <cfRule type="expression" dxfId="25208" priority="5524">
      <formula>#REF!="Total"</formula>
    </cfRule>
  </conditionalFormatting>
  <conditionalFormatting sqref="C823">
    <cfRule type="expression" dxfId="25207" priority="5523">
      <formula>#REF!="Total"</formula>
    </cfRule>
  </conditionalFormatting>
  <conditionalFormatting sqref="C815:C824">
    <cfRule type="expression" dxfId="25206" priority="5522">
      <formula>#REF!="Total"</formula>
    </cfRule>
  </conditionalFormatting>
  <conditionalFormatting sqref="C815:C824">
    <cfRule type="expression" dxfId="25205" priority="5521">
      <formula>#REF!="Total"</formula>
    </cfRule>
  </conditionalFormatting>
  <conditionalFormatting sqref="C816:C817">
    <cfRule type="expression" dxfId="25204" priority="5520">
      <formula>#REF!="Total"</formula>
    </cfRule>
  </conditionalFormatting>
  <conditionalFormatting sqref="C822">
    <cfRule type="expression" dxfId="25203" priority="5519">
      <formula>#REF!="Total"</formula>
    </cfRule>
  </conditionalFormatting>
  <conditionalFormatting sqref="C815:C824">
    <cfRule type="expression" dxfId="25202" priority="5518">
      <formula>#REF!="Total"</formula>
    </cfRule>
  </conditionalFormatting>
  <conditionalFormatting sqref="C822">
    <cfRule type="expression" dxfId="25201" priority="5517">
      <formula>#REF!="Total"</formula>
    </cfRule>
  </conditionalFormatting>
  <conditionalFormatting sqref="C821">
    <cfRule type="expression" dxfId="25200" priority="5516">
      <formula>#REF!="Total"</formula>
    </cfRule>
  </conditionalFormatting>
  <conditionalFormatting sqref="C815:C816">
    <cfRule type="expression" dxfId="25199" priority="5515">
      <formula>#REF!="Total"</formula>
    </cfRule>
  </conditionalFormatting>
  <conditionalFormatting sqref="C816:C817">
    <cfRule type="expression" dxfId="25198" priority="5514">
      <formula>#REF!="Total"</formula>
    </cfRule>
  </conditionalFormatting>
  <conditionalFormatting sqref="C815">
    <cfRule type="expression" dxfId="25197" priority="5513">
      <formula>#REF!="Total"</formula>
    </cfRule>
  </conditionalFormatting>
  <conditionalFormatting sqref="C815:C816">
    <cfRule type="expression" dxfId="25196" priority="5512">
      <formula>#REF!="Total"</formula>
    </cfRule>
  </conditionalFormatting>
  <conditionalFormatting sqref="C818 C815">
    <cfRule type="expression" dxfId="25195" priority="5511">
      <formula>#REF!="Total"</formula>
    </cfRule>
  </conditionalFormatting>
  <conditionalFormatting sqref="C815:C817">
    <cfRule type="expression" dxfId="25194" priority="5510">
      <formula>#REF!="Total"</formula>
    </cfRule>
  </conditionalFormatting>
  <conditionalFormatting sqref="C815:C818">
    <cfRule type="expression" dxfId="25193" priority="5509">
      <formula>#REF!="Total"</formula>
    </cfRule>
  </conditionalFormatting>
  <conditionalFormatting sqref="C822 C815:C817">
    <cfRule type="expression" dxfId="25192" priority="5508">
      <formula>#REF!="Total"</formula>
    </cfRule>
  </conditionalFormatting>
  <conditionalFormatting sqref="C815:C824">
    <cfRule type="expression" dxfId="25191" priority="5507">
      <formula>#REF!="Total"</formula>
    </cfRule>
  </conditionalFormatting>
  <conditionalFormatting sqref="C815:C824">
    <cfRule type="expression" dxfId="25190" priority="5506" stopIfTrue="1">
      <formula>#REF!="Total"</formula>
    </cfRule>
  </conditionalFormatting>
  <conditionalFormatting sqref="C821:C824 C815">
    <cfRule type="expression" dxfId="25189" priority="5505">
      <formula>#REF!="Total"</formula>
    </cfRule>
  </conditionalFormatting>
  <conditionalFormatting sqref="C815">
    <cfRule type="expression" dxfId="25188" priority="5504">
      <formula>#REF!="Total"</formula>
    </cfRule>
  </conditionalFormatting>
  <conditionalFormatting sqref="C815:C824">
    <cfRule type="expression" dxfId="25187" priority="5503">
      <formula>#REF!="Total"</formula>
    </cfRule>
  </conditionalFormatting>
  <conditionalFormatting sqref="C815:C824">
    <cfRule type="expression" dxfId="25186" priority="5502">
      <formula>#REF!="Total"</formula>
    </cfRule>
  </conditionalFormatting>
  <conditionalFormatting sqref="C815:C824">
    <cfRule type="expression" dxfId="25185" priority="5501">
      <formula>#REF!="Total"</formula>
    </cfRule>
  </conditionalFormatting>
  <conditionalFormatting sqref="C815:C822">
    <cfRule type="expression" dxfId="25184" priority="5500">
      <formula>#REF!="Total"</formula>
    </cfRule>
  </conditionalFormatting>
  <conditionalFormatting sqref="C818">
    <cfRule type="expression" dxfId="25183" priority="5499">
      <formula>#REF!="Total"</formula>
    </cfRule>
  </conditionalFormatting>
  <conditionalFormatting sqref="C815:C824">
    <cfRule type="expression" dxfId="25182" priority="5498">
      <formula>$A743="Total"</formula>
    </cfRule>
  </conditionalFormatting>
  <conditionalFormatting sqref="C817:C824">
    <cfRule type="expression" dxfId="25181" priority="5497">
      <formula>#REF!="Total"</formula>
    </cfRule>
  </conditionalFormatting>
  <conditionalFormatting sqref="C815:C824">
    <cfRule type="expression" dxfId="25180" priority="5496">
      <formula>$A740="Total"</formula>
    </cfRule>
  </conditionalFormatting>
  <conditionalFormatting sqref="C815:C824">
    <cfRule type="expression" dxfId="25179" priority="5495">
      <formula>#REF!="Total"</formula>
    </cfRule>
  </conditionalFormatting>
  <conditionalFormatting sqref="C815:C824">
    <cfRule type="expression" dxfId="25178" priority="5494">
      <formula>#REF!="Total"</formula>
    </cfRule>
  </conditionalFormatting>
  <conditionalFormatting sqref="C820">
    <cfRule type="expression" dxfId="25177" priority="5493">
      <formula>#REF!="Total"</formula>
    </cfRule>
  </conditionalFormatting>
  <conditionalFormatting sqref="C819:C823">
    <cfRule type="expression" dxfId="25176" priority="5492">
      <formula>#REF!="Total"</formula>
    </cfRule>
  </conditionalFormatting>
  <conditionalFormatting sqref="C816:C817">
    <cfRule type="expression" dxfId="25175" priority="5491">
      <formula>#REF!="Total"</formula>
    </cfRule>
  </conditionalFormatting>
  <conditionalFormatting sqref="C815">
    <cfRule type="expression" dxfId="25174" priority="5490" stopIfTrue="1">
      <formula>#REF!="Total"</formula>
    </cfRule>
  </conditionalFormatting>
  <conditionalFormatting sqref="C815:C824">
    <cfRule type="expression" dxfId="25173" priority="5489">
      <formula>#REF!="Total"</formula>
    </cfRule>
  </conditionalFormatting>
  <conditionalFormatting sqref="C816:C817">
    <cfRule type="expression" dxfId="25172" priority="5488">
      <formula>#REF!="Total"</formula>
    </cfRule>
  </conditionalFormatting>
  <conditionalFormatting sqref="C815:C817">
    <cfRule type="expression" dxfId="25171" priority="5487">
      <formula>#REF!="Total"</formula>
    </cfRule>
  </conditionalFormatting>
  <conditionalFormatting sqref="C815:C824">
    <cfRule type="expression" dxfId="25170" priority="5486">
      <formula>#REF!="Total"</formula>
    </cfRule>
  </conditionalFormatting>
  <conditionalFormatting sqref="C821">
    <cfRule type="expression" dxfId="25169" priority="5485">
      <formula>#REF!="Total"</formula>
    </cfRule>
  </conditionalFormatting>
  <conditionalFormatting sqref="C816:C817">
    <cfRule type="expression" dxfId="25168" priority="5484">
      <formula>#REF!="Total"</formula>
    </cfRule>
  </conditionalFormatting>
  <conditionalFormatting sqref="C816">
    <cfRule type="expression" dxfId="25167" priority="5483">
      <formula>#REF!="Total"</formula>
    </cfRule>
  </conditionalFormatting>
  <conditionalFormatting sqref="C816:C817">
    <cfRule type="expression" dxfId="25166" priority="5482">
      <formula>#REF!="Total"</formula>
    </cfRule>
  </conditionalFormatting>
  <conditionalFormatting sqref="C816">
    <cfRule type="expression" dxfId="25165" priority="5481">
      <formula>#REF!="Total"</formula>
    </cfRule>
  </conditionalFormatting>
  <conditionalFormatting sqref="C816">
    <cfRule type="expression" dxfId="25164" priority="5480">
      <formula>#REF!="Total"</formula>
    </cfRule>
  </conditionalFormatting>
  <conditionalFormatting sqref="C816">
    <cfRule type="expression" dxfId="25163" priority="5479">
      <formula>#REF!="Total"</formula>
    </cfRule>
  </conditionalFormatting>
  <conditionalFormatting sqref="C815:C824">
    <cfRule type="expression" dxfId="25162" priority="5478" stopIfTrue="1">
      <formula>#REF!="Total"</formula>
    </cfRule>
  </conditionalFormatting>
  <conditionalFormatting sqref="C815:C816">
    <cfRule type="expression" dxfId="25161" priority="5477">
      <formula>#REF!="Total"</formula>
    </cfRule>
  </conditionalFormatting>
  <conditionalFormatting sqref="C816">
    <cfRule type="expression" dxfId="25160" priority="5476">
      <formula>#REF!="Total"</formula>
    </cfRule>
  </conditionalFormatting>
  <conditionalFormatting sqref="C815">
    <cfRule type="expression" dxfId="25159" priority="5475">
      <formula>#REF!="Total"</formula>
    </cfRule>
  </conditionalFormatting>
  <conditionalFormatting sqref="C815">
    <cfRule type="expression" dxfId="25158" priority="5474">
      <formula>#REF!="Total"</formula>
    </cfRule>
  </conditionalFormatting>
  <conditionalFormatting sqref="C815:C824">
    <cfRule type="expression" dxfId="25157" priority="5473">
      <formula>#REF!="Total"</formula>
    </cfRule>
  </conditionalFormatting>
  <conditionalFormatting sqref="C816:C818">
    <cfRule type="expression" dxfId="25156" priority="5472">
      <formula>#REF!="Total"</formula>
    </cfRule>
  </conditionalFormatting>
  <conditionalFormatting sqref="C823 C815">
    <cfRule type="expression" dxfId="25155" priority="5471">
      <formula>#REF!="Total"</formula>
    </cfRule>
  </conditionalFormatting>
  <conditionalFormatting sqref="C816">
    <cfRule type="expression" dxfId="25154" priority="5470" stopIfTrue="1">
      <formula>#REF!="Total"</formula>
    </cfRule>
  </conditionalFormatting>
  <conditionalFormatting sqref="C822 C815">
    <cfRule type="expression" dxfId="25153" priority="5469">
      <formula>#REF!="Total"</formula>
    </cfRule>
  </conditionalFormatting>
  <conditionalFormatting sqref="C815:C824">
    <cfRule type="expression" dxfId="25152" priority="5468">
      <formula>#REF!="Total"</formula>
    </cfRule>
  </conditionalFormatting>
  <conditionalFormatting sqref="C815">
    <cfRule type="expression" dxfId="25151" priority="5467">
      <formula>#REF!="Total"</formula>
    </cfRule>
  </conditionalFormatting>
  <conditionalFormatting sqref="C816:C817">
    <cfRule type="expression" dxfId="25150" priority="5466" stopIfTrue="1">
      <formula>#REF!="Total"</formula>
    </cfRule>
  </conditionalFormatting>
  <conditionalFormatting sqref="C816:C817">
    <cfRule type="expression" dxfId="25149" priority="5465">
      <formula>#REF!="Total"</formula>
    </cfRule>
  </conditionalFormatting>
  <conditionalFormatting sqref="C821 C818 C816">
    <cfRule type="expression" dxfId="25148" priority="5464">
      <formula>#REF!="Total"</formula>
    </cfRule>
  </conditionalFormatting>
  <conditionalFormatting sqref="C815">
    <cfRule type="expression" dxfId="25147" priority="5463" stopIfTrue="1">
      <formula>#REF!="Total"</formula>
    </cfRule>
  </conditionalFormatting>
  <conditionalFormatting sqref="C815">
    <cfRule type="expression" dxfId="25146" priority="5462" stopIfTrue="1">
      <formula>#REF!="Total"</formula>
    </cfRule>
  </conditionalFormatting>
  <conditionalFormatting sqref="C816">
    <cfRule type="expression" dxfId="25145" priority="5461" stopIfTrue="1">
      <formula>#REF!="Total"</formula>
    </cfRule>
  </conditionalFormatting>
  <conditionalFormatting sqref="C816">
    <cfRule type="expression" dxfId="25144" priority="5460" stopIfTrue="1">
      <formula>#REF!="Total"</formula>
    </cfRule>
  </conditionalFormatting>
  <conditionalFormatting sqref="C815">
    <cfRule type="expression" dxfId="25143" priority="5459">
      <formula>#REF!="Total"</formula>
    </cfRule>
  </conditionalFormatting>
  <conditionalFormatting sqref="C815:C816">
    <cfRule type="expression" dxfId="25142" priority="5458">
      <formula>#REF!="Total"</formula>
    </cfRule>
  </conditionalFormatting>
  <conditionalFormatting sqref="C816">
    <cfRule type="expression" dxfId="25141" priority="5457">
      <formula>#REF!="Total"</formula>
    </cfRule>
  </conditionalFormatting>
  <conditionalFormatting sqref="C815">
    <cfRule type="expression" dxfId="25140" priority="5456">
      <formula>#REF!="Total"</formula>
    </cfRule>
  </conditionalFormatting>
  <conditionalFormatting sqref="C815:C816">
    <cfRule type="expression" dxfId="25139" priority="5455">
      <formula>#REF!="Total"</formula>
    </cfRule>
  </conditionalFormatting>
  <conditionalFormatting sqref="C815:C816">
    <cfRule type="expression" dxfId="25138" priority="5454">
      <formula>#REF!="Total"</formula>
    </cfRule>
  </conditionalFormatting>
  <conditionalFormatting sqref="C816:C817">
    <cfRule type="expression" dxfId="25137" priority="5453">
      <formula>#REF!="Total"</formula>
    </cfRule>
  </conditionalFormatting>
  <conditionalFormatting sqref="C824 C815">
    <cfRule type="expression" dxfId="25136" priority="5452">
      <formula>#REF!="Total"</formula>
    </cfRule>
  </conditionalFormatting>
  <conditionalFormatting sqref="C816">
    <cfRule type="expression" dxfId="25135" priority="5451">
      <formula>#REF!="Total"</formula>
    </cfRule>
  </conditionalFormatting>
  <conditionalFormatting sqref="C816:C817">
    <cfRule type="expression" dxfId="25134" priority="5450">
      <formula>#REF!="Total"</formula>
    </cfRule>
  </conditionalFormatting>
  <conditionalFormatting sqref="C815">
    <cfRule type="expression" dxfId="25133" priority="5449">
      <formula>#REF!="Total"</formula>
    </cfRule>
  </conditionalFormatting>
  <conditionalFormatting sqref="C815:C816">
    <cfRule type="expression" dxfId="25132" priority="5448">
      <formula>#REF!="Total"</formula>
    </cfRule>
  </conditionalFormatting>
  <conditionalFormatting sqref="C815">
    <cfRule type="expression" dxfId="25131" priority="5447" stopIfTrue="1">
      <formula>#REF!="Total"</formula>
    </cfRule>
  </conditionalFormatting>
  <conditionalFormatting sqref="C815">
    <cfRule type="expression" dxfId="25130" priority="5446">
      <formula>#REF!="Total"</formula>
    </cfRule>
  </conditionalFormatting>
  <conditionalFormatting sqref="C815">
    <cfRule type="expression" dxfId="25129" priority="5445" stopIfTrue="1">
      <formula>#REF!="Total"</formula>
    </cfRule>
  </conditionalFormatting>
  <conditionalFormatting sqref="C816">
    <cfRule type="expression" dxfId="25128" priority="5444">
      <formula>#REF!="Total"</formula>
    </cfRule>
  </conditionalFormatting>
  <conditionalFormatting sqref="C815">
    <cfRule type="expression" dxfId="25127" priority="5443">
      <formula>#REF!="Total"</formula>
    </cfRule>
  </conditionalFormatting>
  <conditionalFormatting sqref="C816">
    <cfRule type="expression" dxfId="25126" priority="5442">
      <formula>#REF!="Total"</formula>
    </cfRule>
  </conditionalFormatting>
  <conditionalFormatting sqref="C815">
    <cfRule type="expression" dxfId="25125" priority="5441">
      <formula>#REF!="Total"</formula>
    </cfRule>
  </conditionalFormatting>
  <conditionalFormatting sqref="C816">
    <cfRule type="expression" dxfId="25124" priority="5440">
      <formula>#REF!="Total"</formula>
    </cfRule>
  </conditionalFormatting>
  <conditionalFormatting sqref="C815:C824">
    <cfRule type="expression" dxfId="25123" priority="5439" stopIfTrue="1">
      <formula>#REF!="Total"</formula>
    </cfRule>
  </conditionalFormatting>
  <conditionalFormatting sqref="C823:C824 C818 C815:C816">
    <cfRule type="expression" dxfId="25122" priority="5438">
      <formula>#REF!="Total"</formula>
    </cfRule>
  </conditionalFormatting>
  <conditionalFormatting sqref="C820:C824">
    <cfRule type="expression" dxfId="25121" priority="5437">
      <formula>#REF!="Total"</formula>
    </cfRule>
  </conditionalFormatting>
  <conditionalFormatting sqref="C815:C824">
    <cfRule type="expression" dxfId="25120" priority="5436">
      <formula>#REF!="Total"</formula>
    </cfRule>
  </conditionalFormatting>
  <conditionalFormatting sqref="C816">
    <cfRule type="expression" dxfId="25119" priority="5435" stopIfTrue="1">
      <formula>#REF!="Total"</formula>
    </cfRule>
  </conditionalFormatting>
  <conditionalFormatting sqref="C816">
    <cfRule type="expression" dxfId="25118" priority="5434">
      <formula>#REF!="Total"</formula>
    </cfRule>
  </conditionalFormatting>
  <conditionalFormatting sqref="C819:C824">
    <cfRule type="expression" dxfId="25117" priority="5433">
      <formula>#REF!="Total"</formula>
    </cfRule>
  </conditionalFormatting>
  <conditionalFormatting sqref="C815">
    <cfRule type="expression" dxfId="25116" priority="5432">
      <formula>#REF!="Total"</formula>
    </cfRule>
  </conditionalFormatting>
  <conditionalFormatting sqref="C816">
    <cfRule type="expression" dxfId="25115" priority="5431">
      <formula>#REF!="Total"</formula>
    </cfRule>
  </conditionalFormatting>
  <conditionalFormatting sqref="C819 C815">
    <cfRule type="expression" dxfId="25114" priority="5430" stopIfTrue="1">
      <formula>#REF!="Total"</formula>
    </cfRule>
  </conditionalFormatting>
  <conditionalFormatting sqref="C815">
    <cfRule type="expression" dxfId="25113" priority="5429">
      <formula>#REF!="Total"</formula>
    </cfRule>
  </conditionalFormatting>
  <conditionalFormatting sqref="C815:C818">
    <cfRule type="expression" dxfId="25112" priority="5428">
      <formula>#REF!="Total"</formula>
    </cfRule>
  </conditionalFormatting>
  <conditionalFormatting sqref="C816">
    <cfRule type="expression" dxfId="25111" priority="5427">
      <formula>#REF!="Total"</formula>
    </cfRule>
  </conditionalFormatting>
  <conditionalFormatting sqref="C815:C816">
    <cfRule type="expression" dxfId="25110" priority="5426">
      <formula>#REF!="Total"</formula>
    </cfRule>
  </conditionalFormatting>
  <conditionalFormatting sqref="C815">
    <cfRule type="expression" dxfId="25109" priority="5425">
      <formula>#REF!="Total"</formula>
    </cfRule>
  </conditionalFormatting>
  <conditionalFormatting sqref="C815:C816">
    <cfRule type="expression" dxfId="25108" priority="5424">
      <formula>#REF!="Total"</formula>
    </cfRule>
  </conditionalFormatting>
  <conditionalFormatting sqref="C816:C817">
    <cfRule type="expression" dxfId="25107" priority="5423">
      <formula>#REF!="Total"</formula>
    </cfRule>
  </conditionalFormatting>
  <conditionalFormatting sqref="C815:C817">
    <cfRule type="expression" dxfId="25106" priority="5422">
      <formula>#REF!="Total"</formula>
    </cfRule>
  </conditionalFormatting>
  <conditionalFormatting sqref="C815:C824">
    <cfRule type="expression" dxfId="25105" priority="5421">
      <formula>$A741="Total"</formula>
    </cfRule>
  </conditionalFormatting>
  <conditionalFormatting sqref="C815:C824">
    <cfRule type="expression" dxfId="25104" priority="5420">
      <formula>$A742="Total"</formula>
    </cfRule>
  </conditionalFormatting>
  <conditionalFormatting sqref="C815:C824">
    <cfRule type="expression" dxfId="25103" priority="5419">
      <formula>#REF!="Total"</formula>
    </cfRule>
  </conditionalFormatting>
  <conditionalFormatting sqref="C815:C817">
    <cfRule type="expression" dxfId="25102" priority="5418">
      <formula>#REF!="Total"</formula>
    </cfRule>
  </conditionalFormatting>
  <conditionalFormatting sqref="C815:C824">
    <cfRule type="expression" dxfId="25101" priority="5417">
      <formula>#REF!="Total"</formula>
    </cfRule>
  </conditionalFormatting>
  <conditionalFormatting sqref="C815">
    <cfRule type="expression" dxfId="25100" priority="5416" stopIfTrue="1">
      <formula>#REF!="Total"</formula>
    </cfRule>
  </conditionalFormatting>
  <conditionalFormatting sqref="C817:C824">
    <cfRule type="expression" dxfId="25099" priority="5415">
      <formula>#REF!="Total"</formula>
    </cfRule>
  </conditionalFormatting>
  <conditionalFormatting sqref="C817:C824">
    <cfRule type="expression" dxfId="25098" priority="5414">
      <formula>#REF!="Total"</formula>
    </cfRule>
  </conditionalFormatting>
  <conditionalFormatting sqref="C817:C824">
    <cfRule type="expression" dxfId="25097" priority="5413">
      <formula>#REF!="Total"</formula>
    </cfRule>
  </conditionalFormatting>
  <conditionalFormatting sqref="C819:C824">
    <cfRule type="expression" dxfId="25096" priority="5412">
      <formula>#REF!="Total"</formula>
    </cfRule>
  </conditionalFormatting>
  <conditionalFormatting sqref="C821:C824">
    <cfRule type="expression" dxfId="25095" priority="5411">
      <formula>#REF!="Total"</formula>
    </cfRule>
  </conditionalFormatting>
  <conditionalFormatting sqref="C817">
    <cfRule type="expression" dxfId="25094" priority="5410">
      <formula>#REF!="Total"</formula>
    </cfRule>
  </conditionalFormatting>
  <conditionalFormatting sqref="C817">
    <cfRule type="expression" dxfId="25093" priority="5409">
      <formula>#REF!="Total"</formula>
    </cfRule>
  </conditionalFormatting>
  <conditionalFormatting sqref="C817:C818">
    <cfRule type="expression" dxfId="25092" priority="5408">
      <formula>#REF!="Total"</formula>
    </cfRule>
  </conditionalFormatting>
  <conditionalFormatting sqref="C817:C818">
    <cfRule type="expression" dxfId="25091" priority="5407">
      <formula>#REF!="Total"</formula>
    </cfRule>
  </conditionalFormatting>
  <conditionalFormatting sqref="C817">
    <cfRule type="expression" dxfId="25090" priority="5406">
      <formula>#REF!="Total"</formula>
    </cfRule>
  </conditionalFormatting>
  <conditionalFormatting sqref="C817">
    <cfRule type="expression" dxfId="25089" priority="5405">
      <formula>#REF!="Total"</formula>
    </cfRule>
  </conditionalFormatting>
  <conditionalFormatting sqref="C824 C817">
    <cfRule type="expression" dxfId="25088" priority="5404">
      <formula>#REF!="Total"</formula>
    </cfRule>
  </conditionalFormatting>
  <conditionalFormatting sqref="C817">
    <cfRule type="expression" dxfId="25087" priority="5403">
      <formula>#REF!="Total"</formula>
    </cfRule>
  </conditionalFormatting>
  <conditionalFormatting sqref="C817">
    <cfRule type="expression" dxfId="25086" priority="5402" stopIfTrue="1">
      <formula>#REF!="Total"</formula>
    </cfRule>
  </conditionalFormatting>
  <conditionalFormatting sqref="C817">
    <cfRule type="expression" dxfId="25085" priority="5401">
      <formula>#REF!="Total"</formula>
    </cfRule>
  </conditionalFormatting>
  <conditionalFormatting sqref="C824 C817">
    <cfRule type="expression" dxfId="25084" priority="5400" stopIfTrue="1">
      <formula>#REF!="Total"</formula>
    </cfRule>
  </conditionalFormatting>
  <conditionalFormatting sqref="C817">
    <cfRule type="expression" dxfId="25083" priority="5399" stopIfTrue="1">
      <formula>#REF!="Total"</formula>
    </cfRule>
  </conditionalFormatting>
  <conditionalFormatting sqref="C817:C824">
    <cfRule type="expression" dxfId="25082" priority="5398">
      <formula>#REF!="Total"</formula>
    </cfRule>
  </conditionalFormatting>
  <conditionalFormatting sqref="C817">
    <cfRule type="expression" dxfId="25081" priority="5397">
      <formula>#REF!="Total"</formula>
    </cfRule>
  </conditionalFormatting>
  <conditionalFormatting sqref="C823 C817:C821">
    <cfRule type="expression" dxfId="25080" priority="5396">
      <formula>#REF!="Total"</formula>
    </cfRule>
  </conditionalFormatting>
  <conditionalFormatting sqref="C817">
    <cfRule type="expression" dxfId="25079" priority="5395">
      <formula>#REF!="Total"</formula>
    </cfRule>
  </conditionalFormatting>
  <conditionalFormatting sqref="C817:C818">
    <cfRule type="expression" dxfId="25078" priority="5394">
      <formula>#REF!="Total"</formula>
    </cfRule>
  </conditionalFormatting>
  <conditionalFormatting sqref="C817">
    <cfRule type="expression" dxfId="25077" priority="5393">
      <formula>#REF!="Total"</formula>
    </cfRule>
  </conditionalFormatting>
  <conditionalFormatting sqref="C817">
    <cfRule type="expression" dxfId="25076" priority="5392">
      <formula>#REF!="Total"</formula>
    </cfRule>
  </conditionalFormatting>
  <conditionalFormatting sqref="C817">
    <cfRule type="expression" dxfId="25075" priority="5391">
      <formula>#REF!="Total"</formula>
    </cfRule>
  </conditionalFormatting>
  <conditionalFormatting sqref="C817">
    <cfRule type="expression" dxfId="25074" priority="5390">
      <formula>#REF!="Total"</formula>
    </cfRule>
  </conditionalFormatting>
  <conditionalFormatting sqref="C817">
    <cfRule type="expression" dxfId="25073" priority="5389">
      <formula>#REF!="Total"</formula>
    </cfRule>
  </conditionalFormatting>
  <conditionalFormatting sqref="C817">
    <cfRule type="expression" dxfId="25072" priority="5388">
      <formula>#REF!="Total"</formula>
    </cfRule>
  </conditionalFormatting>
  <conditionalFormatting sqref="C817">
    <cfRule type="expression" dxfId="25071" priority="5387">
      <formula>#REF!="Total"</formula>
    </cfRule>
  </conditionalFormatting>
  <conditionalFormatting sqref="C817">
    <cfRule type="expression" dxfId="25070" priority="5386">
      <formula>#REF!="Total"</formula>
    </cfRule>
  </conditionalFormatting>
  <conditionalFormatting sqref="C817:C818">
    <cfRule type="expression" dxfId="25069" priority="5385">
      <formula>#REF!="Total"</formula>
    </cfRule>
  </conditionalFormatting>
  <conditionalFormatting sqref="C817:C820">
    <cfRule type="expression" dxfId="25068" priority="5384">
      <formula>#REF!="Total"</formula>
    </cfRule>
  </conditionalFormatting>
  <conditionalFormatting sqref="C817">
    <cfRule type="expression" dxfId="25067" priority="5383">
      <formula>#REF!="Total"</formula>
    </cfRule>
  </conditionalFormatting>
  <conditionalFormatting sqref="C817:C818">
    <cfRule type="expression" dxfId="25066" priority="5382">
      <formula>#REF!="Total"</formula>
    </cfRule>
  </conditionalFormatting>
  <conditionalFormatting sqref="C817:C818">
    <cfRule type="expression" dxfId="25065" priority="5381">
      <formula>#REF!="Total"</formula>
    </cfRule>
  </conditionalFormatting>
  <conditionalFormatting sqref="C817">
    <cfRule type="expression" dxfId="25064" priority="5380">
      <formula>#REF!="Total"</formula>
    </cfRule>
  </conditionalFormatting>
  <conditionalFormatting sqref="C817">
    <cfRule type="expression" dxfId="25063" priority="5379" stopIfTrue="1">
      <formula>#REF!="Total"</formula>
    </cfRule>
  </conditionalFormatting>
  <conditionalFormatting sqref="C817:C818">
    <cfRule type="expression" dxfId="25062" priority="5378" stopIfTrue="1">
      <formula>#REF!="Total"</formula>
    </cfRule>
  </conditionalFormatting>
  <conditionalFormatting sqref="C817">
    <cfRule type="expression" dxfId="25061" priority="5377" stopIfTrue="1">
      <formula>#REF!="Total"</formula>
    </cfRule>
  </conditionalFormatting>
  <conditionalFormatting sqref="C818:C824">
    <cfRule type="expression" dxfId="25060" priority="5376">
      <formula>#REF!="Total"</formula>
    </cfRule>
  </conditionalFormatting>
  <conditionalFormatting sqref="C820:C824">
    <cfRule type="expression" dxfId="25059" priority="5375">
      <formula>#REF!="Total"</formula>
    </cfRule>
  </conditionalFormatting>
  <conditionalFormatting sqref="C823">
    <cfRule type="expression" dxfId="25058" priority="5374">
      <formula>#REF!="Total"</formula>
    </cfRule>
  </conditionalFormatting>
  <conditionalFormatting sqref="C820">
    <cfRule type="expression" dxfId="25057" priority="5373">
      <formula>#REF!="Total"</formula>
    </cfRule>
  </conditionalFormatting>
  <conditionalFormatting sqref="C819:C820">
    <cfRule type="expression" dxfId="25056" priority="5372">
      <formula>#REF!="Total"</formula>
    </cfRule>
  </conditionalFormatting>
  <conditionalFormatting sqref="C821:C823">
    <cfRule type="expression" dxfId="25055" priority="5371">
      <formula>#REF!="Total"</formula>
    </cfRule>
  </conditionalFormatting>
  <conditionalFormatting sqref="C818:C820">
    <cfRule type="expression" dxfId="25054" priority="5370">
      <formula>#REF!="Total"</formula>
    </cfRule>
  </conditionalFormatting>
  <conditionalFormatting sqref="C818:C824">
    <cfRule type="expression" dxfId="25053" priority="5369">
      <formula>#REF!="Total"</formula>
    </cfRule>
  </conditionalFormatting>
  <conditionalFormatting sqref="C818">
    <cfRule type="expression" dxfId="25052" priority="5368">
      <formula>#REF!="Total"</formula>
    </cfRule>
  </conditionalFormatting>
  <conditionalFormatting sqref="C818">
    <cfRule type="expression" dxfId="25051" priority="5367" stopIfTrue="1">
      <formula>#REF!="Total"</formula>
    </cfRule>
  </conditionalFormatting>
  <conditionalFormatting sqref="C818">
    <cfRule type="expression" dxfId="25050" priority="5366">
      <formula>#REF!="Total"</formula>
    </cfRule>
  </conditionalFormatting>
  <conditionalFormatting sqref="C818">
    <cfRule type="expression" dxfId="25049" priority="5365">
      <formula>#REF!="Total"</formula>
    </cfRule>
  </conditionalFormatting>
  <conditionalFormatting sqref="C818:C823">
    <cfRule type="expression" dxfId="25048" priority="5364">
      <formula>#REF!="Total"</formula>
    </cfRule>
  </conditionalFormatting>
  <conditionalFormatting sqref="C821:C822 C818:C819">
    <cfRule type="expression" dxfId="25047" priority="5363">
      <formula>#REF!="Total"</formula>
    </cfRule>
  </conditionalFormatting>
  <conditionalFormatting sqref="C818:C824">
    <cfRule type="expression" dxfId="25046" priority="5362">
      <formula>#REF!="Total"</formula>
    </cfRule>
  </conditionalFormatting>
  <conditionalFormatting sqref="C821 C818:C819">
    <cfRule type="expression" dxfId="25045" priority="5361">
      <formula>#REF!="Total"</formula>
    </cfRule>
  </conditionalFormatting>
  <conditionalFormatting sqref="C818">
    <cfRule type="expression" dxfId="25044" priority="5360">
      <formula>#REF!="Total"</formula>
    </cfRule>
  </conditionalFormatting>
  <conditionalFormatting sqref="C818">
    <cfRule type="expression" dxfId="25043" priority="5359">
      <formula>#REF!="Total"</formula>
    </cfRule>
  </conditionalFormatting>
  <conditionalFormatting sqref="C818">
    <cfRule type="expression" dxfId="25042" priority="5358">
      <formula>#REF!="Total"</formula>
    </cfRule>
  </conditionalFormatting>
  <conditionalFormatting sqref="C818">
    <cfRule type="expression" dxfId="25041" priority="5357" stopIfTrue="1">
      <formula>#REF!="Total"</formula>
    </cfRule>
  </conditionalFormatting>
  <conditionalFormatting sqref="C818">
    <cfRule type="expression" dxfId="25040" priority="5356">
      <formula>#REF!="Total"</formula>
    </cfRule>
  </conditionalFormatting>
  <conditionalFormatting sqref="C818">
    <cfRule type="expression" dxfId="25039" priority="5355" stopIfTrue="1">
      <formula>#REF!="Total"</formula>
    </cfRule>
  </conditionalFormatting>
  <conditionalFormatting sqref="C818">
    <cfRule type="expression" dxfId="25038" priority="5354">
      <formula>#REF!="Total"</formula>
    </cfRule>
  </conditionalFormatting>
  <conditionalFormatting sqref="C818">
    <cfRule type="expression" dxfId="25037" priority="5353">
      <formula>#REF!="Total"</formula>
    </cfRule>
  </conditionalFormatting>
  <conditionalFormatting sqref="C824 C821:C822 C818:C819">
    <cfRule type="expression" dxfId="25036" priority="5352">
      <formula>#REF!="Total"</formula>
    </cfRule>
  </conditionalFormatting>
  <conditionalFormatting sqref="C818">
    <cfRule type="expression" dxfId="25035" priority="5351">
      <formula>#REF!="Total"</formula>
    </cfRule>
  </conditionalFormatting>
  <conditionalFormatting sqref="C821:C822 C818:C819">
    <cfRule type="expression" dxfId="25034" priority="5350">
      <formula>#REF!="Total"</formula>
    </cfRule>
  </conditionalFormatting>
  <conditionalFormatting sqref="C818">
    <cfRule type="expression" dxfId="25033" priority="5349">
      <formula>#REF!="Total"</formula>
    </cfRule>
  </conditionalFormatting>
  <conditionalFormatting sqref="C818">
    <cfRule type="expression" dxfId="25032" priority="5348">
      <formula>#REF!="Total"</formula>
    </cfRule>
  </conditionalFormatting>
  <conditionalFormatting sqref="C821 C818:C819">
    <cfRule type="expression" dxfId="25031" priority="5347">
      <formula>#REF!="Total"</formula>
    </cfRule>
  </conditionalFormatting>
  <conditionalFormatting sqref="C821 C818:C819">
    <cfRule type="expression" dxfId="25030" priority="5346">
      <formula>#REF!="Total"</formula>
    </cfRule>
  </conditionalFormatting>
  <conditionalFormatting sqref="C818">
    <cfRule type="expression" dxfId="25029" priority="5345">
      <formula>#REF!="Total"</formula>
    </cfRule>
  </conditionalFormatting>
  <conditionalFormatting sqref="C821 C818:C819">
    <cfRule type="expression" dxfId="25028" priority="5344">
      <formula>#REF!="Total"</formula>
    </cfRule>
  </conditionalFormatting>
  <conditionalFormatting sqref="C818">
    <cfRule type="expression" dxfId="25027" priority="5343">
      <formula>#REF!="Total"</formula>
    </cfRule>
  </conditionalFormatting>
  <conditionalFormatting sqref="C818">
    <cfRule type="expression" dxfId="25026" priority="5342">
      <formula>#REF!="Total"</formula>
    </cfRule>
  </conditionalFormatting>
  <conditionalFormatting sqref="C821 C818:C819">
    <cfRule type="expression" dxfId="25025" priority="5341">
      <formula>#REF!="Total"</formula>
    </cfRule>
  </conditionalFormatting>
  <conditionalFormatting sqref="C821 C818:C819">
    <cfRule type="expression" dxfId="25024" priority="5340" stopIfTrue="1">
      <formula>#REF!="Total"</formula>
    </cfRule>
  </conditionalFormatting>
  <conditionalFormatting sqref="C818">
    <cfRule type="expression" dxfId="25023" priority="5339">
      <formula>#REF!="Total"</formula>
    </cfRule>
  </conditionalFormatting>
  <conditionalFormatting sqref="C821 C818:C819">
    <cfRule type="expression" dxfId="25022" priority="5338">
      <formula>#REF!="Total"</formula>
    </cfRule>
  </conditionalFormatting>
  <conditionalFormatting sqref="C821 C818:C819">
    <cfRule type="expression" dxfId="25021" priority="5337" stopIfTrue="1">
      <formula>#REF!="Total"</formula>
    </cfRule>
  </conditionalFormatting>
  <conditionalFormatting sqref="C822:C824 C820 C818">
    <cfRule type="expression" dxfId="25020" priority="5336">
      <formula>#REF!="Total"</formula>
    </cfRule>
  </conditionalFormatting>
  <conditionalFormatting sqref="C818">
    <cfRule type="expression" dxfId="25019" priority="5335" stopIfTrue="1">
      <formula>#REF!="Total"</formula>
    </cfRule>
  </conditionalFormatting>
  <conditionalFormatting sqref="C818">
    <cfRule type="expression" dxfId="25018" priority="5334">
      <formula>#REF!="Total"</formula>
    </cfRule>
  </conditionalFormatting>
  <conditionalFormatting sqref="C818">
    <cfRule type="expression" dxfId="25017" priority="5333">
      <formula>#REF!="Total"</formula>
    </cfRule>
  </conditionalFormatting>
  <conditionalFormatting sqref="C818">
    <cfRule type="expression" dxfId="25016" priority="5332">
      <formula>#REF!="Total"</formula>
    </cfRule>
  </conditionalFormatting>
  <conditionalFormatting sqref="C818">
    <cfRule type="expression" dxfId="25015" priority="5331">
      <formula>#REF!="Total"</formula>
    </cfRule>
  </conditionalFormatting>
  <conditionalFormatting sqref="C818:C819">
    <cfRule type="expression" dxfId="25014" priority="5330">
      <formula>#REF!="Total"</formula>
    </cfRule>
  </conditionalFormatting>
  <conditionalFormatting sqref="C818:C819">
    <cfRule type="expression" dxfId="25013" priority="5329">
      <formula>#REF!="Total"</formula>
    </cfRule>
  </conditionalFormatting>
  <conditionalFormatting sqref="C818:C820">
    <cfRule type="expression" dxfId="25012" priority="5328" stopIfTrue="1">
      <formula>#REF!="Total"</formula>
    </cfRule>
  </conditionalFormatting>
  <conditionalFormatting sqref="C818">
    <cfRule type="expression" dxfId="25011" priority="5327" stopIfTrue="1">
      <formula>#REF!="Total"</formula>
    </cfRule>
  </conditionalFormatting>
  <conditionalFormatting sqref="C818:C819">
    <cfRule type="expression" dxfId="25010" priority="5326" stopIfTrue="1">
      <formula>#REF!="Total"</formula>
    </cfRule>
  </conditionalFormatting>
  <conditionalFormatting sqref="C818:C819">
    <cfRule type="expression" dxfId="25009" priority="5325">
      <formula>#REF!="Total"</formula>
    </cfRule>
  </conditionalFormatting>
  <conditionalFormatting sqref="C818">
    <cfRule type="expression" dxfId="25008" priority="5324">
      <formula>#REF!="Total"</formula>
    </cfRule>
  </conditionalFormatting>
  <conditionalFormatting sqref="C818:C820">
    <cfRule type="expression" dxfId="25007" priority="5323">
      <formula>#REF!="Total"</formula>
    </cfRule>
  </conditionalFormatting>
  <conditionalFormatting sqref="C819:C824">
    <cfRule type="expression" dxfId="25006" priority="5322">
      <formula>#REF!="Total"</formula>
    </cfRule>
  </conditionalFormatting>
  <conditionalFormatting sqref="C824">
    <cfRule type="expression" dxfId="25005" priority="5321">
      <formula>#REF!="Total"</formula>
    </cfRule>
  </conditionalFormatting>
  <conditionalFormatting sqref="C819:C824">
    <cfRule type="expression" dxfId="25004" priority="5320">
      <formula>#REF!="Total"</formula>
    </cfRule>
  </conditionalFormatting>
  <conditionalFormatting sqref="C819:C824">
    <cfRule type="expression" dxfId="25003" priority="5319" stopIfTrue="1">
      <formula>#REF!="Total"</formula>
    </cfRule>
  </conditionalFormatting>
  <conditionalFormatting sqref="C819:C820">
    <cfRule type="expression" dxfId="25002" priority="5318">
      <formula>#REF!="Total"</formula>
    </cfRule>
  </conditionalFormatting>
  <conditionalFormatting sqref="C819:C820">
    <cfRule type="expression" dxfId="25001" priority="5317">
      <formula>#REF!="Total"</formula>
    </cfRule>
  </conditionalFormatting>
  <conditionalFormatting sqref="C821 C819">
    <cfRule type="expression" dxfId="25000" priority="5316">
      <formula>#REF!="Total"</formula>
    </cfRule>
  </conditionalFormatting>
  <conditionalFormatting sqref="C821:C822 C819">
    <cfRule type="expression" dxfId="24999" priority="5315">
      <formula>#REF!="Total"</formula>
    </cfRule>
  </conditionalFormatting>
  <conditionalFormatting sqref="C821:C822 C819">
    <cfRule type="expression" dxfId="24998" priority="5314">
      <formula>#REF!="Total"</formula>
    </cfRule>
  </conditionalFormatting>
  <conditionalFormatting sqref="C821:C822 C819">
    <cfRule type="expression" dxfId="24997" priority="5313">
      <formula>#REF!="Total"</formula>
    </cfRule>
  </conditionalFormatting>
  <conditionalFormatting sqref="C819:C823">
    <cfRule type="expression" dxfId="24996" priority="5312">
      <formula>#REF!="Total"</formula>
    </cfRule>
  </conditionalFormatting>
  <conditionalFormatting sqref="C819:C824">
    <cfRule type="expression" dxfId="24995" priority="5311" stopIfTrue="1">
      <formula>#REF!="Total"</formula>
    </cfRule>
  </conditionalFormatting>
  <conditionalFormatting sqref="C824 C821:C822 C819">
    <cfRule type="expression" dxfId="24994" priority="5310">
      <formula>#REF!="Total"</formula>
    </cfRule>
  </conditionalFormatting>
  <conditionalFormatting sqref="C821 C819">
    <cfRule type="expression" dxfId="24993" priority="5309">
      <formula>#REF!="Total"</formula>
    </cfRule>
  </conditionalFormatting>
  <conditionalFormatting sqref="C819">
    <cfRule type="expression" dxfId="24992" priority="5308">
      <formula>#REF!="Total"</formula>
    </cfRule>
  </conditionalFormatting>
  <conditionalFormatting sqref="C819">
    <cfRule type="expression" dxfId="24991" priority="5307">
      <formula>#REF!="Total"</formula>
    </cfRule>
  </conditionalFormatting>
  <conditionalFormatting sqref="C819:C820">
    <cfRule type="expression" dxfId="24990" priority="5306">
      <formula>#REF!="Total"</formula>
    </cfRule>
  </conditionalFormatting>
  <conditionalFormatting sqref="C819">
    <cfRule type="expression" dxfId="24989" priority="5305">
      <formula>#REF!="Total"</formula>
    </cfRule>
  </conditionalFormatting>
  <conditionalFormatting sqref="C819:C820">
    <cfRule type="expression" dxfId="24988" priority="5304">
      <formula>#REF!="Total"</formula>
    </cfRule>
  </conditionalFormatting>
  <conditionalFormatting sqref="C819">
    <cfRule type="expression" dxfId="24987" priority="5303">
      <formula>#REF!="Total"</formula>
    </cfRule>
  </conditionalFormatting>
  <conditionalFormatting sqref="C819:C820">
    <cfRule type="expression" dxfId="24986" priority="5302">
      <formula>#REF!="Total"</formula>
    </cfRule>
  </conditionalFormatting>
  <conditionalFormatting sqref="C819">
    <cfRule type="expression" dxfId="24985" priority="5301">
      <formula>#REF!="Total"</formula>
    </cfRule>
  </conditionalFormatting>
  <conditionalFormatting sqref="C819">
    <cfRule type="expression" dxfId="24984" priority="5300">
      <formula>#REF!="Total"</formula>
    </cfRule>
  </conditionalFormatting>
  <conditionalFormatting sqref="C819">
    <cfRule type="expression" dxfId="24983" priority="5299" stopIfTrue="1">
      <formula>#REF!="Total"</formula>
    </cfRule>
  </conditionalFormatting>
  <conditionalFormatting sqref="C819">
    <cfRule type="expression" dxfId="24982" priority="5298">
      <formula>#REF!="Total"</formula>
    </cfRule>
  </conditionalFormatting>
  <conditionalFormatting sqref="C819">
    <cfRule type="expression" dxfId="24981" priority="5297">
      <formula>#REF!="Total"</formula>
    </cfRule>
  </conditionalFormatting>
  <conditionalFormatting sqref="C819">
    <cfRule type="expression" dxfId="24980" priority="5296">
      <formula>#REF!="Total"</formula>
    </cfRule>
  </conditionalFormatting>
  <conditionalFormatting sqref="C819:C820">
    <cfRule type="expression" dxfId="24979" priority="5295">
      <formula>#REF!="Total"</formula>
    </cfRule>
  </conditionalFormatting>
  <conditionalFormatting sqref="C819">
    <cfRule type="expression" dxfId="24978" priority="5294">
      <formula>#REF!="Total"</formula>
    </cfRule>
  </conditionalFormatting>
  <conditionalFormatting sqref="C819:C820">
    <cfRule type="expression" dxfId="24977" priority="5293">
      <formula>#REF!="Total"</formula>
    </cfRule>
  </conditionalFormatting>
  <conditionalFormatting sqref="C819:C820">
    <cfRule type="expression" dxfId="24976" priority="5292">
      <formula>#REF!="Total"</formula>
    </cfRule>
  </conditionalFormatting>
  <conditionalFormatting sqref="C819:C820">
    <cfRule type="expression" dxfId="24975" priority="5291" stopIfTrue="1">
      <formula>#REF!="Total"</formula>
    </cfRule>
  </conditionalFormatting>
  <conditionalFormatting sqref="C819:C820">
    <cfRule type="expression" dxfId="24974" priority="5290">
      <formula>#REF!="Total"</formula>
    </cfRule>
  </conditionalFormatting>
  <conditionalFormatting sqref="C819">
    <cfRule type="expression" dxfId="24973" priority="5289">
      <formula>#REF!="Total"</formula>
    </cfRule>
  </conditionalFormatting>
  <conditionalFormatting sqref="C819:C820">
    <cfRule type="expression" dxfId="24972" priority="5288" stopIfTrue="1">
      <formula>#REF!="Total"</formula>
    </cfRule>
  </conditionalFormatting>
  <conditionalFormatting sqref="C819:C820">
    <cfRule type="expression" dxfId="24971" priority="5287">
      <formula>#REF!="Total"</formula>
    </cfRule>
  </conditionalFormatting>
  <conditionalFormatting sqref="C819">
    <cfRule type="expression" dxfId="24970" priority="5286">
      <formula>#REF!="Total"</formula>
    </cfRule>
  </conditionalFormatting>
  <conditionalFormatting sqref="C819">
    <cfRule type="expression" dxfId="24969" priority="5285">
      <formula>#REF!="Total"</formula>
    </cfRule>
  </conditionalFormatting>
  <conditionalFormatting sqref="C819">
    <cfRule type="expression" dxfId="24968" priority="5284">
      <formula>#REF!="Total"</formula>
    </cfRule>
  </conditionalFormatting>
  <conditionalFormatting sqref="C819">
    <cfRule type="expression" dxfId="24967" priority="5283">
      <formula>#REF!="Total"</formula>
    </cfRule>
  </conditionalFormatting>
  <conditionalFormatting sqref="C819">
    <cfRule type="expression" dxfId="24966" priority="5282">
      <formula>#REF!="Total"</formula>
    </cfRule>
  </conditionalFormatting>
  <conditionalFormatting sqref="C819:C820">
    <cfRule type="expression" dxfId="24965" priority="5281">
      <formula>#REF!="Total"</formula>
    </cfRule>
  </conditionalFormatting>
  <conditionalFormatting sqref="C819:C820">
    <cfRule type="expression" dxfId="24964" priority="5280">
      <formula>#REF!="Total"</formula>
    </cfRule>
  </conditionalFormatting>
  <conditionalFormatting sqref="C819:C824">
    <cfRule type="expression" dxfId="24963" priority="5279">
      <formula>#REF!="Total"</formula>
    </cfRule>
  </conditionalFormatting>
  <conditionalFormatting sqref="C820">
    <cfRule type="expression" dxfId="24962" priority="5278" stopIfTrue="1">
      <formula>#REF!="Total"</formula>
    </cfRule>
  </conditionalFormatting>
  <conditionalFormatting sqref="C820 C841:C845">
    <cfRule type="expression" dxfId="24961" priority="5277">
      <formula>#REF!="Total"</formula>
    </cfRule>
  </conditionalFormatting>
  <conditionalFormatting sqref="C822:C824 C820">
    <cfRule type="expression" dxfId="24960" priority="5276">
      <formula>#REF!="Total"</formula>
    </cfRule>
  </conditionalFormatting>
  <conditionalFormatting sqref="C820:C824">
    <cfRule type="expression" dxfId="24959" priority="5275">
      <formula>#REF!="Total"</formula>
    </cfRule>
  </conditionalFormatting>
  <conditionalFormatting sqref="C820">
    <cfRule type="expression" dxfId="24958" priority="5274">
      <formula>#REF!="Total"</formula>
    </cfRule>
  </conditionalFormatting>
  <conditionalFormatting sqref="C820">
    <cfRule type="expression" dxfId="24957" priority="5273">
      <formula>#REF!="Total"</formula>
    </cfRule>
  </conditionalFormatting>
  <conditionalFormatting sqref="C820">
    <cfRule type="expression" dxfId="24956" priority="5272">
      <formula>#REF!="Total"</formula>
    </cfRule>
  </conditionalFormatting>
  <conditionalFormatting sqref="C820">
    <cfRule type="expression" dxfId="24955" priority="5271">
      <formula>#REF!="Total"</formula>
    </cfRule>
  </conditionalFormatting>
  <conditionalFormatting sqref="C820">
    <cfRule type="expression" dxfId="24954" priority="5270">
      <formula>#REF!="Total"</formula>
    </cfRule>
  </conditionalFormatting>
  <conditionalFormatting sqref="C820">
    <cfRule type="expression" dxfId="24953" priority="5269">
      <formula>#REF!="Total"</formula>
    </cfRule>
  </conditionalFormatting>
  <conditionalFormatting sqref="C820">
    <cfRule type="expression" dxfId="24952" priority="5268" stopIfTrue="1">
      <formula>#REF!="Total"</formula>
    </cfRule>
  </conditionalFormatting>
  <conditionalFormatting sqref="C820">
    <cfRule type="expression" dxfId="24951" priority="5267">
      <formula>#REF!="Total"</formula>
    </cfRule>
  </conditionalFormatting>
  <conditionalFormatting sqref="C820">
    <cfRule type="expression" dxfId="24950" priority="5266" stopIfTrue="1">
      <formula>#REF!="Total"</formula>
    </cfRule>
  </conditionalFormatting>
  <conditionalFormatting sqref="C820">
    <cfRule type="expression" dxfId="24949" priority="5265" stopIfTrue="1">
      <formula>#REF!="Total"</formula>
    </cfRule>
  </conditionalFormatting>
  <conditionalFormatting sqref="C820">
    <cfRule type="expression" dxfId="24948" priority="5264">
      <formula>#REF!="Total"</formula>
    </cfRule>
  </conditionalFormatting>
  <conditionalFormatting sqref="C820">
    <cfRule type="expression" dxfId="24947" priority="5263">
      <formula>#REF!="Total"</formula>
    </cfRule>
  </conditionalFormatting>
  <conditionalFormatting sqref="C820">
    <cfRule type="expression" dxfId="24946" priority="5262">
      <formula>#REF!="Total"</formula>
    </cfRule>
  </conditionalFormatting>
  <conditionalFormatting sqref="C820">
    <cfRule type="expression" dxfId="24945" priority="5261">
      <formula>#REF!="Total"</formula>
    </cfRule>
  </conditionalFormatting>
  <conditionalFormatting sqref="C820">
    <cfRule type="expression" dxfId="24944" priority="5260">
      <formula>#REF!="Total"</formula>
    </cfRule>
  </conditionalFormatting>
  <conditionalFormatting sqref="C820">
    <cfRule type="expression" dxfId="24943" priority="5259">
      <formula>#REF!="Total"</formula>
    </cfRule>
  </conditionalFormatting>
  <conditionalFormatting sqref="C820">
    <cfRule type="expression" dxfId="24942" priority="5258" stopIfTrue="1">
      <formula>#REF!="Total"</formula>
    </cfRule>
  </conditionalFormatting>
  <conditionalFormatting sqref="C820">
    <cfRule type="expression" dxfId="24941" priority="5257">
      <formula>#REF!="Total"</formula>
    </cfRule>
  </conditionalFormatting>
  <conditionalFormatting sqref="C820">
    <cfRule type="expression" dxfId="24940" priority="5256">
      <formula>#REF!="Total"</formula>
    </cfRule>
  </conditionalFormatting>
  <conditionalFormatting sqref="C820">
    <cfRule type="expression" dxfId="24939" priority="5255">
      <formula>#REF!="Total"</formula>
    </cfRule>
  </conditionalFormatting>
  <conditionalFormatting sqref="C820">
    <cfRule type="expression" dxfId="24938" priority="5254">
      <formula>#REF!="Total"</formula>
    </cfRule>
  </conditionalFormatting>
  <conditionalFormatting sqref="C820">
    <cfRule type="expression" dxfId="24937" priority="5253">
      <formula>#REF!="Total"</formula>
    </cfRule>
  </conditionalFormatting>
  <conditionalFormatting sqref="C820">
    <cfRule type="expression" dxfId="24936" priority="5252">
      <formula>#REF!="Total"</formula>
    </cfRule>
  </conditionalFormatting>
  <conditionalFormatting sqref="C820">
    <cfRule type="expression" dxfId="24935" priority="5251">
      <formula>#REF!="Total"</formula>
    </cfRule>
  </conditionalFormatting>
  <conditionalFormatting sqref="C820">
    <cfRule type="expression" dxfId="24934" priority="5250">
      <formula>#REF!="Total"</formula>
    </cfRule>
  </conditionalFormatting>
  <conditionalFormatting sqref="C820">
    <cfRule type="expression" dxfId="24933" priority="5249">
      <formula>#REF!="Total"</formula>
    </cfRule>
  </conditionalFormatting>
  <conditionalFormatting sqref="C820">
    <cfRule type="expression" dxfId="24932" priority="5248" stopIfTrue="1">
      <formula>#REF!="Total"</formula>
    </cfRule>
  </conditionalFormatting>
  <conditionalFormatting sqref="C820">
    <cfRule type="expression" dxfId="24931" priority="5247">
      <formula>#REF!="Total"</formula>
    </cfRule>
  </conditionalFormatting>
  <conditionalFormatting sqref="C821:C824">
    <cfRule type="expression" dxfId="24930" priority="5246">
      <formula>#REF!="Total"</formula>
    </cfRule>
  </conditionalFormatting>
  <conditionalFormatting sqref="C822:C824">
    <cfRule type="expression" dxfId="24929" priority="5245">
      <formula>#REF!="Total"</formula>
    </cfRule>
  </conditionalFormatting>
  <conditionalFormatting sqref="C823:C824">
    <cfRule type="expression" dxfId="24928" priority="5244">
      <formula>#REF!="Total"</formula>
    </cfRule>
  </conditionalFormatting>
  <conditionalFormatting sqref="C823:C824">
    <cfRule type="expression" dxfId="24927" priority="5243">
      <formula>#REF!="Total"</formula>
    </cfRule>
  </conditionalFormatting>
  <conditionalFormatting sqref="C821">
    <cfRule type="expression" dxfId="24926" priority="5242">
      <formula>#REF!="Total"</formula>
    </cfRule>
  </conditionalFormatting>
  <conditionalFormatting sqref="C821:C824">
    <cfRule type="expression" dxfId="24925" priority="5241">
      <formula>#REF!="Total"</formula>
    </cfRule>
  </conditionalFormatting>
  <conditionalFormatting sqref="C823:C824">
    <cfRule type="expression" dxfId="24924" priority="5240">
      <formula>#REF!="Total"</formula>
    </cfRule>
  </conditionalFormatting>
  <conditionalFormatting sqref="C821">
    <cfRule type="expression" dxfId="24923" priority="5239" stopIfTrue="1">
      <formula>#REF!="Total"</formula>
    </cfRule>
  </conditionalFormatting>
  <conditionalFormatting sqref="C824 C841:C845">
    <cfRule type="expression" dxfId="24922" priority="5238">
      <formula>#REF!="Total"</formula>
    </cfRule>
  </conditionalFormatting>
  <conditionalFormatting sqref="C822:C824">
    <cfRule type="expression" dxfId="24921" priority="5237">
      <formula>#REF!="Total"</formula>
    </cfRule>
  </conditionalFormatting>
  <conditionalFormatting sqref="C823:C824">
    <cfRule type="expression" dxfId="24920" priority="5236">
      <formula>#REF!="Total"</formula>
    </cfRule>
  </conditionalFormatting>
  <conditionalFormatting sqref="C821:C824">
    <cfRule type="expression" dxfId="24919" priority="5235">
      <formula>#REF!="Total"</formula>
    </cfRule>
  </conditionalFormatting>
  <conditionalFormatting sqref="C824">
    <cfRule type="expression" dxfId="24918" priority="5234">
      <formula>#REF!="Total"</formula>
    </cfRule>
  </conditionalFormatting>
  <conditionalFormatting sqref="C823">
    <cfRule type="expression" dxfId="24917" priority="5233">
      <formula>#REF!="Total"</formula>
    </cfRule>
  </conditionalFormatting>
  <conditionalFormatting sqref="C823">
    <cfRule type="expression" dxfId="24916" priority="5232">
      <formula>#REF!="Total"</formula>
    </cfRule>
  </conditionalFormatting>
  <conditionalFormatting sqref="C822">
    <cfRule type="expression" dxfId="24915" priority="5231">
      <formula>#REF!="Total"</formula>
    </cfRule>
  </conditionalFormatting>
  <conditionalFormatting sqref="C821">
    <cfRule type="expression" dxfId="24914" priority="5230">
      <formula>#REF!="Total"</formula>
    </cfRule>
  </conditionalFormatting>
  <conditionalFormatting sqref="C821:C822">
    <cfRule type="expression" dxfId="24913" priority="5229">
      <formula>#REF!="Total"</formula>
    </cfRule>
  </conditionalFormatting>
  <conditionalFormatting sqref="C821:C822">
    <cfRule type="expression" dxfId="24912" priority="5228" stopIfTrue="1">
      <formula>#REF!="Total"</formula>
    </cfRule>
  </conditionalFormatting>
  <conditionalFormatting sqref="C821:C822">
    <cfRule type="expression" dxfId="24911" priority="5227">
      <formula>#REF!="Total"</formula>
    </cfRule>
  </conditionalFormatting>
  <conditionalFormatting sqref="C823:C824">
    <cfRule type="expression" dxfId="24910" priority="5226" stopIfTrue="1">
      <formula>#REF!="Total"</formula>
    </cfRule>
  </conditionalFormatting>
  <conditionalFormatting sqref="C824">
    <cfRule type="expression" dxfId="24909" priority="5225">
      <formula>#REF!="Total"</formula>
    </cfRule>
  </conditionalFormatting>
  <conditionalFormatting sqref="C821">
    <cfRule type="expression" dxfId="24908" priority="5224">
      <formula>#REF!="Total"</formula>
    </cfRule>
  </conditionalFormatting>
  <conditionalFormatting sqref="C822">
    <cfRule type="expression" dxfId="24907" priority="5223">
      <formula>#REF!="Total"</formula>
    </cfRule>
  </conditionalFormatting>
  <conditionalFormatting sqref="C823">
    <cfRule type="expression" dxfId="24906" priority="5222">
      <formula>#REF!="Total"</formula>
    </cfRule>
  </conditionalFormatting>
  <conditionalFormatting sqref="C822:C824">
    <cfRule type="expression" dxfId="24905" priority="5221" stopIfTrue="1">
      <formula>#REF!="Total"</formula>
    </cfRule>
  </conditionalFormatting>
  <conditionalFormatting sqref="C822:C824">
    <cfRule type="expression" dxfId="24904" priority="5220" stopIfTrue="1">
      <formula>#REF!="Total"</formula>
    </cfRule>
  </conditionalFormatting>
  <conditionalFormatting sqref="C821">
    <cfRule type="expression" dxfId="24903" priority="5219">
      <formula>#REF!="Total"</formula>
    </cfRule>
  </conditionalFormatting>
  <conditionalFormatting sqref="C822:C823">
    <cfRule type="expression" dxfId="24902" priority="5218">
      <formula>#REF!="Total"</formula>
    </cfRule>
  </conditionalFormatting>
  <conditionalFormatting sqref="C822:C823">
    <cfRule type="expression" dxfId="24901" priority="5217">
      <formula>#REF!="Total"</formula>
    </cfRule>
  </conditionalFormatting>
  <conditionalFormatting sqref="C821 C823:C824">
    <cfRule type="expression" dxfId="24900" priority="5216">
      <formula>#REF!="Total"</formula>
    </cfRule>
  </conditionalFormatting>
  <conditionalFormatting sqref="C822">
    <cfRule type="expression" dxfId="24899" priority="5215">
      <formula>#REF!="Total"</formula>
    </cfRule>
  </conditionalFormatting>
  <conditionalFormatting sqref="C823:C824">
    <cfRule type="expression" dxfId="24898" priority="5214">
      <formula>#REF!="Total"</formula>
    </cfRule>
  </conditionalFormatting>
  <conditionalFormatting sqref="C824">
    <cfRule type="expression" dxfId="24897" priority="5213">
      <formula>#REF!="Total"</formula>
    </cfRule>
  </conditionalFormatting>
  <conditionalFormatting sqref="C823:C824">
    <cfRule type="expression" dxfId="24896" priority="5212">
      <formula>#REF!="Total"</formula>
    </cfRule>
  </conditionalFormatting>
  <conditionalFormatting sqref="C821:C823">
    <cfRule type="expression" dxfId="24895" priority="5211">
      <formula>#REF!="Total"</formula>
    </cfRule>
  </conditionalFormatting>
  <conditionalFormatting sqref="C822:C824">
    <cfRule type="expression" dxfId="24894" priority="5210">
      <formula>#REF!="Total"</formula>
    </cfRule>
  </conditionalFormatting>
  <conditionalFormatting sqref="C821:C823">
    <cfRule type="expression" dxfId="24893" priority="5209">
      <formula>#REF!="Total"</formula>
    </cfRule>
  </conditionalFormatting>
  <conditionalFormatting sqref="C823:C824">
    <cfRule type="expression" dxfId="24892" priority="5208">
      <formula>#REF!="Total"</formula>
    </cfRule>
  </conditionalFormatting>
  <conditionalFormatting sqref="C822:C824">
    <cfRule type="expression" dxfId="24891" priority="5207">
      <formula>#REF!="Total"</formula>
    </cfRule>
  </conditionalFormatting>
  <conditionalFormatting sqref="C822:C824">
    <cfRule type="expression" dxfId="24890" priority="5206" stopIfTrue="1">
      <formula>#REF!="Total"</formula>
    </cfRule>
  </conditionalFormatting>
  <conditionalFormatting sqref="C823:C824">
    <cfRule type="expression" dxfId="24889" priority="5205">
      <formula>#REF!="Total"</formula>
    </cfRule>
  </conditionalFormatting>
  <conditionalFormatting sqref="C824">
    <cfRule type="expression" dxfId="24888" priority="5204">
      <formula>#REF!="Total"</formula>
    </cfRule>
  </conditionalFormatting>
  <conditionalFormatting sqref="C821:C823">
    <cfRule type="expression" dxfId="24887" priority="5203" stopIfTrue="1">
      <formula>#REF!="Total"</formula>
    </cfRule>
  </conditionalFormatting>
  <conditionalFormatting sqref="C821:C824">
    <cfRule type="expression" dxfId="24886" priority="5202">
      <formula>#REF!="Total"</formula>
    </cfRule>
  </conditionalFormatting>
  <conditionalFormatting sqref="C822:C824">
    <cfRule type="expression" dxfId="24885" priority="5201">
      <formula>#REF!="Total"</formula>
    </cfRule>
  </conditionalFormatting>
  <conditionalFormatting sqref="C822">
    <cfRule type="expression" dxfId="24884" priority="5200">
      <formula>#REF!="Total"</formula>
    </cfRule>
  </conditionalFormatting>
  <conditionalFormatting sqref="C821">
    <cfRule type="expression" dxfId="24883" priority="5199">
      <formula>#REF!="Total"</formula>
    </cfRule>
  </conditionalFormatting>
  <conditionalFormatting sqref="C823">
    <cfRule type="expression" dxfId="24882" priority="5198">
      <formula>#REF!="Total"</formula>
    </cfRule>
  </conditionalFormatting>
  <conditionalFormatting sqref="C824">
    <cfRule type="expression" dxfId="24881" priority="5197">
      <formula>#REF!="Total"</formula>
    </cfRule>
  </conditionalFormatting>
  <conditionalFormatting sqref="C821:C823">
    <cfRule type="expression" dxfId="24880" priority="5196" stopIfTrue="1">
      <formula>#REF!="Total"</formula>
    </cfRule>
  </conditionalFormatting>
  <conditionalFormatting sqref="C822">
    <cfRule type="expression" dxfId="24879" priority="5195">
      <formula>#REF!="Total"</formula>
    </cfRule>
  </conditionalFormatting>
  <conditionalFormatting sqref="C823:C824">
    <cfRule type="expression" dxfId="24878" priority="5194">
      <formula>#REF!="Total"</formula>
    </cfRule>
  </conditionalFormatting>
  <conditionalFormatting sqref="C821:C823">
    <cfRule type="expression" dxfId="24877" priority="5193">
      <formula>#REF!="Total"</formula>
    </cfRule>
  </conditionalFormatting>
  <conditionalFormatting sqref="C821">
    <cfRule type="expression" dxfId="24876" priority="5192">
      <formula>#REF!="Total"</formula>
    </cfRule>
  </conditionalFormatting>
  <conditionalFormatting sqref="C824">
    <cfRule type="expression" dxfId="24875" priority="5191" stopIfTrue="1">
      <formula>#REF!="Total"</formula>
    </cfRule>
  </conditionalFormatting>
  <conditionalFormatting sqref="C821">
    <cfRule type="expression" dxfId="24874" priority="5190">
      <formula>#REF!="Total"</formula>
    </cfRule>
  </conditionalFormatting>
  <conditionalFormatting sqref="C822:C823">
    <cfRule type="expression" dxfId="24873" priority="5189">
      <formula>#REF!="Total"</formula>
    </cfRule>
  </conditionalFormatting>
  <conditionalFormatting sqref="C823:C824">
    <cfRule type="expression" dxfId="24872" priority="5188">
      <formula>#REF!="Total"</formula>
    </cfRule>
  </conditionalFormatting>
  <conditionalFormatting sqref="C821:C822">
    <cfRule type="expression" dxfId="24871" priority="5187">
      <formula>#REF!="Total"</formula>
    </cfRule>
  </conditionalFormatting>
  <conditionalFormatting sqref="C822:C823">
    <cfRule type="expression" dxfId="24870" priority="5186">
      <formula>#REF!="Total"</formula>
    </cfRule>
  </conditionalFormatting>
  <conditionalFormatting sqref="C824">
    <cfRule type="expression" dxfId="24869" priority="5185">
      <formula>#REF!="Total"</formula>
    </cfRule>
  </conditionalFormatting>
  <conditionalFormatting sqref="C822">
    <cfRule type="expression" dxfId="24868" priority="5184">
      <formula>#REF!="Total"</formula>
    </cfRule>
  </conditionalFormatting>
  <conditionalFormatting sqref="C821">
    <cfRule type="expression" dxfId="24867" priority="5183">
      <formula>#REF!="Total"</formula>
    </cfRule>
  </conditionalFormatting>
  <conditionalFormatting sqref="C823">
    <cfRule type="expression" dxfId="24866" priority="5182">
      <formula>#REF!="Total"</formula>
    </cfRule>
  </conditionalFormatting>
  <conditionalFormatting sqref="C821">
    <cfRule type="expression" dxfId="24865" priority="5181">
      <formula>#REF!="Total"</formula>
    </cfRule>
  </conditionalFormatting>
  <conditionalFormatting sqref="C821:C822">
    <cfRule type="expression" dxfId="24864" priority="5180">
      <formula>#REF!="Total"</formula>
    </cfRule>
  </conditionalFormatting>
  <conditionalFormatting sqref="C821:C824">
    <cfRule type="expression" dxfId="24863" priority="5179">
      <formula>#REF!="Total"</formula>
    </cfRule>
  </conditionalFormatting>
  <conditionalFormatting sqref="C821:C823">
    <cfRule type="expression" dxfId="24862" priority="5178">
      <formula>#REF!="Total"</formula>
    </cfRule>
  </conditionalFormatting>
  <conditionalFormatting sqref="C821:C822">
    <cfRule type="expression" dxfId="24861" priority="5177">
      <formula>#REF!="Total"</formula>
    </cfRule>
  </conditionalFormatting>
  <conditionalFormatting sqref="C821:C824">
    <cfRule type="expression" dxfId="24860" priority="5176">
      <formula>#REF!="Total"</formula>
    </cfRule>
  </conditionalFormatting>
  <conditionalFormatting sqref="C821">
    <cfRule type="expression" dxfId="24859" priority="5175">
      <formula>#REF!="Total"</formula>
    </cfRule>
  </conditionalFormatting>
  <conditionalFormatting sqref="C821:C824">
    <cfRule type="expression" dxfId="24858" priority="5174">
      <formula>#REF!="Total"</formula>
    </cfRule>
  </conditionalFormatting>
  <conditionalFormatting sqref="C825:C838">
    <cfRule type="expression" dxfId="24857" priority="5173">
      <formula>#REF!="Total"</formula>
    </cfRule>
  </conditionalFormatting>
  <conditionalFormatting sqref="C825:C838">
    <cfRule type="expression" dxfId="24856" priority="5172">
      <formula>#REF!="Total"</formula>
    </cfRule>
  </conditionalFormatting>
  <conditionalFormatting sqref="C825:C838">
    <cfRule type="expression" dxfId="24855" priority="5171">
      <formula>#REF!="Total"</formula>
    </cfRule>
  </conditionalFormatting>
  <conditionalFormatting sqref="C825:C838">
    <cfRule type="expression" dxfId="24854" priority="5170">
      <formula>#REF!="Total"</formula>
    </cfRule>
  </conditionalFormatting>
  <conditionalFormatting sqref="C825:C838">
    <cfRule type="expression" dxfId="24853" priority="5169">
      <formula>#REF!="Total"</formula>
    </cfRule>
  </conditionalFormatting>
  <conditionalFormatting sqref="C825:C838">
    <cfRule type="expression" dxfId="24852" priority="5168">
      <formula>#REF!="Total"</formula>
    </cfRule>
  </conditionalFormatting>
  <conditionalFormatting sqref="C825:C838">
    <cfRule type="expression" dxfId="24851" priority="5167">
      <formula>$A746="Total"</formula>
    </cfRule>
  </conditionalFormatting>
  <conditionalFormatting sqref="C825:C838">
    <cfRule type="expression" dxfId="24850" priority="5166" stopIfTrue="1">
      <formula>#REF!="Total"</formula>
    </cfRule>
  </conditionalFormatting>
  <conditionalFormatting sqref="C827:C838">
    <cfRule type="expression" dxfId="24849" priority="5165" stopIfTrue="1">
      <formula>#REF!="Total"</formula>
    </cfRule>
  </conditionalFormatting>
  <conditionalFormatting sqref="C825:C838">
    <cfRule type="expression" dxfId="24848" priority="5164">
      <formula>#REF!="Total"</formula>
    </cfRule>
  </conditionalFormatting>
  <conditionalFormatting sqref="C825:C838">
    <cfRule type="expression" dxfId="24847" priority="5163">
      <formula>#REF!="Total"</formula>
    </cfRule>
  </conditionalFormatting>
  <conditionalFormatting sqref="C825:C838">
    <cfRule type="expression" dxfId="24846" priority="5162">
      <formula>#REF!="Total"</formula>
    </cfRule>
  </conditionalFormatting>
  <conditionalFormatting sqref="B825:C825 C826:C838">
    <cfRule type="expression" dxfId="24845" priority="5161">
      <formula>#REF!="Total"</formula>
    </cfRule>
  </conditionalFormatting>
  <conditionalFormatting sqref="C826:C838">
    <cfRule type="expression" dxfId="24844" priority="5160">
      <formula>#REF!="Total"</formula>
    </cfRule>
  </conditionalFormatting>
  <conditionalFormatting sqref="C826:C838">
    <cfRule type="expression" dxfId="24843" priority="5159">
      <formula>#REF!="Total"</formula>
    </cfRule>
  </conditionalFormatting>
  <conditionalFormatting sqref="B825:C825 C826:C838">
    <cfRule type="expression" dxfId="24842" priority="5158">
      <formula>#REF!="Total"</formula>
    </cfRule>
  </conditionalFormatting>
  <conditionalFormatting sqref="C826:C838">
    <cfRule type="expression" dxfId="24841" priority="5157">
      <formula>#REF!="Total"</formula>
    </cfRule>
  </conditionalFormatting>
  <conditionalFormatting sqref="C826:C838">
    <cfRule type="expression" dxfId="24840" priority="5156">
      <formula>#REF!="Total"</formula>
    </cfRule>
  </conditionalFormatting>
  <conditionalFormatting sqref="C826:C838">
    <cfRule type="expression" dxfId="24839" priority="5155">
      <formula>#REF!="Total"</formula>
    </cfRule>
  </conditionalFormatting>
  <conditionalFormatting sqref="B825:C825 C826:C838">
    <cfRule type="expression" dxfId="24838" priority="5154">
      <formula>#REF!="Total"</formula>
    </cfRule>
  </conditionalFormatting>
  <conditionalFormatting sqref="B825:C825 C826:C838">
    <cfRule type="expression" dxfId="24837" priority="5153">
      <formula>#REF!="Total"</formula>
    </cfRule>
  </conditionalFormatting>
  <conditionalFormatting sqref="C826:C838">
    <cfRule type="expression" dxfId="24836" priority="5152">
      <formula>#REF!="Total"</formula>
    </cfRule>
  </conditionalFormatting>
  <conditionalFormatting sqref="B825:C825 C826:C838">
    <cfRule type="expression" dxfId="24835" priority="5151">
      <formula>#REF!="Total"</formula>
    </cfRule>
  </conditionalFormatting>
  <conditionalFormatting sqref="B825:C825 C826:C838">
    <cfRule type="expression" dxfId="24834" priority="5150">
      <formula>#REF!="Total"</formula>
    </cfRule>
  </conditionalFormatting>
  <conditionalFormatting sqref="B825:C825 C826:C838">
    <cfRule type="expression" dxfId="24833" priority="5149">
      <formula>#REF!="Total"</formula>
    </cfRule>
  </conditionalFormatting>
  <conditionalFormatting sqref="C825:C838">
    <cfRule type="expression" dxfId="24832" priority="5148">
      <formula>#REF!="Total"</formula>
    </cfRule>
  </conditionalFormatting>
  <conditionalFormatting sqref="B825:C825 C826:C838">
    <cfRule type="expression" dxfId="24831" priority="5147">
      <formula>#REF!="Total"</formula>
    </cfRule>
  </conditionalFormatting>
  <conditionalFormatting sqref="C826:C838">
    <cfRule type="expression" dxfId="24830" priority="5146">
      <formula>#REF!="Total"</formula>
    </cfRule>
  </conditionalFormatting>
  <conditionalFormatting sqref="C825:C838">
    <cfRule type="expression" dxfId="24829" priority="5145">
      <formula>#REF!="Total"</formula>
    </cfRule>
  </conditionalFormatting>
  <conditionalFormatting sqref="C825:C838">
    <cfRule type="expression" dxfId="24828" priority="5144">
      <formula>#REF!="Total"</formula>
    </cfRule>
  </conditionalFormatting>
  <conditionalFormatting sqref="B825:C825 C826:C838">
    <cfRule type="expression" dxfId="24827" priority="5143">
      <formula>#REF!="Total"</formula>
    </cfRule>
  </conditionalFormatting>
  <conditionalFormatting sqref="C825:C838">
    <cfRule type="expression" dxfId="24826" priority="5142">
      <formula>#REF!="Total"</formula>
    </cfRule>
  </conditionalFormatting>
  <conditionalFormatting sqref="C825:C838">
    <cfRule type="expression" dxfId="24825" priority="5141">
      <formula>#REF!="Total"</formula>
    </cfRule>
  </conditionalFormatting>
  <conditionalFormatting sqref="C825:C838">
    <cfRule type="expression" dxfId="24824" priority="5140" stopIfTrue="1">
      <formula>#REF!="Total"</formula>
    </cfRule>
  </conditionalFormatting>
  <conditionalFormatting sqref="C826:C838">
    <cfRule type="expression" dxfId="24823" priority="5139">
      <formula>#REF!="Total"</formula>
    </cfRule>
  </conditionalFormatting>
  <conditionalFormatting sqref="C826:C838">
    <cfRule type="expression" dxfId="24822" priority="5138">
      <formula>#REF!="Total"</formula>
    </cfRule>
  </conditionalFormatting>
  <conditionalFormatting sqref="C826:C838">
    <cfRule type="expression" dxfId="24821" priority="5137">
      <formula>#REF!="Total"</formula>
    </cfRule>
  </conditionalFormatting>
  <conditionalFormatting sqref="C825:C838">
    <cfRule type="expression" dxfId="24820" priority="5136">
      <formula>#REF!="Total"</formula>
    </cfRule>
  </conditionalFormatting>
  <conditionalFormatting sqref="C826:C838">
    <cfRule type="expression" dxfId="24819" priority="5135">
      <formula>#REF!="Total"</formula>
    </cfRule>
  </conditionalFormatting>
  <conditionalFormatting sqref="B825:C825 C826:C838">
    <cfRule type="expression" dxfId="24818" priority="5134">
      <formula>#REF!="Total"</formula>
    </cfRule>
  </conditionalFormatting>
  <conditionalFormatting sqref="C826:C838">
    <cfRule type="expression" dxfId="24817" priority="5133">
      <formula>#REF!="Total"</formula>
    </cfRule>
  </conditionalFormatting>
  <conditionalFormatting sqref="C825:C838">
    <cfRule type="expression" dxfId="24816" priority="5132">
      <formula>#REF!="Total"</formula>
    </cfRule>
  </conditionalFormatting>
  <conditionalFormatting sqref="C826:C838">
    <cfRule type="expression" dxfId="24815" priority="5131">
      <formula>#REF!="Total"</formula>
    </cfRule>
  </conditionalFormatting>
  <conditionalFormatting sqref="C826:C838">
    <cfRule type="expression" dxfId="24814" priority="5130">
      <formula>#REF!="Total"</formula>
    </cfRule>
  </conditionalFormatting>
  <conditionalFormatting sqref="C826:C838">
    <cfRule type="expression" dxfId="24813" priority="5129">
      <formula>#REF!="Total"</formula>
    </cfRule>
  </conditionalFormatting>
  <conditionalFormatting sqref="C826:C838">
    <cfRule type="expression" dxfId="24812" priority="5128">
      <formula>#REF!="Total"</formula>
    </cfRule>
  </conditionalFormatting>
  <conditionalFormatting sqref="C826:C838">
    <cfRule type="expression" dxfId="24811" priority="5127">
      <formula>#REF!="Total"</formula>
    </cfRule>
  </conditionalFormatting>
  <conditionalFormatting sqref="C826:C838">
    <cfRule type="expression" dxfId="24810" priority="5126">
      <formula>#REF!="Total"</formula>
    </cfRule>
  </conditionalFormatting>
  <conditionalFormatting sqref="C826:C838">
    <cfRule type="expression" dxfId="24809" priority="5125">
      <formula>#REF!="Total"</formula>
    </cfRule>
  </conditionalFormatting>
  <conditionalFormatting sqref="C826:C838">
    <cfRule type="expression" dxfId="24808" priority="5124">
      <formula>#REF!="Total"</formula>
    </cfRule>
  </conditionalFormatting>
  <conditionalFormatting sqref="C826:C838">
    <cfRule type="expression" dxfId="24807" priority="5123">
      <formula>#REF!="Total"</formula>
    </cfRule>
  </conditionalFormatting>
  <conditionalFormatting sqref="C826:C838">
    <cfRule type="expression" dxfId="24806" priority="5122">
      <formula>#REF!="Total"</formula>
    </cfRule>
  </conditionalFormatting>
  <conditionalFormatting sqref="C826:C838">
    <cfRule type="expression" dxfId="24805" priority="5121">
      <formula>#REF!="Total"</formula>
    </cfRule>
  </conditionalFormatting>
  <conditionalFormatting sqref="C826:C838">
    <cfRule type="expression" dxfId="24804" priority="5120">
      <formula>#REF!="Total"</formula>
    </cfRule>
  </conditionalFormatting>
  <conditionalFormatting sqref="B825:C825 C826:C838">
    <cfRule type="expression" dxfId="24803" priority="5119">
      <formula>#REF!="Total"</formula>
    </cfRule>
  </conditionalFormatting>
  <conditionalFormatting sqref="C826:C838">
    <cfRule type="expression" dxfId="24802" priority="5118">
      <formula>#REF!="Total"</formula>
    </cfRule>
  </conditionalFormatting>
  <conditionalFormatting sqref="C826:C838">
    <cfRule type="expression" dxfId="24801" priority="5117">
      <formula>#REF!="Total"</formula>
    </cfRule>
  </conditionalFormatting>
  <conditionalFormatting sqref="C826:C838">
    <cfRule type="expression" dxfId="24800" priority="5116">
      <formula>#REF!="Total"</formula>
    </cfRule>
  </conditionalFormatting>
  <conditionalFormatting sqref="C826:C838">
    <cfRule type="expression" dxfId="24799" priority="5115">
      <formula>#REF!="Total"</formula>
    </cfRule>
  </conditionalFormatting>
  <conditionalFormatting sqref="B825:C825 C826:C838">
    <cfRule type="expression" dxfId="24798" priority="5114">
      <formula>#REF!="Total"</formula>
    </cfRule>
  </conditionalFormatting>
  <conditionalFormatting sqref="C825:C838">
    <cfRule type="expression" dxfId="24797" priority="5113">
      <formula>#REF!="Total"</formula>
    </cfRule>
  </conditionalFormatting>
  <conditionalFormatting sqref="C826:C838">
    <cfRule type="expression" dxfId="24796" priority="5112">
      <formula>#REF!="Total"</formula>
    </cfRule>
  </conditionalFormatting>
  <conditionalFormatting sqref="C826:C838">
    <cfRule type="expression" dxfId="24795" priority="5111">
      <formula>#REF!="Total"</formula>
    </cfRule>
  </conditionalFormatting>
  <conditionalFormatting sqref="C826:C838">
    <cfRule type="expression" dxfId="24794" priority="5110">
      <formula>#REF!="Total"</formula>
    </cfRule>
  </conditionalFormatting>
  <conditionalFormatting sqref="C826:C838">
    <cfRule type="expression" dxfId="24793" priority="5109">
      <formula>#REF!="Total"</formula>
    </cfRule>
  </conditionalFormatting>
  <conditionalFormatting sqref="B825:C825 C826:C838">
    <cfRule type="expression" dxfId="24792" priority="5108">
      <formula>#REF!="Total"</formula>
    </cfRule>
  </conditionalFormatting>
  <conditionalFormatting sqref="C826:C838">
    <cfRule type="expression" dxfId="24791" priority="5107">
      <formula>#REF!="Total"</formula>
    </cfRule>
  </conditionalFormatting>
  <conditionalFormatting sqref="C825:C838">
    <cfRule type="expression" dxfId="24790" priority="5106">
      <formula>#REF!="Total"</formula>
    </cfRule>
  </conditionalFormatting>
  <conditionalFormatting sqref="C826:C838">
    <cfRule type="expression" dxfId="24789" priority="5105">
      <formula>#REF!="Total"</formula>
    </cfRule>
  </conditionalFormatting>
  <conditionalFormatting sqref="C825:C838">
    <cfRule type="expression" dxfId="24788" priority="5104">
      <formula>#REF!="Total"</formula>
    </cfRule>
  </conditionalFormatting>
  <conditionalFormatting sqref="C826:C838">
    <cfRule type="expression" dxfId="24787" priority="5103">
      <formula>#REF!="Total"</formula>
    </cfRule>
  </conditionalFormatting>
  <conditionalFormatting sqref="C825:C838">
    <cfRule type="expression" dxfId="24786" priority="5102">
      <formula>#REF!="Total"</formula>
    </cfRule>
  </conditionalFormatting>
  <conditionalFormatting sqref="C826:C838">
    <cfRule type="expression" dxfId="24785" priority="5101">
      <formula>#REF!="Total"</formula>
    </cfRule>
  </conditionalFormatting>
  <conditionalFormatting sqref="C825:C838">
    <cfRule type="expression" dxfId="24784" priority="5100">
      <formula>#REF!="Total"</formula>
    </cfRule>
  </conditionalFormatting>
  <conditionalFormatting sqref="C826:C838">
    <cfRule type="expression" dxfId="24783" priority="5099">
      <formula>#REF!="Total"</formula>
    </cfRule>
  </conditionalFormatting>
  <conditionalFormatting sqref="C826:C838">
    <cfRule type="expression" dxfId="24782" priority="5098">
      <formula>#REF!="Total"</formula>
    </cfRule>
  </conditionalFormatting>
  <conditionalFormatting sqref="C826:C838">
    <cfRule type="expression" dxfId="24781" priority="5097">
      <formula>#REF!="Total"</formula>
    </cfRule>
  </conditionalFormatting>
  <conditionalFormatting sqref="C826:C838">
    <cfRule type="expression" dxfId="24780" priority="5096">
      <formula>#REF!="Total"</formula>
    </cfRule>
  </conditionalFormatting>
  <conditionalFormatting sqref="C825:C838">
    <cfRule type="expression" dxfId="24779" priority="5095" stopIfTrue="1">
      <formula>#REF!="Total"</formula>
    </cfRule>
  </conditionalFormatting>
  <conditionalFormatting sqref="C825:C838">
    <cfRule type="expression" dxfId="24778" priority="5094" stopIfTrue="1">
      <formula>#REF!="Total"</formula>
    </cfRule>
  </conditionalFormatting>
  <conditionalFormatting sqref="C825:C838">
    <cfRule type="expression" dxfId="24777" priority="5093" stopIfTrue="1">
      <formula>#REF!="Total"</formula>
    </cfRule>
  </conditionalFormatting>
  <conditionalFormatting sqref="C826:C838">
    <cfRule type="expression" dxfId="24776" priority="5092">
      <formula>#REF!="Total"</formula>
    </cfRule>
  </conditionalFormatting>
  <conditionalFormatting sqref="C826:C838">
    <cfRule type="expression" dxfId="24775" priority="5091">
      <formula>#REF!="Total"</formula>
    </cfRule>
  </conditionalFormatting>
  <conditionalFormatting sqref="C825:C838">
    <cfRule type="expression" dxfId="24774" priority="5090">
      <formula>#REF!="Total"</formula>
    </cfRule>
  </conditionalFormatting>
  <conditionalFormatting sqref="C825:C838">
    <cfRule type="expression" dxfId="24773" priority="5089">
      <formula>#REF!="Total"</formula>
    </cfRule>
  </conditionalFormatting>
  <conditionalFormatting sqref="C826:C838">
    <cfRule type="expression" dxfId="24772" priority="5088">
      <formula>#REF!="Total"</formula>
    </cfRule>
  </conditionalFormatting>
  <conditionalFormatting sqref="C825:C838">
    <cfRule type="expression" dxfId="24771" priority="5087" stopIfTrue="1">
      <formula>#REF!="Total"</formula>
    </cfRule>
  </conditionalFormatting>
  <conditionalFormatting sqref="C826:C838">
    <cfRule type="expression" dxfId="24770" priority="5086">
      <formula>#REF!="Total"</formula>
    </cfRule>
  </conditionalFormatting>
  <conditionalFormatting sqref="C825:C838">
    <cfRule type="expression" dxfId="24769" priority="5085">
      <formula>#REF!="Total"</formula>
    </cfRule>
  </conditionalFormatting>
  <conditionalFormatting sqref="C826:C838">
    <cfRule type="expression" dxfId="24768" priority="5084">
      <formula>#REF!="Total"</formula>
    </cfRule>
  </conditionalFormatting>
  <conditionalFormatting sqref="C826:C838">
    <cfRule type="expression" dxfId="24767" priority="5083">
      <formula>#REF!="Total"</formula>
    </cfRule>
  </conditionalFormatting>
  <conditionalFormatting sqref="C825:C838">
    <cfRule type="expression" dxfId="24766" priority="5082" stopIfTrue="1">
      <formula>#REF!="Total"</formula>
    </cfRule>
  </conditionalFormatting>
  <conditionalFormatting sqref="C826:C838">
    <cfRule type="expression" dxfId="24765" priority="5081">
      <formula>#REF!="Total"</formula>
    </cfRule>
  </conditionalFormatting>
  <conditionalFormatting sqref="C826:C838">
    <cfRule type="expression" dxfId="24764" priority="5080">
      <formula>#REF!="Total"</formula>
    </cfRule>
  </conditionalFormatting>
  <conditionalFormatting sqref="C826:C838">
    <cfRule type="expression" dxfId="24763" priority="5079">
      <formula>#REF!="Total"</formula>
    </cfRule>
  </conditionalFormatting>
  <conditionalFormatting sqref="C825:C838">
    <cfRule type="expression" dxfId="24762" priority="5078">
      <formula>#REF!="Total"</formula>
    </cfRule>
  </conditionalFormatting>
  <conditionalFormatting sqref="C825:C838">
    <cfRule type="expression" dxfId="24761" priority="5077" stopIfTrue="1">
      <formula>#REF!="Total"</formula>
    </cfRule>
  </conditionalFormatting>
  <conditionalFormatting sqref="C825:C838">
    <cfRule type="expression" dxfId="24760" priority="5076">
      <formula>#REF!="Total"</formula>
    </cfRule>
  </conditionalFormatting>
  <conditionalFormatting sqref="C826:C838">
    <cfRule type="expression" dxfId="24759" priority="5075">
      <formula>#REF!="Total"</formula>
    </cfRule>
  </conditionalFormatting>
  <conditionalFormatting sqref="C825:C838">
    <cfRule type="expression" dxfId="24758" priority="5074">
      <formula>#REF!="Total"</formula>
    </cfRule>
  </conditionalFormatting>
  <conditionalFormatting sqref="C826:C838">
    <cfRule type="expression" dxfId="24757" priority="5073">
      <formula>#REF!="Total"</formula>
    </cfRule>
  </conditionalFormatting>
  <conditionalFormatting sqref="C826:C838">
    <cfRule type="expression" dxfId="24756" priority="5072">
      <formula>#REF!="Total"</formula>
    </cfRule>
  </conditionalFormatting>
  <conditionalFormatting sqref="C826:C838">
    <cfRule type="expression" dxfId="24755" priority="5071">
      <formula>#REF!="Total"</formula>
    </cfRule>
  </conditionalFormatting>
  <conditionalFormatting sqref="C825:C838">
    <cfRule type="expression" dxfId="24754" priority="5070" stopIfTrue="1">
      <formula>#REF!="Total"</formula>
    </cfRule>
  </conditionalFormatting>
  <conditionalFormatting sqref="C826:C838">
    <cfRule type="expression" dxfId="24753" priority="5069">
      <formula>#REF!="Total"</formula>
    </cfRule>
  </conditionalFormatting>
  <conditionalFormatting sqref="C825:C838">
    <cfRule type="expression" dxfId="24752" priority="5068">
      <formula>#REF!="Total"</formula>
    </cfRule>
  </conditionalFormatting>
  <conditionalFormatting sqref="C826:C838">
    <cfRule type="expression" dxfId="24751" priority="5067">
      <formula>#REF!="Total"</formula>
    </cfRule>
  </conditionalFormatting>
  <conditionalFormatting sqref="C825:C838">
    <cfRule type="expression" dxfId="24750" priority="5066">
      <formula>#REF!="Total"</formula>
    </cfRule>
  </conditionalFormatting>
  <conditionalFormatting sqref="C826:C838">
    <cfRule type="expression" dxfId="24749" priority="5065">
      <formula>#REF!="Total"</formula>
    </cfRule>
  </conditionalFormatting>
  <conditionalFormatting sqref="C826:C838">
    <cfRule type="expression" dxfId="24748" priority="5064">
      <formula>#REF!="Total"</formula>
    </cfRule>
  </conditionalFormatting>
  <conditionalFormatting sqref="C825:C838">
    <cfRule type="expression" dxfId="24747" priority="5063" stopIfTrue="1">
      <formula>#REF!="Total"</formula>
    </cfRule>
  </conditionalFormatting>
  <conditionalFormatting sqref="C825:C838">
    <cfRule type="expression" dxfId="24746" priority="5062" stopIfTrue="1">
      <formula>#REF!="Total"</formula>
    </cfRule>
  </conditionalFormatting>
  <conditionalFormatting sqref="C825:C838">
    <cfRule type="expression" dxfId="24745" priority="5061">
      <formula>#REF!="Total"</formula>
    </cfRule>
  </conditionalFormatting>
  <conditionalFormatting sqref="C825:C838">
    <cfRule type="expression" dxfId="24744" priority="5060">
      <formula>#REF!="Total"</formula>
    </cfRule>
  </conditionalFormatting>
  <conditionalFormatting sqref="C825:C838">
    <cfRule type="expression" dxfId="24743" priority="5059" stopIfTrue="1">
      <formula>#REF!="Total"</formula>
    </cfRule>
  </conditionalFormatting>
  <conditionalFormatting sqref="C826:C838">
    <cfRule type="expression" dxfId="24742" priority="5058">
      <formula>#REF!="Total"</formula>
    </cfRule>
  </conditionalFormatting>
  <conditionalFormatting sqref="C825:C838">
    <cfRule type="expression" dxfId="24741" priority="5057">
      <formula>#REF!="Total"</formula>
    </cfRule>
  </conditionalFormatting>
  <conditionalFormatting sqref="C826:C838">
    <cfRule type="expression" dxfId="24740" priority="5056">
      <formula>#REF!="Total"</formula>
    </cfRule>
  </conditionalFormatting>
  <conditionalFormatting sqref="C825:C838">
    <cfRule type="expression" dxfId="24739" priority="5055">
      <formula>#REF!="Total"</formula>
    </cfRule>
  </conditionalFormatting>
  <conditionalFormatting sqref="C825:C838">
    <cfRule type="expression" dxfId="24738" priority="5054" stopIfTrue="1">
      <formula>#REF!="Total"</formula>
    </cfRule>
  </conditionalFormatting>
  <conditionalFormatting sqref="C825:C838">
    <cfRule type="expression" dxfId="24737" priority="5053" stopIfTrue="1">
      <formula>#REF!="Total"</formula>
    </cfRule>
  </conditionalFormatting>
  <conditionalFormatting sqref="C826:C838">
    <cfRule type="expression" dxfId="24736" priority="5052">
      <formula>#REF!="Total"</formula>
    </cfRule>
  </conditionalFormatting>
  <conditionalFormatting sqref="C825:C838">
    <cfRule type="expression" dxfId="24735" priority="5051" stopIfTrue="1">
      <formula>#REF!="Total"</formula>
    </cfRule>
  </conditionalFormatting>
  <conditionalFormatting sqref="C825:C838">
    <cfRule type="expression" dxfId="24734" priority="5050" stopIfTrue="1">
      <formula>#REF!="Total"</formula>
    </cfRule>
  </conditionalFormatting>
  <conditionalFormatting sqref="C825:C838">
    <cfRule type="expression" dxfId="24733" priority="5049">
      <formula>#REF!="Total"</formula>
    </cfRule>
  </conditionalFormatting>
  <conditionalFormatting sqref="C825:C838">
    <cfRule type="expression" dxfId="24732" priority="5048" stopIfTrue="1">
      <formula>#REF!="Total"</formula>
    </cfRule>
  </conditionalFormatting>
  <conditionalFormatting sqref="C825:C838">
    <cfRule type="expression" dxfId="24731" priority="5047" stopIfTrue="1">
      <formula>#REF!="Total"</formula>
    </cfRule>
  </conditionalFormatting>
  <conditionalFormatting sqref="C825:C838">
    <cfRule type="expression" dxfId="24730" priority="5046" stopIfTrue="1">
      <formula>#REF!="Total"</formula>
    </cfRule>
  </conditionalFormatting>
  <conditionalFormatting sqref="C826:C838">
    <cfRule type="expression" dxfId="24729" priority="5045">
      <formula>#REF!="Total"</formula>
    </cfRule>
  </conditionalFormatting>
  <conditionalFormatting sqref="C825:C838">
    <cfRule type="expression" dxfId="24728" priority="5044" stopIfTrue="1">
      <formula>#REF!="Total"</formula>
    </cfRule>
  </conditionalFormatting>
  <conditionalFormatting sqref="C825:C838">
    <cfRule type="expression" dxfId="24727" priority="5043">
      <formula>#REF!="Total"</formula>
    </cfRule>
  </conditionalFormatting>
  <conditionalFormatting sqref="C825:C838">
    <cfRule type="expression" dxfId="24726" priority="5042" stopIfTrue="1">
      <formula>#REF!="Total"</formula>
    </cfRule>
  </conditionalFormatting>
  <conditionalFormatting sqref="C825:C838">
    <cfRule type="expression" dxfId="24725" priority="5041">
      <formula>#REF!="Total"</formula>
    </cfRule>
  </conditionalFormatting>
  <conditionalFormatting sqref="C825:C838">
    <cfRule type="expression" dxfId="24724" priority="5040">
      <formula>#REF!="Total"</formula>
    </cfRule>
  </conditionalFormatting>
  <conditionalFormatting sqref="C825:C838">
    <cfRule type="expression" dxfId="24723" priority="5039" stopIfTrue="1">
      <formula>#REF!="Total"</formula>
    </cfRule>
  </conditionalFormatting>
  <conditionalFormatting sqref="C825:C838">
    <cfRule type="expression" dxfId="24722" priority="5038">
      <formula>#REF!="Total"</formula>
    </cfRule>
  </conditionalFormatting>
  <conditionalFormatting sqref="C825:C838">
    <cfRule type="expression" dxfId="24721" priority="5037">
      <formula>#REF!="Total"</formula>
    </cfRule>
  </conditionalFormatting>
  <conditionalFormatting sqref="C825:C838">
    <cfRule type="expression" dxfId="24720" priority="5036">
      <formula>#REF!="Total"</formula>
    </cfRule>
  </conditionalFormatting>
  <conditionalFormatting sqref="C825:C838">
    <cfRule type="expression" dxfId="24719" priority="5035">
      <formula>#REF!="Total"</formula>
    </cfRule>
  </conditionalFormatting>
  <conditionalFormatting sqref="C825:C838">
    <cfRule type="expression" dxfId="24718" priority="5034">
      <formula>#REF!="Total"</formula>
    </cfRule>
  </conditionalFormatting>
  <conditionalFormatting sqref="C825:C838">
    <cfRule type="expression" dxfId="24717" priority="5033">
      <formula>#REF!="Total"</formula>
    </cfRule>
  </conditionalFormatting>
  <conditionalFormatting sqref="C825:C838">
    <cfRule type="expression" dxfId="24716" priority="5032">
      <formula>#REF!="Total"</formula>
    </cfRule>
  </conditionalFormatting>
  <conditionalFormatting sqref="C825:C838">
    <cfRule type="expression" dxfId="24715" priority="5031" stopIfTrue="1">
      <formula>#REF!="Total"</formula>
    </cfRule>
  </conditionalFormatting>
  <conditionalFormatting sqref="C825:C838">
    <cfRule type="expression" dxfId="24714" priority="5030">
      <formula>#REF!="Total"</formula>
    </cfRule>
  </conditionalFormatting>
  <conditionalFormatting sqref="C825:C838">
    <cfRule type="expression" dxfId="24713" priority="5029">
      <formula>#REF!="Total"</formula>
    </cfRule>
  </conditionalFormatting>
  <conditionalFormatting sqref="C825:C838">
    <cfRule type="expression" dxfId="24712" priority="5028">
      <formula>#REF!="Total"</formula>
    </cfRule>
  </conditionalFormatting>
  <conditionalFormatting sqref="C839:C853">
    <cfRule type="expression" dxfId="24711" priority="5027">
      <formula>#REF!="Total"</formula>
    </cfRule>
  </conditionalFormatting>
  <conditionalFormatting sqref="C842:C853">
    <cfRule type="expression" dxfId="24710" priority="5026">
      <formula>#REF!="Total"</formula>
    </cfRule>
  </conditionalFormatting>
  <conditionalFormatting sqref="C843:C853">
    <cfRule type="expression" dxfId="24709" priority="5025">
      <formula>#REF!="Total"</formula>
    </cfRule>
  </conditionalFormatting>
  <conditionalFormatting sqref="C854">
    <cfRule type="expression" dxfId="24708" priority="5024">
      <formula>#REF!="Total"</formula>
    </cfRule>
  </conditionalFormatting>
  <conditionalFormatting sqref="C854">
    <cfRule type="expression" dxfId="24707" priority="5023">
      <formula>#REF!="Total"</formula>
    </cfRule>
  </conditionalFormatting>
  <conditionalFormatting sqref="C839:C840">
    <cfRule type="expression" dxfId="24706" priority="5022">
      <formula>#REF!="Total"</formula>
    </cfRule>
  </conditionalFormatting>
  <conditionalFormatting sqref="C839:C840">
    <cfRule type="expression" dxfId="24705" priority="5021">
      <formula>#REF!="Total"</formula>
    </cfRule>
  </conditionalFormatting>
  <conditionalFormatting sqref="C839:C840">
    <cfRule type="expression" dxfId="24704" priority="5020">
      <formula>#REF!="Total"</formula>
    </cfRule>
  </conditionalFormatting>
  <conditionalFormatting sqref="C839:C843">
    <cfRule type="expression" dxfId="24703" priority="5019">
      <formula>#REF!="Total"</formula>
    </cfRule>
  </conditionalFormatting>
  <conditionalFormatting sqref="C839:C840">
    <cfRule type="expression" dxfId="24702" priority="5018">
      <formula>#REF!="Total"</formula>
    </cfRule>
  </conditionalFormatting>
  <conditionalFormatting sqref="C839:C840">
    <cfRule type="expression" dxfId="24701" priority="5017">
      <formula>#REF!="Total"</formula>
    </cfRule>
  </conditionalFormatting>
  <conditionalFormatting sqref="C839:C840">
    <cfRule type="expression" dxfId="24700" priority="5016">
      <formula>#REF!="Total"</formula>
    </cfRule>
  </conditionalFormatting>
  <conditionalFormatting sqref="C839:C840">
    <cfRule type="expression" dxfId="24699" priority="5015">
      <formula>#REF!="Total"</formula>
    </cfRule>
  </conditionalFormatting>
  <conditionalFormatting sqref="C846:C849">
    <cfRule type="expression" dxfId="24698" priority="5014">
      <formula>#REF!="Total"</formula>
    </cfRule>
  </conditionalFormatting>
  <conditionalFormatting sqref="C839:C840">
    <cfRule type="expression" dxfId="24697" priority="5013">
      <formula>#REF!="Total"</formula>
    </cfRule>
  </conditionalFormatting>
  <conditionalFormatting sqref="C839:C842">
    <cfRule type="expression" dxfId="24696" priority="5012">
      <formula>#REF!="Total"</formula>
    </cfRule>
  </conditionalFormatting>
  <conditionalFormatting sqref="C839:C845">
    <cfRule type="expression" dxfId="24695" priority="5011">
      <formula>#REF!="Total"</formula>
    </cfRule>
  </conditionalFormatting>
  <conditionalFormatting sqref="C839:C840">
    <cfRule type="expression" dxfId="24694" priority="5010">
      <formula>#REF!="Total"</formula>
    </cfRule>
  </conditionalFormatting>
  <conditionalFormatting sqref="C839:C840">
    <cfRule type="expression" dxfId="24693" priority="5009">
      <formula>#REF!="Total"</formula>
    </cfRule>
  </conditionalFormatting>
  <conditionalFormatting sqref="C839:C841">
    <cfRule type="expression" dxfId="24692" priority="5008">
      <formula>#REF!="Total"</formula>
    </cfRule>
  </conditionalFormatting>
  <conditionalFormatting sqref="C839:C840">
    <cfRule type="expression" dxfId="24691" priority="5007">
      <formula>#REF!="Total"</formula>
    </cfRule>
  </conditionalFormatting>
  <conditionalFormatting sqref="C839:C840">
    <cfRule type="expression" dxfId="24690" priority="5006">
      <formula>#REF!="Total"</formula>
    </cfRule>
  </conditionalFormatting>
  <conditionalFormatting sqref="C850:C853">
    <cfRule type="expression" dxfId="24689" priority="5005">
      <formula>#REF!="Total"</formula>
    </cfRule>
  </conditionalFormatting>
  <conditionalFormatting sqref="C841:C854">
    <cfRule type="expression" dxfId="24688" priority="5004">
      <formula>#REF!="Total"</formula>
    </cfRule>
  </conditionalFormatting>
  <conditionalFormatting sqref="C839:C854">
    <cfRule type="expression" dxfId="24687" priority="5003">
      <formula>#REF!="Total"</formula>
    </cfRule>
  </conditionalFormatting>
  <conditionalFormatting sqref="C839:C854">
    <cfRule type="expression" dxfId="24686" priority="5002">
      <formula>#REF!="Total"</formula>
    </cfRule>
  </conditionalFormatting>
  <conditionalFormatting sqref="C839:C845">
    <cfRule type="expression" dxfId="24685" priority="5001">
      <formula>#REF!="Total"</formula>
    </cfRule>
  </conditionalFormatting>
  <conditionalFormatting sqref="C839:C854">
    <cfRule type="expression" dxfId="24684" priority="5000">
      <formula>#REF!="Total"</formula>
    </cfRule>
  </conditionalFormatting>
  <conditionalFormatting sqref="C839:C854">
    <cfRule type="expression" dxfId="24683" priority="4999">
      <formula>#REF!="Total"</formula>
    </cfRule>
  </conditionalFormatting>
  <conditionalFormatting sqref="C839:C840">
    <cfRule type="expression" dxfId="24682" priority="4998">
      <formula>#REF!="Total"</formula>
    </cfRule>
  </conditionalFormatting>
  <conditionalFormatting sqref="C839:C840">
    <cfRule type="expression" dxfId="24681" priority="4997">
      <formula>#REF!="Total"</formula>
    </cfRule>
  </conditionalFormatting>
  <conditionalFormatting sqref="C839">
    <cfRule type="expression" dxfId="24680" priority="4996" stopIfTrue="1">
      <formula>#REF!="Total"</formula>
    </cfRule>
  </conditionalFormatting>
  <conditionalFormatting sqref="C839">
    <cfRule type="expression" dxfId="24679" priority="4995">
      <formula>#REF!="Total"</formula>
    </cfRule>
  </conditionalFormatting>
  <conditionalFormatting sqref="C839:C840">
    <cfRule type="expression" dxfId="24678" priority="4994" stopIfTrue="1">
      <formula>#REF!="Total"</formula>
    </cfRule>
  </conditionalFormatting>
  <conditionalFormatting sqref="C839:C840">
    <cfRule type="expression" dxfId="24677" priority="4993">
      <formula>#REF!="Total"</formula>
    </cfRule>
  </conditionalFormatting>
  <conditionalFormatting sqref="C839:C853">
    <cfRule type="expression" dxfId="24676" priority="4992">
      <formula>#REF!="Total"</formula>
    </cfRule>
  </conditionalFormatting>
  <conditionalFormatting sqref="C854">
    <cfRule type="expression" dxfId="24675" priority="4991">
      <formula>#REF!="Total"</formula>
    </cfRule>
  </conditionalFormatting>
  <conditionalFormatting sqref="C839:C845">
    <cfRule type="expression" dxfId="24674" priority="4990">
      <formula>$A743="Total"</formula>
    </cfRule>
  </conditionalFormatting>
  <conditionalFormatting sqref="C839:C845">
    <cfRule type="expression" dxfId="24673" priority="4989">
      <formula>#REF!="Total"</formula>
    </cfRule>
  </conditionalFormatting>
  <conditionalFormatting sqref="C839:C840">
    <cfRule type="expression" dxfId="24672" priority="4988">
      <formula>#REF!="Total"</formula>
    </cfRule>
  </conditionalFormatting>
  <conditionalFormatting sqref="C854">
    <cfRule type="expression" dxfId="24671" priority="4987">
      <formula>#REF!="Total"</formula>
    </cfRule>
  </conditionalFormatting>
  <conditionalFormatting sqref="C850:C853">
    <cfRule type="expression" dxfId="24670" priority="4986">
      <formula>#REF!="Total"</formula>
    </cfRule>
  </conditionalFormatting>
  <conditionalFormatting sqref="C854">
    <cfRule type="expression" dxfId="24669" priority="4985">
      <formula>#REF!="Total"</formula>
    </cfRule>
  </conditionalFormatting>
  <conditionalFormatting sqref="C850:C853">
    <cfRule type="expression" dxfId="24668" priority="4984">
      <formula>#REF!="Total"</formula>
    </cfRule>
  </conditionalFormatting>
  <conditionalFormatting sqref="C839:C840">
    <cfRule type="expression" dxfId="24667" priority="4983">
      <formula>#REF!="Total"</formula>
    </cfRule>
  </conditionalFormatting>
  <conditionalFormatting sqref="B841:B854 C839:C854">
    <cfRule type="expression" dxfId="24666" priority="4982">
      <formula>#REF!="Total"</formula>
    </cfRule>
  </conditionalFormatting>
  <conditionalFormatting sqref="B841:B854 C839:C854">
    <cfRule type="expression" dxfId="24665" priority="4981">
      <formula>#REF!="Total"</formula>
    </cfRule>
  </conditionalFormatting>
  <conditionalFormatting sqref="B841:B854 C839:C854">
    <cfRule type="expression" dxfId="24664" priority="4980">
      <formula>#REF!="Total"</formula>
    </cfRule>
  </conditionalFormatting>
  <conditionalFormatting sqref="B841:B854 C839:C854">
    <cfRule type="expression" dxfId="24663" priority="4979">
      <formula>#REF!="Total"</formula>
    </cfRule>
  </conditionalFormatting>
  <conditionalFormatting sqref="B841:B854 C839:C854">
    <cfRule type="expression" dxfId="24662" priority="4978">
      <formula>#REF!="Total"</formula>
    </cfRule>
  </conditionalFormatting>
  <conditionalFormatting sqref="B841:B854 C839:C854">
    <cfRule type="expression" dxfId="24661" priority="4977">
      <formula>#REF!="Total"</formula>
    </cfRule>
  </conditionalFormatting>
  <conditionalFormatting sqref="B841:B854 C839:C854">
    <cfRule type="expression" dxfId="24660" priority="4976">
      <formula>#REF!="Total"</formula>
    </cfRule>
  </conditionalFormatting>
  <conditionalFormatting sqref="B841:B854 C839:C854">
    <cfRule type="expression" dxfId="24659" priority="4975">
      <formula>#REF!="Total"</formula>
    </cfRule>
  </conditionalFormatting>
  <conditionalFormatting sqref="B841:B854 C839:C854">
    <cfRule type="expression" dxfId="24658" priority="4974">
      <formula>#REF!="Total"</formula>
    </cfRule>
  </conditionalFormatting>
  <conditionalFormatting sqref="B841:B854 C839:C854">
    <cfRule type="expression" dxfId="24657" priority="4973">
      <formula>#REF!="Total"</formula>
    </cfRule>
  </conditionalFormatting>
  <conditionalFormatting sqref="B841:B854 C839:C854">
    <cfRule type="expression" dxfId="24656" priority="4972">
      <formula>#REF!="Total"</formula>
    </cfRule>
  </conditionalFormatting>
  <conditionalFormatting sqref="B841:B854 C839:C854">
    <cfRule type="expression" dxfId="24655" priority="4971">
      <formula>#REF!="Total"</formula>
    </cfRule>
  </conditionalFormatting>
  <conditionalFormatting sqref="B841:B854 C839:C854">
    <cfRule type="expression" dxfId="24654" priority="4970">
      <formula>#REF!="Total"</formula>
    </cfRule>
  </conditionalFormatting>
  <conditionalFormatting sqref="B847:B854">
    <cfRule type="expression" dxfId="24653" priority="4969">
      <formula>#REF!="Total"</formula>
    </cfRule>
  </conditionalFormatting>
  <conditionalFormatting sqref="B841:B854 C839:C854">
    <cfRule type="expression" dxfId="24652" priority="4968">
      <formula>#REF!="Total"</formula>
    </cfRule>
  </conditionalFormatting>
  <conditionalFormatting sqref="B841:B854 C839:C854">
    <cfRule type="expression" dxfId="24651" priority="4967">
      <formula>#REF!="Total"</formula>
    </cfRule>
  </conditionalFormatting>
  <conditionalFormatting sqref="B841:B854">
    <cfRule type="expression" dxfId="24650" priority="4966">
      <formula>#REF!="Total"</formula>
    </cfRule>
  </conditionalFormatting>
  <conditionalFormatting sqref="B841:B854 C839:C854">
    <cfRule type="expression" dxfId="24649" priority="4965">
      <formula>#REF!="Total"</formula>
    </cfRule>
  </conditionalFormatting>
  <conditionalFormatting sqref="C839:C854">
    <cfRule type="expression" dxfId="24648" priority="4964">
      <formula>#REF!="Total"</formula>
    </cfRule>
  </conditionalFormatting>
  <conditionalFormatting sqref="C839:C854">
    <cfRule type="expression" dxfId="24647" priority="4963">
      <formula>#REF!="Total"</formula>
    </cfRule>
  </conditionalFormatting>
  <conditionalFormatting sqref="B841:B854">
    <cfRule type="expression" dxfId="24646" priority="4962">
      <formula>#REF!="Total"</formula>
    </cfRule>
  </conditionalFormatting>
  <conditionalFormatting sqref="B841:B854 C839:C854">
    <cfRule type="expression" dxfId="24645" priority="4961">
      <formula>#REF!="Total"</formula>
    </cfRule>
  </conditionalFormatting>
  <conditionalFormatting sqref="C839:C854">
    <cfRule type="expression" dxfId="24644" priority="4960">
      <formula>#REF!="Total"</formula>
    </cfRule>
  </conditionalFormatting>
  <conditionalFormatting sqref="C839:C854">
    <cfRule type="expression" dxfId="24643" priority="4959">
      <formula>#REF!="Total"</formula>
    </cfRule>
  </conditionalFormatting>
  <conditionalFormatting sqref="C839:C854">
    <cfRule type="expression" dxfId="24642" priority="4958" stopIfTrue="1">
      <formula>#REF!="Total"</formula>
    </cfRule>
  </conditionalFormatting>
  <conditionalFormatting sqref="B841:B854 C839:C854">
    <cfRule type="expression" dxfId="24641" priority="4957">
      <formula>#REF!="Total"</formula>
    </cfRule>
  </conditionalFormatting>
  <conditionalFormatting sqref="B841:B854 C839:C854">
    <cfRule type="expression" dxfId="24640" priority="4956">
      <formula>#REF!="Total"</formula>
    </cfRule>
  </conditionalFormatting>
  <conditionalFormatting sqref="B841:B854 C839:C854">
    <cfRule type="expression" dxfId="24639" priority="4955">
      <formula>#REF!="Total"</formula>
    </cfRule>
  </conditionalFormatting>
  <conditionalFormatting sqref="B841:B854 C839:C854">
    <cfRule type="expression" dxfId="24638" priority="4954">
      <formula>#REF!="Total"</formula>
    </cfRule>
  </conditionalFormatting>
  <conditionalFormatting sqref="B841:B845 C839:C845">
    <cfRule type="expression" dxfId="24637" priority="4953">
      <formula>#REF!="Total"</formula>
    </cfRule>
  </conditionalFormatting>
  <conditionalFormatting sqref="B841:B854 C839:C854">
    <cfRule type="expression" dxfId="24636" priority="4952">
      <formula>#REF!="Total"</formula>
    </cfRule>
  </conditionalFormatting>
  <conditionalFormatting sqref="B841:B854 C839:C854">
    <cfRule type="expression" dxfId="24635" priority="4951">
      <formula>#REF!="Total"</formula>
    </cfRule>
  </conditionalFormatting>
  <conditionalFormatting sqref="C839:C854">
    <cfRule type="expression" dxfId="24634" priority="4950">
      <formula>#REF!="Total"</formula>
    </cfRule>
  </conditionalFormatting>
  <conditionalFormatting sqref="B841:B854 C839:C854">
    <cfRule type="expression" dxfId="24633" priority="4949">
      <formula>#REF!="Total"</formula>
    </cfRule>
  </conditionalFormatting>
  <conditionalFormatting sqref="C839:C854">
    <cfRule type="expression" dxfId="24632" priority="4948">
      <formula>#REF!="Total"</formula>
    </cfRule>
  </conditionalFormatting>
  <conditionalFormatting sqref="B841:B854 C839:C854">
    <cfRule type="expression" dxfId="24631" priority="4947">
      <formula>#REF!="Total"</formula>
    </cfRule>
  </conditionalFormatting>
  <conditionalFormatting sqref="B841:B854 C839:C854">
    <cfRule type="expression" dxfId="24630" priority="4946">
      <formula>#REF!="Total"</formula>
    </cfRule>
  </conditionalFormatting>
  <conditionalFormatting sqref="B841:B854 C839:C854">
    <cfRule type="expression" dxfId="24629" priority="4945">
      <formula>#REF!="Total"</formula>
    </cfRule>
  </conditionalFormatting>
  <conditionalFormatting sqref="B841:B854 C839:C854">
    <cfRule type="expression" dxfId="24628" priority="4944">
      <formula>#REF!="Total"</formula>
    </cfRule>
  </conditionalFormatting>
  <conditionalFormatting sqref="C839:C854">
    <cfRule type="expression" dxfId="24627" priority="4943">
      <formula>#REF!="Total"</formula>
    </cfRule>
  </conditionalFormatting>
  <conditionalFormatting sqref="B841:B854 C839:C854">
    <cfRule type="expression" dxfId="24626" priority="4942">
      <formula>#REF!="Total"</formula>
    </cfRule>
  </conditionalFormatting>
  <conditionalFormatting sqref="C839:C845">
    <cfRule type="expression" dxfId="24625" priority="4941">
      <formula>#REF!="Total"</formula>
    </cfRule>
  </conditionalFormatting>
  <conditionalFormatting sqref="B841:B854 C839:C854">
    <cfRule type="expression" dxfId="24624" priority="4940">
      <formula>#REF!="Total"</formula>
    </cfRule>
  </conditionalFormatting>
  <conditionalFormatting sqref="B841:B854 C839:C854">
    <cfRule type="expression" dxfId="24623" priority="4939">
      <formula>#REF!="Total"</formula>
    </cfRule>
  </conditionalFormatting>
  <conditionalFormatting sqref="B841:B854 C839:C854">
    <cfRule type="expression" dxfId="24622" priority="4938">
      <formula>#REF!="Total"</formula>
    </cfRule>
  </conditionalFormatting>
  <conditionalFormatting sqref="B841:B854 C839:C854">
    <cfRule type="expression" dxfId="24621" priority="4937">
      <formula>#REF!="Total"</formula>
    </cfRule>
  </conditionalFormatting>
  <conditionalFormatting sqref="B841:B854 C839:C854">
    <cfRule type="expression" dxfId="24620" priority="4936">
      <formula>#REF!="Total"</formula>
    </cfRule>
  </conditionalFormatting>
  <conditionalFormatting sqref="B841:B854 C839:C854">
    <cfRule type="expression" dxfId="24619" priority="4935">
      <formula>#REF!="Total"</formula>
    </cfRule>
  </conditionalFormatting>
  <conditionalFormatting sqref="B841:B854 C839:C854">
    <cfRule type="expression" dxfId="24618" priority="4934">
      <formula>#REF!="Total"</formula>
    </cfRule>
  </conditionalFormatting>
  <conditionalFormatting sqref="B841:B854 C839:C854">
    <cfRule type="expression" dxfId="24617" priority="4933">
      <formula>#REF!="Total"</formula>
    </cfRule>
  </conditionalFormatting>
  <conditionalFormatting sqref="B841:B854 C839:C854">
    <cfRule type="expression" dxfId="24616" priority="4932">
      <formula>#REF!="Total"</formula>
    </cfRule>
  </conditionalFormatting>
  <conditionalFormatting sqref="B841:B854 C839:C854">
    <cfRule type="expression" dxfId="24615" priority="4931">
      <formula>#REF!="Total"</formula>
    </cfRule>
  </conditionalFormatting>
  <conditionalFormatting sqref="B841:B854 C839:C854">
    <cfRule type="expression" dxfId="24614" priority="4930">
      <formula>#REF!="Total"</formula>
    </cfRule>
  </conditionalFormatting>
  <conditionalFormatting sqref="B841:B854 C839:C854">
    <cfRule type="expression" dxfId="24613" priority="4929">
      <formula>#REF!="Total"</formula>
    </cfRule>
  </conditionalFormatting>
  <conditionalFormatting sqref="B841:B854 C839:C854">
    <cfRule type="expression" dxfId="24612" priority="4928">
      <formula>#REF!="Total"</formula>
    </cfRule>
  </conditionalFormatting>
  <conditionalFormatting sqref="B841:B854 C839:C854">
    <cfRule type="expression" dxfId="24611" priority="4927">
      <formula>#REF!="Total"</formula>
    </cfRule>
  </conditionalFormatting>
  <conditionalFormatting sqref="B841:B854 C839:C854">
    <cfRule type="expression" dxfId="24610" priority="4926">
      <formula>#REF!="Total"</formula>
    </cfRule>
  </conditionalFormatting>
  <conditionalFormatting sqref="B841:B854 C839:C854">
    <cfRule type="expression" dxfId="24609" priority="4925">
      <formula>#REF!="Total"</formula>
    </cfRule>
  </conditionalFormatting>
  <conditionalFormatting sqref="B845:B854 C839:C854">
    <cfRule type="expression" dxfId="24608" priority="4924">
      <formula>#REF!="Total"</formula>
    </cfRule>
  </conditionalFormatting>
  <conditionalFormatting sqref="B841:B854 C839:C854">
    <cfRule type="expression" dxfId="24607" priority="4923">
      <formula>#REF!="Total"</formula>
    </cfRule>
  </conditionalFormatting>
  <conditionalFormatting sqref="C839:C854">
    <cfRule type="expression" dxfId="24606" priority="4922">
      <formula>#REF!="Total"</formula>
    </cfRule>
  </conditionalFormatting>
  <conditionalFormatting sqref="B841:B854 C839:C854">
    <cfRule type="expression" dxfId="24605" priority="4921">
      <formula>#REF!="Total"</formula>
    </cfRule>
  </conditionalFormatting>
  <conditionalFormatting sqref="C839:C854">
    <cfRule type="expression" dxfId="24604" priority="4920">
      <formula>#REF!="Total"</formula>
    </cfRule>
  </conditionalFormatting>
  <conditionalFormatting sqref="B841:B854 C839:C854">
    <cfRule type="expression" dxfId="24603" priority="4919">
      <formula>#REF!="Total"</formula>
    </cfRule>
  </conditionalFormatting>
  <conditionalFormatting sqref="C839:C854">
    <cfRule type="expression" dxfId="24602" priority="4918">
      <formula>#REF!="Total"</formula>
    </cfRule>
  </conditionalFormatting>
  <conditionalFormatting sqref="B841:B854 C839:C854">
    <cfRule type="expression" dxfId="24601" priority="4917">
      <formula>#REF!="Total"</formula>
    </cfRule>
  </conditionalFormatting>
  <conditionalFormatting sqref="B841:B854 C839:C854">
    <cfRule type="expression" dxfId="24600" priority="4916">
      <formula>#REF!="Total"</formula>
    </cfRule>
  </conditionalFormatting>
  <conditionalFormatting sqref="B841:B854 C839:C854">
    <cfRule type="expression" dxfId="24599" priority="4915">
      <formula>#REF!="Total"</formula>
    </cfRule>
  </conditionalFormatting>
  <conditionalFormatting sqref="B841:B854 C839:C854">
    <cfRule type="expression" dxfId="24598" priority="4914">
      <formula>#REF!="Total"</formula>
    </cfRule>
  </conditionalFormatting>
  <conditionalFormatting sqref="C839:C854">
    <cfRule type="expression" dxfId="24597" priority="4913" stopIfTrue="1">
      <formula>#REF!="Total"</formula>
    </cfRule>
  </conditionalFormatting>
  <conditionalFormatting sqref="C839:C854">
    <cfRule type="expression" dxfId="24596" priority="4912" stopIfTrue="1">
      <formula>#REF!="Total"</formula>
    </cfRule>
  </conditionalFormatting>
  <conditionalFormatting sqref="C839:C854">
    <cfRule type="expression" dxfId="24595" priority="4911" stopIfTrue="1">
      <formula>#REF!="Total"</formula>
    </cfRule>
  </conditionalFormatting>
  <conditionalFormatting sqref="B841:B854 C839:C854">
    <cfRule type="expression" dxfId="24594" priority="4910">
      <formula>#REF!="Total"</formula>
    </cfRule>
  </conditionalFormatting>
  <conditionalFormatting sqref="B841:B854 C839:C854">
    <cfRule type="expression" dxfId="24593" priority="4909">
      <formula>#REF!="Total"</formula>
    </cfRule>
  </conditionalFormatting>
  <conditionalFormatting sqref="C839:C854">
    <cfRule type="expression" dxfId="24592" priority="4908">
      <formula>#REF!="Total"</formula>
    </cfRule>
  </conditionalFormatting>
  <conditionalFormatting sqref="C839:C854">
    <cfRule type="expression" dxfId="24591" priority="4907">
      <formula>#REF!="Total"</formula>
    </cfRule>
  </conditionalFormatting>
  <conditionalFormatting sqref="B841:B854 C839:C854">
    <cfRule type="expression" dxfId="24590" priority="4906">
      <formula>#REF!="Total"</formula>
    </cfRule>
  </conditionalFormatting>
  <conditionalFormatting sqref="C839:C854">
    <cfRule type="expression" dxfId="24589" priority="4905" stopIfTrue="1">
      <formula>#REF!="Total"</formula>
    </cfRule>
  </conditionalFormatting>
  <conditionalFormatting sqref="B841:B854 C839:C854">
    <cfRule type="expression" dxfId="24588" priority="4904">
      <formula>#REF!="Total"</formula>
    </cfRule>
  </conditionalFormatting>
  <conditionalFormatting sqref="C839:C854">
    <cfRule type="expression" dxfId="24587" priority="4903">
      <formula>#REF!="Total"</formula>
    </cfRule>
  </conditionalFormatting>
  <conditionalFormatting sqref="B841:B854 C839:C854">
    <cfRule type="expression" dxfId="24586" priority="4902">
      <formula>#REF!="Total"</formula>
    </cfRule>
  </conditionalFormatting>
  <conditionalFormatting sqref="B841:B854 C839:C854">
    <cfRule type="expression" dxfId="24585" priority="4901">
      <formula>#REF!="Total"</formula>
    </cfRule>
  </conditionalFormatting>
  <conditionalFormatting sqref="C839:C854">
    <cfRule type="expression" dxfId="24584" priority="4900" stopIfTrue="1">
      <formula>#REF!="Total"</formula>
    </cfRule>
  </conditionalFormatting>
  <conditionalFormatting sqref="C839:C854">
    <cfRule type="expression" dxfId="24583" priority="4899">
      <formula>#REF!="Total"</formula>
    </cfRule>
  </conditionalFormatting>
  <conditionalFormatting sqref="B841:B854 C839:C854">
    <cfRule type="expression" dxfId="24582" priority="4898">
      <formula>#REF!="Total"</formula>
    </cfRule>
  </conditionalFormatting>
  <conditionalFormatting sqref="B841:B854 C839:C854">
    <cfRule type="expression" dxfId="24581" priority="4897">
      <formula>#REF!="Total"</formula>
    </cfRule>
  </conditionalFormatting>
  <conditionalFormatting sqref="C839:C854">
    <cfRule type="expression" dxfId="24580" priority="4896">
      <formula>#REF!="Total"</formula>
    </cfRule>
  </conditionalFormatting>
  <conditionalFormatting sqref="C839:C854">
    <cfRule type="expression" dxfId="24579" priority="4895" stopIfTrue="1">
      <formula>#REF!="Total"</formula>
    </cfRule>
  </conditionalFormatting>
  <conditionalFormatting sqref="C839:C854">
    <cfRule type="expression" dxfId="24578" priority="4894">
      <formula>#REF!="Total"</formula>
    </cfRule>
  </conditionalFormatting>
  <conditionalFormatting sqref="C839:C854">
    <cfRule type="expression" dxfId="24577" priority="4893">
      <formula>#REF!="Total"</formula>
    </cfRule>
  </conditionalFormatting>
  <conditionalFormatting sqref="C839:C854">
    <cfRule type="expression" dxfId="24576" priority="4892">
      <formula>#REF!="Total"</formula>
    </cfRule>
  </conditionalFormatting>
  <conditionalFormatting sqref="B841:B854 C839:C854">
    <cfRule type="expression" dxfId="24575" priority="4891">
      <formula>#REF!="Total"</formula>
    </cfRule>
  </conditionalFormatting>
  <conditionalFormatting sqref="B841:B854 C839:C854">
    <cfRule type="expression" dxfId="24574" priority="4890">
      <formula>#REF!="Total"</formula>
    </cfRule>
  </conditionalFormatting>
  <conditionalFormatting sqref="B841:B854 C839:C854">
    <cfRule type="expression" dxfId="24573" priority="4889">
      <formula>#REF!="Total"</formula>
    </cfRule>
  </conditionalFormatting>
  <conditionalFormatting sqref="C839:C854">
    <cfRule type="expression" dxfId="24572" priority="4888" stopIfTrue="1">
      <formula>#REF!="Total"</formula>
    </cfRule>
  </conditionalFormatting>
  <conditionalFormatting sqref="B841:B854 C839:C854">
    <cfRule type="expression" dxfId="24571" priority="4887">
      <formula>#REF!="Total"</formula>
    </cfRule>
  </conditionalFormatting>
  <conditionalFormatting sqref="C839:C854">
    <cfRule type="expression" dxfId="24570" priority="4886">
      <formula>#REF!="Total"</formula>
    </cfRule>
  </conditionalFormatting>
  <conditionalFormatting sqref="B841:B854 C839:C854">
    <cfRule type="expression" dxfId="24569" priority="4885">
      <formula>#REF!="Total"</formula>
    </cfRule>
  </conditionalFormatting>
  <conditionalFormatting sqref="C839:C854">
    <cfRule type="expression" dxfId="24568" priority="4884">
      <formula>#REF!="Total"</formula>
    </cfRule>
  </conditionalFormatting>
  <conditionalFormatting sqref="B841:B854 C839:C854">
    <cfRule type="expression" dxfId="24567" priority="4883">
      <formula>#REF!="Total"</formula>
    </cfRule>
  </conditionalFormatting>
  <conditionalFormatting sqref="B841:B854 C839:C854">
    <cfRule type="expression" dxfId="24566" priority="4882">
      <formula>#REF!="Total"</formula>
    </cfRule>
  </conditionalFormatting>
  <conditionalFormatting sqref="C839:C854">
    <cfRule type="expression" dxfId="24565" priority="4881" stopIfTrue="1">
      <formula>#REF!="Total"</formula>
    </cfRule>
  </conditionalFormatting>
  <conditionalFormatting sqref="C839:C854">
    <cfRule type="expression" dxfId="24564" priority="4880" stopIfTrue="1">
      <formula>#REF!="Total"</formula>
    </cfRule>
  </conditionalFormatting>
  <conditionalFormatting sqref="C839:C854">
    <cfRule type="expression" dxfId="24563" priority="4879">
      <formula>#REF!="Total"</formula>
    </cfRule>
  </conditionalFormatting>
  <conditionalFormatting sqref="C839:C854">
    <cfRule type="expression" dxfId="24562" priority="4878">
      <formula>#REF!="Total"</formula>
    </cfRule>
  </conditionalFormatting>
  <conditionalFormatting sqref="C839:C854">
    <cfRule type="expression" dxfId="24561" priority="4877" stopIfTrue="1">
      <formula>#REF!="Total"</formula>
    </cfRule>
  </conditionalFormatting>
  <conditionalFormatting sqref="C839:C854">
    <cfRule type="expression" dxfId="24560" priority="4876">
      <formula>#REF!="Total"</formula>
    </cfRule>
  </conditionalFormatting>
  <conditionalFormatting sqref="C839:C854">
    <cfRule type="expression" dxfId="24559" priority="4875">
      <formula>#REF!="Total"</formula>
    </cfRule>
  </conditionalFormatting>
  <conditionalFormatting sqref="C839:C854">
    <cfRule type="expression" dxfId="24558" priority="4874">
      <formula>#REF!="Total"</formula>
    </cfRule>
  </conditionalFormatting>
  <conditionalFormatting sqref="C839:C854">
    <cfRule type="expression" dxfId="24557" priority="4873">
      <formula>#REF!="Total"</formula>
    </cfRule>
  </conditionalFormatting>
  <conditionalFormatting sqref="C839:C854">
    <cfRule type="expression" dxfId="24556" priority="4872" stopIfTrue="1">
      <formula>#REF!="Total"</formula>
    </cfRule>
  </conditionalFormatting>
  <conditionalFormatting sqref="B841:B854">
    <cfRule type="expression" dxfId="24555" priority="4871">
      <formula>#REF!="Total"</formula>
    </cfRule>
  </conditionalFormatting>
  <conditionalFormatting sqref="C839:C854">
    <cfRule type="expression" dxfId="24554" priority="4870" stopIfTrue="1">
      <formula>#REF!="Total"</formula>
    </cfRule>
  </conditionalFormatting>
  <conditionalFormatting sqref="C839:C854">
    <cfRule type="expression" dxfId="24553" priority="4869">
      <formula>#REF!="Total"</formula>
    </cfRule>
  </conditionalFormatting>
  <conditionalFormatting sqref="C839:C854">
    <cfRule type="expression" dxfId="24552" priority="4868" stopIfTrue="1">
      <formula>#REF!="Total"</formula>
    </cfRule>
  </conditionalFormatting>
  <conditionalFormatting sqref="C839:C854">
    <cfRule type="expression" dxfId="24551" priority="4867" stopIfTrue="1">
      <formula>#REF!="Total"</formula>
    </cfRule>
  </conditionalFormatting>
  <conditionalFormatting sqref="C839:C854">
    <cfRule type="expression" dxfId="24550" priority="4866">
      <formula>#REF!="Total"</formula>
    </cfRule>
  </conditionalFormatting>
  <conditionalFormatting sqref="C839:C854">
    <cfRule type="expression" dxfId="24549" priority="4865" stopIfTrue="1">
      <formula>#REF!="Total"</formula>
    </cfRule>
  </conditionalFormatting>
  <conditionalFormatting sqref="C839:C854">
    <cfRule type="expression" dxfId="24548" priority="4864" stopIfTrue="1">
      <formula>#REF!="Total"</formula>
    </cfRule>
  </conditionalFormatting>
  <conditionalFormatting sqref="C839:C854">
    <cfRule type="expression" dxfId="24547" priority="4863" stopIfTrue="1">
      <formula>#REF!="Total"</formula>
    </cfRule>
  </conditionalFormatting>
  <conditionalFormatting sqref="C839:C854">
    <cfRule type="expression" dxfId="24546" priority="4862">
      <formula>#REF!="Total"</formula>
    </cfRule>
  </conditionalFormatting>
  <conditionalFormatting sqref="C839:C854">
    <cfRule type="expression" dxfId="24545" priority="4861" stopIfTrue="1">
      <formula>#REF!="Total"</formula>
    </cfRule>
  </conditionalFormatting>
  <conditionalFormatting sqref="C839:C854">
    <cfRule type="expression" dxfId="24544" priority="4860">
      <formula>#REF!="Total"</formula>
    </cfRule>
  </conditionalFormatting>
  <conditionalFormatting sqref="C839:C854">
    <cfRule type="expression" dxfId="24543" priority="4859" stopIfTrue="1">
      <formula>#REF!="Total"</formula>
    </cfRule>
  </conditionalFormatting>
  <conditionalFormatting sqref="C839:C854">
    <cfRule type="expression" dxfId="24542" priority="4858">
      <formula>#REF!="Total"</formula>
    </cfRule>
  </conditionalFormatting>
  <conditionalFormatting sqref="C839:C854">
    <cfRule type="expression" dxfId="24541" priority="4857">
      <formula>#REF!="Total"</formula>
    </cfRule>
  </conditionalFormatting>
  <conditionalFormatting sqref="C839:C854">
    <cfRule type="expression" dxfId="24540" priority="4856" stopIfTrue="1">
      <formula>#REF!="Total"</formula>
    </cfRule>
  </conditionalFormatting>
  <conditionalFormatting sqref="C839:C854">
    <cfRule type="expression" dxfId="24539" priority="4855">
      <formula>#REF!="Total"</formula>
    </cfRule>
  </conditionalFormatting>
  <conditionalFormatting sqref="C839:C854">
    <cfRule type="expression" dxfId="24538" priority="4854">
      <formula>#REF!="Total"</formula>
    </cfRule>
  </conditionalFormatting>
  <conditionalFormatting sqref="C839:C854">
    <cfRule type="expression" dxfId="24537" priority="4853">
      <formula>#REF!="Total"</formula>
    </cfRule>
  </conditionalFormatting>
  <conditionalFormatting sqref="C839:C854">
    <cfRule type="expression" dxfId="24536" priority="4852">
      <formula>#REF!="Total"</formula>
    </cfRule>
  </conditionalFormatting>
  <conditionalFormatting sqref="C839:C854">
    <cfRule type="expression" dxfId="24535" priority="4851">
      <formula>#REF!="Total"</formula>
    </cfRule>
  </conditionalFormatting>
  <conditionalFormatting sqref="C839:C854">
    <cfRule type="expression" dxfId="24534" priority="4850">
      <formula>#REF!="Total"</formula>
    </cfRule>
  </conditionalFormatting>
  <conditionalFormatting sqref="C839:C854">
    <cfRule type="expression" dxfId="24533" priority="4849">
      <formula>#REF!="Total"</formula>
    </cfRule>
  </conditionalFormatting>
  <conditionalFormatting sqref="C839:C854">
    <cfRule type="expression" dxfId="24532" priority="4848" stopIfTrue="1">
      <formula>#REF!="Total"</formula>
    </cfRule>
  </conditionalFormatting>
  <conditionalFormatting sqref="C839:C854">
    <cfRule type="expression" dxfId="24531" priority="4847">
      <formula>#REF!="Total"</formula>
    </cfRule>
  </conditionalFormatting>
  <conditionalFormatting sqref="C839:C854">
    <cfRule type="expression" dxfId="24530" priority="4846">
      <formula>#REF!="Total"</formula>
    </cfRule>
  </conditionalFormatting>
  <conditionalFormatting sqref="C839:C854">
    <cfRule type="expression" dxfId="24529" priority="4845">
      <formula>#REF!="Total"</formula>
    </cfRule>
  </conditionalFormatting>
  <conditionalFormatting sqref="C839">
    <cfRule type="expression" dxfId="24528" priority="4844">
      <formula>#REF!="Total"</formula>
    </cfRule>
  </conditionalFormatting>
  <conditionalFormatting sqref="C840">
    <cfRule type="expression" dxfId="24527" priority="4843">
      <formula>#REF!="Total"</formula>
    </cfRule>
  </conditionalFormatting>
  <conditionalFormatting sqref="C840:C841">
    <cfRule type="expression" dxfId="24526" priority="4842">
      <formula>#REF!="Total"</formula>
    </cfRule>
  </conditionalFormatting>
  <conditionalFormatting sqref="C840">
    <cfRule type="expression" dxfId="24525" priority="4841" stopIfTrue="1">
      <formula>#REF!="Total"</formula>
    </cfRule>
  </conditionalFormatting>
  <conditionalFormatting sqref="C854">
    <cfRule type="expression" dxfId="24524" priority="4840" stopIfTrue="1">
      <formula>#REF!="Total"</formula>
    </cfRule>
  </conditionalFormatting>
  <conditionalFormatting sqref="C841:C854">
    <cfRule type="expression" dxfId="24523" priority="4839">
      <formula>#REF!="Total"</formula>
    </cfRule>
  </conditionalFormatting>
  <conditionalFormatting sqref="C841:C854">
    <cfRule type="expression" dxfId="24522" priority="4838">
      <formula>#REF!="Total"</formula>
    </cfRule>
  </conditionalFormatting>
  <conditionalFormatting sqref="C841:C845">
    <cfRule type="expression" dxfId="24521" priority="4837">
      <formula>#REF!="Total"</formula>
    </cfRule>
  </conditionalFormatting>
  <conditionalFormatting sqref="C841:C845">
    <cfRule type="expression" dxfId="24520" priority="4836">
      <formula>#REF!="Total"</formula>
    </cfRule>
  </conditionalFormatting>
  <conditionalFormatting sqref="C846:C853">
    <cfRule type="expression" dxfId="24519" priority="4835">
      <formula>#REF!="Total"</formula>
    </cfRule>
  </conditionalFormatting>
  <conditionalFormatting sqref="C841:C854">
    <cfRule type="expression" dxfId="24518" priority="4834">
      <formula>#REF!="Total"</formula>
    </cfRule>
  </conditionalFormatting>
  <conditionalFormatting sqref="C854">
    <cfRule type="expression" dxfId="24517" priority="4833">
      <formula>#REF!="Total"</formula>
    </cfRule>
  </conditionalFormatting>
  <conditionalFormatting sqref="C841:C853">
    <cfRule type="expression" dxfId="24516" priority="4832">
      <formula>#REF!="Total"</formula>
    </cfRule>
  </conditionalFormatting>
  <conditionalFormatting sqref="C841:C854">
    <cfRule type="expression" dxfId="24515" priority="4831">
      <formula>#REF!="Total"</formula>
    </cfRule>
  </conditionalFormatting>
  <conditionalFormatting sqref="C841:C854">
    <cfRule type="expression" dxfId="24514" priority="4830">
      <formula>#REF!="Total"</formula>
    </cfRule>
  </conditionalFormatting>
  <conditionalFormatting sqref="C841:C854">
    <cfRule type="expression" dxfId="24513" priority="4829">
      <formula>#REF!="Total"</formula>
    </cfRule>
  </conditionalFormatting>
  <conditionalFormatting sqref="C854 C841:C845">
    <cfRule type="expression" dxfId="24512" priority="4828">
      <formula>#REF!="Total"</formula>
    </cfRule>
  </conditionalFormatting>
  <conditionalFormatting sqref="C841:C854">
    <cfRule type="expression" dxfId="24511" priority="4827">
      <formula>#REF!="Total"</formula>
    </cfRule>
  </conditionalFormatting>
  <conditionalFormatting sqref="C846:C853">
    <cfRule type="expression" dxfId="24510" priority="4826">
      <formula>#REF!="Total"</formula>
    </cfRule>
  </conditionalFormatting>
  <conditionalFormatting sqref="C850:C853">
    <cfRule type="expression" dxfId="24509" priority="4825">
      <formula>#REF!="Total"</formula>
    </cfRule>
  </conditionalFormatting>
  <conditionalFormatting sqref="C854">
    <cfRule type="expression" dxfId="24508" priority="4824">
      <formula>#REF!="Total"</formula>
    </cfRule>
  </conditionalFormatting>
  <conditionalFormatting sqref="C841:C854">
    <cfRule type="expression" dxfId="24507" priority="4823">
      <formula>#REF!="Total"</formula>
    </cfRule>
  </conditionalFormatting>
  <conditionalFormatting sqref="C841:C854">
    <cfRule type="expression" dxfId="24506" priority="4822">
      <formula>#REF!="Total"</formula>
    </cfRule>
  </conditionalFormatting>
  <conditionalFormatting sqref="C854 C841:C849">
    <cfRule type="expression" dxfId="24505" priority="4821">
      <formula>#REF!="Total"</formula>
    </cfRule>
  </conditionalFormatting>
  <conditionalFormatting sqref="C841:C854">
    <cfRule type="expression" dxfId="24504" priority="4820">
      <formula>#REF!="Total"</formula>
    </cfRule>
  </conditionalFormatting>
  <conditionalFormatting sqref="C841:C854">
    <cfRule type="expression" dxfId="24503" priority="4819">
      <formula>#REF!="Total"</formula>
    </cfRule>
  </conditionalFormatting>
  <conditionalFormatting sqref="C841:C854">
    <cfRule type="expression" dxfId="24502" priority="4818">
      <formula>#REF!="Total"</formula>
    </cfRule>
  </conditionalFormatting>
  <conditionalFormatting sqref="C846:C853">
    <cfRule type="expression" dxfId="24501" priority="4817">
      <formula>#REF!="Total"</formula>
    </cfRule>
  </conditionalFormatting>
  <conditionalFormatting sqref="C841:C853">
    <cfRule type="expression" dxfId="24500" priority="4816">
      <formula>#REF!="Total"</formula>
    </cfRule>
  </conditionalFormatting>
  <conditionalFormatting sqref="C854">
    <cfRule type="expression" dxfId="24499" priority="4815">
      <formula>#REF!="Total"</formula>
    </cfRule>
  </conditionalFormatting>
  <conditionalFormatting sqref="C841:C849">
    <cfRule type="expression" dxfId="24498" priority="4814">
      <formula>#REF!="Total"</formula>
    </cfRule>
  </conditionalFormatting>
  <conditionalFormatting sqref="C841:C854">
    <cfRule type="expression" dxfId="24497" priority="4813">
      <formula>#REF!="Total"</formula>
    </cfRule>
  </conditionalFormatting>
  <conditionalFormatting sqref="C854">
    <cfRule type="expression" dxfId="24496" priority="4812">
      <formula>#REF!="Total"</formula>
    </cfRule>
  </conditionalFormatting>
  <conditionalFormatting sqref="C841:C845">
    <cfRule type="expression" dxfId="24495" priority="4811">
      <formula>#REF!="Total"</formula>
    </cfRule>
  </conditionalFormatting>
  <conditionalFormatting sqref="C846:C853">
    <cfRule type="expression" dxfId="24494" priority="4810">
      <formula>#REF!="Total"</formula>
    </cfRule>
  </conditionalFormatting>
  <conditionalFormatting sqref="C841:C845">
    <cfRule type="expression" dxfId="24493" priority="4809">
      <formula>#REF!="Total"</formula>
    </cfRule>
  </conditionalFormatting>
  <conditionalFormatting sqref="C846:C849">
    <cfRule type="expression" dxfId="24492" priority="4808">
      <formula>#REF!="Total"</formula>
    </cfRule>
  </conditionalFormatting>
  <conditionalFormatting sqref="C846:C849">
    <cfRule type="expression" dxfId="24491" priority="4807">
      <formula>#REF!="Total"</formula>
    </cfRule>
  </conditionalFormatting>
  <conditionalFormatting sqref="C846:C849">
    <cfRule type="expression" dxfId="24490" priority="4806" stopIfTrue="1">
      <formula>#REF!="Total"</formula>
    </cfRule>
  </conditionalFormatting>
  <conditionalFormatting sqref="C846:C849">
    <cfRule type="expression" dxfId="24489" priority="4805" stopIfTrue="1">
      <formula>#REF!="Total"</formula>
    </cfRule>
  </conditionalFormatting>
  <conditionalFormatting sqref="C846:C849">
    <cfRule type="expression" dxfId="24488" priority="4804">
      <formula>#REF!="Total"</formula>
    </cfRule>
  </conditionalFormatting>
  <conditionalFormatting sqref="C842:C845">
    <cfRule type="expression" dxfId="24487" priority="4803" stopIfTrue="1">
      <formula>#REF!="Total"</formula>
    </cfRule>
  </conditionalFormatting>
  <conditionalFormatting sqref="C846:C849">
    <cfRule type="expression" dxfId="24486" priority="4802">
      <formula>$A747="Total"</formula>
    </cfRule>
  </conditionalFormatting>
  <conditionalFormatting sqref="C846:C849">
    <cfRule type="expression" dxfId="24485" priority="4801">
      <formula>#REF!="Total"</formula>
    </cfRule>
  </conditionalFormatting>
  <conditionalFormatting sqref="C846:C849">
    <cfRule type="expression" dxfId="24484" priority="4800">
      <formula>#REF!="Total"</formula>
    </cfRule>
  </conditionalFormatting>
  <conditionalFormatting sqref="C846:C849">
    <cfRule type="expression" dxfId="24483" priority="4799">
      <formula>#REF!="Total"</formula>
    </cfRule>
  </conditionalFormatting>
  <conditionalFormatting sqref="C846:C849">
    <cfRule type="expression" dxfId="24482" priority="4798">
      <formula>#REF!="Total"</formula>
    </cfRule>
  </conditionalFormatting>
  <conditionalFormatting sqref="C842:C845">
    <cfRule type="expression" dxfId="24481" priority="4797">
      <formula>#REF!="Total"</formula>
    </cfRule>
  </conditionalFormatting>
  <conditionalFormatting sqref="C846:C849">
    <cfRule type="expression" dxfId="24480" priority="4796">
      <formula>#REF!="Total"</formula>
    </cfRule>
  </conditionalFormatting>
  <conditionalFormatting sqref="C847">
    <cfRule type="expression" dxfId="24479" priority="4795">
      <formula>#REF!="Total"</formula>
    </cfRule>
  </conditionalFormatting>
  <conditionalFormatting sqref="C848">
    <cfRule type="expression" dxfId="24478" priority="4794">
      <formula>#REF!="Total"</formula>
    </cfRule>
  </conditionalFormatting>
  <conditionalFormatting sqref="C845">
    <cfRule type="expression" dxfId="24477" priority="4793" stopIfTrue="1">
      <formula>#REF!="Total"</formula>
    </cfRule>
  </conditionalFormatting>
  <conditionalFormatting sqref="C841">
    <cfRule type="expression" dxfId="24476" priority="4792" stopIfTrue="1">
      <formula>#REF!="Total"</formula>
    </cfRule>
  </conditionalFormatting>
  <conditionalFormatting sqref="C849">
    <cfRule type="expression" dxfId="24475" priority="4791">
      <formula>#REF!="Total"</formula>
    </cfRule>
  </conditionalFormatting>
  <conditionalFormatting sqref="C846">
    <cfRule type="expression" dxfId="24474" priority="4790">
      <formula>#REF!="Total"</formula>
    </cfRule>
  </conditionalFormatting>
  <conditionalFormatting sqref="C850:C854">
    <cfRule type="expression" dxfId="24473" priority="4789">
      <formula>#REF!="Total"</formula>
    </cfRule>
  </conditionalFormatting>
  <conditionalFormatting sqref="C850:C853">
    <cfRule type="expression" dxfId="24472" priority="4788">
      <formula>#REF!="Total"</formula>
    </cfRule>
  </conditionalFormatting>
  <conditionalFormatting sqref="C854">
    <cfRule type="expression" dxfId="24471" priority="4787">
      <formula>#REF!="Total"</formula>
    </cfRule>
  </conditionalFormatting>
  <conditionalFormatting sqref="C854">
    <cfRule type="expression" dxfId="24470" priority="4786">
      <formula>#REF!="Total"</formula>
    </cfRule>
  </conditionalFormatting>
  <conditionalFormatting sqref="C854">
    <cfRule type="expression" dxfId="24469" priority="4785">
      <formula>#REF!="Total"</formula>
    </cfRule>
  </conditionalFormatting>
  <conditionalFormatting sqref="C854">
    <cfRule type="expression" dxfId="24468" priority="4784">
      <formula>#REF!="Total"</formula>
    </cfRule>
  </conditionalFormatting>
  <conditionalFormatting sqref="C850:C853">
    <cfRule type="expression" dxfId="24467" priority="4783" stopIfTrue="1">
      <formula>#REF!="Total"</formula>
    </cfRule>
  </conditionalFormatting>
  <conditionalFormatting sqref="C854">
    <cfRule type="expression" dxfId="24466" priority="4782">
      <formula>#REF!="Total"</formula>
    </cfRule>
  </conditionalFormatting>
  <conditionalFormatting sqref="C850:C853">
    <cfRule type="expression" dxfId="24465" priority="4781">
      <formula>#REF!="Total"</formula>
    </cfRule>
  </conditionalFormatting>
  <conditionalFormatting sqref="C850:C854">
    <cfRule type="expression" dxfId="24464" priority="4780">
      <formula>#REF!="Total"</formula>
    </cfRule>
  </conditionalFormatting>
  <conditionalFormatting sqref="C850:C853">
    <cfRule type="expression" dxfId="24463" priority="4779">
      <formula>#REF!="Total"</formula>
    </cfRule>
  </conditionalFormatting>
  <conditionalFormatting sqref="C854">
    <cfRule type="expression" dxfId="24462" priority="4778">
      <formula>#REF!="Total"</formula>
    </cfRule>
  </conditionalFormatting>
  <conditionalFormatting sqref="C850:C853">
    <cfRule type="expression" dxfId="24461" priority="4777" stopIfTrue="1">
      <formula>#REF!="Total"</formula>
    </cfRule>
  </conditionalFormatting>
  <conditionalFormatting sqref="C854">
    <cfRule type="expression" dxfId="24460" priority="4776">
      <formula>#REF!="Total"</formula>
    </cfRule>
  </conditionalFormatting>
  <conditionalFormatting sqref="C854">
    <cfRule type="expression" dxfId="24459" priority="4775">
      <formula>#REF!="Total"</formula>
    </cfRule>
  </conditionalFormatting>
  <conditionalFormatting sqref="C850:C853">
    <cfRule type="expression" dxfId="24458" priority="4774">
      <formula>#REF!="Total"</formula>
    </cfRule>
  </conditionalFormatting>
  <conditionalFormatting sqref="C854">
    <cfRule type="expression" dxfId="24457" priority="4773">
      <formula>#REF!="Total"</formula>
    </cfRule>
  </conditionalFormatting>
  <conditionalFormatting sqref="C854">
    <cfRule type="expression" dxfId="24456" priority="4772">
      <formula>#REF!="Total"</formula>
    </cfRule>
  </conditionalFormatting>
  <conditionalFormatting sqref="C850:C853">
    <cfRule type="expression" dxfId="24455" priority="4771">
      <formula>#REF!="Total"</formula>
    </cfRule>
  </conditionalFormatting>
  <conditionalFormatting sqref="C850:C853">
    <cfRule type="expression" dxfId="24454" priority="4770">
      <formula>#REF!="Total"</formula>
    </cfRule>
  </conditionalFormatting>
  <conditionalFormatting sqref="C854">
    <cfRule type="expression" dxfId="24453" priority="4769">
      <formula>#REF!="Total"</formula>
    </cfRule>
  </conditionalFormatting>
  <conditionalFormatting sqref="C850:C853">
    <cfRule type="expression" dxfId="24452" priority="4768">
      <formula>#REF!="Total"</formula>
    </cfRule>
  </conditionalFormatting>
  <conditionalFormatting sqref="C854">
    <cfRule type="expression" dxfId="24451" priority="4767">
      <formula>#REF!="Total"</formula>
    </cfRule>
  </conditionalFormatting>
  <conditionalFormatting sqref="C850:C853">
    <cfRule type="expression" dxfId="24450" priority="4766">
      <formula>#REF!="Total"</formula>
    </cfRule>
  </conditionalFormatting>
  <conditionalFormatting sqref="C854">
    <cfRule type="expression" dxfId="24449" priority="4765" stopIfTrue="1">
      <formula>#REF!="Total"</formula>
    </cfRule>
  </conditionalFormatting>
  <conditionalFormatting sqref="C859 B858:C858 B860:C873 B880:C888 B895:C900 B909:C930">
    <cfRule type="expression" dxfId="24448" priority="4764">
      <formula>#REF!="Total"</formula>
    </cfRule>
  </conditionalFormatting>
  <conditionalFormatting sqref="C859 C880:C888 C895:C900 C909:C931 B858:C858 B860:C873 B876:B888 B890:B900 B904:B931">
    <cfRule type="expression" dxfId="24447" priority="4763">
      <formula>#REF!="Total"</formula>
    </cfRule>
  </conditionalFormatting>
  <conditionalFormatting sqref="C859 C880:C888 C895:C900 C909:C931 C952:C960 B858:C858 B860:C873 B876:B888 B890:B900 B904:B931 B947:B960">
    <cfRule type="expression" dxfId="24446" priority="4762">
      <formula>#REF!="Total"</formula>
    </cfRule>
  </conditionalFormatting>
  <conditionalFormatting sqref="C859 C880:C888 C895:C900 C909:C931 B858:C858 B860:C873 B876:B888 B890:B900 B904:B931">
    <cfRule type="expression" dxfId="24445" priority="4761">
      <formula>#REF!="Total"</formula>
    </cfRule>
  </conditionalFormatting>
  <conditionalFormatting sqref="C858:C859 C880:C888 C895:C900 C909:C930 B860:C873 B876:B888 B890:B900 B904:B930 B947:B960">
    <cfRule type="expression" dxfId="24444" priority="4760">
      <formula>#REF!="Total"</formula>
    </cfRule>
  </conditionalFormatting>
  <conditionalFormatting sqref="C859 B858:C858">
    <cfRule type="expression" dxfId="24443" priority="4759">
      <formula>#REF!="Total"</formula>
    </cfRule>
  </conditionalFormatting>
  <conditionalFormatting sqref="B860:B865">
    <cfRule type="expression" dxfId="24442" priority="4758">
      <formula>#REF!="Total"</formula>
    </cfRule>
  </conditionalFormatting>
  <conditionalFormatting sqref="B860:B865">
    <cfRule type="expression" dxfId="24441" priority="4757">
      <formula>#REF!="Total"</formula>
    </cfRule>
  </conditionalFormatting>
  <conditionalFormatting sqref="B860:B865">
    <cfRule type="expression" dxfId="24440" priority="4756">
      <formula>#REF!="Total"</formula>
    </cfRule>
  </conditionalFormatting>
  <conditionalFormatting sqref="B860:B865">
    <cfRule type="expression" dxfId="24439" priority="4755">
      <formula>#REF!="Total"</formula>
    </cfRule>
  </conditionalFormatting>
  <conditionalFormatting sqref="B860:B865">
    <cfRule type="expression" dxfId="24438" priority="4754">
      <formula>#REF!="Total"</formula>
    </cfRule>
  </conditionalFormatting>
  <conditionalFormatting sqref="B860:B865">
    <cfRule type="expression" dxfId="24437" priority="4753">
      <formula>#REF!="Total"</formula>
    </cfRule>
  </conditionalFormatting>
  <conditionalFormatting sqref="B860:B865">
    <cfRule type="expression" dxfId="24436" priority="4752">
      <formula>#REF!="Total"</formula>
    </cfRule>
  </conditionalFormatting>
  <conditionalFormatting sqref="B860:B865">
    <cfRule type="expression" dxfId="24435" priority="4751">
      <formula>#REF!="Total"</formula>
    </cfRule>
  </conditionalFormatting>
  <conditionalFormatting sqref="B860:B865">
    <cfRule type="expression" dxfId="24434" priority="4750">
      <formula>#REF!="Total"</formula>
    </cfRule>
  </conditionalFormatting>
  <conditionalFormatting sqref="B860:B865">
    <cfRule type="expression" dxfId="24433" priority="4749">
      <formula>#REF!="Total"</formula>
    </cfRule>
  </conditionalFormatting>
  <conditionalFormatting sqref="B860:B873">
    <cfRule type="expression" dxfId="24432" priority="4748">
      <formula>#REF!="Total"</formula>
    </cfRule>
  </conditionalFormatting>
  <conditionalFormatting sqref="B860:B865">
    <cfRule type="expression" dxfId="24431" priority="4747">
      <formula>#REF!="Total"</formula>
    </cfRule>
  </conditionalFormatting>
  <conditionalFormatting sqref="B860:B865">
    <cfRule type="expression" dxfId="24430" priority="4746">
      <formula>#REF!="Total"</formula>
    </cfRule>
  </conditionalFormatting>
  <conditionalFormatting sqref="B860:B865">
    <cfRule type="expression" dxfId="24429" priority="4745">
      <formula>#REF!="Total"</formula>
    </cfRule>
  </conditionalFormatting>
  <conditionalFormatting sqref="B860:B865">
    <cfRule type="expression" dxfId="24428" priority="4744">
      <formula>#REF!="Total"</formula>
    </cfRule>
  </conditionalFormatting>
  <conditionalFormatting sqref="B860:B865">
    <cfRule type="expression" dxfId="24427" priority="4743">
      <formula>#REF!="Total"</formula>
    </cfRule>
  </conditionalFormatting>
  <conditionalFormatting sqref="B860:B865">
    <cfRule type="expression" dxfId="24426" priority="4742">
      <formula>#REF!="Total"</formula>
    </cfRule>
  </conditionalFormatting>
  <conditionalFormatting sqref="B860:B865">
    <cfRule type="expression" dxfId="24425" priority="4741">
      <formula>#REF!="Total"</formula>
    </cfRule>
  </conditionalFormatting>
  <conditionalFormatting sqref="B860:B865">
    <cfRule type="expression" dxfId="24424" priority="4740">
      <formula>#REF!="Total"</formula>
    </cfRule>
  </conditionalFormatting>
  <conditionalFormatting sqref="B860:B865">
    <cfRule type="expression" dxfId="24423" priority="4739">
      <formula>#REF!="Total"</formula>
    </cfRule>
  </conditionalFormatting>
  <conditionalFormatting sqref="B860:B865">
    <cfRule type="expression" dxfId="24422" priority="4738">
      <formula>#REF!="Total"</formula>
    </cfRule>
  </conditionalFormatting>
  <conditionalFormatting sqref="B860:B865">
    <cfRule type="expression" dxfId="24421" priority="4737">
      <formula>#REF!="Total"</formula>
    </cfRule>
  </conditionalFormatting>
  <conditionalFormatting sqref="B860:B865">
    <cfRule type="expression" dxfId="24420" priority="4736">
      <formula>#REF!="Total"</formula>
    </cfRule>
  </conditionalFormatting>
  <conditionalFormatting sqref="B860:B865">
    <cfRule type="expression" dxfId="24419" priority="4735">
      <formula>#REF!="Total"</formula>
    </cfRule>
  </conditionalFormatting>
  <conditionalFormatting sqref="B860:B865">
    <cfRule type="expression" dxfId="24418" priority="4734">
      <formula>#REF!="Total"</formula>
    </cfRule>
  </conditionalFormatting>
  <conditionalFormatting sqref="B860:B865">
    <cfRule type="expression" dxfId="24417" priority="4733">
      <formula>#REF!="Total"</formula>
    </cfRule>
  </conditionalFormatting>
  <conditionalFormatting sqref="B860:B865">
    <cfRule type="expression" dxfId="24416" priority="4732">
      <formula>#REF!="Total"</formula>
    </cfRule>
  </conditionalFormatting>
  <conditionalFormatting sqref="B860:B865">
    <cfRule type="expression" dxfId="24415" priority="4731">
      <formula>#REF!="Total"</formula>
    </cfRule>
  </conditionalFormatting>
  <conditionalFormatting sqref="B860:B865">
    <cfRule type="expression" dxfId="24414" priority="4730">
      <formula>#REF!="Total"</formula>
    </cfRule>
  </conditionalFormatting>
  <conditionalFormatting sqref="B860:B865">
    <cfRule type="expression" dxfId="24413" priority="4729">
      <formula>#REF!="Total"</formula>
    </cfRule>
  </conditionalFormatting>
  <conditionalFormatting sqref="B860:B865">
    <cfRule type="expression" dxfId="24412" priority="4728">
      <formula>#REF!="Total"</formula>
    </cfRule>
  </conditionalFormatting>
  <conditionalFormatting sqref="B860:B865">
    <cfRule type="expression" dxfId="24411" priority="4727">
      <formula>#REF!="Total"</formula>
    </cfRule>
  </conditionalFormatting>
  <conditionalFormatting sqref="B860:B865">
    <cfRule type="expression" dxfId="24410" priority="4726">
      <formula>#REF!="Total"</formula>
    </cfRule>
  </conditionalFormatting>
  <conditionalFormatting sqref="B860:B865">
    <cfRule type="expression" dxfId="24409" priority="4725">
      <formula>#REF!="Total"</formula>
    </cfRule>
  </conditionalFormatting>
  <conditionalFormatting sqref="B860:B865">
    <cfRule type="expression" dxfId="24408" priority="4724">
      <formula>#REF!="Total"</formula>
    </cfRule>
  </conditionalFormatting>
  <conditionalFormatting sqref="B860:B865">
    <cfRule type="expression" dxfId="24407" priority="4723">
      <formula>#REF!="Total"</formula>
    </cfRule>
  </conditionalFormatting>
  <conditionalFormatting sqref="B860:B865">
    <cfRule type="expression" dxfId="24406" priority="4722">
      <formula>#REF!="Total"</formula>
    </cfRule>
  </conditionalFormatting>
  <conditionalFormatting sqref="B860:B865">
    <cfRule type="expression" dxfId="24405" priority="4721">
      <formula>#REF!="Total"</formula>
    </cfRule>
  </conditionalFormatting>
  <conditionalFormatting sqref="B860:B865">
    <cfRule type="expression" dxfId="24404" priority="4720">
      <formula>#REF!="Total"</formula>
    </cfRule>
  </conditionalFormatting>
  <conditionalFormatting sqref="B860:B865">
    <cfRule type="expression" dxfId="24403" priority="4719">
      <formula>#REF!="Total"</formula>
    </cfRule>
  </conditionalFormatting>
  <conditionalFormatting sqref="B860:B865">
    <cfRule type="expression" dxfId="24402" priority="4718">
      <formula>#REF!="Total"</formula>
    </cfRule>
  </conditionalFormatting>
  <conditionalFormatting sqref="B860:B865">
    <cfRule type="expression" dxfId="24401" priority="4717">
      <formula>#REF!="Total"</formula>
    </cfRule>
  </conditionalFormatting>
  <conditionalFormatting sqref="B860:B865">
    <cfRule type="expression" dxfId="24400" priority="4716">
      <formula>#REF!="Total"</formula>
    </cfRule>
  </conditionalFormatting>
  <conditionalFormatting sqref="B860:B865">
    <cfRule type="expression" dxfId="24399" priority="4715">
      <formula>#REF!="Total"</formula>
    </cfRule>
  </conditionalFormatting>
  <conditionalFormatting sqref="B860:B865">
    <cfRule type="expression" dxfId="24398" priority="4714">
      <formula>#REF!="Total"</formula>
    </cfRule>
  </conditionalFormatting>
  <conditionalFormatting sqref="B860:B865">
    <cfRule type="expression" dxfId="24397" priority="4713">
      <formula>#REF!="Total"</formula>
    </cfRule>
  </conditionalFormatting>
  <conditionalFormatting sqref="B860:B865">
    <cfRule type="expression" dxfId="24396" priority="4712">
      <formula>#REF!="Total"</formula>
    </cfRule>
  </conditionalFormatting>
  <conditionalFormatting sqref="B860:B865">
    <cfRule type="expression" dxfId="24395" priority="4711">
      <formula>#REF!="Total"</formula>
    </cfRule>
  </conditionalFormatting>
  <conditionalFormatting sqref="B860:B865">
    <cfRule type="expression" dxfId="24394" priority="4710">
      <formula>#REF!="Total"</formula>
    </cfRule>
  </conditionalFormatting>
  <conditionalFormatting sqref="B860:B865">
    <cfRule type="expression" dxfId="24393" priority="4709">
      <formula>#REF!="Total"</formula>
    </cfRule>
  </conditionalFormatting>
  <conditionalFormatting sqref="B860:B865">
    <cfRule type="expression" dxfId="24392" priority="4708">
      <formula>#REF!="Total"</formula>
    </cfRule>
  </conditionalFormatting>
  <conditionalFormatting sqref="B860:B865">
    <cfRule type="expression" dxfId="24391" priority="4707">
      <formula>#REF!="Total"</formula>
    </cfRule>
  </conditionalFormatting>
  <conditionalFormatting sqref="B860:B865">
    <cfRule type="expression" dxfId="24390" priority="4706">
      <formula>#REF!="Total"</formula>
    </cfRule>
  </conditionalFormatting>
  <conditionalFormatting sqref="B860:B865">
    <cfRule type="expression" dxfId="24389" priority="4705">
      <formula>#REF!="Total"</formula>
    </cfRule>
  </conditionalFormatting>
  <conditionalFormatting sqref="B860:B865">
    <cfRule type="expression" dxfId="24388" priority="4704">
      <formula>#REF!="Total"</formula>
    </cfRule>
  </conditionalFormatting>
  <conditionalFormatting sqref="B860:B865">
    <cfRule type="expression" dxfId="24387" priority="4703">
      <formula>#REF!="Total"</formula>
    </cfRule>
  </conditionalFormatting>
  <conditionalFormatting sqref="C866:C873 B860:B873">
    <cfRule type="expression" dxfId="24386" priority="4702">
      <formula>#REF!="Total"</formula>
    </cfRule>
  </conditionalFormatting>
  <conditionalFormatting sqref="C866:C873 C888 B865:B873 B879:B888 B892:B900">
    <cfRule type="expression" dxfId="24385" priority="4701">
      <formula>#REF!="Total"</formula>
    </cfRule>
  </conditionalFormatting>
  <conditionalFormatting sqref="C874:C879 B876:B879">
    <cfRule type="expression" dxfId="24384" priority="4700">
      <formula>#REF!="Total"</formula>
    </cfRule>
  </conditionalFormatting>
  <conditionalFormatting sqref="C874:C879 B876:B879">
    <cfRule type="expression" dxfId="24383" priority="4699">
      <formula>#REF!="Total"</formula>
    </cfRule>
  </conditionalFormatting>
  <conditionalFormatting sqref="C874:C879 B876:B879">
    <cfRule type="expression" dxfId="24382" priority="4698">
      <formula>#REF!="Total"</formula>
    </cfRule>
  </conditionalFormatting>
  <conditionalFormatting sqref="C874:C879 B876:B879">
    <cfRule type="expression" dxfId="24381" priority="4697">
      <formula>#REF!="Total"</formula>
    </cfRule>
  </conditionalFormatting>
  <conditionalFormatting sqref="C874:C879 B876:B879">
    <cfRule type="expression" dxfId="24380" priority="4696">
      <formula>#REF!="Total"</formula>
    </cfRule>
  </conditionalFormatting>
  <conditionalFormatting sqref="C874:C879 B876:B879">
    <cfRule type="expression" dxfId="24379" priority="4695">
      <formula>#REF!="Total"</formula>
    </cfRule>
  </conditionalFormatting>
  <conditionalFormatting sqref="C874:C879 B876:B879">
    <cfRule type="expression" dxfId="24378" priority="4694">
      <formula>#REF!="Total"</formula>
    </cfRule>
  </conditionalFormatting>
  <conditionalFormatting sqref="C874:C879 B876:B879">
    <cfRule type="expression" dxfId="24377" priority="4693">
      <formula>#REF!="Total"</formula>
    </cfRule>
  </conditionalFormatting>
  <conditionalFormatting sqref="C874:C879 B876:B879">
    <cfRule type="expression" dxfId="24376" priority="4692">
      <formula>#REF!="Total"</formula>
    </cfRule>
  </conditionalFormatting>
  <conditionalFormatting sqref="C874:C879 B876:B879">
    <cfRule type="expression" dxfId="24375" priority="4691">
      <formula>#REF!="Total"</formula>
    </cfRule>
  </conditionalFormatting>
  <conditionalFormatting sqref="C874:C879 B876:B879">
    <cfRule type="expression" dxfId="24374" priority="4690">
      <formula>#REF!="Total"</formula>
    </cfRule>
  </conditionalFormatting>
  <conditionalFormatting sqref="B876:B888">
    <cfRule type="expression" dxfId="24373" priority="4689">
      <formula>#REF!="Total"</formula>
    </cfRule>
  </conditionalFormatting>
  <conditionalFormatting sqref="C879 B876:B879">
    <cfRule type="expression" dxfId="24372" priority="4688">
      <formula>#REF!="Total"</formula>
    </cfRule>
  </conditionalFormatting>
  <conditionalFormatting sqref="C874:C879 B876:B879">
    <cfRule type="expression" dxfId="24371" priority="4687">
      <formula>#REF!="Total"</formula>
    </cfRule>
  </conditionalFormatting>
  <conditionalFormatting sqref="C874:C879 B876:B879">
    <cfRule type="expression" dxfId="24370" priority="4686">
      <formula>#REF!="Total"</formula>
    </cfRule>
  </conditionalFormatting>
  <conditionalFormatting sqref="C874:C879 B876:B879">
    <cfRule type="expression" dxfId="24369" priority="4685">
      <formula>#REF!="Total"</formula>
    </cfRule>
  </conditionalFormatting>
  <conditionalFormatting sqref="C874:C879 B876:B879">
    <cfRule type="expression" dxfId="24368" priority="4684">
      <formula>#REF!="Total"</formula>
    </cfRule>
  </conditionalFormatting>
  <conditionalFormatting sqref="C874:C879 B876:B879">
    <cfRule type="expression" dxfId="24367" priority="4683">
      <formula>#REF!="Total"</formula>
    </cfRule>
  </conditionalFormatting>
  <conditionalFormatting sqref="C874:C879 B876:B879">
    <cfRule type="expression" dxfId="24366" priority="4682">
      <formula>#REF!="Total"</formula>
    </cfRule>
  </conditionalFormatting>
  <conditionalFormatting sqref="C874:C879 B876:B879">
    <cfRule type="expression" dxfId="24365" priority="4681">
      <formula>#REF!="Total"</formula>
    </cfRule>
  </conditionalFormatting>
  <conditionalFormatting sqref="C874:C879 B876:B879">
    <cfRule type="expression" dxfId="24364" priority="4680">
      <formula>#REF!="Total"</formula>
    </cfRule>
  </conditionalFormatting>
  <conditionalFormatting sqref="C874:C879 B876:B879">
    <cfRule type="expression" dxfId="24363" priority="4679">
      <formula>#REF!="Total"</formula>
    </cfRule>
  </conditionalFormatting>
  <conditionalFormatting sqref="C874:C879 B876:B879">
    <cfRule type="expression" dxfId="24362" priority="4678">
      <formula>#REF!="Total"</formula>
    </cfRule>
  </conditionalFormatting>
  <conditionalFormatting sqref="C874:C879 B876:B879">
    <cfRule type="expression" dxfId="24361" priority="4677">
      <formula>#REF!="Total"</formula>
    </cfRule>
  </conditionalFormatting>
  <conditionalFormatting sqref="C874:C879 B876:B879">
    <cfRule type="expression" dxfId="24360" priority="4676">
      <formula>#REF!="Total"</formula>
    </cfRule>
  </conditionalFormatting>
  <conditionalFormatting sqref="C874:C879 B876:B879">
    <cfRule type="expression" dxfId="24359" priority="4675">
      <formula>#REF!="Total"</formula>
    </cfRule>
  </conditionalFormatting>
  <conditionalFormatting sqref="C874:C879 B876:B879">
    <cfRule type="expression" dxfId="24358" priority="4674">
      <formula>#REF!="Total"</formula>
    </cfRule>
  </conditionalFormatting>
  <conditionalFormatting sqref="C874:C879 B876:B879">
    <cfRule type="expression" dxfId="24357" priority="4673">
      <formula>#REF!="Total"</formula>
    </cfRule>
  </conditionalFormatting>
  <conditionalFormatting sqref="C874:C879 B876:B879">
    <cfRule type="expression" dxfId="24356" priority="4672">
      <formula>#REF!="Total"</formula>
    </cfRule>
  </conditionalFormatting>
  <conditionalFormatting sqref="C874:C879 B876:B879">
    <cfRule type="expression" dxfId="24355" priority="4671">
      <formula>#REF!="Total"</formula>
    </cfRule>
  </conditionalFormatting>
  <conditionalFormatting sqref="C874:C879 B876:B879">
    <cfRule type="expression" dxfId="24354" priority="4670">
      <formula>#REF!="Total"</formula>
    </cfRule>
  </conditionalFormatting>
  <conditionalFormatting sqref="C874:C879 B876:B879">
    <cfRule type="expression" dxfId="24353" priority="4669">
      <formula>#REF!="Total"</formula>
    </cfRule>
  </conditionalFormatting>
  <conditionalFormatting sqref="C874:C879 B876:B879">
    <cfRule type="expression" dxfId="24352" priority="4668">
      <formula>#REF!="Total"</formula>
    </cfRule>
  </conditionalFormatting>
  <conditionalFormatting sqref="C874:C879 B876:B879">
    <cfRule type="expression" dxfId="24351" priority="4667">
      <formula>#REF!="Total"</formula>
    </cfRule>
  </conditionalFormatting>
  <conditionalFormatting sqref="C874:C879 B876:B879">
    <cfRule type="expression" dxfId="24350" priority="4666">
      <formula>#REF!="Total"</formula>
    </cfRule>
  </conditionalFormatting>
  <conditionalFormatting sqref="C874:C879 B876:B879">
    <cfRule type="expression" dxfId="24349" priority="4665">
      <formula>#REF!="Total"</formula>
    </cfRule>
  </conditionalFormatting>
  <conditionalFormatting sqref="C874:C879 B876:B879">
    <cfRule type="expression" dxfId="24348" priority="4664">
      <formula>#REF!="Total"</formula>
    </cfRule>
  </conditionalFormatting>
  <conditionalFormatting sqref="C874:C879 B876:B879">
    <cfRule type="expression" dxfId="24347" priority="4663">
      <formula>#REF!="Total"</formula>
    </cfRule>
  </conditionalFormatting>
  <conditionalFormatting sqref="C874:C879 B876:B879">
    <cfRule type="expression" dxfId="24346" priority="4662">
      <formula>#REF!="Total"</formula>
    </cfRule>
  </conditionalFormatting>
  <conditionalFormatting sqref="C874:C879 B876:B879">
    <cfRule type="expression" dxfId="24345" priority="4661">
      <formula>#REF!="Total"</formula>
    </cfRule>
  </conditionalFormatting>
  <conditionalFormatting sqref="C874:C879 B876:B879">
    <cfRule type="expression" dxfId="24344" priority="4660">
      <formula>#REF!="Total"</formula>
    </cfRule>
  </conditionalFormatting>
  <conditionalFormatting sqref="C874:C879 B876:B879">
    <cfRule type="expression" dxfId="24343" priority="4659">
      <formula>#REF!="Total"</formula>
    </cfRule>
  </conditionalFormatting>
  <conditionalFormatting sqref="C874:C879 B876:B879">
    <cfRule type="expression" dxfId="24342" priority="4658">
      <formula>#REF!="Total"</formula>
    </cfRule>
  </conditionalFormatting>
  <conditionalFormatting sqref="C874:C879 B876:B879">
    <cfRule type="expression" dxfId="24341" priority="4657">
      <formula>#REF!="Total"</formula>
    </cfRule>
  </conditionalFormatting>
  <conditionalFormatting sqref="C874:C879 B876:B879">
    <cfRule type="expression" dxfId="24340" priority="4656">
      <formula>#REF!="Total"</formula>
    </cfRule>
  </conditionalFormatting>
  <conditionalFormatting sqref="C874:C879 B876:B879">
    <cfRule type="expression" dxfId="24339" priority="4655">
      <formula>#REF!="Total"</formula>
    </cfRule>
  </conditionalFormatting>
  <conditionalFormatting sqref="C874:C879 B876:B879">
    <cfRule type="expression" dxfId="24338" priority="4654">
      <formula>#REF!="Total"</formula>
    </cfRule>
  </conditionalFormatting>
  <conditionalFormatting sqref="C874:C879 B876:B879">
    <cfRule type="expression" dxfId="24337" priority="4653">
      <formula>#REF!="Total"</formula>
    </cfRule>
  </conditionalFormatting>
  <conditionalFormatting sqref="C874:C879 B876:B879">
    <cfRule type="expression" dxfId="24336" priority="4652">
      <formula>#REF!="Total"</formula>
    </cfRule>
  </conditionalFormatting>
  <conditionalFormatting sqref="C874:C879 B876:B879">
    <cfRule type="expression" dxfId="24335" priority="4651">
      <formula>#REF!="Total"</formula>
    </cfRule>
  </conditionalFormatting>
  <conditionalFormatting sqref="C874:C879 B876:B879">
    <cfRule type="expression" dxfId="24334" priority="4650">
      <formula>#REF!="Total"</formula>
    </cfRule>
  </conditionalFormatting>
  <conditionalFormatting sqref="C874:C879 B876:B879">
    <cfRule type="expression" dxfId="24333" priority="4649">
      <formula>#REF!="Total"</formula>
    </cfRule>
  </conditionalFormatting>
  <conditionalFormatting sqref="C874:C879 B876:B879">
    <cfRule type="expression" dxfId="24332" priority="4648">
      <formula>#REF!="Total"</formula>
    </cfRule>
  </conditionalFormatting>
  <conditionalFormatting sqref="C874:C879 B876:B879">
    <cfRule type="expression" dxfId="24331" priority="4647">
      <formula>#REF!="Total"</formula>
    </cfRule>
  </conditionalFormatting>
  <conditionalFormatting sqref="C874:C879 B876:B879">
    <cfRule type="expression" dxfId="24330" priority="4646">
      <formula>#REF!="Total"</formula>
    </cfRule>
  </conditionalFormatting>
  <conditionalFormatting sqref="C874:C879 B876:B879">
    <cfRule type="expression" dxfId="24329" priority="4645">
      <formula>#REF!="Total"</formula>
    </cfRule>
  </conditionalFormatting>
  <conditionalFormatting sqref="C874:C879 B876:B879">
    <cfRule type="expression" dxfId="24328" priority="4644">
      <formula>#REF!="Total"</formula>
    </cfRule>
  </conditionalFormatting>
  <conditionalFormatting sqref="C881:C888 B876:B888">
    <cfRule type="expression" dxfId="24327" priority="4643">
      <formula>#REF!="Total"</formula>
    </cfRule>
  </conditionalFormatting>
  <conditionalFormatting sqref="C889:C894 B890:B894">
    <cfRule type="expression" dxfId="24326" priority="4642">
      <formula>#REF!="Total"</formula>
    </cfRule>
  </conditionalFormatting>
  <conditionalFormatting sqref="C889:C894 B890:B894">
    <cfRule type="expression" dxfId="24325" priority="4641">
      <formula>#REF!="Total"</formula>
    </cfRule>
  </conditionalFormatting>
  <conditionalFormatting sqref="C889:C894 B890:B894">
    <cfRule type="expression" dxfId="24324" priority="4640">
      <formula>#REF!="Total"</formula>
    </cfRule>
  </conditionalFormatting>
  <conditionalFormatting sqref="C889:C894 B890:B894">
    <cfRule type="expression" dxfId="24323" priority="4639">
      <formula>#REF!="Total"</formula>
    </cfRule>
  </conditionalFormatting>
  <conditionalFormatting sqref="C889:C894 B890:B894">
    <cfRule type="expression" dxfId="24322" priority="4638">
      <formula>#REF!="Total"</formula>
    </cfRule>
  </conditionalFormatting>
  <conditionalFormatting sqref="C889:C894 B890:B894">
    <cfRule type="expression" dxfId="24321" priority="4637">
      <formula>#REF!="Total"</formula>
    </cfRule>
  </conditionalFormatting>
  <conditionalFormatting sqref="C889:C894 B890:B894">
    <cfRule type="expression" dxfId="24320" priority="4636">
      <formula>#REF!="Total"</formula>
    </cfRule>
  </conditionalFormatting>
  <conditionalFormatting sqref="C889:C894 B890:B894">
    <cfRule type="expression" dxfId="24319" priority="4635">
      <formula>#REF!="Total"</formula>
    </cfRule>
  </conditionalFormatting>
  <conditionalFormatting sqref="C889:C894 B890:B894">
    <cfRule type="expression" dxfId="24318" priority="4634">
      <formula>#REF!="Total"</formula>
    </cfRule>
  </conditionalFormatting>
  <conditionalFormatting sqref="C889:C894 B890:B894">
    <cfRule type="expression" dxfId="24317" priority="4633">
      <formula>#REF!="Total"</formula>
    </cfRule>
  </conditionalFormatting>
  <conditionalFormatting sqref="C889:C894 B890:B894">
    <cfRule type="expression" dxfId="24316" priority="4632">
      <formula>#REF!="Total"</formula>
    </cfRule>
  </conditionalFormatting>
  <conditionalFormatting sqref="B890:B900">
    <cfRule type="expression" dxfId="24315" priority="4631">
      <formula>#REF!="Total"</formula>
    </cfRule>
  </conditionalFormatting>
  <conditionalFormatting sqref="C894 B890:B894">
    <cfRule type="expression" dxfId="24314" priority="4630">
      <formula>#REF!="Total"</formula>
    </cfRule>
  </conditionalFormatting>
  <conditionalFormatting sqref="C889:C894 B890:B894">
    <cfRule type="expression" dxfId="24313" priority="4629">
      <formula>#REF!="Total"</formula>
    </cfRule>
  </conditionalFormatting>
  <conditionalFormatting sqref="C889:C894 B890:B894">
    <cfRule type="expression" dxfId="24312" priority="4628">
      <formula>#REF!="Total"</formula>
    </cfRule>
  </conditionalFormatting>
  <conditionalFormatting sqref="C889:C894 B890:B894">
    <cfRule type="expression" dxfId="24311" priority="4627">
      <formula>#REF!="Total"</formula>
    </cfRule>
  </conditionalFormatting>
  <conditionalFormatting sqref="C889:C894 B890:B894">
    <cfRule type="expression" dxfId="24310" priority="4626">
      <formula>#REF!="Total"</formula>
    </cfRule>
  </conditionalFormatting>
  <conditionalFormatting sqref="C889:C894 B890:B894">
    <cfRule type="expression" dxfId="24309" priority="4625">
      <formula>#REF!="Total"</formula>
    </cfRule>
  </conditionalFormatting>
  <conditionalFormatting sqref="C889:C894 B890:B894">
    <cfRule type="expression" dxfId="24308" priority="4624">
      <formula>#REF!="Total"</formula>
    </cfRule>
  </conditionalFormatting>
  <conditionalFormatting sqref="C889:C894 B890:B894">
    <cfRule type="expression" dxfId="24307" priority="4623">
      <formula>#REF!="Total"</formula>
    </cfRule>
  </conditionalFormatting>
  <conditionalFormatting sqref="C889:C894 B890:B894">
    <cfRule type="expression" dxfId="24306" priority="4622">
      <formula>#REF!="Total"</formula>
    </cfRule>
  </conditionalFormatting>
  <conditionalFormatting sqref="C889:C894 B890:B894">
    <cfRule type="expression" dxfId="24305" priority="4621">
      <formula>#REF!="Total"</formula>
    </cfRule>
  </conditionalFormatting>
  <conditionalFormatting sqref="C889:C894 B890:B894">
    <cfRule type="expression" dxfId="24304" priority="4620">
      <formula>#REF!="Total"</formula>
    </cfRule>
  </conditionalFormatting>
  <conditionalFormatting sqref="C889:C894 B890:B894">
    <cfRule type="expression" dxfId="24303" priority="4619">
      <formula>#REF!="Total"</formula>
    </cfRule>
  </conditionalFormatting>
  <conditionalFormatting sqref="C889:C894 B890:B894">
    <cfRule type="expression" dxfId="24302" priority="4618">
      <formula>#REF!="Total"</formula>
    </cfRule>
  </conditionalFormatting>
  <conditionalFormatting sqref="C889:C894 B890:B894">
    <cfRule type="expression" dxfId="24301" priority="4617">
      <formula>#REF!="Total"</formula>
    </cfRule>
  </conditionalFormatting>
  <conditionalFormatting sqref="C889:C894 B890:B894">
    <cfRule type="expression" dxfId="24300" priority="4616">
      <formula>#REF!="Total"</formula>
    </cfRule>
  </conditionalFormatting>
  <conditionalFormatting sqref="C889:C894 B890:B894">
    <cfRule type="expression" dxfId="24299" priority="4615">
      <formula>#REF!="Total"</formula>
    </cfRule>
  </conditionalFormatting>
  <conditionalFormatting sqref="C889:C894 B890:B894">
    <cfRule type="expression" dxfId="24298" priority="4614">
      <formula>#REF!="Total"</formula>
    </cfRule>
  </conditionalFormatting>
  <conditionalFormatting sqref="C889:C894 B890:B894">
    <cfRule type="expression" dxfId="24297" priority="4613">
      <formula>#REF!="Total"</formula>
    </cfRule>
  </conditionalFormatting>
  <conditionalFormatting sqref="C889:C894 B890:B894">
    <cfRule type="expression" dxfId="24296" priority="4612">
      <formula>#REF!="Total"</formula>
    </cfRule>
  </conditionalFormatting>
  <conditionalFormatting sqref="C889:C894 B890:B894">
    <cfRule type="expression" dxfId="24295" priority="4611">
      <formula>#REF!="Total"</formula>
    </cfRule>
  </conditionalFormatting>
  <conditionalFormatting sqref="C889:C894 B890:B894">
    <cfRule type="expression" dxfId="24294" priority="4610">
      <formula>#REF!="Total"</formula>
    </cfRule>
  </conditionalFormatting>
  <conditionalFormatting sqref="C889:C894 B890:B894">
    <cfRule type="expression" dxfId="24293" priority="4609">
      <formula>#REF!="Total"</formula>
    </cfRule>
  </conditionalFormatting>
  <conditionalFormatting sqref="C889:C894 B890:B894">
    <cfRule type="expression" dxfId="24292" priority="4608">
      <formula>#REF!="Total"</formula>
    </cfRule>
  </conditionalFormatting>
  <conditionalFormatting sqref="C889:C894 B890:B894">
    <cfRule type="expression" dxfId="24291" priority="4607">
      <formula>#REF!="Total"</formula>
    </cfRule>
  </conditionalFormatting>
  <conditionalFormatting sqref="C889:C894 B890:B894">
    <cfRule type="expression" dxfId="24290" priority="4606">
      <formula>#REF!="Total"</formula>
    </cfRule>
  </conditionalFormatting>
  <conditionalFormatting sqref="C889:C894 B890:B894">
    <cfRule type="expression" dxfId="24289" priority="4605">
      <formula>#REF!="Total"</formula>
    </cfRule>
  </conditionalFormatting>
  <conditionalFormatting sqref="C889:C894 B890:B894">
    <cfRule type="expression" dxfId="24288" priority="4604">
      <formula>#REF!="Total"</formula>
    </cfRule>
  </conditionalFormatting>
  <conditionalFormatting sqref="C889:C894 B890:B894">
    <cfRule type="expression" dxfId="24287" priority="4603">
      <formula>#REF!="Total"</formula>
    </cfRule>
  </conditionalFormatting>
  <conditionalFormatting sqref="C889:C894 B890:B894">
    <cfRule type="expression" dxfId="24286" priority="4602">
      <formula>#REF!="Total"</formula>
    </cfRule>
  </conditionalFormatting>
  <conditionalFormatting sqref="C889:C894 B890:B894">
    <cfRule type="expression" dxfId="24285" priority="4601">
      <formula>#REF!="Total"</formula>
    </cfRule>
  </conditionalFormatting>
  <conditionalFormatting sqref="C889:C894 B890:B894">
    <cfRule type="expression" dxfId="24284" priority="4600">
      <formula>#REF!="Total"</formula>
    </cfRule>
  </conditionalFormatting>
  <conditionalFormatting sqref="C889:C894 B890:B894">
    <cfRule type="expression" dxfId="24283" priority="4599">
      <formula>#REF!="Total"</formula>
    </cfRule>
  </conditionalFormatting>
  <conditionalFormatting sqref="C889:C894 B890:B894">
    <cfRule type="expression" dxfId="24282" priority="4598">
      <formula>#REF!="Total"</formula>
    </cfRule>
  </conditionalFormatting>
  <conditionalFormatting sqref="C889:C894 B890:B894">
    <cfRule type="expression" dxfId="24281" priority="4597">
      <formula>#REF!="Total"</formula>
    </cfRule>
  </conditionalFormatting>
  <conditionalFormatting sqref="C889:C894 B890:B894">
    <cfRule type="expression" dxfId="24280" priority="4596">
      <formula>#REF!="Total"</formula>
    </cfRule>
  </conditionalFormatting>
  <conditionalFormatting sqref="C889:C894 B890:B894">
    <cfRule type="expression" dxfId="24279" priority="4595">
      <formula>#REF!="Total"</formula>
    </cfRule>
  </conditionalFormatting>
  <conditionalFormatting sqref="C889:C894 B890:B894">
    <cfRule type="expression" dxfId="24278" priority="4594">
      <formula>#REF!="Total"</formula>
    </cfRule>
  </conditionalFormatting>
  <conditionalFormatting sqref="C889:C894 B890:B894">
    <cfRule type="expression" dxfId="24277" priority="4593">
      <formula>#REF!="Total"</formula>
    </cfRule>
  </conditionalFormatting>
  <conditionalFormatting sqref="C889:C894 B890:B894">
    <cfRule type="expression" dxfId="24276" priority="4592">
      <formula>#REF!="Total"</formula>
    </cfRule>
  </conditionalFormatting>
  <conditionalFormatting sqref="C889:C894 B890:B894">
    <cfRule type="expression" dxfId="24275" priority="4591">
      <formula>#REF!="Total"</formula>
    </cfRule>
  </conditionalFormatting>
  <conditionalFormatting sqref="C889:C894 B890:B894">
    <cfRule type="expression" dxfId="24274" priority="4590">
      <formula>#REF!="Total"</formula>
    </cfRule>
  </conditionalFormatting>
  <conditionalFormatting sqref="C889:C894 B890:B894">
    <cfRule type="expression" dxfId="24273" priority="4589">
      <formula>#REF!="Total"</formula>
    </cfRule>
  </conditionalFormatting>
  <conditionalFormatting sqref="C889:C894 B890:B894">
    <cfRule type="expression" dxfId="24272" priority="4588">
      <formula>#REF!="Total"</formula>
    </cfRule>
  </conditionalFormatting>
  <conditionalFormatting sqref="C889:C894 B890:B894">
    <cfRule type="expression" dxfId="24271" priority="4587">
      <formula>#REF!="Total"</formula>
    </cfRule>
  </conditionalFormatting>
  <conditionalFormatting sqref="C889:C894 B890:B894">
    <cfRule type="expression" dxfId="24270" priority="4586">
      <formula>#REF!="Total"</formula>
    </cfRule>
  </conditionalFormatting>
  <conditionalFormatting sqref="C896:C900 B890:B900">
    <cfRule type="expression" dxfId="24269" priority="4585">
      <formula>#REF!="Total"</formula>
    </cfRule>
  </conditionalFormatting>
  <conditionalFormatting sqref="C896:C900 C890 B891">
    <cfRule type="expression" dxfId="24268" priority="4584">
      <formula>#REF!="Total"</formula>
    </cfRule>
  </conditionalFormatting>
  <conditionalFormatting sqref="C901:C908 B904:B908">
    <cfRule type="expression" dxfId="24267" priority="4583">
      <formula>#REF!="Total"</formula>
    </cfRule>
  </conditionalFormatting>
  <conditionalFormatting sqref="C901:C908 B904:B908">
    <cfRule type="expression" dxfId="24266" priority="4582">
      <formula>#REF!="Total"</formula>
    </cfRule>
  </conditionalFormatting>
  <conditionalFormatting sqref="C901:C908 B904:B908">
    <cfRule type="expression" dxfId="24265" priority="4581">
      <formula>#REF!="Total"</formula>
    </cfRule>
  </conditionalFormatting>
  <conditionalFormatting sqref="C901:C908 B904:B908">
    <cfRule type="expression" dxfId="24264" priority="4580">
      <formula>#REF!="Total"</formula>
    </cfRule>
  </conditionalFormatting>
  <conditionalFormatting sqref="C901:C908 B904:B908">
    <cfRule type="expression" dxfId="24263" priority="4579">
      <formula>#REF!="Total"</formula>
    </cfRule>
  </conditionalFormatting>
  <conditionalFormatting sqref="C901:C908 B904:B908">
    <cfRule type="expression" dxfId="24262" priority="4578">
      <formula>#REF!="Total"</formula>
    </cfRule>
  </conditionalFormatting>
  <conditionalFormatting sqref="C901:C908 B904:B908">
    <cfRule type="expression" dxfId="24261" priority="4577">
      <formula>#REF!="Total"</formula>
    </cfRule>
  </conditionalFormatting>
  <conditionalFormatting sqref="C901:C908 B904:B908">
    <cfRule type="expression" dxfId="24260" priority="4576">
      <formula>#REF!="Total"</formula>
    </cfRule>
  </conditionalFormatting>
  <conditionalFormatting sqref="C901:C908 B904:B908">
    <cfRule type="expression" dxfId="24259" priority="4575">
      <formula>#REF!="Total"</formula>
    </cfRule>
  </conditionalFormatting>
  <conditionalFormatting sqref="B909:B920">
    <cfRule type="expression" dxfId="24258" priority="4574">
      <formula>#REF!="Total"</formula>
    </cfRule>
  </conditionalFormatting>
  <conditionalFormatting sqref="C901:C908 B904:B908">
    <cfRule type="expression" dxfId="24257" priority="4573">
      <formula>#REF!="Total"</formula>
    </cfRule>
  </conditionalFormatting>
  <conditionalFormatting sqref="C901:C908 B904:B908">
    <cfRule type="expression" dxfId="24256" priority="4572">
      <formula>#REF!="Total"</formula>
    </cfRule>
  </conditionalFormatting>
  <conditionalFormatting sqref="B904:B920">
    <cfRule type="expression" dxfId="24255" priority="4571">
      <formula>#REF!="Total"</formula>
    </cfRule>
  </conditionalFormatting>
  <conditionalFormatting sqref="C908 B904:B908">
    <cfRule type="expression" dxfId="24254" priority="4570">
      <formula>#REF!="Total"</formula>
    </cfRule>
  </conditionalFormatting>
  <conditionalFormatting sqref="C901:C908 B904:B908">
    <cfRule type="expression" dxfId="24253" priority="4569">
      <formula>#REF!="Total"</formula>
    </cfRule>
  </conditionalFormatting>
  <conditionalFormatting sqref="C901:C908 B904:B908">
    <cfRule type="expression" dxfId="24252" priority="4568">
      <formula>#REF!="Total"</formula>
    </cfRule>
  </conditionalFormatting>
  <conditionalFormatting sqref="C901:C908 B904:B908">
    <cfRule type="expression" dxfId="24251" priority="4567">
      <formula>#REF!="Total"</formula>
    </cfRule>
  </conditionalFormatting>
  <conditionalFormatting sqref="C901:C908 B904:B908">
    <cfRule type="expression" dxfId="24250" priority="4566">
      <formula>#REF!="Total"</formula>
    </cfRule>
  </conditionalFormatting>
  <conditionalFormatting sqref="C901:C908 B904:B908">
    <cfRule type="expression" dxfId="24249" priority="4565">
      <formula>#REF!="Total"</formula>
    </cfRule>
  </conditionalFormatting>
  <conditionalFormatting sqref="C901:C908 B904:B908">
    <cfRule type="expression" dxfId="24248" priority="4564">
      <formula>#REF!="Total"</formula>
    </cfRule>
  </conditionalFormatting>
  <conditionalFormatting sqref="C901:C908 B904:B908">
    <cfRule type="expression" dxfId="24247" priority="4563">
      <formula>#REF!="Total"</formula>
    </cfRule>
  </conditionalFormatting>
  <conditionalFormatting sqref="C901:C908 B904:B908">
    <cfRule type="expression" dxfId="24246" priority="4562">
      <formula>#REF!="Total"</formula>
    </cfRule>
  </conditionalFormatting>
  <conditionalFormatting sqref="C901:C908 B904:B908">
    <cfRule type="expression" dxfId="24245" priority="4561">
      <formula>#REF!="Total"</formula>
    </cfRule>
  </conditionalFormatting>
  <conditionalFormatting sqref="C901:C908 B904:B908">
    <cfRule type="expression" dxfId="24244" priority="4560">
      <formula>#REF!="Total"</formula>
    </cfRule>
  </conditionalFormatting>
  <conditionalFormatting sqref="C901:C908 B904:B908">
    <cfRule type="expression" dxfId="24243" priority="4559">
      <formula>#REF!="Total"</formula>
    </cfRule>
  </conditionalFormatting>
  <conditionalFormatting sqref="C901:C908 B904:B908">
    <cfRule type="expression" dxfId="24242" priority="4558">
      <formula>#REF!="Total"</formula>
    </cfRule>
  </conditionalFormatting>
  <conditionalFormatting sqref="C901:C908 B904:B908">
    <cfRule type="expression" dxfId="24241" priority="4557">
      <formula>#REF!="Total"</formula>
    </cfRule>
  </conditionalFormatting>
  <conditionalFormatting sqref="C901:C908 B904:B908">
    <cfRule type="expression" dxfId="24240" priority="4556">
      <formula>#REF!="Total"</formula>
    </cfRule>
  </conditionalFormatting>
  <conditionalFormatting sqref="C901:C908 B904:B908">
    <cfRule type="expression" dxfId="24239" priority="4555">
      <formula>#REF!="Total"</formula>
    </cfRule>
  </conditionalFormatting>
  <conditionalFormatting sqref="C901:C908 B904:B908">
    <cfRule type="expression" dxfId="24238" priority="4554">
      <formula>#REF!="Total"</formula>
    </cfRule>
  </conditionalFormatting>
  <conditionalFormatting sqref="C901:C908 B904:B908">
    <cfRule type="expression" dxfId="24237" priority="4553">
      <formula>#REF!="Total"</formula>
    </cfRule>
  </conditionalFormatting>
  <conditionalFormatting sqref="C901:C908 B904:B908">
    <cfRule type="expression" dxfId="24236" priority="4552">
      <formula>#REF!="Total"</formula>
    </cfRule>
  </conditionalFormatting>
  <conditionalFormatting sqref="C901:C908 B904:B908">
    <cfRule type="expression" dxfId="24235" priority="4551">
      <formula>#REF!="Total"</formula>
    </cfRule>
  </conditionalFormatting>
  <conditionalFormatting sqref="C901:C908 B904:B908">
    <cfRule type="expression" dxfId="24234" priority="4550">
      <formula>#REF!="Total"</formula>
    </cfRule>
  </conditionalFormatting>
  <conditionalFormatting sqref="C901:C908 B904:B908">
    <cfRule type="expression" dxfId="24233" priority="4549">
      <formula>#REF!="Total"</formula>
    </cfRule>
  </conditionalFormatting>
  <conditionalFormatting sqref="C901:C908 B904:B908">
    <cfRule type="expression" dxfId="24232" priority="4548">
      <formula>#REF!="Total"</formula>
    </cfRule>
  </conditionalFormatting>
  <conditionalFormatting sqref="C901:C908 B904:B908">
    <cfRule type="expression" dxfId="24231" priority="4547">
      <formula>#REF!="Total"</formula>
    </cfRule>
  </conditionalFormatting>
  <conditionalFormatting sqref="C901:C908 B904:B908">
    <cfRule type="expression" dxfId="24230" priority="4546">
      <formula>#REF!="Total"</formula>
    </cfRule>
  </conditionalFormatting>
  <conditionalFormatting sqref="C901:C908 B904:B908">
    <cfRule type="expression" dxfId="24229" priority="4545">
      <formula>#REF!="Total"</formula>
    </cfRule>
  </conditionalFormatting>
  <conditionalFormatting sqref="C901:C908 B904:B908">
    <cfRule type="expression" dxfId="24228" priority="4544">
      <formula>#REF!="Total"</formula>
    </cfRule>
  </conditionalFormatting>
  <conditionalFormatting sqref="C901:C908 B904:B908">
    <cfRule type="expression" dxfId="24227" priority="4543">
      <formula>#REF!="Total"</formula>
    </cfRule>
  </conditionalFormatting>
  <conditionalFormatting sqref="C901:C908 B904:B908">
    <cfRule type="expression" dxfId="24226" priority="4542">
      <formula>#REF!="Total"</formula>
    </cfRule>
  </conditionalFormatting>
  <conditionalFormatting sqref="C901:C908 B904:B908">
    <cfRule type="expression" dxfId="24225" priority="4541">
      <formula>#REF!="Total"</formula>
    </cfRule>
  </conditionalFormatting>
  <conditionalFormatting sqref="C901:C908 B904:B908">
    <cfRule type="expression" dxfId="24224" priority="4540">
      <formula>#REF!="Total"</formula>
    </cfRule>
  </conditionalFormatting>
  <conditionalFormatting sqref="C901:C908 B904:B908">
    <cfRule type="expression" dxfId="24223" priority="4539">
      <formula>#REF!="Total"</formula>
    </cfRule>
  </conditionalFormatting>
  <conditionalFormatting sqref="C901:C908 B904:B908">
    <cfRule type="expression" dxfId="24222" priority="4538">
      <formula>#REF!="Total"</formula>
    </cfRule>
  </conditionalFormatting>
  <conditionalFormatting sqref="C901:C908 B904:B908">
    <cfRule type="expression" dxfId="24221" priority="4537">
      <formula>#REF!="Total"</formula>
    </cfRule>
  </conditionalFormatting>
  <conditionalFormatting sqref="C901:C908 B904:B908">
    <cfRule type="expression" dxfId="24220" priority="4536">
      <formula>#REF!="Total"</formula>
    </cfRule>
  </conditionalFormatting>
  <conditionalFormatting sqref="C901:C908 B904:B908">
    <cfRule type="expression" dxfId="24219" priority="4535">
      <formula>#REF!="Total"</formula>
    </cfRule>
  </conditionalFormatting>
  <conditionalFormatting sqref="C901:C908 B904:B908">
    <cfRule type="expression" dxfId="24218" priority="4534">
      <formula>#REF!="Total"</formula>
    </cfRule>
  </conditionalFormatting>
  <conditionalFormatting sqref="C901:C908 B904:B908">
    <cfRule type="expression" dxfId="24217" priority="4533">
      <formula>#REF!="Total"</formula>
    </cfRule>
  </conditionalFormatting>
  <conditionalFormatting sqref="C901:C908 B904:B908">
    <cfRule type="expression" dxfId="24216" priority="4532">
      <formula>#REF!="Total"</formula>
    </cfRule>
  </conditionalFormatting>
  <conditionalFormatting sqref="C901:C908 B904:B908">
    <cfRule type="expression" dxfId="24215" priority="4531">
      <formula>#REF!="Total"</formula>
    </cfRule>
  </conditionalFormatting>
  <conditionalFormatting sqref="C901:C908 B904:B908">
    <cfRule type="expression" dxfId="24214" priority="4530">
      <formula>#REF!="Total"</formula>
    </cfRule>
  </conditionalFormatting>
  <conditionalFormatting sqref="C901:C908 B904:B908">
    <cfRule type="expression" dxfId="24213" priority="4529">
      <formula>#REF!="Total"</formula>
    </cfRule>
  </conditionalFormatting>
  <conditionalFormatting sqref="C901:C908 B904:B908">
    <cfRule type="expression" dxfId="24212" priority="4528">
      <formula>#REF!="Total"</formula>
    </cfRule>
  </conditionalFormatting>
  <conditionalFormatting sqref="C901:C908 B904:B908">
    <cfRule type="expression" dxfId="24211" priority="4527">
      <formula>#REF!="Total"</formula>
    </cfRule>
  </conditionalFormatting>
  <conditionalFormatting sqref="C901:C908 B904:B908">
    <cfRule type="expression" dxfId="24210" priority="4526">
      <formula>#REF!="Total"</formula>
    </cfRule>
  </conditionalFormatting>
  <conditionalFormatting sqref="C910:C914 B904:B914">
    <cfRule type="expression" dxfId="24209" priority="4525">
      <formula>#REF!="Total"</formula>
    </cfRule>
  </conditionalFormatting>
  <conditionalFormatting sqref="C901:C920 B931:C931">
    <cfRule type="expression" dxfId="24208" priority="4524">
      <formula>#REF!="Total"</formula>
    </cfRule>
  </conditionalFormatting>
  <conditionalFormatting sqref="B922:B930">
    <cfRule type="expression" dxfId="24207" priority="4523">
      <formula>#REF!="Total"</formula>
    </cfRule>
  </conditionalFormatting>
  <conditionalFormatting sqref="C932:C944 B931:C931">
    <cfRule type="expression" dxfId="24206" priority="4522">
      <formula>#REF!="Total"</formula>
    </cfRule>
  </conditionalFormatting>
  <conditionalFormatting sqref="C932:C944 B931:C931">
    <cfRule type="expression" dxfId="24205" priority="4521">
      <formula>#REF!="Total"</formula>
    </cfRule>
  </conditionalFormatting>
  <conditionalFormatting sqref="C932:C944 B931:C931">
    <cfRule type="expression" dxfId="24204" priority="4520">
      <formula>#REF!="Total"</formula>
    </cfRule>
  </conditionalFormatting>
  <conditionalFormatting sqref="C932:C944 B931:C931">
    <cfRule type="expression" dxfId="24203" priority="4519">
      <formula>#REF!="Total"</formula>
    </cfRule>
  </conditionalFormatting>
  <conditionalFormatting sqref="C932:C944 B931:C931">
    <cfRule type="expression" dxfId="24202" priority="4518">
      <formula>#REF!="Total"</formula>
    </cfRule>
  </conditionalFormatting>
  <conditionalFormatting sqref="C932:C944 B931:C931">
    <cfRule type="expression" dxfId="24201" priority="4517">
      <formula>#REF!="Total"</formula>
    </cfRule>
  </conditionalFormatting>
  <conditionalFormatting sqref="C932:C944 B931:C931">
    <cfRule type="expression" dxfId="24200" priority="4516">
      <formula>#REF!="Total"</formula>
    </cfRule>
  </conditionalFormatting>
  <conditionalFormatting sqref="C932:C944 B931:C931">
    <cfRule type="expression" dxfId="24199" priority="4515">
      <formula>#REF!="Total"</formula>
    </cfRule>
  </conditionalFormatting>
  <conditionalFormatting sqref="C932:C944 B931:C931">
    <cfRule type="expression" dxfId="24198" priority="4514">
      <formula>#REF!="Total"</formula>
    </cfRule>
  </conditionalFormatting>
  <conditionalFormatting sqref="C932:C944 B931:C931">
    <cfRule type="expression" dxfId="24197" priority="4513">
      <formula>#REF!="Total"</formula>
    </cfRule>
  </conditionalFormatting>
  <conditionalFormatting sqref="C932:C944 B931:C931">
    <cfRule type="expression" dxfId="24196" priority="4512">
      <formula>#REF!="Total"</formula>
    </cfRule>
  </conditionalFormatting>
  <conditionalFormatting sqref="C932:C944 B931:C931">
    <cfRule type="expression" dxfId="24195" priority="4511">
      <formula>#REF!="Total"</formula>
    </cfRule>
  </conditionalFormatting>
  <conditionalFormatting sqref="C932:C944 B931:C931">
    <cfRule type="expression" dxfId="24194" priority="4510">
      <formula>#REF!="Total"</formula>
    </cfRule>
  </conditionalFormatting>
  <conditionalFormatting sqref="C945:C960 B947:B960">
    <cfRule type="expression" dxfId="24193" priority="4509">
      <formula>#REF!="Total"</formula>
    </cfRule>
  </conditionalFormatting>
  <conditionalFormatting sqref="C945:C960 B947:B960">
    <cfRule type="expression" dxfId="24192" priority="4508">
      <formula>#REF!="Total"</formula>
    </cfRule>
  </conditionalFormatting>
  <conditionalFormatting sqref="C945:C960 B947:B960">
    <cfRule type="expression" dxfId="24191" priority="4507">
      <formula>#REF!="Total"</formula>
    </cfRule>
  </conditionalFormatting>
  <conditionalFormatting sqref="C945:C960 B947:B960">
    <cfRule type="expression" dxfId="24190" priority="4506">
      <formula>#REF!="Total"</formula>
    </cfRule>
  </conditionalFormatting>
  <conditionalFormatting sqref="C945:C960 B947:B960">
    <cfRule type="expression" dxfId="24189" priority="4505">
      <formula>#REF!="Total"</formula>
    </cfRule>
  </conditionalFormatting>
  <conditionalFormatting sqref="C945:C960 B947:B960">
    <cfRule type="expression" dxfId="24188" priority="4504">
      <formula>#REF!="Total"</formula>
    </cfRule>
  </conditionalFormatting>
  <conditionalFormatting sqref="C945:C960 B947:B960">
    <cfRule type="expression" dxfId="24187" priority="4503">
      <formula>#REF!="Total"</formula>
    </cfRule>
  </conditionalFormatting>
  <conditionalFormatting sqref="C945:C960 B947:B960">
    <cfRule type="expression" dxfId="24186" priority="4502">
      <formula>#REF!="Total"</formula>
    </cfRule>
  </conditionalFormatting>
  <conditionalFormatting sqref="C945:C960 B947:B960">
    <cfRule type="expression" dxfId="24185" priority="4501">
      <formula>#REF!="Total"</formula>
    </cfRule>
  </conditionalFormatting>
  <conditionalFormatting sqref="C945:C960 B947:B960">
    <cfRule type="expression" dxfId="24184" priority="4500">
      <formula>#REF!="Total"</formula>
    </cfRule>
  </conditionalFormatting>
  <conditionalFormatting sqref="C945:C960 B947:B960">
    <cfRule type="expression" dxfId="24183" priority="4499">
      <formula>#REF!="Total"</formula>
    </cfRule>
  </conditionalFormatting>
  <conditionalFormatting sqref="C945:C960 B947:B960">
    <cfRule type="expression" dxfId="24182" priority="4498">
      <formula>#REF!="Total"</formula>
    </cfRule>
  </conditionalFormatting>
  <conditionalFormatting sqref="C945:C960 B947:B960">
    <cfRule type="expression" dxfId="24181" priority="4497">
      <formula>#REF!="Total"</formula>
    </cfRule>
  </conditionalFormatting>
  <conditionalFormatting sqref="B953:B960">
    <cfRule type="expression" dxfId="24180" priority="4496">
      <formula>#REF!="Total"</formula>
    </cfRule>
  </conditionalFormatting>
  <conditionalFormatting sqref="C945:C960 B947:B960">
    <cfRule type="expression" dxfId="24179" priority="4495">
      <formula>#REF!="Total"</formula>
    </cfRule>
  </conditionalFormatting>
  <conditionalFormatting sqref="C945:C960 B947:B960">
    <cfRule type="expression" dxfId="24178" priority="4494">
      <formula>#REF!="Total"</formula>
    </cfRule>
  </conditionalFormatting>
  <conditionalFormatting sqref="B947:B960">
    <cfRule type="expression" dxfId="24177" priority="4493">
      <formula>#REF!="Total"</formula>
    </cfRule>
  </conditionalFormatting>
  <conditionalFormatting sqref="C945:C960 B947:B960">
    <cfRule type="expression" dxfId="24176" priority="4492">
      <formula>#REF!="Total"</formula>
    </cfRule>
  </conditionalFormatting>
  <conditionalFormatting sqref="B947:B960">
    <cfRule type="expression" dxfId="24175" priority="4491">
      <formula>#REF!="Total"</formula>
    </cfRule>
  </conditionalFormatting>
  <conditionalFormatting sqref="C945:C960 B947:B960">
    <cfRule type="expression" dxfId="24174" priority="4490">
      <formula>#REF!="Total"</formula>
    </cfRule>
  </conditionalFormatting>
  <conditionalFormatting sqref="C945:C960 B947:B960">
    <cfRule type="expression" dxfId="24173" priority="4489">
      <formula>#REF!="Total"</formula>
    </cfRule>
  </conditionalFormatting>
  <conditionalFormatting sqref="C945:C960 B947:B960">
    <cfRule type="expression" dxfId="24172" priority="4488">
      <formula>#REF!="Total"</formula>
    </cfRule>
  </conditionalFormatting>
  <conditionalFormatting sqref="C945:C960 B947:B960">
    <cfRule type="expression" dxfId="24171" priority="4487">
      <formula>#REF!="Total"</formula>
    </cfRule>
  </conditionalFormatting>
  <conditionalFormatting sqref="C945:C960 B947:B960">
    <cfRule type="expression" dxfId="24170" priority="4486">
      <formula>#REF!="Total"</formula>
    </cfRule>
  </conditionalFormatting>
  <conditionalFormatting sqref="C945:C951 B947:B951">
    <cfRule type="expression" dxfId="24169" priority="4485">
      <formula>#REF!="Total"</formula>
    </cfRule>
  </conditionalFormatting>
  <conditionalFormatting sqref="C945:C960 B947:B960">
    <cfRule type="expression" dxfId="24168" priority="4484">
      <formula>#REF!="Total"</formula>
    </cfRule>
  </conditionalFormatting>
  <conditionalFormatting sqref="C945:C960 B947:B960">
    <cfRule type="expression" dxfId="24167" priority="4483">
      <formula>#REF!="Total"</formula>
    </cfRule>
  </conditionalFormatting>
  <conditionalFormatting sqref="C945:C960 B947:B960">
    <cfRule type="expression" dxfId="24166" priority="4482">
      <formula>#REF!="Total"</formula>
    </cfRule>
  </conditionalFormatting>
  <conditionalFormatting sqref="C945:C960 B947:B960">
    <cfRule type="expression" dxfId="24165" priority="4481">
      <formula>#REF!="Total"</formula>
    </cfRule>
  </conditionalFormatting>
  <conditionalFormatting sqref="C945:C960 B947:B960">
    <cfRule type="expression" dxfId="24164" priority="4480">
      <formula>#REF!="Total"</formula>
    </cfRule>
  </conditionalFormatting>
  <conditionalFormatting sqref="C945:C960 B947:B960">
    <cfRule type="expression" dxfId="24163" priority="4479">
      <formula>#REF!="Total"</formula>
    </cfRule>
  </conditionalFormatting>
  <conditionalFormatting sqref="C945:C960 B947:B960">
    <cfRule type="expression" dxfId="24162" priority="4478">
      <formula>#REF!="Total"</formula>
    </cfRule>
  </conditionalFormatting>
  <conditionalFormatting sqref="C945:C960 B947:B960">
    <cfRule type="expression" dxfId="24161" priority="4477">
      <formula>#REF!="Total"</formula>
    </cfRule>
  </conditionalFormatting>
  <conditionalFormatting sqref="C945:C960 B947:B960">
    <cfRule type="expression" dxfId="24160" priority="4476">
      <formula>#REF!="Total"</formula>
    </cfRule>
  </conditionalFormatting>
  <conditionalFormatting sqref="C945:C960 B947:B960">
    <cfRule type="expression" dxfId="24159" priority="4475">
      <formula>#REF!="Total"</formula>
    </cfRule>
  </conditionalFormatting>
  <conditionalFormatting sqref="C945:C960 B947:B960">
    <cfRule type="expression" dxfId="24158" priority="4474">
      <formula>#REF!="Total"</formula>
    </cfRule>
  </conditionalFormatting>
  <conditionalFormatting sqref="C945:C960 B947:B960">
    <cfRule type="expression" dxfId="24157" priority="4473">
      <formula>#REF!="Total"</formula>
    </cfRule>
  </conditionalFormatting>
  <conditionalFormatting sqref="C945:C960 B947:B960">
    <cfRule type="expression" dxfId="24156" priority="4472">
      <formula>#REF!="Total"</formula>
    </cfRule>
  </conditionalFormatting>
  <conditionalFormatting sqref="C945:C960 B947:B960">
    <cfRule type="expression" dxfId="24155" priority="4471">
      <formula>#REF!="Total"</formula>
    </cfRule>
  </conditionalFormatting>
  <conditionalFormatting sqref="C945:C960 B947:B960">
    <cfRule type="expression" dxfId="24154" priority="4470">
      <formula>#REF!="Total"</formula>
    </cfRule>
  </conditionalFormatting>
  <conditionalFormatting sqref="C945:C960 B947:B960">
    <cfRule type="expression" dxfId="24153" priority="4469">
      <formula>#REF!="Total"</formula>
    </cfRule>
  </conditionalFormatting>
  <conditionalFormatting sqref="C945:C960 B947:B960">
    <cfRule type="expression" dxfId="24152" priority="4468">
      <formula>#REF!="Total"</formula>
    </cfRule>
  </conditionalFormatting>
  <conditionalFormatting sqref="C945:C960 B947:B960">
    <cfRule type="expression" dxfId="24151" priority="4467">
      <formula>#REF!="Total"</formula>
    </cfRule>
  </conditionalFormatting>
  <conditionalFormatting sqref="C945:C960 B947:B960">
    <cfRule type="expression" dxfId="24150" priority="4466">
      <formula>#REF!="Total"</formula>
    </cfRule>
  </conditionalFormatting>
  <conditionalFormatting sqref="C945:C960 B947:B960">
    <cfRule type="expression" dxfId="24149" priority="4465">
      <formula>#REF!="Total"</formula>
    </cfRule>
  </conditionalFormatting>
  <conditionalFormatting sqref="C945:C960 B947:B960">
    <cfRule type="expression" dxfId="24148" priority="4464">
      <formula>#REF!="Total"</formula>
    </cfRule>
  </conditionalFormatting>
  <conditionalFormatting sqref="C945:C960 B947:B960">
    <cfRule type="expression" dxfId="24147" priority="4463">
      <formula>#REF!="Total"</formula>
    </cfRule>
  </conditionalFormatting>
  <conditionalFormatting sqref="C945:C960 B947:B960">
    <cfRule type="expression" dxfId="24146" priority="4462">
      <formula>#REF!="Total"</formula>
    </cfRule>
  </conditionalFormatting>
  <conditionalFormatting sqref="C945:C960 B947:B960">
    <cfRule type="expression" dxfId="24145" priority="4461">
      <formula>#REF!="Total"</formula>
    </cfRule>
  </conditionalFormatting>
  <conditionalFormatting sqref="C945:C960 B951:B960">
    <cfRule type="expression" dxfId="24144" priority="4460">
      <formula>#REF!="Total"</formula>
    </cfRule>
  </conditionalFormatting>
  <conditionalFormatting sqref="C945:C960 B947:B960">
    <cfRule type="expression" dxfId="24143" priority="4459">
      <formula>#REF!="Total"</formula>
    </cfRule>
  </conditionalFormatting>
  <conditionalFormatting sqref="C945:C960 B947:B960">
    <cfRule type="expression" dxfId="24142" priority="4458">
      <formula>#REF!="Total"</formula>
    </cfRule>
  </conditionalFormatting>
  <conditionalFormatting sqref="C945:C960 B947:B960">
    <cfRule type="expression" dxfId="24141" priority="4457">
      <formula>#REF!="Total"</formula>
    </cfRule>
  </conditionalFormatting>
  <conditionalFormatting sqref="C945:C960 B947:B960">
    <cfRule type="expression" dxfId="24140" priority="4456">
      <formula>#REF!="Total"</formula>
    </cfRule>
  </conditionalFormatting>
  <conditionalFormatting sqref="C945:C960 B947:B960">
    <cfRule type="expression" dxfId="24139" priority="4455">
      <formula>#REF!="Total"</formula>
    </cfRule>
  </conditionalFormatting>
  <conditionalFormatting sqref="C945:C960 B947:B960">
    <cfRule type="expression" dxfId="24138" priority="4454">
      <formula>#REF!="Total"</formula>
    </cfRule>
  </conditionalFormatting>
  <conditionalFormatting sqref="C945:C960 B947:B960">
    <cfRule type="expression" dxfId="24137" priority="4453">
      <formula>#REF!="Total"</formula>
    </cfRule>
  </conditionalFormatting>
  <conditionalFormatting sqref="C945:C960 B947:B960">
    <cfRule type="expression" dxfId="24136" priority="4452">
      <formula>#REF!="Total"</formula>
    </cfRule>
  </conditionalFormatting>
  <conditionalFormatting sqref="C945:C960 B947:B960">
    <cfRule type="expression" dxfId="24135" priority="4451">
      <formula>#REF!="Total"</formula>
    </cfRule>
  </conditionalFormatting>
  <conditionalFormatting sqref="C945:C960 B947:B960">
    <cfRule type="expression" dxfId="24134" priority="4450">
      <formula>#REF!="Total"</formula>
    </cfRule>
  </conditionalFormatting>
  <conditionalFormatting sqref="C945:C960 B947:B960">
    <cfRule type="expression" dxfId="24133" priority="4449">
      <formula>#REF!="Total"</formula>
    </cfRule>
  </conditionalFormatting>
  <conditionalFormatting sqref="C945:C960 B947:B960">
    <cfRule type="expression" dxfId="24132" priority="4448">
      <formula>#REF!="Total"</formula>
    </cfRule>
  </conditionalFormatting>
  <conditionalFormatting sqref="C945:C960 B947:B960">
    <cfRule type="expression" dxfId="24131" priority="4447">
      <formula>#REF!="Total"</formula>
    </cfRule>
  </conditionalFormatting>
  <conditionalFormatting sqref="C945:C960 B947:B960">
    <cfRule type="expression" dxfId="24130" priority="4446">
      <formula>#REF!="Total"</formula>
    </cfRule>
  </conditionalFormatting>
  <conditionalFormatting sqref="C945:C960 B947:B960">
    <cfRule type="expression" dxfId="24129" priority="4445">
      <formula>#REF!="Total"</formula>
    </cfRule>
  </conditionalFormatting>
  <conditionalFormatting sqref="C945:C960 B947:B960">
    <cfRule type="expression" dxfId="24128" priority="4444">
      <formula>#REF!="Total"</formula>
    </cfRule>
  </conditionalFormatting>
  <conditionalFormatting sqref="C945:C960 B947:B960">
    <cfRule type="expression" dxfId="24127" priority="4443">
      <formula>#REF!="Total"</formula>
    </cfRule>
  </conditionalFormatting>
  <conditionalFormatting sqref="C945:C960 B947:B960">
    <cfRule type="expression" dxfId="24126" priority="4442">
      <formula>#REF!="Total"</formula>
    </cfRule>
  </conditionalFormatting>
  <conditionalFormatting sqref="C945:C960 B947:B960">
    <cfRule type="expression" dxfId="24125" priority="4441">
      <formula>#REF!="Total"</formula>
    </cfRule>
  </conditionalFormatting>
  <conditionalFormatting sqref="C945:C960 B947:B960">
    <cfRule type="expression" dxfId="24124" priority="4440">
      <formula>#REF!="Total"</formula>
    </cfRule>
  </conditionalFormatting>
  <conditionalFormatting sqref="C945:C960 B947:B960">
    <cfRule type="expression" dxfId="24123" priority="4439">
      <formula>#REF!="Total"</formula>
    </cfRule>
  </conditionalFormatting>
  <conditionalFormatting sqref="C945:C960 B947:B960">
    <cfRule type="expression" dxfId="24122" priority="4438">
      <formula>#REF!="Total"</formula>
    </cfRule>
  </conditionalFormatting>
  <conditionalFormatting sqref="B947:B960">
    <cfRule type="expression" dxfId="24121" priority="4437">
      <formula>#REF!="Total"</formula>
    </cfRule>
  </conditionalFormatting>
  <conditionalFormatting sqref="C859">
    <cfRule type="expression" dxfId="24120" priority="4436">
      <formula>#REF!="Total"</formula>
    </cfRule>
  </conditionalFormatting>
  <conditionalFormatting sqref="C858:C859">
    <cfRule type="expression" dxfId="24119" priority="4435">
      <formula>#REF!="Total"</formula>
    </cfRule>
  </conditionalFormatting>
  <conditionalFormatting sqref="C858:C859">
    <cfRule type="expression" dxfId="24118" priority="4434">
      <formula>#REF!="Total"</formula>
    </cfRule>
  </conditionalFormatting>
  <conditionalFormatting sqref="C859">
    <cfRule type="expression" dxfId="24117" priority="4433">
      <formula>#REF!="Total"</formula>
    </cfRule>
  </conditionalFormatting>
  <conditionalFormatting sqref="C859">
    <cfRule type="expression" dxfId="24116" priority="4432">
      <formula>#REF!="Total"</formula>
    </cfRule>
  </conditionalFormatting>
  <conditionalFormatting sqref="C859">
    <cfRule type="expression" dxfId="24115" priority="4431">
      <formula>#REF!="Total"</formula>
    </cfRule>
  </conditionalFormatting>
  <conditionalFormatting sqref="C859">
    <cfRule type="expression" dxfId="24114" priority="4430">
      <formula>#REF!="Total"</formula>
    </cfRule>
  </conditionalFormatting>
  <conditionalFormatting sqref="C859">
    <cfRule type="expression" dxfId="24113" priority="4429">
      <formula>#REF!="Total"</formula>
    </cfRule>
  </conditionalFormatting>
  <conditionalFormatting sqref="C859">
    <cfRule type="expression" dxfId="24112" priority="4428">
      <formula>#REF!="Total"</formula>
    </cfRule>
  </conditionalFormatting>
  <conditionalFormatting sqref="C859">
    <cfRule type="expression" dxfId="24111" priority="4427">
      <formula>#REF!="Total"</formula>
    </cfRule>
  </conditionalFormatting>
  <conditionalFormatting sqref="C858:C859">
    <cfRule type="expression" dxfId="24110" priority="4426">
      <formula>#REF!="Total"</formula>
    </cfRule>
  </conditionalFormatting>
  <conditionalFormatting sqref="C859">
    <cfRule type="expression" dxfId="24109" priority="4425">
      <formula>#REF!="Total"</formula>
    </cfRule>
  </conditionalFormatting>
  <conditionalFormatting sqref="C859">
    <cfRule type="expression" dxfId="24108" priority="4424">
      <formula>#REF!="Total"</formula>
    </cfRule>
  </conditionalFormatting>
  <conditionalFormatting sqref="C859">
    <cfRule type="expression" dxfId="24107" priority="4423">
      <formula>#REF!="Total"</formula>
    </cfRule>
  </conditionalFormatting>
  <conditionalFormatting sqref="C859">
    <cfRule type="expression" dxfId="24106" priority="4422">
      <formula>#REF!="Total"</formula>
    </cfRule>
  </conditionalFormatting>
  <conditionalFormatting sqref="C859">
    <cfRule type="expression" dxfId="24105" priority="4421">
      <formula>#REF!="Total"</formula>
    </cfRule>
  </conditionalFormatting>
  <conditionalFormatting sqref="C858:C859">
    <cfRule type="expression" dxfId="24104" priority="4420">
      <formula>#REF!="Total"</formula>
    </cfRule>
  </conditionalFormatting>
  <conditionalFormatting sqref="C858:C859">
    <cfRule type="expression" dxfId="24103" priority="4419">
      <formula>#REF!="Total"</formula>
    </cfRule>
  </conditionalFormatting>
  <conditionalFormatting sqref="C859">
    <cfRule type="expression" dxfId="24102" priority="4418">
      <formula>#REF!="Total"</formula>
    </cfRule>
  </conditionalFormatting>
  <conditionalFormatting sqref="C859">
    <cfRule type="expression" dxfId="24101" priority="4417">
      <formula>#REF!="Total"</formula>
    </cfRule>
  </conditionalFormatting>
  <conditionalFormatting sqref="C859">
    <cfRule type="expression" dxfId="24100" priority="4416">
      <formula>#REF!="Total"</formula>
    </cfRule>
  </conditionalFormatting>
  <conditionalFormatting sqref="C859">
    <cfRule type="expression" dxfId="24099" priority="4415">
      <formula>#REF!="Total"</formula>
    </cfRule>
  </conditionalFormatting>
  <conditionalFormatting sqref="C859">
    <cfRule type="expression" dxfId="24098" priority="4414">
      <formula>#REF!="Total"</formula>
    </cfRule>
  </conditionalFormatting>
  <conditionalFormatting sqref="C859">
    <cfRule type="expression" dxfId="24097" priority="4413">
      <formula>#REF!="Total"</formula>
    </cfRule>
  </conditionalFormatting>
  <conditionalFormatting sqref="C859">
    <cfRule type="expression" dxfId="24096" priority="4412">
      <formula>#REF!="Total"</formula>
    </cfRule>
  </conditionalFormatting>
  <conditionalFormatting sqref="C859">
    <cfRule type="expression" dxfId="24095" priority="4411">
      <formula>#REF!="Total"</formula>
    </cfRule>
  </conditionalFormatting>
  <conditionalFormatting sqref="C859">
    <cfRule type="expression" dxfId="24094" priority="4410">
      <formula>#REF!="Total"</formula>
    </cfRule>
  </conditionalFormatting>
  <conditionalFormatting sqref="C859">
    <cfRule type="expression" dxfId="24093" priority="4409">
      <formula>#REF!="Total"</formula>
    </cfRule>
  </conditionalFormatting>
  <conditionalFormatting sqref="C859">
    <cfRule type="expression" dxfId="24092" priority="4408">
      <formula>#REF!="Total"</formula>
    </cfRule>
  </conditionalFormatting>
  <conditionalFormatting sqref="C859">
    <cfRule type="expression" dxfId="24091" priority="4407">
      <formula>#REF!="Total"</formula>
    </cfRule>
  </conditionalFormatting>
  <conditionalFormatting sqref="C859">
    <cfRule type="expression" dxfId="24090" priority="4406">
      <formula>#REF!="Total"</formula>
    </cfRule>
  </conditionalFormatting>
  <conditionalFormatting sqref="C859">
    <cfRule type="expression" dxfId="24089" priority="4405">
      <formula>#REF!="Total"</formula>
    </cfRule>
  </conditionalFormatting>
  <conditionalFormatting sqref="C859">
    <cfRule type="expression" dxfId="24088" priority="4404">
      <formula>#REF!="Total"</formula>
    </cfRule>
  </conditionalFormatting>
  <conditionalFormatting sqref="C859">
    <cfRule type="expression" dxfId="24087" priority="4403">
      <formula>#REF!="Total"</formula>
    </cfRule>
  </conditionalFormatting>
  <conditionalFormatting sqref="C859">
    <cfRule type="expression" dxfId="24086" priority="4402">
      <formula>#REF!="Total"</formula>
    </cfRule>
  </conditionalFormatting>
  <conditionalFormatting sqref="C859">
    <cfRule type="expression" dxfId="24085" priority="4401">
      <formula>#REF!="Total"</formula>
    </cfRule>
  </conditionalFormatting>
  <conditionalFormatting sqref="C859">
    <cfRule type="expression" dxfId="24084" priority="4400">
      <formula>#REF!="Total"</formula>
    </cfRule>
  </conditionalFormatting>
  <conditionalFormatting sqref="C859">
    <cfRule type="expression" dxfId="24083" priority="4399">
      <formula>#REF!="Total"</formula>
    </cfRule>
  </conditionalFormatting>
  <conditionalFormatting sqref="C858:C859">
    <cfRule type="expression" dxfId="24082" priority="4398">
      <formula>#REF!="Total"</formula>
    </cfRule>
  </conditionalFormatting>
  <conditionalFormatting sqref="C859">
    <cfRule type="expression" dxfId="24081" priority="4397">
      <formula>#REF!="Total"</formula>
    </cfRule>
  </conditionalFormatting>
  <conditionalFormatting sqref="C859">
    <cfRule type="expression" dxfId="24080" priority="4396">
      <formula>#REF!="Total"</formula>
    </cfRule>
  </conditionalFormatting>
  <conditionalFormatting sqref="C859">
    <cfRule type="expression" dxfId="24079" priority="4395">
      <formula>#REF!="Total"</formula>
    </cfRule>
  </conditionalFormatting>
  <conditionalFormatting sqref="C859">
    <cfRule type="expression" dxfId="24078" priority="4394">
      <formula>#REF!="Total"</formula>
    </cfRule>
  </conditionalFormatting>
  <conditionalFormatting sqref="C859">
    <cfRule type="expression" dxfId="24077" priority="4393">
      <formula>#REF!="Total"</formula>
    </cfRule>
  </conditionalFormatting>
  <conditionalFormatting sqref="C859">
    <cfRule type="expression" dxfId="24076" priority="4392">
      <formula>#REF!="Total"</formula>
    </cfRule>
  </conditionalFormatting>
  <conditionalFormatting sqref="C858:C859">
    <cfRule type="expression" dxfId="24075" priority="4391">
      <formula>#REF!="Total"</formula>
    </cfRule>
  </conditionalFormatting>
  <conditionalFormatting sqref="C859">
    <cfRule type="expression" dxfId="24074" priority="4390">
      <formula>#REF!="Total"</formula>
    </cfRule>
  </conditionalFormatting>
  <conditionalFormatting sqref="C859">
    <cfRule type="expression" dxfId="24073" priority="4389">
      <formula>#REF!="Total"</formula>
    </cfRule>
  </conditionalFormatting>
  <conditionalFormatting sqref="C859">
    <cfRule type="expression" dxfId="24072" priority="4388">
      <formula>#REF!="Total"</formula>
    </cfRule>
  </conditionalFormatting>
  <conditionalFormatting sqref="C859">
    <cfRule type="expression" dxfId="24071" priority="4387">
      <formula>#REF!="Total"</formula>
    </cfRule>
  </conditionalFormatting>
  <conditionalFormatting sqref="C859">
    <cfRule type="expression" dxfId="24070" priority="4386">
      <formula>#REF!="Total"</formula>
    </cfRule>
  </conditionalFormatting>
  <conditionalFormatting sqref="C859">
    <cfRule type="expression" dxfId="24069" priority="4385">
      <formula>#REF!="Total"</formula>
    </cfRule>
  </conditionalFormatting>
  <conditionalFormatting sqref="C859">
    <cfRule type="expression" dxfId="24068" priority="4384">
      <formula>#REF!="Total"</formula>
    </cfRule>
  </conditionalFormatting>
  <conditionalFormatting sqref="C859">
    <cfRule type="expression" dxfId="24067" priority="4383">
      <formula>#REF!="Total"</formula>
    </cfRule>
  </conditionalFormatting>
  <conditionalFormatting sqref="C859">
    <cfRule type="expression" dxfId="24066" priority="4382">
      <formula>#REF!="Total"</formula>
    </cfRule>
  </conditionalFormatting>
  <conditionalFormatting sqref="C859">
    <cfRule type="expression" dxfId="24065" priority="4381">
      <formula>#REF!="Total"</formula>
    </cfRule>
  </conditionalFormatting>
  <conditionalFormatting sqref="C858:C859">
    <cfRule type="expression" dxfId="24064" priority="4380">
      <formula>#REF!="Total"</formula>
    </cfRule>
  </conditionalFormatting>
  <conditionalFormatting sqref="C858:C859">
    <cfRule type="expression" dxfId="24063" priority="4379">
      <formula>#REF!="Total"</formula>
    </cfRule>
  </conditionalFormatting>
  <conditionalFormatting sqref="C859">
    <cfRule type="expression" dxfId="24062" priority="4378">
      <formula>#REF!="Total"</formula>
    </cfRule>
  </conditionalFormatting>
  <conditionalFormatting sqref="C859">
    <cfRule type="expression" dxfId="24061" priority="4377">
      <formula>#REF!="Total"</formula>
    </cfRule>
  </conditionalFormatting>
  <conditionalFormatting sqref="C859">
    <cfRule type="expression" dxfId="24060" priority="4376">
      <formula>#REF!="Total"</formula>
    </cfRule>
  </conditionalFormatting>
  <conditionalFormatting sqref="C859">
    <cfRule type="expression" dxfId="24059" priority="4375">
      <formula>#REF!="Total"</formula>
    </cfRule>
  </conditionalFormatting>
  <conditionalFormatting sqref="C859">
    <cfRule type="expression" dxfId="24058" priority="4374">
      <formula>#REF!="Total"</formula>
    </cfRule>
  </conditionalFormatting>
  <conditionalFormatting sqref="C859">
    <cfRule type="expression" dxfId="24057" priority="4373">
      <formula>#REF!="Total"</formula>
    </cfRule>
  </conditionalFormatting>
  <conditionalFormatting sqref="C858:C859">
    <cfRule type="expression" dxfId="24056" priority="4372">
      <formula>#REF!="Total"</formula>
    </cfRule>
  </conditionalFormatting>
  <conditionalFormatting sqref="C859">
    <cfRule type="expression" dxfId="24055" priority="4371">
      <formula>#REF!="Total"</formula>
    </cfRule>
  </conditionalFormatting>
  <conditionalFormatting sqref="C859">
    <cfRule type="expression" dxfId="24054" priority="4370">
      <formula>#REF!="Total"</formula>
    </cfRule>
  </conditionalFormatting>
  <conditionalFormatting sqref="C859">
    <cfRule type="expression" dxfId="24053" priority="4369">
      <formula>#REF!="Total"</formula>
    </cfRule>
  </conditionalFormatting>
  <conditionalFormatting sqref="C858:C859">
    <cfRule type="expression" dxfId="24052" priority="4368">
      <formula>#REF!="Total"</formula>
    </cfRule>
  </conditionalFormatting>
  <conditionalFormatting sqref="C858:C859">
    <cfRule type="expression" dxfId="24051" priority="4367">
      <formula>#REF!="Total"</formula>
    </cfRule>
  </conditionalFormatting>
  <conditionalFormatting sqref="C859">
    <cfRule type="expression" dxfId="24050" priority="4366">
      <formula>#REF!="Total"</formula>
    </cfRule>
  </conditionalFormatting>
  <conditionalFormatting sqref="C858:C859">
    <cfRule type="expression" dxfId="24049" priority="4365">
      <formula>#REF!="Total"</formula>
    </cfRule>
  </conditionalFormatting>
  <conditionalFormatting sqref="C859">
    <cfRule type="expression" dxfId="24048" priority="4364">
      <formula>#REF!="Total"</formula>
    </cfRule>
  </conditionalFormatting>
  <conditionalFormatting sqref="C858:C859">
    <cfRule type="expression" dxfId="24047" priority="4363">
      <formula>#REF!="Total"</formula>
    </cfRule>
  </conditionalFormatting>
  <conditionalFormatting sqref="C858:C859">
    <cfRule type="expression" dxfId="24046" priority="4362">
      <formula>#REF!="Total"</formula>
    </cfRule>
  </conditionalFormatting>
  <conditionalFormatting sqref="C858:C859">
    <cfRule type="expression" dxfId="24045" priority="4361">
      <formula>#REF!="Total"</formula>
    </cfRule>
  </conditionalFormatting>
  <conditionalFormatting sqref="C859">
    <cfRule type="expression" dxfId="24044" priority="4360">
      <formula>#REF!="Total"</formula>
    </cfRule>
  </conditionalFormatting>
  <conditionalFormatting sqref="C858:C859">
    <cfRule type="expression" dxfId="24043" priority="4359">
      <formula>#REF!="Total"</formula>
    </cfRule>
  </conditionalFormatting>
  <conditionalFormatting sqref="C858:C859">
    <cfRule type="expression" dxfId="24042" priority="4358">
      <formula>#REF!="Total"</formula>
    </cfRule>
  </conditionalFormatting>
  <conditionalFormatting sqref="C859">
    <cfRule type="expression" dxfId="24041" priority="4357">
      <formula>#REF!="Total"</formula>
    </cfRule>
  </conditionalFormatting>
  <conditionalFormatting sqref="C858:C859">
    <cfRule type="expression" dxfId="24040" priority="4356">
      <formula>#REF!="Total"</formula>
    </cfRule>
  </conditionalFormatting>
  <conditionalFormatting sqref="C859">
    <cfRule type="expression" dxfId="24039" priority="4355">
      <formula>#REF!="Total"</formula>
    </cfRule>
  </conditionalFormatting>
  <conditionalFormatting sqref="C858:C873">
    <cfRule type="expression" dxfId="24038" priority="4354">
      <formula>#REF!="Total"</formula>
    </cfRule>
  </conditionalFormatting>
  <conditionalFormatting sqref="C871:C873 C868:C869 C858:C866 C945:C946">
    <cfRule type="expression" dxfId="24037" priority="4353">
      <formula>#REF!="Total"</formula>
    </cfRule>
  </conditionalFormatting>
  <conditionalFormatting sqref="C872:C873 C858:C869 C901:C906 C945:C946">
    <cfRule type="expression" dxfId="24036" priority="4352">
      <formula>#REF!="Total"</formula>
    </cfRule>
  </conditionalFormatting>
  <conditionalFormatting sqref="C858:C859">
    <cfRule type="expression" dxfId="24035" priority="4351">
      <formula>$A854="Total"</formula>
    </cfRule>
  </conditionalFormatting>
  <conditionalFormatting sqref="C858:C859 C883 C912 C907:C909 C921:C922">
    <cfRule type="expression" dxfId="24034" priority="4350">
      <formula>#REF!="Total"</formula>
    </cfRule>
  </conditionalFormatting>
  <conditionalFormatting sqref="C858:C859">
    <cfRule type="expression" dxfId="24033" priority="4349">
      <formula>#REF!="Total"</formula>
    </cfRule>
  </conditionalFormatting>
  <conditionalFormatting sqref="C858:C859 C864:C873 C901:C908 C931:C946">
    <cfRule type="expression" dxfId="24032" priority="4348">
      <formula>#REF!="Total"</formula>
    </cfRule>
  </conditionalFormatting>
  <conditionalFormatting sqref="C858:C859 C865:C873 C912:C916 C901:C906">
    <cfRule type="expression" dxfId="24031" priority="4347">
      <formula>#REF!="Total"</formula>
    </cfRule>
  </conditionalFormatting>
  <conditionalFormatting sqref="C858:C859 C878:C879 C891:C894 C906">
    <cfRule type="expression" dxfId="24030" priority="4346">
      <formula>#REF!="Total"</formula>
    </cfRule>
  </conditionalFormatting>
  <conditionalFormatting sqref="C858:C859 C866:C879 C890:C894 C902:C908 C921">
    <cfRule type="expression" dxfId="24029" priority="4345">
      <formula>#REF!="Total"</formula>
    </cfRule>
  </conditionalFormatting>
  <conditionalFormatting sqref="C858:C868 C880:C882 C895:C897 C891:C893">
    <cfRule type="expression" dxfId="24028" priority="4344">
      <formula>#REF!="Total"</formula>
    </cfRule>
  </conditionalFormatting>
  <conditionalFormatting sqref="C858:C865 C875:C881 C890:C896 C908:C911 C903:C906 C921:C923">
    <cfRule type="expression" dxfId="24027" priority="4343">
      <formula>#REF!="Total"</formula>
    </cfRule>
  </conditionalFormatting>
  <conditionalFormatting sqref="C858:C866 C876:C882 C890 C904:C906 C922:C926">
    <cfRule type="expression" dxfId="24026" priority="4342">
      <formula>#REF!="Total"</formula>
    </cfRule>
  </conditionalFormatting>
  <conditionalFormatting sqref="C858:C859 C885:C887 C883 C877:C878 C898 C891 C912:C920 C905:C906 C922">
    <cfRule type="expression" dxfId="24025" priority="4341">
      <formula>#REF!="Total"</formula>
    </cfRule>
  </conditionalFormatting>
  <conditionalFormatting sqref="C858:C867 C880:C881 C895:C896 C921">
    <cfRule type="expression" dxfId="24024" priority="4340">
      <formula>#REF!="Total"</formula>
    </cfRule>
  </conditionalFormatting>
  <conditionalFormatting sqref="C859:C865 C895:C898 C884:C892">
    <cfRule type="expression" dxfId="24023" priority="4339">
      <formula>#REF!="Total"</formula>
    </cfRule>
  </conditionalFormatting>
  <conditionalFormatting sqref="C858:C867 C880:C883 C895:C898 C891:C892 C909:C911 C907 C922:C924">
    <cfRule type="expression" dxfId="24022" priority="4338">
      <formula>#REF!="Total"</formula>
    </cfRule>
  </conditionalFormatting>
  <conditionalFormatting sqref="C858:C870 C923:C924 C921">
    <cfRule type="expression" dxfId="24021" priority="4337">
      <formula>#REF!="Total"</formula>
    </cfRule>
  </conditionalFormatting>
  <conditionalFormatting sqref="C858:C859">
    <cfRule type="expression" dxfId="24020" priority="4336">
      <formula>#REF!="Total"</formula>
    </cfRule>
  </conditionalFormatting>
  <conditionalFormatting sqref="C858:C865 C875 C903">
    <cfRule type="expression" dxfId="24019" priority="4335">
      <formula>#REF!="Total"</formula>
    </cfRule>
  </conditionalFormatting>
  <conditionalFormatting sqref="C858:C859 C931:C944 C874:C878 C901:C909 C921:C926">
    <cfRule type="expression" dxfId="24018" priority="4334">
      <formula>#REF!="Total"</formula>
    </cfRule>
  </conditionalFormatting>
  <conditionalFormatting sqref="C858:C859 C907:C910 C924 C921:C922">
    <cfRule type="expression" dxfId="24017" priority="4333">
      <formula>#REF!="Total"</formula>
    </cfRule>
  </conditionalFormatting>
  <conditionalFormatting sqref="C858:C859 C879:C880 C892:C895 C889 C901">
    <cfRule type="expression" dxfId="24016" priority="4332">
      <formula>#REF!="Total"</formula>
    </cfRule>
  </conditionalFormatting>
  <conditionalFormatting sqref="C858:C869 C885:C888 C890:C894 C904:C915 C921:C925">
    <cfRule type="expression" dxfId="24015" priority="4331">
      <formula>#REF!="Total"</formula>
    </cfRule>
  </conditionalFormatting>
  <conditionalFormatting sqref="C858:C859 C907:C912 C889:C893">
    <cfRule type="expression" dxfId="24014" priority="4330">
      <formula>#REF!="Total"</formula>
    </cfRule>
  </conditionalFormatting>
  <conditionalFormatting sqref="C858:C859">
    <cfRule type="expression" dxfId="24013" priority="4329">
      <formula>#REF!="Total"</formula>
    </cfRule>
  </conditionalFormatting>
  <conditionalFormatting sqref="C858:C872">
    <cfRule type="expression" dxfId="24012" priority="4328">
      <formula>#REF!="Total"</formula>
    </cfRule>
  </conditionalFormatting>
  <conditionalFormatting sqref="C858:C865 C891:C897 C902:C905">
    <cfRule type="expression" dxfId="24011" priority="4327">
      <formula>#REF!="Total"</formula>
    </cfRule>
  </conditionalFormatting>
  <conditionalFormatting sqref="C858:C873">
    <cfRule type="expression" dxfId="24010" priority="4326">
      <formula>#REF!="Total"</formula>
    </cfRule>
  </conditionalFormatting>
  <conditionalFormatting sqref="C858:C865 C922:C923">
    <cfRule type="expression" dxfId="24009" priority="4325">
      <formula>#REF!="Total"</formula>
    </cfRule>
  </conditionalFormatting>
  <conditionalFormatting sqref="C858:C859">
    <cfRule type="expression" dxfId="24008" priority="4324">
      <formula>#REF!="Total"</formula>
    </cfRule>
  </conditionalFormatting>
  <conditionalFormatting sqref="C859">
    <cfRule type="expression" dxfId="24007" priority="4323">
      <formula>#REF!="Total"</formula>
    </cfRule>
  </conditionalFormatting>
  <conditionalFormatting sqref="C859">
    <cfRule type="expression" dxfId="24006" priority="4322">
      <formula>#REF!="Total"</formula>
    </cfRule>
  </conditionalFormatting>
  <conditionalFormatting sqref="C918 C870 C915:C916">
    <cfRule type="expression" dxfId="24005" priority="4321">
      <formula>#REF!="Total"</formula>
    </cfRule>
  </conditionalFormatting>
  <conditionalFormatting sqref="C858:C869">
    <cfRule type="expression" dxfId="24004" priority="4320">
      <formula>#REF!="Total"</formula>
    </cfRule>
  </conditionalFormatting>
  <conditionalFormatting sqref="C858:C859">
    <cfRule type="expression" dxfId="24003" priority="4319">
      <formula>#REF!="Total"</formula>
    </cfRule>
  </conditionalFormatting>
  <conditionalFormatting sqref="C858:C859">
    <cfRule type="expression" dxfId="24002" priority="4318">
      <formula>#REF!="Total"</formula>
    </cfRule>
  </conditionalFormatting>
  <conditionalFormatting sqref="C858:C859">
    <cfRule type="expression" dxfId="24001" priority="4317">
      <formula>#REF!="Total"</formula>
    </cfRule>
  </conditionalFormatting>
  <conditionalFormatting sqref="C859">
    <cfRule type="expression" dxfId="24000" priority="4316">
      <formula>#REF!="Total"</formula>
    </cfRule>
  </conditionalFormatting>
  <conditionalFormatting sqref="C858:C859">
    <cfRule type="expression" dxfId="23999" priority="4315">
      <formula>#REF!="Total"</formula>
    </cfRule>
  </conditionalFormatting>
  <conditionalFormatting sqref="C858:C859">
    <cfRule type="expression" dxfId="23998" priority="4314">
      <formula>#REF!="Total"</formula>
    </cfRule>
  </conditionalFormatting>
  <conditionalFormatting sqref="C858:C859">
    <cfRule type="expression" dxfId="23997" priority="4313">
      <formula>#REF!="Total"</formula>
    </cfRule>
  </conditionalFormatting>
  <conditionalFormatting sqref="C858:C859">
    <cfRule type="expression" dxfId="23996" priority="4312">
      <formula>#REF!="Total"</formula>
    </cfRule>
  </conditionalFormatting>
  <conditionalFormatting sqref="C858:C865 C916:C917 C901:C914">
    <cfRule type="expression" dxfId="23995" priority="4311">
      <formula>#REF!="Total"</formula>
    </cfRule>
  </conditionalFormatting>
  <conditionalFormatting sqref="C858:C859">
    <cfRule type="expression" dxfId="23994" priority="4310">
      <formula>#REF!="Total"</formula>
    </cfRule>
  </conditionalFormatting>
  <conditionalFormatting sqref="C858:C859">
    <cfRule type="expression" dxfId="23993" priority="4309">
      <formula>#REF!="Total"</formula>
    </cfRule>
  </conditionalFormatting>
  <conditionalFormatting sqref="C859">
    <cfRule type="expression" dxfId="23992" priority="4308">
      <formula>#REF!="Total"</formula>
    </cfRule>
  </conditionalFormatting>
  <conditionalFormatting sqref="C859">
    <cfRule type="expression" dxfId="23991" priority="4307">
      <formula>#REF!="Total"</formula>
    </cfRule>
  </conditionalFormatting>
  <conditionalFormatting sqref="C858:C874 C931:C944">
    <cfRule type="expression" dxfId="23990" priority="4306">
      <formula>#REF!="Total"</formula>
    </cfRule>
  </conditionalFormatting>
  <conditionalFormatting sqref="C858:C870">
    <cfRule type="expression" dxfId="23989" priority="4305">
      <formula>#REF!="Total"</formula>
    </cfRule>
  </conditionalFormatting>
  <conditionalFormatting sqref="C858:C873">
    <cfRule type="expression" dxfId="23988" priority="4304">
      <formula>#REF!="Total"</formula>
    </cfRule>
  </conditionalFormatting>
  <conditionalFormatting sqref="C871:C873 C858:C869 C922">
    <cfRule type="expression" dxfId="23987" priority="4303">
      <formula>#REF!="Total"</formula>
    </cfRule>
  </conditionalFormatting>
  <conditionalFormatting sqref="C858:C869 C921:C924">
    <cfRule type="expression" dxfId="23986" priority="4302">
      <formula>#REF!="Total"</formula>
    </cfRule>
  </conditionalFormatting>
  <conditionalFormatting sqref="C881:C882 C873 C858:C869 C923">
    <cfRule type="expression" dxfId="23985" priority="4301">
      <formula>#REF!="Total"</formula>
    </cfRule>
  </conditionalFormatting>
  <conditionalFormatting sqref="C858:C865 C915 C905:C911 C921:C926">
    <cfRule type="expression" dxfId="23984" priority="4300">
      <formula>#REF!="Total"</formula>
    </cfRule>
  </conditionalFormatting>
  <conditionalFormatting sqref="C859">
    <cfRule type="expression" dxfId="23983" priority="4299">
      <formula>#REF!="Total"</formula>
    </cfRule>
  </conditionalFormatting>
  <conditionalFormatting sqref="C866:C873">
    <cfRule type="expression" dxfId="23982" priority="4298">
      <formula>#REF!="Total"</formula>
    </cfRule>
  </conditionalFormatting>
  <conditionalFormatting sqref="C870:C873 C866:C868">
    <cfRule type="expression" dxfId="23981" priority="4297">
      <formula>#REF!="Total"</formula>
    </cfRule>
  </conditionalFormatting>
  <conditionalFormatting sqref="C870 C860:C865">
    <cfRule type="expression" dxfId="23980" priority="4296">
      <formula>#REF!="Total"</formula>
    </cfRule>
  </conditionalFormatting>
  <conditionalFormatting sqref="C861:C865">
    <cfRule type="expression" dxfId="23979" priority="4295">
      <formula>#REF!="Total"</formula>
    </cfRule>
  </conditionalFormatting>
  <conditionalFormatting sqref="C861:C865">
    <cfRule type="expression" dxfId="23978" priority="4294">
      <formula>#REF!="Total"</formula>
    </cfRule>
  </conditionalFormatting>
  <conditionalFormatting sqref="C871:C873 C866:C869">
    <cfRule type="expression" dxfId="23977" priority="4293">
      <formula>#REF!="Total"</formula>
    </cfRule>
  </conditionalFormatting>
  <conditionalFormatting sqref="C862:C865">
    <cfRule type="expression" dxfId="23976" priority="4292">
      <formula>#REF!="Total"</formula>
    </cfRule>
  </conditionalFormatting>
  <conditionalFormatting sqref="C860:C865">
    <cfRule type="expression" dxfId="23975" priority="4291">
      <formula>#REF!="Total"</formula>
    </cfRule>
  </conditionalFormatting>
  <conditionalFormatting sqref="C866:C873">
    <cfRule type="expression" dxfId="23974" priority="4290">
      <formula>#REF!="Total"</formula>
    </cfRule>
  </conditionalFormatting>
  <conditionalFormatting sqref="C865">
    <cfRule type="expression" dxfId="23973" priority="4289">
      <formula>#REF!="Total"</formula>
    </cfRule>
  </conditionalFormatting>
  <conditionalFormatting sqref="C872:C873 C867:C869">
    <cfRule type="expression" dxfId="23972" priority="4288">
      <formula>#REF!="Total"</formula>
    </cfRule>
  </conditionalFormatting>
  <conditionalFormatting sqref="C863:C865">
    <cfRule type="expression" dxfId="23971" priority="4287">
      <formula>#REF!="Total"</formula>
    </cfRule>
  </conditionalFormatting>
  <conditionalFormatting sqref="C860:C873">
    <cfRule type="expression" dxfId="23970" priority="4286">
      <formula>#REF!="Total"</formula>
    </cfRule>
  </conditionalFormatting>
  <conditionalFormatting sqref="C860:C873">
    <cfRule type="expression" dxfId="23969" priority="4285">
      <formula>#REF!="Total"</formula>
    </cfRule>
  </conditionalFormatting>
  <conditionalFormatting sqref="C873 C868:C869">
    <cfRule type="expression" dxfId="23968" priority="4284">
      <formula>#REF!="Total"</formula>
    </cfRule>
  </conditionalFormatting>
  <conditionalFormatting sqref="C866:C873 C860">
    <cfRule type="expression" dxfId="23967" priority="4283">
      <formula>#REF!="Total"</formula>
    </cfRule>
  </conditionalFormatting>
  <conditionalFormatting sqref="C931:C944">
    <cfRule type="expression" dxfId="23966" priority="4282">
      <formula>#REF!="Total"</formula>
    </cfRule>
  </conditionalFormatting>
  <conditionalFormatting sqref="C931:C944">
    <cfRule type="expression" dxfId="23965" priority="4281">
      <formula>#REF!="Total"</formula>
    </cfRule>
  </conditionalFormatting>
  <conditionalFormatting sqref="C931:C944">
    <cfRule type="expression" dxfId="23964" priority="4280">
      <formula>#REF!="Total"</formula>
    </cfRule>
  </conditionalFormatting>
  <conditionalFormatting sqref="C862:C873 C950:C951 C931:C946">
    <cfRule type="expression" dxfId="23963" priority="4279">
      <formula>#REF!="Total"</formula>
    </cfRule>
  </conditionalFormatting>
  <conditionalFormatting sqref="C863:C873">
    <cfRule type="expression" dxfId="23962" priority="4278">
      <formula>#REF!="Total"</formula>
    </cfRule>
  </conditionalFormatting>
  <conditionalFormatting sqref="C860:C873">
    <cfRule type="expression" dxfId="23961" priority="4277">
      <formula>#REF!="Total"</formula>
    </cfRule>
  </conditionalFormatting>
  <conditionalFormatting sqref="C860:C861">
    <cfRule type="expression" dxfId="23960" priority="4276">
      <formula>$A854="Total"</formula>
    </cfRule>
  </conditionalFormatting>
  <conditionalFormatting sqref="C860:C862">
    <cfRule type="expression" dxfId="23959" priority="4275">
      <formula>$A853="Total"</formula>
    </cfRule>
  </conditionalFormatting>
  <conditionalFormatting sqref="C860:C873">
    <cfRule type="expression" dxfId="23958" priority="4274">
      <formula>$A848="Total"</formula>
    </cfRule>
  </conditionalFormatting>
  <conditionalFormatting sqref="C860:C863">
    <cfRule type="expression" dxfId="23957" priority="4273">
      <formula>$A852="Total"</formula>
    </cfRule>
  </conditionalFormatting>
  <conditionalFormatting sqref="C862:C865">
    <cfRule type="expression" dxfId="23956" priority="4272">
      <formula>$A852="Total"</formula>
    </cfRule>
  </conditionalFormatting>
  <conditionalFormatting sqref="C873 C861:C865 C877:C879 C891:C894">
    <cfRule type="expression" dxfId="23955" priority="4271">
      <formula>#REF!="Total"</formula>
    </cfRule>
  </conditionalFormatting>
  <conditionalFormatting sqref="C870:C873">
    <cfRule type="expression" dxfId="23954" priority="4270">
      <formula>#REF!="Total"</formula>
    </cfRule>
  </conditionalFormatting>
  <conditionalFormatting sqref="C931:C944">
    <cfRule type="expression" dxfId="23953" priority="4269">
      <formula>#REF!="Total"</formula>
    </cfRule>
  </conditionalFormatting>
  <conditionalFormatting sqref="C931:C944 C884:C885 C860:C861 C890">
    <cfRule type="expression" dxfId="23952" priority="4268">
      <formula>#REF!="Total"</formula>
    </cfRule>
  </conditionalFormatting>
  <conditionalFormatting sqref="C931:C944 C885:C887">
    <cfRule type="expression" dxfId="23951" priority="4267">
      <formula>#REF!="Total"</formula>
    </cfRule>
  </conditionalFormatting>
  <conditionalFormatting sqref="C867:C873">
    <cfRule type="expression" dxfId="23950" priority="4266">
      <formula>$A851="Total"</formula>
    </cfRule>
  </conditionalFormatting>
  <conditionalFormatting sqref="C868:C869">
    <cfRule type="expression" dxfId="23949" priority="4265">
      <formula>#REF!="Total"</formula>
    </cfRule>
  </conditionalFormatting>
  <conditionalFormatting sqref="C860:C873">
    <cfRule type="expression" dxfId="23948" priority="4264">
      <formula>#REF!="Total"</formula>
    </cfRule>
  </conditionalFormatting>
  <conditionalFormatting sqref="C870:C873">
    <cfRule type="expression" dxfId="23947" priority="4263">
      <formula>#REF!="Total"</formula>
    </cfRule>
  </conditionalFormatting>
  <conditionalFormatting sqref="C889:C900">
    <cfRule type="expression" dxfId="23946" priority="4262">
      <formula>#REF!="Total"</formula>
    </cfRule>
  </conditionalFormatting>
  <conditionalFormatting sqref="C877:C888">
    <cfRule type="expression" dxfId="23945" priority="4261">
      <formula>$A845="Total"</formula>
    </cfRule>
  </conditionalFormatting>
  <conditionalFormatting sqref="C869:C873">
    <cfRule type="expression" dxfId="23944" priority="4260">
      <formula>#REF!="Total"</formula>
    </cfRule>
  </conditionalFormatting>
  <conditionalFormatting sqref="C873">
    <cfRule type="expression" dxfId="23943" priority="4259">
      <formula>#REF!="Total"</formula>
    </cfRule>
  </conditionalFormatting>
  <conditionalFormatting sqref="C863:C873 C921:C923">
    <cfRule type="expression" dxfId="23942" priority="4258">
      <formula>#REF!="Total"</formula>
    </cfRule>
  </conditionalFormatting>
  <conditionalFormatting sqref="C860:C888">
    <cfRule type="expression" dxfId="23941" priority="4257">
      <formula>#REF!="Total"</formula>
    </cfRule>
  </conditionalFormatting>
  <conditionalFormatting sqref="C860:C862">
    <cfRule type="expression" dxfId="23940" priority="4256">
      <formula>#REF!="Total"</formula>
    </cfRule>
  </conditionalFormatting>
  <conditionalFormatting sqref="C861:C865 C898 C891:C896 C889 C921:C926">
    <cfRule type="expression" dxfId="23939" priority="4255">
      <formula>#REF!="Total"</formula>
    </cfRule>
  </conditionalFormatting>
  <conditionalFormatting sqref="C868:C869">
    <cfRule type="expression" dxfId="23938" priority="4254">
      <formula>#REF!="Total"</formula>
    </cfRule>
  </conditionalFormatting>
  <conditionalFormatting sqref="C860:C873">
    <cfRule type="expression" dxfId="23937" priority="4253">
      <formula>$A847="Total"</formula>
    </cfRule>
  </conditionalFormatting>
  <conditionalFormatting sqref="C861">
    <cfRule type="expression" dxfId="23936" priority="4252">
      <formula>#REF!="Total"</formula>
    </cfRule>
  </conditionalFormatting>
  <conditionalFormatting sqref="C862:C865 C870:C888 C891:C895 C901:C906 C921:C922">
    <cfRule type="expression" dxfId="23935" priority="4251">
      <formula>#REF!="Total"</formula>
    </cfRule>
  </conditionalFormatting>
  <conditionalFormatting sqref="C860:C873">
    <cfRule type="expression" dxfId="23934" priority="4250">
      <formula>$A846="Total"</formula>
    </cfRule>
  </conditionalFormatting>
  <conditionalFormatting sqref="C870:C888">
    <cfRule type="expression" dxfId="23933" priority="4249">
      <formula>#REF!="Total"</formula>
    </cfRule>
  </conditionalFormatting>
  <conditionalFormatting sqref="C870:C888 C915:C920">
    <cfRule type="expression" dxfId="23932" priority="4248">
      <formula>#REF!="Total"</formula>
    </cfRule>
  </conditionalFormatting>
  <conditionalFormatting sqref="C860:C865">
    <cfRule type="expression" dxfId="23931" priority="4247">
      <formula>#REF!="Total"</formula>
    </cfRule>
  </conditionalFormatting>
  <conditionalFormatting sqref="C860:C873">
    <cfRule type="expression" dxfId="23930" priority="4246">
      <formula>$A845="Total"</formula>
    </cfRule>
  </conditionalFormatting>
  <conditionalFormatting sqref="C871:C873">
    <cfRule type="expression" dxfId="23929" priority="4245">
      <formula>#REF!="Total"</formula>
    </cfRule>
  </conditionalFormatting>
  <conditionalFormatting sqref="C885:C900">
    <cfRule type="expression" dxfId="23928" priority="4244">
      <formula>#REF!="Total"</formula>
    </cfRule>
  </conditionalFormatting>
  <conditionalFormatting sqref="C860:C900">
    <cfRule type="expression" dxfId="23927" priority="4243">
      <formula>#REF!="Total"</formula>
    </cfRule>
  </conditionalFormatting>
  <conditionalFormatting sqref="C860:C869">
    <cfRule type="expression" dxfId="23926" priority="4242">
      <formula>#REF!="Total"</formula>
    </cfRule>
  </conditionalFormatting>
  <conditionalFormatting sqref="C928 C919 C871">
    <cfRule type="expression" dxfId="23925" priority="4241">
      <formula>#REF!="Total"</formula>
    </cfRule>
  </conditionalFormatting>
  <conditionalFormatting sqref="C883:C884">
    <cfRule type="expression" dxfId="23924" priority="4240">
      <formula>#REF!="Total"</formula>
    </cfRule>
  </conditionalFormatting>
  <conditionalFormatting sqref="C931:C944">
    <cfRule type="expression" dxfId="23923" priority="4239">
      <formula>$A851="Total"</formula>
    </cfRule>
  </conditionalFormatting>
  <conditionalFormatting sqref="C895:C898">
    <cfRule type="expression" dxfId="23922" priority="4238">
      <formula>#REF!="Total"</formula>
    </cfRule>
  </conditionalFormatting>
  <conditionalFormatting sqref="C931:C944 C879">
    <cfRule type="expression" dxfId="23921" priority="4237">
      <formula>#REF!="Total"</formula>
    </cfRule>
  </conditionalFormatting>
  <conditionalFormatting sqref="C931:C944">
    <cfRule type="expression" dxfId="23920" priority="4236">
      <formula>#REF!="Total"</formula>
    </cfRule>
  </conditionalFormatting>
  <conditionalFormatting sqref="C889">
    <cfRule type="expression" dxfId="23919" priority="4235">
      <formula>#REF!="Total"</formula>
    </cfRule>
  </conditionalFormatting>
  <conditionalFormatting sqref="C863:C865 C892:C897 C925 C921:C923">
    <cfRule type="expression" dxfId="23918" priority="4234">
      <formula>#REF!="Total"</formula>
    </cfRule>
  </conditionalFormatting>
  <conditionalFormatting sqref="C860:C864">
    <cfRule type="expression" dxfId="23917" priority="4233">
      <formula>#REF!="Total"</formula>
    </cfRule>
  </conditionalFormatting>
  <conditionalFormatting sqref="C870 C860 C864:C865">
    <cfRule type="expression" dxfId="23916" priority="4232">
      <formula>#REF!="Total"</formula>
    </cfRule>
  </conditionalFormatting>
  <conditionalFormatting sqref="C863:C865">
    <cfRule type="expression" dxfId="23915" priority="4231">
      <formula>#REF!="Total"</formula>
    </cfRule>
  </conditionalFormatting>
  <conditionalFormatting sqref="C872 C867 C862">
    <cfRule type="expression" dxfId="23914" priority="4230">
      <formula>#REF!="Total"</formula>
    </cfRule>
  </conditionalFormatting>
  <conditionalFormatting sqref="C871 C861 C865:C866">
    <cfRule type="expression" dxfId="23913" priority="4229">
      <formula>#REF!="Total"</formula>
    </cfRule>
  </conditionalFormatting>
  <conditionalFormatting sqref="C861:C865">
    <cfRule type="expression" dxfId="23912" priority="4228">
      <formula>#REF!="Total"</formula>
    </cfRule>
  </conditionalFormatting>
  <conditionalFormatting sqref="C863">
    <cfRule type="expression" dxfId="23911" priority="4227">
      <formula>#REF!="Total"</formula>
    </cfRule>
  </conditionalFormatting>
  <conditionalFormatting sqref="C861 C866">
    <cfRule type="expression" dxfId="23910" priority="4226">
      <formula>#REF!="Total"</formula>
    </cfRule>
  </conditionalFormatting>
  <conditionalFormatting sqref="C862">
    <cfRule type="expression" dxfId="23909" priority="4225">
      <formula>#REF!="Total"</formula>
    </cfRule>
  </conditionalFormatting>
  <conditionalFormatting sqref="C860">
    <cfRule type="expression" dxfId="23908" priority="4224">
      <formula>#REF!="Total"</formula>
    </cfRule>
  </conditionalFormatting>
  <conditionalFormatting sqref="C865">
    <cfRule type="expression" dxfId="23907" priority="4223">
      <formula>#REF!="Total"</formula>
    </cfRule>
  </conditionalFormatting>
  <conditionalFormatting sqref="C901 C860">
    <cfRule type="expression" dxfId="23906" priority="4222">
      <formula>#REF!="Total"</formula>
    </cfRule>
  </conditionalFormatting>
  <conditionalFormatting sqref="C927">
    <cfRule type="expression" dxfId="23905" priority="4221">
      <formula>#REF!="Total"</formula>
    </cfRule>
  </conditionalFormatting>
  <conditionalFormatting sqref="C860">
    <cfRule type="expression" dxfId="23904" priority="4220">
      <formula>#REF!="Total"</formula>
    </cfRule>
  </conditionalFormatting>
  <conditionalFormatting sqref="C878">
    <cfRule type="expression" dxfId="23903" priority="4219">
      <formula>#REF!="Total"</formula>
    </cfRule>
  </conditionalFormatting>
  <conditionalFormatting sqref="C907:C908 C880 C863:C865">
    <cfRule type="expression" dxfId="23902" priority="4218">
      <formula>#REF!="Total"</formula>
    </cfRule>
  </conditionalFormatting>
  <conditionalFormatting sqref="C863">
    <cfRule type="expression" dxfId="23901" priority="4217">
      <formula>#REF!="Total"</formula>
    </cfRule>
  </conditionalFormatting>
  <conditionalFormatting sqref="C861">
    <cfRule type="expression" dxfId="23900" priority="4216">
      <formula>#REF!="Total"</formula>
    </cfRule>
  </conditionalFormatting>
  <conditionalFormatting sqref="C862:C863">
    <cfRule type="expression" dxfId="23899" priority="4215">
      <formula>#REF!="Total"</formula>
    </cfRule>
  </conditionalFormatting>
  <conditionalFormatting sqref="C861:C862">
    <cfRule type="expression" dxfId="23898" priority="4214">
      <formula>#REF!="Total"</formula>
    </cfRule>
  </conditionalFormatting>
  <conditionalFormatting sqref="C860:C861">
    <cfRule type="expression" dxfId="23897" priority="4213">
      <formula>#REF!="Total"</formula>
    </cfRule>
  </conditionalFormatting>
  <conditionalFormatting sqref="C864:C865">
    <cfRule type="expression" dxfId="23896" priority="4212">
      <formula>#REF!="Total"</formula>
    </cfRule>
  </conditionalFormatting>
  <conditionalFormatting sqref="C860">
    <cfRule type="expression" dxfId="23895" priority="4211">
      <formula>#REF!="Total"</formula>
    </cfRule>
  </conditionalFormatting>
  <conditionalFormatting sqref="C860:C865">
    <cfRule type="expression" dxfId="23894" priority="4210">
      <formula>#REF!="Total"</formula>
    </cfRule>
  </conditionalFormatting>
  <conditionalFormatting sqref="C863:C865">
    <cfRule type="expression" dxfId="23893" priority="4209">
      <formula>#REF!="Total"</formula>
    </cfRule>
  </conditionalFormatting>
  <conditionalFormatting sqref="C861:C865">
    <cfRule type="expression" dxfId="23892" priority="4208">
      <formula>#REF!="Total"</formula>
    </cfRule>
  </conditionalFormatting>
  <conditionalFormatting sqref="C862:C865">
    <cfRule type="expression" dxfId="23891" priority="4207">
      <formula>#REF!="Total"</formula>
    </cfRule>
  </conditionalFormatting>
  <conditionalFormatting sqref="C864:C865">
    <cfRule type="expression" dxfId="23890" priority="4206">
      <formula>#REF!="Total"</formula>
    </cfRule>
  </conditionalFormatting>
  <conditionalFormatting sqref="C860:C865">
    <cfRule type="expression" dxfId="23889" priority="4205">
      <formula>#REF!="Total"</formula>
    </cfRule>
  </conditionalFormatting>
  <conditionalFormatting sqref="C860:C865">
    <cfRule type="expression" dxfId="23888" priority="4204">
      <formula>#REF!="Total"</formula>
    </cfRule>
  </conditionalFormatting>
  <conditionalFormatting sqref="C865">
    <cfRule type="expression" dxfId="23887" priority="4203">
      <formula>#REF!="Total"</formula>
    </cfRule>
  </conditionalFormatting>
  <conditionalFormatting sqref="C870:C873">
    <cfRule type="expression" dxfId="23886" priority="4202">
      <formula>#REF!="Total"</formula>
    </cfRule>
  </conditionalFormatting>
  <conditionalFormatting sqref="C866 C860">
    <cfRule type="expression" dxfId="23885" priority="4201">
      <formula>#REF!="Total"</formula>
    </cfRule>
  </conditionalFormatting>
  <conditionalFormatting sqref="C867 C862:C864">
    <cfRule type="expression" dxfId="23884" priority="4200">
      <formula>#REF!="Total"</formula>
    </cfRule>
  </conditionalFormatting>
  <conditionalFormatting sqref="C921 C862:C865">
    <cfRule type="expression" dxfId="23883" priority="4199">
      <formula>#REF!="Total"</formula>
    </cfRule>
  </conditionalFormatting>
  <conditionalFormatting sqref="C880:C883">
    <cfRule type="expression" dxfId="23882" priority="4198">
      <formula>#REF!="Total"</formula>
    </cfRule>
  </conditionalFormatting>
  <conditionalFormatting sqref="C883:C884">
    <cfRule type="expression" dxfId="23881" priority="4197">
      <formula>#REF!="Total"</formula>
    </cfRule>
  </conditionalFormatting>
  <conditionalFormatting sqref="C883 C862:C865 C898:C900 C907:C908 C922 C945:C946">
    <cfRule type="expression" dxfId="23880" priority="4196">
      <formula>#REF!="Total"</formula>
    </cfRule>
  </conditionalFormatting>
  <conditionalFormatting sqref="C880:C883">
    <cfRule type="expression" dxfId="23879" priority="4195">
      <formula>#REF!="Total"</formula>
    </cfRule>
  </conditionalFormatting>
  <conditionalFormatting sqref="C884">
    <cfRule type="expression" dxfId="23878" priority="4194">
      <formula>#REF!="Total"</formula>
    </cfRule>
  </conditionalFormatting>
  <conditionalFormatting sqref="C884">
    <cfRule type="expression" dxfId="23877" priority="4193">
      <formula>#REF!="Total"</formula>
    </cfRule>
  </conditionalFormatting>
  <conditionalFormatting sqref="C880:C882 C862:C865 C906:C909 C921">
    <cfRule type="expression" dxfId="23876" priority="4192">
      <formula>#REF!="Total"</formula>
    </cfRule>
  </conditionalFormatting>
  <conditionalFormatting sqref="C862:C865">
    <cfRule type="expression" dxfId="23875" priority="4191">
      <formula>#REF!="Total"</formula>
    </cfRule>
  </conditionalFormatting>
  <conditionalFormatting sqref="C860:C865">
    <cfRule type="expression" dxfId="23874" priority="4190">
      <formula>#REF!="Total"</formula>
    </cfRule>
  </conditionalFormatting>
  <conditionalFormatting sqref="C861">
    <cfRule type="expression" dxfId="23873" priority="4189">
      <formula>#REF!="Total"</formula>
    </cfRule>
  </conditionalFormatting>
  <conditionalFormatting sqref="C863:C865">
    <cfRule type="expression" dxfId="23872" priority="4188">
      <formula>#REF!="Total"</formula>
    </cfRule>
  </conditionalFormatting>
  <conditionalFormatting sqref="C860:C864">
    <cfRule type="expression" dxfId="23871" priority="4187">
      <formula>#REF!="Total"</formula>
    </cfRule>
  </conditionalFormatting>
  <conditionalFormatting sqref="C860:C863">
    <cfRule type="expression" dxfId="23870" priority="4186">
      <formula>#REF!="Total"</formula>
    </cfRule>
  </conditionalFormatting>
  <conditionalFormatting sqref="C864:C865">
    <cfRule type="expression" dxfId="23869" priority="4185">
      <formula>#REF!="Total"</formula>
    </cfRule>
  </conditionalFormatting>
  <conditionalFormatting sqref="C863:C865">
    <cfRule type="expression" dxfId="23868" priority="4184">
      <formula>#REF!="Total"</formula>
    </cfRule>
  </conditionalFormatting>
  <conditionalFormatting sqref="C862:C865">
    <cfRule type="expression" dxfId="23867" priority="4183">
      <formula>#REF!="Total"</formula>
    </cfRule>
  </conditionalFormatting>
  <conditionalFormatting sqref="C861:C865">
    <cfRule type="expression" dxfId="23866" priority="4182">
      <formula>#REF!="Total"</formula>
    </cfRule>
  </conditionalFormatting>
  <conditionalFormatting sqref="C860">
    <cfRule type="expression" dxfId="23865" priority="4181">
      <formula>#REF!="Total"</formula>
    </cfRule>
  </conditionalFormatting>
  <conditionalFormatting sqref="C860:C861">
    <cfRule type="expression" dxfId="23864" priority="4180">
      <formula>#REF!="Total"</formula>
    </cfRule>
  </conditionalFormatting>
  <conditionalFormatting sqref="C861:C862">
    <cfRule type="expression" dxfId="23863" priority="4179">
      <formula>#REF!="Total"</formula>
    </cfRule>
  </conditionalFormatting>
  <conditionalFormatting sqref="C862:C863">
    <cfRule type="expression" dxfId="23862" priority="4178">
      <formula>#REF!="Total"</formula>
    </cfRule>
  </conditionalFormatting>
  <conditionalFormatting sqref="C863:C864">
    <cfRule type="expression" dxfId="23861" priority="4177">
      <formula>#REF!="Total"</formula>
    </cfRule>
  </conditionalFormatting>
  <conditionalFormatting sqref="C864:C865">
    <cfRule type="expression" dxfId="23860" priority="4176">
      <formula>#REF!="Total"</formula>
    </cfRule>
  </conditionalFormatting>
  <conditionalFormatting sqref="C866:C873">
    <cfRule type="expression" dxfId="23859" priority="4175">
      <formula>#REF!="Total"</formula>
    </cfRule>
  </conditionalFormatting>
  <conditionalFormatting sqref="C870:C873">
    <cfRule type="expression" dxfId="23858" priority="4174">
      <formula>#REF!="Total"</formula>
    </cfRule>
  </conditionalFormatting>
  <conditionalFormatting sqref="C866:C873">
    <cfRule type="expression" dxfId="23857" priority="4173">
      <formula>#REF!="Total"</formula>
    </cfRule>
  </conditionalFormatting>
  <conditionalFormatting sqref="C866:C873">
    <cfRule type="expression" dxfId="23856" priority="4172">
      <formula>#REF!="Total"</formula>
    </cfRule>
  </conditionalFormatting>
  <conditionalFormatting sqref="C913">
    <cfRule type="expression" dxfId="23855" priority="4171">
      <formula>#REF!="Total"</formula>
    </cfRule>
  </conditionalFormatting>
  <conditionalFormatting sqref="C866:C873 C921:C922">
    <cfRule type="expression" dxfId="23854" priority="4170">
      <formula>#REF!="Total"</formula>
    </cfRule>
  </conditionalFormatting>
  <conditionalFormatting sqref="C866:C888 C931:C946">
    <cfRule type="expression" dxfId="23853" priority="4169">
      <formula>#REF!="Total"</formula>
    </cfRule>
  </conditionalFormatting>
  <conditionalFormatting sqref="C866:C869 C898 C909:C911 C921:C923">
    <cfRule type="expression" dxfId="23852" priority="4168">
      <formula>#REF!="Total"</formula>
    </cfRule>
  </conditionalFormatting>
  <conditionalFormatting sqref="C866:C873 C921:C924">
    <cfRule type="expression" dxfId="23851" priority="4167">
      <formula>#REF!="Total"</formula>
    </cfRule>
  </conditionalFormatting>
  <conditionalFormatting sqref="C866:C873">
    <cfRule type="expression" dxfId="23850" priority="4166">
      <formula>#REF!="Total"</formula>
    </cfRule>
  </conditionalFormatting>
  <conditionalFormatting sqref="C866:C888 C912 C903:C910">
    <cfRule type="expression" dxfId="23849" priority="4165">
      <formula>#REF!="Total"</formula>
    </cfRule>
  </conditionalFormatting>
  <conditionalFormatting sqref="C866:C888">
    <cfRule type="expression" dxfId="23848" priority="4164">
      <formula>$A838="Total"</formula>
    </cfRule>
  </conditionalFormatting>
  <conditionalFormatting sqref="C931:C944 C866:C888">
    <cfRule type="expression" dxfId="23847" priority="4163">
      <formula>#REF!="Total"</formula>
    </cfRule>
  </conditionalFormatting>
  <conditionalFormatting sqref="C867:C873 C885:C888 C891:C898 C905:C915 C922:C925">
    <cfRule type="expression" dxfId="23846" priority="4162">
      <formula>#REF!="Total"</formula>
    </cfRule>
  </conditionalFormatting>
  <conditionalFormatting sqref="C866:C869 C884">
    <cfRule type="expression" dxfId="23845" priority="4161">
      <formula>#REF!="Total"</formula>
    </cfRule>
  </conditionalFormatting>
  <conditionalFormatting sqref="C888:C900 C870:C873 C866:C867">
    <cfRule type="expression" dxfId="23844" priority="4160">
      <formula>#REF!="Total"</formula>
    </cfRule>
  </conditionalFormatting>
  <conditionalFormatting sqref="C912:C913 C870:C873 C866:C867 C915:C926">
    <cfRule type="expression" dxfId="23843" priority="4159">
      <formula>#REF!="Total"</formula>
    </cfRule>
  </conditionalFormatting>
  <conditionalFormatting sqref="C866:C888 C901:C911 C921:C924">
    <cfRule type="expression" dxfId="23842" priority="4158">
      <formula>#REF!="Total"</formula>
    </cfRule>
  </conditionalFormatting>
  <conditionalFormatting sqref="C866:C869 C920 C916:C917 C945:C946">
    <cfRule type="expression" dxfId="23841" priority="4157">
      <formula>#REF!="Total"</formula>
    </cfRule>
  </conditionalFormatting>
  <conditionalFormatting sqref="C870:C871 C866">
    <cfRule type="expression" dxfId="23840" priority="4156">
      <formula>#REF!="Total"</formula>
    </cfRule>
  </conditionalFormatting>
  <conditionalFormatting sqref="C870:C872 C866:C867">
    <cfRule type="expression" dxfId="23839" priority="4155">
      <formula>#REF!="Total"</formula>
    </cfRule>
  </conditionalFormatting>
  <conditionalFormatting sqref="C866:C869 C890:C898">
    <cfRule type="expression" dxfId="23838" priority="4154">
      <formula>#REF!="Total"</formula>
    </cfRule>
  </conditionalFormatting>
  <conditionalFormatting sqref="C870:C871 C866">
    <cfRule type="expression" dxfId="23837" priority="4153">
      <formula>#REF!="Total"</formula>
    </cfRule>
  </conditionalFormatting>
  <conditionalFormatting sqref="C870:C871 C866">
    <cfRule type="expression" dxfId="23836" priority="4152">
      <formula>#REF!="Total"</formula>
    </cfRule>
  </conditionalFormatting>
  <conditionalFormatting sqref="C870:C873 C866:C868">
    <cfRule type="expression" dxfId="23835" priority="4151">
      <formula>#REF!="Total"</formula>
    </cfRule>
  </conditionalFormatting>
  <conditionalFormatting sqref="C870:C873 C866:C867">
    <cfRule type="expression" dxfId="23834" priority="4150">
      <formula>#REF!="Total"</formula>
    </cfRule>
  </conditionalFormatting>
  <conditionalFormatting sqref="C870:C872 C866:C867">
    <cfRule type="expression" dxfId="23833" priority="4149">
      <formula>#REF!="Total"</formula>
    </cfRule>
  </conditionalFormatting>
  <conditionalFormatting sqref="C866:C873">
    <cfRule type="expression" dxfId="23832" priority="4148">
      <formula>#REF!="Total"</formula>
    </cfRule>
  </conditionalFormatting>
  <conditionalFormatting sqref="C870:C873 C866:C867">
    <cfRule type="expression" dxfId="23831" priority="4147">
      <formula>#REF!="Total"</formula>
    </cfRule>
  </conditionalFormatting>
  <conditionalFormatting sqref="C912:C914 C866:C868 C922:C923 C945:C951">
    <cfRule type="expression" dxfId="23830" priority="4146">
      <formula>#REF!="Total"</formula>
    </cfRule>
  </conditionalFormatting>
  <conditionalFormatting sqref="C913:C914 C869 C866:C867 C922:C926 C945:C946">
    <cfRule type="expression" dxfId="23829" priority="4145">
      <formula>#REF!="Total"</formula>
    </cfRule>
  </conditionalFormatting>
  <conditionalFormatting sqref="C866:C869 C912 C921:C925">
    <cfRule type="expression" dxfId="23828" priority="4144">
      <formula>#REF!="Total"</formula>
    </cfRule>
  </conditionalFormatting>
  <conditionalFormatting sqref="C866:C869">
    <cfRule type="expression" dxfId="23827" priority="4143">
      <formula>#REF!="Total"</formula>
    </cfRule>
  </conditionalFormatting>
  <conditionalFormatting sqref="C867">
    <cfRule type="expression" dxfId="23826" priority="4142">
      <formula>#REF!="Total"</formula>
    </cfRule>
  </conditionalFormatting>
  <conditionalFormatting sqref="C866">
    <cfRule type="expression" dxfId="23825" priority="4141">
      <formula>#REF!="Total"</formula>
    </cfRule>
  </conditionalFormatting>
  <conditionalFormatting sqref="C866:C867">
    <cfRule type="expression" dxfId="23824" priority="4140">
      <formula>#REF!="Total"</formula>
    </cfRule>
  </conditionalFormatting>
  <conditionalFormatting sqref="C866">
    <cfRule type="expression" dxfId="23823" priority="4139">
      <formula>#REF!="Total"</formula>
    </cfRule>
  </conditionalFormatting>
  <conditionalFormatting sqref="C867">
    <cfRule type="expression" dxfId="23822" priority="4138">
      <formula>#REF!="Total"</formula>
    </cfRule>
  </conditionalFormatting>
  <conditionalFormatting sqref="C866:C867">
    <cfRule type="expression" dxfId="23821" priority="4137">
      <formula>#REF!="Total"</formula>
    </cfRule>
  </conditionalFormatting>
  <conditionalFormatting sqref="C867">
    <cfRule type="expression" dxfId="23820" priority="4136">
      <formula>#REF!="Total"</formula>
    </cfRule>
  </conditionalFormatting>
  <conditionalFormatting sqref="C869 C866:C867">
    <cfRule type="expression" dxfId="23819" priority="4135">
      <formula>#REF!="Total"</formula>
    </cfRule>
  </conditionalFormatting>
  <conditionalFormatting sqref="C866:C867">
    <cfRule type="expression" dxfId="23818" priority="4134">
      <formula>#REF!="Total"</formula>
    </cfRule>
  </conditionalFormatting>
  <conditionalFormatting sqref="C867">
    <cfRule type="expression" dxfId="23817" priority="4133">
      <formula>#REF!="Total"</formula>
    </cfRule>
  </conditionalFormatting>
  <conditionalFormatting sqref="C866">
    <cfRule type="expression" dxfId="23816" priority="4132">
      <formula>#REF!="Total"</formula>
    </cfRule>
  </conditionalFormatting>
  <conditionalFormatting sqref="C866">
    <cfRule type="expression" dxfId="23815" priority="4131">
      <formula>#REF!="Total"</formula>
    </cfRule>
  </conditionalFormatting>
  <conditionalFormatting sqref="C870 C866:C867">
    <cfRule type="expression" dxfId="23814" priority="4130">
      <formula>#REF!="Total"</formula>
    </cfRule>
  </conditionalFormatting>
  <conditionalFormatting sqref="C870:C871 C866:C867">
    <cfRule type="expression" dxfId="23813" priority="4129">
      <formula>#REF!="Total"</formula>
    </cfRule>
  </conditionalFormatting>
  <conditionalFormatting sqref="C870:C872 C867">
    <cfRule type="expression" dxfId="23812" priority="4128">
      <formula>#REF!="Total"</formula>
    </cfRule>
  </conditionalFormatting>
  <conditionalFormatting sqref="C867:C873">
    <cfRule type="expression" dxfId="23811" priority="4127">
      <formula>#REF!="Total"</formula>
    </cfRule>
  </conditionalFormatting>
  <conditionalFormatting sqref="C866">
    <cfRule type="expression" dxfId="23810" priority="4126">
      <formula>#REF!="Total"</formula>
    </cfRule>
  </conditionalFormatting>
  <conditionalFormatting sqref="C866:C868">
    <cfRule type="expression" dxfId="23809" priority="4125">
      <formula>#REF!="Total"</formula>
    </cfRule>
  </conditionalFormatting>
  <conditionalFormatting sqref="C884 C867 C901:C906">
    <cfRule type="expression" dxfId="23808" priority="4124">
      <formula>#REF!="Total"</formula>
    </cfRule>
  </conditionalFormatting>
  <conditionalFormatting sqref="C931:C944 C866:C869 C895:C897 C922:C923">
    <cfRule type="expression" dxfId="23807" priority="4123">
      <formula>#REF!="Total"</formula>
    </cfRule>
  </conditionalFormatting>
  <conditionalFormatting sqref="C919 C917 C866:C869 C930:C944 C922:C924">
    <cfRule type="expression" dxfId="23806" priority="4122">
      <formula>#REF!="Total"</formula>
    </cfRule>
  </conditionalFormatting>
  <conditionalFormatting sqref="C918 C909:C915 C866:C869 C924">
    <cfRule type="expression" dxfId="23805" priority="4121">
      <formula>#REF!="Total"</formula>
    </cfRule>
  </conditionalFormatting>
  <conditionalFormatting sqref="C866:C873">
    <cfRule type="expression" dxfId="23804" priority="4120">
      <formula>#REF!="Total"</formula>
    </cfRule>
  </conditionalFormatting>
  <conditionalFormatting sqref="C866:C873">
    <cfRule type="expression" dxfId="23803" priority="4119">
      <formula>#REF!="Total"</formula>
    </cfRule>
  </conditionalFormatting>
  <conditionalFormatting sqref="C866:C873">
    <cfRule type="expression" dxfId="23802" priority="4118">
      <formula>#REF!="Total"</formula>
    </cfRule>
  </conditionalFormatting>
  <conditionalFormatting sqref="C870:C873 C866:C867">
    <cfRule type="expression" dxfId="23801" priority="4117">
      <formula>#REF!="Total"</formula>
    </cfRule>
  </conditionalFormatting>
  <conditionalFormatting sqref="C866:C867">
    <cfRule type="expression" dxfId="23800" priority="4116">
      <formula>#REF!="Total"</formula>
    </cfRule>
  </conditionalFormatting>
  <conditionalFormatting sqref="C868:C869">
    <cfRule type="expression" dxfId="23799" priority="4115">
      <formula>#REF!="Total"</formula>
    </cfRule>
  </conditionalFormatting>
  <conditionalFormatting sqref="C867:C869">
    <cfRule type="expression" dxfId="23798" priority="4114">
      <formula>#REF!="Total"</formula>
    </cfRule>
  </conditionalFormatting>
  <conditionalFormatting sqref="C866">
    <cfRule type="expression" dxfId="23797" priority="4113">
      <formula>#REF!="Total"</formula>
    </cfRule>
  </conditionalFormatting>
  <conditionalFormatting sqref="C867">
    <cfRule type="expression" dxfId="23796" priority="4112">
      <formula>#REF!="Total"</formula>
    </cfRule>
  </conditionalFormatting>
  <conditionalFormatting sqref="C866:C867">
    <cfRule type="expression" dxfId="23795" priority="4111">
      <formula>#REF!="Total"</formula>
    </cfRule>
  </conditionalFormatting>
  <conditionalFormatting sqref="C909:C912 C868:C873 C918:C920 C945:C946">
    <cfRule type="expression" dxfId="23794" priority="4110">
      <formula>#REF!="Total"</formula>
    </cfRule>
  </conditionalFormatting>
  <conditionalFormatting sqref="C915:C916 C869">
    <cfRule type="expression" dxfId="23793" priority="4109">
      <formula>#REF!="Total"</formula>
    </cfRule>
  </conditionalFormatting>
  <conditionalFormatting sqref="C873 C868:C869">
    <cfRule type="expression" dxfId="23792" priority="4108">
      <formula>#REF!="Total"</formula>
    </cfRule>
  </conditionalFormatting>
  <conditionalFormatting sqref="C868">
    <cfRule type="expression" dxfId="23791" priority="4107">
      <formula>#REF!="Total"</formula>
    </cfRule>
  </conditionalFormatting>
  <conditionalFormatting sqref="C868">
    <cfRule type="expression" dxfId="23790" priority="4106">
      <formula>#REF!="Total"</formula>
    </cfRule>
  </conditionalFormatting>
  <conditionalFormatting sqref="C918:C920 C868:C869 C930 C922:C925">
    <cfRule type="expression" dxfId="23789" priority="4105">
      <formula>#REF!="Total"</formula>
    </cfRule>
  </conditionalFormatting>
  <conditionalFormatting sqref="C918:C920 C868:C869 C929 C922:C923">
    <cfRule type="expression" dxfId="23788" priority="4104">
      <formula>#REF!="Total"</formula>
    </cfRule>
  </conditionalFormatting>
  <conditionalFormatting sqref="C869">
    <cfRule type="expression" dxfId="23787" priority="4103">
      <formula>#REF!="Total"</formula>
    </cfRule>
  </conditionalFormatting>
  <conditionalFormatting sqref="C868">
    <cfRule type="expression" dxfId="23786" priority="4102">
      <formula>#REF!="Total"</formula>
    </cfRule>
  </conditionalFormatting>
  <conditionalFormatting sqref="C868">
    <cfRule type="expression" dxfId="23785" priority="4101">
      <formula>#REF!="Total"</formula>
    </cfRule>
  </conditionalFormatting>
  <conditionalFormatting sqref="C869">
    <cfRule type="expression" dxfId="23784" priority="4100">
      <formula>#REF!="Total"</formula>
    </cfRule>
  </conditionalFormatting>
  <conditionalFormatting sqref="C869">
    <cfRule type="expression" dxfId="23783" priority="4099">
      <formula>#REF!="Total"</formula>
    </cfRule>
  </conditionalFormatting>
  <conditionalFormatting sqref="C868">
    <cfRule type="expression" dxfId="23782" priority="4098">
      <formula>#REF!="Total"</formula>
    </cfRule>
  </conditionalFormatting>
  <conditionalFormatting sqref="C868">
    <cfRule type="expression" dxfId="23781" priority="4097">
      <formula>#REF!="Total"</formula>
    </cfRule>
  </conditionalFormatting>
  <conditionalFormatting sqref="C868">
    <cfRule type="expression" dxfId="23780" priority="4096">
      <formula>#REF!="Total"</formula>
    </cfRule>
  </conditionalFormatting>
  <conditionalFormatting sqref="C868:C873">
    <cfRule type="expression" dxfId="23779" priority="4095">
      <formula>#REF!="Total"</formula>
    </cfRule>
  </conditionalFormatting>
  <conditionalFormatting sqref="C869">
    <cfRule type="expression" dxfId="23778" priority="4094">
      <formula>#REF!="Total"</formula>
    </cfRule>
  </conditionalFormatting>
  <conditionalFormatting sqref="C868:C869">
    <cfRule type="expression" dxfId="23777" priority="4093">
      <formula>#REF!="Total"</formula>
    </cfRule>
  </conditionalFormatting>
  <conditionalFormatting sqref="C869:C870">
    <cfRule type="expression" dxfId="23776" priority="4092">
      <formula>#REF!="Total"</formula>
    </cfRule>
  </conditionalFormatting>
  <conditionalFormatting sqref="C912:C914 C881:C882 C873 C868:C869 C927 C925 C956:C959">
    <cfRule type="expression" dxfId="23775" priority="4091">
      <formula>#REF!="Total"</formula>
    </cfRule>
  </conditionalFormatting>
  <conditionalFormatting sqref="C918:C919 C868:C869 C924">
    <cfRule type="expression" dxfId="23774" priority="4090">
      <formula>#REF!="Total"</formula>
    </cfRule>
  </conditionalFormatting>
  <conditionalFormatting sqref="C919:C920 C869 C930 C922:C923">
    <cfRule type="expression" dxfId="23773" priority="4089">
      <formula>#REF!="Total"</formula>
    </cfRule>
  </conditionalFormatting>
  <conditionalFormatting sqref="C868:C872">
    <cfRule type="expression" dxfId="23772" priority="4088">
      <formula>#REF!="Total"</formula>
    </cfRule>
  </conditionalFormatting>
  <conditionalFormatting sqref="C868:C869">
    <cfRule type="expression" dxfId="23771" priority="4087">
      <formula>#REF!="Total"</formula>
    </cfRule>
  </conditionalFormatting>
  <conditionalFormatting sqref="C868">
    <cfRule type="expression" dxfId="23770" priority="4086">
      <formula>#REF!="Total"</formula>
    </cfRule>
  </conditionalFormatting>
  <conditionalFormatting sqref="C907:C908 C921">
    <cfRule type="expression" dxfId="23769" priority="4085">
      <formula>#REF!="Total"</formula>
    </cfRule>
  </conditionalFormatting>
  <conditionalFormatting sqref="C870:C887 C921:C928">
    <cfRule type="expression" dxfId="23768" priority="4084">
      <formula>#REF!="Total"</formula>
    </cfRule>
  </conditionalFormatting>
  <conditionalFormatting sqref="C931:C944">
    <cfRule type="expression" dxfId="23767" priority="4083">
      <formula>#REF!="Total"</formula>
    </cfRule>
  </conditionalFormatting>
  <conditionalFormatting sqref="C931:C944 C870:C873 C921:C924">
    <cfRule type="expression" dxfId="23766" priority="4082">
      <formula>#REF!="Total"</formula>
    </cfRule>
  </conditionalFormatting>
  <conditionalFormatting sqref="C929 C920">
    <cfRule type="expression" dxfId="23765" priority="4081">
      <formula>#REF!="Total"</formula>
    </cfRule>
  </conditionalFormatting>
  <conditionalFormatting sqref="C870:C888">
    <cfRule type="expression" dxfId="23764" priority="4080">
      <formula>#REF!="Total"</formula>
    </cfRule>
  </conditionalFormatting>
  <conditionalFormatting sqref="C870:C873">
    <cfRule type="expression" dxfId="23763" priority="4079">
      <formula>#REF!="Total"</formula>
    </cfRule>
  </conditionalFormatting>
  <conditionalFormatting sqref="C930">
    <cfRule type="expression" dxfId="23762" priority="4078">
      <formula>#REF!="Total"</formula>
    </cfRule>
  </conditionalFormatting>
  <conditionalFormatting sqref="C871:C873">
    <cfRule type="expression" dxfId="23761" priority="4077">
      <formula>#REF!="Total"</formula>
    </cfRule>
  </conditionalFormatting>
  <conditionalFormatting sqref="C870">
    <cfRule type="expression" dxfId="23760" priority="4076">
      <formula>#REF!="Total"</formula>
    </cfRule>
  </conditionalFormatting>
  <conditionalFormatting sqref="C870">
    <cfRule type="expression" dxfId="23759" priority="4075">
      <formula>#REF!="Total"</formula>
    </cfRule>
  </conditionalFormatting>
  <conditionalFormatting sqref="C872">
    <cfRule type="expression" dxfId="23758" priority="4074">
      <formula>#REF!="Total"</formula>
    </cfRule>
  </conditionalFormatting>
  <conditionalFormatting sqref="C873">
    <cfRule type="expression" dxfId="23757" priority="4073">
      <formula>#REF!="Total"</formula>
    </cfRule>
  </conditionalFormatting>
  <conditionalFormatting sqref="C871">
    <cfRule type="expression" dxfId="23756" priority="4072">
      <formula>#REF!="Total"</formula>
    </cfRule>
  </conditionalFormatting>
  <conditionalFormatting sqref="C871:C872">
    <cfRule type="expression" dxfId="23755" priority="4071">
      <formula>#REF!="Total"</formula>
    </cfRule>
  </conditionalFormatting>
  <conditionalFormatting sqref="C873">
    <cfRule type="expression" dxfId="23754" priority="4070">
      <formula>#REF!="Total"</formula>
    </cfRule>
  </conditionalFormatting>
  <conditionalFormatting sqref="C870">
    <cfRule type="expression" dxfId="23753" priority="4069">
      <formula>#REF!="Total"</formula>
    </cfRule>
  </conditionalFormatting>
  <conditionalFormatting sqref="C871">
    <cfRule type="expression" dxfId="23752" priority="4068">
      <formula>#REF!="Total"</formula>
    </cfRule>
  </conditionalFormatting>
  <conditionalFormatting sqref="C872">
    <cfRule type="expression" dxfId="23751" priority="4067">
      <formula>#REF!="Total"</formula>
    </cfRule>
  </conditionalFormatting>
  <conditionalFormatting sqref="C871:C872">
    <cfRule type="expression" dxfId="23750" priority="4066">
      <formula>#REF!="Total"</formula>
    </cfRule>
  </conditionalFormatting>
  <conditionalFormatting sqref="C870">
    <cfRule type="expression" dxfId="23749" priority="4065">
      <formula>#REF!="Total"</formula>
    </cfRule>
  </conditionalFormatting>
  <conditionalFormatting sqref="C872:C873">
    <cfRule type="expression" dxfId="23748" priority="4064">
      <formula>#REF!="Total"</formula>
    </cfRule>
  </conditionalFormatting>
  <conditionalFormatting sqref="C870">
    <cfRule type="expression" dxfId="23747" priority="4063">
      <formula>#REF!="Total"</formula>
    </cfRule>
  </conditionalFormatting>
  <conditionalFormatting sqref="C909:C911 C870:C873">
    <cfRule type="expression" dxfId="23746" priority="4062">
      <formula>#REF!="Total"</formula>
    </cfRule>
  </conditionalFormatting>
  <conditionalFormatting sqref="C872">
    <cfRule type="expression" dxfId="23745" priority="4061">
      <formula>#REF!="Total"</formula>
    </cfRule>
  </conditionalFormatting>
  <conditionalFormatting sqref="C870:C872">
    <cfRule type="expression" dxfId="23744" priority="4060">
      <formula>#REF!="Total"</formula>
    </cfRule>
  </conditionalFormatting>
  <conditionalFormatting sqref="C873">
    <cfRule type="expression" dxfId="23743" priority="4059">
      <formula>#REF!="Total"</formula>
    </cfRule>
  </conditionalFormatting>
  <conditionalFormatting sqref="C870">
    <cfRule type="expression" dxfId="23742" priority="4058">
      <formula>#REF!="Total"</formula>
    </cfRule>
  </conditionalFormatting>
  <conditionalFormatting sqref="C873">
    <cfRule type="expression" dxfId="23741" priority="4057">
      <formula>#REF!="Total"</formula>
    </cfRule>
  </conditionalFormatting>
  <conditionalFormatting sqref="C871:C873">
    <cfRule type="expression" dxfId="23740" priority="4056">
      <formula>#REF!="Total"</formula>
    </cfRule>
  </conditionalFormatting>
  <conditionalFormatting sqref="C872">
    <cfRule type="expression" dxfId="23739" priority="4055">
      <formula>#REF!="Total"</formula>
    </cfRule>
  </conditionalFormatting>
  <conditionalFormatting sqref="C871:C873">
    <cfRule type="expression" dxfId="23738" priority="4054">
      <formula>#REF!="Total"</formula>
    </cfRule>
  </conditionalFormatting>
  <conditionalFormatting sqref="C870:C871">
    <cfRule type="expression" dxfId="23737" priority="4053">
      <formula>#REF!="Total"</formula>
    </cfRule>
  </conditionalFormatting>
  <conditionalFormatting sqref="C872:C873">
    <cfRule type="expression" dxfId="23736" priority="4052">
      <formula>#REF!="Total"</formula>
    </cfRule>
  </conditionalFormatting>
  <conditionalFormatting sqref="C871:C873">
    <cfRule type="expression" dxfId="23735" priority="4051">
      <formula>#REF!="Total"</formula>
    </cfRule>
  </conditionalFormatting>
  <conditionalFormatting sqref="C931:C944">
    <cfRule type="expression" dxfId="23734" priority="4050">
      <formula>#REF!="Total"</formula>
    </cfRule>
  </conditionalFormatting>
  <conditionalFormatting sqref="C870:C872">
    <cfRule type="expression" dxfId="23733" priority="4049">
      <formula>#REF!="Total"</formula>
    </cfRule>
  </conditionalFormatting>
  <conditionalFormatting sqref="C873:C877">
    <cfRule type="expression" dxfId="23732" priority="4048">
      <formula>#REF!="Total"</formula>
    </cfRule>
  </conditionalFormatting>
  <conditionalFormatting sqref="C870:C873">
    <cfRule type="expression" dxfId="23731" priority="4047">
      <formula>#REF!="Total"</formula>
    </cfRule>
  </conditionalFormatting>
  <conditionalFormatting sqref="C872:C879">
    <cfRule type="expression" dxfId="23730" priority="4046">
      <formula>#REF!="Total"</formula>
    </cfRule>
  </conditionalFormatting>
  <conditionalFormatting sqref="C871:C873">
    <cfRule type="expression" dxfId="23729" priority="4045">
      <formula>#REF!="Total"</formula>
    </cfRule>
  </conditionalFormatting>
  <conditionalFormatting sqref="C870:C871">
    <cfRule type="expression" dxfId="23728" priority="4044">
      <formula>#REF!="Total"</formula>
    </cfRule>
  </conditionalFormatting>
  <conditionalFormatting sqref="C873">
    <cfRule type="expression" dxfId="23727" priority="4043">
      <formula>#REF!="Total"</formula>
    </cfRule>
  </conditionalFormatting>
  <conditionalFormatting sqref="C871:C873">
    <cfRule type="expression" dxfId="23726" priority="4042">
      <formula>#REF!="Total"</formula>
    </cfRule>
  </conditionalFormatting>
  <conditionalFormatting sqref="C872:C873">
    <cfRule type="expression" dxfId="23725" priority="4041">
      <formula>#REF!="Total"</formula>
    </cfRule>
  </conditionalFormatting>
  <conditionalFormatting sqref="C870:C873">
    <cfRule type="expression" dxfId="23724" priority="4040">
      <formula>#REF!="Total"</formula>
    </cfRule>
  </conditionalFormatting>
  <conditionalFormatting sqref="C873">
    <cfRule type="expression" dxfId="23723" priority="4039">
      <formula>#REF!="Total"</formula>
    </cfRule>
  </conditionalFormatting>
  <conditionalFormatting sqref="C871:C872">
    <cfRule type="expression" dxfId="23722" priority="4038">
      <formula>#REF!="Total"</formula>
    </cfRule>
  </conditionalFormatting>
  <conditionalFormatting sqref="C870">
    <cfRule type="expression" dxfId="23721" priority="4037">
      <formula>#REF!="Total"</formula>
    </cfRule>
  </conditionalFormatting>
  <conditionalFormatting sqref="C931:C944 C874:C887">
    <cfRule type="expression" dxfId="23720" priority="4036">
      <formula>#REF!="Total"</formula>
    </cfRule>
  </conditionalFormatting>
  <conditionalFormatting sqref="C876:C884 C921:C927">
    <cfRule type="expression" dxfId="23719" priority="4035">
      <formula>#REF!="Total"</formula>
    </cfRule>
  </conditionalFormatting>
  <conditionalFormatting sqref="C931:C944">
    <cfRule type="expression" dxfId="23718" priority="4034">
      <formula>#REF!="Total"</formula>
    </cfRule>
  </conditionalFormatting>
  <conditionalFormatting sqref="C924:C926 C888 C875:C876">
    <cfRule type="expression" dxfId="23717" priority="4033">
      <formula>#REF!="Total"</formula>
    </cfRule>
  </conditionalFormatting>
  <conditionalFormatting sqref="C874:C879">
    <cfRule type="expression" dxfId="23716" priority="4032">
      <formula>#REF!="Total"</formula>
    </cfRule>
  </conditionalFormatting>
  <conditionalFormatting sqref="C874:C879">
    <cfRule type="expression" dxfId="23715" priority="4031">
      <formula>#REF!="Total"</formula>
    </cfRule>
  </conditionalFormatting>
  <conditionalFormatting sqref="C874:C879">
    <cfRule type="expression" dxfId="23714" priority="4030">
      <formula>#REF!="Total"</formula>
    </cfRule>
  </conditionalFormatting>
  <conditionalFormatting sqref="C874:C879">
    <cfRule type="expression" dxfId="23713" priority="4029">
      <formula>#REF!="Total"</formula>
    </cfRule>
  </conditionalFormatting>
  <conditionalFormatting sqref="C874:C879">
    <cfRule type="expression" dxfId="23712" priority="4028">
      <formula>#REF!="Total"</formula>
    </cfRule>
  </conditionalFormatting>
  <conditionalFormatting sqref="C874:C879">
    <cfRule type="expression" dxfId="23711" priority="4027">
      <formula>#REF!="Total"</formula>
    </cfRule>
  </conditionalFormatting>
  <conditionalFormatting sqref="C874:C879">
    <cfRule type="expression" dxfId="23710" priority="4026">
      <formula>#REF!="Total"</formula>
    </cfRule>
  </conditionalFormatting>
  <conditionalFormatting sqref="C874:C879">
    <cfRule type="expression" dxfId="23709" priority="4025">
      <formula>#REF!="Total"</formula>
    </cfRule>
  </conditionalFormatting>
  <conditionalFormatting sqref="C874:C888">
    <cfRule type="expression" dxfId="23708" priority="4024">
      <formula>#REF!="Total"</formula>
    </cfRule>
  </conditionalFormatting>
  <conditionalFormatting sqref="C874:C888">
    <cfRule type="expression" dxfId="23707" priority="4023">
      <formula>#REF!="Total"</formula>
    </cfRule>
  </conditionalFormatting>
  <conditionalFormatting sqref="C874:C888">
    <cfRule type="expression" dxfId="23706" priority="4022">
      <formula>#REF!="Total"</formula>
    </cfRule>
  </conditionalFormatting>
  <conditionalFormatting sqref="C874:C888">
    <cfRule type="expression" dxfId="23705" priority="4021">
      <formula>#REF!="Total"</formula>
    </cfRule>
  </conditionalFormatting>
  <conditionalFormatting sqref="C874:C879">
    <cfRule type="expression" dxfId="23704" priority="4020">
      <formula>#REF!="Total"</formula>
    </cfRule>
  </conditionalFormatting>
  <conditionalFormatting sqref="C879:C888">
    <cfRule type="expression" dxfId="23703" priority="4019">
      <formula>#REF!="Total"</formula>
    </cfRule>
  </conditionalFormatting>
  <conditionalFormatting sqref="C874:C879">
    <cfRule type="expression" dxfId="23702" priority="4018">
      <formula>#REF!="Total"</formula>
    </cfRule>
  </conditionalFormatting>
  <conditionalFormatting sqref="C874:C879">
    <cfRule type="expression" dxfId="23701" priority="4017">
      <formula>#REF!="Total"</formula>
    </cfRule>
  </conditionalFormatting>
  <conditionalFormatting sqref="C886:C887 C884">
    <cfRule type="expression" dxfId="23700" priority="4016">
      <formula>#REF!="Total"</formula>
    </cfRule>
  </conditionalFormatting>
  <conditionalFormatting sqref="C874:C879">
    <cfRule type="expression" dxfId="23699" priority="4015">
      <formula>#REF!="Total"</formula>
    </cfRule>
  </conditionalFormatting>
  <conditionalFormatting sqref="C874:C879">
    <cfRule type="expression" dxfId="23698" priority="4014">
      <formula>#REF!="Total"</formula>
    </cfRule>
  </conditionalFormatting>
  <conditionalFormatting sqref="C885 C875:C883">
    <cfRule type="expression" dxfId="23697" priority="4013">
      <formula>#REF!="Total"</formula>
    </cfRule>
  </conditionalFormatting>
  <conditionalFormatting sqref="C877:C879">
    <cfRule type="expression" dxfId="23696" priority="4012">
      <formula>#REF!="Total"</formula>
    </cfRule>
  </conditionalFormatting>
  <conditionalFormatting sqref="C877:C878">
    <cfRule type="expression" dxfId="23695" priority="4011">
      <formula>#REF!="Total"</formula>
    </cfRule>
  </conditionalFormatting>
  <conditionalFormatting sqref="C886:C887 C884">
    <cfRule type="expression" dxfId="23694" priority="4010">
      <formula>#REF!="Total"</formula>
    </cfRule>
  </conditionalFormatting>
  <conditionalFormatting sqref="C878">
    <cfRule type="expression" dxfId="23693" priority="4009">
      <formula>#REF!="Total"</formula>
    </cfRule>
  </conditionalFormatting>
  <conditionalFormatting sqref="C874:C879">
    <cfRule type="expression" dxfId="23692" priority="4008">
      <formula>#REF!="Total"</formula>
    </cfRule>
  </conditionalFormatting>
  <conditionalFormatting sqref="C874:C879">
    <cfRule type="expression" dxfId="23691" priority="4007">
      <formula>#REF!="Total"</formula>
    </cfRule>
  </conditionalFormatting>
  <conditionalFormatting sqref="C874:C888">
    <cfRule type="expression" dxfId="23690" priority="4006">
      <formula>#REF!="Total"</formula>
    </cfRule>
  </conditionalFormatting>
  <conditionalFormatting sqref="C885 C874:C883">
    <cfRule type="expression" dxfId="23689" priority="4005">
      <formula>#REF!="Total"</formula>
    </cfRule>
  </conditionalFormatting>
  <conditionalFormatting sqref="C874:C888">
    <cfRule type="expression" dxfId="23688" priority="4004">
      <formula>#REF!="Total"</formula>
    </cfRule>
  </conditionalFormatting>
  <conditionalFormatting sqref="C874:C888">
    <cfRule type="expression" dxfId="23687" priority="4003">
      <formula>#REF!="Total"</formula>
    </cfRule>
  </conditionalFormatting>
  <conditionalFormatting sqref="C874:C879">
    <cfRule type="expression" dxfId="23686" priority="4002">
      <formula>#REF!="Total"</formula>
    </cfRule>
  </conditionalFormatting>
  <conditionalFormatting sqref="C874:C879">
    <cfRule type="expression" dxfId="23685" priority="4001">
      <formula>#REF!="Total"</formula>
    </cfRule>
  </conditionalFormatting>
  <conditionalFormatting sqref="C879">
    <cfRule type="expression" dxfId="23684" priority="4000">
      <formula>#REF!="Total"</formula>
    </cfRule>
  </conditionalFormatting>
  <conditionalFormatting sqref="C874:C888">
    <cfRule type="expression" dxfId="23683" priority="3999">
      <formula>#REF!="Total"</formula>
    </cfRule>
  </conditionalFormatting>
  <conditionalFormatting sqref="C874:C888">
    <cfRule type="expression" dxfId="23682" priority="3998">
      <formula>#REF!="Total"</formula>
    </cfRule>
  </conditionalFormatting>
  <conditionalFormatting sqref="C887 C884">
    <cfRule type="expression" dxfId="23681" priority="3997">
      <formula>#REF!="Total"</formula>
    </cfRule>
  </conditionalFormatting>
  <conditionalFormatting sqref="C874:C888">
    <cfRule type="expression" dxfId="23680" priority="3996">
      <formula>#REF!="Total"</formula>
    </cfRule>
  </conditionalFormatting>
  <conditionalFormatting sqref="C874:C888">
    <cfRule type="expression" dxfId="23679" priority="3995">
      <formula>#REF!="Total"</formula>
    </cfRule>
  </conditionalFormatting>
  <conditionalFormatting sqref="C879">
    <cfRule type="expression" dxfId="23678" priority="3994">
      <formula>#REF!="Total"</formula>
    </cfRule>
  </conditionalFormatting>
  <conditionalFormatting sqref="C874:C888">
    <cfRule type="expression" dxfId="23677" priority="3993">
      <formula>#REF!="Total"</formula>
    </cfRule>
  </conditionalFormatting>
  <conditionalFormatting sqref="C874:C888">
    <cfRule type="expression" dxfId="23676" priority="3992">
      <formula>#REF!="Total"</formula>
    </cfRule>
  </conditionalFormatting>
  <conditionalFormatting sqref="C879:C882">
    <cfRule type="expression" dxfId="23675" priority="3991">
      <formula>#REF!="Total"</formula>
    </cfRule>
  </conditionalFormatting>
  <conditionalFormatting sqref="C874:C888">
    <cfRule type="expression" dxfId="23674" priority="3990">
      <formula>#REF!="Total"</formula>
    </cfRule>
  </conditionalFormatting>
  <conditionalFormatting sqref="C874:C888">
    <cfRule type="expression" dxfId="23673" priority="3989">
      <formula>#REF!="Total"</formula>
    </cfRule>
  </conditionalFormatting>
  <conditionalFormatting sqref="C879:C888">
    <cfRule type="expression" dxfId="23672" priority="3988">
      <formula>#REF!="Total"</formula>
    </cfRule>
  </conditionalFormatting>
  <conditionalFormatting sqref="C884">
    <cfRule type="expression" dxfId="23671" priority="3987">
      <formula>#REF!="Total"</formula>
    </cfRule>
  </conditionalFormatting>
  <conditionalFormatting sqref="C874:C888">
    <cfRule type="expression" dxfId="23670" priority="3986">
      <formula>#REF!="Total"</formula>
    </cfRule>
  </conditionalFormatting>
  <conditionalFormatting sqref="C881:C888 C876">
    <cfRule type="expression" dxfId="23669" priority="3985">
      <formula>#REF!="Total"</formula>
    </cfRule>
  </conditionalFormatting>
  <conditionalFormatting sqref="C874:C887">
    <cfRule type="expression" dxfId="23668" priority="3984">
      <formula>#REF!="Total"</formula>
    </cfRule>
  </conditionalFormatting>
  <conditionalFormatting sqref="C874:C888">
    <cfRule type="expression" dxfId="23667" priority="3983">
      <formula>#REF!="Total"</formula>
    </cfRule>
  </conditionalFormatting>
  <conditionalFormatting sqref="C874:C888">
    <cfRule type="expression" dxfId="23666" priority="3982">
      <formula>#REF!="Total"</formula>
    </cfRule>
  </conditionalFormatting>
  <conditionalFormatting sqref="C874:C888">
    <cfRule type="expression" dxfId="23665" priority="3981">
      <formula>#REF!="Total"</formula>
    </cfRule>
  </conditionalFormatting>
  <conditionalFormatting sqref="C888">
    <cfRule type="expression" dxfId="23664" priority="3980">
      <formula>#REF!="Total"</formula>
    </cfRule>
  </conditionalFormatting>
  <conditionalFormatting sqref="C874:C888">
    <cfRule type="expression" dxfId="23663" priority="3979">
      <formula>#REF!="Total"</formula>
    </cfRule>
  </conditionalFormatting>
  <conditionalFormatting sqref="C874:C887">
    <cfRule type="expression" dxfId="23662" priority="3978">
      <formula>#REF!="Total"</formula>
    </cfRule>
  </conditionalFormatting>
  <conditionalFormatting sqref="C874:C888">
    <cfRule type="expression" dxfId="23661" priority="3977">
      <formula>#REF!="Total"</formula>
    </cfRule>
  </conditionalFormatting>
  <conditionalFormatting sqref="C874:C888">
    <cfRule type="expression" dxfId="23660" priority="3976">
      <formula>#REF!="Total"</formula>
    </cfRule>
  </conditionalFormatting>
  <conditionalFormatting sqref="C874:C888">
    <cfRule type="expression" dxfId="23659" priority="3975">
      <formula>#REF!="Total"</formula>
    </cfRule>
  </conditionalFormatting>
  <conditionalFormatting sqref="C874:C888">
    <cfRule type="expression" dxfId="23658" priority="3974">
      <formula>#REF!="Total"</formula>
    </cfRule>
  </conditionalFormatting>
  <conditionalFormatting sqref="C885">
    <cfRule type="expression" dxfId="23657" priority="3973">
      <formula>#REF!="Total"</formula>
    </cfRule>
  </conditionalFormatting>
  <conditionalFormatting sqref="C885:C886 C870:C871 C878:C879 C891:C894 C906:C908 C925:C926 C921">
    <cfRule type="expression" dxfId="23656" priority="3972">
      <formula>#REF!="Total"</formula>
    </cfRule>
  </conditionalFormatting>
  <conditionalFormatting sqref="C874:C888">
    <cfRule type="expression" dxfId="23655" priority="3971">
      <formula>$A841="Total"</formula>
    </cfRule>
  </conditionalFormatting>
  <conditionalFormatting sqref="C874:C888">
    <cfRule type="expression" dxfId="23654" priority="3970">
      <formula>#REF!="Total"</formula>
    </cfRule>
  </conditionalFormatting>
  <conditionalFormatting sqref="C874:C888">
    <cfRule type="expression" dxfId="23653" priority="3969">
      <formula>#REF!="Total"</formula>
    </cfRule>
  </conditionalFormatting>
  <conditionalFormatting sqref="C874:C888">
    <cfRule type="expression" dxfId="23652" priority="3968">
      <formula>#REF!="Total"</formula>
    </cfRule>
  </conditionalFormatting>
  <conditionalFormatting sqref="C874:C888">
    <cfRule type="expression" dxfId="23651" priority="3967">
      <formula>$A847="Total"</formula>
    </cfRule>
  </conditionalFormatting>
  <conditionalFormatting sqref="C883:C888">
    <cfRule type="expression" dxfId="23650" priority="3966">
      <formula>#REF!="Total"</formula>
    </cfRule>
  </conditionalFormatting>
  <conditionalFormatting sqref="C888">
    <cfRule type="expression" dxfId="23649" priority="3965">
      <formula>#REF!="Total"</formula>
    </cfRule>
  </conditionalFormatting>
  <conditionalFormatting sqref="C874:C888">
    <cfRule type="expression" dxfId="23648" priority="3964">
      <formula>#REF!="Total"</formula>
    </cfRule>
  </conditionalFormatting>
  <conditionalFormatting sqref="C874:C888">
    <cfRule type="expression" dxfId="23647" priority="3963">
      <formula>#REF!="Total"</formula>
    </cfRule>
  </conditionalFormatting>
  <conditionalFormatting sqref="C885:C888">
    <cfRule type="expression" dxfId="23646" priority="3962">
      <formula>#REF!="Total"</formula>
    </cfRule>
  </conditionalFormatting>
  <conditionalFormatting sqref="C874:C888">
    <cfRule type="expression" dxfId="23645" priority="3961">
      <formula>$A849="Total"</formula>
    </cfRule>
  </conditionalFormatting>
  <conditionalFormatting sqref="C874:C888">
    <cfRule type="expression" dxfId="23644" priority="3960">
      <formula>$A848="Total"</formula>
    </cfRule>
  </conditionalFormatting>
  <conditionalFormatting sqref="C874:C888 C901:C906">
    <cfRule type="expression" dxfId="23643" priority="3959">
      <formula>#REF!="Total"</formula>
    </cfRule>
  </conditionalFormatting>
  <conditionalFormatting sqref="C874:C888">
    <cfRule type="expression" dxfId="23642" priority="3958">
      <formula>#REF!="Total"</formula>
    </cfRule>
  </conditionalFormatting>
  <conditionalFormatting sqref="C874:C888">
    <cfRule type="expression" dxfId="23641" priority="3957">
      <formula>#REF!="Total"</formula>
    </cfRule>
  </conditionalFormatting>
  <conditionalFormatting sqref="C874:C887">
    <cfRule type="expression" dxfId="23640" priority="3956">
      <formula>#REF!="Total"</formula>
    </cfRule>
  </conditionalFormatting>
  <conditionalFormatting sqref="C874:C888">
    <cfRule type="expression" dxfId="23639" priority="3955">
      <formula>#REF!="Total"</formula>
    </cfRule>
  </conditionalFormatting>
  <conditionalFormatting sqref="C927:C928 C876:C877">
    <cfRule type="expression" dxfId="23638" priority="3954">
      <formula>#REF!="Total"</formula>
    </cfRule>
  </conditionalFormatting>
  <conditionalFormatting sqref="C879:C888">
    <cfRule type="expression" dxfId="23637" priority="3953">
      <formula>#REF!="Total"</formula>
    </cfRule>
  </conditionalFormatting>
  <conditionalFormatting sqref="C884">
    <cfRule type="expression" dxfId="23636" priority="3952">
      <formula>#REF!="Total"</formula>
    </cfRule>
  </conditionalFormatting>
  <conditionalFormatting sqref="C885:C887">
    <cfRule type="expression" dxfId="23635" priority="3951">
      <formula>#REF!="Total"</formula>
    </cfRule>
  </conditionalFormatting>
  <conditionalFormatting sqref="C874:C883">
    <cfRule type="expression" dxfId="23634" priority="3950">
      <formula>$A850="Total"</formula>
    </cfRule>
  </conditionalFormatting>
  <conditionalFormatting sqref="C874:C888 C901:C906 C921:C926">
    <cfRule type="expression" dxfId="23633" priority="3949">
      <formula>#REF!="Total"</formula>
    </cfRule>
  </conditionalFormatting>
  <conditionalFormatting sqref="C874:C888">
    <cfRule type="expression" dxfId="23632" priority="3948">
      <formula>#REF!="Total"</formula>
    </cfRule>
  </conditionalFormatting>
  <conditionalFormatting sqref="C874:C888">
    <cfRule type="expression" dxfId="23631" priority="3947">
      <formula>#REF!="Total"</formula>
    </cfRule>
  </conditionalFormatting>
  <conditionalFormatting sqref="C874:C879">
    <cfRule type="expression" dxfId="23630" priority="3946">
      <formula>$A851="Total"</formula>
    </cfRule>
  </conditionalFormatting>
  <conditionalFormatting sqref="C874:C881">
    <cfRule type="expression" dxfId="23629" priority="3945">
      <formula>#REF!="Total"</formula>
    </cfRule>
  </conditionalFormatting>
  <conditionalFormatting sqref="C874:C888">
    <cfRule type="expression" dxfId="23628" priority="3944">
      <formula>#REF!="Total"</formula>
    </cfRule>
  </conditionalFormatting>
  <conditionalFormatting sqref="C878">
    <cfRule type="expression" dxfId="23627" priority="3943">
      <formula>#REF!="Total"</formula>
    </cfRule>
  </conditionalFormatting>
  <conditionalFormatting sqref="C875:C878">
    <cfRule type="expression" dxfId="23626" priority="3942">
      <formula>#REF!="Total"</formula>
    </cfRule>
  </conditionalFormatting>
  <conditionalFormatting sqref="C879:C880 C876">
    <cfRule type="expression" dxfId="23625" priority="3941">
      <formula>#REF!="Total"</formula>
    </cfRule>
  </conditionalFormatting>
  <conditionalFormatting sqref="C874">
    <cfRule type="expression" dxfId="23624" priority="3940">
      <formula>#REF!="Total"</formula>
    </cfRule>
  </conditionalFormatting>
  <conditionalFormatting sqref="C885 C879 C875">
    <cfRule type="expression" dxfId="23623" priority="3939">
      <formula>#REF!="Total"</formula>
    </cfRule>
  </conditionalFormatting>
  <conditionalFormatting sqref="C887 C878:C882">
    <cfRule type="expression" dxfId="23622" priority="3938">
      <formula>#REF!="Total"</formula>
    </cfRule>
  </conditionalFormatting>
  <conditionalFormatting sqref="C886 C879:C881 C877">
    <cfRule type="expression" dxfId="23621" priority="3937">
      <formula>#REF!="Total"</formula>
    </cfRule>
  </conditionalFormatting>
  <conditionalFormatting sqref="C877:C878">
    <cfRule type="expression" dxfId="23620" priority="3936">
      <formula>#REF!="Total"</formula>
    </cfRule>
  </conditionalFormatting>
  <conditionalFormatting sqref="C874:C888">
    <cfRule type="expression" dxfId="23619" priority="3935">
      <formula>#REF!="Total"</formula>
    </cfRule>
  </conditionalFormatting>
  <conditionalFormatting sqref="C884 C879 C874">
    <cfRule type="expression" dxfId="23618" priority="3934">
      <formula>#REF!="Total"</formula>
    </cfRule>
  </conditionalFormatting>
  <conditionalFormatting sqref="C877">
    <cfRule type="expression" dxfId="23617" priority="3933">
      <formula>#REF!="Total"</formula>
    </cfRule>
  </conditionalFormatting>
  <conditionalFormatting sqref="C875">
    <cfRule type="expression" dxfId="23616" priority="3932">
      <formula>#REF!="Total"</formula>
    </cfRule>
  </conditionalFormatting>
  <conditionalFormatting sqref="C878">
    <cfRule type="expression" dxfId="23615" priority="3931">
      <formula>#REF!="Total"</formula>
    </cfRule>
  </conditionalFormatting>
  <conditionalFormatting sqref="C876">
    <cfRule type="expression" dxfId="23614" priority="3930">
      <formula>#REF!="Total"</formula>
    </cfRule>
  </conditionalFormatting>
  <conditionalFormatting sqref="C877">
    <cfRule type="expression" dxfId="23613" priority="3929">
      <formula>#REF!="Total"</formula>
    </cfRule>
  </conditionalFormatting>
  <conditionalFormatting sqref="C874:C888">
    <cfRule type="expression" dxfId="23612" priority="3928">
      <formula>#REF!="Total"</formula>
    </cfRule>
  </conditionalFormatting>
  <conditionalFormatting sqref="C874:C900">
    <cfRule type="expression" dxfId="23611" priority="3927">
      <formula>#REF!="Total"</formula>
    </cfRule>
  </conditionalFormatting>
  <conditionalFormatting sqref="C874:C888">
    <cfRule type="expression" dxfId="23610" priority="3926">
      <formula>#REF!="Total"</formula>
    </cfRule>
  </conditionalFormatting>
  <conditionalFormatting sqref="C878">
    <cfRule type="expression" dxfId="23609" priority="3925">
      <formula>#REF!="Total"</formula>
    </cfRule>
  </conditionalFormatting>
  <conditionalFormatting sqref="C877:C878">
    <cfRule type="expression" dxfId="23608" priority="3924">
      <formula>#REF!="Total"</formula>
    </cfRule>
  </conditionalFormatting>
  <conditionalFormatting sqref="C876:C877">
    <cfRule type="expression" dxfId="23607" priority="3923">
      <formula>#REF!="Total"</formula>
    </cfRule>
  </conditionalFormatting>
  <conditionalFormatting sqref="C875:C876">
    <cfRule type="expression" dxfId="23606" priority="3922">
      <formula>#REF!="Total"</formula>
    </cfRule>
  </conditionalFormatting>
  <conditionalFormatting sqref="C874:C878">
    <cfRule type="expression" dxfId="23605" priority="3921">
      <formula>#REF!="Total"</formula>
    </cfRule>
  </conditionalFormatting>
  <conditionalFormatting sqref="C874:C878">
    <cfRule type="expression" dxfId="23604" priority="3920">
      <formula>#REF!="Total"</formula>
    </cfRule>
  </conditionalFormatting>
  <conditionalFormatting sqref="C874:C888">
    <cfRule type="expression" dxfId="23603" priority="3919">
      <formula>#REF!="Total"</formula>
    </cfRule>
  </conditionalFormatting>
  <conditionalFormatting sqref="C877:C879">
    <cfRule type="expression" dxfId="23602" priority="3918">
      <formula>#REF!="Total"</formula>
    </cfRule>
  </conditionalFormatting>
  <conditionalFormatting sqref="C878:C880">
    <cfRule type="expression" dxfId="23601" priority="3917">
      <formula>#REF!="Total"</formula>
    </cfRule>
  </conditionalFormatting>
  <conditionalFormatting sqref="C876:C878">
    <cfRule type="expression" dxfId="23600" priority="3916">
      <formula>#REF!="Total"</formula>
    </cfRule>
  </conditionalFormatting>
  <conditionalFormatting sqref="C874:C888">
    <cfRule type="expression" dxfId="23599" priority="3915">
      <formula>#REF!="Total"</formula>
    </cfRule>
  </conditionalFormatting>
  <conditionalFormatting sqref="C875:C878">
    <cfRule type="expression" dxfId="23598" priority="3914">
      <formula>#REF!="Total"</formula>
    </cfRule>
  </conditionalFormatting>
  <conditionalFormatting sqref="C874:C888">
    <cfRule type="expression" dxfId="23597" priority="3913">
      <formula>#REF!="Total"</formula>
    </cfRule>
  </conditionalFormatting>
  <conditionalFormatting sqref="C880:C882 C876">
    <cfRule type="expression" dxfId="23596" priority="3912">
      <formula>#REF!="Total"</formula>
    </cfRule>
  </conditionalFormatting>
  <conditionalFormatting sqref="C878">
    <cfRule type="expression" dxfId="23595" priority="3911">
      <formula>#REF!="Total"</formula>
    </cfRule>
  </conditionalFormatting>
  <conditionalFormatting sqref="C874:C888">
    <cfRule type="expression" dxfId="23594" priority="3910">
      <formula>#REF!="Total"</formula>
    </cfRule>
  </conditionalFormatting>
  <conditionalFormatting sqref="C926 C923 C874">
    <cfRule type="expression" dxfId="23593" priority="3909">
      <formula>#REF!="Total"</formula>
    </cfRule>
  </conditionalFormatting>
  <conditionalFormatting sqref="C878">
    <cfRule type="expression" dxfId="23592" priority="3908">
      <formula>#REF!="Total"</formula>
    </cfRule>
  </conditionalFormatting>
  <conditionalFormatting sqref="C874:C878">
    <cfRule type="expression" dxfId="23591" priority="3907">
      <formula>#REF!="Total"</formula>
    </cfRule>
  </conditionalFormatting>
  <conditionalFormatting sqref="C875:C877">
    <cfRule type="expression" dxfId="23590" priority="3906">
      <formula>#REF!="Total"</formula>
    </cfRule>
  </conditionalFormatting>
  <conditionalFormatting sqref="C880:C882 C874">
    <cfRule type="expression" dxfId="23589" priority="3905">
      <formula>#REF!="Total"</formula>
    </cfRule>
  </conditionalFormatting>
  <conditionalFormatting sqref="C874:C888">
    <cfRule type="expression" dxfId="23588" priority="3904">
      <formula>#REF!="Total"</formula>
    </cfRule>
  </conditionalFormatting>
  <conditionalFormatting sqref="C882:C883 C877">
    <cfRule type="expression" dxfId="23587" priority="3903">
      <formula>#REF!="Total"</formula>
    </cfRule>
  </conditionalFormatting>
  <conditionalFormatting sqref="C884 C878">
    <cfRule type="expression" dxfId="23586" priority="3902">
      <formula>#REF!="Total"</formula>
    </cfRule>
  </conditionalFormatting>
  <conditionalFormatting sqref="C876">
    <cfRule type="expression" dxfId="23585" priority="3901">
      <formula>#REF!="Total"</formula>
    </cfRule>
  </conditionalFormatting>
  <conditionalFormatting sqref="C883 C875">
    <cfRule type="expression" dxfId="23584" priority="3900">
      <formula>#REF!="Total"</formula>
    </cfRule>
  </conditionalFormatting>
  <conditionalFormatting sqref="C878">
    <cfRule type="expression" dxfId="23583" priority="3899">
      <formula>#REF!="Total"</formula>
    </cfRule>
  </conditionalFormatting>
  <conditionalFormatting sqref="C874">
    <cfRule type="expression" dxfId="23582" priority="3898">
      <formula>#REF!="Total"</formula>
    </cfRule>
  </conditionalFormatting>
  <conditionalFormatting sqref="C876">
    <cfRule type="expression" dxfId="23581" priority="3897">
      <formula>#REF!="Total"</formula>
    </cfRule>
  </conditionalFormatting>
  <conditionalFormatting sqref="C877">
    <cfRule type="expression" dxfId="23580" priority="3896">
      <formula>#REF!="Total"</formula>
    </cfRule>
  </conditionalFormatting>
  <conditionalFormatting sqref="C878">
    <cfRule type="expression" dxfId="23579" priority="3895">
      <formula>#REF!="Total"</formula>
    </cfRule>
  </conditionalFormatting>
  <conditionalFormatting sqref="C875:C876">
    <cfRule type="expression" dxfId="23578" priority="3894">
      <formula>#REF!="Total"</formula>
    </cfRule>
  </conditionalFormatting>
  <conditionalFormatting sqref="C877:C878">
    <cfRule type="expression" dxfId="23577" priority="3893">
      <formula>#REF!="Total"</formula>
    </cfRule>
  </conditionalFormatting>
  <conditionalFormatting sqref="C878:C880">
    <cfRule type="expression" dxfId="23576" priority="3892">
      <formula>#REF!="Total"</formula>
    </cfRule>
  </conditionalFormatting>
  <conditionalFormatting sqref="C883 C877:C881">
    <cfRule type="expression" dxfId="23575" priority="3891">
      <formula>#REF!="Total"</formula>
    </cfRule>
  </conditionalFormatting>
  <conditionalFormatting sqref="C878:C882">
    <cfRule type="expression" dxfId="23574" priority="3890">
      <formula>#REF!="Total"</formula>
    </cfRule>
  </conditionalFormatting>
  <conditionalFormatting sqref="C885:C887 C880:C883">
    <cfRule type="expression" dxfId="23573" priority="3889">
      <formula>#REF!="Total"</formula>
    </cfRule>
  </conditionalFormatting>
  <conditionalFormatting sqref="C878">
    <cfRule type="expression" dxfId="23572" priority="3888">
      <formula>#REF!="Total"</formula>
    </cfRule>
  </conditionalFormatting>
  <conditionalFormatting sqref="C877">
    <cfRule type="expression" dxfId="23571" priority="3887">
      <formula>#REF!="Total"</formula>
    </cfRule>
  </conditionalFormatting>
  <conditionalFormatting sqref="C875:C876">
    <cfRule type="expression" dxfId="23570" priority="3886">
      <formula>#REF!="Total"</formula>
    </cfRule>
  </conditionalFormatting>
  <conditionalFormatting sqref="C931:C944">
    <cfRule type="expression" dxfId="23569" priority="3885">
      <formula>#REF!="Total"</formula>
    </cfRule>
  </conditionalFormatting>
  <conditionalFormatting sqref="C921:C923 C882:C883">
    <cfRule type="expression" dxfId="23568" priority="3884">
      <formula>#REF!="Total"</formula>
    </cfRule>
  </conditionalFormatting>
  <conditionalFormatting sqref="C931:C944 C883:C888">
    <cfRule type="expression" dxfId="23567" priority="3883">
      <formula>#REF!="Total"</formula>
    </cfRule>
  </conditionalFormatting>
  <conditionalFormatting sqref="C931:C944">
    <cfRule type="expression" dxfId="23566" priority="3882">
      <formula>#REF!="Total"</formula>
    </cfRule>
  </conditionalFormatting>
  <conditionalFormatting sqref="C879">
    <cfRule type="expression" dxfId="23565" priority="3881">
      <formula>#REF!="Total"</formula>
    </cfRule>
  </conditionalFormatting>
  <conditionalFormatting sqref="C910">
    <cfRule type="expression" dxfId="23564" priority="3880">
      <formula>#REF!="Total"</formula>
    </cfRule>
  </conditionalFormatting>
  <conditionalFormatting sqref="C931:C944 C881:C882">
    <cfRule type="expression" dxfId="23563" priority="3879">
      <formula>#REF!="Total"</formula>
    </cfRule>
  </conditionalFormatting>
  <conditionalFormatting sqref="C930">
    <cfRule type="expression" dxfId="23562" priority="3878">
      <formula>#REF!="Total"</formula>
    </cfRule>
  </conditionalFormatting>
  <conditionalFormatting sqref="C881:C888">
    <cfRule type="expression" dxfId="23561" priority="3877">
      <formula>#REF!="Total"</formula>
    </cfRule>
  </conditionalFormatting>
  <conditionalFormatting sqref="C884:C887">
    <cfRule type="expression" dxfId="23560" priority="3876">
      <formula>#REF!="Total"</formula>
    </cfRule>
  </conditionalFormatting>
  <conditionalFormatting sqref="C880:C888">
    <cfRule type="expression" dxfId="23559" priority="3875">
      <formula>#REF!="Total"</formula>
    </cfRule>
  </conditionalFormatting>
  <conditionalFormatting sqref="C879:C888">
    <cfRule type="expression" dxfId="23558" priority="3874">
      <formula>#REF!="Total"</formula>
    </cfRule>
  </conditionalFormatting>
  <conditionalFormatting sqref="C881:C887">
    <cfRule type="expression" dxfId="23557" priority="3873">
      <formula>#REF!="Total"</formula>
    </cfRule>
  </conditionalFormatting>
  <conditionalFormatting sqref="C884:C888">
    <cfRule type="expression" dxfId="23556" priority="3872">
      <formula>#REF!="Total"</formula>
    </cfRule>
  </conditionalFormatting>
  <conditionalFormatting sqref="C883:C888">
    <cfRule type="expression" dxfId="23555" priority="3871">
      <formula>#REF!="Total"</formula>
    </cfRule>
  </conditionalFormatting>
  <conditionalFormatting sqref="C880:C888">
    <cfRule type="expression" dxfId="23554" priority="3870">
      <formula>#REF!="Total"</formula>
    </cfRule>
  </conditionalFormatting>
  <conditionalFormatting sqref="C882:C888">
    <cfRule type="expression" dxfId="23553" priority="3869">
      <formula>$A853="Total"</formula>
    </cfRule>
  </conditionalFormatting>
  <conditionalFormatting sqref="C883:C888">
    <cfRule type="expression" dxfId="23552" priority="3868">
      <formula>$A853="Total"</formula>
    </cfRule>
  </conditionalFormatting>
  <conditionalFormatting sqref="C883:C888">
    <cfRule type="expression" dxfId="23551" priority="3867">
      <formula>$A852="Total"</formula>
    </cfRule>
  </conditionalFormatting>
  <conditionalFormatting sqref="C885:C887">
    <cfRule type="expression" dxfId="23550" priority="3866">
      <formula>#REF!="Total"</formula>
    </cfRule>
  </conditionalFormatting>
  <conditionalFormatting sqref="C880 C905">
    <cfRule type="expression" dxfId="23549" priority="3865">
      <formula>#REF!="Total"</formula>
    </cfRule>
  </conditionalFormatting>
  <conditionalFormatting sqref="C880">
    <cfRule type="expression" dxfId="23548" priority="3864">
      <formula>#REF!="Total"</formula>
    </cfRule>
  </conditionalFormatting>
  <conditionalFormatting sqref="C881:C888">
    <cfRule type="expression" dxfId="23547" priority="3863">
      <formula>#REF!="Total"</formula>
    </cfRule>
  </conditionalFormatting>
  <conditionalFormatting sqref="C880:C883">
    <cfRule type="expression" dxfId="23546" priority="3862">
      <formula>#REF!="Total"</formula>
    </cfRule>
  </conditionalFormatting>
  <conditionalFormatting sqref="C880:C883">
    <cfRule type="expression" dxfId="23545" priority="3861">
      <formula>#REF!="Total"</formula>
    </cfRule>
  </conditionalFormatting>
  <conditionalFormatting sqref="C880:C882">
    <cfRule type="expression" dxfId="23544" priority="3860">
      <formula>#REF!="Total"</formula>
    </cfRule>
  </conditionalFormatting>
  <conditionalFormatting sqref="C880:C884">
    <cfRule type="expression" dxfId="23543" priority="3859">
      <formula>#REF!="Total"</formula>
    </cfRule>
  </conditionalFormatting>
  <conditionalFormatting sqref="C880:C883">
    <cfRule type="expression" dxfId="23542" priority="3858">
      <formula>#REF!="Total"</formula>
    </cfRule>
  </conditionalFormatting>
  <conditionalFormatting sqref="C885 C882:C883">
    <cfRule type="expression" dxfId="23541" priority="3857">
      <formula>#REF!="Total"</formula>
    </cfRule>
  </conditionalFormatting>
  <conditionalFormatting sqref="C885 C881:C883">
    <cfRule type="expression" dxfId="23540" priority="3856">
      <formula>#REF!="Total"</formula>
    </cfRule>
  </conditionalFormatting>
  <conditionalFormatting sqref="C880:C883">
    <cfRule type="expression" dxfId="23539" priority="3855">
      <formula>#REF!="Total"</formula>
    </cfRule>
  </conditionalFormatting>
  <conditionalFormatting sqref="C885:C886 C879 C883">
    <cfRule type="expression" dxfId="23538" priority="3854">
      <formula>#REF!="Total"</formula>
    </cfRule>
  </conditionalFormatting>
  <conditionalFormatting sqref="C879:C883">
    <cfRule type="expression" dxfId="23537" priority="3853">
      <formula>#REF!="Total"</formula>
    </cfRule>
  </conditionalFormatting>
  <conditionalFormatting sqref="C885:C887 C883">
    <cfRule type="expression" dxfId="23536" priority="3852">
      <formula>#REF!="Total"</formula>
    </cfRule>
  </conditionalFormatting>
  <conditionalFormatting sqref="C879">
    <cfRule type="expression" dxfId="23535" priority="3851">
      <formula>#REF!="Total"</formula>
    </cfRule>
  </conditionalFormatting>
  <conditionalFormatting sqref="C883">
    <cfRule type="expression" dxfId="23534" priority="3850">
      <formula>#REF!="Total"</formula>
    </cfRule>
  </conditionalFormatting>
  <conditionalFormatting sqref="C880:C883 C907:C920">
    <cfRule type="expression" dxfId="23533" priority="3849">
      <formula>#REF!="Total"</formula>
    </cfRule>
  </conditionalFormatting>
  <conditionalFormatting sqref="C883">
    <cfRule type="expression" dxfId="23532" priority="3848">
      <formula>#REF!="Total"</formula>
    </cfRule>
  </conditionalFormatting>
  <conditionalFormatting sqref="C885:C886 C881:C883">
    <cfRule type="expression" dxfId="23531" priority="3847">
      <formula>#REF!="Total"</formula>
    </cfRule>
  </conditionalFormatting>
  <conditionalFormatting sqref="C885 C880:C883">
    <cfRule type="expression" dxfId="23530" priority="3846">
      <formula>#REF!="Total"</formula>
    </cfRule>
  </conditionalFormatting>
  <conditionalFormatting sqref="C883:C888">
    <cfRule type="expression" dxfId="23529" priority="3845">
      <formula>#REF!="Total"</formula>
    </cfRule>
  </conditionalFormatting>
  <conditionalFormatting sqref="C891:C896 C879:C881">
    <cfRule type="expression" dxfId="23528" priority="3844">
      <formula>#REF!="Total"</formula>
    </cfRule>
  </conditionalFormatting>
  <conditionalFormatting sqref="C885 C879:C883">
    <cfRule type="expression" dxfId="23527" priority="3843">
      <formula>#REF!="Total"</formula>
    </cfRule>
  </conditionalFormatting>
  <conditionalFormatting sqref="C885:C887 C882:C883">
    <cfRule type="expression" dxfId="23526" priority="3842">
      <formula>#REF!="Total"</formula>
    </cfRule>
  </conditionalFormatting>
  <conditionalFormatting sqref="C879:C882">
    <cfRule type="expression" dxfId="23525" priority="3841">
      <formula>#REF!="Total"</formula>
    </cfRule>
  </conditionalFormatting>
  <conditionalFormatting sqref="C883:C888">
    <cfRule type="expression" dxfId="23524" priority="3840">
      <formula>#REF!="Total"</formula>
    </cfRule>
  </conditionalFormatting>
  <conditionalFormatting sqref="C880:C882">
    <cfRule type="expression" dxfId="23523" priority="3839">
      <formula>#REF!="Total"</formula>
    </cfRule>
  </conditionalFormatting>
  <conditionalFormatting sqref="C879:C881">
    <cfRule type="expression" dxfId="23522" priority="3838">
      <formula>#REF!="Total"</formula>
    </cfRule>
  </conditionalFormatting>
  <conditionalFormatting sqref="C882 C880">
    <cfRule type="expression" dxfId="23521" priority="3837">
      <formula>#REF!="Total"</formula>
    </cfRule>
  </conditionalFormatting>
  <conditionalFormatting sqref="C880">
    <cfRule type="expression" dxfId="23520" priority="3836">
      <formula>#REF!="Total"</formula>
    </cfRule>
  </conditionalFormatting>
  <conditionalFormatting sqref="C880:C882">
    <cfRule type="expression" dxfId="23519" priority="3835">
      <formula>#REF!="Total"</formula>
    </cfRule>
  </conditionalFormatting>
  <conditionalFormatting sqref="C880">
    <cfRule type="expression" dxfId="23518" priority="3834">
      <formula>#REF!="Total"</formula>
    </cfRule>
  </conditionalFormatting>
  <conditionalFormatting sqref="C883:C884">
    <cfRule type="expression" dxfId="23517" priority="3833">
      <formula>#REF!="Total"</formula>
    </cfRule>
  </conditionalFormatting>
  <conditionalFormatting sqref="C882">
    <cfRule type="expression" dxfId="23516" priority="3832">
      <formula>#REF!="Total"</formula>
    </cfRule>
  </conditionalFormatting>
  <conditionalFormatting sqref="C883">
    <cfRule type="expression" dxfId="23515" priority="3831">
      <formula>#REF!="Total"</formula>
    </cfRule>
  </conditionalFormatting>
  <conditionalFormatting sqref="C880">
    <cfRule type="expression" dxfId="23514" priority="3830">
      <formula>#REF!="Total"</formula>
    </cfRule>
  </conditionalFormatting>
  <conditionalFormatting sqref="C880">
    <cfRule type="expression" dxfId="23513" priority="3829">
      <formula>#REF!="Total"</formula>
    </cfRule>
  </conditionalFormatting>
  <conditionalFormatting sqref="C882">
    <cfRule type="expression" dxfId="23512" priority="3828">
      <formula>#REF!="Total"</formula>
    </cfRule>
  </conditionalFormatting>
  <conditionalFormatting sqref="C881">
    <cfRule type="expression" dxfId="23511" priority="3827">
      <formula>#REF!="Total"</formula>
    </cfRule>
  </conditionalFormatting>
  <conditionalFormatting sqref="C882">
    <cfRule type="expression" dxfId="23510" priority="3826">
      <formula>#REF!="Total"</formula>
    </cfRule>
  </conditionalFormatting>
  <conditionalFormatting sqref="C881:C882">
    <cfRule type="expression" dxfId="23509" priority="3825">
      <formula>#REF!="Total"</formula>
    </cfRule>
  </conditionalFormatting>
  <conditionalFormatting sqref="C880:C881">
    <cfRule type="expression" dxfId="23508" priority="3824">
      <formula>#REF!="Total"</formula>
    </cfRule>
  </conditionalFormatting>
  <conditionalFormatting sqref="C881">
    <cfRule type="expression" dxfId="23507" priority="3823">
      <formula>#REF!="Total"</formula>
    </cfRule>
  </conditionalFormatting>
  <conditionalFormatting sqref="C881">
    <cfRule type="expression" dxfId="23506" priority="3822">
      <formula>#REF!="Total"</formula>
    </cfRule>
  </conditionalFormatting>
  <conditionalFormatting sqref="C880">
    <cfRule type="expression" dxfId="23505" priority="3821">
      <formula>#REF!="Total"</formula>
    </cfRule>
  </conditionalFormatting>
  <conditionalFormatting sqref="C881">
    <cfRule type="expression" dxfId="23504" priority="3820">
      <formula>#REF!="Total"</formula>
    </cfRule>
  </conditionalFormatting>
  <conditionalFormatting sqref="C882">
    <cfRule type="expression" dxfId="23503" priority="3819">
      <formula>#REF!="Total"</formula>
    </cfRule>
  </conditionalFormatting>
  <conditionalFormatting sqref="C883">
    <cfRule type="expression" dxfId="23502" priority="3818">
      <formula>#REF!="Total"</formula>
    </cfRule>
  </conditionalFormatting>
  <conditionalFormatting sqref="C887 C879">
    <cfRule type="expression" dxfId="23501" priority="3817">
      <formula>#REF!="Total"</formula>
    </cfRule>
  </conditionalFormatting>
  <conditionalFormatting sqref="C879">
    <cfRule type="expression" dxfId="23500" priority="3816">
      <formula>#REF!="Total"</formula>
    </cfRule>
  </conditionalFormatting>
  <conditionalFormatting sqref="C879">
    <cfRule type="expression" dxfId="23499" priority="3815">
      <formula>#REF!="Total"</formula>
    </cfRule>
  </conditionalFormatting>
  <conditionalFormatting sqref="C879">
    <cfRule type="expression" dxfId="23498" priority="3814">
      <formula>#REF!="Total"</formula>
    </cfRule>
  </conditionalFormatting>
  <conditionalFormatting sqref="C885 C883">
    <cfRule type="expression" dxfId="23497" priority="3813">
      <formula>#REF!="Total"</formula>
    </cfRule>
  </conditionalFormatting>
  <conditionalFormatting sqref="C881:C883">
    <cfRule type="expression" dxfId="23496" priority="3812">
      <formula>#REF!="Total"</formula>
    </cfRule>
  </conditionalFormatting>
  <conditionalFormatting sqref="C880 C883:C884">
    <cfRule type="expression" dxfId="23495" priority="3811">
      <formula>#REF!="Total"</formula>
    </cfRule>
  </conditionalFormatting>
  <conditionalFormatting sqref="C882:C884">
    <cfRule type="expression" dxfId="23494" priority="3810">
      <formula>#REF!="Total"</formula>
    </cfRule>
  </conditionalFormatting>
  <conditionalFormatting sqref="C883">
    <cfRule type="expression" dxfId="23493" priority="3809">
      <formula>#REF!="Total"</formula>
    </cfRule>
  </conditionalFormatting>
  <conditionalFormatting sqref="C883">
    <cfRule type="expression" dxfId="23492" priority="3808">
      <formula>#REF!="Total"</formula>
    </cfRule>
  </conditionalFormatting>
  <conditionalFormatting sqref="C883">
    <cfRule type="expression" dxfId="23491" priority="3807">
      <formula>#REF!="Total"</formula>
    </cfRule>
  </conditionalFormatting>
  <conditionalFormatting sqref="C879">
    <cfRule type="expression" dxfId="23490" priority="3806">
      <formula>#REF!="Total"</formula>
    </cfRule>
  </conditionalFormatting>
  <conditionalFormatting sqref="C879:C880">
    <cfRule type="expression" dxfId="23489" priority="3805">
      <formula>#REF!="Total"</formula>
    </cfRule>
  </conditionalFormatting>
  <conditionalFormatting sqref="C880:C881">
    <cfRule type="expression" dxfId="23488" priority="3804">
      <formula>#REF!="Total"</formula>
    </cfRule>
  </conditionalFormatting>
  <conditionalFormatting sqref="C879">
    <cfRule type="expression" dxfId="23487" priority="3803">
      <formula>#REF!="Total"</formula>
    </cfRule>
  </conditionalFormatting>
  <conditionalFormatting sqref="C886:C888 C879:C881">
    <cfRule type="expression" dxfId="23486" priority="3802">
      <formula>#REF!="Total"</formula>
    </cfRule>
  </conditionalFormatting>
  <conditionalFormatting sqref="C879:C880">
    <cfRule type="expression" dxfId="23485" priority="3801">
      <formula>#REF!="Total"</formula>
    </cfRule>
  </conditionalFormatting>
  <conditionalFormatting sqref="C883">
    <cfRule type="expression" dxfId="23484" priority="3800">
      <formula>#REF!="Total"</formula>
    </cfRule>
  </conditionalFormatting>
  <conditionalFormatting sqref="C885:C886 C879">
    <cfRule type="expression" dxfId="23483" priority="3799">
      <formula>#REF!="Total"</formula>
    </cfRule>
  </conditionalFormatting>
  <conditionalFormatting sqref="C880:C882">
    <cfRule type="expression" dxfId="23482" priority="3798">
      <formula>#REF!="Total"</formula>
    </cfRule>
  </conditionalFormatting>
  <conditionalFormatting sqref="C881:C883">
    <cfRule type="expression" dxfId="23481" priority="3797">
      <formula>#REF!="Total"</formula>
    </cfRule>
  </conditionalFormatting>
  <conditionalFormatting sqref="C879">
    <cfRule type="expression" dxfId="23480" priority="3796">
      <formula>#REF!="Total"</formula>
    </cfRule>
  </conditionalFormatting>
  <conditionalFormatting sqref="C879:C880">
    <cfRule type="expression" dxfId="23479" priority="3795">
      <formula>#REF!="Total"</formula>
    </cfRule>
  </conditionalFormatting>
  <conditionalFormatting sqref="C883">
    <cfRule type="expression" dxfId="23478" priority="3794">
      <formula>#REF!="Total"</formula>
    </cfRule>
  </conditionalFormatting>
  <conditionalFormatting sqref="C880">
    <cfRule type="expression" dxfId="23477" priority="3793">
      <formula>#REF!="Total"</formula>
    </cfRule>
  </conditionalFormatting>
  <conditionalFormatting sqref="C879">
    <cfRule type="expression" dxfId="23476" priority="3792">
      <formula>#REF!="Total"</formula>
    </cfRule>
  </conditionalFormatting>
  <conditionalFormatting sqref="C880">
    <cfRule type="expression" dxfId="23475" priority="3791">
      <formula>#REF!="Total"</formula>
    </cfRule>
  </conditionalFormatting>
  <conditionalFormatting sqref="C879">
    <cfRule type="expression" dxfId="23474" priority="3790">
      <formula>#REF!="Total"</formula>
    </cfRule>
  </conditionalFormatting>
  <conditionalFormatting sqref="C882">
    <cfRule type="expression" dxfId="23473" priority="3789">
      <formula>#REF!="Total"</formula>
    </cfRule>
  </conditionalFormatting>
  <conditionalFormatting sqref="C883">
    <cfRule type="expression" dxfId="23472" priority="3788">
      <formula>#REF!="Total"</formula>
    </cfRule>
  </conditionalFormatting>
  <conditionalFormatting sqref="C881">
    <cfRule type="expression" dxfId="23471" priority="3787">
      <formula>#REF!="Total"</formula>
    </cfRule>
  </conditionalFormatting>
  <conditionalFormatting sqref="C883">
    <cfRule type="expression" dxfId="23470" priority="3786">
      <formula>#REF!="Total"</formula>
    </cfRule>
  </conditionalFormatting>
  <conditionalFormatting sqref="C879:C883">
    <cfRule type="expression" dxfId="23469" priority="3785">
      <formula>#REF!="Total"</formula>
    </cfRule>
  </conditionalFormatting>
  <conditionalFormatting sqref="C888 C883:C884">
    <cfRule type="expression" dxfId="23468" priority="3784">
      <formula>#REF!="Total"</formula>
    </cfRule>
  </conditionalFormatting>
  <conditionalFormatting sqref="C880:C888">
    <cfRule type="expression" dxfId="23467" priority="3783">
      <formula>#REF!="Total"</formula>
    </cfRule>
  </conditionalFormatting>
  <conditionalFormatting sqref="C885:C888">
    <cfRule type="expression" dxfId="23466" priority="3782">
      <formula>#REF!="Total"</formula>
    </cfRule>
  </conditionalFormatting>
  <conditionalFormatting sqref="C885:C888 C880:C882">
    <cfRule type="expression" dxfId="23465" priority="3781">
      <formula>#REF!="Total"</formula>
    </cfRule>
  </conditionalFormatting>
  <conditionalFormatting sqref="C880:C882">
    <cfRule type="expression" dxfId="23464" priority="3780">
      <formula>#REF!="Total"</formula>
    </cfRule>
  </conditionalFormatting>
  <conditionalFormatting sqref="C879">
    <cfRule type="expression" dxfId="23463" priority="3779">
      <formula>#REF!="Total"</formula>
    </cfRule>
  </conditionalFormatting>
  <conditionalFormatting sqref="C879">
    <cfRule type="expression" dxfId="23462" priority="3778">
      <formula>#REF!="Total"</formula>
    </cfRule>
  </conditionalFormatting>
  <conditionalFormatting sqref="C883">
    <cfRule type="expression" dxfId="23461" priority="3777">
      <formula>#REF!="Total"</formula>
    </cfRule>
  </conditionalFormatting>
  <conditionalFormatting sqref="C882:C883">
    <cfRule type="expression" dxfId="23460" priority="3776">
      <formula>#REF!="Total"</formula>
    </cfRule>
  </conditionalFormatting>
  <conditionalFormatting sqref="C931:C944 C884 C889:C894">
    <cfRule type="expression" dxfId="23459" priority="3775">
      <formula>#REF!="Total"</formula>
    </cfRule>
  </conditionalFormatting>
  <conditionalFormatting sqref="C884">
    <cfRule type="expression" dxfId="23458" priority="3774">
      <formula>#REF!="Total"</formula>
    </cfRule>
  </conditionalFormatting>
  <conditionalFormatting sqref="C884">
    <cfRule type="expression" dxfId="23457" priority="3773">
      <formula>#REF!="Total"</formula>
    </cfRule>
  </conditionalFormatting>
  <conditionalFormatting sqref="C884:C888">
    <cfRule type="expression" dxfId="23456" priority="3772">
      <formula>#REF!="Total"</formula>
    </cfRule>
  </conditionalFormatting>
  <conditionalFormatting sqref="C884:C888">
    <cfRule type="expression" dxfId="23455" priority="3771">
      <formula>#REF!="Total"</formula>
    </cfRule>
  </conditionalFormatting>
  <conditionalFormatting sqref="C884">
    <cfRule type="expression" dxfId="23454" priority="3770">
      <formula>#REF!="Total"</formula>
    </cfRule>
  </conditionalFormatting>
  <conditionalFormatting sqref="C884">
    <cfRule type="expression" dxfId="23453" priority="3769">
      <formula>#REF!="Total"</formula>
    </cfRule>
  </conditionalFormatting>
  <conditionalFormatting sqref="C884">
    <cfRule type="expression" dxfId="23452" priority="3768">
      <formula>#REF!="Total"</formula>
    </cfRule>
  </conditionalFormatting>
  <conditionalFormatting sqref="C884">
    <cfRule type="expression" dxfId="23451" priority="3767">
      <formula>#REF!="Total"</formula>
    </cfRule>
  </conditionalFormatting>
  <conditionalFormatting sqref="C884">
    <cfRule type="expression" dxfId="23450" priority="3766">
      <formula>#REF!="Total"</formula>
    </cfRule>
  </conditionalFormatting>
  <conditionalFormatting sqref="C884">
    <cfRule type="expression" dxfId="23449" priority="3765">
      <formula>#REF!="Total"</formula>
    </cfRule>
  </conditionalFormatting>
  <conditionalFormatting sqref="C884">
    <cfRule type="expression" dxfId="23448" priority="3764">
      <formula>#REF!="Total"</formula>
    </cfRule>
  </conditionalFormatting>
  <conditionalFormatting sqref="C884">
    <cfRule type="expression" dxfId="23447" priority="3763">
      <formula>#REF!="Total"</formula>
    </cfRule>
  </conditionalFormatting>
  <conditionalFormatting sqref="C884:C886">
    <cfRule type="expression" dxfId="23446" priority="3762">
      <formula>#REF!="Total"</formula>
    </cfRule>
  </conditionalFormatting>
  <conditionalFormatting sqref="C884:C887">
    <cfRule type="expression" dxfId="23445" priority="3761">
      <formula>#REF!="Total"</formula>
    </cfRule>
  </conditionalFormatting>
  <conditionalFormatting sqref="C886:C888 C884">
    <cfRule type="expression" dxfId="23444" priority="3760">
      <formula>#REF!="Total"</formula>
    </cfRule>
  </conditionalFormatting>
  <conditionalFormatting sqref="C884">
    <cfRule type="expression" dxfId="23443" priority="3759">
      <formula>#REF!="Total"</formula>
    </cfRule>
  </conditionalFormatting>
  <conditionalFormatting sqref="C884">
    <cfRule type="expression" dxfId="23442" priority="3758">
      <formula>#REF!="Total"</formula>
    </cfRule>
  </conditionalFormatting>
  <conditionalFormatting sqref="C884">
    <cfRule type="expression" dxfId="23441" priority="3757">
      <formula>#REF!="Total"</formula>
    </cfRule>
  </conditionalFormatting>
  <conditionalFormatting sqref="C884">
    <cfRule type="expression" dxfId="23440" priority="3756">
      <formula>#REF!="Total"</formula>
    </cfRule>
  </conditionalFormatting>
  <conditionalFormatting sqref="C884">
    <cfRule type="expression" dxfId="23439" priority="3755">
      <formula>#REF!="Total"</formula>
    </cfRule>
  </conditionalFormatting>
  <conditionalFormatting sqref="C884">
    <cfRule type="expression" dxfId="23438" priority="3754">
      <formula>#REF!="Total"</formula>
    </cfRule>
  </conditionalFormatting>
  <conditionalFormatting sqref="C884">
    <cfRule type="expression" dxfId="23437" priority="3753">
      <formula>#REF!="Total"</formula>
    </cfRule>
  </conditionalFormatting>
  <conditionalFormatting sqref="C884:C887">
    <cfRule type="expression" dxfId="23436" priority="3752">
      <formula>#REF!="Total"</formula>
    </cfRule>
  </conditionalFormatting>
  <conditionalFormatting sqref="C884">
    <cfRule type="expression" dxfId="23435" priority="3751">
      <formula>#REF!="Total"</formula>
    </cfRule>
  </conditionalFormatting>
  <conditionalFormatting sqref="C884">
    <cfRule type="expression" dxfId="23434" priority="3750">
      <formula>#REF!="Total"</formula>
    </cfRule>
  </conditionalFormatting>
  <conditionalFormatting sqref="C900">
    <cfRule type="expression" dxfId="23433" priority="3749">
      <formula>#REF!="Total"</formula>
    </cfRule>
  </conditionalFormatting>
  <conditionalFormatting sqref="C884:C899">
    <cfRule type="expression" dxfId="23432" priority="3748">
      <formula>#REF!="Total"</formula>
    </cfRule>
  </conditionalFormatting>
  <conditionalFormatting sqref="C884:C885">
    <cfRule type="expression" dxfId="23431" priority="3747">
      <formula>#REF!="Total"</formula>
    </cfRule>
  </conditionalFormatting>
  <conditionalFormatting sqref="C884:C888">
    <cfRule type="expression" dxfId="23430" priority="3746">
      <formula>#REF!="Total"</formula>
    </cfRule>
  </conditionalFormatting>
  <conditionalFormatting sqref="C884:C888">
    <cfRule type="expression" dxfId="23429" priority="3745">
      <formula>#REF!="Total"</formula>
    </cfRule>
  </conditionalFormatting>
  <conditionalFormatting sqref="C884">
    <cfRule type="expression" dxfId="23428" priority="3744">
      <formula>#REF!="Total"</formula>
    </cfRule>
  </conditionalFormatting>
  <conditionalFormatting sqref="C884">
    <cfRule type="expression" dxfId="23427" priority="3743">
      <formula>#REF!="Total"</formula>
    </cfRule>
  </conditionalFormatting>
  <conditionalFormatting sqref="C885:C888">
    <cfRule type="expression" dxfId="23426" priority="3742">
      <formula>#REF!="Total"</formula>
    </cfRule>
  </conditionalFormatting>
  <conditionalFormatting sqref="C885:C886">
    <cfRule type="expression" dxfId="23425" priority="3741">
      <formula>#REF!="Total"</formula>
    </cfRule>
  </conditionalFormatting>
  <conditionalFormatting sqref="C885:C888">
    <cfRule type="expression" dxfId="23424" priority="3740">
      <formula>#REF!="Total"</formula>
    </cfRule>
  </conditionalFormatting>
  <conditionalFormatting sqref="C885">
    <cfRule type="expression" dxfId="23423" priority="3739">
      <formula>#REF!="Total"</formula>
    </cfRule>
  </conditionalFormatting>
  <conditionalFormatting sqref="C885">
    <cfRule type="expression" dxfId="23422" priority="3738">
      <formula>#REF!="Total"</formula>
    </cfRule>
  </conditionalFormatting>
  <conditionalFormatting sqref="C885">
    <cfRule type="expression" dxfId="23421" priority="3737">
      <formula>#REF!="Total"</formula>
    </cfRule>
  </conditionalFormatting>
  <conditionalFormatting sqref="C885">
    <cfRule type="expression" dxfId="23420" priority="3736">
      <formula>#REF!="Total"</formula>
    </cfRule>
  </conditionalFormatting>
  <conditionalFormatting sqref="C885:C887">
    <cfRule type="expression" dxfId="23419" priority="3735">
      <formula>#REF!="Total"</formula>
    </cfRule>
  </conditionalFormatting>
  <conditionalFormatting sqref="C885">
    <cfRule type="expression" dxfId="23418" priority="3734">
      <formula>#REF!="Total"</formula>
    </cfRule>
  </conditionalFormatting>
  <conditionalFormatting sqref="C900 C885">
    <cfRule type="expression" dxfId="23417" priority="3733">
      <formula>#REF!="Total"</formula>
    </cfRule>
  </conditionalFormatting>
  <conditionalFormatting sqref="C885">
    <cfRule type="expression" dxfId="23416" priority="3732">
      <formula>#REF!="Total"</formula>
    </cfRule>
  </conditionalFormatting>
  <conditionalFormatting sqref="C885:C887">
    <cfRule type="expression" dxfId="23415" priority="3731">
      <formula>#REF!="Total"</formula>
    </cfRule>
  </conditionalFormatting>
  <conditionalFormatting sqref="C885">
    <cfRule type="expression" dxfId="23414" priority="3730">
      <formula>#REF!="Total"</formula>
    </cfRule>
  </conditionalFormatting>
  <conditionalFormatting sqref="C885:C888">
    <cfRule type="expression" dxfId="23413" priority="3729">
      <formula>#REF!="Total"</formula>
    </cfRule>
  </conditionalFormatting>
  <conditionalFormatting sqref="C885:C888">
    <cfRule type="expression" dxfId="23412" priority="3728">
      <formula>#REF!="Total"</formula>
    </cfRule>
  </conditionalFormatting>
  <conditionalFormatting sqref="C885:C886">
    <cfRule type="expression" dxfId="23411" priority="3727">
      <formula>#REF!="Total"</formula>
    </cfRule>
  </conditionalFormatting>
  <conditionalFormatting sqref="C885">
    <cfRule type="expression" dxfId="23410" priority="3726">
      <formula>#REF!="Total"</formula>
    </cfRule>
  </conditionalFormatting>
  <conditionalFormatting sqref="C888 C885:C886">
    <cfRule type="expression" dxfId="23409" priority="3725">
      <formula>#REF!="Total"</formula>
    </cfRule>
  </conditionalFormatting>
  <conditionalFormatting sqref="C885">
    <cfRule type="expression" dxfId="23408" priority="3724">
      <formula>#REF!="Total"</formula>
    </cfRule>
  </conditionalFormatting>
  <conditionalFormatting sqref="C885:C887">
    <cfRule type="expression" dxfId="23407" priority="3723">
      <formula>#REF!="Total"</formula>
    </cfRule>
  </conditionalFormatting>
  <conditionalFormatting sqref="C885">
    <cfRule type="expression" dxfId="23406" priority="3722">
      <formula>#REF!="Total"</formula>
    </cfRule>
  </conditionalFormatting>
  <conditionalFormatting sqref="C885">
    <cfRule type="expression" dxfId="23405" priority="3721">
      <formula>#REF!="Total"</formula>
    </cfRule>
  </conditionalFormatting>
  <conditionalFormatting sqref="C922:C924 C885">
    <cfRule type="expression" dxfId="23404" priority="3720">
      <formula>#REF!="Total"</formula>
    </cfRule>
  </conditionalFormatting>
  <conditionalFormatting sqref="C922 C885">
    <cfRule type="expression" dxfId="23403" priority="3719">
      <formula>#REF!="Total"</formula>
    </cfRule>
  </conditionalFormatting>
  <conditionalFormatting sqref="C888 C885">
    <cfRule type="expression" dxfId="23402" priority="3718">
      <formula>#REF!="Total"</formula>
    </cfRule>
  </conditionalFormatting>
  <conditionalFormatting sqref="C885:C888">
    <cfRule type="expression" dxfId="23401" priority="3717">
      <formula>#REF!="Total"</formula>
    </cfRule>
  </conditionalFormatting>
  <conditionalFormatting sqref="C887:C900">
    <cfRule type="expression" dxfId="23400" priority="3716">
      <formula>#REF!="Total"</formula>
    </cfRule>
  </conditionalFormatting>
  <conditionalFormatting sqref="C886">
    <cfRule type="expression" dxfId="23399" priority="3715">
      <formula>#REF!="Total"</formula>
    </cfRule>
  </conditionalFormatting>
  <conditionalFormatting sqref="C899:C900 C886:C887">
    <cfRule type="expression" dxfId="23398" priority="3714">
      <formula>#REF!="Total"</formula>
    </cfRule>
  </conditionalFormatting>
  <conditionalFormatting sqref="C900 C888">
    <cfRule type="expression" dxfId="23397" priority="3713">
      <formula>#REF!="Total"</formula>
    </cfRule>
  </conditionalFormatting>
  <conditionalFormatting sqref="C886:C888">
    <cfRule type="expression" dxfId="23396" priority="3712">
      <formula>#REF!="Total"</formula>
    </cfRule>
  </conditionalFormatting>
  <conditionalFormatting sqref="C887">
    <cfRule type="expression" dxfId="23395" priority="3711">
      <formula>#REF!="Total"</formula>
    </cfRule>
  </conditionalFormatting>
  <conditionalFormatting sqref="C886">
    <cfRule type="expression" dxfId="23394" priority="3710">
      <formula>#REF!="Total"</formula>
    </cfRule>
  </conditionalFormatting>
  <conditionalFormatting sqref="C886:C887">
    <cfRule type="expression" dxfId="23393" priority="3709">
      <formula>#REF!="Total"</formula>
    </cfRule>
  </conditionalFormatting>
  <conditionalFormatting sqref="C886">
    <cfRule type="expression" dxfId="23392" priority="3708">
      <formula>#REF!="Total"</formula>
    </cfRule>
  </conditionalFormatting>
  <conditionalFormatting sqref="C887">
    <cfRule type="expression" dxfId="23391" priority="3707">
      <formula>#REF!="Total"</formula>
    </cfRule>
  </conditionalFormatting>
  <conditionalFormatting sqref="C886:C887">
    <cfRule type="expression" dxfId="23390" priority="3706">
      <formula>#REF!="Total"</formula>
    </cfRule>
  </conditionalFormatting>
  <conditionalFormatting sqref="C887:C888">
    <cfRule type="expression" dxfId="23389" priority="3705">
      <formula>#REF!="Total"</formula>
    </cfRule>
  </conditionalFormatting>
  <conditionalFormatting sqref="C886">
    <cfRule type="expression" dxfId="23388" priority="3704">
      <formula>#REF!="Total"</formula>
    </cfRule>
  </conditionalFormatting>
  <conditionalFormatting sqref="C886:C888">
    <cfRule type="expression" dxfId="23387" priority="3703">
      <formula>#REF!="Total"</formula>
    </cfRule>
  </conditionalFormatting>
  <conditionalFormatting sqref="C886:C888">
    <cfRule type="expression" dxfId="23386" priority="3702">
      <formula>#REF!="Total"</formula>
    </cfRule>
  </conditionalFormatting>
  <conditionalFormatting sqref="C887">
    <cfRule type="expression" dxfId="23385" priority="3701">
      <formula>#REF!="Total"</formula>
    </cfRule>
  </conditionalFormatting>
  <conditionalFormatting sqref="C886:C888">
    <cfRule type="expression" dxfId="23384" priority="3700">
      <formula>#REF!="Total"</formula>
    </cfRule>
  </conditionalFormatting>
  <conditionalFormatting sqref="C886:C887">
    <cfRule type="expression" dxfId="23383" priority="3699">
      <formula>#REF!="Total"</formula>
    </cfRule>
  </conditionalFormatting>
  <conditionalFormatting sqref="C886">
    <cfRule type="expression" dxfId="23382" priority="3698">
      <formula>#REF!="Total"</formula>
    </cfRule>
  </conditionalFormatting>
  <conditionalFormatting sqref="C887">
    <cfRule type="expression" dxfId="23381" priority="3697">
      <formula>#REF!="Total"</formula>
    </cfRule>
  </conditionalFormatting>
  <conditionalFormatting sqref="C888">
    <cfRule type="expression" dxfId="23380" priority="3696">
      <formula>#REF!="Total"</formula>
    </cfRule>
  </conditionalFormatting>
  <conditionalFormatting sqref="C888">
    <cfRule type="expression" dxfId="23379" priority="3695">
      <formula>#REF!="Total"</formula>
    </cfRule>
  </conditionalFormatting>
  <conditionalFormatting sqref="C888">
    <cfRule type="expression" dxfId="23378" priority="3694">
      <formula>#REF!="Total"</formula>
    </cfRule>
  </conditionalFormatting>
  <conditionalFormatting sqref="C888">
    <cfRule type="expression" dxfId="23377" priority="3693">
      <formula>#REF!="Total"</formula>
    </cfRule>
  </conditionalFormatting>
  <conditionalFormatting sqref="C888">
    <cfRule type="expression" dxfId="23376" priority="3692">
      <formula>#REF!="Total"</formula>
    </cfRule>
  </conditionalFormatting>
  <conditionalFormatting sqref="C888">
    <cfRule type="expression" dxfId="23375" priority="3691">
      <formula>#REF!="Total"</formula>
    </cfRule>
  </conditionalFormatting>
  <conditionalFormatting sqref="C888">
    <cfRule type="expression" dxfId="23374" priority="3690">
      <formula>#REF!="Total"</formula>
    </cfRule>
  </conditionalFormatting>
  <conditionalFormatting sqref="C888">
    <cfRule type="expression" dxfId="23373" priority="3689">
      <formula>#REF!="Total"</formula>
    </cfRule>
  </conditionalFormatting>
  <conditionalFormatting sqref="C888">
    <cfRule type="expression" dxfId="23372" priority="3688">
      <formula>#REF!="Total"</formula>
    </cfRule>
  </conditionalFormatting>
  <conditionalFormatting sqref="C888">
    <cfRule type="expression" dxfId="23371" priority="3687">
      <formula>#REF!="Total"</formula>
    </cfRule>
  </conditionalFormatting>
  <conditionalFormatting sqref="C888">
    <cfRule type="expression" dxfId="23370" priority="3686">
      <formula>#REF!="Total"</formula>
    </cfRule>
  </conditionalFormatting>
  <conditionalFormatting sqref="C888">
    <cfRule type="expression" dxfId="23369" priority="3685">
      <formula>#REF!="Total"</formula>
    </cfRule>
  </conditionalFormatting>
  <conditionalFormatting sqref="C888">
    <cfRule type="expression" dxfId="23368" priority="3684">
      <formula>#REF!="Total"</formula>
    </cfRule>
  </conditionalFormatting>
  <conditionalFormatting sqref="C887:C888">
    <cfRule type="expression" dxfId="23367" priority="3683">
      <formula>#REF!="Total"</formula>
    </cfRule>
  </conditionalFormatting>
  <conditionalFormatting sqref="C886:C887">
    <cfRule type="expression" dxfId="23366" priority="3682">
      <formula>#REF!="Total"</formula>
    </cfRule>
  </conditionalFormatting>
  <conditionalFormatting sqref="C888">
    <cfRule type="expression" dxfId="23365" priority="3681">
      <formula>#REF!="Total"</formula>
    </cfRule>
  </conditionalFormatting>
  <conditionalFormatting sqref="C886">
    <cfRule type="expression" dxfId="23364" priority="3680">
      <formula>#REF!="Total"</formula>
    </cfRule>
  </conditionalFormatting>
  <conditionalFormatting sqref="C887">
    <cfRule type="expression" dxfId="23363" priority="3679">
      <formula>#REF!="Total"</formula>
    </cfRule>
  </conditionalFormatting>
  <conditionalFormatting sqref="C887">
    <cfRule type="expression" dxfId="23362" priority="3678">
      <formula>#REF!="Total"</formula>
    </cfRule>
  </conditionalFormatting>
  <conditionalFormatting sqref="C886">
    <cfRule type="expression" dxfId="23361" priority="3677">
      <formula>#REF!="Total"</formula>
    </cfRule>
  </conditionalFormatting>
  <conditionalFormatting sqref="C887">
    <cfRule type="expression" dxfId="23360" priority="3676">
      <formula>#REF!="Total"</formula>
    </cfRule>
  </conditionalFormatting>
  <conditionalFormatting sqref="C886:C887">
    <cfRule type="expression" dxfId="23359" priority="3675">
      <formula>#REF!="Total"</formula>
    </cfRule>
  </conditionalFormatting>
  <conditionalFormatting sqref="C893:C894 C886:C888">
    <cfRule type="expression" dxfId="23358" priority="3674">
      <formula>#REF!="Total"</formula>
    </cfRule>
  </conditionalFormatting>
  <conditionalFormatting sqref="C894 C886:C888">
    <cfRule type="expression" dxfId="23357" priority="3673">
      <formula>#REF!="Total"</formula>
    </cfRule>
  </conditionalFormatting>
  <conditionalFormatting sqref="C888">
    <cfRule type="expression" dxfId="23356" priority="3672">
      <formula>#REF!="Total"</formula>
    </cfRule>
  </conditionalFormatting>
  <conditionalFormatting sqref="C887">
    <cfRule type="expression" dxfId="23355" priority="3671">
      <formula>#REF!="Total"</formula>
    </cfRule>
  </conditionalFormatting>
  <conditionalFormatting sqref="C886">
    <cfRule type="expression" dxfId="23354" priority="3670">
      <formula>#REF!="Total"</formula>
    </cfRule>
  </conditionalFormatting>
  <conditionalFormatting sqref="C888">
    <cfRule type="expression" dxfId="23353" priority="3669">
      <formula>#REF!="Total"</formula>
    </cfRule>
  </conditionalFormatting>
  <conditionalFormatting sqref="C909:C912 C889:C906 C947:C955">
    <cfRule type="expression" dxfId="23352" priority="3668">
      <formula>#REF!="Total"</formula>
    </cfRule>
  </conditionalFormatting>
  <conditionalFormatting sqref="C924">
    <cfRule type="expression" dxfId="23351" priority="3667">
      <formula>#REF!="Total"</formula>
    </cfRule>
  </conditionalFormatting>
  <conditionalFormatting sqref="C889:C900">
    <cfRule type="expression" dxfId="23350" priority="3666">
      <formula>#REF!="Total"</formula>
    </cfRule>
  </conditionalFormatting>
  <conditionalFormatting sqref="C889:C894">
    <cfRule type="expression" dxfId="23349" priority="3665">
      <formula>#REF!="Total"</formula>
    </cfRule>
  </conditionalFormatting>
  <conditionalFormatting sqref="C889:C894">
    <cfRule type="expression" dxfId="23348" priority="3664">
      <formula>#REF!="Total"</formula>
    </cfRule>
  </conditionalFormatting>
  <conditionalFormatting sqref="C889:C894">
    <cfRule type="expression" dxfId="23347" priority="3663">
      <formula>#REF!="Total"</formula>
    </cfRule>
  </conditionalFormatting>
  <conditionalFormatting sqref="C889:C894">
    <cfRule type="expression" dxfId="23346" priority="3662">
      <formula>#REF!="Total"</formula>
    </cfRule>
  </conditionalFormatting>
  <conditionalFormatting sqref="C889:C894">
    <cfRule type="expression" dxfId="23345" priority="3661">
      <formula>#REF!="Total"</formula>
    </cfRule>
  </conditionalFormatting>
  <conditionalFormatting sqref="C889:C894">
    <cfRule type="expression" dxfId="23344" priority="3660">
      <formula>#REF!="Total"</formula>
    </cfRule>
  </conditionalFormatting>
  <conditionalFormatting sqref="C889:C894">
    <cfRule type="expression" dxfId="23343" priority="3659">
      <formula>#REF!="Total"</formula>
    </cfRule>
  </conditionalFormatting>
  <conditionalFormatting sqref="C889:C894">
    <cfRule type="expression" dxfId="23342" priority="3658">
      <formula>#REF!="Total"</formula>
    </cfRule>
  </conditionalFormatting>
  <conditionalFormatting sqref="C889:C894">
    <cfRule type="expression" dxfId="23341" priority="3657">
      <formula>#REF!="Total"</formula>
    </cfRule>
  </conditionalFormatting>
  <conditionalFormatting sqref="C889:C900">
    <cfRule type="expression" dxfId="23340" priority="3656">
      <formula>#REF!="Total"</formula>
    </cfRule>
  </conditionalFormatting>
  <conditionalFormatting sqref="C889:C900">
    <cfRule type="expression" dxfId="23339" priority="3655">
      <formula>#REF!="Total"</formula>
    </cfRule>
  </conditionalFormatting>
  <conditionalFormatting sqref="C889:C894">
    <cfRule type="expression" dxfId="23338" priority="3654">
      <formula>#REF!="Total"</formula>
    </cfRule>
  </conditionalFormatting>
  <conditionalFormatting sqref="C889:C894">
    <cfRule type="expression" dxfId="23337" priority="3653">
      <formula>#REF!="Total"</formula>
    </cfRule>
  </conditionalFormatting>
  <conditionalFormatting sqref="C894:C900">
    <cfRule type="expression" dxfId="23336" priority="3652">
      <formula>#REF!="Total"</formula>
    </cfRule>
  </conditionalFormatting>
  <conditionalFormatting sqref="C889:C894">
    <cfRule type="expression" dxfId="23335" priority="3651">
      <formula>#REF!="Total"</formula>
    </cfRule>
  </conditionalFormatting>
  <conditionalFormatting sqref="C889:C894">
    <cfRule type="expression" dxfId="23334" priority="3650">
      <formula>#REF!="Total"</formula>
    </cfRule>
  </conditionalFormatting>
  <conditionalFormatting sqref="C889:C894">
    <cfRule type="expression" dxfId="23333" priority="3649">
      <formula>#REF!="Total"</formula>
    </cfRule>
  </conditionalFormatting>
  <conditionalFormatting sqref="C889:C894">
    <cfRule type="expression" dxfId="23332" priority="3648">
      <formula>#REF!="Total"</formula>
    </cfRule>
  </conditionalFormatting>
  <conditionalFormatting sqref="C900 C890:C898">
    <cfRule type="expression" dxfId="23331" priority="3647">
      <formula>#REF!="Total"</formula>
    </cfRule>
  </conditionalFormatting>
  <conditionalFormatting sqref="C891:C892">
    <cfRule type="expression" dxfId="23330" priority="3646">
      <formula>#REF!="Total"</formula>
    </cfRule>
  </conditionalFormatting>
  <conditionalFormatting sqref="C889:C894">
    <cfRule type="expression" dxfId="23329" priority="3645">
      <formula>#REF!="Total"</formula>
    </cfRule>
  </conditionalFormatting>
  <conditionalFormatting sqref="C889:C894">
    <cfRule type="expression" dxfId="23328" priority="3644">
      <formula>#REF!="Total"</formula>
    </cfRule>
  </conditionalFormatting>
  <conditionalFormatting sqref="C889:C900">
    <cfRule type="expression" dxfId="23327" priority="3643">
      <formula>#REF!="Total"</formula>
    </cfRule>
  </conditionalFormatting>
  <conditionalFormatting sqref="C889:C900">
    <cfRule type="expression" dxfId="23326" priority="3642">
      <formula>#REF!="Total"</formula>
    </cfRule>
  </conditionalFormatting>
  <conditionalFormatting sqref="C889:C900">
    <cfRule type="expression" dxfId="23325" priority="3641">
      <formula>#REF!="Total"</formula>
    </cfRule>
  </conditionalFormatting>
  <conditionalFormatting sqref="C889:C894">
    <cfRule type="expression" dxfId="23324" priority="3640">
      <formula>#REF!="Total"</formula>
    </cfRule>
  </conditionalFormatting>
  <conditionalFormatting sqref="C889:C894">
    <cfRule type="expression" dxfId="23323" priority="3639">
      <formula>#REF!="Total"</formula>
    </cfRule>
  </conditionalFormatting>
  <conditionalFormatting sqref="C889:C900">
    <cfRule type="expression" dxfId="23322" priority="3638">
      <formula>#REF!="Total"</formula>
    </cfRule>
  </conditionalFormatting>
  <conditionalFormatting sqref="C889:C900">
    <cfRule type="expression" dxfId="23321" priority="3637">
      <formula>#REF!="Total"</formula>
    </cfRule>
  </conditionalFormatting>
  <conditionalFormatting sqref="C889:C900">
    <cfRule type="expression" dxfId="23320" priority="3636">
      <formula>#REF!="Total"</formula>
    </cfRule>
  </conditionalFormatting>
  <conditionalFormatting sqref="C889:C900">
    <cfRule type="expression" dxfId="23319" priority="3635">
      <formula>#REF!="Total"</formula>
    </cfRule>
  </conditionalFormatting>
  <conditionalFormatting sqref="C891:C894">
    <cfRule type="expression" dxfId="23318" priority="3634">
      <formula>#REF!="Total"</formula>
    </cfRule>
  </conditionalFormatting>
  <conditionalFormatting sqref="C889:C900">
    <cfRule type="expression" dxfId="23317" priority="3633">
      <formula>#REF!="Total"</formula>
    </cfRule>
  </conditionalFormatting>
  <conditionalFormatting sqref="C889:C900">
    <cfRule type="expression" dxfId="23316" priority="3632">
      <formula>#REF!="Total"</formula>
    </cfRule>
  </conditionalFormatting>
  <conditionalFormatting sqref="C893:C897">
    <cfRule type="expression" dxfId="23315" priority="3631">
      <formula>#REF!="Total"</formula>
    </cfRule>
  </conditionalFormatting>
  <conditionalFormatting sqref="C889:C900">
    <cfRule type="expression" dxfId="23314" priority="3630">
      <formula>#REF!="Total"</formula>
    </cfRule>
  </conditionalFormatting>
  <conditionalFormatting sqref="C889:C900">
    <cfRule type="expression" dxfId="23313" priority="3629">
      <formula>#REF!="Total"</formula>
    </cfRule>
  </conditionalFormatting>
  <conditionalFormatting sqref="C893:C900">
    <cfRule type="expression" dxfId="23312" priority="3628">
      <formula>#REF!="Total"</formula>
    </cfRule>
  </conditionalFormatting>
  <conditionalFormatting sqref="C889:C900">
    <cfRule type="expression" dxfId="23311" priority="3627">
      <formula>#REF!="Total"</formula>
    </cfRule>
  </conditionalFormatting>
  <conditionalFormatting sqref="C889:C900">
    <cfRule type="expression" dxfId="23310" priority="3626">
      <formula>#REF!="Total"</formula>
    </cfRule>
  </conditionalFormatting>
  <conditionalFormatting sqref="C889:C900">
    <cfRule type="expression" dxfId="23309" priority="3625">
      <formula>#REF!="Total"</formula>
    </cfRule>
  </conditionalFormatting>
  <conditionalFormatting sqref="C889:C900">
    <cfRule type="expression" dxfId="23308" priority="3624">
      <formula>#REF!="Total"</formula>
    </cfRule>
  </conditionalFormatting>
  <conditionalFormatting sqref="C889:C900">
    <cfRule type="expression" dxfId="23307" priority="3623">
      <formula>#REF!="Total"</formula>
    </cfRule>
  </conditionalFormatting>
  <conditionalFormatting sqref="C889:C900">
    <cfRule type="expression" dxfId="23306" priority="3622">
      <formula>#REF!="Total"</formula>
    </cfRule>
  </conditionalFormatting>
  <conditionalFormatting sqref="C889:C900">
    <cfRule type="expression" dxfId="23305" priority="3621">
      <formula>#REF!="Total"</formula>
    </cfRule>
  </conditionalFormatting>
  <conditionalFormatting sqref="C889:C900">
    <cfRule type="expression" dxfId="23304" priority="3620">
      <formula>$A851="Total"</formula>
    </cfRule>
  </conditionalFormatting>
  <conditionalFormatting sqref="C889:C900">
    <cfRule type="expression" dxfId="23303" priority="3619">
      <formula>#REF!="Total"</formula>
    </cfRule>
  </conditionalFormatting>
  <conditionalFormatting sqref="C889:C900">
    <cfRule type="expression" dxfId="23302" priority="3618">
      <formula>#REF!="Total"</formula>
    </cfRule>
  </conditionalFormatting>
  <conditionalFormatting sqref="C900">
    <cfRule type="expression" dxfId="23301" priority="3617">
      <formula>#REF!="Total"</formula>
    </cfRule>
  </conditionalFormatting>
  <conditionalFormatting sqref="C889:C900">
    <cfRule type="expression" dxfId="23300" priority="3616">
      <formula>$A846="Total"</formula>
    </cfRule>
  </conditionalFormatting>
  <conditionalFormatting sqref="C889:C900">
    <cfRule type="expression" dxfId="23299" priority="3615">
      <formula>$A852="Total"</formula>
    </cfRule>
  </conditionalFormatting>
  <conditionalFormatting sqref="C889:C900">
    <cfRule type="expression" dxfId="23298" priority="3614">
      <formula>$A844="Total"</formula>
    </cfRule>
  </conditionalFormatting>
  <conditionalFormatting sqref="C889:C900">
    <cfRule type="expression" dxfId="23297" priority="3613">
      <formula>#REF!="Total"</formula>
    </cfRule>
  </conditionalFormatting>
  <conditionalFormatting sqref="C889:C900">
    <cfRule type="expression" dxfId="23296" priority="3612">
      <formula>#REF!="Total"</formula>
    </cfRule>
  </conditionalFormatting>
  <conditionalFormatting sqref="C889:C900">
    <cfRule type="expression" dxfId="23295" priority="3611">
      <formula>#REF!="Total"</formula>
    </cfRule>
  </conditionalFormatting>
  <conditionalFormatting sqref="C889:C900">
    <cfRule type="expression" dxfId="23294" priority="3610">
      <formula>$A848="Total"</formula>
    </cfRule>
  </conditionalFormatting>
  <conditionalFormatting sqref="C889:C900">
    <cfRule type="expression" dxfId="23293" priority="3609">
      <formula>#REF!="Total"</formula>
    </cfRule>
  </conditionalFormatting>
  <conditionalFormatting sqref="C889:C900">
    <cfRule type="expression" dxfId="23292" priority="3608">
      <formula>$A845="Total"</formula>
    </cfRule>
  </conditionalFormatting>
  <conditionalFormatting sqref="C889:C900">
    <cfRule type="expression" dxfId="23291" priority="3607">
      <formula>#REF!="Total"</formula>
    </cfRule>
  </conditionalFormatting>
  <conditionalFormatting sqref="C889:C900">
    <cfRule type="expression" dxfId="23290" priority="3606">
      <formula>#REF!="Total"</formula>
    </cfRule>
  </conditionalFormatting>
  <conditionalFormatting sqref="C889:C900">
    <cfRule type="expression" dxfId="23289" priority="3605">
      <formula>$A850="Total"</formula>
    </cfRule>
  </conditionalFormatting>
  <conditionalFormatting sqref="C889:C900">
    <cfRule type="expression" dxfId="23288" priority="3604">
      <formula>#REF!="Total"</formula>
    </cfRule>
  </conditionalFormatting>
  <conditionalFormatting sqref="C889:C900">
    <cfRule type="expression" dxfId="23287" priority="3603">
      <formula>$A849="Total"</formula>
    </cfRule>
  </conditionalFormatting>
  <conditionalFormatting sqref="C889:C900">
    <cfRule type="expression" dxfId="23286" priority="3602">
      <formula>#REF!="Total"</formula>
    </cfRule>
  </conditionalFormatting>
  <conditionalFormatting sqref="C889:C900">
    <cfRule type="expression" dxfId="23285" priority="3601">
      <formula>#REF!="Total"</formula>
    </cfRule>
  </conditionalFormatting>
  <conditionalFormatting sqref="C900">
    <cfRule type="expression" dxfId="23284" priority="3600">
      <formula>#REF!="Total"</formula>
    </cfRule>
  </conditionalFormatting>
  <conditionalFormatting sqref="C889:C900">
    <cfRule type="expression" dxfId="23283" priority="3599">
      <formula>$A853="Total"</formula>
    </cfRule>
  </conditionalFormatting>
  <conditionalFormatting sqref="C900">
    <cfRule type="expression" dxfId="23282" priority="3598">
      <formula>#REF!="Total"</formula>
    </cfRule>
  </conditionalFormatting>
  <conditionalFormatting sqref="C900">
    <cfRule type="expression" dxfId="23281" priority="3597">
      <formula>#REF!="Total"</formula>
    </cfRule>
  </conditionalFormatting>
  <conditionalFormatting sqref="C889:C900">
    <cfRule type="expression" dxfId="23280" priority="3596">
      <formula>#REF!="Total"</formula>
    </cfRule>
  </conditionalFormatting>
  <conditionalFormatting sqref="C889:C900">
    <cfRule type="expression" dxfId="23279" priority="3595">
      <formula>$A847="Total"</formula>
    </cfRule>
  </conditionalFormatting>
  <conditionalFormatting sqref="C889:C900">
    <cfRule type="expression" dxfId="23278" priority="3594">
      <formula>#REF!="Total"</formula>
    </cfRule>
  </conditionalFormatting>
  <conditionalFormatting sqref="C889:C900">
    <cfRule type="expression" dxfId="23277" priority="3593">
      <formula>#REF!="Total"</formula>
    </cfRule>
  </conditionalFormatting>
  <conditionalFormatting sqref="C889:C899">
    <cfRule type="expression" dxfId="23276" priority="3592">
      <formula>#REF!="Total"</formula>
    </cfRule>
  </conditionalFormatting>
  <conditionalFormatting sqref="C889:C900">
    <cfRule type="expression" dxfId="23275" priority="3591">
      <formula>#REF!="Total"</formula>
    </cfRule>
  </conditionalFormatting>
  <conditionalFormatting sqref="C899 C894 C889">
    <cfRule type="expression" dxfId="23274" priority="3590">
      <formula>#REF!="Total"</formula>
    </cfRule>
  </conditionalFormatting>
  <conditionalFormatting sqref="C889">
    <cfRule type="expression" dxfId="23273" priority="3589">
      <formula>#REF!="Total"</formula>
    </cfRule>
  </conditionalFormatting>
  <conditionalFormatting sqref="C889:C900">
    <cfRule type="expression" dxfId="23272" priority="3588">
      <formula>#REF!="Total"</formula>
    </cfRule>
  </conditionalFormatting>
  <conditionalFormatting sqref="C889:C900">
    <cfRule type="expression" dxfId="23271" priority="3587">
      <formula>#REF!="Total"</formula>
    </cfRule>
  </conditionalFormatting>
  <conditionalFormatting sqref="C889:C891">
    <cfRule type="expression" dxfId="23270" priority="3586">
      <formula>#REF!="Total"</formula>
    </cfRule>
  </conditionalFormatting>
  <conditionalFormatting sqref="C889:C900">
    <cfRule type="expression" dxfId="23269" priority="3585">
      <formula>#REF!="Total"</formula>
    </cfRule>
  </conditionalFormatting>
  <conditionalFormatting sqref="C889:C900">
    <cfRule type="expression" dxfId="23268" priority="3584">
      <formula>#REF!="Total"</formula>
    </cfRule>
  </conditionalFormatting>
  <conditionalFormatting sqref="C889:C890">
    <cfRule type="expression" dxfId="23267" priority="3583">
      <formula>#REF!="Total"</formula>
    </cfRule>
  </conditionalFormatting>
  <conditionalFormatting sqref="C889:C900">
    <cfRule type="expression" dxfId="23266" priority="3582">
      <formula>#REF!="Total"</formula>
    </cfRule>
  </conditionalFormatting>
  <conditionalFormatting sqref="C889:C900">
    <cfRule type="expression" dxfId="23265" priority="3581">
      <formula>#REF!="Total"</formula>
    </cfRule>
  </conditionalFormatting>
  <conditionalFormatting sqref="C889:C900">
    <cfRule type="expression" dxfId="23264" priority="3580">
      <formula>#REF!="Total"</formula>
    </cfRule>
  </conditionalFormatting>
  <conditionalFormatting sqref="C889:C890">
    <cfRule type="expression" dxfId="23263" priority="3579">
      <formula>#REF!="Total"</formula>
    </cfRule>
  </conditionalFormatting>
  <conditionalFormatting sqref="C889:C900">
    <cfRule type="expression" dxfId="23262" priority="3578">
      <formula>#REF!="Total"</formula>
    </cfRule>
  </conditionalFormatting>
  <conditionalFormatting sqref="C889">
    <cfRule type="expression" dxfId="23261" priority="3577">
      <formula>#REF!="Total"</formula>
    </cfRule>
  </conditionalFormatting>
  <conditionalFormatting sqref="C889:C900">
    <cfRule type="expression" dxfId="23260" priority="3576">
      <formula>#REF!="Total"</formula>
    </cfRule>
  </conditionalFormatting>
  <conditionalFormatting sqref="C889">
    <cfRule type="expression" dxfId="23259" priority="3575">
      <formula>#REF!="Total"</formula>
    </cfRule>
  </conditionalFormatting>
  <conditionalFormatting sqref="C899">
    <cfRule type="expression" dxfId="23258" priority="3574">
      <formula>#REF!="Total"</formula>
    </cfRule>
  </conditionalFormatting>
  <conditionalFormatting sqref="C899">
    <cfRule type="expression" dxfId="23257" priority="3573">
      <formula>#REF!="Total"</formula>
    </cfRule>
  </conditionalFormatting>
  <conditionalFormatting sqref="C900 C890:C898">
    <cfRule type="expression" dxfId="23256" priority="3572">
      <formula>#REF!="Total"</formula>
    </cfRule>
  </conditionalFormatting>
  <conditionalFormatting sqref="C899">
    <cfRule type="expression" dxfId="23255" priority="3571">
      <formula>#REF!="Total"</formula>
    </cfRule>
  </conditionalFormatting>
  <conditionalFormatting sqref="C899">
    <cfRule type="expression" dxfId="23254" priority="3570">
      <formula>#REF!="Total"</formula>
    </cfRule>
  </conditionalFormatting>
  <conditionalFormatting sqref="C899:C900">
    <cfRule type="expression" dxfId="23253" priority="3569">
      <formula>#REF!="Total"</formula>
    </cfRule>
  </conditionalFormatting>
  <conditionalFormatting sqref="C898:C900">
    <cfRule type="expression" dxfId="23252" priority="3568">
      <formula>#REF!="Total"</formula>
    </cfRule>
  </conditionalFormatting>
  <conditionalFormatting sqref="C894:C897">
    <cfRule type="expression" dxfId="23251" priority="3567">
      <formula>#REF!="Total"</formula>
    </cfRule>
  </conditionalFormatting>
  <conditionalFormatting sqref="C890:C900">
    <cfRule type="expression" dxfId="23250" priority="3566">
      <formula>#REF!="Total"</formula>
    </cfRule>
  </conditionalFormatting>
  <conditionalFormatting sqref="C890">
    <cfRule type="expression" dxfId="23249" priority="3565">
      <formula>#REF!="Total"</formula>
    </cfRule>
  </conditionalFormatting>
  <conditionalFormatting sqref="C900">
    <cfRule type="expression" dxfId="23248" priority="3564">
      <formula>#REF!="Total"</formula>
    </cfRule>
  </conditionalFormatting>
  <conditionalFormatting sqref="C927:C930 C890">
    <cfRule type="expression" dxfId="23247" priority="3563">
      <formula>#REF!="Total"</formula>
    </cfRule>
  </conditionalFormatting>
  <conditionalFormatting sqref="C890:C891">
    <cfRule type="expression" dxfId="23246" priority="3562">
      <formula>#REF!="Total"</formula>
    </cfRule>
  </conditionalFormatting>
  <conditionalFormatting sqref="C890:C895">
    <cfRule type="expression" dxfId="23245" priority="3561">
      <formula>#REF!="Total"</formula>
    </cfRule>
  </conditionalFormatting>
  <conditionalFormatting sqref="C890">
    <cfRule type="expression" dxfId="23244" priority="3560">
      <formula>#REF!="Total"</formula>
    </cfRule>
  </conditionalFormatting>
  <conditionalFormatting sqref="C900">
    <cfRule type="expression" dxfId="23243" priority="3559">
      <formula>#REF!="Total"</formula>
    </cfRule>
  </conditionalFormatting>
  <conditionalFormatting sqref="C890">
    <cfRule type="expression" dxfId="23242" priority="3558">
      <formula>#REF!="Total"</formula>
    </cfRule>
  </conditionalFormatting>
  <conditionalFormatting sqref="C890">
    <cfRule type="expression" dxfId="23241" priority="3557">
      <formula>#REF!="Total"</formula>
    </cfRule>
  </conditionalFormatting>
  <conditionalFormatting sqref="C890:C892">
    <cfRule type="expression" dxfId="23240" priority="3556">
      <formula>#REF!="Total"</formula>
    </cfRule>
  </conditionalFormatting>
  <conditionalFormatting sqref="C890:C893">
    <cfRule type="expression" dxfId="23239" priority="3555">
      <formula>#REF!="Total"</formula>
    </cfRule>
  </conditionalFormatting>
  <conditionalFormatting sqref="C890:C892">
    <cfRule type="expression" dxfId="23238" priority="3554">
      <formula>#REF!="Total"</formula>
    </cfRule>
  </conditionalFormatting>
  <conditionalFormatting sqref="C895:C897 C890">
    <cfRule type="expression" dxfId="23237" priority="3553">
      <formula>#REF!="Total"</formula>
    </cfRule>
  </conditionalFormatting>
  <conditionalFormatting sqref="C890">
    <cfRule type="expression" dxfId="23236" priority="3552">
      <formula>#REF!="Total"</formula>
    </cfRule>
  </conditionalFormatting>
  <conditionalFormatting sqref="C890">
    <cfRule type="expression" dxfId="23235" priority="3551">
      <formula>#REF!="Total"</formula>
    </cfRule>
  </conditionalFormatting>
  <conditionalFormatting sqref="C890">
    <cfRule type="expression" dxfId="23234" priority="3550">
      <formula>#REF!="Total"</formula>
    </cfRule>
  </conditionalFormatting>
  <conditionalFormatting sqref="C893">
    <cfRule type="expression" dxfId="23233" priority="3549">
      <formula>#REF!="Total"</formula>
    </cfRule>
  </conditionalFormatting>
  <conditionalFormatting sqref="C891:C894">
    <cfRule type="expression" dxfId="23232" priority="3548">
      <formula>#REF!="Total"</formula>
    </cfRule>
  </conditionalFormatting>
  <conditionalFormatting sqref="C891:C893">
    <cfRule type="expression" dxfId="23231" priority="3547">
      <formula>#REF!="Total"</formula>
    </cfRule>
  </conditionalFormatting>
  <conditionalFormatting sqref="C895:C900">
    <cfRule type="expression" dxfId="23230" priority="3546">
      <formula>#REF!="Total"</formula>
    </cfRule>
  </conditionalFormatting>
  <conditionalFormatting sqref="C892:C894">
    <cfRule type="expression" dxfId="23229" priority="3545">
      <formula>#REF!="Total"</formula>
    </cfRule>
  </conditionalFormatting>
  <conditionalFormatting sqref="C896:C900">
    <cfRule type="expression" dxfId="23228" priority="3544">
      <formula>#REF!="Total"</formula>
    </cfRule>
  </conditionalFormatting>
  <conditionalFormatting sqref="C898">
    <cfRule type="expression" dxfId="23227" priority="3543">
      <formula>#REF!="Total"</formula>
    </cfRule>
  </conditionalFormatting>
  <conditionalFormatting sqref="C900">
    <cfRule type="expression" dxfId="23226" priority="3542">
      <formula>#REF!="Total"</formula>
    </cfRule>
  </conditionalFormatting>
  <conditionalFormatting sqref="C900">
    <cfRule type="expression" dxfId="23225" priority="3541">
      <formula>#REF!="Total"</formula>
    </cfRule>
  </conditionalFormatting>
  <conditionalFormatting sqref="C899:C900">
    <cfRule type="expression" dxfId="23224" priority="3540">
      <formula>#REF!="Total"</formula>
    </cfRule>
  </conditionalFormatting>
  <conditionalFormatting sqref="C900">
    <cfRule type="expression" dxfId="23223" priority="3539">
      <formula>#REF!="Total"</formula>
    </cfRule>
  </conditionalFormatting>
  <conditionalFormatting sqref="C898:C900">
    <cfRule type="expression" dxfId="23222" priority="3538">
      <formula>#REF!="Total"</formula>
    </cfRule>
  </conditionalFormatting>
  <conditionalFormatting sqref="C900">
    <cfRule type="expression" dxfId="23221" priority="3537">
      <formula>#REF!="Total"</formula>
    </cfRule>
  </conditionalFormatting>
  <conditionalFormatting sqref="C891:C900">
    <cfRule type="expression" dxfId="23220" priority="3536">
      <formula>#REF!="Total"</formula>
    </cfRule>
  </conditionalFormatting>
  <conditionalFormatting sqref="C891:C900">
    <cfRule type="expression" dxfId="23219" priority="3535">
      <formula>#REF!="Total"</formula>
    </cfRule>
  </conditionalFormatting>
  <conditionalFormatting sqref="C899">
    <cfRule type="expression" dxfId="23218" priority="3534">
      <formula>#REF!="Total"</formula>
    </cfRule>
  </conditionalFormatting>
  <conditionalFormatting sqref="C900">
    <cfRule type="expression" dxfId="23217" priority="3533">
      <formula>#REF!="Total"</formula>
    </cfRule>
  </conditionalFormatting>
  <conditionalFormatting sqref="C891:C900">
    <cfRule type="expression" dxfId="23216" priority="3532">
      <formula>#REF!="Total"</formula>
    </cfRule>
  </conditionalFormatting>
  <conditionalFormatting sqref="C900">
    <cfRule type="expression" dxfId="23215" priority="3531">
      <formula>#REF!="Total"</formula>
    </cfRule>
  </conditionalFormatting>
  <conditionalFormatting sqref="C892:C900">
    <cfRule type="expression" dxfId="23214" priority="3530">
      <formula>#REF!="Total"</formula>
    </cfRule>
  </conditionalFormatting>
  <conditionalFormatting sqref="C891:C900">
    <cfRule type="expression" dxfId="23213" priority="3529">
      <formula>#REF!="Total"</formula>
    </cfRule>
  </conditionalFormatting>
  <conditionalFormatting sqref="C900">
    <cfRule type="expression" dxfId="23212" priority="3528">
      <formula>#REF!="Total"</formula>
    </cfRule>
  </conditionalFormatting>
  <conditionalFormatting sqref="C900 C891:C894">
    <cfRule type="expression" dxfId="23211" priority="3527">
      <formula>#REF!="Total"</formula>
    </cfRule>
  </conditionalFormatting>
  <conditionalFormatting sqref="C892:C896">
    <cfRule type="expression" dxfId="23210" priority="3526">
      <formula>#REF!="Total"</formula>
    </cfRule>
  </conditionalFormatting>
  <conditionalFormatting sqref="C891:C892">
    <cfRule type="expression" dxfId="23209" priority="3525">
      <formula>#REF!="Total"</formula>
    </cfRule>
  </conditionalFormatting>
  <conditionalFormatting sqref="C892">
    <cfRule type="expression" dxfId="23208" priority="3524">
      <formula>#REF!="Total"</formula>
    </cfRule>
  </conditionalFormatting>
  <conditionalFormatting sqref="C891:C892">
    <cfRule type="expression" dxfId="23207" priority="3523">
      <formula>#REF!="Total"</formula>
    </cfRule>
  </conditionalFormatting>
  <conditionalFormatting sqref="C891:C894">
    <cfRule type="expression" dxfId="23206" priority="3522">
      <formula>#REF!="Total"</formula>
    </cfRule>
  </conditionalFormatting>
  <conditionalFormatting sqref="C891:C895">
    <cfRule type="expression" dxfId="23205" priority="3521">
      <formula>#REF!="Total"</formula>
    </cfRule>
  </conditionalFormatting>
  <conditionalFormatting sqref="C891:C897">
    <cfRule type="expression" dxfId="23204" priority="3520">
      <formula>#REF!="Total"</formula>
    </cfRule>
  </conditionalFormatting>
  <conditionalFormatting sqref="C892:C896">
    <cfRule type="expression" dxfId="23203" priority="3519">
      <formula>#REF!="Total"</formula>
    </cfRule>
  </conditionalFormatting>
  <conditionalFormatting sqref="C891">
    <cfRule type="expression" dxfId="23202" priority="3518">
      <formula>#REF!="Total"</formula>
    </cfRule>
  </conditionalFormatting>
  <conditionalFormatting sqref="C891:C894">
    <cfRule type="expression" dxfId="23201" priority="3517">
      <formula>#REF!="Total"</formula>
    </cfRule>
  </conditionalFormatting>
  <conditionalFormatting sqref="C891:C892">
    <cfRule type="expression" dxfId="23200" priority="3516">
      <formula>#REF!="Total"</formula>
    </cfRule>
  </conditionalFormatting>
  <conditionalFormatting sqref="C892:C893">
    <cfRule type="expression" dxfId="23199" priority="3515">
      <formula>#REF!="Total"</formula>
    </cfRule>
  </conditionalFormatting>
  <conditionalFormatting sqref="C899 C891">
    <cfRule type="expression" dxfId="23198" priority="3514">
      <formula>#REF!="Total"</formula>
    </cfRule>
  </conditionalFormatting>
  <conditionalFormatting sqref="C900 C892:C893">
    <cfRule type="expression" dxfId="23197" priority="3513">
      <formula>#REF!="Total"</formula>
    </cfRule>
  </conditionalFormatting>
  <conditionalFormatting sqref="C892:C895">
    <cfRule type="expression" dxfId="23196" priority="3512">
      <formula>#REF!="Total"</formula>
    </cfRule>
  </conditionalFormatting>
  <conditionalFormatting sqref="C891:C893">
    <cfRule type="expression" dxfId="23195" priority="3511">
      <formula>#REF!="Total"</formula>
    </cfRule>
  </conditionalFormatting>
  <conditionalFormatting sqref="C891:C892">
    <cfRule type="expression" dxfId="23194" priority="3510">
      <formula>#REF!="Total"</formula>
    </cfRule>
  </conditionalFormatting>
  <conditionalFormatting sqref="C891">
    <cfRule type="expression" dxfId="23193" priority="3509">
      <formula>#REF!="Total"</formula>
    </cfRule>
  </conditionalFormatting>
  <conditionalFormatting sqref="C892">
    <cfRule type="expression" dxfId="23192" priority="3508">
      <formula>#REF!="Total"</formula>
    </cfRule>
  </conditionalFormatting>
  <conditionalFormatting sqref="C891:C892">
    <cfRule type="expression" dxfId="23191" priority="3507">
      <formula>#REF!="Total"</formula>
    </cfRule>
  </conditionalFormatting>
  <conditionalFormatting sqref="C891">
    <cfRule type="expression" dxfId="23190" priority="3506">
      <formula>#REF!="Total"</formula>
    </cfRule>
  </conditionalFormatting>
  <conditionalFormatting sqref="C892">
    <cfRule type="expression" dxfId="23189" priority="3505">
      <formula>#REF!="Total"</formula>
    </cfRule>
  </conditionalFormatting>
  <conditionalFormatting sqref="C895 C891:C892">
    <cfRule type="expression" dxfId="23188" priority="3504">
      <formula>#REF!="Total"</formula>
    </cfRule>
  </conditionalFormatting>
  <conditionalFormatting sqref="C891:C893">
    <cfRule type="expression" dxfId="23187" priority="3503">
      <formula>#REF!="Total"</formula>
    </cfRule>
  </conditionalFormatting>
  <conditionalFormatting sqref="C891">
    <cfRule type="expression" dxfId="23186" priority="3502">
      <formula>#REF!="Total"</formula>
    </cfRule>
  </conditionalFormatting>
  <conditionalFormatting sqref="C891:C892">
    <cfRule type="expression" dxfId="23185" priority="3501">
      <formula>#REF!="Total"</formula>
    </cfRule>
  </conditionalFormatting>
  <conditionalFormatting sqref="C899 C891:C894">
    <cfRule type="expression" dxfId="23184" priority="3500">
      <formula>#REF!="Total"</formula>
    </cfRule>
  </conditionalFormatting>
  <conditionalFormatting sqref="C891:C900">
    <cfRule type="expression" dxfId="23183" priority="3499">
      <formula>#REF!="Total"</formula>
    </cfRule>
  </conditionalFormatting>
  <conditionalFormatting sqref="C895:C898">
    <cfRule type="expression" dxfId="23182" priority="3498">
      <formula>#REF!="Total"</formula>
    </cfRule>
  </conditionalFormatting>
  <conditionalFormatting sqref="C894:C898">
    <cfRule type="expression" dxfId="23181" priority="3497">
      <formula>#REF!="Total"</formula>
    </cfRule>
  </conditionalFormatting>
  <conditionalFormatting sqref="C897">
    <cfRule type="expression" dxfId="23180" priority="3496">
      <formula>#REF!="Total"</formula>
    </cfRule>
  </conditionalFormatting>
  <conditionalFormatting sqref="C896:C900">
    <cfRule type="expression" dxfId="23179" priority="3495">
      <formula>#REF!="Total"</formula>
    </cfRule>
  </conditionalFormatting>
  <conditionalFormatting sqref="C899:C900">
    <cfRule type="expression" dxfId="23178" priority="3494">
      <formula>#REF!="Total"</formula>
    </cfRule>
  </conditionalFormatting>
  <conditionalFormatting sqref="C893:C900">
    <cfRule type="expression" dxfId="23177" priority="3493">
      <formula>#REF!="Total"</formula>
    </cfRule>
  </conditionalFormatting>
  <conditionalFormatting sqref="C897:C900">
    <cfRule type="expression" dxfId="23176" priority="3492">
      <formula>#REF!="Total"</formula>
    </cfRule>
  </conditionalFormatting>
  <conditionalFormatting sqref="C896:C900 C921:C925">
    <cfRule type="expression" dxfId="23175" priority="3491">
      <formula>#REF!="Total"</formula>
    </cfRule>
  </conditionalFormatting>
  <conditionalFormatting sqref="C895">
    <cfRule type="expression" dxfId="23174" priority="3490">
      <formula>#REF!="Total"</formula>
    </cfRule>
  </conditionalFormatting>
  <conditionalFormatting sqref="C898">
    <cfRule type="expression" dxfId="23173" priority="3489">
      <formula>#REF!="Total"</formula>
    </cfRule>
  </conditionalFormatting>
  <conditionalFormatting sqref="C893:C900">
    <cfRule type="expression" dxfId="23172" priority="3488">
      <formula>#REF!="Total"</formula>
    </cfRule>
  </conditionalFormatting>
  <conditionalFormatting sqref="C898:C900">
    <cfRule type="expression" dxfId="23171" priority="3487">
      <formula>#REF!="Total"</formula>
    </cfRule>
  </conditionalFormatting>
  <conditionalFormatting sqref="C895:C900">
    <cfRule type="expression" dxfId="23170" priority="3486">
      <formula>#REF!="Total"</formula>
    </cfRule>
  </conditionalFormatting>
  <conditionalFormatting sqref="C893:C900">
    <cfRule type="expression" dxfId="23169" priority="3485">
      <formula>#REF!="Total"</formula>
    </cfRule>
  </conditionalFormatting>
  <conditionalFormatting sqref="C896:C900">
    <cfRule type="expression" dxfId="23168" priority="3484">
      <formula>#REF!="Total"</formula>
    </cfRule>
  </conditionalFormatting>
  <conditionalFormatting sqref="C896:C900">
    <cfRule type="expression" dxfId="23167" priority="3483">
      <formula>#REF!="Total"</formula>
    </cfRule>
  </conditionalFormatting>
  <conditionalFormatting sqref="C900">
    <cfRule type="expression" dxfId="23166" priority="3482">
      <formula>#REF!="Total"</formula>
    </cfRule>
  </conditionalFormatting>
  <conditionalFormatting sqref="C895">
    <cfRule type="expression" dxfId="23165" priority="3481">
      <formula>#REF!="Total"</formula>
    </cfRule>
  </conditionalFormatting>
  <conditionalFormatting sqref="C899 C895:C897 C913:C914 C922">
    <cfRule type="expression" dxfId="23164" priority="3480">
      <formula>#REF!="Total"</formula>
    </cfRule>
  </conditionalFormatting>
  <conditionalFormatting sqref="C900 C895:C896 C913:C914 C922 C945:C946">
    <cfRule type="expression" dxfId="23163" priority="3479">
      <formula>#REF!="Total"</formula>
    </cfRule>
  </conditionalFormatting>
  <conditionalFormatting sqref="C899">
    <cfRule type="expression" dxfId="23162" priority="3478">
      <formula>#REF!="Total"</formula>
    </cfRule>
  </conditionalFormatting>
  <conditionalFormatting sqref="C895 C898:C900 C925:C926 C923">
    <cfRule type="expression" dxfId="23161" priority="3477">
      <formula>#REF!="Total"</formula>
    </cfRule>
  </conditionalFormatting>
  <conditionalFormatting sqref="C897 C899:C906 C924">
    <cfRule type="expression" dxfId="23160" priority="3476">
      <formula>#REF!="Total"</formula>
    </cfRule>
  </conditionalFormatting>
  <conditionalFormatting sqref="C894:C898">
    <cfRule type="expression" dxfId="23159" priority="3475">
      <formula>#REF!="Total"</formula>
    </cfRule>
  </conditionalFormatting>
  <conditionalFormatting sqref="C900 C893 C897:C898">
    <cfRule type="expression" dxfId="23158" priority="3474">
      <formula>#REF!="Total"</formula>
    </cfRule>
  </conditionalFormatting>
  <conditionalFormatting sqref="C900 C896:C898">
    <cfRule type="expression" dxfId="23157" priority="3473">
      <formula>#REF!="Total"</formula>
    </cfRule>
  </conditionalFormatting>
  <conditionalFormatting sqref="C895:C898">
    <cfRule type="expression" dxfId="23156" priority="3472">
      <formula>#REF!="Total"</formula>
    </cfRule>
  </conditionalFormatting>
  <conditionalFormatting sqref="C900 C894 C898">
    <cfRule type="expression" dxfId="23155" priority="3471">
      <formula>#REF!="Total"</formula>
    </cfRule>
  </conditionalFormatting>
  <conditionalFormatting sqref="C893:C897">
    <cfRule type="expression" dxfId="23154" priority="3470">
      <formula>#REF!="Total"</formula>
    </cfRule>
  </conditionalFormatting>
  <conditionalFormatting sqref="C894:C898">
    <cfRule type="expression" dxfId="23153" priority="3469">
      <formula>#REF!="Total"</formula>
    </cfRule>
  </conditionalFormatting>
  <conditionalFormatting sqref="C900 C898">
    <cfRule type="expression" dxfId="23152" priority="3468">
      <formula>#REF!="Total"</formula>
    </cfRule>
  </conditionalFormatting>
  <conditionalFormatting sqref="C894">
    <cfRule type="expression" dxfId="23151" priority="3467">
      <formula>#REF!="Total"</formula>
    </cfRule>
  </conditionalFormatting>
  <conditionalFormatting sqref="C898">
    <cfRule type="expression" dxfId="23150" priority="3466">
      <formula>#REF!="Total"</formula>
    </cfRule>
  </conditionalFormatting>
  <conditionalFormatting sqref="C893">
    <cfRule type="expression" dxfId="23149" priority="3465">
      <formula>#REF!="Total"</formula>
    </cfRule>
  </conditionalFormatting>
  <conditionalFormatting sqref="C893">
    <cfRule type="expression" dxfId="23148" priority="3464">
      <formula>#REF!="Total"</formula>
    </cfRule>
  </conditionalFormatting>
  <conditionalFormatting sqref="C895">
    <cfRule type="expression" dxfId="23147" priority="3463">
      <formula>#REF!="Total"</formula>
    </cfRule>
  </conditionalFormatting>
  <conditionalFormatting sqref="C896:C897">
    <cfRule type="expression" dxfId="23146" priority="3462">
      <formula>#REF!="Total"</formula>
    </cfRule>
  </conditionalFormatting>
  <conditionalFormatting sqref="C898">
    <cfRule type="expression" dxfId="23145" priority="3461">
      <formula>#REF!="Total"</formula>
    </cfRule>
  </conditionalFormatting>
  <conditionalFormatting sqref="C900 C896:C898">
    <cfRule type="expression" dxfId="23144" priority="3460">
      <formula>#REF!="Total"</formula>
    </cfRule>
  </conditionalFormatting>
  <conditionalFormatting sqref="C900 C895:C898">
    <cfRule type="expression" dxfId="23143" priority="3459">
      <formula>#REF!="Total"</formula>
    </cfRule>
  </conditionalFormatting>
  <conditionalFormatting sqref="C898:C900">
    <cfRule type="expression" dxfId="23142" priority="3458">
      <formula>#REF!="Total"</formula>
    </cfRule>
  </conditionalFormatting>
  <conditionalFormatting sqref="C900 C894:C898">
    <cfRule type="expression" dxfId="23141" priority="3457">
      <formula>#REF!="Total"</formula>
    </cfRule>
  </conditionalFormatting>
  <conditionalFormatting sqref="C900 C897:C898">
    <cfRule type="expression" dxfId="23140" priority="3456">
      <formula>#REF!="Total"</formula>
    </cfRule>
  </conditionalFormatting>
  <conditionalFormatting sqref="C898:C900">
    <cfRule type="expression" dxfId="23139" priority="3455">
      <formula>#REF!="Total"</formula>
    </cfRule>
  </conditionalFormatting>
  <conditionalFormatting sqref="C895">
    <cfRule type="expression" dxfId="23138" priority="3454">
      <formula>#REF!="Total"</formula>
    </cfRule>
  </conditionalFormatting>
  <conditionalFormatting sqref="C895">
    <cfRule type="expression" dxfId="23137" priority="3453">
      <formula>#REF!="Total"</formula>
    </cfRule>
  </conditionalFormatting>
  <conditionalFormatting sqref="C898:C899">
    <cfRule type="expression" dxfId="23136" priority="3452">
      <formula>#REF!="Total"</formula>
    </cfRule>
  </conditionalFormatting>
  <conditionalFormatting sqref="C897">
    <cfRule type="expression" dxfId="23135" priority="3451">
      <formula>#REF!="Total"</formula>
    </cfRule>
  </conditionalFormatting>
  <conditionalFormatting sqref="C898">
    <cfRule type="expression" dxfId="23134" priority="3450">
      <formula>#REF!="Total"</formula>
    </cfRule>
  </conditionalFormatting>
  <conditionalFormatting sqref="C895">
    <cfRule type="expression" dxfId="23133" priority="3449">
      <formula>#REF!="Total"</formula>
    </cfRule>
  </conditionalFormatting>
  <conditionalFormatting sqref="C895">
    <cfRule type="expression" dxfId="23132" priority="3448">
      <formula>#REF!="Total"</formula>
    </cfRule>
  </conditionalFormatting>
  <conditionalFormatting sqref="C897">
    <cfRule type="expression" dxfId="23131" priority="3447">
      <formula>#REF!="Total"</formula>
    </cfRule>
  </conditionalFormatting>
  <conditionalFormatting sqref="C896">
    <cfRule type="expression" dxfId="23130" priority="3446">
      <formula>#REF!="Total"</formula>
    </cfRule>
  </conditionalFormatting>
  <conditionalFormatting sqref="C897">
    <cfRule type="expression" dxfId="23129" priority="3445">
      <formula>#REF!="Total"</formula>
    </cfRule>
  </conditionalFormatting>
  <conditionalFormatting sqref="C896:C897">
    <cfRule type="expression" dxfId="23128" priority="3444">
      <formula>#REF!="Total"</formula>
    </cfRule>
  </conditionalFormatting>
  <conditionalFormatting sqref="C895:C896">
    <cfRule type="expression" dxfId="23127" priority="3443">
      <formula>#REF!="Total"</formula>
    </cfRule>
  </conditionalFormatting>
  <conditionalFormatting sqref="C896">
    <cfRule type="expression" dxfId="23126" priority="3442">
      <formula>#REF!="Total"</formula>
    </cfRule>
  </conditionalFormatting>
  <conditionalFormatting sqref="C898">
    <cfRule type="expression" dxfId="23125" priority="3441">
      <formula>#REF!="Total"</formula>
    </cfRule>
  </conditionalFormatting>
  <conditionalFormatting sqref="C896">
    <cfRule type="expression" dxfId="23124" priority="3440">
      <formula>#REF!="Total"</formula>
    </cfRule>
  </conditionalFormatting>
  <conditionalFormatting sqref="C895">
    <cfRule type="expression" dxfId="23123" priority="3439">
      <formula>#REF!="Total"</formula>
    </cfRule>
  </conditionalFormatting>
  <conditionalFormatting sqref="C896">
    <cfRule type="expression" dxfId="23122" priority="3438">
      <formula>#REF!="Total"</formula>
    </cfRule>
  </conditionalFormatting>
  <conditionalFormatting sqref="C897">
    <cfRule type="expression" dxfId="23121" priority="3437">
      <formula>#REF!="Total"</formula>
    </cfRule>
  </conditionalFormatting>
  <conditionalFormatting sqref="C897:C898">
    <cfRule type="expression" dxfId="23120" priority="3436">
      <formula>#REF!="Total"</formula>
    </cfRule>
  </conditionalFormatting>
  <conditionalFormatting sqref="C898">
    <cfRule type="expression" dxfId="23119" priority="3435">
      <formula>#REF!="Total"</formula>
    </cfRule>
  </conditionalFormatting>
  <conditionalFormatting sqref="C894">
    <cfRule type="expression" dxfId="23118" priority="3434">
      <formula>#REF!="Total"</formula>
    </cfRule>
  </conditionalFormatting>
  <conditionalFormatting sqref="C894">
    <cfRule type="expression" dxfId="23117" priority="3433">
      <formula>#REF!="Total"</formula>
    </cfRule>
  </conditionalFormatting>
  <conditionalFormatting sqref="C893:C894">
    <cfRule type="expression" dxfId="23116" priority="3432">
      <formula>#REF!="Total"</formula>
    </cfRule>
  </conditionalFormatting>
  <conditionalFormatting sqref="C931:C944">
    <cfRule type="expression" dxfId="23115" priority="3431">
      <formula>$A848="Total"</formula>
    </cfRule>
  </conditionalFormatting>
  <conditionalFormatting sqref="C894">
    <cfRule type="expression" dxfId="23114" priority="3430">
      <formula>#REF!="Total"</formula>
    </cfRule>
  </conditionalFormatting>
  <conditionalFormatting sqref="C900 C898">
    <cfRule type="expression" dxfId="23113" priority="3429">
      <formula>#REF!="Total"</formula>
    </cfRule>
  </conditionalFormatting>
  <conditionalFormatting sqref="C896:C898">
    <cfRule type="expression" dxfId="23112" priority="3428">
      <formula>#REF!="Total"</formula>
    </cfRule>
  </conditionalFormatting>
  <conditionalFormatting sqref="C895 C898:C899">
    <cfRule type="expression" dxfId="23111" priority="3427">
      <formula>#REF!="Total"</formula>
    </cfRule>
  </conditionalFormatting>
  <conditionalFormatting sqref="C897:C899">
    <cfRule type="expression" dxfId="23110" priority="3426">
      <formula>#REF!="Total"</formula>
    </cfRule>
  </conditionalFormatting>
  <conditionalFormatting sqref="C898">
    <cfRule type="expression" dxfId="23109" priority="3425">
      <formula>#REF!="Total"</formula>
    </cfRule>
  </conditionalFormatting>
  <conditionalFormatting sqref="C898">
    <cfRule type="expression" dxfId="23108" priority="3424">
      <formula>#REF!="Total"</formula>
    </cfRule>
  </conditionalFormatting>
  <conditionalFormatting sqref="C898">
    <cfRule type="expression" dxfId="23107" priority="3423">
      <formula>#REF!="Total"</formula>
    </cfRule>
  </conditionalFormatting>
  <conditionalFormatting sqref="C893:C895">
    <cfRule type="expression" dxfId="23106" priority="3422">
      <formula>#REF!="Total"</formula>
    </cfRule>
  </conditionalFormatting>
  <conditionalFormatting sqref="C895:C896">
    <cfRule type="expression" dxfId="23105" priority="3421">
      <formula>#REF!="Total"</formula>
    </cfRule>
  </conditionalFormatting>
  <conditionalFormatting sqref="C893:C894">
    <cfRule type="expression" dxfId="23104" priority="3420">
      <formula>#REF!="Total"</formula>
    </cfRule>
  </conditionalFormatting>
  <conditionalFormatting sqref="C894:C896">
    <cfRule type="expression" dxfId="23103" priority="3419">
      <formula>#REF!="Total"</formula>
    </cfRule>
  </conditionalFormatting>
  <conditionalFormatting sqref="C893:C895">
    <cfRule type="expression" dxfId="23102" priority="3418">
      <formula>#REF!="Total"</formula>
    </cfRule>
  </conditionalFormatting>
  <conditionalFormatting sqref="C898">
    <cfRule type="expression" dxfId="23101" priority="3417">
      <formula>#REF!="Total"</formula>
    </cfRule>
  </conditionalFormatting>
  <conditionalFormatting sqref="C895:C897">
    <cfRule type="expression" dxfId="23100" priority="3416">
      <formula>#REF!="Total"</formula>
    </cfRule>
  </conditionalFormatting>
  <conditionalFormatting sqref="C900 C893:C894">
    <cfRule type="expression" dxfId="23099" priority="3415">
      <formula>#REF!="Total"</formula>
    </cfRule>
  </conditionalFormatting>
  <conditionalFormatting sqref="C897:C898">
    <cfRule type="expression" dxfId="23098" priority="3414">
      <formula>#REF!="Total"</formula>
    </cfRule>
  </conditionalFormatting>
  <conditionalFormatting sqref="C895:C897">
    <cfRule type="expression" dxfId="23097" priority="3413">
      <formula>#REF!="Total"</formula>
    </cfRule>
  </conditionalFormatting>
  <conditionalFormatting sqref="C896:C898">
    <cfRule type="expression" dxfId="23096" priority="3412">
      <formula>#REF!="Total"</formula>
    </cfRule>
  </conditionalFormatting>
  <conditionalFormatting sqref="C898">
    <cfRule type="expression" dxfId="23095" priority="3411">
      <formula>#REF!="Total"</formula>
    </cfRule>
  </conditionalFormatting>
  <conditionalFormatting sqref="C894">
    <cfRule type="expression" dxfId="23094" priority="3410">
      <formula>#REF!="Total"</formula>
    </cfRule>
  </conditionalFormatting>
  <conditionalFormatting sqref="C898">
    <cfRule type="expression" dxfId="23093" priority="3409">
      <formula>#REF!="Total"</formula>
    </cfRule>
  </conditionalFormatting>
  <conditionalFormatting sqref="C895">
    <cfRule type="expression" dxfId="23092" priority="3408">
      <formula>#REF!="Total"</formula>
    </cfRule>
  </conditionalFormatting>
  <conditionalFormatting sqref="C894">
    <cfRule type="expression" dxfId="23091" priority="3407">
      <formula>#REF!="Total"</formula>
    </cfRule>
  </conditionalFormatting>
  <conditionalFormatting sqref="C895">
    <cfRule type="expression" dxfId="23090" priority="3406">
      <formula>#REF!="Total"</formula>
    </cfRule>
  </conditionalFormatting>
  <conditionalFormatting sqref="C893">
    <cfRule type="expression" dxfId="23089" priority="3405">
      <formula>#REF!="Total"</formula>
    </cfRule>
  </conditionalFormatting>
  <conditionalFormatting sqref="C894">
    <cfRule type="expression" dxfId="23088" priority="3404">
      <formula>#REF!="Total"</formula>
    </cfRule>
  </conditionalFormatting>
  <conditionalFormatting sqref="C897">
    <cfRule type="expression" dxfId="23087" priority="3403">
      <formula>#REF!="Total"</formula>
    </cfRule>
  </conditionalFormatting>
  <conditionalFormatting sqref="C898">
    <cfRule type="expression" dxfId="23086" priority="3402">
      <formula>#REF!="Total"</formula>
    </cfRule>
  </conditionalFormatting>
  <conditionalFormatting sqref="C896">
    <cfRule type="expression" dxfId="23085" priority="3401">
      <formula>#REF!="Total"</formula>
    </cfRule>
  </conditionalFormatting>
  <conditionalFormatting sqref="C897:C898">
    <cfRule type="expression" dxfId="23084" priority="3400">
      <formula>#REF!="Total"</formula>
    </cfRule>
  </conditionalFormatting>
  <conditionalFormatting sqref="C900 C894:C896">
    <cfRule type="expression" dxfId="23083" priority="3399">
      <formula>#REF!="Total"</formula>
    </cfRule>
  </conditionalFormatting>
  <conditionalFormatting sqref="C895:C899">
    <cfRule type="expression" dxfId="23082" priority="3398">
      <formula>#REF!="Total"</formula>
    </cfRule>
  </conditionalFormatting>
  <conditionalFormatting sqref="C895:C898">
    <cfRule type="expression" dxfId="23081" priority="3397">
      <formula>#REF!="Total"</formula>
    </cfRule>
  </conditionalFormatting>
  <conditionalFormatting sqref="C900 C895:C898">
    <cfRule type="expression" dxfId="23080" priority="3396">
      <formula>#REF!="Total"</formula>
    </cfRule>
  </conditionalFormatting>
  <conditionalFormatting sqref="C909:C912 C895:C899">
    <cfRule type="expression" dxfId="23079" priority="3395">
      <formula>#REF!="Total"</formula>
    </cfRule>
  </conditionalFormatting>
  <conditionalFormatting sqref="C895:C898">
    <cfRule type="expression" dxfId="23078" priority="3394">
      <formula>#REF!="Total"</formula>
    </cfRule>
  </conditionalFormatting>
  <conditionalFormatting sqref="C900:C906 C898">
    <cfRule type="expression" dxfId="23077" priority="3393">
      <formula>#REF!="Total"</formula>
    </cfRule>
  </conditionalFormatting>
  <conditionalFormatting sqref="C909:C911 C895:C899">
    <cfRule type="expression" dxfId="23076" priority="3392">
      <formula>#REF!="Total"</formula>
    </cfRule>
  </conditionalFormatting>
  <conditionalFormatting sqref="C899:C900 C895:C897">
    <cfRule type="expression" dxfId="23075" priority="3391">
      <formula>#REF!="Total"</formula>
    </cfRule>
  </conditionalFormatting>
  <conditionalFormatting sqref="C909:C912 C895:C899">
    <cfRule type="expression" dxfId="23074" priority="3390">
      <formula>#REF!="Total"</formula>
    </cfRule>
  </conditionalFormatting>
  <conditionalFormatting sqref="C899 C896:C897">
    <cfRule type="expression" dxfId="23073" priority="3389">
      <formula>#REF!="Total"</formula>
    </cfRule>
  </conditionalFormatting>
  <conditionalFormatting sqref="C909:C911 C899 C895:C897">
    <cfRule type="expression" dxfId="23072" priority="3388">
      <formula>#REF!="Total"</formula>
    </cfRule>
  </conditionalFormatting>
  <conditionalFormatting sqref="C894">
    <cfRule type="expression" dxfId="23071" priority="3387">
      <formula>#REF!="Total"</formula>
    </cfRule>
  </conditionalFormatting>
  <conditionalFormatting sqref="C896:C897">
    <cfRule type="expression" dxfId="23070" priority="3386">
      <formula>#REF!="Total"</formula>
    </cfRule>
  </conditionalFormatting>
  <conditionalFormatting sqref="C899">
    <cfRule type="expression" dxfId="23069" priority="3385">
      <formula>#REF!="Total"</formula>
    </cfRule>
  </conditionalFormatting>
  <conditionalFormatting sqref="C899">
    <cfRule type="expression" dxfId="23068" priority="3384">
      <formula>#REF!="Total"</formula>
    </cfRule>
  </conditionalFormatting>
  <conditionalFormatting sqref="C899:C900 C947:C955">
    <cfRule type="expression" dxfId="23067" priority="3383">
      <formula>#REF!="Total"</formula>
    </cfRule>
  </conditionalFormatting>
  <conditionalFormatting sqref="C899:C900 C907 C924 C921 C947:C951">
    <cfRule type="expression" dxfId="23066" priority="3382">
      <formula>#REF!="Total"</formula>
    </cfRule>
  </conditionalFormatting>
  <conditionalFormatting sqref="C899:C900 C907:C908 C924">
    <cfRule type="expression" dxfId="23065" priority="3381">
      <formula>#REF!="Total"</formula>
    </cfRule>
  </conditionalFormatting>
  <conditionalFormatting sqref="C899:C900">
    <cfRule type="expression" dxfId="23064" priority="3380">
      <formula>#REF!="Total"</formula>
    </cfRule>
  </conditionalFormatting>
  <conditionalFormatting sqref="C899:C900">
    <cfRule type="expression" dxfId="23063" priority="3379">
      <formula>#REF!="Total"</formula>
    </cfRule>
  </conditionalFormatting>
  <conditionalFormatting sqref="C899">
    <cfRule type="expression" dxfId="23062" priority="3378">
      <formula>#REF!="Total"</formula>
    </cfRule>
  </conditionalFormatting>
  <conditionalFormatting sqref="C899">
    <cfRule type="expression" dxfId="23061" priority="3377">
      <formula>#REF!="Total"</formula>
    </cfRule>
  </conditionalFormatting>
  <conditionalFormatting sqref="C899">
    <cfRule type="expression" dxfId="23060" priority="3376">
      <formula>#REF!="Total"</formula>
    </cfRule>
  </conditionalFormatting>
  <conditionalFormatting sqref="C899">
    <cfRule type="expression" dxfId="23059" priority="3375">
      <formula>#REF!="Total"</formula>
    </cfRule>
  </conditionalFormatting>
  <conditionalFormatting sqref="C899">
    <cfRule type="expression" dxfId="23058" priority="3374">
      <formula>#REF!="Total"</formula>
    </cfRule>
  </conditionalFormatting>
  <conditionalFormatting sqref="C899">
    <cfRule type="expression" dxfId="23057" priority="3373">
      <formula>#REF!="Total"</formula>
    </cfRule>
  </conditionalFormatting>
  <conditionalFormatting sqref="C899">
    <cfRule type="expression" dxfId="23056" priority="3372">
      <formula>#REF!="Total"</formula>
    </cfRule>
  </conditionalFormatting>
  <conditionalFormatting sqref="C899:C900">
    <cfRule type="expression" dxfId="23055" priority="3371">
      <formula>#REF!="Total"</formula>
    </cfRule>
  </conditionalFormatting>
  <conditionalFormatting sqref="C899:C900">
    <cfRule type="expression" dxfId="23054" priority="3370">
      <formula>#REF!="Total"</formula>
    </cfRule>
  </conditionalFormatting>
  <conditionalFormatting sqref="C899">
    <cfRule type="expression" dxfId="23053" priority="3369">
      <formula>#REF!="Total"</formula>
    </cfRule>
  </conditionalFormatting>
  <conditionalFormatting sqref="C899">
    <cfRule type="expression" dxfId="23052" priority="3368">
      <formula>#REF!="Total"</formula>
    </cfRule>
  </conditionalFormatting>
  <conditionalFormatting sqref="C899">
    <cfRule type="expression" dxfId="23051" priority="3367">
      <formula>#REF!="Total"</formula>
    </cfRule>
  </conditionalFormatting>
  <conditionalFormatting sqref="C899">
    <cfRule type="expression" dxfId="23050" priority="3366">
      <formula>#REF!="Total"</formula>
    </cfRule>
  </conditionalFormatting>
  <conditionalFormatting sqref="C899">
    <cfRule type="expression" dxfId="23049" priority="3365">
      <formula>#REF!="Total"</formula>
    </cfRule>
  </conditionalFormatting>
  <conditionalFormatting sqref="C899">
    <cfRule type="expression" dxfId="23048" priority="3364">
      <formula>#REF!="Total"</formula>
    </cfRule>
  </conditionalFormatting>
  <conditionalFormatting sqref="C899">
    <cfRule type="expression" dxfId="23047" priority="3363">
      <formula>#REF!="Total"</formula>
    </cfRule>
  </conditionalFormatting>
  <conditionalFormatting sqref="C899">
    <cfRule type="expression" dxfId="23046" priority="3362">
      <formula>#REF!="Total"</formula>
    </cfRule>
  </conditionalFormatting>
  <conditionalFormatting sqref="C899:C900">
    <cfRule type="expression" dxfId="23045" priority="3361">
      <formula>#REF!="Total"</formula>
    </cfRule>
  </conditionalFormatting>
  <conditionalFormatting sqref="C899">
    <cfRule type="expression" dxfId="23044" priority="3360">
      <formula>#REF!="Total"</formula>
    </cfRule>
  </conditionalFormatting>
  <conditionalFormatting sqref="C899">
    <cfRule type="expression" dxfId="23043" priority="3359">
      <formula>#REF!="Total"</formula>
    </cfRule>
  </conditionalFormatting>
  <conditionalFormatting sqref="C899">
    <cfRule type="expression" dxfId="23042" priority="3358">
      <formula>#REF!="Total"</formula>
    </cfRule>
  </conditionalFormatting>
  <conditionalFormatting sqref="C899">
    <cfRule type="expression" dxfId="23041" priority="3357">
      <formula>#REF!="Total"</formula>
    </cfRule>
  </conditionalFormatting>
  <conditionalFormatting sqref="C899">
    <cfRule type="expression" dxfId="23040" priority="3356">
      <formula>#REF!="Total"</formula>
    </cfRule>
  </conditionalFormatting>
  <conditionalFormatting sqref="C900">
    <cfRule type="expression" dxfId="23039" priority="3355">
      <formula>#REF!="Total"</formula>
    </cfRule>
  </conditionalFormatting>
  <conditionalFormatting sqref="C900:C915 C930">
    <cfRule type="expression" dxfId="23038" priority="3354">
      <formula>#REF!="Total"</formula>
    </cfRule>
  </conditionalFormatting>
  <conditionalFormatting sqref="C900">
    <cfRule type="expression" dxfId="23037" priority="3353">
      <formula>#REF!="Total"</formula>
    </cfRule>
  </conditionalFormatting>
  <conditionalFormatting sqref="C900">
    <cfRule type="expression" dxfId="23036" priority="3352">
      <formula>#REF!="Total"</formula>
    </cfRule>
  </conditionalFormatting>
  <conditionalFormatting sqref="C900">
    <cfRule type="expression" dxfId="23035" priority="3351">
      <formula>#REF!="Total"</formula>
    </cfRule>
  </conditionalFormatting>
  <conditionalFormatting sqref="C900">
    <cfRule type="expression" dxfId="23034" priority="3350">
      <formula>#REF!="Total"</formula>
    </cfRule>
  </conditionalFormatting>
  <conditionalFormatting sqref="C900">
    <cfRule type="expression" dxfId="23033" priority="3349">
      <formula>#REF!="Total"</formula>
    </cfRule>
  </conditionalFormatting>
  <conditionalFormatting sqref="C900">
    <cfRule type="expression" dxfId="23032" priority="3348">
      <formula>#REF!="Total"</formula>
    </cfRule>
  </conditionalFormatting>
  <conditionalFormatting sqref="C900">
    <cfRule type="expression" dxfId="23031" priority="3347">
      <formula>#REF!="Total"</formula>
    </cfRule>
  </conditionalFormatting>
  <conditionalFormatting sqref="C900">
    <cfRule type="expression" dxfId="23030" priority="3346">
      <formula>#REF!="Total"</formula>
    </cfRule>
  </conditionalFormatting>
  <conditionalFormatting sqref="C900">
    <cfRule type="expression" dxfId="23029" priority="3345">
      <formula>#REF!="Total"</formula>
    </cfRule>
  </conditionalFormatting>
  <conditionalFormatting sqref="C900">
    <cfRule type="expression" dxfId="23028" priority="3344">
      <formula>#REF!="Total"</formula>
    </cfRule>
  </conditionalFormatting>
  <conditionalFormatting sqref="C900">
    <cfRule type="expression" dxfId="23027" priority="3343">
      <formula>#REF!="Total"</formula>
    </cfRule>
  </conditionalFormatting>
  <conditionalFormatting sqref="C900">
    <cfRule type="expression" dxfId="23026" priority="3342">
      <formula>#REF!="Total"</formula>
    </cfRule>
  </conditionalFormatting>
  <conditionalFormatting sqref="C900">
    <cfRule type="expression" dxfId="23025" priority="3341">
      <formula>#REF!="Total"</formula>
    </cfRule>
  </conditionalFormatting>
  <conditionalFormatting sqref="C900">
    <cfRule type="expression" dxfId="23024" priority="3340">
      <formula>#REF!="Total"</formula>
    </cfRule>
  </conditionalFormatting>
  <conditionalFormatting sqref="C900">
    <cfRule type="expression" dxfId="23023" priority="3339">
      <formula>#REF!="Total"</formula>
    </cfRule>
  </conditionalFormatting>
  <conditionalFormatting sqref="C900">
    <cfRule type="expression" dxfId="23022" priority="3338">
      <formula>#REF!="Total"</formula>
    </cfRule>
  </conditionalFormatting>
  <conditionalFormatting sqref="C900">
    <cfRule type="expression" dxfId="23021" priority="3337">
      <formula>#REF!="Total"</formula>
    </cfRule>
  </conditionalFormatting>
  <conditionalFormatting sqref="C900">
    <cfRule type="expression" dxfId="23020" priority="3336">
      <formula>#REF!="Total"</formula>
    </cfRule>
  </conditionalFormatting>
  <conditionalFormatting sqref="C904">
    <cfRule type="expression" dxfId="23019" priority="3333">
      <formula>#REF!="Total"</formula>
    </cfRule>
  </conditionalFormatting>
  <conditionalFormatting sqref="C903">
    <cfRule type="expression" dxfId="23018" priority="3332">
      <formula>#REF!="Total"</formula>
    </cfRule>
  </conditionalFormatting>
  <conditionalFormatting sqref="C901:C908">
    <cfRule type="expression" dxfId="23017" priority="3331">
      <formula>#REF!="Total"</formula>
    </cfRule>
  </conditionalFormatting>
  <conditionalFormatting sqref="C901:C908">
    <cfRule type="expression" dxfId="23016" priority="3330">
      <formula>#REF!="Total"</formula>
    </cfRule>
  </conditionalFormatting>
  <conditionalFormatting sqref="C901:C908">
    <cfRule type="expression" dxfId="23015" priority="3329">
      <formula>#REF!="Total"</formula>
    </cfRule>
  </conditionalFormatting>
  <conditionalFormatting sqref="C901:C908">
    <cfRule type="expression" dxfId="23014" priority="3328">
      <formula>#REF!="Total"</formula>
    </cfRule>
  </conditionalFormatting>
  <conditionalFormatting sqref="C901:C908">
    <cfRule type="expression" dxfId="23013" priority="3327">
      <formula>#REF!="Total"</formula>
    </cfRule>
  </conditionalFormatting>
  <conditionalFormatting sqref="C901:C908">
    <cfRule type="expression" dxfId="23012" priority="3326">
      <formula>#REF!="Total"</formula>
    </cfRule>
  </conditionalFormatting>
  <conditionalFormatting sqref="C901:C908">
    <cfRule type="expression" dxfId="23011" priority="3325">
      <formula>#REF!="Total"</formula>
    </cfRule>
  </conditionalFormatting>
  <conditionalFormatting sqref="C901:C908">
    <cfRule type="expression" dxfId="23010" priority="3324">
      <formula>#REF!="Total"</formula>
    </cfRule>
  </conditionalFormatting>
  <conditionalFormatting sqref="C901:C908">
    <cfRule type="expression" dxfId="23009" priority="3323">
      <formula>#REF!="Total"</formula>
    </cfRule>
  </conditionalFormatting>
  <conditionalFormatting sqref="C901:C920">
    <cfRule type="expression" dxfId="23008" priority="3322">
      <formula>#REF!="Total"</formula>
    </cfRule>
  </conditionalFormatting>
  <conditionalFormatting sqref="C901:C920">
    <cfRule type="expression" dxfId="23007" priority="3321">
      <formula>#REF!="Total"</formula>
    </cfRule>
  </conditionalFormatting>
  <conditionalFormatting sqref="C901:C908">
    <cfRule type="expression" dxfId="23006" priority="3320">
      <formula>#REF!="Total"</formula>
    </cfRule>
  </conditionalFormatting>
  <conditionalFormatting sqref="C901:C908">
    <cfRule type="expression" dxfId="23005" priority="3319">
      <formula>#REF!="Total"</formula>
    </cfRule>
  </conditionalFormatting>
  <conditionalFormatting sqref="C908:C920">
    <cfRule type="expression" dxfId="23004" priority="3318">
      <formula>#REF!="Total"</formula>
    </cfRule>
  </conditionalFormatting>
  <conditionalFormatting sqref="C901:C908">
    <cfRule type="expression" dxfId="23003" priority="3317">
      <formula>#REF!="Total"</formula>
    </cfRule>
  </conditionalFormatting>
  <conditionalFormatting sqref="C901:C908">
    <cfRule type="expression" dxfId="23002" priority="3316">
      <formula>#REF!="Total"</formula>
    </cfRule>
  </conditionalFormatting>
  <conditionalFormatting sqref="C918:C920 C913:C916">
    <cfRule type="expression" dxfId="23001" priority="3315">
      <formula>#REF!="Total"</formula>
    </cfRule>
  </conditionalFormatting>
  <conditionalFormatting sqref="C901:C908">
    <cfRule type="expression" dxfId="23000" priority="3314">
      <formula>#REF!="Total"</formula>
    </cfRule>
  </conditionalFormatting>
  <conditionalFormatting sqref="C901:C908">
    <cfRule type="expression" dxfId="22999" priority="3313">
      <formula>#REF!="Total"</formula>
    </cfRule>
  </conditionalFormatting>
  <conditionalFormatting sqref="C903:C912">
    <cfRule type="expression" dxfId="22998" priority="3312">
      <formula>#REF!="Total"</formula>
    </cfRule>
  </conditionalFormatting>
  <conditionalFormatting sqref="C905:C908">
    <cfRule type="expression" dxfId="22997" priority="3311">
      <formula>#REF!="Total"</formula>
    </cfRule>
  </conditionalFormatting>
  <conditionalFormatting sqref="C905:C907">
    <cfRule type="expression" dxfId="22996" priority="3310">
      <formula>#REF!="Total"</formula>
    </cfRule>
  </conditionalFormatting>
  <conditionalFormatting sqref="C913:C914">
    <cfRule type="expression" dxfId="22995" priority="3309">
      <formula>#REF!="Total"</formula>
    </cfRule>
  </conditionalFormatting>
  <conditionalFormatting sqref="C906:C907">
    <cfRule type="expression" dxfId="22994" priority="3308">
      <formula>#REF!="Total"</formula>
    </cfRule>
  </conditionalFormatting>
  <conditionalFormatting sqref="C901:C908">
    <cfRule type="expression" dxfId="22993" priority="3307">
      <formula>#REF!="Total"</formula>
    </cfRule>
  </conditionalFormatting>
  <conditionalFormatting sqref="C901:C908">
    <cfRule type="expression" dxfId="22992" priority="3306">
      <formula>#REF!="Total"</formula>
    </cfRule>
  </conditionalFormatting>
  <conditionalFormatting sqref="C901:C920">
    <cfRule type="expression" dxfId="22991" priority="3305">
      <formula>#REF!="Total"</formula>
    </cfRule>
  </conditionalFormatting>
  <conditionalFormatting sqref="C902:C912">
    <cfRule type="expression" dxfId="22990" priority="3304">
      <formula>#REF!="Total"</formula>
    </cfRule>
  </conditionalFormatting>
  <conditionalFormatting sqref="C901:C920">
    <cfRule type="expression" dxfId="22989" priority="3303">
      <formula>#REF!="Total"</formula>
    </cfRule>
  </conditionalFormatting>
  <conditionalFormatting sqref="C901:C920">
    <cfRule type="expression" dxfId="22988" priority="3302">
      <formula>#REF!="Total"</formula>
    </cfRule>
  </conditionalFormatting>
  <conditionalFormatting sqref="C901:C908">
    <cfRule type="expression" dxfId="22987" priority="3301">
      <formula>#REF!="Total"</formula>
    </cfRule>
  </conditionalFormatting>
  <conditionalFormatting sqref="C901:C908">
    <cfRule type="expression" dxfId="22986" priority="3300">
      <formula>#REF!="Total"</formula>
    </cfRule>
  </conditionalFormatting>
  <conditionalFormatting sqref="C907:C908">
    <cfRule type="expression" dxfId="22985" priority="3299">
      <formula>#REF!="Total"</formula>
    </cfRule>
  </conditionalFormatting>
  <conditionalFormatting sqref="C901:C920">
    <cfRule type="expression" dxfId="22984" priority="3298">
      <formula>#REF!="Total"</formula>
    </cfRule>
  </conditionalFormatting>
  <conditionalFormatting sqref="C901:C920">
    <cfRule type="expression" dxfId="22983" priority="3297">
      <formula>#REF!="Total"</formula>
    </cfRule>
  </conditionalFormatting>
  <conditionalFormatting sqref="C914">
    <cfRule type="expression" dxfId="22982" priority="3296">
      <formula>#REF!="Total"</formula>
    </cfRule>
  </conditionalFormatting>
  <conditionalFormatting sqref="C901:C920">
    <cfRule type="expression" dxfId="22981" priority="3295">
      <formula>#REF!="Total"</formula>
    </cfRule>
  </conditionalFormatting>
  <conditionalFormatting sqref="C901:C920">
    <cfRule type="expression" dxfId="22980" priority="3294">
      <formula>#REF!="Total"</formula>
    </cfRule>
  </conditionalFormatting>
  <conditionalFormatting sqref="C907:C908">
    <cfRule type="expression" dxfId="22979" priority="3293">
      <formula>#REF!="Total"</formula>
    </cfRule>
  </conditionalFormatting>
  <conditionalFormatting sqref="C901:C920">
    <cfRule type="expression" dxfId="22978" priority="3292">
      <formula>#REF!="Total"</formula>
    </cfRule>
  </conditionalFormatting>
  <conditionalFormatting sqref="C901:C920">
    <cfRule type="expression" dxfId="22977" priority="3291">
      <formula>#REF!="Total"</formula>
    </cfRule>
  </conditionalFormatting>
  <conditionalFormatting sqref="C907:C911">
    <cfRule type="expression" dxfId="22976" priority="3290">
      <formula>#REF!="Total"</formula>
    </cfRule>
  </conditionalFormatting>
  <conditionalFormatting sqref="C901:C920">
    <cfRule type="expression" dxfId="22975" priority="3289">
      <formula>#REF!="Total"</formula>
    </cfRule>
  </conditionalFormatting>
  <conditionalFormatting sqref="C908:C920">
    <cfRule type="expression" dxfId="22974" priority="3288">
      <formula>#REF!="Total"</formula>
    </cfRule>
  </conditionalFormatting>
  <conditionalFormatting sqref="C901:C920">
    <cfRule type="expression" dxfId="22973" priority="3287">
      <formula>#REF!="Total"</formula>
    </cfRule>
  </conditionalFormatting>
  <conditionalFormatting sqref="C910:C920 C904">
    <cfRule type="expression" dxfId="22972" priority="3286">
      <formula>#REF!="Total"</formula>
    </cfRule>
  </conditionalFormatting>
  <conditionalFormatting sqref="C901:C920">
    <cfRule type="expression" dxfId="22971" priority="3285">
      <formula>#REF!="Total"</formula>
    </cfRule>
  </conditionalFormatting>
  <conditionalFormatting sqref="C901:C920">
    <cfRule type="expression" dxfId="22970" priority="3284">
      <formula>#REF!="Total"</formula>
    </cfRule>
  </conditionalFormatting>
  <conditionalFormatting sqref="C908:C920">
    <cfRule type="expression" dxfId="22969" priority="3283">
      <formula>#REF!="Total"</formula>
    </cfRule>
  </conditionalFormatting>
  <conditionalFormatting sqref="C901:C920">
    <cfRule type="expression" dxfId="22968" priority="3282">
      <formula>#REF!="Total"</formula>
    </cfRule>
  </conditionalFormatting>
  <conditionalFormatting sqref="C918">
    <cfRule type="expression" dxfId="22967" priority="3281">
      <formula>#REF!="Total"</formula>
    </cfRule>
  </conditionalFormatting>
  <conditionalFormatting sqref="C901:C920">
    <cfRule type="expression" dxfId="22966" priority="3280">
      <formula>#REF!="Total"</formula>
    </cfRule>
  </conditionalFormatting>
  <conditionalFormatting sqref="C911:C920">
    <cfRule type="expression" dxfId="22965" priority="3279">
      <formula>#REF!="Total"</formula>
    </cfRule>
  </conditionalFormatting>
  <conditionalFormatting sqref="C901:C920">
    <cfRule type="expression" dxfId="22964" priority="3278">
      <formula>#REF!="Total"</formula>
    </cfRule>
  </conditionalFormatting>
  <conditionalFormatting sqref="C901:C920">
    <cfRule type="expression" dxfId="22963" priority="3277">
      <formula>$A853="Total"</formula>
    </cfRule>
  </conditionalFormatting>
  <conditionalFormatting sqref="C918:C920">
    <cfRule type="expression" dxfId="22962" priority="3276">
      <formula>#REF!="Total"</formula>
    </cfRule>
  </conditionalFormatting>
  <conditionalFormatting sqref="C920">
    <cfRule type="expression" dxfId="22961" priority="3275">
      <formula>#REF!="Total"</formula>
    </cfRule>
  </conditionalFormatting>
  <conditionalFormatting sqref="C918:C920">
    <cfRule type="expression" dxfId="22960" priority="3274">
      <formula>#REF!="Total"</formula>
    </cfRule>
  </conditionalFormatting>
  <conditionalFormatting sqref="C918:C920">
    <cfRule type="expression" dxfId="22959" priority="3273">
      <formula>#REF!="Total"</formula>
    </cfRule>
  </conditionalFormatting>
  <conditionalFormatting sqref="C905:C920">
    <cfRule type="expression" dxfId="22958" priority="3272">
      <formula>#REF!="Total"</formula>
    </cfRule>
  </conditionalFormatting>
  <conditionalFormatting sqref="C901:C920">
    <cfRule type="expression" dxfId="22957" priority="3271">
      <formula>$A851="Total"</formula>
    </cfRule>
  </conditionalFormatting>
  <conditionalFormatting sqref="C901:C920">
    <cfRule type="expression" dxfId="22956" priority="3270">
      <formula>#REF!="Total"</formula>
    </cfRule>
  </conditionalFormatting>
  <conditionalFormatting sqref="C901:C920">
    <cfRule type="expression" dxfId="22955" priority="3269">
      <formula>#REF!="Total"</formula>
    </cfRule>
  </conditionalFormatting>
  <conditionalFormatting sqref="C901:C920">
    <cfRule type="expression" dxfId="22954" priority="3268">
      <formula>#REF!="Total"</formula>
    </cfRule>
  </conditionalFormatting>
  <conditionalFormatting sqref="C901:C920">
    <cfRule type="expression" dxfId="22953" priority="3267">
      <formula>$A850="Total"</formula>
    </cfRule>
  </conditionalFormatting>
  <conditionalFormatting sqref="C901:C920">
    <cfRule type="expression" dxfId="22952" priority="3266">
      <formula>$A854="Total"</formula>
    </cfRule>
  </conditionalFormatting>
  <conditionalFormatting sqref="C901:C920">
    <cfRule type="expression" dxfId="22951" priority="3265">
      <formula>#REF!="Total"</formula>
    </cfRule>
  </conditionalFormatting>
  <conditionalFormatting sqref="C909:C920">
    <cfRule type="expression" dxfId="22950" priority="3264">
      <formula>#REF!="Total"</formula>
    </cfRule>
  </conditionalFormatting>
  <conditionalFormatting sqref="C909:C910">
    <cfRule type="expression" dxfId="22949" priority="3263">
      <formula>#REF!="Total"</formula>
    </cfRule>
  </conditionalFormatting>
  <conditionalFormatting sqref="C901:C920">
    <cfRule type="expression" dxfId="22948" priority="3262">
      <formula>#REF!="Total"</formula>
    </cfRule>
  </conditionalFormatting>
  <conditionalFormatting sqref="C901:C920">
    <cfRule type="expression" dxfId="22947" priority="3261">
      <formula>$A852="Total"</formula>
    </cfRule>
  </conditionalFormatting>
  <conditionalFormatting sqref="C901:C920">
    <cfRule type="expression" dxfId="22946" priority="3260">
      <formula>#REF!="Total"</formula>
    </cfRule>
  </conditionalFormatting>
  <conditionalFormatting sqref="C913:C914">
    <cfRule type="expression" dxfId="22945" priority="3259">
      <formula>#REF!="Total"</formula>
    </cfRule>
  </conditionalFormatting>
  <conditionalFormatting sqref="C906:C914">
    <cfRule type="expression" dxfId="22944" priority="3258">
      <formula>#REF!="Total"</formula>
    </cfRule>
  </conditionalFormatting>
  <conditionalFormatting sqref="C914:C920">
    <cfRule type="expression" dxfId="22943" priority="3257">
      <formula>#REF!="Total"</formula>
    </cfRule>
  </conditionalFormatting>
  <conditionalFormatting sqref="C907:C920">
    <cfRule type="expression" dxfId="22942" priority="3256">
      <formula>$A852="Total"</formula>
    </cfRule>
  </conditionalFormatting>
  <conditionalFormatting sqref="C901:C908">
    <cfRule type="expression" dxfId="22941" priority="3255">
      <formula>$A849="Total"</formula>
    </cfRule>
  </conditionalFormatting>
  <conditionalFormatting sqref="C901:C920">
    <cfRule type="expression" dxfId="22940" priority="3254">
      <formula>#REF!="Total"</formula>
    </cfRule>
  </conditionalFormatting>
  <conditionalFormatting sqref="C901:C920">
    <cfRule type="expression" dxfId="22939" priority="3253">
      <formula>#REF!="Total"</formula>
    </cfRule>
  </conditionalFormatting>
  <conditionalFormatting sqref="C913:C920">
    <cfRule type="expression" dxfId="22938" priority="3252">
      <formula>#REF!="Total"</formula>
    </cfRule>
  </conditionalFormatting>
  <conditionalFormatting sqref="C912">
    <cfRule type="expression" dxfId="22937" priority="3251">
      <formula>#REF!="Total"</formula>
    </cfRule>
  </conditionalFormatting>
  <conditionalFormatting sqref="C917:C920">
    <cfRule type="expression" dxfId="22936" priority="3250">
      <formula>#REF!="Total"</formula>
    </cfRule>
  </conditionalFormatting>
  <conditionalFormatting sqref="C915:C920">
    <cfRule type="expression" dxfId="22935" priority="3249">
      <formula>$A851="Total"</formula>
    </cfRule>
  </conditionalFormatting>
  <conditionalFormatting sqref="C912:C914">
    <cfRule type="expression" dxfId="22934" priority="3248">
      <formula>#REF!="Total"</formula>
    </cfRule>
  </conditionalFormatting>
  <conditionalFormatting sqref="C913:C914">
    <cfRule type="expression" dxfId="22933" priority="3247">
      <formula>#REF!="Total"</formula>
    </cfRule>
  </conditionalFormatting>
  <conditionalFormatting sqref="C918:C919">
    <cfRule type="expression" dxfId="22932" priority="3246">
      <formula>#REF!="Total"</formula>
    </cfRule>
  </conditionalFormatting>
  <conditionalFormatting sqref="C918:C920">
    <cfRule type="expression" dxfId="22931" priority="3245">
      <formula>#REF!="Total"</formula>
    </cfRule>
  </conditionalFormatting>
  <conditionalFormatting sqref="C919:C920">
    <cfRule type="expression" dxfId="22930" priority="3244">
      <formula>#REF!="Total"</formula>
    </cfRule>
  </conditionalFormatting>
  <conditionalFormatting sqref="C901:C920">
    <cfRule type="expression" dxfId="22929" priority="3243">
      <formula>$A847="Total"</formula>
    </cfRule>
  </conditionalFormatting>
  <conditionalFormatting sqref="C913:C920">
    <cfRule type="expression" dxfId="22928" priority="3242">
      <formula>#REF!="Total"</formula>
    </cfRule>
  </conditionalFormatting>
  <conditionalFormatting sqref="C901:C920">
    <cfRule type="expression" dxfId="22927" priority="3241">
      <formula>$A838="Total"</formula>
    </cfRule>
  </conditionalFormatting>
  <conditionalFormatting sqref="C908:C918">
    <cfRule type="expression" dxfId="22926" priority="3240">
      <formula>#REF!="Total"</formula>
    </cfRule>
  </conditionalFormatting>
  <conditionalFormatting sqref="C918">
    <cfRule type="expression" dxfId="22925" priority="3239">
      <formula>#REF!="Total"</formula>
    </cfRule>
  </conditionalFormatting>
  <conditionalFormatting sqref="C911 C902:C904">
    <cfRule type="expression" dxfId="22924" priority="3238">
      <formula>#REF!="Total"</formula>
    </cfRule>
  </conditionalFormatting>
  <conditionalFormatting sqref="C901:C920">
    <cfRule type="expression" dxfId="22923" priority="3237">
      <formula>#REF!="Total"</formula>
    </cfRule>
  </conditionalFormatting>
  <conditionalFormatting sqref="C906:C920">
    <cfRule type="expression" dxfId="22922" priority="3236">
      <formula>#REF!="Total"</formula>
    </cfRule>
  </conditionalFormatting>
  <conditionalFormatting sqref="C906:C920">
    <cfRule type="expression" dxfId="22921" priority="3235">
      <formula>$A847="Total"</formula>
    </cfRule>
  </conditionalFormatting>
  <conditionalFormatting sqref="C901:C920">
    <cfRule type="expression" dxfId="22920" priority="3234">
      <formula>$A840="Total"</formula>
    </cfRule>
  </conditionalFormatting>
  <conditionalFormatting sqref="C909">
    <cfRule type="expression" dxfId="22919" priority="3233">
      <formula>#REF!="Total"</formula>
    </cfRule>
  </conditionalFormatting>
  <conditionalFormatting sqref="C901:C920">
    <cfRule type="expression" dxfId="22918" priority="3232">
      <formula>#REF!="Total"</formula>
    </cfRule>
  </conditionalFormatting>
  <conditionalFormatting sqref="C901:C920">
    <cfRule type="expression" dxfId="22917" priority="3231">
      <formula>#REF!="Total"</formula>
    </cfRule>
  </conditionalFormatting>
  <conditionalFormatting sqref="C905:C920">
    <cfRule type="expression" dxfId="22916" priority="3230">
      <formula>$A847="Total"</formula>
    </cfRule>
  </conditionalFormatting>
  <conditionalFormatting sqref="C901:C920">
    <cfRule type="expression" dxfId="22915" priority="3229">
      <formula>#REF!="Total"</formula>
    </cfRule>
  </conditionalFormatting>
  <conditionalFormatting sqref="C910:C920">
    <cfRule type="expression" dxfId="22914" priority="3228">
      <formula>$A845="Total"</formula>
    </cfRule>
  </conditionalFormatting>
  <conditionalFormatting sqref="C901:C920">
    <cfRule type="expression" dxfId="22913" priority="3227">
      <formula>#REF!="Total"</formula>
    </cfRule>
  </conditionalFormatting>
  <conditionalFormatting sqref="C919:C920">
    <cfRule type="expression" dxfId="22912" priority="3226">
      <formula>#REF!="Total"</formula>
    </cfRule>
  </conditionalFormatting>
  <conditionalFormatting sqref="C913:C920">
    <cfRule type="expression" dxfId="22911" priority="3225">
      <formula>#REF!="Total"</formula>
    </cfRule>
  </conditionalFormatting>
  <conditionalFormatting sqref="C918">
    <cfRule type="expression" dxfId="22910" priority="3224">
      <formula>#REF!="Total"</formula>
    </cfRule>
  </conditionalFormatting>
  <conditionalFormatting sqref="C905">
    <cfRule type="expression" dxfId="22909" priority="3223">
      <formula>#REF!="Total"</formula>
    </cfRule>
  </conditionalFormatting>
  <conditionalFormatting sqref="C902:C906">
    <cfRule type="expression" dxfId="22908" priority="3222">
      <formula>#REF!="Total"</formula>
    </cfRule>
  </conditionalFormatting>
  <conditionalFormatting sqref="C907:C910 C904">
    <cfRule type="expression" dxfId="22907" priority="3221">
      <formula>#REF!="Total"</formula>
    </cfRule>
  </conditionalFormatting>
  <conditionalFormatting sqref="C902 C905:C908">
    <cfRule type="expression" dxfId="22906" priority="3220">
      <formula>#REF!="Total"</formula>
    </cfRule>
  </conditionalFormatting>
  <conditionalFormatting sqref="C903 C906:C909">
    <cfRule type="expression" dxfId="22905" priority="3219">
      <formula>#REF!="Total"</formula>
    </cfRule>
  </conditionalFormatting>
  <conditionalFormatting sqref="C914 C906:C911">
    <cfRule type="expression" dxfId="22904" priority="3218">
      <formula>#REF!="Total"</formula>
    </cfRule>
  </conditionalFormatting>
  <conditionalFormatting sqref="C913 C907:C911 C905">
    <cfRule type="expression" dxfId="22903" priority="3217">
      <formula>#REF!="Total"</formula>
    </cfRule>
  </conditionalFormatting>
  <conditionalFormatting sqref="C904:C907">
    <cfRule type="expression" dxfId="22902" priority="3216">
      <formula>#REF!="Total"</formula>
    </cfRule>
  </conditionalFormatting>
  <conditionalFormatting sqref="C901:C920">
    <cfRule type="expression" dxfId="22901" priority="3215">
      <formula>#REF!="Total"</formula>
    </cfRule>
  </conditionalFormatting>
  <conditionalFormatting sqref="C918:C920 C908 C901:C902">
    <cfRule type="expression" dxfId="22900" priority="3214">
      <formula>#REF!="Total"</formula>
    </cfRule>
  </conditionalFormatting>
  <conditionalFormatting sqref="C903">
    <cfRule type="expression" dxfId="22899" priority="3213">
      <formula>#REF!="Total"</formula>
    </cfRule>
  </conditionalFormatting>
  <conditionalFormatting sqref="C906">
    <cfRule type="expression" dxfId="22898" priority="3212">
      <formula>#REF!="Total"</formula>
    </cfRule>
  </conditionalFormatting>
  <conditionalFormatting sqref="C901:C920">
    <cfRule type="expression" dxfId="22897" priority="3211">
      <formula>#REF!="Total"</formula>
    </cfRule>
  </conditionalFormatting>
  <conditionalFormatting sqref="C901:C920">
    <cfRule type="expression" dxfId="22896" priority="3210">
      <formula>#REF!="Total"</formula>
    </cfRule>
  </conditionalFormatting>
  <conditionalFormatting sqref="C901">
    <cfRule type="expression" dxfId="22895" priority="3209">
      <formula>#REF!="Total"</formula>
    </cfRule>
  </conditionalFormatting>
  <conditionalFormatting sqref="C904">
    <cfRule type="expression" dxfId="22894" priority="3208">
      <formula>#REF!="Total"</formula>
    </cfRule>
  </conditionalFormatting>
  <conditionalFormatting sqref="C918:C919">
    <cfRule type="expression" dxfId="22893" priority="3207">
      <formula>#REF!="Total"</formula>
    </cfRule>
  </conditionalFormatting>
  <conditionalFormatting sqref="C901:C920">
    <cfRule type="expression" dxfId="22892" priority="3206">
      <formula>#REF!="Total"</formula>
    </cfRule>
  </conditionalFormatting>
  <conditionalFormatting sqref="C912:C914">
    <cfRule type="expression" dxfId="22891" priority="3205">
      <formula>#REF!="Total"</formula>
    </cfRule>
  </conditionalFormatting>
  <conditionalFormatting sqref="C901:C920">
    <cfRule type="expression" dxfId="22890" priority="3204">
      <formula>#REF!="Total"</formula>
    </cfRule>
  </conditionalFormatting>
  <conditionalFormatting sqref="C901:C920">
    <cfRule type="expression" dxfId="22889" priority="3203">
      <formula>#REF!="Total"</formula>
    </cfRule>
  </conditionalFormatting>
  <conditionalFormatting sqref="C905">
    <cfRule type="expression" dxfId="22888" priority="3202">
      <formula>#REF!="Total"</formula>
    </cfRule>
  </conditionalFormatting>
  <conditionalFormatting sqref="C906">
    <cfRule type="expression" dxfId="22887" priority="3201">
      <formula>#REF!="Total"</formula>
    </cfRule>
  </conditionalFormatting>
  <conditionalFormatting sqref="C905:C906">
    <cfRule type="expression" dxfId="22886" priority="3200">
      <formula>#REF!="Total"</formula>
    </cfRule>
  </conditionalFormatting>
  <conditionalFormatting sqref="C904:C905">
    <cfRule type="expression" dxfId="22885" priority="3199">
      <formula>#REF!="Total"</formula>
    </cfRule>
  </conditionalFormatting>
  <conditionalFormatting sqref="C903:C904">
    <cfRule type="expression" dxfId="22884" priority="3198">
      <formula>#REF!="Total"</formula>
    </cfRule>
  </conditionalFormatting>
  <conditionalFormatting sqref="C901:C906">
    <cfRule type="expression" dxfId="22883" priority="3197">
      <formula>#REF!="Total"</formula>
    </cfRule>
  </conditionalFormatting>
  <conditionalFormatting sqref="C901:C920">
    <cfRule type="expression" dxfId="22882" priority="3196">
      <formula>#REF!="Total"</formula>
    </cfRule>
  </conditionalFormatting>
  <conditionalFormatting sqref="C906">
    <cfRule type="expression" dxfId="22881" priority="3195">
      <formula>#REF!="Total"</formula>
    </cfRule>
  </conditionalFormatting>
  <conditionalFormatting sqref="C901:C920">
    <cfRule type="expression" dxfId="22880" priority="3194">
      <formula>#REF!="Total"</formula>
    </cfRule>
  </conditionalFormatting>
  <conditionalFormatting sqref="C909:C911 C913 C904">
    <cfRule type="expression" dxfId="22879" priority="3193">
      <formula>#REF!="Total"</formula>
    </cfRule>
  </conditionalFormatting>
  <conditionalFormatting sqref="C914 C906">
    <cfRule type="expression" dxfId="22878" priority="3192">
      <formula>#REF!="Total"</formula>
    </cfRule>
  </conditionalFormatting>
  <conditionalFormatting sqref="C901:C920">
    <cfRule type="expression" dxfId="22877" priority="3191">
      <formula>#REF!="Total"</formula>
    </cfRule>
  </conditionalFormatting>
  <conditionalFormatting sqref="C901:C920">
    <cfRule type="expression" dxfId="22876" priority="3190">
      <formula>#REF!="Total"</formula>
    </cfRule>
  </conditionalFormatting>
  <conditionalFormatting sqref="C906">
    <cfRule type="expression" dxfId="22875" priority="3189">
      <formula>#REF!="Total"</formula>
    </cfRule>
  </conditionalFormatting>
  <conditionalFormatting sqref="C901:C906">
    <cfRule type="expression" dxfId="22874" priority="3188">
      <formula>#REF!="Total"</formula>
    </cfRule>
  </conditionalFormatting>
  <conditionalFormatting sqref="C903:C905">
    <cfRule type="expression" dxfId="22873" priority="3187">
      <formula>#REF!="Total"</formula>
    </cfRule>
  </conditionalFormatting>
  <conditionalFormatting sqref="C909:C911 C902">
    <cfRule type="expression" dxfId="22872" priority="3186">
      <formula>#REF!="Total"</formula>
    </cfRule>
  </conditionalFormatting>
  <conditionalFormatting sqref="C901">
    <cfRule type="expression" dxfId="22871" priority="3185">
      <formula>#REF!="Total"</formula>
    </cfRule>
  </conditionalFormatting>
  <conditionalFormatting sqref="C911:C914 C905">
    <cfRule type="expression" dxfId="22870" priority="3184">
      <formula>#REF!="Total"</formula>
    </cfRule>
  </conditionalFormatting>
  <conditionalFormatting sqref="C918 C913:C915 C906">
    <cfRule type="expression" dxfId="22869" priority="3183">
      <formula>#REF!="Total"</formula>
    </cfRule>
  </conditionalFormatting>
  <conditionalFormatting sqref="C904">
    <cfRule type="expression" dxfId="22868" priority="3182">
      <formula>#REF!="Total"</formula>
    </cfRule>
  </conditionalFormatting>
  <conditionalFormatting sqref="C912 C903">
    <cfRule type="expression" dxfId="22867" priority="3181">
      <formula>#REF!="Total"</formula>
    </cfRule>
  </conditionalFormatting>
  <conditionalFormatting sqref="C906:C907">
    <cfRule type="expression" dxfId="22866" priority="3180">
      <formula>#REF!="Total"</formula>
    </cfRule>
  </conditionalFormatting>
  <conditionalFormatting sqref="C902">
    <cfRule type="expression" dxfId="22865" priority="3179">
      <formula>#REF!="Total"</formula>
    </cfRule>
  </conditionalFormatting>
  <conditionalFormatting sqref="C904">
    <cfRule type="expression" dxfId="22864" priority="3178">
      <formula>#REF!="Total"</formula>
    </cfRule>
  </conditionalFormatting>
  <conditionalFormatting sqref="C905">
    <cfRule type="expression" dxfId="22863" priority="3177">
      <formula>#REF!="Total"</formula>
    </cfRule>
  </conditionalFormatting>
  <conditionalFormatting sqref="C906">
    <cfRule type="expression" dxfId="22862" priority="3176">
      <formula>#REF!="Total"</formula>
    </cfRule>
  </conditionalFormatting>
  <conditionalFormatting sqref="C901:C902">
    <cfRule type="expression" dxfId="22861" priority="3175">
      <formula>#REF!="Total"</formula>
    </cfRule>
  </conditionalFormatting>
  <conditionalFormatting sqref="C902:C903">
    <cfRule type="expression" dxfId="22860" priority="3174">
      <formula>#REF!="Total"</formula>
    </cfRule>
  </conditionalFormatting>
  <conditionalFormatting sqref="C903:C904">
    <cfRule type="expression" dxfId="22859" priority="3173">
      <formula>#REF!="Total"</formula>
    </cfRule>
  </conditionalFormatting>
  <conditionalFormatting sqref="C904:C905">
    <cfRule type="expression" dxfId="22858" priority="3172">
      <formula>#REF!="Total"</formula>
    </cfRule>
  </conditionalFormatting>
  <conditionalFormatting sqref="C906">
    <cfRule type="expression" dxfId="22857" priority="3171">
      <formula>#REF!="Total"</formula>
    </cfRule>
  </conditionalFormatting>
  <conditionalFormatting sqref="C902">
    <cfRule type="expression" dxfId="22856" priority="3170">
      <formula>#REF!="Total"</formula>
    </cfRule>
  </conditionalFormatting>
  <conditionalFormatting sqref="C906">
    <cfRule type="expression" dxfId="22855" priority="3169">
      <formula>#REF!="Total"</formula>
    </cfRule>
  </conditionalFormatting>
  <conditionalFormatting sqref="C901:C920">
    <cfRule type="expression" dxfId="22854" priority="3168">
      <formula>#REF!="Total"</formula>
    </cfRule>
  </conditionalFormatting>
  <conditionalFormatting sqref="C901:C920">
    <cfRule type="expression" dxfId="22853" priority="3167">
      <formula>#REF!="Total"</formula>
    </cfRule>
  </conditionalFormatting>
  <conditionalFormatting sqref="C913">
    <cfRule type="expression" dxfId="22852" priority="3166">
      <formula>#REF!="Total"</formula>
    </cfRule>
  </conditionalFormatting>
  <conditionalFormatting sqref="C901:C920">
    <cfRule type="expression" dxfId="22851" priority="3165">
      <formula>#REF!="Total"</formula>
    </cfRule>
  </conditionalFormatting>
  <conditionalFormatting sqref="C901:C920">
    <cfRule type="expression" dxfId="22850" priority="3164">
      <formula>#REF!="Total"</formula>
    </cfRule>
  </conditionalFormatting>
  <conditionalFormatting sqref="C904:C906">
    <cfRule type="expression" dxfId="22849" priority="3334">
      <formula>#REF!="Total"</formula>
    </cfRule>
  </conditionalFormatting>
  <conditionalFormatting sqref="C905">
    <cfRule type="expression" dxfId="22848" priority="3335">
      <formula>#REF!="Total"</formula>
    </cfRule>
  </conditionalFormatting>
  <conditionalFormatting sqref="C918:C919 C913:C915">
    <cfRule type="expression" dxfId="22847" priority="3163">
      <formula>#REF!="Total"</formula>
    </cfRule>
  </conditionalFormatting>
  <conditionalFormatting sqref="C908:C920">
    <cfRule type="expression" dxfId="22846" priority="3162">
      <formula>#REF!="Total"</formula>
    </cfRule>
  </conditionalFormatting>
  <conditionalFormatting sqref="C910:C914">
    <cfRule type="expression" dxfId="22845" priority="3161">
      <formula>#REF!="Total"</formula>
    </cfRule>
  </conditionalFormatting>
  <conditionalFormatting sqref="C920">
    <cfRule type="expression" dxfId="22844" priority="3160">
      <formula>#REF!="Total"</formula>
    </cfRule>
  </conditionalFormatting>
  <conditionalFormatting sqref="C907:C920">
    <cfRule type="expression" dxfId="22843" priority="3159">
      <formula>#REF!="Total"</formula>
    </cfRule>
  </conditionalFormatting>
  <conditionalFormatting sqref="C907:C913">
    <cfRule type="expression" dxfId="22842" priority="3158">
      <formula>#REF!="Total"</formula>
    </cfRule>
  </conditionalFormatting>
  <conditionalFormatting sqref="C907:C920">
    <cfRule type="expression" dxfId="22841" priority="3157">
      <formula>#REF!="Total"</formula>
    </cfRule>
  </conditionalFormatting>
  <conditionalFormatting sqref="C907:C908">
    <cfRule type="expression" dxfId="22840" priority="3156">
      <formula>#REF!="Total"</formula>
    </cfRule>
  </conditionalFormatting>
  <conditionalFormatting sqref="C907:C914">
    <cfRule type="expression" dxfId="22839" priority="3155">
      <formula>#REF!="Total"</formula>
    </cfRule>
  </conditionalFormatting>
  <conditionalFormatting sqref="C907:C914">
    <cfRule type="expression" dxfId="22838" priority="3154">
      <formula>#REF!="Total"</formula>
    </cfRule>
  </conditionalFormatting>
  <conditionalFormatting sqref="C907:C920">
    <cfRule type="expression" dxfId="22837" priority="3153">
      <formula>#REF!="Total"</formula>
    </cfRule>
  </conditionalFormatting>
  <conditionalFormatting sqref="C907:C920">
    <cfRule type="expression" dxfId="22836" priority="3152">
      <formula>#REF!="Total"</formula>
    </cfRule>
  </conditionalFormatting>
  <conditionalFormatting sqref="C907:C920">
    <cfRule type="expression" dxfId="22835" priority="3151">
      <formula>#REF!="Total"</formula>
    </cfRule>
  </conditionalFormatting>
  <conditionalFormatting sqref="C913:C914">
    <cfRule type="expression" dxfId="22834" priority="3150">
      <formula>#REF!="Total"</formula>
    </cfRule>
  </conditionalFormatting>
  <conditionalFormatting sqref="C915:C920">
    <cfRule type="expression" dxfId="22833" priority="3149">
      <formula>#REF!="Total"</formula>
    </cfRule>
  </conditionalFormatting>
  <conditionalFormatting sqref="C907">
    <cfRule type="expression" dxfId="22832" priority="3148">
      <formula>#REF!="Total"</formula>
    </cfRule>
  </conditionalFormatting>
  <conditionalFormatting sqref="C907:C920">
    <cfRule type="expression" dxfId="22831" priority="3147">
      <formula>#REF!="Total"</formula>
    </cfRule>
  </conditionalFormatting>
  <conditionalFormatting sqref="C907">
    <cfRule type="expression" dxfId="22830" priority="3146">
      <formula>#REF!="Total"</formula>
    </cfRule>
  </conditionalFormatting>
  <conditionalFormatting sqref="C909:C910">
    <cfRule type="expression" dxfId="22829" priority="3145">
      <formula>#REF!="Total"</formula>
    </cfRule>
  </conditionalFormatting>
  <conditionalFormatting sqref="C918 C907">
    <cfRule type="expression" dxfId="22828" priority="3144">
      <formula>#REF!="Total"</formula>
    </cfRule>
  </conditionalFormatting>
  <conditionalFormatting sqref="C907:C908">
    <cfRule type="expression" dxfId="22827" priority="3143">
      <formula>#REF!="Total"</formula>
    </cfRule>
  </conditionalFormatting>
  <conditionalFormatting sqref="C907:C908">
    <cfRule type="expression" dxfId="22826" priority="3142">
      <formula>#REF!="Total"</formula>
    </cfRule>
  </conditionalFormatting>
  <conditionalFormatting sqref="C907">
    <cfRule type="expression" dxfId="22825" priority="3141">
      <formula>#REF!="Total"</formula>
    </cfRule>
  </conditionalFormatting>
  <conditionalFormatting sqref="C907:C908">
    <cfRule type="expression" dxfId="22824" priority="3140">
      <formula>#REF!="Total"</formula>
    </cfRule>
  </conditionalFormatting>
  <conditionalFormatting sqref="C920 C907">
    <cfRule type="expression" dxfId="22823" priority="3139">
      <formula>#REF!="Total"</formula>
    </cfRule>
  </conditionalFormatting>
  <conditionalFormatting sqref="C907:C909">
    <cfRule type="expression" dxfId="22822" priority="3138">
      <formula>#REF!="Total"</formula>
    </cfRule>
  </conditionalFormatting>
  <conditionalFormatting sqref="C907">
    <cfRule type="expression" dxfId="22821" priority="3137">
      <formula>#REF!="Total"</formula>
    </cfRule>
  </conditionalFormatting>
  <conditionalFormatting sqref="C907">
    <cfRule type="expression" dxfId="22820" priority="3136">
      <formula>#REF!="Total"</formula>
    </cfRule>
  </conditionalFormatting>
  <conditionalFormatting sqref="C907">
    <cfRule type="expression" dxfId="22819" priority="3135">
      <formula>#REF!="Total"</formula>
    </cfRule>
  </conditionalFormatting>
  <conditionalFormatting sqref="C907">
    <cfRule type="expression" dxfId="22818" priority="3134">
      <formula>#REF!="Total"</formula>
    </cfRule>
  </conditionalFormatting>
  <conditionalFormatting sqref="C931:C944">
    <cfRule type="expression" dxfId="22817" priority="3133">
      <formula>$A846="Total"</formula>
    </cfRule>
  </conditionalFormatting>
  <conditionalFormatting sqref="C907">
    <cfRule type="expression" dxfId="22816" priority="3132">
      <formula>#REF!="Total"</formula>
    </cfRule>
  </conditionalFormatting>
  <conditionalFormatting sqref="C907">
    <cfRule type="expression" dxfId="22815" priority="3131">
      <formula>#REF!="Total"</formula>
    </cfRule>
  </conditionalFormatting>
  <conditionalFormatting sqref="C907:C920">
    <cfRule type="expression" dxfId="22814" priority="3130">
      <formula>#REF!="Total"</formula>
    </cfRule>
  </conditionalFormatting>
  <conditionalFormatting sqref="C910:C920">
    <cfRule type="expression" dxfId="22813" priority="3129">
      <formula>#REF!="Total"</formula>
    </cfRule>
  </conditionalFormatting>
  <conditionalFormatting sqref="C909:C920">
    <cfRule type="expression" dxfId="22812" priority="3128">
      <formula>#REF!="Total"</formula>
    </cfRule>
  </conditionalFormatting>
  <conditionalFormatting sqref="C909">
    <cfRule type="expression" dxfId="22811" priority="3127">
      <formula>#REF!="Total"</formula>
    </cfRule>
  </conditionalFormatting>
  <conditionalFormatting sqref="C918 C920 C912">
    <cfRule type="expression" dxfId="22810" priority="3126">
      <formula>#REF!="Total"</formula>
    </cfRule>
  </conditionalFormatting>
  <conditionalFormatting sqref="C908:C920">
    <cfRule type="expression" dxfId="22809" priority="3125">
      <formula>#REF!="Total"</formula>
    </cfRule>
  </conditionalFormatting>
  <conditionalFormatting sqref="C909:C910">
    <cfRule type="expression" dxfId="22808" priority="3124">
      <formula>#REF!="Total"</formula>
    </cfRule>
  </conditionalFormatting>
  <conditionalFormatting sqref="C918:C920">
    <cfRule type="expression" dxfId="22807" priority="3123">
      <formula>#REF!="Total"</formula>
    </cfRule>
  </conditionalFormatting>
  <conditionalFormatting sqref="C931:C944">
    <cfRule type="expression" dxfId="22806" priority="3122">
      <formula>#REF!="Total"</formula>
    </cfRule>
  </conditionalFormatting>
  <conditionalFormatting sqref="C908:C920">
    <cfRule type="expression" dxfId="22805" priority="3121">
      <formula>$A846="Total"</formula>
    </cfRule>
  </conditionalFormatting>
  <conditionalFormatting sqref="C931:C944">
    <cfRule type="expression" dxfId="22804" priority="3120">
      <formula>#REF!="Total"</formula>
    </cfRule>
  </conditionalFormatting>
  <conditionalFormatting sqref="C918:C920">
    <cfRule type="expression" dxfId="22803" priority="3119">
      <formula>#REF!="Total"</formula>
    </cfRule>
  </conditionalFormatting>
  <conditionalFormatting sqref="C914">
    <cfRule type="expression" dxfId="22802" priority="3118">
      <formula>#REF!="Total"</formula>
    </cfRule>
  </conditionalFormatting>
  <conditionalFormatting sqref="C910:C911">
    <cfRule type="expression" dxfId="22801" priority="3117">
      <formula>#REF!="Total"</formula>
    </cfRule>
  </conditionalFormatting>
  <conditionalFormatting sqref="C918:C920">
    <cfRule type="expression" dxfId="22800" priority="3116">
      <formula>#REF!="Total"</formula>
    </cfRule>
  </conditionalFormatting>
  <conditionalFormatting sqref="C911:C920">
    <cfRule type="expression" dxfId="22799" priority="3115">
      <formula>#REF!="Total"</formula>
    </cfRule>
  </conditionalFormatting>
  <conditionalFormatting sqref="C911:C912">
    <cfRule type="expression" dxfId="22798" priority="3114">
      <formula>#REF!="Total"</formula>
    </cfRule>
  </conditionalFormatting>
  <conditionalFormatting sqref="C910:C912">
    <cfRule type="expression" dxfId="22797" priority="3113">
      <formula>#REF!="Total"</formula>
    </cfRule>
  </conditionalFormatting>
  <conditionalFormatting sqref="C909:C912">
    <cfRule type="expression" dxfId="22796" priority="3112">
      <formula>#REF!="Total"</formula>
    </cfRule>
  </conditionalFormatting>
  <conditionalFormatting sqref="C908 C912:C913">
    <cfRule type="expression" dxfId="22795" priority="3111">
      <formula>#REF!="Total"</formula>
    </cfRule>
  </conditionalFormatting>
  <conditionalFormatting sqref="C919 C908:C912">
    <cfRule type="expression" dxfId="22794" priority="3110">
      <formula>#REF!="Total"</formula>
    </cfRule>
  </conditionalFormatting>
  <conditionalFormatting sqref="C912:C914">
    <cfRule type="expression" dxfId="22793" priority="3109">
      <formula>#REF!="Total"</formula>
    </cfRule>
  </conditionalFormatting>
  <conditionalFormatting sqref="C908">
    <cfRule type="expression" dxfId="22792" priority="3108">
      <formula>#REF!="Total"</formula>
    </cfRule>
  </conditionalFormatting>
  <conditionalFormatting sqref="C912">
    <cfRule type="expression" dxfId="22791" priority="3107">
      <formula>#REF!="Total"</formula>
    </cfRule>
  </conditionalFormatting>
  <conditionalFormatting sqref="C909:C911">
    <cfRule type="expression" dxfId="22790" priority="3106">
      <formula>#REF!="Total"</formula>
    </cfRule>
  </conditionalFormatting>
  <conditionalFormatting sqref="C919 C909:C914">
    <cfRule type="expression" dxfId="22789" priority="3105">
      <formula>#REF!="Total"</formula>
    </cfRule>
  </conditionalFormatting>
  <conditionalFormatting sqref="C913">
    <cfRule type="expression" dxfId="22788" priority="3104">
      <formula>#REF!="Total"</formula>
    </cfRule>
  </conditionalFormatting>
  <conditionalFormatting sqref="C912">
    <cfRule type="expression" dxfId="22787" priority="3103">
      <formula>#REF!="Total"</formula>
    </cfRule>
  </conditionalFormatting>
  <conditionalFormatting sqref="C910:C913">
    <cfRule type="expression" dxfId="22786" priority="3102">
      <formula>#REF!="Total"</formula>
    </cfRule>
  </conditionalFormatting>
  <conditionalFormatting sqref="C918:C920 C913:C916">
    <cfRule type="expression" dxfId="22785" priority="3101">
      <formula>#REF!="Total"</formula>
    </cfRule>
  </conditionalFormatting>
  <conditionalFormatting sqref="C909:C912">
    <cfRule type="expression" dxfId="22784" priority="3100">
      <formula>#REF!="Total"</formula>
    </cfRule>
  </conditionalFormatting>
  <conditionalFormatting sqref="C918:C919 C912:C915">
    <cfRule type="expression" dxfId="22783" priority="3099">
      <formula>#REF!="Total"</formula>
    </cfRule>
  </conditionalFormatting>
  <conditionalFormatting sqref="C908:C912">
    <cfRule type="expression" dxfId="22782" priority="3098">
      <formula>#REF!="Total"</formula>
    </cfRule>
  </conditionalFormatting>
  <conditionalFormatting sqref="C911:C914">
    <cfRule type="expression" dxfId="22781" priority="3097">
      <formula>#REF!="Total"</formula>
    </cfRule>
  </conditionalFormatting>
  <conditionalFormatting sqref="C913:C920">
    <cfRule type="expression" dxfId="22780" priority="3096">
      <formula>#REF!="Total"</formula>
    </cfRule>
  </conditionalFormatting>
  <conditionalFormatting sqref="C918 C912:C915">
    <cfRule type="expression" dxfId="22779" priority="3095">
      <formula>#REF!="Total"</formula>
    </cfRule>
  </conditionalFormatting>
  <conditionalFormatting sqref="C909:C911">
    <cfRule type="expression" dxfId="22778" priority="3094">
      <formula>#REF!="Total"</formula>
    </cfRule>
  </conditionalFormatting>
  <conditionalFormatting sqref="C909">
    <cfRule type="expression" dxfId="22777" priority="3093">
      <formula>#REF!="Total"</formula>
    </cfRule>
  </conditionalFormatting>
  <conditionalFormatting sqref="C909">
    <cfRule type="expression" dxfId="22776" priority="3092">
      <formula>#REF!="Total"</formula>
    </cfRule>
  </conditionalFormatting>
  <conditionalFormatting sqref="C912:C920">
    <cfRule type="expression" dxfId="22775" priority="3091">
      <formula>#REF!="Total"</formula>
    </cfRule>
  </conditionalFormatting>
  <conditionalFormatting sqref="C911">
    <cfRule type="expression" dxfId="22774" priority="3090">
      <formula>#REF!="Total"</formula>
    </cfRule>
  </conditionalFormatting>
  <conditionalFormatting sqref="C912">
    <cfRule type="expression" dxfId="22773" priority="3089">
      <formula>#REF!="Total"</formula>
    </cfRule>
  </conditionalFormatting>
  <conditionalFormatting sqref="C909">
    <cfRule type="expression" dxfId="22772" priority="3088">
      <formula>#REF!="Total"</formula>
    </cfRule>
  </conditionalFormatting>
  <conditionalFormatting sqref="C909">
    <cfRule type="expression" dxfId="22771" priority="3087">
      <formula>#REF!="Total"</formula>
    </cfRule>
  </conditionalFormatting>
  <conditionalFormatting sqref="C911">
    <cfRule type="expression" dxfId="22770" priority="3086">
      <formula>#REF!="Total"</formula>
    </cfRule>
  </conditionalFormatting>
  <conditionalFormatting sqref="C910">
    <cfRule type="expression" dxfId="22769" priority="3085">
      <formula>#REF!="Total"</formula>
    </cfRule>
  </conditionalFormatting>
  <conditionalFormatting sqref="C914">
    <cfRule type="expression" dxfId="22768" priority="3084">
      <formula>#REF!="Total"</formula>
    </cfRule>
  </conditionalFormatting>
  <conditionalFormatting sqref="C913">
    <cfRule type="expression" dxfId="22767" priority="3083">
      <formula>#REF!="Total"</formula>
    </cfRule>
  </conditionalFormatting>
  <conditionalFormatting sqref="C913:C914">
    <cfRule type="expression" dxfId="22766" priority="3082">
      <formula>#REF!="Total"</formula>
    </cfRule>
  </conditionalFormatting>
  <conditionalFormatting sqref="C911">
    <cfRule type="expression" dxfId="22765" priority="3081">
      <formula>#REF!="Total"</formula>
    </cfRule>
  </conditionalFormatting>
  <conditionalFormatting sqref="C910:C911">
    <cfRule type="expression" dxfId="22764" priority="3080">
      <formula>#REF!="Total"</formula>
    </cfRule>
  </conditionalFormatting>
  <conditionalFormatting sqref="C910">
    <cfRule type="expression" dxfId="22763" priority="3079">
      <formula>#REF!="Total"</formula>
    </cfRule>
  </conditionalFormatting>
  <conditionalFormatting sqref="C912">
    <cfRule type="expression" dxfId="22762" priority="3078">
      <formula>#REF!="Total"</formula>
    </cfRule>
  </conditionalFormatting>
  <conditionalFormatting sqref="C910">
    <cfRule type="expression" dxfId="22761" priority="3077">
      <formula>#REF!="Total"</formula>
    </cfRule>
  </conditionalFormatting>
  <conditionalFormatting sqref="C909">
    <cfRule type="expression" dxfId="22760" priority="3076">
      <formula>#REF!="Total"</formula>
    </cfRule>
  </conditionalFormatting>
  <conditionalFormatting sqref="C910">
    <cfRule type="expression" dxfId="22759" priority="3075">
      <formula>#REF!="Total"</formula>
    </cfRule>
  </conditionalFormatting>
  <conditionalFormatting sqref="C911">
    <cfRule type="expression" dxfId="22758" priority="3074">
      <formula>#REF!="Total"</formula>
    </cfRule>
  </conditionalFormatting>
  <conditionalFormatting sqref="C913">
    <cfRule type="expression" dxfId="22757" priority="3073">
      <formula>#REF!="Total"</formula>
    </cfRule>
  </conditionalFormatting>
  <conditionalFormatting sqref="C914">
    <cfRule type="expression" dxfId="22756" priority="3072">
      <formula>#REF!="Total"</formula>
    </cfRule>
  </conditionalFormatting>
  <conditionalFormatting sqref="C913:C914">
    <cfRule type="expression" dxfId="22755" priority="3071">
      <formula>#REF!="Total"</formula>
    </cfRule>
  </conditionalFormatting>
  <conditionalFormatting sqref="C912">
    <cfRule type="expression" dxfId="22754" priority="3070">
      <formula>#REF!="Total"</formula>
    </cfRule>
  </conditionalFormatting>
  <conditionalFormatting sqref="C918 C914:C915">
    <cfRule type="expression" dxfId="22753" priority="3069">
      <formula>#REF!="Total"</formula>
    </cfRule>
  </conditionalFormatting>
  <conditionalFormatting sqref="C908">
    <cfRule type="expression" dxfId="22752" priority="3068">
      <formula>#REF!="Total"</formula>
    </cfRule>
  </conditionalFormatting>
  <conditionalFormatting sqref="C908">
    <cfRule type="expression" dxfId="22751" priority="3067">
      <formula>#REF!="Total"</formula>
    </cfRule>
  </conditionalFormatting>
  <conditionalFormatting sqref="C917:C919 C913:C915">
    <cfRule type="expression" dxfId="22750" priority="3066">
      <formula>#REF!="Total"</formula>
    </cfRule>
  </conditionalFormatting>
  <conditionalFormatting sqref="C913:C919">
    <cfRule type="expression" dxfId="22749" priority="3065">
      <formula>#REF!="Total"</formula>
    </cfRule>
  </conditionalFormatting>
  <conditionalFormatting sqref="C914">
    <cfRule type="expression" dxfId="22748" priority="3064">
      <formula>#REF!="Total"</formula>
    </cfRule>
  </conditionalFormatting>
  <conditionalFormatting sqref="C920 C908">
    <cfRule type="expression" dxfId="22747" priority="3063">
      <formula>#REF!="Total"</formula>
    </cfRule>
  </conditionalFormatting>
  <conditionalFormatting sqref="C919 C908">
    <cfRule type="expression" dxfId="22746" priority="3062">
      <formula>#REF!="Total"</formula>
    </cfRule>
  </conditionalFormatting>
  <conditionalFormatting sqref="C918:C919 C913:C915">
    <cfRule type="expression" dxfId="22745" priority="3061">
      <formula>#REF!="Total"</formula>
    </cfRule>
  </conditionalFormatting>
  <conditionalFormatting sqref="C913">
    <cfRule type="expression" dxfId="22744" priority="3060">
      <formula>#REF!="Total"</formula>
    </cfRule>
  </conditionalFormatting>
  <conditionalFormatting sqref="C908">
    <cfRule type="expression" dxfId="22743" priority="3059">
      <formula>#REF!="Total"</formula>
    </cfRule>
  </conditionalFormatting>
  <conditionalFormatting sqref="C912:C913">
    <cfRule type="expression" dxfId="22742" priority="3058">
      <formula>#REF!="Total"</formula>
    </cfRule>
  </conditionalFormatting>
  <conditionalFormatting sqref="C913:C914">
    <cfRule type="expression" dxfId="22741" priority="3057">
      <formula>#REF!="Total"</formula>
    </cfRule>
  </conditionalFormatting>
  <conditionalFormatting sqref="C918 C913:C915">
    <cfRule type="expression" dxfId="22740" priority="3056">
      <formula>#REF!="Total"</formula>
    </cfRule>
  </conditionalFormatting>
  <conditionalFormatting sqref="C918:C919 C914:C915">
    <cfRule type="expression" dxfId="22739" priority="3055">
      <formula>#REF!="Total"</formula>
    </cfRule>
  </conditionalFormatting>
  <conditionalFormatting sqref="C919:C920 C916:C917 C914">
    <cfRule type="expression" dxfId="22738" priority="3054">
      <formula>#REF!="Total"</formula>
    </cfRule>
  </conditionalFormatting>
  <conditionalFormatting sqref="C910:C912">
    <cfRule type="expression" dxfId="22737" priority="3053">
      <formula>#REF!="Total"</formula>
    </cfRule>
  </conditionalFormatting>
  <conditionalFormatting sqref="C918 C909 C912:C913">
    <cfRule type="expression" dxfId="22736" priority="3052">
      <formula>#REF!="Total"</formula>
    </cfRule>
  </conditionalFormatting>
  <conditionalFormatting sqref="C920 C918 C911:C916">
    <cfRule type="expression" dxfId="22735" priority="3051">
      <formula>#REF!="Total"</formula>
    </cfRule>
  </conditionalFormatting>
  <conditionalFormatting sqref="C912">
    <cfRule type="expression" dxfId="22734" priority="3050">
      <formula>#REF!="Total"</formula>
    </cfRule>
  </conditionalFormatting>
  <conditionalFormatting sqref="C918 C913:C915">
    <cfRule type="expression" dxfId="22733" priority="3049">
      <formula>#REF!="Total"</formula>
    </cfRule>
  </conditionalFormatting>
  <conditionalFormatting sqref="C918:C919 C914:C915">
    <cfRule type="expression" dxfId="22732" priority="3048">
      <formula>#REF!="Total"</formula>
    </cfRule>
  </conditionalFormatting>
  <conditionalFormatting sqref="C912:C914">
    <cfRule type="expression" dxfId="22731" priority="3047">
      <formula>#REF!="Total"</formula>
    </cfRule>
  </conditionalFormatting>
  <conditionalFormatting sqref="C912">
    <cfRule type="expression" dxfId="22730" priority="3046">
      <formula>#REF!="Total"</formula>
    </cfRule>
  </conditionalFormatting>
  <conditionalFormatting sqref="C908:C909">
    <cfRule type="expression" dxfId="22729" priority="3045">
      <formula>#REF!="Total"</formula>
    </cfRule>
  </conditionalFormatting>
  <conditionalFormatting sqref="C909:C910">
    <cfRule type="expression" dxfId="22728" priority="3044">
      <formula>#REF!="Total"</formula>
    </cfRule>
  </conditionalFormatting>
  <conditionalFormatting sqref="C918:C919 C914:C915">
    <cfRule type="expression" dxfId="22727" priority="3043">
      <formula>#REF!="Total"</formula>
    </cfRule>
  </conditionalFormatting>
  <conditionalFormatting sqref="C918 C913:C915">
    <cfRule type="expression" dxfId="22726" priority="3042">
      <formula>#REF!="Total"</formula>
    </cfRule>
  </conditionalFormatting>
  <conditionalFormatting sqref="C908:C910">
    <cfRule type="expression" dxfId="22725" priority="3041">
      <formula>#REF!="Total"</formula>
    </cfRule>
  </conditionalFormatting>
  <conditionalFormatting sqref="C913:C914">
    <cfRule type="expression" dxfId="22724" priority="3040">
      <formula>#REF!="Total"</formula>
    </cfRule>
  </conditionalFormatting>
  <conditionalFormatting sqref="C908:C909">
    <cfRule type="expression" dxfId="22723" priority="3039">
      <formula>#REF!="Total"</formula>
    </cfRule>
  </conditionalFormatting>
  <conditionalFormatting sqref="C912:C913">
    <cfRule type="expression" dxfId="22722" priority="3038">
      <formula>#REF!="Total"</formula>
    </cfRule>
  </conditionalFormatting>
  <conditionalFormatting sqref="C909:C911">
    <cfRule type="expression" dxfId="22721" priority="3037">
      <formula>#REF!="Total"</formula>
    </cfRule>
  </conditionalFormatting>
  <conditionalFormatting sqref="C918:C920 C914:C916">
    <cfRule type="expression" dxfId="22720" priority="3036">
      <formula>#REF!="Total"</formula>
    </cfRule>
  </conditionalFormatting>
  <conditionalFormatting sqref="C910:C912">
    <cfRule type="expression" dxfId="22719" priority="3035">
      <formula>#REF!="Total"</formula>
    </cfRule>
  </conditionalFormatting>
  <conditionalFormatting sqref="C908">
    <cfRule type="expression" dxfId="22718" priority="3034">
      <formula>#REF!="Total"</formula>
    </cfRule>
  </conditionalFormatting>
  <conditionalFormatting sqref="C913:C914">
    <cfRule type="expression" dxfId="22717" priority="3033">
      <formula>#REF!="Total"</formula>
    </cfRule>
  </conditionalFormatting>
  <conditionalFormatting sqref="C918 C913:C915">
    <cfRule type="expression" dxfId="22716" priority="3032">
      <formula>#REF!="Total"</formula>
    </cfRule>
  </conditionalFormatting>
  <conditionalFormatting sqref="C919:C920 C916:C917 C912">
    <cfRule type="expression" dxfId="22715" priority="3031">
      <formula>#REF!="Total"</formula>
    </cfRule>
  </conditionalFormatting>
  <conditionalFormatting sqref="C909">
    <cfRule type="expression" dxfId="22714" priority="3030">
      <formula>#REF!="Total"</formula>
    </cfRule>
  </conditionalFormatting>
  <conditionalFormatting sqref="C908">
    <cfRule type="expression" dxfId="22713" priority="3029">
      <formula>#REF!="Total"</formula>
    </cfRule>
  </conditionalFormatting>
  <conditionalFormatting sqref="C909">
    <cfRule type="expression" dxfId="22712" priority="3028">
      <formula>#REF!="Total"</formula>
    </cfRule>
  </conditionalFormatting>
  <conditionalFormatting sqref="C914">
    <cfRule type="expression" dxfId="22711" priority="3027">
      <formula>#REF!="Total"</formula>
    </cfRule>
  </conditionalFormatting>
  <conditionalFormatting sqref="C908">
    <cfRule type="expression" dxfId="22710" priority="3026">
      <formula>#REF!="Total"</formula>
    </cfRule>
  </conditionalFormatting>
  <conditionalFormatting sqref="C911">
    <cfRule type="expression" dxfId="22709" priority="3025">
      <formula>#REF!="Total"</formula>
    </cfRule>
  </conditionalFormatting>
  <conditionalFormatting sqref="C912">
    <cfRule type="expression" dxfId="22708" priority="3024">
      <formula>#REF!="Total"</formula>
    </cfRule>
  </conditionalFormatting>
  <conditionalFormatting sqref="C910">
    <cfRule type="expression" dxfId="22707" priority="3023">
      <formula>#REF!="Total"</formula>
    </cfRule>
  </conditionalFormatting>
  <conditionalFormatting sqref="C913">
    <cfRule type="expression" dxfId="22706" priority="3022">
      <formula>#REF!="Total"</formula>
    </cfRule>
  </conditionalFormatting>
  <conditionalFormatting sqref="C909">
    <cfRule type="expression" dxfId="22705" priority="3021">
      <formula>#REF!="Total"</formula>
    </cfRule>
  </conditionalFormatting>
  <conditionalFormatting sqref="C911:C912">
    <cfRule type="expression" dxfId="22704" priority="3020">
      <formula>#REF!="Total"</formula>
    </cfRule>
  </conditionalFormatting>
  <conditionalFormatting sqref="C914">
    <cfRule type="expression" dxfId="22703" priority="3019">
      <formula>#REF!="Total"</formula>
    </cfRule>
  </conditionalFormatting>
  <conditionalFormatting sqref="C918:C919 C914:C915">
    <cfRule type="expression" dxfId="22702" priority="3018">
      <formula>#REF!="Total"</formula>
    </cfRule>
  </conditionalFormatting>
  <conditionalFormatting sqref="C920 C913 C908:C910">
    <cfRule type="expression" dxfId="22701" priority="3017">
      <formula>#REF!="Total"</formula>
    </cfRule>
  </conditionalFormatting>
  <conditionalFormatting sqref="C914">
    <cfRule type="expression" dxfId="22700" priority="3016">
      <formula>#REF!="Total"</formula>
    </cfRule>
  </conditionalFormatting>
  <conditionalFormatting sqref="C918 C914:C915">
    <cfRule type="expression" dxfId="22699" priority="3015">
      <formula>#REF!="Total"</formula>
    </cfRule>
  </conditionalFormatting>
  <conditionalFormatting sqref="C910:C911">
    <cfRule type="expression" dxfId="22698" priority="3014">
      <formula>#REF!="Total"</formula>
    </cfRule>
  </conditionalFormatting>
  <conditionalFormatting sqref="C913:C914">
    <cfRule type="expression" dxfId="22697" priority="3013">
      <formula>#REF!="Total"</formula>
    </cfRule>
  </conditionalFormatting>
  <conditionalFormatting sqref="C911:C912">
    <cfRule type="expression" dxfId="22696" priority="3012">
      <formula>#REF!="Total"</formula>
    </cfRule>
  </conditionalFormatting>
  <conditionalFormatting sqref="C912:C913">
    <cfRule type="expression" dxfId="22695" priority="3011">
      <formula>#REF!="Total"</formula>
    </cfRule>
  </conditionalFormatting>
  <conditionalFormatting sqref="C910">
    <cfRule type="expression" dxfId="22694" priority="3010">
      <formula>#REF!="Total"</formula>
    </cfRule>
  </conditionalFormatting>
  <conditionalFormatting sqref="C914">
    <cfRule type="expression" dxfId="22693" priority="3009">
      <formula>#REF!="Total"</formula>
    </cfRule>
  </conditionalFormatting>
  <conditionalFormatting sqref="C913">
    <cfRule type="expression" dxfId="22692" priority="3008">
      <formula>#REF!="Total"</formula>
    </cfRule>
  </conditionalFormatting>
  <conditionalFormatting sqref="C912">
    <cfRule type="expression" dxfId="22691" priority="3007">
      <formula>#REF!="Total"</formula>
    </cfRule>
  </conditionalFormatting>
  <conditionalFormatting sqref="C911">
    <cfRule type="expression" dxfId="22690" priority="3006">
      <formula>#REF!="Total"</formula>
    </cfRule>
  </conditionalFormatting>
  <conditionalFormatting sqref="C911 C909">
    <cfRule type="expression" dxfId="22689" priority="3005">
      <formula>#REF!="Total"</formula>
    </cfRule>
  </conditionalFormatting>
  <conditionalFormatting sqref="C920 C909">
    <cfRule type="expression" dxfId="22688" priority="3004">
      <formula>#REF!="Total"</formula>
    </cfRule>
  </conditionalFormatting>
  <conditionalFormatting sqref="C915">
    <cfRule type="expression" dxfId="22687" priority="3003">
      <formula>#REF!="Total"</formula>
    </cfRule>
  </conditionalFormatting>
  <conditionalFormatting sqref="C915:C917">
    <cfRule type="expression" dxfId="22686" priority="3002">
      <formula>#REF!="Total"</formula>
    </cfRule>
  </conditionalFormatting>
  <conditionalFormatting sqref="C915:C917">
    <cfRule type="expression" dxfId="22685" priority="3001">
      <formula>#REF!="Total"</formula>
    </cfRule>
  </conditionalFormatting>
  <conditionalFormatting sqref="C915:C917">
    <cfRule type="expression" dxfId="22684" priority="3000">
      <formula>#REF!="Total"</formula>
    </cfRule>
  </conditionalFormatting>
  <conditionalFormatting sqref="C915:C917">
    <cfRule type="expression" dxfId="22683" priority="2999">
      <formula>#REF!="Total"</formula>
    </cfRule>
  </conditionalFormatting>
  <conditionalFormatting sqref="C915:C917">
    <cfRule type="expression" dxfId="22682" priority="2998">
      <formula>#REF!="Total"</formula>
    </cfRule>
  </conditionalFormatting>
  <conditionalFormatting sqref="C915:C917">
    <cfRule type="expression" dxfId="22681" priority="2997">
      <formula>#REF!="Total"</formula>
    </cfRule>
  </conditionalFormatting>
  <conditionalFormatting sqref="C915 C911">
    <cfRule type="expression" dxfId="22680" priority="2996">
      <formula>#REF!="Total"</formula>
    </cfRule>
  </conditionalFormatting>
  <conditionalFormatting sqref="C915:C917">
    <cfRule type="expression" dxfId="22679" priority="2995">
      <formula>#REF!="Total"</formula>
    </cfRule>
  </conditionalFormatting>
  <conditionalFormatting sqref="C915:C916">
    <cfRule type="expression" dxfId="22678" priority="2994">
      <formula>#REF!="Total"</formula>
    </cfRule>
  </conditionalFormatting>
  <conditionalFormatting sqref="C915:C917">
    <cfRule type="expression" dxfId="22677" priority="2993">
      <formula>#REF!="Total"</formula>
    </cfRule>
  </conditionalFormatting>
  <conditionalFormatting sqref="C915:C917">
    <cfRule type="expression" dxfId="22676" priority="2992">
      <formula>#REF!="Total"</formula>
    </cfRule>
  </conditionalFormatting>
  <conditionalFormatting sqref="C915:C917">
    <cfRule type="expression" dxfId="22675" priority="2991">
      <formula>#REF!="Total"</formula>
    </cfRule>
  </conditionalFormatting>
  <conditionalFormatting sqref="C915">
    <cfRule type="expression" dxfId="22674" priority="2990">
      <formula>#REF!="Total"</formula>
    </cfRule>
  </conditionalFormatting>
  <conditionalFormatting sqref="C915:C917">
    <cfRule type="expression" dxfId="22673" priority="2989">
      <formula>#REF!="Total"</formula>
    </cfRule>
  </conditionalFormatting>
  <conditionalFormatting sqref="C915:C916">
    <cfRule type="expression" dxfId="22672" priority="2988">
      <formula>#REF!="Total"</formula>
    </cfRule>
  </conditionalFormatting>
  <conditionalFormatting sqref="C915">
    <cfRule type="expression" dxfId="22671" priority="2987">
      <formula>#REF!="Total"</formula>
    </cfRule>
  </conditionalFormatting>
  <conditionalFormatting sqref="C915:C917">
    <cfRule type="expression" dxfId="22670" priority="2986">
      <formula>#REF!="Total"</formula>
    </cfRule>
  </conditionalFormatting>
  <conditionalFormatting sqref="C915:C917">
    <cfRule type="expression" dxfId="22669" priority="2985">
      <formula>#REF!="Total"</formula>
    </cfRule>
  </conditionalFormatting>
  <conditionalFormatting sqref="C915:C917">
    <cfRule type="expression" dxfId="22668" priority="2984">
      <formula>#REF!="Total"</formula>
    </cfRule>
  </conditionalFormatting>
  <conditionalFormatting sqref="C915:C917">
    <cfRule type="expression" dxfId="22667" priority="2983">
      <formula>#REF!="Total"</formula>
    </cfRule>
  </conditionalFormatting>
  <conditionalFormatting sqref="C915:C917">
    <cfRule type="expression" dxfId="22666" priority="2982">
      <formula>#REF!="Total"</formula>
    </cfRule>
  </conditionalFormatting>
  <conditionalFormatting sqref="C915:C917">
    <cfRule type="expression" dxfId="22665" priority="2981">
      <formula>#REF!="Total"</formula>
    </cfRule>
  </conditionalFormatting>
  <conditionalFormatting sqref="C915">
    <cfRule type="expression" dxfId="22664" priority="2980">
      <formula>#REF!="Total"</formula>
    </cfRule>
  </conditionalFormatting>
  <conditionalFormatting sqref="C915">
    <cfRule type="expression" dxfId="22663" priority="2979">
      <formula>#REF!="Total"</formula>
    </cfRule>
  </conditionalFormatting>
  <conditionalFormatting sqref="C915">
    <cfRule type="expression" dxfId="22662" priority="2978">
      <formula>#REF!="Total"</formula>
    </cfRule>
  </conditionalFormatting>
  <conditionalFormatting sqref="C915:C917">
    <cfRule type="expression" dxfId="22661" priority="2977">
      <formula>#REF!="Total"</formula>
    </cfRule>
  </conditionalFormatting>
  <conditionalFormatting sqref="C915">
    <cfRule type="expression" dxfId="22660" priority="2976">
      <formula>#REF!="Total"</formula>
    </cfRule>
  </conditionalFormatting>
  <conditionalFormatting sqref="C915:C916">
    <cfRule type="expression" dxfId="22659" priority="2975">
      <formula>#REF!="Total"</formula>
    </cfRule>
  </conditionalFormatting>
  <conditionalFormatting sqref="C915:C916">
    <cfRule type="expression" dxfId="22658" priority="2974">
      <formula>#REF!="Total"</formula>
    </cfRule>
  </conditionalFormatting>
  <conditionalFormatting sqref="C915:C917">
    <cfRule type="expression" dxfId="22657" priority="2973">
      <formula>#REF!="Total"</formula>
    </cfRule>
  </conditionalFormatting>
  <conditionalFormatting sqref="C915">
    <cfRule type="expression" dxfId="22656" priority="2972">
      <formula>#REF!="Total"</formula>
    </cfRule>
  </conditionalFormatting>
  <conditionalFormatting sqref="C915">
    <cfRule type="expression" dxfId="22655" priority="2971">
      <formula>#REF!="Total"</formula>
    </cfRule>
  </conditionalFormatting>
  <conditionalFormatting sqref="C915">
    <cfRule type="expression" dxfId="22654" priority="2970">
      <formula>#REF!="Total"</formula>
    </cfRule>
  </conditionalFormatting>
  <conditionalFormatting sqref="C915">
    <cfRule type="expression" dxfId="22653" priority="2969">
      <formula>#REF!="Total"</formula>
    </cfRule>
  </conditionalFormatting>
  <conditionalFormatting sqref="C915:C917">
    <cfRule type="expression" dxfId="22652" priority="2968">
      <formula>#REF!="Total"</formula>
    </cfRule>
  </conditionalFormatting>
  <conditionalFormatting sqref="C908">
    <cfRule type="expression" dxfId="22651" priority="2967">
      <formula>#REF!="Total"</formula>
    </cfRule>
  </conditionalFormatting>
  <conditionalFormatting sqref="C909:C910">
    <cfRule type="expression" dxfId="22650" priority="2966">
      <formula>#REF!="Total"</formula>
    </cfRule>
  </conditionalFormatting>
  <conditionalFormatting sqref="C910:C911">
    <cfRule type="expression" dxfId="22649" priority="2965">
      <formula>#REF!="Total"</formula>
    </cfRule>
  </conditionalFormatting>
  <conditionalFormatting sqref="C915">
    <cfRule type="expression" dxfId="22648" priority="2964">
      <formula>#REF!="Total"</formula>
    </cfRule>
  </conditionalFormatting>
  <conditionalFormatting sqref="C915:C917">
    <cfRule type="expression" dxfId="22647" priority="2963">
      <formula>#REF!="Total"</formula>
    </cfRule>
  </conditionalFormatting>
  <conditionalFormatting sqref="C909:C912">
    <cfRule type="expression" dxfId="22646" priority="2962">
      <formula>#REF!="Total"</formula>
    </cfRule>
  </conditionalFormatting>
  <conditionalFormatting sqref="C910:C911">
    <cfRule type="expression" dxfId="22645" priority="2961">
      <formula>#REF!="Total"</formula>
    </cfRule>
  </conditionalFormatting>
  <conditionalFormatting sqref="C914">
    <cfRule type="expression" dxfId="22644" priority="2960">
      <formula>#REF!="Total"</formula>
    </cfRule>
  </conditionalFormatting>
  <conditionalFormatting sqref="C912">
    <cfRule type="expression" dxfId="22643" priority="2959">
      <formula>#REF!="Total"</formula>
    </cfRule>
  </conditionalFormatting>
  <conditionalFormatting sqref="C910:C911">
    <cfRule type="expression" dxfId="22642" priority="2958">
      <formula>#REF!="Total"</formula>
    </cfRule>
  </conditionalFormatting>
  <conditionalFormatting sqref="C913">
    <cfRule type="expression" dxfId="22641" priority="2957">
      <formula>#REF!="Total"</formula>
    </cfRule>
  </conditionalFormatting>
  <conditionalFormatting sqref="C909:C910">
    <cfRule type="expression" dxfId="22640" priority="2956">
      <formula>#REF!="Total"</formula>
    </cfRule>
  </conditionalFormatting>
  <conditionalFormatting sqref="C909">
    <cfRule type="expression" dxfId="22639" priority="2955">
      <formula>#REF!="Total"</formula>
    </cfRule>
  </conditionalFormatting>
  <conditionalFormatting sqref="C918:C920">
    <cfRule type="expression" dxfId="22638" priority="2954">
      <formula>#REF!="Total"</formula>
    </cfRule>
  </conditionalFormatting>
  <conditionalFormatting sqref="C931:C944">
    <cfRule type="expression" dxfId="22637" priority="2953">
      <formula>#REF!="Total"</formula>
    </cfRule>
  </conditionalFormatting>
  <conditionalFormatting sqref="C918:C920">
    <cfRule type="expression" dxfId="22636" priority="2952">
      <formula>#REF!="Total"</formula>
    </cfRule>
  </conditionalFormatting>
  <conditionalFormatting sqref="C917:C920">
    <cfRule type="expression" dxfId="22635" priority="2951">
      <formula>#REF!="Total"</formula>
    </cfRule>
  </conditionalFormatting>
  <conditionalFormatting sqref="C920">
    <cfRule type="expression" dxfId="22634" priority="2950">
      <formula>#REF!="Total"</formula>
    </cfRule>
  </conditionalFormatting>
  <conditionalFormatting sqref="C918:C920">
    <cfRule type="expression" dxfId="22633" priority="2949">
      <formula>#REF!="Total"</formula>
    </cfRule>
  </conditionalFormatting>
  <conditionalFormatting sqref="C918:C920">
    <cfRule type="expression" dxfId="22632" priority="2948">
      <formula>#REF!="Total"</formula>
    </cfRule>
  </conditionalFormatting>
  <conditionalFormatting sqref="C920">
    <cfRule type="expression" dxfId="22631" priority="2947">
      <formula>#REF!="Total"</formula>
    </cfRule>
  </conditionalFormatting>
  <conditionalFormatting sqref="C920 C922:C923">
    <cfRule type="expression" dxfId="22630" priority="2946">
      <formula>#REF!="Total"</formula>
    </cfRule>
  </conditionalFormatting>
  <conditionalFormatting sqref="C920">
    <cfRule type="expression" dxfId="22629" priority="2945">
      <formula>#REF!="Total"</formula>
    </cfRule>
  </conditionalFormatting>
  <conditionalFormatting sqref="C920">
    <cfRule type="expression" dxfId="22628" priority="2944">
      <formula>#REF!="Total"</formula>
    </cfRule>
  </conditionalFormatting>
  <conditionalFormatting sqref="C919">
    <cfRule type="expression" dxfId="22627" priority="2943">
      <formula>#REF!="Total"</formula>
    </cfRule>
  </conditionalFormatting>
  <conditionalFormatting sqref="C918">
    <cfRule type="expression" dxfId="22626" priority="2942">
      <formula>#REF!="Total"</formula>
    </cfRule>
  </conditionalFormatting>
  <conditionalFormatting sqref="C919">
    <cfRule type="expression" dxfId="22625" priority="2941">
      <formula>#REF!="Total"</formula>
    </cfRule>
  </conditionalFormatting>
  <conditionalFormatting sqref="C920">
    <cfRule type="expression" dxfId="22624" priority="2940">
      <formula>#REF!="Total"</formula>
    </cfRule>
  </conditionalFormatting>
  <conditionalFormatting sqref="C918">
    <cfRule type="expression" dxfId="22623" priority="2939">
      <formula>#REF!="Total"</formula>
    </cfRule>
  </conditionalFormatting>
  <conditionalFormatting sqref="C919:C920">
    <cfRule type="expression" dxfId="22622" priority="2938">
      <formula>#REF!="Total"</formula>
    </cfRule>
  </conditionalFormatting>
  <conditionalFormatting sqref="C918 C920">
    <cfRule type="expression" dxfId="22621" priority="2937">
      <formula>#REF!="Total"</formula>
    </cfRule>
  </conditionalFormatting>
  <conditionalFormatting sqref="C919">
    <cfRule type="expression" dxfId="22620" priority="2936">
      <formula>#REF!="Total"</formula>
    </cfRule>
  </conditionalFormatting>
  <conditionalFormatting sqref="C918:C920">
    <cfRule type="expression" dxfId="22619" priority="2935">
      <formula>#REF!="Total"</formula>
    </cfRule>
  </conditionalFormatting>
  <conditionalFormatting sqref="C918:C920">
    <cfRule type="expression" dxfId="22618" priority="2934">
      <formula>#REF!="Total"</formula>
    </cfRule>
  </conditionalFormatting>
  <conditionalFormatting sqref="C919:C920">
    <cfRule type="expression" dxfId="22617" priority="2933">
      <formula>#REF!="Total"</formula>
    </cfRule>
  </conditionalFormatting>
  <conditionalFormatting sqref="C918:C920">
    <cfRule type="expression" dxfId="22616" priority="2932">
      <formula>#REF!="Total"</formula>
    </cfRule>
  </conditionalFormatting>
  <conditionalFormatting sqref="C919:C920">
    <cfRule type="expression" dxfId="22615" priority="2931">
      <formula>#REF!="Total"</formula>
    </cfRule>
  </conditionalFormatting>
  <conditionalFormatting sqref="C919">
    <cfRule type="expression" dxfId="22614" priority="2930">
      <formula>#REF!="Total"</formula>
    </cfRule>
  </conditionalFormatting>
  <conditionalFormatting sqref="C918">
    <cfRule type="expression" dxfId="22613" priority="2929">
      <formula>#REF!="Total"</formula>
    </cfRule>
  </conditionalFormatting>
  <conditionalFormatting sqref="C920">
    <cfRule type="expression" dxfId="22612" priority="2928">
      <formula>#REF!="Total"</formula>
    </cfRule>
  </conditionalFormatting>
  <conditionalFormatting sqref="C919">
    <cfRule type="expression" dxfId="22611" priority="2927">
      <formula>#REF!="Total"</formula>
    </cfRule>
  </conditionalFormatting>
  <conditionalFormatting sqref="C920">
    <cfRule type="expression" dxfId="22610" priority="2926">
      <formula>#REF!="Total"</formula>
    </cfRule>
  </conditionalFormatting>
  <conditionalFormatting sqref="C918">
    <cfRule type="expression" dxfId="22609" priority="2925">
      <formula>#REF!="Total"</formula>
    </cfRule>
  </conditionalFormatting>
  <conditionalFormatting sqref="C919:C920">
    <cfRule type="expression" dxfId="22608" priority="2924">
      <formula>#REF!="Total"</formula>
    </cfRule>
  </conditionalFormatting>
  <conditionalFormatting sqref="C920">
    <cfRule type="expression" dxfId="22607" priority="2923">
      <formula>#REF!="Total"</formula>
    </cfRule>
  </conditionalFormatting>
  <conditionalFormatting sqref="C918:C919">
    <cfRule type="expression" dxfId="22606" priority="2922">
      <formula>#REF!="Total"</formula>
    </cfRule>
  </conditionalFormatting>
  <conditionalFormatting sqref="C919:C920">
    <cfRule type="expression" dxfId="22605" priority="2921">
      <formula>#REF!="Total"</formula>
    </cfRule>
  </conditionalFormatting>
  <conditionalFormatting sqref="C919">
    <cfRule type="expression" dxfId="22604" priority="2920">
      <formula>#REF!="Total"</formula>
    </cfRule>
  </conditionalFormatting>
  <conditionalFormatting sqref="C918">
    <cfRule type="expression" dxfId="22603" priority="2919">
      <formula>#REF!="Total"</formula>
    </cfRule>
  </conditionalFormatting>
  <conditionalFormatting sqref="C920">
    <cfRule type="expression" dxfId="22602" priority="2918">
      <formula>#REF!="Total"</formula>
    </cfRule>
  </conditionalFormatting>
  <conditionalFormatting sqref="C916:C917">
    <cfRule type="expression" dxfId="22601" priority="2917">
      <formula>#REF!="Total"</formula>
    </cfRule>
  </conditionalFormatting>
  <conditionalFormatting sqref="C916:C917">
    <cfRule type="expression" dxfId="22600" priority="2916">
      <formula>#REF!="Total"</formula>
    </cfRule>
  </conditionalFormatting>
  <conditionalFormatting sqref="C917">
    <cfRule type="expression" dxfId="22599" priority="2915">
      <formula>#REF!="Total"</formula>
    </cfRule>
  </conditionalFormatting>
  <conditionalFormatting sqref="C916:C917">
    <cfRule type="expression" dxfId="22598" priority="2914">
      <formula>#REF!="Total"</formula>
    </cfRule>
  </conditionalFormatting>
  <conditionalFormatting sqref="C916:C917">
    <cfRule type="expression" dxfId="22597" priority="2913">
      <formula>#REF!="Total"</formula>
    </cfRule>
  </conditionalFormatting>
  <conditionalFormatting sqref="C916:C917">
    <cfRule type="expression" dxfId="22596" priority="2912">
      <formula>#REF!="Total"</formula>
    </cfRule>
  </conditionalFormatting>
  <conditionalFormatting sqref="C916:C917">
    <cfRule type="expression" dxfId="22595" priority="2911">
      <formula>#REF!="Total"</formula>
    </cfRule>
  </conditionalFormatting>
  <conditionalFormatting sqref="C917">
    <cfRule type="expression" dxfId="22594" priority="2910">
      <formula>#REF!="Total"</formula>
    </cfRule>
  </conditionalFormatting>
  <conditionalFormatting sqref="C917">
    <cfRule type="expression" dxfId="22593" priority="2909">
      <formula>#REF!="Total"</formula>
    </cfRule>
  </conditionalFormatting>
  <conditionalFormatting sqref="C917">
    <cfRule type="expression" dxfId="22592" priority="2908">
      <formula>#REF!="Total"</formula>
    </cfRule>
  </conditionalFormatting>
  <conditionalFormatting sqref="C916">
    <cfRule type="expression" dxfId="22591" priority="2907">
      <formula>#REF!="Total"</formula>
    </cfRule>
  </conditionalFormatting>
  <conditionalFormatting sqref="C916">
    <cfRule type="expression" dxfId="22590" priority="2906">
      <formula>#REF!="Total"</formula>
    </cfRule>
  </conditionalFormatting>
  <conditionalFormatting sqref="C917">
    <cfRule type="expression" dxfId="22589" priority="2905">
      <formula>#REF!="Total"</formula>
    </cfRule>
  </conditionalFormatting>
  <conditionalFormatting sqref="C916">
    <cfRule type="expression" dxfId="22588" priority="2904">
      <formula>#REF!="Total"</formula>
    </cfRule>
  </conditionalFormatting>
  <conditionalFormatting sqref="C916">
    <cfRule type="expression" dxfId="22587" priority="2903">
      <formula>#REF!="Total"</formula>
    </cfRule>
  </conditionalFormatting>
  <conditionalFormatting sqref="C917">
    <cfRule type="expression" dxfId="22586" priority="2902">
      <formula>#REF!="Total"</formula>
    </cfRule>
  </conditionalFormatting>
  <conditionalFormatting sqref="C917">
    <cfRule type="expression" dxfId="22585" priority="2901">
      <formula>#REF!="Total"</formula>
    </cfRule>
  </conditionalFormatting>
  <conditionalFormatting sqref="C916">
    <cfRule type="expression" dxfId="22584" priority="2900">
      <formula>#REF!="Total"</formula>
    </cfRule>
  </conditionalFormatting>
  <conditionalFormatting sqref="C916">
    <cfRule type="expression" dxfId="22583" priority="2899">
      <formula>#REF!="Total"</formula>
    </cfRule>
  </conditionalFormatting>
  <conditionalFormatting sqref="C916">
    <cfRule type="expression" dxfId="22582" priority="2898">
      <formula>#REF!="Total"</formula>
    </cfRule>
  </conditionalFormatting>
  <conditionalFormatting sqref="C917">
    <cfRule type="expression" dxfId="22581" priority="2897">
      <formula>#REF!="Total"</formula>
    </cfRule>
  </conditionalFormatting>
  <conditionalFormatting sqref="C916:C917">
    <cfRule type="expression" dxfId="22580" priority="2896">
      <formula>#REF!="Total"</formula>
    </cfRule>
  </conditionalFormatting>
  <conditionalFormatting sqref="C917">
    <cfRule type="expression" dxfId="22579" priority="2895">
      <formula>#REF!="Total"</formula>
    </cfRule>
  </conditionalFormatting>
  <conditionalFormatting sqref="C916:C917">
    <cfRule type="expression" dxfId="22578" priority="2894">
      <formula>#REF!="Total"</formula>
    </cfRule>
  </conditionalFormatting>
  <conditionalFormatting sqref="C916:C917">
    <cfRule type="expression" dxfId="22577" priority="2893">
      <formula>#REF!="Total"</formula>
    </cfRule>
  </conditionalFormatting>
  <conditionalFormatting sqref="C917">
    <cfRule type="expression" dxfId="22576" priority="2892">
      <formula>#REF!="Total"</formula>
    </cfRule>
  </conditionalFormatting>
  <conditionalFormatting sqref="C916:C917">
    <cfRule type="expression" dxfId="22575" priority="2891">
      <formula>#REF!="Total"</formula>
    </cfRule>
  </conditionalFormatting>
  <conditionalFormatting sqref="C916">
    <cfRule type="expression" dxfId="22574" priority="2890">
      <formula>#REF!="Total"</formula>
    </cfRule>
  </conditionalFormatting>
  <conditionalFormatting sqref="C917">
    <cfRule type="expression" dxfId="22573" priority="2889">
      <formula>#REF!="Total"</formula>
    </cfRule>
  </conditionalFormatting>
  <conditionalFormatting sqref="C916:C917">
    <cfRule type="expression" dxfId="22572" priority="2888">
      <formula>#REF!="Total"</formula>
    </cfRule>
  </conditionalFormatting>
  <conditionalFormatting sqref="C916:C917">
    <cfRule type="expression" dxfId="22571" priority="2887">
      <formula>#REF!="Total"</formula>
    </cfRule>
  </conditionalFormatting>
  <conditionalFormatting sqref="C916:C917">
    <cfRule type="expression" dxfId="22570" priority="2886">
      <formula>#REF!="Total"</formula>
    </cfRule>
  </conditionalFormatting>
  <conditionalFormatting sqref="C916">
    <cfRule type="expression" dxfId="22569" priority="2885">
      <formula>#REF!="Total"</formula>
    </cfRule>
  </conditionalFormatting>
  <conditionalFormatting sqref="C917">
    <cfRule type="expression" dxfId="22568" priority="2884">
      <formula>#REF!="Total"</formula>
    </cfRule>
  </conditionalFormatting>
  <conditionalFormatting sqref="C916">
    <cfRule type="expression" dxfId="22567" priority="2883">
      <formula>#REF!="Total"</formula>
    </cfRule>
  </conditionalFormatting>
  <conditionalFormatting sqref="C916">
    <cfRule type="expression" dxfId="22566" priority="2882">
      <formula>#REF!="Total"</formula>
    </cfRule>
  </conditionalFormatting>
  <conditionalFormatting sqref="C920">
    <cfRule type="expression" dxfId="22565" priority="2881">
      <formula>#REF!="Total"</formula>
    </cfRule>
  </conditionalFormatting>
  <conditionalFormatting sqref="C920">
    <cfRule type="expression" dxfId="22564" priority="2880">
      <formula>#REF!="Total"</formula>
    </cfRule>
  </conditionalFormatting>
  <conditionalFormatting sqref="C916:C917">
    <cfRule type="expression" dxfId="22563" priority="2879">
      <formula>#REF!="Total"</formula>
    </cfRule>
  </conditionalFormatting>
  <conditionalFormatting sqref="C916:C917">
    <cfRule type="expression" dxfId="22562" priority="2878">
      <formula>#REF!="Total"</formula>
    </cfRule>
  </conditionalFormatting>
  <conditionalFormatting sqref="C917">
    <cfRule type="expression" dxfId="22561" priority="2877">
      <formula>#REF!="Total"</formula>
    </cfRule>
  </conditionalFormatting>
  <conditionalFormatting sqref="C919:C920">
    <cfRule type="expression" dxfId="22560" priority="2876">
      <formula>#REF!="Total"</formula>
    </cfRule>
  </conditionalFormatting>
  <conditionalFormatting sqref="C918">
    <cfRule type="expression" dxfId="22559" priority="2875">
      <formula>#REF!="Total"</formula>
    </cfRule>
  </conditionalFormatting>
  <conditionalFormatting sqref="C918:C919">
    <cfRule type="expression" dxfId="22558" priority="2874">
      <formula>#REF!="Total"</formula>
    </cfRule>
  </conditionalFormatting>
  <conditionalFormatting sqref="C919:C920">
    <cfRule type="expression" dxfId="22557" priority="2873">
      <formula>#REF!="Total"</formula>
    </cfRule>
  </conditionalFormatting>
  <conditionalFormatting sqref="C921:C930">
    <cfRule type="expression" dxfId="22556" priority="2872">
      <formula>#REF!="Total"</formula>
    </cfRule>
  </conditionalFormatting>
  <conditionalFormatting sqref="C921:C930">
    <cfRule type="expression" dxfId="22555" priority="2871">
      <formula>#REF!="Total"</formula>
    </cfRule>
  </conditionalFormatting>
  <conditionalFormatting sqref="C921:C930">
    <cfRule type="expression" dxfId="22554" priority="2870">
      <formula>#REF!="Total"</formula>
    </cfRule>
  </conditionalFormatting>
  <conditionalFormatting sqref="C924:C929">
    <cfRule type="expression" dxfId="22553" priority="2869">
      <formula>#REF!="Total"</formula>
    </cfRule>
  </conditionalFormatting>
  <conditionalFormatting sqref="C921:C923">
    <cfRule type="expression" dxfId="22552" priority="2868">
      <formula>#REF!="Total"</formula>
    </cfRule>
  </conditionalFormatting>
  <conditionalFormatting sqref="C924">
    <cfRule type="expression" dxfId="22551" priority="2867">
      <formula>#REF!="Total"</formula>
    </cfRule>
  </conditionalFormatting>
  <conditionalFormatting sqref="C927:C928 C924:C925">
    <cfRule type="expression" dxfId="22550" priority="2866">
      <formula>#REF!="Total"</formula>
    </cfRule>
  </conditionalFormatting>
  <conditionalFormatting sqref="C921:C930">
    <cfRule type="expression" dxfId="22549" priority="2865">
      <formula>#REF!="Total"</formula>
    </cfRule>
  </conditionalFormatting>
  <conditionalFormatting sqref="C921:C930">
    <cfRule type="expression" dxfId="22548" priority="2864">
      <formula>#REF!="Total"</formula>
    </cfRule>
  </conditionalFormatting>
  <conditionalFormatting sqref="C921:C930">
    <cfRule type="expression" dxfId="22547" priority="2863">
      <formula>#REF!="Total"</formula>
    </cfRule>
  </conditionalFormatting>
  <conditionalFormatting sqref="C922:C930">
    <cfRule type="expression" dxfId="22546" priority="2862">
      <formula>#REF!="Total"</formula>
    </cfRule>
  </conditionalFormatting>
  <conditionalFormatting sqref="C921">
    <cfRule type="expression" dxfId="22545" priority="2861">
      <formula>#REF!="Total"</formula>
    </cfRule>
  </conditionalFormatting>
  <conditionalFormatting sqref="C921:C930">
    <cfRule type="expression" dxfId="22544" priority="2860">
      <formula>#REF!="Total"</formula>
    </cfRule>
  </conditionalFormatting>
  <conditionalFormatting sqref="C921:C930">
    <cfRule type="expression" dxfId="22543" priority="2859">
      <formula>#REF!="Total"</formula>
    </cfRule>
  </conditionalFormatting>
  <conditionalFormatting sqref="C921:C930">
    <cfRule type="expression" dxfId="22542" priority="2858">
      <formula>#REF!="Total"</formula>
    </cfRule>
  </conditionalFormatting>
  <conditionalFormatting sqref="C921:C930">
    <cfRule type="expression" dxfId="22541" priority="2857">
      <formula>#REF!="Total"</formula>
    </cfRule>
  </conditionalFormatting>
  <conditionalFormatting sqref="C921">
    <cfRule type="expression" dxfId="22540" priority="2856">
      <formula>#REF!="Total"</formula>
    </cfRule>
  </conditionalFormatting>
  <conditionalFormatting sqref="C921:C930">
    <cfRule type="expression" dxfId="22539" priority="2855">
      <formula>#REF!="Total"</formula>
    </cfRule>
  </conditionalFormatting>
  <conditionalFormatting sqref="C921:C930">
    <cfRule type="expression" dxfId="22538" priority="2854">
      <formula>#REF!="Total"</formula>
    </cfRule>
  </conditionalFormatting>
  <conditionalFormatting sqref="C923:C924">
    <cfRule type="expression" dxfId="22537" priority="2853">
      <formula>#REF!="Total"</formula>
    </cfRule>
  </conditionalFormatting>
  <conditionalFormatting sqref="C921:C923">
    <cfRule type="expression" dxfId="22536" priority="2852">
      <formula>#REF!="Total"</formula>
    </cfRule>
  </conditionalFormatting>
  <conditionalFormatting sqref="C921:C930">
    <cfRule type="expression" dxfId="22535" priority="2851">
      <formula>#REF!="Total"</formula>
    </cfRule>
  </conditionalFormatting>
  <conditionalFormatting sqref="C921:C930">
    <cfRule type="expression" dxfId="22534" priority="2850">
      <formula>#REF!="Total"</formula>
    </cfRule>
  </conditionalFormatting>
  <conditionalFormatting sqref="C921:C930">
    <cfRule type="expression" dxfId="22533" priority="2849">
      <formula>#REF!="Total"</formula>
    </cfRule>
  </conditionalFormatting>
  <conditionalFormatting sqref="C921:C930">
    <cfRule type="expression" dxfId="22532" priority="2848">
      <formula>#REF!="Total"</formula>
    </cfRule>
  </conditionalFormatting>
  <conditionalFormatting sqref="C923:C924">
    <cfRule type="expression" dxfId="22531" priority="2847">
      <formula>#REF!="Total"</formula>
    </cfRule>
  </conditionalFormatting>
  <conditionalFormatting sqref="C921:C930">
    <cfRule type="expression" dxfId="22530" priority="2846">
      <formula>#REF!="Total"</formula>
    </cfRule>
  </conditionalFormatting>
  <conditionalFormatting sqref="C921:C930">
    <cfRule type="expression" dxfId="22529" priority="2845">
      <formula>#REF!="Total"</formula>
    </cfRule>
  </conditionalFormatting>
  <conditionalFormatting sqref="C921:C930">
    <cfRule type="expression" dxfId="22528" priority="2844">
      <formula>#REF!="Total"</formula>
    </cfRule>
  </conditionalFormatting>
  <conditionalFormatting sqref="C921:C930">
    <cfRule type="expression" dxfId="22527" priority="2843">
      <formula>#REF!="Total"</formula>
    </cfRule>
  </conditionalFormatting>
  <conditionalFormatting sqref="C921:C930">
    <cfRule type="expression" dxfId="22526" priority="2842">
      <formula>#REF!="Total"</formula>
    </cfRule>
  </conditionalFormatting>
  <conditionalFormatting sqref="C927:C929">
    <cfRule type="expression" dxfId="22525" priority="2841">
      <formula>#REF!="Total"</formula>
    </cfRule>
  </conditionalFormatting>
  <conditionalFormatting sqref="C921:C930">
    <cfRule type="expression" dxfId="22524" priority="2840">
      <formula>#REF!="Total"</formula>
    </cfRule>
  </conditionalFormatting>
  <conditionalFormatting sqref="C921:C927">
    <cfRule type="expression" dxfId="22523" priority="2839">
      <formula>#REF!="Total"</formula>
    </cfRule>
  </conditionalFormatting>
  <conditionalFormatting sqref="C926:C930">
    <cfRule type="expression" dxfId="22522" priority="2838">
      <formula>#REF!="Total"</formula>
    </cfRule>
  </conditionalFormatting>
  <conditionalFormatting sqref="C930">
    <cfRule type="expression" dxfId="22521" priority="2837">
      <formula>#REF!="Total"</formula>
    </cfRule>
  </conditionalFormatting>
  <conditionalFormatting sqref="C921:C930">
    <cfRule type="expression" dxfId="22520" priority="2836">
      <formula>#REF!="Total"</formula>
    </cfRule>
  </conditionalFormatting>
  <conditionalFormatting sqref="C925:C929">
    <cfRule type="expression" dxfId="22519" priority="2835">
      <formula>#REF!="Total"</formula>
    </cfRule>
  </conditionalFormatting>
  <conditionalFormatting sqref="C929:C930">
    <cfRule type="expression" dxfId="22518" priority="2834">
      <formula>#REF!="Total"</formula>
    </cfRule>
  </conditionalFormatting>
  <conditionalFormatting sqref="C921:C930">
    <cfRule type="expression" dxfId="22517" priority="2833">
      <formula>#REF!="Total"</formula>
    </cfRule>
  </conditionalFormatting>
  <conditionalFormatting sqref="C921:C930">
    <cfRule type="expression" dxfId="22516" priority="2832">
      <formula>#REF!="Total"</formula>
    </cfRule>
  </conditionalFormatting>
  <conditionalFormatting sqref="C927:C930">
    <cfRule type="expression" dxfId="22515" priority="2831">
      <formula>#REF!="Total"</formula>
    </cfRule>
  </conditionalFormatting>
  <conditionalFormatting sqref="C921:C930">
    <cfRule type="expression" dxfId="22514" priority="2830">
      <formula>#REF!="Total"</formula>
    </cfRule>
  </conditionalFormatting>
  <conditionalFormatting sqref="C929:C930">
    <cfRule type="expression" dxfId="22513" priority="2829">
      <formula>#REF!="Total"</formula>
    </cfRule>
  </conditionalFormatting>
  <conditionalFormatting sqref="C921:C924">
    <cfRule type="expression" dxfId="22512" priority="2828">
      <formula>#REF!="Total"</formula>
    </cfRule>
  </conditionalFormatting>
  <conditionalFormatting sqref="C921:C930">
    <cfRule type="expression" dxfId="22511" priority="2827">
      <formula>#REF!="Total"</formula>
    </cfRule>
  </conditionalFormatting>
  <conditionalFormatting sqref="C924:C930">
    <cfRule type="expression" dxfId="22510" priority="2826">
      <formula>#REF!="Total"</formula>
    </cfRule>
  </conditionalFormatting>
  <conditionalFormatting sqref="C921:C930">
    <cfRule type="expression" dxfId="22509" priority="2825">
      <formula>#REF!="Total"</formula>
    </cfRule>
  </conditionalFormatting>
  <conditionalFormatting sqref="C921:C930">
    <cfRule type="expression" dxfId="22508" priority="2824">
      <formula>#REF!="Total"</formula>
    </cfRule>
  </conditionalFormatting>
  <conditionalFormatting sqref="C921:C930">
    <cfRule type="expression" dxfId="22507" priority="2823">
      <formula>#REF!="Total"</formula>
    </cfRule>
  </conditionalFormatting>
  <conditionalFormatting sqref="C927">
    <cfRule type="expression" dxfId="22506" priority="2822">
      <formula>#REF!="Total"</formula>
    </cfRule>
  </conditionalFormatting>
  <conditionalFormatting sqref="C930">
    <cfRule type="expression" dxfId="22505" priority="2821">
      <formula>#REF!="Total"</formula>
    </cfRule>
  </conditionalFormatting>
  <conditionalFormatting sqref="C924:C930">
    <cfRule type="expression" dxfId="22504" priority="2820">
      <formula>#REF!="Total"</formula>
    </cfRule>
  </conditionalFormatting>
  <conditionalFormatting sqref="C921:C930">
    <cfRule type="expression" dxfId="22503" priority="2819">
      <formula>#REF!="Total"</formula>
    </cfRule>
  </conditionalFormatting>
  <conditionalFormatting sqref="C921:C930">
    <cfRule type="expression" dxfId="22502" priority="2818">
      <formula>#REF!="Total"</formula>
    </cfRule>
  </conditionalFormatting>
  <conditionalFormatting sqref="C921:C930">
    <cfRule type="expression" dxfId="22501" priority="2817">
      <formula>#REF!="Total"</formula>
    </cfRule>
  </conditionalFormatting>
  <conditionalFormatting sqref="C921:C930">
    <cfRule type="expression" dxfId="22500" priority="2816">
      <formula>#REF!="Total"</formula>
    </cfRule>
  </conditionalFormatting>
  <conditionalFormatting sqref="C928:C930">
    <cfRule type="expression" dxfId="22499" priority="2815">
      <formula>#REF!="Total"</formula>
    </cfRule>
  </conditionalFormatting>
  <conditionalFormatting sqref="C927:C930">
    <cfRule type="expression" dxfId="22498" priority="2814">
      <formula>#REF!="Total"</formula>
    </cfRule>
  </conditionalFormatting>
  <conditionalFormatting sqref="C927:C930">
    <cfRule type="expression" dxfId="22497" priority="2813">
      <formula>#REF!="Total"</formula>
    </cfRule>
  </conditionalFormatting>
  <conditionalFormatting sqref="C927:C930">
    <cfRule type="expression" dxfId="22496" priority="2812">
      <formula>#REF!="Total"</formula>
    </cfRule>
  </conditionalFormatting>
  <conditionalFormatting sqref="C921:C930">
    <cfRule type="expression" dxfId="22495" priority="2811">
      <formula>#REF!="Total"</formula>
    </cfRule>
  </conditionalFormatting>
  <conditionalFormatting sqref="C925:C930">
    <cfRule type="expression" dxfId="22494" priority="2810">
      <formula>#REF!="Total"</formula>
    </cfRule>
  </conditionalFormatting>
  <conditionalFormatting sqref="C921:C930">
    <cfRule type="expression" dxfId="22493" priority="2809">
      <formula>#REF!="Total"</formula>
    </cfRule>
  </conditionalFormatting>
  <conditionalFormatting sqref="C921:C930">
    <cfRule type="expression" dxfId="22492" priority="2808">
      <formula>#REF!="Total"</formula>
    </cfRule>
  </conditionalFormatting>
  <conditionalFormatting sqref="C921:C929">
    <cfRule type="expression" dxfId="22491" priority="2807">
      <formula>#REF!="Total"</formula>
    </cfRule>
  </conditionalFormatting>
  <conditionalFormatting sqref="C921:C930">
    <cfRule type="expression" dxfId="22490" priority="2806">
      <formula>#REF!="Total"</formula>
    </cfRule>
  </conditionalFormatting>
  <conditionalFormatting sqref="C921:C930">
    <cfRule type="expression" dxfId="22489" priority="2805">
      <formula>#REF!="Total"</formula>
    </cfRule>
  </conditionalFormatting>
  <conditionalFormatting sqref="C921:C930">
    <cfRule type="expression" dxfId="22488" priority="2804">
      <formula>#REF!="Total"</formula>
    </cfRule>
  </conditionalFormatting>
  <conditionalFormatting sqref="C926:C930">
    <cfRule type="expression" dxfId="22487" priority="2803">
      <formula>#REF!="Total"</formula>
    </cfRule>
  </conditionalFormatting>
  <conditionalFormatting sqref="C922">
    <cfRule type="expression" dxfId="22486" priority="2802">
      <formula>#REF!="Total"</formula>
    </cfRule>
  </conditionalFormatting>
  <conditionalFormatting sqref="C927:C930">
    <cfRule type="expression" dxfId="22485" priority="2801">
      <formula>#REF!="Total"</formula>
    </cfRule>
  </conditionalFormatting>
  <conditionalFormatting sqref="C929:C930">
    <cfRule type="expression" dxfId="22484" priority="2800">
      <formula>#REF!="Total"</formula>
    </cfRule>
  </conditionalFormatting>
  <conditionalFormatting sqref="C921:C930">
    <cfRule type="expression" dxfId="22483" priority="2799">
      <formula>#REF!="Total"</formula>
    </cfRule>
  </conditionalFormatting>
  <conditionalFormatting sqref="C927:C930">
    <cfRule type="expression" dxfId="22482" priority="2798">
      <formula>#REF!="Total"</formula>
    </cfRule>
  </conditionalFormatting>
  <conditionalFormatting sqref="C927:C930">
    <cfRule type="expression" dxfId="22481" priority="2797">
      <formula>#REF!="Total"</formula>
    </cfRule>
  </conditionalFormatting>
  <conditionalFormatting sqref="C927:C930">
    <cfRule type="expression" dxfId="22480" priority="2796">
      <formula>#REF!="Total"</formula>
    </cfRule>
  </conditionalFormatting>
  <conditionalFormatting sqref="C928:C930">
    <cfRule type="expression" dxfId="22479" priority="2795">
      <formula>#REF!="Total"</formula>
    </cfRule>
  </conditionalFormatting>
  <conditionalFormatting sqref="C921:C930">
    <cfRule type="expression" dxfId="22478" priority="2794">
      <formula>#REF!="Total"</formula>
    </cfRule>
  </conditionalFormatting>
  <conditionalFormatting sqref="C928:C930">
    <cfRule type="expression" dxfId="22477" priority="2793">
      <formula>#REF!="Total"</formula>
    </cfRule>
  </conditionalFormatting>
  <conditionalFormatting sqref="C926:C930">
    <cfRule type="expression" dxfId="22476" priority="2792">
      <formula>#REF!="Total"</formula>
    </cfRule>
  </conditionalFormatting>
  <conditionalFormatting sqref="C921:C926">
    <cfRule type="expression" dxfId="22475" priority="2791">
      <formula>#REF!="Total"</formula>
    </cfRule>
  </conditionalFormatting>
  <conditionalFormatting sqref="C927:C930">
    <cfRule type="expression" dxfId="22474" priority="2790">
      <formula>#REF!="Total"</formula>
    </cfRule>
  </conditionalFormatting>
  <conditionalFormatting sqref="C924:C930">
    <cfRule type="expression" dxfId="22473" priority="2789">
      <formula>#REF!="Total"</formula>
    </cfRule>
  </conditionalFormatting>
  <conditionalFormatting sqref="C927:C930">
    <cfRule type="expression" dxfId="22472" priority="2788">
      <formula>#REF!="Total"</formula>
    </cfRule>
  </conditionalFormatting>
  <conditionalFormatting sqref="C921:C930">
    <cfRule type="expression" dxfId="22471" priority="2787">
      <formula>#REF!="Total"</formula>
    </cfRule>
  </conditionalFormatting>
  <conditionalFormatting sqref="C921:C930">
    <cfRule type="expression" dxfId="22470" priority="2786">
      <formula>#REF!="Total"</formula>
    </cfRule>
  </conditionalFormatting>
  <conditionalFormatting sqref="C925:C930">
    <cfRule type="expression" dxfId="22469" priority="2785">
      <formula>#REF!="Total"</formula>
    </cfRule>
  </conditionalFormatting>
  <conditionalFormatting sqref="C930">
    <cfRule type="expression" dxfId="22468" priority="2784">
      <formula>#REF!="Total"</formula>
    </cfRule>
  </conditionalFormatting>
  <conditionalFormatting sqref="C926">
    <cfRule type="expression" dxfId="22467" priority="2783">
      <formula>#REF!="Total"</formula>
    </cfRule>
  </conditionalFormatting>
  <conditionalFormatting sqref="C928:C929">
    <cfRule type="expression" dxfId="22466" priority="2782">
      <formula>#REF!="Total"</formula>
    </cfRule>
  </conditionalFormatting>
  <conditionalFormatting sqref="C921:C930">
    <cfRule type="expression" dxfId="22465" priority="2781">
      <formula>#REF!="Total"</formula>
    </cfRule>
  </conditionalFormatting>
  <conditionalFormatting sqref="C921:C930">
    <cfRule type="expression" dxfId="22464" priority="2780">
      <formula>#REF!="Total"</formula>
    </cfRule>
  </conditionalFormatting>
  <conditionalFormatting sqref="C921:C930">
    <cfRule type="expression" dxfId="22463" priority="2779">
      <formula>#REF!="Total"</formula>
    </cfRule>
  </conditionalFormatting>
  <conditionalFormatting sqref="C925:C930">
    <cfRule type="expression" dxfId="22462" priority="2778">
      <formula>#REF!="Total"</formula>
    </cfRule>
  </conditionalFormatting>
  <conditionalFormatting sqref="C927:C928">
    <cfRule type="expression" dxfId="22461" priority="2777">
      <formula>#REF!="Total"</formula>
    </cfRule>
  </conditionalFormatting>
  <conditionalFormatting sqref="C924:C930">
    <cfRule type="expression" dxfId="22460" priority="2776">
      <formula>#REF!="Total"</formula>
    </cfRule>
  </conditionalFormatting>
  <conditionalFormatting sqref="C925:C930">
    <cfRule type="expression" dxfId="22459" priority="2775">
      <formula>#REF!="Total"</formula>
    </cfRule>
  </conditionalFormatting>
  <conditionalFormatting sqref="C927">
    <cfRule type="expression" dxfId="22458" priority="2774">
      <formula>#REF!="Total"</formula>
    </cfRule>
  </conditionalFormatting>
  <conditionalFormatting sqref="C929">
    <cfRule type="expression" dxfId="22457" priority="2773">
      <formula>#REF!="Total"</formula>
    </cfRule>
  </conditionalFormatting>
  <conditionalFormatting sqref="C921:C930">
    <cfRule type="expression" dxfId="22456" priority="2772">
      <formula>#REF!="Total"</formula>
    </cfRule>
  </conditionalFormatting>
  <conditionalFormatting sqref="C921:C930">
    <cfRule type="expression" dxfId="22455" priority="2771">
      <formula>#REF!="Total"</formula>
    </cfRule>
  </conditionalFormatting>
  <conditionalFormatting sqref="C922:C923">
    <cfRule type="expression" dxfId="22454" priority="2770">
      <formula>#REF!="Total"</formula>
    </cfRule>
  </conditionalFormatting>
  <conditionalFormatting sqref="C928">
    <cfRule type="expression" dxfId="22453" priority="2769">
      <formula>#REF!="Total"</formula>
    </cfRule>
  </conditionalFormatting>
  <conditionalFormatting sqref="C921:C930">
    <cfRule type="expression" dxfId="22452" priority="2768">
      <formula>#REF!="Total"</formula>
    </cfRule>
  </conditionalFormatting>
  <conditionalFormatting sqref="C928">
    <cfRule type="expression" dxfId="22451" priority="2767">
      <formula>#REF!="Total"</formula>
    </cfRule>
  </conditionalFormatting>
  <conditionalFormatting sqref="C927">
    <cfRule type="expression" dxfId="22450" priority="2766">
      <formula>#REF!="Total"</formula>
    </cfRule>
  </conditionalFormatting>
  <conditionalFormatting sqref="C921:C922">
    <cfRule type="expression" dxfId="22449" priority="2765">
      <formula>#REF!="Total"</formula>
    </cfRule>
  </conditionalFormatting>
  <conditionalFormatting sqref="C922:C923">
    <cfRule type="expression" dxfId="22448" priority="2764">
      <formula>#REF!="Total"</formula>
    </cfRule>
  </conditionalFormatting>
  <conditionalFormatting sqref="C921">
    <cfRule type="expression" dxfId="22447" priority="2763">
      <formula>#REF!="Total"</formula>
    </cfRule>
  </conditionalFormatting>
  <conditionalFormatting sqref="C921:C922">
    <cfRule type="expression" dxfId="22446" priority="2762">
      <formula>#REF!="Total"</formula>
    </cfRule>
  </conditionalFormatting>
  <conditionalFormatting sqref="C924 C921">
    <cfRule type="expression" dxfId="22445" priority="2761">
      <formula>#REF!="Total"</formula>
    </cfRule>
  </conditionalFormatting>
  <conditionalFormatting sqref="C921:C923">
    <cfRule type="expression" dxfId="22444" priority="2760">
      <formula>#REF!="Total"</formula>
    </cfRule>
  </conditionalFormatting>
  <conditionalFormatting sqref="C921:C924">
    <cfRule type="expression" dxfId="22443" priority="2759">
      <formula>#REF!="Total"</formula>
    </cfRule>
  </conditionalFormatting>
  <conditionalFormatting sqref="C928 C921:C923">
    <cfRule type="expression" dxfId="22442" priority="2758">
      <formula>#REF!="Total"</formula>
    </cfRule>
  </conditionalFormatting>
  <conditionalFormatting sqref="C921:C930">
    <cfRule type="expression" dxfId="22441" priority="2757">
      <formula>#REF!="Total"</formula>
    </cfRule>
  </conditionalFormatting>
  <conditionalFormatting sqref="C927:C930 C921">
    <cfRule type="expression" dxfId="22440" priority="2756">
      <formula>#REF!="Total"</formula>
    </cfRule>
  </conditionalFormatting>
  <conditionalFormatting sqref="C921">
    <cfRule type="expression" dxfId="22439" priority="2755">
      <formula>#REF!="Total"</formula>
    </cfRule>
  </conditionalFormatting>
  <conditionalFormatting sqref="C921:C930">
    <cfRule type="expression" dxfId="22438" priority="2754">
      <formula>#REF!="Total"</formula>
    </cfRule>
  </conditionalFormatting>
  <conditionalFormatting sqref="C921:C930">
    <cfRule type="expression" dxfId="22437" priority="2753">
      <formula>#REF!="Total"</formula>
    </cfRule>
  </conditionalFormatting>
  <conditionalFormatting sqref="C921:C928">
    <cfRule type="expression" dxfId="22436" priority="2752">
      <formula>#REF!="Total"</formula>
    </cfRule>
  </conditionalFormatting>
  <conditionalFormatting sqref="C924">
    <cfRule type="expression" dxfId="22435" priority="2751">
      <formula>#REF!="Total"</formula>
    </cfRule>
  </conditionalFormatting>
  <conditionalFormatting sqref="C921:C930">
    <cfRule type="expression" dxfId="22434" priority="2750">
      <formula>$A849="Total"</formula>
    </cfRule>
  </conditionalFormatting>
  <conditionalFormatting sqref="C923:C930">
    <cfRule type="expression" dxfId="22433" priority="2749">
      <formula>#REF!="Total"</formula>
    </cfRule>
  </conditionalFormatting>
  <conditionalFormatting sqref="C921:C930">
    <cfRule type="expression" dxfId="22432" priority="2748">
      <formula>$A846="Total"</formula>
    </cfRule>
  </conditionalFormatting>
  <conditionalFormatting sqref="C921:C930">
    <cfRule type="expression" dxfId="22431" priority="2747">
      <formula>#REF!="Total"</formula>
    </cfRule>
  </conditionalFormatting>
  <conditionalFormatting sqref="C921:C930">
    <cfRule type="expression" dxfId="22430" priority="2746">
      <formula>#REF!="Total"</formula>
    </cfRule>
  </conditionalFormatting>
  <conditionalFormatting sqref="C926">
    <cfRule type="expression" dxfId="22429" priority="2745">
      <formula>#REF!="Total"</formula>
    </cfRule>
  </conditionalFormatting>
  <conditionalFormatting sqref="C925:C929">
    <cfRule type="expression" dxfId="22428" priority="2744">
      <formula>#REF!="Total"</formula>
    </cfRule>
  </conditionalFormatting>
  <conditionalFormatting sqref="C922:C923">
    <cfRule type="expression" dxfId="22427" priority="2743">
      <formula>#REF!="Total"</formula>
    </cfRule>
  </conditionalFormatting>
  <conditionalFormatting sqref="C922:C923">
    <cfRule type="expression" dxfId="22426" priority="2742">
      <formula>#REF!="Total"</formula>
    </cfRule>
  </conditionalFormatting>
  <conditionalFormatting sqref="C921:C923">
    <cfRule type="expression" dxfId="22425" priority="2741">
      <formula>#REF!="Total"</formula>
    </cfRule>
  </conditionalFormatting>
  <conditionalFormatting sqref="C921:C930">
    <cfRule type="expression" dxfId="22424" priority="2740">
      <formula>#REF!="Total"</formula>
    </cfRule>
  </conditionalFormatting>
  <conditionalFormatting sqref="C927">
    <cfRule type="expression" dxfId="22423" priority="2739">
      <formula>#REF!="Total"</formula>
    </cfRule>
  </conditionalFormatting>
  <conditionalFormatting sqref="C922:C923">
    <cfRule type="expression" dxfId="22422" priority="2738">
      <formula>#REF!="Total"</formula>
    </cfRule>
  </conditionalFormatting>
  <conditionalFormatting sqref="C922">
    <cfRule type="expression" dxfId="22421" priority="2737">
      <formula>#REF!="Total"</formula>
    </cfRule>
  </conditionalFormatting>
  <conditionalFormatting sqref="C922:C923">
    <cfRule type="expression" dxfId="22420" priority="2736">
      <formula>#REF!="Total"</formula>
    </cfRule>
  </conditionalFormatting>
  <conditionalFormatting sqref="C922">
    <cfRule type="expression" dxfId="22419" priority="2735">
      <formula>#REF!="Total"</formula>
    </cfRule>
  </conditionalFormatting>
  <conditionalFormatting sqref="C922">
    <cfRule type="expression" dxfId="22418" priority="2734">
      <formula>#REF!="Total"</formula>
    </cfRule>
  </conditionalFormatting>
  <conditionalFormatting sqref="C922">
    <cfRule type="expression" dxfId="22417" priority="2733">
      <formula>#REF!="Total"</formula>
    </cfRule>
  </conditionalFormatting>
  <conditionalFormatting sqref="C922">
    <cfRule type="expression" dxfId="22416" priority="2732">
      <formula>#REF!="Total"</formula>
    </cfRule>
  </conditionalFormatting>
  <conditionalFormatting sqref="C922">
    <cfRule type="expression" dxfId="22415" priority="2731">
      <formula>#REF!="Total"</formula>
    </cfRule>
  </conditionalFormatting>
  <conditionalFormatting sqref="C921">
    <cfRule type="expression" dxfId="22414" priority="2730">
      <formula>#REF!="Total"</formula>
    </cfRule>
  </conditionalFormatting>
  <conditionalFormatting sqref="C921">
    <cfRule type="expression" dxfId="22413" priority="2729">
      <formula>#REF!="Total"</formula>
    </cfRule>
  </conditionalFormatting>
  <conditionalFormatting sqref="C921:C930">
    <cfRule type="expression" dxfId="22412" priority="2728">
      <formula>#REF!="Total"</formula>
    </cfRule>
  </conditionalFormatting>
  <conditionalFormatting sqref="C922:C924">
    <cfRule type="expression" dxfId="22411" priority="2727">
      <formula>#REF!="Total"</formula>
    </cfRule>
  </conditionalFormatting>
  <conditionalFormatting sqref="C929 C921">
    <cfRule type="expression" dxfId="22410" priority="2726">
      <formula>#REF!="Total"</formula>
    </cfRule>
  </conditionalFormatting>
  <conditionalFormatting sqref="C928 C921">
    <cfRule type="expression" dxfId="22409" priority="2725">
      <formula>#REF!="Total"</formula>
    </cfRule>
  </conditionalFormatting>
  <conditionalFormatting sqref="C921:C930">
    <cfRule type="expression" dxfId="22408" priority="2724">
      <formula>#REF!="Total"</formula>
    </cfRule>
  </conditionalFormatting>
  <conditionalFormatting sqref="C921">
    <cfRule type="expression" dxfId="22407" priority="2723">
      <formula>#REF!="Total"</formula>
    </cfRule>
  </conditionalFormatting>
  <conditionalFormatting sqref="C927 C924 C922">
    <cfRule type="expression" dxfId="22406" priority="2722">
      <formula>#REF!="Total"</formula>
    </cfRule>
  </conditionalFormatting>
  <conditionalFormatting sqref="C921">
    <cfRule type="expression" dxfId="22405" priority="2721">
      <formula>#REF!="Total"</formula>
    </cfRule>
  </conditionalFormatting>
  <conditionalFormatting sqref="C921:C922">
    <cfRule type="expression" dxfId="22404" priority="2720">
      <formula>#REF!="Total"</formula>
    </cfRule>
  </conditionalFormatting>
  <conditionalFormatting sqref="C922">
    <cfRule type="expression" dxfId="22403" priority="2719">
      <formula>#REF!="Total"</formula>
    </cfRule>
  </conditionalFormatting>
  <conditionalFormatting sqref="C921">
    <cfRule type="expression" dxfId="22402" priority="2718">
      <formula>#REF!="Total"</formula>
    </cfRule>
  </conditionalFormatting>
  <conditionalFormatting sqref="C921:C922">
    <cfRule type="expression" dxfId="22401" priority="2717">
      <formula>#REF!="Total"</formula>
    </cfRule>
  </conditionalFormatting>
  <conditionalFormatting sqref="C921:C922">
    <cfRule type="expression" dxfId="22400" priority="2716">
      <formula>#REF!="Total"</formula>
    </cfRule>
  </conditionalFormatting>
  <conditionalFormatting sqref="C922:C923">
    <cfRule type="expression" dxfId="22399" priority="2715">
      <formula>#REF!="Total"</formula>
    </cfRule>
  </conditionalFormatting>
  <conditionalFormatting sqref="C930 C921">
    <cfRule type="expression" dxfId="22398" priority="2714">
      <formula>#REF!="Total"</formula>
    </cfRule>
  </conditionalFormatting>
  <conditionalFormatting sqref="C922:C923">
    <cfRule type="expression" dxfId="22397" priority="2713">
      <formula>#REF!="Total"</formula>
    </cfRule>
  </conditionalFormatting>
  <conditionalFormatting sqref="C921">
    <cfRule type="expression" dxfId="22396" priority="2712">
      <formula>#REF!="Total"</formula>
    </cfRule>
  </conditionalFormatting>
  <conditionalFormatting sqref="C921:C922">
    <cfRule type="expression" dxfId="22395" priority="2711">
      <formula>#REF!="Total"</formula>
    </cfRule>
  </conditionalFormatting>
  <conditionalFormatting sqref="C922">
    <cfRule type="expression" dxfId="22394" priority="2710">
      <formula>#REF!="Total"</formula>
    </cfRule>
  </conditionalFormatting>
  <conditionalFormatting sqref="C921">
    <cfRule type="expression" dxfId="22393" priority="2709">
      <formula>#REF!="Total"</formula>
    </cfRule>
  </conditionalFormatting>
  <conditionalFormatting sqref="C922">
    <cfRule type="expression" dxfId="22392" priority="2708">
      <formula>#REF!="Total"</formula>
    </cfRule>
  </conditionalFormatting>
  <conditionalFormatting sqref="C921">
    <cfRule type="expression" dxfId="22391" priority="2707">
      <formula>#REF!="Total"</formula>
    </cfRule>
  </conditionalFormatting>
  <conditionalFormatting sqref="C922">
    <cfRule type="expression" dxfId="22390" priority="2706">
      <formula>#REF!="Total"</formula>
    </cfRule>
  </conditionalFormatting>
  <conditionalFormatting sqref="C929:C930 C924 C921:C922">
    <cfRule type="expression" dxfId="22389" priority="2705">
      <formula>#REF!="Total"</formula>
    </cfRule>
  </conditionalFormatting>
  <conditionalFormatting sqref="C926:C930">
    <cfRule type="expression" dxfId="22388" priority="2704">
      <formula>#REF!="Total"</formula>
    </cfRule>
  </conditionalFormatting>
  <conditionalFormatting sqref="C921:C930">
    <cfRule type="expression" dxfId="22387" priority="2703">
      <formula>#REF!="Total"</formula>
    </cfRule>
  </conditionalFormatting>
  <conditionalFormatting sqref="C925:C930">
    <cfRule type="expression" dxfId="22386" priority="2702">
      <formula>#REF!="Total"</formula>
    </cfRule>
  </conditionalFormatting>
  <conditionalFormatting sqref="C921">
    <cfRule type="expression" dxfId="22385" priority="2701">
      <formula>#REF!="Total"</formula>
    </cfRule>
  </conditionalFormatting>
  <conditionalFormatting sqref="C922">
    <cfRule type="expression" dxfId="22384" priority="2700">
      <formula>#REF!="Total"</formula>
    </cfRule>
  </conditionalFormatting>
  <conditionalFormatting sqref="C921">
    <cfRule type="expression" dxfId="22383" priority="2699">
      <formula>#REF!="Total"</formula>
    </cfRule>
  </conditionalFormatting>
  <conditionalFormatting sqref="C921:C924">
    <cfRule type="expression" dxfId="22382" priority="2698">
      <formula>#REF!="Total"</formula>
    </cfRule>
  </conditionalFormatting>
  <conditionalFormatting sqref="C922">
    <cfRule type="expression" dxfId="22381" priority="2697">
      <formula>#REF!="Total"</formula>
    </cfRule>
  </conditionalFormatting>
  <conditionalFormatting sqref="C921:C922">
    <cfRule type="expression" dxfId="22380" priority="2696">
      <formula>#REF!="Total"</formula>
    </cfRule>
  </conditionalFormatting>
  <conditionalFormatting sqref="C921">
    <cfRule type="expression" dxfId="22379" priority="2695">
      <formula>#REF!="Total"</formula>
    </cfRule>
  </conditionalFormatting>
  <conditionalFormatting sqref="C921:C922">
    <cfRule type="expression" dxfId="22378" priority="2694">
      <formula>#REF!="Total"</formula>
    </cfRule>
  </conditionalFormatting>
  <conditionalFormatting sqref="C922:C923">
    <cfRule type="expression" dxfId="22377" priority="2693">
      <formula>#REF!="Total"</formula>
    </cfRule>
  </conditionalFormatting>
  <conditionalFormatting sqref="C921:C923">
    <cfRule type="expression" dxfId="22376" priority="2692">
      <formula>#REF!="Total"</formula>
    </cfRule>
  </conditionalFormatting>
  <conditionalFormatting sqref="C921:C930">
    <cfRule type="expression" dxfId="22375" priority="2691">
      <formula>$A847="Total"</formula>
    </cfRule>
  </conditionalFormatting>
  <conditionalFormatting sqref="C921:C930">
    <cfRule type="expression" dxfId="22374" priority="2690">
      <formula>$A848="Total"</formula>
    </cfRule>
  </conditionalFormatting>
  <conditionalFormatting sqref="C921:C930">
    <cfRule type="expression" dxfId="22373" priority="2689">
      <formula>#REF!="Total"</formula>
    </cfRule>
  </conditionalFormatting>
  <conditionalFormatting sqref="C921:C923">
    <cfRule type="expression" dxfId="22372" priority="2688">
      <formula>#REF!="Total"</formula>
    </cfRule>
  </conditionalFormatting>
  <conditionalFormatting sqref="C921:C930">
    <cfRule type="expression" dxfId="22371" priority="2687">
      <formula>#REF!="Total"</formula>
    </cfRule>
  </conditionalFormatting>
  <conditionalFormatting sqref="C923:C930">
    <cfRule type="expression" dxfId="22370" priority="2686">
      <formula>#REF!="Total"</formula>
    </cfRule>
  </conditionalFormatting>
  <conditionalFormatting sqref="C923:C930">
    <cfRule type="expression" dxfId="22369" priority="2685">
      <formula>#REF!="Total"</formula>
    </cfRule>
  </conditionalFormatting>
  <conditionalFormatting sqref="C923:C930">
    <cfRule type="expression" dxfId="22368" priority="2684">
      <formula>#REF!="Total"</formula>
    </cfRule>
  </conditionalFormatting>
  <conditionalFormatting sqref="C925:C930">
    <cfRule type="expression" dxfId="22367" priority="2683">
      <formula>#REF!="Total"</formula>
    </cfRule>
  </conditionalFormatting>
  <conditionalFormatting sqref="C923">
    <cfRule type="expression" dxfId="22366" priority="2682">
      <formula>#REF!="Total"</formula>
    </cfRule>
  </conditionalFormatting>
  <conditionalFormatting sqref="C923">
    <cfRule type="expression" dxfId="22365" priority="2681">
      <formula>#REF!="Total"</formula>
    </cfRule>
  </conditionalFormatting>
  <conditionalFormatting sqref="C923:C924">
    <cfRule type="expression" dxfId="22364" priority="2680">
      <formula>#REF!="Total"</formula>
    </cfRule>
  </conditionalFormatting>
  <conditionalFormatting sqref="C923:C924">
    <cfRule type="expression" dxfId="22363" priority="2679">
      <formula>#REF!="Total"</formula>
    </cfRule>
  </conditionalFormatting>
  <conditionalFormatting sqref="C923">
    <cfRule type="expression" dxfId="22362" priority="2678">
      <formula>#REF!="Total"</formula>
    </cfRule>
  </conditionalFormatting>
  <conditionalFormatting sqref="C923">
    <cfRule type="expression" dxfId="22361" priority="2677">
      <formula>#REF!="Total"</formula>
    </cfRule>
  </conditionalFormatting>
  <conditionalFormatting sqref="C930 C923">
    <cfRule type="expression" dxfId="22360" priority="2676">
      <formula>#REF!="Total"</formula>
    </cfRule>
  </conditionalFormatting>
  <conditionalFormatting sqref="C923">
    <cfRule type="expression" dxfId="22359" priority="2675">
      <formula>#REF!="Total"</formula>
    </cfRule>
  </conditionalFormatting>
  <conditionalFormatting sqref="C923">
    <cfRule type="expression" dxfId="22358" priority="2674">
      <formula>#REF!="Total"</formula>
    </cfRule>
  </conditionalFormatting>
  <conditionalFormatting sqref="C923:C930">
    <cfRule type="expression" dxfId="22357" priority="2673">
      <formula>#REF!="Total"</formula>
    </cfRule>
  </conditionalFormatting>
  <conditionalFormatting sqref="C923">
    <cfRule type="expression" dxfId="22356" priority="2672">
      <formula>#REF!="Total"</formula>
    </cfRule>
  </conditionalFormatting>
  <conditionalFormatting sqref="C929 C923:C927">
    <cfRule type="expression" dxfId="22355" priority="2671">
      <formula>#REF!="Total"</formula>
    </cfRule>
  </conditionalFormatting>
  <conditionalFormatting sqref="C923">
    <cfRule type="expression" dxfId="22354" priority="2670">
      <formula>#REF!="Total"</formula>
    </cfRule>
  </conditionalFormatting>
  <conditionalFormatting sqref="C923:C924">
    <cfRule type="expression" dxfId="22353" priority="2669">
      <formula>#REF!="Total"</formula>
    </cfRule>
  </conditionalFormatting>
  <conditionalFormatting sqref="C923">
    <cfRule type="expression" dxfId="22352" priority="2668">
      <formula>#REF!="Total"</formula>
    </cfRule>
  </conditionalFormatting>
  <conditionalFormatting sqref="C923">
    <cfRule type="expression" dxfId="22351" priority="2667">
      <formula>#REF!="Total"</formula>
    </cfRule>
  </conditionalFormatting>
  <conditionalFormatting sqref="C923">
    <cfRule type="expression" dxfId="22350" priority="2666">
      <formula>#REF!="Total"</formula>
    </cfRule>
  </conditionalFormatting>
  <conditionalFormatting sqref="C923">
    <cfRule type="expression" dxfId="22349" priority="2665">
      <formula>#REF!="Total"</formula>
    </cfRule>
  </conditionalFormatting>
  <conditionalFormatting sqref="C923">
    <cfRule type="expression" dxfId="22348" priority="2664">
      <formula>#REF!="Total"</formula>
    </cfRule>
  </conditionalFormatting>
  <conditionalFormatting sqref="C923">
    <cfRule type="expression" dxfId="22347" priority="2663">
      <formula>#REF!="Total"</formula>
    </cfRule>
  </conditionalFormatting>
  <conditionalFormatting sqref="C923">
    <cfRule type="expression" dxfId="22346" priority="2662">
      <formula>#REF!="Total"</formula>
    </cfRule>
  </conditionalFormatting>
  <conditionalFormatting sqref="C923:C926">
    <cfRule type="expression" dxfId="22345" priority="2661">
      <formula>#REF!="Total"</formula>
    </cfRule>
  </conditionalFormatting>
  <conditionalFormatting sqref="C923">
    <cfRule type="expression" dxfId="22344" priority="2660">
      <formula>#REF!="Total"</formula>
    </cfRule>
  </conditionalFormatting>
  <conditionalFormatting sqref="C923:C924">
    <cfRule type="expression" dxfId="22343" priority="2659">
      <formula>#REF!="Total"</formula>
    </cfRule>
  </conditionalFormatting>
  <conditionalFormatting sqref="C923:C924">
    <cfRule type="expression" dxfId="22342" priority="2658">
      <formula>#REF!="Total"</formula>
    </cfRule>
  </conditionalFormatting>
  <conditionalFormatting sqref="C923">
    <cfRule type="expression" dxfId="22341" priority="2657">
      <formula>#REF!="Total"</formula>
    </cfRule>
  </conditionalFormatting>
  <conditionalFormatting sqref="C924:C930">
    <cfRule type="expression" dxfId="22340" priority="2656">
      <formula>#REF!="Total"</formula>
    </cfRule>
  </conditionalFormatting>
  <conditionalFormatting sqref="C926:C930">
    <cfRule type="expression" dxfId="22339" priority="2655">
      <formula>#REF!="Total"</formula>
    </cfRule>
  </conditionalFormatting>
  <conditionalFormatting sqref="C929">
    <cfRule type="expression" dxfId="22338" priority="2654">
      <formula>#REF!="Total"</formula>
    </cfRule>
  </conditionalFormatting>
  <conditionalFormatting sqref="C926">
    <cfRule type="expression" dxfId="22337" priority="2653">
      <formula>#REF!="Total"</formula>
    </cfRule>
  </conditionalFormatting>
  <conditionalFormatting sqref="C927:C929">
    <cfRule type="expression" dxfId="22336" priority="2652">
      <formula>#REF!="Total"</formula>
    </cfRule>
  </conditionalFormatting>
  <conditionalFormatting sqref="C924:C926">
    <cfRule type="expression" dxfId="22335" priority="2651">
      <formula>#REF!="Total"</formula>
    </cfRule>
  </conditionalFormatting>
  <conditionalFormatting sqref="C924:C930">
    <cfRule type="expression" dxfId="22334" priority="2650">
      <formula>#REF!="Total"</formula>
    </cfRule>
  </conditionalFormatting>
  <conditionalFormatting sqref="C924">
    <cfRule type="expression" dxfId="22333" priority="2649">
      <formula>#REF!="Total"</formula>
    </cfRule>
  </conditionalFormatting>
  <conditionalFormatting sqref="C924">
    <cfRule type="expression" dxfId="22332" priority="2648">
      <formula>#REF!="Total"</formula>
    </cfRule>
  </conditionalFormatting>
  <conditionalFormatting sqref="C924">
    <cfRule type="expression" dxfId="22331" priority="2647">
      <formula>#REF!="Total"</formula>
    </cfRule>
  </conditionalFormatting>
  <conditionalFormatting sqref="C924:C929">
    <cfRule type="expression" dxfId="22330" priority="2646">
      <formula>#REF!="Total"</formula>
    </cfRule>
  </conditionalFormatting>
  <conditionalFormatting sqref="C927:C928 C924:C925">
    <cfRule type="expression" dxfId="22329" priority="2645">
      <formula>#REF!="Total"</formula>
    </cfRule>
  </conditionalFormatting>
  <conditionalFormatting sqref="C924:C930">
    <cfRule type="expression" dxfId="22328" priority="2644">
      <formula>#REF!="Total"</formula>
    </cfRule>
  </conditionalFormatting>
  <conditionalFormatting sqref="C927 C924:C925">
    <cfRule type="expression" dxfId="22327" priority="2643">
      <formula>#REF!="Total"</formula>
    </cfRule>
  </conditionalFormatting>
  <conditionalFormatting sqref="C924">
    <cfRule type="expression" dxfId="22326" priority="2642">
      <formula>#REF!="Total"</formula>
    </cfRule>
  </conditionalFormatting>
  <conditionalFormatting sqref="C924">
    <cfRule type="expression" dxfId="22325" priority="2641">
      <formula>#REF!="Total"</formula>
    </cfRule>
  </conditionalFormatting>
  <conditionalFormatting sqref="C924">
    <cfRule type="expression" dxfId="22324" priority="2640">
      <formula>#REF!="Total"</formula>
    </cfRule>
  </conditionalFormatting>
  <conditionalFormatting sqref="C924">
    <cfRule type="expression" dxfId="22323" priority="2639">
      <formula>#REF!="Total"</formula>
    </cfRule>
  </conditionalFormatting>
  <conditionalFormatting sqref="C930 C927:C928 C924:C925">
    <cfRule type="expression" dxfId="22322" priority="2638">
      <formula>#REF!="Total"</formula>
    </cfRule>
  </conditionalFormatting>
  <conditionalFormatting sqref="C924">
    <cfRule type="expression" dxfId="22321" priority="2637">
      <formula>#REF!="Total"</formula>
    </cfRule>
  </conditionalFormatting>
  <conditionalFormatting sqref="C927:C928 C924:C925">
    <cfRule type="expression" dxfId="22320" priority="2636">
      <formula>#REF!="Total"</formula>
    </cfRule>
  </conditionalFormatting>
  <conditionalFormatting sqref="C924">
    <cfRule type="expression" dxfId="22319" priority="2635">
      <formula>#REF!="Total"</formula>
    </cfRule>
  </conditionalFormatting>
  <conditionalFormatting sqref="C924">
    <cfRule type="expression" dxfId="22318" priority="2634">
      <formula>#REF!="Total"</formula>
    </cfRule>
  </conditionalFormatting>
  <conditionalFormatting sqref="C927 C924:C925">
    <cfRule type="expression" dxfId="22317" priority="2633">
      <formula>#REF!="Total"</formula>
    </cfRule>
  </conditionalFormatting>
  <conditionalFormatting sqref="C927 C924:C925">
    <cfRule type="expression" dxfId="22316" priority="2632">
      <formula>#REF!="Total"</formula>
    </cfRule>
  </conditionalFormatting>
  <conditionalFormatting sqref="C924">
    <cfRule type="expression" dxfId="22315" priority="2631">
      <formula>#REF!="Total"</formula>
    </cfRule>
  </conditionalFormatting>
  <conditionalFormatting sqref="C927 C924:C925">
    <cfRule type="expression" dxfId="22314" priority="2630">
      <formula>#REF!="Total"</formula>
    </cfRule>
  </conditionalFormatting>
  <conditionalFormatting sqref="C924">
    <cfRule type="expression" dxfId="22313" priority="2629">
      <formula>#REF!="Total"</formula>
    </cfRule>
  </conditionalFormatting>
  <conditionalFormatting sqref="C924">
    <cfRule type="expression" dxfId="22312" priority="2628">
      <formula>#REF!="Total"</formula>
    </cfRule>
  </conditionalFormatting>
  <conditionalFormatting sqref="C927 C924:C925">
    <cfRule type="expression" dxfId="22311" priority="2627">
      <formula>#REF!="Total"</formula>
    </cfRule>
  </conditionalFormatting>
  <conditionalFormatting sqref="C924">
    <cfRule type="expression" dxfId="22310" priority="2626">
      <formula>#REF!="Total"</formula>
    </cfRule>
  </conditionalFormatting>
  <conditionalFormatting sqref="C927 C924:C925">
    <cfRule type="expression" dxfId="22309" priority="2625">
      <formula>#REF!="Total"</formula>
    </cfRule>
  </conditionalFormatting>
  <conditionalFormatting sqref="C928:C930 C926">
    <cfRule type="expression" dxfId="22308" priority="2624">
      <formula>#REF!="Total"</formula>
    </cfRule>
  </conditionalFormatting>
  <conditionalFormatting sqref="C924">
    <cfRule type="expression" dxfId="22307" priority="2623">
      <formula>#REF!="Total"</formula>
    </cfRule>
  </conditionalFormatting>
  <conditionalFormatting sqref="C924">
    <cfRule type="expression" dxfId="22306" priority="2622">
      <formula>#REF!="Total"</formula>
    </cfRule>
  </conditionalFormatting>
  <conditionalFormatting sqref="C924">
    <cfRule type="expression" dxfId="22305" priority="2621">
      <formula>#REF!="Total"</formula>
    </cfRule>
  </conditionalFormatting>
  <conditionalFormatting sqref="C924">
    <cfRule type="expression" dxfId="22304" priority="2620">
      <formula>#REF!="Total"</formula>
    </cfRule>
  </conditionalFormatting>
  <conditionalFormatting sqref="C924:C925">
    <cfRule type="expression" dxfId="22303" priority="2619">
      <formula>#REF!="Total"</formula>
    </cfRule>
  </conditionalFormatting>
  <conditionalFormatting sqref="C924:C925">
    <cfRule type="expression" dxfId="22302" priority="2618">
      <formula>#REF!="Total"</formula>
    </cfRule>
  </conditionalFormatting>
  <conditionalFormatting sqref="C924">
    <cfRule type="expression" dxfId="22301" priority="2617">
      <formula>#REF!="Total"</formula>
    </cfRule>
  </conditionalFormatting>
  <conditionalFormatting sqref="C924:C926">
    <cfRule type="expression" dxfId="22300" priority="2616">
      <formula>#REF!="Total"</formula>
    </cfRule>
  </conditionalFormatting>
  <conditionalFormatting sqref="C925:C930">
    <cfRule type="expression" dxfId="22299" priority="2615">
      <formula>#REF!="Total"</formula>
    </cfRule>
  </conditionalFormatting>
  <conditionalFormatting sqref="C930">
    <cfRule type="expression" dxfId="22298" priority="2614">
      <formula>#REF!="Total"</formula>
    </cfRule>
  </conditionalFormatting>
  <conditionalFormatting sqref="C925:C926">
    <cfRule type="expression" dxfId="22297" priority="2613">
      <formula>#REF!="Total"</formula>
    </cfRule>
  </conditionalFormatting>
  <conditionalFormatting sqref="C925:C926">
    <cfRule type="expression" dxfId="22296" priority="2612">
      <formula>#REF!="Total"</formula>
    </cfRule>
  </conditionalFormatting>
  <conditionalFormatting sqref="C927 C925">
    <cfRule type="expression" dxfId="22295" priority="2611">
      <formula>#REF!="Total"</formula>
    </cfRule>
  </conditionalFormatting>
  <conditionalFormatting sqref="C927:C928 C925">
    <cfRule type="expression" dxfId="22294" priority="2610">
      <formula>#REF!="Total"</formula>
    </cfRule>
  </conditionalFormatting>
  <conditionalFormatting sqref="C927:C928 C925">
    <cfRule type="expression" dxfId="22293" priority="2609">
      <formula>#REF!="Total"</formula>
    </cfRule>
  </conditionalFormatting>
  <conditionalFormatting sqref="C927:C928 C925">
    <cfRule type="expression" dxfId="22292" priority="2608">
      <formula>#REF!="Total"</formula>
    </cfRule>
  </conditionalFormatting>
  <conditionalFormatting sqref="C925:C929">
    <cfRule type="expression" dxfId="22291" priority="2607">
      <formula>#REF!="Total"</formula>
    </cfRule>
  </conditionalFormatting>
  <conditionalFormatting sqref="C927:C928 C925">
    <cfRule type="expression" dxfId="22290" priority="2606">
      <formula>#REF!="Total"</formula>
    </cfRule>
  </conditionalFormatting>
  <conditionalFormatting sqref="C927 C925">
    <cfRule type="expression" dxfId="22289" priority="2605">
      <formula>#REF!="Total"</formula>
    </cfRule>
  </conditionalFormatting>
  <conditionalFormatting sqref="C925">
    <cfRule type="expression" dxfId="22288" priority="2604">
      <formula>#REF!="Total"</formula>
    </cfRule>
  </conditionalFormatting>
  <conditionalFormatting sqref="C925">
    <cfRule type="expression" dxfId="22287" priority="2603">
      <formula>#REF!="Total"</formula>
    </cfRule>
  </conditionalFormatting>
  <conditionalFormatting sqref="C925:C926">
    <cfRule type="expression" dxfId="22286" priority="2602">
      <formula>#REF!="Total"</formula>
    </cfRule>
  </conditionalFormatting>
  <conditionalFormatting sqref="C925">
    <cfRule type="expression" dxfId="22285" priority="2601">
      <formula>#REF!="Total"</formula>
    </cfRule>
  </conditionalFormatting>
  <conditionalFormatting sqref="C925:C926">
    <cfRule type="expression" dxfId="22284" priority="2600">
      <formula>#REF!="Total"</formula>
    </cfRule>
  </conditionalFormatting>
  <conditionalFormatting sqref="C925">
    <cfRule type="expression" dxfId="22283" priority="2599">
      <formula>#REF!="Total"</formula>
    </cfRule>
  </conditionalFormatting>
  <conditionalFormatting sqref="C925:C926">
    <cfRule type="expression" dxfId="22282" priority="2598">
      <formula>#REF!="Total"</formula>
    </cfRule>
  </conditionalFormatting>
  <conditionalFormatting sqref="C925">
    <cfRule type="expression" dxfId="22281" priority="2597">
      <formula>#REF!="Total"</formula>
    </cfRule>
  </conditionalFormatting>
  <conditionalFormatting sqref="C925">
    <cfRule type="expression" dxfId="22280" priority="2596">
      <formula>#REF!="Total"</formula>
    </cfRule>
  </conditionalFormatting>
  <conditionalFormatting sqref="C925">
    <cfRule type="expression" dxfId="22279" priority="2595">
      <formula>#REF!="Total"</formula>
    </cfRule>
  </conditionalFormatting>
  <conditionalFormatting sqref="C925:C926">
    <cfRule type="expression" dxfId="22278" priority="2594">
      <formula>#REF!="Total"</formula>
    </cfRule>
  </conditionalFormatting>
  <conditionalFormatting sqref="C925">
    <cfRule type="expression" dxfId="22277" priority="2593">
      <formula>#REF!="Total"</formula>
    </cfRule>
  </conditionalFormatting>
  <conditionalFormatting sqref="C925:C926">
    <cfRule type="expression" dxfId="22276" priority="2592">
      <formula>#REF!="Total"</formula>
    </cfRule>
  </conditionalFormatting>
  <conditionalFormatting sqref="C925:C926">
    <cfRule type="expression" dxfId="22275" priority="2591">
      <formula>#REF!="Total"</formula>
    </cfRule>
  </conditionalFormatting>
  <conditionalFormatting sqref="C925:C926">
    <cfRule type="expression" dxfId="22274" priority="2590">
      <formula>#REF!="Total"</formula>
    </cfRule>
  </conditionalFormatting>
  <conditionalFormatting sqref="C925">
    <cfRule type="expression" dxfId="22273" priority="2589">
      <formula>#REF!="Total"</formula>
    </cfRule>
  </conditionalFormatting>
  <conditionalFormatting sqref="C925">
    <cfRule type="expression" dxfId="22272" priority="2588">
      <formula>#REF!="Total"</formula>
    </cfRule>
  </conditionalFormatting>
  <conditionalFormatting sqref="C925">
    <cfRule type="expression" dxfId="22271" priority="2587">
      <formula>#REF!="Total"</formula>
    </cfRule>
  </conditionalFormatting>
  <conditionalFormatting sqref="C925">
    <cfRule type="expression" dxfId="22270" priority="2586">
      <formula>#REF!="Total"</formula>
    </cfRule>
  </conditionalFormatting>
  <conditionalFormatting sqref="C925">
    <cfRule type="expression" dxfId="22269" priority="2585">
      <formula>#REF!="Total"</formula>
    </cfRule>
  </conditionalFormatting>
  <conditionalFormatting sqref="C925:C926">
    <cfRule type="expression" dxfId="22268" priority="2584">
      <formula>#REF!="Total"</formula>
    </cfRule>
  </conditionalFormatting>
  <conditionalFormatting sqref="C925:C926">
    <cfRule type="expression" dxfId="22267" priority="2583">
      <formula>#REF!="Total"</formula>
    </cfRule>
  </conditionalFormatting>
  <conditionalFormatting sqref="C925:C930">
    <cfRule type="expression" dxfId="22266" priority="2582">
      <formula>#REF!="Total"</formula>
    </cfRule>
  </conditionalFormatting>
  <conditionalFormatting sqref="C926 C947:C951">
    <cfRule type="expression" dxfId="22265" priority="2581">
      <formula>#REF!="Total"</formula>
    </cfRule>
  </conditionalFormatting>
  <conditionalFormatting sqref="C928:C930 C926">
    <cfRule type="expression" dxfId="22264" priority="2580">
      <formula>#REF!="Total"</formula>
    </cfRule>
  </conditionalFormatting>
  <conditionalFormatting sqref="C926:C930">
    <cfRule type="expression" dxfId="22263" priority="2579">
      <formula>#REF!="Total"</formula>
    </cfRule>
  </conditionalFormatting>
  <conditionalFormatting sqref="C926">
    <cfRule type="expression" dxfId="22262" priority="2578">
      <formula>#REF!="Total"</formula>
    </cfRule>
  </conditionalFormatting>
  <conditionalFormatting sqref="C926">
    <cfRule type="expression" dxfId="22261" priority="2577">
      <formula>#REF!="Total"</formula>
    </cfRule>
  </conditionalFormatting>
  <conditionalFormatting sqref="C926">
    <cfRule type="expression" dxfId="22260" priority="2576">
      <formula>#REF!="Total"</formula>
    </cfRule>
  </conditionalFormatting>
  <conditionalFormatting sqref="C926">
    <cfRule type="expression" dxfId="22259" priority="2575">
      <formula>#REF!="Total"</formula>
    </cfRule>
  </conditionalFormatting>
  <conditionalFormatting sqref="C926">
    <cfRule type="expression" dxfId="22258" priority="2574">
      <formula>#REF!="Total"</formula>
    </cfRule>
  </conditionalFormatting>
  <conditionalFormatting sqref="C926">
    <cfRule type="expression" dxfId="22257" priority="2573">
      <formula>#REF!="Total"</formula>
    </cfRule>
  </conditionalFormatting>
  <conditionalFormatting sqref="C926">
    <cfRule type="expression" dxfId="22256" priority="2572">
      <formula>#REF!="Total"</formula>
    </cfRule>
  </conditionalFormatting>
  <conditionalFormatting sqref="C926">
    <cfRule type="expression" dxfId="22255" priority="2571">
      <formula>#REF!="Total"</formula>
    </cfRule>
  </conditionalFormatting>
  <conditionalFormatting sqref="C926">
    <cfRule type="expression" dxfId="22254" priority="2570">
      <formula>#REF!="Total"</formula>
    </cfRule>
  </conditionalFormatting>
  <conditionalFormatting sqref="C926">
    <cfRule type="expression" dxfId="22253" priority="2569">
      <formula>#REF!="Total"</formula>
    </cfRule>
  </conditionalFormatting>
  <conditionalFormatting sqref="C926">
    <cfRule type="expression" dxfId="22252" priority="2568">
      <formula>#REF!="Total"</formula>
    </cfRule>
  </conditionalFormatting>
  <conditionalFormatting sqref="C926">
    <cfRule type="expression" dxfId="22251" priority="2567">
      <formula>#REF!="Total"</formula>
    </cfRule>
  </conditionalFormatting>
  <conditionalFormatting sqref="C926">
    <cfRule type="expression" dxfId="22250" priority="2566">
      <formula>#REF!="Total"</formula>
    </cfRule>
  </conditionalFormatting>
  <conditionalFormatting sqref="C926">
    <cfRule type="expression" dxfId="22249" priority="2565">
      <formula>#REF!="Total"</formula>
    </cfRule>
  </conditionalFormatting>
  <conditionalFormatting sqref="C926">
    <cfRule type="expression" dxfId="22248" priority="2564">
      <formula>#REF!="Total"</formula>
    </cfRule>
  </conditionalFormatting>
  <conditionalFormatting sqref="C926">
    <cfRule type="expression" dxfId="22247" priority="2563">
      <formula>#REF!="Total"</formula>
    </cfRule>
  </conditionalFormatting>
  <conditionalFormatting sqref="C926">
    <cfRule type="expression" dxfId="22246" priority="2562">
      <formula>#REF!="Total"</formula>
    </cfRule>
  </conditionalFormatting>
  <conditionalFormatting sqref="C926">
    <cfRule type="expression" dxfId="22245" priority="2561">
      <formula>#REF!="Total"</formula>
    </cfRule>
  </conditionalFormatting>
  <conditionalFormatting sqref="C926">
    <cfRule type="expression" dxfId="22244" priority="2560">
      <formula>#REF!="Total"</formula>
    </cfRule>
  </conditionalFormatting>
  <conditionalFormatting sqref="C927:C930">
    <cfRule type="expression" dxfId="22243" priority="2559">
      <formula>#REF!="Total"</formula>
    </cfRule>
  </conditionalFormatting>
  <conditionalFormatting sqref="C928:C929">
    <cfRule type="expression" dxfId="22242" priority="2558">
      <formula>#REF!="Total"</formula>
    </cfRule>
  </conditionalFormatting>
  <conditionalFormatting sqref="C929:C930">
    <cfRule type="expression" dxfId="22241" priority="2557">
      <formula>#REF!="Total"</formula>
    </cfRule>
  </conditionalFormatting>
  <conditionalFormatting sqref="C929:C930">
    <cfRule type="expression" dxfId="22240" priority="2556">
      <formula>#REF!="Total"</formula>
    </cfRule>
  </conditionalFormatting>
  <conditionalFormatting sqref="C927">
    <cfRule type="expression" dxfId="22239" priority="2555">
      <formula>#REF!="Total"</formula>
    </cfRule>
  </conditionalFormatting>
  <conditionalFormatting sqref="C929:C930">
    <cfRule type="expression" dxfId="22238" priority="2554">
      <formula>#REF!="Total"</formula>
    </cfRule>
  </conditionalFormatting>
  <conditionalFormatting sqref="C930 C947:C951">
    <cfRule type="expression" dxfId="22237" priority="2553">
      <formula>#REF!="Total"</formula>
    </cfRule>
  </conditionalFormatting>
  <conditionalFormatting sqref="C928:C930">
    <cfRule type="expression" dxfId="22236" priority="2552">
      <formula>#REF!="Total"</formula>
    </cfRule>
  </conditionalFormatting>
  <conditionalFormatting sqref="C929:C930">
    <cfRule type="expression" dxfId="22235" priority="2551">
      <formula>#REF!="Total"</formula>
    </cfRule>
  </conditionalFormatting>
  <conditionalFormatting sqref="C927:C930">
    <cfRule type="expression" dxfId="22234" priority="2550">
      <formula>#REF!="Total"</formula>
    </cfRule>
  </conditionalFormatting>
  <conditionalFormatting sqref="C930">
    <cfRule type="expression" dxfId="22233" priority="2549">
      <formula>#REF!="Total"</formula>
    </cfRule>
  </conditionalFormatting>
  <conditionalFormatting sqref="C929">
    <cfRule type="expression" dxfId="22232" priority="2548">
      <formula>#REF!="Total"</formula>
    </cfRule>
  </conditionalFormatting>
  <conditionalFormatting sqref="C929">
    <cfRule type="expression" dxfId="22231" priority="2547">
      <formula>#REF!="Total"</formula>
    </cfRule>
  </conditionalFormatting>
  <conditionalFormatting sqref="C928">
    <cfRule type="expression" dxfId="22230" priority="2546">
      <formula>#REF!="Total"</formula>
    </cfRule>
  </conditionalFormatting>
  <conditionalFormatting sqref="C927">
    <cfRule type="expression" dxfId="22229" priority="2545">
      <formula>#REF!="Total"</formula>
    </cfRule>
  </conditionalFormatting>
  <conditionalFormatting sqref="C930">
    <cfRule type="expression" dxfId="22228" priority="2544">
      <formula>#REF!="Total"</formula>
    </cfRule>
  </conditionalFormatting>
  <conditionalFormatting sqref="C927">
    <cfRule type="expression" dxfId="22227" priority="2543">
      <formula>#REF!="Total"</formula>
    </cfRule>
  </conditionalFormatting>
  <conditionalFormatting sqref="C928">
    <cfRule type="expression" dxfId="22226" priority="2542">
      <formula>#REF!="Total"</formula>
    </cfRule>
  </conditionalFormatting>
  <conditionalFormatting sqref="C929">
    <cfRule type="expression" dxfId="22225" priority="2541">
      <formula>#REF!="Total"</formula>
    </cfRule>
  </conditionalFormatting>
  <conditionalFormatting sqref="C927">
    <cfRule type="expression" dxfId="22224" priority="2540">
      <formula>#REF!="Total"</formula>
    </cfRule>
  </conditionalFormatting>
  <conditionalFormatting sqref="C928:C929">
    <cfRule type="expression" dxfId="22223" priority="2539">
      <formula>#REF!="Total"</formula>
    </cfRule>
  </conditionalFormatting>
  <conditionalFormatting sqref="C928:C929">
    <cfRule type="expression" dxfId="22222" priority="2538">
      <formula>#REF!="Total"</formula>
    </cfRule>
  </conditionalFormatting>
  <conditionalFormatting sqref="C927 C929:C930">
    <cfRule type="expression" dxfId="22221" priority="2537">
      <formula>#REF!="Total"</formula>
    </cfRule>
  </conditionalFormatting>
  <conditionalFormatting sqref="C928">
    <cfRule type="expression" dxfId="22220" priority="2536">
      <formula>#REF!="Total"</formula>
    </cfRule>
  </conditionalFormatting>
  <conditionalFormatting sqref="C930">
    <cfRule type="expression" dxfId="22219" priority="2535">
      <formula>#REF!="Total"</formula>
    </cfRule>
  </conditionalFormatting>
  <conditionalFormatting sqref="C929:C930">
    <cfRule type="expression" dxfId="22218" priority="2534">
      <formula>#REF!="Total"</formula>
    </cfRule>
  </conditionalFormatting>
  <conditionalFormatting sqref="C927:C929">
    <cfRule type="expression" dxfId="22217" priority="2533">
      <formula>#REF!="Total"</formula>
    </cfRule>
  </conditionalFormatting>
  <conditionalFormatting sqref="C927:C929">
    <cfRule type="expression" dxfId="22216" priority="2532">
      <formula>#REF!="Total"</formula>
    </cfRule>
  </conditionalFormatting>
  <conditionalFormatting sqref="C929:C930">
    <cfRule type="expression" dxfId="22215" priority="2531">
      <formula>#REF!="Total"</formula>
    </cfRule>
  </conditionalFormatting>
  <conditionalFormatting sqref="C928:C930">
    <cfRule type="expression" dxfId="22214" priority="2530">
      <formula>#REF!="Total"</formula>
    </cfRule>
  </conditionalFormatting>
  <conditionalFormatting sqref="C930">
    <cfRule type="expression" dxfId="22213" priority="2529">
      <formula>#REF!="Total"</formula>
    </cfRule>
  </conditionalFormatting>
  <conditionalFormatting sqref="C927:C930">
    <cfRule type="expression" dxfId="22212" priority="2528">
      <formula>#REF!="Total"</formula>
    </cfRule>
  </conditionalFormatting>
  <conditionalFormatting sqref="C928:C930">
    <cfRule type="expression" dxfId="22211" priority="2527">
      <formula>#REF!="Total"</formula>
    </cfRule>
  </conditionalFormatting>
  <conditionalFormatting sqref="C928">
    <cfRule type="expression" dxfId="22210" priority="2526">
      <formula>#REF!="Total"</formula>
    </cfRule>
  </conditionalFormatting>
  <conditionalFormatting sqref="C927">
    <cfRule type="expression" dxfId="22209" priority="2525">
      <formula>#REF!="Total"</formula>
    </cfRule>
  </conditionalFormatting>
  <conditionalFormatting sqref="C929">
    <cfRule type="expression" dxfId="22208" priority="2524">
      <formula>#REF!="Total"</formula>
    </cfRule>
  </conditionalFormatting>
  <conditionalFormatting sqref="C930">
    <cfRule type="expression" dxfId="22207" priority="2523">
      <formula>#REF!="Total"</formula>
    </cfRule>
  </conditionalFormatting>
  <conditionalFormatting sqref="C928">
    <cfRule type="expression" dxfId="22206" priority="2522">
      <formula>#REF!="Total"</formula>
    </cfRule>
  </conditionalFormatting>
  <conditionalFormatting sqref="C929:C930">
    <cfRule type="expression" dxfId="22205" priority="2521">
      <formula>#REF!="Total"</formula>
    </cfRule>
  </conditionalFormatting>
  <conditionalFormatting sqref="C927">
    <cfRule type="expression" dxfId="22204" priority="2520">
      <formula>#REF!="Total"</formula>
    </cfRule>
  </conditionalFormatting>
  <conditionalFormatting sqref="C928:C929">
    <cfRule type="expression" dxfId="22203" priority="2519">
      <formula>#REF!="Total"</formula>
    </cfRule>
  </conditionalFormatting>
  <conditionalFormatting sqref="C929:C930">
    <cfRule type="expression" dxfId="22202" priority="2518">
      <formula>#REF!="Total"</formula>
    </cfRule>
  </conditionalFormatting>
  <conditionalFormatting sqref="C927:C928">
    <cfRule type="expression" dxfId="22201" priority="2517">
      <formula>#REF!="Total"</formula>
    </cfRule>
  </conditionalFormatting>
  <conditionalFormatting sqref="C928:C929">
    <cfRule type="expression" dxfId="22200" priority="2516">
      <formula>#REF!="Total"</formula>
    </cfRule>
  </conditionalFormatting>
  <conditionalFormatting sqref="C930">
    <cfRule type="expression" dxfId="22199" priority="2515">
      <formula>#REF!="Total"</formula>
    </cfRule>
  </conditionalFormatting>
  <conditionalFormatting sqref="C928">
    <cfRule type="expression" dxfId="22198" priority="2514">
      <formula>#REF!="Total"</formula>
    </cfRule>
  </conditionalFormatting>
  <conditionalFormatting sqref="C927">
    <cfRule type="expression" dxfId="22197" priority="2513">
      <formula>#REF!="Total"</formula>
    </cfRule>
  </conditionalFormatting>
  <conditionalFormatting sqref="C929">
    <cfRule type="expression" dxfId="22196" priority="2512">
      <formula>#REF!="Total"</formula>
    </cfRule>
  </conditionalFormatting>
  <conditionalFormatting sqref="C927">
    <cfRule type="expression" dxfId="22195" priority="2511">
      <formula>#REF!="Total"</formula>
    </cfRule>
  </conditionalFormatting>
  <conditionalFormatting sqref="C927:C928">
    <cfRule type="expression" dxfId="22194" priority="2510">
      <formula>#REF!="Total"</formula>
    </cfRule>
  </conditionalFormatting>
  <conditionalFormatting sqref="C927:C930">
    <cfRule type="expression" dxfId="22193" priority="2509">
      <formula>#REF!="Total"</formula>
    </cfRule>
  </conditionalFormatting>
  <conditionalFormatting sqref="C927:C929">
    <cfRule type="expression" dxfId="22192" priority="2508">
      <formula>#REF!="Total"</formula>
    </cfRule>
  </conditionalFormatting>
  <conditionalFormatting sqref="C927:C928">
    <cfRule type="expression" dxfId="22191" priority="2507">
      <formula>#REF!="Total"</formula>
    </cfRule>
  </conditionalFormatting>
  <conditionalFormatting sqref="C927:C930">
    <cfRule type="expression" dxfId="22190" priority="2506">
      <formula>#REF!="Total"</formula>
    </cfRule>
  </conditionalFormatting>
  <conditionalFormatting sqref="C927">
    <cfRule type="expression" dxfId="22189" priority="2505">
      <formula>#REF!="Total"</formula>
    </cfRule>
  </conditionalFormatting>
  <conditionalFormatting sqref="C927:C930">
    <cfRule type="expression" dxfId="22188" priority="2504">
      <formula>#REF!="Total"</formula>
    </cfRule>
  </conditionalFormatting>
  <conditionalFormatting sqref="C931:C944">
    <cfRule type="expression" dxfId="22187" priority="2503">
      <formula>#REF!="Total"</formula>
    </cfRule>
  </conditionalFormatting>
  <conditionalFormatting sqref="C931:C944">
    <cfRule type="expression" dxfId="22186" priority="2502">
      <formula>#REF!="Total"</formula>
    </cfRule>
  </conditionalFormatting>
  <conditionalFormatting sqref="C931:C944">
    <cfRule type="expression" dxfId="22185" priority="2501">
      <formula>#REF!="Total"</formula>
    </cfRule>
  </conditionalFormatting>
  <conditionalFormatting sqref="C931:C944">
    <cfRule type="expression" dxfId="22184" priority="2500">
      <formula>#REF!="Total"</formula>
    </cfRule>
  </conditionalFormatting>
  <conditionalFormatting sqref="C931:C944">
    <cfRule type="expression" dxfId="22183" priority="2499">
      <formula>#REF!="Total"</formula>
    </cfRule>
  </conditionalFormatting>
  <conditionalFormatting sqref="C931:C944">
    <cfRule type="expression" dxfId="22182" priority="2498">
      <formula>#REF!="Total"</formula>
    </cfRule>
  </conditionalFormatting>
  <conditionalFormatting sqref="C931:C944">
    <cfRule type="expression" dxfId="22181" priority="2497">
      <formula>$A852="Total"</formula>
    </cfRule>
  </conditionalFormatting>
  <conditionalFormatting sqref="C931:C944">
    <cfRule type="expression" dxfId="22180" priority="2496">
      <formula>#REF!="Total"</formula>
    </cfRule>
  </conditionalFormatting>
  <conditionalFormatting sqref="C931:C944">
    <cfRule type="expression" dxfId="22179" priority="2495">
      <formula>#REF!="Total"</formula>
    </cfRule>
  </conditionalFormatting>
  <conditionalFormatting sqref="C931:C944">
    <cfRule type="expression" dxfId="22178" priority="2494">
      <formula>#REF!="Total"</formula>
    </cfRule>
  </conditionalFormatting>
  <conditionalFormatting sqref="C932:C944">
    <cfRule type="expression" dxfId="22177" priority="2493">
      <formula>#REF!="Total"</formula>
    </cfRule>
  </conditionalFormatting>
  <conditionalFormatting sqref="C932:C944">
    <cfRule type="expression" dxfId="22176" priority="2492">
      <formula>#REF!="Total"</formula>
    </cfRule>
  </conditionalFormatting>
  <conditionalFormatting sqref="C932:C944">
    <cfRule type="expression" dxfId="22175" priority="2491">
      <formula>#REF!="Total"</formula>
    </cfRule>
  </conditionalFormatting>
  <conditionalFormatting sqref="C932:C944">
    <cfRule type="expression" dxfId="22174" priority="2490">
      <formula>#REF!="Total"</formula>
    </cfRule>
  </conditionalFormatting>
  <conditionalFormatting sqref="C932:C944">
    <cfRule type="expression" dxfId="22173" priority="2489">
      <formula>#REF!="Total"</formula>
    </cfRule>
  </conditionalFormatting>
  <conditionalFormatting sqref="C932:C944">
    <cfRule type="expression" dxfId="22172" priority="2488">
      <formula>#REF!="Total"</formula>
    </cfRule>
  </conditionalFormatting>
  <conditionalFormatting sqref="C931:C944">
    <cfRule type="expression" dxfId="22171" priority="2487">
      <formula>#REF!="Total"</formula>
    </cfRule>
  </conditionalFormatting>
  <conditionalFormatting sqref="C932:C944">
    <cfRule type="expression" dxfId="22170" priority="2486">
      <formula>#REF!="Total"</formula>
    </cfRule>
  </conditionalFormatting>
  <conditionalFormatting sqref="C931:C944">
    <cfRule type="expression" dxfId="22169" priority="2485">
      <formula>#REF!="Total"</formula>
    </cfRule>
  </conditionalFormatting>
  <conditionalFormatting sqref="C932:C944">
    <cfRule type="expression" dxfId="22168" priority="2484">
      <formula>#REF!="Total"</formula>
    </cfRule>
  </conditionalFormatting>
  <conditionalFormatting sqref="C932:C944">
    <cfRule type="expression" dxfId="22167" priority="2483">
      <formula>#REF!="Total"</formula>
    </cfRule>
  </conditionalFormatting>
  <conditionalFormatting sqref="C932:C944">
    <cfRule type="expression" dxfId="22166" priority="2482">
      <formula>#REF!="Total"</formula>
    </cfRule>
  </conditionalFormatting>
  <conditionalFormatting sqref="C931:C944">
    <cfRule type="expression" dxfId="22165" priority="2481">
      <formula>#REF!="Total"</formula>
    </cfRule>
  </conditionalFormatting>
  <conditionalFormatting sqref="C932:C944">
    <cfRule type="expression" dxfId="22164" priority="2480">
      <formula>#REF!="Total"</formula>
    </cfRule>
  </conditionalFormatting>
  <conditionalFormatting sqref="C932:C944">
    <cfRule type="expression" dxfId="22163" priority="2479">
      <formula>#REF!="Total"</formula>
    </cfRule>
  </conditionalFormatting>
  <conditionalFormatting sqref="C932:C944">
    <cfRule type="expression" dxfId="22162" priority="2478">
      <formula>#REF!="Total"</formula>
    </cfRule>
  </conditionalFormatting>
  <conditionalFormatting sqref="C932:C944">
    <cfRule type="expression" dxfId="22161" priority="2477">
      <formula>#REF!="Total"</formula>
    </cfRule>
  </conditionalFormatting>
  <conditionalFormatting sqref="C932:C944">
    <cfRule type="expression" dxfId="22160" priority="2476">
      <formula>#REF!="Total"</formula>
    </cfRule>
  </conditionalFormatting>
  <conditionalFormatting sqref="C932:C944">
    <cfRule type="expression" dxfId="22159" priority="2475">
      <formula>#REF!="Total"</formula>
    </cfRule>
  </conditionalFormatting>
  <conditionalFormatting sqref="C932:C944">
    <cfRule type="expression" dxfId="22158" priority="2474">
      <formula>#REF!="Total"</formula>
    </cfRule>
  </conditionalFormatting>
  <conditionalFormatting sqref="C932:C944">
    <cfRule type="expression" dxfId="22157" priority="2473">
      <formula>#REF!="Total"</formula>
    </cfRule>
  </conditionalFormatting>
  <conditionalFormatting sqref="C932:C944">
    <cfRule type="expression" dxfId="22156" priority="2472">
      <formula>#REF!="Total"</formula>
    </cfRule>
  </conditionalFormatting>
  <conditionalFormatting sqref="C932:C944">
    <cfRule type="expression" dxfId="22155" priority="2471">
      <formula>#REF!="Total"</formula>
    </cfRule>
  </conditionalFormatting>
  <conditionalFormatting sqref="C932:C944">
    <cfRule type="expression" dxfId="22154" priority="2470">
      <formula>#REF!="Total"</formula>
    </cfRule>
  </conditionalFormatting>
  <conditionalFormatting sqref="C932:C944">
    <cfRule type="expression" dxfId="22153" priority="2469">
      <formula>#REF!="Total"</formula>
    </cfRule>
  </conditionalFormatting>
  <conditionalFormatting sqref="C932:C944">
    <cfRule type="expression" dxfId="22152" priority="2468">
      <formula>#REF!="Total"</formula>
    </cfRule>
  </conditionalFormatting>
  <conditionalFormatting sqref="C932:C944">
    <cfRule type="expression" dxfId="22151" priority="2467">
      <formula>#REF!="Total"</formula>
    </cfRule>
  </conditionalFormatting>
  <conditionalFormatting sqref="C932:C944">
    <cfRule type="expression" dxfId="22150" priority="2466">
      <formula>#REF!="Total"</formula>
    </cfRule>
  </conditionalFormatting>
  <conditionalFormatting sqref="C932:C944">
    <cfRule type="expression" dxfId="22149" priority="2465">
      <formula>#REF!="Total"</formula>
    </cfRule>
  </conditionalFormatting>
  <conditionalFormatting sqref="C932:C944">
    <cfRule type="expression" dxfId="22148" priority="2464">
      <formula>#REF!="Total"</formula>
    </cfRule>
  </conditionalFormatting>
  <conditionalFormatting sqref="C932:C944">
    <cfRule type="expression" dxfId="22147" priority="2463">
      <formula>#REF!="Total"</formula>
    </cfRule>
  </conditionalFormatting>
  <conditionalFormatting sqref="C931:C944">
    <cfRule type="expression" dxfId="22146" priority="2462">
      <formula>#REF!="Total"</formula>
    </cfRule>
  </conditionalFormatting>
  <conditionalFormatting sqref="C932:C944">
    <cfRule type="expression" dxfId="22145" priority="2461">
      <formula>#REF!="Total"</formula>
    </cfRule>
  </conditionalFormatting>
  <conditionalFormatting sqref="C932:C944">
    <cfRule type="expression" dxfId="22144" priority="2460">
      <formula>#REF!="Total"</formula>
    </cfRule>
  </conditionalFormatting>
  <conditionalFormatting sqref="C932:C944">
    <cfRule type="expression" dxfId="22143" priority="2459">
      <formula>#REF!="Total"</formula>
    </cfRule>
  </conditionalFormatting>
  <conditionalFormatting sqref="C932:C944">
    <cfRule type="expression" dxfId="22142" priority="2458">
      <formula>#REF!="Total"</formula>
    </cfRule>
  </conditionalFormatting>
  <conditionalFormatting sqref="C932:C944">
    <cfRule type="expression" dxfId="22141" priority="2457">
      <formula>#REF!="Total"</formula>
    </cfRule>
  </conditionalFormatting>
  <conditionalFormatting sqref="C931:C944">
    <cfRule type="expression" dxfId="22140" priority="2456">
      <formula>#REF!="Total"</formula>
    </cfRule>
  </conditionalFormatting>
  <conditionalFormatting sqref="C932:C944">
    <cfRule type="expression" dxfId="22139" priority="2455">
      <formula>#REF!="Total"</formula>
    </cfRule>
  </conditionalFormatting>
  <conditionalFormatting sqref="C932:C944">
    <cfRule type="expression" dxfId="22138" priority="2454">
      <formula>#REF!="Total"</formula>
    </cfRule>
  </conditionalFormatting>
  <conditionalFormatting sqref="C932:C944">
    <cfRule type="expression" dxfId="22137" priority="2453">
      <formula>#REF!="Total"</formula>
    </cfRule>
  </conditionalFormatting>
  <conditionalFormatting sqref="C932:C944">
    <cfRule type="expression" dxfId="22136" priority="2452">
      <formula>#REF!="Total"</formula>
    </cfRule>
  </conditionalFormatting>
  <conditionalFormatting sqref="C932:C944">
    <cfRule type="expression" dxfId="22135" priority="2451">
      <formula>#REF!="Total"</formula>
    </cfRule>
  </conditionalFormatting>
  <conditionalFormatting sqref="C932:C944">
    <cfRule type="expression" dxfId="22134" priority="2450">
      <formula>#REF!="Total"</formula>
    </cfRule>
  </conditionalFormatting>
  <conditionalFormatting sqref="C932:C944">
    <cfRule type="expression" dxfId="22133" priority="2449">
      <formula>#REF!="Total"</formula>
    </cfRule>
  </conditionalFormatting>
  <conditionalFormatting sqref="C932:C944">
    <cfRule type="expression" dxfId="22132" priority="2448">
      <formula>#REF!="Total"</formula>
    </cfRule>
  </conditionalFormatting>
  <conditionalFormatting sqref="C932:C944">
    <cfRule type="expression" dxfId="22131" priority="2447">
      <formula>#REF!="Total"</formula>
    </cfRule>
  </conditionalFormatting>
  <conditionalFormatting sqref="C932:C944">
    <cfRule type="expression" dxfId="22130" priority="2446">
      <formula>#REF!="Total"</formula>
    </cfRule>
  </conditionalFormatting>
  <conditionalFormatting sqref="C932:C944">
    <cfRule type="expression" dxfId="22129" priority="2445">
      <formula>#REF!="Total"</formula>
    </cfRule>
  </conditionalFormatting>
  <conditionalFormatting sqref="C931:C944">
    <cfRule type="expression" dxfId="22128" priority="2444">
      <formula>#REF!="Total"</formula>
    </cfRule>
  </conditionalFormatting>
  <conditionalFormatting sqref="C932:C944">
    <cfRule type="expression" dxfId="22127" priority="2443">
      <formula>#REF!="Total"</formula>
    </cfRule>
  </conditionalFormatting>
  <conditionalFormatting sqref="C932:C944">
    <cfRule type="expression" dxfId="22126" priority="2442">
      <formula>#REF!="Total"</formula>
    </cfRule>
  </conditionalFormatting>
  <conditionalFormatting sqref="C932:C944">
    <cfRule type="expression" dxfId="22125" priority="2441">
      <formula>#REF!="Total"</formula>
    </cfRule>
  </conditionalFormatting>
  <conditionalFormatting sqref="C932:C944">
    <cfRule type="expression" dxfId="22124" priority="2440">
      <formula>#REF!="Total"</formula>
    </cfRule>
  </conditionalFormatting>
  <conditionalFormatting sqref="C932:C944">
    <cfRule type="expression" dxfId="22123" priority="2439">
      <formula>#REF!="Total"</formula>
    </cfRule>
  </conditionalFormatting>
  <conditionalFormatting sqref="C932:C944">
    <cfRule type="expression" dxfId="22122" priority="2438">
      <formula>#REF!="Total"</formula>
    </cfRule>
  </conditionalFormatting>
  <conditionalFormatting sqref="C931:C944">
    <cfRule type="expression" dxfId="22121" priority="2437">
      <formula>#REF!="Total"</formula>
    </cfRule>
  </conditionalFormatting>
  <conditionalFormatting sqref="C932:C944">
    <cfRule type="expression" dxfId="22120" priority="2436">
      <formula>#REF!="Total"</formula>
    </cfRule>
  </conditionalFormatting>
  <conditionalFormatting sqref="C932:C944">
    <cfRule type="expression" dxfId="22119" priority="2435">
      <formula>#REF!="Total"</formula>
    </cfRule>
  </conditionalFormatting>
  <conditionalFormatting sqref="C932:C944">
    <cfRule type="expression" dxfId="22118" priority="2434">
      <formula>#REF!="Total"</formula>
    </cfRule>
  </conditionalFormatting>
  <conditionalFormatting sqref="C932:C944">
    <cfRule type="expression" dxfId="22117" priority="2433">
      <formula>#REF!="Total"</formula>
    </cfRule>
  </conditionalFormatting>
  <conditionalFormatting sqref="C931:C944">
    <cfRule type="expression" dxfId="22116" priority="2432">
      <formula>#REF!="Total"</formula>
    </cfRule>
  </conditionalFormatting>
  <conditionalFormatting sqref="C932:C944">
    <cfRule type="expression" dxfId="22115" priority="2431">
      <formula>#REF!="Total"</formula>
    </cfRule>
  </conditionalFormatting>
  <conditionalFormatting sqref="C931:C944">
    <cfRule type="expression" dxfId="22114" priority="2430">
      <formula>#REF!="Total"</formula>
    </cfRule>
  </conditionalFormatting>
  <conditionalFormatting sqref="C932:C944">
    <cfRule type="expression" dxfId="22113" priority="2429">
      <formula>#REF!="Total"</formula>
    </cfRule>
  </conditionalFormatting>
  <conditionalFormatting sqref="C932:C944">
    <cfRule type="expression" dxfId="22112" priority="2428">
      <formula>#REF!="Total"</formula>
    </cfRule>
  </conditionalFormatting>
  <conditionalFormatting sqref="C931:C944">
    <cfRule type="expression" dxfId="22111" priority="2427">
      <formula>#REF!="Total"</formula>
    </cfRule>
  </conditionalFormatting>
  <conditionalFormatting sqref="C931:C944">
    <cfRule type="expression" dxfId="22110" priority="2426">
      <formula>#REF!="Total"</formula>
    </cfRule>
  </conditionalFormatting>
  <conditionalFormatting sqref="C932:C944">
    <cfRule type="expression" dxfId="22109" priority="2425">
      <formula>#REF!="Total"</formula>
    </cfRule>
  </conditionalFormatting>
  <conditionalFormatting sqref="C931:C944">
    <cfRule type="expression" dxfId="22108" priority="2424">
      <formula>#REF!="Total"</formula>
    </cfRule>
  </conditionalFormatting>
  <conditionalFormatting sqref="C932:C944">
    <cfRule type="expression" dxfId="22107" priority="2423">
      <formula>#REF!="Total"</formula>
    </cfRule>
  </conditionalFormatting>
  <conditionalFormatting sqref="C931:C944">
    <cfRule type="expression" dxfId="22106" priority="2422">
      <formula>#REF!="Total"</formula>
    </cfRule>
  </conditionalFormatting>
  <conditionalFormatting sqref="C932:C944">
    <cfRule type="expression" dxfId="22105" priority="2421">
      <formula>#REF!="Total"</formula>
    </cfRule>
  </conditionalFormatting>
  <conditionalFormatting sqref="C931:C944">
    <cfRule type="expression" dxfId="22104" priority="2420">
      <formula>#REF!="Total"</formula>
    </cfRule>
  </conditionalFormatting>
  <conditionalFormatting sqref="C932:C944">
    <cfRule type="expression" dxfId="22103" priority="2419">
      <formula>#REF!="Total"</formula>
    </cfRule>
  </conditionalFormatting>
  <conditionalFormatting sqref="C931:C944">
    <cfRule type="expression" dxfId="22102" priority="2418">
      <formula>#REF!="Total"</formula>
    </cfRule>
  </conditionalFormatting>
  <conditionalFormatting sqref="C931:C944">
    <cfRule type="expression" dxfId="22101" priority="2417">
      <formula>#REF!="Total"</formula>
    </cfRule>
  </conditionalFormatting>
  <conditionalFormatting sqref="C931:C944">
    <cfRule type="expression" dxfId="22100" priority="2416">
      <formula>#REF!="Total"</formula>
    </cfRule>
  </conditionalFormatting>
  <conditionalFormatting sqref="C931:C944">
    <cfRule type="expression" dxfId="22099" priority="2415">
      <formula>#REF!="Total"</formula>
    </cfRule>
  </conditionalFormatting>
  <conditionalFormatting sqref="C931:C944">
    <cfRule type="expression" dxfId="22098" priority="2414">
      <formula>#REF!="Total"</formula>
    </cfRule>
  </conditionalFormatting>
  <conditionalFormatting sqref="C931:C944">
    <cfRule type="expression" dxfId="22097" priority="2413">
      <formula>#REF!="Total"</formula>
    </cfRule>
  </conditionalFormatting>
  <conditionalFormatting sqref="C931:C944">
    <cfRule type="expression" dxfId="22096" priority="2412">
      <formula>#REF!="Total"</formula>
    </cfRule>
  </conditionalFormatting>
  <conditionalFormatting sqref="C931:C944">
    <cfRule type="expression" dxfId="22095" priority="2411">
      <formula>#REF!="Total"</formula>
    </cfRule>
  </conditionalFormatting>
  <conditionalFormatting sqref="C931:C944">
    <cfRule type="expression" dxfId="22094" priority="2410">
      <formula>#REF!="Total"</formula>
    </cfRule>
  </conditionalFormatting>
  <conditionalFormatting sqref="C931:C944">
    <cfRule type="expression" dxfId="22093" priority="2409">
      <formula>#REF!="Total"</formula>
    </cfRule>
  </conditionalFormatting>
  <conditionalFormatting sqref="C931:C944">
    <cfRule type="expression" dxfId="22092" priority="2408">
      <formula>#REF!="Total"</formula>
    </cfRule>
  </conditionalFormatting>
  <conditionalFormatting sqref="C945:C959">
    <cfRule type="expression" dxfId="22091" priority="2407">
      <formula>#REF!="Total"</formula>
    </cfRule>
  </conditionalFormatting>
  <conditionalFormatting sqref="C948:C959">
    <cfRule type="expression" dxfId="22090" priority="2406">
      <formula>#REF!="Total"</formula>
    </cfRule>
  </conditionalFormatting>
  <conditionalFormatting sqref="C949:C959">
    <cfRule type="expression" dxfId="22089" priority="2405">
      <formula>#REF!="Total"</formula>
    </cfRule>
  </conditionalFormatting>
  <conditionalFormatting sqref="C960">
    <cfRule type="expression" dxfId="22088" priority="2404">
      <formula>#REF!="Total"</formula>
    </cfRule>
  </conditionalFormatting>
  <conditionalFormatting sqref="C960">
    <cfRule type="expression" dxfId="22087" priority="2403">
      <formula>#REF!="Total"</formula>
    </cfRule>
  </conditionalFormatting>
  <conditionalFormatting sqref="C945:C946">
    <cfRule type="expression" dxfId="22086" priority="2402">
      <formula>#REF!="Total"</formula>
    </cfRule>
  </conditionalFormatting>
  <conditionalFormatting sqref="C945:C946">
    <cfRule type="expression" dxfId="22085" priority="2401">
      <formula>#REF!="Total"</formula>
    </cfRule>
  </conditionalFormatting>
  <conditionalFormatting sqref="C945:C946">
    <cfRule type="expression" dxfId="22084" priority="2400">
      <formula>#REF!="Total"</formula>
    </cfRule>
  </conditionalFormatting>
  <conditionalFormatting sqref="C945:C949">
    <cfRule type="expression" dxfId="22083" priority="2399">
      <formula>#REF!="Total"</formula>
    </cfRule>
  </conditionalFormatting>
  <conditionalFormatting sqref="C945:C946">
    <cfRule type="expression" dxfId="22082" priority="2398">
      <formula>#REF!="Total"</formula>
    </cfRule>
  </conditionalFormatting>
  <conditionalFormatting sqref="C945:C946">
    <cfRule type="expression" dxfId="22081" priority="2397">
      <formula>#REF!="Total"</formula>
    </cfRule>
  </conditionalFormatting>
  <conditionalFormatting sqref="C945:C946">
    <cfRule type="expression" dxfId="22080" priority="2396">
      <formula>#REF!="Total"</formula>
    </cfRule>
  </conditionalFormatting>
  <conditionalFormatting sqref="C945:C946">
    <cfRule type="expression" dxfId="22079" priority="2395">
      <formula>#REF!="Total"</formula>
    </cfRule>
  </conditionalFormatting>
  <conditionalFormatting sqref="C952:C955">
    <cfRule type="expression" dxfId="22078" priority="2394">
      <formula>#REF!="Total"</formula>
    </cfRule>
  </conditionalFormatting>
  <conditionalFormatting sqref="C945:C946">
    <cfRule type="expression" dxfId="22077" priority="2393">
      <formula>#REF!="Total"</formula>
    </cfRule>
  </conditionalFormatting>
  <conditionalFormatting sqref="C945:C948">
    <cfRule type="expression" dxfId="22076" priority="2392">
      <formula>#REF!="Total"</formula>
    </cfRule>
  </conditionalFormatting>
  <conditionalFormatting sqref="C945:C951">
    <cfRule type="expression" dxfId="22075" priority="2391">
      <formula>#REF!="Total"</formula>
    </cfRule>
  </conditionalFormatting>
  <conditionalFormatting sqref="C945:C946">
    <cfRule type="expression" dxfId="22074" priority="2390">
      <formula>#REF!="Total"</formula>
    </cfRule>
  </conditionalFormatting>
  <conditionalFormatting sqref="C945:C946">
    <cfRule type="expression" dxfId="22073" priority="2389">
      <formula>#REF!="Total"</formula>
    </cfRule>
  </conditionalFormatting>
  <conditionalFormatting sqref="C945:C947">
    <cfRule type="expression" dxfId="22072" priority="2388">
      <formula>#REF!="Total"</formula>
    </cfRule>
  </conditionalFormatting>
  <conditionalFormatting sqref="C945:C946">
    <cfRule type="expression" dxfId="22071" priority="2387">
      <formula>#REF!="Total"</formula>
    </cfRule>
  </conditionalFormatting>
  <conditionalFormatting sqref="C945:C946">
    <cfRule type="expression" dxfId="22070" priority="2386">
      <formula>#REF!="Total"</formula>
    </cfRule>
  </conditionalFormatting>
  <conditionalFormatting sqref="C956:C959">
    <cfRule type="expression" dxfId="22069" priority="2385">
      <formula>#REF!="Total"</formula>
    </cfRule>
  </conditionalFormatting>
  <conditionalFormatting sqref="C947:C960">
    <cfRule type="expression" dxfId="22068" priority="2384">
      <formula>#REF!="Total"</formula>
    </cfRule>
  </conditionalFormatting>
  <conditionalFormatting sqref="C945:C960">
    <cfRule type="expression" dxfId="22067" priority="2383">
      <formula>#REF!="Total"</formula>
    </cfRule>
  </conditionalFormatting>
  <conditionalFormatting sqref="C945:C960">
    <cfRule type="expression" dxfId="22066" priority="2382">
      <formula>#REF!="Total"</formula>
    </cfRule>
  </conditionalFormatting>
  <conditionalFormatting sqref="C945:C951">
    <cfRule type="expression" dxfId="22065" priority="2381">
      <formula>#REF!="Total"</formula>
    </cfRule>
  </conditionalFormatting>
  <conditionalFormatting sqref="C945:C960">
    <cfRule type="expression" dxfId="22064" priority="2380">
      <formula>#REF!="Total"</formula>
    </cfRule>
  </conditionalFormatting>
  <conditionalFormatting sqref="C945:C960">
    <cfRule type="expression" dxfId="22063" priority="2379">
      <formula>#REF!="Total"</formula>
    </cfRule>
  </conditionalFormatting>
  <conditionalFormatting sqref="C945:C946">
    <cfRule type="expression" dxfId="22062" priority="2378">
      <formula>#REF!="Total"</formula>
    </cfRule>
  </conditionalFormatting>
  <conditionalFormatting sqref="C945:C946">
    <cfRule type="expression" dxfId="22061" priority="2377">
      <formula>#REF!="Total"</formula>
    </cfRule>
  </conditionalFormatting>
  <conditionalFormatting sqref="C945:C946">
    <cfRule type="expression" dxfId="22060" priority="2376">
      <formula>#REF!="Total"</formula>
    </cfRule>
  </conditionalFormatting>
  <conditionalFormatting sqref="C945:C959">
    <cfRule type="expression" dxfId="22059" priority="2375">
      <formula>#REF!="Total"</formula>
    </cfRule>
  </conditionalFormatting>
  <conditionalFormatting sqref="C960">
    <cfRule type="expression" dxfId="22058" priority="2374">
      <formula>#REF!="Total"</formula>
    </cfRule>
  </conditionalFormatting>
  <conditionalFormatting sqref="C945:C951">
    <cfRule type="expression" dxfId="22057" priority="2373">
      <formula>$A849="Total"</formula>
    </cfRule>
  </conditionalFormatting>
  <conditionalFormatting sqref="C945:C951">
    <cfRule type="expression" dxfId="22056" priority="2372">
      <formula>#REF!="Total"</formula>
    </cfRule>
  </conditionalFormatting>
  <conditionalFormatting sqref="C945:C946">
    <cfRule type="expression" dxfId="22055" priority="2371">
      <formula>#REF!="Total"</formula>
    </cfRule>
  </conditionalFormatting>
  <conditionalFormatting sqref="C960">
    <cfRule type="expression" dxfId="22054" priority="2370">
      <formula>#REF!="Total"</formula>
    </cfRule>
  </conditionalFormatting>
  <conditionalFormatting sqref="C956:C959">
    <cfRule type="expression" dxfId="22053" priority="2369">
      <formula>#REF!="Total"</formula>
    </cfRule>
  </conditionalFormatting>
  <conditionalFormatting sqref="C960">
    <cfRule type="expression" dxfId="22052" priority="2368">
      <formula>#REF!="Total"</formula>
    </cfRule>
  </conditionalFormatting>
  <conditionalFormatting sqref="C956:C959">
    <cfRule type="expression" dxfId="22051" priority="2367">
      <formula>#REF!="Total"</formula>
    </cfRule>
  </conditionalFormatting>
  <conditionalFormatting sqref="C945:C946">
    <cfRule type="expression" dxfId="22050" priority="2366">
      <formula>#REF!="Total"</formula>
    </cfRule>
  </conditionalFormatting>
  <conditionalFormatting sqref="C945:C960">
    <cfRule type="expression" dxfId="22049" priority="2365">
      <formula>#REF!="Total"</formula>
    </cfRule>
  </conditionalFormatting>
  <conditionalFormatting sqref="C945:C960">
    <cfRule type="expression" dxfId="22048" priority="2364">
      <formula>#REF!="Total"</formula>
    </cfRule>
  </conditionalFormatting>
  <conditionalFormatting sqref="C945:C960">
    <cfRule type="expression" dxfId="22047" priority="2363">
      <formula>#REF!="Total"</formula>
    </cfRule>
  </conditionalFormatting>
  <conditionalFormatting sqref="C945:C951">
    <cfRule type="expression" dxfId="22046" priority="2362">
      <formula>#REF!="Total"</formula>
    </cfRule>
  </conditionalFormatting>
  <conditionalFormatting sqref="C945:C960">
    <cfRule type="expression" dxfId="22045" priority="2361">
      <formula>#REF!="Total"</formula>
    </cfRule>
  </conditionalFormatting>
  <conditionalFormatting sqref="C945:C960">
    <cfRule type="expression" dxfId="22044" priority="2360">
      <formula>#REF!="Total"</formula>
    </cfRule>
  </conditionalFormatting>
  <conditionalFormatting sqref="C945:C960">
    <cfRule type="expression" dxfId="22043" priority="2359">
      <formula>#REF!="Total"</formula>
    </cfRule>
  </conditionalFormatting>
  <conditionalFormatting sqref="C945:C960">
    <cfRule type="expression" dxfId="22042" priority="2358">
      <formula>#REF!="Total"</formula>
    </cfRule>
  </conditionalFormatting>
  <conditionalFormatting sqref="C945:C960">
    <cfRule type="expression" dxfId="22041" priority="2357">
      <formula>#REF!="Total"</formula>
    </cfRule>
  </conditionalFormatting>
  <conditionalFormatting sqref="C945:C960">
    <cfRule type="expression" dxfId="22040" priority="2356">
      <formula>#REF!="Total"</formula>
    </cfRule>
  </conditionalFormatting>
  <conditionalFormatting sqref="C945:C960">
    <cfRule type="expression" dxfId="22039" priority="2355">
      <formula>#REF!="Total"</formula>
    </cfRule>
  </conditionalFormatting>
  <conditionalFormatting sqref="C945:C960">
    <cfRule type="expression" dxfId="22038" priority="2354">
      <formula>#REF!="Total"</formula>
    </cfRule>
  </conditionalFormatting>
  <conditionalFormatting sqref="C945:C960">
    <cfRule type="expression" dxfId="22037" priority="2353">
      <formula>#REF!="Total"</formula>
    </cfRule>
  </conditionalFormatting>
  <conditionalFormatting sqref="C945:C960">
    <cfRule type="expression" dxfId="22036" priority="2352">
      <formula>#REF!="Total"</formula>
    </cfRule>
  </conditionalFormatting>
  <conditionalFormatting sqref="C945:C960">
    <cfRule type="expression" dxfId="22035" priority="2351">
      <formula>#REF!="Total"</formula>
    </cfRule>
  </conditionalFormatting>
  <conditionalFormatting sqref="C945:C960">
    <cfRule type="expression" dxfId="22034" priority="2350">
      <formula>#REF!="Total"</formula>
    </cfRule>
  </conditionalFormatting>
  <conditionalFormatting sqref="C945:C960">
    <cfRule type="expression" dxfId="22033" priority="2349">
      <formula>#REF!="Total"</formula>
    </cfRule>
  </conditionalFormatting>
  <conditionalFormatting sqref="C945:C960">
    <cfRule type="expression" dxfId="22032" priority="2348">
      <formula>#REF!="Total"</formula>
    </cfRule>
  </conditionalFormatting>
  <conditionalFormatting sqref="C945:C960">
    <cfRule type="expression" dxfId="22031" priority="2347">
      <formula>#REF!="Total"</formula>
    </cfRule>
  </conditionalFormatting>
  <conditionalFormatting sqref="C945:C960">
    <cfRule type="expression" dxfId="22030" priority="2346">
      <formula>#REF!="Total"</formula>
    </cfRule>
  </conditionalFormatting>
  <conditionalFormatting sqref="C945:C960">
    <cfRule type="expression" dxfId="22029" priority="2345">
      <formula>#REF!="Total"</formula>
    </cfRule>
  </conditionalFormatting>
  <conditionalFormatting sqref="C945:C960">
    <cfRule type="expression" dxfId="22028" priority="2344">
      <formula>#REF!="Total"</formula>
    </cfRule>
  </conditionalFormatting>
  <conditionalFormatting sqref="C945:C960">
    <cfRule type="expression" dxfId="22027" priority="2343">
      <formula>#REF!="Total"</formula>
    </cfRule>
  </conditionalFormatting>
  <conditionalFormatting sqref="C945:C960">
    <cfRule type="expression" dxfId="22026" priority="2342">
      <formula>#REF!="Total"</formula>
    </cfRule>
  </conditionalFormatting>
  <conditionalFormatting sqref="C945:C960">
    <cfRule type="expression" dxfId="22025" priority="2341">
      <formula>#REF!="Total"</formula>
    </cfRule>
  </conditionalFormatting>
  <conditionalFormatting sqref="C945:C960">
    <cfRule type="expression" dxfId="22024" priority="2340">
      <formula>#REF!="Total"</formula>
    </cfRule>
  </conditionalFormatting>
  <conditionalFormatting sqref="C945:C960">
    <cfRule type="expression" dxfId="22023" priority="2339">
      <formula>#REF!="Total"</formula>
    </cfRule>
  </conditionalFormatting>
  <conditionalFormatting sqref="C945:C960">
    <cfRule type="expression" dxfId="22022" priority="2338">
      <formula>#REF!="Total"</formula>
    </cfRule>
  </conditionalFormatting>
  <conditionalFormatting sqref="C945:C960">
    <cfRule type="expression" dxfId="22021" priority="2337">
      <formula>#REF!="Total"</formula>
    </cfRule>
  </conditionalFormatting>
  <conditionalFormatting sqref="C945:C960">
    <cfRule type="expression" dxfId="22020" priority="2336">
      <formula>#REF!="Total"</formula>
    </cfRule>
  </conditionalFormatting>
  <conditionalFormatting sqref="C945">
    <cfRule type="expression" dxfId="22019" priority="2335">
      <formula>#REF!="Total"</formula>
    </cfRule>
  </conditionalFormatting>
  <conditionalFormatting sqref="C946">
    <cfRule type="expression" dxfId="22018" priority="2334">
      <formula>#REF!="Total"</formula>
    </cfRule>
  </conditionalFormatting>
  <conditionalFormatting sqref="C947:C960">
    <cfRule type="expression" dxfId="22017" priority="2333">
      <formula>#REF!="Total"</formula>
    </cfRule>
  </conditionalFormatting>
  <conditionalFormatting sqref="C947:C960">
    <cfRule type="expression" dxfId="22016" priority="2332">
      <formula>#REF!="Total"</formula>
    </cfRule>
  </conditionalFormatting>
  <conditionalFormatting sqref="C947:C951">
    <cfRule type="expression" dxfId="22015" priority="2331">
      <formula>#REF!="Total"</formula>
    </cfRule>
  </conditionalFormatting>
  <conditionalFormatting sqref="C947:C951">
    <cfRule type="expression" dxfId="22014" priority="2330">
      <formula>#REF!="Total"</formula>
    </cfRule>
  </conditionalFormatting>
  <conditionalFormatting sqref="C952:C959">
    <cfRule type="expression" dxfId="22013" priority="2329">
      <formula>#REF!="Total"</formula>
    </cfRule>
  </conditionalFormatting>
  <conditionalFormatting sqref="C947:C960">
    <cfRule type="expression" dxfId="22012" priority="2328">
      <formula>#REF!="Total"</formula>
    </cfRule>
  </conditionalFormatting>
  <conditionalFormatting sqref="C960">
    <cfRule type="expression" dxfId="22011" priority="2327">
      <formula>#REF!="Total"</formula>
    </cfRule>
  </conditionalFormatting>
  <conditionalFormatting sqref="C947:C959">
    <cfRule type="expression" dxfId="22010" priority="2326">
      <formula>#REF!="Total"</formula>
    </cfRule>
  </conditionalFormatting>
  <conditionalFormatting sqref="C947:C960">
    <cfRule type="expression" dxfId="22009" priority="2325">
      <formula>#REF!="Total"</formula>
    </cfRule>
  </conditionalFormatting>
  <conditionalFormatting sqref="C947:C960">
    <cfRule type="expression" dxfId="22008" priority="2324">
      <formula>#REF!="Total"</formula>
    </cfRule>
  </conditionalFormatting>
  <conditionalFormatting sqref="C947:C960">
    <cfRule type="expression" dxfId="22007" priority="2323">
      <formula>#REF!="Total"</formula>
    </cfRule>
  </conditionalFormatting>
  <conditionalFormatting sqref="C960 C947:C951">
    <cfRule type="expression" dxfId="22006" priority="2322">
      <formula>#REF!="Total"</formula>
    </cfRule>
  </conditionalFormatting>
  <conditionalFormatting sqref="C947:C960">
    <cfRule type="expression" dxfId="22005" priority="2321">
      <formula>#REF!="Total"</formula>
    </cfRule>
  </conditionalFormatting>
  <conditionalFormatting sqref="C952:C959">
    <cfRule type="expression" dxfId="22004" priority="2320">
      <formula>#REF!="Total"</formula>
    </cfRule>
  </conditionalFormatting>
  <conditionalFormatting sqref="C956:C959">
    <cfRule type="expression" dxfId="22003" priority="2319">
      <formula>#REF!="Total"</formula>
    </cfRule>
  </conditionalFormatting>
  <conditionalFormatting sqref="C960">
    <cfRule type="expression" dxfId="22002" priority="2318">
      <formula>#REF!="Total"</formula>
    </cfRule>
  </conditionalFormatting>
  <conditionalFormatting sqref="C947:C960">
    <cfRule type="expression" dxfId="22001" priority="2317">
      <formula>#REF!="Total"</formula>
    </cfRule>
  </conditionalFormatting>
  <conditionalFormatting sqref="C947:C960">
    <cfRule type="expression" dxfId="22000" priority="2316">
      <formula>#REF!="Total"</formula>
    </cfRule>
  </conditionalFormatting>
  <conditionalFormatting sqref="C960 C947:C955">
    <cfRule type="expression" dxfId="21999" priority="2315">
      <formula>#REF!="Total"</formula>
    </cfRule>
  </conditionalFormatting>
  <conditionalFormatting sqref="C947:C960">
    <cfRule type="expression" dxfId="21998" priority="2314">
      <formula>#REF!="Total"</formula>
    </cfRule>
  </conditionalFormatting>
  <conditionalFormatting sqref="C947:C960">
    <cfRule type="expression" dxfId="21997" priority="2313">
      <formula>#REF!="Total"</formula>
    </cfRule>
  </conditionalFormatting>
  <conditionalFormatting sqref="C947:C960">
    <cfRule type="expression" dxfId="21996" priority="2312">
      <formula>#REF!="Total"</formula>
    </cfRule>
  </conditionalFormatting>
  <conditionalFormatting sqref="C952:C959">
    <cfRule type="expression" dxfId="21995" priority="2311">
      <formula>#REF!="Total"</formula>
    </cfRule>
  </conditionalFormatting>
  <conditionalFormatting sqref="C947:C959">
    <cfRule type="expression" dxfId="21994" priority="2310">
      <formula>#REF!="Total"</formula>
    </cfRule>
  </conditionalFormatting>
  <conditionalFormatting sqref="C960">
    <cfRule type="expression" dxfId="21993" priority="2309">
      <formula>#REF!="Total"</formula>
    </cfRule>
  </conditionalFormatting>
  <conditionalFormatting sqref="C947:C955">
    <cfRule type="expression" dxfId="21992" priority="2308">
      <formula>#REF!="Total"</formula>
    </cfRule>
  </conditionalFormatting>
  <conditionalFormatting sqref="C947:C960">
    <cfRule type="expression" dxfId="21991" priority="2307">
      <formula>#REF!="Total"</formula>
    </cfRule>
  </conditionalFormatting>
  <conditionalFormatting sqref="C960">
    <cfRule type="expression" dxfId="21990" priority="2306">
      <formula>#REF!="Total"</formula>
    </cfRule>
  </conditionalFormatting>
  <conditionalFormatting sqref="C947:C951">
    <cfRule type="expression" dxfId="21989" priority="2305">
      <formula>#REF!="Total"</formula>
    </cfRule>
  </conditionalFormatting>
  <conditionalFormatting sqref="C952:C959">
    <cfRule type="expression" dxfId="21988" priority="2304">
      <formula>#REF!="Total"</formula>
    </cfRule>
  </conditionalFormatting>
  <conditionalFormatting sqref="C947:C951">
    <cfRule type="expression" dxfId="21987" priority="2303">
      <formula>#REF!="Total"</formula>
    </cfRule>
  </conditionalFormatting>
  <conditionalFormatting sqref="C952:C955">
    <cfRule type="expression" dxfId="21986" priority="2302">
      <formula>#REF!="Total"</formula>
    </cfRule>
  </conditionalFormatting>
  <conditionalFormatting sqref="C952:C955">
    <cfRule type="expression" dxfId="21985" priority="2301">
      <formula>#REF!="Total"</formula>
    </cfRule>
  </conditionalFormatting>
  <conditionalFormatting sqref="C952:C955">
    <cfRule type="expression" dxfId="21984" priority="2300">
      <formula>#REF!="Total"</formula>
    </cfRule>
  </conditionalFormatting>
  <conditionalFormatting sqref="C952:C955">
    <cfRule type="expression" dxfId="21983" priority="2299">
      <formula>$A853="Total"</formula>
    </cfRule>
  </conditionalFormatting>
  <conditionalFormatting sqref="C952:C955">
    <cfRule type="expression" dxfId="21982" priority="2298">
      <formula>#REF!="Total"</formula>
    </cfRule>
  </conditionalFormatting>
  <conditionalFormatting sqref="C952:C955">
    <cfRule type="expression" dxfId="21981" priority="2297">
      <formula>#REF!="Total"</formula>
    </cfRule>
  </conditionalFormatting>
  <conditionalFormatting sqref="C952:C955">
    <cfRule type="expression" dxfId="21980" priority="2296">
      <formula>#REF!="Total"</formula>
    </cfRule>
  </conditionalFormatting>
  <conditionalFormatting sqref="C952:C955">
    <cfRule type="expression" dxfId="21979" priority="2295">
      <formula>#REF!="Total"</formula>
    </cfRule>
  </conditionalFormatting>
  <conditionalFormatting sqref="C953">
    <cfRule type="expression" dxfId="21978" priority="2294">
      <formula>#REF!="Total"</formula>
    </cfRule>
  </conditionalFormatting>
  <conditionalFormatting sqref="C954">
    <cfRule type="expression" dxfId="21977" priority="2293">
      <formula>#REF!="Total"</formula>
    </cfRule>
  </conditionalFormatting>
  <conditionalFormatting sqref="C955">
    <cfRule type="expression" dxfId="21976" priority="2292">
      <formula>#REF!="Total"</formula>
    </cfRule>
  </conditionalFormatting>
  <conditionalFormatting sqref="C952">
    <cfRule type="expression" dxfId="21975" priority="2291">
      <formula>#REF!="Total"</formula>
    </cfRule>
  </conditionalFormatting>
  <conditionalFormatting sqref="C956:C960">
    <cfRule type="expression" dxfId="21974" priority="2290">
      <formula>#REF!="Total"</formula>
    </cfRule>
  </conditionalFormatting>
  <conditionalFormatting sqref="C956:C959">
    <cfRule type="expression" dxfId="21973" priority="2289">
      <formula>#REF!="Total"</formula>
    </cfRule>
  </conditionalFormatting>
  <conditionalFormatting sqref="C960">
    <cfRule type="expression" dxfId="21972" priority="2288">
      <formula>#REF!="Total"</formula>
    </cfRule>
  </conditionalFormatting>
  <conditionalFormatting sqref="C960">
    <cfRule type="expression" dxfId="21971" priority="2287">
      <formula>#REF!="Total"</formula>
    </cfRule>
  </conditionalFormatting>
  <conditionalFormatting sqref="C960">
    <cfRule type="expression" dxfId="21970" priority="2286">
      <formula>#REF!="Total"</formula>
    </cfRule>
  </conditionalFormatting>
  <conditionalFormatting sqref="C960">
    <cfRule type="expression" dxfId="21969" priority="2285">
      <formula>#REF!="Total"</formula>
    </cfRule>
  </conditionalFormatting>
  <conditionalFormatting sqref="C956:C959">
    <cfRule type="expression" dxfId="21968" priority="2284">
      <formula>#REF!="Total"</formula>
    </cfRule>
  </conditionalFormatting>
  <conditionalFormatting sqref="C956:C960">
    <cfRule type="expression" dxfId="21967" priority="2283">
      <formula>#REF!="Total"</formula>
    </cfRule>
  </conditionalFormatting>
  <conditionalFormatting sqref="C960">
    <cfRule type="expression" dxfId="21966" priority="2282">
      <formula>#REF!="Total"</formula>
    </cfRule>
  </conditionalFormatting>
  <conditionalFormatting sqref="C960">
    <cfRule type="expression" dxfId="21965" priority="2281">
      <formula>#REF!="Total"</formula>
    </cfRule>
  </conditionalFormatting>
  <conditionalFormatting sqref="C960">
    <cfRule type="expression" dxfId="21964" priority="2280">
      <formula>#REF!="Total"</formula>
    </cfRule>
  </conditionalFormatting>
  <conditionalFormatting sqref="C956:C959">
    <cfRule type="expression" dxfId="21963" priority="2279">
      <formula>#REF!="Total"</formula>
    </cfRule>
  </conditionalFormatting>
  <conditionalFormatting sqref="C960">
    <cfRule type="expression" dxfId="21962" priority="2278">
      <formula>#REF!="Total"</formula>
    </cfRule>
  </conditionalFormatting>
  <conditionalFormatting sqref="C960">
    <cfRule type="expression" dxfId="21961" priority="2277">
      <formula>#REF!="Total"</formula>
    </cfRule>
  </conditionalFormatting>
  <conditionalFormatting sqref="C956:C959">
    <cfRule type="expression" dxfId="21960" priority="2276">
      <formula>#REF!="Total"</formula>
    </cfRule>
  </conditionalFormatting>
  <conditionalFormatting sqref="C956:C959">
    <cfRule type="expression" dxfId="21959" priority="2275">
      <formula>#REF!="Total"</formula>
    </cfRule>
  </conditionalFormatting>
  <conditionalFormatting sqref="C960">
    <cfRule type="expression" dxfId="21958" priority="2274">
      <formula>#REF!="Total"</formula>
    </cfRule>
  </conditionalFormatting>
  <conditionalFormatting sqref="C956:C959">
    <cfRule type="expression" dxfId="21957" priority="2273">
      <formula>#REF!="Total"</formula>
    </cfRule>
  </conditionalFormatting>
  <conditionalFormatting sqref="C960">
    <cfRule type="expression" dxfId="21956" priority="2272">
      <formula>#REF!="Total"</formula>
    </cfRule>
  </conditionalFormatting>
  <conditionalFormatting sqref="C956:C959">
    <cfRule type="expression" dxfId="21955" priority="2271">
      <formula>#REF!="Total"</formula>
    </cfRule>
  </conditionalFormatting>
  <conditionalFormatting sqref="B964 B966:B979 B986:B994 B1001:B1006 B1015:B1036">
    <cfRule type="expression" dxfId="21954" priority="2270">
      <formula>#REF!="Total"</formula>
    </cfRule>
  </conditionalFormatting>
  <conditionalFormatting sqref="B964 B966:B979 B982:B994 B996:B1006 B1010:B1037">
    <cfRule type="expression" dxfId="21953" priority="2269">
      <formula>#REF!="Total"</formula>
    </cfRule>
  </conditionalFormatting>
  <conditionalFormatting sqref="B964 B966:B979 B982:B994 B996:B1006 B1010:B1037 B1053:B1066">
    <cfRule type="expression" dxfId="21952" priority="2268">
      <formula>#REF!="Total"</formula>
    </cfRule>
  </conditionalFormatting>
  <conditionalFormatting sqref="B964 B966:B979 B982:B994 B996:B1006 B1010:B1037">
    <cfRule type="expression" dxfId="21951" priority="2267">
      <formula>#REF!="Total"</formula>
    </cfRule>
  </conditionalFormatting>
  <conditionalFormatting sqref="B966:B979 B982:B994 B996:B1006 B1010:B1036 B1053:B1066">
    <cfRule type="expression" dxfId="21950" priority="2266">
      <formula>#REF!="Total"</formula>
    </cfRule>
  </conditionalFormatting>
  <conditionalFormatting sqref="B964">
    <cfRule type="expression" dxfId="21949" priority="2265">
      <formula>#REF!="Total"</formula>
    </cfRule>
  </conditionalFormatting>
  <conditionalFormatting sqref="B966:B971">
    <cfRule type="expression" dxfId="21948" priority="2264">
      <formula>#REF!="Total"</formula>
    </cfRule>
  </conditionalFormatting>
  <conditionalFormatting sqref="B966:B971">
    <cfRule type="expression" dxfId="21947" priority="2263">
      <formula>#REF!="Total"</formula>
    </cfRule>
  </conditionalFormatting>
  <conditionalFormatting sqref="B966:B971">
    <cfRule type="expression" dxfId="21946" priority="2262">
      <formula>#REF!="Total"</formula>
    </cfRule>
  </conditionalFormatting>
  <conditionalFormatting sqref="B966:B971">
    <cfRule type="expression" dxfId="21945" priority="2261">
      <formula>#REF!="Total"</formula>
    </cfRule>
  </conditionalFormatting>
  <conditionalFormatting sqref="B966:B971">
    <cfRule type="expression" dxfId="21944" priority="2260">
      <formula>#REF!="Total"</formula>
    </cfRule>
  </conditionalFormatting>
  <conditionalFormatting sqref="B966:B971">
    <cfRule type="expression" dxfId="21943" priority="2259">
      <formula>#REF!="Total"</formula>
    </cfRule>
  </conditionalFormatting>
  <conditionalFormatting sqref="B966:B971">
    <cfRule type="expression" dxfId="21942" priority="2258">
      <formula>#REF!="Total"</formula>
    </cfRule>
  </conditionalFormatting>
  <conditionalFormatting sqref="B966:B971">
    <cfRule type="expression" dxfId="21941" priority="2257">
      <formula>#REF!="Total"</formula>
    </cfRule>
  </conditionalFormatting>
  <conditionalFormatting sqref="B966:B971">
    <cfRule type="expression" dxfId="21940" priority="2256">
      <formula>#REF!="Total"</formula>
    </cfRule>
  </conditionalFormatting>
  <conditionalFormatting sqref="B966:B971">
    <cfRule type="expression" dxfId="21939" priority="2255">
      <formula>#REF!="Total"</formula>
    </cfRule>
  </conditionalFormatting>
  <conditionalFormatting sqref="B966:B979">
    <cfRule type="expression" dxfId="21938" priority="2254">
      <formula>#REF!="Total"</formula>
    </cfRule>
  </conditionalFormatting>
  <conditionalFormatting sqref="B966:B971">
    <cfRule type="expression" dxfId="21937" priority="2253">
      <formula>#REF!="Total"</formula>
    </cfRule>
  </conditionalFormatting>
  <conditionalFormatting sqref="B966:B971">
    <cfRule type="expression" dxfId="21936" priority="2252">
      <formula>#REF!="Total"</formula>
    </cfRule>
  </conditionalFormatting>
  <conditionalFormatting sqref="B966:B971">
    <cfRule type="expression" dxfId="21935" priority="2251">
      <formula>#REF!="Total"</formula>
    </cfRule>
  </conditionalFormatting>
  <conditionalFormatting sqref="B966:B971">
    <cfRule type="expression" dxfId="21934" priority="2250">
      <formula>#REF!="Total"</formula>
    </cfRule>
  </conditionalFormatting>
  <conditionalFormatting sqref="B966:B971">
    <cfRule type="expression" dxfId="21933" priority="2249">
      <formula>#REF!="Total"</formula>
    </cfRule>
  </conditionalFormatting>
  <conditionalFormatting sqref="B966:B971">
    <cfRule type="expression" dxfId="21932" priority="2248">
      <formula>#REF!="Total"</formula>
    </cfRule>
  </conditionalFormatting>
  <conditionalFormatting sqref="B966:B971">
    <cfRule type="expression" dxfId="21931" priority="2247">
      <formula>#REF!="Total"</formula>
    </cfRule>
  </conditionalFormatting>
  <conditionalFormatting sqref="B966:B971">
    <cfRule type="expression" dxfId="21930" priority="2246">
      <formula>#REF!="Total"</formula>
    </cfRule>
  </conditionalFormatting>
  <conditionalFormatting sqref="B966:B971">
    <cfRule type="expression" dxfId="21929" priority="2245">
      <formula>#REF!="Total"</formula>
    </cfRule>
  </conditionalFormatting>
  <conditionalFormatting sqref="B966:B971">
    <cfRule type="expression" dxfId="21928" priority="2244">
      <formula>#REF!="Total"</formula>
    </cfRule>
  </conditionalFormatting>
  <conditionalFormatting sqref="B966:B971">
    <cfRule type="expression" dxfId="21927" priority="2243">
      <formula>#REF!="Total"</formula>
    </cfRule>
  </conditionalFormatting>
  <conditionalFormatting sqref="B966:B971">
    <cfRule type="expression" dxfId="21926" priority="2242">
      <formula>#REF!="Total"</formula>
    </cfRule>
  </conditionalFormatting>
  <conditionalFormatting sqref="B966:B971">
    <cfRule type="expression" dxfId="21925" priority="2241">
      <formula>#REF!="Total"</formula>
    </cfRule>
  </conditionalFormatting>
  <conditionalFormatting sqref="B966:B971">
    <cfRule type="expression" dxfId="21924" priority="2240">
      <formula>#REF!="Total"</formula>
    </cfRule>
  </conditionalFormatting>
  <conditionalFormatting sqref="B966:B971">
    <cfRule type="expression" dxfId="21923" priority="2239">
      <formula>#REF!="Total"</formula>
    </cfRule>
  </conditionalFormatting>
  <conditionalFormatting sqref="B966:B971">
    <cfRule type="expression" dxfId="21922" priority="2238">
      <formula>#REF!="Total"</formula>
    </cfRule>
  </conditionalFormatting>
  <conditionalFormatting sqref="B966:B971">
    <cfRule type="expression" dxfId="21921" priority="2237">
      <formula>#REF!="Total"</formula>
    </cfRule>
  </conditionalFormatting>
  <conditionalFormatting sqref="B966:B971">
    <cfRule type="expression" dxfId="21920" priority="2236">
      <formula>#REF!="Total"</formula>
    </cfRule>
  </conditionalFormatting>
  <conditionalFormatting sqref="B966:B971">
    <cfRule type="expression" dxfId="21919" priority="2235">
      <formula>#REF!="Total"</formula>
    </cfRule>
  </conditionalFormatting>
  <conditionalFormatting sqref="B966:B971">
    <cfRule type="expression" dxfId="21918" priority="2234">
      <formula>#REF!="Total"</formula>
    </cfRule>
  </conditionalFormatting>
  <conditionalFormatting sqref="B966:B971">
    <cfRule type="expression" dxfId="21917" priority="2233">
      <formula>#REF!="Total"</formula>
    </cfRule>
  </conditionalFormatting>
  <conditionalFormatting sqref="B966:B971">
    <cfRule type="expression" dxfId="21916" priority="2232">
      <formula>#REF!="Total"</formula>
    </cfRule>
  </conditionalFormatting>
  <conditionalFormatting sqref="B966:B971">
    <cfRule type="expression" dxfId="21915" priority="2231">
      <formula>#REF!="Total"</formula>
    </cfRule>
  </conditionalFormatting>
  <conditionalFormatting sqref="B966:B971">
    <cfRule type="expression" dxfId="21914" priority="2230">
      <formula>#REF!="Total"</formula>
    </cfRule>
  </conditionalFormatting>
  <conditionalFormatting sqref="B966:B971">
    <cfRule type="expression" dxfId="21913" priority="2229">
      <formula>#REF!="Total"</formula>
    </cfRule>
  </conditionalFormatting>
  <conditionalFormatting sqref="B966:B971">
    <cfRule type="expression" dxfId="21912" priority="2228">
      <formula>#REF!="Total"</formula>
    </cfRule>
  </conditionalFormatting>
  <conditionalFormatting sqref="B966:B971">
    <cfRule type="expression" dxfId="21911" priority="2227">
      <formula>#REF!="Total"</formula>
    </cfRule>
  </conditionalFormatting>
  <conditionalFormatting sqref="B966:B971">
    <cfRule type="expression" dxfId="21910" priority="2226">
      <formula>#REF!="Total"</formula>
    </cfRule>
  </conditionalFormatting>
  <conditionalFormatting sqref="B966:B971">
    <cfRule type="expression" dxfId="21909" priority="2225">
      <formula>#REF!="Total"</formula>
    </cfRule>
  </conditionalFormatting>
  <conditionalFormatting sqref="B966:B971">
    <cfRule type="expression" dxfId="21908" priority="2224">
      <formula>#REF!="Total"</formula>
    </cfRule>
  </conditionalFormatting>
  <conditionalFormatting sqref="B966:B971">
    <cfRule type="expression" dxfId="21907" priority="2223">
      <formula>#REF!="Total"</formula>
    </cfRule>
  </conditionalFormatting>
  <conditionalFormatting sqref="B966:B971">
    <cfRule type="expression" dxfId="21906" priority="2222">
      <formula>#REF!="Total"</formula>
    </cfRule>
  </conditionalFormatting>
  <conditionalFormatting sqref="B966:B971">
    <cfRule type="expression" dxfId="21905" priority="2221">
      <formula>#REF!="Total"</formula>
    </cfRule>
  </conditionalFormatting>
  <conditionalFormatting sqref="B966:B971">
    <cfRule type="expression" dxfId="21904" priority="2220">
      <formula>#REF!="Total"</formula>
    </cfRule>
  </conditionalFormatting>
  <conditionalFormatting sqref="B966:B971">
    <cfRule type="expression" dxfId="21903" priority="2219">
      <formula>#REF!="Total"</formula>
    </cfRule>
  </conditionalFormatting>
  <conditionalFormatting sqref="B966:B971">
    <cfRule type="expression" dxfId="21902" priority="2218">
      <formula>#REF!="Total"</formula>
    </cfRule>
  </conditionalFormatting>
  <conditionalFormatting sqref="B966:B971">
    <cfRule type="expression" dxfId="21901" priority="2217">
      <formula>#REF!="Total"</formula>
    </cfRule>
  </conditionalFormatting>
  <conditionalFormatting sqref="B966:B971">
    <cfRule type="expression" dxfId="21900" priority="2216">
      <formula>#REF!="Total"</formula>
    </cfRule>
  </conditionalFormatting>
  <conditionalFormatting sqref="B966:B971">
    <cfRule type="expression" dxfId="21899" priority="2215">
      <formula>#REF!="Total"</formula>
    </cfRule>
  </conditionalFormatting>
  <conditionalFormatting sqref="B966:B971">
    <cfRule type="expression" dxfId="21898" priority="2214">
      <formula>#REF!="Total"</formula>
    </cfRule>
  </conditionalFormatting>
  <conditionalFormatting sqref="B966:B971">
    <cfRule type="expression" dxfId="21897" priority="2213">
      <formula>#REF!="Total"</formula>
    </cfRule>
  </conditionalFormatting>
  <conditionalFormatting sqref="B966:B971">
    <cfRule type="expression" dxfId="21896" priority="2212">
      <formula>#REF!="Total"</formula>
    </cfRule>
  </conditionalFormatting>
  <conditionalFormatting sqref="B966:B971">
    <cfRule type="expression" dxfId="21895" priority="2211">
      <formula>#REF!="Total"</formula>
    </cfRule>
  </conditionalFormatting>
  <conditionalFormatting sqref="B966:B971">
    <cfRule type="expression" dxfId="21894" priority="2210">
      <formula>#REF!="Total"</formula>
    </cfRule>
  </conditionalFormatting>
  <conditionalFormatting sqref="B966:B971">
    <cfRule type="expression" dxfId="21893" priority="2209">
      <formula>#REF!="Total"</formula>
    </cfRule>
  </conditionalFormatting>
  <conditionalFormatting sqref="B966:B979">
    <cfRule type="expression" dxfId="21892" priority="2208">
      <formula>#REF!="Total"</formula>
    </cfRule>
  </conditionalFormatting>
  <conditionalFormatting sqref="B971:B979 B985:B994 B998:B1006">
    <cfRule type="expression" dxfId="21891" priority="2207">
      <formula>#REF!="Total"</formula>
    </cfRule>
  </conditionalFormatting>
  <conditionalFormatting sqref="B982:B985">
    <cfRule type="expression" dxfId="21890" priority="2206">
      <formula>#REF!="Total"</formula>
    </cfRule>
  </conditionalFormatting>
  <conditionalFormatting sqref="B982:B985">
    <cfRule type="expression" dxfId="21889" priority="2205">
      <formula>#REF!="Total"</formula>
    </cfRule>
  </conditionalFormatting>
  <conditionalFormatting sqref="B982:B985">
    <cfRule type="expression" dxfId="21888" priority="2204">
      <formula>#REF!="Total"</formula>
    </cfRule>
  </conditionalFormatting>
  <conditionalFormatting sqref="B982:B985">
    <cfRule type="expression" dxfId="21887" priority="2203">
      <formula>#REF!="Total"</formula>
    </cfRule>
  </conditionalFormatting>
  <conditionalFormatting sqref="B982:B985">
    <cfRule type="expression" dxfId="21886" priority="2202">
      <formula>#REF!="Total"</formula>
    </cfRule>
  </conditionalFormatting>
  <conditionalFormatting sqref="B982:B985">
    <cfRule type="expression" dxfId="21885" priority="2201">
      <formula>#REF!="Total"</formula>
    </cfRule>
  </conditionalFormatting>
  <conditionalFormatting sqref="B982:B985">
    <cfRule type="expression" dxfId="21884" priority="2200">
      <formula>#REF!="Total"</formula>
    </cfRule>
  </conditionalFormatting>
  <conditionalFormatting sqref="B982:B985">
    <cfRule type="expression" dxfId="21883" priority="2199">
      <formula>#REF!="Total"</formula>
    </cfRule>
  </conditionalFormatting>
  <conditionalFormatting sqref="B982:B985">
    <cfRule type="expression" dxfId="21882" priority="2198">
      <formula>#REF!="Total"</formula>
    </cfRule>
  </conditionalFormatting>
  <conditionalFormatting sqref="B982:B985">
    <cfRule type="expression" dxfId="21881" priority="2197">
      <formula>#REF!="Total"</formula>
    </cfRule>
  </conditionalFormatting>
  <conditionalFormatting sqref="B982:B985">
    <cfRule type="expression" dxfId="21880" priority="2196">
      <formula>#REF!="Total"</formula>
    </cfRule>
  </conditionalFormatting>
  <conditionalFormatting sqref="B982:B994">
    <cfRule type="expression" dxfId="21879" priority="2195">
      <formula>#REF!="Total"</formula>
    </cfRule>
  </conditionalFormatting>
  <conditionalFormatting sqref="B982:B985">
    <cfRule type="expression" dxfId="21878" priority="2194">
      <formula>#REF!="Total"</formula>
    </cfRule>
  </conditionalFormatting>
  <conditionalFormatting sqref="B982:B985">
    <cfRule type="expression" dxfId="21877" priority="2193">
      <formula>#REF!="Total"</formula>
    </cfRule>
  </conditionalFormatting>
  <conditionalFormatting sqref="B982:B985">
    <cfRule type="expression" dxfId="21876" priority="2192">
      <formula>#REF!="Total"</formula>
    </cfRule>
  </conditionalFormatting>
  <conditionalFormatting sqref="B982:B985">
    <cfRule type="expression" dxfId="21875" priority="2191">
      <formula>#REF!="Total"</formula>
    </cfRule>
  </conditionalFormatting>
  <conditionalFormatting sqref="B982:B985">
    <cfRule type="expression" dxfId="21874" priority="2190">
      <formula>#REF!="Total"</formula>
    </cfRule>
  </conditionalFormatting>
  <conditionalFormatting sqref="B982:B985">
    <cfRule type="expression" dxfId="21873" priority="2189">
      <formula>#REF!="Total"</formula>
    </cfRule>
  </conditionalFormatting>
  <conditionalFormatting sqref="B982:B985">
    <cfRule type="expression" dxfId="21872" priority="2188">
      <formula>#REF!="Total"</formula>
    </cfRule>
  </conditionalFormatting>
  <conditionalFormatting sqref="B982:B985">
    <cfRule type="expression" dxfId="21871" priority="2187">
      <formula>#REF!="Total"</formula>
    </cfRule>
  </conditionalFormatting>
  <conditionalFormatting sqref="B982:B985">
    <cfRule type="expression" dxfId="21870" priority="2186">
      <formula>#REF!="Total"</formula>
    </cfRule>
  </conditionalFormatting>
  <conditionalFormatting sqref="B982:B985">
    <cfRule type="expression" dxfId="21869" priority="2185">
      <formula>#REF!="Total"</formula>
    </cfRule>
  </conditionalFormatting>
  <conditionalFormatting sqref="B982:B985">
    <cfRule type="expression" dxfId="21868" priority="2184">
      <formula>#REF!="Total"</formula>
    </cfRule>
  </conditionalFormatting>
  <conditionalFormatting sqref="B982:B985">
    <cfRule type="expression" dxfId="21867" priority="2183">
      <formula>#REF!="Total"</formula>
    </cfRule>
  </conditionalFormatting>
  <conditionalFormatting sqref="B982:B985">
    <cfRule type="expression" dxfId="21866" priority="2182">
      <formula>#REF!="Total"</formula>
    </cfRule>
  </conditionalFormatting>
  <conditionalFormatting sqref="B982:B985">
    <cfRule type="expression" dxfId="21865" priority="2181">
      <formula>#REF!="Total"</formula>
    </cfRule>
  </conditionalFormatting>
  <conditionalFormatting sqref="B982:B985">
    <cfRule type="expression" dxfId="21864" priority="2180">
      <formula>#REF!="Total"</formula>
    </cfRule>
  </conditionalFormatting>
  <conditionalFormatting sqref="B982:B985">
    <cfRule type="expression" dxfId="21863" priority="2179">
      <formula>#REF!="Total"</formula>
    </cfRule>
  </conditionalFormatting>
  <conditionalFormatting sqref="B982:B985">
    <cfRule type="expression" dxfId="21862" priority="2178">
      <formula>#REF!="Total"</formula>
    </cfRule>
  </conditionalFormatting>
  <conditionalFormatting sqref="B982:B985">
    <cfRule type="expression" dxfId="21861" priority="2177">
      <formula>#REF!="Total"</formula>
    </cfRule>
  </conditionalFormatting>
  <conditionalFormatting sqref="B982:B985">
    <cfRule type="expression" dxfId="21860" priority="2176">
      <formula>#REF!="Total"</formula>
    </cfRule>
  </conditionalFormatting>
  <conditionalFormatting sqref="B982:B985">
    <cfRule type="expression" dxfId="21859" priority="2175">
      <formula>#REF!="Total"</formula>
    </cfRule>
  </conditionalFormatting>
  <conditionalFormatting sqref="B982:B985">
    <cfRule type="expression" dxfId="21858" priority="2174">
      <formula>#REF!="Total"</formula>
    </cfRule>
  </conditionalFormatting>
  <conditionalFormatting sqref="B982:B985">
    <cfRule type="expression" dxfId="21857" priority="2173">
      <formula>#REF!="Total"</formula>
    </cfRule>
  </conditionalFormatting>
  <conditionalFormatting sqref="B982:B985">
    <cfRule type="expression" dxfId="21856" priority="2172">
      <formula>#REF!="Total"</formula>
    </cfRule>
  </conditionalFormatting>
  <conditionalFormatting sqref="B982:B985">
    <cfRule type="expression" dxfId="21855" priority="2171">
      <formula>#REF!="Total"</formula>
    </cfRule>
  </conditionalFormatting>
  <conditionalFormatting sqref="B982:B985">
    <cfRule type="expression" dxfId="21854" priority="2170">
      <formula>#REF!="Total"</formula>
    </cfRule>
  </conditionalFormatting>
  <conditionalFormatting sqref="B982:B985">
    <cfRule type="expression" dxfId="21853" priority="2169">
      <formula>#REF!="Total"</formula>
    </cfRule>
  </conditionalFormatting>
  <conditionalFormatting sqref="B982:B985">
    <cfRule type="expression" dxfId="21852" priority="2168">
      <formula>#REF!="Total"</formula>
    </cfRule>
  </conditionalFormatting>
  <conditionalFormatting sqref="B982:B985">
    <cfRule type="expression" dxfId="21851" priority="2167">
      <formula>#REF!="Total"</formula>
    </cfRule>
  </conditionalFormatting>
  <conditionalFormatting sqref="B982:B985">
    <cfRule type="expression" dxfId="21850" priority="2166">
      <formula>#REF!="Total"</formula>
    </cfRule>
  </conditionalFormatting>
  <conditionalFormatting sqref="B982:B985">
    <cfRule type="expression" dxfId="21849" priority="2165">
      <formula>#REF!="Total"</formula>
    </cfRule>
  </conditionalFormatting>
  <conditionalFormatting sqref="B982:B985">
    <cfRule type="expression" dxfId="21848" priority="2164">
      <formula>#REF!="Total"</formula>
    </cfRule>
  </conditionalFormatting>
  <conditionalFormatting sqref="B982:B985">
    <cfRule type="expression" dxfId="21847" priority="2163">
      <formula>#REF!="Total"</formula>
    </cfRule>
  </conditionalFormatting>
  <conditionalFormatting sqref="B982:B985">
    <cfRule type="expression" dxfId="21846" priority="2162">
      <formula>#REF!="Total"</formula>
    </cfRule>
  </conditionalFormatting>
  <conditionalFormatting sqref="B982:B985">
    <cfRule type="expression" dxfId="21845" priority="2161">
      <formula>#REF!="Total"</formula>
    </cfRule>
  </conditionalFormatting>
  <conditionalFormatting sqref="B982:B985">
    <cfRule type="expression" dxfId="21844" priority="2160">
      <formula>#REF!="Total"</formula>
    </cfRule>
  </conditionalFormatting>
  <conditionalFormatting sqref="B982:B985">
    <cfRule type="expression" dxfId="21843" priority="2159">
      <formula>#REF!="Total"</formula>
    </cfRule>
  </conditionalFormatting>
  <conditionalFormatting sqref="B982:B985">
    <cfRule type="expression" dxfId="21842" priority="2158">
      <formula>#REF!="Total"</formula>
    </cfRule>
  </conditionalFormatting>
  <conditionalFormatting sqref="B982:B985">
    <cfRule type="expression" dxfId="21841" priority="2157">
      <formula>#REF!="Total"</formula>
    </cfRule>
  </conditionalFormatting>
  <conditionalFormatting sqref="B982:B985">
    <cfRule type="expression" dxfId="21840" priority="2156">
      <formula>#REF!="Total"</formula>
    </cfRule>
  </conditionalFormatting>
  <conditionalFormatting sqref="B982:B985">
    <cfRule type="expression" dxfId="21839" priority="2155">
      <formula>#REF!="Total"</formula>
    </cfRule>
  </conditionalFormatting>
  <conditionalFormatting sqref="B982:B985">
    <cfRule type="expression" dxfId="21838" priority="2154">
      <formula>#REF!="Total"</formula>
    </cfRule>
  </conditionalFormatting>
  <conditionalFormatting sqref="B982:B985">
    <cfRule type="expression" dxfId="21837" priority="2153">
      <formula>#REF!="Total"</formula>
    </cfRule>
  </conditionalFormatting>
  <conditionalFormatting sqref="B982:B985">
    <cfRule type="expression" dxfId="21836" priority="2152">
      <formula>#REF!="Total"</formula>
    </cfRule>
  </conditionalFormatting>
  <conditionalFormatting sqref="B982:B985">
    <cfRule type="expression" dxfId="21835" priority="2151">
      <formula>#REF!="Total"</formula>
    </cfRule>
  </conditionalFormatting>
  <conditionalFormatting sqref="B982:B985">
    <cfRule type="expression" dxfId="21834" priority="2150">
      <formula>#REF!="Total"</formula>
    </cfRule>
  </conditionalFormatting>
  <conditionalFormatting sqref="B982:B994">
    <cfRule type="expression" dxfId="21833" priority="2149">
      <formula>#REF!="Total"</formula>
    </cfRule>
  </conditionalFormatting>
  <conditionalFormatting sqref="B996:B1000">
    <cfRule type="expression" dxfId="21832" priority="2148">
      <formula>#REF!="Total"</formula>
    </cfRule>
  </conditionalFormatting>
  <conditionalFormatting sqref="B996:B1000">
    <cfRule type="expression" dxfId="21831" priority="2147">
      <formula>#REF!="Total"</formula>
    </cfRule>
  </conditionalFormatting>
  <conditionalFormatting sqref="B996:B1000">
    <cfRule type="expression" dxfId="21830" priority="2146">
      <formula>#REF!="Total"</formula>
    </cfRule>
  </conditionalFormatting>
  <conditionalFormatting sqref="B996:B1000">
    <cfRule type="expression" dxfId="21829" priority="2145">
      <formula>#REF!="Total"</formula>
    </cfRule>
  </conditionalFormatting>
  <conditionalFormatting sqref="B996:B1000">
    <cfRule type="expression" dxfId="21828" priority="2144">
      <formula>#REF!="Total"</formula>
    </cfRule>
  </conditionalFormatting>
  <conditionalFormatting sqref="B996:B1000">
    <cfRule type="expression" dxfId="21827" priority="2143">
      <formula>#REF!="Total"</formula>
    </cfRule>
  </conditionalFormatting>
  <conditionalFormatting sqref="B996:B1000">
    <cfRule type="expression" dxfId="21826" priority="2142">
      <formula>#REF!="Total"</formula>
    </cfRule>
  </conditionalFormatting>
  <conditionalFormatting sqref="B996:B1000">
    <cfRule type="expression" dxfId="21825" priority="2141">
      <formula>#REF!="Total"</formula>
    </cfRule>
  </conditionalFormatting>
  <conditionalFormatting sqref="B996:B1000">
    <cfRule type="expression" dxfId="21824" priority="2140">
      <formula>#REF!="Total"</formula>
    </cfRule>
  </conditionalFormatting>
  <conditionalFormatting sqref="B996:B1000">
    <cfRule type="expression" dxfId="21823" priority="2139">
      <formula>#REF!="Total"</formula>
    </cfRule>
  </conditionalFormatting>
  <conditionalFormatting sqref="B996:B1000">
    <cfRule type="expression" dxfId="21822" priority="2138">
      <formula>#REF!="Total"</formula>
    </cfRule>
  </conditionalFormatting>
  <conditionalFormatting sqref="B996:B1006">
    <cfRule type="expression" dxfId="21821" priority="2137">
      <formula>#REF!="Total"</formula>
    </cfRule>
  </conditionalFormatting>
  <conditionalFormatting sqref="B996:B1000">
    <cfRule type="expression" dxfId="21820" priority="2136">
      <formula>#REF!="Total"</formula>
    </cfRule>
  </conditionalFormatting>
  <conditionalFormatting sqref="B996:B1000">
    <cfRule type="expression" dxfId="21819" priority="2135">
      <formula>#REF!="Total"</formula>
    </cfRule>
  </conditionalFormatting>
  <conditionalFormatting sqref="B996:B1000">
    <cfRule type="expression" dxfId="21818" priority="2134">
      <formula>#REF!="Total"</formula>
    </cfRule>
  </conditionalFormatting>
  <conditionalFormatting sqref="B996:B1000">
    <cfRule type="expression" dxfId="21817" priority="2133">
      <formula>#REF!="Total"</formula>
    </cfRule>
  </conditionalFormatting>
  <conditionalFormatting sqref="B996:B1000">
    <cfRule type="expression" dxfId="21816" priority="2132">
      <formula>#REF!="Total"</formula>
    </cfRule>
  </conditionalFormatting>
  <conditionalFormatting sqref="B996:B1000">
    <cfRule type="expression" dxfId="21815" priority="2131">
      <formula>#REF!="Total"</formula>
    </cfRule>
  </conditionalFormatting>
  <conditionalFormatting sqref="B996:B1000">
    <cfRule type="expression" dxfId="21814" priority="2130">
      <formula>#REF!="Total"</formula>
    </cfRule>
  </conditionalFormatting>
  <conditionalFormatting sqref="B996:B1000">
    <cfRule type="expression" dxfId="21813" priority="2129">
      <formula>#REF!="Total"</formula>
    </cfRule>
  </conditionalFormatting>
  <conditionalFormatting sqref="B996:B1000">
    <cfRule type="expression" dxfId="21812" priority="2128">
      <formula>#REF!="Total"</formula>
    </cfRule>
  </conditionalFormatting>
  <conditionalFormatting sqref="B996:B1000">
    <cfRule type="expression" dxfId="21811" priority="2127">
      <formula>#REF!="Total"</formula>
    </cfRule>
  </conditionalFormatting>
  <conditionalFormatting sqref="B996:B1000">
    <cfRule type="expression" dxfId="21810" priority="2126">
      <formula>#REF!="Total"</formula>
    </cfRule>
  </conditionalFormatting>
  <conditionalFormatting sqref="B996:B1000">
    <cfRule type="expression" dxfId="21809" priority="2125">
      <formula>#REF!="Total"</formula>
    </cfRule>
  </conditionalFormatting>
  <conditionalFormatting sqref="B996:B1000">
    <cfRule type="expression" dxfId="21808" priority="2124">
      <formula>#REF!="Total"</formula>
    </cfRule>
  </conditionalFormatting>
  <conditionalFormatting sqref="B996:B1000">
    <cfRule type="expression" dxfId="21807" priority="2123">
      <formula>#REF!="Total"</formula>
    </cfRule>
  </conditionalFormatting>
  <conditionalFormatting sqref="B996:B1000">
    <cfRule type="expression" dxfId="21806" priority="2122">
      <formula>#REF!="Total"</formula>
    </cfRule>
  </conditionalFormatting>
  <conditionalFormatting sqref="B996:B1000">
    <cfRule type="expression" dxfId="21805" priority="2121">
      <formula>#REF!="Total"</formula>
    </cfRule>
  </conditionalFormatting>
  <conditionalFormatting sqref="B996:B1000">
    <cfRule type="expression" dxfId="21804" priority="2120">
      <formula>#REF!="Total"</formula>
    </cfRule>
  </conditionalFormatting>
  <conditionalFormatting sqref="B996:B1000">
    <cfRule type="expression" dxfId="21803" priority="2119">
      <formula>#REF!="Total"</formula>
    </cfRule>
  </conditionalFormatting>
  <conditionalFormatting sqref="B996:B1000">
    <cfRule type="expression" dxfId="21802" priority="2118">
      <formula>#REF!="Total"</formula>
    </cfRule>
  </conditionalFormatting>
  <conditionalFormatting sqref="B996:B1000">
    <cfRule type="expression" dxfId="21801" priority="2117">
      <formula>#REF!="Total"</formula>
    </cfRule>
  </conditionalFormatting>
  <conditionalFormatting sqref="B996:B1000">
    <cfRule type="expression" dxfId="21800" priority="2116">
      <formula>#REF!="Total"</formula>
    </cfRule>
  </conditionalFormatting>
  <conditionalFormatting sqref="B996:B1000">
    <cfRule type="expression" dxfId="21799" priority="2115">
      <formula>#REF!="Total"</formula>
    </cfRule>
  </conditionalFormatting>
  <conditionalFormatting sqref="B996:B1000">
    <cfRule type="expression" dxfId="21798" priority="2114">
      <formula>#REF!="Total"</formula>
    </cfRule>
  </conditionalFormatting>
  <conditionalFormatting sqref="B996:B1000">
    <cfRule type="expression" dxfId="21797" priority="2113">
      <formula>#REF!="Total"</formula>
    </cfRule>
  </conditionalFormatting>
  <conditionalFormatting sqref="B996:B1000">
    <cfRule type="expression" dxfId="21796" priority="2112">
      <formula>#REF!="Total"</formula>
    </cfRule>
  </conditionalFormatting>
  <conditionalFormatting sqref="B996:B1000">
    <cfRule type="expression" dxfId="21795" priority="2111">
      <formula>#REF!="Total"</formula>
    </cfRule>
  </conditionalFormatting>
  <conditionalFormatting sqref="B996:B1000">
    <cfRule type="expression" dxfId="21794" priority="2110">
      <formula>#REF!="Total"</formula>
    </cfRule>
  </conditionalFormatting>
  <conditionalFormatting sqref="B996:B1000">
    <cfRule type="expression" dxfId="21793" priority="2109">
      <formula>#REF!="Total"</formula>
    </cfRule>
  </conditionalFormatting>
  <conditionalFormatting sqref="B996:B1000">
    <cfRule type="expression" dxfId="21792" priority="2108">
      <formula>#REF!="Total"</formula>
    </cfRule>
  </conditionalFormatting>
  <conditionalFormatting sqref="B996:B1000">
    <cfRule type="expression" dxfId="21791" priority="2107">
      <formula>#REF!="Total"</formula>
    </cfRule>
  </conditionalFormatting>
  <conditionalFormatting sqref="B996:B1000">
    <cfRule type="expression" dxfId="21790" priority="2106">
      <formula>#REF!="Total"</formula>
    </cfRule>
  </conditionalFormatting>
  <conditionalFormatting sqref="B996:B1000">
    <cfRule type="expression" dxfId="21789" priority="2105">
      <formula>#REF!="Total"</formula>
    </cfRule>
  </conditionalFormatting>
  <conditionalFormatting sqref="B996:B1000">
    <cfRule type="expression" dxfId="21788" priority="2104">
      <formula>#REF!="Total"</formula>
    </cfRule>
  </conditionalFormatting>
  <conditionalFormatting sqref="B996:B1000">
    <cfRule type="expression" dxfId="21787" priority="2103">
      <formula>#REF!="Total"</formula>
    </cfRule>
  </conditionalFormatting>
  <conditionalFormatting sqref="B996:B1000">
    <cfRule type="expression" dxfId="21786" priority="2102">
      <formula>#REF!="Total"</formula>
    </cfRule>
  </conditionalFormatting>
  <conditionalFormatting sqref="B996:B1000">
    <cfRule type="expression" dxfId="21785" priority="2101">
      <formula>#REF!="Total"</formula>
    </cfRule>
  </conditionalFormatting>
  <conditionalFormatting sqref="B996:B1000">
    <cfRule type="expression" dxfId="21784" priority="2100">
      <formula>#REF!="Total"</formula>
    </cfRule>
  </conditionalFormatting>
  <conditionalFormatting sqref="B996:B1000">
    <cfRule type="expression" dxfId="21783" priority="2099">
      <formula>#REF!="Total"</formula>
    </cfRule>
  </conditionalFormatting>
  <conditionalFormatting sqref="B996:B1000">
    <cfRule type="expression" dxfId="21782" priority="2098">
      <formula>#REF!="Total"</formula>
    </cfRule>
  </conditionalFormatting>
  <conditionalFormatting sqref="B996:B1000">
    <cfRule type="expression" dxfId="21781" priority="2097">
      <formula>#REF!="Total"</formula>
    </cfRule>
  </conditionalFormatting>
  <conditionalFormatting sqref="B996:B1000">
    <cfRule type="expression" dxfId="21780" priority="2096">
      <formula>#REF!="Total"</formula>
    </cfRule>
  </conditionalFormatting>
  <conditionalFormatting sqref="B996:B1000">
    <cfRule type="expression" dxfId="21779" priority="2095">
      <formula>#REF!="Total"</formula>
    </cfRule>
  </conditionalFormatting>
  <conditionalFormatting sqref="B996:B1000">
    <cfRule type="expression" dxfId="21778" priority="2094">
      <formula>#REF!="Total"</formula>
    </cfRule>
  </conditionalFormatting>
  <conditionalFormatting sqref="B996:B1000">
    <cfRule type="expression" dxfId="21777" priority="2093">
      <formula>#REF!="Total"</formula>
    </cfRule>
  </conditionalFormatting>
  <conditionalFormatting sqref="B996:B1000">
    <cfRule type="expression" dxfId="21776" priority="2092">
      <formula>#REF!="Total"</formula>
    </cfRule>
  </conditionalFormatting>
  <conditionalFormatting sqref="B996:B1006">
    <cfRule type="expression" dxfId="21775" priority="2091">
      <formula>#REF!="Total"</formula>
    </cfRule>
  </conditionalFormatting>
  <conditionalFormatting sqref="B997">
    <cfRule type="expression" dxfId="21774" priority="2090">
      <formula>#REF!="Total"</formula>
    </cfRule>
  </conditionalFormatting>
  <conditionalFormatting sqref="B1010:B1014">
    <cfRule type="expression" dxfId="21773" priority="2089">
      <formula>#REF!="Total"</formula>
    </cfRule>
  </conditionalFormatting>
  <conditionalFormatting sqref="B1010:B1014">
    <cfRule type="expression" dxfId="21772" priority="2088">
      <formula>#REF!="Total"</formula>
    </cfRule>
  </conditionalFormatting>
  <conditionalFormatting sqref="B1010:B1014">
    <cfRule type="expression" dxfId="21771" priority="2087">
      <formula>#REF!="Total"</formula>
    </cfRule>
  </conditionalFormatting>
  <conditionalFormatting sqref="B1010:B1014">
    <cfRule type="expression" dxfId="21770" priority="2086">
      <formula>#REF!="Total"</formula>
    </cfRule>
  </conditionalFormatting>
  <conditionalFormatting sqref="B1010:B1014">
    <cfRule type="expression" dxfId="21769" priority="2085">
      <formula>#REF!="Total"</formula>
    </cfRule>
  </conditionalFormatting>
  <conditionalFormatting sqref="B1010:B1014">
    <cfRule type="expression" dxfId="21768" priority="2084">
      <formula>#REF!="Total"</formula>
    </cfRule>
  </conditionalFormatting>
  <conditionalFormatting sqref="B1010:B1014">
    <cfRule type="expression" dxfId="21767" priority="2083">
      <formula>#REF!="Total"</formula>
    </cfRule>
  </conditionalFormatting>
  <conditionalFormatting sqref="B1010:B1014">
    <cfRule type="expression" dxfId="21766" priority="2082">
      <formula>#REF!="Total"</formula>
    </cfRule>
  </conditionalFormatting>
  <conditionalFormatting sqref="B1010:B1014">
    <cfRule type="expression" dxfId="21765" priority="2081">
      <formula>#REF!="Total"</formula>
    </cfRule>
  </conditionalFormatting>
  <conditionalFormatting sqref="B1015:B1026">
    <cfRule type="expression" dxfId="21764" priority="2080">
      <formula>#REF!="Total"</formula>
    </cfRule>
  </conditionalFormatting>
  <conditionalFormatting sqref="B1010:B1014">
    <cfRule type="expression" dxfId="21763" priority="2079">
      <formula>#REF!="Total"</formula>
    </cfRule>
  </conditionalFormatting>
  <conditionalFormatting sqref="B1010:B1014">
    <cfRule type="expression" dxfId="21762" priority="2078">
      <formula>#REF!="Total"</formula>
    </cfRule>
  </conditionalFormatting>
  <conditionalFormatting sqref="B1010:B1026">
    <cfRule type="expression" dxfId="21761" priority="2077">
      <formula>#REF!="Total"</formula>
    </cfRule>
  </conditionalFormatting>
  <conditionalFormatting sqref="B1010:B1014">
    <cfRule type="expression" dxfId="21760" priority="2076">
      <formula>#REF!="Total"</formula>
    </cfRule>
  </conditionalFormatting>
  <conditionalFormatting sqref="B1010:B1014">
    <cfRule type="expression" dxfId="21759" priority="2075">
      <formula>#REF!="Total"</formula>
    </cfRule>
  </conditionalFormatting>
  <conditionalFormatting sqref="B1010:B1014">
    <cfRule type="expression" dxfId="21758" priority="2074">
      <formula>#REF!="Total"</formula>
    </cfRule>
  </conditionalFormatting>
  <conditionalFormatting sqref="B1010:B1014">
    <cfRule type="expression" dxfId="21757" priority="2073">
      <formula>#REF!="Total"</formula>
    </cfRule>
  </conditionalFormatting>
  <conditionalFormatting sqref="B1010:B1014">
    <cfRule type="expression" dxfId="21756" priority="2072">
      <formula>#REF!="Total"</formula>
    </cfRule>
  </conditionalFormatting>
  <conditionalFormatting sqref="B1010:B1014">
    <cfRule type="expression" dxfId="21755" priority="2071">
      <formula>#REF!="Total"</formula>
    </cfRule>
  </conditionalFormatting>
  <conditionalFormatting sqref="B1010:B1014">
    <cfRule type="expression" dxfId="21754" priority="2070">
      <formula>#REF!="Total"</formula>
    </cfRule>
  </conditionalFormatting>
  <conditionalFormatting sqref="B1010:B1014">
    <cfRule type="expression" dxfId="21753" priority="2069">
      <formula>#REF!="Total"</formula>
    </cfRule>
  </conditionalFormatting>
  <conditionalFormatting sqref="B1010:B1014">
    <cfRule type="expression" dxfId="21752" priority="2068">
      <formula>#REF!="Total"</formula>
    </cfRule>
  </conditionalFormatting>
  <conditionalFormatting sqref="B1010:B1014">
    <cfRule type="expression" dxfId="21751" priority="2067">
      <formula>#REF!="Total"</formula>
    </cfRule>
  </conditionalFormatting>
  <conditionalFormatting sqref="B1010:B1014">
    <cfRule type="expression" dxfId="21750" priority="2066">
      <formula>#REF!="Total"</formula>
    </cfRule>
  </conditionalFormatting>
  <conditionalFormatting sqref="B1010:B1014">
    <cfRule type="expression" dxfId="21749" priority="2065">
      <formula>#REF!="Total"</formula>
    </cfRule>
  </conditionalFormatting>
  <conditionalFormatting sqref="B1010:B1014">
    <cfRule type="expression" dxfId="21748" priority="2064">
      <formula>#REF!="Total"</formula>
    </cfRule>
  </conditionalFormatting>
  <conditionalFormatting sqref="B1010:B1014">
    <cfRule type="expression" dxfId="21747" priority="2063">
      <formula>#REF!="Total"</formula>
    </cfRule>
  </conditionalFormatting>
  <conditionalFormatting sqref="B1010:B1014">
    <cfRule type="expression" dxfId="21746" priority="2062">
      <formula>#REF!="Total"</formula>
    </cfRule>
  </conditionalFormatting>
  <conditionalFormatting sqref="B1010:B1014">
    <cfRule type="expression" dxfId="21745" priority="2061">
      <formula>#REF!="Total"</formula>
    </cfRule>
  </conditionalFormatting>
  <conditionalFormatting sqref="B1010:B1014">
    <cfRule type="expression" dxfId="21744" priority="2060">
      <formula>#REF!="Total"</formula>
    </cfRule>
  </conditionalFormatting>
  <conditionalFormatting sqref="B1010:B1014">
    <cfRule type="expression" dxfId="21743" priority="2059">
      <formula>#REF!="Total"</formula>
    </cfRule>
  </conditionalFormatting>
  <conditionalFormatting sqref="B1010:B1014">
    <cfRule type="expression" dxfId="21742" priority="2058">
      <formula>#REF!="Total"</formula>
    </cfRule>
  </conditionalFormatting>
  <conditionalFormatting sqref="B1010:B1014">
    <cfRule type="expression" dxfId="21741" priority="2057">
      <formula>#REF!="Total"</formula>
    </cfRule>
  </conditionalFormatting>
  <conditionalFormatting sqref="B1010:B1014">
    <cfRule type="expression" dxfId="21740" priority="2056">
      <formula>#REF!="Total"</formula>
    </cfRule>
  </conditionalFormatting>
  <conditionalFormatting sqref="B1010:B1014">
    <cfRule type="expression" dxfId="21739" priority="2055">
      <formula>#REF!="Total"</formula>
    </cfRule>
  </conditionalFormatting>
  <conditionalFormatting sqref="B1010:B1014">
    <cfRule type="expression" dxfId="21738" priority="2054">
      <formula>#REF!="Total"</formula>
    </cfRule>
  </conditionalFormatting>
  <conditionalFormatting sqref="B1010:B1014">
    <cfRule type="expression" dxfId="21737" priority="2053">
      <formula>#REF!="Total"</formula>
    </cfRule>
  </conditionalFormatting>
  <conditionalFormatting sqref="B1010:B1014">
    <cfRule type="expression" dxfId="21736" priority="2052">
      <formula>#REF!="Total"</formula>
    </cfRule>
  </conditionalFormatting>
  <conditionalFormatting sqref="B1010:B1014">
    <cfRule type="expression" dxfId="21735" priority="2051">
      <formula>#REF!="Total"</formula>
    </cfRule>
  </conditionalFormatting>
  <conditionalFormatting sqref="B1010:B1014">
    <cfRule type="expression" dxfId="21734" priority="2050">
      <formula>#REF!="Total"</formula>
    </cfRule>
  </conditionalFormatting>
  <conditionalFormatting sqref="B1010:B1014">
    <cfRule type="expression" dxfId="21733" priority="2049">
      <formula>#REF!="Total"</formula>
    </cfRule>
  </conditionalFormatting>
  <conditionalFormatting sqref="B1010:B1014">
    <cfRule type="expression" dxfId="21732" priority="2048">
      <formula>#REF!="Total"</formula>
    </cfRule>
  </conditionalFormatting>
  <conditionalFormatting sqref="B1010:B1014">
    <cfRule type="expression" dxfId="21731" priority="2047">
      <formula>#REF!="Total"</formula>
    </cfRule>
  </conditionalFormatting>
  <conditionalFormatting sqref="B1010:B1014">
    <cfRule type="expression" dxfId="21730" priority="2046">
      <formula>#REF!="Total"</formula>
    </cfRule>
  </conditionalFormatting>
  <conditionalFormatting sqref="B1010:B1014">
    <cfRule type="expression" dxfId="21729" priority="2045">
      <formula>#REF!="Total"</formula>
    </cfRule>
  </conditionalFormatting>
  <conditionalFormatting sqref="B1010:B1014">
    <cfRule type="expression" dxfId="21728" priority="2044">
      <formula>#REF!="Total"</formula>
    </cfRule>
  </conditionalFormatting>
  <conditionalFormatting sqref="B1010:B1014">
    <cfRule type="expression" dxfId="21727" priority="2043">
      <formula>#REF!="Total"</formula>
    </cfRule>
  </conditionalFormatting>
  <conditionalFormatting sqref="B1010:B1014">
    <cfRule type="expression" dxfId="21726" priority="2042">
      <formula>#REF!="Total"</formula>
    </cfRule>
  </conditionalFormatting>
  <conditionalFormatting sqref="B1010:B1014">
    <cfRule type="expression" dxfId="21725" priority="2041">
      <formula>#REF!="Total"</formula>
    </cfRule>
  </conditionalFormatting>
  <conditionalFormatting sqref="B1010:B1014">
    <cfRule type="expression" dxfId="21724" priority="2040">
      <formula>#REF!="Total"</formula>
    </cfRule>
  </conditionalFormatting>
  <conditionalFormatting sqref="B1010:B1014">
    <cfRule type="expression" dxfId="21723" priority="2039">
      <formula>#REF!="Total"</formula>
    </cfRule>
  </conditionalFormatting>
  <conditionalFormatting sqref="B1010:B1014">
    <cfRule type="expression" dxfId="21722" priority="2038">
      <formula>#REF!="Total"</formula>
    </cfRule>
  </conditionalFormatting>
  <conditionalFormatting sqref="B1010:B1014">
    <cfRule type="expression" dxfId="21721" priority="2037">
      <formula>#REF!="Total"</formula>
    </cfRule>
  </conditionalFormatting>
  <conditionalFormatting sqref="B1010:B1014">
    <cfRule type="expression" dxfId="21720" priority="2036">
      <formula>#REF!="Total"</formula>
    </cfRule>
  </conditionalFormatting>
  <conditionalFormatting sqref="B1010:B1014">
    <cfRule type="expression" dxfId="21719" priority="2035">
      <formula>#REF!="Total"</formula>
    </cfRule>
  </conditionalFormatting>
  <conditionalFormatting sqref="B1010:B1014">
    <cfRule type="expression" dxfId="21718" priority="2034">
      <formula>#REF!="Total"</formula>
    </cfRule>
  </conditionalFormatting>
  <conditionalFormatting sqref="B1010:B1014">
    <cfRule type="expression" dxfId="21717" priority="2033">
      <formula>#REF!="Total"</formula>
    </cfRule>
  </conditionalFormatting>
  <conditionalFormatting sqref="B1010:B1014">
    <cfRule type="expression" dxfId="21716" priority="2032">
      <formula>#REF!="Total"</formula>
    </cfRule>
  </conditionalFormatting>
  <conditionalFormatting sqref="B1010:B1020">
    <cfRule type="expression" dxfId="21715" priority="2031">
      <formula>#REF!="Total"</formula>
    </cfRule>
  </conditionalFormatting>
  <conditionalFormatting sqref="B1037">
    <cfRule type="expression" dxfId="21714" priority="2030">
      <formula>#REF!="Total"</formula>
    </cfRule>
  </conditionalFormatting>
  <conditionalFormatting sqref="B1028:B1036">
    <cfRule type="expression" dxfId="21713" priority="2029">
      <formula>#REF!="Total"</formula>
    </cfRule>
  </conditionalFormatting>
  <conditionalFormatting sqref="B1037">
    <cfRule type="expression" dxfId="21712" priority="2028">
      <formula>#REF!="Total"</formula>
    </cfRule>
  </conditionalFormatting>
  <conditionalFormatting sqref="B1037">
    <cfRule type="expression" dxfId="21711" priority="2027">
      <formula>#REF!="Total"</formula>
    </cfRule>
  </conditionalFormatting>
  <conditionalFormatting sqref="B1037">
    <cfRule type="expression" dxfId="21710" priority="2026">
      <formula>#REF!="Total"</formula>
    </cfRule>
  </conditionalFormatting>
  <conditionalFormatting sqref="B1037">
    <cfRule type="expression" dxfId="21709" priority="2025">
      <formula>#REF!="Total"</formula>
    </cfRule>
  </conditionalFormatting>
  <conditionalFormatting sqref="B1037">
    <cfRule type="expression" dxfId="21708" priority="2024">
      <formula>#REF!="Total"</formula>
    </cfRule>
  </conditionalFormatting>
  <conditionalFormatting sqref="B1037">
    <cfRule type="expression" dxfId="21707" priority="2023">
      <formula>#REF!="Total"</formula>
    </cfRule>
  </conditionalFormatting>
  <conditionalFormatting sqref="B1037">
    <cfRule type="expression" dxfId="21706" priority="2022">
      <formula>#REF!="Total"</formula>
    </cfRule>
  </conditionalFormatting>
  <conditionalFormatting sqref="B1037">
    <cfRule type="expression" dxfId="21705" priority="2021">
      <formula>#REF!="Total"</formula>
    </cfRule>
  </conditionalFormatting>
  <conditionalFormatting sqref="B1037">
    <cfRule type="expression" dxfId="21704" priority="2020">
      <formula>#REF!="Total"</formula>
    </cfRule>
  </conditionalFormatting>
  <conditionalFormatting sqref="B1037">
    <cfRule type="expression" dxfId="21703" priority="2019">
      <formula>#REF!="Total"</formula>
    </cfRule>
  </conditionalFormatting>
  <conditionalFormatting sqref="B1037">
    <cfRule type="expression" dxfId="21702" priority="2018">
      <formula>#REF!="Total"</formula>
    </cfRule>
  </conditionalFormatting>
  <conditionalFormatting sqref="B1037">
    <cfRule type="expression" dxfId="21701" priority="2017">
      <formula>#REF!="Total"</formula>
    </cfRule>
  </conditionalFormatting>
  <conditionalFormatting sqref="B1037">
    <cfRule type="expression" dxfId="21700" priority="2016">
      <formula>#REF!="Total"</formula>
    </cfRule>
  </conditionalFormatting>
  <conditionalFormatting sqref="B1053:B1066">
    <cfRule type="expression" dxfId="21699" priority="2015">
      <formula>#REF!="Total"</formula>
    </cfRule>
  </conditionalFormatting>
  <conditionalFormatting sqref="B1053:B1066">
    <cfRule type="expression" dxfId="21698" priority="2014">
      <formula>#REF!="Total"</formula>
    </cfRule>
  </conditionalFormatting>
  <conditionalFormatting sqref="B1053:B1066">
    <cfRule type="expression" dxfId="21697" priority="2013">
      <formula>#REF!="Total"</formula>
    </cfRule>
  </conditionalFormatting>
  <conditionalFormatting sqref="B1053:B1066">
    <cfRule type="expression" dxfId="21696" priority="2012">
      <formula>#REF!="Total"</formula>
    </cfRule>
  </conditionalFormatting>
  <conditionalFormatting sqref="B1053:B1066">
    <cfRule type="expression" dxfId="21695" priority="2011">
      <formula>#REF!="Total"</formula>
    </cfRule>
  </conditionalFormatting>
  <conditionalFormatting sqref="B1053:B1066">
    <cfRule type="expression" dxfId="21694" priority="2010">
      <formula>#REF!="Total"</formula>
    </cfRule>
  </conditionalFormatting>
  <conditionalFormatting sqref="B1053:B1066">
    <cfRule type="expression" dxfId="21693" priority="2009">
      <formula>#REF!="Total"</formula>
    </cfRule>
  </conditionalFormatting>
  <conditionalFormatting sqref="B1053:B1066">
    <cfRule type="expression" dxfId="21692" priority="2008">
      <formula>#REF!="Total"</formula>
    </cfRule>
  </conditionalFormatting>
  <conditionalFormatting sqref="B1053:B1066">
    <cfRule type="expression" dxfId="21691" priority="2007">
      <formula>#REF!="Total"</formula>
    </cfRule>
  </conditionalFormatting>
  <conditionalFormatting sqref="B1053:B1066">
    <cfRule type="expression" dxfId="21690" priority="2006">
      <formula>#REF!="Total"</formula>
    </cfRule>
  </conditionalFormatting>
  <conditionalFormatting sqref="B1053:B1066">
    <cfRule type="expression" dxfId="21689" priority="2005">
      <formula>#REF!="Total"</formula>
    </cfRule>
  </conditionalFormatting>
  <conditionalFormatting sqref="B1053:B1066">
    <cfRule type="expression" dxfId="21688" priority="2004">
      <formula>#REF!="Total"</formula>
    </cfRule>
  </conditionalFormatting>
  <conditionalFormatting sqref="B1053:B1066">
    <cfRule type="expression" dxfId="21687" priority="2003">
      <formula>#REF!="Total"</formula>
    </cfRule>
  </conditionalFormatting>
  <conditionalFormatting sqref="B1059:B1066">
    <cfRule type="expression" dxfId="21686" priority="2002">
      <formula>#REF!="Total"</formula>
    </cfRule>
  </conditionalFormatting>
  <conditionalFormatting sqref="B1053:B1066">
    <cfRule type="expression" dxfId="21685" priority="2001">
      <formula>#REF!="Total"</formula>
    </cfRule>
  </conditionalFormatting>
  <conditionalFormatting sqref="B1053:B1066">
    <cfRule type="expression" dxfId="21684" priority="2000">
      <formula>#REF!="Total"</formula>
    </cfRule>
  </conditionalFormatting>
  <conditionalFormatting sqref="B1053:B1066">
    <cfRule type="expression" dxfId="21683" priority="1999">
      <formula>#REF!="Total"</formula>
    </cfRule>
  </conditionalFormatting>
  <conditionalFormatting sqref="B1053:B1066">
    <cfRule type="expression" dxfId="21682" priority="1998">
      <formula>#REF!="Total"</formula>
    </cfRule>
  </conditionalFormatting>
  <conditionalFormatting sqref="B1053:B1066">
    <cfRule type="expression" dxfId="21681" priority="1997">
      <formula>#REF!="Total"</formula>
    </cfRule>
  </conditionalFormatting>
  <conditionalFormatting sqref="B1053:B1066">
    <cfRule type="expression" dxfId="21680" priority="1996">
      <formula>#REF!="Total"</formula>
    </cfRule>
  </conditionalFormatting>
  <conditionalFormatting sqref="B1053:B1066">
    <cfRule type="expression" dxfId="21679" priority="1995">
      <formula>#REF!="Total"</formula>
    </cfRule>
  </conditionalFormatting>
  <conditionalFormatting sqref="B1053:B1066">
    <cfRule type="expression" dxfId="21678" priority="1994">
      <formula>#REF!="Total"</formula>
    </cfRule>
  </conditionalFormatting>
  <conditionalFormatting sqref="B1053:B1066">
    <cfRule type="expression" dxfId="21677" priority="1993">
      <formula>#REF!="Total"</formula>
    </cfRule>
  </conditionalFormatting>
  <conditionalFormatting sqref="B1053:B1066">
    <cfRule type="expression" dxfId="21676" priority="1992">
      <formula>#REF!="Total"</formula>
    </cfRule>
  </conditionalFormatting>
  <conditionalFormatting sqref="B1053:B1057">
    <cfRule type="expression" dxfId="21675" priority="1991">
      <formula>#REF!="Total"</formula>
    </cfRule>
  </conditionalFormatting>
  <conditionalFormatting sqref="B1053:B1066">
    <cfRule type="expression" dxfId="21674" priority="1990">
      <formula>#REF!="Total"</formula>
    </cfRule>
  </conditionalFormatting>
  <conditionalFormatting sqref="B1053:B1066">
    <cfRule type="expression" dxfId="21673" priority="1989">
      <formula>#REF!="Total"</formula>
    </cfRule>
  </conditionalFormatting>
  <conditionalFormatting sqref="B1053:B1066">
    <cfRule type="expression" dxfId="21672" priority="1988">
      <formula>#REF!="Total"</formula>
    </cfRule>
  </conditionalFormatting>
  <conditionalFormatting sqref="B1053:B1066">
    <cfRule type="expression" dxfId="21671" priority="1987">
      <formula>#REF!="Total"</formula>
    </cfRule>
  </conditionalFormatting>
  <conditionalFormatting sqref="B1053:B1066">
    <cfRule type="expression" dxfId="21670" priority="1986">
      <formula>#REF!="Total"</formula>
    </cfRule>
  </conditionalFormatting>
  <conditionalFormatting sqref="B1053:B1066">
    <cfRule type="expression" dxfId="21669" priority="1985">
      <formula>#REF!="Total"</formula>
    </cfRule>
  </conditionalFormatting>
  <conditionalFormatting sqref="B1053:B1066">
    <cfRule type="expression" dxfId="21668" priority="1984">
      <formula>#REF!="Total"</formula>
    </cfRule>
  </conditionalFormatting>
  <conditionalFormatting sqref="B1053:B1066">
    <cfRule type="expression" dxfId="21667" priority="1983">
      <formula>#REF!="Total"</formula>
    </cfRule>
  </conditionalFormatting>
  <conditionalFormatting sqref="B1053:B1066">
    <cfRule type="expression" dxfId="21666" priority="1982">
      <formula>#REF!="Total"</formula>
    </cfRule>
  </conditionalFormatting>
  <conditionalFormatting sqref="B1053:B1066">
    <cfRule type="expression" dxfId="21665" priority="1981">
      <formula>#REF!="Total"</formula>
    </cfRule>
  </conditionalFormatting>
  <conditionalFormatting sqref="B1053:B1066">
    <cfRule type="expression" dxfId="21664" priority="1980">
      <formula>#REF!="Total"</formula>
    </cfRule>
  </conditionalFormatting>
  <conditionalFormatting sqref="B1053:B1066">
    <cfRule type="expression" dxfId="21663" priority="1979">
      <formula>#REF!="Total"</formula>
    </cfRule>
  </conditionalFormatting>
  <conditionalFormatting sqref="B1053:B1066">
    <cfRule type="expression" dxfId="21662" priority="1978">
      <formula>#REF!="Total"</formula>
    </cfRule>
  </conditionalFormatting>
  <conditionalFormatting sqref="B1053:B1066">
    <cfRule type="expression" dxfId="21661" priority="1977">
      <formula>#REF!="Total"</formula>
    </cfRule>
  </conditionalFormatting>
  <conditionalFormatting sqref="B1053:B1066">
    <cfRule type="expression" dxfId="21660" priority="1976">
      <formula>#REF!="Total"</formula>
    </cfRule>
  </conditionalFormatting>
  <conditionalFormatting sqref="B1053:B1066">
    <cfRule type="expression" dxfId="21659" priority="1975">
      <formula>#REF!="Total"</formula>
    </cfRule>
  </conditionalFormatting>
  <conditionalFormatting sqref="B1053:B1066">
    <cfRule type="expression" dxfId="21658" priority="1974">
      <formula>#REF!="Total"</formula>
    </cfRule>
  </conditionalFormatting>
  <conditionalFormatting sqref="B1053:B1066">
    <cfRule type="expression" dxfId="21657" priority="1973">
      <formula>#REF!="Total"</formula>
    </cfRule>
  </conditionalFormatting>
  <conditionalFormatting sqref="B1053:B1066">
    <cfRule type="expression" dxfId="21656" priority="1972">
      <formula>#REF!="Total"</formula>
    </cfRule>
  </conditionalFormatting>
  <conditionalFormatting sqref="B1053:B1066">
    <cfRule type="expression" dxfId="21655" priority="1971">
      <formula>#REF!="Total"</formula>
    </cfRule>
  </conditionalFormatting>
  <conditionalFormatting sqref="B1053:B1066">
    <cfRule type="expression" dxfId="21654" priority="1970">
      <formula>#REF!="Total"</formula>
    </cfRule>
  </conditionalFormatting>
  <conditionalFormatting sqref="B1053:B1066">
    <cfRule type="expression" dxfId="21653" priority="1969">
      <formula>#REF!="Total"</formula>
    </cfRule>
  </conditionalFormatting>
  <conditionalFormatting sqref="B1053:B1066">
    <cfRule type="expression" dxfId="21652" priority="1968">
      <formula>#REF!="Total"</formula>
    </cfRule>
  </conditionalFormatting>
  <conditionalFormatting sqref="B1053:B1066">
    <cfRule type="expression" dxfId="21651" priority="1967">
      <formula>#REF!="Total"</formula>
    </cfRule>
  </conditionalFormatting>
  <conditionalFormatting sqref="B1057:B1066">
    <cfRule type="expression" dxfId="21650" priority="1966">
      <formula>#REF!="Total"</formula>
    </cfRule>
  </conditionalFormatting>
  <conditionalFormatting sqref="B1053:B1066">
    <cfRule type="expression" dxfId="21649" priority="1965">
      <formula>#REF!="Total"</formula>
    </cfRule>
  </conditionalFormatting>
  <conditionalFormatting sqref="B1053:B1066">
    <cfRule type="expression" dxfId="21648" priority="1964">
      <formula>#REF!="Total"</formula>
    </cfRule>
  </conditionalFormatting>
  <conditionalFormatting sqref="B1053:B1066">
    <cfRule type="expression" dxfId="21647" priority="1963">
      <formula>#REF!="Total"</formula>
    </cfRule>
  </conditionalFormatting>
  <conditionalFormatting sqref="B1053:B1066">
    <cfRule type="expression" dxfId="21646" priority="1962">
      <formula>#REF!="Total"</formula>
    </cfRule>
  </conditionalFormatting>
  <conditionalFormatting sqref="B1053:B1066">
    <cfRule type="expression" dxfId="21645" priority="1961">
      <formula>#REF!="Total"</formula>
    </cfRule>
  </conditionalFormatting>
  <conditionalFormatting sqref="B1053:B1066">
    <cfRule type="expression" dxfId="21644" priority="1960">
      <formula>#REF!="Total"</formula>
    </cfRule>
  </conditionalFormatting>
  <conditionalFormatting sqref="B1053:B1066">
    <cfRule type="expression" dxfId="21643" priority="1959">
      <formula>#REF!="Total"</formula>
    </cfRule>
  </conditionalFormatting>
  <conditionalFormatting sqref="B1053:B1066">
    <cfRule type="expression" dxfId="21642" priority="1958">
      <formula>#REF!="Total"</formula>
    </cfRule>
  </conditionalFormatting>
  <conditionalFormatting sqref="B1053:B1066">
    <cfRule type="expression" dxfId="21641" priority="1957">
      <formula>#REF!="Total"</formula>
    </cfRule>
  </conditionalFormatting>
  <conditionalFormatting sqref="B1053:B1066">
    <cfRule type="expression" dxfId="21640" priority="1956">
      <formula>#REF!="Total"</formula>
    </cfRule>
  </conditionalFormatting>
  <conditionalFormatting sqref="B1053:B1066">
    <cfRule type="expression" dxfId="21639" priority="1955">
      <formula>#REF!="Total"</formula>
    </cfRule>
  </conditionalFormatting>
  <conditionalFormatting sqref="B1053:B1066">
    <cfRule type="expression" dxfId="21638" priority="1954">
      <formula>#REF!="Total"</formula>
    </cfRule>
  </conditionalFormatting>
  <conditionalFormatting sqref="B1053:B1066">
    <cfRule type="expression" dxfId="21637" priority="1953">
      <formula>#REF!="Total"</formula>
    </cfRule>
  </conditionalFormatting>
  <conditionalFormatting sqref="B1053:B1066">
    <cfRule type="expression" dxfId="21636" priority="1952">
      <formula>#REF!="Total"</formula>
    </cfRule>
  </conditionalFormatting>
  <conditionalFormatting sqref="B1053:B1066">
    <cfRule type="expression" dxfId="21635" priority="1951">
      <formula>#REF!="Total"</formula>
    </cfRule>
  </conditionalFormatting>
  <conditionalFormatting sqref="B1053:B1066">
    <cfRule type="expression" dxfId="21634" priority="1950">
      <formula>#REF!="Total"</formula>
    </cfRule>
  </conditionalFormatting>
  <conditionalFormatting sqref="B1053:B1066">
    <cfRule type="expression" dxfId="21633" priority="1949">
      <formula>#REF!="Total"</formula>
    </cfRule>
  </conditionalFormatting>
  <conditionalFormatting sqref="B1053:B1066">
    <cfRule type="expression" dxfId="21632" priority="1948">
      <formula>#REF!="Total"</formula>
    </cfRule>
  </conditionalFormatting>
  <conditionalFormatting sqref="B1053:B1066">
    <cfRule type="expression" dxfId="21631" priority="1947">
      <formula>#REF!="Total"</formula>
    </cfRule>
  </conditionalFormatting>
  <conditionalFormatting sqref="B1053:B1066">
    <cfRule type="expression" dxfId="21630" priority="1946">
      <formula>#REF!="Total"</formula>
    </cfRule>
  </conditionalFormatting>
  <conditionalFormatting sqref="B1053:B1066">
    <cfRule type="expression" dxfId="21629" priority="1945">
      <formula>#REF!="Total"</formula>
    </cfRule>
  </conditionalFormatting>
  <conditionalFormatting sqref="B1053:B1066">
    <cfRule type="expression" dxfId="21628" priority="1944">
      <formula>#REF!="Total"</formula>
    </cfRule>
  </conditionalFormatting>
  <conditionalFormatting sqref="B1053:B1066">
    <cfRule type="expression" dxfId="21627" priority="1943">
      <formula>#REF!="Total"</formula>
    </cfRule>
  </conditionalFormatting>
  <conditionalFormatting sqref="C719:C729">
    <cfRule type="expression" dxfId="21626" priority="19333">
      <formula>$A635="Total"</formula>
    </cfRule>
  </conditionalFormatting>
  <conditionalFormatting sqref="C1082">
    <cfRule type="expression" dxfId="21625" priority="1942">
      <formula>$A1081="Total"</formula>
    </cfRule>
  </conditionalFormatting>
  <conditionalFormatting sqref="C1082">
    <cfRule type="expression" dxfId="21624" priority="1941">
      <formula>$A1080="Total"</formula>
    </cfRule>
  </conditionalFormatting>
  <conditionalFormatting sqref="C1082">
    <cfRule type="expression" dxfId="21623" priority="1940">
      <formula>$A1079="Total"</formula>
    </cfRule>
  </conditionalFormatting>
  <conditionalFormatting sqref="C1082">
    <cfRule type="expression" dxfId="21622" priority="1939">
      <formula>$A1078="Total"</formula>
    </cfRule>
  </conditionalFormatting>
  <conditionalFormatting sqref="C1082">
    <cfRule type="expression" dxfId="21621" priority="1938">
      <formula>$A1082="Total"</formula>
    </cfRule>
  </conditionalFormatting>
  <conditionalFormatting sqref="C1082">
    <cfRule type="expression" dxfId="21620" priority="1937">
      <formula>$A1070="Total"</formula>
    </cfRule>
  </conditionalFormatting>
  <conditionalFormatting sqref="C1082">
    <cfRule type="expression" dxfId="21619" priority="1936" stopIfTrue="1">
      <formula>$C1090="Total"</formula>
    </cfRule>
  </conditionalFormatting>
  <conditionalFormatting sqref="C1082">
    <cfRule type="expression" dxfId="21618" priority="1935">
      <formula>$A1068="Total"</formula>
    </cfRule>
  </conditionalFormatting>
  <conditionalFormatting sqref="C1082">
    <cfRule type="expression" dxfId="21617" priority="1934">
      <formula>$A1067="Total"</formula>
    </cfRule>
  </conditionalFormatting>
  <conditionalFormatting sqref="C1082">
    <cfRule type="expression" dxfId="21616" priority="1933">
      <formula>$A1095="Total"</formula>
    </cfRule>
  </conditionalFormatting>
  <conditionalFormatting sqref="C1082">
    <cfRule type="expression" dxfId="21615" priority="1932">
      <formula>$A898="Total"</formula>
    </cfRule>
  </conditionalFormatting>
  <conditionalFormatting sqref="C1082">
    <cfRule type="expression" dxfId="21614" priority="1931">
      <formula>$A1105="Total"</formula>
    </cfRule>
  </conditionalFormatting>
  <conditionalFormatting sqref="B1082:C1082">
    <cfRule type="expression" dxfId="21613" priority="1930">
      <formula>#REF!="Total"</formula>
    </cfRule>
  </conditionalFormatting>
  <conditionalFormatting sqref="B1082:C1082">
    <cfRule type="expression" dxfId="21612" priority="1929">
      <formula>#REF!="Total"</formula>
    </cfRule>
  </conditionalFormatting>
  <conditionalFormatting sqref="B1082:C1082">
    <cfRule type="expression" dxfId="21611" priority="1928">
      <formula>#REF!="Total"</formula>
    </cfRule>
  </conditionalFormatting>
  <conditionalFormatting sqref="B1082:C1082">
    <cfRule type="expression" dxfId="21610" priority="1927">
      <formula>#REF!="Total"</formula>
    </cfRule>
  </conditionalFormatting>
  <conditionalFormatting sqref="B1082:C1082">
    <cfRule type="expression" dxfId="21609" priority="1926">
      <formula>#REF!="Total"</formula>
    </cfRule>
  </conditionalFormatting>
  <conditionalFormatting sqref="B1082:C1082">
    <cfRule type="expression" dxfId="21608" priority="1925">
      <formula>#REF!="Total"</formula>
    </cfRule>
  </conditionalFormatting>
  <conditionalFormatting sqref="B1082:C1082">
    <cfRule type="expression" dxfId="21607" priority="1924">
      <formula>#REF!="Total"</formula>
    </cfRule>
  </conditionalFormatting>
  <conditionalFormatting sqref="B1082:C1082">
    <cfRule type="expression" dxfId="21606" priority="1923">
      <formula>#REF!="Total"</formula>
    </cfRule>
  </conditionalFormatting>
  <conditionalFormatting sqref="B1082:C1082">
    <cfRule type="expression" dxfId="21605" priority="1922">
      <formula>#REF!="Total"</formula>
    </cfRule>
  </conditionalFormatting>
  <conditionalFormatting sqref="B1082:C1082">
    <cfRule type="expression" dxfId="21604" priority="1921">
      <formula>#REF!="Total"</formula>
    </cfRule>
  </conditionalFormatting>
  <conditionalFormatting sqref="B1082">
    <cfRule type="expression" dxfId="21603" priority="1920">
      <formula>#REF!="Total"</formula>
    </cfRule>
  </conditionalFormatting>
  <conditionalFormatting sqref="B1082:C1082">
    <cfRule type="expression" dxfId="21602" priority="1919">
      <formula>#REF!="Total"</formula>
    </cfRule>
  </conditionalFormatting>
  <conditionalFormatting sqref="B1082:C1082">
    <cfRule type="expression" dxfId="21601" priority="1918">
      <formula>#REF!="Total"</formula>
    </cfRule>
  </conditionalFormatting>
  <conditionalFormatting sqref="B1082:C1082">
    <cfRule type="expression" dxfId="21600" priority="1917">
      <formula>#REF!="Total"</formula>
    </cfRule>
  </conditionalFormatting>
  <conditionalFormatting sqref="B1082">
    <cfRule type="expression" dxfId="21599" priority="1916">
      <formula>#REF!="Total"</formula>
    </cfRule>
  </conditionalFormatting>
  <conditionalFormatting sqref="B1082:C1082">
    <cfRule type="expression" dxfId="21598" priority="1915">
      <formula>#REF!="Total"</formula>
    </cfRule>
  </conditionalFormatting>
  <conditionalFormatting sqref="B1082:C1082">
    <cfRule type="expression" dxfId="21597" priority="1914">
      <formula>#REF!="Total"</formula>
    </cfRule>
  </conditionalFormatting>
  <conditionalFormatting sqref="B1082">
    <cfRule type="expression" dxfId="21596" priority="1913">
      <formula>#REF!="Total"</formula>
    </cfRule>
  </conditionalFormatting>
  <conditionalFormatting sqref="B1082:C1082">
    <cfRule type="expression" dxfId="21595" priority="1912">
      <formula>#REF!="Total"</formula>
    </cfRule>
  </conditionalFormatting>
  <conditionalFormatting sqref="B1082:C1082">
    <cfRule type="expression" dxfId="21594" priority="1911">
      <formula>#REF!="Total"</formula>
    </cfRule>
  </conditionalFormatting>
  <conditionalFormatting sqref="B1082:C1082">
    <cfRule type="expression" dxfId="21593" priority="1910">
      <formula>#REF!="Total"</formula>
    </cfRule>
  </conditionalFormatting>
  <conditionalFormatting sqref="B1082:C1082">
    <cfRule type="expression" dxfId="21592" priority="1909">
      <formula>#REF!="Total"</formula>
    </cfRule>
  </conditionalFormatting>
  <conditionalFormatting sqref="B1082:C1082">
    <cfRule type="expression" dxfId="21591" priority="1908">
      <formula>#REF!="Total"</formula>
    </cfRule>
  </conditionalFormatting>
  <conditionalFormatting sqref="B1082:C1082">
    <cfRule type="expression" dxfId="21590" priority="1907">
      <formula>#REF!="Total"</formula>
    </cfRule>
  </conditionalFormatting>
  <conditionalFormatting sqref="B1082:C1082">
    <cfRule type="expression" dxfId="21589" priority="1906">
      <formula>#REF!="Total"</formula>
    </cfRule>
  </conditionalFormatting>
  <conditionalFormatting sqref="C1082">
    <cfRule type="expression" dxfId="21588" priority="1905" stopIfTrue="1">
      <formula>#REF!="Total"</formula>
    </cfRule>
  </conditionalFormatting>
  <conditionalFormatting sqref="B1082:C1082">
    <cfRule type="expression" dxfId="21587" priority="1904">
      <formula>#REF!="Total"</formula>
    </cfRule>
  </conditionalFormatting>
  <conditionalFormatting sqref="B1082:C1082">
    <cfRule type="expression" dxfId="21586" priority="1903">
      <formula>#REF!="Total"</formula>
    </cfRule>
  </conditionalFormatting>
  <conditionalFormatting sqref="B1082:C1082">
    <cfRule type="expression" dxfId="21585" priority="1902">
      <formula>#REF!="Total"</formula>
    </cfRule>
  </conditionalFormatting>
  <conditionalFormatting sqref="B1082:C1082">
    <cfRule type="expression" dxfId="21584" priority="1901">
      <formula>#REF!="Total"</formula>
    </cfRule>
  </conditionalFormatting>
  <conditionalFormatting sqref="B1082:C1082">
    <cfRule type="expression" dxfId="21583" priority="1900">
      <formula>#REF!="Total"</formula>
    </cfRule>
  </conditionalFormatting>
  <conditionalFormatting sqref="B1082:C1082">
    <cfRule type="expression" dxfId="21582" priority="1899">
      <formula>#REF!="Total"</formula>
    </cfRule>
  </conditionalFormatting>
  <conditionalFormatting sqref="B1082:C1082">
    <cfRule type="expression" dxfId="21581" priority="1898">
      <formula>#REF!="Total"</formula>
    </cfRule>
  </conditionalFormatting>
  <conditionalFormatting sqref="B1082:C1082">
    <cfRule type="expression" dxfId="21580" priority="1897">
      <formula>#REF!="Total"</formula>
    </cfRule>
  </conditionalFormatting>
  <conditionalFormatting sqref="B1082:C1082">
    <cfRule type="expression" dxfId="21579" priority="1896">
      <formula>#REF!="Total"</formula>
    </cfRule>
  </conditionalFormatting>
  <conditionalFormatting sqref="B1082:C1082">
    <cfRule type="expression" dxfId="21578" priority="1895">
      <formula>#REF!="Total"</formula>
    </cfRule>
  </conditionalFormatting>
  <conditionalFormatting sqref="B1082:C1082">
    <cfRule type="expression" dxfId="21577" priority="1894">
      <formula>#REF!="Total"</formula>
    </cfRule>
  </conditionalFormatting>
  <conditionalFormatting sqref="B1082:C1082">
    <cfRule type="expression" dxfId="21576" priority="1893">
      <formula>#REF!="Total"</formula>
    </cfRule>
  </conditionalFormatting>
  <conditionalFormatting sqref="B1082:C1082">
    <cfRule type="expression" dxfId="21575" priority="1892">
      <formula>#REF!="Total"</formula>
    </cfRule>
  </conditionalFormatting>
  <conditionalFormatting sqref="B1082:C1082">
    <cfRule type="expression" dxfId="21574" priority="1891">
      <formula>#REF!="Total"</formula>
    </cfRule>
  </conditionalFormatting>
  <conditionalFormatting sqref="B1082:C1082">
    <cfRule type="expression" dxfId="21573" priority="1890">
      <formula>#REF!="Total"</formula>
    </cfRule>
  </conditionalFormatting>
  <conditionalFormatting sqref="B1082">
    <cfRule type="expression" dxfId="21572" priority="1889">
      <formula>#REF!="Total"</formula>
    </cfRule>
  </conditionalFormatting>
  <conditionalFormatting sqref="B1082:C1082">
    <cfRule type="expression" dxfId="21571" priority="1888">
      <formula>#REF!="Total"</formula>
    </cfRule>
  </conditionalFormatting>
  <conditionalFormatting sqref="C1082">
    <cfRule type="expression" dxfId="21570" priority="1887">
      <formula>#REF!="Total"</formula>
    </cfRule>
  </conditionalFormatting>
  <conditionalFormatting sqref="B1082:C1082">
    <cfRule type="expression" dxfId="21569" priority="1886">
      <formula>#REF!="Total"</formula>
    </cfRule>
  </conditionalFormatting>
  <conditionalFormatting sqref="B1082:C1082">
    <cfRule type="expression" dxfId="21568" priority="1885">
      <formula>#REF!="Total"</formula>
    </cfRule>
  </conditionalFormatting>
  <conditionalFormatting sqref="B1082:C1082">
    <cfRule type="expression" dxfId="21567" priority="1884">
      <formula>#REF!="Total"</formula>
    </cfRule>
  </conditionalFormatting>
  <conditionalFormatting sqref="B1082:C1082">
    <cfRule type="expression" dxfId="21566" priority="1883">
      <formula>#REF!="Total"</formula>
    </cfRule>
  </conditionalFormatting>
  <conditionalFormatting sqref="B1082:C1082">
    <cfRule type="expression" dxfId="21565" priority="1882">
      <formula>#REF!="Total"</formula>
    </cfRule>
  </conditionalFormatting>
  <conditionalFormatting sqref="B1082">
    <cfRule type="expression" dxfId="21564" priority="1881">
      <formula>#REF!="Total"</formula>
    </cfRule>
  </conditionalFormatting>
  <conditionalFormatting sqref="B1082:C1082">
    <cfRule type="expression" dxfId="21563" priority="1880">
      <formula>#REF!="Total"</formula>
    </cfRule>
  </conditionalFormatting>
  <conditionalFormatting sqref="B1082:C1082">
    <cfRule type="expression" dxfId="21562" priority="1879">
      <formula>#REF!="Total"</formula>
    </cfRule>
  </conditionalFormatting>
  <conditionalFormatting sqref="B1082:C1082">
    <cfRule type="expression" dxfId="21561" priority="1878">
      <formula>#REF!="Total"</formula>
    </cfRule>
  </conditionalFormatting>
  <conditionalFormatting sqref="B1082:C1082">
    <cfRule type="expression" dxfId="21560" priority="1877">
      <formula>#REF!="Total"</formula>
    </cfRule>
  </conditionalFormatting>
  <conditionalFormatting sqref="B1082:C1082">
    <cfRule type="expression" dxfId="21559" priority="1876">
      <formula>#REF!="Total"</formula>
    </cfRule>
  </conditionalFormatting>
  <conditionalFormatting sqref="B1082:C1082">
    <cfRule type="expression" dxfId="21558" priority="1875">
      <formula>#REF!="Total"</formula>
    </cfRule>
  </conditionalFormatting>
  <conditionalFormatting sqref="C1082">
    <cfRule type="expression" dxfId="21557" priority="1874">
      <formula>#REF!="Total"</formula>
    </cfRule>
  </conditionalFormatting>
  <conditionalFormatting sqref="B1082:C1082">
    <cfRule type="expression" dxfId="21556" priority="1873">
      <formula>#REF!="Total"</formula>
    </cfRule>
  </conditionalFormatting>
  <conditionalFormatting sqref="B1082:C1082">
    <cfRule type="expression" dxfId="21555" priority="1872">
      <formula>#REF!="Total"</formula>
    </cfRule>
  </conditionalFormatting>
  <conditionalFormatting sqref="B1082:C1082">
    <cfRule type="expression" dxfId="21554" priority="1871">
      <formula>#REF!="Total"</formula>
    </cfRule>
  </conditionalFormatting>
  <conditionalFormatting sqref="B1082:C1082">
    <cfRule type="expression" dxfId="21553" priority="1870">
      <formula>#REF!="Total"</formula>
    </cfRule>
  </conditionalFormatting>
  <conditionalFormatting sqref="B1082:C1082">
    <cfRule type="expression" dxfId="21552" priority="1869">
      <formula>#REF!="Total"</formula>
    </cfRule>
  </conditionalFormatting>
  <conditionalFormatting sqref="B1082:C1082">
    <cfRule type="expression" dxfId="21551" priority="1868">
      <formula>#REF!="Total"</formula>
    </cfRule>
  </conditionalFormatting>
  <conditionalFormatting sqref="B1082:C1082">
    <cfRule type="expression" dxfId="21550" priority="1867">
      <formula>#REF!="Total"</formula>
    </cfRule>
  </conditionalFormatting>
  <conditionalFormatting sqref="B1082:C1082">
    <cfRule type="expression" dxfId="21549" priority="1866">
      <formula>#REF!="Total"</formula>
    </cfRule>
  </conditionalFormatting>
  <conditionalFormatting sqref="B1082:C1082">
    <cfRule type="expression" dxfId="21548" priority="1865">
      <formula>#REF!="Total"</formula>
    </cfRule>
  </conditionalFormatting>
  <conditionalFormatting sqref="B1082">
    <cfRule type="expression" dxfId="21547" priority="1864">
      <formula>#REF!="Total"</formula>
    </cfRule>
  </conditionalFormatting>
  <conditionalFormatting sqref="B1082">
    <cfRule type="expression" dxfId="21546" priority="1863">
      <formula>#REF!="Total"</formula>
    </cfRule>
  </conditionalFormatting>
  <conditionalFormatting sqref="C1082">
    <cfRule type="expression" dxfId="21545" priority="1862">
      <formula>#REF!="Total"</formula>
    </cfRule>
  </conditionalFormatting>
  <conditionalFormatting sqref="B1082:C1082">
    <cfRule type="expression" dxfId="21544" priority="1861">
      <formula>#REF!="Total"</formula>
    </cfRule>
  </conditionalFormatting>
  <conditionalFormatting sqref="B1082:C1082">
    <cfRule type="expression" dxfId="21543" priority="1860">
      <formula>#REF!="Total"</formula>
    </cfRule>
  </conditionalFormatting>
  <conditionalFormatting sqref="C1082">
    <cfRule type="expression" dxfId="21542" priority="1859">
      <formula>#REF!="Total"</formula>
    </cfRule>
  </conditionalFormatting>
  <conditionalFormatting sqref="B1082:C1082">
    <cfRule type="expression" dxfId="21541" priority="1858">
      <formula>#REF!="Total"</formula>
    </cfRule>
  </conditionalFormatting>
  <conditionalFormatting sqref="C1082">
    <cfRule type="expression" dxfId="21540" priority="1857">
      <formula>#REF!="Total"</formula>
    </cfRule>
  </conditionalFormatting>
  <conditionalFormatting sqref="B1082:C1082">
    <cfRule type="expression" dxfId="21539" priority="1856">
      <formula>#REF!="Total"</formula>
    </cfRule>
  </conditionalFormatting>
  <conditionalFormatting sqref="B1082:C1082">
    <cfRule type="expression" dxfId="21538" priority="1855">
      <formula>#REF!="Total"</formula>
    </cfRule>
  </conditionalFormatting>
  <conditionalFormatting sqref="B1082:C1082">
    <cfRule type="expression" dxfId="21537" priority="1854">
      <formula>#REF!="Total"</formula>
    </cfRule>
  </conditionalFormatting>
  <conditionalFormatting sqref="B1082:C1082">
    <cfRule type="expression" dxfId="21536" priority="1853">
      <formula>#REF!="Total"</formula>
    </cfRule>
  </conditionalFormatting>
  <conditionalFormatting sqref="B1082:C1082">
    <cfRule type="expression" dxfId="21535" priority="1852">
      <formula>#REF!="Total"</formula>
    </cfRule>
  </conditionalFormatting>
  <conditionalFormatting sqref="C1082">
    <cfRule type="expression" dxfId="21534" priority="1851" stopIfTrue="1">
      <formula>#REF!="Total"</formula>
    </cfRule>
  </conditionalFormatting>
  <conditionalFormatting sqref="C1082">
    <cfRule type="expression" dxfId="21533" priority="1850" stopIfTrue="1">
      <formula>#REF!="Total"</formula>
    </cfRule>
  </conditionalFormatting>
  <conditionalFormatting sqref="C1082">
    <cfRule type="expression" dxfId="21532" priority="1849" stopIfTrue="1">
      <formula>#REF!="Total"</formula>
    </cfRule>
  </conditionalFormatting>
  <conditionalFormatting sqref="B1082:C1082">
    <cfRule type="expression" dxfId="21531" priority="1848">
      <formula>#REF!="Total"</formula>
    </cfRule>
  </conditionalFormatting>
  <conditionalFormatting sqref="B1082:C1082">
    <cfRule type="expression" dxfId="21530" priority="1847">
      <formula>#REF!="Total"</formula>
    </cfRule>
  </conditionalFormatting>
  <conditionalFormatting sqref="B1082:C1082">
    <cfRule type="expression" dxfId="21529" priority="1846">
      <formula>#REF!="Total"</formula>
    </cfRule>
  </conditionalFormatting>
  <conditionalFormatting sqref="B1082:C1082">
    <cfRule type="expression" dxfId="21528" priority="1845">
      <formula>#REF!="Total"</formula>
    </cfRule>
  </conditionalFormatting>
  <conditionalFormatting sqref="C1082">
    <cfRule type="expression" dxfId="21527" priority="1844">
      <formula>#REF!="Total"</formula>
    </cfRule>
  </conditionalFormatting>
  <conditionalFormatting sqref="B1082:C1082">
    <cfRule type="expression" dxfId="21526" priority="1843">
      <formula>#REF!="Total"</formula>
    </cfRule>
  </conditionalFormatting>
  <conditionalFormatting sqref="C1082">
    <cfRule type="expression" dxfId="21525" priority="1842" stopIfTrue="1">
      <formula>#REF!="Total"</formula>
    </cfRule>
  </conditionalFormatting>
  <conditionalFormatting sqref="B1082:C1082">
    <cfRule type="expression" dxfId="21524" priority="1841">
      <formula>#REF!="Total"</formula>
    </cfRule>
  </conditionalFormatting>
  <conditionalFormatting sqref="B1082:C1082">
    <cfRule type="expression" dxfId="21523" priority="1840">
      <formula>#REF!="Total"</formula>
    </cfRule>
  </conditionalFormatting>
  <conditionalFormatting sqref="B1082:C1082">
    <cfRule type="expression" dxfId="21522" priority="1839">
      <formula>#REF!="Total"</formula>
    </cfRule>
  </conditionalFormatting>
  <conditionalFormatting sqref="B1082:C1082">
    <cfRule type="expression" dxfId="21521" priority="1838">
      <formula>#REF!="Total"</formula>
    </cfRule>
  </conditionalFormatting>
  <conditionalFormatting sqref="C1082">
    <cfRule type="expression" dxfId="21520" priority="1837" stopIfTrue="1">
      <formula>#REF!="Total"</formula>
    </cfRule>
  </conditionalFormatting>
  <conditionalFormatting sqref="B1082:C1082">
    <cfRule type="expression" dxfId="21519" priority="1836">
      <formula>#REF!="Total"</formula>
    </cfRule>
  </conditionalFormatting>
  <conditionalFormatting sqref="B1082:C1082">
    <cfRule type="expression" dxfId="21518" priority="1835">
      <formula>#REF!="Total"</formula>
    </cfRule>
  </conditionalFormatting>
  <conditionalFormatting sqref="B1082">
    <cfRule type="expression" dxfId="21517" priority="1834">
      <formula>#REF!="Total"</formula>
    </cfRule>
  </conditionalFormatting>
  <conditionalFormatting sqref="C1082">
    <cfRule type="expression" dxfId="21516" priority="1833">
      <formula>#REF!="Total"</formula>
    </cfRule>
  </conditionalFormatting>
  <conditionalFormatting sqref="C1082">
    <cfRule type="expression" dxfId="21515" priority="1832" stopIfTrue="1">
      <formula>#REF!="Total"</formula>
    </cfRule>
  </conditionalFormatting>
  <conditionalFormatting sqref="C1082">
    <cfRule type="expression" dxfId="21514" priority="1831">
      <formula>#REF!="Total"</formula>
    </cfRule>
  </conditionalFormatting>
  <conditionalFormatting sqref="C1082">
    <cfRule type="expression" dxfId="21513" priority="1830">
      <formula>#REF!="Total"</formula>
    </cfRule>
  </conditionalFormatting>
  <conditionalFormatting sqref="C1082">
    <cfRule type="expression" dxfId="21512" priority="1829">
      <formula>#REF!="Total"</formula>
    </cfRule>
  </conditionalFormatting>
  <conditionalFormatting sqref="B1082:C1082">
    <cfRule type="expression" dxfId="21511" priority="1828">
      <formula>#REF!="Total"</formula>
    </cfRule>
  </conditionalFormatting>
  <conditionalFormatting sqref="B1082:C1082">
    <cfRule type="expression" dxfId="21510" priority="1827">
      <formula>#REF!="Total"</formula>
    </cfRule>
  </conditionalFormatting>
  <conditionalFormatting sqref="B1082:C1082">
    <cfRule type="expression" dxfId="21509" priority="1826">
      <formula>#REF!="Total"</formula>
    </cfRule>
  </conditionalFormatting>
  <conditionalFormatting sqref="B1082:C1082">
    <cfRule type="expression" dxfId="21508" priority="1825">
      <formula>#REF!="Total"</formula>
    </cfRule>
  </conditionalFormatting>
  <conditionalFormatting sqref="C1082">
    <cfRule type="expression" dxfId="21507" priority="1824" stopIfTrue="1">
      <formula>#REF!="Total"</formula>
    </cfRule>
  </conditionalFormatting>
  <conditionalFormatting sqref="B1082:C1082">
    <cfRule type="expression" dxfId="21506" priority="1823">
      <formula>#REF!="Total"</formula>
    </cfRule>
  </conditionalFormatting>
  <conditionalFormatting sqref="B1082:C1082">
    <cfRule type="expression" dxfId="21505" priority="1822">
      <formula>#REF!="Total"</formula>
    </cfRule>
  </conditionalFormatting>
  <conditionalFormatting sqref="B1082:C1082">
    <cfRule type="expression" dxfId="21504" priority="1821">
      <formula>#REF!="Total"</formula>
    </cfRule>
  </conditionalFormatting>
  <conditionalFormatting sqref="B1082:C1082">
    <cfRule type="expression" dxfId="21503" priority="1820">
      <formula>#REF!="Total"</formula>
    </cfRule>
  </conditionalFormatting>
  <conditionalFormatting sqref="B1082:C1082">
    <cfRule type="expression" dxfId="21502" priority="1819">
      <formula>#REF!="Total"</formula>
    </cfRule>
  </conditionalFormatting>
  <conditionalFormatting sqref="B1082:C1082">
    <cfRule type="expression" dxfId="21501" priority="1818">
      <formula>#REF!="Total"</formula>
    </cfRule>
  </conditionalFormatting>
  <conditionalFormatting sqref="C1082">
    <cfRule type="expression" dxfId="21500" priority="1817" stopIfTrue="1">
      <formula>#REF!="Total"</formula>
    </cfRule>
  </conditionalFormatting>
  <conditionalFormatting sqref="C1082">
    <cfRule type="expression" dxfId="21499" priority="1816" stopIfTrue="1">
      <formula>#REF!="Total"</formula>
    </cfRule>
  </conditionalFormatting>
  <conditionalFormatting sqref="C1082">
    <cfRule type="expression" dxfId="21498" priority="1815" stopIfTrue="1">
      <formula>#REF!="Total"</formula>
    </cfRule>
  </conditionalFormatting>
  <conditionalFormatting sqref="B1082:C1082">
    <cfRule type="expression" dxfId="21497" priority="1814">
      <formula>#REF!="Total"</formula>
    </cfRule>
  </conditionalFormatting>
  <conditionalFormatting sqref="C1082">
    <cfRule type="expression" dxfId="21496" priority="1813" stopIfTrue="1">
      <formula>#REF!="Total"</formula>
    </cfRule>
  </conditionalFormatting>
  <conditionalFormatting sqref="B1082:C1082">
    <cfRule type="expression" dxfId="21495" priority="1812">
      <formula>#REF!="Total"</formula>
    </cfRule>
  </conditionalFormatting>
  <conditionalFormatting sqref="C1082">
    <cfRule type="expression" dxfId="21494" priority="1811" stopIfTrue="1">
      <formula>#REF!="Total"</formula>
    </cfRule>
  </conditionalFormatting>
  <conditionalFormatting sqref="C1082">
    <cfRule type="expression" dxfId="21493" priority="1810" stopIfTrue="1">
      <formula>#REF!="Total"</formula>
    </cfRule>
  </conditionalFormatting>
  <conditionalFormatting sqref="C1082">
    <cfRule type="expression" dxfId="21492" priority="1809" stopIfTrue="1">
      <formula>#REF!="Total"</formula>
    </cfRule>
  </conditionalFormatting>
  <conditionalFormatting sqref="C1082">
    <cfRule type="expression" dxfId="21491" priority="1808">
      <formula>#REF!="Total"</formula>
    </cfRule>
  </conditionalFormatting>
  <conditionalFormatting sqref="B1082">
    <cfRule type="expression" dxfId="21490" priority="1807">
      <formula>#REF!="Total"</formula>
    </cfRule>
  </conditionalFormatting>
  <conditionalFormatting sqref="C1082">
    <cfRule type="expression" dxfId="21489" priority="1806">
      <formula>#REF!="Total"</formula>
    </cfRule>
  </conditionalFormatting>
  <conditionalFormatting sqref="C1082">
    <cfRule type="expression" dxfId="21488" priority="1805" stopIfTrue="1">
      <formula>#REF!="Total"</formula>
    </cfRule>
  </conditionalFormatting>
  <conditionalFormatting sqref="C1082">
    <cfRule type="expression" dxfId="21487" priority="1804" stopIfTrue="1">
      <formula>#REF!="Total"</formula>
    </cfRule>
  </conditionalFormatting>
  <conditionalFormatting sqref="B1082">
    <cfRule type="expression" dxfId="21486" priority="1803">
      <formula>#REF!="Total"</formula>
    </cfRule>
  </conditionalFormatting>
  <conditionalFormatting sqref="B1082">
    <cfRule type="expression" dxfId="21485" priority="1802">
      <formula>#REF!="Total"</formula>
    </cfRule>
  </conditionalFormatting>
  <conditionalFormatting sqref="C1082">
    <cfRule type="expression" dxfId="21484" priority="1801" stopIfTrue="1">
      <formula>#REF!="Total"</formula>
    </cfRule>
  </conditionalFormatting>
  <conditionalFormatting sqref="C1082">
    <cfRule type="expression" dxfId="21483" priority="1800">
      <formula>#REF!="Total"</formula>
    </cfRule>
  </conditionalFormatting>
  <conditionalFormatting sqref="C1082">
    <cfRule type="expression" dxfId="21482" priority="1799" stopIfTrue="1">
      <formula>#REF!="Total"</formula>
    </cfRule>
  </conditionalFormatting>
  <conditionalFormatting sqref="C1082">
    <cfRule type="expression" dxfId="21481" priority="1798" stopIfTrue="1">
      <formula>#REF!="Total"</formula>
    </cfRule>
  </conditionalFormatting>
  <conditionalFormatting sqref="C1082">
    <cfRule type="expression" dxfId="21480" priority="1797" stopIfTrue="1">
      <formula>#REF!="Total"</formula>
    </cfRule>
  </conditionalFormatting>
  <conditionalFormatting sqref="C1082">
    <cfRule type="expression" dxfId="21479" priority="1796">
      <formula>#REF!="Total"</formula>
    </cfRule>
  </conditionalFormatting>
  <conditionalFormatting sqref="C1082">
    <cfRule type="expression" dxfId="21478" priority="1795" stopIfTrue="1">
      <formula>#REF!="Total"</formula>
    </cfRule>
  </conditionalFormatting>
  <conditionalFormatting sqref="C1082">
    <cfRule type="expression" dxfId="21477" priority="1794" stopIfTrue="1">
      <formula>#REF!="Total"</formula>
    </cfRule>
  </conditionalFormatting>
  <conditionalFormatting sqref="C1082">
    <cfRule type="expression" dxfId="21476" priority="1793">
      <formula>$A866="Total"</formula>
    </cfRule>
  </conditionalFormatting>
  <conditionalFormatting sqref="C1082">
    <cfRule type="expression" dxfId="21475" priority="1792">
      <formula>$A905="Total"</formula>
    </cfRule>
  </conditionalFormatting>
  <conditionalFormatting sqref="C1082">
    <cfRule type="expression" dxfId="21474" priority="1791">
      <formula>$A909="Total"</formula>
    </cfRule>
  </conditionalFormatting>
  <conditionalFormatting sqref="C1082">
    <cfRule type="expression" dxfId="21473" priority="1790">
      <formula>$A879="Total"</formula>
    </cfRule>
  </conditionalFormatting>
  <conditionalFormatting sqref="C1082">
    <cfRule type="expression" dxfId="21472" priority="1789">
      <formula>$A869="Total"</formula>
    </cfRule>
  </conditionalFormatting>
  <conditionalFormatting sqref="C1082">
    <cfRule type="expression" dxfId="21471" priority="1788">
      <formula>$A868="Total"</formula>
    </cfRule>
  </conditionalFormatting>
  <conditionalFormatting sqref="C1082">
    <cfRule type="expression" dxfId="21470" priority="1787">
      <formula>$A1102="Total"</formula>
    </cfRule>
  </conditionalFormatting>
  <conditionalFormatting sqref="C1082">
    <cfRule type="expression" dxfId="21469" priority="1786">
      <formula>$A895="Total"</formula>
    </cfRule>
  </conditionalFormatting>
  <conditionalFormatting sqref="C1082">
    <cfRule type="expression" dxfId="21468" priority="1785">
      <formula>$A872="Total"</formula>
    </cfRule>
  </conditionalFormatting>
  <conditionalFormatting sqref="C1082">
    <cfRule type="expression" dxfId="21467" priority="1784">
      <formula>$A893="Total"</formula>
    </cfRule>
  </conditionalFormatting>
  <conditionalFormatting sqref="C1082">
    <cfRule type="expression" dxfId="21466" priority="1783" stopIfTrue="1">
      <formula>#REF!="Total"</formula>
    </cfRule>
  </conditionalFormatting>
  <conditionalFormatting sqref="C1082">
    <cfRule type="expression" dxfId="21465" priority="1782">
      <formula>$A912="Total"</formula>
    </cfRule>
  </conditionalFormatting>
  <conditionalFormatting sqref="C1082">
    <cfRule type="expression" dxfId="21464" priority="1781">
      <formula>$A910="Total"</formula>
    </cfRule>
  </conditionalFormatting>
  <conditionalFormatting sqref="C1082">
    <cfRule type="expression" dxfId="21463" priority="1780" stopIfTrue="1">
      <formula>#REF!="Total"</formula>
    </cfRule>
  </conditionalFormatting>
  <conditionalFormatting sqref="C1082">
    <cfRule type="expression" dxfId="21462" priority="1779">
      <formula>#REF!="Total"</formula>
    </cfRule>
  </conditionalFormatting>
  <conditionalFormatting sqref="C1082">
    <cfRule type="expression" dxfId="21461" priority="1778" stopIfTrue="1">
      <formula>#REF!="Total"</formula>
    </cfRule>
  </conditionalFormatting>
  <conditionalFormatting sqref="C1082">
    <cfRule type="expression" dxfId="21460" priority="1777" stopIfTrue="1">
      <formula>$C1098="Total"</formula>
    </cfRule>
  </conditionalFormatting>
  <conditionalFormatting sqref="C1082">
    <cfRule type="expression" dxfId="21459" priority="1776">
      <formula>$A1098="Total"</formula>
    </cfRule>
  </conditionalFormatting>
  <conditionalFormatting sqref="C1082">
    <cfRule type="expression" dxfId="21458" priority="1775">
      <formula>#REF!="Total"</formula>
    </cfRule>
  </conditionalFormatting>
  <conditionalFormatting sqref="C1082">
    <cfRule type="expression" dxfId="21457" priority="1774">
      <formula>#REF!="Total"</formula>
    </cfRule>
  </conditionalFormatting>
  <conditionalFormatting sqref="C1082">
    <cfRule type="expression" dxfId="21456" priority="1773">
      <formula>#REF!="Total"</formula>
    </cfRule>
  </conditionalFormatting>
  <conditionalFormatting sqref="C1082">
    <cfRule type="expression" dxfId="21455" priority="1772">
      <formula>#REF!="Total"</formula>
    </cfRule>
  </conditionalFormatting>
  <conditionalFormatting sqref="C1082">
    <cfRule type="expression" dxfId="21454" priority="1771">
      <formula>$A828="Total"</formula>
    </cfRule>
  </conditionalFormatting>
  <conditionalFormatting sqref="C1082">
    <cfRule type="expression" dxfId="21453" priority="1770">
      <formula>$A753="Total"</formula>
    </cfRule>
  </conditionalFormatting>
  <conditionalFormatting sqref="C1082">
    <cfRule type="expression" dxfId="21452" priority="1769">
      <formula>$A752="Total"</formula>
    </cfRule>
  </conditionalFormatting>
  <conditionalFormatting sqref="C1082">
    <cfRule type="expression" dxfId="21451" priority="1768" stopIfTrue="1">
      <formula>#REF!="Total"</formula>
    </cfRule>
  </conditionalFormatting>
  <conditionalFormatting sqref="C1082">
    <cfRule type="expression" dxfId="21450" priority="1767" stopIfTrue="1">
      <formula>$C875="Total"</formula>
    </cfRule>
  </conditionalFormatting>
  <conditionalFormatting sqref="C1082">
    <cfRule type="expression" dxfId="21449" priority="1766" stopIfTrue="1">
      <formula>$C879="Total"</formula>
    </cfRule>
  </conditionalFormatting>
  <conditionalFormatting sqref="C1082">
    <cfRule type="expression" dxfId="21448" priority="1765" stopIfTrue="1">
      <formula>#REF!="Total"</formula>
    </cfRule>
  </conditionalFormatting>
  <conditionalFormatting sqref="B1082">
    <cfRule type="expression" dxfId="21447" priority="1764" stopIfTrue="1">
      <formula>$D1082="Total"</formula>
    </cfRule>
  </conditionalFormatting>
  <conditionalFormatting sqref="C1082">
    <cfRule type="expression" dxfId="21446" priority="1763">
      <formula>$D1082="Total"</formula>
    </cfRule>
  </conditionalFormatting>
  <conditionalFormatting sqref="C1082">
    <cfRule type="expression" dxfId="21445" priority="1762">
      <formula>$A863="Total"</formula>
    </cfRule>
  </conditionalFormatting>
  <conditionalFormatting sqref="C1082">
    <cfRule type="expression" dxfId="21444" priority="1761">
      <formula>$A865="Total"</formula>
    </cfRule>
  </conditionalFormatting>
  <conditionalFormatting sqref="C1082">
    <cfRule type="expression" dxfId="21443" priority="1760">
      <formula>#REF!="Total"</formula>
    </cfRule>
  </conditionalFormatting>
  <conditionalFormatting sqref="C1082">
    <cfRule type="expression" dxfId="21442" priority="1759" stopIfTrue="1">
      <formula>#REF!="Total"</formula>
    </cfRule>
  </conditionalFormatting>
  <conditionalFormatting sqref="C1082">
    <cfRule type="expression" dxfId="21441" priority="1758">
      <formula>#REF!="Total"</formula>
    </cfRule>
  </conditionalFormatting>
  <conditionalFormatting sqref="C1082">
    <cfRule type="expression" dxfId="21440" priority="1757">
      <formula>#REF!="Total"</formula>
    </cfRule>
  </conditionalFormatting>
  <conditionalFormatting sqref="B1082:C1082">
    <cfRule type="expression" dxfId="21439" priority="1756">
      <formula>#REF!="Total"</formula>
    </cfRule>
  </conditionalFormatting>
  <conditionalFormatting sqref="C1082">
    <cfRule type="expression" dxfId="21438" priority="1755">
      <formula>#REF!="Total"</formula>
    </cfRule>
  </conditionalFormatting>
  <conditionalFormatting sqref="C1082">
    <cfRule type="expression" dxfId="21437" priority="1754">
      <formula>#REF!="Total"</formula>
    </cfRule>
  </conditionalFormatting>
  <conditionalFormatting sqref="B1082:C1082">
    <cfRule type="expression" dxfId="21436" priority="1753">
      <formula>#REF!="Total"</formula>
    </cfRule>
  </conditionalFormatting>
  <conditionalFormatting sqref="C1082">
    <cfRule type="expression" dxfId="21435" priority="1752">
      <formula>#REF!="Total"</formula>
    </cfRule>
  </conditionalFormatting>
  <conditionalFormatting sqref="C1082">
    <cfRule type="expression" dxfId="21434" priority="1751">
      <formula>#REF!="Total"</formula>
    </cfRule>
  </conditionalFormatting>
  <conditionalFormatting sqref="C1082">
    <cfRule type="expression" dxfId="21433" priority="1750">
      <formula>#REF!="Total"</formula>
    </cfRule>
  </conditionalFormatting>
  <conditionalFormatting sqref="C1082">
    <cfRule type="expression" dxfId="21432" priority="1749">
      <formula>#REF!="Total"</formula>
    </cfRule>
  </conditionalFormatting>
  <conditionalFormatting sqref="C1082">
    <cfRule type="expression" dxfId="21431" priority="1748">
      <formula>#REF!="Total"</formula>
    </cfRule>
  </conditionalFormatting>
  <conditionalFormatting sqref="C1082">
    <cfRule type="expression" dxfId="21430" priority="1747">
      <formula>#REF!="Total"</formula>
    </cfRule>
  </conditionalFormatting>
  <conditionalFormatting sqref="C1082">
    <cfRule type="expression" dxfId="21429" priority="1746">
      <formula>#REF!="Total"</formula>
    </cfRule>
  </conditionalFormatting>
  <conditionalFormatting sqref="B1082:C1082">
    <cfRule type="expression" dxfId="21428" priority="1745">
      <formula>#REF!="Total"</formula>
    </cfRule>
  </conditionalFormatting>
  <conditionalFormatting sqref="C1082">
    <cfRule type="expression" dxfId="21427" priority="1744">
      <formula>#REF!="Total"</formula>
    </cfRule>
  </conditionalFormatting>
  <conditionalFormatting sqref="C1082">
    <cfRule type="expression" dxfId="21426" priority="1743">
      <formula>#REF!="Total"</formula>
    </cfRule>
  </conditionalFormatting>
  <conditionalFormatting sqref="C1082">
    <cfRule type="expression" dxfId="21425" priority="1742">
      <formula>$A809="Total"</formula>
    </cfRule>
  </conditionalFormatting>
  <conditionalFormatting sqref="C1082">
    <cfRule type="expression" dxfId="21424" priority="1741">
      <formula>#REF!="Total"</formula>
    </cfRule>
  </conditionalFormatting>
  <conditionalFormatting sqref="C1082">
    <cfRule type="expression" dxfId="21423" priority="1740">
      <formula>#REF!="Total"</formula>
    </cfRule>
  </conditionalFormatting>
  <conditionalFormatting sqref="C1082">
    <cfRule type="expression" dxfId="21422" priority="1739">
      <formula>#REF!="Total"</formula>
    </cfRule>
  </conditionalFormatting>
  <conditionalFormatting sqref="C1082">
    <cfRule type="expression" dxfId="21421" priority="1738">
      <formula>#REF!="Total"</formula>
    </cfRule>
  </conditionalFormatting>
  <conditionalFormatting sqref="C1082">
    <cfRule type="expression" dxfId="21420" priority="1737">
      <formula>#REF!="Total"</formula>
    </cfRule>
  </conditionalFormatting>
  <conditionalFormatting sqref="C1082">
    <cfRule type="expression" dxfId="21419" priority="1736">
      <formula>#REF!="Total"</formula>
    </cfRule>
  </conditionalFormatting>
  <conditionalFormatting sqref="C1082">
    <cfRule type="expression" dxfId="21418" priority="1735">
      <formula>$A915="Total"</formula>
    </cfRule>
  </conditionalFormatting>
  <conditionalFormatting sqref="C1082">
    <cfRule type="expression" dxfId="21417" priority="1734">
      <formula>$A872="Total"</formula>
    </cfRule>
  </conditionalFormatting>
  <conditionalFormatting sqref="C1082">
    <cfRule type="expression" dxfId="21416" priority="1733">
      <formula>$A873="Total"</formula>
    </cfRule>
  </conditionalFormatting>
  <conditionalFormatting sqref="C1082">
    <cfRule type="expression" dxfId="21415" priority="1732">
      <formula>#REF!="Total"</formula>
    </cfRule>
  </conditionalFormatting>
  <conditionalFormatting sqref="C1082">
    <cfRule type="expression" dxfId="21414" priority="1731">
      <formula>$A911="Total"</formula>
    </cfRule>
  </conditionalFormatting>
  <conditionalFormatting sqref="C1082">
    <cfRule type="expression" dxfId="21413" priority="1730">
      <formula>$A874="Total"</formula>
    </cfRule>
  </conditionalFormatting>
  <conditionalFormatting sqref="C1082">
    <cfRule type="expression" dxfId="21412" priority="1729">
      <formula>$A812="Total"</formula>
    </cfRule>
  </conditionalFormatting>
  <conditionalFormatting sqref="C1082">
    <cfRule type="expression" dxfId="21411" priority="1728">
      <formula>$A806="Total"</formula>
    </cfRule>
  </conditionalFormatting>
  <conditionalFormatting sqref="C1082">
    <cfRule type="expression" dxfId="21410" priority="1727">
      <formula>$A798="Total"</formula>
    </cfRule>
  </conditionalFormatting>
  <conditionalFormatting sqref="C1082">
    <cfRule type="expression" dxfId="21409" priority="1726">
      <formula>$A810="Total"</formula>
    </cfRule>
  </conditionalFormatting>
  <conditionalFormatting sqref="C1082">
    <cfRule type="expression" dxfId="21408" priority="1725">
      <formula>$A762="Total"</formula>
    </cfRule>
  </conditionalFormatting>
  <conditionalFormatting sqref="C1082">
    <cfRule type="expression" dxfId="21407" priority="1724">
      <formula>$A805="Total"</formula>
    </cfRule>
  </conditionalFormatting>
  <conditionalFormatting sqref="C1082">
    <cfRule type="expression" dxfId="21406" priority="1723">
      <formula>$A761="Total"</formula>
    </cfRule>
  </conditionalFormatting>
  <conditionalFormatting sqref="C1082">
    <cfRule type="expression" dxfId="21405" priority="1722">
      <formula>$A764="Total"</formula>
    </cfRule>
  </conditionalFormatting>
  <conditionalFormatting sqref="C1082">
    <cfRule type="expression" dxfId="21404" priority="1721">
      <formula>$A811="Total"</formula>
    </cfRule>
  </conditionalFormatting>
  <conditionalFormatting sqref="C1082">
    <cfRule type="expression" dxfId="21403" priority="1720">
      <formula>$A799="Total"</formula>
    </cfRule>
  </conditionalFormatting>
  <conditionalFormatting sqref="C1082">
    <cfRule type="expression" dxfId="21402" priority="1719">
      <formula>#REF!="Total"</formula>
    </cfRule>
  </conditionalFormatting>
  <conditionalFormatting sqref="C1082">
    <cfRule type="expression" dxfId="21401" priority="1718">
      <formula>#REF!="Total"</formula>
    </cfRule>
  </conditionalFormatting>
  <conditionalFormatting sqref="C1082">
    <cfRule type="expression" dxfId="21400" priority="1717">
      <formula>#REF!="Total"</formula>
    </cfRule>
  </conditionalFormatting>
  <conditionalFormatting sqref="C1082">
    <cfRule type="expression" dxfId="21399" priority="1716">
      <formula>#REF!="Total"</formula>
    </cfRule>
  </conditionalFormatting>
  <conditionalFormatting sqref="C1082">
    <cfRule type="expression" dxfId="21398" priority="1715">
      <formula>$A763="Total"</formula>
    </cfRule>
  </conditionalFormatting>
  <conditionalFormatting sqref="C1082">
    <cfRule type="expression" dxfId="21397" priority="1714">
      <formula>$A872="Total"</formula>
    </cfRule>
  </conditionalFormatting>
  <conditionalFormatting sqref="C1082">
    <cfRule type="expression" dxfId="21396" priority="1713">
      <formula>$A868="Total"</formula>
    </cfRule>
  </conditionalFormatting>
  <conditionalFormatting sqref="C1082">
    <cfRule type="expression" dxfId="21395" priority="1712">
      <formula>#REF!="Total"</formula>
    </cfRule>
  </conditionalFormatting>
  <conditionalFormatting sqref="C1082">
    <cfRule type="expression" dxfId="21394" priority="1711">
      <formula>#REF!="Total"</formula>
    </cfRule>
  </conditionalFormatting>
  <conditionalFormatting sqref="C1082">
    <cfRule type="expression" dxfId="21393" priority="1710">
      <formula>#REF!="Total"</formula>
    </cfRule>
  </conditionalFormatting>
  <conditionalFormatting sqref="C1082">
    <cfRule type="expression" dxfId="21392" priority="1709">
      <formula>$A873="Total"</formula>
    </cfRule>
  </conditionalFormatting>
  <conditionalFormatting sqref="C1082">
    <cfRule type="expression" dxfId="21391" priority="1708">
      <formula>$A911="Total"</formula>
    </cfRule>
  </conditionalFormatting>
  <conditionalFormatting sqref="C1082">
    <cfRule type="expression" dxfId="21390" priority="1707">
      <formula>$A869="Total"</formula>
    </cfRule>
  </conditionalFormatting>
  <conditionalFormatting sqref="C1082">
    <cfRule type="expression" dxfId="21389" priority="1706">
      <formula>#REF!="Total"</formula>
    </cfRule>
  </conditionalFormatting>
  <conditionalFormatting sqref="C1082">
    <cfRule type="expression" dxfId="21388" priority="1705">
      <formula>$A879="Total"</formula>
    </cfRule>
  </conditionalFormatting>
  <conditionalFormatting sqref="C1082">
    <cfRule type="expression" dxfId="21387" priority="1704">
      <formula>#REF!="Total"</formula>
    </cfRule>
  </conditionalFormatting>
  <conditionalFormatting sqref="C1082">
    <cfRule type="expression" dxfId="21386" priority="1703">
      <formula>$A874="Total"</formula>
    </cfRule>
  </conditionalFormatting>
  <conditionalFormatting sqref="C1082">
    <cfRule type="expression" dxfId="21385" priority="1702">
      <formula>#REF!="Total"</formula>
    </cfRule>
  </conditionalFormatting>
  <conditionalFormatting sqref="C1082">
    <cfRule type="expression" dxfId="21384" priority="1701">
      <formula>#REF!="Total"</formula>
    </cfRule>
  </conditionalFormatting>
  <conditionalFormatting sqref="C1082">
    <cfRule type="expression" dxfId="21383" priority="1700">
      <formula>$A913="Total"</formula>
    </cfRule>
  </conditionalFormatting>
  <conditionalFormatting sqref="C1082">
    <cfRule type="expression" dxfId="21382" priority="1699">
      <formula>#REF!="Total"</formula>
    </cfRule>
  </conditionalFormatting>
  <conditionalFormatting sqref="C1082">
    <cfRule type="expression" dxfId="21381" priority="1698">
      <formula>#REF!="Total"</formula>
    </cfRule>
  </conditionalFormatting>
  <conditionalFormatting sqref="C1082">
    <cfRule type="expression" dxfId="21380" priority="1697">
      <formula>$A881="Total"</formula>
    </cfRule>
  </conditionalFormatting>
  <conditionalFormatting sqref="C1082">
    <cfRule type="expression" dxfId="21379" priority="1696">
      <formula>$A880="Total"</formula>
    </cfRule>
  </conditionalFormatting>
  <conditionalFormatting sqref="C1082">
    <cfRule type="expression" dxfId="21378" priority="1695">
      <formula>#REF!="Total"</formula>
    </cfRule>
  </conditionalFormatting>
  <conditionalFormatting sqref="C1082">
    <cfRule type="expression" dxfId="21377" priority="1694">
      <formula>$A876="Total"</formula>
    </cfRule>
  </conditionalFormatting>
  <conditionalFormatting sqref="C1082">
    <cfRule type="expression" dxfId="21376" priority="1693">
      <formula>#REF!="Total"</formula>
    </cfRule>
  </conditionalFormatting>
  <conditionalFormatting sqref="C1082">
    <cfRule type="expression" dxfId="21375" priority="1692">
      <formula>$A915="Total"</formula>
    </cfRule>
  </conditionalFormatting>
  <conditionalFormatting sqref="C1082">
    <cfRule type="expression" dxfId="21374" priority="1691">
      <formula>$A878="Total"</formula>
    </cfRule>
  </conditionalFormatting>
  <conditionalFormatting sqref="C1082">
    <cfRule type="expression" dxfId="21373" priority="1690">
      <formula>#REF!="Total"</formula>
    </cfRule>
  </conditionalFormatting>
  <conditionalFormatting sqref="C1082">
    <cfRule type="expression" dxfId="21372" priority="1689">
      <formula>$A914="Total"</formula>
    </cfRule>
  </conditionalFormatting>
  <conditionalFormatting sqref="C1082">
    <cfRule type="expression" dxfId="21371" priority="1688">
      <formula>$A875="Total"</formula>
    </cfRule>
  </conditionalFormatting>
  <conditionalFormatting sqref="C1082">
    <cfRule type="expression" dxfId="21370" priority="1687">
      <formula>#REF!="Total"</formula>
    </cfRule>
  </conditionalFormatting>
  <conditionalFormatting sqref="C1082">
    <cfRule type="expression" dxfId="21369" priority="1686">
      <formula>$A882="Total"</formula>
    </cfRule>
  </conditionalFormatting>
  <conditionalFormatting sqref="C1082">
    <cfRule type="expression" dxfId="21368" priority="1685">
      <formula>#REF!="Total"</formula>
    </cfRule>
  </conditionalFormatting>
  <conditionalFormatting sqref="C1082">
    <cfRule type="expression" dxfId="21367" priority="1684">
      <formula>#REF!="Total"</formula>
    </cfRule>
  </conditionalFormatting>
  <conditionalFormatting sqref="C1082">
    <cfRule type="expression" dxfId="21366" priority="1683">
      <formula>#REF!="Total"</formula>
    </cfRule>
  </conditionalFormatting>
  <conditionalFormatting sqref="C1082">
    <cfRule type="expression" dxfId="21365" priority="1682">
      <formula>$A912="Total"</formula>
    </cfRule>
  </conditionalFormatting>
  <conditionalFormatting sqref="C1082">
    <cfRule type="expression" dxfId="21364" priority="1681">
      <formula>$A1103="Total"</formula>
    </cfRule>
  </conditionalFormatting>
  <conditionalFormatting sqref="C1082">
    <cfRule type="expression" dxfId="21363" priority="1680">
      <formula>#REF!="Total"</formula>
    </cfRule>
  </conditionalFormatting>
  <conditionalFormatting sqref="C1082">
    <cfRule type="expression" dxfId="21362" priority="1679">
      <formula>#REF!="Total"</formula>
    </cfRule>
  </conditionalFormatting>
  <conditionalFormatting sqref="C1082">
    <cfRule type="expression" dxfId="21361" priority="1678">
      <formula>#REF!="Total"</formula>
    </cfRule>
  </conditionalFormatting>
  <conditionalFormatting sqref="C1082">
    <cfRule type="expression" dxfId="21360" priority="1677">
      <formula>#REF!="Total"</formula>
    </cfRule>
  </conditionalFormatting>
  <conditionalFormatting sqref="C1082">
    <cfRule type="expression" dxfId="21359" priority="1676">
      <formula>$A891="Total"</formula>
    </cfRule>
  </conditionalFormatting>
  <conditionalFormatting sqref="C1082">
    <cfRule type="expression" dxfId="21358" priority="1675">
      <formula>$A815="Total"</formula>
    </cfRule>
  </conditionalFormatting>
  <conditionalFormatting sqref="C1082">
    <cfRule type="expression" dxfId="21357" priority="1674">
      <formula>$A814="Total"</formula>
    </cfRule>
  </conditionalFormatting>
  <conditionalFormatting sqref="C1082">
    <cfRule type="expression" dxfId="21356" priority="1673">
      <formula>$A813="Total"</formula>
    </cfRule>
  </conditionalFormatting>
  <conditionalFormatting sqref="C1082">
    <cfRule type="expression" dxfId="21355" priority="1672">
      <formula>$A890="Total"</formula>
    </cfRule>
  </conditionalFormatting>
  <conditionalFormatting sqref="C1082">
    <cfRule type="expression" dxfId="21354" priority="1671">
      <formula>$A817="Total"</formula>
    </cfRule>
  </conditionalFormatting>
  <conditionalFormatting sqref="C1082">
    <cfRule type="expression" dxfId="21353" priority="1670">
      <formula>$A816="Total"</formula>
    </cfRule>
  </conditionalFormatting>
  <conditionalFormatting sqref="C1082">
    <cfRule type="expression" dxfId="21352" priority="1669">
      <formula>$A818="Total"</formula>
    </cfRule>
  </conditionalFormatting>
  <conditionalFormatting sqref="C1082">
    <cfRule type="expression" dxfId="21351" priority="1668">
      <formula>$A894="Total"</formula>
    </cfRule>
  </conditionalFormatting>
  <conditionalFormatting sqref="C1082">
    <cfRule type="expression" dxfId="21350" priority="1667" stopIfTrue="1">
      <formula>$C1101="Total"</formula>
    </cfRule>
  </conditionalFormatting>
  <conditionalFormatting sqref="C1082">
    <cfRule type="expression" dxfId="21349" priority="1666">
      <formula>$A889="Total"</formula>
    </cfRule>
  </conditionalFormatting>
  <conditionalFormatting sqref="C1082">
    <cfRule type="expression" dxfId="21348" priority="1665">
      <formula>$A819="Total"</formula>
    </cfRule>
  </conditionalFormatting>
  <conditionalFormatting sqref="C1082">
    <cfRule type="expression" dxfId="21347" priority="1664">
      <formula>$A820="Total"</formula>
    </cfRule>
  </conditionalFormatting>
  <conditionalFormatting sqref="C1082">
    <cfRule type="expression" dxfId="21346" priority="1663">
      <formula>$A853="Total"</formula>
    </cfRule>
  </conditionalFormatting>
  <conditionalFormatting sqref="C1082">
    <cfRule type="expression" dxfId="21345" priority="1662">
      <formula>#REF!="Total"</formula>
    </cfRule>
  </conditionalFormatting>
  <conditionalFormatting sqref="C1082">
    <cfRule type="expression" dxfId="21344" priority="1661">
      <formula>#REF!="Total"</formula>
    </cfRule>
  </conditionalFormatting>
  <conditionalFormatting sqref="C1082">
    <cfRule type="expression" dxfId="21343" priority="1660">
      <formula>#REF!="Total"</formula>
    </cfRule>
  </conditionalFormatting>
  <conditionalFormatting sqref="C1082">
    <cfRule type="expression" dxfId="21342" priority="1659">
      <formula>#REF!="Total"</formula>
    </cfRule>
  </conditionalFormatting>
  <conditionalFormatting sqref="C1082">
    <cfRule type="expression" dxfId="21341" priority="1658">
      <formula>#REF!="Total"</formula>
    </cfRule>
  </conditionalFormatting>
  <conditionalFormatting sqref="C1082">
    <cfRule type="expression" dxfId="21340" priority="1657">
      <formula>#REF!="Total"</formula>
    </cfRule>
  </conditionalFormatting>
  <conditionalFormatting sqref="C1082">
    <cfRule type="expression" dxfId="21339" priority="1656">
      <formula>#REF!="Total"</formula>
    </cfRule>
  </conditionalFormatting>
  <conditionalFormatting sqref="C1082">
    <cfRule type="expression" dxfId="21338" priority="1655">
      <formula>#REF!="Total"</formula>
    </cfRule>
  </conditionalFormatting>
  <conditionalFormatting sqref="C1082">
    <cfRule type="expression" dxfId="21337" priority="1654">
      <formula>#REF!="Total"</formula>
    </cfRule>
  </conditionalFormatting>
  <conditionalFormatting sqref="C1082">
    <cfRule type="expression" dxfId="21336" priority="1653">
      <formula>#REF!="Total"</formula>
    </cfRule>
  </conditionalFormatting>
  <conditionalFormatting sqref="C1082">
    <cfRule type="expression" dxfId="21335" priority="1652">
      <formula>#REF!="Total"</formula>
    </cfRule>
  </conditionalFormatting>
  <conditionalFormatting sqref="C1082">
    <cfRule type="expression" dxfId="21334" priority="1651">
      <formula>#REF!="Total"</formula>
    </cfRule>
  </conditionalFormatting>
  <conditionalFormatting sqref="C1082">
    <cfRule type="expression" dxfId="21333" priority="1650">
      <formula>#REF!="Total"</formula>
    </cfRule>
  </conditionalFormatting>
  <conditionalFormatting sqref="C1082">
    <cfRule type="expression" dxfId="21332" priority="1649">
      <formula>#REF!="Total"</formula>
    </cfRule>
  </conditionalFormatting>
  <conditionalFormatting sqref="C1082">
    <cfRule type="expression" dxfId="21331" priority="1648">
      <formula>#REF!="Total"</formula>
    </cfRule>
  </conditionalFormatting>
  <conditionalFormatting sqref="C1082">
    <cfRule type="expression" dxfId="21330" priority="1647">
      <formula>#REF!="Total"</formula>
    </cfRule>
  </conditionalFormatting>
  <conditionalFormatting sqref="C1082">
    <cfRule type="expression" dxfId="21329" priority="1646">
      <formula>$A874="Total"</formula>
    </cfRule>
  </conditionalFormatting>
  <conditionalFormatting sqref="C1082">
    <cfRule type="expression" dxfId="21328" priority="1645">
      <formula>#REF!="Total"</formula>
    </cfRule>
  </conditionalFormatting>
  <conditionalFormatting sqref="C1082">
    <cfRule type="expression" dxfId="21327" priority="1644">
      <formula>$A908="Total"</formula>
    </cfRule>
  </conditionalFormatting>
  <conditionalFormatting sqref="C1082">
    <cfRule type="expression" dxfId="21326" priority="1643">
      <formula>$A875="Total"</formula>
    </cfRule>
  </conditionalFormatting>
  <conditionalFormatting sqref="C1082">
    <cfRule type="expression" dxfId="21325" priority="1642">
      <formula>$A913="Total"</formula>
    </cfRule>
  </conditionalFormatting>
  <conditionalFormatting sqref="C1082">
    <cfRule type="expression" dxfId="21324" priority="1641">
      <formula>#REF!="Total"</formula>
    </cfRule>
  </conditionalFormatting>
  <conditionalFormatting sqref="C1082">
    <cfRule type="expression" dxfId="21323" priority="1640">
      <formula>$A886="Total"</formula>
    </cfRule>
  </conditionalFormatting>
  <conditionalFormatting sqref="C1082">
    <cfRule type="expression" dxfId="21322" priority="1639">
      <formula>$A911="Total"</formula>
    </cfRule>
  </conditionalFormatting>
  <conditionalFormatting sqref="C1082">
    <cfRule type="expression" dxfId="21321" priority="1638">
      <formula>$A881="Total"</formula>
    </cfRule>
  </conditionalFormatting>
  <conditionalFormatting sqref="C1082">
    <cfRule type="expression" dxfId="21320" priority="1637">
      <formula>$A876="Total"</formula>
    </cfRule>
  </conditionalFormatting>
  <conditionalFormatting sqref="C1082">
    <cfRule type="expression" dxfId="21319" priority="1636">
      <formula>$A887="Total"</formula>
    </cfRule>
  </conditionalFormatting>
  <conditionalFormatting sqref="C1082">
    <cfRule type="expression" dxfId="21318" priority="1635">
      <formula>$A915="Total"</formula>
    </cfRule>
  </conditionalFormatting>
  <conditionalFormatting sqref="C1082">
    <cfRule type="expression" dxfId="21317" priority="1634">
      <formula>$A811="Total"</formula>
    </cfRule>
  </conditionalFormatting>
  <conditionalFormatting sqref="C1082">
    <cfRule type="expression" dxfId="21316" priority="1633">
      <formula>$A888="Total"</formula>
    </cfRule>
  </conditionalFormatting>
  <conditionalFormatting sqref="C1082">
    <cfRule type="expression" dxfId="21315" priority="1632">
      <formula>$A883="Total"</formula>
    </cfRule>
  </conditionalFormatting>
  <conditionalFormatting sqref="C1082">
    <cfRule type="expression" dxfId="21314" priority="1631">
      <formula>$A882="Total"</formula>
    </cfRule>
  </conditionalFormatting>
  <conditionalFormatting sqref="C1082">
    <cfRule type="expression" dxfId="21313" priority="1630">
      <formula>$A873="Total"</formula>
    </cfRule>
  </conditionalFormatting>
  <conditionalFormatting sqref="C1082">
    <cfRule type="expression" dxfId="21312" priority="1629">
      <formula>$A878="Total"</formula>
    </cfRule>
  </conditionalFormatting>
  <conditionalFormatting sqref="C1082">
    <cfRule type="expression" dxfId="21311" priority="1628">
      <formula>$A880="Total"</formula>
    </cfRule>
  </conditionalFormatting>
  <conditionalFormatting sqref="C1082">
    <cfRule type="expression" dxfId="21310" priority="1627">
      <formula>$A877="Total"</formula>
    </cfRule>
  </conditionalFormatting>
  <conditionalFormatting sqref="C1082">
    <cfRule type="expression" dxfId="21309" priority="1626">
      <formula>$A884="Total"</formula>
    </cfRule>
  </conditionalFormatting>
  <conditionalFormatting sqref="C1082">
    <cfRule type="expression" dxfId="21308" priority="1625">
      <formula>$A885="Total"</formula>
    </cfRule>
  </conditionalFormatting>
  <conditionalFormatting sqref="C1082">
    <cfRule type="expression" dxfId="21307" priority="1624">
      <formula>$A812="Total"</formula>
    </cfRule>
  </conditionalFormatting>
  <conditionalFormatting sqref="C1082">
    <cfRule type="expression" dxfId="21306" priority="1623">
      <formula>$A1089="Total"</formula>
    </cfRule>
  </conditionalFormatting>
  <conditionalFormatting sqref="C1082">
    <cfRule type="expression" dxfId="21305" priority="1622">
      <formula>$A1091="Total"</formula>
    </cfRule>
  </conditionalFormatting>
  <conditionalFormatting sqref="C1082">
    <cfRule type="expression" dxfId="21304" priority="1621">
      <formula>#REF!="Total"</formula>
    </cfRule>
  </conditionalFormatting>
  <conditionalFormatting sqref="C1082">
    <cfRule type="expression" dxfId="21303" priority="1620">
      <formula>#REF!="Total"</formula>
    </cfRule>
  </conditionalFormatting>
  <conditionalFormatting sqref="C1082">
    <cfRule type="expression" dxfId="21302" priority="1619">
      <formula>#REF!="Total"</formula>
    </cfRule>
  </conditionalFormatting>
  <conditionalFormatting sqref="C1082">
    <cfRule type="expression" dxfId="21301" priority="1618">
      <formula>#REF!="Total"</formula>
    </cfRule>
  </conditionalFormatting>
  <conditionalFormatting sqref="C1082">
    <cfRule type="expression" dxfId="21300" priority="1617" stopIfTrue="1">
      <formula>#REF!="Total"</formula>
    </cfRule>
  </conditionalFormatting>
  <conditionalFormatting sqref="C1082">
    <cfRule type="expression" dxfId="21299" priority="1616">
      <formula>#REF!="Total"</formula>
    </cfRule>
  </conditionalFormatting>
  <conditionalFormatting sqref="C1082">
    <cfRule type="expression" dxfId="21298" priority="1615">
      <formula>$A1083="Total"</formula>
    </cfRule>
  </conditionalFormatting>
  <conditionalFormatting sqref="C1082">
    <cfRule type="expression" dxfId="21297" priority="1614">
      <formula>#REF!="Total"</formula>
    </cfRule>
  </conditionalFormatting>
  <conditionalFormatting sqref="C1082">
    <cfRule type="expression" dxfId="21296" priority="1613">
      <formula>#REF!="Total"</formula>
    </cfRule>
  </conditionalFormatting>
  <conditionalFormatting sqref="C1082">
    <cfRule type="expression" dxfId="21295" priority="1612" stopIfTrue="1">
      <formula>$C1089="Total"</formula>
    </cfRule>
  </conditionalFormatting>
  <conditionalFormatting sqref="C1082">
    <cfRule type="expression" dxfId="21294" priority="1611">
      <formula>#REF!="Total"</formula>
    </cfRule>
  </conditionalFormatting>
  <conditionalFormatting sqref="C1082">
    <cfRule type="expression" dxfId="21293" priority="1610">
      <formula>#REF!="Total"</formula>
    </cfRule>
  </conditionalFormatting>
  <conditionalFormatting sqref="C1082">
    <cfRule type="expression" dxfId="21292" priority="1609">
      <formula>#REF!="Total"</formula>
    </cfRule>
  </conditionalFormatting>
  <conditionalFormatting sqref="C1082">
    <cfRule type="expression" dxfId="21291" priority="1608">
      <formula>#REF!="Total"</formula>
    </cfRule>
  </conditionalFormatting>
  <conditionalFormatting sqref="C1082">
    <cfRule type="expression" dxfId="21290" priority="1607">
      <formula>#REF!="Total"</formula>
    </cfRule>
  </conditionalFormatting>
  <conditionalFormatting sqref="C1082">
    <cfRule type="expression" dxfId="21289" priority="1606">
      <formula>#REF!="Total"</formula>
    </cfRule>
  </conditionalFormatting>
  <conditionalFormatting sqref="C1082">
    <cfRule type="expression" dxfId="21288" priority="1605">
      <formula>#REF!="Total"</formula>
    </cfRule>
  </conditionalFormatting>
  <conditionalFormatting sqref="C1082">
    <cfRule type="expression" dxfId="21287" priority="1604" stopIfTrue="1">
      <formula>#REF!="Total"</formula>
    </cfRule>
  </conditionalFormatting>
  <conditionalFormatting sqref="C1082">
    <cfRule type="expression" dxfId="21286" priority="1603">
      <formula>#REF!="Total"</formula>
    </cfRule>
  </conditionalFormatting>
  <conditionalFormatting sqref="C1082">
    <cfRule type="expression" dxfId="21285" priority="1602">
      <formula>$A1087="Total"</formula>
    </cfRule>
  </conditionalFormatting>
  <conditionalFormatting sqref="C1082">
    <cfRule type="expression" dxfId="21284" priority="1601">
      <formula>#REF!="Total"</formula>
    </cfRule>
  </conditionalFormatting>
  <conditionalFormatting sqref="C1082">
    <cfRule type="expression" dxfId="21283" priority="1600">
      <formula>#REF!="Total"</formula>
    </cfRule>
  </conditionalFormatting>
  <conditionalFormatting sqref="C1082">
    <cfRule type="expression" dxfId="21282" priority="1599">
      <formula>#REF!="Total"</formula>
    </cfRule>
  </conditionalFormatting>
  <conditionalFormatting sqref="C1082">
    <cfRule type="expression" dxfId="21281" priority="1598">
      <formula>#REF!="Total"</formula>
    </cfRule>
  </conditionalFormatting>
  <conditionalFormatting sqref="C1082">
    <cfRule type="expression" dxfId="21280" priority="1597" stopIfTrue="1">
      <formula>$C1100="Total"</formula>
    </cfRule>
  </conditionalFormatting>
  <conditionalFormatting sqref="C1082">
    <cfRule type="expression" dxfId="21279" priority="1596">
      <formula>$A765="Total"</formula>
    </cfRule>
  </conditionalFormatting>
  <conditionalFormatting sqref="C1082">
    <cfRule type="expression" dxfId="21278" priority="1595" stopIfTrue="1">
      <formula>$C895="Total"</formula>
    </cfRule>
  </conditionalFormatting>
  <conditionalFormatting sqref="C1082">
    <cfRule type="expression" dxfId="21277" priority="1594">
      <formula>$A899="Total"</formula>
    </cfRule>
  </conditionalFormatting>
  <conditionalFormatting sqref="C1082">
    <cfRule type="expression" dxfId="21276" priority="1593">
      <formula>$A862="Total"</formula>
    </cfRule>
  </conditionalFormatting>
  <conditionalFormatting sqref="C1082">
    <cfRule type="expression" dxfId="21275" priority="1592">
      <formula>$A857="Total"</formula>
    </cfRule>
  </conditionalFormatting>
  <conditionalFormatting sqref="C1082">
    <cfRule type="expression" dxfId="21274" priority="1591">
      <formula>$A855="Total"</formula>
    </cfRule>
  </conditionalFormatting>
  <conditionalFormatting sqref="C1082">
    <cfRule type="expression" dxfId="21273" priority="1590">
      <formula>$A864="Total"</formula>
    </cfRule>
  </conditionalFormatting>
  <conditionalFormatting sqref="C1082">
    <cfRule type="expression" dxfId="21272" priority="1589">
      <formula>$A861="Total"</formula>
    </cfRule>
  </conditionalFormatting>
  <conditionalFormatting sqref="C1082">
    <cfRule type="expression" dxfId="21271" priority="1588">
      <formula>$A854="Total"</formula>
    </cfRule>
  </conditionalFormatting>
  <conditionalFormatting sqref="C1082">
    <cfRule type="expression" dxfId="21270" priority="1587">
      <formula>$A856="Total"</formula>
    </cfRule>
  </conditionalFormatting>
  <conditionalFormatting sqref="C1082">
    <cfRule type="expression" dxfId="21269" priority="1586" stopIfTrue="1">
      <formula>$C1105="Total"</formula>
    </cfRule>
  </conditionalFormatting>
  <conditionalFormatting sqref="C1082">
    <cfRule type="expression" dxfId="21268" priority="1585">
      <formula>$A826="Total"</formula>
    </cfRule>
  </conditionalFormatting>
  <conditionalFormatting sqref="C1082">
    <cfRule type="expression" dxfId="21267" priority="1584">
      <formula>$A827="Total"</formula>
    </cfRule>
  </conditionalFormatting>
  <conditionalFormatting sqref="C1082">
    <cfRule type="expression" dxfId="21266" priority="1583">
      <formula>#REF!="Total"</formula>
    </cfRule>
  </conditionalFormatting>
  <conditionalFormatting sqref="C1082">
    <cfRule type="expression" dxfId="21265" priority="1582">
      <formula>#REF!="Total"</formula>
    </cfRule>
  </conditionalFormatting>
  <conditionalFormatting sqref="C1082">
    <cfRule type="expression" dxfId="21264" priority="1581">
      <formula>#REF!="Total"</formula>
    </cfRule>
  </conditionalFormatting>
  <conditionalFormatting sqref="C1082">
    <cfRule type="expression" dxfId="21263" priority="1580">
      <formula>#REF!="Total"</formula>
    </cfRule>
  </conditionalFormatting>
  <conditionalFormatting sqref="C1082">
    <cfRule type="expression" dxfId="21262" priority="1579">
      <formula>#REF!="Total"</formula>
    </cfRule>
  </conditionalFormatting>
  <conditionalFormatting sqref="C1082">
    <cfRule type="expression" dxfId="21261" priority="1578">
      <formula>#REF!="Total"</formula>
    </cfRule>
  </conditionalFormatting>
  <conditionalFormatting sqref="C1082">
    <cfRule type="expression" dxfId="21260" priority="1577">
      <formula>#REF!="Total"</formula>
    </cfRule>
  </conditionalFormatting>
  <conditionalFormatting sqref="C1082">
    <cfRule type="expression" dxfId="21259" priority="1576">
      <formula>#REF!="Total"</formula>
    </cfRule>
  </conditionalFormatting>
  <conditionalFormatting sqref="C1082">
    <cfRule type="expression" dxfId="21258" priority="1575">
      <formula>#REF!="Total"</formula>
    </cfRule>
  </conditionalFormatting>
  <conditionalFormatting sqref="C1082">
    <cfRule type="expression" dxfId="21257" priority="1574">
      <formula>#REF!="Total"</formula>
    </cfRule>
  </conditionalFormatting>
  <conditionalFormatting sqref="C1082">
    <cfRule type="expression" dxfId="21256" priority="1573">
      <formula>#REF!="Total"</formula>
    </cfRule>
  </conditionalFormatting>
  <conditionalFormatting sqref="C1082">
    <cfRule type="expression" dxfId="21255" priority="1572">
      <formula>#REF!="Total"</formula>
    </cfRule>
  </conditionalFormatting>
  <conditionalFormatting sqref="C1082">
    <cfRule type="expression" dxfId="21254" priority="1571">
      <formula>#REF!="Total"</formula>
    </cfRule>
  </conditionalFormatting>
  <conditionalFormatting sqref="C1082">
    <cfRule type="expression" dxfId="21253" priority="1570">
      <formula>#REF!="Total"</formula>
    </cfRule>
  </conditionalFormatting>
  <conditionalFormatting sqref="C1082">
    <cfRule type="expression" dxfId="21252" priority="1569">
      <formula>#REF!="Total"</formula>
    </cfRule>
  </conditionalFormatting>
  <conditionalFormatting sqref="C1082">
    <cfRule type="expression" dxfId="21251" priority="1568">
      <formula>#REF!="Total"</formula>
    </cfRule>
  </conditionalFormatting>
  <conditionalFormatting sqref="C1082">
    <cfRule type="expression" dxfId="21250" priority="1567" stopIfTrue="1">
      <formula>#REF!="Total"</formula>
    </cfRule>
  </conditionalFormatting>
  <conditionalFormatting sqref="C1082">
    <cfRule type="expression" dxfId="21249" priority="1566">
      <formula>#REF!="Total"</formula>
    </cfRule>
  </conditionalFormatting>
  <conditionalFormatting sqref="C1082">
    <cfRule type="expression" dxfId="21248" priority="1565" stopIfTrue="1">
      <formula>#REF!="Total"</formula>
    </cfRule>
  </conditionalFormatting>
  <conditionalFormatting sqref="C1082">
    <cfRule type="expression" dxfId="21247" priority="1564" stopIfTrue="1">
      <formula>#REF!="Total"</formula>
    </cfRule>
  </conditionalFormatting>
  <conditionalFormatting sqref="C1082">
    <cfRule type="expression" dxfId="21246" priority="1563" stopIfTrue="1">
      <formula>#REF!="Total"</formula>
    </cfRule>
  </conditionalFormatting>
  <conditionalFormatting sqref="C1082">
    <cfRule type="expression" dxfId="21245" priority="1562">
      <formula>#REF!="Total"</formula>
    </cfRule>
  </conditionalFormatting>
  <conditionalFormatting sqref="C1082">
    <cfRule type="expression" dxfId="21244" priority="1561">
      <formula>#REF!="Total"</formula>
    </cfRule>
  </conditionalFormatting>
  <conditionalFormatting sqref="C1082">
    <cfRule type="expression" dxfId="21243" priority="1560" stopIfTrue="1">
      <formula>#REF!="Total"</formula>
    </cfRule>
  </conditionalFormatting>
  <conditionalFormatting sqref="C1082">
    <cfRule type="expression" dxfId="21242" priority="1559">
      <formula>#REF!="Total"</formula>
    </cfRule>
  </conditionalFormatting>
  <conditionalFormatting sqref="C1082">
    <cfRule type="expression" dxfId="21241" priority="1558">
      <formula>#REF!="Total"</formula>
    </cfRule>
  </conditionalFormatting>
  <conditionalFormatting sqref="C1082">
    <cfRule type="expression" dxfId="21240" priority="1557">
      <formula>#REF!="Total"</formula>
    </cfRule>
  </conditionalFormatting>
  <conditionalFormatting sqref="C1082">
    <cfRule type="expression" dxfId="21239" priority="1556">
      <formula>#REF!="Total"</formula>
    </cfRule>
  </conditionalFormatting>
  <conditionalFormatting sqref="C1082">
    <cfRule type="expression" dxfId="21238" priority="1555">
      <formula>#REF!="Total"</formula>
    </cfRule>
  </conditionalFormatting>
  <conditionalFormatting sqref="C1082">
    <cfRule type="expression" dxfId="21237" priority="1554">
      <formula>#REF!="Total"</formula>
    </cfRule>
  </conditionalFormatting>
  <conditionalFormatting sqref="C1082">
    <cfRule type="expression" dxfId="21236" priority="1553">
      <formula>#REF!="Total"</formula>
    </cfRule>
  </conditionalFormatting>
  <conditionalFormatting sqref="C1082">
    <cfRule type="expression" dxfId="21235" priority="1552">
      <formula>#REF!="Total"</formula>
    </cfRule>
  </conditionalFormatting>
  <conditionalFormatting sqref="C1082">
    <cfRule type="expression" dxfId="21234" priority="1551">
      <formula>#REF!="Total"</formula>
    </cfRule>
  </conditionalFormatting>
  <conditionalFormatting sqref="C1082">
    <cfRule type="expression" dxfId="21233" priority="1550">
      <formula>#REF!="Total"</formula>
    </cfRule>
  </conditionalFormatting>
  <conditionalFormatting sqref="B1089">
    <cfRule type="expression" dxfId="21232" priority="1537">
      <formula>#REF!="Total"</formula>
    </cfRule>
  </conditionalFormatting>
  <conditionalFormatting sqref="B1089">
    <cfRule type="expression" dxfId="21231" priority="1536">
      <formula>#REF!="Total"</formula>
    </cfRule>
  </conditionalFormatting>
  <conditionalFormatting sqref="B1089">
    <cfRule type="expression" dxfId="21230" priority="1535">
      <formula>#REF!="Total"</formula>
    </cfRule>
  </conditionalFormatting>
  <conditionalFormatting sqref="B1089">
    <cfRule type="expression" dxfId="21229" priority="1534">
      <formula>#REF!="Total"</formula>
    </cfRule>
  </conditionalFormatting>
  <conditionalFormatting sqref="B1089">
    <cfRule type="expression" dxfId="21228" priority="1533">
      <formula>#REF!="Total"</formula>
    </cfRule>
  </conditionalFormatting>
  <conditionalFormatting sqref="B1089">
    <cfRule type="expression" dxfId="21227" priority="1532">
      <formula>#REF!="Total"</formula>
    </cfRule>
  </conditionalFormatting>
  <conditionalFormatting sqref="B1089">
    <cfRule type="expression" dxfId="21226" priority="1531">
      <formula>#REF!="Total"</formula>
    </cfRule>
  </conditionalFormatting>
  <conditionalFormatting sqref="B1089">
    <cfRule type="expression" dxfId="21225" priority="1530">
      <formula>#REF!="Total"</formula>
    </cfRule>
  </conditionalFormatting>
  <conditionalFormatting sqref="B1089">
    <cfRule type="expression" dxfId="21224" priority="1529">
      <formula>#REF!="Total"</formula>
    </cfRule>
  </conditionalFormatting>
  <conditionalFormatting sqref="B1089">
    <cfRule type="expression" dxfId="21223" priority="1528">
      <formula>#REF!="Total"</formula>
    </cfRule>
  </conditionalFormatting>
  <conditionalFormatting sqref="B1089">
    <cfRule type="expression" dxfId="21222" priority="1527">
      <formula>#REF!="Total"</formula>
    </cfRule>
  </conditionalFormatting>
  <conditionalFormatting sqref="B1089">
    <cfRule type="expression" dxfId="21221" priority="1526">
      <formula>#REF!="Total"</formula>
    </cfRule>
  </conditionalFormatting>
  <conditionalFormatting sqref="B1089">
    <cfRule type="expression" dxfId="21220" priority="1525">
      <formula>#REF!="Total"</formula>
    </cfRule>
  </conditionalFormatting>
  <conditionalFormatting sqref="B1089">
    <cfRule type="expression" dxfId="21219" priority="1524">
      <formula>#REF!="Total"</formula>
    </cfRule>
  </conditionalFormatting>
  <conditionalFormatting sqref="B1089">
    <cfRule type="expression" dxfId="21218" priority="1523">
      <formula>#REF!="Total"</formula>
    </cfRule>
  </conditionalFormatting>
  <conditionalFormatting sqref="B1089">
    <cfRule type="expression" dxfId="21217" priority="1522">
      <formula>#REF!="Total"</formula>
    </cfRule>
  </conditionalFormatting>
  <conditionalFormatting sqref="B1089">
    <cfRule type="expression" dxfId="21216" priority="1521">
      <formula>#REF!="Total"</formula>
    </cfRule>
  </conditionalFormatting>
  <conditionalFormatting sqref="B1089">
    <cfRule type="expression" dxfId="21215" priority="1520">
      <formula>#REF!="Total"</formula>
    </cfRule>
  </conditionalFormatting>
  <conditionalFormatting sqref="B1089">
    <cfRule type="expression" dxfId="21214" priority="1519">
      <formula>#REF!="Total"</formula>
    </cfRule>
  </conditionalFormatting>
  <conditionalFormatting sqref="B1089">
    <cfRule type="expression" dxfId="21213" priority="1518">
      <formula>#REF!="Total"</formula>
    </cfRule>
  </conditionalFormatting>
  <conditionalFormatting sqref="B1089">
    <cfRule type="expression" dxfId="21212" priority="1517">
      <formula>#REF!="Total"</formula>
    </cfRule>
  </conditionalFormatting>
  <conditionalFormatting sqref="B1089">
    <cfRule type="expression" dxfId="21211" priority="1516">
      <formula>#REF!="Total"</formula>
    </cfRule>
  </conditionalFormatting>
  <conditionalFormatting sqref="B1089">
    <cfRule type="expression" dxfId="21210" priority="1515">
      <formula>#REF!="Total"</formula>
    </cfRule>
  </conditionalFormatting>
  <conditionalFormatting sqref="B1089">
    <cfRule type="expression" dxfId="21209" priority="1514">
      <formula>#REF!="Total"</formula>
    </cfRule>
  </conditionalFormatting>
  <conditionalFormatting sqref="B1089">
    <cfRule type="expression" dxfId="21208" priority="1513">
      <formula>#REF!="Total"</formula>
    </cfRule>
  </conditionalFormatting>
  <conditionalFormatting sqref="B1089">
    <cfRule type="expression" dxfId="21207" priority="1511">
      <formula>#REF!="Total"</formula>
    </cfRule>
  </conditionalFormatting>
  <conditionalFormatting sqref="B1089">
    <cfRule type="expression" dxfId="21206" priority="1510">
      <formula>#REF!="Total"</formula>
    </cfRule>
  </conditionalFormatting>
  <conditionalFormatting sqref="B1089">
    <cfRule type="expression" dxfId="21205" priority="1509">
      <formula>#REF!="Total"</formula>
    </cfRule>
  </conditionalFormatting>
  <conditionalFormatting sqref="B1089">
    <cfRule type="expression" dxfId="21204" priority="1508">
      <formula>#REF!="Total"</formula>
    </cfRule>
  </conditionalFormatting>
  <conditionalFormatting sqref="B1089">
    <cfRule type="expression" dxfId="21203" priority="1507">
      <formula>#REF!="Total"</formula>
    </cfRule>
  </conditionalFormatting>
  <conditionalFormatting sqref="B1089">
    <cfRule type="expression" dxfId="21202" priority="1506">
      <formula>#REF!="Total"</formula>
    </cfRule>
  </conditionalFormatting>
  <conditionalFormatting sqref="B1089">
    <cfRule type="expression" dxfId="21201" priority="1505">
      <formula>#REF!="Total"</formula>
    </cfRule>
  </conditionalFormatting>
  <conditionalFormatting sqref="B1089">
    <cfRule type="expression" dxfId="21200" priority="1504">
      <formula>#REF!="Total"</formula>
    </cfRule>
  </conditionalFormatting>
  <conditionalFormatting sqref="B1089">
    <cfRule type="expression" dxfId="21199" priority="1503">
      <formula>#REF!="Total"</formula>
    </cfRule>
  </conditionalFormatting>
  <conditionalFormatting sqref="B1089">
    <cfRule type="expression" dxfId="21198" priority="1502">
      <formula>#REF!="Total"</formula>
    </cfRule>
  </conditionalFormatting>
  <conditionalFormatting sqref="B1089">
    <cfRule type="expression" dxfId="21197" priority="1501">
      <formula>#REF!="Total"</formula>
    </cfRule>
  </conditionalFormatting>
  <conditionalFormatting sqref="B1089">
    <cfRule type="expression" dxfId="21196" priority="1500">
      <formula>#REF!="Total"</formula>
    </cfRule>
  </conditionalFormatting>
  <conditionalFormatting sqref="B1089">
    <cfRule type="expression" dxfId="21195" priority="1499">
      <formula>#REF!="Total"</formula>
    </cfRule>
  </conditionalFormatting>
  <conditionalFormatting sqref="B1089">
    <cfRule type="expression" dxfId="21194" priority="1498">
      <formula>#REF!="Total"</formula>
    </cfRule>
  </conditionalFormatting>
  <conditionalFormatting sqref="B1089">
    <cfRule type="expression" dxfId="21193" priority="1497">
      <formula>#REF!="Total"</formula>
    </cfRule>
  </conditionalFormatting>
  <conditionalFormatting sqref="B1089">
    <cfRule type="expression" dxfId="21192" priority="1496">
      <formula>#REF!="Total"</formula>
    </cfRule>
  </conditionalFormatting>
  <conditionalFormatting sqref="B1089">
    <cfRule type="expression" dxfId="21191" priority="1495">
      <formula>#REF!="Total"</formula>
    </cfRule>
  </conditionalFormatting>
  <conditionalFormatting sqref="B1089">
    <cfRule type="expression" dxfId="21190" priority="1493">
      <formula>#REF!="Total"</formula>
    </cfRule>
  </conditionalFormatting>
  <conditionalFormatting sqref="B1089">
    <cfRule type="expression" dxfId="21189" priority="1492">
      <formula>#REF!="Total"</formula>
    </cfRule>
  </conditionalFormatting>
  <conditionalFormatting sqref="B1089">
    <cfRule type="expression" dxfId="21188" priority="1491">
      <formula>#REF!="Total"</formula>
    </cfRule>
  </conditionalFormatting>
  <conditionalFormatting sqref="B1089">
    <cfRule type="expression" dxfId="21187" priority="1490">
      <formula>#REF!="Total"</formula>
    </cfRule>
  </conditionalFormatting>
  <conditionalFormatting sqref="B1089">
    <cfRule type="expression" dxfId="21186" priority="1489">
      <formula>#REF!="Total"</formula>
    </cfRule>
  </conditionalFormatting>
  <conditionalFormatting sqref="B1089">
    <cfRule type="expression" dxfId="21185" priority="1488">
      <formula>#REF!="Total"</formula>
    </cfRule>
  </conditionalFormatting>
  <conditionalFormatting sqref="B1089">
    <cfRule type="expression" dxfId="21184" priority="1487">
      <formula>#REF!="Total"</formula>
    </cfRule>
  </conditionalFormatting>
  <conditionalFormatting sqref="B1089">
    <cfRule type="expression" dxfId="21183" priority="1486">
      <formula>#REF!="Total"</formula>
    </cfRule>
  </conditionalFormatting>
  <conditionalFormatting sqref="B1089">
    <cfRule type="expression" dxfId="21182" priority="1485">
      <formula>#REF!="Total"</formula>
    </cfRule>
  </conditionalFormatting>
  <conditionalFormatting sqref="B1089">
    <cfRule type="expression" dxfId="21181" priority="1484">
      <formula>#REF!="Total"</formula>
    </cfRule>
  </conditionalFormatting>
  <conditionalFormatting sqref="B1089">
    <cfRule type="expression" dxfId="21180" priority="1483">
      <formula>#REF!="Total"</formula>
    </cfRule>
  </conditionalFormatting>
  <conditionalFormatting sqref="B1089">
    <cfRule type="expression" dxfId="21179" priority="1482">
      <formula>#REF!="Total"</formula>
    </cfRule>
  </conditionalFormatting>
  <conditionalFormatting sqref="B1089">
    <cfRule type="expression" dxfId="21178" priority="1480">
      <formula>#REF!="Total"</formula>
    </cfRule>
  </conditionalFormatting>
  <conditionalFormatting sqref="B1089">
    <cfRule type="expression" dxfId="21177" priority="1479">
      <formula>#REF!="Total"</formula>
    </cfRule>
  </conditionalFormatting>
  <conditionalFormatting sqref="B1089">
    <cfRule type="expression" dxfId="21176" priority="1478">
      <formula>#REF!="Total"</formula>
    </cfRule>
  </conditionalFormatting>
  <conditionalFormatting sqref="B1089">
    <cfRule type="expression" dxfId="21175" priority="1477">
      <formula>#REF!="Total"</formula>
    </cfRule>
  </conditionalFormatting>
  <conditionalFormatting sqref="B1089">
    <cfRule type="expression" dxfId="21174" priority="1476">
      <formula>#REF!="Total"</formula>
    </cfRule>
  </conditionalFormatting>
  <conditionalFormatting sqref="B1089">
    <cfRule type="expression" dxfId="21173" priority="1475">
      <formula>#REF!="Total"</formula>
    </cfRule>
  </conditionalFormatting>
  <conditionalFormatting sqref="B1089">
    <cfRule type="expression" dxfId="21172" priority="1474">
      <formula>#REF!="Total"</formula>
    </cfRule>
  </conditionalFormatting>
  <conditionalFormatting sqref="B1089">
    <cfRule type="expression" dxfId="21171" priority="1473">
      <formula>#REF!="Total"</formula>
    </cfRule>
  </conditionalFormatting>
  <conditionalFormatting sqref="B1089">
    <cfRule type="expression" dxfId="21170" priority="1472">
      <formula>#REF!="Total"</formula>
    </cfRule>
  </conditionalFormatting>
  <conditionalFormatting sqref="B1089">
    <cfRule type="expression" dxfId="21169" priority="1471">
      <formula>#REF!="Total"</formula>
    </cfRule>
  </conditionalFormatting>
  <conditionalFormatting sqref="B1089">
    <cfRule type="expression" dxfId="21168" priority="1470">
      <formula>#REF!="Total"</formula>
    </cfRule>
  </conditionalFormatting>
  <conditionalFormatting sqref="B1089">
    <cfRule type="expression" dxfId="21167" priority="1468">
      <formula>#REF!="Total"</formula>
    </cfRule>
  </conditionalFormatting>
  <conditionalFormatting sqref="B1089">
    <cfRule type="expression" dxfId="21166" priority="1467">
      <formula>#REF!="Total"</formula>
    </cfRule>
  </conditionalFormatting>
  <conditionalFormatting sqref="B1089">
    <cfRule type="expression" dxfId="21165" priority="1465">
      <formula>#REF!="Total"</formula>
    </cfRule>
  </conditionalFormatting>
  <conditionalFormatting sqref="B1089">
    <cfRule type="expression" dxfId="21164" priority="1463">
      <formula>#REF!="Total"</formula>
    </cfRule>
  </conditionalFormatting>
  <conditionalFormatting sqref="B1089">
    <cfRule type="expression" dxfId="21163" priority="1462">
      <formula>#REF!="Total"</formula>
    </cfRule>
  </conditionalFormatting>
  <conditionalFormatting sqref="B1089">
    <cfRule type="expression" dxfId="21162" priority="1461">
      <formula>#REF!="Total"</formula>
    </cfRule>
  </conditionalFormatting>
  <conditionalFormatting sqref="B1089">
    <cfRule type="expression" dxfId="21161" priority="1460">
      <formula>#REF!="Total"</formula>
    </cfRule>
  </conditionalFormatting>
  <conditionalFormatting sqref="B1089">
    <cfRule type="expression" dxfId="21160" priority="1459">
      <formula>#REF!="Total"</formula>
    </cfRule>
  </conditionalFormatting>
  <conditionalFormatting sqref="B1089">
    <cfRule type="expression" dxfId="21159" priority="1455">
      <formula>#REF!="Total"</formula>
    </cfRule>
  </conditionalFormatting>
  <conditionalFormatting sqref="B1089">
    <cfRule type="expression" dxfId="21158" priority="1454">
      <formula>#REF!="Total"</formula>
    </cfRule>
  </conditionalFormatting>
  <conditionalFormatting sqref="B1089">
    <cfRule type="expression" dxfId="21157" priority="1453">
      <formula>#REF!="Total"</formula>
    </cfRule>
  </conditionalFormatting>
  <conditionalFormatting sqref="B1089">
    <cfRule type="expression" dxfId="21156" priority="1452">
      <formula>#REF!="Total"</formula>
    </cfRule>
  </conditionalFormatting>
  <conditionalFormatting sqref="B1089">
    <cfRule type="expression" dxfId="21155" priority="1450">
      <formula>#REF!="Total"</formula>
    </cfRule>
  </conditionalFormatting>
  <conditionalFormatting sqref="B1089">
    <cfRule type="expression" dxfId="21154" priority="1448">
      <formula>#REF!="Total"</formula>
    </cfRule>
  </conditionalFormatting>
  <conditionalFormatting sqref="B1089">
    <cfRule type="expression" dxfId="21153" priority="1447">
      <formula>#REF!="Total"</formula>
    </cfRule>
  </conditionalFormatting>
  <conditionalFormatting sqref="B1089">
    <cfRule type="expression" dxfId="21152" priority="1446">
      <formula>#REF!="Total"</formula>
    </cfRule>
  </conditionalFormatting>
  <conditionalFormatting sqref="B1089">
    <cfRule type="expression" dxfId="21151" priority="1445">
      <formula>#REF!="Total"</formula>
    </cfRule>
  </conditionalFormatting>
  <conditionalFormatting sqref="B1089">
    <cfRule type="expression" dxfId="21150" priority="1443">
      <formula>#REF!="Total"</formula>
    </cfRule>
  </conditionalFormatting>
  <conditionalFormatting sqref="B1089">
    <cfRule type="expression" dxfId="21149" priority="1442">
      <formula>#REF!="Total"</formula>
    </cfRule>
  </conditionalFormatting>
  <conditionalFormatting sqref="B1089">
    <cfRule type="expression" dxfId="21148" priority="1441">
      <formula>#REF!="Total"</formula>
    </cfRule>
  </conditionalFormatting>
  <conditionalFormatting sqref="B1089">
    <cfRule type="expression" dxfId="21147" priority="1435">
      <formula>#REF!="Total"</formula>
    </cfRule>
  </conditionalFormatting>
  <conditionalFormatting sqref="B1089">
    <cfRule type="expression" dxfId="21146" priority="1434">
      <formula>#REF!="Total"</formula>
    </cfRule>
  </conditionalFormatting>
  <conditionalFormatting sqref="B1089">
    <cfRule type="expression" dxfId="21145" priority="1433">
      <formula>#REF!="Total"</formula>
    </cfRule>
  </conditionalFormatting>
  <conditionalFormatting sqref="B1089">
    <cfRule type="expression" dxfId="21144" priority="1432">
      <formula>#REF!="Total"</formula>
    </cfRule>
  </conditionalFormatting>
  <conditionalFormatting sqref="B1089">
    <cfRule type="expression" dxfId="21143" priority="1430">
      <formula>#REF!="Total"</formula>
    </cfRule>
  </conditionalFormatting>
  <conditionalFormatting sqref="B1089">
    <cfRule type="expression" dxfId="21142" priority="1429">
      <formula>#REF!="Total"</formula>
    </cfRule>
  </conditionalFormatting>
  <conditionalFormatting sqref="B1089">
    <cfRule type="expression" dxfId="21141" priority="1428">
      <formula>#REF!="Total"</formula>
    </cfRule>
  </conditionalFormatting>
  <conditionalFormatting sqref="B1089">
    <cfRule type="expression" dxfId="21140" priority="1427">
      <formula>#REF!="Total"</formula>
    </cfRule>
  </conditionalFormatting>
  <conditionalFormatting sqref="B1089">
    <cfRule type="expression" dxfId="21139" priority="1426">
      <formula>#REF!="Total"</formula>
    </cfRule>
  </conditionalFormatting>
  <conditionalFormatting sqref="B1089">
    <cfRule type="expression" dxfId="21138" priority="1425">
      <formula>#REF!="Total"</formula>
    </cfRule>
  </conditionalFormatting>
  <conditionalFormatting sqref="B1089">
    <cfRule type="expression" dxfId="21137" priority="1421">
      <formula>#REF!="Total"</formula>
    </cfRule>
  </conditionalFormatting>
  <conditionalFormatting sqref="B1089">
    <cfRule type="expression" dxfId="21136" priority="1419">
      <formula>#REF!="Total"</formula>
    </cfRule>
  </conditionalFormatting>
  <conditionalFormatting sqref="B1089">
    <cfRule type="expression" dxfId="21135" priority="1414">
      <formula>#REF!="Total"</formula>
    </cfRule>
  </conditionalFormatting>
  <conditionalFormatting sqref="B1089">
    <cfRule type="expression" dxfId="21134" priority="1410">
      <formula>#REF!="Total"</formula>
    </cfRule>
  </conditionalFormatting>
  <conditionalFormatting sqref="B1089">
    <cfRule type="expression" dxfId="21133" priority="1409">
      <formula>#REF!="Total"</formula>
    </cfRule>
  </conditionalFormatting>
  <conditionalFormatting sqref="B1089">
    <cfRule type="expression" dxfId="21132" priority="1371" stopIfTrue="1">
      <formula>$D1089="Total"</formula>
    </cfRule>
  </conditionalFormatting>
  <conditionalFormatting sqref="B1089">
    <cfRule type="expression" dxfId="21131" priority="1363">
      <formula>#REF!="Total"</formula>
    </cfRule>
  </conditionalFormatting>
  <conditionalFormatting sqref="B1089">
    <cfRule type="expression" dxfId="21130" priority="1360">
      <formula>#REF!="Total"</formula>
    </cfRule>
  </conditionalFormatting>
  <conditionalFormatting sqref="B1089">
    <cfRule type="expression" dxfId="21129" priority="1352">
      <formula>#REF!="Total"</formula>
    </cfRule>
  </conditionalFormatting>
  <conditionalFormatting sqref="C1085">
    <cfRule type="expression" dxfId="21128" priority="1156">
      <formula>$A1084="Total"</formula>
    </cfRule>
  </conditionalFormatting>
  <conditionalFormatting sqref="C1085">
    <cfRule type="expression" dxfId="21127" priority="1155">
      <formula>$A1083="Total"</formula>
    </cfRule>
  </conditionalFormatting>
  <conditionalFormatting sqref="C1085">
    <cfRule type="expression" dxfId="21126" priority="1154">
      <formula>$A1082="Total"</formula>
    </cfRule>
  </conditionalFormatting>
  <conditionalFormatting sqref="C1085">
    <cfRule type="expression" dxfId="21125" priority="1153">
      <formula>$A1081="Total"</formula>
    </cfRule>
  </conditionalFormatting>
  <conditionalFormatting sqref="C1085">
    <cfRule type="expression" dxfId="21124" priority="1152">
      <formula>$A1085="Total"</formula>
    </cfRule>
  </conditionalFormatting>
  <conditionalFormatting sqref="C1085">
    <cfRule type="expression" dxfId="21123" priority="1151">
      <formula>$A1073="Total"</formula>
    </cfRule>
  </conditionalFormatting>
  <conditionalFormatting sqref="C1085">
    <cfRule type="expression" dxfId="21122" priority="1150" stopIfTrue="1">
      <formula>$C1096="Total"</formula>
    </cfRule>
  </conditionalFormatting>
  <conditionalFormatting sqref="C1085">
    <cfRule type="expression" dxfId="21121" priority="1149">
      <formula>$A1071="Total"</formula>
    </cfRule>
  </conditionalFormatting>
  <conditionalFormatting sqref="C1085">
    <cfRule type="expression" dxfId="21120" priority="1148">
      <formula>$A1070="Total"</formula>
    </cfRule>
  </conditionalFormatting>
  <conditionalFormatting sqref="C1085">
    <cfRule type="expression" dxfId="21119" priority="1147">
      <formula>$A1098="Total"</formula>
    </cfRule>
  </conditionalFormatting>
  <conditionalFormatting sqref="C1085">
    <cfRule type="expression" dxfId="21118" priority="1146">
      <formula>$A901="Total"</formula>
    </cfRule>
  </conditionalFormatting>
  <conditionalFormatting sqref="C1085">
    <cfRule type="expression" dxfId="21117" priority="1145">
      <formula>$A1108="Total"</formula>
    </cfRule>
  </conditionalFormatting>
  <conditionalFormatting sqref="B1085:C1085">
    <cfRule type="expression" dxfId="21116" priority="1144">
      <formula>#REF!="Total"</formula>
    </cfRule>
  </conditionalFormatting>
  <conditionalFormatting sqref="B1085:C1085">
    <cfRule type="expression" dxfId="21115" priority="1143">
      <formula>#REF!="Total"</formula>
    </cfRule>
  </conditionalFormatting>
  <conditionalFormatting sqref="B1085:C1085">
    <cfRule type="expression" dxfId="21114" priority="1142">
      <formula>#REF!="Total"</formula>
    </cfRule>
  </conditionalFormatting>
  <conditionalFormatting sqref="B1085:C1085">
    <cfRule type="expression" dxfId="21113" priority="1141">
      <formula>#REF!="Total"</formula>
    </cfRule>
  </conditionalFormatting>
  <conditionalFormatting sqref="B1085:C1085">
    <cfRule type="expression" dxfId="21112" priority="1140">
      <formula>#REF!="Total"</formula>
    </cfRule>
  </conditionalFormatting>
  <conditionalFormatting sqref="B1085:C1085">
    <cfRule type="expression" dxfId="21111" priority="1139">
      <formula>#REF!="Total"</formula>
    </cfRule>
  </conditionalFormatting>
  <conditionalFormatting sqref="B1085:C1085">
    <cfRule type="expression" dxfId="21110" priority="1138">
      <formula>#REF!="Total"</formula>
    </cfRule>
  </conditionalFormatting>
  <conditionalFormatting sqref="B1085:C1085">
    <cfRule type="expression" dxfId="21109" priority="1137">
      <formula>#REF!="Total"</formula>
    </cfRule>
  </conditionalFormatting>
  <conditionalFormatting sqref="B1085:C1085">
    <cfRule type="expression" dxfId="21108" priority="1136">
      <formula>#REF!="Total"</formula>
    </cfRule>
  </conditionalFormatting>
  <conditionalFormatting sqref="B1085:C1085">
    <cfRule type="expression" dxfId="21107" priority="1135">
      <formula>#REF!="Total"</formula>
    </cfRule>
  </conditionalFormatting>
  <conditionalFormatting sqref="B1085">
    <cfRule type="expression" dxfId="21106" priority="1134">
      <formula>#REF!="Total"</formula>
    </cfRule>
  </conditionalFormatting>
  <conditionalFormatting sqref="B1085:C1085">
    <cfRule type="expression" dxfId="21105" priority="1133">
      <formula>#REF!="Total"</formula>
    </cfRule>
  </conditionalFormatting>
  <conditionalFormatting sqref="B1085:C1085">
    <cfRule type="expression" dxfId="21104" priority="1132">
      <formula>#REF!="Total"</formula>
    </cfRule>
  </conditionalFormatting>
  <conditionalFormatting sqref="B1085:C1085">
    <cfRule type="expression" dxfId="21103" priority="1131">
      <formula>#REF!="Total"</formula>
    </cfRule>
  </conditionalFormatting>
  <conditionalFormatting sqref="B1085">
    <cfRule type="expression" dxfId="21102" priority="1130">
      <formula>#REF!="Total"</formula>
    </cfRule>
  </conditionalFormatting>
  <conditionalFormatting sqref="B1085:C1085">
    <cfRule type="expression" dxfId="21101" priority="1129">
      <formula>#REF!="Total"</formula>
    </cfRule>
  </conditionalFormatting>
  <conditionalFormatting sqref="B1085:C1085">
    <cfRule type="expression" dxfId="21100" priority="1128">
      <formula>#REF!="Total"</formula>
    </cfRule>
  </conditionalFormatting>
  <conditionalFormatting sqref="B1085">
    <cfRule type="expression" dxfId="21099" priority="1127">
      <formula>#REF!="Total"</formula>
    </cfRule>
  </conditionalFormatting>
  <conditionalFormatting sqref="B1085:C1085">
    <cfRule type="expression" dxfId="21098" priority="1126">
      <formula>#REF!="Total"</formula>
    </cfRule>
  </conditionalFormatting>
  <conditionalFormatting sqref="B1085:C1085">
    <cfRule type="expression" dxfId="21097" priority="1125">
      <formula>#REF!="Total"</formula>
    </cfRule>
  </conditionalFormatting>
  <conditionalFormatting sqref="B1085:C1085">
    <cfRule type="expression" dxfId="21096" priority="1124">
      <formula>#REF!="Total"</formula>
    </cfRule>
  </conditionalFormatting>
  <conditionalFormatting sqref="B1085:C1085">
    <cfRule type="expression" dxfId="21095" priority="1123">
      <formula>#REF!="Total"</formula>
    </cfRule>
  </conditionalFormatting>
  <conditionalFormatting sqref="B1085:C1085">
    <cfRule type="expression" dxfId="21094" priority="1122">
      <formula>#REF!="Total"</formula>
    </cfRule>
  </conditionalFormatting>
  <conditionalFormatting sqref="B1085:C1085">
    <cfRule type="expression" dxfId="21093" priority="1121">
      <formula>#REF!="Total"</formula>
    </cfRule>
  </conditionalFormatting>
  <conditionalFormatting sqref="B1085:C1085">
    <cfRule type="expression" dxfId="21092" priority="1120">
      <formula>#REF!="Total"</formula>
    </cfRule>
  </conditionalFormatting>
  <conditionalFormatting sqref="C1085">
    <cfRule type="expression" dxfId="21091" priority="1119" stopIfTrue="1">
      <formula>#REF!="Total"</formula>
    </cfRule>
  </conditionalFormatting>
  <conditionalFormatting sqref="B1085:C1085">
    <cfRule type="expression" dxfId="21090" priority="1118">
      <formula>#REF!="Total"</formula>
    </cfRule>
  </conditionalFormatting>
  <conditionalFormatting sqref="B1085:C1085">
    <cfRule type="expression" dxfId="21089" priority="1117">
      <formula>#REF!="Total"</formula>
    </cfRule>
  </conditionalFormatting>
  <conditionalFormatting sqref="B1085:C1085">
    <cfRule type="expression" dxfId="21088" priority="1116">
      <formula>#REF!="Total"</formula>
    </cfRule>
  </conditionalFormatting>
  <conditionalFormatting sqref="B1085:C1085">
    <cfRule type="expression" dxfId="21087" priority="1115">
      <formula>#REF!="Total"</formula>
    </cfRule>
  </conditionalFormatting>
  <conditionalFormatting sqref="B1085:C1085">
    <cfRule type="expression" dxfId="21086" priority="1114">
      <formula>#REF!="Total"</formula>
    </cfRule>
  </conditionalFormatting>
  <conditionalFormatting sqref="B1085:C1085">
    <cfRule type="expression" dxfId="21085" priority="1113">
      <formula>#REF!="Total"</formula>
    </cfRule>
  </conditionalFormatting>
  <conditionalFormatting sqref="B1085:C1085">
    <cfRule type="expression" dxfId="21084" priority="1112">
      <formula>#REF!="Total"</formula>
    </cfRule>
  </conditionalFormatting>
  <conditionalFormatting sqref="B1085:C1085">
    <cfRule type="expression" dxfId="21083" priority="1111">
      <formula>#REF!="Total"</formula>
    </cfRule>
  </conditionalFormatting>
  <conditionalFormatting sqref="B1085:C1085">
    <cfRule type="expression" dxfId="21082" priority="1110">
      <formula>#REF!="Total"</formula>
    </cfRule>
  </conditionalFormatting>
  <conditionalFormatting sqref="B1085:C1085">
    <cfRule type="expression" dxfId="21081" priority="1109">
      <formula>#REF!="Total"</formula>
    </cfRule>
  </conditionalFormatting>
  <conditionalFormatting sqref="B1085:C1085">
    <cfRule type="expression" dxfId="21080" priority="1108">
      <formula>#REF!="Total"</formula>
    </cfRule>
  </conditionalFormatting>
  <conditionalFormatting sqref="B1085:C1085">
    <cfRule type="expression" dxfId="21079" priority="1107">
      <formula>#REF!="Total"</formula>
    </cfRule>
  </conditionalFormatting>
  <conditionalFormatting sqref="B1085:C1085">
    <cfRule type="expression" dxfId="21078" priority="1106">
      <formula>#REF!="Total"</formula>
    </cfRule>
  </conditionalFormatting>
  <conditionalFormatting sqref="B1085:C1085">
    <cfRule type="expression" dxfId="21077" priority="1105">
      <formula>#REF!="Total"</formula>
    </cfRule>
  </conditionalFormatting>
  <conditionalFormatting sqref="B1085:C1085">
    <cfRule type="expression" dxfId="21076" priority="1104">
      <formula>#REF!="Total"</formula>
    </cfRule>
  </conditionalFormatting>
  <conditionalFormatting sqref="B1085">
    <cfRule type="expression" dxfId="21075" priority="1103">
      <formula>#REF!="Total"</formula>
    </cfRule>
  </conditionalFormatting>
  <conditionalFormatting sqref="B1085:C1085">
    <cfRule type="expression" dxfId="21074" priority="1102">
      <formula>#REF!="Total"</formula>
    </cfRule>
  </conditionalFormatting>
  <conditionalFormatting sqref="C1085">
    <cfRule type="expression" dxfId="21073" priority="1101">
      <formula>#REF!="Total"</formula>
    </cfRule>
  </conditionalFormatting>
  <conditionalFormatting sqref="B1085:C1085">
    <cfRule type="expression" dxfId="21072" priority="1100">
      <formula>#REF!="Total"</formula>
    </cfRule>
  </conditionalFormatting>
  <conditionalFormatting sqref="B1085:C1085">
    <cfRule type="expression" dxfId="21071" priority="1099">
      <formula>#REF!="Total"</formula>
    </cfRule>
  </conditionalFormatting>
  <conditionalFormatting sqref="B1085:C1085">
    <cfRule type="expression" dxfId="21070" priority="1098">
      <formula>#REF!="Total"</formula>
    </cfRule>
  </conditionalFormatting>
  <conditionalFormatting sqref="B1085:C1085">
    <cfRule type="expression" dxfId="21069" priority="1097">
      <formula>#REF!="Total"</formula>
    </cfRule>
  </conditionalFormatting>
  <conditionalFormatting sqref="B1085:C1085">
    <cfRule type="expression" dxfId="21068" priority="1096">
      <formula>#REF!="Total"</formula>
    </cfRule>
  </conditionalFormatting>
  <conditionalFormatting sqref="B1085">
    <cfRule type="expression" dxfId="21067" priority="1095">
      <formula>#REF!="Total"</formula>
    </cfRule>
  </conditionalFormatting>
  <conditionalFormatting sqref="B1085:C1085">
    <cfRule type="expression" dxfId="21066" priority="1094">
      <formula>#REF!="Total"</formula>
    </cfRule>
  </conditionalFormatting>
  <conditionalFormatting sqref="B1085:C1085">
    <cfRule type="expression" dxfId="21065" priority="1093">
      <formula>#REF!="Total"</formula>
    </cfRule>
  </conditionalFormatting>
  <conditionalFormatting sqref="B1085:C1085">
    <cfRule type="expression" dxfId="21064" priority="1092">
      <formula>#REF!="Total"</formula>
    </cfRule>
  </conditionalFormatting>
  <conditionalFormatting sqref="B1085:C1085">
    <cfRule type="expression" dxfId="21063" priority="1091">
      <formula>#REF!="Total"</formula>
    </cfRule>
  </conditionalFormatting>
  <conditionalFormatting sqref="B1085:C1085">
    <cfRule type="expression" dxfId="21062" priority="1090">
      <formula>#REF!="Total"</formula>
    </cfRule>
  </conditionalFormatting>
  <conditionalFormatting sqref="B1085:C1085">
    <cfRule type="expression" dxfId="21061" priority="1089">
      <formula>#REF!="Total"</formula>
    </cfRule>
  </conditionalFormatting>
  <conditionalFormatting sqref="C1085">
    <cfRule type="expression" dxfId="21060" priority="1088">
      <formula>#REF!="Total"</formula>
    </cfRule>
  </conditionalFormatting>
  <conditionalFormatting sqref="B1085:C1085">
    <cfRule type="expression" dxfId="21059" priority="1087">
      <formula>#REF!="Total"</formula>
    </cfRule>
  </conditionalFormatting>
  <conditionalFormatting sqref="B1085:C1085">
    <cfRule type="expression" dxfId="21058" priority="1086">
      <formula>#REF!="Total"</formula>
    </cfRule>
  </conditionalFormatting>
  <conditionalFormatting sqref="B1085:C1085">
    <cfRule type="expression" dxfId="21057" priority="1085">
      <formula>#REF!="Total"</formula>
    </cfRule>
  </conditionalFormatting>
  <conditionalFormatting sqref="B1085:C1085">
    <cfRule type="expression" dxfId="21056" priority="1084">
      <formula>#REF!="Total"</formula>
    </cfRule>
  </conditionalFormatting>
  <conditionalFormatting sqref="B1085:C1085">
    <cfRule type="expression" dxfId="21055" priority="1083">
      <formula>#REF!="Total"</formula>
    </cfRule>
  </conditionalFormatting>
  <conditionalFormatting sqref="B1085:C1085">
    <cfRule type="expression" dxfId="21054" priority="1082">
      <formula>#REF!="Total"</formula>
    </cfRule>
  </conditionalFormatting>
  <conditionalFormatting sqref="B1085:C1085">
    <cfRule type="expression" dxfId="21053" priority="1081">
      <formula>#REF!="Total"</formula>
    </cfRule>
  </conditionalFormatting>
  <conditionalFormatting sqref="B1085:C1085">
    <cfRule type="expression" dxfId="21052" priority="1080">
      <formula>#REF!="Total"</formula>
    </cfRule>
  </conditionalFormatting>
  <conditionalFormatting sqref="B1085:C1085">
    <cfRule type="expression" dxfId="21051" priority="1079">
      <formula>#REF!="Total"</formula>
    </cfRule>
  </conditionalFormatting>
  <conditionalFormatting sqref="B1085">
    <cfRule type="expression" dxfId="21050" priority="1078">
      <formula>#REF!="Total"</formula>
    </cfRule>
  </conditionalFormatting>
  <conditionalFormatting sqref="B1085">
    <cfRule type="expression" dxfId="21049" priority="1077">
      <formula>#REF!="Total"</formula>
    </cfRule>
  </conditionalFormatting>
  <conditionalFormatting sqref="C1085">
    <cfRule type="expression" dxfId="21048" priority="1076">
      <formula>#REF!="Total"</formula>
    </cfRule>
  </conditionalFormatting>
  <conditionalFormatting sqref="B1085:C1085">
    <cfRule type="expression" dxfId="21047" priority="1075">
      <formula>#REF!="Total"</formula>
    </cfRule>
  </conditionalFormatting>
  <conditionalFormatting sqref="B1085:C1085">
    <cfRule type="expression" dxfId="21046" priority="1074">
      <formula>#REF!="Total"</formula>
    </cfRule>
  </conditionalFormatting>
  <conditionalFormatting sqref="C1085">
    <cfRule type="expression" dxfId="21045" priority="1073">
      <formula>#REF!="Total"</formula>
    </cfRule>
  </conditionalFormatting>
  <conditionalFormatting sqref="B1085:C1085">
    <cfRule type="expression" dxfId="21044" priority="1072">
      <formula>#REF!="Total"</formula>
    </cfRule>
  </conditionalFormatting>
  <conditionalFormatting sqref="C1085">
    <cfRule type="expression" dxfId="21043" priority="1071">
      <formula>#REF!="Total"</formula>
    </cfRule>
  </conditionalFormatting>
  <conditionalFormatting sqref="B1085:C1085">
    <cfRule type="expression" dxfId="21042" priority="1070">
      <formula>#REF!="Total"</formula>
    </cfRule>
  </conditionalFormatting>
  <conditionalFormatting sqref="B1085:C1085">
    <cfRule type="expression" dxfId="21041" priority="1069">
      <formula>#REF!="Total"</formula>
    </cfRule>
  </conditionalFormatting>
  <conditionalFormatting sqref="B1085:C1085">
    <cfRule type="expression" dxfId="21040" priority="1068">
      <formula>#REF!="Total"</formula>
    </cfRule>
  </conditionalFormatting>
  <conditionalFormatting sqref="B1085:C1085">
    <cfRule type="expression" dxfId="21039" priority="1067">
      <formula>#REF!="Total"</formula>
    </cfRule>
  </conditionalFormatting>
  <conditionalFormatting sqref="B1085:C1085">
    <cfRule type="expression" dxfId="21038" priority="1066">
      <formula>#REF!="Total"</formula>
    </cfRule>
  </conditionalFormatting>
  <conditionalFormatting sqref="C1085">
    <cfRule type="expression" dxfId="21037" priority="1065" stopIfTrue="1">
      <formula>#REF!="Total"</formula>
    </cfRule>
  </conditionalFormatting>
  <conditionalFormatting sqref="C1085">
    <cfRule type="expression" dxfId="21036" priority="1064" stopIfTrue="1">
      <formula>#REF!="Total"</formula>
    </cfRule>
  </conditionalFormatting>
  <conditionalFormatting sqref="C1085">
    <cfRule type="expression" dxfId="21035" priority="1063" stopIfTrue="1">
      <formula>#REF!="Total"</formula>
    </cfRule>
  </conditionalFormatting>
  <conditionalFormatting sqref="B1085:C1085">
    <cfRule type="expression" dxfId="21034" priority="1062">
      <formula>#REF!="Total"</formula>
    </cfRule>
  </conditionalFormatting>
  <conditionalFormatting sqref="B1085:C1085">
    <cfRule type="expression" dxfId="21033" priority="1061">
      <formula>#REF!="Total"</formula>
    </cfRule>
  </conditionalFormatting>
  <conditionalFormatting sqref="B1085:C1085">
    <cfRule type="expression" dxfId="21032" priority="1060">
      <formula>#REF!="Total"</formula>
    </cfRule>
  </conditionalFormatting>
  <conditionalFormatting sqref="B1085:C1085">
    <cfRule type="expression" dxfId="21031" priority="1059">
      <formula>#REF!="Total"</formula>
    </cfRule>
  </conditionalFormatting>
  <conditionalFormatting sqref="C1085">
    <cfRule type="expression" dxfId="21030" priority="1058">
      <formula>#REF!="Total"</formula>
    </cfRule>
  </conditionalFormatting>
  <conditionalFormatting sqref="B1085:C1085">
    <cfRule type="expression" dxfId="21029" priority="1057">
      <formula>#REF!="Total"</formula>
    </cfRule>
  </conditionalFormatting>
  <conditionalFormatting sqref="C1085">
    <cfRule type="expression" dxfId="21028" priority="1056" stopIfTrue="1">
      <formula>#REF!="Total"</formula>
    </cfRule>
  </conditionalFormatting>
  <conditionalFormatting sqref="B1085:C1085">
    <cfRule type="expression" dxfId="21027" priority="1055">
      <formula>#REF!="Total"</formula>
    </cfRule>
  </conditionalFormatting>
  <conditionalFormatting sqref="B1085:C1085">
    <cfRule type="expression" dxfId="21026" priority="1054">
      <formula>#REF!="Total"</formula>
    </cfRule>
  </conditionalFormatting>
  <conditionalFormatting sqref="B1085:C1085">
    <cfRule type="expression" dxfId="21025" priority="1053">
      <formula>#REF!="Total"</formula>
    </cfRule>
  </conditionalFormatting>
  <conditionalFormatting sqref="B1085:C1085">
    <cfRule type="expression" dxfId="21024" priority="1052">
      <formula>#REF!="Total"</formula>
    </cfRule>
  </conditionalFormatting>
  <conditionalFormatting sqref="C1085">
    <cfRule type="expression" dxfId="21023" priority="1051" stopIfTrue="1">
      <formula>#REF!="Total"</formula>
    </cfRule>
  </conditionalFormatting>
  <conditionalFormatting sqref="B1085:C1085">
    <cfRule type="expression" dxfId="21022" priority="1050">
      <formula>#REF!="Total"</formula>
    </cfRule>
  </conditionalFormatting>
  <conditionalFormatting sqref="B1085:C1085">
    <cfRule type="expression" dxfId="21021" priority="1049">
      <formula>#REF!="Total"</formula>
    </cfRule>
  </conditionalFormatting>
  <conditionalFormatting sqref="B1085">
    <cfRule type="expression" dxfId="21020" priority="1048">
      <formula>#REF!="Total"</formula>
    </cfRule>
  </conditionalFormatting>
  <conditionalFormatting sqref="C1085">
    <cfRule type="expression" dxfId="21019" priority="1047">
      <formula>#REF!="Total"</formula>
    </cfRule>
  </conditionalFormatting>
  <conditionalFormatting sqref="C1085">
    <cfRule type="expression" dxfId="21018" priority="1046" stopIfTrue="1">
      <formula>#REF!="Total"</formula>
    </cfRule>
  </conditionalFormatting>
  <conditionalFormatting sqref="C1085">
    <cfRule type="expression" dxfId="21017" priority="1045">
      <formula>#REF!="Total"</formula>
    </cfRule>
  </conditionalFormatting>
  <conditionalFormatting sqref="C1085">
    <cfRule type="expression" dxfId="21016" priority="1044">
      <formula>#REF!="Total"</formula>
    </cfRule>
  </conditionalFormatting>
  <conditionalFormatting sqref="C1085">
    <cfRule type="expression" dxfId="21015" priority="1043">
      <formula>#REF!="Total"</formula>
    </cfRule>
  </conditionalFormatting>
  <conditionalFormatting sqref="B1085:C1085">
    <cfRule type="expression" dxfId="21014" priority="1042">
      <formula>#REF!="Total"</formula>
    </cfRule>
  </conditionalFormatting>
  <conditionalFormatting sqref="B1085:C1085">
    <cfRule type="expression" dxfId="21013" priority="1041">
      <formula>#REF!="Total"</formula>
    </cfRule>
  </conditionalFormatting>
  <conditionalFormatting sqref="B1085:C1085">
    <cfRule type="expression" dxfId="21012" priority="1040">
      <formula>#REF!="Total"</formula>
    </cfRule>
  </conditionalFormatting>
  <conditionalFormatting sqref="B1085:C1085">
    <cfRule type="expression" dxfId="21011" priority="1039">
      <formula>#REF!="Total"</formula>
    </cfRule>
  </conditionalFormatting>
  <conditionalFormatting sqref="C1085">
    <cfRule type="expression" dxfId="21010" priority="1038" stopIfTrue="1">
      <formula>#REF!="Total"</formula>
    </cfRule>
  </conditionalFormatting>
  <conditionalFormatting sqref="B1085:C1085">
    <cfRule type="expression" dxfId="21009" priority="1037">
      <formula>#REF!="Total"</formula>
    </cfRule>
  </conditionalFormatting>
  <conditionalFormatting sqref="B1085:C1085">
    <cfRule type="expression" dxfId="21008" priority="1036">
      <formula>#REF!="Total"</formula>
    </cfRule>
  </conditionalFormatting>
  <conditionalFormatting sqref="B1085:C1085">
    <cfRule type="expression" dxfId="21007" priority="1035">
      <formula>#REF!="Total"</formula>
    </cfRule>
  </conditionalFormatting>
  <conditionalFormatting sqref="B1085:C1085">
    <cfRule type="expression" dxfId="21006" priority="1034">
      <formula>#REF!="Total"</formula>
    </cfRule>
  </conditionalFormatting>
  <conditionalFormatting sqref="B1085:C1085">
    <cfRule type="expression" dxfId="21005" priority="1033">
      <formula>#REF!="Total"</formula>
    </cfRule>
  </conditionalFormatting>
  <conditionalFormatting sqref="B1085:C1085">
    <cfRule type="expression" dxfId="21004" priority="1032">
      <formula>#REF!="Total"</formula>
    </cfRule>
  </conditionalFormatting>
  <conditionalFormatting sqref="C1085">
    <cfRule type="expression" dxfId="21003" priority="1031" stopIfTrue="1">
      <formula>#REF!="Total"</formula>
    </cfRule>
  </conditionalFormatting>
  <conditionalFormatting sqref="C1085">
    <cfRule type="expression" dxfId="21002" priority="1030" stopIfTrue="1">
      <formula>#REF!="Total"</formula>
    </cfRule>
  </conditionalFormatting>
  <conditionalFormatting sqref="C1085">
    <cfRule type="expression" dxfId="21001" priority="1029" stopIfTrue="1">
      <formula>#REF!="Total"</formula>
    </cfRule>
  </conditionalFormatting>
  <conditionalFormatting sqref="B1085:C1085">
    <cfRule type="expression" dxfId="21000" priority="1028">
      <formula>#REF!="Total"</formula>
    </cfRule>
  </conditionalFormatting>
  <conditionalFormatting sqref="C1085">
    <cfRule type="expression" dxfId="20999" priority="1027" stopIfTrue="1">
      <formula>#REF!="Total"</formula>
    </cfRule>
  </conditionalFormatting>
  <conditionalFormatting sqref="B1085:C1085">
    <cfRule type="expression" dxfId="20998" priority="1026">
      <formula>#REF!="Total"</formula>
    </cfRule>
  </conditionalFormatting>
  <conditionalFormatting sqref="C1085">
    <cfRule type="expression" dxfId="20997" priority="1025" stopIfTrue="1">
      <formula>#REF!="Total"</formula>
    </cfRule>
  </conditionalFormatting>
  <conditionalFormatting sqref="C1085">
    <cfRule type="expression" dxfId="20996" priority="1024" stopIfTrue="1">
      <formula>#REF!="Total"</formula>
    </cfRule>
  </conditionalFormatting>
  <conditionalFormatting sqref="C1085">
    <cfRule type="expression" dxfId="20995" priority="1023" stopIfTrue="1">
      <formula>#REF!="Total"</formula>
    </cfRule>
  </conditionalFormatting>
  <conditionalFormatting sqref="C1085">
    <cfRule type="expression" dxfId="20994" priority="1022">
      <formula>#REF!="Total"</formula>
    </cfRule>
  </conditionalFormatting>
  <conditionalFormatting sqref="B1085">
    <cfRule type="expression" dxfId="20993" priority="1021">
      <formula>#REF!="Total"</formula>
    </cfRule>
  </conditionalFormatting>
  <conditionalFormatting sqref="C1085">
    <cfRule type="expression" dxfId="20992" priority="1020">
      <formula>#REF!="Total"</formula>
    </cfRule>
  </conditionalFormatting>
  <conditionalFormatting sqref="C1085">
    <cfRule type="expression" dxfId="20991" priority="1019" stopIfTrue="1">
      <formula>#REF!="Total"</formula>
    </cfRule>
  </conditionalFormatting>
  <conditionalFormatting sqref="C1085">
    <cfRule type="expression" dxfId="20990" priority="1018" stopIfTrue="1">
      <formula>#REF!="Total"</formula>
    </cfRule>
  </conditionalFormatting>
  <conditionalFormatting sqref="B1085">
    <cfRule type="expression" dxfId="20989" priority="1017">
      <formula>#REF!="Total"</formula>
    </cfRule>
  </conditionalFormatting>
  <conditionalFormatting sqref="B1085">
    <cfRule type="expression" dxfId="20988" priority="1016">
      <formula>#REF!="Total"</formula>
    </cfRule>
  </conditionalFormatting>
  <conditionalFormatting sqref="C1085">
    <cfRule type="expression" dxfId="20987" priority="1015" stopIfTrue="1">
      <formula>#REF!="Total"</formula>
    </cfRule>
  </conditionalFormatting>
  <conditionalFormatting sqref="C1085">
    <cfRule type="expression" dxfId="20986" priority="1014">
      <formula>#REF!="Total"</formula>
    </cfRule>
  </conditionalFormatting>
  <conditionalFormatting sqref="C1085">
    <cfRule type="expression" dxfId="20985" priority="1013" stopIfTrue="1">
      <formula>#REF!="Total"</formula>
    </cfRule>
  </conditionalFormatting>
  <conditionalFormatting sqref="C1085">
    <cfRule type="expression" dxfId="20984" priority="1012" stopIfTrue="1">
      <formula>#REF!="Total"</formula>
    </cfRule>
  </conditionalFormatting>
  <conditionalFormatting sqref="C1085">
    <cfRule type="expression" dxfId="20983" priority="1011" stopIfTrue="1">
      <formula>#REF!="Total"</formula>
    </cfRule>
  </conditionalFormatting>
  <conditionalFormatting sqref="C1085">
    <cfRule type="expression" dxfId="20982" priority="1010">
      <formula>#REF!="Total"</formula>
    </cfRule>
  </conditionalFormatting>
  <conditionalFormatting sqref="C1085">
    <cfRule type="expression" dxfId="20981" priority="1009" stopIfTrue="1">
      <formula>#REF!="Total"</formula>
    </cfRule>
  </conditionalFormatting>
  <conditionalFormatting sqref="C1085">
    <cfRule type="expression" dxfId="20980" priority="1008" stopIfTrue="1">
      <formula>#REF!="Total"</formula>
    </cfRule>
  </conditionalFormatting>
  <conditionalFormatting sqref="C1085">
    <cfRule type="expression" dxfId="20979" priority="1007">
      <formula>$A869="Total"</formula>
    </cfRule>
  </conditionalFormatting>
  <conditionalFormatting sqref="C1085">
    <cfRule type="expression" dxfId="20978" priority="1006">
      <formula>$A908="Total"</formula>
    </cfRule>
  </conditionalFormatting>
  <conditionalFormatting sqref="C1085">
    <cfRule type="expression" dxfId="20977" priority="1005">
      <formula>$A912="Total"</formula>
    </cfRule>
  </conditionalFormatting>
  <conditionalFormatting sqref="C1085">
    <cfRule type="expression" dxfId="20976" priority="1004">
      <formula>$A882="Total"</formula>
    </cfRule>
  </conditionalFormatting>
  <conditionalFormatting sqref="C1085">
    <cfRule type="expression" dxfId="20975" priority="1003">
      <formula>$A872="Total"</formula>
    </cfRule>
  </conditionalFormatting>
  <conditionalFormatting sqref="C1085">
    <cfRule type="expression" dxfId="20974" priority="1002">
      <formula>$A871="Total"</formula>
    </cfRule>
  </conditionalFormatting>
  <conditionalFormatting sqref="C1085">
    <cfRule type="expression" dxfId="20973" priority="1001">
      <formula>$A1105="Total"</formula>
    </cfRule>
  </conditionalFormatting>
  <conditionalFormatting sqref="C1085">
    <cfRule type="expression" dxfId="20972" priority="1000">
      <formula>$A898="Total"</formula>
    </cfRule>
  </conditionalFormatting>
  <conditionalFormatting sqref="C1085">
    <cfRule type="expression" dxfId="20971" priority="999">
      <formula>$A875="Total"</formula>
    </cfRule>
  </conditionalFormatting>
  <conditionalFormatting sqref="C1085">
    <cfRule type="expression" dxfId="20970" priority="998">
      <formula>$A896="Total"</formula>
    </cfRule>
  </conditionalFormatting>
  <conditionalFormatting sqref="C1085">
    <cfRule type="expression" dxfId="20969" priority="997" stopIfTrue="1">
      <formula>#REF!="Total"</formula>
    </cfRule>
  </conditionalFormatting>
  <conditionalFormatting sqref="C1085">
    <cfRule type="expression" dxfId="20968" priority="996">
      <formula>$A915="Total"</formula>
    </cfRule>
  </conditionalFormatting>
  <conditionalFormatting sqref="C1085">
    <cfRule type="expression" dxfId="20967" priority="995">
      <formula>$A913="Total"</formula>
    </cfRule>
  </conditionalFormatting>
  <conditionalFormatting sqref="C1085">
    <cfRule type="expression" dxfId="20966" priority="994" stopIfTrue="1">
      <formula>#REF!="Total"</formula>
    </cfRule>
  </conditionalFormatting>
  <conditionalFormatting sqref="C1085">
    <cfRule type="expression" dxfId="20965" priority="993">
      <formula>#REF!="Total"</formula>
    </cfRule>
  </conditionalFormatting>
  <conditionalFormatting sqref="C1085">
    <cfRule type="expression" dxfId="20964" priority="992" stopIfTrue="1">
      <formula>#REF!="Total"</formula>
    </cfRule>
  </conditionalFormatting>
  <conditionalFormatting sqref="C1085">
    <cfRule type="expression" dxfId="20963" priority="991" stopIfTrue="1">
      <formula>$C1101="Total"</formula>
    </cfRule>
  </conditionalFormatting>
  <conditionalFormatting sqref="C1085">
    <cfRule type="expression" dxfId="20962" priority="990">
      <formula>$A1101="Total"</formula>
    </cfRule>
  </conditionalFormatting>
  <conditionalFormatting sqref="C1085">
    <cfRule type="expression" dxfId="20961" priority="989">
      <formula>#REF!="Total"</formula>
    </cfRule>
  </conditionalFormatting>
  <conditionalFormatting sqref="C1085">
    <cfRule type="expression" dxfId="20960" priority="988">
      <formula>#REF!="Total"</formula>
    </cfRule>
  </conditionalFormatting>
  <conditionalFormatting sqref="C1085">
    <cfRule type="expression" dxfId="20959" priority="987">
      <formula>#REF!="Total"</formula>
    </cfRule>
  </conditionalFormatting>
  <conditionalFormatting sqref="C1085">
    <cfRule type="expression" dxfId="20958" priority="986">
      <formula>#REF!="Total"</formula>
    </cfRule>
  </conditionalFormatting>
  <conditionalFormatting sqref="C1085">
    <cfRule type="expression" dxfId="20957" priority="985">
      <formula>$A831="Total"</formula>
    </cfRule>
  </conditionalFormatting>
  <conditionalFormatting sqref="C1085">
    <cfRule type="expression" dxfId="20956" priority="984">
      <formula>$A756="Total"</formula>
    </cfRule>
  </conditionalFormatting>
  <conditionalFormatting sqref="C1085">
    <cfRule type="expression" dxfId="20955" priority="983">
      <formula>$A755="Total"</formula>
    </cfRule>
  </conditionalFormatting>
  <conditionalFormatting sqref="C1085">
    <cfRule type="expression" dxfId="20954" priority="982" stopIfTrue="1">
      <formula>#REF!="Total"</formula>
    </cfRule>
  </conditionalFormatting>
  <conditionalFormatting sqref="C1085">
    <cfRule type="expression" dxfId="20953" priority="981" stopIfTrue="1">
      <formula>$C878="Total"</formula>
    </cfRule>
  </conditionalFormatting>
  <conditionalFormatting sqref="C1085">
    <cfRule type="expression" dxfId="20952" priority="980" stopIfTrue="1">
      <formula>$C882="Total"</formula>
    </cfRule>
  </conditionalFormatting>
  <conditionalFormatting sqref="C1085">
    <cfRule type="expression" dxfId="20951" priority="979" stopIfTrue="1">
      <formula>#REF!="Total"</formula>
    </cfRule>
  </conditionalFormatting>
  <conditionalFormatting sqref="B1085">
    <cfRule type="expression" dxfId="20950" priority="978" stopIfTrue="1">
      <formula>$D1085="Total"</formula>
    </cfRule>
  </conditionalFormatting>
  <conditionalFormatting sqref="C1085">
    <cfRule type="expression" dxfId="20949" priority="977">
      <formula>$D1085="Total"</formula>
    </cfRule>
  </conditionalFormatting>
  <conditionalFormatting sqref="C1085">
    <cfRule type="expression" dxfId="20948" priority="976">
      <formula>$A866="Total"</formula>
    </cfRule>
  </conditionalFormatting>
  <conditionalFormatting sqref="C1085">
    <cfRule type="expression" dxfId="20947" priority="975">
      <formula>$A868="Total"</formula>
    </cfRule>
  </conditionalFormatting>
  <conditionalFormatting sqref="C1085">
    <cfRule type="expression" dxfId="20946" priority="974">
      <formula>#REF!="Total"</formula>
    </cfRule>
  </conditionalFormatting>
  <conditionalFormatting sqref="C1085">
    <cfRule type="expression" dxfId="20945" priority="973" stopIfTrue="1">
      <formula>#REF!="Total"</formula>
    </cfRule>
  </conditionalFormatting>
  <conditionalFormatting sqref="C1085">
    <cfRule type="expression" dxfId="20944" priority="972">
      <formula>#REF!="Total"</formula>
    </cfRule>
  </conditionalFormatting>
  <conditionalFormatting sqref="C1085">
    <cfRule type="expression" dxfId="20943" priority="971">
      <formula>#REF!="Total"</formula>
    </cfRule>
  </conditionalFormatting>
  <conditionalFormatting sqref="B1085:C1085">
    <cfRule type="expression" dxfId="20942" priority="970">
      <formula>#REF!="Total"</formula>
    </cfRule>
  </conditionalFormatting>
  <conditionalFormatting sqref="C1085">
    <cfRule type="expression" dxfId="20941" priority="969">
      <formula>#REF!="Total"</formula>
    </cfRule>
  </conditionalFormatting>
  <conditionalFormatting sqref="C1085">
    <cfRule type="expression" dxfId="20940" priority="968">
      <formula>#REF!="Total"</formula>
    </cfRule>
  </conditionalFormatting>
  <conditionalFormatting sqref="B1085:C1085">
    <cfRule type="expression" dxfId="20939" priority="967">
      <formula>#REF!="Total"</formula>
    </cfRule>
  </conditionalFormatting>
  <conditionalFormatting sqref="C1085">
    <cfRule type="expression" dxfId="20938" priority="966">
      <formula>#REF!="Total"</formula>
    </cfRule>
  </conditionalFormatting>
  <conditionalFormatting sqref="C1085">
    <cfRule type="expression" dxfId="20937" priority="965">
      <formula>#REF!="Total"</formula>
    </cfRule>
  </conditionalFormatting>
  <conditionalFormatting sqref="C1085">
    <cfRule type="expression" dxfId="20936" priority="964">
      <formula>#REF!="Total"</formula>
    </cfRule>
  </conditionalFormatting>
  <conditionalFormatting sqref="C1085">
    <cfRule type="expression" dxfId="20935" priority="963">
      <formula>#REF!="Total"</formula>
    </cfRule>
  </conditionalFormatting>
  <conditionalFormatting sqref="C1085">
    <cfRule type="expression" dxfId="20934" priority="962">
      <formula>#REF!="Total"</formula>
    </cfRule>
  </conditionalFormatting>
  <conditionalFormatting sqref="C1085">
    <cfRule type="expression" dxfId="20933" priority="961">
      <formula>#REF!="Total"</formula>
    </cfRule>
  </conditionalFormatting>
  <conditionalFormatting sqref="C1085">
    <cfRule type="expression" dxfId="20932" priority="960">
      <formula>#REF!="Total"</formula>
    </cfRule>
  </conditionalFormatting>
  <conditionalFormatting sqref="B1085:C1085">
    <cfRule type="expression" dxfId="20931" priority="959">
      <formula>#REF!="Total"</formula>
    </cfRule>
  </conditionalFormatting>
  <conditionalFormatting sqref="C1085">
    <cfRule type="expression" dxfId="20930" priority="958">
      <formula>#REF!="Total"</formula>
    </cfRule>
  </conditionalFormatting>
  <conditionalFormatting sqref="C1085">
    <cfRule type="expression" dxfId="20929" priority="957">
      <formula>#REF!="Total"</formula>
    </cfRule>
  </conditionalFormatting>
  <conditionalFormatting sqref="C1085">
    <cfRule type="expression" dxfId="20928" priority="956">
      <formula>$A812="Total"</formula>
    </cfRule>
  </conditionalFormatting>
  <conditionalFormatting sqref="C1085">
    <cfRule type="expression" dxfId="20927" priority="955">
      <formula>#REF!="Total"</formula>
    </cfRule>
  </conditionalFormatting>
  <conditionalFormatting sqref="C1085">
    <cfRule type="expression" dxfId="20926" priority="954">
      <formula>#REF!="Total"</formula>
    </cfRule>
  </conditionalFormatting>
  <conditionalFormatting sqref="C1085">
    <cfRule type="expression" dxfId="20925" priority="953">
      <formula>#REF!="Total"</formula>
    </cfRule>
  </conditionalFormatting>
  <conditionalFormatting sqref="C1085">
    <cfRule type="expression" dxfId="20924" priority="952">
      <formula>#REF!="Total"</formula>
    </cfRule>
  </conditionalFormatting>
  <conditionalFormatting sqref="C1085">
    <cfRule type="expression" dxfId="20923" priority="951">
      <formula>#REF!="Total"</formula>
    </cfRule>
  </conditionalFormatting>
  <conditionalFormatting sqref="C1085">
    <cfRule type="expression" dxfId="20922" priority="950">
      <formula>#REF!="Total"</formula>
    </cfRule>
  </conditionalFormatting>
  <conditionalFormatting sqref="C1085">
    <cfRule type="expression" dxfId="20921" priority="949">
      <formula>$A918="Total"</formula>
    </cfRule>
  </conditionalFormatting>
  <conditionalFormatting sqref="C1085">
    <cfRule type="expression" dxfId="20920" priority="948">
      <formula>$A875="Total"</formula>
    </cfRule>
  </conditionalFormatting>
  <conditionalFormatting sqref="C1085">
    <cfRule type="expression" dxfId="20919" priority="947">
      <formula>$A876="Total"</formula>
    </cfRule>
  </conditionalFormatting>
  <conditionalFormatting sqref="C1085">
    <cfRule type="expression" dxfId="20918" priority="946">
      <formula>#REF!="Total"</formula>
    </cfRule>
  </conditionalFormatting>
  <conditionalFormatting sqref="C1085">
    <cfRule type="expression" dxfId="20917" priority="945">
      <formula>$A914="Total"</formula>
    </cfRule>
  </conditionalFormatting>
  <conditionalFormatting sqref="C1085">
    <cfRule type="expression" dxfId="20916" priority="944">
      <formula>$A877="Total"</formula>
    </cfRule>
  </conditionalFormatting>
  <conditionalFormatting sqref="C1085">
    <cfRule type="expression" dxfId="20915" priority="943">
      <formula>$A815="Total"</formula>
    </cfRule>
  </conditionalFormatting>
  <conditionalFormatting sqref="C1085">
    <cfRule type="expression" dxfId="20914" priority="942">
      <formula>$A809="Total"</formula>
    </cfRule>
  </conditionalFormatting>
  <conditionalFormatting sqref="C1085">
    <cfRule type="expression" dxfId="20913" priority="941">
      <formula>$A801="Total"</formula>
    </cfRule>
  </conditionalFormatting>
  <conditionalFormatting sqref="C1085">
    <cfRule type="expression" dxfId="20912" priority="940">
      <formula>$A813="Total"</formula>
    </cfRule>
  </conditionalFormatting>
  <conditionalFormatting sqref="C1085">
    <cfRule type="expression" dxfId="20911" priority="939">
      <formula>$A765="Total"</formula>
    </cfRule>
  </conditionalFormatting>
  <conditionalFormatting sqref="C1085">
    <cfRule type="expression" dxfId="20910" priority="938">
      <formula>$A808="Total"</formula>
    </cfRule>
  </conditionalFormatting>
  <conditionalFormatting sqref="C1085">
    <cfRule type="expression" dxfId="20909" priority="937">
      <formula>$A764="Total"</formula>
    </cfRule>
  </conditionalFormatting>
  <conditionalFormatting sqref="C1085">
    <cfRule type="expression" dxfId="20908" priority="936">
      <formula>$A767="Total"</formula>
    </cfRule>
  </conditionalFormatting>
  <conditionalFormatting sqref="C1085">
    <cfRule type="expression" dxfId="20907" priority="935">
      <formula>$A814="Total"</formula>
    </cfRule>
  </conditionalFormatting>
  <conditionalFormatting sqref="C1085">
    <cfRule type="expression" dxfId="20906" priority="934">
      <formula>$A802="Total"</formula>
    </cfRule>
  </conditionalFormatting>
  <conditionalFormatting sqref="C1085">
    <cfRule type="expression" dxfId="20905" priority="933">
      <formula>#REF!="Total"</formula>
    </cfRule>
  </conditionalFormatting>
  <conditionalFormatting sqref="C1085">
    <cfRule type="expression" dxfId="20904" priority="932">
      <formula>#REF!="Total"</formula>
    </cfRule>
  </conditionalFormatting>
  <conditionalFormatting sqref="C1085">
    <cfRule type="expression" dxfId="20903" priority="931">
      <formula>#REF!="Total"</formula>
    </cfRule>
  </conditionalFormatting>
  <conditionalFormatting sqref="C1085">
    <cfRule type="expression" dxfId="20902" priority="930">
      <formula>#REF!="Total"</formula>
    </cfRule>
  </conditionalFormatting>
  <conditionalFormatting sqref="C1085">
    <cfRule type="expression" dxfId="20901" priority="929">
      <formula>$A766="Total"</formula>
    </cfRule>
  </conditionalFormatting>
  <conditionalFormatting sqref="C1085">
    <cfRule type="expression" dxfId="20900" priority="928">
      <formula>$A875="Total"</formula>
    </cfRule>
  </conditionalFormatting>
  <conditionalFormatting sqref="C1085">
    <cfRule type="expression" dxfId="20899" priority="927">
      <formula>$A871="Total"</formula>
    </cfRule>
  </conditionalFormatting>
  <conditionalFormatting sqref="C1085">
    <cfRule type="expression" dxfId="20898" priority="926">
      <formula>#REF!="Total"</formula>
    </cfRule>
  </conditionalFormatting>
  <conditionalFormatting sqref="C1085">
    <cfRule type="expression" dxfId="20897" priority="925">
      <formula>#REF!="Total"</formula>
    </cfRule>
  </conditionalFormatting>
  <conditionalFormatting sqref="C1085">
    <cfRule type="expression" dxfId="20896" priority="924">
      <formula>#REF!="Total"</formula>
    </cfRule>
  </conditionalFormatting>
  <conditionalFormatting sqref="C1085">
    <cfRule type="expression" dxfId="20895" priority="923">
      <formula>$A876="Total"</formula>
    </cfRule>
  </conditionalFormatting>
  <conditionalFormatting sqref="C1085">
    <cfRule type="expression" dxfId="20894" priority="922">
      <formula>$A914="Total"</formula>
    </cfRule>
  </conditionalFormatting>
  <conditionalFormatting sqref="C1085">
    <cfRule type="expression" dxfId="20893" priority="921">
      <formula>$A872="Total"</formula>
    </cfRule>
  </conditionalFormatting>
  <conditionalFormatting sqref="C1085">
    <cfRule type="expression" dxfId="20892" priority="920">
      <formula>#REF!="Total"</formula>
    </cfRule>
  </conditionalFormatting>
  <conditionalFormatting sqref="C1085">
    <cfRule type="expression" dxfId="20891" priority="919">
      <formula>$A882="Total"</formula>
    </cfRule>
  </conditionalFormatting>
  <conditionalFormatting sqref="C1085">
    <cfRule type="expression" dxfId="20890" priority="918">
      <formula>#REF!="Total"</formula>
    </cfRule>
  </conditionalFormatting>
  <conditionalFormatting sqref="C1085">
    <cfRule type="expression" dxfId="20889" priority="917">
      <formula>$A877="Total"</formula>
    </cfRule>
  </conditionalFormatting>
  <conditionalFormatting sqref="C1085">
    <cfRule type="expression" dxfId="20888" priority="916">
      <formula>#REF!="Total"</formula>
    </cfRule>
  </conditionalFormatting>
  <conditionalFormatting sqref="C1085">
    <cfRule type="expression" dxfId="20887" priority="915">
      <formula>#REF!="Total"</formula>
    </cfRule>
  </conditionalFormatting>
  <conditionalFormatting sqref="C1085">
    <cfRule type="expression" dxfId="20886" priority="914">
      <formula>$A916="Total"</formula>
    </cfRule>
  </conditionalFormatting>
  <conditionalFormatting sqref="C1085">
    <cfRule type="expression" dxfId="20885" priority="913">
      <formula>#REF!="Total"</formula>
    </cfRule>
  </conditionalFormatting>
  <conditionalFormatting sqref="C1085">
    <cfRule type="expression" dxfId="20884" priority="912">
      <formula>#REF!="Total"</formula>
    </cfRule>
  </conditionalFormatting>
  <conditionalFormatting sqref="C1085">
    <cfRule type="expression" dxfId="20883" priority="911">
      <formula>$A884="Total"</formula>
    </cfRule>
  </conditionalFormatting>
  <conditionalFormatting sqref="C1085">
    <cfRule type="expression" dxfId="20882" priority="910">
      <formula>$A883="Total"</formula>
    </cfRule>
  </conditionalFormatting>
  <conditionalFormatting sqref="C1085">
    <cfRule type="expression" dxfId="20881" priority="909">
      <formula>#REF!="Total"</formula>
    </cfRule>
  </conditionalFormatting>
  <conditionalFormatting sqref="C1085">
    <cfRule type="expression" dxfId="20880" priority="908">
      <formula>$A879="Total"</formula>
    </cfRule>
  </conditionalFormatting>
  <conditionalFormatting sqref="C1085">
    <cfRule type="expression" dxfId="20879" priority="907">
      <formula>#REF!="Total"</formula>
    </cfRule>
  </conditionalFormatting>
  <conditionalFormatting sqref="C1085">
    <cfRule type="expression" dxfId="20878" priority="906">
      <formula>$A918="Total"</formula>
    </cfRule>
  </conditionalFormatting>
  <conditionalFormatting sqref="C1085">
    <cfRule type="expression" dxfId="20877" priority="905">
      <formula>$A881="Total"</formula>
    </cfRule>
  </conditionalFormatting>
  <conditionalFormatting sqref="C1085">
    <cfRule type="expression" dxfId="20876" priority="904">
      <formula>#REF!="Total"</formula>
    </cfRule>
  </conditionalFormatting>
  <conditionalFormatting sqref="C1085">
    <cfRule type="expression" dxfId="20875" priority="903">
      <formula>$A917="Total"</formula>
    </cfRule>
  </conditionalFormatting>
  <conditionalFormatting sqref="C1085">
    <cfRule type="expression" dxfId="20874" priority="902">
      <formula>$A878="Total"</formula>
    </cfRule>
  </conditionalFormatting>
  <conditionalFormatting sqref="C1085">
    <cfRule type="expression" dxfId="20873" priority="901">
      <formula>#REF!="Total"</formula>
    </cfRule>
  </conditionalFormatting>
  <conditionalFormatting sqref="C1085">
    <cfRule type="expression" dxfId="20872" priority="900">
      <formula>$A885="Total"</formula>
    </cfRule>
  </conditionalFormatting>
  <conditionalFormatting sqref="C1085">
    <cfRule type="expression" dxfId="20871" priority="899">
      <formula>#REF!="Total"</formula>
    </cfRule>
  </conditionalFormatting>
  <conditionalFormatting sqref="C1085">
    <cfRule type="expression" dxfId="20870" priority="898">
      <formula>#REF!="Total"</formula>
    </cfRule>
  </conditionalFormatting>
  <conditionalFormatting sqref="C1085">
    <cfRule type="expression" dxfId="20869" priority="897">
      <formula>#REF!="Total"</formula>
    </cfRule>
  </conditionalFormatting>
  <conditionalFormatting sqref="C1085">
    <cfRule type="expression" dxfId="20868" priority="896">
      <formula>$A915="Total"</formula>
    </cfRule>
  </conditionalFormatting>
  <conditionalFormatting sqref="C1085">
    <cfRule type="expression" dxfId="20867" priority="895">
      <formula>$A1106="Total"</formula>
    </cfRule>
  </conditionalFormatting>
  <conditionalFormatting sqref="C1085">
    <cfRule type="expression" dxfId="20866" priority="894">
      <formula>#REF!="Total"</formula>
    </cfRule>
  </conditionalFormatting>
  <conditionalFormatting sqref="C1085">
    <cfRule type="expression" dxfId="20865" priority="893">
      <formula>#REF!="Total"</formula>
    </cfRule>
  </conditionalFormatting>
  <conditionalFormatting sqref="C1085">
    <cfRule type="expression" dxfId="20864" priority="892">
      <formula>#REF!="Total"</formula>
    </cfRule>
  </conditionalFormatting>
  <conditionalFormatting sqref="C1085">
    <cfRule type="expression" dxfId="20863" priority="891">
      <formula>#REF!="Total"</formula>
    </cfRule>
  </conditionalFormatting>
  <conditionalFormatting sqref="C1085">
    <cfRule type="expression" dxfId="20862" priority="890">
      <formula>$A894="Total"</formula>
    </cfRule>
  </conditionalFormatting>
  <conditionalFormatting sqref="C1085">
    <cfRule type="expression" dxfId="20861" priority="889">
      <formula>$A818="Total"</formula>
    </cfRule>
  </conditionalFormatting>
  <conditionalFormatting sqref="C1085">
    <cfRule type="expression" dxfId="20860" priority="888">
      <formula>$A817="Total"</formula>
    </cfRule>
  </conditionalFormatting>
  <conditionalFormatting sqref="C1085">
    <cfRule type="expression" dxfId="20859" priority="887">
      <formula>$A816="Total"</formula>
    </cfRule>
  </conditionalFormatting>
  <conditionalFormatting sqref="C1085">
    <cfRule type="expression" dxfId="20858" priority="886">
      <formula>$A893="Total"</formula>
    </cfRule>
  </conditionalFormatting>
  <conditionalFormatting sqref="C1085">
    <cfRule type="expression" dxfId="20857" priority="885">
      <formula>$A820="Total"</formula>
    </cfRule>
  </conditionalFormatting>
  <conditionalFormatting sqref="C1085">
    <cfRule type="expression" dxfId="20856" priority="884">
      <formula>$A819="Total"</formula>
    </cfRule>
  </conditionalFormatting>
  <conditionalFormatting sqref="C1085">
    <cfRule type="expression" dxfId="20855" priority="883">
      <formula>$A821="Total"</formula>
    </cfRule>
  </conditionalFormatting>
  <conditionalFormatting sqref="C1085">
    <cfRule type="expression" dxfId="20854" priority="882">
      <formula>$A897="Total"</formula>
    </cfRule>
  </conditionalFormatting>
  <conditionalFormatting sqref="C1085">
    <cfRule type="expression" dxfId="20853" priority="881" stopIfTrue="1">
      <formula>$C1104="Total"</formula>
    </cfRule>
  </conditionalFormatting>
  <conditionalFormatting sqref="C1085">
    <cfRule type="expression" dxfId="20852" priority="880">
      <formula>$A892="Total"</formula>
    </cfRule>
  </conditionalFormatting>
  <conditionalFormatting sqref="C1085">
    <cfRule type="expression" dxfId="20851" priority="879">
      <formula>$A822="Total"</formula>
    </cfRule>
  </conditionalFormatting>
  <conditionalFormatting sqref="C1085">
    <cfRule type="expression" dxfId="20850" priority="878">
      <formula>$A823="Total"</formula>
    </cfRule>
  </conditionalFormatting>
  <conditionalFormatting sqref="C1085">
    <cfRule type="expression" dxfId="20849" priority="877">
      <formula>$A856="Total"</formula>
    </cfRule>
  </conditionalFormatting>
  <conditionalFormatting sqref="C1085">
    <cfRule type="expression" dxfId="20848" priority="876">
      <formula>#REF!="Total"</formula>
    </cfRule>
  </conditionalFormatting>
  <conditionalFormatting sqref="C1085">
    <cfRule type="expression" dxfId="20847" priority="875">
      <formula>#REF!="Total"</formula>
    </cfRule>
  </conditionalFormatting>
  <conditionalFormatting sqref="C1085">
    <cfRule type="expression" dxfId="20846" priority="874">
      <formula>#REF!="Total"</formula>
    </cfRule>
  </conditionalFormatting>
  <conditionalFormatting sqref="C1085">
    <cfRule type="expression" dxfId="20845" priority="873">
      <formula>#REF!="Total"</formula>
    </cfRule>
  </conditionalFormatting>
  <conditionalFormatting sqref="C1085">
    <cfRule type="expression" dxfId="20844" priority="872">
      <formula>#REF!="Total"</formula>
    </cfRule>
  </conditionalFormatting>
  <conditionalFormatting sqref="C1085">
    <cfRule type="expression" dxfId="20843" priority="871">
      <formula>#REF!="Total"</formula>
    </cfRule>
  </conditionalFormatting>
  <conditionalFormatting sqref="C1085">
    <cfRule type="expression" dxfId="20842" priority="870">
      <formula>#REF!="Total"</formula>
    </cfRule>
  </conditionalFormatting>
  <conditionalFormatting sqref="C1085">
    <cfRule type="expression" dxfId="20841" priority="869">
      <formula>#REF!="Total"</formula>
    </cfRule>
  </conditionalFormatting>
  <conditionalFormatting sqref="C1085">
    <cfRule type="expression" dxfId="20840" priority="868">
      <formula>#REF!="Total"</formula>
    </cfRule>
  </conditionalFormatting>
  <conditionalFormatting sqref="C1085">
    <cfRule type="expression" dxfId="20839" priority="867">
      <formula>#REF!="Total"</formula>
    </cfRule>
  </conditionalFormatting>
  <conditionalFormatting sqref="C1085">
    <cfRule type="expression" dxfId="20838" priority="866">
      <formula>#REF!="Total"</formula>
    </cfRule>
  </conditionalFormatting>
  <conditionalFormatting sqref="C1085">
    <cfRule type="expression" dxfId="20837" priority="865">
      <formula>#REF!="Total"</formula>
    </cfRule>
  </conditionalFormatting>
  <conditionalFormatting sqref="C1085">
    <cfRule type="expression" dxfId="20836" priority="864">
      <formula>#REF!="Total"</formula>
    </cfRule>
  </conditionalFormatting>
  <conditionalFormatting sqref="C1085">
    <cfRule type="expression" dxfId="20835" priority="863">
      <formula>#REF!="Total"</formula>
    </cfRule>
  </conditionalFormatting>
  <conditionalFormatting sqref="C1085">
    <cfRule type="expression" dxfId="20834" priority="862">
      <formula>#REF!="Total"</formula>
    </cfRule>
  </conditionalFormatting>
  <conditionalFormatting sqref="C1085">
    <cfRule type="expression" dxfId="20833" priority="861">
      <formula>#REF!="Total"</formula>
    </cfRule>
  </conditionalFormatting>
  <conditionalFormatting sqref="C1085">
    <cfRule type="expression" dxfId="20832" priority="860">
      <formula>$A877="Total"</formula>
    </cfRule>
  </conditionalFormatting>
  <conditionalFormatting sqref="C1085">
    <cfRule type="expression" dxfId="20831" priority="859">
      <formula>#REF!="Total"</formula>
    </cfRule>
  </conditionalFormatting>
  <conditionalFormatting sqref="C1085">
    <cfRule type="expression" dxfId="20830" priority="858">
      <formula>$A911="Total"</formula>
    </cfRule>
  </conditionalFormatting>
  <conditionalFormatting sqref="C1085">
    <cfRule type="expression" dxfId="20829" priority="857">
      <formula>$A878="Total"</formula>
    </cfRule>
  </conditionalFormatting>
  <conditionalFormatting sqref="C1085">
    <cfRule type="expression" dxfId="20828" priority="856">
      <formula>$A916="Total"</formula>
    </cfRule>
  </conditionalFormatting>
  <conditionalFormatting sqref="C1085">
    <cfRule type="expression" dxfId="20827" priority="855">
      <formula>#REF!="Total"</formula>
    </cfRule>
  </conditionalFormatting>
  <conditionalFormatting sqref="C1085">
    <cfRule type="expression" dxfId="20826" priority="854">
      <formula>$A889="Total"</formula>
    </cfRule>
  </conditionalFormatting>
  <conditionalFormatting sqref="C1085">
    <cfRule type="expression" dxfId="20825" priority="853">
      <formula>$A914="Total"</formula>
    </cfRule>
  </conditionalFormatting>
  <conditionalFormatting sqref="C1085">
    <cfRule type="expression" dxfId="20824" priority="852">
      <formula>$A884="Total"</formula>
    </cfRule>
  </conditionalFormatting>
  <conditionalFormatting sqref="C1085">
    <cfRule type="expression" dxfId="20823" priority="851">
      <formula>$A879="Total"</formula>
    </cfRule>
  </conditionalFormatting>
  <conditionalFormatting sqref="C1085">
    <cfRule type="expression" dxfId="20822" priority="850">
      <formula>$A890="Total"</formula>
    </cfRule>
  </conditionalFormatting>
  <conditionalFormatting sqref="C1085">
    <cfRule type="expression" dxfId="20821" priority="849">
      <formula>$A918="Total"</formula>
    </cfRule>
  </conditionalFormatting>
  <conditionalFormatting sqref="C1085">
    <cfRule type="expression" dxfId="20820" priority="848">
      <formula>$A814="Total"</formula>
    </cfRule>
  </conditionalFormatting>
  <conditionalFormatting sqref="C1085">
    <cfRule type="expression" dxfId="20819" priority="847">
      <formula>$A891="Total"</formula>
    </cfRule>
  </conditionalFormatting>
  <conditionalFormatting sqref="C1085">
    <cfRule type="expression" dxfId="20818" priority="846">
      <formula>$A886="Total"</formula>
    </cfRule>
  </conditionalFormatting>
  <conditionalFormatting sqref="C1085">
    <cfRule type="expression" dxfId="20817" priority="845">
      <formula>$A885="Total"</formula>
    </cfRule>
  </conditionalFormatting>
  <conditionalFormatting sqref="C1085">
    <cfRule type="expression" dxfId="20816" priority="844">
      <formula>$A876="Total"</formula>
    </cfRule>
  </conditionalFormatting>
  <conditionalFormatting sqref="C1085">
    <cfRule type="expression" dxfId="20815" priority="843">
      <formula>$A881="Total"</formula>
    </cfRule>
  </conditionalFormatting>
  <conditionalFormatting sqref="C1085">
    <cfRule type="expression" dxfId="20814" priority="842">
      <formula>$A883="Total"</formula>
    </cfRule>
  </conditionalFormatting>
  <conditionalFormatting sqref="C1085">
    <cfRule type="expression" dxfId="20813" priority="841">
      <formula>$A880="Total"</formula>
    </cfRule>
  </conditionalFormatting>
  <conditionalFormatting sqref="C1085">
    <cfRule type="expression" dxfId="20812" priority="840">
      <formula>$A887="Total"</formula>
    </cfRule>
  </conditionalFormatting>
  <conditionalFormatting sqref="C1085">
    <cfRule type="expression" dxfId="20811" priority="839">
      <formula>$A888="Total"</formula>
    </cfRule>
  </conditionalFormatting>
  <conditionalFormatting sqref="C1085">
    <cfRule type="expression" dxfId="20810" priority="838">
      <formula>$A815="Total"</formula>
    </cfRule>
  </conditionalFormatting>
  <conditionalFormatting sqref="C1085">
    <cfRule type="expression" dxfId="20809" priority="837">
      <formula>$A1095="Total"</formula>
    </cfRule>
  </conditionalFormatting>
  <conditionalFormatting sqref="C1085">
    <cfRule type="expression" dxfId="20808" priority="836">
      <formula>$A1097="Total"</formula>
    </cfRule>
  </conditionalFormatting>
  <conditionalFormatting sqref="C1085">
    <cfRule type="expression" dxfId="20807" priority="835">
      <formula>#REF!="Total"</formula>
    </cfRule>
  </conditionalFormatting>
  <conditionalFormatting sqref="C1085">
    <cfRule type="expression" dxfId="20806" priority="834">
      <formula>#REF!="Total"</formula>
    </cfRule>
  </conditionalFormatting>
  <conditionalFormatting sqref="C1085">
    <cfRule type="expression" dxfId="20805" priority="833">
      <formula>#REF!="Total"</formula>
    </cfRule>
  </conditionalFormatting>
  <conditionalFormatting sqref="C1085">
    <cfRule type="expression" dxfId="20804" priority="832">
      <formula>#REF!="Total"</formula>
    </cfRule>
  </conditionalFormatting>
  <conditionalFormatting sqref="C1085">
    <cfRule type="expression" dxfId="20803" priority="831" stopIfTrue="1">
      <formula>#REF!="Total"</formula>
    </cfRule>
  </conditionalFormatting>
  <conditionalFormatting sqref="C1085">
    <cfRule type="expression" dxfId="20802" priority="830">
      <formula>#REF!="Total"</formula>
    </cfRule>
  </conditionalFormatting>
  <conditionalFormatting sqref="C1085">
    <cfRule type="expression" dxfId="20801" priority="829">
      <formula>$A1086="Total"</formula>
    </cfRule>
  </conditionalFormatting>
  <conditionalFormatting sqref="C1085">
    <cfRule type="expression" dxfId="20800" priority="828">
      <formula>#REF!="Total"</formula>
    </cfRule>
  </conditionalFormatting>
  <conditionalFormatting sqref="C1085">
    <cfRule type="expression" dxfId="20799" priority="827">
      <formula>#REF!="Total"</formula>
    </cfRule>
  </conditionalFormatting>
  <conditionalFormatting sqref="C1085">
    <cfRule type="expression" dxfId="20798" priority="826" stopIfTrue="1">
      <formula>$C1095="Total"</formula>
    </cfRule>
  </conditionalFormatting>
  <conditionalFormatting sqref="C1085">
    <cfRule type="expression" dxfId="20797" priority="825">
      <formula>#REF!="Total"</formula>
    </cfRule>
  </conditionalFormatting>
  <conditionalFormatting sqref="C1085">
    <cfRule type="expression" dxfId="20796" priority="824">
      <formula>#REF!="Total"</formula>
    </cfRule>
  </conditionalFormatting>
  <conditionalFormatting sqref="C1085">
    <cfRule type="expression" dxfId="20795" priority="823">
      <formula>#REF!="Total"</formula>
    </cfRule>
  </conditionalFormatting>
  <conditionalFormatting sqref="C1085">
    <cfRule type="expression" dxfId="20794" priority="822">
      <formula>#REF!="Total"</formula>
    </cfRule>
  </conditionalFormatting>
  <conditionalFormatting sqref="C1085">
    <cfRule type="expression" dxfId="20793" priority="821">
      <formula>#REF!="Total"</formula>
    </cfRule>
  </conditionalFormatting>
  <conditionalFormatting sqref="C1085">
    <cfRule type="expression" dxfId="20792" priority="820">
      <formula>#REF!="Total"</formula>
    </cfRule>
  </conditionalFormatting>
  <conditionalFormatting sqref="C1085">
    <cfRule type="expression" dxfId="20791" priority="819">
      <formula>#REF!="Total"</formula>
    </cfRule>
  </conditionalFormatting>
  <conditionalFormatting sqref="C1085">
    <cfRule type="expression" dxfId="20790" priority="818" stopIfTrue="1">
      <formula>#REF!="Total"</formula>
    </cfRule>
  </conditionalFormatting>
  <conditionalFormatting sqref="C1085">
    <cfRule type="expression" dxfId="20789" priority="817">
      <formula>#REF!="Total"</formula>
    </cfRule>
  </conditionalFormatting>
  <conditionalFormatting sqref="C1085">
    <cfRule type="expression" dxfId="20788" priority="816">
      <formula>$A1090="Total"</formula>
    </cfRule>
  </conditionalFormatting>
  <conditionalFormatting sqref="C1085">
    <cfRule type="expression" dxfId="20787" priority="815">
      <formula>#REF!="Total"</formula>
    </cfRule>
  </conditionalFormatting>
  <conditionalFormatting sqref="C1085">
    <cfRule type="expression" dxfId="20786" priority="814">
      <formula>#REF!="Total"</formula>
    </cfRule>
  </conditionalFormatting>
  <conditionalFormatting sqref="C1085">
    <cfRule type="expression" dxfId="20785" priority="813">
      <formula>#REF!="Total"</formula>
    </cfRule>
  </conditionalFormatting>
  <conditionalFormatting sqref="C1085">
    <cfRule type="expression" dxfId="20784" priority="812">
      <formula>#REF!="Total"</formula>
    </cfRule>
  </conditionalFormatting>
  <conditionalFormatting sqref="C1085">
    <cfRule type="expression" dxfId="20783" priority="811" stopIfTrue="1">
      <formula>$C1103="Total"</formula>
    </cfRule>
  </conditionalFormatting>
  <conditionalFormatting sqref="C1085">
    <cfRule type="expression" dxfId="20782" priority="810">
      <formula>$A768="Total"</formula>
    </cfRule>
  </conditionalFormatting>
  <conditionalFormatting sqref="C1085">
    <cfRule type="expression" dxfId="20781" priority="809" stopIfTrue="1">
      <formula>$C898="Total"</formula>
    </cfRule>
  </conditionalFormatting>
  <conditionalFormatting sqref="C1085">
    <cfRule type="expression" dxfId="20780" priority="808">
      <formula>$A902="Total"</formula>
    </cfRule>
  </conditionalFormatting>
  <conditionalFormatting sqref="C1085">
    <cfRule type="expression" dxfId="20779" priority="807">
      <formula>$A865="Total"</formula>
    </cfRule>
  </conditionalFormatting>
  <conditionalFormatting sqref="C1085">
    <cfRule type="expression" dxfId="20778" priority="806">
      <formula>$A860="Total"</formula>
    </cfRule>
  </conditionalFormatting>
  <conditionalFormatting sqref="C1085">
    <cfRule type="expression" dxfId="20777" priority="805">
      <formula>$A858="Total"</formula>
    </cfRule>
  </conditionalFormatting>
  <conditionalFormatting sqref="C1085">
    <cfRule type="expression" dxfId="20776" priority="804">
      <formula>$A867="Total"</formula>
    </cfRule>
  </conditionalFormatting>
  <conditionalFormatting sqref="C1085">
    <cfRule type="expression" dxfId="20775" priority="803">
      <formula>$A864="Total"</formula>
    </cfRule>
  </conditionalFormatting>
  <conditionalFormatting sqref="C1085">
    <cfRule type="expression" dxfId="20774" priority="802">
      <formula>$A857="Total"</formula>
    </cfRule>
  </conditionalFormatting>
  <conditionalFormatting sqref="C1085">
    <cfRule type="expression" dxfId="20773" priority="801">
      <formula>$A859="Total"</formula>
    </cfRule>
  </conditionalFormatting>
  <conditionalFormatting sqref="C1085">
    <cfRule type="expression" dxfId="20772" priority="800" stopIfTrue="1">
      <formula>$C1108="Total"</formula>
    </cfRule>
  </conditionalFormatting>
  <conditionalFormatting sqref="C1085">
    <cfRule type="expression" dxfId="20771" priority="799">
      <formula>$A829="Total"</formula>
    </cfRule>
  </conditionalFormatting>
  <conditionalFormatting sqref="C1085">
    <cfRule type="expression" dxfId="20770" priority="798">
      <formula>$A830="Total"</formula>
    </cfRule>
  </conditionalFormatting>
  <conditionalFormatting sqref="C1085">
    <cfRule type="expression" dxfId="20769" priority="797">
      <formula>#REF!="Total"</formula>
    </cfRule>
  </conditionalFormatting>
  <conditionalFormatting sqref="C1085">
    <cfRule type="expression" dxfId="20768" priority="796">
      <formula>#REF!="Total"</formula>
    </cfRule>
  </conditionalFormatting>
  <conditionalFormatting sqref="C1085">
    <cfRule type="expression" dxfId="20767" priority="795">
      <formula>#REF!="Total"</formula>
    </cfRule>
  </conditionalFormatting>
  <conditionalFormatting sqref="C1085">
    <cfRule type="expression" dxfId="20766" priority="794">
      <formula>#REF!="Total"</formula>
    </cfRule>
  </conditionalFormatting>
  <conditionalFormatting sqref="C1085">
    <cfRule type="expression" dxfId="20765" priority="793">
      <formula>#REF!="Total"</formula>
    </cfRule>
  </conditionalFormatting>
  <conditionalFormatting sqref="C1085">
    <cfRule type="expression" dxfId="20764" priority="792">
      <formula>#REF!="Total"</formula>
    </cfRule>
  </conditionalFormatting>
  <conditionalFormatting sqref="C1085">
    <cfRule type="expression" dxfId="20763" priority="791">
      <formula>#REF!="Total"</formula>
    </cfRule>
  </conditionalFormatting>
  <conditionalFormatting sqref="C1085">
    <cfRule type="expression" dxfId="20762" priority="790">
      <formula>#REF!="Total"</formula>
    </cfRule>
  </conditionalFormatting>
  <conditionalFormatting sqref="C1085">
    <cfRule type="expression" dxfId="20761" priority="789">
      <formula>#REF!="Total"</formula>
    </cfRule>
  </conditionalFormatting>
  <conditionalFormatting sqref="C1085">
    <cfRule type="expression" dxfId="20760" priority="788">
      <formula>#REF!="Total"</formula>
    </cfRule>
  </conditionalFormatting>
  <conditionalFormatting sqref="C1085">
    <cfRule type="expression" dxfId="20759" priority="787">
      <formula>#REF!="Total"</formula>
    </cfRule>
  </conditionalFormatting>
  <conditionalFormatting sqref="C1085">
    <cfRule type="expression" dxfId="20758" priority="786">
      <formula>#REF!="Total"</formula>
    </cfRule>
  </conditionalFormatting>
  <conditionalFormatting sqref="C1085">
    <cfRule type="expression" dxfId="20757" priority="785">
      <formula>#REF!="Total"</formula>
    </cfRule>
  </conditionalFormatting>
  <conditionalFormatting sqref="C1085">
    <cfRule type="expression" dxfId="20756" priority="784">
      <formula>#REF!="Total"</formula>
    </cfRule>
  </conditionalFormatting>
  <conditionalFormatting sqref="C1085">
    <cfRule type="expression" dxfId="20755" priority="783">
      <formula>#REF!="Total"</formula>
    </cfRule>
  </conditionalFormatting>
  <conditionalFormatting sqref="C1085">
    <cfRule type="expression" dxfId="20754" priority="782">
      <formula>#REF!="Total"</formula>
    </cfRule>
  </conditionalFormatting>
  <conditionalFormatting sqref="C1085">
    <cfRule type="expression" dxfId="20753" priority="781" stopIfTrue="1">
      <formula>#REF!="Total"</formula>
    </cfRule>
  </conditionalFormatting>
  <conditionalFormatting sqref="C1085">
    <cfRule type="expression" dxfId="20752" priority="780">
      <formula>#REF!="Total"</formula>
    </cfRule>
  </conditionalFormatting>
  <conditionalFormatting sqref="C1085">
    <cfRule type="expression" dxfId="20751" priority="779" stopIfTrue="1">
      <formula>#REF!="Total"</formula>
    </cfRule>
  </conditionalFormatting>
  <conditionalFormatting sqref="C1085">
    <cfRule type="expression" dxfId="20750" priority="778" stopIfTrue="1">
      <formula>#REF!="Total"</formula>
    </cfRule>
  </conditionalFormatting>
  <conditionalFormatting sqref="C1085">
    <cfRule type="expression" dxfId="20749" priority="777" stopIfTrue="1">
      <formula>#REF!="Total"</formula>
    </cfRule>
  </conditionalFormatting>
  <conditionalFormatting sqref="C1085">
    <cfRule type="expression" dxfId="20748" priority="776">
      <formula>#REF!="Total"</formula>
    </cfRule>
  </conditionalFormatting>
  <conditionalFormatting sqref="C1085">
    <cfRule type="expression" dxfId="20747" priority="775">
      <formula>#REF!="Total"</formula>
    </cfRule>
  </conditionalFormatting>
  <conditionalFormatting sqref="C1085">
    <cfRule type="expression" dxfId="20746" priority="774" stopIfTrue="1">
      <formula>#REF!="Total"</formula>
    </cfRule>
  </conditionalFormatting>
  <conditionalFormatting sqref="C1085">
    <cfRule type="expression" dxfId="20745" priority="773">
      <formula>#REF!="Total"</formula>
    </cfRule>
  </conditionalFormatting>
  <conditionalFormatting sqref="C1085">
    <cfRule type="expression" dxfId="20744" priority="772">
      <formula>#REF!="Total"</formula>
    </cfRule>
  </conditionalFormatting>
  <conditionalFormatting sqref="C1085">
    <cfRule type="expression" dxfId="20743" priority="771">
      <formula>#REF!="Total"</formula>
    </cfRule>
  </conditionalFormatting>
  <conditionalFormatting sqref="C1085">
    <cfRule type="expression" dxfId="20742" priority="770">
      <formula>#REF!="Total"</formula>
    </cfRule>
  </conditionalFormatting>
  <conditionalFormatting sqref="C1085">
    <cfRule type="expression" dxfId="20741" priority="769">
      <formula>#REF!="Total"</formula>
    </cfRule>
  </conditionalFormatting>
  <conditionalFormatting sqref="C1085">
    <cfRule type="expression" dxfId="20740" priority="768">
      <formula>#REF!="Total"</formula>
    </cfRule>
  </conditionalFormatting>
  <conditionalFormatting sqref="C1085">
    <cfRule type="expression" dxfId="20739" priority="767">
      <formula>#REF!="Total"</formula>
    </cfRule>
  </conditionalFormatting>
  <conditionalFormatting sqref="C1085">
    <cfRule type="expression" dxfId="20738" priority="766">
      <formula>#REF!="Total"</formula>
    </cfRule>
  </conditionalFormatting>
  <conditionalFormatting sqref="C1085">
    <cfRule type="expression" dxfId="20737" priority="765">
      <formula>#REF!="Total"</formula>
    </cfRule>
  </conditionalFormatting>
  <conditionalFormatting sqref="C1085">
    <cfRule type="expression" dxfId="20736" priority="764">
      <formula>#REF!="Total"</formula>
    </cfRule>
  </conditionalFormatting>
  <conditionalFormatting sqref="B1093">
    <cfRule type="expression" dxfId="20735" priority="751">
      <formula>#REF!="Total"</formula>
    </cfRule>
  </conditionalFormatting>
  <conditionalFormatting sqref="B1093">
    <cfRule type="expression" dxfId="20734" priority="750">
      <formula>#REF!="Total"</formula>
    </cfRule>
  </conditionalFormatting>
  <conditionalFormatting sqref="B1093">
    <cfRule type="expression" dxfId="20733" priority="749">
      <formula>#REF!="Total"</formula>
    </cfRule>
  </conditionalFormatting>
  <conditionalFormatting sqref="B1093">
    <cfRule type="expression" dxfId="20732" priority="748">
      <formula>#REF!="Total"</formula>
    </cfRule>
  </conditionalFormatting>
  <conditionalFormatting sqref="B1093">
    <cfRule type="expression" dxfId="20731" priority="747">
      <formula>#REF!="Total"</formula>
    </cfRule>
  </conditionalFormatting>
  <conditionalFormatting sqref="B1093">
    <cfRule type="expression" dxfId="20730" priority="746">
      <formula>#REF!="Total"</formula>
    </cfRule>
  </conditionalFormatting>
  <conditionalFormatting sqref="B1093">
    <cfRule type="expression" dxfId="20729" priority="745">
      <formula>#REF!="Total"</formula>
    </cfRule>
  </conditionalFormatting>
  <conditionalFormatting sqref="B1093">
    <cfRule type="expression" dxfId="20728" priority="744">
      <formula>#REF!="Total"</formula>
    </cfRule>
  </conditionalFormatting>
  <conditionalFormatting sqref="B1093">
    <cfRule type="expression" dxfId="20727" priority="743">
      <formula>#REF!="Total"</formula>
    </cfRule>
  </conditionalFormatting>
  <conditionalFormatting sqref="B1093">
    <cfRule type="expression" dxfId="20726" priority="742">
      <formula>#REF!="Total"</formula>
    </cfRule>
  </conditionalFormatting>
  <conditionalFormatting sqref="B1093">
    <cfRule type="expression" dxfId="20725" priority="741">
      <formula>#REF!="Total"</formula>
    </cfRule>
  </conditionalFormatting>
  <conditionalFormatting sqref="B1093">
    <cfRule type="expression" dxfId="20724" priority="740">
      <formula>#REF!="Total"</formula>
    </cfRule>
  </conditionalFormatting>
  <conditionalFormatting sqref="B1093">
    <cfRule type="expression" dxfId="20723" priority="739">
      <formula>#REF!="Total"</formula>
    </cfRule>
  </conditionalFormatting>
  <conditionalFormatting sqref="B1093">
    <cfRule type="expression" dxfId="20722" priority="738">
      <formula>#REF!="Total"</formula>
    </cfRule>
  </conditionalFormatting>
  <conditionalFormatting sqref="B1093">
    <cfRule type="expression" dxfId="20721" priority="737">
      <formula>#REF!="Total"</formula>
    </cfRule>
  </conditionalFormatting>
  <conditionalFormatting sqref="B1093">
    <cfRule type="expression" dxfId="20720" priority="736">
      <formula>#REF!="Total"</formula>
    </cfRule>
  </conditionalFormatting>
  <conditionalFormatting sqref="B1093">
    <cfRule type="expression" dxfId="20719" priority="735">
      <formula>#REF!="Total"</formula>
    </cfRule>
  </conditionalFormatting>
  <conditionalFormatting sqref="B1093">
    <cfRule type="expression" dxfId="20718" priority="734">
      <formula>#REF!="Total"</formula>
    </cfRule>
  </conditionalFormatting>
  <conditionalFormatting sqref="B1093">
    <cfRule type="expression" dxfId="20717" priority="733">
      <formula>#REF!="Total"</formula>
    </cfRule>
  </conditionalFormatting>
  <conditionalFormatting sqref="B1093">
    <cfRule type="expression" dxfId="20716" priority="732">
      <formula>#REF!="Total"</formula>
    </cfRule>
  </conditionalFormatting>
  <conditionalFormatting sqref="B1093">
    <cfRule type="expression" dxfId="20715" priority="731">
      <formula>#REF!="Total"</formula>
    </cfRule>
  </conditionalFormatting>
  <conditionalFormatting sqref="B1093">
    <cfRule type="expression" dxfId="20714" priority="730">
      <formula>#REF!="Total"</formula>
    </cfRule>
  </conditionalFormatting>
  <conditionalFormatting sqref="B1093">
    <cfRule type="expression" dxfId="20713" priority="729">
      <formula>#REF!="Total"</formula>
    </cfRule>
  </conditionalFormatting>
  <conditionalFormatting sqref="B1093">
    <cfRule type="expression" dxfId="20712" priority="728">
      <formula>#REF!="Total"</formula>
    </cfRule>
  </conditionalFormatting>
  <conditionalFormatting sqref="B1093">
    <cfRule type="expression" dxfId="20711" priority="727">
      <formula>#REF!="Total"</formula>
    </cfRule>
  </conditionalFormatting>
  <conditionalFormatting sqref="B1093">
    <cfRule type="expression" dxfId="20710" priority="725">
      <formula>#REF!="Total"</formula>
    </cfRule>
  </conditionalFormatting>
  <conditionalFormatting sqref="B1093">
    <cfRule type="expression" dxfId="20709" priority="724">
      <formula>#REF!="Total"</formula>
    </cfRule>
  </conditionalFormatting>
  <conditionalFormatting sqref="B1093">
    <cfRule type="expression" dxfId="20708" priority="723">
      <formula>#REF!="Total"</formula>
    </cfRule>
  </conditionalFormatting>
  <conditionalFormatting sqref="B1093">
    <cfRule type="expression" dxfId="20707" priority="722">
      <formula>#REF!="Total"</formula>
    </cfRule>
  </conditionalFormatting>
  <conditionalFormatting sqref="B1093">
    <cfRule type="expression" dxfId="20706" priority="721">
      <formula>#REF!="Total"</formula>
    </cfRule>
  </conditionalFormatting>
  <conditionalFormatting sqref="B1093">
    <cfRule type="expression" dxfId="20705" priority="720">
      <formula>#REF!="Total"</formula>
    </cfRule>
  </conditionalFormatting>
  <conditionalFormatting sqref="B1093">
    <cfRule type="expression" dxfId="20704" priority="719">
      <formula>#REF!="Total"</formula>
    </cfRule>
  </conditionalFormatting>
  <conditionalFormatting sqref="B1093">
    <cfRule type="expression" dxfId="20703" priority="718">
      <formula>#REF!="Total"</formula>
    </cfRule>
  </conditionalFormatting>
  <conditionalFormatting sqref="B1093">
    <cfRule type="expression" dxfId="20702" priority="717">
      <formula>#REF!="Total"</formula>
    </cfRule>
  </conditionalFormatting>
  <conditionalFormatting sqref="B1093">
    <cfRule type="expression" dxfId="20701" priority="716">
      <formula>#REF!="Total"</formula>
    </cfRule>
  </conditionalFormatting>
  <conditionalFormatting sqref="B1093">
    <cfRule type="expression" dxfId="20700" priority="715">
      <formula>#REF!="Total"</formula>
    </cfRule>
  </conditionalFormatting>
  <conditionalFormatting sqref="B1093">
    <cfRule type="expression" dxfId="20699" priority="714">
      <formula>#REF!="Total"</formula>
    </cfRule>
  </conditionalFormatting>
  <conditionalFormatting sqref="B1093">
    <cfRule type="expression" dxfId="20698" priority="713">
      <formula>#REF!="Total"</formula>
    </cfRule>
  </conditionalFormatting>
  <conditionalFormatting sqref="B1093">
    <cfRule type="expression" dxfId="20697" priority="712">
      <formula>#REF!="Total"</formula>
    </cfRule>
  </conditionalFormatting>
  <conditionalFormatting sqref="B1093">
    <cfRule type="expression" dxfId="20696" priority="711">
      <formula>#REF!="Total"</formula>
    </cfRule>
  </conditionalFormatting>
  <conditionalFormatting sqref="B1093">
    <cfRule type="expression" dxfId="20695" priority="710">
      <formula>#REF!="Total"</formula>
    </cfRule>
  </conditionalFormatting>
  <conditionalFormatting sqref="B1093">
    <cfRule type="expression" dxfId="20694" priority="709">
      <formula>#REF!="Total"</formula>
    </cfRule>
  </conditionalFormatting>
  <conditionalFormatting sqref="B1093">
    <cfRule type="expression" dxfId="20693" priority="707">
      <formula>#REF!="Total"</formula>
    </cfRule>
  </conditionalFormatting>
  <conditionalFormatting sqref="B1093">
    <cfRule type="expression" dxfId="20692" priority="706">
      <formula>#REF!="Total"</formula>
    </cfRule>
  </conditionalFormatting>
  <conditionalFormatting sqref="B1093">
    <cfRule type="expression" dxfId="20691" priority="705">
      <formula>#REF!="Total"</formula>
    </cfRule>
  </conditionalFormatting>
  <conditionalFormatting sqref="B1093">
    <cfRule type="expression" dxfId="20690" priority="704">
      <formula>#REF!="Total"</formula>
    </cfRule>
  </conditionalFormatting>
  <conditionalFormatting sqref="B1093">
    <cfRule type="expression" dxfId="20689" priority="703">
      <formula>#REF!="Total"</formula>
    </cfRule>
  </conditionalFormatting>
  <conditionalFormatting sqref="B1093">
    <cfRule type="expression" dxfId="20688" priority="702">
      <formula>#REF!="Total"</formula>
    </cfRule>
  </conditionalFormatting>
  <conditionalFormatting sqref="B1093">
    <cfRule type="expression" dxfId="20687" priority="701">
      <formula>#REF!="Total"</formula>
    </cfRule>
  </conditionalFormatting>
  <conditionalFormatting sqref="B1093">
    <cfRule type="expression" dxfId="20686" priority="700">
      <formula>#REF!="Total"</formula>
    </cfRule>
  </conditionalFormatting>
  <conditionalFormatting sqref="B1093">
    <cfRule type="expression" dxfId="20685" priority="699">
      <formula>#REF!="Total"</formula>
    </cfRule>
  </conditionalFormatting>
  <conditionalFormatting sqref="B1093">
    <cfRule type="expression" dxfId="20684" priority="698">
      <formula>#REF!="Total"</formula>
    </cfRule>
  </conditionalFormatting>
  <conditionalFormatting sqref="B1093">
    <cfRule type="expression" dxfId="20683" priority="697">
      <formula>#REF!="Total"</formula>
    </cfRule>
  </conditionalFormatting>
  <conditionalFormatting sqref="B1093">
    <cfRule type="expression" dxfId="20682" priority="696">
      <formula>#REF!="Total"</formula>
    </cfRule>
  </conditionalFormatting>
  <conditionalFormatting sqref="B1093">
    <cfRule type="expression" dxfId="20681" priority="694">
      <formula>#REF!="Total"</formula>
    </cfRule>
  </conditionalFormatting>
  <conditionalFormatting sqref="B1093">
    <cfRule type="expression" dxfId="20680" priority="693">
      <formula>#REF!="Total"</formula>
    </cfRule>
  </conditionalFormatting>
  <conditionalFormatting sqref="B1093">
    <cfRule type="expression" dxfId="20679" priority="692">
      <formula>#REF!="Total"</formula>
    </cfRule>
  </conditionalFormatting>
  <conditionalFormatting sqref="B1093">
    <cfRule type="expression" dxfId="20678" priority="691">
      <formula>#REF!="Total"</formula>
    </cfRule>
  </conditionalFormatting>
  <conditionalFormatting sqref="B1093">
    <cfRule type="expression" dxfId="20677" priority="690">
      <formula>#REF!="Total"</formula>
    </cfRule>
  </conditionalFormatting>
  <conditionalFormatting sqref="B1093">
    <cfRule type="expression" dxfId="20676" priority="689">
      <formula>#REF!="Total"</formula>
    </cfRule>
  </conditionalFormatting>
  <conditionalFormatting sqref="B1093">
    <cfRule type="expression" dxfId="20675" priority="688">
      <formula>#REF!="Total"</formula>
    </cfRule>
  </conditionalFormatting>
  <conditionalFormatting sqref="B1093">
    <cfRule type="expression" dxfId="20674" priority="687">
      <formula>#REF!="Total"</formula>
    </cfRule>
  </conditionalFormatting>
  <conditionalFormatting sqref="B1093">
    <cfRule type="expression" dxfId="20673" priority="686">
      <formula>#REF!="Total"</formula>
    </cfRule>
  </conditionalFormatting>
  <conditionalFormatting sqref="B1093">
    <cfRule type="expression" dxfId="20672" priority="685">
      <formula>#REF!="Total"</formula>
    </cfRule>
  </conditionalFormatting>
  <conditionalFormatting sqref="B1093">
    <cfRule type="expression" dxfId="20671" priority="684">
      <formula>#REF!="Total"</formula>
    </cfRule>
  </conditionalFormatting>
  <conditionalFormatting sqref="B1093">
    <cfRule type="expression" dxfId="20670" priority="682">
      <formula>#REF!="Total"</formula>
    </cfRule>
  </conditionalFormatting>
  <conditionalFormatting sqref="B1093">
    <cfRule type="expression" dxfId="20669" priority="681">
      <formula>#REF!="Total"</formula>
    </cfRule>
  </conditionalFormatting>
  <conditionalFormatting sqref="B1093">
    <cfRule type="expression" dxfId="20668" priority="679">
      <formula>#REF!="Total"</formula>
    </cfRule>
  </conditionalFormatting>
  <conditionalFormatting sqref="B1093">
    <cfRule type="expression" dxfId="20667" priority="677">
      <formula>#REF!="Total"</formula>
    </cfRule>
  </conditionalFormatting>
  <conditionalFormatting sqref="B1093">
    <cfRule type="expression" dxfId="20666" priority="676">
      <formula>#REF!="Total"</formula>
    </cfRule>
  </conditionalFormatting>
  <conditionalFormatting sqref="B1093">
    <cfRule type="expression" dxfId="20665" priority="675">
      <formula>#REF!="Total"</formula>
    </cfRule>
  </conditionalFormatting>
  <conditionalFormatting sqref="B1093">
    <cfRule type="expression" dxfId="20664" priority="674">
      <formula>#REF!="Total"</formula>
    </cfRule>
  </conditionalFormatting>
  <conditionalFormatting sqref="B1093">
    <cfRule type="expression" dxfId="20663" priority="673">
      <formula>#REF!="Total"</formula>
    </cfRule>
  </conditionalFormatting>
  <conditionalFormatting sqref="B1093">
    <cfRule type="expression" dxfId="20662" priority="669">
      <formula>#REF!="Total"</formula>
    </cfRule>
  </conditionalFormatting>
  <conditionalFormatting sqref="B1093">
    <cfRule type="expression" dxfId="20661" priority="668">
      <formula>#REF!="Total"</formula>
    </cfRule>
  </conditionalFormatting>
  <conditionalFormatting sqref="B1093">
    <cfRule type="expression" dxfId="20660" priority="667">
      <formula>#REF!="Total"</formula>
    </cfRule>
  </conditionalFormatting>
  <conditionalFormatting sqref="B1093">
    <cfRule type="expression" dxfId="20659" priority="666">
      <formula>#REF!="Total"</formula>
    </cfRule>
  </conditionalFormatting>
  <conditionalFormatting sqref="B1093">
    <cfRule type="expression" dxfId="20658" priority="664">
      <formula>#REF!="Total"</formula>
    </cfRule>
  </conditionalFormatting>
  <conditionalFormatting sqref="B1093">
    <cfRule type="expression" dxfId="20657" priority="662">
      <formula>#REF!="Total"</formula>
    </cfRule>
  </conditionalFormatting>
  <conditionalFormatting sqref="B1093">
    <cfRule type="expression" dxfId="20656" priority="661">
      <formula>#REF!="Total"</formula>
    </cfRule>
  </conditionalFormatting>
  <conditionalFormatting sqref="B1093">
    <cfRule type="expression" dxfId="20655" priority="660">
      <formula>#REF!="Total"</formula>
    </cfRule>
  </conditionalFormatting>
  <conditionalFormatting sqref="B1093">
    <cfRule type="expression" dxfId="20654" priority="659">
      <formula>#REF!="Total"</formula>
    </cfRule>
  </conditionalFormatting>
  <conditionalFormatting sqref="B1093">
    <cfRule type="expression" dxfId="20653" priority="657">
      <formula>#REF!="Total"</formula>
    </cfRule>
  </conditionalFormatting>
  <conditionalFormatting sqref="B1093">
    <cfRule type="expression" dxfId="20652" priority="656">
      <formula>#REF!="Total"</formula>
    </cfRule>
  </conditionalFormatting>
  <conditionalFormatting sqref="B1093">
    <cfRule type="expression" dxfId="20651" priority="655">
      <formula>#REF!="Total"</formula>
    </cfRule>
  </conditionalFormatting>
  <conditionalFormatting sqref="B1093">
    <cfRule type="expression" dxfId="20650" priority="649">
      <formula>#REF!="Total"</formula>
    </cfRule>
  </conditionalFormatting>
  <conditionalFormatting sqref="B1093">
    <cfRule type="expression" dxfId="20649" priority="648">
      <formula>#REF!="Total"</formula>
    </cfRule>
  </conditionalFormatting>
  <conditionalFormatting sqref="B1093">
    <cfRule type="expression" dxfId="20648" priority="647">
      <formula>#REF!="Total"</formula>
    </cfRule>
  </conditionalFormatting>
  <conditionalFormatting sqref="B1093">
    <cfRule type="expression" dxfId="20647" priority="646">
      <formula>#REF!="Total"</formula>
    </cfRule>
  </conditionalFormatting>
  <conditionalFormatting sqref="B1093">
    <cfRule type="expression" dxfId="20646" priority="644">
      <formula>#REF!="Total"</formula>
    </cfRule>
  </conditionalFormatting>
  <conditionalFormatting sqref="B1093">
    <cfRule type="expression" dxfId="20645" priority="643">
      <formula>#REF!="Total"</formula>
    </cfRule>
  </conditionalFormatting>
  <conditionalFormatting sqref="B1093">
    <cfRule type="expression" dxfId="20644" priority="642">
      <formula>#REF!="Total"</formula>
    </cfRule>
  </conditionalFormatting>
  <conditionalFormatting sqref="B1093">
    <cfRule type="expression" dxfId="20643" priority="641">
      <formula>#REF!="Total"</formula>
    </cfRule>
  </conditionalFormatting>
  <conditionalFormatting sqref="B1093">
    <cfRule type="expression" dxfId="20642" priority="640">
      <formula>#REF!="Total"</formula>
    </cfRule>
  </conditionalFormatting>
  <conditionalFormatting sqref="B1093">
    <cfRule type="expression" dxfId="20641" priority="639">
      <formula>#REF!="Total"</formula>
    </cfRule>
  </conditionalFormatting>
  <conditionalFormatting sqref="B1093">
    <cfRule type="expression" dxfId="20640" priority="635">
      <formula>#REF!="Total"</formula>
    </cfRule>
  </conditionalFormatting>
  <conditionalFormatting sqref="B1093">
    <cfRule type="expression" dxfId="20639" priority="633">
      <formula>#REF!="Total"</formula>
    </cfRule>
  </conditionalFormatting>
  <conditionalFormatting sqref="B1093">
    <cfRule type="expression" dxfId="20638" priority="628">
      <formula>#REF!="Total"</formula>
    </cfRule>
  </conditionalFormatting>
  <conditionalFormatting sqref="B1093">
    <cfRule type="expression" dxfId="20637" priority="624">
      <formula>#REF!="Total"</formula>
    </cfRule>
  </conditionalFormatting>
  <conditionalFormatting sqref="B1093">
    <cfRule type="expression" dxfId="20636" priority="623">
      <formula>#REF!="Total"</formula>
    </cfRule>
  </conditionalFormatting>
  <conditionalFormatting sqref="B1093">
    <cfRule type="expression" dxfId="20635" priority="585" stopIfTrue="1">
      <formula>$D1093="Total"</formula>
    </cfRule>
  </conditionalFormatting>
  <conditionalFormatting sqref="B1093">
    <cfRule type="expression" dxfId="20634" priority="577">
      <formula>#REF!="Total"</formula>
    </cfRule>
  </conditionalFormatting>
  <conditionalFormatting sqref="B1093">
    <cfRule type="expression" dxfId="20633" priority="574">
      <formula>#REF!="Total"</formula>
    </cfRule>
  </conditionalFormatting>
  <conditionalFormatting sqref="B1093">
    <cfRule type="expression" dxfId="20632" priority="566">
      <formula>#REF!="Total"</formula>
    </cfRule>
  </conditionalFormatting>
  <conditionalFormatting sqref="C1089">
    <cfRule type="expression" dxfId="20631" priority="370">
      <formula>$A1087="Total"</formula>
    </cfRule>
  </conditionalFormatting>
  <conditionalFormatting sqref="C1089">
    <cfRule type="expression" dxfId="20630" priority="369">
      <formula>$A1086="Total"</formula>
    </cfRule>
  </conditionalFormatting>
  <conditionalFormatting sqref="C1089">
    <cfRule type="expression" dxfId="20629" priority="368">
      <formula>$A1085="Total"</formula>
    </cfRule>
  </conditionalFormatting>
  <conditionalFormatting sqref="C1089">
    <cfRule type="expression" dxfId="20628" priority="367">
      <formula>$A1089="Total"</formula>
    </cfRule>
  </conditionalFormatting>
  <conditionalFormatting sqref="C1089">
    <cfRule type="expression" dxfId="20627" priority="366">
      <formula>$A1077="Total"</formula>
    </cfRule>
  </conditionalFormatting>
  <conditionalFormatting sqref="C1089">
    <cfRule type="expression" dxfId="20626" priority="365">
      <formula>$A1075="Total"</formula>
    </cfRule>
  </conditionalFormatting>
  <conditionalFormatting sqref="C1089">
    <cfRule type="expression" dxfId="20625" priority="364">
      <formula>$A905="Total"</formula>
    </cfRule>
  </conditionalFormatting>
  <conditionalFormatting sqref="C1089">
    <cfRule type="expression" dxfId="20624" priority="363">
      <formula>$A1106="Total"</formula>
    </cfRule>
  </conditionalFormatting>
  <conditionalFormatting sqref="C1089">
    <cfRule type="expression" dxfId="20623" priority="362">
      <formula>#REF!="Total"</formula>
    </cfRule>
  </conditionalFormatting>
  <conditionalFormatting sqref="C1089">
    <cfRule type="expression" dxfId="20622" priority="361">
      <formula>#REF!="Total"</formula>
    </cfRule>
  </conditionalFormatting>
  <conditionalFormatting sqref="C1089">
    <cfRule type="expression" dxfId="20621" priority="360">
      <formula>#REF!="Total"</formula>
    </cfRule>
  </conditionalFormatting>
  <conditionalFormatting sqref="C1089">
    <cfRule type="expression" dxfId="20620" priority="359">
      <formula>#REF!="Total"</formula>
    </cfRule>
  </conditionalFormatting>
  <conditionalFormatting sqref="C1089">
    <cfRule type="expression" dxfId="20619" priority="358">
      <formula>#REF!="Total"</formula>
    </cfRule>
  </conditionalFormatting>
  <conditionalFormatting sqref="C1089">
    <cfRule type="expression" dxfId="20618" priority="357">
      <formula>#REF!="Total"</formula>
    </cfRule>
  </conditionalFormatting>
  <conditionalFormatting sqref="C1089">
    <cfRule type="expression" dxfId="20617" priority="356">
      <formula>#REF!="Total"</formula>
    </cfRule>
  </conditionalFormatting>
  <conditionalFormatting sqref="C1089">
    <cfRule type="expression" dxfId="20616" priority="355">
      <formula>#REF!="Total"</formula>
    </cfRule>
  </conditionalFormatting>
  <conditionalFormatting sqref="C1089">
    <cfRule type="expression" dxfId="20615" priority="354">
      <formula>#REF!="Total"</formula>
    </cfRule>
  </conditionalFormatting>
  <conditionalFormatting sqref="C1089">
    <cfRule type="expression" dxfId="20614" priority="353">
      <formula>#REF!="Total"</formula>
    </cfRule>
  </conditionalFormatting>
  <conditionalFormatting sqref="C1089">
    <cfRule type="expression" dxfId="20613" priority="352">
      <formula>#REF!="Total"</formula>
    </cfRule>
  </conditionalFormatting>
  <conditionalFormatting sqref="C1089">
    <cfRule type="expression" dxfId="20612" priority="351">
      <formula>#REF!="Total"</formula>
    </cfRule>
  </conditionalFormatting>
  <conditionalFormatting sqref="C1089">
    <cfRule type="expression" dxfId="20611" priority="350">
      <formula>#REF!="Total"</formula>
    </cfRule>
  </conditionalFormatting>
  <conditionalFormatting sqref="C1089">
    <cfRule type="expression" dxfId="20610" priority="349">
      <formula>#REF!="Total"</formula>
    </cfRule>
  </conditionalFormatting>
  <conditionalFormatting sqref="C1089">
    <cfRule type="expression" dxfId="20609" priority="348">
      <formula>#REF!="Total"</formula>
    </cfRule>
  </conditionalFormatting>
  <conditionalFormatting sqref="C1089">
    <cfRule type="expression" dxfId="20608" priority="347">
      <formula>#REF!="Total"</formula>
    </cfRule>
  </conditionalFormatting>
  <conditionalFormatting sqref="C1089">
    <cfRule type="expression" dxfId="20607" priority="346">
      <formula>#REF!="Total"</formula>
    </cfRule>
  </conditionalFormatting>
  <conditionalFormatting sqref="C1089">
    <cfRule type="expression" dxfId="20606" priority="345">
      <formula>#REF!="Total"</formula>
    </cfRule>
  </conditionalFormatting>
  <conditionalFormatting sqref="C1089">
    <cfRule type="expression" dxfId="20605" priority="344">
      <formula>#REF!="Total"</formula>
    </cfRule>
  </conditionalFormatting>
  <conditionalFormatting sqref="C1089">
    <cfRule type="expression" dxfId="20604" priority="343">
      <formula>#REF!="Total"</formula>
    </cfRule>
  </conditionalFormatting>
  <conditionalFormatting sqref="C1089">
    <cfRule type="expression" dxfId="20603" priority="342">
      <formula>#REF!="Total"</formula>
    </cfRule>
  </conditionalFormatting>
  <conditionalFormatting sqref="C1089">
    <cfRule type="expression" dxfId="20602" priority="341">
      <formula>#REF!="Total"</formula>
    </cfRule>
  </conditionalFormatting>
  <conditionalFormatting sqref="C1089">
    <cfRule type="expression" dxfId="20601" priority="340">
      <formula>#REF!="Total"</formula>
    </cfRule>
  </conditionalFormatting>
  <conditionalFormatting sqref="C1089">
    <cfRule type="expression" dxfId="20600" priority="339">
      <formula>#REF!="Total"</formula>
    </cfRule>
  </conditionalFormatting>
  <conditionalFormatting sqref="C1089">
    <cfRule type="expression" dxfId="20599" priority="338" stopIfTrue="1">
      <formula>#REF!="Total"</formula>
    </cfRule>
  </conditionalFormatting>
  <conditionalFormatting sqref="C1089">
    <cfRule type="expression" dxfId="20598" priority="337">
      <formula>#REF!="Total"</formula>
    </cfRule>
  </conditionalFormatting>
  <conditionalFormatting sqref="C1089">
    <cfRule type="expression" dxfId="20597" priority="336">
      <formula>#REF!="Total"</formula>
    </cfRule>
  </conditionalFormatting>
  <conditionalFormatting sqref="C1089">
    <cfRule type="expression" dxfId="20596" priority="335">
      <formula>#REF!="Total"</formula>
    </cfRule>
  </conditionalFormatting>
  <conditionalFormatting sqref="C1089">
    <cfRule type="expression" dxfId="20595" priority="334">
      <formula>#REF!="Total"</formula>
    </cfRule>
  </conditionalFormatting>
  <conditionalFormatting sqref="C1089">
    <cfRule type="expression" dxfId="20594" priority="333">
      <formula>#REF!="Total"</formula>
    </cfRule>
  </conditionalFormatting>
  <conditionalFormatting sqref="C1089">
    <cfRule type="expression" dxfId="20593" priority="332">
      <formula>#REF!="Total"</formula>
    </cfRule>
  </conditionalFormatting>
  <conditionalFormatting sqref="C1089">
    <cfRule type="expression" dxfId="20592" priority="331">
      <formula>#REF!="Total"</formula>
    </cfRule>
  </conditionalFormatting>
  <conditionalFormatting sqref="C1089">
    <cfRule type="expression" dxfId="20591" priority="330">
      <formula>#REF!="Total"</formula>
    </cfRule>
  </conditionalFormatting>
  <conditionalFormatting sqref="C1089">
    <cfRule type="expression" dxfId="20590" priority="329">
      <formula>#REF!="Total"</formula>
    </cfRule>
  </conditionalFormatting>
  <conditionalFormatting sqref="C1089">
    <cfRule type="expression" dxfId="20589" priority="328">
      <formula>#REF!="Total"</formula>
    </cfRule>
  </conditionalFormatting>
  <conditionalFormatting sqref="C1089">
    <cfRule type="expression" dxfId="20588" priority="327">
      <formula>#REF!="Total"</formula>
    </cfRule>
  </conditionalFormatting>
  <conditionalFormatting sqref="C1089">
    <cfRule type="expression" dxfId="20587" priority="326">
      <formula>#REF!="Total"</formula>
    </cfRule>
  </conditionalFormatting>
  <conditionalFormatting sqref="C1089">
    <cfRule type="expression" dxfId="20586" priority="325">
      <formula>#REF!="Total"</formula>
    </cfRule>
  </conditionalFormatting>
  <conditionalFormatting sqref="C1089">
    <cfRule type="expression" dxfId="20585" priority="324">
      <formula>#REF!="Total"</formula>
    </cfRule>
  </conditionalFormatting>
  <conditionalFormatting sqref="C1089">
    <cfRule type="expression" dxfId="20584" priority="323">
      <formula>#REF!="Total"</formula>
    </cfRule>
  </conditionalFormatting>
  <conditionalFormatting sqref="C1089">
    <cfRule type="expression" dxfId="20583" priority="322">
      <formula>#REF!="Total"</formula>
    </cfRule>
  </conditionalFormatting>
  <conditionalFormatting sqref="C1089">
    <cfRule type="expression" dxfId="20582" priority="321">
      <formula>#REF!="Total"</formula>
    </cfRule>
  </conditionalFormatting>
  <conditionalFormatting sqref="C1089">
    <cfRule type="expression" dxfId="20581" priority="320">
      <formula>#REF!="Total"</formula>
    </cfRule>
  </conditionalFormatting>
  <conditionalFormatting sqref="C1089">
    <cfRule type="expression" dxfId="20580" priority="319">
      <formula>#REF!="Total"</formula>
    </cfRule>
  </conditionalFormatting>
  <conditionalFormatting sqref="C1089">
    <cfRule type="expression" dxfId="20579" priority="318">
      <formula>#REF!="Total"</formula>
    </cfRule>
  </conditionalFormatting>
  <conditionalFormatting sqref="C1089">
    <cfRule type="expression" dxfId="20578" priority="317">
      <formula>#REF!="Total"</formula>
    </cfRule>
  </conditionalFormatting>
  <conditionalFormatting sqref="C1089">
    <cfRule type="expression" dxfId="20577" priority="316">
      <formula>#REF!="Total"</formula>
    </cfRule>
  </conditionalFormatting>
  <conditionalFormatting sqref="C1089">
    <cfRule type="expression" dxfId="20576" priority="315">
      <formula>#REF!="Total"</formula>
    </cfRule>
  </conditionalFormatting>
  <conditionalFormatting sqref="C1089">
    <cfRule type="expression" dxfId="20575" priority="314">
      <formula>#REF!="Total"</formula>
    </cfRule>
  </conditionalFormatting>
  <conditionalFormatting sqref="C1089">
    <cfRule type="expression" dxfId="20574" priority="313">
      <formula>#REF!="Total"</formula>
    </cfRule>
  </conditionalFormatting>
  <conditionalFormatting sqref="C1089">
    <cfRule type="expression" dxfId="20573" priority="312">
      <formula>#REF!="Total"</formula>
    </cfRule>
  </conditionalFormatting>
  <conditionalFormatting sqref="C1089">
    <cfRule type="expression" dxfId="20572" priority="311">
      <formula>#REF!="Total"</formula>
    </cfRule>
  </conditionalFormatting>
  <conditionalFormatting sqref="C1089">
    <cfRule type="expression" dxfId="20571" priority="310">
      <formula>#REF!="Total"</formula>
    </cfRule>
  </conditionalFormatting>
  <conditionalFormatting sqref="C1089">
    <cfRule type="expression" dxfId="20570" priority="309">
      <formula>#REF!="Total"</formula>
    </cfRule>
  </conditionalFormatting>
  <conditionalFormatting sqref="C1089">
    <cfRule type="expression" dxfId="20569" priority="308">
      <formula>#REF!="Total"</formula>
    </cfRule>
  </conditionalFormatting>
  <conditionalFormatting sqref="C1089">
    <cfRule type="expression" dxfId="20568" priority="307">
      <formula>#REF!="Total"</formula>
    </cfRule>
  </conditionalFormatting>
  <conditionalFormatting sqref="C1089">
    <cfRule type="expression" dxfId="20567" priority="306">
      <formula>#REF!="Total"</formula>
    </cfRule>
  </conditionalFormatting>
  <conditionalFormatting sqref="C1089">
    <cfRule type="expression" dxfId="20566" priority="305">
      <formula>#REF!="Total"</formula>
    </cfRule>
  </conditionalFormatting>
  <conditionalFormatting sqref="C1089">
    <cfRule type="expression" dxfId="20565" priority="304">
      <formula>#REF!="Total"</formula>
    </cfRule>
  </conditionalFormatting>
  <conditionalFormatting sqref="C1089">
    <cfRule type="expression" dxfId="20564" priority="303">
      <formula>#REF!="Total"</formula>
    </cfRule>
  </conditionalFormatting>
  <conditionalFormatting sqref="C1089">
    <cfRule type="expression" dxfId="20563" priority="302">
      <formula>#REF!="Total"</formula>
    </cfRule>
  </conditionalFormatting>
  <conditionalFormatting sqref="C1089">
    <cfRule type="expression" dxfId="20562" priority="301">
      <formula>#REF!="Total"</formula>
    </cfRule>
  </conditionalFormatting>
  <conditionalFormatting sqref="C1089">
    <cfRule type="expression" dxfId="20561" priority="300">
      <formula>#REF!="Total"</formula>
    </cfRule>
  </conditionalFormatting>
  <conditionalFormatting sqref="C1089">
    <cfRule type="expression" dxfId="20560" priority="299">
      <formula>#REF!="Total"</formula>
    </cfRule>
  </conditionalFormatting>
  <conditionalFormatting sqref="C1089">
    <cfRule type="expression" dxfId="20559" priority="298">
      <formula>#REF!="Total"</formula>
    </cfRule>
  </conditionalFormatting>
  <conditionalFormatting sqref="C1089">
    <cfRule type="expression" dxfId="20558" priority="297">
      <formula>#REF!="Total"</formula>
    </cfRule>
  </conditionalFormatting>
  <conditionalFormatting sqref="C1089">
    <cfRule type="expression" dxfId="20557" priority="296">
      <formula>#REF!="Total"</formula>
    </cfRule>
  </conditionalFormatting>
  <conditionalFormatting sqref="C1089">
    <cfRule type="expression" dxfId="20556" priority="295">
      <formula>#REF!="Total"</formula>
    </cfRule>
  </conditionalFormatting>
  <conditionalFormatting sqref="C1089">
    <cfRule type="expression" dxfId="20555" priority="294">
      <formula>#REF!="Total"</formula>
    </cfRule>
  </conditionalFormatting>
  <conditionalFormatting sqref="C1089">
    <cfRule type="expression" dxfId="20554" priority="293">
      <formula>#REF!="Total"</formula>
    </cfRule>
  </conditionalFormatting>
  <conditionalFormatting sqref="C1089">
    <cfRule type="expression" dxfId="20553" priority="292">
      <formula>#REF!="Total"</formula>
    </cfRule>
  </conditionalFormatting>
  <conditionalFormatting sqref="C1089">
    <cfRule type="expression" dxfId="20552" priority="291">
      <formula>#REF!="Total"</formula>
    </cfRule>
  </conditionalFormatting>
  <conditionalFormatting sqref="C1089">
    <cfRule type="expression" dxfId="20551" priority="290">
      <formula>#REF!="Total"</formula>
    </cfRule>
  </conditionalFormatting>
  <conditionalFormatting sqref="C1089">
    <cfRule type="expression" dxfId="20550" priority="289">
      <formula>#REF!="Total"</formula>
    </cfRule>
  </conditionalFormatting>
  <conditionalFormatting sqref="C1089">
    <cfRule type="expression" dxfId="20549" priority="288">
      <formula>#REF!="Total"</formula>
    </cfRule>
  </conditionalFormatting>
  <conditionalFormatting sqref="C1089">
    <cfRule type="expression" dxfId="20548" priority="287">
      <formula>#REF!="Total"</formula>
    </cfRule>
  </conditionalFormatting>
  <conditionalFormatting sqref="C1089">
    <cfRule type="expression" dxfId="20547" priority="286">
      <formula>#REF!="Total"</formula>
    </cfRule>
  </conditionalFormatting>
  <conditionalFormatting sqref="C1089">
    <cfRule type="expression" dxfId="20546" priority="285">
      <formula>#REF!="Total"</formula>
    </cfRule>
  </conditionalFormatting>
  <conditionalFormatting sqref="C1089">
    <cfRule type="expression" dxfId="20545" priority="284">
      <formula>#REF!="Total"</formula>
    </cfRule>
  </conditionalFormatting>
  <conditionalFormatting sqref="C1089">
    <cfRule type="expression" dxfId="20544" priority="283" stopIfTrue="1">
      <formula>#REF!="Total"</formula>
    </cfRule>
  </conditionalFormatting>
  <conditionalFormatting sqref="C1089">
    <cfRule type="expression" dxfId="20543" priority="282" stopIfTrue="1">
      <formula>#REF!="Total"</formula>
    </cfRule>
  </conditionalFormatting>
  <conditionalFormatting sqref="C1089">
    <cfRule type="expression" dxfId="20542" priority="281" stopIfTrue="1">
      <formula>#REF!="Total"</formula>
    </cfRule>
  </conditionalFormatting>
  <conditionalFormatting sqref="C1089">
    <cfRule type="expression" dxfId="20541" priority="280">
      <formula>#REF!="Total"</formula>
    </cfRule>
  </conditionalFormatting>
  <conditionalFormatting sqref="C1089">
    <cfRule type="expression" dxfId="20540" priority="279">
      <formula>#REF!="Total"</formula>
    </cfRule>
  </conditionalFormatting>
  <conditionalFormatting sqref="C1089">
    <cfRule type="expression" dxfId="20539" priority="278">
      <formula>#REF!="Total"</formula>
    </cfRule>
  </conditionalFormatting>
  <conditionalFormatting sqref="C1089">
    <cfRule type="expression" dxfId="20538" priority="277">
      <formula>#REF!="Total"</formula>
    </cfRule>
  </conditionalFormatting>
  <conditionalFormatting sqref="C1089">
    <cfRule type="expression" dxfId="20537" priority="276">
      <formula>#REF!="Total"</formula>
    </cfRule>
  </conditionalFormatting>
  <conditionalFormatting sqref="C1089">
    <cfRule type="expression" dxfId="20536" priority="275">
      <formula>#REF!="Total"</formula>
    </cfRule>
  </conditionalFormatting>
  <conditionalFormatting sqref="C1089">
    <cfRule type="expression" dxfId="20535" priority="274">
      <formula>#REF!="Total"</formula>
    </cfRule>
  </conditionalFormatting>
  <conditionalFormatting sqref="C1089">
    <cfRule type="expression" dxfId="20534" priority="273">
      <formula>#REF!="Total"</formula>
    </cfRule>
  </conditionalFormatting>
  <conditionalFormatting sqref="C1089">
    <cfRule type="expression" dxfId="20533" priority="272">
      <formula>#REF!="Total"</formula>
    </cfRule>
  </conditionalFormatting>
  <conditionalFormatting sqref="C1089">
    <cfRule type="expression" dxfId="20532" priority="271">
      <formula>#REF!="Total"</formula>
    </cfRule>
  </conditionalFormatting>
  <conditionalFormatting sqref="C1089">
    <cfRule type="expression" dxfId="20531" priority="270" stopIfTrue="1">
      <formula>#REF!="Total"</formula>
    </cfRule>
  </conditionalFormatting>
  <conditionalFormatting sqref="C1089">
    <cfRule type="expression" dxfId="20530" priority="269">
      <formula>#REF!="Total"</formula>
    </cfRule>
  </conditionalFormatting>
  <conditionalFormatting sqref="C1089">
    <cfRule type="expression" dxfId="20529" priority="268">
      <formula>#REF!="Total"</formula>
    </cfRule>
  </conditionalFormatting>
  <conditionalFormatting sqref="C1089">
    <cfRule type="expression" dxfId="20528" priority="267">
      <formula>#REF!="Total"</formula>
    </cfRule>
  </conditionalFormatting>
  <conditionalFormatting sqref="C1089">
    <cfRule type="expression" dxfId="20527" priority="266">
      <formula>#REF!="Total"</formula>
    </cfRule>
  </conditionalFormatting>
  <conditionalFormatting sqref="C1089">
    <cfRule type="expression" dxfId="20526" priority="265">
      <formula>#REF!="Total"</formula>
    </cfRule>
  </conditionalFormatting>
  <conditionalFormatting sqref="C1089">
    <cfRule type="expression" dxfId="20525" priority="264">
      <formula>#REF!="Total"</formula>
    </cfRule>
  </conditionalFormatting>
  <conditionalFormatting sqref="C1089">
    <cfRule type="expression" dxfId="20524" priority="263">
      <formula>#REF!="Total"</formula>
    </cfRule>
  </conditionalFormatting>
  <conditionalFormatting sqref="C1089">
    <cfRule type="expression" dxfId="20523" priority="262">
      <formula>#REF!="Total"</formula>
    </cfRule>
  </conditionalFormatting>
  <conditionalFormatting sqref="C1089">
    <cfRule type="expression" dxfId="20522" priority="261">
      <formula>#REF!="Total"</formula>
    </cfRule>
  </conditionalFormatting>
  <conditionalFormatting sqref="C1089">
    <cfRule type="expression" dxfId="20521" priority="260">
      <formula>#REF!="Total"</formula>
    </cfRule>
  </conditionalFormatting>
  <conditionalFormatting sqref="C1089">
    <cfRule type="expression" dxfId="20520" priority="259">
      <formula>#REF!="Total"</formula>
    </cfRule>
  </conditionalFormatting>
  <conditionalFormatting sqref="C1089">
    <cfRule type="expression" dxfId="20519" priority="258" stopIfTrue="1">
      <formula>#REF!="Total"</formula>
    </cfRule>
  </conditionalFormatting>
  <conditionalFormatting sqref="C1089">
    <cfRule type="expression" dxfId="20518" priority="257">
      <formula>#REF!="Total"</formula>
    </cfRule>
  </conditionalFormatting>
  <conditionalFormatting sqref="C1089">
    <cfRule type="expression" dxfId="20517" priority="256">
      <formula>#REF!="Total"</formula>
    </cfRule>
  </conditionalFormatting>
  <conditionalFormatting sqref="C1089">
    <cfRule type="expression" dxfId="20516" priority="255">
      <formula>#REF!="Total"</formula>
    </cfRule>
  </conditionalFormatting>
  <conditionalFormatting sqref="C1089">
    <cfRule type="expression" dxfId="20515" priority="254">
      <formula>#REF!="Total"</formula>
    </cfRule>
  </conditionalFormatting>
  <conditionalFormatting sqref="C1089">
    <cfRule type="expression" dxfId="20514" priority="253">
      <formula>#REF!="Total"</formula>
    </cfRule>
  </conditionalFormatting>
  <conditionalFormatting sqref="C1089">
    <cfRule type="expression" dxfId="20513" priority="252">
      <formula>#REF!="Total"</formula>
    </cfRule>
  </conditionalFormatting>
  <conditionalFormatting sqref="C1089">
    <cfRule type="expression" dxfId="20512" priority="251" stopIfTrue="1">
      <formula>#REF!="Total"</formula>
    </cfRule>
  </conditionalFormatting>
  <conditionalFormatting sqref="C1089">
    <cfRule type="expression" dxfId="20511" priority="250" stopIfTrue="1">
      <formula>#REF!="Total"</formula>
    </cfRule>
  </conditionalFormatting>
  <conditionalFormatting sqref="C1089">
    <cfRule type="expression" dxfId="20510" priority="249" stopIfTrue="1">
      <formula>#REF!="Total"</formula>
    </cfRule>
  </conditionalFormatting>
  <conditionalFormatting sqref="C1089">
    <cfRule type="expression" dxfId="20509" priority="248">
      <formula>#REF!="Total"</formula>
    </cfRule>
  </conditionalFormatting>
  <conditionalFormatting sqref="C1089">
    <cfRule type="expression" dxfId="20508" priority="247">
      <formula>#REF!="Total"</formula>
    </cfRule>
  </conditionalFormatting>
  <conditionalFormatting sqref="C1089">
    <cfRule type="expression" dxfId="20507" priority="246" stopIfTrue="1">
      <formula>#REF!="Total"</formula>
    </cfRule>
  </conditionalFormatting>
  <conditionalFormatting sqref="C1089">
    <cfRule type="expression" dxfId="20506" priority="245">
      <formula>#REF!="Total"</formula>
    </cfRule>
  </conditionalFormatting>
  <conditionalFormatting sqref="C1089">
    <cfRule type="expression" dxfId="20505" priority="244" stopIfTrue="1">
      <formula>#REF!="Total"</formula>
    </cfRule>
  </conditionalFormatting>
  <conditionalFormatting sqref="C1089">
    <cfRule type="expression" dxfId="20504" priority="243">
      <formula>#REF!="Total"</formula>
    </cfRule>
  </conditionalFormatting>
  <conditionalFormatting sqref="C1089">
    <cfRule type="expression" dxfId="20503" priority="242" stopIfTrue="1">
      <formula>#REF!="Total"</formula>
    </cfRule>
  </conditionalFormatting>
  <conditionalFormatting sqref="C1089">
    <cfRule type="expression" dxfId="20502" priority="241" stopIfTrue="1">
      <formula>#REF!="Total"</formula>
    </cfRule>
  </conditionalFormatting>
  <conditionalFormatting sqref="C1089">
    <cfRule type="expression" dxfId="20501" priority="240">
      <formula>#REF!="Total"</formula>
    </cfRule>
  </conditionalFormatting>
  <conditionalFormatting sqref="C1089">
    <cfRule type="expression" dxfId="20500" priority="239">
      <formula>#REF!="Total"</formula>
    </cfRule>
  </conditionalFormatting>
  <conditionalFormatting sqref="C1089">
    <cfRule type="expression" dxfId="20499" priority="238">
      <formula>#REF!="Total"</formula>
    </cfRule>
  </conditionalFormatting>
  <conditionalFormatting sqref="C1089">
    <cfRule type="expression" dxfId="20498" priority="237">
      <formula>#REF!="Total"</formula>
    </cfRule>
  </conditionalFormatting>
  <conditionalFormatting sqref="C1089">
    <cfRule type="expression" dxfId="20497" priority="236">
      <formula>#REF!="Total"</formula>
    </cfRule>
  </conditionalFormatting>
  <conditionalFormatting sqref="C1089">
    <cfRule type="expression" dxfId="20496" priority="235">
      <formula>#REF!="Total"</formula>
    </cfRule>
  </conditionalFormatting>
  <conditionalFormatting sqref="C1089">
    <cfRule type="expression" dxfId="20495" priority="234">
      <formula>#REF!="Total"</formula>
    </cfRule>
  </conditionalFormatting>
  <conditionalFormatting sqref="C1089">
    <cfRule type="expression" dxfId="20494" priority="233">
      <formula>#REF!="Total"</formula>
    </cfRule>
  </conditionalFormatting>
  <conditionalFormatting sqref="C1089">
    <cfRule type="expression" dxfId="20493" priority="232" stopIfTrue="1">
      <formula>#REF!="Total"</formula>
    </cfRule>
  </conditionalFormatting>
  <conditionalFormatting sqref="C1089">
    <cfRule type="expression" dxfId="20492" priority="231">
      <formula>#REF!="Total"</formula>
    </cfRule>
  </conditionalFormatting>
  <conditionalFormatting sqref="C1089">
    <cfRule type="expression" dxfId="20491" priority="230" stopIfTrue="1">
      <formula>#REF!="Total"</formula>
    </cfRule>
  </conditionalFormatting>
  <conditionalFormatting sqref="C1089">
    <cfRule type="expression" dxfId="20490" priority="229">
      <formula>$A902="Total"</formula>
    </cfRule>
  </conditionalFormatting>
  <conditionalFormatting sqref="C1089">
    <cfRule type="expression" dxfId="20489" priority="228">
      <formula>$A900="Total"</formula>
    </cfRule>
  </conditionalFormatting>
  <conditionalFormatting sqref="C1089">
    <cfRule type="expression" dxfId="20488" priority="227" stopIfTrue="1">
      <formula>#REF!="Total"</formula>
    </cfRule>
  </conditionalFormatting>
  <conditionalFormatting sqref="C1089">
    <cfRule type="expression" dxfId="20487" priority="226">
      <formula>$A835="Total"</formula>
    </cfRule>
  </conditionalFormatting>
  <conditionalFormatting sqref="C1089">
    <cfRule type="expression" dxfId="20486" priority="225">
      <formula>$A760="Total"</formula>
    </cfRule>
  </conditionalFormatting>
  <conditionalFormatting sqref="C1089">
    <cfRule type="expression" dxfId="20485" priority="224">
      <formula>$A759="Total"</formula>
    </cfRule>
  </conditionalFormatting>
  <conditionalFormatting sqref="C1089">
    <cfRule type="expression" dxfId="20484" priority="223">
      <formula>$D1089="Total"</formula>
    </cfRule>
  </conditionalFormatting>
  <conditionalFormatting sqref="C1089">
    <cfRule type="expression" dxfId="20483" priority="222">
      <formula>$A870="Total"</formula>
    </cfRule>
  </conditionalFormatting>
  <conditionalFormatting sqref="C1089">
    <cfRule type="expression" dxfId="20482" priority="221">
      <formula>$A872="Total"</formula>
    </cfRule>
  </conditionalFormatting>
  <conditionalFormatting sqref="C1089">
    <cfRule type="expression" dxfId="20481" priority="220">
      <formula>#REF!="Total"</formula>
    </cfRule>
  </conditionalFormatting>
  <conditionalFormatting sqref="C1089">
    <cfRule type="expression" dxfId="20480" priority="219">
      <formula>#REF!="Total"</formula>
    </cfRule>
  </conditionalFormatting>
  <conditionalFormatting sqref="C1089">
    <cfRule type="expression" dxfId="20479" priority="218">
      <formula>#REF!="Total"</formula>
    </cfRule>
  </conditionalFormatting>
  <conditionalFormatting sqref="C1089">
    <cfRule type="expression" dxfId="20478" priority="217">
      <formula>#REF!="Total"</formula>
    </cfRule>
  </conditionalFormatting>
  <conditionalFormatting sqref="C1089">
    <cfRule type="expression" dxfId="20477" priority="216">
      <formula>#REF!="Total"</formula>
    </cfRule>
  </conditionalFormatting>
  <conditionalFormatting sqref="C1089">
    <cfRule type="expression" dxfId="20476" priority="215">
      <formula>#REF!="Total"</formula>
    </cfRule>
  </conditionalFormatting>
  <conditionalFormatting sqref="C1089">
    <cfRule type="expression" dxfId="20475" priority="214">
      <formula>#REF!="Total"</formula>
    </cfRule>
  </conditionalFormatting>
  <conditionalFormatting sqref="C1089">
    <cfRule type="expression" dxfId="20474" priority="213">
      <formula>#REF!="Total"</formula>
    </cfRule>
  </conditionalFormatting>
  <conditionalFormatting sqref="C1089">
    <cfRule type="expression" dxfId="20473" priority="212">
      <formula>#REF!="Total"</formula>
    </cfRule>
  </conditionalFormatting>
  <conditionalFormatting sqref="C1089">
    <cfRule type="expression" dxfId="20472" priority="211">
      <formula>#REF!="Total"</formula>
    </cfRule>
  </conditionalFormatting>
  <conditionalFormatting sqref="C1089">
    <cfRule type="expression" dxfId="20471" priority="210">
      <formula>#REF!="Total"</formula>
    </cfRule>
  </conditionalFormatting>
  <conditionalFormatting sqref="C1089">
    <cfRule type="expression" dxfId="20470" priority="209">
      <formula>#REF!="Total"</formula>
    </cfRule>
  </conditionalFormatting>
  <conditionalFormatting sqref="C1089">
    <cfRule type="expression" dxfId="20469" priority="208">
      <formula>#REF!="Total"</formula>
    </cfRule>
  </conditionalFormatting>
  <conditionalFormatting sqref="C1089">
    <cfRule type="expression" dxfId="20468" priority="207">
      <formula>#REF!="Total"</formula>
    </cfRule>
  </conditionalFormatting>
  <conditionalFormatting sqref="C1089">
    <cfRule type="expression" dxfId="20467" priority="206">
      <formula>#REF!="Total"</formula>
    </cfRule>
  </conditionalFormatting>
  <conditionalFormatting sqref="C1089">
    <cfRule type="expression" dxfId="20466" priority="205">
      <formula>$A816="Total"</formula>
    </cfRule>
  </conditionalFormatting>
  <conditionalFormatting sqref="C1089">
    <cfRule type="expression" dxfId="20465" priority="204">
      <formula>#REF!="Total"</formula>
    </cfRule>
  </conditionalFormatting>
  <conditionalFormatting sqref="C1089">
    <cfRule type="expression" dxfId="20464" priority="203">
      <formula>#REF!="Total"</formula>
    </cfRule>
  </conditionalFormatting>
  <conditionalFormatting sqref="C1089">
    <cfRule type="expression" dxfId="20463" priority="202">
      <formula>#REF!="Total"</formula>
    </cfRule>
  </conditionalFormatting>
  <conditionalFormatting sqref="C1089">
    <cfRule type="expression" dxfId="20462" priority="201">
      <formula>#REF!="Total"</formula>
    </cfRule>
  </conditionalFormatting>
  <conditionalFormatting sqref="C1089">
    <cfRule type="expression" dxfId="20461" priority="200">
      <formula>#REF!="Total"</formula>
    </cfRule>
  </conditionalFormatting>
  <conditionalFormatting sqref="C1089">
    <cfRule type="expression" dxfId="20460" priority="199">
      <formula>#REF!="Total"</formula>
    </cfRule>
  </conditionalFormatting>
  <conditionalFormatting sqref="C1089">
    <cfRule type="expression" dxfId="20459" priority="198">
      <formula>$A922="Total"</formula>
    </cfRule>
  </conditionalFormatting>
  <conditionalFormatting sqref="C1089">
    <cfRule type="expression" dxfId="20458" priority="197">
      <formula>$A879="Total"</formula>
    </cfRule>
  </conditionalFormatting>
  <conditionalFormatting sqref="C1089">
    <cfRule type="expression" dxfId="20457" priority="196">
      <formula>$A880="Total"</formula>
    </cfRule>
  </conditionalFormatting>
  <conditionalFormatting sqref="C1089">
    <cfRule type="expression" dxfId="20456" priority="195">
      <formula>#REF!="Total"</formula>
    </cfRule>
  </conditionalFormatting>
  <conditionalFormatting sqref="C1089">
    <cfRule type="expression" dxfId="20455" priority="194">
      <formula>$A918="Total"</formula>
    </cfRule>
  </conditionalFormatting>
  <conditionalFormatting sqref="C1089">
    <cfRule type="expression" dxfId="20454" priority="193">
      <formula>$A881="Total"</formula>
    </cfRule>
  </conditionalFormatting>
  <conditionalFormatting sqref="C1089">
    <cfRule type="expression" dxfId="20453" priority="192">
      <formula>$A819="Total"</formula>
    </cfRule>
  </conditionalFormatting>
  <conditionalFormatting sqref="C1089">
    <cfRule type="expression" dxfId="20452" priority="191">
      <formula>$A813="Total"</formula>
    </cfRule>
  </conditionalFormatting>
  <conditionalFormatting sqref="C1089">
    <cfRule type="expression" dxfId="20451" priority="190">
      <formula>$A805="Total"</formula>
    </cfRule>
  </conditionalFormatting>
  <conditionalFormatting sqref="C1089">
    <cfRule type="expression" dxfId="20450" priority="189">
      <formula>$A817="Total"</formula>
    </cfRule>
  </conditionalFormatting>
  <conditionalFormatting sqref="C1089">
    <cfRule type="expression" dxfId="20449" priority="188">
      <formula>$A769="Total"</formula>
    </cfRule>
  </conditionalFormatting>
  <conditionalFormatting sqref="C1089">
    <cfRule type="expression" dxfId="20448" priority="187">
      <formula>$A812="Total"</formula>
    </cfRule>
  </conditionalFormatting>
  <conditionalFormatting sqref="C1089">
    <cfRule type="expression" dxfId="20447" priority="186">
      <formula>$A768="Total"</formula>
    </cfRule>
  </conditionalFormatting>
  <conditionalFormatting sqref="C1089">
    <cfRule type="expression" dxfId="20446" priority="185">
      <formula>$A771="Total"</formula>
    </cfRule>
  </conditionalFormatting>
  <conditionalFormatting sqref="C1089">
    <cfRule type="expression" dxfId="20445" priority="184">
      <formula>$A818="Total"</formula>
    </cfRule>
  </conditionalFormatting>
  <conditionalFormatting sqref="C1089">
    <cfRule type="expression" dxfId="20444" priority="183">
      <formula>$A806="Total"</formula>
    </cfRule>
  </conditionalFormatting>
  <conditionalFormatting sqref="C1089">
    <cfRule type="expression" dxfId="20443" priority="182">
      <formula>#REF!="Total"</formula>
    </cfRule>
  </conditionalFormatting>
  <conditionalFormatting sqref="C1089">
    <cfRule type="expression" dxfId="20442" priority="181">
      <formula>#REF!="Total"</formula>
    </cfRule>
  </conditionalFormatting>
  <conditionalFormatting sqref="C1089">
    <cfRule type="expression" dxfId="20441" priority="180">
      <formula>#REF!="Total"</formula>
    </cfRule>
  </conditionalFormatting>
  <conditionalFormatting sqref="C1089">
    <cfRule type="expression" dxfId="20440" priority="179">
      <formula>#REF!="Total"</formula>
    </cfRule>
  </conditionalFormatting>
  <conditionalFormatting sqref="C1089">
    <cfRule type="expression" dxfId="20439" priority="178">
      <formula>$A770="Total"</formula>
    </cfRule>
  </conditionalFormatting>
  <conditionalFormatting sqref="C1089">
    <cfRule type="expression" dxfId="20438" priority="177">
      <formula>$A879="Total"</formula>
    </cfRule>
  </conditionalFormatting>
  <conditionalFormatting sqref="C1089">
    <cfRule type="expression" dxfId="20437" priority="176">
      <formula>$A875="Total"</formula>
    </cfRule>
  </conditionalFormatting>
  <conditionalFormatting sqref="C1089">
    <cfRule type="expression" dxfId="20436" priority="175">
      <formula>#REF!="Total"</formula>
    </cfRule>
  </conditionalFormatting>
  <conditionalFormatting sqref="C1089">
    <cfRule type="expression" dxfId="20435" priority="174">
      <formula>#REF!="Total"</formula>
    </cfRule>
  </conditionalFormatting>
  <conditionalFormatting sqref="C1089">
    <cfRule type="expression" dxfId="20434" priority="173">
      <formula>#REF!="Total"</formula>
    </cfRule>
  </conditionalFormatting>
  <conditionalFormatting sqref="C1089">
    <cfRule type="expression" dxfId="20433" priority="172">
      <formula>$A880="Total"</formula>
    </cfRule>
  </conditionalFormatting>
  <conditionalFormatting sqref="C1089">
    <cfRule type="expression" dxfId="20432" priority="171">
      <formula>$A918="Total"</formula>
    </cfRule>
  </conditionalFormatting>
  <conditionalFormatting sqref="C1089">
    <cfRule type="expression" dxfId="20431" priority="170">
      <formula>$A876="Total"</formula>
    </cfRule>
  </conditionalFormatting>
  <conditionalFormatting sqref="C1089">
    <cfRule type="expression" dxfId="20430" priority="169">
      <formula>#REF!="Total"</formula>
    </cfRule>
  </conditionalFormatting>
  <conditionalFormatting sqref="C1089">
    <cfRule type="expression" dxfId="20429" priority="168">
      <formula>$A886="Total"</formula>
    </cfRule>
  </conditionalFormatting>
  <conditionalFormatting sqref="C1089">
    <cfRule type="expression" dxfId="20428" priority="167">
      <formula>#REF!="Total"</formula>
    </cfRule>
  </conditionalFormatting>
  <conditionalFormatting sqref="C1089">
    <cfRule type="expression" dxfId="20427" priority="166">
      <formula>$A881="Total"</formula>
    </cfRule>
  </conditionalFormatting>
  <conditionalFormatting sqref="C1089">
    <cfRule type="expression" dxfId="20426" priority="165">
      <formula>#REF!="Total"</formula>
    </cfRule>
  </conditionalFormatting>
  <conditionalFormatting sqref="C1089">
    <cfRule type="expression" dxfId="20425" priority="164">
      <formula>#REF!="Total"</formula>
    </cfRule>
  </conditionalFormatting>
  <conditionalFormatting sqref="C1089">
    <cfRule type="expression" dxfId="20424" priority="163">
      <formula>$A920="Total"</formula>
    </cfRule>
  </conditionalFormatting>
  <conditionalFormatting sqref="C1089">
    <cfRule type="expression" dxfId="20423" priority="162">
      <formula>#REF!="Total"</formula>
    </cfRule>
  </conditionalFormatting>
  <conditionalFormatting sqref="C1089">
    <cfRule type="expression" dxfId="20422" priority="161">
      <formula>#REF!="Total"</formula>
    </cfRule>
  </conditionalFormatting>
  <conditionalFormatting sqref="C1089">
    <cfRule type="expression" dxfId="20421" priority="160">
      <formula>$A888="Total"</formula>
    </cfRule>
  </conditionalFormatting>
  <conditionalFormatting sqref="C1089">
    <cfRule type="expression" dxfId="20420" priority="159">
      <formula>$A887="Total"</formula>
    </cfRule>
  </conditionalFormatting>
  <conditionalFormatting sqref="C1089">
    <cfRule type="expression" dxfId="20419" priority="158">
      <formula>#REF!="Total"</formula>
    </cfRule>
  </conditionalFormatting>
  <conditionalFormatting sqref="C1089">
    <cfRule type="expression" dxfId="20418" priority="157">
      <formula>$A883="Total"</formula>
    </cfRule>
  </conditionalFormatting>
  <conditionalFormatting sqref="C1089">
    <cfRule type="expression" dxfId="20417" priority="156">
      <formula>#REF!="Total"</formula>
    </cfRule>
  </conditionalFormatting>
  <conditionalFormatting sqref="C1089">
    <cfRule type="expression" dxfId="20416" priority="155">
      <formula>$A922="Total"</formula>
    </cfRule>
  </conditionalFormatting>
  <conditionalFormatting sqref="C1089">
    <cfRule type="expression" dxfId="20415" priority="154">
      <formula>$A885="Total"</formula>
    </cfRule>
  </conditionalFormatting>
  <conditionalFormatting sqref="C1089">
    <cfRule type="expression" dxfId="20414" priority="153">
      <formula>#REF!="Total"</formula>
    </cfRule>
  </conditionalFormatting>
  <conditionalFormatting sqref="C1089">
    <cfRule type="expression" dxfId="20413" priority="152">
      <formula>$A921="Total"</formula>
    </cfRule>
  </conditionalFormatting>
  <conditionalFormatting sqref="C1089">
    <cfRule type="expression" dxfId="20412" priority="151">
      <formula>$A882="Total"</formula>
    </cfRule>
  </conditionalFormatting>
  <conditionalFormatting sqref="C1089">
    <cfRule type="expression" dxfId="20411" priority="150">
      <formula>#REF!="Total"</formula>
    </cfRule>
  </conditionalFormatting>
  <conditionalFormatting sqref="C1089">
    <cfRule type="expression" dxfId="20410" priority="149">
      <formula>$A889="Total"</formula>
    </cfRule>
  </conditionalFormatting>
  <conditionalFormatting sqref="C1089">
    <cfRule type="expression" dxfId="20409" priority="148">
      <formula>#REF!="Total"</formula>
    </cfRule>
  </conditionalFormatting>
  <conditionalFormatting sqref="C1089">
    <cfRule type="expression" dxfId="20408" priority="147">
      <formula>#REF!="Total"</formula>
    </cfRule>
  </conditionalFormatting>
  <conditionalFormatting sqref="C1089">
    <cfRule type="expression" dxfId="20407" priority="146">
      <formula>#REF!="Total"</formula>
    </cfRule>
  </conditionalFormatting>
  <conditionalFormatting sqref="C1089">
    <cfRule type="expression" dxfId="20406" priority="145">
      <formula>$A919="Total"</formula>
    </cfRule>
  </conditionalFormatting>
  <conditionalFormatting sqref="C1089">
    <cfRule type="expression" dxfId="20405" priority="144">
      <formula>$A1104="Total"</formula>
    </cfRule>
  </conditionalFormatting>
  <conditionalFormatting sqref="C1089">
    <cfRule type="expression" dxfId="20404" priority="143">
      <formula>#REF!="Total"</formula>
    </cfRule>
  </conditionalFormatting>
  <conditionalFormatting sqref="C1089">
    <cfRule type="expression" dxfId="20403" priority="142">
      <formula>#REF!="Total"</formula>
    </cfRule>
  </conditionalFormatting>
  <conditionalFormatting sqref="C1089">
    <cfRule type="expression" dxfId="20402" priority="141">
      <formula>#REF!="Total"</formula>
    </cfRule>
  </conditionalFormatting>
  <conditionalFormatting sqref="C1089">
    <cfRule type="expression" dxfId="20401" priority="140">
      <formula>#REF!="Total"</formula>
    </cfRule>
  </conditionalFormatting>
  <conditionalFormatting sqref="C1089">
    <cfRule type="expression" dxfId="20400" priority="139">
      <formula>$A822="Total"</formula>
    </cfRule>
  </conditionalFormatting>
  <conditionalFormatting sqref="C1089">
    <cfRule type="expression" dxfId="20399" priority="138">
      <formula>$A821="Total"</formula>
    </cfRule>
  </conditionalFormatting>
  <conditionalFormatting sqref="C1089">
    <cfRule type="expression" dxfId="20398" priority="137">
      <formula>$A824="Total"</formula>
    </cfRule>
  </conditionalFormatting>
  <conditionalFormatting sqref="C1089">
    <cfRule type="expression" dxfId="20397" priority="136">
      <formula>$A823="Total"</formula>
    </cfRule>
  </conditionalFormatting>
  <conditionalFormatting sqref="C1089">
    <cfRule type="expression" dxfId="20396" priority="135">
      <formula>$A825="Total"</formula>
    </cfRule>
  </conditionalFormatting>
  <conditionalFormatting sqref="C1089">
    <cfRule type="expression" dxfId="20395" priority="134">
      <formula>$A901="Total"</formula>
    </cfRule>
  </conditionalFormatting>
  <conditionalFormatting sqref="C1089">
    <cfRule type="expression" dxfId="20394" priority="133">
      <formula>$A826="Total"</formula>
    </cfRule>
  </conditionalFormatting>
  <conditionalFormatting sqref="C1089">
    <cfRule type="expression" dxfId="20393" priority="132">
      <formula>$A827="Total"</formula>
    </cfRule>
  </conditionalFormatting>
  <conditionalFormatting sqref="C1089">
    <cfRule type="expression" dxfId="20392" priority="131">
      <formula>$A860="Total"</formula>
    </cfRule>
  </conditionalFormatting>
  <conditionalFormatting sqref="C1089">
    <cfRule type="expression" dxfId="20391" priority="130">
      <formula>$A772="Total"</formula>
    </cfRule>
  </conditionalFormatting>
  <conditionalFormatting sqref="C1089">
    <cfRule type="expression" dxfId="20390" priority="129">
      <formula>$A906="Total"</formula>
    </cfRule>
  </conditionalFormatting>
  <conditionalFormatting sqref="C1089">
    <cfRule type="expression" dxfId="20389" priority="128">
      <formula>$A869="Total"</formula>
    </cfRule>
  </conditionalFormatting>
  <conditionalFormatting sqref="C1089">
    <cfRule type="expression" dxfId="20388" priority="127">
      <formula>$A864="Total"</formula>
    </cfRule>
  </conditionalFormatting>
  <conditionalFormatting sqref="C1089">
    <cfRule type="expression" dxfId="20387" priority="126">
      <formula>$A862="Total"</formula>
    </cfRule>
  </conditionalFormatting>
  <conditionalFormatting sqref="C1089">
    <cfRule type="expression" dxfId="20386" priority="125">
      <formula>$A871="Total"</formula>
    </cfRule>
  </conditionalFormatting>
  <conditionalFormatting sqref="C1089">
    <cfRule type="expression" dxfId="20385" priority="124">
      <formula>$A868="Total"</formula>
    </cfRule>
  </conditionalFormatting>
  <conditionalFormatting sqref="C1089">
    <cfRule type="expression" dxfId="20384" priority="123">
      <formula>$A861="Total"</formula>
    </cfRule>
  </conditionalFormatting>
  <conditionalFormatting sqref="C1089">
    <cfRule type="expression" dxfId="20383" priority="122">
      <formula>$A863="Total"</formula>
    </cfRule>
  </conditionalFormatting>
  <conditionalFormatting sqref="C1089">
    <cfRule type="expression" dxfId="20382" priority="121">
      <formula>$A833="Total"</formula>
    </cfRule>
  </conditionalFormatting>
  <conditionalFormatting sqref="C1089">
    <cfRule type="expression" dxfId="20381" priority="120">
      <formula>$A834="Total"</formula>
    </cfRule>
  </conditionalFormatting>
  <conditionalFormatting sqref="C1089">
    <cfRule type="expression" dxfId="20380" priority="119">
      <formula>#REF!="Total"</formula>
    </cfRule>
  </conditionalFormatting>
  <conditionalFormatting sqref="C1089">
    <cfRule type="expression" dxfId="20379" priority="118">
      <formula>#REF!="Total"</formula>
    </cfRule>
  </conditionalFormatting>
  <conditionalFormatting sqref="C1089">
    <cfRule type="expression" dxfId="20378" priority="117">
      <formula>#REF!="Total"</formula>
    </cfRule>
  </conditionalFormatting>
  <conditionalFormatting sqref="C1089">
    <cfRule type="expression" dxfId="20377" priority="116">
      <formula>#REF!="Total"</formula>
    </cfRule>
  </conditionalFormatting>
  <conditionalFormatting sqref="C1089">
    <cfRule type="expression" dxfId="20376" priority="115">
      <formula>#REF!="Total"</formula>
    </cfRule>
  </conditionalFormatting>
  <conditionalFormatting sqref="C1089">
    <cfRule type="expression" dxfId="20375" priority="114">
      <formula>#REF!="Total"</formula>
    </cfRule>
  </conditionalFormatting>
  <conditionalFormatting sqref="C1089">
    <cfRule type="expression" dxfId="20374" priority="113" stopIfTrue="1">
      <formula>#REF!="Total"</formula>
    </cfRule>
  </conditionalFormatting>
  <conditionalFormatting sqref="C1089">
    <cfRule type="expression" dxfId="20373" priority="112">
      <formula>#REF!="Total"</formula>
    </cfRule>
  </conditionalFormatting>
  <conditionalFormatting sqref="C1089">
    <cfRule type="expression" dxfId="20372" priority="111">
      <formula>#REF!="Total"</formula>
    </cfRule>
  </conditionalFormatting>
  <conditionalFormatting sqref="C1089">
    <cfRule type="expression" dxfId="20371" priority="110">
      <formula>#REF!="Total"</formula>
    </cfRule>
  </conditionalFormatting>
  <conditionalFormatting sqref="C1089">
    <cfRule type="expression" dxfId="20370" priority="109">
      <formula>#REF!="Total"</formula>
    </cfRule>
  </conditionalFormatting>
  <conditionalFormatting sqref="C1089">
    <cfRule type="expression" dxfId="20369" priority="108">
      <formula>#REF!="Total"</formula>
    </cfRule>
  </conditionalFormatting>
  <conditionalFormatting sqref="C1089">
    <cfRule type="expression" dxfId="20368" priority="107">
      <formula>#REF!="Total"</formula>
    </cfRule>
  </conditionalFormatting>
  <conditionalFormatting sqref="C1089">
    <cfRule type="expression" dxfId="20367" priority="106" stopIfTrue="1">
      <formula>#REF!="Total"</formula>
    </cfRule>
  </conditionalFormatting>
  <conditionalFormatting sqref="C1093">
    <cfRule type="expression" dxfId="20366" priority="105">
      <formula>#REF!="Total"</formula>
    </cfRule>
  </conditionalFormatting>
  <conditionalFormatting sqref="C1093">
    <cfRule type="expression" dxfId="20365" priority="104">
      <formula>#REF!="Total"</formula>
    </cfRule>
  </conditionalFormatting>
  <conditionalFormatting sqref="C1093">
    <cfRule type="expression" dxfId="20364" priority="103">
      <formula>#REF!="Total"</formula>
    </cfRule>
  </conditionalFormatting>
  <conditionalFormatting sqref="C1093">
    <cfRule type="expression" dxfId="20363" priority="102">
      <formula>#REF!="Total"</formula>
    </cfRule>
  </conditionalFormatting>
  <conditionalFormatting sqref="C1093">
    <cfRule type="expression" dxfId="20362" priority="101">
      <formula>#REF!="Total"</formula>
    </cfRule>
  </conditionalFormatting>
  <conditionalFormatting sqref="C1093">
    <cfRule type="expression" dxfId="20361" priority="100">
      <formula>#REF!="Total"</formula>
    </cfRule>
  </conditionalFormatting>
  <conditionalFormatting sqref="C1093">
    <cfRule type="expression" dxfId="20360" priority="99">
      <formula>#REF!="Total"</formula>
    </cfRule>
  </conditionalFormatting>
  <conditionalFormatting sqref="C1093">
    <cfRule type="expression" dxfId="20359" priority="98">
      <formula>#REF!="Total"</formula>
    </cfRule>
  </conditionalFormatting>
  <conditionalFormatting sqref="C1093">
    <cfRule type="expression" dxfId="20358" priority="97">
      <formula>#REF!="Total"</formula>
    </cfRule>
  </conditionalFormatting>
  <conditionalFormatting sqref="C1093">
    <cfRule type="expression" dxfId="20357" priority="96">
      <formula>#REF!="Total"</formula>
    </cfRule>
  </conditionalFormatting>
  <conditionalFormatting sqref="C1093">
    <cfRule type="expression" dxfId="20356" priority="95">
      <formula>#REF!="Total"</formula>
    </cfRule>
  </conditionalFormatting>
  <conditionalFormatting sqref="C1093">
    <cfRule type="expression" dxfId="20355" priority="94">
      <formula>#REF!="Total"</formula>
    </cfRule>
  </conditionalFormatting>
  <conditionalFormatting sqref="C1093">
    <cfRule type="expression" dxfId="20354" priority="93">
      <formula>#REF!="Total"</formula>
    </cfRule>
  </conditionalFormatting>
  <conditionalFormatting sqref="C1093">
    <cfRule type="expression" dxfId="20353" priority="92">
      <formula>#REF!="Total"</formula>
    </cfRule>
  </conditionalFormatting>
  <conditionalFormatting sqref="C1093">
    <cfRule type="expression" dxfId="20352" priority="91">
      <formula>#REF!="Total"</formula>
    </cfRule>
  </conditionalFormatting>
  <conditionalFormatting sqref="C1093">
    <cfRule type="expression" dxfId="20351" priority="90">
      <formula>#REF!="Total"</formula>
    </cfRule>
  </conditionalFormatting>
  <conditionalFormatting sqref="C1093">
    <cfRule type="expression" dxfId="20350" priority="89">
      <formula>#REF!="Total"</formula>
    </cfRule>
  </conditionalFormatting>
  <conditionalFormatting sqref="C1093">
    <cfRule type="expression" dxfId="20349" priority="88">
      <formula>#REF!="Total"</formula>
    </cfRule>
  </conditionalFormatting>
  <conditionalFormatting sqref="C1093">
    <cfRule type="expression" dxfId="20348" priority="87">
      <formula>#REF!="Total"</formula>
    </cfRule>
  </conditionalFormatting>
  <conditionalFormatting sqref="C1093">
    <cfRule type="expression" dxfId="20347" priority="86">
      <formula>#REF!="Total"</formula>
    </cfRule>
  </conditionalFormatting>
  <conditionalFormatting sqref="C1093">
    <cfRule type="expression" dxfId="20346" priority="85">
      <formula>#REF!="Total"</formula>
    </cfRule>
  </conditionalFormatting>
  <conditionalFormatting sqref="C1093">
    <cfRule type="expression" dxfId="20345" priority="84">
      <formula>#REF!="Total"</formula>
    </cfRule>
  </conditionalFormatting>
  <conditionalFormatting sqref="C1093">
    <cfRule type="expression" dxfId="20344" priority="83">
      <formula>#REF!="Total"</formula>
    </cfRule>
  </conditionalFormatting>
  <conditionalFormatting sqref="C1093">
    <cfRule type="expression" dxfId="20343" priority="82">
      <formula>#REF!="Total"</formula>
    </cfRule>
  </conditionalFormatting>
  <conditionalFormatting sqref="C1093">
    <cfRule type="expression" dxfId="20342" priority="81">
      <formula>#REF!="Total"</formula>
    </cfRule>
  </conditionalFormatting>
  <conditionalFormatting sqref="C1093">
    <cfRule type="expression" dxfId="20341" priority="80">
      <formula>#REF!="Total"</formula>
    </cfRule>
  </conditionalFormatting>
  <conditionalFormatting sqref="C1093">
    <cfRule type="expression" dxfId="20340" priority="79">
      <formula>#REF!="Total"</formula>
    </cfRule>
  </conditionalFormatting>
  <conditionalFormatting sqref="C1093">
    <cfRule type="expression" dxfId="20339" priority="78">
      <formula>#REF!="Total"</formula>
    </cfRule>
  </conditionalFormatting>
  <conditionalFormatting sqref="C1093">
    <cfRule type="expression" dxfId="20338" priority="77">
      <formula>#REF!="Total"</formula>
    </cfRule>
  </conditionalFormatting>
  <conditionalFormatting sqref="C1093">
    <cfRule type="expression" dxfId="20337" priority="76">
      <formula>#REF!="Total"</formula>
    </cfRule>
  </conditionalFormatting>
  <conditionalFormatting sqref="C1093">
    <cfRule type="expression" dxfId="20336" priority="75">
      <formula>#REF!="Total"</formula>
    </cfRule>
  </conditionalFormatting>
  <conditionalFormatting sqref="C1093">
    <cfRule type="expression" dxfId="20335" priority="74">
      <formula>#REF!="Total"</formula>
    </cfRule>
  </conditionalFormatting>
  <conditionalFormatting sqref="C1093">
    <cfRule type="expression" dxfId="20334" priority="73">
      <formula>#REF!="Total"</formula>
    </cfRule>
  </conditionalFormatting>
  <conditionalFormatting sqref="C1093">
    <cfRule type="expression" dxfId="20333" priority="72">
      <formula>#REF!="Total"</formula>
    </cfRule>
  </conditionalFormatting>
  <conditionalFormatting sqref="C1093">
    <cfRule type="expression" dxfId="20332" priority="71">
      <formula>#REF!="Total"</formula>
    </cfRule>
  </conditionalFormatting>
  <conditionalFormatting sqref="C1093">
    <cfRule type="expression" dxfId="20331" priority="70">
      <formula>#REF!="Total"</formula>
    </cfRule>
  </conditionalFormatting>
  <conditionalFormatting sqref="C1093">
    <cfRule type="expression" dxfId="20330" priority="69">
      <formula>#REF!="Total"</formula>
    </cfRule>
  </conditionalFormatting>
  <conditionalFormatting sqref="C1093">
    <cfRule type="expression" dxfId="20329" priority="68">
      <formula>#REF!="Total"</formula>
    </cfRule>
  </conditionalFormatting>
  <conditionalFormatting sqref="C1093">
    <cfRule type="expression" dxfId="20328" priority="67">
      <formula>#REF!="Total"</formula>
    </cfRule>
  </conditionalFormatting>
  <conditionalFormatting sqref="C1093">
    <cfRule type="expression" dxfId="20327" priority="66">
      <formula>#REF!="Total"</formula>
    </cfRule>
  </conditionalFormatting>
  <conditionalFormatting sqref="C1093">
    <cfRule type="expression" dxfId="20326" priority="65">
      <formula>#REF!="Total"</formula>
    </cfRule>
  </conditionalFormatting>
  <conditionalFormatting sqref="C1093">
    <cfRule type="expression" dxfId="20325" priority="64">
      <formula>#REF!="Total"</formula>
    </cfRule>
  </conditionalFormatting>
  <conditionalFormatting sqref="C1093">
    <cfRule type="expression" dxfId="20324" priority="63">
      <formula>#REF!="Total"</formula>
    </cfRule>
  </conditionalFormatting>
  <conditionalFormatting sqref="C1093">
    <cfRule type="expression" dxfId="20323" priority="62">
      <formula>#REF!="Total"</formula>
    </cfRule>
  </conditionalFormatting>
  <conditionalFormatting sqref="C1093">
    <cfRule type="expression" dxfId="20322" priority="61">
      <formula>#REF!="Total"</formula>
    </cfRule>
  </conditionalFormatting>
  <conditionalFormatting sqref="C1093">
    <cfRule type="expression" dxfId="20321" priority="60">
      <formula>#REF!="Total"</formula>
    </cfRule>
  </conditionalFormatting>
  <conditionalFormatting sqref="C1093">
    <cfRule type="expression" dxfId="20320" priority="59">
      <formula>#REF!="Total"</formula>
    </cfRule>
  </conditionalFormatting>
  <conditionalFormatting sqref="C1093">
    <cfRule type="expression" dxfId="20319" priority="58">
      <formula>#REF!="Total"</formula>
    </cfRule>
  </conditionalFormatting>
  <conditionalFormatting sqref="C1093">
    <cfRule type="expression" dxfId="20318" priority="57">
      <formula>#REF!="Total"</formula>
    </cfRule>
  </conditionalFormatting>
  <conditionalFormatting sqref="C1093">
    <cfRule type="expression" dxfId="20317" priority="56">
      <formula>#REF!="Total"</formula>
    </cfRule>
  </conditionalFormatting>
  <conditionalFormatting sqref="C1093">
    <cfRule type="expression" dxfId="20316" priority="55">
      <formula>#REF!="Total"</formula>
    </cfRule>
  </conditionalFormatting>
  <conditionalFormatting sqref="C1093">
    <cfRule type="expression" dxfId="20315" priority="54">
      <formula>#REF!="Total"</formula>
    </cfRule>
  </conditionalFormatting>
  <conditionalFormatting sqref="C1093">
    <cfRule type="expression" dxfId="20314" priority="53">
      <formula>#REF!="Total"</formula>
    </cfRule>
  </conditionalFormatting>
  <conditionalFormatting sqref="C1093">
    <cfRule type="expression" dxfId="20313" priority="52">
      <formula>#REF!="Total"</formula>
    </cfRule>
  </conditionalFormatting>
  <conditionalFormatting sqref="C1093">
    <cfRule type="expression" dxfId="20312" priority="51">
      <formula>#REF!="Total"</formula>
    </cfRule>
  </conditionalFormatting>
  <conditionalFormatting sqref="C1093">
    <cfRule type="expression" dxfId="20311" priority="50">
      <formula>#REF!="Total"</formula>
    </cfRule>
  </conditionalFormatting>
  <conditionalFormatting sqref="C1093">
    <cfRule type="expression" dxfId="20310" priority="49">
      <formula>#REF!="Total"</formula>
    </cfRule>
  </conditionalFormatting>
  <conditionalFormatting sqref="C1093">
    <cfRule type="expression" dxfId="20309" priority="48">
      <formula>#REF!="Total"</formula>
    </cfRule>
  </conditionalFormatting>
  <conditionalFormatting sqref="C1093">
    <cfRule type="expression" dxfId="20308" priority="47">
      <formula>#REF!="Total"</formula>
    </cfRule>
  </conditionalFormatting>
  <conditionalFormatting sqref="C1093">
    <cfRule type="expression" dxfId="20307" priority="46">
      <formula>#REF!="Total"</formula>
    </cfRule>
  </conditionalFormatting>
  <conditionalFormatting sqref="C1093">
    <cfRule type="expression" dxfId="20306" priority="45">
      <formula>#REF!="Total"</formula>
    </cfRule>
  </conditionalFormatting>
  <conditionalFormatting sqref="C1093">
    <cfRule type="expression" dxfId="20305" priority="44">
      <formula>#REF!="Total"</formula>
    </cfRule>
  </conditionalFormatting>
  <conditionalFormatting sqref="C1093">
    <cfRule type="expression" dxfId="20304" priority="43">
      <formula>#REF!="Total"</formula>
    </cfRule>
  </conditionalFormatting>
  <conditionalFormatting sqref="C1093">
    <cfRule type="expression" dxfId="20303" priority="42">
      <formula>#REF!="Total"</formula>
    </cfRule>
  </conditionalFormatting>
  <conditionalFormatting sqref="C1093">
    <cfRule type="expression" dxfId="20302" priority="41">
      <formula>#REF!="Total"</formula>
    </cfRule>
  </conditionalFormatting>
  <conditionalFormatting sqref="C1093">
    <cfRule type="expression" dxfId="20301" priority="40">
      <formula>#REF!="Total"</formula>
    </cfRule>
  </conditionalFormatting>
  <conditionalFormatting sqref="C1093">
    <cfRule type="expression" dxfId="20300" priority="39">
      <formula>#REF!="Total"</formula>
    </cfRule>
  </conditionalFormatting>
  <conditionalFormatting sqref="C1093">
    <cfRule type="expression" dxfId="20299" priority="38">
      <formula>#REF!="Total"</formula>
    </cfRule>
  </conditionalFormatting>
  <conditionalFormatting sqref="C1093">
    <cfRule type="expression" dxfId="20298" priority="37">
      <formula>#REF!="Total"</formula>
    </cfRule>
  </conditionalFormatting>
  <conditionalFormatting sqref="C1093">
    <cfRule type="expression" dxfId="20297" priority="36">
      <formula>#REF!="Total"</formula>
    </cfRule>
  </conditionalFormatting>
  <conditionalFormatting sqref="C1093">
    <cfRule type="expression" dxfId="20296" priority="35">
      <formula>#REF!="Total"</formula>
    </cfRule>
  </conditionalFormatting>
  <conditionalFormatting sqref="C1093">
    <cfRule type="expression" dxfId="20295" priority="34">
      <formula>#REF!="Total"</formula>
    </cfRule>
  </conditionalFormatting>
  <conditionalFormatting sqref="C1093">
    <cfRule type="expression" dxfId="20294" priority="33">
      <formula>#REF!="Total"</formula>
    </cfRule>
  </conditionalFormatting>
  <conditionalFormatting sqref="C1093">
    <cfRule type="expression" dxfId="20293" priority="32">
      <formula>#REF!="Total"</formula>
    </cfRule>
  </conditionalFormatting>
  <conditionalFormatting sqref="C1093">
    <cfRule type="expression" dxfId="20292" priority="31">
      <formula>#REF!="Total"</formula>
    </cfRule>
  </conditionalFormatting>
  <conditionalFormatting sqref="C1093">
    <cfRule type="expression" dxfId="20291" priority="30">
      <formula>#REF!="Total"</formula>
    </cfRule>
  </conditionalFormatting>
  <conditionalFormatting sqref="C1093">
    <cfRule type="expression" dxfId="20290" priority="29">
      <formula>#REF!="Total"</formula>
    </cfRule>
  </conditionalFormatting>
  <conditionalFormatting sqref="C1093">
    <cfRule type="expression" dxfId="20289" priority="28">
      <formula>#REF!="Total"</formula>
    </cfRule>
  </conditionalFormatting>
  <conditionalFormatting sqref="C1093">
    <cfRule type="expression" dxfId="20288" priority="27">
      <formula>#REF!="Total"</formula>
    </cfRule>
  </conditionalFormatting>
  <conditionalFormatting sqref="C1093">
    <cfRule type="expression" dxfId="20287" priority="26">
      <formula>#REF!="Total"</formula>
    </cfRule>
  </conditionalFormatting>
  <conditionalFormatting sqref="C1093">
    <cfRule type="expression" dxfId="20286" priority="25">
      <formula>#REF!="Total"</formula>
    </cfRule>
  </conditionalFormatting>
  <conditionalFormatting sqref="C1093">
    <cfRule type="expression" dxfId="20285" priority="24">
      <formula>#REF!="Total"</formula>
    </cfRule>
  </conditionalFormatting>
  <conditionalFormatting sqref="C1093">
    <cfRule type="expression" dxfId="20284" priority="23">
      <formula>#REF!="Total"</formula>
    </cfRule>
  </conditionalFormatting>
  <conditionalFormatting sqref="C1093">
    <cfRule type="expression" dxfId="20283" priority="22">
      <formula>#REF!="Total"</formula>
    </cfRule>
  </conditionalFormatting>
  <conditionalFormatting sqref="C1093">
    <cfRule type="expression" dxfId="20282" priority="21">
      <formula>#REF!="Total"</formula>
    </cfRule>
  </conditionalFormatting>
  <conditionalFormatting sqref="C1093">
    <cfRule type="expression" dxfId="20281" priority="20">
      <formula>#REF!="Total"</formula>
    </cfRule>
  </conditionalFormatting>
  <conditionalFormatting sqref="C1093">
    <cfRule type="expression" dxfId="20280" priority="19">
      <formula>#REF!="Total"</formula>
    </cfRule>
  </conditionalFormatting>
  <conditionalFormatting sqref="C1093">
    <cfRule type="expression" dxfId="20279" priority="18">
      <formula>#REF!="Total"</formula>
    </cfRule>
  </conditionalFormatting>
  <conditionalFormatting sqref="C1093">
    <cfRule type="expression" dxfId="20278" priority="17">
      <formula>#REF!="Total"</formula>
    </cfRule>
  </conditionalFormatting>
  <conditionalFormatting sqref="C1093">
    <cfRule type="expression" dxfId="20277" priority="16">
      <formula>#REF!="Total"</formula>
    </cfRule>
  </conditionalFormatting>
  <conditionalFormatting sqref="C1093">
    <cfRule type="expression" dxfId="20276" priority="15">
      <formula>#REF!="Total"</formula>
    </cfRule>
  </conditionalFormatting>
  <conditionalFormatting sqref="C1093">
    <cfRule type="expression" dxfId="20275" priority="14">
      <formula>#REF!="Total"</formula>
    </cfRule>
  </conditionalFormatting>
  <conditionalFormatting sqref="C1093">
    <cfRule type="expression" dxfId="20274" priority="13">
      <formula>#REF!="Total"</formula>
    </cfRule>
  </conditionalFormatting>
  <conditionalFormatting sqref="C1093">
    <cfRule type="expression" dxfId="20273" priority="12">
      <formula>#REF!="Total"</formula>
    </cfRule>
  </conditionalFormatting>
  <conditionalFormatting sqref="C1093">
    <cfRule type="expression" dxfId="20272" priority="11">
      <formula>#REF!="Total"</formula>
    </cfRule>
  </conditionalFormatting>
  <conditionalFormatting sqref="C1093">
    <cfRule type="expression" dxfId="20271" priority="10">
      <formula>#REF!="Total"</formula>
    </cfRule>
  </conditionalFormatting>
  <conditionalFormatting sqref="C1093">
    <cfRule type="expression" dxfId="20270" priority="9">
      <formula>#REF!="Total"</formula>
    </cfRule>
  </conditionalFormatting>
  <conditionalFormatting sqref="C1093">
    <cfRule type="expression" dxfId="20269" priority="8">
      <formula>#REF!="Total"</formula>
    </cfRule>
  </conditionalFormatting>
  <conditionalFormatting sqref="C1093">
    <cfRule type="expression" dxfId="20268" priority="7">
      <formula>#REF!="Total"</formula>
    </cfRule>
  </conditionalFormatting>
  <conditionalFormatting sqref="C1093">
    <cfRule type="expression" dxfId="20267" priority="6">
      <formula>#REF!="Total"</formula>
    </cfRule>
  </conditionalFormatting>
  <conditionalFormatting sqref="C1093">
    <cfRule type="expression" dxfId="20266" priority="5">
      <formula>#REF!="Total"</formula>
    </cfRule>
  </conditionalFormatting>
  <conditionalFormatting sqref="C1093">
    <cfRule type="expression" dxfId="20265" priority="4">
      <formula>#REF!="Total"</formula>
    </cfRule>
  </conditionalFormatting>
  <conditionalFormatting sqref="C1093">
    <cfRule type="expression" dxfId="20264" priority="3">
      <formula>#REF!="Total"</formula>
    </cfRule>
  </conditionalFormatting>
  <conditionalFormatting sqref="C1093">
    <cfRule type="expression" dxfId="20263" priority="2">
      <formula>#REF!="Total"</formula>
    </cfRule>
  </conditionalFormatting>
  <conditionalFormatting sqref="C1093">
    <cfRule type="expression" dxfId="20262" priority="1">
      <formula>#REF!="Total"</formula>
    </cfRule>
  </conditionalFormatting>
  <hyperlinks>
    <hyperlink ref="A1" location="Index!A1" display="Index" xr:uid="{00000000-0004-0000-1000-000000000000}"/>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B227"/>
  <sheetViews>
    <sheetView topLeftCell="A89" workbookViewId="0">
      <selection activeCell="C101" sqref="C101:C105"/>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58</v>
      </c>
      <c r="C1" s="212"/>
      <c r="D1" s="212"/>
      <c r="E1" s="212"/>
    </row>
    <row r="3" spans="1:9" ht="14.45" customHeight="1" x14ac:dyDescent="0.25">
      <c r="B3" s="33" t="s">
        <v>1394</v>
      </c>
      <c r="C3" s="213"/>
      <c r="D3" s="214"/>
    </row>
    <row r="4" spans="1:9" ht="14.45" customHeight="1" x14ac:dyDescent="0.25">
      <c r="B4" s="190" t="s">
        <v>1395</v>
      </c>
      <c r="C4" s="213"/>
      <c r="D4" s="214"/>
    </row>
    <row r="5" spans="1:9" ht="14.45" customHeight="1" x14ac:dyDescent="0.25">
      <c r="B5" s="37" t="s">
        <v>209</v>
      </c>
      <c r="C5" s="213"/>
      <c r="D5" s="214"/>
    </row>
    <row r="6" spans="1:9" ht="14.45" customHeight="1" x14ac:dyDescent="0.25">
      <c r="B6" s="37" t="s">
        <v>1002</v>
      </c>
      <c r="C6" s="213"/>
      <c r="D6" s="214"/>
    </row>
    <row r="7" spans="1:9" ht="29.1" customHeight="1" x14ac:dyDescent="0.25">
      <c r="B7" s="37" t="s">
        <v>1396</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863</v>
      </c>
      <c r="C15" s="7" t="s">
        <v>225</v>
      </c>
      <c r="D15" s="5" t="s">
        <v>226</v>
      </c>
      <c r="E15" s="5" t="s">
        <v>864</v>
      </c>
      <c r="F15" s="6">
        <v>10991415</v>
      </c>
      <c r="G15" s="6">
        <v>10496.8</v>
      </c>
      <c r="H15" s="6">
        <v>4.17</v>
      </c>
    </row>
    <row r="16" spans="1:9" x14ac:dyDescent="0.25">
      <c r="B16" s="5" t="s">
        <v>253</v>
      </c>
      <c r="C16" s="7" t="s">
        <v>225</v>
      </c>
      <c r="D16" s="5" t="s">
        <v>254</v>
      </c>
      <c r="E16" s="5" t="s">
        <v>255</v>
      </c>
      <c r="F16" s="6">
        <v>322937</v>
      </c>
      <c r="G16" s="6">
        <v>10044.959999999999</v>
      </c>
      <c r="H16" s="6">
        <v>3.99</v>
      </c>
    </row>
    <row r="17" spans="2:8" x14ac:dyDescent="0.25">
      <c r="B17" s="5" t="s">
        <v>636</v>
      </c>
      <c r="C17" s="7" t="s">
        <v>225</v>
      </c>
      <c r="D17" s="5" t="s">
        <v>262</v>
      </c>
      <c r="E17" s="5" t="s">
        <v>637</v>
      </c>
      <c r="F17" s="6">
        <v>920000</v>
      </c>
      <c r="G17" s="6">
        <v>8412.02</v>
      </c>
      <c r="H17" s="6">
        <v>3.34</v>
      </c>
    </row>
    <row r="18" spans="2:8" x14ac:dyDescent="0.25">
      <c r="B18" s="5" t="s">
        <v>885</v>
      </c>
      <c r="C18" s="7" t="s">
        <v>225</v>
      </c>
      <c r="D18" s="5" t="s">
        <v>267</v>
      </c>
      <c r="E18" s="5" t="s">
        <v>886</v>
      </c>
      <c r="F18" s="6">
        <v>450000</v>
      </c>
      <c r="G18" s="6">
        <v>7633.35</v>
      </c>
      <c r="H18" s="6">
        <v>3.03</v>
      </c>
    </row>
    <row r="19" spans="2:8" x14ac:dyDescent="0.25">
      <c r="B19" s="5" t="s">
        <v>629</v>
      </c>
      <c r="C19" s="7" t="s">
        <v>225</v>
      </c>
      <c r="D19" s="5" t="s">
        <v>226</v>
      </c>
      <c r="E19" s="5" t="s">
        <v>630</v>
      </c>
      <c r="F19" s="6">
        <v>2800000</v>
      </c>
      <c r="G19" s="6">
        <v>7044.8</v>
      </c>
      <c r="H19" s="6">
        <v>2.8</v>
      </c>
    </row>
    <row r="20" spans="2:8" x14ac:dyDescent="0.25">
      <c r="B20" s="5" t="s">
        <v>905</v>
      </c>
      <c r="C20" s="7" t="s">
        <v>225</v>
      </c>
      <c r="D20" s="5" t="s">
        <v>267</v>
      </c>
      <c r="E20" s="5" t="s">
        <v>906</v>
      </c>
      <c r="F20" s="6">
        <v>200000</v>
      </c>
      <c r="G20" s="6">
        <v>7025.4</v>
      </c>
      <c r="H20" s="6">
        <v>2.79</v>
      </c>
    </row>
    <row r="21" spans="2:8" x14ac:dyDescent="0.25">
      <c r="B21" s="5" t="s">
        <v>766</v>
      </c>
      <c r="C21" s="7" t="s">
        <v>225</v>
      </c>
      <c r="D21" s="5" t="s">
        <v>506</v>
      </c>
      <c r="E21" s="5" t="s">
        <v>767</v>
      </c>
      <c r="F21" s="6">
        <v>200000</v>
      </c>
      <c r="G21" s="6">
        <v>6906</v>
      </c>
      <c r="H21" s="6">
        <v>2.74</v>
      </c>
    </row>
    <row r="22" spans="2:8" x14ac:dyDescent="0.25">
      <c r="B22" s="5" t="s">
        <v>278</v>
      </c>
      <c r="C22" s="7" t="s">
        <v>225</v>
      </c>
      <c r="D22" s="5" t="s">
        <v>279</v>
      </c>
      <c r="E22" s="5" t="s">
        <v>280</v>
      </c>
      <c r="F22" s="6">
        <v>500000</v>
      </c>
      <c r="G22" s="6">
        <v>6577.5</v>
      </c>
      <c r="H22" s="6">
        <v>2.61</v>
      </c>
    </row>
    <row r="23" spans="2:8" x14ac:dyDescent="0.25">
      <c r="B23" s="5" t="s">
        <v>923</v>
      </c>
      <c r="C23" s="7" t="s">
        <v>225</v>
      </c>
      <c r="D23" s="5" t="s">
        <v>242</v>
      </c>
      <c r="E23" s="5" t="s">
        <v>924</v>
      </c>
      <c r="F23" s="6">
        <v>464621</v>
      </c>
      <c r="G23" s="6">
        <v>6142.75</v>
      </c>
      <c r="H23" s="6">
        <v>2.44</v>
      </c>
    </row>
    <row r="24" spans="2:8" x14ac:dyDescent="0.25">
      <c r="B24" s="5" t="s">
        <v>1066</v>
      </c>
      <c r="C24" s="7" t="s">
        <v>225</v>
      </c>
      <c r="D24" s="5" t="s">
        <v>262</v>
      </c>
      <c r="E24" s="5" t="s">
        <v>1067</v>
      </c>
      <c r="F24" s="6">
        <v>500000</v>
      </c>
      <c r="G24" s="6">
        <v>5856.25</v>
      </c>
      <c r="H24" s="6">
        <v>2.3199999999999998</v>
      </c>
    </row>
    <row r="25" spans="2:8" x14ac:dyDescent="0.25">
      <c r="B25" s="5" t="s">
        <v>655</v>
      </c>
      <c r="C25" s="7" t="s">
        <v>225</v>
      </c>
      <c r="D25" s="5" t="s">
        <v>254</v>
      </c>
      <c r="E25" s="5" t="s">
        <v>656</v>
      </c>
      <c r="F25" s="6">
        <v>4200000</v>
      </c>
      <c r="G25" s="6">
        <v>5502</v>
      </c>
      <c r="H25" s="6">
        <v>2.1800000000000002</v>
      </c>
    </row>
    <row r="26" spans="2:8" x14ac:dyDescent="0.25">
      <c r="B26" s="5" t="s">
        <v>970</v>
      </c>
      <c r="C26" s="7" t="s">
        <v>225</v>
      </c>
      <c r="D26" s="5" t="s">
        <v>234</v>
      </c>
      <c r="E26" s="5" t="s">
        <v>971</v>
      </c>
      <c r="F26" s="6">
        <v>1040228</v>
      </c>
      <c r="G26" s="6">
        <v>5027.9399999999996</v>
      </c>
      <c r="H26" s="6">
        <v>2</v>
      </c>
    </row>
    <row r="27" spans="2:8" x14ac:dyDescent="0.25">
      <c r="B27" s="5" t="s">
        <v>516</v>
      </c>
      <c r="C27" s="7" t="s">
        <v>225</v>
      </c>
      <c r="D27" s="5" t="s">
        <v>276</v>
      </c>
      <c r="E27" s="5" t="s">
        <v>517</v>
      </c>
      <c r="F27" s="6">
        <v>550000</v>
      </c>
      <c r="G27" s="6">
        <v>5006.1000000000004</v>
      </c>
      <c r="H27" s="6">
        <v>1.99</v>
      </c>
    </row>
    <row r="28" spans="2:8" x14ac:dyDescent="0.25">
      <c r="B28" s="5" t="s">
        <v>264</v>
      </c>
      <c r="C28" s="7" t="s">
        <v>225</v>
      </c>
      <c r="D28" s="5" t="s">
        <v>234</v>
      </c>
      <c r="E28" s="5" t="s">
        <v>265</v>
      </c>
      <c r="F28" s="6">
        <v>85870</v>
      </c>
      <c r="G28" s="6">
        <v>4977.63</v>
      </c>
      <c r="H28" s="6">
        <v>1.98</v>
      </c>
    </row>
    <row r="29" spans="2:8" x14ac:dyDescent="0.25">
      <c r="B29" s="5" t="s">
        <v>259</v>
      </c>
      <c r="C29" s="7" t="s">
        <v>225</v>
      </c>
      <c r="D29" s="5" t="s">
        <v>239</v>
      </c>
      <c r="E29" s="5" t="s">
        <v>260</v>
      </c>
      <c r="F29" s="6">
        <v>200000</v>
      </c>
      <c r="G29" s="6">
        <v>4931.2</v>
      </c>
      <c r="H29" s="6">
        <v>1.96</v>
      </c>
    </row>
    <row r="30" spans="2:8" x14ac:dyDescent="0.25">
      <c r="B30" s="5" t="s">
        <v>613</v>
      </c>
      <c r="C30" s="7" t="s">
        <v>225</v>
      </c>
      <c r="D30" s="5" t="s">
        <v>267</v>
      </c>
      <c r="E30" s="5" t="s">
        <v>614</v>
      </c>
      <c r="F30" s="6">
        <v>301937</v>
      </c>
      <c r="G30" s="6">
        <v>4906.4799999999996</v>
      </c>
      <c r="H30" s="6">
        <v>1.95</v>
      </c>
    </row>
    <row r="31" spans="2:8" x14ac:dyDescent="0.25">
      <c r="B31" s="5" t="s">
        <v>481</v>
      </c>
      <c r="C31" s="7" t="s">
        <v>225</v>
      </c>
      <c r="D31" s="5" t="s">
        <v>267</v>
      </c>
      <c r="E31" s="5" t="s">
        <v>482</v>
      </c>
      <c r="F31" s="6">
        <v>415000</v>
      </c>
      <c r="G31" s="6">
        <v>4884.55</v>
      </c>
      <c r="H31" s="6">
        <v>1.94</v>
      </c>
    </row>
    <row r="32" spans="2:8" x14ac:dyDescent="0.25">
      <c r="B32" s="5" t="s">
        <v>861</v>
      </c>
      <c r="C32" s="7" t="s">
        <v>225</v>
      </c>
      <c r="D32" s="5" t="s">
        <v>226</v>
      </c>
      <c r="E32" s="5" t="s">
        <v>862</v>
      </c>
      <c r="F32" s="6">
        <v>3300000</v>
      </c>
      <c r="G32" s="6">
        <v>4857.6000000000004</v>
      </c>
      <c r="H32" s="6">
        <v>1.93</v>
      </c>
    </row>
    <row r="33" spans="2:8" x14ac:dyDescent="0.25">
      <c r="B33" s="5" t="s">
        <v>865</v>
      </c>
      <c r="C33" s="7" t="s">
        <v>225</v>
      </c>
      <c r="D33" s="5" t="s">
        <v>226</v>
      </c>
      <c r="E33" s="5" t="s">
        <v>866</v>
      </c>
      <c r="F33" s="6">
        <v>1800000</v>
      </c>
      <c r="G33" s="6">
        <v>4549.5</v>
      </c>
      <c r="H33" s="6">
        <v>1.81</v>
      </c>
    </row>
    <row r="34" spans="2:8" x14ac:dyDescent="0.25">
      <c r="B34" s="5" t="s">
        <v>1397</v>
      </c>
      <c r="C34" s="7" t="s">
        <v>225</v>
      </c>
      <c r="D34" s="5" t="s">
        <v>279</v>
      </c>
      <c r="E34" s="5" t="s">
        <v>1398</v>
      </c>
      <c r="F34" s="6">
        <v>951100</v>
      </c>
      <c r="G34" s="6">
        <v>4416.43</v>
      </c>
      <c r="H34" s="6">
        <v>1.75</v>
      </c>
    </row>
    <row r="35" spans="2:8" x14ac:dyDescent="0.25">
      <c r="B35" s="5" t="s">
        <v>286</v>
      </c>
      <c r="C35" s="7" t="s">
        <v>225</v>
      </c>
      <c r="D35" s="5" t="s">
        <v>226</v>
      </c>
      <c r="E35" s="5" t="s">
        <v>287</v>
      </c>
      <c r="F35" s="6">
        <v>1009243</v>
      </c>
      <c r="G35" s="6">
        <v>4274.6499999999996</v>
      </c>
      <c r="H35" s="6">
        <v>1.7</v>
      </c>
    </row>
    <row r="36" spans="2:8" x14ac:dyDescent="0.25">
      <c r="B36" s="5" t="s">
        <v>778</v>
      </c>
      <c r="C36" s="7" t="s">
        <v>225</v>
      </c>
      <c r="D36" s="5" t="s">
        <v>506</v>
      </c>
      <c r="E36" s="5" t="s">
        <v>779</v>
      </c>
      <c r="F36" s="6">
        <v>372081</v>
      </c>
      <c r="G36" s="6">
        <v>4265.16</v>
      </c>
      <c r="H36" s="6">
        <v>1.69</v>
      </c>
    </row>
    <row r="37" spans="2:8" x14ac:dyDescent="0.25">
      <c r="B37" s="5" t="s">
        <v>323</v>
      </c>
      <c r="C37" s="7" t="s">
        <v>225</v>
      </c>
      <c r="D37" s="5" t="s">
        <v>276</v>
      </c>
      <c r="E37" s="5" t="s">
        <v>324</v>
      </c>
      <c r="F37" s="6">
        <v>207834</v>
      </c>
      <c r="G37" s="6">
        <v>4182.1400000000003</v>
      </c>
      <c r="H37" s="6">
        <v>1.66</v>
      </c>
    </row>
    <row r="38" spans="2:8" x14ac:dyDescent="0.25">
      <c r="B38" s="5" t="s">
        <v>622</v>
      </c>
      <c r="C38" s="7" t="s">
        <v>225</v>
      </c>
      <c r="D38" s="5" t="s">
        <v>623</v>
      </c>
      <c r="E38" s="5" t="s">
        <v>624</v>
      </c>
      <c r="F38" s="6">
        <v>3000000</v>
      </c>
      <c r="G38" s="6">
        <v>4149</v>
      </c>
      <c r="H38" s="6">
        <v>1.65</v>
      </c>
    </row>
    <row r="39" spans="2:8" x14ac:dyDescent="0.25">
      <c r="B39" s="5" t="s">
        <v>1120</v>
      </c>
      <c r="C39" s="7" t="s">
        <v>225</v>
      </c>
      <c r="D39" s="5" t="s">
        <v>254</v>
      </c>
      <c r="E39" s="5" t="s">
        <v>1121</v>
      </c>
      <c r="F39" s="6">
        <v>621206</v>
      </c>
      <c r="G39" s="6">
        <v>4115.49</v>
      </c>
      <c r="H39" s="6">
        <v>1.63</v>
      </c>
    </row>
    <row r="40" spans="2:8" x14ac:dyDescent="0.25">
      <c r="B40" s="5" t="s">
        <v>931</v>
      </c>
      <c r="C40" s="7" t="s">
        <v>225</v>
      </c>
      <c r="D40" s="5" t="s">
        <v>257</v>
      </c>
      <c r="E40" s="5" t="s">
        <v>932</v>
      </c>
      <c r="F40" s="6">
        <v>673614</v>
      </c>
      <c r="G40" s="6">
        <v>4037.98</v>
      </c>
      <c r="H40" s="6">
        <v>1.6</v>
      </c>
    </row>
    <row r="41" spans="2:8" x14ac:dyDescent="0.25">
      <c r="B41" s="5" t="s">
        <v>1399</v>
      </c>
      <c r="C41" s="7" t="s">
        <v>225</v>
      </c>
      <c r="D41" s="5" t="s">
        <v>536</v>
      </c>
      <c r="E41" s="5" t="s">
        <v>1400</v>
      </c>
      <c r="F41" s="6">
        <v>400000</v>
      </c>
      <c r="G41" s="6">
        <v>3966.4</v>
      </c>
      <c r="H41" s="6">
        <v>1.57</v>
      </c>
    </row>
    <row r="42" spans="2:8" x14ac:dyDescent="0.25">
      <c r="B42" s="5" t="s">
        <v>796</v>
      </c>
      <c r="C42" s="7" t="s">
        <v>225</v>
      </c>
      <c r="D42" s="5" t="s">
        <v>273</v>
      </c>
      <c r="E42" s="5" t="s">
        <v>797</v>
      </c>
      <c r="F42" s="6">
        <v>105000</v>
      </c>
      <c r="G42" s="6">
        <v>3955.04</v>
      </c>
      <c r="H42" s="6">
        <v>1.57</v>
      </c>
    </row>
    <row r="43" spans="2:8" x14ac:dyDescent="0.25">
      <c r="B43" s="5" t="s">
        <v>1401</v>
      </c>
      <c r="C43" s="7" t="s">
        <v>225</v>
      </c>
      <c r="D43" s="5" t="s">
        <v>262</v>
      </c>
      <c r="E43" s="5" t="s">
        <v>1402</v>
      </c>
      <c r="F43" s="6">
        <v>1400000</v>
      </c>
      <c r="G43" s="6">
        <v>3810.8</v>
      </c>
      <c r="H43" s="6">
        <v>1.51</v>
      </c>
    </row>
    <row r="44" spans="2:8" x14ac:dyDescent="0.25">
      <c r="B44" s="5" t="s">
        <v>1054</v>
      </c>
      <c r="C44" s="7" t="s">
        <v>225</v>
      </c>
      <c r="D44" s="5" t="s">
        <v>340</v>
      </c>
      <c r="E44" s="5" t="s">
        <v>1055</v>
      </c>
      <c r="F44" s="6">
        <v>665854</v>
      </c>
      <c r="G44" s="6">
        <v>3781.05</v>
      </c>
      <c r="H44" s="6">
        <v>1.5</v>
      </c>
    </row>
    <row r="45" spans="2:8" x14ac:dyDescent="0.25">
      <c r="B45" s="5" t="s">
        <v>1007</v>
      </c>
      <c r="C45" s="7" t="s">
        <v>225</v>
      </c>
      <c r="D45" s="5" t="s">
        <v>289</v>
      </c>
      <c r="E45" s="5" t="s">
        <v>1008</v>
      </c>
      <c r="F45" s="6">
        <v>450000</v>
      </c>
      <c r="G45" s="6">
        <v>3713.18</v>
      </c>
      <c r="H45" s="6">
        <v>1.47</v>
      </c>
    </row>
    <row r="46" spans="2:8" x14ac:dyDescent="0.25">
      <c r="B46" s="5" t="s">
        <v>1070</v>
      </c>
      <c r="C46" s="7" t="s">
        <v>225</v>
      </c>
      <c r="D46" s="5" t="s">
        <v>450</v>
      </c>
      <c r="E46" s="5" t="s">
        <v>1071</v>
      </c>
      <c r="F46" s="6">
        <v>479100</v>
      </c>
      <c r="G46" s="6">
        <v>3608.1</v>
      </c>
      <c r="H46" s="6">
        <v>1.43</v>
      </c>
    </row>
    <row r="47" spans="2:8" x14ac:dyDescent="0.25">
      <c r="B47" s="5" t="s">
        <v>487</v>
      </c>
      <c r="C47" s="7" t="s">
        <v>225</v>
      </c>
      <c r="D47" s="5" t="s">
        <v>267</v>
      </c>
      <c r="E47" s="5" t="s">
        <v>488</v>
      </c>
      <c r="F47" s="6">
        <v>114110</v>
      </c>
      <c r="G47" s="6">
        <v>3556.87</v>
      </c>
      <c r="H47" s="6">
        <v>1.41</v>
      </c>
    </row>
    <row r="48" spans="2:8" x14ac:dyDescent="0.25">
      <c r="B48" s="5" t="s">
        <v>873</v>
      </c>
      <c r="C48" s="7" t="s">
        <v>225</v>
      </c>
      <c r="D48" s="5" t="s">
        <v>279</v>
      </c>
      <c r="E48" s="5" t="s">
        <v>874</v>
      </c>
      <c r="F48" s="6">
        <v>1341250</v>
      </c>
      <c r="G48" s="6">
        <v>3378.61</v>
      </c>
      <c r="H48" s="6">
        <v>1.34</v>
      </c>
    </row>
    <row r="49" spans="2:8" x14ac:dyDescent="0.25">
      <c r="B49" s="5" t="s">
        <v>272</v>
      </c>
      <c r="C49" s="7" t="s">
        <v>225</v>
      </c>
      <c r="D49" s="5" t="s">
        <v>273</v>
      </c>
      <c r="E49" s="5" t="s">
        <v>274</v>
      </c>
      <c r="F49" s="6">
        <v>54959</v>
      </c>
      <c r="G49" s="6">
        <v>3272.15</v>
      </c>
      <c r="H49" s="6">
        <v>1.3</v>
      </c>
    </row>
    <row r="50" spans="2:8" x14ac:dyDescent="0.25">
      <c r="B50" s="5" t="s">
        <v>625</v>
      </c>
      <c r="C50" s="7" t="s">
        <v>225</v>
      </c>
      <c r="D50" s="5" t="s">
        <v>298</v>
      </c>
      <c r="E50" s="5" t="s">
        <v>626</v>
      </c>
      <c r="F50" s="6">
        <v>600000</v>
      </c>
      <c r="G50" s="6">
        <v>3198.6</v>
      </c>
      <c r="H50" s="6">
        <v>1.27</v>
      </c>
    </row>
    <row r="51" spans="2:8" x14ac:dyDescent="0.25">
      <c r="B51" s="5" t="s">
        <v>631</v>
      </c>
      <c r="C51" s="7" t="s">
        <v>225</v>
      </c>
      <c r="D51" s="5" t="s">
        <v>632</v>
      </c>
      <c r="E51" s="5" t="s">
        <v>633</v>
      </c>
      <c r="F51" s="6">
        <v>1200000</v>
      </c>
      <c r="G51" s="6">
        <v>3174.6</v>
      </c>
      <c r="H51" s="6">
        <v>1.26</v>
      </c>
    </row>
    <row r="52" spans="2:8" x14ac:dyDescent="0.25">
      <c r="B52" s="5" t="s">
        <v>1072</v>
      </c>
      <c r="C52" s="7" t="s">
        <v>225</v>
      </c>
      <c r="D52" s="5" t="s">
        <v>279</v>
      </c>
      <c r="E52" s="5" t="s">
        <v>1073</v>
      </c>
      <c r="F52" s="6">
        <v>297803</v>
      </c>
      <c r="G52" s="6">
        <v>3125</v>
      </c>
      <c r="H52" s="6">
        <v>1.24</v>
      </c>
    </row>
    <row r="53" spans="2:8" x14ac:dyDescent="0.25">
      <c r="B53" s="5" t="s">
        <v>820</v>
      </c>
      <c r="C53" s="7" t="s">
        <v>225</v>
      </c>
      <c r="D53" s="5" t="s">
        <v>318</v>
      </c>
      <c r="E53" s="5" t="s">
        <v>821</v>
      </c>
      <c r="F53" s="6">
        <v>150000</v>
      </c>
      <c r="G53" s="6">
        <v>3120.23</v>
      </c>
      <c r="H53" s="6">
        <v>1.24</v>
      </c>
    </row>
    <row r="54" spans="2:8" x14ac:dyDescent="0.25">
      <c r="B54" s="5" t="s">
        <v>1052</v>
      </c>
      <c r="C54" s="7" t="s">
        <v>225</v>
      </c>
      <c r="D54" s="5" t="s">
        <v>242</v>
      </c>
      <c r="E54" s="5" t="s">
        <v>1053</v>
      </c>
      <c r="F54" s="6">
        <v>359800</v>
      </c>
      <c r="G54" s="6">
        <v>3106.15</v>
      </c>
      <c r="H54" s="6">
        <v>1.23</v>
      </c>
    </row>
    <row r="55" spans="2:8" x14ac:dyDescent="0.25">
      <c r="B55" s="5" t="s">
        <v>1403</v>
      </c>
      <c r="C55" s="7" t="s">
        <v>225</v>
      </c>
      <c r="D55" s="5" t="s">
        <v>242</v>
      </c>
      <c r="E55" s="5" t="s">
        <v>1404</v>
      </c>
      <c r="F55" s="6">
        <v>1000000</v>
      </c>
      <c r="G55" s="6">
        <v>3098.5</v>
      </c>
      <c r="H55" s="6">
        <v>1.23</v>
      </c>
    </row>
    <row r="56" spans="2:8" x14ac:dyDescent="0.25">
      <c r="B56" s="5" t="s">
        <v>1405</v>
      </c>
      <c r="C56" s="7" t="s">
        <v>225</v>
      </c>
      <c r="D56" s="5" t="s">
        <v>267</v>
      </c>
      <c r="E56" s="5" t="s">
        <v>1406</v>
      </c>
      <c r="F56" s="6">
        <v>57710</v>
      </c>
      <c r="G56" s="6">
        <v>2949.9</v>
      </c>
      <c r="H56" s="6">
        <v>1.17</v>
      </c>
    </row>
    <row r="57" spans="2:8" x14ac:dyDescent="0.25">
      <c r="B57" s="5" t="s">
        <v>339</v>
      </c>
      <c r="C57" s="7" t="s">
        <v>225</v>
      </c>
      <c r="D57" s="5" t="s">
        <v>340</v>
      </c>
      <c r="E57" s="5" t="s">
        <v>341</v>
      </c>
      <c r="F57" s="6">
        <v>411415</v>
      </c>
      <c r="G57" s="6">
        <v>2903.15</v>
      </c>
      <c r="H57" s="6">
        <v>1.1499999999999999</v>
      </c>
    </row>
    <row r="58" spans="2:8" x14ac:dyDescent="0.25">
      <c r="B58" s="5" t="s">
        <v>305</v>
      </c>
      <c r="C58" s="7" t="s">
        <v>225</v>
      </c>
      <c r="D58" s="5" t="s">
        <v>262</v>
      </c>
      <c r="E58" s="5" t="s">
        <v>306</v>
      </c>
      <c r="F58" s="6">
        <v>80000</v>
      </c>
      <c r="G58" s="6">
        <v>2884.72</v>
      </c>
      <c r="H58" s="6">
        <v>1.1499999999999999</v>
      </c>
    </row>
    <row r="59" spans="2:8" x14ac:dyDescent="0.25">
      <c r="B59" s="5" t="s">
        <v>1407</v>
      </c>
      <c r="C59" s="7" t="s">
        <v>225</v>
      </c>
      <c r="D59" s="5" t="s">
        <v>565</v>
      </c>
      <c r="E59" s="5" t="s">
        <v>1408</v>
      </c>
      <c r="F59" s="6">
        <v>1500000</v>
      </c>
      <c r="G59" s="6">
        <v>2875.5</v>
      </c>
      <c r="H59" s="6">
        <v>1.1399999999999999</v>
      </c>
    </row>
    <row r="60" spans="2:8" x14ac:dyDescent="0.25">
      <c r="B60" s="5" t="s">
        <v>831</v>
      </c>
      <c r="C60" s="7" t="s">
        <v>225</v>
      </c>
      <c r="D60" s="5" t="s">
        <v>257</v>
      </c>
      <c r="E60" s="5" t="s">
        <v>832</v>
      </c>
      <c r="F60" s="6">
        <v>14790</v>
      </c>
      <c r="G60" s="6">
        <v>2813.01</v>
      </c>
      <c r="H60" s="6">
        <v>1.1200000000000001</v>
      </c>
    </row>
    <row r="61" spans="2:8" x14ac:dyDescent="0.25">
      <c r="B61" s="5" t="s">
        <v>1409</v>
      </c>
      <c r="C61" s="7" t="s">
        <v>225</v>
      </c>
      <c r="D61" s="5" t="s">
        <v>450</v>
      </c>
      <c r="E61" s="5" t="s">
        <v>1410</v>
      </c>
      <c r="F61" s="6">
        <v>7000</v>
      </c>
      <c r="G61" s="6">
        <v>2728.51</v>
      </c>
      <c r="H61" s="6">
        <v>1.08</v>
      </c>
    </row>
    <row r="62" spans="2:8" x14ac:dyDescent="0.25">
      <c r="B62" s="5" t="s">
        <v>917</v>
      </c>
      <c r="C62" s="7" t="s">
        <v>225</v>
      </c>
      <c r="D62" s="5" t="s">
        <v>340</v>
      </c>
      <c r="E62" s="5" t="s">
        <v>918</v>
      </c>
      <c r="F62" s="6">
        <v>150000</v>
      </c>
      <c r="G62" s="6">
        <v>2721.53</v>
      </c>
      <c r="H62" s="6">
        <v>1.08</v>
      </c>
    </row>
    <row r="63" spans="2:8" x14ac:dyDescent="0.25">
      <c r="B63" s="5" t="s">
        <v>458</v>
      </c>
      <c r="C63" s="7" t="s">
        <v>225</v>
      </c>
      <c r="D63" s="5" t="s">
        <v>445</v>
      </c>
      <c r="E63" s="5" t="s">
        <v>459</v>
      </c>
      <c r="F63" s="6">
        <v>751030</v>
      </c>
      <c r="G63" s="6">
        <v>2685.68</v>
      </c>
      <c r="H63" s="6">
        <v>1.07</v>
      </c>
    </row>
    <row r="64" spans="2:8" x14ac:dyDescent="0.25">
      <c r="B64" s="5" t="s">
        <v>1032</v>
      </c>
      <c r="C64" s="7" t="s">
        <v>225</v>
      </c>
      <c r="D64" s="5" t="s">
        <v>616</v>
      </c>
      <c r="E64" s="5" t="s">
        <v>1033</v>
      </c>
      <c r="F64" s="6">
        <v>1500000</v>
      </c>
      <c r="G64" s="6">
        <v>2655</v>
      </c>
      <c r="H64" s="6">
        <v>1.05</v>
      </c>
    </row>
    <row r="65" spans="2:8" x14ac:dyDescent="0.25">
      <c r="B65" s="5" t="s">
        <v>307</v>
      </c>
      <c r="C65" s="7" t="s">
        <v>225</v>
      </c>
      <c r="D65" s="5" t="s">
        <v>308</v>
      </c>
      <c r="E65" s="5" t="s">
        <v>309</v>
      </c>
      <c r="F65" s="6">
        <v>8046</v>
      </c>
      <c r="G65" s="6">
        <v>2559.1</v>
      </c>
      <c r="H65" s="6">
        <v>1.02</v>
      </c>
    </row>
    <row r="66" spans="2:8" x14ac:dyDescent="0.25">
      <c r="B66" s="5" t="s">
        <v>891</v>
      </c>
      <c r="C66" s="7" t="s">
        <v>225</v>
      </c>
      <c r="D66" s="5" t="s">
        <v>267</v>
      </c>
      <c r="E66" s="5" t="s">
        <v>892</v>
      </c>
      <c r="F66" s="6">
        <v>120000</v>
      </c>
      <c r="G66" s="6">
        <v>2294.94</v>
      </c>
      <c r="H66" s="6">
        <v>0.91</v>
      </c>
    </row>
    <row r="67" spans="2:8" x14ac:dyDescent="0.25">
      <c r="B67" s="5" t="s">
        <v>468</v>
      </c>
      <c r="C67" s="7" t="s">
        <v>225</v>
      </c>
      <c r="D67" s="5" t="s">
        <v>318</v>
      </c>
      <c r="E67" s="5" t="s">
        <v>469</v>
      </c>
      <c r="F67" s="6">
        <v>300000</v>
      </c>
      <c r="G67" s="6">
        <v>2055.9</v>
      </c>
      <c r="H67" s="6">
        <v>0.82</v>
      </c>
    </row>
    <row r="68" spans="2:8" x14ac:dyDescent="0.25">
      <c r="B68" s="5" t="s">
        <v>909</v>
      </c>
      <c r="C68" s="7" t="s">
        <v>225</v>
      </c>
      <c r="D68" s="5" t="s">
        <v>257</v>
      </c>
      <c r="E68" s="5" t="s">
        <v>910</v>
      </c>
      <c r="F68" s="6">
        <v>60000</v>
      </c>
      <c r="G68" s="6">
        <v>1988.94</v>
      </c>
      <c r="H68" s="6">
        <v>0.79</v>
      </c>
    </row>
    <row r="69" spans="2:8" x14ac:dyDescent="0.25">
      <c r="B69" s="5" t="s">
        <v>1062</v>
      </c>
      <c r="C69" s="7" t="s">
        <v>225</v>
      </c>
      <c r="D69" s="5" t="s">
        <v>251</v>
      </c>
      <c r="E69" s="5" t="s">
        <v>1063</v>
      </c>
      <c r="F69" s="6">
        <v>690552</v>
      </c>
      <c r="G69" s="6">
        <v>1961.17</v>
      </c>
      <c r="H69" s="6">
        <v>0.78</v>
      </c>
    </row>
    <row r="70" spans="2:8" x14ac:dyDescent="0.25">
      <c r="B70" s="5" t="s">
        <v>1411</v>
      </c>
      <c r="C70" s="7" t="s">
        <v>225</v>
      </c>
      <c r="D70" s="5" t="s">
        <v>262</v>
      </c>
      <c r="E70" s="5" t="s">
        <v>1412</v>
      </c>
      <c r="F70" s="6">
        <v>1900000</v>
      </c>
      <c r="G70" s="6">
        <v>1938.95</v>
      </c>
      <c r="H70" s="6">
        <v>0.77</v>
      </c>
    </row>
    <row r="71" spans="2:8" x14ac:dyDescent="0.25">
      <c r="B71" s="5" t="s">
        <v>1413</v>
      </c>
      <c r="C71" s="7" t="s">
        <v>225</v>
      </c>
      <c r="D71" s="5" t="s">
        <v>251</v>
      </c>
      <c r="F71" s="6">
        <v>1151678</v>
      </c>
      <c r="G71" s="6">
        <v>1370.5</v>
      </c>
      <c r="H71" s="6">
        <v>0.54</v>
      </c>
    </row>
    <row r="72" spans="2:8" x14ac:dyDescent="0.25">
      <c r="B72" s="5" t="s">
        <v>651</v>
      </c>
      <c r="C72" s="7" t="s">
        <v>225</v>
      </c>
      <c r="D72" s="5" t="s">
        <v>343</v>
      </c>
      <c r="E72" s="5" t="s">
        <v>652</v>
      </c>
      <c r="F72" s="6">
        <v>2511</v>
      </c>
      <c r="G72" s="6">
        <v>76.77</v>
      </c>
      <c r="H72" s="6">
        <v>0.03</v>
      </c>
    </row>
    <row r="73" spans="2:8" x14ac:dyDescent="0.25">
      <c r="B73" s="13" t="s">
        <v>1414</v>
      </c>
      <c r="C73" s="7" t="s">
        <v>225</v>
      </c>
      <c r="D73" s="5" t="s">
        <v>343</v>
      </c>
      <c r="E73" s="5" t="s">
        <v>652</v>
      </c>
      <c r="F73" s="6">
        <v>102300</v>
      </c>
      <c r="G73" s="6">
        <v>3124.45</v>
      </c>
      <c r="H73" s="6">
        <v>1.24</v>
      </c>
    </row>
    <row r="74" spans="2:8" x14ac:dyDescent="0.25">
      <c r="B74" s="13" t="s">
        <v>353</v>
      </c>
      <c r="C74" s="14"/>
      <c r="D74" s="13"/>
      <c r="E74" s="13"/>
      <c r="F74" s="10"/>
      <c r="G74" s="10">
        <f>SUM(G12:G72)</f>
        <v>241552.23</v>
      </c>
      <c r="H74" s="10">
        <f>SUM(H12:H72)</f>
        <v>95.890000000000015</v>
      </c>
    </row>
    <row r="75" spans="2:8" x14ac:dyDescent="0.25">
      <c r="B75" s="13" t="s">
        <v>354</v>
      </c>
      <c r="C75" s="14"/>
      <c r="D75" s="13"/>
      <c r="E75" s="13"/>
      <c r="F75" s="10"/>
      <c r="G75" s="10">
        <v>8172.35</v>
      </c>
      <c r="H75" s="10">
        <v>3.24</v>
      </c>
    </row>
    <row r="76" spans="2:8" x14ac:dyDescent="0.25">
      <c r="B76" s="13" t="s">
        <v>355</v>
      </c>
      <c r="C76" s="14"/>
      <c r="D76" s="13"/>
      <c r="E76" s="13"/>
      <c r="F76" s="10"/>
      <c r="G76" s="10">
        <f>G75+G74</f>
        <v>249724.58000000002</v>
      </c>
      <c r="H76" s="10">
        <f>H75+H74</f>
        <v>99.13000000000001</v>
      </c>
    </row>
    <row r="77" spans="2:8" x14ac:dyDescent="0.25">
      <c r="B77" s="13" t="s">
        <v>935</v>
      </c>
      <c r="C77" s="14"/>
      <c r="D77" s="13"/>
      <c r="E77" s="13"/>
      <c r="F77" s="10"/>
      <c r="G77" s="10">
        <f>G78-G76</f>
        <v>2186.7332249999745</v>
      </c>
      <c r="H77" s="10">
        <f>H78-H76</f>
        <v>0.86999999999999034</v>
      </c>
    </row>
    <row r="78" spans="2:8" x14ac:dyDescent="0.25">
      <c r="B78" s="13" t="s">
        <v>357</v>
      </c>
      <c r="C78" s="14"/>
      <c r="D78" s="13"/>
      <c r="E78" s="13"/>
      <c r="F78" s="10"/>
      <c r="G78" s="10">
        <v>251911.31322499999</v>
      </c>
      <c r="H78" s="10">
        <v>100</v>
      </c>
    </row>
    <row r="79" spans="2:8" x14ac:dyDescent="0.25">
      <c r="B79" s="5" t="s">
        <v>358</v>
      </c>
    </row>
    <row r="80" spans="2:8" x14ac:dyDescent="0.25">
      <c r="B80" s="13" t="s">
        <v>359</v>
      </c>
    </row>
    <row r="81" spans="2:3" x14ac:dyDescent="0.25">
      <c r="B81" s="13" t="s">
        <v>360</v>
      </c>
      <c r="C81" s="7" t="s">
        <v>361</v>
      </c>
    </row>
    <row r="82" spans="2:3" x14ac:dyDescent="0.25">
      <c r="B82" s="13" t="s">
        <v>362</v>
      </c>
      <c r="C82" s="7" t="s">
        <v>363</v>
      </c>
    </row>
    <row r="83" spans="2:3" x14ac:dyDescent="0.25">
      <c r="B83" s="13" t="s">
        <v>364</v>
      </c>
      <c r="C83" s="7" t="s">
        <v>363</v>
      </c>
    </row>
    <row r="84" spans="2:3" x14ac:dyDescent="0.25">
      <c r="B84" s="13" t="s">
        <v>365</v>
      </c>
      <c r="C84" s="7" t="s">
        <v>366</v>
      </c>
    </row>
    <row r="85" spans="2:3" x14ac:dyDescent="0.25">
      <c r="B85" s="13" t="s">
        <v>1415</v>
      </c>
      <c r="C85" s="14"/>
    </row>
    <row r="86" spans="2:3" x14ac:dyDescent="0.25">
      <c r="B86" s="13" t="s">
        <v>1416</v>
      </c>
      <c r="C86" s="14"/>
    </row>
    <row r="87" spans="2:3" x14ac:dyDescent="0.25">
      <c r="B87" s="13" t="s">
        <v>1417</v>
      </c>
      <c r="C87" s="14"/>
    </row>
    <row r="88" spans="2:3" x14ac:dyDescent="0.25">
      <c r="B88" s="13" t="s">
        <v>1418</v>
      </c>
      <c r="C88" s="14"/>
    </row>
    <row r="89" spans="2:3" x14ac:dyDescent="0.25">
      <c r="B89" s="13" t="s">
        <v>1419</v>
      </c>
      <c r="C89" s="14"/>
    </row>
    <row r="90" spans="2:3" x14ac:dyDescent="0.25">
      <c r="B90" s="13" t="s">
        <v>1420</v>
      </c>
      <c r="C90" s="14"/>
    </row>
    <row r="91" spans="2:3" x14ac:dyDescent="0.25">
      <c r="B91" s="13" t="s">
        <v>1421</v>
      </c>
      <c r="C91" s="14"/>
    </row>
    <row r="92" spans="2:3" x14ac:dyDescent="0.25">
      <c r="B92" s="13" t="s">
        <v>1422</v>
      </c>
      <c r="C92" s="14"/>
    </row>
    <row r="93" spans="2:3" x14ac:dyDescent="0.25">
      <c r="B93" s="13" t="s">
        <v>1423</v>
      </c>
      <c r="C93" s="14"/>
    </row>
    <row r="94" spans="2:3" x14ac:dyDescent="0.25">
      <c r="B94" s="5" t="s">
        <v>372</v>
      </c>
    </row>
    <row r="95" spans="2:3" x14ac:dyDescent="0.25">
      <c r="B95" s="5" t="s">
        <v>373</v>
      </c>
    </row>
    <row r="98" spans="2:4" x14ac:dyDescent="0.25">
      <c r="B98" s="3" t="s">
        <v>374</v>
      </c>
      <c r="C98" s="12"/>
    </row>
    <row r="99" spans="2:4" ht="30" x14ac:dyDescent="0.25">
      <c r="B99" s="3" t="s">
        <v>375</v>
      </c>
      <c r="C99" s="102" t="s">
        <v>376</v>
      </c>
    </row>
    <row r="100" spans="2:4" x14ac:dyDescent="0.25">
      <c r="B100" s="93" t="s">
        <v>377</v>
      </c>
      <c r="C100" s="155">
        <v>7</v>
      </c>
    </row>
    <row r="101" spans="2:4" x14ac:dyDescent="0.25">
      <c r="B101" s="93" t="s">
        <v>379</v>
      </c>
      <c r="C101" s="155" t="s">
        <v>378</v>
      </c>
    </row>
    <row r="102" spans="2:4" x14ac:dyDescent="0.25">
      <c r="B102" s="93" t="s">
        <v>380</v>
      </c>
      <c r="C102" s="155" t="s">
        <v>378</v>
      </c>
    </row>
    <row r="103" spans="2:4" x14ac:dyDescent="0.25">
      <c r="B103" s="93" t="s">
        <v>381</v>
      </c>
      <c r="C103" s="155" t="s">
        <v>378</v>
      </c>
    </row>
    <row r="104" spans="2:4" x14ac:dyDescent="0.25">
      <c r="B104" s="93" t="s">
        <v>382</v>
      </c>
      <c r="C104" s="155" t="s">
        <v>378</v>
      </c>
    </row>
    <row r="105" spans="2:4" x14ac:dyDescent="0.25">
      <c r="B105" s="93" t="s">
        <v>383</v>
      </c>
      <c r="C105" s="155" t="s">
        <v>378</v>
      </c>
    </row>
    <row r="106" spans="2:4" x14ac:dyDescent="0.25">
      <c r="B106" s="3" t="s">
        <v>384</v>
      </c>
      <c r="C106" s="155">
        <f>SUM(C100:C105)</f>
        <v>7</v>
      </c>
    </row>
    <row r="108" spans="2:4" x14ac:dyDescent="0.25">
      <c r="B108" s="93" t="s">
        <v>385</v>
      </c>
      <c r="C108" s="9"/>
      <c r="D108" s="93"/>
    </row>
    <row r="109" spans="2:4" ht="30" x14ac:dyDescent="0.25">
      <c r="B109" s="23" t="s">
        <v>386</v>
      </c>
      <c r="C109" s="24" t="s">
        <v>387</v>
      </c>
      <c r="D109" s="23" t="s">
        <v>388</v>
      </c>
    </row>
    <row r="110" spans="2:4" x14ac:dyDescent="0.25">
      <c r="B110" s="93" t="s">
        <v>363</v>
      </c>
      <c r="C110" s="9" t="s">
        <v>363</v>
      </c>
      <c r="D110" s="93" t="s">
        <v>363</v>
      </c>
    </row>
    <row r="112" spans="2:4" x14ac:dyDescent="0.25">
      <c r="B112" s="13" t="s">
        <v>389</v>
      </c>
      <c r="C112" s="156">
        <v>45199</v>
      </c>
    </row>
    <row r="113" spans="2:8" x14ac:dyDescent="0.25">
      <c r="B113" s="3" t="s">
        <v>390</v>
      </c>
      <c r="C113" s="12" t="s">
        <v>391</v>
      </c>
      <c r="D113" s="3" t="s">
        <v>392</v>
      </c>
      <c r="E113" s="16" t="s">
        <v>393</v>
      </c>
      <c r="F113" s="157" t="s">
        <v>394</v>
      </c>
      <c r="G113" s="10"/>
    </row>
    <row r="114" spans="2:8" x14ac:dyDescent="0.25">
      <c r="B114" s="93" t="s">
        <v>1424</v>
      </c>
      <c r="C114" s="9">
        <v>102300</v>
      </c>
      <c r="D114" s="93">
        <v>3013.55</v>
      </c>
      <c r="E114" s="15">
        <v>3054.2</v>
      </c>
      <c r="F114" s="8">
        <f>C106</f>
        <v>7</v>
      </c>
    </row>
    <row r="117" spans="2:8" x14ac:dyDescent="0.25">
      <c r="B117" s="13" t="s">
        <v>395</v>
      </c>
      <c r="C117" s="159">
        <v>1.24E-2</v>
      </c>
    </row>
    <row r="118" spans="2:8" x14ac:dyDescent="0.25">
      <c r="B118" s="13"/>
    </row>
    <row r="119" spans="2:8" x14ac:dyDescent="0.25">
      <c r="B119" s="13" t="s">
        <v>396</v>
      </c>
    </row>
    <row r="120" spans="2:8" x14ac:dyDescent="0.25">
      <c r="B120" s="16" t="s">
        <v>397</v>
      </c>
      <c r="C120" s="12" t="s">
        <v>398</v>
      </c>
      <c r="F120" s="5"/>
      <c r="G120" s="5"/>
      <c r="H120" s="5"/>
    </row>
    <row r="121" spans="2:8" x14ac:dyDescent="0.25">
      <c r="B121" s="104" t="s">
        <v>1425</v>
      </c>
      <c r="C121" s="105">
        <v>680</v>
      </c>
      <c r="F121" s="5"/>
      <c r="G121" s="5"/>
      <c r="H121" s="5"/>
    </row>
    <row r="122" spans="2:8" x14ac:dyDescent="0.25">
      <c r="B122" s="104" t="s">
        <v>1426</v>
      </c>
      <c r="C122" s="105">
        <v>443</v>
      </c>
      <c r="F122" s="5"/>
      <c r="G122" s="5"/>
      <c r="H122" s="5"/>
    </row>
    <row r="123" spans="2:8" x14ac:dyDescent="0.25">
      <c r="B123" s="104" t="s">
        <v>1427</v>
      </c>
      <c r="C123" s="105">
        <v>100</v>
      </c>
      <c r="F123" s="5"/>
      <c r="G123" s="5"/>
      <c r="H123" s="5"/>
    </row>
    <row r="124" spans="2:8" x14ac:dyDescent="0.25">
      <c r="B124" s="104" t="s">
        <v>1428</v>
      </c>
      <c r="C124" s="105">
        <v>100</v>
      </c>
      <c r="F124" s="5"/>
      <c r="G124" s="5"/>
      <c r="H124" s="5"/>
    </row>
    <row r="125" spans="2:8" x14ac:dyDescent="0.25">
      <c r="B125" s="104" t="s">
        <v>1429</v>
      </c>
      <c r="C125" s="105">
        <v>82</v>
      </c>
      <c r="F125" s="5"/>
      <c r="G125" s="5"/>
      <c r="H125" s="5"/>
    </row>
    <row r="126" spans="2:8" x14ac:dyDescent="0.25">
      <c r="B126" s="104" t="s">
        <v>1430</v>
      </c>
      <c r="C126" s="105">
        <v>308</v>
      </c>
      <c r="F126" s="5"/>
      <c r="G126" s="5"/>
      <c r="H126" s="5"/>
    </row>
    <row r="127" spans="2:8" x14ac:dyDescent="0.25">
      <c r="B127" s="104" t="s">
        <v>1431</v>
      </c>
      <c r="C127" s="105">
        <v>341</v>
      </c>
      <c r="F127" s="5"/>
      <c r="G127" s="5"/>
      <c r="H127" s="5"/>
    </row>
    <row r="128" spans="2:8" x14ac:dyDescent="0.25">
      <c r="C128" s="5"/>
      <c r="F128" s="5"/>
      <c r="G128" s="5"/>
      <c r="H128" s="5"/>
    </row>
    <row r="129" spans="2:3" s="5" customFormat="1" x14ac:dyDescent="0.25">
      <c r="B129" s="16" t="s">
        <v>399</v>
      </c>
      <c r="C129" s="12" t="s">
        <v>398</v>
      </c>
    </row>
    <row r="130" spans="2:3" s="5" customFormat="1" x14ac:dyDescent="0.25">
      <c r="B130" s="104" t="s">
        <v>1425</v>
      </c>
      <c r="C130" s="105">
        <v>680</v>
      </c>
    </row>
    <row r="131" spans="2:3" s="5" customFormat="1" x14ac:dyDescent="0.25">
      <c r="B131" s="104" t="s">
        <v>1426</v>
      </c>
      <c r="C131" s="105">
        <v>443</v>
      </c>
    </row>
    <row r="132" spans="2:3" s="5" customFormat="1" x14ac:dyDescent="0.25">
      <c r="B132" s="104" t="s">
        <v>1427</v>
      </c>
      <c r="C132" s="105">
        <v>100</v>
      </c>
    </row>
    <row r="133" spans="2:3" s="5" customFormat="1" x14ac:dyDescent="0.25">
      <c r="B133" s="104" t="s">
        <v>1428</v>
      </c>
      <c r="C133" s="105">
        <v>100</v>
      </c>
    </row>
    <row r="134" spans="2:3" s="5" customFormat="1" x14ac:dyDescent="0.25">
      <c r="B134" s="104" t="s">
        <v>1429</v>
      </c>
      <c r="C134" s="105">
        <v>82</v>
      </c>
    </row>
    <row r="135" spans="2:3" s="5" customFormat="1" x14ac:dyDescent="0.25">
      <c r="B135" s="104" t="s">
        <v>1430</v>
      </c>
      <c r="C135" s="105">
        <v>308</v>
      </c>
    </row>
    <row r="136" spans="2:3" s="5" customFormat="1" x14ac:dyDescent="0.25">
      <c r="B136" s="104" t="s">
        <v>1431</v>
      </c>
      <c r="C136" s="105">
        <v>341</v>
      </c>
    </row>
    <row r="137" spans="2:3" s="5" customFormat="1" x14ac:dyDescent="0.25"/>
    <row r="138" spans="2:3" s="5" customFormat="1" x14ac:dyDescent="0.25">
      <c r="B138" s="16" t="s">
        <v>1114</v>
      </c>
      <c r="C138" s="12" t="s">
        <v>401</v>
      </c>
    </row>
    <row r="139" spans="2:3" s="5" customFormat="1" x14ac:dyDescent="0.25">
      <c r="B139" s="104" t="s">
        <v>1425</v>
      </c>
      <c r="C139" s="107">
        <v>277664400</v>
      </c>
    </row>
    <row r="140" spans="2:3" s="5" customFormat="1" x14ac:dyDescent="0.25">
      <c r="B140" s="104" t="s">
        <v>1426</v>
      </c>
      <c r="C140" s="107">
        <v>139495427.5</v>
      </c>
    </row>
    <row r="141" spans="2:3" s="5" customFormat="1" x14ac:dyDescent="0.25">
      <c r="B141" s="104" t="s">
        <v>1427</v>
      </c>
      <c r="C141" s="107">
        <v>80516640</v>
      </c>
    </row>
    <row r="142" spans="2:3" s="5" customFormat="1" x14ac:dyDescent="0.25">
      <c r="B142" s="104" t="s">
        <v>1428</v>
      </c>
      <c r="C142" s="107">
        <v>80900100</v>
      </c>
    </row>
    <row r="143" spans="2:3" s="5" customFormat="1" x14ac:dyDescent="0.25">
      <c r="B143" s="104" t="s">
        <v>1429</v>
      </c>
      <c r="C143" s="107">
        <v>60545503.600000001</v>
      </c>
    </row>
    <row r="144" spans="2:3" s="5" customFormat="1" x14ac:dyDescent="0.25">
      <c r="B144" s="104" t="s">
        <v>1430</v>
      </c>
      <c r="C144" s="107">
        <v>147750000</v>
      </c>
    </row>
    <row r="145" spans="2:8" x14ac:dyDescent="0.25">
      <c r="B145" s="104" t="s">
        <v>1431</v>
      </c>
      <c r="C145" s="107">
        <v>306638592.81</v>
      </c>
      <c r="F145" s="5"/>
      <c r="G145" s="5"/>
      <c r="H145" s="5"/>
    </row>
    <row r="146" spans="2:8" x14ac:dyDescent="0.25">
      <c r="C146" s="160">
        <f>SUM(C139:C145)</f>
        <v>1093510663.9100001</v>
      </c>
      <c r="F146" s="5"/>
      <c r="G146" s="5"/>
      <c r="H146" s="5"/>
    </row>
    <row r="147" spans="2:8" x14ac:dyDescent="0.25">
      <c r="C147" s="5"/>
      <c r="F147" s="5"/>
      <c r="G147" s="5"/>
      <c r="H147" s="5"/>
    </row>
    <row r="148" spans="2:8" x14ac:dyDescent="0.25">
      <c r="B148" s="16" t="s">
        <v>400</v>
      </c>
      <c r="C148" s="95" t="s">
        <v>401</v>
      </c>
      <c r="F148" s="5"/>
      <c r="G148" s="5"/>
      <c r="H148" s="5"/>
    </row>
    <row r="149" spans="2:8" x14ac:dyDescent="0.25">
      <c r="B149" s="104" t="s">
        <v>1425</v>
      </c>
      <c r="C149" s="108">
        <v>299585529.36000001</v>
      </c>
      <c r="F149" s="5"/>
      <c r="G149" s="5"/>
      <c r="H149" s="5"/>
    </row>
    <row r="150" spans="2:8" x14ac:dyDescent="0.25">
      <c r="B150" s="104" t="s">
        <v>1426</v>
      </c>
      <c r="C150" s="108">
        <v>151943576.00999999</v>
      </c>
      <c r="F150" s="5"/>
      <c r="G150" s="5"/>
      <c r="H150" s="5"/>
    </row>
    <row r="151" spans="2:8" x14ac:dyDescent="0.25">
      <c r="B151" s="104" t="s">
        <v>1427</v>
      </c>
      <c r="C151" s="108">
        <v>84372992.640000001</v>
      </c>
      <c r="F151" s="5"/>
      <c r="G151" s="5"/>
      <c r="H151" s="5"/>
    </row>
    <row r="152" spans="2:8" x14ac:dyDescent="0.25">
      <c r="B152" s="104" t="s">
        <v>1428</v>
      </c>
      <c r="C152" s="108">
        <v>80384610.239999995</v>
      </c>
      <c r="F152" s="5"/>
      <c r="G152" s="5"/>
      <c r="H152" s="5"/>
    </row>
    <row r="153" spans="2:8" x14ac:dyDescent="0.25">
      <c r="B153" s="104" t="s">
        <v>1429</v>
      </c>
      <c r="C153" s="108">
        <v>62309508</v>
      </c>
      <c r="F153" s="5"/>
      <c r="G153" s="5"/>
      <c r="H153" s="5"/>
    </row>
    <row r="154" spans="2:8" x14ac:dyDescent="0.25">
      <c r="B154" s="104" t="s">
        <v>1430</v>
      </c>
      <c r="C154" s="108">
        <v>160420000</v>
      </c>
      <c r="F154" s="5"/>
      <c r="G154" s="5"/>
      <c r="H154" s="5"/>
    </row>
    <row r="155" spans="2:8" x14ac:dyDescent="0.25">
      <c r="B155" s="104" t="s">
        <v>1431</v>
      </c>
      <c r="C155" s="108">
        <v>297522852.78000003</v>
      </c>
      <c r="F155" s="5"/>
      <c r="G155" s="5"/>
      <c r="H155" s="5"/>
    </row>
    <row r="156" spans="2:8" x14ac:dyDescent="0.25">
      <c r="C156" s="160">
        <f>SUM(C149:C155)</f>
        <v>1136539069.03</v>
      </c>
      <c r="F156" s="5"/>
      <c r="G156" s="5"/>
      <c r="H156" s="5"/>
    </row>
    <row r="157" spans="2:8" x14ac:dyDescent="0.25">
      <c r="C157" s="5"/>
      <c r="F157" s="5"/>
      <c r="G157" s="5"/>
      <c r="H157" s="5"/>
    </row>
    <row r="158" spans="2:8" x14ac:dyDescent="0.25">
      <c r="B158" s="3" t="s">
        <v>402</v>
      </c>
      <c r="C158" s="160">
        <f>C156-C146</f>
        <v>43028405.119999886</v>
      </c>
      <c r="F158" s="5"/>
      <c r="G158" s="5"/>
      <c r="H158" s="5"/>
    </row>
    <row r="159" spans="2:8" x14ac:dyDescent="0.25">
      <c r="C159" s="5"/>
      <c r="F159" s="5"/>
      <c r="G159" s="5"/>
      <c r="H159" s="5"/>
    </row>
    <row r="161" spans="2:7" x14ac:dyDescent="0.25">
      <c r="B161" s="3" t="s">
        <v>403</v>
      </c>
      <c r="C161" s="22">
        <v>45199</v>
      </c>
      <c r="D161" s="93"/>
      <c r="E161" s="15"/>
      <c r="F161" s="21"/>
    </row>
    <row r="162" spans="2:7" x14ac:dyDescent="0.25">
      <c r="B162" s="3" t="s">
        <v>390</v>
      </c>
      <c r="C162" s="12" t="s">
        <v>391</v>
      </c>
      <c r="D162" s="3" t="s">
        <v>392</v>
      </c>
      <c r="E162" s="16" t="s">
        <v>393</v>
      </c>
      <c r="F162" s="11" t="s">
        <v>394</v>
      </c>
      <c r="G162" s="10"/>
    </row>
    <row r="163" spans="2:7" x14ac:dyDescent="0.25">
      <c r="B163" s="19" t="s">
        <v>363</v>
      </c>
      <c r="C163" s="20" t="s">
        <v>363</v>
      </c>
      <c r="D163" s="19" t="s">
        <v>363</v>
      </c>
      <c r="E163" s="18" t="s">
        <v>363</v>
      </c>
      <c r="F163" s="17" t="s">
        <v>363</v>
      </c>
    </row>
    <row r="164" spans="2:7" x14ac:dyDescent="0.25">
      <c r="B164" s="13" t="s">
        <v>395</v>
      </c>
    </row>
    <row r="165" spans="2:7" x14ac:dyDescent="0.25">
      <c r="B165" s="13"/>
    </row>
    <row r="166" spans="2:7" x14ac:dyDescent="0.25">
      <c r="B166" s="13" t="s">
        <v>396</v>
      </c>
    </row>
    <row r="167" spans="2:7" x14ac:dyDescent="0.25">
      <c r="B167" s="3" t="s">
        <v>397</v>
      </c>
      <c r="C167" s="12" t="s">
        <v>398</v>
      </c>
      <c r="D167" s="13"/>
    </row>
    <row r="168" spans="2:7" x14ac:dyDescent="0.25">
      <c r="B168" s="93" t="s">
        <v>363</v>
      </c>
      <c r="C168" s="9" t="s">
        <v>363</v>
      </c>
    </row>
    <row r="170" spans="2:7" x14ac:dyDescent="0.25">
      <c r="B170" s="3" t="s">
        <v>399</v>
      </c>
      <c r="C170" s="12" t="s">
        <v>398</v>
      </c>
    </row>
    <row r="171" spans="2:7" x14ac:dyDescent="0.25">
      <c r="B171" s="93" t="s">
        <v>363</v>
      </c>
      <c r="C171" s="9" t="s">
        <v>363</v>
      </c>
    </row>
    <row r="173" spans="2:7" x14ac:dyDescent="0.25">
      <c r="B173" s="3" t="s">
        <v>363</v>
      </c>
      <c r="C173" s="12" t="s">
        <v>363</v>
      </c>
    </row>
    <row r="174" spans="2:7" x14ac:dyDescent="0.25">
      <c r="B174" s="93" t="s">
        <v>363</v>
      </c>
      <c r="C174" s="9" t="s">
        <v>363</v>
      </c>
    </row>
    <row r="176" spans="2:7" x14ac:dyDescent="0.25">
      <c r="B176" s="16" t="s">
        <v>400</v>
      </c>
      <c r="C176" s="12" t="s">
        <v>401</v>
      </c>
    </row>
    <row r="177" spans="2:80" x14ac:dyDescent="0.25">
      <c r="B177" s="15" t="s">
        <v>363</v>
      </c>
      <c r="C177" s="9" t="s">
        <v>363</v>
      </c>
    </row>
    <row r="179" spans="2:80" x14ac:dyDescent="0.25">
      <c r="B179" s="3" t="s">
        <v>402</v>
      </c>
      <c r="C179" s="12" t="s">
        <v>363</v>
      </c>
    </row>
    <row r="182" spans="2:80" x14ac:dyDescent="0.25">
      <c r="B182" s="13" t="s">
        <v>404</v>
      </c>
    </row>
    <row r="184" spans="2:80" x14ac:dyDescent="0.25">
      <c r="B184" s="3" t="s">
        <v>390</v>
      </c>
      <c r="C184" s="12" t="s">
        <v>405</v>
      </c>
      <c r="D184" s="3" t="s">
        <v>406</v>
      </c>
      <c r="E184" s="3" t="s">
        <v>407</v>
      </c>
      <c r="F184" s="10"/>
    </row>
    <row r="185" spans="2:80" x14ac:dyDescent="0.25">
      <c r="B185" s="93" t="s">
        <v>363</v>
      </c>
      <c r="C185" s="9" t="s">
        <v>363</v>
      </c>
      <c r="D185" s="93" t="s">
        <v>363</v>
      </c>
      <c r="E185" s="93" t="s">
        <v>363</v>
      </c>
    </row>
    <row r="188" spans="2:80" x14ac:dyDescent="0.25">
      <c r="B188" s="13" t="s">
        <v>408</v>
      </c>
      <c r="C188" s="14" t="s">
        <v>363</v>
      </c>
      <c r="D188" s="13"/>
      <c r="E188" s="13"/>
      <c r="F188" s="10"/>
      <c r="G188" s="10"/>
      <c r="H188" s="10"/>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row>
    <row r="190" spans="2:80" x14ac:dyDescent="0.25">
      <c r="B190" s="13" t="s">
        <v>409</v>
      </c>
    </row>
    <row r="192" spans="2:80" x14ac:dyDescent="0.25">
      <c r="B192" s="3" t="s">
        <v>410</v>
      </c>
      <c r="C192" s="12" t="s">
        <v>398</v>
      </c>
      <c r="D192" s="13"/>
    </row>
    <row r="193" spans="2:7" x14ac:dyDescent="0.25">
      <c r="B193" s="93" t="s">
        <v>363</v>
      </c>
      <c r="C193" s="9" t="s">
        <v>363</v>
      </c>
    </row>
    <row r="196" spans="2:7" x14ac:dyDescent="0.25">
      <c r="B196" s="3" t="s">
        <v>411</v>
      </c>
      <c r="C196" s="12" t="s">
        <v>412</v>
      </c>
      <c r="D196" s="13"/>
    </row>
    <row r="197" spans="2:7" x14ac:dyDescent="0.25">
      <c r="B197" s="93" t="s">
        <v>363</v>
      </c>
      <c r="C197" s="9" t="s">
        <v>363</v>
      </c>
    </row>
    <row r="200" spans="2:7" x14ac:dyDescent="0.25">
      <c r="B200" s="13" t="s">
        <v>413</v>
      </c>
    </row>
    <row r="203" spans="2:7" x14ac:dyDescent="0.25">
      <c r="B203" s="13" t="s">
        <v>414</v>
      </c>
    </row>
    <row r="205" spans="2:7" x14ac:dyDescent="0.25">
      <c r="B205" s="3" t="s">
        <v>390</v>
      </c>
      <c r="C205" s="12" t="s">
        <v>415</v>
      </c>
      <c r="D205" s="3" t="s">
        <v>405</v>
      </c>
      <c r="E205" s="3" t="s">
        <v>406</v>
      </c>
      <c r="F205" s="11" t="s">
        <v>407</v>
      </c>
      <c r="G205" s="10"/>
    </row>
    <row r="206" spans="2:7" x14ac:dyDescent="0.25">
      <c r="B206" s="93" t="s">
        <v>363</v>
      </c>
      <c r="C206" s="9" t="s">
        <v>363</v>
      </c>
      <c r="D206" s="93" t="s">
        <v>363</v>
      </c>
      <c r="E206" s="93" t="s">
        <v>363</v>
      </c>
      <c r="F206" s="8" t="s">
        <v>363</v>
      </c>
    </row>
    <row r="209" spans="2:80" x14ac:dyDescent="0.25">
      <c r="B209" s="13" t="s">
        <v>408</v>
      </c>
      <c r="C209" s="14" t="s">
        <v>363</v>
      </c>
      <c r="D209" s="13"/>
      <c r="E209" s="13"/>
      <c r="F209" s="10"/>
      <c r="G209" s="10"/>
      <c r="H209" s="10"/>
      <c r="I209" s="13"/>
      <c r="J209" s="13"/>
      <c r="K209" s="13"/>
      <c r="L209" s="13"/>
      <c r="M209" s="13"/>
      <c r="N209" s="13"/>
      <c r="O209" s="13"/>
      <c r="P209" s="13"/>
      <c r="Q209" s="13"/>
      <c r="R209" s="13"/>
      <c r="S209" s="13"/>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c r="BA209" s="13"/>
      <c r="BB209" s="13"/>
      <c r="BC209" s="13"/>
      <c r="BD209" s="13"/>
      <c r="BE209" s="13"/>
      <c r="BF209" s="13"/>
      <c r="BG209" s="13"/>
      <c r="BH209" s="13"/>
      <c r="BI209" s="13"/>
      <c r="BJ209" s="13"/>
      <c r="BK209" s="13"/>
      <c r="BL209" s="13"/>
      <c r="BM209" s="13"/>
      <c r="BN209" s="13"/>
      <c r="BO209" s="13"/>
      <c r="BP209" s="13"/>
      <c r="BQ209" s="13"/>
      <c r="BR209" s="13"/>
      <c r="BS209" s="13"/>
      <c r="BT209" s="13"/>
      <c r="BU209" s="13"/>
      <c r="BV209" s="13"/>
      <c r="BW209" s="13"/>
      <c r="BX209" s="13"/>
      <c r="BY209" s="13"/>
      <c r="BZ209" s="13"/>
      <c r="CA209" s="13"/>
      <c r="CB209" s="13"/>
    </row>
    <row r="211" spans="2:80" x14ac:dyDescent="0.25">
      <c r="B211" s="13" t="s">
        <v>409</v>
      </c>
    </row>
    <row r="213" spans="2:80" x14ac:dyDescent="0.25">
      <c r="B213" s="3" t="s">
        <v>410</v>
      </c>
      <c r="C213" s="12" t="s">
        <v>398</v>
      </c>
      <c r="D213" s="13"/>
    </row>
    <row r="214" spans="2:80" x14ac:dyDescent="0.25">
      <c r="B214" s="93" t="s">
        <v>363</v>
      </c>
      <c r="C214" s="9" t="s">
        <v>363</v>
      </c>
    </row>
    <row r="217" spans="2:80" x14ac:dyDescent="0.25">
      <c r="B217" s="3" t="s">
        <v>411</v>
      </c>
      <c r="C217" s="12" t="s">
        <v>412</v>
      </c>
      <c r="D217" s="13"/>
    </row>
    <row r="218" spans="2:80" x14ac:dyDescent="0.25">
      <c r="B218" s="93" t="s">
        <v>363</v>
      </c>
      <c r="C218" s="9" t="s">
        <v>363</v>
      </c>
    </row>
    <row r="221" spans="2:80" x14ac:dyDescent="0.25">
      <c r="B221" s="13" t="s">
        <v>413</v>
      </c>
    </row>
    <row r="224" spans="2:80" x14ac:dyDescent="0.25">
      <c r="B224" s="13" t="s">
        <v>416</v>
      </c>
    </row>
    <row r="225" spans="2:7" x14ac:dyDescent="0.25">
      <c r="B225" s="3" t="s">
        <v>390</v>
      </c>
      <c r="C225" s="12" t="s">
        <v>417</v>
      </c>
      <c r="D225" s="3" t="s">
        <v>418</v>
      </c>
      <c r="E225" s="3" t="s">
        <v>419</v>
      </c>
      <c r="F225" s="11" t="s">
        <v>420</v>
      </c>
      <c r="G225" s="10"/>
    </row>
    <row r="226" spans="2:7" x14ac:dyDescent="0.25">
      <c r="B226" s="93" t="s">
        <v>363</v>
      </c>
      <c r="C226" s="9" t="s">
        <v>363</v>
      </c>
      <c r="D226" s="93" t="s">
        <v>363</v>
      </c>
      <c r="E226" s="93" t="s">
        <v>363</v>
      </c>
      <c r="F226" s="8" t="s">
        <v>363</v>
      </c>
    </row>
    <row r="227" spans="2:7" x14ac:dyDescent="0.25">
      <c r="B227" s="5" t="s">
        <v>421</v>
      </c>
    </row>
  </sheetData>
  <mergeCells count="3">
    <mergeCell ref="B1:E1"/>
    <mergeCell ref="C3:C7"/>
    <mergeCell ref="D3:D7"/>
  </mergeCells>
  <conditionalFormatting sqref="B121:C127">
    <cfRule type="expression" dxfId="20261" priority="1506">
      <formula>#REF!="Total"</formula>
    </cfRule>
  </conditionalFormatting>
  <conditionalFormatting sqref="C121:C122">
    <cfRule type="expression" dxfId="20260" priority="1505">
      <formula>#REF!="Total"</formula>
    </cfRule>
  </conditionalFormatting>
  <conditionalFormatting sqref="C121 C123:C127">
    <cfRule type="expression" dxfId="20259" priority="1504">
      <formula>#REF!="Total"</formula>
    </cfRule>
  </conditionalFormatting>
  <conditionalFormatting sqref="C127">
    <cfRule type="expression" dxfId="20258" priority="1503">
      <formula>#REF!="Total"</formula>
    </cfRule>
  </conditionalFormatting>
  <conditionalFormatting sqref="C126:C127">
    <cfRule type="expression" dxfId="20257" priority="1502">
      <formula>#REF!="Total"</formula>
    </cfRule>
  </conditionalFormatting>
  <conditionalFormatting sqref="C123:C127">
    <cfRule type="expression" dxfId="20256" priority="1501">
      <formula>#REF!="Total"</formula>
    </cfRule>
  </conditionalFormatting>
  <conditionalFormatting sqref="C122">
    <cfRule type="expression" dxfId="20255" priority="1500">
      <formula>#REF!="Total"</formula>
    </cfRule>
  </conditionalFormatting>
  <conditionalFormatting sqref="C122:C127">
    <cfRule type="expression" dxfId="20254" priority="1499">
      <formula>#REF!="Total"</formula>
    </cfRule>
  </conditionalFormatting>
  <conditionalFormatting sqref="C123:C127">
    <cfRule type="expression" dxfId="20253" priority="1498">
      <formula>#REF!="Total"</formula>
    </cfRule>
  </conditionalFormatting>
  <conditionalFormatting sqref="C121 C123:C127">
    <cfRule type="expression" dxfId="20252" priority="1497">
      <formula>#REF!="Total"</formula>
    </cfRule>
  </conditionalFormatting>
  <conditionalFormatting sqref="C121">
    <cfRule type="expression" dxfId="20251" priority="1496">
      <formula>#REF!="Total"</formula>
    </cfRule>
  </conditionalFormatting>
  <conditionalFormatting sqref="C122">
    <cfRule type="expression" dxfId="20250" priority="1495">
      <formula>#REF!="Total"</formula>
    </cfRule>
  </conditionalFormatting>
  <conditionalFormatting sqref="C121:C122">
    <cfRule type="expression" dxfId="20249" priority="1494">
      <formula>#REF!="Total"</formula>
    </cfRule>
  </conditionalFormatting>
  <conditionalFormatting sqref="C121:C122">
    <cfRule type="expression" dxfId="20248" priority="1493">
      <formula>#REF!="Total"</formula>
    </cfRule>
  </conditionalFormatting>
  <conditionalFormatting sqref="C121">
    <cfRule type="expression" dxfId="20247" priority="1492">
      <formula>#REF!="Total"</formula>
    </cfRule>
  </conditionalFormatting>
  <conditionalFormatting sqref="C123:C127">
    <cfRule type="expression" dxfId="20246" priority="1491">
      <formula>#REF!="Total"</formula>
    </cfRule>
  </conditionalFormatting>
  <conditionalFormatting sqref="C121">
    <cfRule type="expression" dxfId="20245" priority="1490">
      <formula>#REF!="Total"</formula>
    </cfRule>
  </conditionalFormatting>
  <conditionalFormatting sqref="B121:C121">
    <cfRule type="expression" dxfId="20244" priority="1489">
      <formula>#REF!="Total"</formula>
    </cfRule>
  </conditionalFormatting>
  <conditionalFormatting sqref="B121:C121">
    <cfRule type="expression" dxfId="20243" priority="1488">
      <formula>#REF!="Total"</formula>
    </cfRule>
  </conditionalFormatting>
  <conditionalFormatting sqref="C121">
    <cfRule type="expression" dxfId="20242" priority="1487">
      <formula>#REF!="Total"</formula>
    </cfRule>
  </conditionalFormatting>
  <conditionalFormatting sqref="C123:C127">
    <cfRule type="expression" dxfId="20241" priority="1486">
      <formula>#REF!="Total"</formula>
    </cfRule>
  </conditionalFormatting>
  <conditionalFormatting sqref="C121">
    <cfRule type="expression" dxfId="20240" priority="1485">
      <formula>#REF!="Total"</formula>
    </cfRule>
  </conditionalFormatting>
  <conditionalFormatting sqref="C121">
    <cfRule type="expression" dxfId="20239" priority="1484">
      <formula>#REF!="Total"</formula>
    </cfRule>
  </conditionalFormatting>
  <conditionalFormatting sqref="C121">
    <cfRule type="expression" dxfId="20238" priority="1483">
      <formula>#REF!="Total"</formula>
    </cfRule>
  </conditionalFormatting>
  <conditionalFormatting sqref="C121">
    <cfRule type="expression" dxfId="20237" priority="1482">
      <formula>#REF!="Total"</formula>
    </cfRule>
  </conditionalFormatting>
  <conditionalFormatting sqref="C121">
    <cfRule type="expression" dxfId="20236" priority="1481">
      <formula>#REF!="Total"</formula>
    </cfRule>
  </conditionalFormatting>
  <conditionalFormatting sqref="C121">
    <cfRule type="expression" dxfId="20235" priority="1480" stopIfTrue="1">
      <formula>#REF!="Total"</formula>
    </cfRule>
  </conditionalFormatting>
  <conditionalFormatting sqref="C121">
    <cfRule type="expression" dxfId="20234" priority="1479">
      <formula>#REF!="Total"</formula>
    </cfRule>
  </conditionalFormatting>
  <conditionalFormatting sqref="C121">
    <cfRule type="expression" dxfId="20233" priority="1478">
      <formula>#REF!="Total"</formula>
    </cfRule>
  </conditionalFormatting>
  <conditionalFormatting sqref="C121">
    <cfRule type="expression" dxfId="20232" priority="1477">
      <formula>#REF!="Total"</formula>
    </cfRule>
  </conditionalFormatting>
  <conditionalFormatting sqref="C121">
    <cfRule type="expression" dxfId="20231" priority="1476">
      <formula>#REF!="Total"</formula>
    </cfRule>
  </conditionalFormatting>
  <conditionalFormatting sqref="C121">
    <cfRule type="expression" dxfId="20230" priority="1475">
      <formula>#REF!="Total"</formula>
    </cfRule>
  </conditionalFormatting>
  <conditionalFormatting sqref="C121">
    <cfRule type="expression" dxfId="20229" priority="1474">
      <formula>#REF!="Total"</formula>
    </cfRule>
  </conditionalFormatting>
  <conditionalFormatting sqref="C121">
    <cfRule type="expression" dxfId="20228" priority="1473">
      <formula>#REF!="Total"</formula>
    </cfRule>
  </conditionalFormatting>
  <conditionalFormatting sqref="C121">
    <cfRule type="expression" dxfId="20227" priority="1472">
      <formula>#REF!="Total"</formula>
    </cfRule>
  </conditionalFormatting>
  <conditionalFormatting sqref="C121">
    <cfRule type="expression" dxfId="20226" priority="1471">
      <formula>#REF!="Total"</formula>
    </cfRule>
  </conditionalFormatting>
  <conditionalFormatting sqref="C121">
    <cfRule type="expression" dxfId="20225" priority="1470">
      <formula>#REF!="Total"</formula>
    </cfRule>
  </conditionalFormatting>
  <conditionalFormatting sqref="C121">
    <cfRule type="expression" dxfId="20224" priority="1469">
      <formula>#REF!="Total"</formula>
    </cfRule>
  </conditionalFormatting>
  <conditionalFormatting sqref="C121">
    <cfRule type="expression" dxfId="20223" priority="1468">
      <formula>#REF!="Total"</formula>
    </cfRule>
  </conditionalFormatting>
  <conditionalFormatting sqref="C121">
    <cfRule type="expression" dxfId="20222" priority="1467" stopIfTrue="1">
      <formula>#REF!="Total"</formula>
    </cfRule>
  </conditionalFormatting>
  <conditionalFormatting sqref="C121">
    <cfRule type="expression" dxfId="20221" priority="1466" stopIfTrue="1">
      <formula>#REF!="Total"</formula>
    </cfRule>
  </conditionalFormatting>
  <conditionalFormatting sqref="C121">
    <cfRule type="expression" dxfId="20220" priority="1465" stopIfTrue="1">
      <formula>#REF!="Total"</formula>
    </cfRule>
  </conditionalFormatting>
  <conditionalFormatting sqref="C121">
    <cfRule type="expression" dxfId="20219" priority="1464">
      <formula>#REF!="Total"</formula>
    </cfRule>
  </conditionalFormatting>
  <conditionalFormatting sqref="C121">
    <cfRule type="expression" dxfId="20218" priority="1463">
      <formula>#REF!="Total"</formula>
    </cfRule>
  </conditionalFormatting>
  <conditionalFormatting sqref="C121">
    <cfRule type="expression" dxfId="20217" priority="1462" stopIfTrue="1">
      <formula>#REF!="Total"</formula>
    </cfRule>
  </conditionalFormatting>
  <conditionalFormatting sqref="C121">
    <cfRule type="expression" dxfId="20216" priority="1461">
      <formula>#REF!="Total"</formula>
    </cfRule>
  </conditionalFormatting>
  <conditionalFormatting sqref="C121">
    <cfRule type="expression" dxfId="20215" priority="1460" stopIfTrue="1">
      <formula>#REF!="Total"</formula>
    </cfRule>
  </conditionalFormatting>
  <conditionalFormatting sqref="C121">
    <cfRule type="expression" dxfId="20214" priority="1459">
      <formula>#REF!="Total"</formula>
    </cfRule>
  </conditionalFormatting>
  <conditionalFormatting sqref="C121">
    <cfRule type="expression" dxfId="20213" priority="1458" stopIfTrue="1">
      <formula>#REF!="Total"</formula>
    </cfRule>
  </conditionalFormatting>
  <conditionalFormatting sqref="C121">
    <cfRule type="expression" dxfId="20212" priority="1457">
      <formula>#REF!="Total"</formula>
    </cfRule>
  </conditionalFormatting>
  <conditionalFormatting sqref="C121">
    <cfRule type="expression" dxfId="20211" priority="1456">
      <formula>#REF!="Total"</formula>
    </cfRule>
  </conditionalFormatting>
  <conditionalFormatting sqref="C121">
    <cfRule type="expression" dxfId="20210" priority="1455">
      <formula>#REF!="Total"</formula>
    </cfRule>
  </conditionalFormatting>
  <conditionalFormatting sqref="C121">
    <cfRule type="expression" dxfId="20209" priority="1454">
      <formula>#REF!="Total"</formula>
    </cfRule>
  </conditionalFormatting>
  <conditionalFormatting sqref="C121">
    <cfRule type="expression" dxfId="20208" priority="1453" stopIfTrue="1">
      <formula>#REF!="Total"</formula>
    </cfRule>
  </conditionalFormatting>
  <conditionalFormatting sqref="C121">
    <cfRule type="expression" dxfId="20207" priority="1452">
      <formula>#REF!="Total"</formula>
    </cfRule>
  </conditionalFormatting>
  <conditionalFormatting sqref="C121">
    <cfRule type="expression" dxfId="20206" priority="1451">
      <formula>#REF!="Total"</formula>
    </cfRule>
  </conditionalFormatting>
  <conditionalFormatting sqref="C121">
    <cfRule type="expression" dxfId="20205" priority="1450">
      <formula>#REF!="Total"</formula>
    </cfRule>
  </conditionalFormatting>
  <conditionalFormatting sqref="C121">
    <cfRule type="expression" dxfId="20204" priority="1449" stopIfTrue="1">
      <formula>#REF!="Total"</formula>
    </cfRule>
  </conditionalFormatting>
  <conditionalFormatting sqref="C121">
    <cfRule type="expression" dxfId="20203" priority="1448" stopIfTrue="1">
      <formula>#REF!="Total"</formula>
    </cfRule>
  </conditionalFormatting>
  <conditionalFormatting sqref="C121">
    <cfRule type="expression" dxfId="20202" priority="1447">
      <formula>#REF!="Total"</formula>
    </cfRule>
  </conditionalFormatting>
  <conditionalFormatting sqref="C121">
    <cfRule type="expression" dxfId="20201" priority="1446">
      <formula>#REF!="Total"</formula>
    </cfRule>
  </conditionalFormatting>
  <conditionalFormatting sqref="C121">
    <cfRule type="expression" dxfId="20200" priority="1445" stopIfTrue="1">
      <formula>#REF!="Total"</formula>
    </cfRule>
  </conditionalFormatting>
  <conditionalFormatting sqref="C121">
    <cfRule type="expression" dxfId="20199" priority="1444">
      <formula>#REF!="Total"</formula>
    </cfRule>
  </conditionalFormatting>
  <conditionalFormatting sqref="C121">
    <cfRule type="expression" dxfId="20198" priority="1443">
      <formula>#REF!="Total"</formula>
    </cfRule>
  </conditionalFormatting>
  <conditionalFormatting sqref="C121">
    <cfRule type="expression" dxfId="20197" priority="1442">
      <formula>#REF!="Total"</formula>
    </cfRule>
  </conditionalFormatting>
  <conditionalFormatting sqref="C121">
    <cfRule type="expression" dxfId="20196" priority="1441">
      <formula>#REF!="Total"</formula>
    </cfRule>
  </conditionalFormatting>
  <conditionalFormatting sqref="C121">
    <cfRule type="expression" dxfId="20195" priority="1440" stopIfTrue="1">
      <formula>#REF!="Total"</formula>
    </cfRule>
  </conditionalFormatting>
  <conditionalFormatting sqref="C121">
    <cfRule type="expression" dxfId="20194" priority="1439" stopIfTrue="1">
      <formula>#REF!="Total"</formula>
    </cfRule>
  </conditionalFormatting>
  <conditionalFormatting sqref="C121">
    <cfRule type="expression" dxfId="20193" priority="1438" stopIfTrue="1">
      <formula>#REF!="Total"</formula>
    </cfRule>
  </conditionalFormatting>
  <conditionalFormatting sqref="C121">
    <cfRule type="expression" dxfId="20192" priority="1437" stopIfTrue="1">
      <formula>#REF!="Total"</formula>
    </cfRule>
  </conditionalFormatting>
  <conditionalFormatting sqref="C121">
    <cfRule type="expression" dxfId="20191" priority="1436">
      <formula>#REF!="Total"</formula>
    </cfRule>
  </conditionalFormatting>
  <conditionalFormatting sqref="C121">
    <cfRule type="expression" dxfId="20190" priority="1435" stopIfTrue="1">
      <formula>#REF!="Total"</formula>
    </cfRule>
  </conditionalFormatting>
  <conditionalFormatting sqref="C121">
    <cfRule type="expression" dxfId="20189" priority="1434" stopIfTrue="1">
      <formula>#REF!="Total"</formula>
    </cfRule>
  </conditionalFormatting>
  <conditionalFormatting sqref="C121">
    <cfRule type="expression" dxfId="20188" priority="1433" stopIfTrue="1">
      <formula>#REF!="Total"</formula>
    </cfRule>
  </conditionalFormatting>
  <conditionalFormatting sqref="C121">
    <cfRule type="expression" dxfId="20187" priority="1432">
      <formula>#REF!="Total"</formula>
    </cfRule>
  </conditionalFormatting>
  <conditionalFormatting sqref="C121">
    <cfRule type="expression" dxfId="20186" priority="1431" stopIfTrue="1">
      <formula>#REF!="Total"</formula>
    </cfRule>
  </conditionalFormatting>
  <conditionalFormatting sqref="C121">
    <cfRule type="expression" dxfId="20185" priority="1430" stopIfTrue="1">
      <formula>#REF!="Total"</formula>
    </cfRule>
  </conditionalFormatting>
  <conditionalFormatting sqref="C121">
    <cfRule type="expression" dxfId="20184" priority="1429">
      <formula>#REF!="Total"</formula>
    </cfRule>
  </conditionalFormatting>
  <conditionalFormatting sqref="C121">
    <cfRule type="expression" dxfId="20183" priority="1428">
      <formula>#REF!="Total"</formula>
    </cfRule>
  </conditionalFormatting>
  <conditionalFormatting sqref="C121">
    <cfRule type="expression" dxfId="20182" priority="1427">
      <formula>#REF!="Total"</formula>
    </cfRule>
  </conditionalFormatting>
  <conditionalFormatting sqref="C121">
    <cfRule type="expression" dxfId="20181" priority="1426">
      <formula>#REF!="Total"</formula>
    </cfRule>
  </conditionalFormatting>
  <conditionalFormatting sqref="C121">
    <cfRule type="expression" dxfId="20180" priority="1425">
      <formula>#REF!="Total"</formula>
    </cfRule>
  </conditionalFormatting>
  <conditionalFormatting sqref="C121">
    <cfRule type="expression" dxfId="20179" priority="1424" stopIfTrue="1">
      <formula>#REF!="Total"</formula>
    </cfRule>
  </conditionalFormatting>
  <conditionalFormatting sqref="C121">
    <cfRule type="expression" dxfId="20178" priority="1423">
      <formula>#REF!="Total"</formula>
    </cfRule>
  </conditionalFormatting>
  <conditionalFormatting sqref="C121">
    <cfRule type="expression" dxfId="20177" priority="1422" stopIfTrue="1">
      <formula>#REF!="Total"</formula>
    </cfRule>
  </conditionalFormatting>
  <conditionalFormatting sqref="C121">
    <cfRule type="expression" dxfId="20176" priority="1421" stopIfTrue="1">
      <formula>#REF!="Total"</formula>
    </cfRule>
  </conditionalFormatting>
  <conditionalFormatting sqref="C121">
    <cfRule type="expression" dxfId="20175" priority="1420">
      <formula>#REF!="Total"</formula>
    </cfRule>
  </conditionalFormatting>
  <conditionalFormatting sqref="C121">
    <cfRule type="expression" dxfId="20174" priority="1419" stopIfTrue="1">
      <formula>#REF!="Total"</formula>
    </cfRule>
  </conditionalFormatting>
  <conditionalFormatting sqref="C121">
    <cfRule type="expression" dxfId="20173" priority="1418">
      <formula>#REF!="Total"</formula>
    </cfRule>
  </conditionalFormatting>
  <conditionalFormatting sqref="C121">
    <cfRule type="expression" dxfId="20172" priority="1417">
      <formula>#REF!="Total"</formula>
    </cfRule>
  </conditionalFormatting>
  <conditionalFormatting sqref="C121">
    <cfRule type="expression" dxfId="20171" priority="1416">
      <formula>#REF!="Total"</formula>
    </cfRule>
  </conditionalFormatting>
  <conditionalFormatting sqref="C121">
    <cfRule type="expression" dxfId="20170" priority="1415">
      <formula>#REF!="Total"</formula>
    </cfRule>
  </conditionalFormatting>
  <conditionalFormatting sqref="C121">
    <cfRule type="expression" dxfId="20169" priority="1414" stopIfTrue="1">
      <formula>#REF!="Total"</formula>
    </cfRule>
  </conditionalFormatting>
  <conditionalFormatting sqref="C121">
    <cfRule type="expression" dxfId="20168" priority="1413">
      <formula>#REF!="Total"</formula>
    </cfRule>
  </conditionalFormatting>
  <conditionalFormatting sqref="C121">
    <cfRule type="expression" dxfId="20167" priority="1412">
      <formula>#REF!="Total"</formula>
    </cfRule>
  </conditionalFormatting>
  <conditionalFormatting sqref="C121">
    <cfRule type="expression" dxfId="20166" priority="1411">
      <formula>#REF!="Total"</formula>
    </cfRule>
  </conditionalFormatting>
  <conditionalFormatting sqref="C121">
    <cfRule type="expression" dxfId="20165" priority="1410">
      <formula>#REF!="Total"</formula>
    </cfRule>
  </conditionalFormatting>
  <conditionalFormatting sqref="C121">
    <cfRule type="expression" dxfId="20164" priority="1409">
      <formula>#REF!="Total"</formula>
    </cfRule>
  </conditionalFormatting>
  <conditionalFormatting sqref="C121">
    <cfRule type="expression" dxfId="20163" priority="1408" stopIfTrue="1">
      <formula>#REF!="Total"</formula>
    </cfRule>
  </conditionalFormatting>
  <conditionalFormatting sqref="C121">
    <cfRule type="expression" dxfId="20162" priority="1407">
      <formula>#REF!="Total"</formula>
    </cfRule>
  </conditionalFormatting>
  <conditionalFormatting sqref="C121">
    <cfRule type="expression" dxfId="20161" priority="1406" stopIfTrue="1">
      <formula>#REF!="Total"</formula>
    </cfRule>
  </conditionalFormatting>
  <conditionalFormatting sqref="C121">
    <cfRule type="expression" dxfId="20160" priority="1405" stopIfTrue="1">
      <formula>#REF!="Total"</formula>
    </cfRule>
  </conditionalFormatting>
  <conditionalFormatting sqref="C121">
    <cfRule type="expression" dxfId="20159" priority="1404">
      <formula>#REF!="Total"</formula>
    </cfRule>
  </conditionalFormatting>
  <conditionalFormatting sqref="C121">
    <cfRule type="expression" dxfId="20158" priority="1403">
      <formula>#REF!="Total"</formula>
    </cfRule>
  </conditionalFormatting>
  <conditionalFormatting sqref="C121">
    <cfRule type="expression" dxfId="20157" priority="1402">
      <formula>#REF!="Total"</formula>
    </cfRule>
  </conditionalFormatting>
  <conditionalFormatting sqref="C121">
    <cfRule type="expression" dxfId="20156" priority="1401">
      <formula>#REF!="Total"</formula>
    </cfRule>
  </conditionalFormatting>
  <conditionalFormatting sqref="C121">
    <cfRule type="expression" dxfId="20155" priority="1400">
      <formula>#REF!="Total"</formula>
    </cfRule>
  </conditionalFormatting>
  <conditionalFormatting sqref="C121">
    <cfRule type="expression" dxfId="20154" priority="1399">
      <formula>#REF!="Total"</formula>
    </cfRule>
  </conditionalFormatting>
  <conditionalFormatting sqref="C121">
    <cfRule type="expression" dxfId="20153" priority="1398">
      <formula>#REF!="Total"</formula>
    </cfRule>
  </conditionalFormatting>
  <conditionalFormatting sqref="C121">
    <cfRule type="expression" dxfId="20152" priority="1397">
      <formula>#REF!="Total"</formula>
    </cfRule>
  </conditionalFormatting>
  <conditionalFormatting sqref="C121">
    <cfRule type="expression" dxfId="20151" priority="1396">
      <formula>#REF!="Total"</formula>
    </cfRule>
  </conditionalFormatting>
  <conditionalFormatting sqref="C121">
    <cfRule type="expression" dxfId="20150" priority="1395">
      <formula>#REF!="Total"</formula>
    </cfRule>
  </conditionalFormatting>
  <conditionalFormatting sqref="C121">
    <cfRule type="expression" dxfId="20149" priority="1394">
      <formula>#REF!="Total"</formula>
    </cfRule>
  </conditionalFormatting>
  <conditionalFormatting sqref="C121">
    <cfRule type="expression" dxfId="20148" priority="1393">
      <formula>#REF!="Total"</formula>
    </cfRule>
  </conditionalFormatting>
  <conditionalFormatting sqref="C121">
    <cfRule type="expression" dxfId="20147" priority="1392">
      <formula>#REF!="Total"</formula>
    </cfRule>
  </conditionalFormatting>
  <conditionalFormatting sqref="C121">
    <cfRule type="expression" dxfId="20146" priority="1391">
      <formula>#REF!="Total"</formula>
    </cfRule>
  </conditionalFormatting>
  <conditionalFormatting sqref="C121">
    <cfRule type="expression" dxfId="20145" priority="1390">
      <formula>#REF!="Total"</formula>
    </cfRule>
  </conditionalFormatting>
  <conditionalFormatting sqref="C121">
    <cfRule type="expression" dxfId="20144" priority="1389">
      <formula>#REF!="Total"</formula>
    </cfRule>
  </conditionalFormatting>
  <conditionalFormatting sqref="C121">
    <cfRule type="expression" dxfId="20143" priority="1388">
      <formula>#REF!="Total"</formula>
    </cfRule>
  </conditionalFormatting>
  <conditionalFormatting sqref="C121">
    <cfRule type="expression" dxfId="20142" priority="1387">
      <formula>#REF!="Total"</formula>
    </cfRule>
  </conditionalFormatting>
  <conditionalFormatting sqref="C121">
    <cfRule type="expression" dxfId="20141" priority="1386">
      <formula>#REF!="Total"</formula>
    </cfRule>
  </conditionalFormatting>
  <conditionalFormatting sqref="C121">
    <cfRule type="expression" dxfId="20140" priority="1385">
      <formula>#REF!="Total"</formula>
    </cfRule>
  </conditionalFormatting>
  <conditionalFormatting sqref="C121">
    <cfRule type="expression" dxfId="20139" priority="1384">
      <formula>#REF!="Total"</formula>
    </cfRule>
  </conditionalFormatting>
  <conditionalFormatting sqref="C121">
    <cfRule type="expression" dxfId="20138" priority="1383">
      <formula>#REF!="Total"</formula>
    </cfRule>
  </conditionalFormatting>
  <conditionalFormatting sqref="C121">
    <cfRule type="expression" dxfId="20137" priority="1382">
      <formula>#REF!="Total"</formula>
    </cfRule>
  </conditionalFormatting>
  <conditionalFormatting sqref="C121">
    <cfRule type="expression" dxfId="20136" priority="1381">
      <formula>#REF!="Total"</formula>
    </cfRule>
  </conditionalFormatting>
  <conditionalFormatting sqref="C121">
    <cfRule type="expression" dxfId="20135" priority="1380">
      <formula>#REF!="Total"</formula>
    </cfRule>
  </conditionalFormatting>
  <conditionalFormatting sqref="C121">
    <cfRule type="expression" dxfId="20134" priority="1379">
      <formula>#REF!="Total"</formula>
    </cfRule>
  </conditionalFormatting>
  <conditionalFormatting sqref="C121">
    <cfRule type="expression" dxfId="20133" priority="1378">
      <formula>#REF!="Total"</formula>
    </cfRule>
  </conditionalFormatting>
  <conditionalFormatting sqref="C121">
    <cfRule type="expression" dxfId="20132" priority="1377">
      <formula>#REF!="Total"</formula>
    </cfRule>
  </conditionalFormatting>
  <conditionalFormatting sqref="C121">
    <cfRule type="expression" dxfId="20131" priority="1376">
      <formula>#REF!="Total"</formula>
    </cfRule>
  </conditionalFormatting>
  <conditionalFormatting sqref="C121">
    <cfRule type="expression" dxfId="20130" priority="1375">
      <formula>#REF!="Total"</formula>
    </cfRule>
  </conditionalFormatting>
  <conditionalFormatting sqref="C121">
    <cfRule type="expression" dxfId="20129" priority="1374">
      <formula>#REF!="Total"</formula>
    </cfRule>
  </conditionalFormatting>
  <conditionalFormatting sqref="C121">
    <cfRule type="expression" dxfId="20128" priority="1373">
      <formula>#REF!="Total"</formula>
    </cfRule>
  </conditionalFormatting>
  <conditionalFormatting sqref="C121">
    <cfRule type="expression" dxfId="20127" priority="1372">
      <formula>#REF!="Total"</formula>
    </cfRule>
  </conditionalFormatting>
  <conditionalFormatting sqref="C121">
    <cfRule type="expression" dxfId="20126" priority="1371">
      <formula>#REF!="Total"</formula>
    </cfRule>
  </conditionalFormatting>
  <conditionalFormatting sqref="C121">
    <cfRule type="expression" dxfId="20125" priority="1370">
      <formula>#REF!="Total"</formula>
    </cfRule>
  </conditionalFormatting>
  <conditionalFormatting sqref="C121">
    <cfRule type="expression" dxfId="20124" priority="1369">
      <formula>#REF!="Total"</formula>
    </cfRule>
  </conditionalFormatting>
  <conditionalFormatting sqref="C121">
    <cfRule type="expression" dxfId="20123" priority="1368">
      <formula>#REF!="Total"</formula>
    </cfRule>
  </conditionalFormatting>
  <conditionalFormatting sqref="C121">
    <cfRule type="expression" dxfId="20122" priority="1367">
      <formula>#REF!="Total"</formula>
    </cfRule>
  </conditionalFormatting>
  <conditionalFormatting sqref="C121">
    <cfRule type="expression" dxfId="20121" priority="1366">
      <formula>#REF!="Total"</formula>
    </cfRule>
  </conditionalFormatting>
  <conditionalFormatting sqref="C121">
    <cfRule type="expression" dxfId="20120" priority="1365">
      <formula>#REF!="Total"</formula>
    </cfRule>
  </conditionalFormatting>
  <conditionalFormatting sqref="C121">
    <cfRule type="expression" dxfId="20119" priority="1364">
      <formula>#REF!="Total"</formula>
    </cfRule>
  </conditionalFormatting>
  <conditionalFormatting sqref="C121">
    <cfRule type="expression" dxfId="20118" priority="1363">
      <formula>#REF!="Total"</formula>
    </cfRule>
  </conditionalFormatting>
  <conditionalFormatting sqref="C121">
    <cfRule type="expression" dxfId="20117" priority="1362">
      <formula>#REF!="Total"</formula>
    </cfRule>
  </conditionalFormatting>
  <conditionalFormatting sqref="C121">
    <cfRule type="expression" dxfId="20116" priority="1361">
      <formula>#REF!="Total"</formula>
    </cfRule>
  </conditionalFormatting>
  <conditionalFormatting sqref="C121">
    <cfRule type="expression" dxfId="20115" priority="1360">
      <formula>#REF!="Total"</formula>
    </cfRule>
  </conditionalFormatting>
  <conditionalFormatting sqref="C121">
    <cfRule type="expression" dxfId="20114" priority="1359">
      <formula>#REF!="Total"</formula>
    </cfRule>
  </conditionalFormatting>
  <conditionalFormatting sqref="C121">
    <cfRule type="expression" dxfId="20113" priority="1358">
      <formula>#REF!="Total"</formula>
    </cfRule>
  </conditionalFormatting>
  <conditionalFormatting sqref="C121">
    <cfRule type="expression" dxfId="20112" priority="1357">
      <formula>#REF!="Total"</formula>
    </cfRule>
  </conditionalFormatting>
  <conditionalFormatting sqref="C121">
    <cfRule type="expression" dxfId="20111" priority="1356">
      <formula>#REF!="Total"</formula>
    </cfRule>
  </conditionalFormatting>
  <conditionalFormatting sqref="C121">
    <cfRule type="expression" dxfId="20110" priority="1355">
      <formula>#REF!="Total"</formula>
    </cfRule>
  </conditionalFormatting>
  <conditionalFormatting sqref="C121">
    <cfRule type="expression" dxfId="20109" priority="1354">
      <formula>#REF!="Total"</formula>
    </cfRule>
  </conditionalFormatting>
  <conditionalFormatting sqref="C121">
    <cfRule type="expression" dxfId="20108" priority="1353">
      <formula>#REF!="Total"</formula>
    </cfRule>
  </conditionalFormatting>
  <conditionalFormatting sqref="C121">
    <cfRule type="expression" dxfId="20107" priority="1352">
      <formula>#REF!="Total"</formula>
    </cfRule>
  </conditionalFormatting>
  <conditionalFormatting sqref="C121">
    <cfRule type="expression" dxfId="20106" priority="1351">
      <formula>#REF!="Total"</formula>
    </cfRule>
  </conditionalFormatting>
  <conditionalFormatting sqref="C121">
    <cfRule type="expression" dxfId="20105" priority="1350">
      <formula>#REF!="Total"</formula>
    </cfRule>
  </conditionalFormatting>
  <conditionalFormatting sqref="C121">
    <cfRule type="expression" dxfId="20104" priority="1349">
      <formula>#REF!="Total"</formula>
    </cfRule>
  </conditionalFormatting>
  <conditionalFormatting sqref="C121">
    <cfRule type="expression" dxfId="20103" priority="1348">
      <formula>#REF!="Total"</formula>
    </cfRule>
  </conditionalFormatting>
  <conditionalFormatting sqref="C121">
    <cfRule type="expression" dxfId="20102" priority="1347">
      <formula>#REF!="Total"</formula>
    </cfRule>
  </conditionalFormatting>
  <conditionalFormatting sqref="C121">
    <cfRule type="expression" dxfId="20101" priority="1346">
      <formula>#REF!="Total"</formula>
    </cfRule>
  </conditionalFormatting>
  <conditionalFormatting sqref="C121">
    <cfRule type="expression" dxfId="20100" priority="1345">
      <formula>#REF!="Total"</formula>
    </cfRule>
  </conditionalFormatting>
  <conditionalFormatting sqref="C121">
    <cfRule type="expression" dxfId="20099" priority="1344">
      <formula>#REF!="Total"</formula>
    </cfRule>
  </conditionalFormatting>
  <conditionalFormatting sqref="C121">
    <cfRule type="expression" dxfId="20098" priority="1343">
      <formula>#REF!="Total"</formula>
    </cfRule>
  </conditionalFormatting>
  <conditionalFormatting sqref="C121">
    <cfRule type="expression" dxfId="20097" priority="1342">
      <formula>#REF!="Total"</formula>
    </cfRule>
  </conditionalFormatting>
  <conditionalFormatting sqref="C121">
    <cfRule type="expression" dxfId="20096" priority="1341">
      <formula>#REF!="Total"</formula>
    </cfRule>
  </conditionalFormatting>
  <conditionalFormatting sqref="C121">
    <cfRule type="expression" dxfId="20095" priority="1340">
      <formula>#REF!="Total"</formula>
    </cfRule>
  </conditionalFormatting>
  <conditionalFormatting sqref="C121">
    <cfRule type="expression" dxfId="20094" priority="1339">
      <formula>#REF!="Total"</formula>
    </cfRule>
  </conditionalFormatting>
  <conditionalFormatting sqref="C121">
    <cfRule type="expression" dxfId="20093" priority="1338">
      <formula>#REF!="Total"</formula>
    </cfRule>
  </conditionalFormatting>
  <conditionalFormatting sqref="C121">
    <cfRule type="expression" dxfId="20092" priority="1337">
      <formula>#REF!="Total"</formula>
    </cfRule>
  </conditionalFormatting>
  <conditionalFormatting sqref="C121">
    <cfRule type="expression" dxfId="20091" priority="1336">
      <formula>#REF!="Total"</formula>
    </cfRule>
  </conditionalFormatting>
  <conditionalFormatting sqref="C121">
    <cfRule type="expression" dxfId="20090" priority="1335">
      <formula>#REF!="Total"</formula>
    </cfRule>
  </conditionalFormatting>
  <conditionalFormatting sqref="C121">
    <cfRule type="expression" dxfId="20089" priority="1334">
      <formula>#REF!="Total"</formula>
    </cfRule>
  </conditionalFormatting>
  <conditionalFormatting sqref="C121">
    <cfRule type="expression" dxfId="20088" priority="1333">
      <formula>#REF!="Total"</formula>
    </cfRule>
  </conditionalFormatting>
  <conditionalFormatting sqref="C121">
    <cfRule type="expression" dxfId="20087" priority="1332">
      <formula>#REF!="Total"</formula>
    </cfRule>
  </conditionalFormatting>
  <conditionalFormatting sqref="C121">
    <cfRule type="expression" dxfId="20086" priority="1331">
      <formula>#REF!="Total"</formula>
    </cfRule>
  </conditionalFormatting>
  <conditionalFormatting sqref="C121">
    <cfRule type="expression" dxfId="20085" priority="1330">
      <formula>#REF!="Total"</formula>
    </cfRule>
  </conditionalFormatting>
  <conditionalFormatting sqref="C121">
    <cfRule type="expression" dxfId="20084" priority="1329">
      <formula>#REF!="Total"</formula>
    </cfRule>
  </conditionalFormatting>
  <conditionalFormatting sqref="C121">
    <cfRule type="expression" dxfId="20083" priority="1328">
      <formula>#REF!="Total"</formula>
    </cfRule>
  </conditionalFormatting>
  <conditionalFormatting sqref="C121">
    <cfRule type="expression" dxfId="20082" priority="1327">
      <formula>#REF!="Total"</formula>
    </cfRule>
  </conditionalFormatting>
  <conditionalFormatting sqref="C121">
    <cfRule type="expression" dxfId="20081" priority="1326">
      <formula>#REF!="Total"</formula>
    </cfRule>
  </conditionalFormatting>
  <conditionalFormatting sqref="C121">
    <cfRule type="expression" dxfId="20080" priority="1325">
      <formula>#REF!="Total"</formula>
    </cfRule>
  </conditionalFormatting>
  <conditionalFormatting sqref="C121">
    <cfRule type="expression" dxfId="20079" priority="1324">
      <formula>#REF!="Total"</formula>
    </cfRule>
  </conditionalFormatting>
  <conditionalFormatting sqref="C121">
    <cfRule type="expression" dxfId="20078" priority="1323">
      <formula>#REF!="Total"</formula>
    </cfRule>
  </conditionalFormatting>
  <conditionalFormatting sqref="C121">
    <cfRule type="expression" dxfId="20077" priority="1322">
      <formula>#REF!="Total"</formula>
    </cfRule>
  </conditionalFormatting>
  <conditionalFormatting sqref="C121">
    <cfRule type="expression" dxfId="20076" priority="1321">
      <formula>#REF!="Total"</formula>
    </cfRule>
  </conditionalFormatting>
  <conditionalFormatting sqref="C121">
    <cfRule type="expression" dxfId="20075" priority="1320">
      <formula>#REF!="Total"</formula>
    </cfRule>
  </conditionalFormatting>
  <conditionalFormatting sqref="C121">
    <cfRule type="expression" dxfId="20074" priority="1319">
      <formula>#REF!="Total"</formula>
    </cfRule>
  </conditionalFormatting>
  <conditionalFormatting sqref="C121">
    <cfRule type="expression" dxfId="20073" priority="1318">
      <formula>#REF!="Total"</formula>
    </cfRule>
  </conditionalFormatting>
  <conditionalFormatting sqref="C121">
    <cfRule type="expression" dxfId="20072" priority="1317">
      <formula>#REF!="Total"</formula>
    </cfRule>
  </conditionalFormatting>
  <conditionalFormatting sqref="C121">
    <cfRule type="expression" dxfId="20071" priority="1316">
      <formula>#REF!="Total"</formula>
    </cfRule>
  </conditionalFormatting>
  <conditionalFormatting sqref="C121">
    <cfRule type="expression" dxfId="20070" priority="1315">
      <formula>#REF!="Total"</formula>
    </cfRule>
  </conditionalFormatting>
  <conditionalFormatting sqref="C121">
    <cfRule type="expression" dxfId="20069" priority="1314">
      <formula>#REF!="Total"</formula>
    </cfRule>
  </conditionalFormatting>
  <conditionalFormatting sqref="C121">
    <cfRule type="expression" dxfId="20068" priority="1313">
      <formula>#REF!="Total"</formula>
    </cfRule>
  </conditionalFormatting>
  <conditionalFormatting sqref="C121">
    <cfRule type="expression" dxfId="20067" priority="1312">
      <formula>#REF!="Total"</formula>
    </cfRule>
  </conditionalFormatting>
  <conditionalFormatting sqref="C121">
    <cfRule type="expression" dxfId="20066" priority="1311">
      <formula>#REF!="Total"</formula>
    </cfRule>
  </conditionalFormatting>
  <conditionalFormatting sqref="C121">
    <cfRule type="expression" dxfId="20065" priority="1310">
      <formula>#REF!="Total"</formula>
    </cfRule>
  </conditionalFormatting>
  <conditionalFormatting sqref="C121">
    <cfRule type="expression" dxfId="20064" priority="1309">
      <formula>#REF!="Total"</formula>
    </cfRule>
  </conditionalFormatting>
  <conditionalFormatting sqref="C121">
    <cfRule type="expression" dxfId="20063" priority="1308">
      <formula>#REF!="Total"</formula>
    </cfRule>
  </conditionalFormatting>
  <conditionalFormatting sqref="C121">
    <cfRule type="expression" dxfId="20062" priority="1307">
      <formula>#REF!="Total"</formula>
    </cfRule>
  </conditionalFormatting>
  <conditionalFormatting sqref="C121">
    <cfRule type="expression" dxfId="20061" priority="1306" stopIfTrue="1">
      <formula>#REF!="Total"</formula>
    </cfRule>
  </conditionalFormatting>
  <conditionalFormatting sqref="C121">
    <cfRule type="expression" dxfId="20060" priority="1305" stopIfTrue="1">
      <formula>#REF!="Total"</formula>
    </cfRule>
  </conditionalFormatting>
  <conditionalFormatting sqref="C121">
    <cfRule type="expression" dxfId="20059" priority="1304">
      <formula>#REF!="Total"</formula>
    </cfRule>
  </conditionalFormatting>
  <conditionalFormatting sqref="C121">
    <cfRule type="expression" dxfId="20058" priority="1303">
      <formula>#REF!="Total"</formula>
    </cfRule>
  </conditionalFormatting>
  <conditionalFormatting sqref="C121">
    <cfRule type="expression" dxfId="20057" priority="1302" stopIfTrue="1">
      <formula>#REF!="Total"</formula>
    </cfRule>
  </conditionalFormatting>
  <conditionalFormatting sqref="B122:C122">
    <cfRule type="expression" dxfId="20056" priority="1301">
      <formula>#REF!="Total"</formula>
    </cfRule>
  </conditionalFormatting>
  <conditionalFormatting sqref="C122">
    <cfRule type="expression" dxfId="20055" priority="1300">
      <formula>#REF!="Total"</formula>
    </cfRule>
  </conditionalFormatting>
  <conditionalFormatting sqref="C122">
    <cfRule type="expression" dxfId="20054" priority="1299">
      <formula>#REF!="Total"</formula>
    </cfRule>
  </conditionalFormatting>
  <conditionalFormatting sqref="C122">
    <cfRule type="expression" dxfId="20053" priority="1298">
      <formula>#REF!="Total"</formula>
    </cfRule>
  </conditionalFormatting>
  <conditionalFormatting sqref="C122">
    <cfRule type="expression" dxfId="20052" priority="1297">
      <formula>#REF!="Total"</formula>
    </cfRule>
  </conditionalFormatting>
  <conditionalFormatting sqref="C122">
    <cfRule type="expression" dxfId="20051" priority="1296">
      <formula>#REF!="Total"</formula>
    </cfRule>
  </conditionalFormatting>
  <conditionalFormatting sqref="C122">
    <cfRule type="expression" dxfId="20050" priority="1295" stopIfTrue="1">
      <formula>#REF!="Total"</formula>
    </cfRule>
  </conditionalFormatting>
  <conditionalFormatting sqref="C122">
    <cfRule type="expression" dxfId="20049" priority="1294">
      <formula>#REF!="Total"</formula>
    </cfRule>
  </conditionalFormatting>
  <conditionalFormatting sqref="C122">
    <cfRule type="expression" dxfId="20048" priority="1293">
      <formula>#REF!="Total"</formula>
    </cfRule>
  </conditionalFormatting>
  <conditionalFormatting sqref="C122">
    <cfRule type="expression" dxfId="20047" priority="1292">
      <formula>#REF!="Total"</formula>
    </cfRule>
  </conditionalFormatting>
  <conditionalFormatting sqref="C122">
    <cfRule type="expression" dxfId="20046" priority="1291">
      <formula>#REF!="Total"</formula>
    </cfRule>
  </conditionalFormatting>
  <conditionalFormatting sqref="C122">
    <cfRule type="expression" dxfId="20045" priority="1290">
      <formula>#REF!="Total"</formula>
    </cfRule>
  </conditionalFormatting>
  <conditionalFormatting sqref="C122">
    <cfRule type="expression" dxfId="20044" priority="1289">
      <formula>#REF!="Total"</formula>
    </cfRule>
  </conditionalFormatting>
  <conditionalFormatting sqref="C122">
    <cfRule type="expression" dxfId="20043" priority="1288">
      <formula>#REF!="Total"</formula>
    </cfRule>
  </conditionalFormatting>
  <conditionalFormatting sqref="C122">
    <cfRule type="expression" dxfId="20042" priority="1287">
      <formula>#REF!="Total"</formula>
    </cfRule>
  </conditionalFormatting>
  <conditionalFormatting sqref="C122">
    <cfRule type="expression" dxfId="20041" priority="1286">
      <formula>#REF!="Total"</formula>
    </cfRule>
  </conditionalFormatting>
  <conditionalFormatting sqref="C122">
    <cfRule type="expression" dxfId="20040" priority="1285">
      <formula>#REF!="Total"</formula>
    </cfRule>
  </conditionalFormatting>
  <conditionalFormatting sqref="C122">
    <cfRule type="expression" dxfId="20039" priority="1284">
      <formula>#REF!="Total"</formula>
    </cfRule>
  </conditionalFormatting>
  <conditionalFormatting sqref="C122">
    <cfRule type="expression" dxfId="20038" priority="1283">
      <formula>#REF!="Total"</formula>
    </cfRule>
  </conditionalFormatting>
  <conditionalFormatting sqref="C122">
    <cfRule type="expression" dxfId="20037" priority="1282" stopIfTrue="1">
      <formula>#REF!="Total"</formula>
    </cfRule>
  </conditionalFormatting>
  <conditionalFormatting sqref="C122">
    <cfRule type="expression" dxfId="20036" priority="1281" stopIfTrue="1">
      <formula>#REF!="Total"</formula>
    </cfRule>
  </conditionalFormatting>
  <conditionalFormatting sqref="C122">
    <cfRule type="expression" dxfId="20035" priority="1280" stopIfTrue="1">
      <formula>#REF!="Total"</formula>
    </cfRule>
  </conditionalFormatting>
  <conditionalFormatting sqref="C122">
    <cfRule type="expression" dxfId="20034" priority="1279">
      <formula>#REF!="Total"</formula>
    </cfRule>
  </conditionalFormatting>
  <conditionalFormatting sqref="C122">
    <cfRule type="expression" dxfId="20033" priority="1278">
      <formula>#REF!="Total"</formula>
    </cfRule>
  </conditionalFormatting>
  <conditionalFormatting sqref="C122">
    <cfRule type="expression" dxfId="20032" priority="1277" stopIfTrue="1">
      <formula>#REF!="Total"</formula>
    </cfRule>
  </conditionalFormatting>
  <conditionalFormatting sqref="C122">
    <cfRule type="expression" dxfId="20031" priority="1276">
      <formula>#REF!="Total"</formula>
    </cfRule>
  </conditionalFormatting>
  <conditionalFormatting sqref="C122">
    <cfRule type="expression" dxfId="20030" priority="1275" stopIfTrue="1">
      <formula>#REF!="Total"</formula>
    </cfRule>
  </conditionalFormatting>
  <conditionalFormatting sqref="C122">
    <cfRule type="expression" dxfId="20029" priority="1274">
      <formula>#REF!="Total"</formula>
    </cfRule>
  </conditionalFormatting>
  <conditionalFormatting sqref="C122">
    <cfRule type="expression" dxfId="20028" priority="1273" stopIfTrue="1">
      <formula>#REF!="Total"</formula>
    </cfRule>
  </conditionalFormatting>
  <conditionalFormatting sqref="C122">
    <cfRule type="expression" dxfId="20027" priority="1272">
      <formula>#REF!="Total"</formula>
    </cfRule>
  </conditionalFormatting>
  <conditionalFormatting sqref="C122">
    <cfRule type="expression" dxfId="20026" priority="1271">
      <formula>#REF!="Total"</formula>
    </cfRule>
  </conditionalFormatting>
  <conditionalFormatting sqref="C122">
    <cfRule type="expression" dxfId="20025" priority="1270">
      <formula>#REF!="Total"</formula>
    </cfRule>
  </conditionalFormatting>
  <conditionalFormatting sqref="C122">
    <cfRule type="expression" dxfId="20024" priority="1269">
      <formula>#REF!="Total"</formula>
    </cfRule>
  </conditionalFormatting>
  <conditionalFormatting sqref="C122">
    <cfRule type="expression" dxfId="20023" priority="1268" stopIfTrue="1">
      <formula>#REF!="Total"</formula>
    </cfRule>
  </conditionalFormatting>
  <conditionalFormatting sqref="C122">
    <cfRule type="expression" dxfId="20022" priority="1267">
      <formula>#REF!="Total"</formula>
    </cfRule>
  </conditionalFormatting>
  <conditionalFormatting sqref="C122">
    <cfRule type="expression" dxfId="20021" priority="1266">
      <formula>#REF!="Total"</formula>
    </cfRule>
  </conditionalFormatting>
  <conditionalFormatting sqref="C122">
    <cfRule type="expression" dxfId="20020" priority="1265">
      <formula>#REF!="Total"</formula>
    </cfRule>
  </conditionalFormatting>
  <conditionalFormatting sqref="C122">
    <cfRule type="expression" dxfId="20019" priority="1264" stopIfTrue="1">
      <formula>#REF!="Total"</formula>
    </cfRule>
  </conditionalFormatting>
  <conditionalFormatting sqref="C122">
    <cfRule type="expression" dxfId="20018" priority="1263" stopIfTrue="1">
      <formula>#REF!="Total"</formula>
    </cfRule>
  </conditionalFormatting>
  <conditionalFormatting sqref="C122">
    <cfRule type="expression" dxfId="20017" priority="1262">
      <formula>#REF!="Total"</formula>
    </cfRule>
  </conditionalFormatting>
  <conditionalFormatting sqref="C122">
    <cfRule type="expression" dxfId="20016" priority="1261">
      <formula>#REF!="Total"</formula>
    </cfRule>
  </conditionalFormatting>
  <conditionalFormatting sqref="C122">
    <cfRule type="expression" dxfId="20015" priority="1260" stopIfTrue="1">
      <formula>#REF!="Total"</formula>
    </cfRule>
  </conditionalFormatting>
  <conditionalFormatting sqref="C122">
    <cfRule type="expression" dxfId="20014" priority="1259">
      <formula>#REF!="Total"</formula>
    </cfRule>
  </conditionalFormatting>
  <conditionalFormatting sqref="C122">
    <cfRule type="expression" dxfId="20013" priority="1258">
      <formula>#REF!="Total"</formula>
    </cfRule>
  </conditionalFormatting>
  <conditionalFormatting sqref="C122">
    <cfRule type="expression" dxfId="20012" priority="1257">
      <formula>#REF!="Total"</formula>
    </cfRule>
  </conditionalFormatting>
  <conditionalFormatting sqref="C122">
    <cfRule type="expression" dxfId="20011" priority="1256">
      <formula>#REF!="Total"</formula>
    </cfRule>
  </conditionalFormatting>
  <conditionalFormatting sqref="C122">
    <cfRule type="expression" dxfId="20010" priority="1255" stopIfTrue="1">
      <formula>#REF!="Total"</formula>
    </cfRule>
  </conditionalFormatting>
  <conditionalFormatting sqref="C122">
    <cfRule type="expression" dxfId="20009" priority="1254" stopIfTrue="1">
      <formula>#REF!="Total"</formula>
    </cfRule>
  </conditionalFormatting>
  <conditionalFormatting sqref="C122">
    <cfRule type="expression" dxfId="20008" priority="1253" stopIfTrue="1">
      <formula>#REF!="Total"</formula>
    </cfRule>
  </conditionalFormatting>
  <conditionalFormatting sqref="C122">
    <cfRule type="expression" dxfId="20007" priority="1252" stopIfTrue="1">
      <formula>#REF!="Total"</formula>
    </cfRule>
  </conditionalFormatting>
  <conditionalFormatting sqref="C122">
    <cfRule type="expression" dxfId="20006" priority="1251">
      <formula>#REF!="Total"</formula>
    </cfRule>
  </conditionalFormatting>
  <conditionalFormatting sqref="C122">
    <cfRule type="expression" dxfId="20005" priority="1250" stopIfTrue="1">
      <formula>#REF!="Total"</formula>
    </cfRule>
  </conditionalFormatting>
  <conditionalFormatting sqref="C122">
    <cfRule type="expression" dxfId="20004" priority="1249" stopIfTrue="1">
      <formula>#REF!="Total"</formula>
    </cfRule>
  </conditionalFormatting>
  <conditionalFormatting sqref="C122">
    <cfRule type="expression" dxfId="20003" priority="1248" stopIfTrue="1">
      <formula>#REF!="Total"</formula>
    </cfRule>
  </conditionalFormatting>
  <conditionalFormatting sqref="C122">
    <cfRule type="expression" dxfId="20002" priority="1247">
      <formula>#REF!="Total"</formula>
    </cfRule>
  </conditionalFormatting>
  <conditionalFormatting sqref="C122">
    <cfRule type="expression" dxfId="20001" priority="1246" stopIfTrue="1">
      <formula>#REF!="Total"</formula>
    </cfRule>
  </conditionalFormatting>
  <conditionalFormatting sqref="C122">
    <cfRule type="expression" dxfId="20000" priority="1245" stopIfTrue="1">
      <formula>#REF!="Total"</formula>
    </cfRule>
  </conditionalFormatting>
  <conditionalFormatting sqref="C122">
    <cfRule type="expression" dxfId="19999" priority="1244">
      <formula>#REF!="Total"</formula>
    </cfRule>
  </conditionalFormatting>
  <conditionalFormatting sqref="C122">
    <cfRule type="expression" dxfId="19998" priority="1243">
      <formula>#REF!="Total"</formula>
    </cfRule>
  </conditionalFormatting>
  <conditionalFormatting sqref="C122">
    <cfRule type="expression" dxfId="19997" priority="1242">
      <formula>#REF!="Total"</formula>
    </cfRule>
  </conditionalFormatting>
  <conditionalFormatting sqref="C122">
    <cfRule type="expression" dxfId="19996" priority="1241">
      <formula>#REF!="Total"</formula>
    </cfRule>
  </conditionalFormatting>
  <conditionalFormatting sqref="C122">
    <cfRule type="expression" dxfId="19995" priority="1240">
      <formula>#REF!="Total"</formula>
    </cfRule>
  </conditionalFormatting>
  <conditionalFormatting sqref="C122">
    <cfRule type="expression" dxfId="19994" priority="1239" stopIfTrue="1">
      <formula>#REF!="Total"</formula>
    </cfRule>
  </conditionalFormatting>
  <conditionalFormatting sqref="C122">
    <cfRule type="expression" dxfId="19993" priority="1238">
      <formula>#REF!="Total"</formula>
    </cfRule>
  </conditionalFormatting>
  <conditionalFormatting sqref="C122">
    <cfRule type="expression" dxfId="19992" priority="1237" stopIfTrue="1">
      <formula>#REF!="Total"</formula>
    </cfRule>
  </conditionalFormatting>
  <conditionalFormatting sqref="C122">
    <cfRule type="expression" dxfId="19991" priority="1236" stopIfTrue="1">
      <formula>#REF!="Total"</formula>
    </cfRule>
  </conditionalFormatting>
  <conditionalFormatting sqref="C122">
    <cfRule type="expression" dxfId="19990" priority="1235">
      <formula>#REF!="Total"</formula>
    </cfRule>
  </conditionalFormatting>
  <conditionalFormatting sqref="C122">
    <cfRule type="expression" dxfId="19989" priority="1234" stopIfTrue="1">
      <formula>#REF!="Total"</formula>
    </cfRule>
  </conditionalFormatting>
  <conditionalFormatting sqref="C122">
    <cfRule type="expression" dxfId="19988" priority="1233">
      <formula>#REF!="Total"</formula>
    </cfRule>
  </conditionalFormatting>
  <conditionalFormatting sqref="C122">
    <cfRule type="expression" dxfId="19987" priority="1232">
      <formula>#REF!="Total"</formula>
    </cfRule>
  </conditionalFormatting>
  <conditionalFormatting sqref="C122">
    <cfRule type="expression" dxfId="19986" priority="1231">
      <formula>#REF!="Total"</formula>
    </cfRule>
  </conditionalFormatting>
  <conditionalFormatting sqref="C122">
    <cfRule type="expression" dxfId="19985" priority="1230" stopIfTrue="1">
      <formula>#REF!="Total"</formula>
    </cfRule>
  </conditionalFormatting>
  <conditionalFormatting sqref="C122">
    <cfRule type="expression" dxfId="19984" priority="1229">
      <formula>#REF!="Total"</formula>
    </cfRule>
  </conditionalFormatting>
  <conditionalFormatting sqref="C122">
    <cfRule type="expression" dxfId="19983" priority="1228">
      <formula>#REF!="Total"</formula>
    </cfRule>
  </conditionalFormatting>
  <conditionalFormatting sqref="C122">
    <cfRule type="expression" dxfId="19982" priority="1227">
      <formula>#REF!="Total"</formula>
    </cfRule>
  </conditionalFormatting>
  <conditionalFormatting sqref="C122">
    <cfRule type="expression" dxfId="19981" priority="1226">
      <formula>#REF!="Total"</formula>
    </cfRule>
  </conditionalFormatting>
  <conditionalFormatting sqref="C122">
    <cfRule type="expression" dxfId="19980" priority="1225">
      <formula>#REF!="Total"</formula>
    </cfRule>
  </conditionalFormatting>
  <conditionalFormatting sqref="C122">
    <cfRule type="expression" dxfId="19979" priority="1224" stopIfTrue="1">
      <formula>#REF!="Total"</formula>
    </cfRule>
  </conditionalFormatting>
  <conditionalFormatting sqref="C122">
    <cfRule type="expression" dxfId="19978" priority="1223">
      <formula>#REF!="Total"</formula>
    </cfRule>
  </conditionalFormatting>
  <conditionalFormatting sqref="C122">
    <cfRule type="expression" dxfId="19977" priority="1222" stopIfTrue="1">
      <formula>#REF!="Total"</formula>
    </cfRule>
  </conditionalFormatting>
  <conditionalFormatting sqref="C122">
    <cfRule type="expression" dxfId="19976" priority="1221" stopIfTrue="1">
      <formula>#REF!="Total"</formula>
    </cfRule>
  </conditionalFormatting>
  <conditionalFormatting sqref="C122">
    <cfRule type="expression" dxfId="19975" priority="1220">
      <formula>#REF!="Total"</formula>
    </cfRule>
  </conditionalFormatting>
  <conditionalFormatting sqref="C122">
    <cfRule type="expression" dxfId="19974" priority="1219">
      <formula>#REF!="Total"</formula>
    </cfRule>
  </conditionalFormatting>
  <conditionalFormatting sqref="C122">
    <cfRule type="expression" dxfId="19973" priority="1218">
      <formula>#REF!="Total"</formula>
    </cfRule>
  </conditionalFormatting>
  <conditionalFormatting sqref="C122">
    <cfRule type="expression" dxfId="19972" priority="1217" stopIfTrue="1">
      <formula>#REF!="Total"</formula>
    </cfRule>
  </conditionalFormatting>
  <conditionalFormatting sqref="C122">
    <cfRule type="expression" dxfId="19971" priority="1216">
      <formula>#REF!="Total"</formula>
    </cfRule>
  </conditionalFormatting>
  <conditionalFormatting sqref="C122">
    <cfRule type="expression" dxfId="19970" priority="1215">
      <formula>#REF!="Total"</formula>
    </cfRule>
  </conditionalFormatting>
  <conditionalFormatting sqref="C122">
    <cfRule type="expression" dxfId="19969" priority="1214">
      <formula>#REF!="Total"</formula>
    </cfRule>
  </conditionalFormatting>
  <conditionalFormatting sqref="C122">
    <cfRule type="expression" dxfId="19968" priority="1213">
      <formula>#REF!="Total"</formula>
    </cfRule>
  </conditionalFormatting>
  <conditionalFormatting sqref="C122">
    <cfRule type="expression" dxfId="19967" priority="1212">
      <formula>#REF!="Total"</formula>
    </cfRule>
  </conditionalFormatting>
  <conditionalFormatting sqref="C122">
    <cfRule type="expression" dxfId="19966" priority="1211">
      <formula>#REF!="Total"</formula>
    </cfRule>
  </conditionalFormatting>
  <conditionalFormatting sqref="C122">
    <cfRule type="expression" dxfId="19965" priority="1210">
      <formula>#REF!="Total"</formula>
    </cfRule>
  </conditionalFormatting>
  <conditionalFormatting sqref="C122">
    <cfRule type="expression" dxfId="19964" priority="1209">
      <formula>#REF!="Total"</formula>
    </cfRule>
  </conditionalFormatting>
  <conditionalFormatting sqref="C122">
    <cfRule type="expression" dxfId="19963" priority="1208" stopIfTrue="1">
      <formula>#REF!="Total"</formula>
    </cfRule>
  </conditionalFormatting>
  <conditionalFormatting sqref="C122">
    <cfRule type="expression" dxfId="19962" priority="1207">
      <formula>#REF!="Total"</formula>
    </cfRule>
  </conditionalFormatting>
  <conditionalFormatting sqref="C122">
    <cfRule type="expression" dxfId="19961" priority="1206">
      <formula>#REF!="Total"</formula>
    </cfRule>
  </conditionalFormatting>
  <conditionalFormatting sqref="C122">
    <cfRule type="expression" dxfId="19960" priority="1205">
      <formula>#REF!="Total"</formula>
    </cfRule>
  </conditionalFormatting>
  <conditionalFormatting sqref="C122">
    <cfRule type="expression" dxfId="19959" priority="1204">
      <formula>#REF!="Total"</formula>
    </cfRule>
  </conditionalFormatting>
  <conditionalFormatting sqref="C122">
    <cfRule type="expression" dxfId="19958" priority="1203">
      <formula>#REF!="Total"</formula>
    </cfRule>
  </conditionalFormatting>
  <conditionalFormatting sqref="C122">
    <cfRule type="expression" dxfId="19957" priority="1202">
      <formula>#REF!="Total"</formula>
    </cfRule>
  </conditionalFormatting>
  <conditionalFormatting sqref="C122">
    <cfRule type="expression" dxfId="19956" priority="1201">
      <formula>#REF!="Total"</formula>
    </cfRule>
  </conditionalFormatting>
  <conditionalFormatting sqref="C122">
    <cfRule type="expression" dxfId="19955" priority="1200">
      <formula>#REF!="Total"</formula>
    </cfRule>
  </conditionalFormatting>
  <conditionalFormatting sqref="C122">
    <cfRule type="expression" dxfId="19954" priority="1199">
      <formula>#REF!="Total"</formula>
    </cfRule>
  </conditionalFormatting>
  <conditionalFormatting sqref="C122">
    <cfRule type="expression" dxfId="19953" priority="1198">
      <formula>#REF!="Total"</formula>
    </cfRule>
  </conditionalFormatting>
  <conditionalFormatting sqref="C122">
    <cfRule type="expression" dxfId="19952" priority="1197">
      <formula>#REF!="Total"</formula>
    </cfRule>
  </conditionalFormatting>
  <conditionalFormatting sqref="C122">
    <cfRule type="expression" dxfId="19951" priority="1196">
      <formula>#REF!="Total"</formula>
    </cfRule>
  </conditionalFormatting>
  <conditionalFormatting sqref="C122">
    <cfRule type="expression" dxfId="19950" priority="1195">
      <formula>#REF!="Total"</formula>
    </cfRule>
  </conditionalFormatting>
  <conditionalFormatting sqref="C122">
    <cfRule type="expression" dxfId="19949" priority="1194">
      <formula>#REF!="Total"</formula>
    </cfRule>
  </conditionalFormatting>
  <conditionalFormatting sqref="C122">
    <cfRule type="expression" dxfId="19948" priority="1193">
      <formula>#REF!="Total"</formula>
    </cfRule>
  </conditionalFormatting>
  <conditionalFormatting sqref="C122">
    <cfRule type="expression" dxfId="19947" priority="1192">
      <formula>#REF!="Total"</formula>
    </cfRule>
  </conditionalFormatting>
  <conditionalFormatting sqref="C122">
    <cfRule type="expression" dxfId="19946" priority="1191">
      <formula>#REF!="Total"</formula>
    </cfRule>
  </conditionalFormatting>
  <conditionalFormatting sqref="C122">
    <cfRule type="expression" dxfId="19945" priority="1190">
      <formula>#REF!="Total"</formula>
    </cfRule>
  </conditionalFormatting>
  <conditionalFormatting sqref="C122">
    <cfRule type="expression" dxfId="19944" priority="1189">
      <formula>#REF!="Total"</formula>
    </cfRule>
  </conditionalFormatting>
  <conditionalFormatting sqref="C122">
    <cfRule type="expression" dxfId="19943" priority="1188">
      <formula>#REF!="Total"</formula>
    </cfRule>
  </conditionalFormatting>
  <conditionalFormatting sqref="C122">
    <cfRule type="expression" dxfId="19942" priority="1187">
      <formula>#REF!="Total"</formula>
    </cfRule>
  </conditionalFormatting>
  <conditionalFormatting sqref="C122">
    <cfRule type="expression" dxfId="19941" priority="1186">
      <formula>#REF!="Total"</formula>
    </cfRule>
  </conditionalFormatting>
  <conditionalFormatting sqref="C122">
    <cfRule type="expression" dxfId="19940" priority="1185">
      <formula>#REF!="Total"</formula>
    </cfRule>
  </conditionalFormatting>
  <conditionalFormatting sqref="C122">
    <cfRule type="expression" dxfId="19939" priority="1184">
      <formula>#REF!="Total"</formula>
    </cfRule>
  </conditionalFormatting>
  <conditionalFormatting sqref="C122">
    <cfRule type="expression" dxfId="19938" priority="1183">
      <formula>#REF!="Total"</formula>
    </cfRule>
  </conditionalFormatting>
  <conditionalFormatting sqref="C122">
    <cfRule type="expression" dxfId="19937" priority="1182">
      <formula>#REF!="Total"</formula>
    </cfRule>
  </conditionalFormatting>
  <conditionalFormatting sqref="C122">
    <cfRule type="expression" dxfId="19936" priority="1181">
      <formula>#REF!="Total"</formula>
    </cfRule>
  </conditionalFormatting>
  <conditionalFormatting sqref="C122">
    <cfRule type="expression" dxfId="19935" priority="1180">
      <formula>#REF!="Total"</formula>
    </cfRule>
  </conditionalFormatting>
  <conditionalFormatting sqref="C122">
    <cfRule type="expression" dxfId="19934" priority="1179">
      <formula>#REF!="Total"</formula>
    </cfRule>
  </conditionalFormatting>
  <conditionalFormatting sqref="C122">
    <cfRule type="expression" dxfId="19933" priority="1178">
      <formula>#REF!="Total"</formula>
    </cfRule>
  </conditionalFormatting>
  <conditionalFormatting sqref="C122">
    <cfRule type="expression" dxfId="19932" priority="1177">
      <formula>#REF!="Total"</formula>
    </cfRule>
  </conditionalFormatting>
  <conditionalFormatting sqref="C122">
    <cfRule type="expression" dxfId="19931" priority="1176">
      <formula>#REF!="Total"</formula>
    </cfRule>
  </conditionalFormatting>
  <conditionalFormatting sqref="C122">
    <cfRule type="expression" dxfId="19930" priority="1175">
      <formula>#REF!="Total"</formula>
    </cfRule>
  </conditionalFormatting>
  <conditionalFormatting sqref="C122">
    <cfRule type="expression" dxfId="19929" priority="1174">
      <formula>#REF!="Total"</formula>
    </cfRule>
  </conditionalFormatting>
  <conditionalFormatting sqref="C122">
    <cfRule type="expression" dxfId="19928" priority="1173">
      <formula>#REF!="Total"</formula>
    </cfRule>
  </conditionalFormatting>
  <conditionalFormatting sqref="C122">
    <cfRule type="expression" dxfId="19927" priority="1172">
      <formula>#REF!="Total"</formula>
    </cfRule>
  </conditionalFormatting>
  <conditionalFormatting sqref="C122">
    <cfRule type="expression" dxfId="19926" priority="1171">
      <formula>#REF!="Total"</formula>
    </cfRule>
  </conditionalFormatting>
  <conditionalFormatting sqref="C122">
    <cfRule type="expression" dxfId="19925" priority="1170">
      <formula>#REF!="Total"</formula>
    </cfRule>
  </conditionalFormatting>
  <conditionalFormatting sqref="C122">
    <cfRule type="expression" dxfId="19924" priority="1169">
      <formula>#REF!="Total"</formula>
    </cfRule>
  </conditionalFormatting>
  <conditionalFormatting sqref="C122">
    <cfRule type="expression" dxfId="19923" priority="1168">
      <formula>#REF!="Total"</formula>
    </cfRule>
  </conditionalFormatting>
  <conditionalFormatting sqref="C122">
    <cfRule type="expression" dxfId="19922" priority="1167">
      <formula>#REF!="Total"</formula>
    </cfRule>
  </conditionalFormatting>
  <conditionalFormatting sqref="C122">
    <cfRule type="expression" dxfId="19921" priority="1166">
      <formula>#REF!="Total"</formula>
    </cfRule>
  </conditionalFormatting>
  <conditionalFormatting sqref="C122">
    <cfRule type="expression" dxfId="19920" priority="1165">
      <formula>#REF!="Total"</formula>
    </cfRule>
  </conditionalFormatting>
  <conditionalFormatting sqref="C122">
    <cfRule type="expression" dxfId="19919" priority="1164">
      <formula>#REF!="Total"</formula>
    </cfRule>
  </conditionalFormatting>
  <conditionalFormatting sqref="C122">
    <cfRule type="expression" dxfId="19918" priority="1163">
      <formula>#REF!="Total"</formula>
    </cfRule>
  </conditionalFormatting>
  <conditionalFormatting sqref="C122">
    <cfRule type="expression" dxfId="19917" priority="1162">
      <formula>#REF!="Total"</formula>
    </cfRule>
  </conditionalFormatting>
  <conditionalFormatting sqref="C122">
    <cfRule type="expression" dxfId="19916" priority="1161">
      <formula>#REF!="Total"</formula>
    </cfRule>
  </conditionalFormatting>
  <conditionalFormatting sqref="C122">
    <cfRule type="expression" dxfId="19915" priority="1160">
      <formula>#REF!="Total"</formula>
    </cfRule>
  </conditionalFormatting>
  <conditionalFormatting sqref="C122">
    <cfRule type="expression" dxfId="19914" priority="1159">
      <formula>#REF!="Total"</formula>
    </cfRule>
  </conditionalFormatting>
  <conditionalFormatting sqref="C122">
    <cfRule type="expression" dxfId="19913" priority="1158">
      <formula>#REF!="Total"</formula>
    </cfRule>
  </conditionalFormatting>
  <conditionalFormatting sqref="C122">
    <cfRule type="expression" dxfId="19912" priority="1157">
      <formula>#REF!="Total"</formula>
    </cfRule>
  </conditionalFormatting>
  <conditionalFormatting sqref="C122">
    <cfRule type="expression" dxfId="19911" priority="1156">
      <formula>#REF!="Total"</formula>
    </cfRule>
  </conditionalFormatting>
  <conditionalFormatting sqref="C122">
    <cfRule type="expression" dxfId="19910" priority="1155">
      <formula>#REF!="Total"</formula>
    </cfRule>
  </conditionalFormatting>
  <conditionalFormatting sqref="C122">
    <cfRule type="expression" dxfId="19909" priority="1154">
      <formula>#REF!="Total"</formula>
    </cfRule>
  </conditionalFormatting>
  <conditionalFormatting sqref="C122">
    <cfRule type="expression" dxfId="19908" priority="1153">
      <formula>#REF!="Total"</formula>
    </cfRule>
  </conditionalFormatting>
  <conditionalFormatting sqref="C122">
    <cfRule type="expression" dxfId="19907" priority="1152">
      <formula>#REF!="Total"</formula>
    </cfRule>
  </conditionalFormatting>
  <conditionalFormatting sqref="C122">
    <cfRule type="expression" dxfId="19906" priority="1151">
      <formula>#REF!="Total"</formula>
    </cfRule>
  </conditionalFormatting>
  <conditionalFormatting sqref="C122">
    <cfRule type="expression" dxfId="19905" priority="1150">
      <formula>#REF!="Total"</formula>
    </cfRule>
  </conditionalFormatting>
  <conditionalFormatting sqref="C122">
    <cfRule type="expression" dxfId="19904" priority="1149">
      <formula>#REF!="Total"</formula>
    </cfRule>
  </conditionalFormatting>
  <conditionalFormatting sqref="C122">
    <cfRule type="expression" dxfId="19903" priority="1148">
      <formula>#REF!="Total"</formula>
    </cfRule>
  </conditionalFormatting>
  <conditionalFormatting sqref="C122">
    <cfRule type="expression" dxfId="19902" priority="1147">
      <formula>#REF!="Total"</formula>
    </cfRule>
  </conditionalFormatting>
  <conditionalFormatting sqref="C122">
    <cfRule type="expression" dxfId="19901" priority="1146">
      <formula>#REF!="Total"</formula>
    </cfRule>
  </conditionalFormatting>
  <conditionalFormatting sqref="C122">
    <cfRule type="expression" dxfId="19900" priority="1145">
      <formula>#REF!="Total"</formula>
    </cfRule>
  </conditionalFormatting>
  <conditionalFormatting sqref="C122">
    <cfRule type="expression" dxfId="19899" priority="1144">
      <formula>#REF!="Total"</formula>
    </cfRule>
  </conditionalFormatting>
  <conditionalFormatting sqref="C122">
    <cfRule type="expression" dxfId="19898" priority="1143">
      <formula>#REF!="Total"</formula>
    </cfRule>
  </conditionalFormatting>
  <conditionalFormatting sqref="C122">
    <cfRule type="expression" dxfId="19897" priority="1142">
      <formula>#REF!="Total"</formula>
    </cfRule>
  </conditionalFormatting>
  <conditionalFormatting sqref="C122">
    <cfRule type="expression" dxfId="19896" priority="1141">
      <formula>#REF!="Total"</formula>
    </cfRule>
  </conditionalFormatting>
  <conditionalFormatting sqref="C122">
    <cfRule type="expression" dxfId="19895" priority="1140">
      <formula>#REF!="Total"</formula>
    </cfRule>
  </conditionalFormatting>
  <conditionalFormatting sqref="C122">
    <cfRule type="expression" dxfId="19894" priority="1139">
      <formula>#REF!="Total"</formula>
    </cfRule>
  </conditionalFormatting>
  <conditionalFormatting sqref="C122">
    <cfRule type="expression" dxfId="19893" priority="1138">
      <formula>#REF!="Total"</formula>
    </cfRule>
  </conditionalFormatting>
  <conditionalFormatting sqref="C122">
    <cfRule type="expression" dxfId="19892" priority="1137">
      <formula>#REF!="Total"</formula>
    </cfRule>
  </conditionalFormatting>
  <conditionalFormatting sqref="C122">
    <cfRule type="expression" dxfId="19891" priority="1136">
      <formula>#REF!="Total"</formula>
    </cfRule>
  </conditionalFormatting>
  <conditionalFormatting sqref="C122">
    <cfRule type="expression" dxfId="19890" priority="1135">
      <formula>#REF!="Total"</formula>
    </cfRule>
  </conditionalFormatting>
  <conditionalFormatting sqref="C122">
    <cfRule type="expression" dxfId="19889" priority="1134">
      <formula>#REF!="Total"</formula>
    </cfRule>
  </conditionalFormatting>
  <conditionalFormatting sqref="C122">
    <cfRule type="expression" dxfId="19888" priority="1133">
      <formula>#REF!="Total"</formula>
    </cfRule>
  </conditionalFormatting>
  <conditionalFormatting sqref="C122">
    <cfRule type="expression" dxfId="19887" priority="1132" stopIfTrue="1">
      <formula>#REF!="Total"</formula>
    </cfRule>
  </conditionalFormatting>
  <conditionalFormatting sqref="C123:C127">
    <cfRule type="expression" dxfId="19886" priority="1131">
      <formula>#REF!="Total"</formula>
    </cfRule>
  </conditionalFormatting>
  <conditionalFormatting sqref="C122">
    <cfRule type="expression" dxfId="19885" priority="1130">
      <formula>#REF!="Total"</formula>
    </cfRule>
  </conditionalFormatting>
  <conditionalFormatting sqref="B123:C127">
    <cfRule type="expression" dxfId="19884" priority="1129">
      <formula>#REF!="Total"</formula>
    </cfRule>
  </conditionalFormatting>
  <conditionalFormatting sqref="B123:C127">
    <cfRule type="expression" dxfId="19883" priority="1128">
      <formula>#REF!="Total"</formula>
    </cfRule>
  </conditionalFormatting>
  <conditionalFormatting sqref="C123:C127">
    <cfRule type="expression" dxfId="19882" priority="1127">
      <formula>#REF!="Total"</formula>
    </cfRule>
  </conditionalFormatting>
  <conditionalFormatting sqref="C123:C127">
    <cfRule type="expression" dxfId="19881" priority="1126">
      <formula>#REF!="Total"</formula>
    </cfRule>
  </conditionalFormatting>
  <conditionalFormatting sqref="C123:C127">
    <cfRule type="expression" dxfId="19880" priority="1125">
      <formula>#REF!="Total"</formula>
    </cfRule>
  </conditionalFormatting>
  <conditionalFormatting sqref="C123:C127">
    <cfRule type="expression" dxfId="19879" priority="1124">
      <formula>#REF!="Total"</formula>
    </cfRule>
  </conditionalFormatting>
  <conditionalFormatting sqref="C123:C127">
    <cfRule type="expression" dxfId="19878" priority="1123">
      <formula>#REF!="Total"</formula>
    </cfRule>
  </conditionalFormatting>
  <conditionalFormatting sqref="C123:C127">
    <cfRule type="expression" dxfId="19877" priority="1122" stopIfTrue="1">
      <formula>#REF!="Total"</formula>
    </cfRule>
  </conditionalFormatting>
  <conditionalFormatting sqref="C123:C127">
    <cfRule type="expression" dxfId="19876" priority="1121">
      <formula>#REF!="Total"</formula>
    </cfRule>
  </conditionalFormatting>
  <conditionalFormatting sqref="C123:C127">
    <cfRule type="expression" dxfId="19875" priority="1120">
      <formula>#REF!="Total"</formula>
    </cfRule>
  </conditionalFormatting>
  <conditionalFormatting sqref="C123:C127">
    <cfRule type="expression" dxfId="19874" priority="1119">
      <formula>#REF!="Total"</formula>
    </cfRule>
  </conditionalFormatting>
  <conditionalFormatting sqref="C123:C127">
    <cfRule type="expression" dxfId="19873" priority="1118">
      <formula>#REF!="Total"</formula>
    </cfRule>
  </conditionalFormatting>
  <conditionalFormatting sqref="C123:C127">
    <cfRule type="expression" dxfId="19872" priority="1117">
      <formula>#REF!="Total"</formula>
    </cfRule>
  </conditionalFormatting>
  <conditionalFormatting sqref="C123:C127">
    <cfRule type="expression" dxfId="19871" priority="1116">
      <formula>#REF!="Total"</formula>
    </cfRule>
  </conditionalFormatting>
  <conditionalFormatting sqref="C123:C127">
    <cfRule type="expression" dxfId="19870" priority="1115">
      <formula>#REF!="Total"</formula>
    </cfRule>
  </conditionalFormatting>
  <conditionalFormatting sqref="C123:C127">
    <cfRule type="expression" dxfId="19869" priority="1114">
      <formula>#REF!="Total"</formula>
    </cfRule>
  </conditionalFormatting>
  <conditionalFormatting sqref="C123:C127">
    <cfRule type="expression" dxfId="19868" priority="1113">
      <formula>#REF!="Total"</formula>
    </cfRule>
  </conditionalFormatting>
  <conditionalFormatting sqref="C123:C127">
    <cfRule type="expression" dxfId="19867" priority="1112">
      <formula>#REF!="Total"</formula>
    </cfRule>
  </conditionalFormatting>
  <conditionalFormatting sqref="C123:C127">
    <cfRule type="expression" dxfId="19866" priority="1111">
      <formula>#REF!="Total"</formula>
    </cfRule>
  </conditionalFormatting>
  <conditionalFormatting sqref="C123:C127">
    <cfRule type="expression" dxfId="19865" priority="1110">
      <formula>#REF!="Total"</formula>
    </cfRule>
  </conditionalFormatting>
  <conditionalFormatting sqref="C123:C127">
    <cfRule type="expression" dxfId="19864" priority="1109" stopIfTrue="1">
      <formula>#REF!="Total"</formula>
    </cfRule>
  </conditionalFormatting>
  <conditionalFormatting sqref="C123:C127">
    <cfRule type="expression" dxfId="19863" priority="1108" stopIfTrue="1">
      <formula>#REF!="Total"</formula>
    </cfRule>
  </conditionalFormatting>
  <conditionalFormatting sqref="C123:C127">
    <cfRule type="expression" dxfId="19862" priority="1107" stopIfTrue="1">
      <formula>#REF!="Total"</formula>
    </cfRule>
  </conditionalFormatting>
  <conditionalFormatting sqref="C123:C127">
    <cfRule type="expression" dxfId="19861" priority="1106">
      <formula>#REF!="Total"</formula>
    </cfRule>
  </conditionalFormatting>
  <conditionalFormatting sqref="C123:C127">
    <cfRule type="expression" dxfId="19860" priority="1105">
      <formula>#REF!="Total"</formula>
    </cfRule>
  </conditionalFormatting>
  <conditionalFormatting sqref="C123:C127">
    <cfRule type="expression" dxfId="19859" priority="1104" stopIfTrue="1">
      <formula>#REF!="Total"</formula>
    </cfRule>
  </conditionalFormatting>
  <conditionalFormatting sqref="C123:C127">
    <cfRule type="expression" dxfId="19858" priority="1103">
      <formula>#REF!="Total"</formula>
    </cfRule>
  </conditionalFormatting>
  <conditionalFormatting sqref="C123:C127">
    <cfRule type="expression" dxfId="19857" priority="1102" stopIfTrue="1">
      <formula>#REF!="Total"</formula>
    </cfRule>
  </conditionalFormatting>
  <conditionalFormatting sqref="C123:C127">
    <cfRule type="expression" dxfId="19856" priority="1101">
      <formula>#REF!="Total"</formula>
    </cfRule>
  </conditionalFormatting>
  <conditionalFormatting sqref="C123:C127">
    <cfRule type="expression" dxfId="19855" priority="1100" stopIfTrue="1">
      <formula>#REF!="Total"</formula>
    </cfRule>
  </conditionalFormatting>
  <conditionalFormatting sqref="C123:C127">
    <cfRule type="expression" dxfId="19854" priority="1099">
      <formula>#REF!="Total"</formula>
    </cfRule>
  </conditionalFormatting>
  <conditionalFormatting sqref="C123:C127">
    <cfRule type="expression" dxfId="19853" priority="1098">
      <formula>#REF!="Total"</formula>
    </cfRule>
  </conditionalFormatting>
  <conditionalFormatting sqref="C123:C127">
    <cfRule type="expression" dxfId="19852" priority="1097">
      <formula>#REF!="Total"</formula>
    </cfRule>
  </conditionalFormatting>
  <conditionalFormatting sqref="C123:C127">
    <cfRule type="expression" dxfId="19851" priority="1096">
      <formula>#REF!="Total"</formula>
    </cfRule>
  </conditionalFormatting>
  <conditionalFormatting sqref="C123:C127">
    <cfRule type="expression" dxfId="19850" priority="1095" stopIfTrue="1">
      <formula>#REF!="Total"</formula>
    </cfRule>
  </conditionalFormatting>
  <conditionalFormatting sqref="C123:C127">
    <cfRule type="expression" dxfId="19849" priority="1094">
      <formula>#REF!="Total"</formula>
    </cfRule>
  </conditionalFormatting>
  <conditionalFormatting sqref="C123:C127">
    <cfRule type="expression" dxfId="19848" priority="1093">
      <formula>#REF!="Total"</formula>
    </cfRule>
  </conditionalFormatting>
  <conditionalFormatting sqref="C123:C127">
    <cfRule type="expression" dxfId="19847" priority="1092">
      <formula>#REF!="Total"</formula>
    </cfRule>
  </conditionalFormatting>
  <conditionalFormatting sqref="C123:C127">
    <cfRule type="expression" dxfId="19846" priority="1091" stopIfTrue="1">
      <formula>#REF!="Total"</formula>
    </cfRule>
  </conditionalFormatting>
  <conditionalFormatting sqref="C123:C127">
    <cfRule type="expression" dxfId="19845" priority="1090" stopIfTrue="1">
      <formula>#REF!="Total"</formula>
    </cfRule>
  </conditionalFormatting>
  <conditionalFormatting sqref="C123:C127">
    <cfRule type="expression" dxfId="19844" priority="1089">
      <formula>#REF!="Total"</formula>
    </cfRule>
  </conditionalFormatting>
  <conditionalFormatting sqref="C123:C127">
    <cfRule type="expression" dxfId="19843" priority="1088">
      <formula>#REF!="Total"</formula>
    </cfRule>
  </conditionalFormatting>
  <conditionalFormatting sqref="C123:C127">
    <cfRule type="expression" dxfId="19842" priority="1087" stopIfTrue="1">
      <formula>#REF!="Total"</formula>
    </cfRule>
  </conditionalFormatting>
  <conditionalFormatting sqref="C123:C127">
    <cfRule type="expression" dxfId="19841" priority="1086">
      <formula>#REF!="Total"</formula>
    </cfRule>
  </conditionalFormatting>
  <conditionalFormatting sqref="C123:C127">
    <cfRule type="expression" dxfId="19840" priority="1085">
      <formula>#REF!="Total"</formula>
    </cfRule>
  </conditionalFormatting>
  <conditionalFormatting sqref="C123:C127">
    <cfRule type="expression" dxfId="19839" priority="1084">
      <formula>#REF!="Total"</formula>
    </cfRule>
  </conditionalFormatting>
  <conditionalFormatting sqref="C123:C127">
    <cfRule type="expression" dxfId="19838" priority="1083">
      <formula>#REF!="Total"</formula>
    </cfRule>
  </conditionalFormatting>
  <conditionalFormatting sqref="C123:C127">
    <cfRule type="expression" dxfId="19837" priority="1082" stopIfTrue="1">
      <formula>#REF!="Total"</formula>
    </cfRule>
  </conditionalFormatting>
  <conditionalFormatting sqref="C123:C127">
    <cfRule type="expression" dxfId="19836" priority="1081" stopIfTrue="1">
      <formula>#REF!="Total"</formula>
    </cfRule>
  </conditionalFormatting>
  <conditionalFormatting sqref="C123:C127">
    <cfRule type="expression" dxfId="19835" priority="1080" stopIfTrue="1">
      <formula>#REF!="Total"</formula>
    </cfRule>
  </conditionalFormatting>
  <conditionalFormatting sqref="C123:C127">
    <cfRule type="expression" dxfId="19834" priority="1079" stopIfTrue="1">
      <formula>#REF!="Total"</formula>
    </cfRule>
  </conditionalFormatting>
  <conditionalFormatting sqref="C123:C127">
    <cfRule type="expression" dxfId="19833" priority="1078">
      <formula>#REF!="Total"</formula>
    </cfRule>
  </conditionalFormatting>
  <conditionalFormatting sqref="C123:C127">
    <cfRule type="expression" dxfId="19832" priority="1077" stopIfTrue="1">
      <formula>#REF!="Total"</formula>
    </cfRule>
  </conditionalFormatting>
  <conditionalFormatting sqref="C123:C127">
    <cfRule type="expression" dxfId="19831" priority="1076" stopIfTrue="1">
      <formula>#REF!="Total"</formula>
    </cfRule>
  </conditionalFormatting>
  <conditionalFormatting sqref="C123:C127">
    <cfRule type="expression" dxfId="19830" priority="1075" stopIfTrue="1">
      <formula>#REF!="Total"</formula>
    </cfRule>
  </conditionalFormatting>
  <conditionalFormatting sqref="C123:C127">
    <cfRule type="expression" dxfId="19829" priority="1074">
      <formula>#REF!="Total"</formula>
    </cfRule>
  </conditionalFormatting>
  <conditionalFormatting sqref="C123:C127">
    <cfRule type="expression" dxfId="19828" priority="1073" stopIfTrue="1">
      <formula>#REF!="Total"</formula>
    </cfRule>
  </conditionalFormatting>
  <conditionalFormatting sqref="C123:C127">
    <cfRule type="expression" dxfId="19827" priority="1072" stopIfTrue="1">
      <formula>#REF!="Total"</formula>
    </cfRule>
  </conditionalFormatting>
  <conditionalFormatting sqref="C123:C127">
    <cfRule type="expression" dxfId="19826" priority="1071">
      <formula>#REF!="Total"</formula>
    </cfRule>
  </conditionalFormatting>
  <conditionalFormatting sqref="C123:C127">
    <cfRule type="expression" dxfId="19825" priority="1070">
      <formula>#REF!="Total"</formula>
    </cfRule>
  </conditionalFormatting>
  <conditionalFormatting sqref="C123:C127">
    <cfRule type="expression" dxfId="19824" priority="1069">
      <formula>#REF!="Total"</formula>
    </cfRule>
  </conditionalFormatting>
  <conditionalFormatting sqref="C123:C127">
    <cfRule type="expression" dxfId="19823" priority="1068">
      <formula>#REF!="Total"</formula>
    </cfRule>
  </conditionalFormatting>
  <conditionalFormatting sqref="C123:C127">
    <cfRule type="expression" dxfId="19822" priority="1067">
      <formula>#REF!="Total"</formula>
    </cfRule>
  </conditionalFormatting>
  <conditionalFormatting sqref="C123:C127">
    <cfRule type="expression" dxfId="19821" priority="1066" stopIfTrue="1">
      <formula>#REF!="Total"</formula>
    </cfRule>
  </conditionalFormatting>
  <conditionalFormatting sqref="C123:C127">
    <cfRule type="expression" dxfId="19820" priority="1065">
      <formula>#REF!="Total"</formula>
    </cfRule>
  </conditionalFormatting>
  <conditionalFormatting sqref="C123:C127">
    <cfRule type="expression" dxfId="19819" priority="1064" stopIfTrue="1">
      <formula>#REF!="Total"</formula>
    </cfRule>
  </conditionalFormatting>
  <conditionalFormatting sqref="C123:C127">
    <cfRule type="expression" dxfId="19818" priority="1063" stopIfTrue="1">
      <formula>#REF!="Total"</formula>
    </cfRule>
  </conditionalFormatting>
  <conditionalFormatting sqref="C123:C127">
    <cfRule type="expression" dxfId="19817" priority="1062">
      <formula>#REF!="Total"</formula>
    </cfRule>
  </conditionalFormatting>
  <conditionalFormatting sqref="C123:C127">
    <cfRule type="expression" dxfId="19816" priority="1061" stopIfTrue="1">
      <formula>#REF!="Total"</formula>
    </cfRule>
  </conditionalFormatting>
  <conditionalFormatting sqref="C123:C127">
    <cfRule type="expression" dxfId="19815" priority="1060">
      <formula>#REF!="Total"</formula>
    </cfRule>
  </conditionalFormatting>
  <conditionalFormatting sqref="C123:C127">
    <cfRule type="expression" dxfId="19814" priority="1059">
      <formula>#REF!="Total"</formula>
    </cfRule>
  </conditionalFormatting>
  <conditionalFormatting sqref="C123:C127">
    <cfRule type="expression" dxfId="19813" priority="1058">
      <formula>#REF!="Total"</formula>
    </cfRule>
  </conditionalFormatting>
  <conditionalFormatting sqref="C123:C127">
    <cfRule type="expression" dxfId="19812" priority="1057" stopIfTrue="1">
      <formula>#REF!="Total"</formula>
    </cfRule>
  </conditionalFormatting>
  <conditionalFormatting sqref="C123:C127">
    <cfRule type="expression" dxfId="19811" priority="1056">
      <formula>#REF!="Total"</formula>
    </cfRule>
  </conditionalFormatting>
  <conditionalFormatting sqref="C123:C127">
    <cfRule type="expression" dxfId="19810" priority="1055">
      <formula>#REF!="Total"</formula>
    </cfRule>
  </conditionalFormatting>
  <conditionalFormatting sqref="C123:C127">
    <cfRule type="expression" dxfId="19809" priority="1054">
      <formula>#REF!="Total"</formula>
    </cfRule>
  </conditionalFormatting>
  <conditionalFormatting sqref="C123:C127">
    <cfRule type="expression" dxfId="19808" priority="1053">
      <formula>#REF!="Total"</formula>
    </cfRule>
  </conditionalFormatting>
  <conditionalFormatting sqref="C123:C127">
    <cfRule type="expression" dxfId="19807" priority="1052">
      <formula>#REF!="Total"</formula>
    </cfRule>
  </conditionalFormatting>
  <conditionalFormatting sqref="C123:C127">
    <cfRule type="expression" dxfId="19806" priority="1051" stopIfTrue="1">
      <formula>#REF!="Total"</formula>
    </cfRule>
  </conditionalFormatting>
  <conditionalFormatting sqref="C123:C127">
    <cfRule type="expression" dxfId="19805" priority="1050">
      <formula>#REF!="Total"</formula>
    </cfRule>
  </conditionalFormatting>
  <conditionalFormatting sqref="C123:C127">
    <cfRule type="expression" dxfId="19804" priority="1049" stopIfTrue="1">
      <formula>#REF!="Total"</formula>
    </cfRule>
  </conditionalFormatting>
  <conditionalFormatting sqref="C123:C127">
    <cfRule type="expression" dxfId="19803" priority="1048" stopIfTrue="1">
      <formula>#REF!="Total"</formula>
    </cfRule>
  </conditionalFormatting>
  <conditionalFormatting sqref="C123:C127">
    <cfRule type="expression" dxfId="19802" priority="1047">
      <formula>#REF!="Total"</formula>
    </cfRule>
  </conditionalFormatting>
  <conditionalFormatting sqref="C123:C127">
    <cfRule type="expression" dxfId="19801" priority="1046">
      <formula>#REF!="Total"</formula>
    </cfRule>
  </conditionalFormatting>
  <conditionalFormatting sqref="C123:C127">
    <cfRule type="expression" dxfId="19800" priority="1045">
      <formula>#REF!="Total"</formula>
    </cfRule>
  </conditionalFormatting>
  <conditionalFormatting sqref="C123:C127">
    <cfRule type="expression" dxfId="19799" priority="1044" stopIfTrue="1">
      <formula>#REF!="Total"</formula>
    </cfRule>
  </conditionalFormatting>
  <conditionalFormatting sqref="C123:C127">
    <cfRule type="expression" dxfId="19798" priority="1043">
      <formula>#REF!="Total"</formula>
    </cfRule>
  </conditionalFormatting>
  <conditionalFormatting sqref="C123:C127">
    <cfRule type="expression" dxfId="19797" priority="1042">
      <formula>#REF!="Total"</formula>
    </cfRule>
  </conditionalFormatting>
  <conditionalFormatting sqref="C123:C127">
    <cfRule type="expression" dxfId="19796" priority="1041">
      <formula>#REF!="Total"</formula>
    </cfRule>
  </conditionalFormatting>
  <conditionalFormatting sqref="C123:C127">
    <cfRule type="expression" dxfId="19795" priority="1040">
      <formula>#REF!="Total"</formula>
    </cfRule>
  </conditionalFormatting>
  <conditionalFormatting sqref="C123:C127">
    <cfRule type="expression" dxfId="19794" priority="1039">
      <formula>#REF!="Total"</formula>
    </cfRule>
  </conditionalFormatting>
  <conditionalFormatting sqref="C123:C127">
    <cfRule type="expression" dxfId="19793" priority="1038">
      <formula>#REF!="Total"</formula>
    </cfRule>
  </conditionalFormatting>
  <conditionalFormatting sqref="C123:C127">
    <cfRule type="expression" dxfId="19792" priority="1037" stopIfTrue="1">
      <formula>#REF!="Total"</formula>
    </cfRule>
  </conditionalFormatting>
  <conditionalFormatting sqref="C123:C127">
    <cfRule type="expression" dxfId="19791" priority="1036">
      <formula>#REF!="Total"</formula>
    </cfRule>
  </conditionalFormatting>
  <conditionalFormatting sqref="C123:C127">
    <cfRule type="expression" dxfId="19790" priority="1035">
      <formula>#REF!="Total"</formula>
    </cfRule>
  </conditionalFormatting>
  <conditionalFormatting sqref="C123:C127">
    <cfRule type="expression" dxfId="19789" priority="1034">
      <formula>#REF!="Total"</formula>
    </cfRule>
  </conditionalFormatting>
  <conditionalFormatting sqref="C123:C127">
    <cfRule type="expression" dxfId="19788" priority="1033">
      <formula>#REF!="Total"</formula>
    </cfRule>
  </conditionalFormatting>
  <conditionalFormatting sqref="C123:C127">
    <cfRule type="expression" dxfId="19787" priority="1032">
      <formula>#REF!="Total"</formula>
    </cfRule>
  </conditionalFormatting>
  <conditionalFormatting sqref="C123:C127">
    <cfRule type="expression" dxfId="19786" priority="1031">
      <formula>#REF!="Total"</formula>
    </cfRule>
  </conditionalFormatting>
  <conditionalFormatting sqref="C123:C127">
    <cfRule type="expression" dxfId="19785" priority="1030">
      <formula>#REF!="Total"</formula>
    </cfRule>
  </conditionalFormatting>
  <conditionalFormatting sqref="C123:C127">
    <cfRule type="expression" dxfId="19784" priority="1029">
      <formula>#REF!="Total"</formula>
    </cfRule>
  </conditionalFormatting>
  <conditionalFormatting sqref="C123:C127">
    <cfRule type="expression" dxfId="19783" priority="1028">
      <formula>#REF!="Total"</formula>
    </cfRule>
  </conditionalFormatting>
  <conditionalFormatting sqref="C123:C127">
    <cfRule type="expression" dxfId="19782" priority="1027">
      <formula>#REF!="Total"</formula>
    </cfRule>
  </conditionalFormatting>
  <conditionalFormatting sqref="C123:C127">
    <cfRule type="expression" dxfId="19781" priority="1026">
      <formula>#REF!="Total"</formula>
    </cfRule>
  </conditionalFormatting>
  <conditionalFormatting sqref="C123:C127">
    <cfRule type="expression" dxfId="19780" priority="1025">
      <formula>#REF!="Total"</formula>
    </cfRule>
  </conditionalFormatting>
  <conditionalFormatting sqref="C123:C127">
    <cfRule type="expression" dxfId="19779" priority="1024">
      <formula>#REF!="Total"</formula>
    </cfRule>
  </conditionalFormatting>
  <conditionalFormatting sqref="C123:C127">
    <cfRule type="expression" dxfId="19778" priority="1023">
      <formula>#REF!="Total"</formula>
    </cfRule>
  </conditionalFormatting>
  <conditionalFormatting sqref="C123:C127">
    <cfRule type="expression" dxfId="19777" priority="1022">
      <formula>#REF!="Total"</formula>
    </cfRule>
  </conditionalFormatting>
  <conditionalFormatting sqref="C123:C127">
    <cfRule type="expression" dxfId="19776" priority="1021">
      <formula>#REF!="Total"</formula>
    </cfRule>
  </conditionalFormatting>
  <conditionalFormatting sqref="C123:C127">
    <cfRule type="expression" dxfId="19775" priority="1020">
      <formula>#REF!="Total"</formula>
    </cfRule>
  </conditionalFormatting>
  <conditionalFormatting sqref="C123:C127">
    <cfRule type="expression" dxfId="19774" priority="1019">
      <formula>#REF!="Total"</formula>
    </cfRule>
  </conditionalFormatting>
  <conditionalFormatting sqref="C123:C127">
    <cfRule type="expression" dxfId="19773" priority="1018">
      <formula>#REF!="Total"</formula>
    </cfRule>
  </conditionalFormatting>
  <conditionalFormatting sqref="C123:C127">
    <cfRule type="expression" dxfId="19772" priority="1017">
      <formula>#REF!="Total"</formula>
    </cfRule>
  </conditionalFormatting>
  <conditionalFormatting sqref="C123:C127">
    <cfRule type="expression" dxfId="19771" priority="1016">
      <formula>#REF!="Total"</formula>
    </cfRule>
  </conditionalFormatting>
  <conditionalFormatting sqref="C123:C127">
    <cfRule type="expression" dxfId="19770" priority="1015">
      <formula>#REF!="Total"</formula>
    </cfRule>
  </conditionalFormatting>
  <conditionalFormatting sqref="C123:C127">
    <cfRule type="expression" dxfId="19769" priority="1014">
      <formula>#REF!="Total"</formula>
    </cfRule>
  </conditionalFormatting>
  <conditionalFormatting sqref="C123:C127">
    <cfRule type="expression" dxfId="19768" priority="1013">
      <formula>#REF!="Total"</formula>
    </cfRule>
  </conditionalFormatting>
  <conditionalFormatting sqref="C123:C127">
    <cfRule type="expression" dxfId="19767" priority="1012">
      <formula>#REF!="Total"</formula>
    </cfRule>
  </conditionalFormatting>
  <conditionalFormatting sqref="C123:C127">
    <cfRule type="expression" dxfId="19766" priority="1011">
      <formula>#REF!="Total"</formula>
    </cfRule>
  </conditionalFormatting>
  <conditionalFormatting sqref="C123:C127">
    <cfRule type="expression" dxfId="19765" priority="1010">
      <formula>#REF!="Total"</formula>
    </cfRule>
  </conditionalFormatting>
  <conditionalFormatting sqref="C123:C127">
    <cfRule type="expression" dxfId="19764" priority="1009">
      <formula>#REF!="Total"</formula>
    </cfRule>
  </conditionalFormatting>
  <conditionalFormatting sqref="C123:C127">
    <cfRule type="expression" dxfId="19763" priority="1008">
      <formula>#REF!="Total"</formula>
    </cfRule>
  </conditionalFormatting>
  <conditionalFormatting sqref="C123:C127">
    <cfRule type="expression" dxfId="19762" priority="1007">
      <formula>#REF!="Total"</formula>
    </cfRule>
  </conditionalFormatting>
  <conditionalFormatting sqref="C123:C127">
    <cfRule type="expression" dxfId="19761" priority="1006">
      <formula>#REF!="Total"</formula>
    </cfRule>
  </conditionalFormatting>
  <conditionalFormatting sqref="C123:C127">
    <cfRule type="expression" dxfId="19760" priority="1005">
      <formula>#REF!="Total"</formula>
    </cfRule>
  </conditionalFormatting>
  <conditionalFormatting sqref="C123:C127">
    <cfRule type="expression" dxfId="19759" priority="1004">
      <formula>#REF!="Total"</formula>
    </cfRule>
  </conditionalFormatting>
  <conditionalFormatting sqref="C123:C127">
    <cfRule type="expression" dxfId="19758" priority="1003">
      <formula>#REF!="Total"</formula>
    </cfRule>
  </conditionalFormatting>
  <conditionalFormatting sqref="C123:C127">
    <cfRule type="expression" dxfId="19757" priority="1002">
      <formula>#REF!="Total"</formula>
    </cfRule>
  </conditionalFormatting>
  <conditionalFormatting sqref="C123:C127">
    <cfRule type="expression" dxfId="19756" priority="1001">
      <formula>#REF!="Total"</formula>
    </cfRule>
  </conditionalFormatting>
  <conditionalFormatting sqref="C123:C127">
    <cfRule type="expression" dxfId="19755" priority="1000">
      <formula>#REF!="Total"</formula>
    </cfRule>
  </conditionalFormatting>
  <conditionalFormatting sqref="C123:C127">
    <cfRule type="expression" dxfId="19754" priority="999">
      <formula>#REF!="Total"</formula>
    </cfRule>
  </conditionalFormatting>
  <conditionalFormatting sqref="C123:C127">
    <cfRule type="expression" dxfId="19753" priority="998">
      <formula>#REF!="Total"</formula>
    </cfRule>
  </conditionalFormatting>
  <conditionalFormatting sqref="C123:C127">
    <cfRule type="expression" dxfId="19752" priority="997">
      <formula>#REF!="Total"</formula>
    </cfRule>
  </conditionalFormatting>
  <conditionalFormatting sqref="C123:C127">
    <cfRule type="expression" dxfId="19751" priority="996">
      <formula>#REF!="Total"</formula>
    </cfRule>
  </conditionalFormatting>
  <conditionalFormatting sqref="C123:C127">
    <cfRule type="expression" dxfId="19750" priority="995">
      <formula>#REF!="Total"</formula>
    </cfRule>
  </conditionalFormatting>
  <conditionalFormatting sqref="C123:C127">
    <cfRule type="expression" dxfId="19749" priority="994">
      <formula>#REF!="Total"</formula>
    </cfRule>
  </conditionalFormatting>
  <conditionalFormatting sqref="C123:C127">
    <cfRule type="expression" dxfId="19748" priority="993">
      <formula>#REF!="Total"</formula>
    </cfRule>
  </conditionalFormatting>
  <conditionalFormatting sqref="C123:C127">
    <cfRule type="expression" dxfId="19747" priority="992">
      <formula>#REF!="Total"</formula>
    </cfRule>
  </conditionalFormatting>
  <conditionalFormatting sqref="C123:C127">
    <cfRule type="expression" dxfId="19746" priority="991">
      <formula>#REF!="Total"</formula>
    </cfRule>
  </conditionalFormatting>
  <conditionalFormatting sqref="C123:C127">
    <cfRule type="expression" dxfId="19745" priority="990">
      <formula>#REF!="Total"</formula>
    </cfRule>
  </conditionalFormatting>
  <conditionalFormatting sqref="C123:C127">
    <cfRule type="expression" dxfId="19744" priority="989">
      <formula>#REF!="Total"</formula>
    </cfRule>
  </conditionalFormatting>
  <conditionalFormatting sqref="C123:C127">
    <cfRule type="expression" dxfId="19743" priority="988">
      <formula>#REF!="Total"</formula>
    </cfRule>
  </conditionalFormatting>
  <conditionalFormatting sqref="C123:C127">
    <cfRule type="expression" dxfId="19742" priority="987">
      <formula>#REF!="Total"</formula>
    </cfRule>
  </conditionalFormatting>
  <conditionalFormatting sqref="C123:C127">
    <cfRule type="expression" dxfId="19741" priority="986">
      <formula>#REF!="Total"</formula>
    </cfRule>
  </conditionalFormatting>
  <conditionalFormatting sqref="C123:C127">
    <cfRule type="expression" dxfId="19740" priority="985">
      <formula>#REF!="Total"</formula>
    </cfRule>
  </conditionalFormatting>
  <conditionalFormatting sqref="C123:C127">
    <cfRule type="expression" dxfId="19739" priority="984">
      <formula>#REF!="Total"</formula>
    </cfRule>
  </conditionalFormatting>
  <conditionalFormatting sqref="C123:C127">
    <cfRule type="expression" dxfId="19738" priority="983">
      <formula>#REF!="Total"</formula>
    </cfRule>
  </conditionalFormatting>
  <conditionalFormatting sqref="C123:C127">
    <cfRule type="expression" dxfId="19737" priority="982">
      <formula>#REF!="Total"</formula>
    </cfRule>
  </conditionalFormatting>
  <conditionalFormatting sqref="C123:C127">
    <cfRule type="expression" dxfId="19736" priority="981">
      <formula>#REF!="Total"</formula>
    </cfRule>
  </conditionalFormatting>
  <conditionalFormatting sqref="C123:C127">
    <cfRule type="expression" dxfId="19735" priority="980">
      <formula>#REF!="Total"</formula>
    </cfRule>
  </conditionalFormatting>
  <conditionalFormatting sqref="C123:C127">
    <cfRule type="expression" dxfId="19734" priority="979">
      <formula>#REF!="Total"</formula>
    </cfRule>
  </conditionalFormatting>
  <conditionalFormatting sqref="C123:C127">
    <cfRule type="expression" dxfId="19733" priority="978">
      <formula>#REF!="Total"</formula>
    </cfRule>
  </conditionalFormatting>
  <conditionalFormatting sqref="C123:C127">
    <cfRule type="expression" dxfId="19732" priority="977">
      <formula>#REF!="Total"</formula>
    </cfRule>
  </conditionalFormatting>
  <conditionalFormatting sqref="C123:C127">
    <cfRule type="expression" dxfId="19731" priority="976">
      <formula>#REF!="Total"</formula>
    </cfRule>
  </conditionalFormatting>
  <conditionalFormatting sqref="C123:C127">
    <cfRule type="expression" dxfId="19730" priority="975">
      <formula>#REF!="Total"</formula>
    </cfRule>
  </conditionalFormatting>
  <conditionalFormatting sqref="C123:C127">
    <cfRule type="expression" dxfId="19729" priority="974">
      <formula>#REF!="Total"</formula>
    </cfRule>
  </conditionalFormatting>
  <conditionalFormatting sqref="C123:C127">
    <cfRule type="expression" dxfId="19728" priority="973">
      <formula>#REF!="Total"</formula>
    </cfRule>
  </conditionalFormatting>
  <conditionalFormatting sqref="C123:C127">
    <cfRule type="expression" dxfId="19727" priority="972">
      <formula>#REF!="Total"</formula>
    </cfRule>
  </conditionalFormatting>
  <conditionalFormatting sqref="C123:C127">
    <cfRule type="expression" dxfId="19726" priority="971">
      <formula>#REF!="Total"</formula>
    </cfRule>
  </conditionalFormatting>
  <conditionalFormatting sqref="C123:C127">
    <cfRule type="expression" dxfId="19725" priority="970">
      <formula>#REF!="Total"</formula>
    </cfRule>
  </conditionalFormatting>
  <conditionalFormatting sqref="C123:C127">
    <cfRule type="expression" dxfId="19724" priority="969">
      <formula>#REF!="Total"</formula>
    </cfRule>
  </conditionalFormatting>
  <conditionalFormatting sqref="C123:C127">
    <cfRule type="expression" dxfId="19723" priority="968">
      <formula>#REF!="Total"</formula>
    </cfRule>
  </conditionalFormatting>
  <conditionalFormatting sqref="C123:C127">
    <cfRule type="expression" dxfId="19722" priority="967">
      <formula>#REF!="Total"</formula>
    </cfRule>
  </conditionalFormatting>
  <conditionalFormatting sqref="C123:C127">
    <cfRule type="expression" dxfId="19721" priority="966">
      <formula>#REF!="Total"</formula>
    </cfRule>
  </conditionalFormatting>
  <conditionalFormatting sqref="C123:C127">
    <cfRule type="expression" dxfId="19720" priority="965">
      <formula>#REF!="Total"</formula>
    </cfRule>
  </conditionalFormatting>
  <conditionalFormatting sqref="C123:C127">
    <cfRule type="expression" dxfId="19719" priority="964">
      <formula>#REF!="Total"</formula>
    </cfRule>
  </conditionalFormatting>
  <conditionalFormatting sqref="C123:C127">
    <cfRule type="expression" dxfId="19718" priority="963">
      <formula>#REF!="Total"</formula>
    </cfRule>
  </conditionalFormatting>
  <conditionalFormatting sqref="C123:C127">
    <cfRule type="expression" dxfId="19717" priority="962">
      <formula>#REF!="Total"</formula>
    </cfRule>
  </conditionalFormatting>
  <conditionalFormatting sqref="C123:C127">
    <cfRule type="expression" dxfId="19716" priority="961">
      <formula>#REF!="Total"</formula>
    </cfRule>
  </conditionalFormatting>
  <conditionalFormatting sqref="C123:C127">
    <cfRule type="expression" dxfId="19715" priority="960">
      <formula>#REF!="Total"</formula>
    </cfRule>
  </conditionalFormatting>
  <conditionalFormatting sqref="C123:C127">
    <cfRule type="expression" dxfId="19714" priority="959">
      <formula>#REF!="Total"</formula>
    </cfRule>
  </conditionalFormatting>
  <conditionalFormatting sqref="C123:C127">
    <cfRule type="expression" dxfId="19713" priority="958">
      <formula>#REF!="Total"</formula>
    </cfRule>
  </conditionalFormatting>
  <conditionalFormatting sqref="C123:C127">
    <cfRule type="expression" dxfId="19712" priority="957">
      <formula>#REF!="Total"</formula>
    </cfRule>
  </conditionalFormatting>
  <conditionalFormatting sqref="C123:C127">
    <cfRule type="expression" dxfId="19711" priority="956">
      <formula>#REF!="Total"</formula>
    </cfRule>
  </conditionalFormatting>
  <conditionalFormatting sqref="C123:C127">
    <cfRule type="expression" dxfId="19710" priority="955">
      <formula>#REF!="Total"</formula>
    </cfRule>
  </conditionalFormatting>
  <conditionalFormatting sqref="C123:C127">
    <cfRule type="expression" dxfId="19709" priority="954">
      <formula>#REF!="Total"</formula>
    </cfRule>
  </conditionalFormatting>
  <conditionalFormatting sqref="C123:C127">
    <cfRule type="expression" dxfId="19708" priority="953">
      <formula>#REF!="Total"</formula>
    </cfRule>
  </conditionalFormatting>
  <conditionalFormatting sqref="C123:C127">
    <cfRule type="expression" dxfId="19707" priority="952" stopIfTrue="1">
      <formula>#REF!="Total"</formula>
    </cfRule>
  </conditionalFormatting>
  <conditionalFormatting sqref="C122:C127">
    <cfRule type="expression" dxfId="19706" priority="951">
      <formula>#REF!="Total"</formula>
    </cfRule>
  </conditionalFormatting>
  <conditionalFormatting sqref="B130:C136">
    <cfRule type="expression" dxfId="19705" priority="950">
      <formula>#REF!="Total"</formula>
    </cfRule>
  </conditionalFormatting>
  <conditionalFormatting sqref="C130:C131">
    <cfRule type="expression" dxfId="19704" priority="949">
      <formula>#REF!="Total"</formula>
    </cfRule>
  </conditionalFormatting>
  <conditionalFormatting sqref="C130 C132:C136">
    <cfRule type="expression" dxfId="19703" priority="948">
      <formula>#REF!="Total"</formula>
    </cfRule>
  </conditionalFormatting>
  <conditionalFormatting sqref="C136">
    <cfRule type="expression" dxfId="19702" priority="947">
      <formula>#REF!="Total"</formula>
    </cfRule>
  </conditionalFormatting>
  <conditionalFormatting sqref="C135:C136">
    <cfRule type="expression" dxfId="19701" priority="946">
      <formula>#REF!="Total"</formula>
    </cfRule>
  </conditionalFormatting>
  <conditionalFormatting sqref="C132:C136">
    <cfRule type="expression" dxfId="19700" priority="945">
      <formula>#REF!="Total"</formula>
    </cfRule>
  </conditionalFormatting>
  <conditionalFormatting sqref="C131">
    <cfRule type="expression" dxfId="19699" priority="944">
      <formula>#REF!="Total"</formula>
    </cfRule>
  </conditionalFormatting>
  <conditionalFormatting sqref="C131:C136">
    <cfRule type="expression" dxfId="19698" priority="943">
      <formula>#REF!="Total"</formula>
    </cfRule>
  </conditionalFormatting>
  <conditionalFormatting sqref="C132:C136">
    <cfRule type="expression" dxfId="19697" priority="942">
      <formula>#REF!="Total"</formula>
    </cfRule>
  </conditionalFormatting>
  <conditionalFormatting sqref="C130 C132:C136">
    <cfRule type="expression" dxfId="19696" priority="941">
      <formula>#REF!="Total"</formula>
    </cfRule>
  </conditionalFormatting>
  <conditionalFormatting sqref="C130">
    <cfRule type="expression" dxfId="19695" priority="940">
      <formula>#REF!="Total"</formula>
    </cfRule>
  </conditionalFormatting>
  <conditionalFormatting sqref="C131">
    <cfRule type="expression" dxfId="19694" priority="939">
      <formula>#REF!="Total"</formula>
    </cfRule>
  </conditionalFormatting>
  <conditionalFormatting sqref="C130:C131">
    <cfRule type="expression" dxfId="19693" priority="938">
      <formula>#REF!="Total"</formula>
    </cfRule>
  </conditionalFormatting>
  <conditionalFormatting sqref="C130:C131">
    <cfRule type="expression" dxfId="19692" priority="937">
      <formula>#REF!="Total"</formula>
    </cfRule>
  </conditionalFormatting>
  <conditionalFormatting sqref="C130">
    <cfRule type="expression" dxfId="19691" priority="936">
      <formula>#REF!="Total"</formula>
    </cfRule>
  </conditionalFormatting>
  <conditionalFormatting sqref="C132:C136">
    <cfRule type="expression" dxfId="19690" priority="935">
      <formula>#REF!="Total"</formula>
    </cfRule>
  </conditionalFormatting>
  <conditionalFormatting sqref="C130">
    <cfRule type="expression" dxfId="19689" priority="934">
      <formula>#REF!="Total"</formula>
    </cfRule>
  </conditionalFormatting>
  <conditionalFormatting sqref="B130:C130">
    <cfRule type="expression" dxfId="19688" priority="933">
      <formula>#REF!="Total"</formula>
    </cfRule>
  </conditionalFormatting>
  <conditionalFormatting sqref="B130:C130">
    <cfRule type="expression" dxfId="19687" priority="932">
      <formula>#REF!="Total"</formula>
    </cfRule>
  </conditionalFormatting>
  <conditionalFormatting sqref="C130">
    <cfRule type="expression" dxfId="19686" priority="931">
      <formula>#REF!="Total"</formula>
    </cfRule>
  </conditionalFormatting>
  <conditionalFormatting sqref="C132:C136">
    <cfRule type="expression" dxfId="19685" priority="930">
      <formula>#REF!="Total"</formula>
    </cfRule>
  </conditionalFormatting>
  <conditionalFormatting sqref="C130">
    <cfRule type="expression" dxfId="19684" priority="929">
      <formula>#REF!="Total"</formula>
    </cfRule>
  </conditionalFormatting>
  <conditionalFormatting sqref="C130">
    <cfRule type="expression" dxfId="19683" priority="928">
      <formula>#REF!="Total"</formula>
    </cfRule>
  </conditionalFormatting>
  <conditionalFormatting sqref="C130">
    <cfRule type="expression" dxfId="19682" priority="927">
      <formula>#REF!="Total"</formula>
    </cfRule>
  </conditionalFormatting>
  <conditionalFormatting sqref="C130">
    <cfRule type="expression" dxfId="19681" priority="926">
      <formula>#REF!="Total"</formula>
    </cfRule>
  </conditionalFormatting>
  <conditionalFormatting sqref="C130">
    <cfRule type="expression" dxfId="19680" priority="925">
      <formula>#REF!="Total"</formula>
    </cfRule>
  </conditionalFormatting>
  <conditionalFormatting sqref="C130">
    <cfRule type="expression" dxfId="19679" priority="924" stopIfTrue="1">
      <formula>#REF!="Total"</formula>
    </cfRule>
  </conditionalFormatting>
  <conditionalFormatting sqref="C130">
    <cfRule type="expression" dxfId="19678" priority="923">
      <formula>#REF!="Total"</formula>
    </cfRule>
  </conditionalFormatting>
  <conditionalFormatting sqref="C130">
    <cfRule type="expression" dxfId="19677" priority="922">
      <formula>#REF!="Total"</formula>
    </cfRule>
  </conditionalFormatting>
  <conditionalFormatting sqref="C130">
    <cfRule type="expression" dxfId="19676" priority="921">
      <formula>#REF!="Total"</formula>
    </cfRule>
  </conditionalFormatting>
  <conditionalFormatting sqref="C130">
    <cfRule type="expression" dxfId="19675" priority="920">
      <formula>#REF!="Total"</formula>
    </cfRule>
  </conditionalFormatting>
  <conditionalFormatting sqref="C130">
    <cfRule type="expression" dxfId="19674" priority="919">
      <formula>#REF!="Total"</formula>
    </cfRule>
  </conditionalFormatting>
  <conditionalFormatting sqref="C130">
    <cfRule type="expression" dxfId="19673" priority="918">
      <formula>#REF!="Total"</formula>
    </cfRule>
  </conditionalFormatting>
  <conditionalFormatting sqref="C130">
    <cfRule type="expression" dxfId="19672" priority="917">
      <formula>#REF!="Total"</formula>
    </cfRule>
  </conditionalFormatting>
  <conditionalFormatting sqref="C130">
    <cfRule type="expression" dxfId="19671" priority="916">
      <formula>#REF!="Total"</formula>
    </cfRule>
  </conditionalFormatting>
  <conditionalFormatting sqref="C130">
    <cfRule type="expression" dxfId="19670" priority="915">
      <formula>#REF!="Total"</formula>
    </cfRule>
  </conditionalFormatting>
  <conditionalFormatting sqref="C130">
    <cfRule type="expression" dxfId="19669" priority="914">
      <formula>#REF!="Total"</formula>
    </cfRule>
  </conditionalFormatting>
  <conditionalFormatting sqref="C130">
    <cfRule type="expression" dxfId="19668" priority="913">
      <formula>#REF!="Total"</formula>
    </cfRule>
  </conditionalFormatting>
  <conditionalFormatting sqref="C130">
    <cfRule type="expression" dxfId="19667" priority="912">
      <formula>#REF!="Total"</formula>
    </cfRule>
  </conditionalFormatting>
  <conditionalFormatting sqref="C130">
    <cfRule type="expression" dxfId="19666" priority="911" stopIfTrue="1">
      <formula>#REF!="Total"</formula>
    </cfRule>
  </conditionalFormatting>
  <conditionalFormatting sqref="C130">
    <cfRule type="expression" dxfId="19665" priority="910" stopIfTrue="1">
      <formula>#REF!="Total"</formula>
    </cfRule>
  </conditionalFormatting>
  <conditionalFormatting sqref="C130">
    <cfRule type="expression" dxfId="19664" priority="909" stopIfTrue="1">
      <formula>#REF!="Total"</formula>
    </cfRule>
  </conditionalFormatting>
  <conditionalFormatting sqref="C130">
    <cfRule type="expression" dxfId="19663" priority="908">
      <formula>#REF!="Total"</formula>
    </cfRule>
  </conditionalFormatting>
  <conditionalFormatting sqref="C130">
    <cfRule type="expression" dxfId="19662" priority="907">
      <formula>#REF!="Total"</formula>
    </cfRule>
  </conditionalFormatting>
  <conditionalFormatting sqref="C130">
    <cfRule type="expression" dxfId="19661" priority="906" stopIfTrue="1">
      <formula>#REF!="Total"</formula>
    </cfRule>
  </conditionalFormatting>
  <conditionalFormatting sqref="C130">
    <cfRule type="expression" dxfId="19660" priority="905">
      <formula>#REF!="Total"</formula>
    </cfRule>
  </conditionalFormatting>
  <conditionalFormatting sqref="C130">
    <cfRule type="expression" dxfId="19659" priority="904" stopIfTrue="1">
      <formula>#REF!="Total"</formula>
    </cfRule>
  </conditionalFormatting>
  <conditionalFormatting sqref="C130">
    <cfRule type="expression" dxfId="19658" priority="903">
      <formula>#REF!="Total"</formula>
    </cfRule>
  </conditionalFormatting>
  <conditionalFormatting sqref="C130">
    <cfRule type="expression" dxfId="19657" priority="902" stopIfTrue="1">
      <formula>#REF!="Total"</formula>
    </cfRule>
  </conditionalFormatting>
  <conditionalFormatting sqref="C130">
    <cfRule type="expression" dxfId="19656" priority="901">
      <formula>#REF!="Total"</formula>
    </cfRule>
  </conditionalFormatting>
  <conditionalFormatting sqref="C130">
    <cfRule type="expression" dxfId="19655" priority="900">
      <formula>#REF!="Total"</formula>
    </cfRule>
  </conditionalFormatting>
  <conditionalFormatting sqref="C130">
    <cfRule type="expression" dxfId="19654" priority="899">
      <formula>#REF!="Total"</formula>
    </cfRule>
  </conditionalFormatting>
  <conditionalFormatting sqref="C130">
    <cfRule type="expression" dxfId="19653" priority="898">
      <formula>#REF!="Total"</formula>
    </cfRule>
  </conditionalFormatting>
  <conditionalFormatting sqref="C130">
    <cfRule type="expression" dxfId="19652" priority="897" stopIfTrue="1">
      <formula>#REF!="Total"</formula>
    </cfRule>
  </conditionalFormatting>
  <conditionalFormatting sqref="C130">
    <cfRule type="expression" dxfId="19651" priority="896">
      <formula>#REF!="Total"</formula>
    </cfRule>
  </conditionalFormatting>
  <conditionalFormatting sqref="C130">
    <cfRule type="expression" dxfId="19650" priority="895">
      <formula>#REF!="Total"</formula>
    </cfRule>
  </conditionalFormatting>
  <conditionalFormatting sqref="C130">
    <cfRule type="expression" dxfId="19649" priority="894">
      <formula>#REF!="Total"</formula>
    </cfRule>
  </conditionalFormatting>
  <conditionalFormatting sqref="C130">
    <cfRule type="expression" dxfId="19648" priority="893" stopIfTrue="1">
      <formula>#REF!="Total"</formula>
    </cfRule>
  </conditionalFormatting>
  <conditionalFormatting sqref="C130">
    <cfRule type="expression" dxfId="19647" priority="892" stopIfTrue="1">
      <formula>#REF!="Total"</formula>
    </cfRule>
  </conditionalFormatting>
  <conditionalFormatting sqref="C130">
    <cfRule type="expression" dxfId="19646" priority="891">
      <formula>#REF!="Total"</formula>
    </cfRule>
  </conditionalFormatting>
  <conditionalFormatting sqref="C130">
    <cfRule type="expression" dxfId="19645" priority="890">
      <formula>#REF!="Total"</formula>
    </cfRule>
  </conditionalFormatting>
  <conditionalFormatting sqref="C130">
    <cfRule type="expression" dxfId="19644" priority="889" stopIfTrue="1">
      <formula>#REF!="Total"</formula>
    </cfRule>
  </conditionalFormatting>
  <conditionalFormatting sqref="C130">
    <cfRule type="expression" dxfId="19643" priority="888">
      <formula>#REF!="Total"</formula>
    </cfRule>
  </conditionalFormatting>
  <conditionalFormatting sqref="C130">
    <cfRule type="expression" dxfId="19642" priority="887">
      <formula>#REF!="Total"</formula>
    </cfRule>
  </conditionalFormatting>
  <conditionalFormatting sqref="C130">
    <cfRule type="expression" dxfId="19641" priority="886">
      <formula>#REF!="Total"</formula>
    </cfRule>
  </conditionalFormatting>
  <conditionalFormatting sqref="C130">
    <cfRule type="expression" dxfId="19640" priority="885">
      <formula>#REF!="Total"</formula>
    </cfRule>
  </conditionalFormatting>
  <conditionalFormatting sqref="C130">
    <cfRule type="expression" dxfId="19639" priority="884" stopIfTrue="1">
      <formula>#REF!="Total"</formula>
    </cfRule>
  </conditionalFormatting>
  <conditionalFormatting sqref="C130">
    <cfRule type="expression" dxfId="19638" priority="883" stopIfTrue="1">
      <formula>#REF!="Total"</formula>
    </cfRule>
  </conditionalFormatting>
  <conditionalFormatting sqref="C130">
    <cfRule type="expression" dxfId="19637" priority="882" stopIfTrue="1">
      <formula>#REF!="Total"</formula>
    </cfRule>
  </conditionalFormatting>
  <conditionalFormatting sqref="C130">
    <cfRule type="expression" dxfId="19636" priority="881" stopIfTrue="1">
      <formula>#REF!="Total"</formula>
    </cfRule>
  </conditionalFormatting>
  <conditionalFormatting sqref="C130">
    <cfRule type="expression" dxfId="19635" priority="880">
      <formula>#REF!="Total"</formula>
    </cfRule>
  </conditionalFormatting>
  <conditionalFormatting sqref="C130">
    <cfRule type="expression" dxfId="19634" priority="879" stopIfTrue="1">
      <formula>#REF!="Total"</formula>
    </cfRule>
  </conditionalFormatting>
  <conditionalFormatting sqref="C130">
    <cfRule type="expression" dxfId="19633" priority="878" stopIfTrue="1">
      <formula>#REF!="Total"</formula>
    </cfRule>
  </conditionalFormatting>
  <conditionalFormatting sqref="C130">
    <cfRule type="expression" dxfId="19632" priority="877" stopIfTrue="1">
      <formula>#REF!="Total"</formula>
    </cfRule>
  </conditionalFormatting>
  <conditionalFormatting sqref="C130">
    <cfRule type="expression" dxfId="19631" priority="876">
      <formula>#REF!="Total"</formula>
    </cfRule>
  </conditionalFormatting>
  <conditionalFormatting sqref="C130">
    <cfRule type="expression" dxfId="19630" priority="875" stopIfTrue="1">
      <formula>#REF!="Total"</formula>
    </cfRule>
  </conditionalFormatting>
  <conditionalFormatting sqref="C130">
    <cfRule type="expression" dxfId="19629" priority="874" stopIfTrue="1">
      <formula>#REF!="Total"</formula>
    </cfRule>
  </conditionalFormatting>
  <conditionalFormatting sqref="C130">
    <cfRule type="expression" dxfId="19628" priority="873">
      <formula>#REF!="Total"</formula>
    </cfRule>
  </conditionalFormatting>
  <conditionalFormatting sqref="C130">
    <cfRule type="expression" dxfId="19627" priority="872">
      <formula>#REF!="Total"</formula>
    </cfRule>
  </conditionalFormatting>
  <conditionalFormatting sqref="C130">
    <cfRule type="expression" dxfId="19626" priority="871">
      <formula>#REF!="Total"</formula>
    </cfRule>
  </conditionalFormatting>
  <conditionalFormatting sqref="C130">
    <cfRule type="expression" dxfId="19625" priority="870">
      <formula>#REF!="Total"</formula>
    </cfRule>
  </conditionalFormatting>
  <conditionalFormatting sqref="C130">
    <cfRule type="expression" dxfId="19624" priority="869">
      <formula>#REF!="Total"</formula>
    </cfRule>
  </conditionalFormatting>
  <conditionalFormatting sqref="C130">
    <cfRule type="expression" dxfId="19623" priority="868" stopIfTrue="1">
      <formula>#REF!="Total"</formula>
    </cfRule>
  </conditionalFormatting>
  <conditionalFormatting sqref="C130">
    <cfRule type="expression" dxfId="19622" priority="867">
      <formula>#REF!="Total"</formula>
    </cfRule>
  </conditionalFormatting>
  <conditionalFormatting sqref="C130">
    <cfRule type="expression" dxfId="19621" priority="866" stopIfTrue="1">
      <formula>#REF!="Total"</formula>
    </cfRule>
  </conditionalFormatting>
  <conditionalFormatting sqref="C130">
    <cfRule type="expression" dxfId="19620" priority="865" stopIfTrue="1">
      <formula>#REF!="Total"</formula>
    </cfRule>
  </conditionalFormatting>
  <conditionalFormatting sqref="C130">
    <cfRule type="expression" dxfId="19619" priority="864">
      <formula>#REF!="Total"</formula>
    </cfRule>
  </conditionalFormatting>
  <conditionalFormatting sqref="C130">
    <cfRule type="expression" dxfId="19618" priority="863" stopIfTrue="1">
      <formula>#REF!="Total"</formula>
    </cfRule>
  </conditionalFormatting>
  <conditionalFormatting sqref="C130">
    <cfRule type="expression" dxfId="19617" priority="862">
      <formula>#REF!="Total"</formula>
    </cfRule>
  </conditionalFormatting>
  <conditionalFormatting sqref="C130">
    <cfRule type="expression" dxfId="19616" priority="861">
      <formula>#REF!="Total"</formula>
    </cfRule>
  </conditionalFormatting>
  <conditionalFormatting sqref="C130">
    <cfRule type="expression" dxfId="19615" priority="860">
      <formula>#REF!="Total"</formula>
    </cfRule>
  </conditionalFormatting>
  <conditionalFormatting sqref="C130">
    <cfRule type="expression" dxfId="19614" priority="859">
      <formula>#REF!="Total"</formula>
    </cfRule>
  </conditionalFormatting>
  <conditionalFormatting sqref="C130">
    <cfRule type="expression" dxfId="19613" priority="858" stopIfTrue="1">
      <formula>#REF!="Total"</formula>
    </cfRule>
  </conditionalFormatting>
  <conditionalFormatting sqref="C130">
    <cfRule type="expression" dxfId="19612" priority="857">
      <formula>#REF!="Total"</formula>
    </cfRule>
  </conditionalFormatting>
  <conditionalFormatting sqref="C130">
    <cfRule type="expression" dxfId="19611" priority="856">
      <formula>#REF!="Total"</formula>
    </cfRule>
  </conditionalFormatting>
  <conditionalFormatting sqref="C130">
    <cfRule type="expression" dxfId="19610" priority="855">
      <formula>#REF!="Total"</formula>
    </cfRule>
  </conditionalFormatting>
  <conditionalFormatting sqref="C130">
    <cfRule type="expression" dxfId="19609" priority="854">
      <formula>#REF!="Total"</formula>
    </cfRule>
  </conditionalFormatting>
  <conditionalFormatting sqref="C130">
    <cfRule type="expression" dxfId="19608" priority="853">
      <formula>#REF!="Total"</formula>
    </cfRule>
  </conditionalFormatting>
  <conditionalFormatting sqref="C130">
    <cfRule type="expression" dxfId="19607" priority="852" stopIfTrue="1">
      <formula>#REF!="Total"</formula>
    </cfRule>
  </conditionalFormatting>
  <conditionalFormatting sqref="C130">
    <cfRule type="expression" dxfId="19606" priority="851">
      <formula>#REF!="Total"</formula>
    </cfRule>
  </conditionalFormatting>
  <conditionalFormatting sqref="C130">
    <cfRule type="expression" dxfId="19605" priority="850" stopIfTrue="1">
      <formula>#REF!="Total"</formula>
    </cfRule>
  </conditionalFormatting>
  <conditionalFormatting sqref="C130">
    <cfRule type="expression" dxfId="19604" priority="849" stopIfTrue="1">
      <formula>#REF!="Total"</formula>
    </cfRule>
  </conditionalFormatting>
  <conditionalFormatting sqref="C130">
    <cfRule type="expression" dxfId="19603" priority="848">
      <formula>#REF!="Total"</formula>
    </cfRule>
  </conditionalFormatting>
  <conditionalFormatting sqref="C130">
    <cfRule type="expression" dxfId="19602" priority="847">
      <formula>#REF!="Total"</formula>
    </cfRule>
  </conditionalFormatting>
  <conditionalFormatting sqref="C130">
    <cfRule type="expression" dxfId="19601" priority="846">
      <formula>#REF!="Total"</formula>
    </cfRule>
  </conditionalFormatting>
  <conditionalFormatting sqref="C130">
    <cfRule type="expression" dxfId="19600" priority="845">
      <formula>#REF!="Total"</formula>
    </cfRule>
  </conditionalFormatting>
  <conditionalFormatting sqref="C130">
    <cfRule type="expression" dxfId="19599" priority="844">
      <formula>#REF!="Total"</formula>
    </cfRule>
  </conditionalFormatting>
  <conditionalFormatting sqref="C130">
    <cfRule type="expression" dxfId="19598" priority="843">
      <formula>#REF!="Total"</formula>
    </cfRule>
  </conditionalFormatting>
  <conditionalFormatting sqref="C130">
    <cfRule type="expression" dxfId="19597" priority="842">
      <formula>#REF!="Total"</formula>
    </cfRule>
  </conditionalFormatting>
  <conditionalFormatting sqref="C130">
    <cfRule type="expression" dxfId="19596" priority="841">
      <formula>#REF!="Total"</formula>
    </cfRule>
  </conditionalFormatting>
  <conditionalFormatting sqref="C130">
    <cfRule type="expression" dxfId="19595" priority="840">
      <formula>#REF!="Total"</formula>
    </cfRule>
  </conditionalFormatting>
  <conditionalFormatting sqref="C130">
    <cfRule type="expression" dxfId="19594" priority="839">
      <formula>#REF!="Total"</formula>
    </cfRule>
  </conditionalFormatting>
  <conditionalFormatting sqref="C130">
    <cfRule type="expression" dxfId="19593" priority="838">
      <formula>#REF!="Total"</formula>
    </cfRule>
  </conditionalFormatting>
  <conditionalFormatting sqref="C130">
    <cfRule type="expression" dxfId="19592" priority="837">
      <formula>#REF!="Total"</formula>
    </cfRule>
  </conditionalFormatting>
  <conditionalFormatting sqref="C130">
    <cfRule type="expression" dxfId="19591" priority="836">
      <formula>#REF!="Total"</formula>
    </cfRule>
  </conditionalFormatting>
  <conditionalFormatting sqref="C130">
    <cfRule type="expression" dxfId="19590" priority="835">
      <formula>#REF!="Total"</formula>
    </cfRule>
  </conditionalFormatting>
  <conditionalFormatting sqref="C130">
    <cfRule type="expression" dxfId="19589" priority="834">
      <formula>#REF!="Total"</formula>
    </cfRule>
  </conditionalFormatting>
  <conditionalFormatting sqref="C130">
    <cfRule type="expression" dxfId="19588" priority="833">
      <formula>#REF!="Total"</formula>
    </cfRule>
  </conditionalFormatting>
  <conditionalFormatting sqref="C130">
    <cfRule type="expression" dxfId="19587" priority="832">
      <formula>#REF!="Total"</formula>
    </cfRule>
  </conditionalFormatting>
  <conditionalFormatting sqref="C130">
    <cfRule type="expression" dxfId="19586" priority="831">
      <formula>#REF!="Total"</formula>
    </cfRule>
  </conditionalFormatting>
  <conditionalFormatting sqref="C130">
    <cfRule type="expression" dxfId="19585" priority="830">
      <formula>#REF!="Total"</formula>
    </cfRule>
  </conditionalFormatting>
  <conditionalFormatting sqref="C130">
    <cfRule type="expression" dxfId="19584" priority="829">
      <formula>#REF!="Total"</formula>
    </cfRule>
  </conditionalFormatting>
  <conditionalFormatting sqref="C130">
    <cfRule type="expression" dxfId="19583" priority="828">
      <formula>#REF!="Total"</formula>
    </cfRule>
  </conditionalFormatting>
  <conditionalFormatting sqref="C130">
    <cfRule type="expression" dxfId="19582" priority="827">
      <formula>#REF!="Total"</formula>
    </cfRule>
  </conditionalFormatting>
  <conditionalFormatting sqref="C130">
    <cfRule type="expression" dxfId="19581" priority="826">
      <formula>#REF!="Total"</formula>
    </cfRule>
  </conditionalFormatting>
  <conditionalFormatting sqref="C130">
    <cfRule type="expression" dxfId="19580" priority="825">
      <formula>#REF!="Total"</formula>
    </cfRule>
  </conditionalFormatting>
  <conditionalFormatting sqref="C130">
    <cfRule type="expression" dxfId="19579" priority="824">
      <formula>#REF!="Total"</formula>
    </cfRule>
  </conditionalFormatting>
  <conditionalFormatting sqref="C130">
    <cfRule type="expression" dxfId="19578" priority="823">
      <formula>#REF!="Total"</formula>
    </cfRule>
  </conditionalFormatting>
  <conditionalFormatting sqref="C130">
    <cfRule type="expression" dxfId="19577" priority="822">
      <formula>#REF!="Total"</formula>
    </cfRule>
  </conditionalFormatting>
  <conditionalFormatting sqref="C130">
    <cfRule type="expression" dxfId="19576" priority="821">
      <formula>#REF!="Total"</formula>
    </cfRule>
  </conditionalFormatting>
  <conditionalFormatting sqref="C130">
    <cfRule type="expression" dxfId="19575" priority="820">
      <formula>#REF!="Total"</formula>
    </cfRule>
  </conditionalFormatting>
  <conditionalFormatting sqref="C130">
    <cfRule type="expression" dxfId="19574" priority="819">
      <formula>#REF!="Total"</formula>
    </cfRule>
  </conditionalFormatting>
  <conditionalFormatting sqref="C130">
    <cfRule type="expression" dxfId="19573" priority="818">
      <formula>#REF!="Total"</formula>
    </cfRule>
  </conditionalFormatting>
  <conditionalFormatting sqref="C130">
    <cfRule type="expression" dxfId="19572" priority="817">
      <formula>#REF!="Total"</formula>
    </cfRule>
  </conditionalFormatting>
  <conditionalFormatting sqref="C130">
    <cfRule type="expression" dxfId="19571" priority="816">
      <formula>#REF!="Total"</formula>
    </cfRule>
  </conditionalFormatting>
  <conditionalFormatting sqref="C130">
    <cfRule type="expression" dxfId="19570" priority="815">
      <formula>#REF!="Total"</formula>
    </cfRule>
  </conditionalFormatting>
  <conditionalFormatting sqref="C130">
    <cfRule type="expression" dxfId="19569" priority="814">
      <formula>#REF!="Total"</formula>
    </cfRule>
  </conditionalFormatting>
  <conditionalFormatting sqref="C130">
    <cfRule type="expression" dxfId="19568" priority="813">
      <formula>#REF!="Total"</formula>
    </cfRule>
  </conditionalFormatting>
  <conditionalFormatting sqref="C130">
    <cfRule type="expression" dxfId="19567" priority="812">
      <formula>#REF!="Total"</formula>
    </cfRule>
  </conditionalFormatting>
  <conditionalFormatting sqref="C130">
    <cfRule type="expression" dxfId="19566" priority="811">
      <formula>#REF!="Total"</formula>
    </cfRule>
  </conditionalFormatting>
  <conditionalFormatting sqref="C130">
    <cfRule type="expression" dxfId="19565" priority="810">
      <formula>#REF!="Total"</formula>
    </cfRule>
  </conditionalFormatting>
  <conditionalFormatting sqref="C130">
    <cfRule type="expression" dxfId="19564" priority="809">
      <formula>#REF!="Total"</formula>
    </cfRule>
  </conditionalFormatting>
  <conditionalFormatting sqref="C130">
    <cfRule type="expression" dxfId="19563" priority="808">
      <formula>#REF!="Total"</formula>
    </cfRule>
  </conditionalFormatting>
  <conditionalFormatting sqref="C130">
    <cfRule type="expression" dxfId="19562" priority="807">
      <formula>#REF!="Total"</formula>
    </cfRule>
  </conditionalFormatting>
  <conditionalFormatting sqref="C130">
    <cfRule type="expression" dxfId="19561" priority="806">
      <formula>#REF!="Total"</formula>
    </cfRule>
  </conditionalFormatting>
  <conditionalFormatting sqref="C130">
    <cfRule type="expression" dxfId="19560" priority="805">
      <formula>#REF!="Total"</formula>
    </cfRule>
  </conditionalFormatting>
  <conditionalFormatting sqref="C130">
    <cfRule type="expression" dxfId="19559" priority="804">
      <formula>#REF!="Total"</formula>
    </cfRule>
  </conditionalFormatting>
  <conditionalFormatting sqref="C130">
    <cfRule type="expression" dxfId="19558" priority="803">
      <formula>#REF!="Total"</formula>
    </cfRule>
  </conditionalFormatting>
  <conditionalFormatting sqref="C130">
    <cfRule type="expression" dxfId="19557" priority="802">
      <formula>#REF!="Total"</formula>
    </cfRule>
  </conditionalFormatting>
  <conditionalFormatting sqref="C130">
    <cfRule type="expression" dxfId="19556" priority="801">
      <formula>#REF!="Total"</formula>
    </cfRule>
  </conditionalFormatting>
  <conditionalFormatting sqref="C130">
    <cfRule type="expression" dxfId="19555" priority="800">
      <formula>#REF!="Total"</formula>
    </cfRule>
  </conditionalFormatting>
  <conditionalFormatting sqref="C130">
    <cfRule type="expression" dxfId="19554" priority="799">
      <formula>#REF!="Total"</formula>
    </cfRule>
  </conditionalFormatting>
  <conditionalFormatting sqref="C130">
    <cfRule type="expression" dxfId="19553" priority="798">
      <formula>#REF!="Total"</formula>
    </cfRule>
  </conditionalFormatting>
  <conditionalFormatting sqref="C130">
    <cfRule type="expression" dxfId="19552" priority="797">
      <formula>#REF!="Total"</formula>
    </cfRule>
  </conditionalFormatting>
  <conditionalFormatting sqref="C130">
    <cfRule type="expression" dxfId="19551" priority="796">
      <formula>#REF!="Total"</formula>
    </cfRule>
  </conditionalFormatting>
  <conditionalFormatting sqref="C130">
    <cfRule type="expression" dxfId="19550" priority="795">
      <formula>#REF!="Total"</formula>
    </cfRule>
  </conditionalFormatting>
  <conditionalFormatting sqref="C130">
    <cfRule type="expression" dxfId="19549" priority="794">
      <formula>#REF!="Total"</formula>
    </cfRule>
  </conditionalFormatting>
  <conditionalFormatting sqref="C130">
    <cfRule type="expression" dxfId="19548" priority="793">
      <formula>#REF!="Total"</formula>
    </cfRule>
  </conditionalFormatting>
  <conditionalFormatting sqref="C130">
    <cfRule type="expression" dxfId="19547" priority="792">
      <formula>#REF!="Total"</formula>
    </cfRule>
  </conditionalFormatting>
  <conditionalFormatting sqref="C130">
    <cfRule type="expression" dxfId="19546" priority="791">
      <formula>#REF!="Total"</formula>
    </cfRule>
  </conditionalFormatting>
  <conditionalFormatting sqref="C130">
    <cfRule type="expression" dxfId="19545" priority="790">
      <formula>#REF!="Total"</formula>
    </cfRule>
  </conditionalFormatting>
  <conditionalFormatting sqref="C130">
    <cfRule type="expression" dxfId="19544" priority="789">
      <formula>#REF!="Total"</formula>
    </cfRule>
  </conditionalFormatting>
  <conditionalFormatting sqref="C130">
    <cfRule type="expression" dxfId="19543" priority="788">
      <formula>#REF!="Total"</formula>
    </cfRule>
  </conditionalFormatting>
  <conditionalFormatting sqref="C130">
    <cfRule type="expression" dxfId="19542" priority="787">
      <formula>#REF!="Total"</formula>
    </cfRule>
  </conditionalFormatting>
  <conditionalFormatting sqref="C130">
    <cfRule type="expression" dxfId="19541" priority="786">
      <formula>#REF!="Total"</formula>
    </cfRule>
  </conditionalFormatting>
  <conditionalFormatting sqref="C130">
    <cfRule type="expression" dxfId="19540" priority="785">
      <formula>#REF!="Total"</formula>
    </cfRule>
  </conditionalFormatting>
  <conditionalFormatting sqref="C130">
    <cfRule type="expression" dxfId="19539" priority="784">
      <formula>#REF!="Total"</formula>
    </cfRule>
  </conditionalFormatting>
  <conditionalFormatting sqref="C130">
    <cfRule type="expression" dxfId="19538" priority="783">
      <formula>#REF!="Total"</formula>
    </cfRule>
  </conditionalFormatting>
  <conditionalFormatting sqref="C130">
    <cfRule type="expression" dxfId="19537" priority="782">
      <formula>#REF!="Total"</formula>
    </cfRule>
  </conditionalFormatting>
  <conditionalFormatting sqref="C130">
    <cfRule type="expression" dxfId="19536" priority="781">
      <formula>#REF!="Total"</formula>
    </cfRule>
  </conditionalFormatting>
  <conditionalFormatting sqref="C130">
    <cfRule type="expression" dxfId="19535" priority="780">
      <formula>#REF!="Total"</formula>
    </cfRule>
  </conditionalFormatting>
  <conditionalFormatting sqref="C130">
    <cfRule type="expression" dxfId="19534" priority="779">
      <formula>#REF!="Total"</formula>
    </cfRule>
  </conditionalFormatting>
  <conditionalFormatting sqref="C130">
    <cfRule type="expression" dxfId="19533" priority="778">
      <formula>#REF!="Total"</formula>
    </cfRule>
  </conditionalFormatting>
  <conditionalFormatting sqref="C130">
    <cfRule type="expression" dxfId="19532" priority="777">
      <formula>#REF!="Total"</formula>
    </cfRule>
  </conditionalFormatting>
  <conditionalFormatting sqref="C130">
    <cfRule type="expression" dxfId="19531" priority="776">
      <formula>#REF!="Total"</formula>
    </cfRule>
  </conditionalFormatting>
  <conditionalFormatting sqref="C130">
    <cfRule type="expression" dxfId="19530" priority="775">
      <formula>#REF!="Total"</formula>
    </cfRule>
  </conditionalFormatting>
  <conditionalFormatting sqref="C130">
    <cfRule type="expression" dxfId="19529" priority="774">
      <formula>#REF!="Total"</formula>
    </cfRule>
  </conditionalFormatting>
  <conditionalFormatting sqref="C130">
    <cfRule type="expression" dxfId="19528" priority="773">
      <formula>#REF!="Total"</formula>
    </cfRule>
  </conditionalFormatting>
  <conditionalFormatting sqref="C130">
    <cfRule type="expression" dxfId="19527" priority="772">
      <formula>#REF!="Total"</formula>
    </cfRule>
  </conditionalFormatting>
  <conditionalFormatting sqref="C130">
    <cfRule type="expression" dxfId="19526" priority="771">
      <formula>#REF!="Total"</formula>
    </cfRule>
  </conditionalFormatting>
  <conditionalFormatting sqref="C130">
    <cfRule type="expression" dxfId="19525" priority="770">
      <formula>#REF!="Total"</formula>
    </cfRule>
  </conditionalFormatting>
  <conditionalFormatting sqref="C130">
    <cfRule type="expression" dxfId="19524" priority="769">
      <formula>#REF!="Total"</formula>
    </cfRule>
  </conditionalFormatting>
  <conditionalFormatting sqref="C130">
    <cfRule type="expression" dxfId="19523" priority="768">
      <formula>#REF!="Total"</formula>
    </cfRule>
  </conditionalFormatting>
  <conditionalFormatting sqref="C130">
    <cfRule type="expression" dxfId="19522" priority="767">
      <formula>#REF!="Total"</formula>
    </cfRule>
  </conditionalFormatting>
  <conditionalFormatting sqref="C130">
    <cfRule type="expression" dxfId="19521" priority="766">
      <formula>#REF!="Total"</formula>
    </cfRule>
  </conditionalFormatting>
  <conditionalFormatting sqref="C130">
    <cfRule type="expression" dxfId="19520" priority="765">
      <formula>#REF!="Total"</formula>
    </cfRule>
  </conditionalFormatting>
  <conditionalFormatting sqref="C130">
    <cfRule type="expression" dxfId="19519" priority="764">
      <formula>#REF!="Total"</formula>
    </cfRule>
  </conditionalFormatting>
  <conditionalFormatting sqref="C130">
    <cfRule type="expression" dxfId="19518" priority="763">
      <formula>#REF!="Total"</formula>
    </cfRule>
  </conditionalFormatting>
  <conditionalFormatting sqref="C130">
    <cfRule type="expression" dxfId="19517" priority="762">
      <formula>#REF!="Total"</formula>
    </cfRule>
  </conditionalFormatting>
  <conditionalFormatting sqref="C130">
    <cfRule type="expression" dxfId="19516" priority="761">
      <formula>#REF!="Total"</formula>
    </cfRule>
  </conditionalFormatting>
  <conditionalFormatting sqref="C130">
    <cfRule type="expression" dxfId="19515" priority="760">
      <formula>#REF!="Total"</formula>
    </cfRule>
  </conditionalFormatting>
  <conditionalFormatting sqref="C130">
    <cfRule type="expression" dxfId="19514" priority="759">
      <formula>#REF!="Total"</formula>
    </cfRule>
  </conditionalFormatting>
  <conditionalFormatting sqref="C130">
    <cfRule type="expression" dxfId="19513" priority="758">
      <formula>#REF!="Total"</formula>
    </cfRule>
  </conditionalFormatting>
  <conditionalFormatting sqref="C130">
    <cfRule type="expression" dxfId="19512" priority="757">
      <formula>#REF!="Total"</formula>
    </cfRule>
  </conditionalFormatting>
  <conditionalFormatting sqref="C130">
    <cfRule type="expression" dxfId="19511" priority="756">
      <formula>#REF!="Total"</formula>
    </cfRule>
  </conditionalFormatting>
  <conditionalFormatting sqref="C130">
    <cfRule type="expression" dxfId="19510" priority="755">
      <formula>#REF!="Total"</formula>
    </cfRule>
  </conditionalFormatting>
  <conditionalFormatting sqref="C130">
    <cfRule type="expression" dxfId="19509" priority="754">
      <formula>#REF!="Total"</formula>
    </cfRule>
  </conditionalFormatting>
  <conditionalFormatting sqref="C130">
    <cfRule type="expression" dxfId="19508" priority="753">
      <formula>#REF!="Total"</formula>
    </cfRule>
  </conditionalFormatting>
  <conditionalFormatting sqref="C130">
    <cfRule type="expression" dxfId="19507" priority="752">
      <formula>#REF!="Total"</formula>
    </cfRule>
  </conditionalFormatting>
  <conditionalFormatting sqref="C130">
    <cfRule type="expression" dxfId="19506" priority="751">
      <formula>#REF!="Total"</formula>
    </cfRule>
  </conditionalFormatting>
  <conditionalFormatting sqref="C130">
    <cfRule type="expression" dxfId="19505" priority="750" stopIfTrue="1">
      <formula>#REF!="Total"</formula>
    </cfRule>
  </conditionalFormatting>
  <conditionalFormatting sqref="C130">
    <cfRule type="expression" dxfId="19504" priority="749" stopIfTrue="1">
      <formula>#REF!="Total"</formula>
    </cfRule>
  </conditionalFormatting>
  <conditionalFormatting sqref="C130">
    <cfRule type="expression" dxfId="19503" priority="748">
      <formula>#REF!="Total"</formula>
    </cfRule>
  </conditionalFormatting>
  <conditionalFormatting sqref="C130">
    <cfRule type="expression" dxfId="19502" priority="747">
      <formula>#REF!="Total"</formula>
    </cfRule>
  </conditionalFormatting>
  <conditionalFormatting sqref="C130">
    <cfRule type="expression" dxfId="19501" priority="746" stopIfTrue="1">
      <formula>#REF!="Total"</formula>
    </cfRule>
  </conditionalFormatting>
  <conditionalFormatting sqref="B131:C131">
    <cfRule type="expression" dxfId="19500" priority="745">
      <formula>#REF!="Total"</formula>
    </cfRule>
  </conditionalFormatting>
  <conditionalFormatting sqref="C131">
    <cfRule type="expression" dxfId="19499" priority="744">
      <formula>#REF!="Total"</formula>
    </cfRule>
  </conditionalFormatting>
  <conditionalFormatting sqref="C131">
    <cfRule type="expression" dxfId="19498" priority="743">
      <formula>#REF!="Total"</formula>
    </cfRule>
  </conditionalFormatting>
  <conditionalFormatting sqref="C131">
    <cfRule type="expression" dxfId="19497" priority="742">
      <formula>#REF!="Total"</formula>
    </cfRule>
  </conditionalFormatting>
  <conditionalFormatting sqref="C131">
    <cfRule type="expression" dxfId="19496" priority="741">
      <formula>#REF!="Total"</formula>
    </cfRule>
  </conditionalFormatting>
  <conditionalFormatting sqref="C131">
    <cfRule type="expression" dxfId="19495" priority="740">
      <formula>#REF!="Total"</formula>
    </cfRule>
  </conditionalFormatting>
  <conditionalFormatting sqref="C131">
    <cfRule type="expression" dxfId="19494" priority="739" stopIfTrue="1">
      <formula>#REF!="Total"</formula>
    </cfRule>
  </conditionalFormatting>
  <conditionalFormatting sqref="C131">
    <cfRule type="expression" dxfId="19493" priority="738">
      <formula>#REF!="Total"</formula>
    </cfRule>
  </conditionalFormatting>
  <conditionalFormatting sqref="C131">
    <cfRule type="expression" dxfId="19492" priority="737">
      <formula>#REF!="Total"</formula>
    </cfRule>
  </conditionalFormatting>
  <conditionalFormatting sqref="C131">
    <cfRule type="expression" dxfId="19491" priority="736">
      <formula>#REF!="Total"</formula>
    </cfRule>
  </conditionalFormatting>
  <conditionalFormatting sqref="C131">
    <cfRule type="expression" dxfId="19490" priority="735">
      <formula>#REF!="Total"</formula>
    </cfRule>
  </conditionalFormatting>
  <conditionalFormatting sqref="C131">
    <cfRule type="expression" dxfId="19489" priority="734">
      <formula>#REF!="Total"</formula>
    </cfRule>
  </conditionalFormatting>
  <conditionalFormatting sqref="C131">
    <cfRule type="expression" dxfId="19488" priority="733">
      <formula>#REF!="Total"</formula>
    </cfRule>
  </conditionalFormatting>
  <conditionalFormatting sqref="C131">
    <cfRule type="expression" dxfId="19487" priority="732">
      <formula>#REF!="Total"</formula>
    </cfRule>
  </conditionalFormatting>
  <conditionalFormatting sqref="C131">
    <cfRule type="expression" dxfId="19486" priority="731">
      <formula>#REF!="Total"</formula>
    </cfRule>
  </conditionalFormatting>
  <conditionalFormatting sqref="C131">
    <cfRule type="expression" dxfId="19485" priority="730">
      <formula>#REF!="Total"</formula>
    </cfRule>
  </conditionalFormatting>
  <conditionalFormatting sqref="C131">
    <cfRule type="expression" dxfId="19484" priority="729">
      <formula>#REF!="Total"</formula>
    </cfRule>
  </conditionalFormatting>
  <conditionalFormatting sqref="C131">
    <cfRule type="expression" dxfId="19483" priority="728">
      <formula>#REF!="Total"</formula>
    </cfRule>
  </conditionalFormatting>
  <conditionalFormatting sqref="C131">
    <cfRule type="expression" dxfId="19482" priority="727">
      <formula>#REF!="Total"</formula>
    </cfRule>
  </conditionalFormatting>
  <conditionalFormatting sqref="C131">
    <cfRule type="expression" dxfId="19481" priority="726" stopIfTrue="1">
      <formula>#REF!="Total"</formula>
    </cfRule>
  </conditionalFormatting>
  <conditionalFormatting sqref="C131">
    <cfRule type="expression" dxfId="19480" priority="725" stopIfTrue="1">
      <formula>#REF!="Total"</formula>
    </cfRule>
  </conditionalFormatting>
  <conditionalFormatting sqref="C131">
    <cfRule type="expression" dxfId="19479" priority="724" stopIfTrue="1">
      <formula>#REF!="Total"</formula>
    </cfRule>
  </conditionalFormatting>
  <conditionalFormatting sqref="C131">
    <cfRule type="expression" dxfId="19478" priority="723">
      <formula>#REF!="Total"</formula>
    </cfRule>
  </conditionalFormatting>
  <conditionalFormatting sqref="C131">
    <cfRule type="expression" dxfId="19477" priority="722">
      <formula>#REF!="Total"</formula>
    </cfRule>
  </conditionalFormatting>
  <conditionalFormatting sqref="C131">
    <cfRule type="expression" dxfId="19476" priority="721" stopIfTrue="1">
      <formula>#REF!="Total"</formula>
    </cfRule>
  </conditionalFormatting>
  <conditionalFormatting sqref="C131">
    <cfRule type="expression" dxfId="19475" priority="720">
      <formula>#REF!="Total"</formula>
    </cfRule>
  </conditionalFormatting>
  <conditionalFormatting sqref="C131">
    <cfRule type="expression" dxfId="19474" priority="719" stopIfTrue="1">
      <formula>#REF!="Total"</formula>
    </cfRule>
  </conditionalFormatting>
  <conditionalFormatting sqref="C131">
    <cfRule type="expression" dxfId="19473" priority="718">
      <formula>#REF!="Total"</formula>
    </cfRule>
  </conditionalFormatting>
  <conditionalFormatting sqref="C131">
    <cfRule type="expression" dxfId="19472" priority="717" stopIfTrue="1">
      <formula>#REF!="Total"</formula>
    </cfRule>
  </conditionalFormatting>
  <conditionalFormatting sqref="C131">
    <cfRule type="expression" dxfId="19471" priority="716">
      <formula>#REF!="Total"</formula>
    </cfRule>
  </conditionalFormatting>
  <conditionalFormatting sqref="C131">
    <cfRule type="expression" dxfId="19470" priority="715">
      <formula>#REF!="Total"</formula>
    </cfRule>
  </conditionalFormatting>
  <conditionalFormatting sqref="C131">
    <cfRule type="expression" dxfId="19469" priority="714">
      <formula>#REF!="Total"</formula>
    </cfRule>
  </conditionalFormatting>
  <conditionalFormatting sqref="C131">
    <cfRule type="expression" dxfId="19468" priority="713">
      <formula>#REF!="Total"</formula>
    </cfRule>
  </conditionalFormatting>
  <conditionalFormatting sqref="C131">
    <cfRule type="expression" dxfId="19467" priority="712" stopIfTrue="1">
      <formula>#REF!="Total"</formula>
    </cfRule>
  </conditionalFormatting>
  <conditionalFormatting sqref="C131">
    <cfRule type="expression" dxfId="19466" priority="711">
      <formula>#REF!="Total"</formula>
    </cfRule>
  </conditionalFormatting>
  <conditionalFormatting sqref="C131">
    <cfRule type="expression" dxfId="19465" priority="710">
      <formula>#REF!="Total"</formula>
    </cfRule>
  </conditionalFormatting>
  <conditionalFormatting sqref="C131">
    <cfRule type="expression" dxfId="19464" priority="709">
      <formula>#REF!="Total"</formula>
    </cfRule>
  </conditionalFormatting>
  <conditionalFormatting sqref="C131">
    <cfRule type="expression" dxfId="19463" priority="708" stopIfTrue="1">
      <formula>#REF!="Total"</formula>
    </cfRule>
  </conditionalFormatting>
  <conditionalFormatting sqref="C131">
    <cfRule type="expression" dxfId="19462" priority="707" stopIfTrue="1">
      <formula>#REF!="Total"</formula>
    </cfRule>
  </conditionalFormatting>
  <conditionalFormatting sqref="C131">
    <cfRule type="expression" dxfId="19461" priority="706">
      <formula>#REF!="Total"</formula>
    </cfRule>
  </conditionalFormatting>
  <conditionalFormatting sqref="C131">
    <cfRule type="expression" dxfId="19460" priority="705">
      <formula>#REF!="Total"</formula>
    </cfRule>
  </conditionalFormatting>
  <conditionalFormatting sqref="C131">
    <cfRule type="expression" dxfId="19459" priority="704" stopIfTrue="1">
      <formula>#REF!="Total"</formula>
    </cfRule>
  </conditionalFormatting>
  <conditionalFormatting sqref="C131">
    <cfRule type="expression" dxfId="19458" priority="703">
      <formula>#REF!="Total"</formula>
    </cfRule>
  </conditionalFormatting>
  <conditionalFormatting sqref="C131">
    <cfRule type="expression" dxfId="19457" priority="702">
      <formula>#REF!="Total"</formula>
    </cfRule>
  </conditionalFormatting>
  <conditionalFormatting sqref="C131">
    <cfRule type="expression" dxfId="19456" priority="701">
      <formula>#REF!="Total"</formula>
    </cfRule>
  </conditionalFormatting>
  <conditionalFormatting sqref="C131">
    <cfRule type="expression" dxfId="19455" priority="700">
      <formula>#REF!="Total"</formula>
    </cfRule>
  </conditionalFormatting>
  <conditionalFormatting sqref="C131">
    <cfRule type="expression" dxfId="19454" priority="699" stopIfTrue="1">
      <formula>#REF!="Total"</formula>
    </cfRule>
  </conditionalFormatting>
  <conditionalFormatting sqref="C131">
    <cfRule type="expression" dxfId="19453" priority="698" stopIfTrue="1">
      <formula>#REF!="Total"</formula>
    </cfRule>
  </conditionalFormatting>
  <conditionalFormatting sqref="C131">
    <cfRule type="expression" dxfId="19452" priority="697" stopIfTrue="1">
      <formula>#REF!="Total"</formula>
    </cfRule>
  </conditionalFormatting>
  <conditionalFormatting sqref="C131">
    <cfRule type="expression" dxfId="19451" priority="696" stopIfTrue="1">
      <formula>#REF!="Total"</formula>
    </cfRule>
  </conditionalFormatting>
  <conditionalFormatting sqref="C131">
    <cfRule type="expression" dxfId="19450" priority="695">
      <formula>#REF!="Total"</formula>
    </cfRule>
  </conditionalFormatting>
  <conditionalFormatting sqref="C131">
    <cfRule type="expression" dxfId="19449" priority="694" stopIfTrue="1">
      <formula>#REF!="Total"</formula>
    </cfRule>
  </conditionalFormatting>
  <conditionalFormatting sqref="C131">
    <cfRule type="expression" dxfId="19448" priority="693" stopIfTrue="1">
      <formula>#REF!="Total"</formula>
    </cfRule>
  </conditionalFormatting>
  <conditionalFormatting sqref="C131">
    <cfRule type="expression" dxfId="19447" priority="692" stopIfTrue="1">
      <formula>#REF!="Total"</formula>
    </cfRule>
  </conditionalFormatting>
  <conditionalFormatting sqref="C131">
    <cfRule type="expression" dxfId="19446" priority="691">
      <formula>#REF!="Total"</formula>
    </cfRule>
  </conditionalFormatting>
  <conditionalFormatting sqref="C131">
    <cfRule type="expression" dxfId="19445" priority="690" stopIfTrue="1">
      <formula>#REF!="Total"</formula>
    </cfRule>
  </conditionalFormatting>
  <conditionalFormatting sqref="C131">
    <cfRule type="expression" dxfId="19444" priority="689" stopIfTrue="1">
      <formula>#REF!="Total"</formula>
    </cfRule>
  </conditionalFormatting>
  <conditionalFormatting sqref="C131">
    <cfRule type="expression" dxfId="19443" priority="688">
      <formula>#REF!="Total"</formula>
    </cfRule>
  </conditionalFormatting>
  <conditionalFormatting sqref="C131">
    <cfRule type="expression" dxfId="19442" priority="687">
      <formula>#REF!="Total"</formula>
    </cfRule>
  </conditionalFormatting>
  <conditionalFormatting sqref="C131">
    <cfRule type="expression" dxfId="19441" priority="686">
      <formula>#REF!="Total"</formula>
    </cfRule>
  </conditionalFormatting>
  <conditionalFormatting sqref="C131">
    <cfRule type="expression" dxfId="19440" priority="685">
      <formula>#REF!="Total"</formula>
    </cfRule>
  </conditionalFormatting>
  <conditionalFormatting sqref="C131">
    <cfRule type="expression" dxfId="19439" priority="684">
      <formula>#REF!="Total"</formula>
    </cfRule>
  </conditionalFormatting>
  <conditionalFormatting sqref="C131">
    <cfRule type="expression" dxfId="19438" priority="683" stopIfTrue="1">
      <formula>#REF!="Total"</formula>
    </cfRule>
  </conditionalFormatting>
  <conditionalFormatting sqref="C131">
    <cfRule type="expression" dxfId="19437" priority="682">
      <formula>#REF!="Total"</formula>
    </cfRule>
  </conditionalFormatting>
  <conditionalFormatting sqref="C131">
    <cfRule type="expression" dxfId="19436" priority="681" stopIfTrue="1">
      <formula>#REF!="Total"</formula>
    </cfRule>
  </conditionalFormatting>
  <conditionalFormatting sqref="C131">
    <cfRule type="expression" dxfId="19435" priority="680" stopIfTrue="1">
      <formula>#REF!="Total"</formula>
    </cfRule>
  </conditionalFormatting>
  <conditionalFormatting sqref="C131">
    <cfRule type="expression" dxfId="19434" priority="679">
      <formula>#REF!="Total"</formula>
    </cfRule>
  </conditionalFormatting>
  <conditionalFormatting sqref="C131">
    <cfRule type="expression" dxfId="19433" priority="678" stopIfTrue="1">
      <formula>#REF!="Total"</formula>
    </cfRule>
  </conditionalFormatting>
  <conditionalFormatting sqref="C131">
    <cfRule type="expression" dxfId="19432" priority="677">
      <formula>#REF!="Total"</formula>
    </cfRule>
  </conditionalFormatting>
  <conditionalFormatting sqref="C131">
    <cfRule type="expression" dxfId="19431" priority="676">
      <formula>#REF!="Total"</formula>
    </cfRule>
  </conditionalFormatting>
  <conditionalFormatting sqref="C131">
    <cfRule type="expression" dxfId="19430" priority="675">
      <formula>#REF!="Total"</formula>
    </cfRule>
  </conditionalFormatting>
  <conditionalFormatting sqref="C131">
    <cfRule type="expression" dxfId="19429" priority="674" stopIfTrue="1">
      <formula>#REF!="Total"</formula>
    </cfRule>
  </conditionalFormatting>
  <conditionalFormatting sqref="C131">
    <cfRule type="expression" dxfId="19428" priority="673">
      <formula>#REF!="Total"</formula>
    </cfRule>
  </conditionalFormatting>
  <conditionalFormatting sqref="C131">
    <cfRule type="expression" dxfId="19427" priority="672">
      <formula>#REF!="Total"</formula>
    </cfRule>
  </conditionalFormatting>
  <conditionalFormatting sqref="C131">
    <cfRule type="expression" dxfId="19426" priority="671">
      <formula>#REF!="Total"</formula>
    </cfRule>
  </conditionalFormatting>
  <conditionalFormatting sqref="C131">
    <cfRule type="expression" dxfId="19425" priority="670">
      <formula>#REF!="Total"</formula>
    </cfRule>
  </conditionalFormatting>
  <conditionalFormatting sqref="C131">
    <cfRule type="expression" dxfId="19424" priority="669">
      <formula>#REF!="Total"</formula>
    </cfRule>
  </conditionalFormatting>
  <conditionalFormatting sqref="C131">
    <cfRule type="expression" dxfId="19423" priority="668" stopIfTrue="1">
      <formula>#REF!="Total"</formula>
    </cfRule>
  </conditionalFormatting>
  <conditionalFormatting sqref="C131">
    <cfRule type="expression" dxfId="19422" priority="667">
      <formula>#REF!="Total"</formula>
    </cfRule>
  </conditionalFormatting>
  <conditionalFormatting sqref="C131">
    <cfRule type="expression" dxfId="19421" priority="666" stopIfTrue="1">
      <formula>#REF!="Total"</formula>
    </cfRule>
  </conditionalFormatting>
  <conditionalFormatting sqref="C131">
    <cfRule type="expression" dxfId="19420" priority="665" stopIfTrue="1">
      <formula>#REF!="Total"</formula>
    </cfRule>
  </conditionalFormatting>
  <conditionalFormatting sqref="C131">
    <cfRule type="expression" dxfId="19419" priority="664">
      <formula>#REF!="Total"</formula>
    </cfRule>
  </conditionalFormatting>
  <conditionalFormatting sqref="C131">
    <cfRule type="expression" dxfId="19418" priority="663">
      <formula>#REF!="Total"</formula>
    </cfRule>
  </conditionalFormatting>
  <conditionalFormatting sqref="C131">
    <cfRule type="expression" dxfId="19417" priority="662">
      <formula>#REF!="Total"</formula>
    </cfRule>
  </conditionalFormatting>
  <conditionalFormatting sqref="C131">
    <cfRule type="expression" dxfId="19416" priority="661" stopIfTrue="1">
      <formula>#REF!="Total"</formula>
    </cfRule>
  </conditionalFormatting>
  <conditionalFormatting sqref="C131">
    <cfRule type="expression" dxfId="19415" priority="660">
      <formula>#REF!="Total"</formula>
    </cfRule>
  </conditionalFormatting>
  <conditionalFormatting sqref="C131">
    <cfRule type="expression" dxfId="19414" priority="659">
      <formula>#REF!="Total"</formula>
    </cfRule>
  </conditionalFormatting>
  <conditionalFormatting sqref="C131">
    <cfRule type="expression" dxfId="19413" priority="658">
      <formula>#REF!="Total"</formula>
    </cfRule>
  </conditionalFormatting>
  <conditionalFormatting sqref="C131">
    <cfRule type="expression" dxfId="19412" priority="657">
      <formula>#REF!="Total"</formula>
    </cfRule>
  </conditionalFormatting>
  <conditionalFormatting sqref="C131">
    <cfRule type="expression" dxfId="19411" priority="656">
      <formula>#REF!="Total"</formula>
    </cfRule>
  </conditionalFormatting>
  <conditionalFormatting sqref="C131">
    <cfRule type="expression" dxfId="19410" priority="655">
      <formula>#REF!="Total"</formula>
    </cfRule>
  </conditionalFormatting>
  <conditionalFormatting sqref="C131">
    <cfRule type="expression" dxfId="19409" priority="654">
      <formula>#REF!="Total"</formula>
    </cfRule>
  </conditionalFormatting>
  <conditionalFormatting sqref="C131">
    <cfRule type="expression" dxfId="19408" priority="653">
      <formula>#REF!="Total"</formula>
    </cfRule>
  </conditionalFormatting>
  <conditionalFormatting sqref="C131">
    <cfRule type="expression" dxfId="19407" priority="652" stopIfTrue="1">
      <formula>#REF!="Total"</formula>
    </cfRule>
  </conditionalFormatting>
  <conditionalFormatting sqref="C131">
    <cfRule type="expression" dxfId="19406" priority="651">
      <formula>#REF!="Total"</formula>
    </cfRule>
  </conditionalFormatting>
  <conditionalFormatting sqref="C131">
    <cfRule type="expression" dxfId="19405" priority="650">
      <formula>#REF!="Total"</formula>
    </cfRule>
  </conditionalFormatting>
  <conditionalFormatting sqref="C131">
    <cfRule type="expression" dxfId="19404" priority="649">
      <formula>#REF!="Total"</formula>
    </cfRule>
  </conditionalFormatting>
  <conditionalFormatting sqref="C131">
    <cfRule type="expression" dxfId="19403" priority="648">
      <formula>#REF!="Total"</formula>
    </cfRule>
  </conditionalFormatting>
  <conditionalFormatting sqref="C131">
    <cfRule type="expression" dxfId="19402" priority="647">
      <formula>#REF!="Total"</formula>
    </cfRule>
  </conditionalFormatting>
  <conditionalFormatting sqref="C131">
    <cfRule type="expression" dxfId="19401" priority="646">
      <formula>#REF!="Total"</formula>
    </cfRule>
  </conditionalFormatting>
  <conditionalFormatting sqref="C131">
    <cfRule type="expression" dxfId="19400" priority="645">
      <formula>#REF!="Total"</formula>
    </cfRule>
  </conditionalFormatting>
  <conditionalFormatting sqref="C131">
    <cfRule type="expression" dxfId="19399" priority="644">
      <formula>#REF!="Total"</formula>
    </cfRule>
  </conditionalFormatting>
  <conditionalFormatting sqref="C131">
    <cfRule type="expression" dxfId="19398" priority="643">
      <formula>#REF!="Total"</formula>
    </cfRule>
  </conditionalFormatting>
  <conditionalFormatting sqref="C131">
    <cfRule type="expression" dxfId="19397" priority="642">
      <formula>#REF!="Total"</formula>
    </cfRule>
  </conditionalFormatting>
  <conditionalFormatting sqref="C131">
    <cfRule type="expression" dxfId="19396" priority="641">
      <formula>#REF!="Total"</formula>
    </cfRule>
  </conditionalFormatting>
  <conditionalFormatting sqref="C131">
    <cfRule type="expression" dxfId="19395" priority="640">
      <formula>#REF!="Total"</formula>
    </cfRule>
  </conditionalFormatting>
  <conditionalFormatting sqref="C131">
    <cfRule type="expression" dxfId="19394" priority="639">
      <formula>#REF!="Total"</formula>
    </cfRule>
  </conditionalFormatting>
  <conditionalFormatting sqref="C131">
    <cfRule type="expression" dxfId="19393" priority="638">
      <formula>#REF!="Total"</formula>
    </cfRule>
  </conditionalFormatting>
  <conditionalFormatting sqref="C131">
    <cfRule type="expression" dxfId="19392" priority="637">
      <formula>#REF!="Total"</formula>
    </cfRule>
  </conditionalFormatting>
  <conditionalFormatting sqref="C131">
    <cfRule type="expression" dxfId="19391" priority="636">
      <formula>#REF!="Total"</formula>
    </cfRule>
  </conditionalFormatting>
  <conditionalFormatting sqref="C131">
    <cfRule type="expression" dxfId="19390" priority="635">
      <formula>#REF!="Total"</formula>
    </cfRule>
  </conditionalFormatting>
  <conditionalFormatting sqref="C131">
    <cfRule type="expression" dxfId="19389" priority="634">
      <formula>#REF!="Total"</formula>
    </cfRule>
  </conditionalFormatting>
  <conditionalFormatting sqref="C131">
    <cfRule type="expression" dxfId="19388" priority="633">
      <formula>#REF!="Total"</formula>
    </cfRule>
  </conditionalFormatting>
  <conditionalFormatting sqref="C131">
    <cfRule type="expression" dxfId="19387" priority="632">
      <formula>#REF!="Total"</formula>
    </cfRule>
  </conditionalFormatting>
  <conditionalFormatting sqref="C131">
    <cfRule type="expression" dxfId="19386" priority="631">
      <formula>#REF!="Total"</formula>
    </cfRule>
  </conditionalFormatting>
  <conditionalFormatting sqref="C131">
    <cfRule type="expression" dxfId="19385" priority="630">
      <formula>#REF!="Total"</formula>
    </cfRule>
  </conditionalFormatting>
  <conditionalFormatting sqref="C131">
    <cfRule type="expression" dxfId="19384" priority="629">
      <formula>#REF!="Total"</formula>
    </cfRule>
  </conditionalFormatting>
  <conditionalFormatting sqref="C131">
    <cfRule type="expression" dxfId="19383" priority="628">
      <formula>#REF!="Total"</formula>
    </cfRule>
  </conditionalFormatting>
  <conditionalFormatting sqref="C131">
    <cfRule type="expression" dxfId="19382" priority="627">
      <formula>#REF!="Total"</formula>
    </cfRule>
  </conditionalFormatting>
  <conditionalFormatting sqref="C131">
    <cfRule type="expression" dxfId="19381" priority="626">
      <formula>#REF!="Total"</formula>
    </cfRule>
  </conditionalFormatting>
  <conditionalFormatting sqref="C131">
    <cfRule type="expression" dxfId="19380" priority="625">
      <formula>#REF!="Total"</formula>
    </cfRule>
  </conditionalFormatting>
  <conditionalFormatting sqref="C131">
    <cfRule type="expression" dxfId="19379" priority="624">
      <formula>#REF!="Total"</formula>
    </cfRule>
  </conditionalFormatting>
  <conditionalFormatting sqref="C131">
    <cfRule type="expression" dxfId="19378" priority="623">
      <formula>#REF!="Total"</formula>
    </cfRule>
  </conditionalFormatting>
  <conditionalFormatting sqref="C131">
    <cfRule type="expression" dxfId="19377" priority="622">
      <formula>#REF!="Total"</formula>
    </cfRule>
  </conditionalFormatting>
  <conditionalFormatting sqref="C131">
    <cfRule type="expression" dxfId="19376" priority="621">
      <formula>#REF!="Total"</formula>
    </cfRule>
  </conditionalFormatting>
  <conditionalFormatting sqref="C131">
    <cfRule type="expression" dxfId="19375" priority="620">
      <formula>#REF!="Total"</formula>
    </cfRule>
  </conditionalFormatting>
  <conditionalFormatting sqref="C131">
    <cfRule type="expression" dxfId="19374" priority="619">
      <formula>#REF!="Total"</formula>
    </cfRule>
  </conditionalFormatting>
  <conditionalFormatting sqref="C131">
    <cfRule type="expression" dxfId="19373" priority="618">
      <formula>#REF!="Total"</formula>
    </cfRule>
  </conditionalFormatting>
  <conditionalFormatting sqref="C131">
    <cfRule type="expression" dxfId="19372" priority="617">
      <formula>#REF!="Total"</formula>
    </cfRule>
  </conditionalFormatting>
  <conditionalFormatting sqref="C131">
    <cfRule type="expression" dxfId="19371" priority="616">
      <formula>#REF!="Total"</formula>
    </cfRule>
  </conditionalFormatting>
  <conditionalFormatting sqref="C131">
    <cfRule type="expression" dxfId="19370" priority="615">
      <formula>#REF!="Total"</formula>
    </cfRule>
  </conditionalFormatting>
  <conditionalFormatting sqref="C131">
    <cfRule type="expression" dxfId="19369" priority="614">
      <formula>#REF!="Total"</formula>
    </cfRule>
  </conditionalFormatting>
  <conditionalFormatting sqref="C131">
    <cfRule type="expression" dxfId="19368" priority="613">
      <formula>#REF!="Total"</formula>
    </cfRule>
  </conditionalFormatting>
  <conditionalFormatting sqref="C131">
    <cfRule type="expression" dxfId="19367" priority="612">
      <formula>#REF!="Total"</formula>
    </cfRule>
  </conditionalFormatting>
  <conditionalFormatting sqref="C131">
    <cfRule type="expression" dxfId="19366" priority="611">
      <formula>#REF!="Total"</formula>
    </cfRule>
  </conditionalFormatting>
  <conditionalFormatting sqref="C131">
    <cfRule type="expression" dxfId="19365" priority="610">
      <formula>#REF!="Total"</formula>
    </cfRule>
  </conditionalFormatting>
  <conditionalFormatting sqref="C131">
    <cfRule type="expression" dxfId="19364" priority="609">
      <formula>#REF!="Total"</formula>
    </cfRule>
  </conditionalFormatting>
  <conditionalFormatting sqref="C131">
    <cfRule type="expression" dxfId="19363" priority="608">
      <formula>#REF!="Total"</formula>
    </cfRule>
  </conditionalFormatting>
  <conditionalFormatting sqref="C131">
    <cfRule type="expression" dxfId="19362" priority="607">
      <formula>#REF!="Total"</formula>
    </cfRule>
  </conditionalFormatting>
  <conditionalFormatting sqref="C131">
    <cfRule type="expression" dxfId="19361" priority="606">
      <formula>#REF!="Total"</formula>
    </cfRule>
  </conditionalFormatting>
  <conditionalFormatting sqref="C131">
    <cfRule type="expression" dxfId="19360" priority="605">
      <formula>#REF!="Total"</formula>
    </cfRule>
  </conditionalFormatting>
  <conditionalFormatting sqref="C131">
    <cfRule type="expression" dxfId="19359" priority="604">
      <formula>#REF!="Total"</formula>
    </cfRule>
  </conditionalFormatting>
  <conditionalFormatting sqref="C131">
    <cfRule type="expression" dxfId="19358" priority="603">
      <formula>#REF!="Total"</formula>
    </cfRule>
  </conditionalFormatting>
  <conditionalFormatting sqref="C131">
    <cfRule type="expression" dxfId="19357" priority="602">
      <formula>#REF!="Total"</formula>
    </cfRule>
  </conditionalFormatting>
  <conditionalFormatting sqref="C131">
    <cfRule type="expression" dxfId="19356" priority="601">
      <formula>#REF!="Total"</formula>
    </cfRule>
  </conditionalFormatting>
  <conditionalFormatting sqref="C131">
    <cfRule type="expression" dxfId="19355" priority="600">
      <formula>#REF!="Total"</formula>
    </cfRule>
  </conditionalFormatting>
  <conditionalFormatting sqref="C131">
    <cfRule type="expression" dxfId="19354" priority="599">
      <formula>#REF!="Total"</formula>
    </cfRule>
  </conditionalFormatting>
  <conditionalFormatting sqref="C131">
    <cfRule type="expression" dxfId="19353" priority="598">
      <formula>#REF!="Total"</formula>
    </cfRule>
  </conditionalFormatting>
  <conditionalFormatting sqref="C131">
    <cfRule type="expression" dxfId="19352" priority="597">
      <formula>#REF!="Total"</formula>
    </cfRule>
  </conditionalFormatting>
  <conditionalFormatting sqref="C131">
    <cfRule type="expression" dxfId="19351" priority="596">
      <formula>#REF!="Total"</formula>
    </cfRule>
  </conditionalFormatting>
  <conditionalFormatting sqref="C131">
    <cfRule type="expression" dxfId="19350" priority="595">
      <formula>#REF!="Total"</formula>
    </cfRule>
  </conditionalFormatting>
  <conditionalFormatting sqref="C131">
    <cfRule type="expression" dxfId="19349" priority="594">
      <formula>#REF!="Total"</formula>
    </cfRule>
  </conditionalFormatting>
  <conditionalFormatting sqref="C131">
    <cfRule type="expression" dxfId="19348" priority="593">
      <formula>#REF!="Total"</formula>
    </cfRule>
  </conditionalFormatting>
  <conditionalFormatting sqref="C131">
    <cfRule type="expression" dxfId="19347" priority="592">
      <formula>#REF!="Total"</formula>
    </cfRule>
  </conditionalFormatting>
  <conditionalFormatting sqref="C131">
    <cfRule type="expression" dxfId="19346" priority="591">
      <formula>#REF!="Total"</formula>
    </cfRule>
  </conditionalFormatting>
  <conditionalFormatting sqref="C131">
    <cfRule type="expression" dxfId="19345" priority="590">
      <formula>#REF!="Total"</formula>
    </cfRule>
  </conditionalFormatting>
  <conditionalFormatting sqref="C131">
    <cfRule type="expression" dxfId="19344" priority="589">
      <formula>#REF!="Total"</formula>
    </cfRule>
  </conditionalFormatting>
  <conditionalFormatting sqref="C131">
    <cfRule type="expression" dxfId="19343" priority="588">
      <formula>#REF!="Total"</formula>
    </cfRule>
  </conditionalFormatting>
  <conditionalFormatting sqref="C131">
    <cfRule type="expression" dxfId="19342" priority="587">
      <formula>#REF!="Total"</formula>
    </cfRule>
  </conditionalFormatting>
  <conditionalFormatting sqref="C131">
    <cfRule type="expression" dxfId="19341" priority="586">
      <formula>#REF!="Total"</formula>
    </cfRule>
  </conditionalFormatting>
  <conditionalFormatting sqref="C131">
    <cfRule type="expression" dxfId="19340" priority="585">
      <formula>#REF!="Total"</formula>
    </cfRule>
  </conditionalFormatting>
  <conditionalFormatting sqref="C131">
    <cfRule type="expression" dxfId="19339" priority="584">
      <formula>#REF!="Total"</formula>
    </cfRule>
  </conditionalFormatting>
  <conditionalFormatting sqref="C131">
    <cfRule type="expression" dxfId="19338" priority="583">
      <formula>#REF!="Total"</formula>
    </cfRule>
  </conditionalFormatting>
  <conditionalFormatting sqref="C131">
    <cfRule type="expression" dxfId="19337" priority="582">
      <formula>#REF!="Total"</formula>
    </cfRule>
  </conditionalFormatting>
  <conditionalFormatting sqref="C131">
    <cfRule type="expression" dxfId="19336" priority="581">
      <formula>#REF!="Total"</formula>
    </cfRule>
  </conditionalFormatting>
  <conditionalFormatting sqref="C131">
    <cfRule type="expression" dxfId="19335" priority="580">
      <formula>#REF!="Total"</formula>
    </cfRule>
  </conditionalFormatting>
  <conditionalFormatting sqref="C131">
    <cfRule type="expression" dxfId="19334" priority="579">
      <formula>#REF!="Total"</formula>
    </cfRule>
  </conditionalFormatting>
  <conditionalFormatting sqref="C131">
    <cfRule type="expression" dxfId="19333" priority="578">
      <formula>#REF!="Total"</formula>
    </cfRule>
  </conditionalFormatting>
  <conditionalFormatting sqref="C131">
    <cfRule type="expression" dxfId="19332" priority="577">
      <formula>#REF!="Total"</formula>
    </cfRule>
  </conditionalFormatting>
  <conditionalFormatting sqref="C131">
    <cfRule type="expression" dxfId="19331" priority="576" stopIfTrue="1">
      <formula>#REF!="Total"</formula>
    </cfRule>
  </conditionalFormatting>
  <conditionalFormatting sqref="C132:C136">
    <cfRule type="expression" dxfId="19330" priority="575">
      <formula>#REF!="Total"</formula>
    </cfRule>
  </conditionalFormatting>
  <conditionalFormatting sqref="C131">
    <cfRule type="expression" dxfId="19329" priority="574">
      <formula>#REF!="Total"</formula>
    </cfRule>
  </conditionalFormatting>
  <conditionalFormatting sqref="B132:C136">
    <cfRule type="expression" dxfId="19328" priority="573">
      <formula>#REF!="Total"</formula>
    </cfRule>
  </conditionalFormatting>
  <conditionalFormatting sqref="B132:C136">
    <cfRule type="expression" dxfId="19327" priority="572">
      <formula>#REF!="Total"</formula>
    </cfRule>
  </conditionalFormatting>
  <conditionalFormatting sqref="C132:C136">
    <cfRule type="expression" dxfId="19326" priority="571">
      <formula>#REF!="Total"</formula>
    </cfRule>
  </conditionalFormatting>
  <conditionalFormatting sqref="C132:C136">
    <cfRule type="expression" dxfId="19325" priority="570">
      <formula>#REF!="Total"</formula>
    </cfRule>
  </conditionalFormatting>
  <conditionalFormatting sqref="C132:C136">
    <cfRule type="expression" dxfId="19324" priority="569">
      <formula>#REF!="Total"</formula>
    </cfRule>
  </conditionalFormatting>
  <conditionalFormatting sqref="C132:C136">
    <cfRule type="expression" dxfId="19323" priority="568">
      <formula>#REF!="Total"</formula>
    </cfRule>
  </conditionalFormatting>
  <conditionalFormatting sqref="C132:C136">
    <cfRule type="expression" dxfId="19322" priority="567">
      <formula>#REF!="Total"</formula>
    </cfRule>
  </conditionalFormatting>
  <conditionalFormatting sqref="C132:C136">
    <cfRule type="expression" dxfId="19321" priority="566" stopIfTrue="1">
      <formula>#REF!="Total"</formula>
    </cfRule>
  </conditionalFormatting>
  <conditionalFormatting sqref="C132:C136">
    <cfRule type="expression" dxfId="19320" priority="565">
      <formula>#REF!="Total"</formula>
    </cfRule>
  </conditionalFormatting>
  <conditionalFormatting sqref="C132:C136">
    <cfRule type="expression" dxfId="19319" priority="564">
      <formula>#REF!="Total"</formula>
    </cfRule>
  </conditionalFormatting>
  <conditionalFormatting sqref="C132:C136">
    <cfRule type="expression" dxfId="19318" priority="563">
      <formula>#REF!="Total"</formula>
    </cfRule>
  </conditionalFormatting>
  <conditionalFormatting sqref="C132:C136">
    <cfRule type="expression" dxfId="19317" priority="562">
      <formula>#REF!="Total"</formula>
    </cfRule>
  </conditionalFormatting>
  <conditionalFormatting sqref="C132:C136">
    <cfRule type="expression" dxfId="19316" priority="561">
      <formula>#REF!="Total"</formula>
    </cfRule>
  </conditionalFormatting>
  <conditionalFormatting sqref="C132:C136">
    <cfRule type="expression" dxfId="19315" priority="560">
      <formula>#REF!="Total"</formula>
    </cfRule>
  </conditionalFormatting>
  <conditionalFormatting sqref="C132:C136">
    <cfRule type="expression" dxfId="19314" priority="559">
      <formula>#REF!="Total"</formula>
    </cfRule>
  </conditionalFormatting>
  <conditionalFormatting sqref="C132:C136">
    <cfRule type="expression" dxfId="19313" priority="558">
      <formula>#REF!="Total"</formula>
    </cfRule>
  </conditionalFormatting>
  <conditionalFormatting sqref="C132:C136">
    <cfRule type="expression" dxfId="19312" priority="557">
      <formula>#REF!="Total"</formula>
    </cfRule>
  </conditionalFormatting>
  <conditionalFormatting sqref="C132:C136">
    <cfRule type="expression" dxfId="19311" priority="556">
      <formula>#REF!="Total"</formula>
    </cfRule>
  </conditionalFormatting>
  <conditionalFormatting sqref="C132:C136">
    <cfRule type="expression" dxfId="19310" priority="555">
      <formula>#REF!="Total"</formula>
    </cfRule>
  </conditionalFormatting>
  <conditionalFormatting sqref="C132:C136">
    <cfRule type="expression" dxfId="19309" priority="554">
      <formula>#REF!="Total"</formula>
    </cfRule>
  </conditionalFormatting>
  <conditionalFormatting sqref="C132:C136">
    <cfRule type="expression" dxfId="19308" priority="553" stopIfTrue="1">
      <formula>#REF!="Total"</formula>
    </cfRule>
  </conditionalFormatting>
  <conditionalFormatting sqref="C132:C136">
    <cfRule type="expression" dxfId="19307" priority="552" stopIfTrue="1">
      <formula>#REF!="Total"</formula>
    </cfRule>
  </conditionalFormatting>
  <conditionalFormatting sqref="C132:C136">
    <cfRule type="expression" dxfId="19306" priority="551" stopIfTrue="1">
      <formula>#REF!="Total"</formula>
    </cfRule>
  </conditionalFormatting>
  <conditionalFormatting sqref="C132:C136">
    <cfRule type="expression" dxfId="19305" priority="550">
      <formula>#REF!="Total"</formula>
    </cfRule>
  </conditionalFormatting>
  <conditionalFormatting sqref="C132:C136">
    <cfRule type="expression" dxfId="19304" priority="549">
      <formula>#REF!="Total"</formula>
    </cfRule>
  </conditionalFormatting>
  <conditionalFormatting sqref="C132:C136">
    <cfRule type="expression" dxfId="19303" priority="548" stopIfTrue="1">
      <formula>#REF!="Total"</formula>
    </cfRule>
  </conditionalFormatting>
  <conditionalFormatting sqref="C132:C136">
    <cfRule type="expression" dxfId="19302" priority="547">
      <formula>#REF!="Total"</formula>
    </cfRule>
  </conditionalFormatting>
  <conditionalFormatting sqref="C132:C136">
    <cfRule type="expression" dxfId="19301" priority="546" stopIfTrue="1">
      <formula>#REF!="Total"</formula>
    </cfRule>
  </conditionalFormatting>
  <conditionalFormatting sqref="C132:C136">
    <cfRule type="expression" dxfId="19300" priority="545">
      <formula>#REF!="Total"</formula>
    </cfRule>
  </conditionalFormatting>
  <conditionalFormatting sqref="C132:C136">
    <cfRule type="expression" dxfId="19299" priority="544" stopIfTrue="1">
      <formula>#REF!="Total"</formula>
    </cfRule>
  </conditionalFormatting>
  <conditionalFormatting sqref="C132:C136">
    <cfRule type="expression" dxfId="19298" priority="543">
      <formula>#REF!="Total"</formula>
    </cfRule>
  </conditionalFormatting>
  <conditionalFormatting sqref="C132:C136">
    <cfRule type="expression" dxfId="19297" priority="542">
      <formula>#REF!="Total"</formula>
    </cfRule>
  </conditionalFormatting>
  <conditionalFormatting sqref="C132:C136">
    <cfRule type="expression" dxfId="19296" priority="541">
      <formula>#REF!="Total"</formula>
    </cfRule>
  </conditionalFormatting>
  <conditionalFormatting sqref="C132:C136">
    <cfRule type="expression" dxfId="19295" priority="540">
      <formula>#REF!="Total"</formula>
    </cfRule>
  </conditionalFormatting>
  <conditionalFormatting sqref="C132:C136">
    <cfRule type="expression" dxfId="19294" priority="539" stopIfTrue="1">
      <formula>#REF!="Total"</formula>
    </cfRule>
  </conditionalFormatting>
  <conditionalFormatting sqref="C132:C136">
    <cfRule type="expression" dxfId="19293" priority="538">
      <formula>#REF!="Total"</formula>
    </cfRule>
  </conditionalFormatting>
  <conditionalFormatting sqref="C132:C136">
    <cfRule type="expression" dxfId="19292" priority="537">
      <formula>#REF!="Total"</formula>
    </cfRule>
  </conditionalFormatting>
  <conditionalFormatting sqref="C132:C136">
    <cfRule type="expression" dxfId="19291" priority="536">
      <formula>#REF!="Total"</formula>
    </cfRule>
  </conditionalFormatting>
  <conditionalFormatting sqref="C132:C136">
    <cfRule type="expression" dxfId="19290" priority="535" stopIfTrue="1">
      <formula>#REF!="Total"</formula>
    </cfRule>
  </conditionalFormatting>
  <conditionalFormatting sqref="C132:C136">
    <cfRule type="expression" dxfId="19289" priority="534" stopIfTrue="1">
      <formula>#REF!="Total"</formula>
    </cfRule>
  </conditionalFormatting>
  <conditionalFormatting sqref="C132:C136">
    <cfRule type="expression" dxfId="19288" priority="533">
      <formula>#REF!="Total"</formula>
    </cfRule>
  </conditionalFormatting>
  <conditionalFormatting sqref="C132:C136">
    <cfRule type="expression" dxfId="19287" priority="532">
      <formula>#REF!="Total"</formula>
    </cfRule>
  </conditionalFormatting>
  <conditionalFormatting sqref="C132:C136">
    <cfRule type="expression" dxfId="19286" priority="531" stopIfTrue="1">
      <formula>#REF!="Total"</formula>
    </cfRule>
  </conditionalFormatting>
  <conditionalFormatting sqref="C132:C136">
    <cfRule type="expression" dxfId="19285" priority="530">
      <formula>#REF!="Total"</formula>
    </cfRule>
  </conditionalFormatting>
  <conditionalFormatting sqref="C132:C136">
    <cfRule type="expression" dxfId="19284" priority="529">
      <formula>#REF!="Total"</formula>
    </cfRule>
  </conditionalFormatting>
  <conditionalFormatting sqref="C132:C136">
    <cfRule type="expression" dxfId="19283" priority="528">
      <formula>#REF!="Total"</formula>
    </cfRule>
  </conditionalFormatting>
  <conditionalFormatting sqref="C132:C136">
    <cfRule type="expression" dxfId="19282" priority="527">
      <formula>#REF!="Total"</formula>
    </cfRule>
  </conditionalFormatting>
  <conditionalFormatting sqref="C132:C136">
    <cfRule type="expression" dxfId="19281" priority="526" stopIfTrue="1">
      <formula>#REF!="Total"</formula>
    </cfRule>
  </conditionalFormatting>
  <conditionalFormatting sqref="C132:C136">
    <cfRule type="expression" dxfId="19280" priority="525" stopIfTrue="1">
      <formula>#REF!="Total"</formula>
    </cfRule>
  </conditionalFormatting>
  <conditionalFormatting sqref="C132:C136">
    <cfRule type="expression" dxfId="19279" priority="524" stopIfTrue="1">
      <formula>#REF!="Total"</formula>
    </cfRule>
  </conditionalFormatting>
  <conditionalFormatting sqref="C132:C136">
    <cfRule type="expression" dxfId="19278" priority="523" stopIfTrue="1">
      <formula>#REF!="Total"</formula>
    </cfRule>
  </conditionalFormatting>
  <conditionalFormatting sqref="C132:C136">
    <cfRule type="expression" dxfId="19277" priority="522">
      <formula>#REF!="Total"</formula>
    </cfRule>
  </conditionalFormatting>
  <conditionalFormatting sqref="C132:C136">
    <cfRule type="expression" dxfId="19276" priority="521" stopIfTrue="1">
      <formula>#REF!="Total"</formula>
    </cfRule>
  </conditionalFormatting>
  <conditionalFormatting sqref="C132:C136">
    <cfRule type="expression" dxfId="19275" priority="520" stopIfTrue="1">
      <formula>#REF!="Total"</formula>
    </cfRule>
  </conditionalFormatting>
  <conditionalFormatting sqref="C132:C136">
    <cfRule type="expression" dxfId="19274" priority="519" stopIfTrue="1">
      <formula>#REF!="Total"</formula>
    </cfRule>
  </conditionalFormatting>
  <conditionalFormatting sqref="C132:C136">
    <cfRule type="expression" dxfId="19273" priority="518">
      <formula>#REF!="Total"</formula>
    </cfRule>
  </conditionalFormatting>
  <conditionalFormatting sqref="C132:C136">
    <cfRule type="expression" dxfId="19272" priority="517" stopIfTrue="1">
      <formula>#REF!="Total"</formula>
    </cfRule>
  </conditionalFormatting>
  <conditionalFormatting sqref="C132:C136">
    <cfRule type="expression" dxfId="19271" priority="516" stopIfTrue="1">
      <formula>#REF!="Total"</formula>
    </cfRule>
  </conditionalFormatting>
  <conditionalFormatting sqref="C132:C136">
    <cfRule type="expression" dxfId="19270" priority="515">
      <formula>#REF!="Total"</formula>
    </cfRule>
  </conditionalFormatting>
  <conditionalFormatting sqref="C132:C136">
    <cfRule type="expression" dxfId="19269" priority="514">
      <formula>#REF!="Total"</formula>
    </cfRule>
  </conditionalFormatting>
  <conditionalFormatting sqref="C132:C136">
    <cfRule type="expression" dxfId="19268" priority="513">
      <formula>#REF!="Total"</formula>
    </cfRule>
  </conditionalFormatting>
  <conditionalFormatting sqref="C132:C136">
    <cfRule type="expression" dxfId="19267" priority="512">
      <formula>#REF!="Total"</formula>
    </cfRule>
  </conditionalFormatting>
  <conditionalFormatting sqref="C132:C136">
    <cfRule type="expression" dxfId="19266" priority="511">
      <formula>#REF!="Total"</formula>
    </cfRule>
  </conditionalFormatting>
  <conditionalFormatting sqref="C132:C136">
    <cfRule type="expression" dxfId="19265" priority="510" stopIfTrue="1">
      <formula>#REF!="Total"</formula>
    </cfRule>
  </conditionalFormatting>
  <conditionalFormatting sqref="C132:C136">
    <cfRule type="expression" dxfId="19264" priority="509">
      <formula>#REF!="Total"</formula>
    </cfRule>
  </conditionalFormatting>
  <conditionalFormatting sqref="C132:C136">
    <cfRule type="expression" dxfId="19263" priority="508" stopIfTrue="1">
      <formula>#REF!="Total"</formula>
    </cfRule>
  </conditionalFormatting>
  <conditionalFormatting sqref="C132:C136">
    <cfRule type="expression" dxfId="19262" priority="507" stopIfTrue="1">
      <formula>#REF!="Total"</formula>
    </cfRule>
  </conditionalFormatting>
  <conditionalFormatting sqref="C132:C136">
    <cfRule type="expression" dxfId="19261" priority="506">
      <formula>#REF!="Total"</formula>
    </cfRule>
  </conditionalFormatting>
  <conditionalFormatting sqref="C132:C136">
    <cfRule type="expression" dxfId="19260" priority="505" stopIfTrue="1">
      <formula>#REF!="Total"</formula>
    </cfRule>
  </conditionalFormatting>
  <conditionalFormatting sqref="C132:C136">
    <cfRule type="expression" dxfId="19259" priority="504">
      <formula>#REF!="Total"</formula>
    </cfRule>
  </conditionalFormatting>
  <conditionalFormatting sqref="C132:C136">
    <cfRule type="expression" dxfId="19258" priority="503">
      <formula>#REF!="Total"</formula>
    </cfRule>
  </conditionalFormatting>
  <conditionalFormatting sqref="C132:C136">
    <cfRule type="expression" dxfId="19257" priority="502">
      <formula>#REF!="Total"</formula>
    </cfRule>
  </conditionalFormatting>
  <conditionalFormatting sqref="C132:C136">
    <cfRule type="expression" dxfId="19256" priority="501" stopIfTrue="1">
      <formula>#REF!="Total"</formula>
    </cfRule>
  </conditionalFormatting>
  <conditionalFormatting sqref="C132:C136">
    <cfRule type="expression" dxfId="19255" priority="500">
      <formula>#REF!="Total"</formula>
    </cfRule>
  </conditionalFormatting>
  <conditionalFormatting sqref="C132:C136">
    <cfRule type="expression" dxfId="19254" priority="499">
      <formula>#REF!="Total"</formula>
    </cfRule>
  </conditionalFormatting>
  <conditionalFormatting sqref="C132:C136">
    <cfRule type="expression" dxfId="19253" priority="498">
      <formula>#REF!="Total"</formula>
    </cfRule>
  </conditionalFormatting>
  <conditionalFormatting sqref="C132:C136">
    <cfRule type="expression" dxfId="19252" priority="497">
      <formula>#REF!="Total"</formula>
    </cfRule>
  </conditionalFormatting>
  <conditionalFormatting sqref="C132:C136">
    <cfRule type="expression" dxfId="19251" priority="496">
      <formula>#REF!="Total"</formula>
    </cfRule>
  </conditionalFormatting>
  <conditionalFormatting sqref="C132:C136">
    <cfRule type="expression" dxfId="19250" priority="495" stopIfTrue="1">
      <formula>#REF!="Total"</formula>
    </cfRule>
  </conditionalFormatting>
  <conditionalFormatting sqref="C132:C136">
    <cfRule type="expression" dxfId="19249" priority="494">
      <formula>#REF!="Total"</formula>
    </cfRule>
  </conditionalFormatting>
  <conditionalFormatting sqref="C132:C136">
    <cfRule type="expression" dxfId="19248" priority="493" stopIfTrue="1">
      <formula>#REF!="Total"</formula>
    </cfRule>
  </conditionalFormatting>
  <conditionalFormatting sqref="C132:C136">
    <cfRule type="expression" dxfId="19247" priority="492" stopIfTrue="1">
      <formula>#REF!="Total"</formula>
    </cfRule>
  </conditionalFormatting>
  <conditionalFormatting sqref="C132:C136">
    <cfRule type="expression" dxfId="19246" priority="491">
      <formula>#REF!="Total"</formula>
    </cfRule>
  </conditionalFormatting>
  <conditionalFormatting sqref="C132:C136">
    <cfRule type="expression" dxfId="19245" priority="490">
      <formula>#REF!="Total"</formula>
    </cfRule>
  </conditionalFormatting>
  <conditionalFormatting sqref="C132:C136">
    <cfRule type="expression" dxfId="19244" priority="489">
      <formula>#REF!="Total"</formula>
    </cfRule>
  </conditionalFormatting>
  <conditionalFormatting sqref="C132:C136">
    <cfRule type="expression" dxfId="19243" priority="488" stopIfTrue="1">
      <formula>#REF!="Total"</formula>
    </cfRule>
  </conditionalFormatting>
  <conditionalFormatting sqref="C132:C136">
    <cfRule type="expression" dxfId="19242" priority="487">
      <formula>#REF!="Total"</formula>
    </cfRule>
  </conditionalFormatting>
  <conditionalFormatting sqref="C132:C136">
    <cfRule type="expression" dxfId="19241" priority="486">
      <formula>#REF!="Total"</formula>
    </cfRule>
  </conditionalFormatting>
  <conditionalFormatting sqref="C132:C136">
    <cfRule type="expression" dxfId="19240" priority="485">
      <formula>#REF!="Total"</formula>
    </cfRule>
  </conditionalFormatting>
  <conditionalFormatting sqref="C132:C136">
    <cfRule type="expression" dxfId="19239" priority="484">
      <formula>#REF!="Total"</formula>
    </cfRule>
  </conditionalFormatting>
  <conditionalFormatting sqref="C132:C136">
    <cfRule type="expression" dxfId="19238" priority="483">
      <formula>#REF!="Total"</formula>
    </cfRule>
  </conditionalFormatting>
  <conditionalFormatting sqref="C132:C136">
    <cfRule type="expression" dxfId="19237" priority="482">
      <formula>#REF!="Total"</formula>
    </cfRule>
  </conditionalFormatting>
  <conditionalFormatting sqref="C132:C136">
    <cfRule type="expression" dxfId="19236" priority="481" stopIfTrue="1">
      <formula>#REF!="Total"</formula>
    </cfRule>
  </conditionalFormatting>
  <conditionalFormatting sqref="C132:C136">
    <cfRule type="expression" dxfId="19235" priority="480">
      <formula>#REF!="Total"</formula>
    </cfRule>
  </conditionalFormatting>
  <conditionalFormatting sqref="C132:C136">
    <cfRule type="expression" dxfId="19234" priority="479">
      <formula>#REF!="Total"</formula>
    </cfRule>
  </conditionalFormatting>
  <conditionalFormatting sqref="C132:C136">
    <cfRule type="expression" dxfId="19233" priority="478">
      <formula>#REF!="Total"</formula>
    </cfRule>
  </conditionalFormatting>
  <conditionalFormatting sqref="C132:C136">
    <cfRule type="expression" dxfId="19232" priority="477">
      <formula>#REF!="Total"</formula>
    </cfRule>
  </conditionalFormatting>
  <conditionalFormatting sqref="C132:C136">
    <cfRule type="expression" dxfId="19231" priority="476">
      <formula>#REF!="Total"</formula>
    </cfRule>
  </conditionalFormatting>
  <conditionalFormatting sqref="C132:C136">
    <cfRule type="expression" dxfId="19230" priority="475">
      <formula>#REF!="Total"</formula>
    </cfRule>
  </conditionalFormatting>
  <conditionalFormatting sqref="C132:C136">
    <cfRule type="expression" dxfId="19229" priority="474">
      <formula>#REF!="Total"</formula>
    </cfRule>
  </conditionalFormatting>
  <conditionalFormatting sqref="C132:C136">
    <cfRule type="expression" dxfId="19228" priority="473">
      <formula>#REF!="Total"</formula>
    </cfRule>
  </conditionalFormatting>
  <conditionalFormatting sqref="C132:C136">
    <cfRule type="expression" dxfId="19227" priority="472">
      <formula>#REF!="Total"</formula>
    </cfRule>
  </conditionalFormatting>
  <conditionalFormatting sqref="C132:C136">
    <cfRule type="expression" dxfId="19226" priority="471">
      <formula>#REF!="Total"</formula>
    </cfRule>
  </conditionalFormatting>
  <conditionalFormatting sqref="C132:C136">
    <cfRule type="expression" dxfId="19225" priority="470">
      <formula>#REF!="Total"</formula>
    </cfRule>
  </conditionalFormatting>
  <conditionalFormatting sqref="C132:C136">
    <cfRule type="expression" dxfId="19224" priority="469">
      <formula>#REF!="Total"</formula>
    </cfRule>
  </conditionalFormatting>
  <conditionalFormatting sqref="C132:C136">
    <cfRule type="expression" dxfId="19223" priority="468">
      <formula>#REF!="Total"</formula>
    </cfRule>
  </conditionalFormatting>
  <conditionalFormatting sqref="C132:C136">
    <cfRule type="expression" dxfId="19222" priority="467">
      <formula>#REF!="Total"</formula>
    </cfRule>
  </conditionalFormatting>
  <conditionalFormatting sqref="C132:C136">
    <cfRule type="expression" dxfId="19221" priority="466">
      <formula>#REF!="Total"</formula>
    </cfRule>
  </conditionalFormatting>
  <conditionalFormatting sqref="C132:C136">
    <cfRule type="expression" dxfId="19220" priority="465">
      <formula>#REF!="Total"</formula>
    </cfRule>
  </conditionalFormatting>
  <conditionalFormatting sqref="C132:C136">
    <cfRule type="expression" dxfId="19219" priority="464">
      <formula>#REF!="Total"</formula>
    </cfRule>
  </conditionalFormatting>
  <conditionalFormatting sqref="C132:C136">
    <cfRule type="expression" dxfId="19218" priority="463">
      <formula>#REF!="Total"</formula>
    </cfRule>
  </conditionalFormatting>
  <conditionalFormatting sqref="C132:C136">
    <cfRule type="expression" dxfId="19217" priority="462">
      <formula>#REF!="Total"</formula>
    </cfRule>
  </conditionalFormatting>
  <conditionalFormatting sqref="C132:C136">
    <cfRule type="expression" dxfId="19216" priority="461">
      <formula>#REF!="Total"</formula>
    </cfRule>
  </conditionalFormatting>
  <conditionalFormatting sqref="C132:C136">
    <cfRule type="expression" dxfId="19215" priority="460">
      <formula>#REF!="Total"</formula>
    </cfRule>
  </conditionalFormatting>
  <conditionalFormatting sqref="C132:C136">
    <cfRule type="expression" dxfId="19214" priority="459">
      <formula>#REF!="Total"</formula>
    </cfRule>
  </conditionalFormatting>
  <conditionalFormatting sqref="C132:C136">
    <cfRule type="expression" dxfId="19213" priority="458">
      <formula>#REF!="Total"</formula>
    </cfRule>
  </conditionalFormatting>
  <conditionalFormatting sqref="C132:C136">
    <cfRule type="expression" dxfId="19212" priority="457">
      <formula>#REF!="Total"</formula>
    </cfRule>
  </conditionalFormatting>
  <conditionalFormatting sqref="C132:C136">
    <cfRule type="expression" dxfId="19211" priority="456">
      <formula>#REF!="Total"</formula>
    </cfRule>
  </conditionalFormatting>
  <conditionalFormatting sqref="C132:C136">
    <cfRule type="expression" dxfId="19210" priority="455">
      <formula>#REF!="Total"</formula>
    </cfRule>
  </conditionalFormatting>
  <conditionalFormatting sqref="C132:C136">
    <cfRule type="expression" dxfId="19209" priority="454">
      <formula>#REF!="Total"</formula>
    </cfRule>
  </conditionalFormatting>
  <conditionalFormatting sqref="C132:C136">
    <cfRule type="expression" dxfId="19208" priority="453">
      <formula>#REF!="Total"</formula>
    </cfRule>
  </conditionalFormatting>
  <conditionalFormatting sqref="C132:C136">
    <cfRule type="expression" dxfId="19207" priority="452">
      <formula>#REF!="Total"</formula>
    </cfRule>
  </conditionalFormatting>
  <conditionalFormatting sqref="C132:C136">
    <cfRule type="expression" dxfId="19206" priority="451">
      <formula>#REF!="Total"</formula>
    </cfRule>
  </conditionalFormatting>
  <conditionalFormatting sqref="C132:C136">
    <cfRule type="expression" dxfId="19205" priority="450">
      <formula>#REF!="Total"</formula>
    </cfRule>
  </conditionalFormatting>
  <conditionalFormatting sqref="C132:C136">
    <cfRule type="expression" dxfId="19204" priority="449">
      <formula>#REF!="Total"</formula>
    </cfRule>
  </conditionalFormatting>
  <conditionalFormatting sqref="C132:C136">
    <cfRule type="expression" dxfId="19203" priority="448">
      <formula>#REF!="Total"</formula>
    </cfRule>
  </conditionalFormatting>
  <conditionalFormatting sqref="C132:C136">
    <cfRule type="expression" dxfId="19202" priority="447">
      <formula>#REF!="Total"</formula>
    </cfRule>
  </conditionalFormatting>
  <conditionalFormatting sqref="C132:C136">
    <cfRule type="expression" dxfId="19201" priority="446">
      <formula>#REF!="Total"</formula>
    </cfRule>
  </conditionalFormatting>
  <conditionalFormatting sqref="C132:C136">
    <cfRule type="expression" dxfId="19200" priority="445">
      <formula>#REF!="Total"</formula>
    </cfRule>
  </conditionalFormatting>
  <conditionalFormatting sqref="C132:C136">
    <cfRule type="expression" dxfId="19199" priority="444">
      <formula>#REF!="Total"</formula>
    </cfRule>
  </conditionalFormatting>
  <conditionalFormatting sqref="C132:C136">
    <cfRule type="expression" dxfId="19198" priority="443">
      <formula>#REF!="Total"</formula>
    </cfRule>
  </conditionalFormatting>
  <conditionalFormatting sqref="C132:C136">
    <cfRule type="expression" dxfId="19197" priority="442">
      <formula>#REF!="Total"</formula>
    </cfRule>
  </conditionalFormatting>
  <conditionalFormatting sqref="C132:C136">
    <cfRule type="expression" dxfId="19196" priority="441">
      <formula>#REF!="Total"</formula>
    </cfRule>
  </conditionalFormatting>
  <conditionalFormatting sqref="C132:C136">
    <cfRule type="expression" dxfId="19195" priority="440">
      <formula>#REF!="Total"</formula>
    </cfRule>
  </conditionalFormatting>
  <conditionalFormatting sqref="C132:C136">
    <cfRule type="expression" dxfId="19194" priority="439">
      <formula>#REF!="Total"</formula>
    </cfRule>
  </conditionalFormatting>
  <conditionalFormatting sqref="C132:C136">
    <cfRule type="expression" dxfId="19193" priority="438">
      <formula>#REF!="Total"</formula>
    </cfRule>
  </conditionalFormatting>
  <conditionalFormatting sqref="C132:C136">
    <cfRule type="expression" dxfId="19192" priority="437">
      <formula>#REF!="Total"</formula>
    </cfRule>
  </conditionalFormatting>
  <conditionalFormatting sqref="C132:C136">
    <cfRule type="expression" dxfId="19191" priority="436">
      <formula>#REF!="Total"</formula>
    </cfRule>
  </conditionalFormatting>
  <conditionalFormatting sqref="C132:C136">
    <cfRule type="expression" dxfId="19190" priority="435">
      <formula>#REF!="Total"</formula>
    </cfRule>
  </conditionalFormatting>
  <conditionalFormatting sqref="C132:C136">
    <cfRule type="expression" dxfId="19189" priority="434">
      <formula>#REF!="Total"</formula>
    </cfRule>
  </conditionalFormatting>
  <conditionalFormatting sqref="C132:C136">
    <cfRule type="expression" dxfId="19188" priority="433">
      <formula>#REF!="Total"</formula>
    </cfRule>
  </conditionalFormatting>
  <conditionalFormatting sqref="C132:C136">
    <cfRule type="expression" dxfId="19187" priority="432">
      <formula>#REF!="Total"</formula>
    </cfRule>
  </conditionalFormatting>
  <conditionalFormatting sqref="C132:C136">
    <cfRule type="expression" dxfId="19186" priority="431">
      <formula>#REF!="Total"</formula>
    </cfRule>
  </conditionalFormatting>
  <conditionalFormatting sqref="C132:C136">
    <cfRule type="expression" dxfId="19185" priority="430">
      <formula>#REF!="Total"</formula>
    </cfRule>
  </conditionalFormatting>
  <conditionalFormatting sqref="C132:C136">
    <cfRule type="expression" dxfId="19184" priority="429">
      <formula>#REF!="Total"</formula>
    </cfRule>
  </conditionalFormatting>
  <conditionalFormatting sqref="C132:C136">
    <cfRule type="expression" dxfId="19183" priority="428">
      <formula>#REF!="Total"</formula>
    </cfRule>
  </conditionalFormatting>
  <conditionalFormatting sqref="C132:C136">
    <cfRule type="expression" dxfId="19182" priority="427">
      <formula>#REF!="Total"</formula>
    </cfRule>
  </conditionalFormatting>
  <conditionalFormatting sqref="C132:C136">
    <cfRule type="expression" dxfId="19181" priority="426">
      <formula>#REF!="Total"</formula>
    </cfRule>
  </conditionalFormatting>
  <conditionalFormatting sqref="C132:C136">
    <cfRule type="expression" dxfId="19180" priority="425">
      <formula>#REF!="Total"</formula>
    </cfRule>
  </conditionalFormatting>
  <conditionalFormatting sqref="C132:C136">
    <cfRule type="expression" dxfId="19179" priority="424">
      <formula>#REF!="Total"</formula>
    </cfRule>
  </conditionalFormatting>
  <conditionalFormatting sqref="C132:C136">
    <cfRule type="expression" dxfId="19178" priority="423">
      <formula>#REF!="Total"</formula>
    </cfRule>
  </conditionalFormatting>
  <conditionalFormatting sqref="C132:C136">
    <cfRule type="expression" dxfId="19177" priority="422">
      <formula>#REF!="Total"</formula>
    </cfRule>
  </conditionalFormatting>
  <conditionalFormatting sqref="C132:C136">
    <cfRule type="expression" dxfId="19176" priority="421">
      <formula>#REF!="Total"</formula>
    </cfRule>
  </conditionalFormatting>
  <conditionalFormatting sqref="C132:C136">
    <cfRule type="expression" dxfId="19175" priority="420">
      <formula>#REF!="Total"</formula>
    </cfRule>
  </conditionalFormatting>
  <conditionalFormatting sqref="C132:C136">
    <cfRule type="expression" dxfId="19174" priority="419">
      <formula>#REF!="Total"</formula>
    </cfRule>
  </conditionalFormatting>
  <conditionalFormatting sqref="C132:C136">
    <cfRule type="expression" dxfId="19173" priority="418">
      <formula>#REF!="Total"</formula>
    </cfRule>
  </conditionalFormatting>
  <conditionalFormatting sqref="C132:C136">
    <cfRule type="expression" dxfId="19172" priority="417">
      <formula>#REF!="Total"</formula>
    </cfRule>
  </conditionalFormatting>
  <conditionalFormatting sqref="C132:C136">
    <cfRule type="expression" dxfId="19171" priority="416">
      <formula>#REF!="Total"</formula>
    </cfRule>
  </conditionalFormatting>
  <conditionalFormatting sqref="C132:C136">
    <cfRule type="expression" dxfId="19170" priority="415">
      <formula>#REF!="Total"</formula>
    </cfRule>
  </conditionalFormatting>
  <conditionalFormatting sqref="C132:C136">
    <cfRule type="expression" dxfId="19169" priority="414">
      <formula>#REF!="Total"</formula>
    </cfRule>
  </conditionalFormatting>
  <conditionalFormatting sqref="C132:C136">
    <cfRule type="expression" dxfId="19168" priority="413">
      <formula>#REF!="Total"</formula>
    </cfRule>
  </conditionalFormatting>
  <conditionalFormatting sqref="C132:C136">
    <cfRule type="expression" dxfId="19167" priority="412">
      <formula>#REF!="Total"</formula>
    </cfRule>
  </conditionalFormatting>
  <conditionalFormatting sqref="C132:C136">
    <cfRule type="expression" dxfId="19166" priority="411">
      <formula>#REF!="Total"</formula>
    </cfRule>
  </conditionalFormatting>
  <conditionalFormatting sqref="C132:C136">
    <cfRule type="expression" dxfId="19165" priority="410">
      <formula>#REF!="Total"</formula>
    </cfRule>
  </conditionalFormatting>
  <conditionalFormatting sqref="C132:C136">
    <cfRule type="expression" dxfId="19164" priority="409">
      <formula>#REF!="Total"</formula>
    </cfRule>
  </conditionalFormatting>
  <conditionalFormatting sqref="C132:C136">
    <cfRule type="expression" dxfId="19163" priority="408">
      <formula>#REF!="Total"</formula>
    </cfRule>
  </conditionalFormatting>
  <conditionalFormatting sqref="C132:C136">
    <cfRule type="expression" dxfId="19162" priority="407">
      <formula>#REF!="Total"</formula>
    </cfRule>
  </conditionalFormatting>
  <conditionalFormatting sqref="C132:C136">
    <cfRule type="expression" dxfId="19161" priority="406">
      <formula>#REF!="Total"</formula>
    </cfRule>
  </conditionalFormatting>
  <conditionalFormatting sqref="C132:C136">
    <cfRule type="expression" dxfId="19160" priority="405">
      <formula>#REF!="Total"</formula>
    </cfRule>
  </conditionalFormatting>
  <conditionalFormatting sqref="C132:C136">
    <cfRule type="expression" dxfId="19159" priority="404">
      <formula>#REF!="Total"</formula>
    </cfRule>
  </conditionalFormatting>
  <conditionalFormatting sqref="C132:C136">
    <cfRule type="expression" dxfId="19158" priority="403">
      <formula>#REF!="Total"</formula>
    </cfRule>
  </conditionalFormatting>
  <conditionalFormatting sqref="C132:C136">
    <cfRule type="expression" dxfId="19157" priority="402">
      <formula>#REF!="Total"</formula>
    </cfRule>
  </conditionalFormatting>
  <conditionalFormatting sqref="C132:C136">
    <cfRule type="expression" dxfId="19156" priority="401">
      <formula>#REF!="Total"</formula>
    </cfRule>
  </conditionalFormatting>
  <conditionalFormatting sqref="C132:C136">
    <cfRule type="expression" dxfId="19155" priority="400">
      <formula>#REF!="Total"</formula>
    </cfRule>
  </conditionalFormatting>
  <conditionalFormatting sqref="C132:C136">
    <cfRule type="expression" dxfId="19154" priority="399">
      <formula>#REF!="Total"</formula>
    </cfRule>
  </conditionalFormatting>
  <conditionalFormatting sqref="C132:C136">
    <cfRule type="expression" dxfId="19153" priority="398">
      <formula>#REF!="Total"</formula>
    </cfRule>
  </conditionalFormatting>
  <conditionalFormatting sqref="C132:C136">
    <cfRule type="expression" dxfId="19152" priority="397">
      <formula>#REF!="Total"</formula>
    </cfRule>
  </conditionalFormatting>
  <conditionalFormatting sqref="C132:C136">
    <cfRule type="expression" dxfId="19151" priority="396" stopIfTrue="1">
      <formula>#REF!="Total"</formula>
    </cfRule>
  </conditionalFormatting>
  <conditionalFormatting sqref="C131:C136">
    <cfRule type="expression" dxfId="19150" priority="395">
      <formula>#REF!="Total"</formula>
    </cfRule>
  </conditionalFormatting>
  <conditionalFormatting sqref="B139:C145">
    <cfRule type="expression" dxfId="19149" priority="394">
      <formula>#REF!="Total"</formula>
    </cfRule>
  </conditionalFormatting>
  <conditionalFormatting sqref="B139:C139">
    <cfRule type="expression" dxfId="19148" priority="393">
      <formula>#REF!="Total"</formula>
    </cfRule>
  </conditionalFormatting>
  <conditionalFormatting sqref="B139:C139">
    <cfRule type="expression" dxfId="19147" priority="392">
      <formula>#REF!="Total"</formula>
    </cfRule>
  </conditionalFormatting>
  <conditionalFormatting sqref="B140:C140">
    <cfRule type="expression" dxfId="19146" priority="391">
      <formula>#REF!="Total"</formula>
    </cfRule>
  </conditionalFormatting>
  <conditionalFormatting sqref="B141:C145">
    <cfRule type="expression" dxfId="19145" priority="390">
      <formula>#REF!="Total"</formula>
    </cfRule>
  </conditionalFormatting>
  <conditionalFormatting sqref="B141:C145">
    <cfRule type="expression" dxfId="19144" priority="389">
      <formula>#REF!="Total"</formula>
    </cfRule>
  </conditionalFormatting>
  <conditionalFormatting sqref="C139">
    <cfRule type="expression" dxfId="19143" priority="388">
      <formula>#REF!="Total"</formula>
    </cfRule>
  </conditionalFormatting>
  <conditionalFormatting sqref="C139 C141:C145">
    <cfRule type="expression" dxfId="19142" priority="387">
      <formula>#REF!="Total"</formula>
    </cfRule>
  </conditionalFormatting>
  <conditionalFormatting sqref="C145">
    <cfRule type="expression" dxfId="19141" priority="386">
      <formula>#REF!="Total"</formula>
    </cfRule>
  </conditionalFormatting>
  <conditionalFormatting sqref="C141:C145">
    <cfRule type="expression" dxfId="19140" priority="385">
      <formula>#REF!="Total"</formula>
    </cfRule>
  </conditionalFormatting>
  <conditionalFormatting sqref="C140">
    <cfRule type="expression" dxfId="19139" priority="384">
      <formula>#REF!="Total"</formula>
    </cfRule>
  </conditionalFormatting>
  <conditionalFormatting sqref="C140:C145">
    <cfRule type="expression" dxfId="19138" priority="383">
      <formula>#REF!="Total"</formula>
    </cfRule>
  </conditionalFormatting>
  <conditionalFormatting sqref="C141:C145">
    <cfRule type="expression" dxfId="19137" priority="382">
      <formula>#REF!="Total"</formula>
    </cfRule>
  </conditionalFormatting>
  <conditionalFormatting sqref="C139 C141:C145">
    <cfRule type="expression" dxfId="19136" priority="381">
      <formula>#REF!="Total"</formula>
    </cfRule>
  </conditionalFormatting>
  <conditionalFormatting sqref="C139">
    <cfRule type="expression" dxfId="19135" priority="380">
      <formula>#REF!="Total"</formula>
    </cfRule>
  </conditionalFormatting>
  <conditionalFormatting sqref="C140">
    <cfRule type="expression" dxfId="19134" priority="379">
      <formula>#REF!="Total"</formula>
    </cfRule>
  </conditionalFormatting>
  <conditionalFormatting sqref="C139:C140">
    <cfRule type="expression" dxfId="19133" priority="378">
      <formula>#REF!="Total"</formula>
    </cfRule>
  </conditionalFormatting>
  <conditionalFormatting sqref="C139:C140">
    <cfRule type="expression" dxfId="19132" priority="377">
      <formula>#REF!="Total"</formula>
    </cfRule>
  </conditionalFormatting>
  <conditionalFormatting sqref="C141:C145">
    <cfRule type="expression" dxfId="19131" priority="376">
      <formula>#REF!="Total"</formula>
    </cfRule>
  </conditionalFormatting>
  <conditionalFormatting sqref="C139">
    <cfRule type="expression" dxfId="19130" priority="375">
      <formula>#REF!="Total"</formula>
    </cfRule>
  </conditionalFormatting>
  <conditionalFormatting sqref="C139">
    <cfRule type="expression" dxfId="19129" priority="374">
      <formula>#REF!="Total"</formula>
    </cfRule>
  </conditionalFormatting>
  <conditionalFormatting sqref="C139">
    <cfRule type="expression" dxfId="19128" priority="373">
      <formula>#REF!="Total"</formula>
    </cfRule>
  </conditionalFormatting>
  <conditionalFormatting sqref="C139">
    <cfRule type="expression" dxfId="19127" priority="372">
      <formula>#REF!="Total"</formula>
    </cfRule>
  </conditionalFormatting>
  <conditionalFormatting sqref="C139">
    <cfRule type="expression" dxfId="19126" priority="371">
      <formula>#REF!="Total"</formula>
    </cfRule>
  </conditionalFormatting>
  <conditionalFormatting sqref="C139">
    <cfRule type="expression" dxfId="19125" priority="370">
      <formula>#REF!="Total"</formula>
    </cfRule>
  </conditionalFormatting>
  <conditionalFormatting sqref="C139">
    <cfRule type="expression" dxfId="19124" priority="369">
      <formula>#REF!="Total"</formula>
    </cfRule>
  </conditionalFormatting>
  <conditionalFormatting sqref="C139">
    <cfRule type="expression" dxfId="19123" priority="368">
      <formula>#REF!="Total"</formula>
    </cfRule>
  </conditionalFormatting>
  <conditionalFormatting sqref="C139">
    <cfRule type="expression" dxfId="19122" priority="367">
      <formula>#REF!="Total"</formula>
    </cfRule>
  </conditionalFormatting>
  <conditionalFormatting sqref="C139">
    <cfRule type="expression" dxfId="19121" priority="366">
      <formula>#REF!="Total"</formula>
    </cfRule>
  </conditionalFormatting>
  <conditionalFormatting sqref="C139">
    <cfRule type="expression" dxfId="19120" priority="365">
      <formula>#REF!="Total"</formula>
    </cfRule>
  </conditionalFormatting>
  <conditionalFormatting sqref="C139">
    <cfRule type="expression" dxfId="19119" priority="364">
      <formula>#REF!="Total"</formula>
    </cfRule>
  </conditionalFormatting>
  <conditionalFormatting sqref="C139">
    <cfRule type="expression" dxfId="19118" priority="363">
      <formula>#REF!="Total"</formula>
    </cfRule>
  </conditionalFormatting>
  <conditionalFormatting sqref="C139">
    <cfRule type="expression" dxfId="19117" priority="362">
      <formula>#REF!="Total"</formula>
    </cfRule>
  </conditionalFormatting>
  <conditionalFormatting sqref="C139">
    <cfRule type="expression" dxfId="19116" priority="361">
      <formula>#REF!="Total"</formula>
    </cfRule>
  </conditionalFormatting>
  <conditionalFormatting sqref="C139">
    <cfRule type="expression" dxfId="19115" priority="360">
      <formula>#REF!="Total"</formula>
    </cfRule>
  </conditionalFormatting>
  <conditionalFormatting sqref="C139">
    <cfRule type="expression" dxfId="19114" priority="359">
      <formula>#REF!="Total"</formula>
    </cfRule>
  </conditionalFormatting>
  <conditionalFormatting sqref="C139">
    <cfRule type="expression" dxfId="19113" priority="358">
      <formula>#REF!="Total"</formula>
    </cfRule>
  </conditionalFormatting>
  <conditionalFormatting sqref="C139">
    <cfRule type="expression" dxfId="19112" priority="357">
      <formula>#REF!="Total"</formula>
    </cfRule>
  </conditionalFormatting>
  <conditionalFormatting sqref="C139">
    <cfRule type="expression" dxfId="19111" priority="356">
      <formula>#REF!="Total"</formula>
    </cfRule>
  </conditionalFormatting>
  <conditionalFormatting sqref="C139">
    <cfRule type="expression" dxfId="19110" priority="355">
      <formula>#REF!="Total"</formula>
    </cfRule>
  </conditionalFormatting>
  <conditionalFormatting sqref="C139">
    <cfRule type="expression" dxfId="19109" priority="354">
      <formula>#REF!="Total"</formula>
    </cfRule>
  </conditionalFormatting>
  <conditionalFormatting sqref="C139">
    <cfRule type="expression" dxfId="19108" priority="353">
      <formula>#REF!="Total"</formula>
    </cfRule>
  </conditionalFormatting>
  <conditionalFormatting sqref="C139">
    <cfRule type="expression" dxfId="19107" priority="352">
      <formula>#REF!="Total"</formula>
    </cfRule>
  </conditionalFormatting>
  <conditionalFormatting sqref="C139">
    <cfRule type="expression" dxfId="19106" priority="351">
      <formula>#REF!="Total"</formula>
    </cfRule>
  </conditionalFormatting>
  <conditionalFormatting sqref="C139">
    <cfRule type="expression" dxfId="19105" priority="350">
      <formula>#REF!="Total"</formula>
    </cfRule>
  </conditionalFormatting>
  <conditionalFormatting sqref="C139">
    <cfRule type="expression" dxfId="19104" priority="349">
      <formula>#REF!="Total"</formula>
    </cfRule>
  </conditionalFormatting>
  <conditionalFormatting sqref="C139">
    <cfRule type="expression" dxfId="19103" priority="348">
      <formula>#REF!="Total"</formula>
    </cfRule>
  </conditionalFormatting>
  <conditionalFormatting sqref="C139">
    <cfRule type="expression" dxfId="19102" priority="347">
      <formula>#REF!="Total"</formula>
    </cfRule>
  </conditionalFormatting>
  <conditionalFormatting sqref="C139">
    <cfRule type="expression" dxfId="19101" priority="346">
      <formula>#REF!="Total"</formula>
    </cfRule>
  </conditionalFormatting>
  <conditionalFormatting sqref="C139">
    <cfRule type="expression" dxfId="19100" priority="345">
      <formula>#REF!="Total"</formula>
    </cfRule>
  </conditionalFormatting>
  <conditionalFormatting sqref="C139">
    <cfRule type="expression" dxfId="19099" priority="344">
      <formula>#REF!="Total"</formula>
    </cfRule>
  </conditionalFormatting>
  <conditionalFormatting sqref="C139">
    <cfRule type="expression" dxfId="19098" priority="343">
      <formula>#REF!="Total"</formula>
    </cfRule>
  </conditionalFormatting>
  <conditionalFormatting sqref="C139">
    <cfRule type="expression" dxfId="19097" priority="342">
      <formula>#REF!="Total"</formula>
    </cfRule>
  </conditionalFormatting>
  <conditionalFormatting sqref="C139">
    <cfRule type="expression" dxfId="19096" priority="341">
      <formula>#REF!="Total"</formula>
    </cfRule>
  </conditionalFormatting>
  <conditionalFormatting sqref="C139">
    <cfRule type="expression" dxfId="19095" priority="340">
      <formula>#REF!="Total"</formula>
    </cfRule>
  </conditionalFormatting>
  <conditionalFormatting sqref="C139">
    <cfRule type="expression" dxfId="19094" priority="339">
      <formula>#REF!="Total"</formula>
    </cfRule>
  </conditionalFormatting>
  <conditionalFormatting sqref="C139">
    <cfRule type="expression" dxfId="19093" priority="338">
      <formula>#REF!="Total"</formula>
    </cfRule>
  </conditionalFormatting>
  <conditionalFormatting sqref="C139">
    <cfRule type="expression" dxfId="19092" priority="337">
      <formula>#REF!="Total"</formula>
    </cfRule>
  </conditionalFormatting>
  <conditionalFormatting sqref="C139">
    <cfRule type="expression" dxfId="19091" priority="336">
      <formula>#REF!="Total"</formula>
    </cfRule>
  </conditionalFormatting>
  <conditionalFormatting sqref="C139">
    <cfRule type="expression" dxfId="19090" priority="335">
      <formula>#REF!="Total"</formula>
    </cfRule>
  </conditionalFormatting>
  <conditionalFormatting sqref="C139">
    <cfRule type="expression" dxfId="19089" priority="334">
      <formula>#REF!="Total"</formula>
    </cfRule>
  </conditionalFormatting>
  <conditionalFormatting sqref="C139">
    <cfRule type="expression" dxfId="19088" priority="333">
      <formula>#REF!="Total"</formula>
    </cfRule>
  </conditionalFormatting>
  <conditionalFormatting sqref="C139">
    <cfRule type="expression" dxfId="19087" priority="332">
      <formula>#REF!="Total"</formula>
    </cfRule>
  </conditionalFormatting>
  <conditionalFormatting sqref="C139">
    <cfRule type="expression" dxfId="19086" priority="331">
      <formula>#REF!="Total"</formula>
    </cfRule>
  </conditionalFormatting>
  <conditionalFormatting sqref="C139">
    <cfRule type="expression" dxfId="19085" priority="330">
      <formula>#REF!="Total"</formula>
    </cfRule>
  </conditionalFormatting>
  <conditionalFormatting sqref="C139">
    <cfRule type="expression" dxfId="19084" priority="329">
      <formula>#REF!="Total"</formula>
    </cfRule>
  </conditionalFormatting>
  <conditionalFormatting sqref="C139">
    <cfRule type="expression" dxfId="19083" priority="328">
      <formula>#REF!="Total"</formula>
    </cfRule>
  </conditionalFormatting>
  <conditionalFormatting sqref="C139">
    <cfRule type="expression" dxfId="19082" priority="327">
      <formula>#REF!="Total"</formula>
    </cfRule>
  </conditionalFormatting>
  <conditionalFormatting sqref="C139">
    <cfRule type="expression" dxfId="19081" priority="326">
      <formula>#REF!="Total"</formula>
    </cfRule>
  </conditionalFormatting>
  <conditionalFormatting sqref="C139">
    <cfRule type="expression" dxfId="19080" priority="325">
      <formula>#REF!="Total"</formula>
    </cfRule>
  </conditionalFormatting>
  <conditionalFormatting sqref="C139">
    <cfRule type="expression" dxfId="19079" priority="324">
      <formula>#REF!="Total"</formula>
    </cfRule>
  </conditionalFormatting>
  <conditionalFormatting sqref="C139">
    <cfRule type="expression" dxfId="19078" priority="323">
      <formula>#REF!="Total"</formula>
    </cfRule>
  </conditionalFormatting>
  <conditionalFormatting sqref="C139">
    <cfRule type="expression" dxfId="19077" priority="322">
      <formula>#REF!="Total"</formula>
    </cfRule>
  </conditionalFormatting>
  <conditionalFormatting sqref="C139">
    <cfRule type="expression" dxfId="19076" priority="321">
      <formula>#REF!="Total"</formula>
    </cfRule>
  </conditionalFormatting>
  <conditionalFormatting sqref="C139">
    <cfRule type="expression" dxfId="19075" priority="320">
      <formula>#REF!="Total"</formula>
    </cfRule>
  </conditionalFormatting>
  <conditionalFormatting sqref="C139">
    <cfRule type="expression" dxfId="19074" priority="319">
      <formula>#REF!="Total"</formula>
    </cfRule>
  </conditionalFormatting>
  <conditionalFormatting sqref="C139">
    <cfRule type="expression" dxfId="19073" priority="318">
      <formula>#REF!="Total"</formula>
    </cfRule>
  </conditionalFormatting>
  <conditionalFormatting sqref="C139">
    <cfRule type="expression" dxfId="19072" priority="317">
      <formula>#REF!="Total"</formula>
    </cfRule>
  </conditionalFormatting>
  <conditionalFormatting sqref="C139">
    <cfRule type="expression" dxfId="19071" priority="316">
      <formula>#REF!="Total"</formula>
    </cfRule>
  </conditionalFormatting>
  <conditionalFormatting sqref="C139">
    <cfRule type="expression" dxfId="19070" priority="315">
      <formula>#REF!="Total"</formula>
    </cfRule>
  </conditionalFormatting>
  <conditionalFormatting sqref="C139">
    <cfRule type="expression" dxfId="19069" priority="314">
      <formula>#REF!="Total"</formula>
    </cfRule>
  </conditionalFormatting>
  <conditionalFormatting sqref="C139">
    <cfRule type="expression" dxfId="19068" priority="313">
      <formula>#REF!="Total"</formula>
    </cfRule>
  </conditionalFormatting>
  <conditionalFormatting sqref="C139">
    <cfRule type="expression" dxfId="19067" priority="312">
      <formula>#REF!="Total"</formula>
    </cfRule>
  </conditionalFormatting>
  <conditionalFormatting sqref="C139">
    <cfRule type="expression" dxfId="19066" priority="311">
      <formula>#REF!="Total"</formula>
    </cfRule>
  </conditionalFormatting>
  <conditionalFormatting sqref="C139">
    <cfRule type="expression" dxfId="19065" priority="310">
      <formula>#REF!="Total"</formula>
    </cfRule>
  </conditionalFormatting>
  <conditionalFormatting sqref="C139">
    <cfRule type="expression" dxfId="19064" priority="309">
      <formula>#REF!="Total"</formula>
    </cfRule>
  </conditionalFormatting>
  <conditionalFormatting sqref="C139">
    <cfRule type="expression" dxfId="19063" priority="308">
      <formula>#REF!="Total"</formula>
    </cfRule>
  </conditionalFormatting>
  <conditionalFormatting sqref="C139">
    <cfRule type="expression" dxfId="19062" priority="307">
      <formula>#REF!="Total"</formula>
    </cfRule>
  </conditionalFormatting>
  <conditionalFormatting sqref="C139">
    <cfRule type="expression" dxfId="19061" priority="306">
      <formula>#REF!="Total"</formula>
    </cfRule>
  </conditionalFormatting>
  <conditionalFormatting sqref="C139">
    <cfRule type="expression" dxfId="19060" priority="305">
      <formula>#REF!="Total"</formula>
    </cfRule>
  </conditionalFormatting>
  <conditionalFormatting sqref="C139">
    <cfRule type="expression" dxfId="19059" priority="304">
      <formula>#REF!="Total"</formula>
    </cfRule>
  </conditionalFormatting>
  <conditionalFormatting sqref="C139">
    <cfRule type="expression" dxfId="19058" priority="303">
      <formula>#REF!="Total"</formula>
    </cfRule>
  </conditionalFormatting>
  <conditionalFormatting sqref="C139">
    <cfRule type="expression" dxfId="19057" priority="302">
      <formula>#REF!="Total"</formula>
    </cfRule>
  </conditionalFormatting>
  <conditionalFormatting sqref="C139">
    <cfRule type="expression" dxfId="19056" priority="301">
      <formula>#REF!="Total"</formula>
    </cfRule>
  </conditionalFormatting>
  <conditionalFormatting sqref="C139">
    <cfRule type="expression" dxfId="19055" priority="300">
      <formula>#REF!="Total"</formula>
    </cfRule>
  </conditionalFormatting>
  <conditionalFormatting sqref="C139">
    <cfRule type="expression" dxfId="19054" priority="299">
      <formula>#REF!="Total"</formula>
    </cfRule>
  </conditionalFormatting>
  <conditionalFormatting sqref="C139">
    <cfRule type="expression" dxfId="19053" priority="298">
      <formula>#REF!="Total"</formula>
    </cfRule>
  </conditionalFormatting>
  <conditionalFormatting sqref="C139">
    <cfRule type="expression" dxfId="19052" priority="297">
      <formula>#REF!="Total"</formula>
    </cfRule>
  </conditionalFormatting>
  <conditionalFormatting sqref="C139">
    <cfRule type="expression" dxfId="19051" priority="296">
      <formula>#REF!="Total"</formula>
    </cfRule>
  </conditionalFormatting>
  <conditionalFormatting sqref="C139">
    <cfRule type="expression" dxfId="19050" priority="295">
      <formula>#REF!="Total"</formula>
    </cfRule>
  </conditionalFormatting>
  <conditionalFormatting sqref="C139">
    <cfRule type="expression" dxfId="19049" priority="294">
      <formula>#REF!="Total"</formula>
    </cfRule>
  </conditionalFormatting>
  <conditionalFormatting sqref="C139">
    <cfRule type="expression" dxfId="19048" priority="293">
      <formula>#REF!="Total"</formula>
    </cfRule>
  </conditionalFormatting>
  <conditionalFormatting sqref="C139">
    <cfRule type="expression" dxfId="19047" priority="292">
      <formula>#REF!="Total"</formula>
    </cfRule>
  </conditionalFormatting>
  <conditionalFormatting sqref="C139">
    <cfRule type="expression" dxfId="19046" priority="291">
      <formula>#REF!="Total"</formula>
    </cfRule>
  </conditionalFormatting>
  <conditionalFormatting sqref="C139">
    <cfRule type="expression" dxfId="19045" priority="290">
      <formula>#REF!="Total"</formula>
    </cfRule>
  </conditionalFormatting>
  <conditionalFormatting sqref="C139">
    <cfRule type="expression" dxfId="19044" priority="289">
      <formula>#REF!="Total"</formula>
    </cfRule>
  </conditionalFormatting>
  <conditionalFormatting sqref="C139">
    <cfRule type="expression" dxfId="19043" priority="288">
      <formula>#REF!="Total"</formula>
    </cfRule>
  </conditionalFormatting>
  <conditionalFormatting sqref="C139">
    <cfRule type="expression" dxfId="19042" priority="287">
      <formula>#REF!="Total"</formula>
    </cfRule>
  </conditionalFormatting>
  <conditionalFormatting sqref="C139">
    <cfRule type="expression" dxfId="19041" priority="286">
      <formula>#REF!="Total"</formula>
    </cfRule>
  </conditionalFormatting>
  <conditionalFormatting sqref="C139">
    <cfRule type="expression" dxfId="19040" priority="285">
      <formula>#REF!="Total"</formula>
    </cfRule>
  </conditionalFormatting>
  <conditionalFormatting sqref="C139">
    <cfRule type="expression" dxfId="19039" priority="284">
      <formula>#REF!="Total"</formula>
    </cfRule>
  </conditionalFormatting>
  <conditionalFormatting sqref="C139">
    <cfRule type="expression" dxfId="19038" priority="283">
      <formula>#REF!="Total"</formula>
    </cfRule>
  </conditionalFormatting>
  <conditionalFormatting sqref="C139">
    <cfRule type="expression" dxfId="19037" priority="282">
      <formula>#REF!="Total"</formula>
    </cfRule>
  </conditionalFormatting>
  <conditionalFormatting sqref="C139">
    <cfRule type="expression" dxfId="19036" priority="281">
      <formula>#REF!="Total"</formula>
    </cfRule>
  </conditionalFormatting>
  <conditionalFormatting sqref="C139">
    <cfRule type="expression" dxfId="19035" priority="280">
      <formula>#REF!="Total"</formula>
    </cfRule>
  </conditionalFormatting>
  <conditionalFormatting sqref="C139">
    <cfRule type="expression" dxfId="19034" priority="279">
      <formula>#REF!="Total"</formula>
    </cfRule>
  </conditionalFormatting>
  <conditionalFormatting sqref="C139">
    <cfRule type="expression" dxfId="19033" priority="278">
      <formula>#REF!="Total"</formula>
    </cfRule>
  </conditionalFormatting>
  <conditionalFormatting sqref="C139">
    <cfRule type="expression" dxfId="19032" priority="277">
      <formula>#REF!="Total"</formula>
    </cfRule>
  </conditionalFormatting>
  <conditionalFormatting sqref="C139">
    <cfRule type="expression" dxfId="19031" priority="276">
      <formula>#REF!="Total"</formula>
    </cfRule>
  </conditionalFormatting>
  <conditionalFormatting sqref="C139">
    <cfRule type="expression" dxfId="19030" priority="275">
      <formula>#REF!="Total"</formula>
    </cfRule>
  </conditionalFormatting>
  <conditionalFormatting sqref="C139">
    <cfRule type="expression" dxfId="19029" priority="274">
      <formula>#REF!="Total"</formula>
    </cfRule>
  </conditionalFormatting>
  <conditionalFormatting sqref="C139">
    <cfRule type="expression" dxfId="19028" priority="273">
      <formula>#REF!="Total"</formula>
    </cfRule>
  </conditionalFormatting>
  <conditionalFormatting sqref="C139">
    <cfRule type="expression" dxfId="19027" priority="272">
      <formula>#REF!="Total"</formula>
    </cfRule>
  </conditionalFormatting>
  <conditionalFormatting sqref="C139">
    <cfRule type="expression" dxfId="19026" priority="271">
      <formula>#REF!="Total"</formula>
    </cfRule>
  </conditionalFormatting>
  <conditionalFormatting sqref="C139">
    <cfRule type="expression" dxfId="19025" priority="270">
      <formula>#REF!="Total"</formula>
    </cfRule>
  </conditionalFormatting>
  <conditionalFormatting sqref="C139">
    <cfRule type="expression" dxfId="19024" priority="269">
      <formula>#REF!="Total"</formula>
    </cfRule>
  </conditionalFormatting>
  <conditionalFormatting sqref="C139">
    <cfRule type="expression" dxfId="19023" priority="268">
      <formula>#REF!="Total"</formula>
    </cfRule>
  </conditionalFormatting>
  <conditionalFormatting sqref="C139">
    <cfRule type="expression" dxfId="19022" priority="267">
      <formula>#REF!="Total"</formula>
    </cfRule>
  </conditionalFormatting>
  <conditionalFormatting sqref="C139">
    <cfRule type="expression" dxfId="19021" priority="266">
      <formula>#REF!="Total"</formula>
    </cfRule>
  </conditionalFormatting>
  <conditionalFormatting sqref="C139">
    <cfRule type="expression" dxfId="19020" priority="265">
      <formula>#REF!="Total"</formula>
    </cfRule>
  </conditionalFormatting>
  <conditionalFormatting sqref="C139">
    <cfRule type="expression" dxfId="19019" priority="264">
      <formula>#REF!="Total"</formula>
    </cfRule>
  </conditionalFormatting>
  <conditionalFormatting sqref="C139">
    <cfRule type="expression" dxfId="19018" priority="263">
      <formula>#REF!="Total"</formula>
    </cfRule>
  </conditionalFormatting>
  <conditionalFormatting sqref="C139">
    <cfRule type="expression" dxfId="19017" priority="262">
      <formula>#REF!="Total"</formula>
    </cfRule>
  </conditionalFormatting>
  <conditionalFormatting sqref="C139">
    <cfRule type="expression" dxfId="19016" priority="261">
      <formula>#REF!="Total"</formula>
    </cfRule>
  </conditionalFormatting>
  <conditionalFormatting sqref="C139">
    <cfRule type="expression" dxfId="19015" priority="260">
      <formula>#REF!="Total"</formula>
    </cfRule>
  </conditionalFormatting>
  <conditionalFormatting sqref="C139">
    <cfRule type="expression" dxfId="19014" priority="259">
      <formula>#REF!="Total"</formula>
    </cfRule>
  </conditionalFormatting>
  <conditionalFormatting sqref="C139">
    <cfRule type="expression" dxfId="19013" priority="258">
      <formula>#REF!="Total"</formula>
    </cfRule>
  </conditionalFormatting>
  <conditionalFormatting sqref="C139">
    <cfRule type="expression" dxfId="19012" priority="257">
      <formula>#REF!="Total"</formula>
    </cfRule>
  </conditionalFormatting>
  <conditionalFormatting sqref="C139">
    <cfRule type="expression" dxfId="19011" priority="256">
      <formula>#REF!="Total"</formula>
    </cfRule>
  </conditionalFormatting>
  <conditionalFormatting sqref="C139">
    <cfRule type="expression" dxfId="19010" priority="255">
      <formula>#REF!="Total"</formula>
    </cfRule>
  </conditionalFormatting>
  <conditionalFormatting sqref="C139">
    <cfRule type="expression" dxfId="19009" priority="254">
      <formula>#REF!="Total"</formula>
    </cfRule>
  </conditionalFormatting>
  <conditionalFormatting sqref="C139">
    <cfRule type="expression" dxfId="19008" priority="253">
      <formula>#REF!="Total"</formula>
    </cfRule>
  </conditionalFormatting>
  <conditionalFormatting sqref="C139">
    <cfRule type="expression" dxfId="19007" priority="252">
      <formula>#REF!="Total"</formula>
    </cfRule>
  </conditionalFormatting>
  <conditionalFormatting sqref="C139">
    <cfRule type="expression" dxfId="19006" priority="251">
      <formula>#REF!="Total"</formula>
    </cfRule>
  </conditionalFormatting>
  <conditionalFormatting sqref="C139">
    <cfRule type="expression" dxfId="19005" priority="250">
      <formula>#REF!="Total"</formula>
    </cfRule>
  </conditionalFormatting>
  <conditionalFormatting sqref="C139">
    <cfRule type="expression" dxfId="19004" priority="249">
      <formula>#REF!="Total"</formula>
    </cfRule>
  </conditionalFormatting>
  <conditionalFormatting sqref="C139">
    <cfRule type="expression" dxfId="19003" priority="248">
      <formula>#REF!="Total"</formula>
    </cfRule>
  </conditionalFormatting>
  <conditionalFormatting sqref="C139">
    <cfRule type="expression" dxfId="19002" priority="247">
      <formula>#REF!="Total"</formula>
    </cfRule>
  </conditionalFormatting>
  <conditionalFormatting sqref="C140">
    <cfRule type="expression" dxfId="19001" priority="246">
      <formula>#REF!="Total"</formula>
    </cfRule>
  </conditionalFormatting>
  <conditionalFormatting sqref="C140">
    <cfRule type="expression" dxfId="19000" priority="245">
      <formula>#REF!="Total"</formula>
    </cfRule>
  </conditionalFormatting>
  <conditionalFormatting sqref="C140">
    <cfRule type="expression" dxfId="18999" priority="244">
      <formula>#REF!="Total"</formula>
    </cfRule>
  </conditionalFormatting>
  <conditionalFormatting sqref="C140">
    <cfRule type="expression" dxfId="18998" priority="243">
      <formula>#REF!="Total"</formula>
    </cfRule>
  </conditionalFormatting>
  <conditionalFormatting sqref="C140">
    <cfRule type="expression" dxfId="18997" priority="242">
      <formula>#REF!="Total"</formula>
    </cfRule>
  </conditionalFormatting>
  <conditionalFormatting sqref="C140">
    <cfRule type="expression" dxfId="18996" priority="241">
      <formula>#REF!="Total"</formula>
    </cfRule>
  </conditionalFormatting>
  <conditionalFormatting sqref="C140">
    <cfRule type="expression" dxfId="18995" priority="240">
      <formula>#REF!="Total"</formula>
    </cfRule>
  </conditionalFormatting>
  <conditionalFormatting sqref="C140">
    <cfRule type="expression" dxfId="18994" priority="239">
      <formula>#REF!="Total"</formula>
    </cfRule>
  </conditionalFormatting>
  <conditionalFormatting sqref="C140">
    <cfRule type="expression" dxfId="18993" priority="238">
      <formula>#REF!="Total"</formula>
    </cfRule>
  </conditionalFormatting>
  <conditionalFormatting sqref="C140">
    <cfRule type="expression" dxfId="18992" priority="237">
      <formula>#REF!="Total"</formula>
    </cfRule>
  </conditionalFormatting>
  <conditionalFormatting sqref="C140">
    <cfRule type="expression" dxfId="18991" priority="236">
      <formula>#REF!="Total"</formula>
    </cfRule>
  </conditionalFormatting>
  <conditionalFormatting sqref="C140">
    <cfRule type="expression" dxfId="18990" priority="235">
      <formula>#REF!="Total"</formula>
    </cfRule>
  </conditionalFormatting>
  <conditionalFormatting sqref="C140">
    <cfRule type="expression" dxfId="18989" priority="234">
      <formula>#REF!="Total"</formula>
    </cfRule>
  </conditionalFormatting>
  <conditionalFormatting sqref="C140">
    <cfRule type="expression" dxfId="18988" priority="233">
      <formula>#REF!="Total"</formula>
    </cfRule>
  </conditionalFormatting>
  <conditionalFormatting sqref="C140">
    <cfRule type="expression" dxfId="18987" priority="232">
      <formula>#REF!="Total"</formula>
    </cfRule>
  </conditionalFormatting>
  <conditionalFormatting sqref="C140">
    <cfRule type="expression" dxfId="18986" priority="231">
      <formula>#REF!="Total"</formula>
    </cfRule>
  </conditionalFormatting>
  <conditionalFormatting sqref="C140">
    <cfRule type="expression" dxfId="18985" priority="230">
      <formula>#REF!="Total"</formula>
    </cfRule>
  </conditionalFormatting>
  <conditionalFormatting sqref="C140">
    <cfRule type="expression" dxfId="18984" priority="229">
      <formula>#REF!="Total"</formula>
    </cfRule>
  </conditionalFormatting>
  <conditionalFormatting sqref="C140">
    <cfRule type="expression" dxfId="18983" priority="228">
      <formula>#REF!="Total"</formula>
    </cfRule>
  </conditionalFormatting>
  <conditionalFormatting sqref="C140">
    <cfRule type="expression" dxfId="18982" priority="227">
      <formula>#REF!="Total"</formula>
    </cfRule>
  </conditionalFormatting>
  <conditionalFormatting sqref="C140">
    <cfRule type="expression" dxfId="18981" priority="226">
      <formula>#REF!="Total"</formula>
    </cfRule>
  </conditionalFormatting>
  <conditionalFormatting sqref="C140">
    <cfRule type="expression" dxfId="18980" priority="225">
      <formula>#REF!="Total"</formula>
    </cfRule>
  </conditionalFormatting>
  <conditionalFormatting sqref="C140">
    <cfRule type="expression" dxfId="18979" priority="224">
      <formula>#REF!="Total"</formula>
    </cfRule>
  </conditionalFormatting>
  <conditionalFormatting sqref="C140">
    <cfRule type="expression" dxfId="18978" priority="223">
      <formula>#REF!="Total"</formula>
    </cfRule>
  </conditionalFormatting>
  <conditionalFormatting sqref="C140">
    <cfRule type="expression" dxfId="18977" priority="222">
      <formula>#REF!="Total"</formula>
    </cfRule>
  </conditionalFormatting>
  <conditionalFormatting sqref="C140">
    <cfRule type="expression" dxfId="18976" priority="221">
      <formula>#REF!="Total"</formula>
    </cfRule>
  </conditionalFormatting>
  <conditionalFormatting sqref="C140">
    <cfRule type="expression" dxfId="18975" priority="220">
      <formula>#REF!="Total"</formula>
    </cfRule>
  </conditionalFormatting>
  <conditionalFormatting sqref="C140">
    <cfRule type="expression" dxfId="18974" priority="219">
      <formula>#REF!="Total"</formula>
    </cfRule>
  </conditionalFormatting>
  <conditionalFormatting sqref="C140">
    <cfRule type="expression" dxfId="18973" priority="218">
      <formula>#REF!="Total"</formula>
    </cfRule>
  </conditionalFormatting>
  <conditionalFormatting sqref="C140">
    <cfRule type="expression" dxfId="18972" priority="217">
      <formula>#REF!="Total"</formula>
    </cfRule>
  </conditionalFormatting>
  <conditionalFormatting sqref="C140">
    <cfRule type="expression" dxfId="18971" priority="216">
      <formula>#REF!="Total"</formula>
    </cfRule>
  </conditionalFormatting>
  <conditionalFormatting sqref="C140">
    <cfRule type="expression" dxfId="18970" priority="215">
      <formula>#REF!="Total"</formula>
    </cfRule>
  </conditionalFormatting>
  <conditionalFormatting sqref="C140">
    <cfRule type="expression" dxfId="18969" priority="214">
      <formula>#REF!="Total"</formula>
    </cfRule>
  </conditionalFormatting>
  <conditionalFormatting sqref="C140">
    <cfRule type="expression" dxfId="18968" priority="213">
      <formula>#REF!="Total"</formula>
    </cfRule>
  </conditionalFormatting>
  <conditionalFormatting sqref="C140">
    <cfRule type="expression" dxfId="18967" priority="212">
      <formula>#REF!="Total"</formula>
    </cfRule>
  </conditionalFormatting>
  <conditionalFormatting sqref="C140">
    <cfRule type="expression" dxfId="18966" priority="211">
      <formula>#REF!="Total"</formula>
    </cfRule>
  </conditionalFormatting>
  <conditionalFormatting sqref="C140">
    <cfRule type="expression" dxfId="18965" priority="210">
      <formula>#REF!="Total"</formula>
    </cfRule>
  </conditionalFormatting>
  <conditionalFormatting sqref="C140">
    <cfRule type="expression" dxfId="18964" priority="209">
      <formula>#REF!="Total"</formula>
    </cfRule>
  </conditionalFormatting>
  <conditionalFormatting sqref="C140">
    <cfRule type="expression" dxfId="18963" priority="208">
      <formula>#REF!="Total"</formula>
    </cfRule>
  </conditionalFormatting>
  <conditionalFormatting sqref="C140">
    <cfRule type="expression" dxfId="18962" priority="207">
      <formula>#REF!="Total"</formula>
    </cfRule>
  </conditionalFormatting>
  <conditionalFormatting sqref="C140">
    <cfRule type="expression" dxfId="18961" priority="206">
      <formula>#REF!="Total"</formula>
    </cfRule>
  </conditionalFormatting>
  <conditionalFormatting sqref="C140">
    <cfRule type="expression" dxfId="18960" priority="205">
      <formula>#REF!="Total"</formula>
    </cfRule>
  </conditionalFormatting>
  <conditionalFormatting sqref="C140">
    <cfRule type="expression" dxfId="18959" priority="204">
      <formula>#REF!="Total"</formula>
    </cfRule>
  </conditionalFormatting>
  <conditionalFormatting sqref="C140">
    <cfRule type="expression" dxfId="18958" priority="203">
      <formula>#REF!="Total"</formula>
    </cfRule>
  </conditionalFormatting>
  <conditionalFormatting sqref="C140">
    <cfRule type="expression" dxfId="18957" priority="202">
      <formula>#REF!="Total"</formula>
    </cfRule>
  </conditionalFormatting>
  <conditionalFormatting sqref="C140">
    <cfRule type="expression" dxfId="18956" priority="201">
      <formula>#REF!="Total"</formula>
    </cfRule>
  </conditionalFormatting>
  <conditionalFormatting sqref="C140">
    <cfRule type="expression" dxfId="18955" priority="200">
      <formula>#REF!="Total"</formula>
    </cfRule>
  </conditionalFormatting>
  <conditionalFormatting sqref="C140">
    <cfRule type="expression" dxfId="18954" priority="199">
      <formula>#REF!="Total"</formula>
    </cfRule>
  </conditionalFormatting>
  <conditionalFormatting sqref="C140">
    <cfRule type="expression" dxfId="18953" priority="198">
      <formula>#REF!="Total"</formula>
    </cfRule>
  </conditionalFormatting>
  <conditionalFormatting sqref="C140">
    <cfRule type="expression" dxfId="18952" priority="197">
      <formula>#REF!="Total"</formula>
    </cfRule>
  </conditionalFormatting>
  <conditionalFormatting sqref="C140">
    <cfRule type="expression" dxfId="18951" priority="196">
      <formula>#REF!="Total"</formula>
    </cfRule>
  </conditionalFormatting>
  <conditionalFormatting sqref="C140">
    <cfRule type="expression" dxfId="18950" priority="195">
      <formula>#REF!="Total"</formula>
    </cfRule>
  </conditionalFormatting>
  <conditionalFormatting sqref="C140">
    <cfRule type="expression" dxfId="18949" priority="194">
      <formula>#REF!="Total"</formula>
    </cfRule>
  </conditionalFormatting>
  <conditionalFormatting sqref="C140">
    <cfRule type="expression" dxfId="18948" priority="193">
      <formula>#REF!="Total"</formula>
    </cfRule>
  </conditionalFormatting>
  <conditionalFormatting sqref="C140">
    <cfRule type="expression" dxfId="18947" priority="192">
      <formula>#REF!="Total"</formula>
    </cfRule>
  </conditionalFormatting>
  <conditionalFormatting sqref="C140">
    <cfRule type="expression" dxfId="18946" priority="191">
      <formula>#REF!="Total"</formula>
    </cfRule>
  </conditionalFormatting>
  <conditionalFormatting sqref="C140">
    <cfRule type="expression" dxfId="18945" priority="190">
      <formula>#REF!="Total"</formula>
    </cfRule>
  </conditionalFormatting>
  <conditionalFormatting sqref="C140">
    <cfRule type="expression" dxfId="18944" priority="189">
      <formula>#REF!="Total"</formula>
    </cfRule>
  </conditionalFormatting>
  <conditionalFormatting sqref="C140">
    <cfRule type="expression" dxfId="18943" priority="188">
      <formula>#REF!="Total"</formula>
    </cfRule>
  </conditionalFormatting>
  <conditionalFormatting sqref="C140">
    <cfRule type="expression" dxfId="18942" priority="187">
      <formula>#REF!="Total"</formula>
    </cfRule>
  </conditionalFormatting>
  <conditionalFormatting sqref="C140">
    <cfRule type="expression" dxfId="18941" priority="186">
      <formula>#REF!="Total"</formula>
    </cfRule>
  </conditionalFormatting>
  <conditionalFormatting sqref="C140">
    <cfRule type="expression" dxfId="18940" priority="185">
      <formula>#REF!="Total"</formula>
    </cfRule>
  </conditionalFormatting>
  <conditionalFormatting sqref="C140">
    <cfRule type="expression" dxfId="18939" priority="184">
      <formula>#REF!="Total"</formula>
    </cfRule>
  </conditionalFormatting>
  <conditionalFormatting sqref="C140">
    <cfRule type="expression" dxfId="18938" priority="183">
      <formula>#REF!="Total"</formula>
    </cfRule>
  </conditionalFormatting>
  <conditionalFormatting sqref="C140">
    <cfRule type="expression" dxfId="18937" priority="182">
      <formula>#REF!="Total"</formula>
    </cfRule>
  </conditionalFormatting>
  <conditionalFormatting sqref="C140">
    <cfRule type="expression" dxfId="18936" priority="181">
      <formula>#REF!="Total"</formula>
    </cfRule>
  </conditionalFormatting>
  <conditionalFormatting sqref="C140">
    <cfRule type="expression" dxfId="18935" priority="180">
      <formula>#REF!="Total"</formula>
    </cfRule>
  </conditionalFormatting>
  <conditionalFormatting sqref="C140">
    <cfRule type="expression" dxfId="18934" priority="179">
      <formula>#REF!="Total"</formula>
    </cfRule>
  </conditionalFormatting>
  <conditionalFormatting sqref="C140">
    <cfRule type="expression" dxfId="18933" priority="178">
      <formula>#REF!="Total"</formula>
    </cfRule>
  </conditionalFormatting>
  <conditionalFormatting sqref="C140">
    <cfRule type="expression" dxfId="18932" priority="177">
      <formula>#REF!="Total"</formula>
    </cfRule>
  </conditionalFormatting>
  <conditionalFormatting sqref="C140">
    <cfRule type="expression" dxfId="18931" priority="176">
      <formula>#REF!="Total"</formula>
    </cfRule>
  </conditionalFormatting>
  <conditionalFormatting sqref="C140">
    <cfRule type="expression" dxfId="18930" priority="175">
      <formula>#REF!="Total"</formula>
    </cfRule>
  </conditionalFormatting>
  <conditionalFormatting sqref="C140">
    <cfRule type="expression" dxfId="18929" priority="174">
      <formula>#REF!="Total"</formula>
    </cfRule>
  </conditionalFormatting>
  <conditionalFormatting sqref="C140">
    <cfRule type="expression" dxfId="18928" priority="173">
      <formula>#REF!="Total"</formula>
    </cfRule>
  </conditionalFormatting>
  <conditionalFormatting sqref="C140">
    <cfRule type="expression" dxfId="18927" priority="172">
      <formula>#REF!="Total"</formula>
    </cfRule>
  </conditionalFormatting>
  <conditionalFormatting sqref="C140">
    <cfRule type="expression" dxfId="18926" priority="171">
      <formula>#REF!="Total"</formula>
    </cfRule>
  </conditionalFormatting>
  <conditionalFormatting sqref="C140">
    <cfRule type="expression" dxfId="18925" priority="170">
      <formula>#REF!="Total"</formula>
    </cfRule>
  </conditionalFormatting>
  <conditionalFormatting sqref="C140">
    <cfRule type="expression" dxfId="18924" priority="169">
      <formula>#REF!="Total"</formula>
    </cfRule>
  </conditionalFormatting>
  <conditionalFormatting sqref="C140">
    <cfRule type="expression" dxfId="18923" priority="168">
      <formula>#REF!="Total"</formula>
    </cfRule>
  </conditionalFormatting>
  <conditionalFormatting sqref="C140">
    <cfRule type="expression" dxfId="18922" priority="167">
      <formula>#REF!="Total"</formula>
    </cfRule>
  </conditionalFormatting>
  <conditionalFormatting sqref="C140">
    <cfRule type="expression" dxfId="18921" priority="166">
      <formula>#REF!="Total"</formula>
    </cfRule>
  </conditionalFormatting>
  <conditionalFormatting sqref="C140">
    <cfRule type="expression" dxfId="18920" priority="165">
      <formula>#REF!="Total"</formula>
    </cfRule>
  </conditionalFormatting>
  <conditionalFormatting sqref="C140">
    <cfRule type="expression" dxfId="18919" priority="164">
      <formula>#REF!="Total"</formula>
    </cfRule>
  </conditionalFormatting>
  <conditionalFormatting sqref="C140">
    <cfRule type="expression" dxfId="18918" priority="163">
      <formula>#REF!="Total"</formula>
    </cfRule>
  </conditionalFormatting>
  <conditionalFormatting sqref="C140">
    <cfRule type="expression" dxfId="18917" priority="162">
      <formula>#REF!="Total"</formula>
    </cfRule>
  </conditionalFormatting>
  <conditionalFormatting sqref="C140">
    <cfRule type="expression" dxfId="18916" priority="161">
      <formula>#REF!="Total"</formula>
    </cfRule>
  </conditionalFormatting>
  <conditionalFormatting sqref="C140">
    <cfRule type="expression" dxfId="18915" priority="160">
      <formula>#REF!="Total"</formula>
    </cfRule>
  </conditionalFormatting>
  <conditionalFormatting sqref="C140">
    <cfRule type="expression" dxfId="18914" priority="159">
      <formula>#REF!="Total"</formula>
    </cfRule>
  </conditionalFormatting>
  <conditionalFormatting sqref="C140">
    <cfRule type="expression" dxfId="18913" priority="158">
      <formula>#REF!="Total"</formula>
    </cfRule>
  </conditionalFormatting>
  <conditionalFormatting sqref="C140">
    <cfRule type="expression" dxfId="18912" priority="157">
      <formula>#REF!="Total"</formula>
    </cfRule>
  </conditionalFormatting>
  <conditionalFormatting sqref="C140">
    <cfRule type="expression" dxfId="18911" priority="156">
      <formula>#REF!="Total"</formula>
    </cfRule>
  </conditionalFormatting>
  <conditionalFormatting sqref="C140">
    <cfRule type="expression" dxfId="18910" priority="155">
      <formula>#REF!="Total"</formula>
    </cfRule>
  </conditionalFormatting>
  <conditionalFormatting sqref="C140">
    <cfRule type="expression" dxfId="18909" priority="154">
      <formula>#REF!="Total"</formula>
    </cfRule>
  </conditionalFormatting>
  <conditionalFormatting sqref="C140">
    <cfRule type="expression" dxfId="18908" priority="153">
      <formula>#REF!="Total"</formula>
    </cfRule>
  </conditionalFormatting>
  <conditionalFormatting sqref="C140">
    <cfRule type="expression" dxfId="18907" priority="152">
      <formula>#REF!="Total"</formula>
    </cfRule>
  </conditionalFormatting>
  <conditionalFormatting sqref="C140">
    <cfRule type="expression" dxfId="18906" priority="151">
      <formula>#REF!="Total"</formula>
    </cfRule>
  </conditionalFormatting>
  <conditionalFormatting sqref="C140">
    <cfRule type="expression" dxfId="18905" priority="150">
      <formula>#REF!="Total"</formula>
    </cfRule>
  </conditionalFormatting>
  <conditionalFormatting sqref="C140">
    <cfRule type="expression" dxfId="18904" priority="149">
      <formula>#REF!="Total"</formula>
    </cfRule>
  </conditionalFormatting>
  <conditionalFormatting sqref="C140">
    <cfRule type="expression" dxfId="18903" priority="148">
      <formula>#REF!="Total"</formula>
    </cfRule>
  </conditionalFormatting>
  <conditionalFormatting sqref="C140">
    <cfRule type="expression" dxfId="18902" priority="147">
      <formula>#REF!="Total"</formula>
    </cfRule>
  </conditionalFormatting>
  <conditionalFormatting sqref="C140">
    <cfRule type="expression" dxfId="18901" priority="146">
      <formula>#REF!="Total"</formula>
    </cfRule>
  </conditionalFormatting>
  <conditionalFormatting sqref="C140">
    <cfRule type="expression" dxfId="18900" priority="145">
      <formula>#REF!="Total"</formula>
    </cfRule>
  </conditionalFormatting>
  <conditionalFormatting sqref="C140">
    <cfRule type="expression" dxfId="18899" priority="144">
      <formula>#REF!="Total"</formula>
    </cfRule>
  </conditionalFormatting>
  <conditionalFormatting sqref="C140">
    <cfRule type="expression" dxfId="18898" priority="143">
      <formula>#REF!="Total"</formula>
    </cfRule>
  </conditionalFormatting>
  <conditionalFormatting sqref="C140">
    <cfRule type="expression" dxfId="18897" priority="142">
      <formula>#REF!="Total"</formula>
    </cfRule>
  </conditionalFormatting>
  <conditionalFormatting sqref="C140">
    <cfRule type="expression" dxfId="18896" priority="141">
      <formula>#REF!="Total"</formula>
    </cfRule>
  </conditionalFormatting>
  <conditionalFormatting sqref="C140">
    <cfRule type="expression" dxfId="18895" priority="140">
      <formula>#REF!="Total"</formula>
    </cfRule>
  </conditionalFormatting>
  <conditionalFormatting sqref="C140">
    <cfRule type="expression" dxfId="18894" priority="139">
      <formula>#REF!="Total"</formula>
    </cfRule>
  </conditionalFormatting>
  <conditionalFormatting sqref="C140">
    <cfRule type="expression" dxfId="18893" priority="138">
      <formula>#REF!="Total"</formula>
    </cfRule>
  </conditionalFormatting>
  <conditionalFormatting sqref="C140">
    <cfRule type="expression" dxfId="18892" priority="137">
      <formula>#REF!="Total"</formula>
    </cfRule>
  </conditionalFormatting>
  <conditionalFormatting sqref="C140">
    <cfRule type="expression" dxfId="18891" priority="136">
      <formula>#REF!="Total"</formula>
    </cfRule>
  </conditionalFormatting>
  <conditionalFormatting sqref="C140">
    <cfRule type="expression" dxfId="18890" priority="135">
      <formula>#REF!="Total"</formula>
    </cfRule>
  </conditionalFormatting>
  <conditionalFormatting sqref="C140">
    <cfRule type="expression" dxfId="18889" priority="134">
      <formula>#REF!="Total"</formula>
    </cfRule>
  </conditionalFormatting>
  <conditionalFormatting sqref="C140">
    <cfRule type="expression" dxfId="18888" priority="133">
      <formula>#REF!="Total"</formula>
    </cfRule>
  </conditionalFormatting>
  <conditionalFormatting sqref="C140">
    <cfRule type="expression" dxfId="18887" priority="132">
      <formula>#REF!="Total"</formula>
    </cfRule>
  </conditionalFormatting>
  <conditionalFormatting sqref="C141:C145">
    <cfRule type="expression" dxfId="18886" priority="131">
      <formula>#REF!="Total"</formula>
    </cfRule>
  </conditionalFormatting>
  <conditionalFormatting sqref="C140">
    <cfRule type="expression" dxfId="18885" priority="130">
      <formula>#REF!="Total"</formula>
    </cfRule>
  </conditionalFormatting>
  <conditionalFormatting sqref="C141:C145">
    <cfRule type="expression" dxfId="18884" priority="129">
      <formula>#REF!="Total"</formula>
    </cfRule>
  </conditionalFormatting>
  <conditionalFormatting sqref="C141:C145">
    <cfRule type="expression" dxfId="18883" priority="128">
      <formula>#REF!="Total"</formula>
    </cfRule>
  </conditionalFormatting>
  <conditionalFormatting sqref="C141:C145">
    <cfRule type="expression" dxfId="18882" priority="127">
      <formula>#REF!="Total"</formula>
    </cfRule>
  </conditionalFormatting>
  <conditionalFormatting sqref="C141:C145">
    <cfRule type="expression" dxfId="18881" priority="126">
      <formula>#REF!="Total"</formula>
    </cfRule>
  </conditionalFormatting>
  <conditionalFormatting sqref="C141:C145">
    <cfRule type="expression" dxfId="18880" priority="125">
      <formula>#REF!="Total"</formula>
    </cfRule>
  </conditionalFormatting>
  <conditionalFormatting sqref="C141:C145">
    <cfRule type="expression" dxfId="18879" priority="124">
      <formula>#REF!="Total"</formula>
    </cfRule>
  </conditionalFormatting>
  <conditionalFormatting sqref="C141:C145">
    <cfRule type="expression" dxfId="18878" priority="123">
      <formula>#REF!="Total"</formula>
    </cfRule>
  </conditionalFormatting>
  <conditionalFormatting sqref="C141:C145">
    <cfRule type="expression" dxfId="18877" priority="122">
      <formula>#REF!="Total"</formula>
    </cfRule>
  </conditionalFormatting>
  <conditionalFormatting sqref="C141:C145">
    <cfRule type="expression" dxfId="18876" priority="121">
      <formula>#REF!="Total"</formula>
    </cfRule>
  </conditionalFormatting>
  <conditionalFormatting sqref="C141:C145">
    <cfRule type="expression" dxfId="18875" priority="120">
      <formula>#REF!="Total"</formula>
    </cfRule>
  </conditionalFormatting>
  <conditionalFormatting sqref="C141:C145">
    <cfRule type="expression" dxfId="18874" priority="119">
      <formula>#REF!="Total"</formula>
    </cfRule>
  </conditionalFormatting>
  <conditionalFormatting sqref="C141:C145">
    <cfRule type="expression" dxfId="18873" priority="118">
      <formula>#REF!="Total"</formula>
    </cfRule>
  </conditionalFormatting>
  <conditionalFormatting sqref="C141:C145">
    <cfRule type="expression" dxfId="18872" priority="117">
      <formula>#REF!="Total"</formula>
    </cfRule>
  </conditionalFormatting>
  <conditionalFormatting sqref="C141:C145">
    <cfRule type="expression" dxfId="18871" priority="116">
      <formula>#REF!="Total"</formula>
    </cfRule>
  </conditionalFormatting>
  <conditionalFormatting sqref="C141:C145">
    <cfRule type="expression" dxfId="18870" priority="115">
      <formula>#REF!="Total"</formula>
    </cfRule>
  </conditionalFormatting>
  <conditionalFormatting sqref="C141:C145">
    <cfRule type="expression" dxfId="18869" priority="114">
      <formula>#REF!="Total"</formula>
    </cfRule>
  </conditionalFormatting>
  <conditionalFormatting sqref="C141:C145">
    <cfRule type="expression" dxfId="18868" priority="113">
      <formula>#REF!="Total"</formula>
    </cfRule>
  </conditionalFormatting>
  <conditionalFormatting sqref="C141:C145">
    <cfRule type="expression" dxfId="18867" priority="112">
      <formula>#REF!="Total"</formula>
    </cfRule>
  </conditionalFormatting>
  <conditionalFormatting sqref="C141:C145">
    <cfRule type="expression" dxfId="18866" priority="111">
      <formula>#REF!="Total"</formula>
    </cfRule>
  </conditionalFormatting>
  <conditionalFormatting sqref="C141:C145">
    <cfRule type="expression" dxfId="18865" priority="110">
      <formula>#REF!="Total"</formula>
    </cfRule>
  </conditionalFormatting>
  <conditionalFormatting sqref="C141:C145">
    <cfRule type="expression" dxfId="18864" priority="109">
      <formula>#REF!="Total"</formula>
    </cfRule>
  </conditionalFormatting>
  <conditionalFormatting sqref="C141:C145">
    <cfRule type="expression" dxfId="18863" priority="108">
      <formula>#REF!="Total"</formula>
    </cfRule>
  </conditionalFormatting>
  <conditionalFormatting sqref="C141:C145">
    <cfRule type="expression" dxfId="18862" priority="107">
      <formula>#REF!="Total"</formula>
    </cfRule>
  </conditionalFormatting>
  <conditionalFormatting sqref="C141:C145">
    <cfRule type="expression" dxfId="18861" priority="106">
      <formula>#REF!="Total"</formula>
    </cfRule>
  </conditionalFormatting>
  <conditionalFormatting sqref="C141:C145">
    <cfRule type="expression" dxfId="18860" priority="105">
      <formula>#REF!="Total"</formula>
    </cfRule>
  </conditionalFormatting>
  <conditionalFormatting sqref="C141:C145">
    <cfRule type="expression" dxfId="18859" priority="104">
      <formula>#REF!="Total"</formula>
    </cfRule>
  </conditionalFormatting>
  <conditionalFormatting sqref="C141:C145">
    <cfRule type="expression" dxfId="18858" priority="103">
      <formula>#REF!="Total"</formula>
    </cfRule>
  </conditionalFormatting>
  <conditionalFormatting sqref="C141:C145">
    <cfRule type="expression" dxfId="18857" priority="102">
      <formula>#REF!="Total"</formula>
    </cfRule>
  </conditionalFormatting>
  <conditionalFormatting sqref="C141:C145">
    <cfRule type="expression" dxfId="18856" priority="101">
      <formula>#REF!="Total"</formula>
    </cfRule>
  </conditionalFormatting>
  <conditionalFormatting sqref="C141:C145">
    <cfRule type="expression" dxfId="18855" priority="100">
      <formula>#REF!="Total"</formula>
    </cfRule>
  </conditionalFormatting>
  <conditionalFormatting sqref="C141:C145">
    <cfRule type="expression" dxfId="18854" priority="99">
      <formula>#REF!="Total"</formula>
    </cfRule>
  </conditionalFormatting>
  <conditionalFormatting sqref="C141:C145">
    <cfRule type="expression" dxfId="18853" priority="98">
      <formula>#REF!="Total"</formula>
    </cfRule>
  </conditionalFormatting>
  <conditionalFormatting sqref="C141:C145">
    <cfRule type="expression" dxfId="18852" priority="97">
      <formula>#REF!="Total"</formula>
    </cfRule>
  </conditionalFormatting>
  <conditionalFormatting sqref="C141:C145">
    <cfRule type="expression" dxfId="18851" priority="96">
      <formula>#REF!="Total"</formula>
    </cfRule>
  </conditionalFormatting>
  <conditionalFormatting sqref="C141:C145">
    <cfRule type="expression" dxfId="18850" priority="95">
      <formula>#REF!="Total"</formula>
    </cfRule>
  </conditionalFormatting>
  <conditionalFormatting sqref="C141:C145">
    <cfRule type="expression" dxfId="18849" priority="94">
      <formula>#REF!="Total"</formula>
    </cfRule>
  </conditionalFormatting>
  <conditionalFormatting sqref="C141:C145">
    <cfRule type="expression" dxfId="18848" priority="93">
      <formula>#REF!="Total"</formula>
    </cfRule>
  </conditionalFormatting>
  <conditionalFormatting sqref="C141:C145">
    <cfRule type="expression" dxfId="18847" priority="92">
      <formula>#REF!="Total"</formula>
    </cfRule>
  </conditionalFormatting>
  <conditionalFormatting sqref="C141:C145">
    <cfRule type="expression" dxfId="18846" priority="91">
      <formula>#REF!="Total"</formula>
    </cfRule>
  </conditionalFormatting>
  <conditionalFormatting sqref="C141:C145">
    <cfRule type="expression" dxfId="18845" priority="90">
      <formula>#REF!="Total"</formula>
    </cfRule>
  </conditionalFormatting>
  <conditionalFormatting sqref="C141:C145">
    <cfRule type="expression" dxfId="18844" priority="89">
      <formula>#REF!="Total"</formula>
    </cfRule>
  </conditionalFormatting>
  <conditionalFormatting sqref="C141:C145">
    <cfRule type="expression" dxfId="18843" priority="88">
      <formula>#REF!="Total"</formula>
    </cfRule>
  </conditionalFormatting>
  <conditionalFormatting sqref="C141:C145">
    <cfRule type="expression" dxfId="18842" priority="87">
      <formula>#REF!="Total"</formula>
    </cfRule>
  </conditionalFormatting>
  <conditionalFormatting sqref="C141:C145">
    <cfRule type="expression" dxfId="18841" priority="86">
      <formula>#REF!="Total"</formula>
    </cfRule>
  </conditionalFormatting>
  <conditionalFormatting sqref="C141:C145">
    <cfRule type="expression" dxfId="18840" priority="85">
      <formula>#REF!="Total"</formula>
    </cfRule>
  </conditionalFormatting>
  <conditionalFormatting sqref="C141:C145">
    <cfRule type="expression" dxfId="18839" priority="84">
      <formula>#REF!="Total"</formula>
    </cfRule>
  </conditionalFormatting>
  <conditionalFormatting sqref="C141:C145">
    <cfRule type="expression" dxfId="18838" priority="83">
      <formula>#REF!="Total"</formula>
    </cfRule>
  </conditionalFormatting>
  <conditionalFormatting sqref="C141:C145">
    <cfRule type="expression" dxfId="18837" priority="82">
      <formula>#REF!="Total"</formula>
    </cfRule>
  </conditionalFormatting>
  <conditionalFormatting sqref="C141:C145">
    <cfRule type="expression" dxfId="18836" priority="81">
      <formula>#REF!="Total"</formula>
    </cfRule>
  </conditionalFormatting>
  <conditionalFormatting sqref="C141:C145">
    <cfRule type="expression" dxfId="18835" priority="80">
      <formula>#REF!="Total"</formula>
    </cfRule>
  </conditionalFormatting>
  <conditionalFormatting sqref="C141:C145">
    <cfRule type="expression" dxfId="18834" priority="79">
      <formula>#REF!="Total"</formula>
    </cfRule>
  </conditionalFormatting>
  <conditionalFormatting sqref="C141:C145">
    <cfRule type="expression" dxfId="18833" priority="78">
      <formula>#REF!="Total"</formula>
    </cfRule>
  </conditionalFormatting>
  <conditionalFormatting sqref="C141:C145">
    <cfRule type="expression" dxfId="18832" priority="77">
      <formula>#REF!="Total"</formula>
    </cfRule>
  </conditionalFormatting>
  <conditionalFormatting sqref="C141:C145">
    <cfRule type="expression" dxfId="18831" priority="76">
      <formula>#REF!="Total"</formula>
    </cfRule>
  </conditionalFormatting>
  <conditionalFormatting sqref="C141:C145">
    <cfRule type="expression" dxfId="18830" priority="75">
      <formula>#REF!="Total"</formula>
    </cfRule>
  </conditionalFormatting>
  <conditionalFormatting sqref="C141:C145">
    <cfRule type="expression" dxfId="18829" priority="74">
      <formula>#REF!="Total"</formula>
    </cfRule>
  </conditionalFormatting>
  <conditionalFormatting sqref="C141:C145">
    <cfRule type="expression" dxfId="18828" priority="73">
      <formula>#REF!="Total"</formula>
    </cfRule>
  </conditionalFormatting>
  <conditionalFormatting sqref="C141:C145">
    <cfRule type="expression" dxfId="18827" priority="72">
      <formula>#REF!="Total"</formula>
    </cfRule>
  </conditionalFormatting>
  <conditionalFormatting sqref="C141:C145">
    <cfRule type="expression" dxfId="18826" priority="71">
      <formula>#REF!="Total"</formula>
    </cfRule>
  </conditionalFormatting>
  <conditionalFormatting sqref="C141:C145">
    <cfRule type="expression" dxfId="18825" priority="70">
      <formula>#REF!="Total"</formula>
    </cfRule>
  </conditionalFormatting>
  <conditionalFormatting sqref="C141:C145">
    <cfRule type="expression" dxfId="18824" priority="69">
      <formula>#REF!="Total"</formula>
    </cfRule>
  </conditionalFormatting>
  <conditionalFormatting sqref="C141:C145">
    <cfRule type="expression" dxfId="18823" priority="68">
      <formula>#REF!="Total"</formula>
    </cfRule>
  </conditionalFormatting>
  <conditionalFormatting sqref="C141:C145">
    <cfRule type="expression" dxfId="18822" priority="67">
      <formula>#REF!="Total"</formula>
    </cfRule>
  </conditionalFormatting>
  <conditionalFormatting sqref="C141:C145">
    <cfRule type="expression" dxfId="18821" priority="66">
      <formula>#REF!="Total"</formula>
    </cfRule>
  </conditionalFormatting>
  <conditionalFormatting sqref="C141:C145">
    <cfRule type="expression" dxfId="18820" priority="65">
      <formula>#REF!="Total"</formula>
    </cfRule>
  </conditionalFormatting>
  <conditionalFormatting sqref="C141:C145">
    <cfRule type="expression" dxfId="18819" priority="64">
      <formula>#REF!="Total"</formula>
    </cfRule>
  </conditionalFormatting>
  <conditionalFormatting sqref="C141:C145">
    <cfRule type="expression" dxfId="18818" priority="63">
      <formula>#REF!="Total"</formula>
    </cfRule>
  </conditionalFormatting>
  <conditionalFormatting sqref="C141:C145">
    <cfRule type="expression" dxfId="18817" priority="62">
      <formula>#REF!="Total"</formula>
    </cfRule>
  </conditionalFormatting>
  <conditionalFormatting sqref="C141:C145">
    <cfRule type="expression" dxfId="18816" priority="61">
      <formula>#REF!="Total"</formula>
    </cfRule>
  </conditionalFormatting>
  <conditionalFormatting sqref="C141:C145">
    <cfRule type="expression" dxfId="18815" priority="60">
      <formula>#REF!="Total"</formula>
    </cfRule>
  </conditionalFormatting>
  <conditionalFormatting sqref="C141:C145">
    <cfRule type="expression" dxfId="18814" priority="59">
      <formula>#REF!="Total"</formula>
    </cfRule>
  </conditionalFormatting>
  <conditionalFormatting sqref="C141:C145">
    <cfRule type="expression" dxfId="18813" priority="58">
      <formula>#REF!="Total"</formula>
    </cfRule>
  </conditionalFormatting>
  <conditionalFormatting sqref="C141:C145">
    <cfRule type="expression" dxfId="18812" priority="57">
      <formula>#REF!="Total"</formula>
    </cfRule>
  </conditionalFormatting>
  <conditionalFormatting sqref="C141:C145">
    <cfRule type="expression" dxfId="18811" priority="56">
      <formula>#REF!="Total"</formula>
    </cfRule>
  </conditionalFormatting>
  <conditionalFormatting sqref="C141:C145">
    <cfRule type="expression" dxfId="18810" priority="55">
      <formula>#REF!="Total"</formula>
    </cfRule>
  </conditionalFormatting>
  <conditionalFormatting sqref="C141:C145">
    <cfRule type="expression" dxfId="18809" priority="54">
      <formula>#REF!="Total"</formula>
    </cfRule>
  </conditionalFormatting>
  <conditionalFormatting sqref="C141:C145">
    <cfRule type="expression" dxfId="18808" priority="53">
      <formula>#REF!="Total"</formula>
    </cfRule>
  </conditionalFormatting>
  <conditionalFormatting sqref="C141:C145">
    <cfRule type="expression" dxfId="18807" priority="52">
      <formula>#REF!="Total"</formula>
    </cfRule>
  </conditionalFormatting>
  <conditionalFormatting sqref="C141:C145">
    <cfRule type="expression" dxfId="18806" priority="51">
      <formula>#REF!="Total"</formula>
    </cfRule>
  </conditionalFormatting>
  <conditionalFormatting sqref="C141:C145">
    <cfRule type="expression" dxfId="18805" priority="50">
      <formula>#REF!="Total"</formula>
    </cfRule>
  </conditionalFormatting>
  <conditionalFormatting sqref="C141:C145">
    <cfRule type="expression" dxfId="18804" priority="49">
      <formula>#REF!="Total"</formula>
    </cfRule>
  </conditionalFormatting>
  <conditionalFormatting sqref="C141:C145">
    <cfRule type="expression" dxfId="18803" priority="48">
      <formula>#REF!="Total"</formula>
    </cfRule>
  </conditionalFormatting>
  <conditionalFormatting sqref="C141:C145">
    <cfRule type="expression" dxfId="18802" priority="47">
      <formula>#REF!="Total"</formula>
    </cfRule>
  </conditionalFormatting>
  <conditionalFormatting sqref="C141:C145">
    <cfRule type="expression" dxfId="18801" priority="46">
      <formula>#REF!="Total"</formula>
    </cfRule>
  </conditionalFormatting>
  <conditionalFormatting sqref="C141:C145">
    <cfRule type="expression" dxfId="18800" priority="45">
      <formula>#REF!="Total"</formula>
    </cfRule>
  </conditionalFormatting>
  <conditionalFormatting sqref="C141:C145">
    <cfRule type="expression" dxfId="18799" priority="44">
      <formula>#REF!="Total"</formula>
    </cfRule>
  </conditionalFormatting>
  <conditionalFormatting sqref="C141:C145">
    <cfRule type="expression" dxfId="18798" priority="43">
      <formula>#REF!="Total"</formula>
    </cfRule>
  </conditionalFormatting>
  <conditionalFormatting sqref="C141:C145">
    <cfRule type="expression" dxfId="18797" priority="42">
      <formula>#REF!="Total"</formula>
    </cfRule>
  </conditionalFormatting>
  <conditionalFormatting sqref="C141:C145">
    <cfRule type="expression" dxfId="18796" priority="41">
      <formula>#REF!="Total"</formula>
    </cfRule>
  </conditionalFormatting>
  <conditionalFormatting sqref="C141:C145">
    <cfRule type="expression" dxfId="18795" priority="40">
      <formula>#REF!="Total"</formula>
    </cfRule>
  </conditionalFormatting>
  <conditionalFormatting sqref="C141:C145">
    <cfRule type="expression" dxfId="18794" priority="39">
      <formula>#REF!="Total"</formula>
    </cfRule>
  </conditionalFormatting>
  <conditionalFormatting sqref="C141:C145">
    <cfRule type="expression" dxfId="18793" priority="38">
      <formula>#REF!="Total"</formula>
    </cfRule>
  </conditionalFormatting>
  <conditionalFormatting sqref="C141:C145">
    <cfRule type="expression" dxfId="18792" priority="37">
      <formula>#REF!="Total"</formula>
    </cfRule>
  </conditionalFormatting>
  <conditionalFormatting sqref="C141:C145">
    <cfRule type="expression" dxfId="18791" priority="36">
      <formula>#REF!="Total"</formula>
    </cfRule>
  </conditionalFormatting>
  <conditionalFormatting sqref="C141:C145">
    <cfRule type="expression" dxfId="18790" priority="35">
      <formula>#REF!="Total"</formula>
    </cfRule>
  </conditionalFormatting>
  <conditionalFormatting sqref="C141:C145">
    <cfRule type="expression" dxfId="18789" priority="34">
      <formula>#REF!="Total"</formula>
    </cfRule>
  </conditionalFormatting>
  <conditionalFormatting sqref="C141:C145">
    <cfRule type="expression" dxfId="18788" priority="33">
      <formula>#REF!="Total"</formula>
    </cfRule>
  </conditionalFormatting>
  <conditionalFormatting sqref="C141:C145">
    <cfRule type="expression" dxfId="18787" priority="32">
      <formula>#REF!="Total"</formula>
    </cfRule>
  </conditionalFormatting>
  <conditionalFormatting sqref="C141:C145">
    <cfRule type="expression" dxfId="18786" priority="31">
      <formula>#REF!="Total"</formula>
    </cfRule>
  </conditionalFormatting>
  <conditionalFormatting sqref="C141:C145">
    <cfRule type="expression" dxfId="18785" priority="30">
      <formula>#REF!="Total"</formula>
    </cfRule>
  </conditionalFormatting>
  <conditionalFormatting sqref="C141:C145">
    <cfRule type="expression" dxfId="18784" priority="29">
      <formula>#REF!="Total"</formula>
    </cfRule>
  </conditionalFormatting>
  <conditionalFormatting sqref="C141:C145">
    <cfRule type="expression" dxfId="18783" priority="28">
      <formula>#REF!="Total"</formula>
    </cfRule>
  </conditionalFormatting>
  <conditionalFormatting sqref="C141:C145">
    <cfRule type="expression" dxfId="18782" priority="27">
      <formula>#REF!="Total"</formula>
    </cfRule>
  </conditionalFormatting>
  <conditionalFormatting sqref="C141:C145">
    <cfRule type="expression" dxfId="18781" priority="26">
      <formula>#REF!="Total"</formula>
    </cfRule>
  </conditionalFormatting>
  <conditionalFormatting sqref="C141:C145">
    <cfRule type="expression" dxfId="18780" priority="25">
      <formula>#REF!="Total"</formula>
    </cfRule>
  </conditionalFormatting>
  <conditionalFormatting sqref="C141:C145">
    <cfRule type="expression" dxfId="18779" priority="24">
      <formula>#REF!="Total"</formula>
    </cfRule>
  </conditionalFormatting>
  <conditionalFormatting sqref="C141:C145">
    <cfRule type="expression" dxfId="18778" priority="23">
      <formula>#REF!="Total"</formula>
    </cfRule>
  </conditionalFormatting>
  <conditionalFormatting sqref="C141:C145">
    <cfRule type="expression" dxfId="18777" priority="22">
      <formula>#REF!="Total"</formula>
    </cfRule>
  </conditionalFormatting>
  <conditionalFormatting sqref="C141:C145">
    <cfRule type="expression" dxfId="18776" priority="21">
      <formula>#REF!="Total"</formula>
    </cfRule>
  </conditionalFormatting>
  <conditionalFormatting sqref="C141:C145">
    <cfRule type="expression" dxfId="18775" priority="20">
      <formula>#REF!="Total"</formula>
    </cfRule>
  </conditionalFormatting>
  <conditionalFormatting sqref="C141:C145">
    <cfRule type="expression" dxfId="18774" priority="19">
      <formula>#REF!="Total"</formula>
    </cfRule>
  </conditionalFormatting>
  <conditionalFormatting sqref="C141:C145">
    <cfRule type="expression" dxfId="18773" priority="18">
      <formula>#REF!="Total"</formula>
    </cfRule>
  </conditionalFormatting>
  <conditionalFormatting sqref="C141:C145">
    <cfRule type="expression" dxfId="18772" priority="17">
      <formula>#REF!="Total"</formula>
    </cfRule>
  </conditionalFormatting>
  <conditionalFormatting sqref="C141:C145">
    <cfRule type="expression" dxfId="18771" priority="16">
      <formula>#REF!="Total"</formula>
    </cfRule>
  </conditionalFormatting>
  <conditionalFormatting sqref="C141:C145">
    <cfRule type="expression" dxfId="18770" priority="15">
      <formula>#REF!="Total"</formula>
    </cfRule>
  </conditionalFormatting>
  <conditionalFormatting sqref="C141:C145">
    <cfRule type="expression" dxfId="18769" priority="14">
      <formula>#REF!="Total"</formula>
    </cfRule>
  </conditionalFormatting>
  <conditionalFormatting sqref="C141:C145">
    <cfRule type="expression" dxfId="18768" priority="13">
      <formula>#REF!="Total"</formula>
    </cfRule>
  </conditionalFormatting>
  <conditionalFormatting sqref="C141:C145">
    <cfRule type="expression" dxfId="18767" priority="12">
      <formula>#REF!="Total"</formula>
    </cfRule>
  </conditionalFormatting>
  <conditionalFormatting sqref="C141:C145">
    <cfRule type="expression" dxfId="18766" priority="11">
      <formula>#REF!="Total"</formula>
    </cfRule>
  </conditionalFormatting>
  <conditionalFormatting sqref="C141:C145">
    <cfRule type="expression" dxfId="18765" priority="10">
      <formula>#REF!="Total"</formula>
    </cfRule>
  </conditionalFormatting>
  <conditionalFormatting sqref="C141:C145">
    <cfRule type="expression" dxfId="18764" priority="9">
      <formula>#REF!="Total"</formula>
    </cfRule>
  </conditionalFormatting>
  <conditionalFormatting sqref="C141:C145">
    <cfRule type="expression" dxfId="18763" priority="8">
      <formula>#REF!="Total"</formula>
    </cfRule>
  </conditionalFormatting>
  <conditionalFormatting sqref="C140:C145">
    <cfRule type="expression" dxfId="18762" priority="7">
      <formula>#REF!="Total"</formula>
    </cfRule>
  </conditionalFormatting>
  <conditionalFormatting sqref="B149:B155">
    <cfRule type="expression" dxfId="18761" priority="6">
      <formula>#REF!="Total"</formula>
    </cfRule>
  </conditionalFormatting>
  <conditionalFormatting sqref="B149">
    <cfRule type="expression" dxfId="18760" priority="5">
      <formula>#REF!="Total"</formula>
    </cfRule>
  </conditionalFormatting>
  <conditionalFormatting sqref="B149">
    <cfRule type="expression" dxfId="18759" priority="4">
      <formula>#REF!="Total"</formula>
    </cfRule>
  </conditionalFormatting>
  <conditionalFormatting sqref="B150">
    <cfRule type="expression" dxfId="18758" priority="3">
      <formula>#REF!="Total"</formula>
    </cfRule>
  </conditionalFormatting>
  <conditionalFormatting sqref="B151:B155">
    <cfRule type="expression" dxfId="18757" priority="2">
      <formula>#REF!="Total"</formula>
    </cfRule>
  </conditionalFormatting>
  <conditionalFormatting sqref="B151:B155">
    <cfRule type="expression" dxfId="18756" priority="1">
      <formula>#REF!="Total"</formula>
    </cfRule>
  </conditionalFormatting>
  <hyperlinks>
    <hyperlink ref="A1" location="Index!A1" display="Index" xr:uid="{00000000-0004-0000-1100-000000000000}"/>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B192"/>
  <sheetViews>
    <sheetView topLeftCell="A74" workbookViewId="0">
      <selection activeCell="C91" sqref="C91:C95"/>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53</v>
      </c>
      <c r="C1" s="212"/>
      <c r="D1" s="212"/>
      <c r="E1" s="212"/>
    </row>
    <row r="3" spans="1:9" ht="18" customHeight="1" x14ac:dyDescent="0.25">
      <c r="B3" s="33" t="s">
        <v>1432</v>
      </c>
      <c r="C3" s="224"/>
      <c r="D3" s="214"/>
    </row>
    <row r="4" spans="1:9" ht="18" customHeight="1" x14ac:dyDescent="0.25">
      <c r="B4" s="190" t="s">
        <v>1433</v>
      </c>
      <c r="C4" s="224"/>
      <c r="D4" s="214"/>
    </row>
    <row r="5" spans="1:9" ht="18" customHeight="1" x14ac:dyDescent="0.25">
      <c r="B5" s="37" t="s">
        <v>209</v>
      </c>
      <c r="C5" s="224"/>
      <c r="D5" s="214"/>
    </row>
    <row r="6" spans="1:9" ht="18" customHeight="1" x14ac:dyDescent="0.25">
      <c r="B6" s="37" t="s">
        <v>424</v>
      </c>
      <c r="C6" s="224"/>
      <c r="D6" s="214"/>
    </row>
    <row r="7" spans="1:9" ht="18" customHeight="1" x14ac:dyDescent="0.25">
      <c r="B7" s="190" t="s">
        <v>1434</v>
      </c>
      <c r="C7" s="224"/>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1375950</v>
      </c>
      <c r="G15" s="6">
        <v>21001.119999999999</v>
      </c>
      <c r="H15" s="6">
        <v>12.9</v>
      </c>
    </row>
    <row r="16" spans="1:9" x14ac:dyDescent="0.25">
      <c r="B16" s="5" t="s">
        <v>230</v>
      </c>
      <c r="C16" s="7" t="s">
        <v>225</v>
      </c>
      <c r="D16" s="5" t="s">
        <v>231</v>
      </c>
      <c r="E16" s="5" t="s">
        <v>232</v>
      </c>
      <c r="F16" s="6">
        <v>478000</v>
      </c>
      <c r="G16" s="6">
        <v>11209.1</v>
      </c>
      <c r="H16" s="6">
        <v>6.89</v>
      </c>
    </row>
    <row r="17" spans="2:8" x14ac:dyDescent="0.25">
      <c r="B17" s="5" t="s">
        <v>228</v>
      </c>
      <c r="C17" s="7" t="s">
        <v>225</v>
      </c>
      <c r="D17" s="5" t="s">
        <v>226</v>
      </c>
      <c r="E17" s="5" t="s">
        <v>229</v>
      </c>
      <c r="F17" s="6">
        <v>865300</v>
      </c>
      <c r="G17" s="6">
        <v>8236.7900000000009</v>
      </c>
      <c r="H17" s="6">
        <v>5.0599999999999996</v>
      </c>
    </row>
    <row r="18" spans="2:8" x14ac:dyDescent="0.25">
      <c r="B18" s="5" t="s">
        <v>233</v>
      </c>
      <c r="C18" s="7" t="s">
        <v>225</v>
      </c>
      <c r="D18" s="5" t="s">
        <v>234</v>
      </c>
      <c r="E18" s="5" t="s">
        <v>235</v>
      </c>
      <c r="F18" s="6">
        <v>558000</v>
      </c>
      <c r="G18" s="6">
        <v>8009.81</v>
      </c>
      <c r="H18" s="6">
        <v>4.92</v>
      </c>
    </row>
    <row r="19" spans="2:8" x14ac:dyDescent="0.25">
      <c r="B19" s="5" t="s">
        <v>250</v>
      </c>
      <c r="C19" s="7" t="s">
        <v>225</v>
      </c>
      <c r="D19" s="5" t="s">
        <v>251</v>
      </c>
      <c r="E19" s="5" t="s">
        <v>252</v>
      </c>
      <c r="F19" s="6">
        <v>217609</v>
      </c>
      <c r="G19" s="6">
        <v>6579.52</v>
      </c>
      <c r="H19" s="6">
        <v>4.04</v>
      </c>
    </row>
    <row r="20" spans="2:8" x14ac:dyDescent="0.25">
      <c r="B20" s="5" t="s">
        <v>244</v>
      </c>
      <c r="C20" s="7" t="s">
        <v>225</v>
      </c>
      <c r="D20" s="5" t="s">
        <v>226</v>
      </c>
      <c r="E20" s="5" t="s">
        <v>245</v>
      </c>
      <c r="F20" s="6">
        <v>605000</v>
      </c>
      <c r="G20" s="6">
        <v>6272.04</v>
      </c>
      <c r="H20" s="6">
        <v>3.85</v>
      </c>
    </row>
    <row r="21" spans="2:8" x14ac:dyDescent="0.25">
      <c r="B21" s="5" t="s">
        <v>236</v>
      </c>
      <c r="C21" s="7" t="s">
        <v>225</v>
      </c>
      <c r="D21" s="5" t="s">
        <v>234</v>
      </c>
      <c r="E21" s="5" t="s">
        <v>237</v>
      </c>
      <c r="F21" s="6">
        <v>152000</v>
      </c>
      <c r="G21" s="6">
        <v>5363.47</v>
      </c>
      <c r="H21" s="6">
        <v>3.29</v>
      </c>
    </row>
    <row r="22" spans="2:8" x14ac:dyDescent="0.25">
      <c r="B22" s="5" t="s">
        <v>259</v>
      </c>
      <c r="C22" s="7" t="s">
        <v>225</v>
      </c>
      <c r="D22" s="5" t="s">
        <v>239</v>
      </c>
      <c r="E22" s="5" t="s">
        <v>260</v>
      </c>
      <c r="F22" s="6">
        <v>185000</v>
      </c>
      <c r="G22" s="6">
        <v>4561.3599999999997</v>
      </c>
      <c r="H22" s="6">
        <v>2.8</v>
      </c>
    </row>
    <row r="23" spans="2:8" x14ac:dyDescent="0.25">
      <c r="B23" s="5" t="s">
        <v>567</v>
      </c>
      <c r="C23" s="7" t="s">
        <v>225</v>
      </c>
      <c r="D23" s="5" t="s">
        <v>226</v>
      </c>
      <c r="E23" s="5" t="s">
        <v>568</v>
      </c>
      <c r="F23" s="6">
        <v>761000</v>
      </c>
      <c r="G23" s="6">
        <v>4554.97</v>
      </c>
      <c r="H23" s="6">
        <v>2.8</v>
      </c>
    </row>
    <row r="24" spans="2:8" x14ac:dyDescent="0.25">
      <c r="B24" s="5" t="s">
        <v>248</v>
      </c>
      <c r="C24" s="7" t="s">
        <v>225</v>
      </c>
      <c r="D24" s="5" t="s">
        <v>226</v>
      </c>
      <c r="E24" s="5" t="s">
        <v>249</v>
      </c>
      <c r="F24" s="6">
        <v>260000</v>
      </c>
      <c r="G24" s="6">
        <v>4512.82</v>
      </c>
      <c r="H24" s="6">
        <v>2.77</v>
      </c>
    </row>
    <row r="25" spans="2:8" x14ac:dyDescent="0.25">
      <c r="B25" s="5" t="s">
        <v>238</v>
      </c>
      <c r="C25" s="7" t="s">
        <v>225</v>
      </c>
      <c r="D25" s="5" t="s">
        <v>239</v>
      </c>
      <c r="E25" s="5" t="s">
        <v>240</v>
      </c>
      <c r="F25" s="6">
        <v>800000</v>
      </c>
      <c r="G25" s="6">
        <v>3555.2</v>
      </c>
      <c r="H25" s="6">
        <v>2.1800000000000002</v>
      </c>
    </row>
    <row r="26" spans="2:8" x14ac:dyDescent="0.25">
      <c r="B26" s="5" t="s">
        <v>581</v>
      </c>
      <c r="C26" s="7" t="s">
        <v>225</v>
      </c>
      <c r="D26" s="5" t="s">
        <v>548</v>
      </c>
      <c r="E26" s="5" t="s">
        <v>582</v>
      </c>
      <c r="F26" s="6">
        <v>1300000</v>
      </c>
      <c r="G26" s="6">
        <v>3192.15</v>
      </c>
      <c r="H26" s="6">
        <v>1.96</v>
      </c>
    </row>
    <row r="27" spans="2:8" x14ac:dyDescent="0.25">
      <c r="B27" s="5" t="s">
        <v>1013</v>
      </c>
      <c r="C27" s="7" t="s">
        <v>225</v>
      </c>
      <c r="D27" s="5" t="s">
        <v>343</v>
      </c>
      <c r="E27" s="5" t="s">
        <v>1014</v>
      </c>
      <c r="F27" s="6">
        <v>58500</v>
      </c>
      <c r="G27" s="6">
        <v>2962.26</v>
      </c>
      <c r="H27" s="6">
        <v>1.82</v>
      </c>
    </row>
    <row r="28" spans="2:8" x14ac:dyDescent="0.25">
      <c r="B28" s="5" t="s">
        <v>1074</v>
      </c>
      <c r="C28" s="7" t="s">
        <v>225</v>
      </c>
      <c r="D28" s="5" t="s">
        <v>242</v>
      </c>
      <c r="E28" s="5" t="s">
        <v>1075</v>
      </c>
      <c r="F28" s="6">
        <v>210084</v>
      </c>
      <c r="G28" s="6">
        <v>2917.96</v>
      </c>
      <c r="H28" s="6">
        <v>1.79</v>
      </c>
    </row>
    <row r="29" spans="2:8" x14ac:dyDescent="0.25">
      <c r="B29" s="5" t="s">
        <v>865</v>
      </c>
      <c r="C29" s="7" t="s">
        <v>225</v>
      </c>
      <c r="D29" s="5" t="s">
        <v>226</v>
      </c>
      <c r="E29" s="5" t="s">
        <v>866</v>
      </c>
      <c r="F29" s="6">
        <v>1100000</v>
      </c>
      <c r="G29" s="6">
        <v>2780.25</v>
      </c>
      <c r="H29" s="6">
        <v>1.71</v>
      </c>
    </row>
    <row r="30" spans="2:8" x14ac:dyDescent="0.25">
      <c r="B30" s="5" t="s">
        <v>1036</v>
      </c>
      <c r="C30" s="7" t="s">
        <v>225</v>
      </c>
      <c r="D30" s="5" t="s">
        <v>279</v>
      </c>
      <c r="E30" s="5" t="s">
        <v>1037</v>
      </c>
      <c r="F30" s="6">
        <v>397500</v>
      </c>
      <c r="G30" s="6">
        <v>2759.05</v>
      </c>
      <c r="H30" s="6">
        <v>1.69</v>
      </c>
    </row>
    <row r="31" spans="2:8" x14ac:dyDescent="0.25">
      <c r="B31" s="5" t="s">
        <v>644</v>
      </c>
      <c r="C31" s="7" t="s">
        <v>225</v>
      </c>
      <c r="D31" s="5" t="s">
        <v>645</v>
      </c>
      <c r="E31" s="5" t="s">
        <v>646</v>
      </c>
      <c r="F31" s="6">
        <v>160000</v>
      </c>
      <c r="G31" s="6">
        <v>2710.88</v>
      </c>
      <c r="H31" s="6">
        <v>1.67</v>
      </c>
    </row>
    <row r="32" spans="2:8" x14ac:dyDescent="0.25">
      <c r="B32" s="5" t="s">
        <v>589</v>
      </c>
      <c r="C32" s="7" t="s">
        <v>225</v>
      </c>
      <c r="D32" s="5" t="s">
        <v>548</v>
      </c>
      <c r="E32" s="5" t="s">
        <v>590</v>
      </c>
      <c r="F32" s="6">
        <v>1333333</v>
      </c>
      <c r="G32" s="6">
        <v>2663.33</v>
      </c>
      <c r="H32" s="6">
        <v>1.64</v>
      </c>
    </row>
    <row r="33" spans="2:8" x14ac:dyDescent="0.25">
      <c r="B33" s="5" t="s">
        <v>583</v>
      </c>
      <c r="C33" s="7" t="s">
        <v>225</v>
      </c>
      <c r="D33" s="5" t="s">
        <v>343</v>
      </c>
      <c r="E33" s="5" t="s">
        <v>584</v>
      </c>
      <c r="F33" s="6">
        <v>410000</v>
      </c>
      <c r="G33" s="6">
        <v>2583.8200000000002</v>
      </c>
      <c r="H33" s="6">
        <v>1.59</v>
      </c>
    </row>
    <row r="34" spans="2:8" x14ac:dyDescent="0.25">
      <c r="B34" s="5" t="s">
        <v>1007</v>
      </c>
      <c r="C34" s="7" t="s">
        <v>225</v>
      </c>
      <c r="D34" s="5" t="s">
        <v>289</v>
      </c>
      <c r="E34" s="5" t="s">
        <v>1008</v>
      </c>
      <c r="F34" s="6">
        <v>300000</v>
      </c>
      <c r="G34" s="6">
        <v>2475.4499999999998</v>
      </c>
      <c r="H34" s="6">
        <v>1.52</v>
      </c>
    </row>
    <row r="35" spans="2:8" x14ac:dyDescent="0.25">
      <c r="B35" s="5" t="s">
        <v>764</v>
      </c>
      <c r="C35" s="7" t="s">
        <v>225</v>
      </c>
      <c r="D35" s="5" t="s">
        <v>276</v>
      </c>
      <c r="E35" s="5" t="s">
        <v>765</v>
      </c>
      <c r="F35" s="6">
        <v>126000</v>
      </c>
      <c r="G35" s="6">
        <v>2447.42</v>
      </c>
      <c r="H35" s="6">
        <v>1.5</v>
      </c>
    </row>
    <row r="36" spans="2:8" x14ac:dyDescent="0.25">
      <c r="B36" s="5" t="s">
        <v>596</v>
      </c>
      <c r="C36" s="7" t="s">
        <v>225</v>
      </c>
      <c r="D36" s="5" t="s">
        <v>234</v>
      </c>
      <c r="E36" s="5" t="s">
        <v>597</v>
      </c>
      <c r="F36" s="6">
        <v>200000</v>
      </c>
      <c r="G36" s="6">
        <v>2445.6</v>
      </c>
      <c r="H36" s="6">
        <v>1.5</v>
      </c>
    </row>
    <row r="37" spans="2:8" x14ac:dyDescent="0.25">
      <c r="B37" s="5" t="s">
        <v>1399</v>
      </c>
      <c r="C37" s="7" t="s">
        <v>225</v>
      </c>
      <c r="D37" s="5" t="s">
        <v>536</v>
      </c>
      <c r="E37" s="5" t="s">
        <v>1400</v>
      </c>
      <c r="F37" s="6">
        <v>240000</v>
      </c>
      <c r="G37" s="6">
        <v>2379.84</v>
      </c>
      <c r="H37" s="6">
        <v>1.46</v>
      </c>
    </row>
    <row r="38" spans="2:8" x14ac:dyDescent="0.25">
      <c r="B38" s="5" t="s">
        <v>873</v>
      </c>
      <c r="C38" s="7" t="s">
        <v>225</v>
      </c>
      <c r="D38" s="5" t="s">
        <v>279</v>
      </c>
      <c r="E38" s="5" t="s">
        <v>874</v>
      </c>
      <c r="F38" s="6">
        <v>923750</v>
      </c>
      <c r="G38" s="6">
        <v>2326.9299999999998</v>
      </c>
      <c r="H38" s="6">
        <v>1.43</v>
      </c>
    </row>
    <row r="39" spans="2:8" x14ac:dyDescent="0.25">
      <c r="B39" s="5" t="s">
        <v>579</v>
      </c>
      <c r="C39" s="7" t="s">
        <v>225</v>
      </c>
      <c r="D39" s="5" t="s">
        <v>262</v>
      </c>
      <c r="E39" s="5" t="s">
        <v>580</v>
      </c>
      <c r="F39" s="6">
        <v>200000</v>
      </c>
      <c r="G39" s="6">
        <v>2317.3000000000002</v>
      </c>
      <c r="H39" s="6">
        <v>1.42</v>
      </c>
    </row>
    <row r="40" spans="2:8" x14ac:dyDescent="0.25">
      <c r="B40" s="5" t="s">
        <v>1058</v>
      </c>
      <c r="C40" s="7" t="s">
        <v>225</v>
      </c>
      <c r="D40" s="5" t="s">
        <v>340</v>
      </c>
      <c r="E40" s="5" t="s">
        <v>1059</v>
      </c>
      <c r="F40" s="6">
        <v>430000</v>
      </c>
      <c r="G40" s="6">
        <v>2282.87</v>
      </c>
      <c r="H40" s="6">
        <v>1.4</v>
      </c>
    </row>
    <row r="41" spans="2:8" x14ac:dyDescent="0.25">
      <c r="B41" s="5" t="s">
        <v>673</v>
      </c>
      <c r="C41" s="7" t="s">
        <v>225</v>
      </c>
      <c r="D41" s="5" t="s">
        <v>254</v>
      </c>
      <c r="E41" s="5" t="s">
        <v>674</v>
      </c>
      <c r="F41" s="6">
        <v>60081</v>
      </c>
      <c r="G41" s="6">
        <v>2206.4699999999998</v>
      </c>
      <c r="H41" s="6">
        <v>1.36</v>
      </c>
    </row>
    <row r="42" spans="2:8" x14ac:dyDescent="0.25">
      <c r="B42" s="5" t="s">
        <v>317</v>
      </c>
      <c r="C42" s="7" t="s">
        <v>225</v>
      </c>
      <c r="D42" s="5" t="s">
        <v>318</v>
      </c>
      <c r="E42" s="5" t="s">
        <v>319</v>
      </c>
      <c r="F42" s="6">
        <v>60000</v>
      </c>
      <c r="G42" s="6">
        <v>2205.36</v>
      </c>
      <c r="H42" s="6">
        <v>1.35</v>
      </c>
    </row>
    <row r="43" spans="2:8" x14ac:dyDescent="0.25">
      <c r="B43" s="5" t="s">
        <v>923</v>
      </c>
      <c r="C43" s="7" t="s">
        <v>225</v>
      </c>
      <c r="D43" s="5" t="s">
        <v>242</v>
      </c>
      <c r="E43" s="5" t="s">
        <v>924</v>
      </c>
      <c r="F43" s="6">
        <v>164765</v>
      </c>
      <c r="G43" s="6">
        <v>2178.36</v>
      </c>
      <c r="H43" s="6">
        <v>1.34</v>
      </c>
    </row>
    <row r="44" spans="2:8" x14ac:dyDescent="0.25">
      <c r="B44" s="5" t="s">
        <v>571</v>
      </c>
      <c r="C44" s="7" t="s">
        <v>225</v>
      </c>
      <c r="D44" s="5" t="s">
        <v>343</v>
      </c>
      <c r="E44" s="5" t="s">
        <v>572</v>
      </c>
      <c r="F44" s="6">
        <v>140000</v>
      </c>
      <c r="G44" s="6">
        <v>2175.9499999999998</v>
      </c>
      <c r="H44" s="6">
        <v>1.34</v>
      </c>
    </row>
    <row r="45" spans="2:8" x14ac:dyDescent="0.25">
      <c r="B45" s="5" t="s">
        <v>758</v>
      </c>
      <c r="C45" s="7" t="s">
        <v>225</v>
      </c>
      <c r="D45" s="5" t="s">
        <v>276</v>
      </c>
      <c r="E45" s="5" t="s">
        <v>759</v>
      </c>
      <c r="F45" s="6">
        <v>500000</v>
      </c>
      <c r="G45" s="6">
        <v>2124</v>
      </c>
      <c r="H45" s="6">
        <v>1.3</v>
      </c>
    </row>
    <row r="46" spans="2:8" x14ac:dyDescent="0.25">
      <c r="B46" s="5" t="s">
        <v>760</v>
      </c>
      <c r="C46" s="7" t="s">
        <v>225</v>
      </c>
      <c r="D46" s="5" t="s">
        <v>548</v>
      </c>
      <c r="E46" s="5" t="s">
        <v>761</v>
      </c>
      <c r="F46" s="6">
        <v>770000</v>
      </c>
      <c r="G46" s="6">
        <v>2019.71</v>
      </c>
      <c r="H46" s="6">
        <v>1.24</v>
      </c>
    </row>
    <row r="47" spans="2:8" x14ac:dyDescent="0.25">
      <c r="B47" s="5" t="s">
        <v>342</v>
      </c>
      <c r="C47" s="7" t="s">
        <v>225</v>
      </c>
      <c r="D47" s="5" t="s">
        <v>343</v>
      </c>
      <c r="E47" s="5" t="s">
        <v>344</v>
      </c>
      <c r="F47" s="6">
        <v>57000</v>
      </c>
      <c r="G47" s="6">
        <v>1964.76</v>
      </c>
      <c r="H47" s="6">
        <v>1.21</v>
      </c>
    </row>
    <row r="48" spans="2:8" x14ac:dyDescent="0.25">
      <c r="B48" s="5" t="s">
        <v>629</v>
      </c>
      <c r="C48" s="7" t="s">
        <v>225</v>
      </c>
      <c r="D48" s="5" t="s">
        <v>226</v>
      </c>
      <c r="E48" s="5" t="s">
        <v>630</v>
      </c>
      <c r="F48" s="6">
        <v>761800</v>
      </c>
      <c r="G48" s="6">
        <v>1916.69</v>
      </c>
      <c r="H48" s="6">
        <v>1.18</v>
      </c>
    </row>
    <row r="49" spans="2:8" x14ac:dyDescent="0.25">
      <c r="B49" s="5" t="s">
        <v>1435</v>
      </c>
      <c r="C49" s="7" t="s">
        <v>225</v>
      </c>
      <c r="D49" s="5" t="s">
        <v>536</v>
      </c>
      <c r="E49" s="5" t="s">
        <v>1436</v>
      </c>
      <c r="F49" s="6">
        <v>95000</v>
      </c>
      <c r="G49" s="6">
        <v>1905.27</v>
      </c>
      <c r="H49" s="6">
        <v>1.17</v>
      </c>
    </row>
    <row r="50" spans="2:8" x14ac:dyDescent="0.25">
      <c r="B50" s="5" t="s">
        <v>843</v>
      </c>
      <c r="C50" s="7" t="s">
        <v>225</v>
      </c>
      <c r="D50" s="5" t="s">
        <v>442</v>
      </c>
      <c r="E50" s="5" t="s">
        <v>844</v>
      </c>
      <c r="F50" s="6">
        <v>4500</v>
      </c>
      <c r="G50" s="6">
        <v>1793.42</v>
      </c>
      <c r="H50" s="6">
        <v>1.1000000000000001</v>
      </c>
    </row>
    <row r="51" spans="2:8" x14ac:dyDescent="0.25">
      <c r="B51" s="5" t="s">
        <v>1437</v>
      </c>
      <c r="C51" s="7" t="s">
        <v>225</v>
      </c>
      <c r="D51" s="5" t="s">
        <v>279</v>
      </c>
      <c r="E51" s="5" t="s">
        <v>1438</v>
      </c>
      <c r="F51" s="6">
        <v>147000</v>
      </c>
      <c r="G51" s="6">
        <v>1789.8</v>
      </c>
      <c r="H51" s="6">
        <v>1.1000000000000001</v>
      </c>
    </row>
    <row r="52" spans="2:8" x14ac:dyDescent="0.25">
      <c r="B52" s="5" t="s">
        <v>1046</v>
      </c>
      <c r="C52" s="7" t="s">
        <v>225</v>
      </c>
      <c r="D52" s="5" t="s">
        <v>536</v>
      </c>
      <c r="E52" s="5" t="s">
        <v>1047</v>
      </c>
      <c r="F52" s="6">
        <v>320000</v>
      </c>
      <c r="G52" s="6">
        <v>1765.12</v>
      </c>
      <c r="H52" s="6">
        <v>1.08</v>
      </c>
    </row>
    <row r="53" spans="2:8" x14ac:dyDescent="0.25">
      <c r="B53" s="5" t="s">
        <v>766</v>
      </c>
      <c r="C53" s="7" t="s">
        <v>225</v>
      </c>
      <c r="D53" s="5" t="s">
        <v>506</v>
      </c>
      <c r="E53" s="5" t="s">
        <v>767</v>
      </c>
      <c r="F53" s="6">
        <v>50000</v>
      </c>
      <c r="G53" s="6">
        <v>1726.5</v>
      </c>
      <c r="H53" s="6">
        <v>1.06</v>
      </c>
    </row>
    <row r="54" spans="2:8" x14ac:dyDescent="0.25">
      <c r="B54" s="5" t="s">
        <v>327</v>
      </c>
      <c r="C54" s="7" t="s">
        <v>225</v>
      </c>
      <c r="D54" s="5" t="s">
        <v>262</v>
      </c>
      <c r="E54" s="5" t="s">
        <v>328</v>
      </c>
      <c r="F54" s="6">
        <v>43000</v>
      </c>
      <c r="G54" s="6">
        <v>1619.01</v>
      </c>
      <c r="H54" s="6">
        <v>0.99</v>
      </c>
    </row>
    <row r="55" spans="2:8" x14ac:dyDescent="0.25">
      <c r="B55" s="5" t="s">
        <v>246</v>
      </c>
      <c r="C55" s="7" t="s">
        <v>225</v>
      </c>
      <c r="D55" s="5" t="s">
        <v>226</v>
      </c>
      <c r="E55" s="5" t="s">
        <v>247</v>
      </c>
      <c r="F55" s="6">
        <v>1200000</v>
      </c>
      <c r="G55" s="6">
        <v>1605.6</v>
      </c>
      <c r="H55" s="6">
        <v>0.99</v>
      </c>
    </row>
    <row r="56" spans="2:8" x14ac:dyDescent="0.25">
      <c r="B56" s="5" t="s">
        <v>659</v>
      </c>
      <c r="C56" s="7" t="s">
        <v>225</v>
      </c>
      <c r="D56" s="5" t="s">
        <v>234</v>
      </c>
      <c r="E56" s="5" t="s">
        <v>660</v>
      </c>
      <c r="F56" s="6">
        <v>25000</v>
      </c>
      <c r="G56" s="6">
        <v>1302.46</v>
      </c>
      <c r="H56" s="6">
        <v>0.8</v>
      </c>
    </row>
    <row r="57" spans="2:8" x14ac:dyDescent="0.25">
      <c r="B57" s="5" t="s">
        <v>1439</v>
      </c>
      <c r="C57" s="7" t="s">
        <v>225</v>
      </c>
      <c r="D57" s="5" t="s">
        <v>226</v>
      </c>
      <c r="E57" s="5" t="s">
        <v>1440</v>
      </c>
      <c r="F57" s="6">
        <v>181000</v>
      </c>
      <c r="G57" s="6">
        <v>1291.44</v>
      </c>
      <c r="H57" s="6">
        <v>0.79</v>
      </c>
    </row>
    <row r="58" spans="2:8" x14ac:dyDescent="0.25">
      <c r="B58" s="5" t="s">
        <v>1441</v>
      </c>
      <c r="C58" s="7" t="s">
        <v>225</v>
      </c>
      <c r="D58" s="5" t="s">
        <v>594</v>
      </c>
      <c r="E58" s="5" t="s">
        <v>1442</v>
      </c>
      <c r="F58" s="6">
        <v>80260</v>
      </c>
      <c r="G58" s="6">
        <v>1258.04</v>
      </c>
      <c r="H58" s="6">
        <v>0.77</v>
      </c>
    </row>
    <row r="59" spans="2:8" x14ac:dyDescent="0.25">
      <c r="B59" s="5" t="s">
        <v>663</v>
      </c>
      <c r="C59" s="7" t="s">
        <v>225</v>
      </c>
      <c r="D59" s="5" t="s">
        <v>279</v>
      </c>
      <c r="E59" s="5" t="s">
        <v>664</v>
      </c>
      <c r="F59" s="6">
        <v>478000</v>
      </c>
      <c r="G59" s="6">
        <v>1105.1400000000001</v>
      </c>
      <c r="H59" s="6">
        <v>0.68</v>
      </c>
    </row>
    <row r="60" spans="2:8" x14ac:dyDescent="0.25">
      <c r="B60" s="5" t="s">
        <v>1443</v>
      </c>
      <c r="C60" s="7" t="s">
        <v>225</v>
      </c>
      <c r="D60" s="5" t="s">
        <v>262</v>
      </c>
      <c r="E60" s="5" t="s">
        <v>1444</v>
      </c>
      <c r="F60" s="6">
        <v>60736</v>
      </c>
      <c r="G60" s="6">
        <v>1090.3900000000001</v>
      </c>
      <c r="H60" s="6">
        <v>0.67</v>
      </c>
    </row>
    <row r="61" spans="2:8" x14ac:dyDescent="0.25">
      <c r="B61" s="5" t="s">
        <v>655</v>
      </c>
      <c r="C61" s="7" t="s">
        <v>225</v>
      </c>
      <c r="D61" s="5" t="s">
        <v>254</v>
      </c>
      <c r="E61" s="5" t="s">
        <v>656</v>
      </c>
      <c r="F61" s="6">
        <v>600000</v>
      </c>
      <c r="G61" s="6">
        <v>786</v>
      </c>
      <c r="H61" s="6">
        <v>0.48</v>
      </c>
    </row>
    <row r="62" spans="2:8" x14ac:dyDescent="0.25">
      <c r="B62" s="5" t="s">
        <v>1130</v>
      </c>
      <c r="C62" s="7" t="s">
        <v>225</v>
      </c>
      <c r="D62" s="5" t="s">
        <v>254</v>
      </c>
      <c r="E62" s="5" t="s">
        <v>1131</v>
      </c>
      <c r="F62" s="6">
        <v>14430</v>
      </c>
      <c r="G62" s="6">
        <v>591.38</v>
      </c>
      <c r="H62" s="6">
        <v>0.36</v>
      </c>
    </row>
    <row r="63" spans="2:8" x14ac:dyDescent="0.25">
      <c r="B63" s="5" t="s">
        <v>885</v>
      </c>
      <c r="C63" s="7" t="s">
        <v>225</v>
      </c>
      <c r="D63" s="5" t="s">
        <v>267</v>
      </c>
      <c r="E63" s="5" t="s">
        <v>886</v>
      </c>
      <c r="F63" s="6">
        <v>11200</v>
      </c>
      <c r="G63" s="6">
        <v>189.99</v>
      </c>
      <c r="H63" s="6">
        <v>0.12</v>
      </c>
    </row>
    <row r="64" spans="2:8" x14ac:dyDescent="0.25">
      <c r="B64" s="13" t="s">
        <v>353</v>
      </c>
      <c r="C64" s="14"/>
      <c r="D64" s="13"/>
      <c r="E64" s="13"/>
      <c r="F64" s="10"/>
      <c r="G64" s="10">
        <f>SUM(G12:G63)</f>
        <v>159712.17000000004</v>
      </c>
      <c r="H64" s="10">
        <f>SUM(H12:H63)</f>
        <v>98.079999999999984</v>
      </c>
    </row>
    <row r="65" spans="2:8" x14ac:dyDescent="0.25">
      <c r="B65" s="13" t="s">
        <v>354</v>
      </c>
      <c r="C65" s="14"/>
      <c r="D65" s="13"/>
      <c r="E65" s="13"/>
      <c r="F65" s="10"/>
      <c r="G65" s="10">
        <v>1282.71</v>
      </c>
      <c r="H65" s="10">
        <v>0.79</v>
      </c>
    </row>
    <row r="66" spans="2:8" x14ac:dyDescent="0.25">
      <c r="B66" s="13" t="s">
        <v>355</v>
      </c>
      <c r="C66" s="14"/>
      <c r="D66" s="13"/>
      <c r="E66" s="13"/>
      <c r="F66" s="10"/>
      <c r="G66" s="10">
        <v>160994.88</v>
      </c>
      <c r="H66" s="10">
        <v>98.87</v>
      </c>
    </row>
    <row r="67" spans="2:8" x14ac:dyDescent="0.25">
      <c r="B67" s="13" t="s">
        <v>356</v>
      </c>
      <c r="C67" s="14"/>
      <c r="D67" s="13"/>
      <c r="E67" s="13"/>
      <c r="F67" s="10"/>
      <c r="G67" s="10">
        <v>1790.6575136899983</v>
      </c>
      <c r="H67" s="10">
        <v>1.1299999999999955</v>
      </c>
    </row>
    <row r="68" spans="2:8" x14ac:dyDescent="0.25">
      <c r="B68" s="13" t="s">
        <v>357</v>
      </c>
      <c r="C68" s="14"/>
      <c r="D68" s="13"/>
      <c r="E68" s="13"/>
      <c r="F68" s="10"/>
      <c r="G68" s="10">
        <v>162785.53751369001</v>
      </c>
      <c r="H68" s="10">
        <v>100</v>
      </c>
    </row>
    <row r="69" spans="2:8" x14ac:dyDescent="0.25">
      <c r="B69" s="5" t="s">
        <v>358</v>
      </c>
    </row>
    <row r="70" spans="2:8" x14ac:dyDescent="0.25">
      <c r="B70" s="13" t="s">
        <v>359</v>
      </c>
    </row>
    <row r="71" spans="2:8" x14ac:dyDescent="0.25">
      <c r="B71" s="13" t="s">
        <v>360</v>
      </c>
      <c r="C71" s="7" t="s">
        <v>361</v>
      </c>
    </row>
    <row r="72" spans="2:8" x14ac:dyDescent="0.25">
      <c r="B72" s="13" t="s">
        <v>362</v>
      </c>
      <c r="C72" s="7" t="s">
        <v>363</v>
      </c>
    </row>
    <row r="73" spans="2:8" x14ac:dyDescent="0.25">
      <c r="B73" s="13" t="s">
        <v>364</v>
      </c>
      <c r="C73" s="7" t="s">
        <v>363</v>
      </c>
    </row>
    <row r="74" spans="2:8" x14ac:dyDescent="0.25">
      <c r="B74" s="13" t="s">
        <v>365</v>
      </c>
      <c r="C74" s="7" t="s">
        <v>366</v>
      </c>
    </row>
    <row r="75" spans="2:8" x14ac:dyDescent="0.25">
      <c r="B75" s="13" t="s">
        <v>1445</v>
      </c>
      <c r="C75" s="14"/>
    </row>
    <row r="76" spans="2:8" x14ac:dyDescent="0.25">
      <c r="B76" s="13" t="s">
        <v>1446</v>
      </c>
      <c r="C76" s="14"/>
    </row>
    <row r="77" spans="2:8" x14ac:dyDescent="0.25">
      <c r="B77" s="13" t="s">
        <v>1447</v>
      </c>
      <c r="C77" s="14"/>
    </row>
    <row r="78" spans="2:8" x14ac:dyDescent="0.25">
      <c r="B78" s="13" t="s">
        <v>1448</v>
      </c>
      <c r="C78" s="14"/>
    </row>
    <row r="79" spans="2:8" x14ac:dyDescent="0.25">
      <c r="B79" s="13" t="s">
        <v>1449</v>
      </c>
      <c r="C79" s="14"/>
    </row>
    <row r="80" spans="2:8" x14ac:dyDescent="0.25">
      <c r="B80" s="13" t="s">
        <v>1450</v>
      </c>
      <c r="C80" s="14"/>
    </row>
    <row r="81" spans="2:3" x14ac:dyDescent="0.25">
      <c r="B81" s="13" t="s">
        <v>1451</v>
      </c>
      <c r="C81" s="14"/>
    </row>
    <row r="82" spans="2:3" x14ac:dyDescent="0.25">
      <c r="B82" s="13" t="s">
        <v>1452</v>
      </c>
      <c r="C82" s="14"/>
    </row>
    <row r="83" spans="2:3" x14ac:dyDescent="0.25">
      <c r="B83" s="13" t="s">
        <v>1453</v>
      </c>
      <c r="C83" s="14"/>
    </row>
    <row r="84" spans="2:3" x14ac:dyDescent="0.25">
      <c r="B84" s="5" t="s">
        <v>372</v>
      </c>
    </row>
    <row r="85" spans="2:3" x14ac:dyDescent="0.25">
      <c r="B85" s="5" t="s">
        <v>373</v>
      </c>
    </row>
    <row r="88" spans="2:3" x14ac:dyDescent="0.25">
      <c r="B88" s="3" t="s">
        <v>374</v>
      </c>
      <c r="C88" s="12"/>
    </row>
    <row r="89" spans="2:3" ht="30" x14ac:dyDescent="0.25">
      <c r="B89" s="3" t="s">
        <v>375</v>
      </c>
      <c r="C89" s="102" t="s">
        <v>376</v>
      </c>
    </row>
    <row r="90" spans="2:3" x14ac:dyDescent="0.25">
      <c r="B90" s="93" t="s">
        <v>377</v>
      </c>
      <c r="C90" s="155">
        <v>7</v>
      </c>
    </row>
    <row r="91" spans="2:3" x14ac:dyDescent="0.25">
      <c r="B91" s="93" t="s">
        <v>379</v>
      </c>
      <c r="C91" s="130" t="s">
        <v>378</v>
      </c>
    </row>
    <row r="92" spans="2:3" x14ac:dyDescent="0.25">
      <c r="B92" s="93" t="s">
        <v>380</v>
      </c>
      <c r="C92" s="130" t="s">
        <v>378</v>
      </c>
    </row>
    <row r="93" spans="2:3" x14ac:dyDescent="0.25">
      <c r="B93" s="93" t="s">
        <v>381</v>
      </c>
      <c r="C93" s="130" t="s">
        <v>378</v>
      </c>
    </row>
    <row r="94" spans="2:3" x14ac:dyDescent="0.25">
      <c r="B94" s="93" t="s">
        <v>382</v>
      </c>
      <c r="C94" s="130" t="s">
        <v>378</v>
      </c>
    </row>
    <row r="95" spans="2:3" x14ac:dyDescent="0.25">
      <c r="B95" s="93" t="s">
        <v>383</v>
      </c>
      <c r="C95" s="130" t="s">
        <v>378</v>
      </c>
    </row>
    <row r="96" spans="2:3" x14ac:dyDescent="0.25">
      <c r="B96" s="3" t="s">
        <v>384</v>
      </c>
      <c r="C96" s="155">
        <f>SUM(C90:C95)</f>
        <v>7</v>
      </c>
    </row>
    <row r="98" spans="2:8" x14ac:dyDescent="0.25">
      <c r="B98" s="93" t="s">
        <v>385</v>
      </c>
      <c r="C98" s="9"/>
      <c r="D98" s="93"/>
    </row>
    <row r="99" spans="2:8" ht="30" x14ac:dyDescent="0.25">
      <c r="B99" s="23" t="s">
        <v>386</v>
      </c>
      <c r="C99" s="24" t="s">
        <v>387</v>
      </c>
      <c r="D99" s="23" t="s">
        <v>388</v>
      </c>
    </row>
    <row r="100" spans="2:8" x14ac:dyDescent="0.25">
      <c r="B100" s="93" t="s">
        <v>363</v>
      </c>
      <c r="C100" s="9" t="s">
        <v>363</v>
      </c>
      <c r="D100" s="93" t="s">
        <v>363</v>
      </c>
    </row>
    <row r="102" spans="2:8" x14ac:dyDescent="0.25">
      <c r="B102" s="3" t="s">
        <v>389</v>
      </c>
      <c r="C102" s="22">
        <v>45199</v>
      </c>
      <c r="D102" s="93"/>
      <c r="E102" s="15"/>
      <c r="F102" s="21"/>
    </row>
    <row r="103" spans="2:8" x14ac:dyDescent="0.25">
      <c r="B103" s="3" t="s">
        <v>390</v>
      </c>
      <c r="C103" s="12" t="s">
        <v>391</v>
      </c>
      <c r="D103" s="3" t="s">
        <v>392</v>
      </c>
      <c r="E103" s="16" t="s">
        <v>393</v>
      </c>
      <c r="F103" s="11" t="s">
        <v>394</v>
      </c>
      <c r="G103" s="10"/>
    </row>
    <row r="104" spans="2:8" x14ac:dyDescent="0.25">
      <c r="B104" s="19" t="s">
        <v>363</v>
      </c>
      <c r="C104" s="20" t="s">
        <v>363</v>
      </c>
      <c r="D104" s="19" t="s">
        <v>363</v>
      </c>
      <c r="E104" s="18" t="s">
        <v>363</v>
      </c>
      <c r="F104" s="17">
        <f>C96</f>
        <v>7</v>
      </c>
    </row>
    <row r="107" spans="2:8" x14ac:dyDescent="0.25">
      <c r="B107" s="13" t="s">
        <v>395</v>
      </c>
    </row>
    <row r="108" spans="2:8" x14ac:dyDescent="0.25">
      <c r="B108" s="13"/>
    </row>
    <row r="109" spans="2:8" x14ac:dyDescent="0.25">
      <c r="B109" s="13" t="s">
        <v>396</v>
      </c>
    </row>
    <row r="110" spans="2:8" x14ac:dyDescent="0.25">
      <c r="B110" s="16" t="s">
        <v>397</v>
      </c>
      <c r="C110" s="12" t="s">
        <v>398</v>
      </c>
      <c r="F110" s="5"/>
      <c r="G110" s="5"/>
      <c r="H110" s="5"/>
    </row>
    <row r="111" spans="2:8" x14ac:dyDescent="0.25">
      <c r="B111" s="104" t="s">
        <v>1094</v>
      </c>
      <c r="C111" s="105">
        <v>257</v>
      </c>
      <c r="F111" s="5"/>
      <c r="G111" s="5"/>
      <c r="H111" s="5"/>
    </row>
    <row r="112" spans="2:8" x14ac:dyDescent="0.25">
      <c r="C112" s="5"/>
      <c r="F112" s="5"/>
      <c r="G112" s="5"/>
      <c r="H112" s="5"/>
    </row>
    <row r="113" spans="2:8" x14ac:dyDescent="0.25">
      <c r="B113" s="16" t="s">
        <v>399</v>
      </c>
      <c r="C113" s="12" t="s">
        <v>398</v>
      </c>
      <c r="F113" s="5"/>
      <c r="G113" s="5"/>
      <c r="H113" s="5"/>
    </row>
    <row r="114" spans="2:8" x14ac:dyDescent="0.25">
      <c r="B114" s="104" t="s">
        <v>1094</v>
      </c>
      <c r="C114" s="105">
        <v>257</v>
      </c>
      <c r="F114" s="5"/>
      <c r="G114" s="5"/>
      <c r="H114" s="5"/>
    </row>
    <row r="115" spans="2:8" x14ac:dyDescent="0.25">
      <c r="C115" s="5"/>
      <c r="F115" s="5"/>
      <c r="G115" s="5"/>
      <c r="H115" s="5"/>
    </row>
    <row r="116" spans="2:8" x14ac:dyDescent="0.25">
      <c r="B116" s="16" t="s">
        <v>1114</v>
      </c>
      <c r="C116" s="12" t="s">
        <v>401</v>
      </c>
      <c r="F116" s="5"/>
      <c r="G116" s="5"/>
      <c r="H116" s="5"/>
    </row>
    <row r="117" spans="2:8" x14ac:dyDescent="0.25">
      <c r="B117" s="104" t="s">
        <v>1094</v>
      </c>
      <c r="C117" s="107">
        <v>88933680</v>
      </c>
      <c r="F117" s="5"/>
      <c r="G117" s="5"/>
      <c r="H117" s="5"/>
    </row>
    <row r="118" spans="2:8" x14ac:dyDescent="0.25">
      <c r="C118" s="5"/>
      <c r="F118" s="5"/>
      <c r="G118" s="5"/>
      <c r="H118" s="5"/>
    </row>
    <row r="119" spans="2:8" x14ac:dyDescent="0.25">
      <c r="C119" s="5"/>
      <c r="F119" s="5"/>
      <c r="G119" s="5"/>
      <c r="H119" s="5"/>
    </row>
    <row r="120" spans="2:8" x14ac:dyDescent="0.25">
      <c r="B120" s="16" t="s">
        <v>400</v>
      </c>
      <c r="C120" s="95" t="s">
        <v>401</v>
      </c>
      <c r="F120" s="5"/>
      <c r="G120" s="5"/>
      <c r="H120" s="5"/>
    </row>
    <row r="121" spans="2:8" x14ac:dyDescent="0.25">
      <c r="B121" s="104" t="s">
        <v>1094</v>
      </c>
      <c r="C121" s="108">
        <v>88958237.310000002</v>
      </c>
      <c r="F121" s="5"/>
      <c r="G121" s="5"/>
      <c r="H121" s="5"/>
    </row>
    <row r="122" spans="2:8" x14ac:dyDescent="0.25">
      <c r="C122" s="5"/>
      <c r="F122" s="5"/>
      <c r="G122" s="5"/>
      <c r="H122" s="5"/>
    </row>
    <row r="123" spans="2:8" x14ac:dyDescent="0.25">
      <c r="B123" s="3" t="s">
        <v>402</v>
      </c>
      <c r="C123" s="160">
        <f>C121-C117</f>
        <v>24557.310000002384</v>
      </c>
      <c r="F123" s="5"/>
      <c r="G123" s="5"/>
      <c r="H123" s="5"/>
    </row>
    <row r="124" spans="2:8" x14ac:dyDescent="0.25">
      <c r="C124" s="5"/>
      <c r="F124" s="5"/>
      <c r="G124" s="5"/>
      <c r="H124" s="5"/>
    </row>
    <row r="126" spans="2:8" x14ac:dyDescent="0.25">
      <c r="B126" s="3" t="s">
        <v>403</v>
      </c>
      <c r="C126" s="22">
        <v>45199</v>
      </c>
      <c r="D126" s="93"/>
      <c r="E126" s="15"/>
      <c r="F126" s="21"/>
    </row>
    <row r="127" spans="2:8" x14ac:dyDescent="0.25">
      <c r="B127" s="3" t="s">
        <v>390</v>
      </c>
      <c r="C127" s="12" t="s">
        <v>391</v>
      </c>
      <c r="D127" s="3" t="s">
        <v>392</v>
      </c>
      <c r="E127" s="16" t="s">
        <v>393</v>
      </c>
      <c r="F127" s="11" t="s">
        <v>394</v>
      </c>
      <c r="G127" s="10"/>
    </row>
    <row r="128" spans="2:8" x14ac:dyDescent="0.25">
      <c r="B128" s="19" t="s">
        <v>363</v>
      </c>
      <c r="C128" s="20" t="s">
        <v>363</v>
      </c>
      <c r="D128" s="19" t="s">
        <v>363</v>
      </c>
      <c r="E128" s="18" t="s">
        <v>363</v>
      </c>
      <c r="F128" s="17" t="s">
        <v>363</v>
      </c>
    </row>
    <row r="129" spans="2:4" x14ac:dyDescent="0.25">
      <c r="B129" s="13" t="s">
        <v>395</v>
      </c>
    </row>
    <row r="130" spans="2:4" x14ac:dyDescent="0.25">
      <c r="B130" s="13"/>
    </row>
    <row r="131" spans="2:4" x14ac:dyDescent="0.25">
      <c r="B131" s="13" t="s">
        <v>396</v>
      </c>
    </row>
    <row r="132" spans="2:4" x14ac:dyDescent="0.25">
      <c r="B132" s="3" t="s">
        <v>397</v>
      </c>
      <c r="C132" s="12" t="s">
        <v>398</v>
      </c>
      <c r="D132" s="13"/>
    </row>
    <row r="133" spans="2:4" x14ac:dyDescent="0.25">
      <c r="B133" s="93" t="s">
        <v>363</v>
      </c>
      <c r="C133" s="9" t="s">
        <v>363</v>
      </c>
    </row>
    <row r="135" spans="2:4" x14ac:dyDescent="0.25">
      <c r="B135" s="3" t="s">
        <v>399</v>
      </c>
      <c r="C135" s="12" t="s">
        <v>398</v>
      </c>
    </row>
    <row r="136" spans="2:4" x14ac:dyDescent="0.25">
      <c r="B136" s="93" t="s">
        <v>363</v>
      </c>
      <c r="C136" s="9" t="s">
        <v>363</v>
      </c>
    </row>
    <row r="138" spans="2:4" x14ac:dyDescent="0.25">
      <c r="B138" s="3" t="s">
        <v>363</v>
      </c>
      <c r="C138" s="12" t="s">
        <v>363</v>
      </c>
    </row>
    <row r="139" spans="2:4" x14ac:dyDescent="0.25">
      <c r="B139" s="93" t="s">
        <v>363</v>
      </c>
      <c r="C139" s="9" t="s">
        <v>363</v>
      </c>
    </row>
    <row r="141" spans="2:4" x14ac:dyDescent="0.25">
      <c r="B141" s="16" t="s">
        <v>400</v>
      </c>
      <c r="C141" s="12" t="s">
        <v>401</v>
      </c>
    </row>
    <row r="142" spans="2:4" x14ac:dyDescent="0.25">
      <c r="B142" s="15" t="s">
        <v>363</v>
      </c>
      <c r="C142" s="9" t="s">
        <v>363</v>
      </c>
    </row>
    <row r="144" spans="2:4" x14ac:dyDescent="0.25">
      <c r="B144" s="3" t="s">
        <v>402</v>
      </c>
      <c r="C144" s="12" t="s">
        <v>363</v>
      </c>
    </row>
    <row r="147" spans="2:80" x14ac:dyDescent="0.25">
      <c r="B147" s="13" t="s">
        <v>404</v>
      </c>
    </row>
    <row r="149" spans="2:80" x14ac:dyDescent="0.25">
      <c r="B149" s="3" t="s">
        <v>390</v>
      </c>
      <c r="C149" s="12" t="s">
        <v>405</v>
      </c>
      <c r="D149" s="3" t="s">
        <v>406</v>
      </c>
      <c r="E149" s="3" t="s">
        <v>407</v>
      </c>
      <c r="F149" s="10"/>
    </row>
    <row r="150" spans="2:80" x14ac:dyDescent="0.25">
      <c r="B150" s="93" t="s">
        <v>363</v>
      </c>
      <c r="C150" s="9" t="s">
        <v>363</v>
      </c>
      <c r="D150" s="93" t="s">
        <v>363</v>
      </c>
      <c r="E150" s="93" t="s">
        <v>363</v>
      </c>
    </row>
    <row r="153" spans="2:80" x14ac:dyDescent="0.25">
      <c r="B153" s="13" t="s">
        <v>408</v>
      </c>
      <c r="C153" s="14" t="s">
        <v>363</v>
      </c>
      <c r="D153" s="13"/>
      <c r="E153" s="13"/>
      <c r="F153" s="10"/>
      <c r="G153" s="10"/>
      <c r="H153" s="10"/>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row>
    <row r="155" spans="2:80" x14ac:dyDescent="0.25">
      <c r="B155" s="13" t="s">
        <v>409</v>
      </c>
    </row>
    <row r="157" spans="2:80" x14ac:dyDescent="0.25">
      <c r="B157" s="3" t="s">
        <v>410</v>
      </c>
      <c r="C157" s="12" t="s">
        <v>398</v>
      </c>
      <c r="D157" s="13"/>
    </row>
    <row r="158" spans="2:80" x14ac:dyDescent="0.25">
      <c r="B158" s="93" t="s">
        <v>363</v>
      </c>
      <c r="C158" s="9" t="s">
        <v>363</v>
      </c>
    </row>
    <row r="161" spans="2:80" x14ac:dyDescent="0.25">
      <c r="B161" s="3" t="s">
        <v>411</v>
      </c>
      <c r="C161" s="12" t="s">
        <v>412</v>
      </c>
      <c r="D161" s="13"/>
    </row>
    <row r="162" spans="2:80" x14ac:dyDescent="0.25">
      <c r="B162" s="93" t="s">
        <v>363</v>
      </c>
      <c r="C162" s="9" t="s">
        <v>363</v>
      </c>
    </row>
    <row r="165" spans="2:80" x14ac:dyDescent="0.25">
      <c r="B165" s="13" t="s">
        <v>413</v>
      </c>
    </row>
    <row r="168" spans="2:80" x14ac:dyDescent="0.25">
      <c r="B168" s="13" t="s">
        <v>414</v>
      </c>
    </row>
    <row r="170" spans="2:80" x14ac:dyDescent="0.25">
      <c r="B170" s="3" t="s">
        <v>390</v>
      </c>
      <c r="C170" s="12" t="s">
        <v>415</v>
      </c>
      <c r="D170" s="3" t="s">
        <v>405</v>
      </c>
      <c r="E170" s="3" t="s">
        <v>406</v>
      </c>
      <c r="F170" s="11" t="s">
        <v>407</v>
      </c>
      <c r="G170" s="10"/>
    </row>
    <row r="171" spans="2:80" x14ac:dyDescent="0.25">
      <c r="B171" s="93" t="s">
        <v>363</v>
      </c>
      <c r="C171" s="9" t="s">
        <v>363</v>
      </c>
      <c r="D171" s="93" t="s">
        <v>363</v>
      </c>
      <c r="E171" s="93" t="s">
        <v>363</v>
      </c>
      <c r="F171" s="8" t="s">
        <v>363</v>
      </c>
    </row>
    <row r="174" spans="2:80" x14ac:dyDescent="0.25">
      <c r="B174" s="13" t="s">
        <v>408</v>
      </c>
      <c r="C174" s="14" t="s">
        <v>363</v>
      </c>
      <c r="D174" s="13"/>
      <c r="E174" s="13"/>
      <c r="F174" s="10"/>
      <c r="G174" s="10"/>
      <c r="H174" s="10"/>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row>
    <row r="176" spans="2:80" x14ac:dyDescent="0.25">
      <c r="B176" s="13" t="s">
        <v>409</v>
      </c>
    </row>
    <row r="178" spans="2:7" x14ac:dyDescent="0.25">
      <c r="B178" s="3" t="s">
        <v>410</v>
      </c>
      <c r="C178" s="12" t="s">
        <v>398</v>
      </c>
      <c r="D178" s="13"/>
    </row>
    <row r="179" spans="2:7" x14ac:dyDescent="0.25">
      <c r="B179" s="93" t="s">
        <v>363</v>
      </c>
      <c r="C179" s="9" t="s">
        <v>363</v>
      </c>
    </row>
    <row r="182" spans="2:7" x14ac:dyDescent="0.25">
      <c r="B182" s="3" t="s">
        <v>411</v>
      </c>
      <c r="C182" s="12" t="s">
        <v>412</v>
      </c>
      <c r="D182" s="13"/>
    </row>
    <row r="183" spans="2:7" x14ac:dyDescent="0.25">
      <c r="B183" s="93" t="s">
        <v>363</v>
      </c>
      <c r="C183" s="9" t="s">
        <v>363</v>
      </c>
    </row>
    <row r="186" spans="2:7" x14ac:dyDescent="0.25">
      <c r="B186" s="13" t="s">
        <v>413</v>
      </c>
    </row>
    <row r="189" spans="2:7" x14ac:dyDescent="0.25">
      <c r="B189" s="13" t="s">
        <v>416</v>
      </c>
    </row>
    <row r="190" spans="2:7" x14ac:dyDescent="0.25">
      <c r="B190" s="3" t="s">
        <v>390</v>
      </c>
      <c r="C190" s="12" t="s">
        <v>417</v>
      </c>
      <c r="D190" s="3" t="s">
        <v>418</v>
      </c>
      <c r="E190" s="3" t="s">
        <v>419</v>
      </c>
      <c r="F190" s="11" t="s">
        <v>420</v>
      </c>
      <c r="G190" s="10"/>
    </row>
    <row r="191" spans="2:7" x14ac:dyDescent="0.25">
      <c r="B191" s="93" t="s">
        <v>363</v>
      </c>
      <c r="C191" s="9" t="s">
        <v>363</v>
      </c>
      <c r="D191" s="93" t="s">
        <v>363</v>
      </c>
      <c r="E191" s="93" t="s">
        <v>363</v>
      </c>
      <c r="F191" s="8" t="s">
        <v>363</v>
      </c>
    </row>
    <row r="192" spans="2:7" x14ac:dyDescent="0.25">
      <c r="B192" s="5" t="s">
        <v>421</v>
      </c>
    </row>
  </sheetData>
  <mergeCells count="3">
    <mergeCell ref="B1:E1"/>
    <mergeCell ref="C3:C7"/>
    <mergeCell ref="D3:D7"/>
  </mergeCells>
  <conditionalFormatting sqref="C111">
    <cfRule type="expression" dxfId="18755" priority="504">
      <formula>#REF!="Total"</formula>
    </cfRule>
  </conditionalFormatting>
  <conditionalFormatting sqref="C111">
    <cfRule type="expression" dxfId="18754" priority="503">
      <formula>#REF!="Total"</formula>
    </cfRule>
  </conditionalFormatting>
  <conditionalFormatting sqref="B111:C111">
    <cfRule type="expression" dxfId="18753" priority="502">
      <formula>#REF!="Total"</formula>
    </cfRule>
  </conditionalFormatting>
  <conditionalFormatting sqref="B111:C111">
    <cfRule type="expression" dxfId="18752" priority="501">
      <formula>#REF!="Total"</formula>
    </cfRule>
  </conditionalFormatting>
  <conditionalFormatting sqref="C111">
    <cfRule type="expression" dxfId="18751" priority="500">
      <formula>#REF!="Total"</formula>
    </cfRule>
  </conditionalFormatting>
  <conditionalFormatting sqref="C111">
    <cfRule type="expression" dxfId="18750" priority="499">
      <formula>#REF!="Total"</formula>
    </cfRule>
  </conditionalFormatting>
  <conditionalFormatting sqref="C111">
    <cfRule type="expression" dxfId="18749" priority="498">
      <formula>#REF!="Total"</formula>
    </cfRule>
  </conditionalFormatting>
  <conditionalFormatting sqref="C111">
    <cfRule type="expression" dxfId="18748" priority="497">
      <formula>#REF!="Total"</formula>
    </cfRule>
  </conditionalFormatting>
  <conditionalFormatting sqref="C111">
    <cfRule type="expression" dxfId="18747" priority="496">
      <formula>#REF!="Total"</formula>
    </cfRule>
  </conditionalFormatting>
  <conditionalFormatting sqref="C111">
    <cfRule type="expression" dxfId="18746" priority="495" stopIfTrue="1">
      <formula>#REF!="Total"</formula>
    </cfRule>
  </conditionalFormatting>
  <conditionalFormatting sqref="C111">
    <cfRule type="expression" dxfId="18745" priority="494">
      <formula>#REF!="Total"</formula>
    </cfRule>
  </conditionalFormatting>
  <conditionalFormatting sqref="C111">
    <cfRule type="expression" dxfId="18744" priority="493">
      <formula>#REF!="Total"</formula>
    </cfRule>
  </conditionalFormatting>
  <conditionalFormatting sqref="C111">
    <cfRule type="expression" dxfId="18743" priority="492">
      <formula>#REF!="Total"</formula>
    </cfRule>
  </conditionalFormatting>
  <conditionalFormatting sqref="C111">
    <cfRule type="expression" dxfId="18742" priority="491">
      <formula>#REF!="Total"</formula>
    </cfRule>
  </conditionalFormatting>
  <conditionalFormatting sqref="C111">
    <cfRule type="expression" dxfId="18741" priority="490">
      <formula>#REF!="Total"</formula>
    </cfRule>
  </conditionalFormatting>
  <conditionalFormatting sqref="C111">
    <cfRule type="expression" dxfId="18740" priority="489">
      <formula>#REF!="Total"</formula>
    </cfRule>
  </conditionalFormatting>
  <conditionalFormatting sqref="C111">
    <cfRule type="expression" dxfId="18739" priority="488">
      <formula>#REF!="Total"</formula>
    </cfRule>
  </conditionalFormatting>
  <conditionalFormatting sqref="C111">
    <cfRule type="expression" dxfId="18738" priority="487">
      <formula>#REF!="Total"</formula>
    </cfRule>
  </conditionalFormatting>
  <conditionalFormatting sqref="C111">
    <cfRule type="expression" dxfId="18737" priority="486">
      <formula>#REF!="Total"</formula>
    </cfRule>
  </conditionalFormatting>
  <conditionalFormatting sqref="C111">
    <cfRule type="expression" dxfId="18736" priority="485">
      <formula>#REF!="Total"</formula>
    </cfRule>
  </conditionalFormatting>
  <conditionalFormatting sqref="C111">
    <cfRule type="expression" dxfId="18735" priority="484">
      <formula>#REF!="Total"</formula>
    </cfRule>
  </conditionalFormatting>
  <conditionalFormatting sqref="C111">
    <cfRule type="expression" dxfId="18734" priority="483">
      <formula>#REF!="Total"</formula>
    </cfRule>
  </conditionalFormatting>
  <conditionalFormatting sqref="C111">
    <cfRule type="expression" dxfId="18733" priority="482" stopIfTrue="1">
      <formula>#REF!="Total"</formula>
    </cfRule>
  </conditionalFormatting>
  <conditionalFormatting sqref="C111">
    <cfRule type="expression" dxfId="18732" priority="481" stopIfTrue="1">
      <formula>#REF!="Total"</formula>
    </cfRule>
  </conditionalFormatting>
  <conditionalFormatting sqref="C111">
    <cfRule type="expression" dxfId="18731" priority="480" stopIfTrue="1">
      <formula>#REF!="Total"</formula>
    </cfRule>
  </conditionalFormatting>
  <conditionalFormatting sqref="C111">
    <cfRule type="expression" dxfId="18730" priority="479">
      <formula>#REF!="Total"</formula>
    </cfRule>
  </conditionalFormatting>
  <conditionalFormatting sqref="C111">
    <cfRule type="expression" dxfId="18729" priority="478">
      <formula>#REF!="Total"</formula>
    </cfRule>
  </conditionalFormatting>
  <conditionalFormatting sqref="C111">
    <cfRule type="expression" dxfId="18728" priority="477" stopIfTrue="1">
      <formula>#REF!="Total"</formula>
    </cfRule>
  </conditionalFormatting>
  <conditionalFormatting sqref="C111">
    <cfRule type="expression" dxfId="18727" priority="476">
      <formula>#REF!="Total"</formula>
    </cfRule>
  </conditionalFormatting>
  <conditionalFormatting sqref="C111">
    <cfRule type="expression" dxfId="18726" priority="475" stopIfTrue="1">
      <formula>#REF!="Total"</formula>
    </cfRule>
  </conditionalFormatting>
  <conditionalFormatting sqref="C111">
    <cfRule type="expression" dxfId="18725" priority="474">
      <formula>#REF!="Total"</formula>
    </cfRule>
  </conditionalFormatting>
  <conditionalFormatting sqref="C111">
    <cfRule type="expression" dxfId="18724" priority="473" stopIfTrue="1">
      <formula>#REF!="Total"</formula>
    </cfRule>
  </conditionalFormatting>
  <conditionalFormatting sqref="C111">
    <cfRule type="expression" dxfId="18723" priority="472">
      <formula>#REF!="Total"</formula>
    </cfRule>
  </conditionalFormatting>
  <conditionalFormatting sqref="C111">
    <cfRule type="expression" dxfId="18722" priority="471">
      <formula>#REF!="Total"</formula>
    </cfRule>
  </conditionalFormatting>
  <conditionalFormatting sqref="C111">
    <cfRule type="expression" dxfId="18721" priority="470">
      <formula>#REF!="Total"</formula>
    </cfRule>
  </conditionalFormatting>
  <conditionalFormatting sqref="C111">
    <cfRule type="expression" dxfId="18720" priority="469">
      <formula>#REF!="Total"</formula>
    </cfRule>
  </conditionalFormatting>
  <conditionalFormatting sqref="C111">
    <cfRule type="expression" dxfId="18719" priority="468" stopIfTrue="1">
      <formula>#REF!="Total"</formula>
    </cfRule>
  </conditionalFormatting>
  <conditionalFormatting sqref="C111">
    <cfRule type="expression" dxfId="18718" priority="467">
      <formula>#REF!="Total"</formula>
    </cfRule>
  </conditionalFormatting>
  <conditionalFormatting sqref="C111">
    <cfRule type="expression" dxfId="18717" priority="466">
      <formula>#REF!="Total"</formula>
    </cfRule>
  </conditionalFormatting>
  <conditionalFormatting sqref="C111">
    <cfRule type="expression" dxfId="18716" priority="465">
      <formula>#REF!="Total"</formula>
    </cfRule>
  </conditionalFormatting>
  <conditionalFormatting sqref="C111">
    <cfRule type="expression" dxfId="18715" priority="464" stopIfTrue="1">
      <formula>#REF!="Total"</formula>
    </cfRule>
  </conditionalFormatting>
  <conditionalFormatting sqref="C111">
    <cfRule type="expression" dxfId="18714" priority="463" stopIfTrue="1">
      <formula>#REF!="Total"</formula>
    </cfRule>
  </conditionalFormatting>
  <conditionalFormatting sqref="C111">
    <cfRule type="expression" dxfId="18713" priority="462">
      <formula>#REF!="Total"</formula>
    </cfRule>
  </conditionalFormatting>
  <conditionalFormatting sqref="C111">
    <cfRule type="expression" dxfId="18712" priority="461">
      <formula>#REF!="Total"</formula>
    </cfRule>
  </conditionalFormatting>
  <conditionalFormatting sqref="C111">
    <cfRule type="expression" dxfId="18711" priority="460" stopIfTrue="1">
      <formula>#REF!="Total"</formula>
    </cfRule>
  </conditionalFormatting>
  <conditionalFormatting sqref="C111">
    <cfRule type="expression" dxfId="18710" priority="459">
      <formula>#REF!="Total"</formula>
    </cfRule>
  </conditionalFormatting>
  <conditionalFormatting sqref="C111">
    <cfRule type="expression" dxfId="18709" priority="458">
      <formula>#REF!="Total"</formula>
    </cfRule>
  </conditionalFormatting>
  <conditionalFormatting sqref="C111">
    <cfRule type="expression" dxfId="18708" priority="457">
      <formula>#REF!="Total"</formula>
    </cfRule>
  </conditionalFormatting>
  <conditionalFormatting sqref="C111">
    <cfRule type="expression" dxfId="18707" priority="456">
      <formula>#REF!="Total"</formula>
    </cfRule>
  </conditionalFormatting>
  <conditionalFormatting sqref="C111">
    <cfRule type="expression" dxfId="18706" priority="455" stopIfTrue="1">
      <formula>#REF!="Total"</formula>
    </cfRule>
  </conditionalFormatting>
  <conditionalFormatting sqref="C111">
    <cfRule type="expression" dxfId="18705" priority="454" stopIfTrue="1">
      <formula>#REF!="Total"</formula>
    </cfRule>
  </conditionalFormatting>
  <conditionalFormatting sqref="C111">
    <cfRule type="expression" dxfId="18704" priority="453" stopIfTrue="1">
      <formula>#REF!="Total"</formula>
    </cfRule>
  </conditionalFormatting>
  <conditionalFormatting sqref="C111">
    <cfRule type="expression" dxfId="18703" priority="452" stopIfTrue="1">
      <formula>#REF!="Total"</formula>
    </cfRule>
  </conditionalFormatting>
  <conditionalFormatting sqref="C111">
    <cfRule type="expression" dxfId="18702" priority="451">
      <formula>#REF!="Total"</formula>
    </cfRule>
  </conditionalFormatting>
  <conditionalFormatting sqref="C111">
    <cfRule type="expression" dxfId="18701" priority="450" stopIfTrue="1">
      <formula>#REF!="Total"</formula>
    </cfRule>
  </conditionalFormatting>
  <conditionalFormatting sqref="C111">
    <cfRule type="expression" dxfId="18700" priority="449" stopIfTrue="1">
      <formula>#REF!="Total"</formula>
    </cfRule>
  </conditionalFormatting>
  <conditionalFormatting sqref="C111">
    <cfRule type="expression" dxfId="18699" priority="448" stopIfTrue="1">
      <formula>#REF!="Total"</formula>
    </cfRule>
  </conditionalFormatting>
  <conditionalFormatting sqref="C111">
    <cfRule type="expression" dxfId="18698" priority="447">
      <formula>#REF!="Total"</formula>
    </cfRule>
  </conditionalFormatting>
  <conditionalFormatting sqref="C111">
    <cfRule type="expression" dxfId="18697" priority="446" stopIfTrue="1">
      <formula>#REF!="Total"</formula>
    </cfRule>
  </conditionalFormatting>
  <conditionalFormatting sqref="C111">
    <cfRule type="expression" dxfId="18696" priority="445" stopIfTrue="1">
      <formula>#REF!="Total"</formula>
    </cfRule>
  </conditionalFormatting>
  <conditionalFormatting sqref="C111">
    <cfRule type="expression" dxfId="18695" priority="444">
      <formula>#REF!="Total"</formula>
    </cfRule>
  </conditionalFormatting>
  <conditionalFormatting sqref="C111">
    <cfRule type="expression" dxfId="18694" priority="443">
      <formula>#REF!="Total"</formula>
    </cfRule>
  </conditionalFormatting>
  <conditionalFormatting sqref="C111">
    <cfRule type="expression" dxfId="18693" priority="442">
      <formula>#REF!="Total"</formula>
    </cfRule>
  </conditionalFormatting>
  <conditionalFormatting sqref="C111">
    <cfRule type="expression" dxfId="18692" priority="441">
      <formula>#REF!="Total"</formula>
    </cfRule>
  </conditionalFormatting>
  <conditionalFormatting sqref="C111">
    <cfRule type="expression" dxfId="18691" priority="440">
      <formula>#REF!="Total"</formula>
    </cfRule>
  </conditionalFormatting>
  <conditionalFormatting sqref="C111">
    <cfRule type="expression" dxfId="18690" priority="439" stopIfTrue="1">
      <formula>#REF!="Total"</formula>
    </cfRule>
  </conditionalFormatting>
  <conditionalFormatting sqref="C111">
    <cfRule type="expression" dxfId="18689" priority="438">
      <formula>#REF!="Total"</formula>
    </cfRule>
  </conditionalFormatting>
  <conditionalFormatting sqref="C111">
    <cfRule type="expression" dxfId="18688" priority="437" stopIfTrue="1">
      <formula>#REF!="Total"</formula>
    </cfRule>
  </conditionalFormatting>
  <conditionalFormatting sqref="C111">
    <cfRule type="expression" dxfId="18687" priority="436" stopIfTrue="1">
      <formula>#REF!="Total"</formula>
    </cfRule>
  </conditionalFormatting>
  <conditionalFormatting sqref="C111">
    <cfRule type="expression" dxfId="18686" priority="435">
      <formula>#REF!="Total"</formula>
    </cfRule>
  </conditionalFormatting>
  <conditionalFormatting sqref="C111">
    <cfRule type="expression" dxfId="18685" priority="434" stopIfTrue="1">
      <formula>#REF!="Total"</formula>
    </cfRule>
  </conditionalFormatting>
  <conditionalFormatting sqref="C111">
    <cfRule type="expression" dxfId="18684" priority="433">
      <formula>#REF!="Total"</formula>
    </cfRule>
  </conditionalFormatting>
  <conditionalFormatting sqref="C111">
    <cfRule type="expression" dxfId="18683" priority="432">
      <formula>#REF!="Total"</formula>
    </cfRule>
  </conditionalFormatting>
  <conditionalFormatting sqref="C111">
    <cfRule type="expression" dxfId="18682" priority="431">
      <formula>#REF!="Total"</formula>
    </cfRule>
  </conditionalFormatting>
  <conditionalFormatting sqref="C111">
    <cfRule type="expression" dxfId="18681" priority="430" stopIfTrue="1">
      <formula>#REF!="Total"</formula>
    </cfRule>
  </conditionalFormatting>
  <conditionalFormatting sqref="C111">
    <cfRule type="expression" dxfId="18680" priority="429">
      <formula>#REF!="Total"</formula>
    </cfRule>
  </conditionalFormatting>
  <conditionalFormatting sqref="C111">
    <cfRule type="expression" dxfId="18679" priority="428">
      <formula>#REF!="Total"</formula>
    </cfRule>
  </conditionalFormatting>
  <conditionalFormatting sqref="C111">
    <cfRule type="expression" dxfId="18678" priority="427">
      <formula>#REF!="Total"</formula>
    </cfRule>
  </conditionalFormatting>
  <conditionalFormatting sqref="C111">
    <cfRule type="expression" dxfId="18677" priority="426">
      <formula>#REF!="Total"</formula>
    </cfRule>
  </conditionalFormatting>
  <conditionalFormatting sqref="C111">
    <cfRule type="expression" dxfId="18676" priority="425">
      <formula>#REF!="Total"</formula>
    </cfRule>
  </conditionalFormatting>
  <conditionalFormatting sqref="C111">
    <cfRule type="expression" dxfId="18675" priority="424" stopIfTrue="1">
      <formula>#REF!="Total"</formula>
    </cfRule>
  </conditionalFormatting>
  <conditionalFormatting sqref="C111">
    <cfRule type="expression" dxfId="18674" priority="423">
      <formula>#REF!="Total"</formula>
    </cfRule>
  </conditionalFormatting>
  <conditionalFormatting sqref="C111">
    <cfRule type="expression" dxfId="18673" priority="422" stopIfTrue="1">
      <formula>#REF!="Total"</formula>
    </cfRule>
  </conditionalFormatting>
  <conditionalFormatting sqref="C111">
    <cfRule type="expression" dxfId="18672" priority="421" stopIfTrue="1">
      <formula>#REF!="Total"</formula>
    </cfRule>
  </conditionalFormatting>
  <conditionalFormatting sqref="C111">
    <cfRule type="expression" dxfId="18671" priority="420">
      <formula>#REF!="Total"</formula>
    </cfRule>
  </conditionalFormatting>
  <conditionalFormatting sqref="C111">
    <cfRule type="expression" dxfId="18670" priority="419">
      <formula>#REF!="Total"</formula>
    </cfRule>
  </conditionalFormatting>
  <conditionalFormatting sqref="C111">
    <cfRule type="expression" dxfId="18669" priority="418">
      <formula>#REF!="Total"</formula>
    </cfRule>
  </conditionalFormatting>
  <conditionalFormatting sqref="C111">
    <cfRule type="expression" dxfId="18668" priority="417" stopIfTrue="1">
      <formula>#REF!="Total"</formula>
    </cfRule>
  </conditionalFormatting>
  <conditionalFormatting sqref="C111">
    <cfRule type="expression" dxfId="18667" priority="416">
      <formula>#REF!="Total"</formula>
    </cfRule>
  </conditionalFormatting>
  <conditionalFormatting sqref="C111">
    <cfRule type="expression" dxfId="18666" priority="415">
      <formula>#REF!="Total"</formula>
    </cfRule>
  </conditionalFormatting>
  <conditionalFormatting sqref="C111">
    <cfRule type="expression" dxfId="18665" priority="414">
      <formula>#REF!="Total"</formula>
    </cfRule>
  </conditionalFormatting>
  <conditionalFormatting sqref="C111">
    <cfRule type="expression" dxfId="18664" priority="413">
      <formula>#REF!="Total"</formula>
    </cfRule>
  </conditionalFormatting>
  <conditionalFormatting sqref="C111">
    <cfRule type="expression" dxfId="18663" priority="412">
      <formula>#REF!="Total"</formula>
    </cfRule>
  </conditionalFormatting>
  <conditionalFormatting sqref="C111">
    <cfRule type="expression" dxfId="18662" priority="411" stopIfTrue="1">
      <formula>#REF!="Total"</formula>
    </cfRule>
  </conditionalFormatting>
  <conditionalFormatting sqref="C111">
    <cfRule type="expression" dxfId="18661" priority="410">
      <formula>#REF!="Total"</formula>
    </cfRule>
  </conditionalFormatting>
  <conditionalFormatting sqref="C111">
    <cfRule type="expression" dxfId="18660" priority="409">
      <formula>#REF!="Total"</formula>
    </cfRule>
  </conditionalFormatting>
  <conditionalFormatting sqref="C111">
    <cfRule type="expression" dxfId="18659" priority="408">
      <formula>#REF!="Total"</formula>
    </cfRule>
  </conditionalFormatting>
  <conditionalFormatting sqref="C111">
    <cfRule type="expression" dxfId="18658" priority="407">
      <formula>#REF!="Total"</formula>
    </cfRule>
  </conditionalFormatting>
  <conditionalFormatting sqref="C111">
    <cfRule type="expression" dxfId="18657" priority="406">
      <formula>#REF!="Total"</formula>
    </cfRule>
  </conditionalFormatting>
  <conditionalFormatting sqref="C111">
    <cfRule type="expression" dxfId="18656" priority="405">
      <formula>#REF!="Total"</formula>
    </cfRule>
  </conditionalFormatting>
  <conditionalFormatting sqref="C111">
    <cfRule type="expression" dxfId="18655" priority="404">
      <formula>#REF!="Total"</formula>
    </cfRule>
  </conditionalFormatting>
  <conditionalFormatting sqref="C111">
    <cfRule type="expression" dxfId="18654" priority="403">
      <formula>#REF!="Total"</formula>
    </cfRule>
  </conditionalFormatting>
  <conditionalFormatting sqref="C111">
    <cfRule type="expression" dxfId="18653" priority="402">
      <formula>#REF!="Total"</formula>
    </cfRule>
  </conditionalFormatting>
  <conditionalFormatting sqref="C111">
    <cfRule type="expression" dxfId="18652" priority="401">
      <formula>#REF!="Total"</formula>
    </cfRule>
  </conditionalFormatting>
  <conditionalFormatting sqref="C111">
    <cfRule type="expression" dxfId="18651" priority="400">
      <formula>#REF!="Total"</formula>
    </cfRule>
  </conditionalFormatting>
  <conditionalFormatting sqref="C111">
    <cfRule type="expression" dxfId="18650" priority="399">
      <formula>#REF!="Total"</formula>
    </cfRule>
  </conditionalFormatting>
  <conditionalFormatting sqref="C111">
    <cfRule type="expression" dxfId="18649" priority="398">
      <formula>#REF!="Total"</formula>
    </cfRule>
  </conditionalFormatting>
  <conditionalFormatting sqref="C111">
    <cfRule type="expression" dxfId="18648" priority="397">
      <formula>#REF!="Total"</formula>
    </cfRule>
  </conditionalFormatting>
  <conditionalFormatting sqref="C111">
    <cfRule type="expression" dxfId="18647" priority="396">
      <formula>#REF!="Total"</formula>
    </cfRule>
  </conditionalFormatting>
  <conditionalFormatting sqref="C111">
    <cfRule type="expression" dxfId="18646" priority="395">
      <formula>#REF!="Total"</formula>
    </cfRule>
  </conditionalFormatting>
  <conditionalFormatting sqref="C111">
    <cfRule type="expression" dxfId="18645" priority="394">
      <formula>#REF!="Total"</formula>
    </cfRule>
  </conditionalFormatting>
  <conditionalFormatting sqref="C111">
    <cfRule type="expression" dxfId="18644" priority="393">
      <formula>#REF!="Total"</formula>
    </cfRule>
  </conditionalFormatting>
  <conditionalFormatting sqref="C111">
    <cfRule type="expression" dxfId="18643" priority="392">
      <formula>#REF!="Total"</formula>
    </cfRule>
  </conditionalFormatting>
  <conditionalFormatting sqref="C111">
    <cfRule type="expression" dxfId="18642" priority="391">
      <formula>#REF!="Total"</formula>
    </cfRule>
  </conditionalFormatting>
  <conditionalFormatting sqref="C111">
    <cfRule type="expression" dxfId="18641" priority="390">
      <formula>#REF!="Total"</formula>
    </cfRule>
  </conditionalFormatting>
  <conditionalFormatting sqref="C111">
    <cfRule type="expression" dxfId="18640" priority="389">
      <formula>#REF!="Total"</formula>
    </cfRule>
  </conditionalFormatting>
  <conditionalFormatting sqref="C111">
    <cfRule type="expression" dxfId="18639" priority="388">
      <formula>#REF!="Total"</formula>
    </cfRule>
  </conditionalFormatting>
  <conditionalFormatting sqref="C111">
    <cfRule type="expression" dxfId="18638" priority="387">
      <formula>#REF!="Total"</formula>
    </cfRule>
  </conditionalFormatting>
  <conditionalFormatting sqref="C111">
    <cfRule type="expression" dxfId="18637" priority="386">
      <formula>#REF!="Total"</formula>
    </cfRule>
  </conditionalFormatting>
  <conditionalFormatting sqref="C111">
    <cfRule type="expression" dxfId="18636" priority="385">
      <formula>#REF!="Total"</formula>
    </cfRule>
  </conditionalFormatting>
  <conditionalFormatting sqref="C111">
    <cfRule type="expression" dxfId="18635" priority="384">
      <formula>#REF!="Total"</formula>
    </cfRule>
  </conditionalFormatting>
  <conditionalFormatting sqref="C111">
    <cfRule type="expression" dxfId="18634" priority="383">
      <formula>#REF!="Total"</formula>
    </cfRule>
  </conditionalFormatting>
  <conditionalFormatting sqref="C111">
    <cfRule type="expression" dxfId="18633" priority="382">
      <formula>#REF!="Total"</formula>
    </cfRule>
  </conditionalFormatting>
  <conditionalFormatting sqref="C111">
    <cfRule type="expression" dxfId="18632" priority="381">
      <formula>#REF!="Total"</formula>
    </cfRule>
  </conditionalFormatting>
  <conditionalFormatting sqref="C111">
    <cfRule type="expression" dxfId="18631" priority="380">
      <formula>#REF!="Total"</formula>
    </cfRule>
  </conditionalFormatting>
  <conditionalFormatting sqref="C111">
    <cfRule type="expression" dxfId="18630" priority="379">
      <formula>#REF!="Total"</formula>
    </cfRule>
  </conditionalFormatting>
  <conditionalFormatting sqref="C111">
    <cfRule type="expression" dxfId="18629" priority="378">
      <formula>#REF!="Total"</formula>
    </cfRule>
  </conditionalFormatting>
  <conditionalFormatting sqref="C111">
    <cfRule type="expression" dxfId="18628" priority="377">
      <formula>#REF!="Total"</formula>
    </cfRule>
  </conditionalFormatting>
  <conditionalFormatting sqref="C111">
    <cfRule type="expression" dxfId="18627" priority="376">
      <formula>#REF!="Total"</formula>
    </cfRule>
  </conditionalFormatting>
  <conditionalFormatting sqref="C111">
    <cfRule type="expression" dxfId="18626" priority="375">
      <formula>#REF!="Total"</formula>
    </cfRule>
  </conditionalFormatting>
  <conditionalFormatting sqref="C111">
    <cfRule type="expression" dxfId="18625" priority="374">
      <formula>#REF!="Total"</formula>
    </cfRule>
  </conditionalFormatting>
  <conditionalFormatting sqref="C111">
    <cfRule type="expression" dxfId="18624" priority="373">
      <formula>#REF!="Total"</formula>
    </cfRule>
  </conditionalFormatting>
  <conditionalFormatting sqref="C111">
    <cfRule type="expression" dxfId="18623" priority="372">
      <formula>#REF!="Total"</formula>
    </cfRule>
  </conditionalFormatting>
  <conditionalFormatting sqref="C111">
    <cfRule type="expression" dxfId="18622" priority="371">
      <formula>#REF!="Total"</formula>
    </cfRule>
  </conditionalFormatting>
  <conditionalFormatting sqref="C111">
    <cfRule type="expression" dxfId="18621" priority="370">
      <formula>#REF!="Total"</formula>
    </cfRule>
  </conditionalFormatting>
  <conditionalFormatting sqref="C111">
    <cfRule type="expression" dxfId="18620" priority="369">
      <formula>#REF!="Total"</formula>
    </cfRule>
  </conditionalFormatting>
  <conditionalFormatting sqref="C111">
    <cfRule type="expression" dxfId="18619" priority="368">
      <formula>#REF!="Total"</formula>
    </cfRule>
  </conditionalFormatting>
  <conditionalFormatting sqref="C111">
    <cfRule type="expression" dxfId="18618" priority="367">
      <formula>#REF!="Total"</formula>
    </cfRule>
  </conditionalFormatting>
  <conditionalFormatting sqref="C111">
    <cfRule type="expression" dxfId="18617" priority="366">
      <formula>#REF!="Total"</formula>
    </cfRule>
  </conditionalFormatting>
  <conditionalFormatting sqref="C111">
    <cfRule type="expression" dxfId="18616" priority="365">
      <formula>#REF!="Total"</formula>
    </cfRule>
  </conditionalFormatting>
  <conditionalFormatting sqref="C111">
    <cfRule type="expression" dxfId="18615" priority="364">
      <formula>#REF!="Total"</formula>
    </cfRule>
  </conditionalFormatting>
  <conditionalFormatting sqref="C111">
    <cfRule type="expression" dxfId="18614" priority="363">
      <formula>#REF!="Total"</formula>
    </cfRule>
  </conditionalFormatting>
  <conditionalFormatting sqref="C111">
    <cfRule type="expression" dxfId="18613" priority="362">
      <formula>#REF!="Total"</formula>
    </cfRule>
  </conditionalFormatting>
  <conditionalFormatting sqref="C111">
    <cfRule type="expression" dxfId="18612" priority="361">
      <formula>#REF!="Total"</formula>
    </cfRule>
  </conditionalFormatting>
  <conditionalFormatting sqref="C111">
    <cfRule type="expression" dxfId="18611" priority="360">
      <formula>#REF!="Total"</formula>
    </cfRule>
  </conditionalFormatting>
  <conditionalFormatting sqref="C111">
    <cfRule type="expression" dxfId="18610" priority="359">
      <formula>#REF!="Total"</formula>
    </cfRule>
  </conditionalFormatting>
  <conditionalFormatting sqref="C111">
    <cfRule type="expression" dxfId="18609" priority="358">
      <formula>#REF!="Total"</formula>
    </cfRule>
  </conditionalFormatting>
  <conditionalFormatting sqref="C111">
    <cfRule type="expression" dxfId="18608" priority="357">
      <formula>#REF!="Total"</formula>
    </cfRule>
  </conditionalFormatting>
  <conditionalFormatting sqref="C111">
    <cfRule type="expression" dxfId="18607" priority="356">
      <formula>#REF!="Total"</formula>
    </cfRule>
  </conditionalFormatting>
  <conditionalFormatting sqref="C111">
    <cfRule type="expression" dxfId="18606" priority="355">
      <formula>#REF!="Total"</formula>
    </cfRule>
  </conditionalFormatting>
  <conditionalFormatting sqref="C111">
    <cfRule type="expression" dxfId="18605" priority="354">
      <formula>#REF!="Total"</formula>
    </cfRule>
  </conditionalFormatting>
  <conditionalFormatting sqref="C111">
    <cfRule type="expression" dxfId="18604" priority="353">
      <formula>#REF!="Total"</formula>
    </cfRule>
  </conditionalFormatting>
  <conditionalFormatting sqref="C111">
    <cfRule type="expression" dxfId="18603" priority="352">
      <formula>#REF!="Total"</formula>
    </cfRule>
  </conditionalFormatting>
  <conditionalFormatting sqref="C111">
    <cfRule type="expression" dxfId="18602" priority="351">
      <formula>#REF!="Total"</formula>
    </cfRule>
  </conditionalFormatting>
  <conditionalFormatting sqref="C111">
    <cfRule type="expression" dxfId="18601" priority="350">
      <formula>#REF!="Total"</formula>
    </cfRule>
  </conditionalFormatting>
  <conditionalFormatting sqref="C111">
    <cfRule type="expression" dxfId="18600" priority="349">
      <formula>#REF!="Total"</formula>
    </cfRule>
  </conditionalFormatting>
  <conditionalFormatting sqref="C111">
    <cfRule type="expression" dxfId="18599" priority="348">
      <formula>#REF!="Total"</formula>
    </cfRule>
  </conditionalFormatting>
  <conditionalFormatting sqref="C111">
    <cfRule type="expression" dxfId="18598" priority="347">
      <formula>#REF!="Total"</formula>
    </cfRule>
  </conditionalFormatting>
  <conditionalFormatting sqref="C111">
    <cfRule type="expression" dxfId="18597" priority="346">
      <formula>#REF!="Total"</formula>
    </cfRule>
  </conditionalFormatting>
  <conditionalFormatting sqref="C111">
    <cfRule type="expression" dxfId="18596" priority="345">
      <formula>#REF!="Total"</formula>
    </cfRule>
  </conditionalFormatting>
  <conditionalFormatting sqref="C111">
    <cfRule type="expression" dxfId="18595" priority="344">
      <formula>#REF!="Total"</formula>
    </cfRule>
  </conditionalFormatting>
  <conditionalFormatting sqref="C111">
    <cfRule type="expression" dxfId="18594" priority="343">
      <formula>#REF!="Total"</formula>
    </cfRule>
  </conditionalFormatting>
  <conditionalFormatting sqref="C111">
    <cfRule type="expression" dxfId="18593" priority="342">
      <formula>#REF!="Total"</formula>
    </cfRule>
  </conditionalFormatting>
  <conditionalFormatting sqref="C111">
    <cfRule type="expression" dxfId="18592" priority="341">
      <formula>#REF!="Total"</formula>
    </cfRule>
  </conditionalFormatting>
  <conditionalFormatting sqref="C111">
    <cfRule type="expression" dxfId="18591" priority="340">
      <formula>#REF!="Total"</formula>
    </cfRule>
  </conditionalFormatting>
  <conditionalFormatting sqref="C111">
    <cfRule type="expression" dxfId="18590" priority="339">
      <formula>#REF!="Total"</formula>
    </cfRule>
  </conditionalFormatting>
  <conditionalFormatting sqref="C111">
    <cfRule type="expression" dxfId="18589" priority="338">
      <formula>#REF!="Total"</formula>
    </cfRule>
  </conditionalFormatting>
  <conditionalFormatting sqref="C111">
    <cfRule type="expression" dxfId="18588" priority="337">
      <formula>#REF!="Total"</formula>
    </cfRule>
  </conditionalFormatting>
  <conditionalFormatting sqref="C111">
    <cfRule type="expression" dxfId="18587" priority="336">
      <formula>#REF!="Total"</formula>
    </cfRule>
  </conditionalFormatting>
  <conditionalFormatting sqref="C111">
    <cfRule type="expression" dxfId="18586" priority="335">
      <formula>#REF!="Total"</formula>
    </cfRule>
  </conditionalFormatting>
  <conditionalFormatting sqref="C111">
    <cfRule type="expression" dxfId="18585" priority="334">
      <formula>#REF!="Total"</formula>
    </cfRule>
  </conditionalFormatting>
  <conditionalFormatting sqref="C111">
    <cfRule type="expression" dxfId="18584" priority="333">
      <formula>#REF!="Total"</formula>
    </cfRule>
  </conditionalFormatting>
  <conditionalFormatting sqref="C111">
    <cfRule type="expression" dxfId="18583" priority="332">
      <formula>#REF!="Total"</formula>
    </cfRule>
  </conditionalFormatting>
  <conditionalFormatting sqref="C111">
    <cfRule type="expression" dxfId="18582" priority="331">
      <formula>#REF!="Total"</formula>
    </cfRule>
  </conditionalFormatting>
  <conditionalFormatting sqref="C111">
    <cfRule type="expression" dxfId="18581" priority="330">
      <formula>#REF!="Total"</formula>
    </cfRule>
  </conditionalFormatting>
  <conditionalFormatting sqref="C111">
    <cfRule type="expression" dxfId="18580" priority="329" stopIfTrue="1">
      <formula>#REF!="Total"</formula>
    </cfRule>
  </conditionalFormatting>
  <conditionalFormatting sqref="C111">
    <cfRule type="expression" dxfId="18579" priority="328">
      <formula>#REF!="Total"</formula>
    </cfRule>
  </conditionalFormatting>
  <conditionalFormatting sqref="C111">
    <cfRule type="expression" dxfId="18578" priority="327">
      <formula>#REF!="Total"</formula>
    </cfRule>
  </conditionalFormatting>
  <conditionalFormatting sqref="C111">
    <cfRule type="expression" dxfId="18577" priority="326">
      <formula>#REF!="Total"</formula>
    </cfRule>
  </conditionalFormatting>
  <conditionalFormatting sqref="C111">
    <cfRule type="expression" dxfId="18576" priority="325">
      <formula>#REF!="Total"</formula>
    </cfRule>
  </conditionalFormatting>
  <conditionalFormatting sqref="C111">
    <cfRule type="expression" dxfId="18575" priority="324">
      <formula>#REF!="Total"</formula>
    </cfRule>
  </conditionalFormatting>
  <conditionalFormatting sqref="C111">
    <cfRule type="expression" dxfId="18574" priority="323">
      <formula>#REF!="Total"</formula>
    </cfRule>
  </conditionalFormatting>
  <conditionalFormatting sqref="C111">
    <cfRule type="expression" dxfId="18573" priority="322">
      <formula>#REF!="Total"</formula>
    </cfRule>
  </conditionalFormatting>
  <conditionalFormatting sqref="C111">
    <cfRule type="expression" dxfId="18572" priority="321">
      <formula>#REF!="Total"</formula>
    </cfRule>
  </conditionalFormatting>
  <conditionalFormatting sqref="C111">
    <cfRule type="expression" dxfId="18571" priority="320">
      <formula>#REF!="Total"</formula>
    </cfRule>
  </conditionalFormatting>
  <conditionalFormatting sqref="C111">
    <cfRule type="expression" dxfId="18570" priority="319">
      <formula>#REF!="Total"</formula>
    </cfRule>
  </conditionalFormatting>
  <conditionalFormatting sqref="C111">
    <cfRule type="expression" dxfId="18569" priority="318">
      <formula>#REF!="Total"</formula>
    </cfRule>
  </conditionalFormatting>
  <conditionalFormatting sqref="C114">
    <cfRule type="expression" dxfId="18568" priority="317">
      <formula>#REF!="Total"</formula>
    </cfRule>
  </conditionalFormatting>
  <conditionalFormatting sqref="C114">
    <cfRule type="expression" dxfId="18567" priority="316">
      <formula>#REF!="Total"</formula>
    </cfRule>
  </conditionalFormatting>
  <conditionalFormatting sqref="B114:C114">
    <cfRule type="expression" dxfId="18566" priority="315">
      <formula>#REF!="Total"</formula>
    </cfRule>
  </conditionalFormatting>
  <conditionalFormatting sqref="B114:C114">
    <cfRule type="expression" dxfId="18565" priority="314">
      <formula>#REF!="Total"</formula>
    </cfRule>
  </conditionalFormatting>
  <conditionalFormatting sqref="C114">
    <cfRule type="expression" dxfId="18564" priority="313">
      <formula>#REF!="Total"</formula>
    </cfRule>
  </conditionalFormatting>
  <conditionalFormatting sqref="C114">
    <cfRule type="expression" dxfId="18563" priority="312">
      <formula>#REF!="Total"</formula>
    </cfRule>
  </conditionalFormatting>
  <conditionalFormatting sqref="C114">
    <cfRule type="expression" dxfId="18562" priority="311">
      <formula>#REF!="Total"</formula>
    </cfRule>
  </conditionalFormatting>
  <conditionalFormatting sqref="C114">
    <cfRule type="expression" dxfId="18561" priority="310">
      <formula>#REF!="Total"</formula>
    </cfRule>
  </conditionalFormatting>
  <conditionalFormatting sqref="C114">
    <cfRule type="expression" dxfId="18560" priority="309">
      <formula>#REF!="Total"</formula>
    </cfRule>
  </conditionalFormatting>
  <conditionalFormatting sqref="C114">
    <cfRule type="expression" dxfId="18559" priority="308" stopIfTrue="1">
      <formula>#REF!="Total"</formula>
    </cfRule>
  </conditionalFormatting>
  <conditionalFormatting sqref="C114">
    <cfRule type="expression" dxfId="18558" priority="307">
      <formula>#REF!="Total"</formula>
    </cfRule>
  </conditionalFormatting>
  <conditionalFormatting sqref="C114">
    <cfRule type="expression" dxfId="18557" priority="306">
      <formula>#REF!="Total"</formula>
    </cfRule>
  </conditionalFormatting>
  <conditionalFormatting sqref="C114">
    <cfRule type="expression" dxfId="18556" priority="305">
      <formula>#REF!="Total"</formula>
    </cfRule>
  </conditionalFormatting>
  <conditionalFormatting sqref="C114">
    <cfRule type="expression" dxfId="18555" priority="304">
      <formula>#REF!="Total"</formula>
    </cfRule>
  </conditionalFormatting>
  <conditionalFormatting sqref="C114">
    <cfRule type="expression" dxfId="18554" priority="303">
      <formula>#REF!="Total"</formula>
    </cfRule>
  </conditionalFormatting>
  <conditionalFormatting sqref="C114">
    <cfRule type="expression" dxfId="18553" priority="302">
      <formula>#REF!="Total"</formula>
    </cfRule>
  </conditionalFormatting>
  <conditionalFormatting sqref="C114">
    <cfRule type="expression" dxfId="18552" priority="301">
      <formula>#REF!="Total"</formula>
    </cfRule>
  </conditionalFormatting>
  <conditionalFormatting sqref="C114">
    <cfRule type="expression" dxfId="18551" priority="300">
      <formula>#REF!="Total"</formula>
    </cfRule>
  </conditionalFormatting>
  <conditionalFormatting sqref="C114">
    <cfRule type="expression" dxfId="18550" priority="299">
      <formula>#REF!="Total"</formula>
    </cfRule>
  </conditionalFormatting>
  <conditionalFormatting sqref="C114">
    <cfRule type="expression" dxfId="18549" priority="298">
      <formula>#REF!="Total"</formula>
    </cfRule>
  </conditionalFormatting>
  <conditionalFormatting sqref="C114">
    <cfRule type="expression" dxfId="18548" priority="297">
      <formula>#REF!="Total"</formula>
    </cfRule>
  </conditionalFormatting>
  <conditionalFormatting sqref="C114">
    <cfRule type="expression" dxfId="18547" priority="296">
      <formula>#REF!="Total"</formula>
    </cfRule>
  </conditionalFormatting>
  <conditionalFormatting sqref="C114">
    <cfRule type="expression" dxfId="18546" priority="295" stopIfTrue="1">
      <formula>#REF!="Total"</formula>
    </cfRule>
  </conditionalFormatting>
  <conditionalFormatting sqref="C114">
    <cfRule type="expression" dxfId="18545" priority="294" stopIfTrue="1">
      <formula>#REF!="Total"</formula>
    </cfRule>
  </conditionalFormatting>
  <conditionalFormatting sqref="C114">
    <cfRule type="expression" dxfId="18544" priority="293" stopIfTrue="1">
      <formula>#REF!="Total"</formula>
    </cfRule>
  </conditionalFormatting>
  <conditionalFormatting sqref="C114">
    <cfRule type="expression" dxfId="18543" priority="292">
      <formula>#REF!="Total"</formula>
    </cfRule>
  </conditionalFormatting>
  <conditionalFormatting sqref="C114">
    <cfRule type="expression" dxfId="18542" priority="291">
      <formula>#REF!="Total"</formula>
    </cfRule>
  </conditionalFormatting>
  <conditionalFormatting sqref="C114">
    <cfRule type="expression" dxfId="18541" priority="290" stopIfTrue="1">
      <formula>#REF!="Total"</formula>
    </cfRule>
  </conditionalFormatting>
  <conditionalFormatting sqref="C114">
    <cfRule type="expression" dxfId="18540" priority="289">
      <formula>#REF!="Total"</formula>
    </cfRule>
  </conditionalFormatting>
  <conditionalFormatting sqref="C114">
    <cfRule type="expression" dxfId="18539" priority="288" stopIfTrue="1">
      <formula>#REF!="Total"</formula>
    </cfRule>
  </conditionalFormatting>
  <conditionalFormatting sqref="C114">
    <cfRule type="expression" dxfId="18538" priority="287">
      <formula>#REF!="Total"</formula>
    </cfRule>
  </conditionalFormatting>
  <conditionalFormatting sqref="C114">
    <cfRule type="expression" dxfId="18537" priority="286" stopIfTrue="1">
      <formula>#REF!="Total"</formula>
    </cfRule>
  </conditionalFormatting>
  <conditionalFormatting sqref="C114">
    <cfRule type="expression" dxfId="18536" priority="285">
      <formula>#REF!="Total"</formula>
    </cfRule>
  </conditionalFormatting>
  <conditionalFormatting sqref="C114">
    <cfRule type="expression" dxfId="18535" priority="284">
      <formula>#REF!="Total"</formula>
    </cfRule>
  </conditionalFormatting>
  <conditionalFormatting sqref="C114">
    <cfRule type="expression" dxfId="18534" priority="283">
      <formula>#REF!="Total"</formula>
    </cfRule>
  </conditionalFormatting>
  <conditionalFormatting sqref="C114">
    <cfRule type="expression" dxfId="18533" priority="282">
      <formula>#REF!="Total"</formula>
    </cfRule>
  </conditionalFormatting>
  <conditionalFormatting sqref="C114">
    <cfRule type="expression" dxfId="18532" priority="281" stopIfTrue="1">
      <formula>#REF!="Total"</formula>
    </cfRule>
  </conditionalFormatting>
  <conditionalFormatting sqref="C114">
    <cfRule type="expression" dxfId="18531" priority="280">
      <formula>#REF!="Total"</formula>
    </cfRule>
  </conditionalFormatting>
  <conditionalFormatting sqref="C114">
    <cfRule type="expression" dxfId="18530" priority="279">
      <formula>#REF!="Total"</formula>
    </cfRule>
  </conditionalFormatting>
  <conditionalFormatting sqref="C114">
    <cfRule type="expression" dxfId="18529" priority="278">
      <formula>#REF!="Total"</formula>
    </cfRule>
  </conditionalFormatting>
  <conditionalFormatting sqref="C114">
    <cfRule type="expression" dxfId="18528" priority="277" stopIfTrue="1">
      <formula>#REF!="Total"</formula>
    </cfRule>
  </conditionalFormatting>
  <conditionalFormatting sqref="C114">
    <cfRule type="expression" dxfId="18527" priority="276" stopIfTrue="1">
      <formula>#REF!="Total"</formula>
    </cfRule>
  </conditionalFormatting>
  <conditionalFormatting sqref="C114">
    <cfRule type="expression" dxfId="18526" priority="275">
      <formula>#REF!="Total"</formula>
    </cfRule>
  </conditionalFormatting>
  <conditionalFormatting sqref="C114">
    <cfRule type="expression" dxfId="18525" priority="274">
      <formula>#REF!="Total"</formula>
    </cfRule>
  </conditionalFormatting>
  <conditionalFormatting sqref="C114">
    <cfRule type="expression" dxfId="18524" priority="273" stopIfTrue="1">
      <formula>#REF!="Total"</formula>
    </cfRule>
  </conditionalFormatting>
  <conditionalFormatting sqref="C114">
    <cfRule type="expression" dxfId="18523" priority="272">
      <formula>#REF!="Total"</formula>
    </cfRule>
  </conditionalFormatting>
  <conditionalFormatting sqref="C114">
    <cfRule type="expression" dxfId="18522" priority="271">
      <formula>#REF!="Total"</formula>
    </cfRule>
  </conditionalFormatting>
  <conditionalFormatting sqref="C114">
    <cfRule type="expression" dxfId="18521" priority="270">
      <formula>#REF!="Total"</formula>
    </cfRule>
  </conditionalFormatting>
  <conditionalFormatting sqref="C114">
    <cfRule type="expression" dxfId="18520" priority="269">
      <formula>#REF!="Total"</formula>
    </cfRule>
  </conditionalFormatting>
  <conditionalFormatting sqref="C114">
    <cfRule type="expression" dxfId="18519" priority="268" stopIfTrue="1">
      <formula>#REF!="Total"</formula>
    </cfRule>
  </conditionalFormatting>
  <conditionalFormatting sqref="C114">
    <cfRule type="expression" dxfId="18518" priority="267" stopIfTrue="1">
      <formula>#REF!="Total"</formula>
    </cfRule>
  </conditionalFormatting>
  <conditionalFormatting sqref="C114">
    <cfRule type="expression" dxfId="18517" priority="266" stopIfTrue="1">
      <formula>#REF!="Total"</formula>
    </cfRule>
  </conditionalFormatting>
  <conditionalFormatting sqref="C114">
    <cfRule type="expression" dxfId="18516" priority="265" stopIfTrue="1">
      <formula>#REF!="Total"</formula>
    </cfRule>
  </conditionalFormatting>
  <conditionalFormatting sqref="C114">
    <cfRule type="expression" dxfId="18515" priority="264">
      <formula>#REF!="Total"</formula>
    </cfRule>
  </conditionalFormatting>
  <conditionalFormatting sqref="C114">
    <cfRule type="expression" dxfId="18514" priority="263" stopIfTrue="1">
      <formula>#REF!="Total"</formula>
    </cfRule>
  </conditionalFormatting>
  <conditionalFormatting sqref="C114">
    <cfRule type="expression" dxfId="18513" priority="262" stopIfTrue="1">
      <formula>#REF!="Total"</formula>
    </cfRule>
  </conditionalFormatting>
  <conditionalFormatting sqref="C114">
    <cfRule type="expression" dxfId="18512" priority="261" stopIfTrue="1">
      <formula>#REF!="Total"</formula>
    </cfRule>
  </conditionalFormatting>
  <conditionalFormatting sqref="C114">
    <cfRule type="expression" dxfId="18511" priority="260">
      <formula>#REF!="Total"</formula>
    </cfRule>
  </conditionalFormatting>
  <conditionalFormatting sqref="C114">
    <cfRule type="expression" dxfId="18510" priority="259" stopIfTrue="1">
      <formula>#REF!="Total"</formula>
    </cfRule>
  </conditionalFormatting>
  <conditionalFormatting sqref="C114">
    <cfRule type="expression" dxfId="18509" priority="258" stopIfTrue="1">
      <formula>#REF!="Total"</formula>
    </cfRule>
  </conditionalFormatting>
  <conditionalFormatting sqref="C114">
    <cfRule type="expression" dxfId="18508" priority="257">
      <formula>#REF!="Total"</formula>
    </cfRule>
  </conditionalFormatting>
  <conditionalFormatting sqref="C114">
    <cfRule type="expression" dxfId="18507" priority="256">
      <formula>#REF!="Total"</formula>
    </cfRule>
  </conditionalFormatting>
  <conditionalFormatting sqref="C114">
    <cfRule type="expression" dxfId="18506" priority="255">
      <formula>#REF!="Total"</formula>
    </cfRule>
  </conditionalFormatting>
  <conditionalFormatting sqref="C114">
    <cfRule type="expression" dxfId="18505" priority="254">
      <formula>#REF!="Total"</formula>
    </cfRule>
  </conditionalFormatting>
  <conditionalFormatting sqref="C114">
    <cfRule type="expression" dxfId="18504" priority="253">
      <formula>#REF!="Total"</formula>
    </cfRule>
  </conditionalFormatting>
  <conditionalFormatting sqref="C114">
    <cfRule type="expression" dxfId="18503" priority="252" stopIfTrue="1">
      <formula>#REF!="Total"</formula>
    </cfRule>
  </conditionalFormatting>
  <conditionalFormatting sqref="C114">
    <cfRule type="expression" dxfId="18502" priority="251">
      <formula>#REF!="Total"</formula>
    </cfRule>
  </conditionalFormatting>
  <conditionalFormatting sqref="C114">
    <cfRule type="expression" dxfId="18501" priority="250" stopIfTrue="1">
      <formula>#REF!="Total"</formula>
    </cfRule>
  </conditionalFormatting>
  <conditionalFormatting sqref="C114">
    <cfRule type="expression" dxfId="18500" priority="249" stopIfTrue="1">
      <formula>#REF!="Total"</formula>
    </cfRule>
  </conditionalFormatting>
  <conditionalFormatting sqref="C114">
    <cfRule type="expression" dxfId="18499" priority="248">
      <formula>#REF!="Total"</formula>
    </cfRule>
  </conditionalFormatting>
  <conditionalFormatting sqref="C114">
    <cfRule type="expression" dxfId="18498" priority="247" stopIfTrue="1">
      <formula>#REF!="Total"</formula>
    </cfRule>
  </conditionalFormatting>
  <conditionalFormatting sqref="C114">
    <cfRule type="expression" dxfId="18497" priority="246">
      <formula>#REF!="Total"</formula>
    </cfRule>
  </conditionalFormatting>
  <conditionalFormatting sqref="C114">
    <cfRule type="expression" dxfId="18496" priority="245">
      <formula>#REF!="Total"</formula>
    </cfRule>
  </conditionalFormatting>
  <conditionalFormatting sqref="C114">
    <cfRule type="expression" dxfId="18495" priority="244">
      <formula>#REF!="Total"</formula>
    </cfRule>
  </conditionalFormatting>
  <conditionalFormatting sqref="C114">
    <cfRule type="expression" dxfId="18494" priority="243" stopIfTrue="1">
      <formula>#REF!="Total"</formula>
    </cfRule>
  </conditionalFormatting>
  <conditionalFormatting sqref="C114">
    <cfRule type="expression" dxfId="18493" priority="242">
      <formula>#REF!="Total"</formula>
    </cfRule>
  </conditionalFormatting>
  <conditionalFormatting sqref="C114">
    <cfRule type="expression" dxfId="18492" priority="241">
      <formula>#REF!="Total"</formula>
    </cfRule>
  </conditionalFormatting>
  <conditionalFormatting sqref="C114">
    <cfRule type="expression" dxfId="18491" priority="240">
      <formula>#REF!="Total"</formula>
    </cfRule>
  </conditionalFormatting>
  <conditionalFormatting sqref="C114">
    <cfRule type="expression" dxfId="18490" priority="239">
      <formula>#REF!="Total"</formula>
    </cfRule>
  </conditionalFormatting>
  <conditionalFormatting sqref="C114">
    <cfRule type="expression" dxfId="18489" priority="238">
      <formula>#REF!="Total"</formula>
    </cfRule>
  </conditionalFormatting>
  <conditionalFormatting sqref="C114">
    <cfRule type="expression" dxfId="18488" priority="237" stopIfTrue="1">
      <formula>#REF!="Total"</formula>
    </cfRule>
  </conditionalFormatting>
  <conditionalFormatting sqref="C114">
    <cfRule type="expression" dxfId="18487" priority="236">
      <formula>#REF!="Total"</formula>
    </cfRule>
  </conditionalFormatting>
  <conditionalFormatting sqref="C114">
    <cfRule type="expression" dxfId="18486" priority="235" stopIfTrue="1">
      <formula>#REF!="Total"</formula>
    </cfRule>
  </conditionalFormatting>
  <conditionalFormatting sqref="C114">
    <cfRule type="expression" dxfId="18485" priority="234" stopIfTrue="1">
      <formula>#REF!="Total"</formula>
    </cfRule>
  </conditionalFormatting>
  <conditionalFormatting sqref="C114">
    <cfRule type="expression" dxfId="18484" priority="233">
      <formula>#REF!="Total"</formula>
    </cfRule>
  </conditionalFormatting>
  <conditionalFormatting sqref="C114">
    <cfRule type="expression" dxfId="18483" priority="232">
      <formula>#REF!="Total"</formula>
    </cfRule>
  </conditionalFormatting>
  <conditionalFormatting sqref="C114">
    <cfRule type="expression" dxfId="18482" priority="231">
      <formula>#REF!="Total"</formula>
    </cfRule>
  </conditionalFormatting>
  <conditionalFormatting sqref="C114">
    <cfRule type="expression" dxfId="18481" priority="230" stopIfTrue="1">
      <formula>#REF!="Total"</formula>
    </cfRule>
  </conditionalFormatting>
  <conditionalFormatting sqref="C114">
    <cfRule type="expression" dxfId="18480" priority="229">
      <formula>#REF!="Total"</formula>
    </cfRule>
  </conditionalFormatting>
  <conditionalFormatting sqref="C114">
    <cfRule type="expression" dxfId="18479" priority="228">
      <formula>#REF!="Total"</formula>
    </cfRule>
  </conditionalFormatting>
  <conditionalFormatting sqref="C114">
    <cfRule type="expression" dxfId="18478" priority="227">
      <formula>#REF!="Total"</formula>
    </cfRule>
  </conditionalFormatting>
  <conditionalFormatting sqref="C114">
    <cfRule type="expression" dxfId="18477" priority="226">
      <formula>#REF!="Total"</formula>
    </cfRule>
  </conditionalFormatting>
  <conditionalFormatting sqref="C114">
    <cfRule type="expression" dxfId="18476" priority="225">
      <formula>#REF!="Total"</formula>
    </cfRule>
  </conditionalFormatting>
  <conditionalFormatting sqref="C114">
    <cfRule type="expression" dxfId="18475" priority="224" stopIfTrue="1">
      <formula>#REF!="Total"</formula>
    </cfRule>
  </conditionalFormatting>
  <conditionalFormatting sqref="C114">
    <cfRule type="expression" dxfId="18474" priority="223">
      <formula>#REF!="Total"</formula>
    </cfRule>
  </conditionalFormatting>
  <conditionalFormatting sqref="C114">
    <cfRule type="expression" dxfId="18473" priority="222">
      <formula>#REF!="Total"</formula>
    </cfRule>
  </conditionalFormatting>
  <conditionalFormatting sqref="C114">
    <cfRule type="expression" dxfId="18472" priority="221">
      <formula>#REF!="Total"</formula>
    </cfRule>
  </conditionalFormatting>
  <conditionalFormatting sqref="C114">
    <cfRule type="expression" dxfId="18471" priority="220">
      <formula>#REF!="Total"</formula>
    </cfRule>
  </conditionalFormatting>
  <conditionalFormatting sqref="C114">
    <cfRule type="expression" dxfId="18470" priority="219">
      <formula>#REF!="Total"</formula>
    </cfRule>
  </conditionalFormatting>
  <conditionalFormatting sqref="C114">
    <cfRule type="expression" dxfId="18469" priority="218">
      <formula>#REF!="Total"</formula>
    </cfRule>
  </conditionalFormatting>
  <conditionalFormatting sqref="C114">
    <cfRule type="expression" dxfId="18468" priority="217">
      <formula>#REF!="Total"</formula>
    </cfRule>
  </conditionalFormatting>
  <conditionalFormatting sqref="C114">
    <cfRule type="expression" dxfId="18467" priority="216">
      <formula>#REF!="Total"</formula>
    </cfRule>
  </conditionalFormatting>
  <conditionalFormatting sqref="C114">
    <cfRule type="expression" dxfId="18466" priority="215">
      <formula>#REF!="Total"</formula>
    </cfRule>
  </conditionalFormatting>
  <conditionalFormatting sqref="C114">
    <cfRule type="expression" dxfId="18465" priority="214">
      <formula>#REF!="Total"</formula>
    </cfRule>
  </conditionalFormatting>
  <conditionalFormatting sqref="C114">
    <cfRule type="expression" dxfId="18464" priority="213">
      <formula>#REF!="Total"</formula>
    </cfRule>
  </conditionalFormatting>
  <conditionalFormatting sqref="C114">
    <cfRule type="expression" dxfId="18463" priority="212">
      <formula>#REF!="Total"</formula>
    </cfRule>
  </conditionalFormatting>
  <conditionalFormatting sqref="C114">
    <cfRule type="expression" dxfId="18462" priority="211">
      <formula>#REF!="Total"</formula>
    </cfRule>
  </conditionalFormatting>
  <conditionalFormatting sqref="C114">
    <cfRule type="expression" dxfId="18461" priority="210">
      <formula>#REF!="Total"</formula>
    </cfRule>
  </conditionalFormatting>
  <conditionalFormatting sqref="C114">
    <cfRule type="expression" dxfId="18460" priority="209">
      <formula>#REF!="Total"</formula>
    </cfRule>
  </conditionalFormatting>
  <conditionalFormatting sqref="C114">
    <cfRule type="expression" dxfId="18459" priority="208">
      <formula>#REF!="Total"</formula>
    </cfRule>
  </conditionalFormatting>
  <conditionalFormatting sqref="C114">
    <cfRule type="expression" dxfId="18458" priority="207">
      <formula>#REF!="Total"</formula>
    </cfRule>
  </conditionalFormatting>
  <conditionalFormatting sqref="C114">
    <cfRule type="expression" dxfId="18457" priority="206">
      <formula>#REF!="Total"</formula>
    </cfRule>
  </conditionalFormatting>
  <conditionalFormatting sqref="C114">
    <cfRule type="expression" dxfId="18456" priority="205">
      <formula>#REF!="Total"</formula>
    </cfRule>
  </conditionalFormatting>
  <conditionalFormatting sqref="C114">
    <cfRule type="expression" dxfId="18455" priority="204">
      <formula>#REF!="Total"</formula>
    </cfRule>
  </conditionalFormatting>
  <conditionalFormatting sqref="C114">
    <cfRule type="expression" dxfId="18454" priority="203">
      <formula>#REF!="Total"</formula>
    </cfRule>
  </conditionalFormatting>
  <conditionalFormatting sqref="C114">
    <cfRule type="expression" dxfId="18453" priority="202">
      <formula>#REF!="Total"</formula>
    </cfRule>
  </conditionalFormatting>
  <conditionalFormatting sqref="C114">
    <cfRule type="expression" dxfId="18452" priority="201">
      <formula>#REF!="Total"</formula>
    </cfRule>
  </conditionalFormatting>
  <conditionalFormatting sqref="C114">
    <cfRule type="expression" dxfId="18451" priority="200">
      <formula>#REF!="Total"</formula>
    </cfRule>
  </conditionalFormatting>
  <conditionalFormatting sqref="C114">
    <cfRule type="expression" dxfId="18450" priority="199">
      <formula>#REF!="Total"</formula>
    </cfRule>
  </conditionalFormatting>
  <conditionalFormatting sqref="C114">
    <cfRule type="expression" dxfId="18449" priority="198">
      <formula>#REF!="Total"</formula>
    </cfRule>
  </conditionalFormatting>
  <conditionalFormatting sqref="C114">
    <cfRule type="expression" dxfId="18448" priority="197">
      <formula>#REF!="Total"</formula>
    </cfRule>
  </conditionalFormatting>
  <conditionalFormatting sqref="C114">
    <cfRule type="expression" dxfId="18447" priority="196">
      <formula>#REF!="Total"</formula>
    </cfRule>
  </conditionalFormatting>
  <conditionalFormatting sqref="C114">
    <cfRule type="expression" dxfId="18446" priority="195">
      <formula>#REF!="Total"</formula>
    </cfRule>
  </conditionalFormatting>
  <conditionalFormatting sqref="C114">
    <cfRule type="expression" dxfId="18445" priority="194">
      <formula>#REF!="Total"</formula>
    </cfRule>
  </conditionalFormatting>
  <conditionalFormatting sqref="C114">
    <cfRule type="expression" dxfId="18444" priority="193">
      <formula>#REF!="Total"</formula>
    </cfRule>
  </conditionalFormatting>
  <conditionalFormatting sqref="C114">
    <cfRule type="expression" dxfId="18443" priority="192">
      <formula>#REF!="Total"</formula>
    </cfRule>
  </conditionalFormatting>
  <conditionalFormatting sqref="C114">
    <cfRule type="expression" dxfId="18442" priority="191">
      <formula>#REF!="Total"</formula>
    </cfRule>
  </conditionalFormatting>
  <conditionalFormatting sqref="C114">
    <cfRule type="expression" dxfId="18441" priority="190">
      <formula>#REF!="Total"</formula>
    </cfRule>
  </conditionalFormatting>
  <conditionalFormatting sqref="C114">
    <cfRule type="expression" dxfId="18440" priority="189">
      <formula>#REF!="Total"</formula>
    </cfRule>
  </conditionalFormatting>
  <conditionalFormatting sqref="C114">
    <cfRule type="expression" dxfId="18439" priority="188">
      <formula>#REF!="Total"</formula>
    </cfRule>
  </conditionalFormatting>
  <conditionalFormatting sqref="C114">
    <cfRule type="expression" dxfId="18438" priority="187">
      <formula>#REF!="Total"</formula>
    </cfRule>
  </conditionalFormatting>
  <conditionalFormatting sqref="C114">
    <cfRule type="expression" dxfId="18437" priority="186">
      <formula>#REF!="Total"</formula>
    </cfRule>
  </conditionalFormatting>
  <conditionalFormatting sqref="C114">
    <cfRule type="expression" dxfId="18436" priority="185">
      <formula>#REF!="Total"</formula>
    </cfRule>
  </conditionalFormatting>
  <conditionalFormatting sqref="C114">
    <cfRule type="expression" dxfId="18435" priority="184">
      <formula>#REF!="Total"</formula>
    </cfRule>
  </conditionalFormatting>
  <conditionalFormatting sqref="C114">
    <cfRule type="expression" dxfId="18434" priority="183">
      <formula>#REF!="Total"</formula>
    </cfRule>
  </conditionalFormatting>
  <conditionalFormatting sqref="C114">
    <cfRule type="expression" dxfId="18433" priority="182">
      <formula>#REF!="Total"</formula>
    </cfRule>
  </conditionalFormatting>
  <conditionalFormatting sqref="C114">
    <cfRule type="expression" dxfId="18432" priority="181">
      <formula>#REF!="Total"</formula>
    </cfRule>
  </conditionalFormatting>
  <conditionalFormatting sqref="C114">
    <cfRule type="expression" dxfId="18431" priority="180">
      <formula>#REF!="Total"</formula>
    </cfRule>
  </conditionalFormatting>
  <conditionalFormatting sqref="C114">
    <cfRule type="expression" dxfId="18430" priority="179">
      <formula>#REF!="Total"</formula>
    </cfRule>
  </conditionalFormatting>
  <conditionalFormatting sqref="C114">
    <cfRule type="expression" dxfId="18429" priority="178">
      <formula>#REF!="Total"</formula>
    </cfRule>
  </conditionalFormatting>
  <conditionalFormatting sqref="C114">
    <cfRule type="expression" dxfId="18428" priority="177">
      <formula>#REF!="Total"</formula>
    </cfRule>
  </conditionalFormatting>
  <conditionalFormatting sqref="C114">
    <cfRule type="expression" dxfId="18427" priority="176">
      <formula>#REF!="Total"</formula>
    </cfRule>
  </conditionalFormatting>
  <conditionalFormatting sqref="C114">
    <cfRule type="expression" dxfId="18426" priority="175">
      <formula>#REF!="Total"</formula>
    </cfRule>
  </conditionalFormatting>
  <conditionalFormatting sqref="C114">
    <cfRule type="expression" dxfId="18425" priority="174">
      <formula>#REF!="Total"</formula>
    </cfRule>
  </conditionalFormatting>
  <conditionalFormatting sqref="C114">
    <cfRule type="expression" dxfId="18424" priority="173">
      <formula>#REF!="Total"</formula>
    </cfRule>
  </conditionalFormatting>
  <conditionalFormatting sqref="C114">
    <cfRule type="expression" dxfId="18423" priority="172">
      <formula>#REF!="Total"</formula>
    </cfRule>
  </conditionalFormatting>
  <conditionalFormatting sqref="C114">
    <cfRule type="expression" dxfId="18422" priority="171">
      <formula>#REF!="Total"</formula>
    </cfRule>
  </conditionalFormatting>
  <conditionalFormatting sqref="C114">
    <cfRule type="expression" dxfId="18421" priority="170">
      <formula>#REF!="Total"</formula>
    </cfRule>
  </conditionalFormatting>
  <conditionalFormatting sqref="C114">
    <cfRule type="expression" dxfId="18420" priority="169">
      <formula>#REF!="Total"</formula>
    </cfRule>
  </conditionalFormatting>
  <conditionalFormatting sqref="C114">
    <cfRule type="expression" dxfId="18419" priority="168">
      <formula>#REF!="Total"</formula>
    </cfRule>
  </conditionalFormatting>
  <conditionalFormatting sqref="C114">
    <cfRule type="expression" dxfId="18418" priority="167">
      <formula>#REF!="Total"</formula>
    </cfRule>
  </conditionalFormatting>
  <conditionalFormatting sqref="C114">
    <cfRule type="expression" dxfId="18417" priority="166">
      <formula>#REF!="Total"</formula>
    </cfRule>
  </conditionalFormatting>
  <conditionalFormatting sqref="C114">
    <cfRule type="expression" dxfId="18416" priority="165">
      <formula>#REF!="Total"</formula>
    </cfRule>
  </conditionalFormatting>
  <conditionalFormatting sqref="C114">
    <cfRule type="expression" dxfId="18415" priority="164">
      <formula>#REF!="Total"</formula>
    </cfRule>
  </conditionalFormatting>
  <conditionalFormatting sqref="C114">
    <cfRule type="expression" dxfId="18414" priority="163">
      <formula>#REF!="Total"</formula>
    </cfRule>
  </conditionalFormatting>
  <conditionalFormatting sqref="C114">
    <cfRule type="expression" dxfId="18413" priority="162">
      <formula>#REF!="Total"</formula>
    </cfRule>
  </conditionalFormatting>
  <conditionalFormatting sqref="C114">
    <cfRule type="expression" dxfId="18412" priority="161">
      <formula>#REF!="Total"</formula>
    </cfRule>
  </conditionalFormatting>
  <conditionalFormatting sqref="C114">
    <cfRule type="expression" dxfId="18411" priority="160">
      <formula>#REF!="Total"</formula>
    </cfRule>
  </conditionalFormatting>
  <conditionalFormatting sqref="C114">
    <cfRule type="expression" dxfId="18410" priority="159">
      <formula>#REF!="Total"</formula>
    </cfRule>
  </conditionalFormatting>
  <conditionalFormatting sqref="C114">
    <cfRule type="expression" dxfId="18409" priority="158">
      <formula>#REF!="Total"</formula>
    </cfRule>
  </conditionalFormatting>
  <conditionalFormatting sqref="C114">
    <cfRule type="expression" dxfId="18408" priority="157">
      <formula>#REF!="Total"</formula>
    </cfRule>
  </conditionalFormatting>
  <conditionalFormatting sqref="C114">
    <cfRule type="expression" dxfId="18407" priority="156">
      <formula>#REF!="Total"</formula>
    </cfRule>
  </conditionalFormatting>
  <conditionalFormatting sqref="C114">
    <cfRule type="expression" dxfId="18406" priority="155">
      <formula>#REF!="Total"</formula>
    </cfRule>
  </conditionalFormatting>
  <conditionalFormatting sqref="C114">
    <cfRule type="expression" dxfId="18405" priority="154">
      <formula>#REF!="Total"</formula>
    </cfRule>
  </conditionalFormatting>
  <conditionalFormatting sqref="C114">
    <cfRule type="expression" dxfId="18404" priority="153">
      <formula>#REF!="Total"</formula>
    </cfRule>
  </conditionalFormatting>
  <conditionalFormatting sqref="C114">
    <cfRule type="expression" dxfId="18403" priority="152">
      <formula>#REF!="Total"</formula>
    </cfRule>
  </conditionalFormatting>
  <conditionalFormatting sqref="C114">
    <cfRule type="expression" dxfId="18402" priority="151">
      <formula>#REF!="Total"</formula>
    </cfRule>
  </conditionalFormatting>
  <conditionalFormatting sqref="C114">
    <cfRule type="expression" dxfId="18401" priority="150">
      <formula>#REF!="Total"</formula>
    </cfRule>
  </conditionalFormatting>
  <conditionalFormatting sqref="C114">
    <cfRule type="expression" dxfId="18400" priority="149">
      <formula>#REF!="Total"</formula>
    </cfRule>
  </conditionalFormatting>
  <conditionalFormatting sqref="C114">
    <cfRule type="expression" dxfId="18399" priority="148">
      <formula>#REF!="Total"</formula>
    </cfRule>
  </conditionalFormatting>
  <conditionalFormatting sqref="C114">
    <cfRule type="expression" dxfId="18398" priority="147">
      <formula>#REF!="Total"</formula>
    </cfRule>
  </conditionalFormatting>
  <conditionalFormatting sqref="C114">
    <cfRule type="expression" dxfId="18397" priority="146">
      <formula>#REF!="Total"</formula>
    </cfRule>
  </conditionalFormatting>
  <conditionalFormatting sqref="C114">
    <cfRule type="expression" dxfId="18396" priority="145">
      <formula>#REF!="Total"</formula>
    </cfRule>
  </conditionalFormatting>
  <conditionalFormatting sqref="C114">
    <cfRule type="expression" dxfId="18395" priority="144">
      <formula>#REF!="Total"</formula>
    </cfRule>
  </conditionalFormatting>
  <conditionalFormatting sqref="C114">
    <cfRule type="expression" dxfId="18394" priority="143">
      <formula>#REF!="Total"</formula>
    </cfRule>
  </conditionalFormatting>
  <conditionalFormatting sqref="C114">
    <cfRule type="expression" dxfId="18393" priority="142" stopIfTrue="1">
      <formula>#REF!="Total"</formula>
    </cfRule>
  </conditionalFormatting>
  <conditionalFormatting sqref="C114">
    <cfRule type="expression" dxfId="18392" priority="141">
      <formula>#REF!="Total"</formula>
    </cfRule>
  </conditionalFormatting>
  <conditionalFormatting sqref="C114">
    <cfRule type="expression" dxfId="18391" priority="140">
      <formula>#REF!="Total"</formula>
    </cfRule>
  </conditionalFormatting>
  <conditionalFormatting sqref="C114">
    <cfRule type="expression" dxfId="18390" priority="139">
      <formula>#REF!="Total"</formula>
    </cfRule>
  </conditionalFormatting>
  <conditionalFormatting sqref="C114">
    <cfRule type="expression" dxfId="18389" priority="138">
      <formula>#REF!="Total"</formula>
    </cfRule>
  </conditionalFormatting>
  <conditionalFormatting sqref="C114">
    <cfRule type="expression" dxfId="18388" priority="137">
      <formula>#REF!="Total"</formula>
    </cfRule>
  </conditionalFormatting>
  <conditionalFormatting sqref="C114">
    <cfRule type="expression" dxfId="18387" priority="136">
      <formula>#REF!="Total"</formula>
    </cfRule>
  </conditionalFormatting>
  <conditionalFormatting sqref="C114">
    <cfRule type="expression" dxfId="18386" priority="135">
      <formula>#REF!="Total"</formula>
    </cfRule>
  </conditionalFormatting>
  <conditionalFormatting sqref="C114">
    <cfRule type="expression" dxfId="18385" priority="134">
      <formula>#REF!="Total"</formula>
    </cfRule>
  </conditionalFormatting>
  <conditionalFormatting sqref="C114">
    <cfRule type="expression" dxfId="18384" priority="133">
      <formula>#REF!="Total"</formula>
    </cfRule>
  </conditionalFormatting>
  <conditionalFormatting sqref="C114">
    <cfRule type="expression" dxfId="18383" priority="132">
      <formula>#REF!="Total"</formula>
    </cfRule>
  </conditionalFormatting>
  <conditionalFormatting sqref="C114">
    <cfRule type="expression" dxfId="18382" priority="131">
      <formula>#REF!="Total"</formula>
    </cfRule>
  </conditionalFormatting>
  <conditionalFormatting sqref="B117:C117">
    <cfRule type="expression" dxfId="18381" priority="130">
      <formula>#REF!="Total"</formula>
    </cfRule>
  </conditionalFormatting>
  <conditionalFormatting sqref="B117:C117">
    <cfRule type="expression" dxfId="18380" priority="129">
      <formula>#REF!="Total"</formula>
    </cfRule>
  </conditionalFormatting>
  <conditionalFormatting sqref="C117">
    <cfRule type="expression" dxfId="18379" priority="128">
      <formula>#REF!="Total"</formula>
    </cfRule>
  </conditionalFormatting>
  <conditionalFormatting sqref="C117">
    <cfRule type="expression" dxfId="18378" priority="127">
      <formula>#REF!="Total"</formula>
    </cfRule>
  </conditionalFormatting>
  <conditionalFormatting sqref="C117">
    <cfRule type="expression" dxfId="18377" priority="126">
      <formula>#REF!="Total"</formula>
    </cfRule>
  </conditionalFormatting>
  <conditionalFormatting sqref="C117">
    <cfRule type="expression" dxfId="18376" priority="125">
      <formula>#REF!="Total"</formula>
    </cfRule>
  </conditionalFormatting>
  <conditionalFormatting sqref="C117">
    <cfRule type="expression" dxfId="18375" priority="124">
      <formula>#REF!="Total"</formula>
    </cfRule>
  </conditionalFormatting>
  <conditionalFormatting sqref="C117">
    <cfRule type="expression" dxfId="18374" priority="123">
      <formula>#REF!="Total"</formula>
    </cfRule>
  </conditionalFormatting>
  <conditionalFormatting sqref="C117">
    <cfRule type="expression" dxfId="18373" priority="122">
      <formula>#REF!="Total"</formula>
    </cfRule>
  </conditionalFormatting>
  <conditionalFormatting sqref="C117">
    <cfRule type="expression" dxfId="18372" priority="121">
      <formula>#REF!="Total"</formula>
    </cfRule>
  </conditionalFormatting>
  <conditionalFormatting sqref="C117">
    <cfRule type="expression" dxfId="18371" priority="120">
      <formula>#REF!="Total"</formula>
    </cfRule>
  </conditionalFormatting>
  <conditionalFormatting sqref="C117">
    <cfRule type="expression" dxfId="18370" priority="119">
      <formula>#REF!="Total"</formula>
    </cfRule>
  </conditionalFormatting>
  <conditionalFormatting sqref="C117">
    <cfRule type="expression" dxfId="18369" priority="118">
      <formula>#REF!="Total"</formula>
    </cfRule>
  </conditionalFormatting>
  <conditionalFormatting sqref="C117">
    <cfRule type="expression" dxfId="18368" priority="117">
      <formula>#REF!="Total"</formula>
    </cfRule>
  </conditionalFormatting>
  <conditionalFormatting sqref="C117">
    <cfRule type="expression" dxfId="18367" priority="116">
      <formula>#REF!="Total"</formula>
    </cfRule>
  </conditionalFormatting>
  <conditionalFormatting sqref="C117">
    <cfRule type="expression" dxfId="18366" priority="115">
      <formula>#REF!="Total"</formula>
    </cfRule>
  </conditionalFormatting>
  <conditionalFormatting sqref="C117">
    <cfRule type="expression" dxfId="18365" priority="114">
      <formula>#REF!="Total"</formula>
    </cfRule>
  </conditionalFormatting>
  <conditionalFormatting sqref="C117">
    <cfRule type="expression" dxfId="18364" priority="113">
      <formula>#REF!="Total"</formula>
    </cfRule>
  </conditionalFormatting>
  <conditionalFormatting sqref="C117">
    <cfRule type="expression" dxfId="18363" priority="112">
      <formula>#REF!="Total"</formula>
    </cfRule>
  </conditionalFormatting>
  <conditionalFormatting sqref="C117">
    <cfRule type="expression" dxfId="18362" priority="111">
      <formula>#REF!="Total"</formula>
    </cfRule>
  </conditionalFormatting>
  <conditionalFormatting sqref="C117">
    <cfRule type="expression" dxfId="18361" priority="110">
      <formula>#REF!="Total"</formula>
    </cfRule>
  </conditionalFormatting>
  <conditionalFormatting sqref="C117">
    <cfRule type="expression" dxfId="18360" priority="109">
      <formula>#REF!="Total"</formula>
    </cfRule>
  </conditionalFormatting>
  <conditionalFormatting sqref="C117">
    <cfRule type="expression" dxfId="18359" priority="108">
      <formula>#REF!="Total"</formula>
    </cfRule>
  </conditionalFormatting>
  <conditionalFormatting sqref="C117">
    <cfRule type="expression" dxfId="18358" priority="107">
      <formula>#REF!="Total"</formula>
    </cfRule>
  </conditionalFormatting>
  <conditionalFormatting sqref="C117">
    <cfRule type="expression" dxfId="18357" priority="106">
      <formula>#REF!="Total"</formula>
    </cfRule>
  </conditionalFormatting>
  <conditionalFormatting sqref="C117">
    <cfRule type="expression" dxfId="18356" priority="105">
      <formula>#REF!="Total"</formula>
    </cfRule>
  </conditionalFormatting>
  <conditionalFormatting sqref="C117">
    <cfRule type="expression" dxfId="18355" priority="104">
      <formula>#REF!="Total"</formula>
    </cfRule>
  </conditionalFormatting>
  <conditionalFormatting sqref="C117">
    <cfRule type="expression" dxfId="18354" priority="103">
      <formula>#REF!="Total"</formula>
    </cfRule>
  </conditionalFormatting>
  <conditionalFormatting sqref="C117">
    <cfRule type="expression" dxfId="18353" priority="102">
      <formula>#REF!="Total"</formula>
    </cfRule>
  </conditionalFormatting>
  <conditionalFormatting sqref="C117">
    <cfRule type="expression" dxfId="18352" priority="101">
      <formula>#REF!="Total"</formula>
    </cfRule>
  </conditionalFormatting>
  <conditionalFormatting sqref="C117">
    <cfRule type="expression" dxfId="18351" priority="100">
      <formula>#REF!="Total"</formula>
    </cfRule>
  </conditionalFormatting>
  <conditionalFormatting sqref="C117">
    <cfRule type="expression" dxfId="18350" priority="99">
      <formula>#REF!="Total"</formula>
    </cfRule>
  </conditionalFormatting>
  <conditionalFormatting sqref="C117">
    <cfRule type="expression" dxfId="18349" priority="98">
      <formula>#REF!="Total"</formula>
    </cfRule>
  </conditionalFormatting>
  <conditionalFormatting sqref="C117">
    <cfRule type="expression" dxfId="18348" priority="97">
      <formula>#REF!="Total"</formula>
    </cfRule>
  </conditionalFormatting>
  <conditionalFormatting sqref="C117">
    <cfRule type="expression" dxfId="18347" priority="96">
      <formula>#REF!="Total"</formula>
    </cfRule>
  </conditionalFormatting>
  <conditionalFormatting sqref="C117">
    <cfRule type="expression" dxfId="18346" priority="95">
      <formula>#REF!="Total"</formula>
    </cfRule>
  </conditionalFormatting>
  <conditionalFormatting sqref="C117">
    <cfRule type="expression" dxfId="18345" priority="94">
      <formula>#REF!="Total"</formula>
    </cfRule>
  </conditionalFormatting>
  <conditionalFormatting sqref="C117">
    <cfRule type="expression" dxfId="18344" priority="93">
      <formula>#REF!="Total"</formula>
    </cfRule>
  </conditionalFormatting>
  <conditionalFormatting sqref="C117">
    <cfRule type="expression" dxfId="18343" priority="92">
      <formula>#REF!="Total"</formula>
    </cfRule>
  </conditionalFormatting>
  <conditionalFormatting sqref="C117">
    <cfRule type="expression" dxfId="18342" priority="91">
      <formula>#REF!="Total"</formula>
    </cfRule>
  </conditionalFormatting>
  <conditionalFormatting sqref="C117">
    <cfRule type="expression" dxfId="18341" priority="90">
      <formula>#REF!="Total"</formula>
    </cfRule>
  </conditionalFormatting>
  <conditionalFormatting sqref="C117">
    <cfRule type="expression" dxfId="18340" priority="89">
      <formula>#REF!="Total"</formula>
    </cfRule>
  </conditionalFormatting>
  <conditionalFormatting sqref="C117">
    <cfRule type="expression" dxfId="18339" priority="88">
      <formula>#REF!="Total"</formula>
    </cfRule>
  </conditionalFormatting>
  <conditionalFormatting sqref="C117">
    <cfRule type="expression" dxfId="18338" priority="87">
      <formula>#REF!="Total"</formula>
    </cfRule>
  </conditionalFormatting>
  <conditionalFormatting sqref="C117">
    <cfRule type="expression" dxfId="18337" priority="86">
      <formula>#REF!="Total"</formula>
    </cfRule>
  </conditionalFormatting>
  <conditionalFormatting sqref="C117">
    <cfRule type="expression" dxfId="18336" priority="85">
      <formula>#REF!="Total"</formula>
    </cfRule>
  </conditionalFormatting>
  <conditionalFormatting sqref="C117">
    <cfRule type="expression" dxfId="18335" priority="84">
      <formula>#REF!="Total"</formula>
    </cfRule>
  </conditionalFormatting>
  <conditionalFormatting sqref="C117">
    <cfRule type="expression" dxfId="18334" priority="83">
      <formula>#REF!="Total"</formula>
    </cfRule>
  </conditionalFormatting>
  <conditionalFormatting sqref="C117">
    <cfRule type="expression" dxfId="18333" priority="82">
      <formula>#REF!="Total"</formula>
    </cfRule>
  </conditionalFormatting>
  <conditionalFormatting sqref="C117">
    <cfRule type="expression" dxfId="18332" priority="81">
      <formula>#REF!="Total"</formula>
    </cfRule>
  </conditionalFormatting>
  <conditionalFormatting sqref="C117">
    <cfRule type="expression" dxfId="18331" priority="80">
      <formula>#REF!="Total"</formula>
    </cfRule>
  </conditionalFormatting>
  <conditionalFormatting sqref="C117">
    <cfRule type="expression" dxfId="18330" priority="79">
      <formula>#REF!="Total"</formula>
    </cfRule>
  </conditionalFormatting>
  <conditionalFormatting sqref="C117">
    <cfRule type="expression" dxfId="18329" priority="78">
      <formula>#REF!="Total"</formula>
    </cfRule>
  </conditionalFormatting>
  <conditionalFormatting sqref="C117">
    <cfRule type="expression" dxfId="18328" priority="77">
      <formula>#REF!="Total"</formula>
    </cfRule>
  </conditionalFormatting>
  <conditionalFormatting sqref="C117">
    <cfRule type="expression" dxfId="18327" priority="76">
      <formula>#REF!="Total"</formula>
    </cfRule>
  </conditionalFormatting>
  <conditionalFormatting sqref="C117">
    <cfRule type="expression" dxfId="18326" priority="75">
      <formula>#REF!="Total"</formula>
    </cfRule>
  </conditionalFormatting>
  <conditionalFormatting sqref="C117">
    <cfRule type="expression" dxfId="18325" priority="74">
      <formula>#REF!="Total"</formula>
    </cfRule>
  </conditionalFormatting>
  <conditionalFormatting sqref="C117">
    <cfRule type="expression" dxfId="18324" priority="73">
      <formula>#REF!="Total"</formula>
    </cfRule>
  </conditionalFormatting>
  <conditionalFormatting sqref="C117">
    <cfRule type="expression" dxfId="18323" priority="72">
      <formula>#REF!="Total"</formula>
    </cfRule>
  </conditionalFormatting>
  <conditionalFormatting sqref="C117">
    <cfRule type="expression" dxfId="18322" priority="71">
      <formula>#REF!="Total"</formula>
    </cfRule>
  </conditionalFormatting>
  <conditionalFormatting sqref="C117">
    <cfRule type="expression" dxfId="18321" priority="70">
      <formula>#REF!="Total"</formula>
    </cfRule>
  </conditionalFormatting>
  <conditionalFormatting sqref="C117">
    <cfRule type="expression" dxfId="18320" priority="69">
      <formula>#REF!="Total"</formula>
    </cfRule>
  </conditionalFormatting>
  <conditionalFormatting sqref="C117">
    <cfRule type="expression" dxfId="18319" priority="68">
      <formula>#REF!="Total"</formula>
    </cfRule>
  </conditionalFormatting>
  <conditionalFormatting sqref="C117">
    <cfRule type="expression" dxfId="18318" priority="67">
      <formula>#REF!="Total"</formula>
    </cfRule>
  </conditionalFormatting>
  <conditionalFormatting sqref="C117">
    <cfRule type="expression" dxfId="18317" priority="66">
      <formula>#REF!="Total"</formula>
    </cfRule>
  </conditionalFormatting>
  <conditionalFormatting sqref="C117">
    <cfRule type="expression" dxfId="18316" priority="65">
      <formula>#REF!="Total"</formula>
    </cfRule>
  </conditionalFormatting>
  <conditionalFormatting sqref="C117">
    <cfRule type="expression" dxfId="18315" priority="64">
      <formula>#REF!="Total"</formula>
    </cfRule>
  </conditionalFormatting>
  <conditionalFormatting sqref="C117">
    <cfRule type="expression" dxfId="18314" priority="63">
      <formula>#REF!="Total"</formula>
    </cfRule>
  </conditionalFormatting>
  <conditionalFormatting sqref="C117">
    <cfRule type="expression" dxfId="18313" priority="62">
      <formula>#REF!="Total"</formula>
    </cfRule>
  </conditionalFormatting>
  <conditionalFormatting sqref="C117">
    <cfRule type="expression" dxfId="18312" priority="61">
      <formula>#REF!="Total"</formula>
    </cfRule>
  </conditionalFormatting>
  <conditionalFormatting sqref="C117">
    <cfRule type="expression" dxfId="18311" priority="60">
      <formula>#REF!="Total"</formula>
    </cfRule>
  </conditionalFormatting>
  <conditionalFormatting sqref="C117">
    <cfRule type="expression" dxfId="18310" priority="59">
      <formula>#REF!="Total"</formula>
    </cfRule>
  </conditionalFormatting>
  <conditionalFormatting sqref="C117">
    <cfRule type="expression" dxfId="18309" priority="58">
      <formula>#REF!="Total"</formula>
    </cfRule>
  </conditionalFormatting>
  <conditionalFormatting sqref="C117">
    <cfRule type="expression" dxfId="18308" priority="57">
      <formula>#REF!="Total"</formula>
    </cfRule>
  </conditionalFormatting>
  <conditionalFormatting sqref="C117">
    <cfRule type="expression" dxfId="18307" priority="56">
      <formula>#REF!="Total"</formula>
    </cfRule>
  </conditionalFormatting>
  <conditionalFormatting sqref="C117">
    <cfRule type="expression" dxfId="18306" priority="55">
      <formula>#REF!="Total"</formula>
    </cfRule>
  </conditionalFormatting>
  <conditionalFormatting sqref="C117">
    <cfRule type="expression" dxfId="18305" priority="54">
      <formula>#REF!="Total"</formula>
    </cfRule>
  </conditionalFormatting>
  <conditionalFormatting sqref="C117">
    <cfRule type="expression" dxfId="18304" priority="53">
      <formula>#REF!="Total"</formula>
    </cfRule>
  </conditionalFormatting>
  <conditionalFormatting sqref="C117">
    <cfRule type="expression" dxfId="18303" priority="52">
      <formula>#REF!="Total"</formula>
    </cfRule>
  </conditionalFormatting>
  <conditionalFormatting sqref="C117">
    <cfRule type="expression" dxfId="18302" priority="51">
      <formula>#REF!="Total"</formula>
    </cfRule>
  </conditionalFormatting>
  <conditionalFormatting sqref="C117">
    <cfRule type="expression" dxfId="18301" priority="50">
      <formula>#REF!="Total"</formula>
    </cfRule>
  </conditionalFormatting>
  <conditionalFormatting sqref="C117">
    <cfRule type="expression" dxfId="18300" priority="49">
      <formula>#REF!="Total"</formula>
    </cfRule>
  </conditionalFormatting>
  <conditionalFormatting sqref="C117">
    <cfRule type="expression" dxfId="18299" priority="48">
      <formula>#REF!="Total"</formula>
    </cfRule>
  </conditionalFormatting>
  <conditionalFormatting sqref="C117">
    <cfRule type="expression" dxfId="18298" priority="47">
      <formula>#REF!="Total"</formula>
    </cfRule>
  </conditionalFormatting>
  <conditionalFormatting sqref="C117">
    <cfRule type="expression" dxfId="18297" priority="46">
      <formula>#REF!="Total"</formula>
    </cfRule>
  </conditionalFormatting>
  <conditionalFormatting sqref="C117">
    <cfRule type="expression" dxfId="18296" priority="45">
      <formula>#REF!="Total"</formula>
    </cfRule>
  </conditionalFormatting>
  <conditionalFormatting sqref="C117">
    <cfRule type="expression" dxfId="18295" priority="44">
      <formula>#REF!="Total"</formula>
    </cfRule>
  </conditionalFormatting>
  <conditionalFormatting sqref="C117">
    <cfRule type="expression" dxfId="18294" priority="43">
      <formula>#REF!="Total"</formula>
    </cfRule>
  </conditionalFormatting>
  <conditionalFormatting sqref="C117">
    <cfRule type="expression" dxfId="18293" priority="42">
      <formula>#REF!="Total"</formula>
    </cfRule>
  </conditionalFormatting>
  <conditionalFormatting sqref="C117">
    <cfRule type="expression" dxfId="18292" priority="41">
      <formula>#REF!="Total"</formula>
    </cfRule>
  </conditionalFormatting>
  <conditionalFormatting sqref="C117">
    <cfRule type="expression" dxfId="18291" priority="40">
      <formula>#REF!="Total"</formula>
    </cfRule>
  </conditionalFormatting>
  <conditionalFormatting sqref="C117">
    <cfRule type="expression" dxfId="18290" priority="39">
      <formula>#REF!="Total"</formula>
    </cfRule>
  </conditionalFormatting>
  <conditionalFormatting sqref="C117">
    <cfRule type="expression" dxfId="18289" priority="38">
      <formula>#REF!="Total"</formula>
    </cfRule>
  </conditionalFormatting>
  <conditionalFormatting sqref="C117">
    <cfRule type="expression" dxfId="18288" priority="37">
      <formula>#REF!="Total"</formula>
    </cfRule>
  </conditionalFormatting>
  <conditionalFormatting sqref="C117">
    <cfRule type="expression" dxfId="18287" priority="36">
      <formula>#REF!="Total"</formula>
    </cfRule>
  </conditionalFormatting>
  <conditionalFormatting sqref="C117">
    <cfRule type="expression" dxfId="18286" priority="35">
      <formula>#REF!="Total"</formula>
    </cfRule>
  </conditionalFormatting>
  <conditionalFormatting sqref="C117">
    <cfRule type="expression" dxfId="18285" priority="34">
      <formula>#REF!="Total"</formula>
    </cfRule>
  </conditionalFormatting>
  <conditionalFormatting sqref="C117">
    <cfRule type="expression" dxfId="18284" priority="33">
      <formula>#REF!="Total"</formula>
    </cfRule>
  </conditionalFormatting>
  <conditionalFormatting sqref="C117">
    <cfRule type="expression" dxfId="18283" priority="32">
      <formula>#REF!="Total"</formula>
    </cfRule>
  </conditionalFormatting>
  <conditionalFormatting sqref="C117">
    <cfRule type="expression" dxfId="18282" priority="31">
      <formula>#REF!="Total"</formula>
    </cfRule>
  </conditionalFormatting>
  <conditionalFormatting sqref="C117">
    <cfRule type="expression" dxfId="18281" priority="30">
      <formula>#REF!="Total"</formula>
    </cfRule>
  </conditionalFormatting>
  <conditionalFormatting sqref="C117">
    <cfRule type="expression" dxfId="18280" priority="29">
      <formula>#REF!="Total"</formula>
    </cfRule>
  </conditionalFormatting>
  <conditionalFormatting sqref="C117">
    <cfRule type="expression" dxfId="18279" priority="28">
      <formula>#REF!="Total"</formula>
    </cfRule>
  </conditionalFormatting>
  <conditionalFormatting sqref="C117">
    <cfRule type="expression" dxfId="18278" priority="27">
      <formula>#REF!="Total"</formula>
    </cfRule>
  </conditionalFormatting>
  <conditionalFormatting sqref="C117">
    <cfRule type="expression" dxfId="18277" priority="26">
      <formula>#REF!="Total"</formula>
    </cfRule>
  </conditionalFormatting>
  <conditionalFormatting sqref="C117">
    <cfRule type="expression" dxfId="18276" priority="25">
      <formula>#REF!="Total"</formula>
    </cfRule>
  </conditionalFormatting>
  <conditionalFormatting sqref="C117">
    <cfRule type="expression" dxfId="18275" priority="24">
      <formula>#REF!="Total"</formula>
    </cfRule>
  </conditionalFormatting>
  <conditionalFormatting sqref="C117">
    <cfRule type="expression" dxfId="18274" priority="23">
      <formula>#REF!="Total"</formula>
    </cfRule>
  </conditionalFormatting>
  <conditionalFormatting sqref="C117">
    <cfRule type="expression" dxfId="18273" priority="22">
      <formula>#REF!="Total"</formula>
    </cfRule>
  </conditionalFormatting>
  <conditionalFormatting sqref="C117">
    <cfRule type="expression" dxfId="18272" priority="21">
      <formula>#REF!="Total"</formula>
    </cfRule>
  </conditionalFormatting>
  <conditionalFormatting sqref="C117">
    <cfRule type="expression" dxfId="18271" priority="20">
      <formula>#REF!="Total"</formula>
    </cfRule>
  </conditionalFormatting>
  <conditionalFormatting sqref="C117">
    <cfRule type="expression" dxfId="18270" priority="19">
      <formula>#REF!="Total"</formula>
    </cfRule>
  </conditionalFormatting>
  <conditionalFormatting sqref="C117">
    <cfRule type="expression" dxfId="18269" priority="18">
      <formula>#REF!="Total"</formula>
    </cfRule>
  </conditionalFormatting>
  <conditionalFormatting sqref="C117">
    <cfRule type="expression" dxfId="18268" priority="17">
      <formula>#REF!="Total"</formula>
    </cfRule>
  </conditionalFormatting>
  <conditionalFormatting sqref="C117">
    <cfRule type="expression" dxfId="18267" priority="16">
      <formula>#REF!="Total"</formula>
    </cfRule>
  </conditionalFormatting>
  <conditionalFormatting sqref="C117">
    <cfRule type="expression" dxfId="18266" priority="15">
      <formula>#REF!="Total"</formula>
    </cfRule>
  </conditionalFormatting>
  <conditionalFormatting sqref="C117">
    <cfRule type="expression" dxfId="18265" priority="14">
      <formula>#REF!="Total"</formula>
    </cfRule>
  </conditionalFormatting>
  <conditionalFormatting sqref="C117">
    <cfRule type="expression" dxfId="18264" priority="13">
      <formula>#REF!="Total"</formula>
    </cfRule>
  </conditionalFormatting>
  <conditionalFormatting sqref="C117">
    <cfRule type="expression" dxfId="18263" priority="12">
      <formula>#REF!="Total"</formula>
    </cfRule>
  </conditionalFormatting>
  <conditionalFormatting sqref="C117">
    <cfRule type="expression" dxfId="18262" priority="11">
      <formula>#REF!="Total"</formula>
    </cfRule>
  </conditionalFormatting>
  <conditionalFormatting sqref="C117">
    <cfRule type="expression" dxfId="18261" priority="10">
      <formula>#REF!="Total"</formula>
    </cfRule>
  </conditionalFormatting>
  <conditionalFormatting sqref="C117">
    <cfRule type="expression" dxfId="18260" priority="9">
      <formula>#REF!="Total"</formula>
    </cfRule>
  </conditionalFormatting>
  <conditionalFormatting sqref="C117">
    <cfRule type="expression" dxfId="18259" priority="8">
      <formula>#REF!="Total"</formula>
    </cfRule>
  </conditionalFormatting>
  <conditionalFormatting sqref="C117">
    <cfRule type="expression" dxfId="18258" priority="7">
      <formula>#REF!="Total"</formula>
    </cfRule>
  </conditionalFormatting>
  <conditionalFormatting sqref="C117">
    <cfRule type="expression" dxfId="18257" priority="6">
      <formula>#REF!="Total"</formula>
    </cfRule>
  </conditionalFormatting>
  <conditionalFormatting sqref="C117">
    <cfRule type="expression" dxfId="18256" priority="5">
      <formula>#REF!="Total"</formula>
    </cfRule>
  </conditionalFormatting>
  <conditionalFormatting sqref="C117">
    <cfRule type="expression" dxfId="18255" priority="4">
      <formula>#REF!="Total"</formula>
    </cfRule>
  </conditionalFormatting>
  <conditionalFormatting sqref="C117">
    <cfRule type="expression" dxfId="18254" priority="3">
      <formula>#REF!="Total"</formula>
    </cfRule>
  </conditionalFormatting>
  <conditionalFormatting sqref="B121">
    <cfRule type="expression" dxfId="18253" priority="2">
      <formula>#REF!="Total"</formula>
    </cfRule>
  </conditionalFormatting>
  <conditionalFormatting sqref="B121">
    <cfRule type="expression" dxfId="18252" priority="1">
      <formula>#REF!="Total"</formula>
    </cfRule>
  </conditionalFormatting>
  <hyperlinks>
    <hyperlink ref="A1" location="Index!A1" display="Index" xr:uid="{00000000-0004-0000-12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B191"/>
  <sheetViews>
    <sheetView topLeftCell="A73" workbookViewId="0">
      <selection activeCell="C91" sqref="C91:C9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51</v>
      </c>
      <c r="C1" s="212"/>
      <c r="D1" s="212"/>
      <c r="E1" s="212"/>
    </row>
    <row r="3" spans="1:9" ht="14.45" customHeight="1" x14ac:dyDescent="0.25">
      <c r="B3" s="33" t="s">
        <v>1454</v>
      </c>
      <c r="C3" s="213"/>
      <c r="D3" s="214"/>
    </row>
    <row r="4" spans="1:9" ht="14.45" customHeight="1" x14ac:dyDescent="0.25">
      <c r="B4" s="190" t="s">
        <v>1455</v>
      </c>
      <c r="C4" s="213"/>
      <c r="D4" s="214"/>
    </row>
    <row r="5" spans="1:9" ht="14.45" customHeight="1" x14ac:dyDescent="0.25">
      <c r="B5" s="37" t="s">
        <v>209</v>
      </c>
      <c r="C5" s="213"/>
      <c r="D5" s="214"/>
    </row>
    <row r="6" spans="1:9" ht="14.45" customHeight="1" x14ac:dyDescent="0.25">
      <c r="B6" s="190" t="s">
        <v>424</v>
      </c>
      <c r="C6" s="213"/>
      <c r="D6" s="214"/>
    </row>
    <row r="7" spans="1:9" ht="29.1" customHeight="1" x14ac:dyDescent="0.25">
      <c r="B7" s="190" t="s">
        <v>1456</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2400000</v>
      </c>
      <c r="G15" s="6">
        <v>36631.199999999997</v>
      </c>
      <c r="H15" s="6">
        <v>6.87</v>
      </c>
    </row>
    <row r="16" spans="1:9" x14ac:dyDescent="0.25">
      <c r="B16" s="5" t="s">
        <v>1457</v>
      </c>
      <c r="C16" s="7" t="s">
        <v>225</v>
      </c>
      <c r="D16" s="5" t="s">
        <v>270</v>
      </c>
      <c r="E16" s="5" t="s">
        <v>1458</v>
      </c>
      <c r="F16" s="6">
        <v>2940000</v>
      </c>
      <c r="G16" s="6">
        <v>27803.58</v>
      </c>
      <c r="H16" s="6">
        <v>5.22</v>
      </c>
    </row>
    <row r="17" spans="2:8" x14ac:dyDescent="0.25">
      <c r="B17" s="5" t="s">
        <v>863</v>
      </c>
      <c r="C17" s="7" t="s">
        <v>225</v>
      </c>
      <c r="D17" s="5" t="s">
        <v>226</v>
      </c>
      <c r="E17" s="5" t="s">
        <v>864</v>
      </c>
      <c r="F17" s="6">
        <v>27000000</v>
      </c>
      <c r="G17" s="6">
        <v>25785</v>
      </c>
      <c r="H17" s="6">
        <v>4.84</v>
      </c>
    </row>
    <row r="18" spans="2:8" x14ac:dyDescent="0.25">
      <c r="B18" s="5" t="s">
        <v>230</v>
      </c>
      <c r="C18" s="7" t="s">
        <v>225</v>
      </c>
      <c r="D18" s="5" t="s">
        <v>231</v>
      </c>
      <c r="E18" s="5" t="s">
        <v>232</v>
      </c>
      <c r="F18" s="6">
        <v>1050000</v>
      </c>
      <c r="G18" s="6">
        <v>24622.5</v>
      </c>
      <c r="H18" s="6">
        <v>4.62</v>
      </c>
    </row>
    <row r="19" spans="2:8" x14ac:dyDescent="0.25">
      <c r="B19" s="5" t="s">
        <v>228</v>
      </c>
      <c r="C19" s="7" t="s">
        <v>225</v>
      </c>
      <c r="D19" s="5" t="s">
        <v>226</v>
      </c>
      <c r="E19" s="5" t="s">
        <v>229</v>
      </c>
      <c r="F19" s="6">
        <v>2550000</v>
      </c>
      <c r="G19" s="6">
        <v>24273.45</v>
      </c>
      <c r="H19" s="6">
        <v>4.55</v>
      </c>
    </row>
    <row r="20" spans="2:8" x14ac:dyDescent="0.25">
      <c r="B20" s="5" t="s">
        <v>567</v>
      </c>
      <c r="C20" s="7" t="s">
        <v>225</v>
      </c>
      <c r="D20" s="5" t="s">
        <v>226</v>
      </c>
      <c r="E20" s="5" t="s">
        <v>568</v>
      </c>
      <c r="F20" s="6">
        <v>4050000</v>
      </c>
      <c r="G20" s="6">
        <v>24241.279999999999</v>
      </c>
      <c r="H20" s="6">
        <v>4.55</v>
      </c>
    </row>
    <row r="21" spans="2:8" x14ac:dyDescent="0.25">
      <c r="B21" s="5" t="s">
        <v>899</v>
      </c>
      <c r="C21" s="7" t="s">
        <v>225</v>
      </c>
      <c r="D21" s="5" t="s">
        <v>257</v>
      </c>
      <c r="E21" s="5" t="s">
        <v>900</v>
      </c>
      <c r="F21" s="6">
        <v>1456877</v>
      </c>
      <c r="G21" s="6">
        <v>18359.560000000001</v>
      </c>
      <c r="H21" s="6">
        <v>3.44</v>
      </c>
    </row>
    <row r="22" spans="2:8" x14ac:dyDescent="0.25">
      <c r="B22" s="5" t="s">
        <v>564</v>
      </c>
      <c r="C22" s="7" t="s">
        <v>225</v>
      </c>
      <c r="D22" s="5" t="s">
        <v>565</v>
      </c>
      <c r="E22" s="5" t="s">
        <v>566</v>
      </c>
      <c r="F22" s="6">
        <v>1573632</v>
      </c>
      <c r="G22" s="6">
        <v>14578.13</v>
      </c>
      <c r="H22" s="6">
        <v>2.73</v>
      </c>
    </row>
    <row r="23" spans="2:8" x14ac:dyDescent="0.25">
      <c r="B23" s="5" t="s">
        <v>1040</v>
      </c>
      <c r="C23" s="7" t="s">
        <v>225</v>
      </c>
      <c r="D23" s="5" t="s">
        <v>301</v>
      </c>
      <c r="E23" s="5" t="s">
        <v>1041</v>
      </c>
      <c r="F23" s="6">
        <v>525000</v>
      </c>
      <c r="G23" s="6">
        <v>13899.11</v>
      </c>
      <c r="H23" s="6">
        <v>2.61</v>
      </c>
    </row>
    <row r="24" spans="2:8" x14ac:dyDescent="0.25">
      <c r="B24" s="5" t="s">
        <v>631</v>
      </c>
      <c r="C24" s="7" t="s">
        <v>225</v>
      </c>
      <c r="D24" s="5" t="s">
        <v>632</v>
      </c>
      <c r="E24" s="5" t="s">
        <v>633</v>
      </c>
      <c r="F24" s="6">
        <v>4900000</v>
      </c>
      <c r="G24" s="6">
        <v>12962.95</v>
      </c>
      <c r="H24" s="6">
        <v>2.4300000000000002</v>
      </c>
    </row>
    <row r="25" spans="2:8" x14ac:dyDescent="0.25">
      <c r="B25" s="5" t="s">
        <v>1459</v>
      </c>
      <c r="C25" s="7" t="s">
        <v>225</v>
      </c>
      <c r="D25" s="5" t="s">
        <v>445</v>
      </c>
      <c r="E25" s="5" t="s">
        <v>1460</v>
      </c>
      <c r="F25" s="6">
        <v>3801700</v>
      </c>
      <c r="G25" s="6">
        <v>12923.88</v>
      </c>
      <c r="H25" s="6">
        <v>2.42</v>
      </c>
    </row>
    <row r="26" spans="2:8" x14ac:dyDescent="0.25">
      <c r="B26" s="5" t="s">
        <v>1064</v>
      </c>
      <c r="C26" s="7" t="s">
        <v>225</v>
      </c>
      <c r="D26" s="5" t="s">
        <v>318</v>
      </c>
      <c r="E26" s="5" t="s">
        <v>1065</v>
      </c>
      <c r="F26" s="6">
        <v>6000000</v>
      </c>
      <c r="G26" s="6">
        <v>12855</v>
      </c>
      <c r="H26" s="6">
        <v>2.41</v>
      </c>
    </row>
    <row r="27" spans="2:8" x14ac:dyDescent="0.25">
      <c r="B27" s="5" t="s">
        <v>905</v>
      </c>
      <c r="C27" s="7" t="s">
        <v>225</v>
      </c>
      <c r="D27" s="5" t="s">
        <v>267</v>
      </c>
      <c r="E27" s="5" t="s">
        <v>906</v>
      </c>
      <c r="F27" s="6">
        <v>350000</v>
      </c>
      <c r="G27" s="6">
        <v>12294.45</v>
      </c>
      <c r="H27" s="6">
        <v>2.31</v>
      </c>
    </row>
    <row r="28" spans="2:8" x14ac:dyDescent="0.25">
      <c r="B28" s="5" t="s">
        <v>236</v>
      </c>
      <c r="C28" s="7" t="s">
        <v>225</v>
      </c>
      <c r="D28" s="5" t="s">
        <v>234</v>
      </c>
      <c r="E28" s="5" t="s">
        <v>237</v>
      </c>
      <c r="F28" s="6">
        <v>321885</v>
      </c>
      <c r="G28" s="6">
        <v>11358.03</v>
      </c>
      <c r="H28" s="6">
        <v>2.13</v>
      </c>
    </row>
    <row r="29" spans="2:8" x14ac:dyDescent="0.25">
      <c r="B29" s="5" t="s">
        <v>893</v>
      </c>
      <c r="C29" s="7" t="s">
        <v>225</v>
      </c>
      <c r="D29" s="5" t="s">
        <v>279</v>
      </c>
      <c r="E29" s="5" t="s">
        <v>894</v>
      </c>
      <c r="F29" s="6">
        <v>3600000</v>
      </c>
      <c r="G29" s="6">
        <v>10848.6</v>
      </c>
      <c r="H29" s="6">
        <v>2.0299999999999998</v>
      </c>
    </row>
    <row r="30" spans="2:8" x14ac:dyDescent="0.25">
      <c r="B30" s="5" t="s">
        <v>885</v>
      </c>
      <c r="C30" s="7" t="s">
        <v>225</v>
      </c>
      <c r="D30" s="5" t="s">
        <v>267</v>
      </c>
      <c r="E30" s="5" t="s">
        <v>886</v>
      </c>
      <c r="F30" s="6">
        <v>630000</v>
      </c>
      <c r="G30" s="6">
        <v>10686.69</v>
      </c>
      <c r="H30" s="6">
        <v>2</v>
      </c>
    </row>
    <row r="31" spans="2:8" x14ac:dyDescent="0.25">
      <c r="B31" s="5" t="s">
        <v>238</v>
      </c>
      <c r="C31" s="7" t="s">
        <v>225</v>
      </c>
      <c r="D31" s="5" t="s">
        <v>239</v>
      </c>
      <c r="E31" s="5" t="s">
        <v>240</v>
      </c>
      <c r="F31" s="6">
        <v>2303000</v>
      </c>
      <c r="G31" s="6">
        <v>10234.530000000001</v>
      </c>
      <c r="H31" s="6">
        <v>1.92</v>
      </c>
    </row>
    <row r="32" spans="2:8" x14ac:dyDescent="0.25">
      <c r="B32" s="5" t="s">
        <v>1397</v>
      </c>
      <c r="C32" s="7" t="s">
        <v>225</v>
      </c>
      <c r="D32" s="5" t="s">
        <v>279</v>
      </c>
      <c r="E32" s="5" t="s">
        <v>1398</v>
      </c>
      <c r="F32" s="6">
        <v>2200000</v>
      </c>
      <c r="G32" s="6">
        <v>10215.700000000001</v>
      </c>
      <c r="H32" s="6">
        <v>1.92</v>
      </c>
    </row>
    <row r="33" spans="2:8" x14ac:dyDescent="0.25">
      <c r="B33" s="5" t="s">
        <v>952</v>
      </c>
      <c r="C33" s="7" t="s">
        <v>225</v>
      </c>
      <c r="D33" s="5" t="s">
        <v>565</v>
      </c>
      <c r="E33" s="5" t="s">
        <v>953</v>
      </c>
      <c r="F33" s="6">
        <v>525000</v>
      </c>
      <c r="G33" s="6">
        <v>10146.94</v>
      </c>
      <c r="H33" s="6">
        <v>1.9</v>
      </c>
    </row>
    <row r="34" spans="2:8" x14ac:dyDescent="0.25">
      <c r="B34" s="5" t="s">
        <v>516</v>
      </c>
      <c r="C34" s="7" t="s">
        <v>225</v>
      </c>
      <c r="D34" s="5" t="s">
        <v>276</v>
      </c>
      <c r="E34" s="5" t="s">
        <v>517</v>
      </c>
      <c r="F34" s="6">
        <v>1100000</v>
      </c>
      <c r="G34" s="6">
        <v>10012.200000000001</v>
      </c>
      <c r="H34" s="6">
        <v>1.88</v>
      </c>
    </row>
    <row r="35" spans="2:8" x14ac:dyDescent="0.25">
      <c r="B35" s="5" t="s">
        <v>250</v>
      </c>
      <c r="C35" s="7" t="s">
        <v>225</v>
      </c>
      <c r="D35" s="5" t="s">
        <v>251</v>
      </c>
      <c r="E35" s="5" t="s">
        <v>252</v>
      </c>
      <c r="F35" s="6">
        <v>330000</v>
      </c>
      <c r="G35" s="6">
        <v>9977.7199999999993</v>
      </c>
      <c r="H35" s="6">
        <v>1.87</v>
      </c>
    </row>
    <row r="36" spans="2:8" x14ac:dyDescent="0.25">
      <c r="B36" s="5" t="s">
        <v>1032</v>
      </c>
      <c r="C36" s="7" t="s">
        <v>225</v>
      </c>
      <c r="D36" s="5" t="s">
        <v>616</v>
      </c>
      <c r="E36" s="5" t="s">
        <v>1033</v>
      </c>
      <c r="F36" s="6">
        <v>5200000</v>
      </c>
      <c r="G36" s="6">
        <v>9204</v>
      </c>
      <c r="H36" s="6">
        <v>1.73</v>
      </c>
    </row>
    <row r="37" spans="2:8" x14ac:dyDescent="0.25">
      <c r="B37" s="5" t="s">
        <v>629</v>
      </c>
      <c r="C37" s="7" t="s">
        <v>225</v>
      </c>
      <c r="D37" s="5" t="s">
        <v>226</v>
      </c>
      <c r="E37" s="5" t="s">
        <v>630</v>
      </c>
      <c r="F37" s="6">
        <v>3300000</v>
      </c>
      <c r="G37" s="6">
        <v>8302.7999999999993</v>
      </c>
      <c r="H37" s="6">
        <v>1.56</v>
      </c>
    </row>
    <row r="38" spans="2:8" x14ac:dyDescent="0.25">
      <c r="B38" s="5" t="s">
        <v>1066</v>
      </c>
      <c r="C38" s="7" t="s">
        <v>225</v>
      </c>
      <c r="D38" s="5" t="s">
        <v>262</v>
      </c>
      <c r="E38" s="5" t="s">
        <v>1067</v>
      </c>
      <c r="F38" s="6">
        <v>700000</v>
      </c>
      <c r="G38" s="6">
        <v>8198.75</v>
      </c>
      <c r="H38" s="6">
        <v>1.54</v>
      </c>
    </row>
    <row r="39" spans="2:8" x14ac:dyDescent="0.25">
      <c r="B39" s="5" t="s">
        <v>766</v>
      </c>
      <c r="C39" s="7" t="s">
        <v>225</v>
      </c>
      <c r="D39" s="5" t="s">
        <v>506</v>
      </c>
      <c r="E39" s="5" t="s">
        <v>767</v>
      </c>
      <c r="F39" s="6">
        <v>235000</v>
      </c>
      <c r="G39" s="6">
        <v>8114.55</v>
      </c>
      <c r="H39" s="6">
        <v>1.52</v>
      </c>
    </row>
    <row r="40" spans="2:8" x14ac:dyDescent="0.25">
      <c r="B40" s="5" t="s">
        <v>435</v>
      </c>
      <c r="C40" s="7" t="s">
        <v>225</v>
      </c>
      <c r="D40" s="5" t="s">
        <v>273</v>
      </c>
      <c r="E40" s="5" t="s">
        <v>436</v>
      </c>
      <c r="F40" s="6">
        <v>101000</v>
      </c>
      <c r="G40" s="6">
        <v>7765.84</v>
      </c>
      <c r="H40" s="6">
        <v>1.46</v>
      </c>
    </row>
    <row r="41" spans="2:8" x14ac:dyDescent="0.25">
      <c r="B41" s="5" t="s">
        <v>583</v>
      </c>
      <c r="C41" s="7" t="s">
        <v>225</v>
      </c>
      <c r="D41" s="5" t="s">
        <v>343</v>
      </c>
      <c r="E41" s="5" t="s">
        <v>584</v>
      </c>
      <c r="F41" s="6">
        <v>1200000</v>
      </c>
      <c r="G41" s="6">
        <v>7562.4</v>
      </c>
      <c r="H41" s="6">
        <v>1.42</v>
      </c>
    </row>
    <row r="42" spans="2:8" x14ac:dyDescent="0.25">
      <c r="B42" s="5" t="s">
        <v>968</v>
      </c>
      <c r="C42" s="7" t="s">
        <v>225</v>
      </c>
      <c r="D42" s="5" t="s">
        <v>234</v>
      </c>
      <c r="E42" s="5" t="s">
        <v>969</v>
      </c>
      <c r="F42" s="6">
        <v>180000</v>
      </c>
      <c r="G42" s="6">
        <v>7399.53</v>
      </c>
      <c r="H42" s="6">
        <v>1.39</v>
      </c>
    </row>
    <row r="43" spans="2:8" x14ac:dyDescent="0.25">
      <c r="B43" s="5" t="s">
        <v>510</v>
      </c>
      <c r="C43" s="7" t="s">
        <v>225</v>
      </c>
      <c r="D43" s="5" t="s">
        <v>298</v>
      </c>
      <c r="E43" s="5" t="s">
        <v>511</v>
      </c>
      <c r="F43" s="6">
        <v>3367025</v>
      </c>
      <c r="G43" s="6">
        <v>7217.22</v>
      </c>
      <c r="H43" s="6">
        <v>1.35</v>
      </c>
    </row>
    <row r="44" spans="2:8" x14ac:dyDescent="0.25">
      <c r="B44" s="5" t="s">
        <v>233</v>
      </c>
      <c r="C44" s="7" t="s">
        <v>225</v>
      </c>
      <c r="D44" s="5" t="s">
        <v>234</v>
      </c>
      <c r="E44" s="5" t="s">
        <v>235</v>
      </c>
      <c r="F44" s="6">
        <v>500000</v>
      </c>
      <c r="G44" s="6">
        <v>7177.25</v>
      </c>
      <c r="H44" s="6">
        <v>1.35</v>
      </c>
    </row>
    <row r="45" spans="2:8" x14ac:dyDescent="0.25">
      <c r="B45" s="5" t="s">
        <v>454</v>
      </c>
      <c r="C45" s="7" t="s">
        <v>225</v>
      </c>
      <c r="D45" s="5" t="s">
        <v>429</v>
      </c>
      <c r="E45" s="5" t="s">
        <v>455</v>
      </c>
      <c r="F45" s="6">
        <v>4500000</v>
      </c>
      <c r="G45" s="6">
        <v>6966</v>
      </c>
      <c r="H45" s="6">
        <v>1.31</v>
      </c>
    </row>
    <row r="46" spans="2:8" x14ac:dyDescent="0.25">
      <c r="B46" s="5" t="s">
        <v>431</v>
      </c>
      <c r="C46" s="7" t="s">
        <v>225</v>
      </c>
      <c r="D46" s="5" t="s">
        <v>273</v>
      </c>
      <c r="E46" s="5" t="s">
        <v>432</v>
      </c>
      <c r="F46" s="6">
        <v>247628</v>
      </c>
      <c r="G46" s="6">
        <v>6326.15</v>
      </c>
      <c r="H46" s="6">
        <v>1.19</v>
      </c>
    </row>
    <row r="47" spans="2:8" x14ac:dyDescent="0.25">
      <c r="B47" s="5" t="s">
        <v>428</v>
      </c>
      <c r="C47" s="7" t="s">
        <v>225</v>
      </c>
      <c r="D47" s="5" t="s">
        <v>429</v>
      </c>
      <c r="E47" s="5" t="s">
        <v>430</v>
      </c>
      <c r="F47" s="6">
        <v>1500000</v>
      </c>
      <c r="G47" s="6">
        <v>6272.25</v>
      </c>
      <c r="H47" s="6">
        <v>1.18</v>
      </c>
    </row>
    <row r="48" spans="2:8" x14ac:dyDescent="0.25">
      <c r="B48" s="5" t="s">
        <v>323</v>
      </c>
      <c r="C48" s="7" t="s">
        <v>225</v>
      </c>
      <c r="D48" s="5" t="s">
        <v>276</v>
      </c>
      <c r="E48" s="5" t="s">
        <v>324</v>
      </c>
      <c r="F48" s="6">
        <v>310000</v>
      </c>
      <c r="G48" s="6">
        <v>6237.98</v>
      </c>
      <c r="H48" s="6">
        <v>1.17</v>
      </c>
    </row>
    <row r="49" spans="2:8" x14ac:dyDescent="0.25">
      <c r="B49" s="5" t="s">
        <v>1461</v>
      </c>
      <c r="C49" s="7" t="s">
        <v>225</v>
      </c>
      <c r="D49" s="5" t="s">
        <v>262</v>
      </c>
      <c r="E49" s="5" t="s">
        <v>1462</v>
      </c>
      <c r="F49" s="6">
        <v>327937</v>
      </c>
      <c r="G49" s="6">
        <v>5902.54</v>
      </c>
      <c r="H49" s="6">
        <v>1.1100000000000001</v>
      </c>
    </row>
    <row r="50" spans="2:8" x14ac:dyDescent="0.25">
      <c r="B50" s="5" t="s">
        <v>571</v>
      </c>
      <c r="C50" s="7" t="s">
        <v>225</v>
      </c>
      <c r="D50" s="5" t="s">
        <v>343</v>
      </c>
      <c r="E50" s="5" t="s">
        <v>572</v>
      </c>
      <c r="F50" s="6">
        <v>375000</v>
      </c>
      <c r="G50" s="6">
        <v>5828.44</v>
      </c>
      <c r="H50" s="6">
        <v>1.0900000000000001</v>
      </c>
    </row>
    <row r="51" spans="2:8" x14ac:dyDescent="0.25">
      <c r="B51" s="5" t="s">
        <v>919</v>
      </c>
      <c r="C51" s="7" t="s">
        <v>225</v>
      </c>
      <c r="D51" s="5" t="s">
        <v>548</v>
      </c>
      <c r="E51" s="5" t="s">
        <v>920</v>
      </c>
      <c r="F51" s="6">
        <v>10976153</v>
      </c>
      <c r="G51" s="6">
        <v>5795.41</v>
      </c>
      <c r="H51" s="6">
        <v>1.0900000000000001</v>
      </c>
    </row>
    <row r="52" spans="2:8" x14ac:dyDescent="0.25">
      <c r="B52" s="5" t="s">
        <v>253</v>
      </c>
      <c r="C52" s="7" t="s">
        <v>225</v>
      </c>
      <c r="D52" s="5" t="s">
        <v>254</v>
      </c>
      <c r="E52" s="5" t="s">
        <v>255</v>
      </c>
      <c r="F52" s="6">
        <v>180000</v>
      </c>
      <c r="G52" s="6">
        <v>5598.9</v>
      </c>
      <c r="H52" s="6">
        <v>1.05</v>
      </c>
    </row>
    <row r="53" spans="2:8" x14ac:dyDescent="0.25">
      <c r="B53" s="5" t="s">
        <v>526</v>
      </c>
      <c r="C53" s="7" t="s">
        <v>225</v>
      </c>
      <c r="D53" s="5" t="s">
        <v>527</v>
      </c>
      <c r="E53" s="5" t="s">
        <v>528</v>
      </c>
      <c r="F53" s="6">
        <v>1950000</v>
      </c>
      <c r="G53" s="6">
        <v>5502.9</v>
      </c>
      <c r="H53" s="6">
        <v>1.03</v>
      </c>
    </row>
    <row r="54" spans="2:8" x14ac:dyDescent="0.25">
      <c r="B54" s="5" t="s">
        <v>248</v>
      </c>
      <c r="C54" s="7" t="s">
        <v>225</v>
      </c>
      <c r="D54" s="5" t="s">
        <v>226</v>
      </c>
      <c r="E54" s="5" t="s">
        <v>249</v>
      </c>
      <c r="F54" s="6">
        <v>290000</v>
      </c>
      <c r="G54" s="6">
        <v>5033.53</v>
      </c>
      <c r="H54" s="6">
        <v>0.94</v>
      </c>
    </row>
    <row r="55" spans="2:8" x14ac:dyDescent="0.25">
      <c r="B55" s="5" t="s">
        <v>275</v>
      </c>
      <c r="C55" s="7" t="s">
        <v>225</v>
      </c>
      <c r="D55" s="5" t="s">
        <v>276</v>
      </c>
      <c r="E55" s="5" t="s">
        <v>277</v>
      </c>
      <c r="F55" s="6">
        <v>56000</v>
      </c>
      <c r="G55" s="6">
        <v>4622.72</v>
      </c>
      <c r="H55" s="6">
        <v>0.87</v>
      </c>
    </row>
    <row r="56" spans="2:8" x14ac:dyDescent="0.25">
      <c r="B56" s="5" t="s">
        <v>495</v>
      </c>
      <c r="C56" s="7" t="s">
        <v>225</v>
      </c>
      <c r="D56" s="5" t="s">
        <v>242</v>
      </c>
      <c r="E56" s="5" t="s">
        <v>496</v>
      </c>
      <c r="F56" s="6">
        <v>181800</v>
      </c>
      <c r="G56" s="6">
        <v>4560.63</v>
      </c>
      <c r="H56" s="6">
        <v>0.86</v>
      </c>
    </row>
    <row r="57" spans="2:8" x14ac:dyDescent="0.25">
      <c r="B57" s="5" t="s">
        <v>903</v>
      </c>
      <c r="C57" s="7" t="s">
        <v>225</v>
      </c>
      <c r="D57" s="5" t="s">
        <v>445</v>
      </c>
      <c r="E57" s="5" t="s">
        <v>904</v>
      </c>
      <c r="F57" s="6">
        <v>502392</v>
      </c>
      <c r="G57" s="6">
        <v>4039.99</v>
      </c>
      <c r="H57" s="6">
        <v>0.76</v>
      </c>
    </row>
    <row r="58" spans="2:8" x14ac:dyDescent="0.25">
      <c r="B58" s="5" t="s">
        <v>493</v>
      </c>
      <c r="C58" s="7" t="s">
        <v>225</v>
      </c>
      <c r="D58" s="5" t="s">
        <v>257</v>
      </c>
      <c r="E58" s="5" t="s">
        <v>494</v>
      </c>
      <c r="F58" s="6">
        <v>127832</v>
      </c>
      <c r="G58" s="6">
        <v>3820</v>
      </c>
      <c r="H58" s="6">
        <v>0.72</v>
      </c>
    </row>
    <row r="59" spans="2:8" x14ac:dyDescent="0.25">
      <c r="B59" s="5" t="s">
        <v>259</v>
      </c>
      <c r="C59" s="7" t="s">
        <v>225</v>
      </c>
      <c r="D59" s="5" t="s">
        <v>239</v>
      </c>
      <c r="E59" s="5" t="s">
        <v>260</v>
      </c>
      <c r="F59" s="6">
        <v>115000</v>
      </c>
      <c r="G59" s="6">
        <v>2835.44</v>
      </c>
      <c r="H59" s="6">
        <v>0.53</v>
      </c>
    </row>
    <row r="60" spans="2:8" x14ac:dyDescent="0.25">
      <c r="B60" s="5" t="s">
        <v>261</v>
      </c>
      <c r="C60" s="7" t="s">
        <v>225</v>
      </c>
      <c r="D60" s="5" t="s">
        <v>262</v>
      </c>
      <c r="E60" s="5" t="s">
        <v>263</v>
      </c>
      <c r="F60" s="6">
        <v>50000</v>
      </c>
      <c r="G60" s="6">
        <v>2793.5</v>
      </c>
      <c r="H60" s="6">
        <v>0.52</v>
      </c>
    </row>
    <row r="61" spans="2:8" x14ac:dyDescent="0.25">
      <c r="B61" s="5" t="s">
        <v>663</v>
      </c>
      <c r="C61" s="7" t="s">
        <v>225</v>
      </c>
      <c r="D61" s="5" t="s">
        <v>279</v>
      </c>
      <c r="E61" s="5" t="s">
        <v>664</v>
      </c>
      <c r="F61" s="6">
        <v>970000</v>
      </c>
      <c r="G61" s="6">
        <v>2242.64</v>
      </c>
      <c r="H61" s="6">
        <v>0.42</v>
      </c>
    </row>
    <row r="62" spans="2:8" x14ac:dyDescent="0.25">
      <c r="B62" s="5" t="s">
        <v>327</v>
      </c>
      <c r="C62" s="7" t="s">
        <v>225</v>
      </c>
      <c r="D62" s="5" t="s">
        <v>262</v>
      </c>
      <c r="E62" s="5" t="s">
        <v>328</v>
      </c>
      <c r="F62" s="6">
        <v>27375</v>
      </c>
      <c r="G62" s="6">
        <v>1030.71</v>
      </c>
      <c r="H62" s="6">
        <v>0.19</v>
      </c>
    </row>
    <row r="63" spans="2:8" x14ac:dyDescent="0.25">
      <c r="B63" s="5" t="s">
        <v>1132</v>
      </c>
      <c r="C63" s="7" t="s">
        <v>225</v>
      </c>
      <c r="D63" s="5" t="s">
        <v>565</v>
      </c>
      <c r="E63" s="5" t="s">
        <v>1133</v>
      </c>
      <c r="F63" s="6">
        <v>103571</v>
      </c>
      <c r="G63" s="6">
        <v>552.76</v>
      </c>
      <c r="H63" s="6">
        <v>0.1</v>
      </c>
    </row>
    <row r="64" spans="2:8" x14ac:dyDescent="0.25">
      <c r="B64" s="13" t="s">
        <v>353</v>
      </c>
      <c r="C64" s="14"/>
      <c r="D64" s="13"/>
      <c r="E64" s="13"/>
      <c r="F64" s="10"/>
      <c r="G64" s="10">
        <f>SUM(G12:G63)</f>
        <v>501615.33000000013</v>
      </c>
      <c r="H64" s="10">
        <f>SUM(H12:H63)</f>
        <v>94.100000000000009</v>
      </c>
    </row>
    <row r="65" spans="2:8" x14ac:dyDescent="0.25">
      <c r="B65" s="13" t="s">
        <v>550</v>
      </c>
      <c r="C65" s="14"/>
      <c r="D65" s="13"/>
      <c r="E65" s="13"/>
      <c r="F65" s="10"/>
      <c r="G65" s="10">
        <v>13494.99</v>
      </c>
      <c r="H65" s="10">
        <v>2.5299999999999998</v>
      </c>
    </row>
    <row r="66" spans="2:8" x14ac:dyDescent="0.25">
      <c r="B66" s="13" t="s">
        <v>551</v>
      </c>
      <c r="C66" s="14"/>
      <c r="D66" s="13"/>
      <c r="E66" s="13"/>
      <c r="F66" s="10"/>
      <c r="G66" s="10">
        <v>7736.93</v>
      </c>
      <c r="H66" s="10">
        <v>1.45</v>
      </c>
    </row>
    <row r="67" spans="2:8" x14ac:dyDescent="0.25">
      <c r="B67" s="13" t="s">
        <v>355</v>
      </c>
      <c r="C67" s="14"/>
      <c r="D67" s="13"/>
      <c r="E67" s="13"/>
      <c r="F67" s="10"/>
      <c r="G67" s="10">
        <v>522847.25</v>
      </c>
      <c r="H67" s="10">
        <v>98.08</v>
      </c>
    </row>
    <row r="68" spans="2:8" x14ac:dyDescent="0.25">
      <c r="B68" s="13" t="s">
        <v>356</v>
      </c>
      <c r="C68" s="14"/>
      <c r="D68" s="13"/>
      <c r="E68" s="13"/>
      <c r="F68" s="10"/>
      <c r="G68" s="10">
        <v>10287.052686810011</v>
      </c>
      <c r="H68" s="10">
        <v>1.9200000000000017</v>
      </c>
    </row>
    <row r="69" spans="2:8" x14ac:dyDescent="0.25">
      <c r="B69" s="13" t="s">
        <v>357</v>
      </c>
      <c r="C69" s="14"/>
      <c r="D69" s="13"/>
      <c r="E69" s="13"/>
      <c r="F69" s="10"/>
      <c r="G69" s="10">
        <v>533134.30268681003</v>
      </c>
      <c r="H69" s="10">
        <v>100</v>
      </c>
    </row>
    <row r="70" spans="2:8" x14ac:dyDescent="0.25">
      <c r="B70" s="5" t="s">
        <v>358</v>
      </c>
    </row>
    <row r="71" spans="2:8" x14ac:dyDescent="0.25">
      <c r="B71" s="13" t="s">
        <v>359</v>
      </c>
    </row>
    <row r="72" spans="2:8" x14ac:dyDescent="0.25">
      <c r="B72" s="13" t="s">
        <v>360</v>
      </c>
      <c r="C72" s="7" t="s">
        <v>361</v>
      </c>
    </row>
    <row r="73" spans="2:8" x14ac:dyDescent="0.25">
      <c r="B73" s="13" t="s">
        <v>362</v>
      </c>
      <c r="C73" s="7" t="s">
        <v>363</v>
      </c>
    </row>
    <row r="74" spans="2:8" x14ac:dyDescent="0.25">
      <c r="B74" s="13" t="s">
        <v>364</v>
      </c>
      <c r="C74" s="7" t="s">
        <v>363</v>
      </c>
    </row>
    <row r="75" spans="2:8" x14ac:dyDescent="0.25">
      <c r="B75" s="13" t="s">
        <v>365</v>
      </c>
      <c r="C75" s="7" t="s">
        <v>366</v>
      </c>
    </row>
    <row r="76" spans="2:8" x14ac:dyDescent="0.25">
      <c r="B76" s="13" t="s">
        <v>1463</v>
      </c>
      <c r="C76" s="14"/>
    </row>
    <row r="77" spans="2:8" x14ac:dyDescent="0.25">
      <c r="B77" s="13" t="s">
        <v>1464</v>
      </c>
      <c r="C77" s="14"/>
    </row>
    <row r="78" spans="2:8" x14ac:dyDescent="0.25">
      <c r="B78" s="13" t="s">
        <v>1465</v>
      </c>
      <c r="C78" s="14"/>
    </row>
    <row r="79" spans="2:8" x14ac:dyDescent="0.25">
      <c r="B79" s="13" t="s">
        <v>1466</v>
      </c>
      <c r="C79" s="14"/>
    </row>
    <row r="80" spans="2:8" x14ac:dyDescent="0.25">
      <c r="B80" s="13" t="s">
        <v>1467</v>
      </c>
      <c r="C80" s="14"/>
    </row>
    <row r="81" spans="2:3" x14ac:dyDescent="0.25">
      <c r="B81" s="13" t="s">
        <v>1468</v>
      </c>
      <c r="C81" s="14"/>
    </row>
    <row r="82" spans="2:3" x14ac:dyDescent="0.25">
      <c r="B82" s="13" t="s">
        <v>1469</v>
      </c>
      <c r="C82" s="14"/>
    </row>
    <row r="83" spans="2:3" x14ac:dyDescent="0.25">
      <c r="B83" s="13" t="s">
        <v>1470</v>
      </c>
      <c r="C83" s="14"/>
    </row>
    <row r="84" spans="2:3" x14ac:dyDescent="0.25">
      <c r="B84" s="13" t="s">
        <v>1471</v>
      </c>
      <c r="C84" s="14"/>
    </row>
    <row r="85" spans="2:3" x14ac:dyDescent="0.25">
      <c r="B85" s="5" t="s">
        <v>372</v>
      </c>
    </row>
    <row r="86" spans="2:3" x14ac:dyDescent="0.25">
      <c r="B86" s="5" t="s">
        <v>373</v>
      </c>
    </row>
    <row r="89" spans="2:3" x14ac:dyDescent="0.25">
      <c r="B89" s="3" t="s">
        <v>374</v>
      </c>
      <c r="C89" s="12"/>
    </row>
    <row r="90" spans="2:3" ht="30" x14ac:dyDescent="0.25">
      <c r="B90" s="3" t="s">
        <v>375</v>
      </c>
      <c r="C90" s="102" t="s">
        <v>376</v>
      </c>
    </row>
    <row r="91" spans="2:3" x14ac:dyDescent="0.25">
      <c r="B91" s="93" t="s">
        <v>377</v>
      </c>
      <c r="C91" s="191" t="s">
        <v>378</v>
      </c>
    </row>
    <row r="92" spans="2:3" x14ac:dyDescent="0.25">
      <c r="B92" s="93" t="s">
        <v>379</v>
      </c>
      <c r="C92" s="191" t="s">
        <v>378</v>
      </c>
    </row>
    <row r="93" spans="2:3" x14ac:dyDescent="0.25">
      <c r="B93" s="93" t="s">
        <v>380</v>
      </c>
      <c r="C93" s="191" t="s">
        <v>378</v>
      </c>
    </row>
    <row r="94" spans="2:3" x14ac:dyDescent="0.25">
      <c r="B94" s="93" t="s">
        <v>381</v>
      </c>
      <c r="C94" s="191" t="s">
        <v>378</v>
      </c>
    </row>
    <row r="95" spans="2:3" x14ac:dyDescent="0.25">
      <c r="B95" s="93" t="s">
        <v>382</v>
      </c>
      <c r="C95" s="191" t="s">
        <v>378</v>
      </c>
    </row>
    <row r="96" spans="2:3" x14ac:dyDescent="0.25">
      <c r="B96" s="93" t="s">
        <v>383</v>
      </c>
      <c r="C96" s="191" t="s">
        <v>378</v>
      </c>
    </row>
    <row r="97" spans="2:7" x14ac:dyDescent="0.25">
      <c r="B97" s="3" t="s">
        <v>384</v>
      </c>
      <c r="C97" s="191" t="s">
        <v>378</v>
      </c>
    </row>
    <row r="99" spans="2:7" x14ac:dyDescent="0.25">
      <c r="B99" s="93" t="s">
        <v>385</v>
      </c>
      <c r="C99" s="9"/>
      <c r="D99" s="93"/>
    </row>
    <row r="100" spans="2:7" ht="30" x14ac:dyDescent="0.25">
      <c r="B100" s="23" t="s">
        <v>386</v>
      </c>
      <c r="C100" s="24" t="s">
        <v>387</v>
      </c>
      <c r="D100" s="23" t="s">
        <v>388</v>
      </c>
    </row>
    <row r="101" spans="2:7" x14ac:dyDescent="0.25">
      <c r="B101" s="93" t="s">
        <v>363</v>
      </c>
      <c r="C101" s="9" t="s">
        <v>363</v>
      </c>
      <c r="D101" s="93" t="s">
        <v>363</v>
      </c>
    </row>
    <row r="103" spans="2:7" x14ac:dyDescent="0.25">
      <c r="B103" s="3" t="s">
        <v>389</v>
      </c>
      <c r="C103" s="22">
        <v>45199</v>
      </c>
      <c r="D103" s="93"/>
      <c r="E103" s="15"/>
      <c r="F103" s="21"/>
    </row>
    <row r="104" spans="2:7" x14ac:dyDescent="0.25">
      <c r="B104" s="3" t="s">
        <v>390</v>
      </c>
      <c r="C104" s="12" t="s">
        <v>391</v>
      </c>
      <c r="D104" s="3" t="s">
        <v>392</v>
      </c>
      <c r="E104" s="16" t="s">
        <v>393</v>
      </c>
      <c r="F104" s="11" t="s">
        <v>394</v>
      </c>
      <c r="G104" s="10"/>
    </row>
    <row r="105" spans="2:7" x14ac:dyDescent="0.25">
      <c r="B105" s="19" t="s">
        <v>363</v>
      </c>
      <c r="C105" s="20" t="s">
        <v>363</v>
      </c>
      <c r="D105" s="19" t="s">
        <v>363</v>
      </c>
      <c r="E105" s="18" t="s">
        <v>363</v>
      </c>
      <c r="F105" s="17" t="s">
        <v>363</v>
      </c>
    </row>
    <row r="108" spans="2:7" x14ac:dyDescent="0.25">
      <c r="B108" s="13" t="s">
        <v>395</v>
      </c>
    </row>
    <row r="109" spans="2:7" x14ac:dyDescent="0.25">
      <c r="B109" s="13"/>
    </row>
    <row r="110" spans="2:7" x14ac:dyDescent="0.25">
      <c r="B110" s="13" t="s">
        <v>396</v>
      </c>
    </row>
    <row r="111" spans="2:7" x14ac:dyDescent="0.25">
      <c r="B111" s="3" t="s">
        <v>397</v>
      </c>
      <c r="C111" s="12" t="s">
        <v>398</v>
      </c>
      <c r="D111" s="13"/>
    </row>
    <row r="112" spans="2:7" x14ac:dyDescent="0.25">
      <c r="B112" s="93" t="s">
        <v>363</v>
      </c>
      <c r="C112" s="9" t="s">
        <v>363</v>
      </c>
    </row>
    <row r="114" spans="2:7" x14ac:dyDescent="0.25">
      <c r="B114" s="3" t="s">
        <v>399</v>
      </c>
      <c r="C114" s="12" t="s">
        <v>398</v>
      </c>
    </row>
    <row r="115" spans="2:7" x14ac:dyDescent="0.25">
      <c r="B115" s="93" t="s">
        <v>363</v>
      </c>
      <c r="C115" s="9" t="s">
        <v>363</v>
      </c>
    </row>
    <row r="117" spans="2:7" x14ac:dyDescent="0.25">
      <c r="B117" s="3" t="s">
        <v>363</v>
      </c>
      <c r="C117" s="12" t="s">
        <v>363</v>
      </c>
    </row>
    <row r="118" spans="2:7" x14ac:dyDescent="0.25">
      <c r="B118" s="93" t="s">
        <v>363</v>
      </c>
      <c r="C118" s="9" t="s">
        <v>363</v>
      </c>
    </row>
    <row r="120" spans="2:7" x14ac:dyDescent="0.25">
      <c r="B120" s="16" t="s">
        <v>400</v>
      </c>
      <c r="C120" s="12" t="s">
        <v>401</v>
      </c>
    </row>
    <row r="121" spans="2:7" x14ac:dyDescent="0.25">
      <c r="B121" s="15" t="s">
        <v>363</v>
      </c>
      <c r="C121" s="9" t="s">
        <v>363</v>
      </c>
    </row>
    <row r="123" spans="2:7" x14ac:dyDescent="0.25">
      <c r="B123" s="3" t="s">
        <v>402</v>
      </c>
      <c r="C123" s="12" t="s">
        <v>363</v>
      </c>
    </row>
    <row r="125" spans="2:7" x14ac:dyDescent="0.25">
      <c r="B125" s="3" t="s">
        <v>403</v>
      </c>
      <c r="C125" s="22">
        <v>45199</v>
      </c>
      <c r="D125" s="93"/>
      <c r="E125" s="15"/>
      <c r="F125" s="21"/>
    </row>
    <row r="126" spans="2:7" x14ac:dyDescent="0.25">
      <c r="B126" s="3" t="s">
        <v>390</v>
      </c>
      <c r="C126" s="12" t="s">
        <v>391</v>
      </c>
      <c r="D126" s="3" t="s">
        <v>392</v>
      </c>
      <c r="E126" s="16" t="s">
        <v>393</v>
      </c>
      <c r="F126" s="11" t="s">
        <v>394</v>
      </c>
      <c r="G126" s="10"/>
    </row>
    <row r="127" spans="2:7" x14ac:dyDescent="0.25">
      <c r="B127" s="19" t="s">
        <v>363</v>
      </c>
      <c r="C127" s="20" t="s">
        <v>363</v>
      </c>
      <c r="D127" s="19" t="s">
        <v>363</v>
      </c>
      <c r="E127" s="18" t="s">
        <v>363</v>
      </c>
      <c r="F127" s="17" t="s">
        <v>363</v>
      </c>
    </row>
    <row r="128" spans="2:7" x14ac:dyDescent="0.25">
      <c r="B128" s="13" t="s">
        <v>395</v>
      </c>
    </row>
    <row r="129" spans="2:4" x14ac:dyDescent="0.25">
      <c r="B129" s="13"/>
    </row>
    <row r="130" spans="2:4" x14ac:dyDescent="0.25">
      <c r="B130" s="13" t="s">
        <v>396</v>
      </c>
    </row>
    <row r="131" spans="2:4" x14ac:dyDescent="0.25">
      <c r="B131" s="3" t="s">
        <v>397</v>
      </c>
      <c r="C131" s="12" t="s">
        <v>398</v>
      </c>
      <c r="D131" s="13"/>
    </row>
    <row r="132" spans="2:4" x14ac:dyDescent="0.25">
      <c r="B132" s="93" t="s">
        <v>363</v>
      </c>
      <c r="C132" s="9" t="s">
        <v>363</v>
      </c>
    </row>
    <row r="134" spans="2:4" x14ac:dyDescent="0.25">
      <c r="B134" s="3" t="s">
        <v>399</v>
      </c>
      <c r="C134" s="12" t="s">
        <v>398</v>
      </c>
    </row>
    <row r="135" spans="2:4" x14ac:dyDescent="0.25">
      <c r="B135" s="93" t="s">
        <v>363</v>
      </c>
      <c r="C135" s="9" t="s">
        <v>363</v>
      </c>
    </row>
    <row r="137" spans="2:4" x14ac:dyDescent="0.25">
      <c r="B137" s="3" t="s">
        <v>363</v>
      </c>
      <c r="C137" s="12" t="s">
        <v>363</v>
      </c>
    </row>
    <row r="138" spans="2:4" x14ac:dyDescent="0.25">
      <c r="B138" s="93" t="s">
        <v>363</v>
      </c>
      <c r="C138" s="9" t="s">
        <v>363</v>
      </c>
    </row>
    <row r="140" spans="2:4" x14ac:dyDescent="0.25">
      <c r="B140" s="16" t="s">
        <v>400</v>
      </c>
      <c r="C140" s="12" t="s">
        <v>401</v>
      </c>
    </row>
    <row r="141" spans="2:4" x14ac:dyDescent="0.25">
      <c r="B141" s="15" t="s">
        <v>363</v>
      </c>
      <c r="C141" s="9" t="s">
        <v>363</v>
      </c>
    </row>
    <row r="143" spans="2:4" x14ac:dyDescent="0.25">
      <c r="B143" s="3" t="s">
        <v>402</v>
      </c>
      <c r="C143" s="12" t="s">
        <v>363</v>
      </c>
    </row>
    <row r="146" spans="2:80" x14ac:dyDescent="0.25">
      <c r="B146" s="13" t="s">
        <v>404</v>
      </c>
    </row>
    <row r="148" spans="2:80" x14ac:dyDescent="0.25">
      <c r="B148" s="3" t="s">
        <v>390</v>
      </c>
      <c r="C148" s="12" t="s">
        <v>405</v>
      </c>
      <c r="D148" s="3" t="s">
        <v>406</v>
      </c>
      <c r="E148" s="3" t="s">
        <v>407</v>
      </c>
      <c r="F148" s="10"/>
    </row>
    <row r="149" spans="2:80" x14ac:dyDescent="0.25">
      <c r="B149" s="93" t="s">
        <v>363</v>
      </c>
      <c r="C149" s="9" t="s">
        <v>363</v>
      </c>
      <c r="D149" s="93" t="s">
        <v>363</v>
      </c>
      <c r="E149" s="93" t="s">
        <v>363</v>
      </c>
    </row>
    <row r="152" spans="2:80" x14ac:dyDescent="0.25">
      <c r="B152" s="13" t="s">
        <v>408</v>
      </c>
      <c r="C152" s="14" t="s">
        <v>363</v>
      </c>
      <c r="D152" s="13"/>
      <c r="E152" s="13"/>
      <c r="F152" s="10"/>
      <c r="G152" s="10"/>
      <c r="H152" s="10"/>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row>
    <row r="154" spans="2:80" x14ac:dyDescent="0.25">
      <c r="B154" s="13" t="s">
        <v>409</v>
      </c>
    </row>
    <row r="156" spans="2:80" x14ac:dyDescent="0.25">
      <c r="B156" s="3" t="s">
        <v>410</v>
      </c>
      <c r="C156" s="12" t="s">
        <v>398</v>
      </c>
      <c r="D156" s="13"/>
    </row>
    <row r="157" spans="2:80" x14ac:dyDescent="0.25">
      <c r="B157" s="93" t="s">
        <v>363</v>
      </c>
      <c r="C157" s="9" t="s">
        <v>363</v>
      </c>
    </row>
    <row r="160" spans="2:80" x14ac:dyDescent="0.25">
      <c r="B160" s="3" t="s">
        <v>411</v>
      </c>
      <c r="C160" s="12" t="s">
        <v>412</v>
      </c>
      <c r="D160" s="13"/>
    </row>
    <row r="161" spans="2:80" x14ac:dyDescent="0.25">
      <c r="B161" s="93" t="s">
        <v>363</v>
      </c>
      <c r="C161" s="9" t="s">
        <v>363</v>
      </c>
    </row>
    <row r="164" spans="2:80" x14ac:dyDescent="0.25">
      <c r="B164" s="13" t="s">
        <v>413</v>
      </c>
    </row>
    <row r="167" spans="2:80" x14ac:dyDescent="0.25">
      <c r="B167" s="13" t="s">
        <v>414</v>
      </c>
    </row>
    <row r="169" spans="2:80" x14ac:dyDescent="0.25">
      <c r="B169" s="3" t="s">
        <v>390</v>
      </c>
      <c r="C169" s="12" t="s">
        <v>415</v>
      </c>
      <c r="D169" s="3" t="s">
        <v>405</v>
      </c>
      <c r="E169" s="3" t="s">
        <v>406</v>
      </c>
      <c r="F169" s="11" t="s">
        <v>407</v>
      </c>
      <c r="G169" s="10"/>
    </row>
    <row r="170" spans="2:80" x14ac:dyDescent="0.25">
      <c r="B170" s="93" t="s">
        <v>363</v>
      </c>
      <c r="C170" s="9" t="s">
        <v>363</v>
      </c>
      <c r="D170" s="93" t="s">
        <v>363</v>
      </c>
      <c r="E170" s="93" t="s">
        <v>363</v>
      </c>
      <c r="F170" s="8" t="s">
        <v>363</v>
      </c>
    </row>
    <row r="173" spans="2:80" x14ac:dyDescent="0.25">
      <c r="B173" s="13" t="s">
        <v>408</v>
      </c>
      <c r="C173" s="14" t="s">
        <v>363</v>
      </c>
      <c r="D173" s="13"/>
      <c r="E173" s="13"/>
      <c r="F173" s="10"/>
      <c r="G173" s="10"/>
      <c r="H173" s="10"/>
      <c r="I173" s="13"/>
      <c r="J173" s="13"/>
      <c r="K173" s="13"/>
      <c r="L173" s="13"/>
      <c r="M173" s="13"/>
      <c r="N173" s="13"/>
      <c r="O173" s="13"/>
      <c r="P173" s="13"/>
      <c r="Q173" s="13"/>
      <c r="R173" s="13"/>
      <c r="S173" s="13"/>
      <c r="T173" s="13"/>
      <c r="U173" s="13"/>
      <c r="V173" s="13"/>
      <c r="W173" s="13"/>
      <c r="X173" s="13"/>
      <c r="Y173" s="13"/>
      <c r="Z173" s="13"/>
      <c r="AA173" s="13"/>
      <c r="AB173" s="13"/>
      <c r="AC173" s="13"/>
      <c r="AD173" s="13"/>
      <c r="AE173" s="13"/>
      <c r="AF173" s="13"/>
      <c r="AG173" s="13"/>
      <c r="AH173" s="13"/>
      <c r="AI173" s="13"/>
      <c r="AJ173" s="13"/>
      <c r="AK173" s="13"/>
      <c r="AL173" s="13"/>
      <c r="AM173" s="13"/>
      <c r="AN173" s="13"/>
      <c r="AO173" s="13"/>
      <c r="AP173" s="13"/>
      <c r="AQ173" s="13"/>
      <c r="AR173" s="13"/>
      <c r="AS173" s="13"/>
      <c r="AT173" s="13"/>
      <c r="AU173" s="13"/>
      <c r="AV173" s="13"/>
      <c r="AW173" s="13"/>
      <c r="AX173" s="13"/>
      <c r="AY173" s="13"/>
      <c r="AZ173" s="13"/>
      <c r="BA173" s="13"/>
      <c r="BB173" s="13"/>
      <c r="BC173" s="13"/>
      <c r="BD173" s="13"/>
      <c r="BE173" s="13"/>
      <c r="BF173" s="13"/>
      <c r="BG173" s="13"/>
      <c r="BH173" s="13"/>
      <c r="BI173" s="13"/>
      <c r="BJ173" s="13"/>
      <c r="BK173" s="13"/>
      <c r="BL173" s="13"/>
      <c r="BM173" s="13"/>
      <c r="BN173" s="13"/>
      <c r="BO173" s="13"/>
      <c r="BP173" s="13"/>
      <c r="BQ173" s="13"/>
      <c r="BR173" s="13"/>
      <c r="BS173" s="13"/>
      <c r="BT173" s="13"/>
      <c r="BU173" s="13"/>
      <c r="BV173" s="13"/>
      <c r="BW173" s="13"/>
      <c r="BX173" s="13"/>
      <c r="BY173" s="13"/>
      <c r="BZ173" s="13"/>
      <c r="CA173" s="13"/>
      <c r="CB173" s="13"/>
    </row>
    <row r="175" spans="2:80" x14ac:dyDescent="0.25">
      <c r="B175" s="13" t="s">
        <v>409</v>
      </c>
    </row>
    <row r="177" spans="2:7" x14ac:dyDescent="0.25">
      <c r="B177" s="3" t="s">
        <v>410</v>
      </c>
      <c r="C177" s="12" t="s">
        <v>398</v>
      </c>
      <c r="D177" s="13"/>
    </row>
    <row r="178" spans="2:7" x14ac:dyDescent="0.25">
      <c r="B178" s="93" t="s">
        <v>363</v>
      </c>
      <c r="C178" s="9" t="s">
        <v>363</v>
      </c>
    </row>
    <row r="181" spans="2:7" x14ac:dyDescent="0.25">
      <c r="B181" s="3" t="s">
        <v>411</v>
      </c>
      <c r="C181" s="12" t="s">
        <v>412</v>
      </c>
      <c r="D181" s="13"/>
    </row>
    <row r="182" spans="2:7" x14ac:dyDescent="0.25">
      <c r="B182" s="93" t="s">
        <v>363</v>
      </c>
      <c r="C182" s="9" t="s">
        <v>363</v>
      </c>
    </row>
    <row r="185" spans="2:7" x14ac:dyDescent="0.25">
      <c r="B185" s="13" t="s">
        <v>413</v>
      </c>
    </row>
    <row r="188" spans="2:7" x14ac:dyDescent="0.25">
      <c r="B188" s="13" t="s">
        <v>416</v>
      </c>
    </row>
    <row r="189" spans="2:7" x14ac:dyDescent="0.25">
      <c r="B189" s="3" t="s">
        <v>390</v>
      </c>
      <c r="C189" s="12" t="s">
        <v>417</v>
      </c>
      <c r="D189" s="3" t="s">
        <v>418</v>
      </c>
      <c r="E189" s="3" t="s">
        <v>419</v>
      </c>
      <c r="F189" s="11" t="s">
        <v>420</v>
      </c>
      <c r="G189" s="10"/>
    </row>
    <row r="190" spans="2:7" x14ac:dyDescent="0.25">
      <c r="B190" s="93" t="s">
        <v>363</v>
      </c>
      <c r="C190" s="9" t="s">
        <v>363</v>
      </c>
      <c r="D190" s="93" t="s">
        <v>363</v>
      </c>
      <c r="E190" s="93" t="s">
        <v>363</v>
      </c>
      <c r="F190" s="8" t="s">
        <v>363</v>
      </c>
    </row>
    <row r="191" spans="2:7" x14ac:dyDescent="0.25">
      <c r="B191" s="5" t="s">
        <v>421</v>
      </c>
    </row>
  </sheetData>
  <mergeCells count="3">
    <mergeCell ref="B1:E1"/>
    <mergeCell ref="C3:C7"/>
    <mergeCell ref="D3:D7"/>
  </mergeCells>
  <hyperlinks>
    <hyperlink ref="A1" location="Index!A1" display="Index" xr:uid="{00000000-0004-0000-1300-000000000000}"/>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B195"/>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49</v>
      </c>
      <c r="C1" s="212"/>
      <c r="D1" s="212"/>
      <c r="E1" s="212"/>
    </row>
    <row r="3" spans="1:9" ht="14.45" customHeight="1" x14ac:dyDescent="0.25">
      <c r="B3" s="33" t="s">
        <v>1472</v>
      </c>
      <c r="C3" s="213"/>
      <c r="D3" s="214"/>
    </row>
    <row r="4" spans="1:9" ht="14.45" customHeight="1" x14ac:dyDescent="0.25">
      <c r="B4" s="190" t="s">
        <v>1473</v>
      </c>
      <c r="C4" s="213"/>
      <c r="D4" s="214"/>
    </row>
    <row r="5" spans="1:9" ht="14.45" customHeight="1" x14ac:dyDescent="0.25">
      <c r="B5" s="190" t="s">
        <v>209</v>
      </c>
      <c r="C5" s="213"/>
      <c r="D5" s="214"/>
    </row>
    <row r="6" spans="1:9" ht="14.45" customHeight="1" x14ac:dyDescent="0.25">
      <c r="B6" s="37" t="s">
        <v>756</v>
      </c>
      <c r="C6" s="213"/>
      <c r="D6" s="214"/>
    </row>
    <row r="7" spans="1:9" ht="29.1" customHeight="1" x14ac:dyDescent="0.25">
      <c r="B7" s="190" t="s">
        <v>1474</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250</v>
      </c>
      <c r="C15" s="7" t="s">
        <v>225</v>
      </c>
      <c r="D15" s="5" t="s">
        <v>251</v>
      </c>
      <c r="E15" s="5" t="s">
        <v>252</v>
      </c>
      <c r="F15" s="6">
        <v>349889</v>
      </c>
      <c r="G15" s="6">
        <v>10579.07</v>
      </c>
      <c r="H15" s="6">
        <v>7.93</v>
      </c>
    </row>
    <row r="16" spans="1:9" x14ac:dyDescent="0.25">
      <c r="B16" s="5" t="s">
        <v>581</v>
      </c>
      <c r="C16" s="7" t="s">
        <v>225</v>
      </c>
      <c r="D16" s="5" t="s">
        <v>548</v>
      </c>
      <c r="E16" s="5" t="s">
        <v>582</v>
      </c>
      <c r="F16" s="6">
        <v>2395000</v>
      </c>
      <c r="G16" s="6">
        <v>5880.92</v>
      </c>
      <c r="H16" s="6">
        <v>4.41</v>
      </c>
    </row>
    <row r="17" spans="2:8" x14ac:dyDescent="0.25">
      <c r="B17" s="5" t="s">
        <v>266</v>
      </c>
      <c r="C17" s="7" t="s">
        <v>225</v>
      </c>
      <c r="D17" s="5" t="s">
        <v>267</v>
      </c>
      <c r="E17" s="5" t="s">
        <v>268</v>
      </c>
      <c r="F17" s="6">
        <v>176700</v>
      </c>
      <c r="G17" s="6">
        <v>3672.97</v>
      </c>
      <c r="H17" s="6">
        <v>2.75</v>
      </c>
    </row>
    <row r="18" spans="2:8" x14ac:dyDescent="0.25">
      <c r="B18" s="5" t="s">
        <v>253</v>
      </c>
      <c r="C18" s="7" t="s">
        <v>225</v>
      </c>
      <c r="D18" s="5" t="s">
        <v>254</v>
      </c>
      <c r="E18" s="5" t="s">
        <v>255</v>
      </c>
      <c r="F18" s="6">
        <v>117920</v>
      </c>
      <c r="G18" s="6">
        <v>3667.9</v>
      </c>
      <c r="H18" s="6">
        <v>2.75</v>
      </c>
    </row>
    <row r="19" spans="2:8" x14ac:dyDescent="0.25">
      <c r="B19" s="5" t="s">
        <v>1058</v>
      </c>
      <c r="C19" s="7" t="s">
        <v>225</v>
      </c>
      <c r="D19" s="5" t="s">
        <v>340</v>
      </c>
      <c r="E19" s="5" t="s">
        <v>1059</v>
      </c>
      <c r="F19" s="6">
        <v>690000</v>
      </c>
      <c r="G19" s="6">
        <v>3663.21</v>
      </c>
      <c r="H19" s="6">
        <v>2.75</v>
      </c>
    </row>
    <row r="20" spans="2:8" x14ac:dyDescent="0.25">
      <c r="B20" s="5" t="s">
        <v>891</v>
      </c>
      <c r="C20" s="7" t="s">
        <v>225</v>
      </c>
      <c r="D20" s="5" t="s">
        <v>267</v>
      </c>
      <c r="E20" s="5" t="s">
        <v>892</v>
      </c>
      <c r="F20" s="6">
        <v>186700</v>
      </c>
      <c r="G20" s="6">
        <v>3570.54</v>
      </c>
      <c r="H20" s="6">
        <v>2.68</v>
      </c>
    </row>
    <row r="21" spans="2:8" x14ac:dyDescent="0.25">
      <c r="B21" s="5" t="s">
        <v>1007</v>
      </c>
      <c r="C21" s="7" t="s">
        <v>225</v>
      </c>
      <c r="D21" s="5" t="s">
        <v>289</v>
      </c>
      <c r="E21" s="5" t="s">
        <v>1008</v>
      </c>
      <c r="F21" s="6">
        <v>420000</v>
      </c>
      <c r="G21" s="6">
        <v>3465.63</v>
      </c>
      <c r="H21" s="6">
        <v>2.6</v>
      </c>
    </row>
    <row r="22" spans="2:8" x14ac:dyDescent="0.25">
      <c r="B22" s="5" t="s">
        <v>885</v>
      </c>
      <c r="C22" s="7" t="s">
        <v>225</v>
      </c>
      <c r="D22" s="5" t="s">
        <v>267</v>
      </c>
      <c r="E22" s="5" t="s">
        <v>886</v>
      </c>
      <c r="F22" s="6">
        <v>202000</v>
      </c>
      <c r="G22" s="6">
        <v>3426.53</v>
      </c>
      <c r="H22" s="6">
        <v>2.57</v>
      </c>
    </row>
    <row r="23" spans="2:8" x14ac:dyDescent="0.25">
      <c r="B23" s="5" t="s">
        <v>456</v>
      </c>
      <c r="C23" s="7" t="s">
        <v>225</v>
      </c>
      <c r="D23" s="5" t="s">
        <v>267</v>
      </c>
      <c r="E23" s="5" t="s">
        <v>457</v>
      </c>
      <c r="F23" s="6">
        <v>112000</v>
      </c>
      <c r="G23" s="6">
        <v>3348.41</v>
      </c>
      <c r="H23" s="6">
        <v>2.5099999999999998</v>
      </c>
    </row>
    <row r="24" spans="2:8" x14ac:dyDescent="0.25">
      <c r="B24" s="5" t="s">
        <v>673</v>
      </c>
      <c r="C24" s="7" t="s">
        <v>225</v>
      </c>
      <c r="D24" s="5" t="s">
        <v>254</v>
      </c>
      <c r="E24" s="5" t="s">
        <v>674</v>
      </c>
      <c r="F24" s="6">
        <v>90575</v>
      </c>
      <c r="G24" s="6">
        <v>3326.37</v>
      </c>
      <c r="H24" s="6">
        <v>2.4900000000000002</v>
      </c>
    </row>
    <row r="25" spans="2:8" x14ac:dyDescent="0.25">
      <c r="B25" s="5" t="s">
        <v>1130</v>
      </c>
      <c r="C25" s="7" t="s">
        <v>225</v>
      </c>
      <c r="D25" s="5" t="s">
        <v>254</v>
      </c>
      <c r="E25" s="5" t="s">
        <v>1131</v>
      </c>
      <c r="F25" s="6">
        <v>80500</v>
      </c>
      <c r="G25" s="6">
        <v>3299.09</v>
      </c>
      <c r="H25" s="6">
        <v>2.4700000000000002</v>
      </c>
    </row>
    <row r="26" spans="2:8" x14ac:dyDescent="0.25">
      <c r="B26" s="5" t="s">
        <v>927</v>
      </c>
      <c r="C26" s="7" t="s">
        <v>225</v>
      </c>
      <c r="D26" s="5" t="s">
        <v>548</v>
      </c>
      <c r="E26" s="5" t="s">
        <v>928</v>
      </c>
      <c r="F26" s="6">
        <v>435000</v>
      </c>
      <c r="G26" s="6">
        <v>3212.48</v>
      </c>
      <c r="H26" s="6">
        <v>2.41</v>
      </c>
    </row>
    <row r="27" spans="2:8" x14ac:dyDescent="0.25">
      <c r="B27" s="5" t="s">
        <v>905</v>
      </c>
      <c r="C27" s="7" t="s">
        <v>225</v>
      </c>
      <c r="D27" s="5" t="s">
        <v>267</v>
      </c>
      <c r="E27" s="5" t="s">
        <v>906</v>
      </c>
      <c r="F27" s="6">
        <v>88400</v>
      </c>
      <c r="G27" s="6">
        <v>3105.23</v>
      </c>
      <c r="H27" s="6">
        <v>2.33</v>
      </c>
    </row>
    <row r="28" spans="2:8" x14ac:dyDescent="0.25">
      <c r="B28" s="5" t="s">
        <v>909</v>
      </c>
      <c r="C28" s="7" t="s">
        <v>225</v>
      </c>
      <c r="D28" s="5" t="s">
        <v>257</v>
      </c>
      <c r="E28" s="5" t="s">
        <v>910</v>
      </c>
      <c r="F28" s="6">
        <v>92500</v>
      </c>
      <c r="G28" s="6">
        <v>3066.28</v>
      </c>
      <c r="H28" s="6">
        <v>2.2999999999999998</v>
      </c>
    </row>
    <row r="29" spans="2:8" x14ac:dyDescent="0.25">
      <c r="B29" s="5" t="s">
        <v>764</v>
      </c>
      <c r="C29" s="7" t="s">
        <v>225</v>
      </c>
      <c r="D29" s="5" t="s">
        <v>276</v>
      </c>
      <c r="E29" s="5" t="s">
        <v>765</v>
      </c>
      <c r="F29" s="6">
        <v>157000</v>
      </c>
      <c r="G29" s="6">
        <v>3049.57</v>
      </c>
      <c r="H29" s="6">
        <v>2.29</v>
      </c>
    </row>
    <row r="30" spans="2:8" x14ac:dyDescent="0.25">
      <c r="B30" s="5" t="s">
        <v>275</v>
      </c>
      <c r="C30" s="7" t="s">
        <v>225</v>
      </c>
      <c r="D30" s="5" t="s">
        <v>276</v>
      </c>
      <c r="E30" s="5" t="s">
        <v>277</v>
      </c>
      <c r="F30" s="6">
        <v>36300</v>
      </c>
      <c r="G30" s="6">
        <v>2996.51</v>
      </c>
      <c r="H30" s="6">
        <v>2.25</v>
      </c>
    </row>
    <row r="31" spans="2:8" x14ac:dyDescent="0.25">
      <c r="B31" s="5" t="s">
        <v>323</v>
      </c>
      <c r="C31" s="7" t="s">
        <v>225</v>
      </c>
      <c r="D31" s="5" t="s">
        <v>276</v>
      </c>
      <c r="E31" s="5" t="s">
        <v>324</v>
      </c>
      <c r="F31" s="6">
        <v>148000</v>
      </c>
      <c r="G31" s="6">
        <v>2978.13</v>
      </c>
      <c r="H31" s="6">
        <v>2.23</v>
      </c>
    </row>
    <row r="32" spans="2:8" x14ac:dyDescent="0.25">
      <c r="B32" s="5" t="s">
        <v>1120</v>
      </c>
      <c r="C32" s="7" t="s">
        <v>225</v>
      </c>
      <c r="D32" s="5" t="s">
        <v>254</v>
      </c>
      <c r="E32" s="5" t="s">
        <v>1121</v>
      </c>
      <c r="F32" s="6">
        <v>445000</v>
      </c>
      <c r="G32" s="6">
        <v>2948.13</v>
      </c>
      <c r="H32" s="6">
        <v>2.21</v>
      </c>
    </row>
    <row r="33" spans="2:8" x14ac:dyDescent="0.25">
      <c r="B33" s="5" t="s">
        <v>1475</v>
      </c>
      <c r="C33" s="7" t="s">
        <v>225</v>
      </c>
      <c r="D33" s="5" t="s">
        <v>442</v>
      </c>
      <c r="E33" s="5" t="s">
        <v>1476</v>
      </c>
      <c r="F33" s="6">
        <v>377384</v>
      </c>
      <c r="G33" s="6">
        <v>2719.43</v>
      </c>
      <c r="H33" s="6">
        <v>2.04</v>
      </c>
    </row>
    <row r="34" spans="2:8" x14ac:dyDescent="0.25">
      <c r="B34" s="5" t="s">
        <v>655</v>
      </c>
      <c r="C34" s="7" t="s">
        <v>225</v>
      </c>
      <c r="D34" s="5" t="s">
        <v>254</v>
      </c>
      <c r="E34" s="5" t="s">
        <v>656</v>
      </c>
      <c r="F34" s="6">
        <v>2050000</v>
      </c>
      <c r="G34" s="6">
        <v>2685.5</v>
      </c>
      <c r="H34" s="6">
        <v>2.0099999999999998</v>
      </c>
    </row>
    <row r="35" spans="2:8" x14ac:dyDescent="0.25">
      <c r="B35" s="5" t="s">
        <v>307</v>
      </c>
      <c r="C35" s="7" t="s">
        <v>225</v>
      </c>
      <c r="D35" s="5" t="s">
        <v>308</v>
      </c>
      <c r="E35" s="5" t="s">
        <v>309</v>
      </c>
      <c r="F35" s="6">
        <v>8170</v>
      </c>
      <c r="G35" s="6">
        <v>2598.54</v>
      </c>
      <c r="H35" s="6">
        <v>1.95</v>
      </c>
    </row>
    <row r="36" spans="2:8" x14ac:dyDescent="0.25">
      <c r="B36" s="5" t="s">
        <v>1062</v>
      </c>
      <c r="C36" s="7" t="s">
        <v>225</v>
      </c>
      <c r="D36" s="5" t="s">
        <v>251</v>
      </c>
      <c r="E36" s="5" t="s">
        <v>1063</v>
      </c>
      <c r="F36" s="6">
        <v>898700</v>
      </c>
      <c r="G36" s="6">
        <v>2552.31</v>
      </c>
      <c r="H36" s="6">
        <v>1.91</v>
      </c>
    </row>
    <row r="37" spans="2:8" x14ac:dyDescent="0.25">
      <c r="B37" s="5" t="s">
        <v>760</v>
      </c>
      <c r="C37" s="7" t="s">
        <v>225</v>
      </c>
      <c r="D37" s="5" t="s">
        <v>548</v>
      </c>
      <c r="E37" s="5" t="s">
        <v>761</v>
      </c>
      <c r="F37" s="6">
        <v>950000</v>
      </c>
      <c r="G37" s="6">
        <v>2491.85</v>
      </c>
      <c r="H37" s="6">
        <v>1.87</v>
      </c>
    </row>
    <row r="38" spans="2:8" x14ac:dyDescent="0.25">
      <c r="B38" s="5" t="s">
        <v>1477</v>
      </c>
      <c r="C38" s="7" t="s">
        <v>225</v>
      </c>
      <c r="D38" s="5" t="s">
        <v>267</v>
      </c>
      <c r="E38" s="5" t="s">
        <v>1478</v>
      </c>
      <c r="F38" s="6">
        <v>80323</v>
      </c>
      <c r="G38" s="6">
        <v>2486.4</v>
      </c>
      <c r="H38" s="6">
        <v>1.86</v>
      </c>
    </row>
    <row r="39" spans="2:8" x14ac:dyDescent="0.25">
      <c r="B39" s="5" t="s">
        <v>516</v>
      </c>
      <c r="C39" s="7" t="s">
        <v>225</v>
      </c>
      <c r="D39" s="5" t="s">
        <v>276</v>
      </c>
      <c r="E39" s="5" t="s">
        <v>517</v>
      </c>
      <c r="F39" s="6">
        <v>271000</v>
      </c>
      <c r="G39" s="6">
        <v>2466.64</v>
      </c>
      <c r="H39" s="6">
        <v>1.85</v>
      </c>
    </row>
    <row r="40" spans="2:8" x14ac:dyDescent="0.25">
      <c r="B40" s="5" t="s">
        <v>923</v>
      </c>
      <c r="C40" s="7" t="s">
        <v>225</v>
      </c>
      <c r="D40" s="5" t="s">
        <v>242</v>
      </c>
      <c r="E40" s="5" t="s">
        <v>924</v>
      </c>
      <c r="F40" s="6">
        <v>185535</v>
      </c>
      <c r="G40" s="6">
        <v>2452.96</v>
      </c>
      <c r="H40" s="6">
        <v>1.84</v>
      </c>
    </row>
    <row r="41" spans="2:8" x14ac:dyDescent="0.25">
      <c r="B41" s="5" t="s">
        <v>758</v>
      </c>
      <c r="C41" s="7" t="s">
        <v>225</v>
      </c>
      <c r="D41" s="5" t="s">
        <v>276</v>
      </c>
      <c r="E41" s="5" t="s">
        <v>759</v>
      </c>
      <c r="F41" s="6">
        <v>575000</v>
      </c>
      <c r="G41" s="6">
        <v>2442.6</v>
      </c>
      <c r="H41" s="6">
        <v>1.83</v>
      </c>
    </row>
    <row r="42" spans="2:8" x14ac:dyDescent="0.25">
      <c r="B42" s="5" t="s">
        <v>917</v>
      </c>
      <c r="C42" s="7" t="s">
        <v>225</v>
      </c>
      <c r="D42" s="5" t="s">
        <v>340</v>
      </c>
      <c r="E42" s="5" t="s">
        <v>918</v>
      </c>
      <c r="F42" s="6">
        <v>126000</v>
      </c>
      <c r="G42" s="6">
        <v>2286.08</v>
      </c>
      <c r="H42" s="6">
        <v>1.71</v>
      </c>
    </row>
    <row r="43" spans="2:8" x14ac:dyDescent="0.25">
      <c r="B43" s="5" t="s">
        <v>589</v>
      </c>
      <c r="C43" s="7" t="s">
        <v>225</v>
      </c>
      <c r="D43" s="5" t="s">
        <v>548</v>
      </c>
      <c r="E43" s="5" t="s">
        <v>590</v>
      </c>
      <c r="F43" s="6">
        <v>1093333</v>
      </c>
      <c r="G43" s="6">
        <v>2183.9299999999998</v>
      </c>
      <c r="H43" s="6">
        <v>1.64</v>
      </c>
    </row>
    <row r="44" spans="2:8" x14ac:dyDescent="0.25">
      <c r="B44" s="5" t="s">
        <v>288</v>
      </c>
      <c r="C44" s="7" t="s">
        <v>225</v>
      </c>
      <c r="D44" s="5" t="s">
        <v>289</v>
      </c>
      <c r="E44" s="5" t="s">
        <v>290</v>
      </c>
      <c r="F44" s="6">
        <v>1732000</v>
      </c>
      <c r="G44" s="6">
        <v>2152.0100000000002</v>
      </c>
      <c r="H44" s="6">
        <v>1.61</v>
      </c>
    </row>
    <row r="45" spans="2:8" x14ac:dyDescent="0.25">
      <c r="B45" s="5" t="s">
        <v>843</v>
      </c>
      <c r="C45" s="7" t="s">
        <v>225</v>
      </c>
      <c r="D45" s="5" t="s">
        <v>442</v>
      </c>
      <c r="E45" s="5" t="s">
        <v>844</v>
      </c>
      <c r="F45" s="6">
        <v>5310</v>
      </c>
      <c r="G45" s="6">
        <v>2116.23</v>
      </c>
      <c r="H45" s="6">
        <v>1.59</v>
      </c>
    </row>
    <row r="46" spans="2:8" x14ac:dyDescent="0.25">
      <c r="B46" s="5" t="s">
        <v>230</v>
      </c>
      <c r="C46" s="7" t="s">
        <v>225</v>
      </c>
      <c r="D46" s="5" t="s">
        <v>231</v>
      </c>
      <c r="E46" s="5" t="s">
        <v>232</v>
      </c>
      <c r="F46" s="6">
        <v>87000</v>
      </c>
      <c r="G46" s="6">
        <v>2040.15</v>
      </c>
      <c r="H46" s="6">
        <v>1.53</v>
      </c>
    </row>
    <row r="47" spans="2:8" x14ac:dyDescent="0.25">
      <c r="B47" s="5" t="s">
        <v>1479</v>
      </c>
      <c r="C47" s="7" t="s">
        <v>225</v>
      </c>
      <c r="D47" s="5" t="s">
        <v>623</v>
      </c>
      <c r="E47" s="5" t="s">
        <v>1480</v>
      </c>
      <c r="F47" s="6">
        <v>92970</v>
      </c>
      <c r="G47" s="6">
        <v>1953.49</v>
      </c>
      <c r="H47" s="6">
        <v>1.47</v>
      </c>
    </row>
    <row r="48" spans="2:8" x14ac:dyDescent="0.25">
      <c r="B48" s="5" t="s">
        <v>1481</v>
      </c>
      <c r="C48" s="7" t="s">
        <v>225</v>
      </c>
      <c r="D48" s="5" t="s">
        <v>254</v>
      </c>
      <c r="E48" s="5" t="s">
        <v>1482</v>
      </c>
      <c r="F48" s="6">
        <v>43295</v>
      </c>
      <c r="G48" s="6">
        <v>1943.49</v>
      </c>
      <c r="H48" s="6">
        <v>1.46</v>
      </c>
    </row>
    <row r="49" spans="2:8" x14ac:dyDescent="0.25">
      <c r="B49" s="5" t="s">
        <v>627</v>
      </c>
      <c r="C49" s="7" t="s">
        <v>225</v>
      </c>
      <c r="D49" s="5" t="s">
        <v>340</v>
      </c>
      <c r="E49" s="5" t="s">
        <v>628</v>
      </c>
      <c r="F49" s="6">
        <v>167000</v>
      </c>
      <c r="G49" s="6">
        <v>1927.76</v>
      </c>
      <c r="H49" s="6">
        <v>1.45</v>
      </c>
    </row>
    <row r="50" spans="2:8" x14ac:dyDescent="0.25">
      <c r="B50" s="5" t="s">
        <v>1407</v>
      </c>
      <c r="C50" s="7" t="s">
        <v>225</v>
      </c>
      <c r="D50" s="5" t="s">
        <v>565</v>
      </c>
      <c r="E50" s="5" t="s">
        <v>1408</v>
      </c>
      <c r="F50" s="6">
        <v>955000</v>
      </c>
      <c r="G50" s="6">
        <v>1830.74</v>
      </c>
      <c r="H50" s="6">
        <v>1.37</v>
      </c>
    </row>
    <row r="51" spans="2:8" x14ac:dyDescent="0.25">
      <c r="B51" s="5" t="s">
        <v>272</v>
      </c>
      <c r="C51" s="7" t="s">
        <v>225</v>
      </c>
      <c r="D51" s="5" t="s">
        <v>273</v>
      </c>
      <c r="E51" s="5" t="s">
        <v>274</v>
      </c>
      <c r="F51" s="6">
        <v>30090</v>
      </c>
      <c r="G51" s="6">
        <v>1791.5</v>
      </c>
      <c r="H51" s="6">
        <v>1.34</v>
      </c>
    </row>
    <row r="52" spans="2:8" x14ac:dyDescent="0.25">
      <c r="B52" s="5" t="s">
        <v>1483</v>
      </c>
      <c r="C52" s="7" t="s">
        <v>225</v>
      </c>
      <c r="D52" s="5" t="s">
        <v>1484</v>
      </c>
      <c r="E52" s="5" t="s">
        <v>1485</v>
      </c>
      <c r="F52" s="6">
        <v>146900</v>
      </c>
      <c r="G52" s="6">
        <v>1640.95</v>
      </c>
      <c r="H52" s="6">
        <v>1.23</v>
      </c>
    </row>
    <row r="53" spans="2:8" x14ac:dyDescent="0.25">
      <c r="B53" s="5" t="s">
        <v>798</v>
      </c>
      <c r="C53" s="7" t="s">
        <v>225</v>
      </c>
      <c r="D53" s="5" t="s">
        <v>527</v>
      </c>
      <c r="E53" s="5" t="s">
        <v>799</v>
      </c>
      <c r="F53" s="6">
        <v>380000</v>
      </c>
      <c r="G53" s="6">
        <v>1607.02</v>
      </c>
      <c r="H53" s="6">
        <v>1.21</v>
      </c>
    </row>
    <row r="54" spans="2:8" x14ac:dyDescent="0.25">
      <c r="B54" s="5" t="s">
        <v>1486</v>
      </c>
      <c r="C54" s="7" t="s">
        <v>225</v>
      </c>
      <c r="D54" s="5" t="s">
        <v>267</v>
      </c>
      <c r="E54" s="5" t="s">
        <v>1487</v>
      </c>
      <c r="F54" s="6">
        <v>53000</v>
      </c>
      <c r="G54" s="6">
        <v>1551.5</v>
      </c>
      <c r="H54" s="6">
        <v>1.1599999999999999</v>
      </c>
    </row>
    <row r="55" spans="2:8" x14ac:dyDescent="0.25">
      <c r="B55" s="5" t="s">
        <v>1488</v>
      </c>
      <c r="C55" s="7" t="s">
        <v>225</v>
      </c>
      <c r="D55" s="5" t="s">
        <v>254</v>
      </c>
      <c r="E55" s="5" t="s">
        <v>1489</v>
      </c>
      <c r="F55" s="6">
        <v>34842</v>
      </c>
      <c r="G55" s="6">
        <v>1428.57</v>
      </c>
      <c r="H55" s="6">
        <v>1.07</v>
      </c>
    </row>
    <row r="56" spans="2:8" x14ac:dyDescent="0.25">
      <c r="B56" s="5" t="s">
        <v>339</v>
      </c>
      <c r="C56" s="7" t="s">
        <v>225</v>
      </c>
      <c r="D56" s="5" t="s">
        <v>340</v>
      </c>
      <c r="E56" s="5" t="s">
        <v>341</v>
      </c>
      <c r="F56" s="6">
        <v>194000</v>
      </c>
      <c r="G56" s="6">
        <v>1368.96</v>
      </c>
      <c r="H56" s="6">
        <v>1.03</v>
      </c>
    </row>
    <row r="57" spans="2:8" x14ac:dyDescent="0.25">
      <c r="B57" s="5" t="s">
        <v>1413</v>
      </c>
      <c r="C57" s="7" t="s">
        <v>225</v>
      </c>
      <c r="D57" s="5" t="s">
        <v>251</v>
      </c>
      <c r="F57" s="6">
        <v>1080865</v>
      </c>
      <c r="G57" s="6">
        <v>1286.23</v>
      </c>
      <c r="H57" s="6">
        <v>0.96</v>
      </c>
    </row>
    <row r="58" spans="2:8" x14ac:dyDescent="0.25">
      <c r="B58" s="5" t="s">
        <v>1490</v>
      </c>
      <c r="C58" s="7" t="s">
        <v>225</v>
      </c>
      <c r="D58" s="5" t="s">
        <v>348</v>
      </c>
      <c r="E58" s="5" t="s">
        <v>1491</v>
      </c>
      <c r="F58" s="6">
        <v>87965</v>
      </c>
      <c r="G58" s="6">
        <v>1274.57</v>
      </c>
      <c r="H58" s="6">
        <v>0.96</v>
      </c>
    </row>
    <row r="59" spans="2:8" x14ac:dyDescent="0.25">
      <c r="B59" s="5" t="s">
        <v>1492</v>
      </c>
      <c r="C59" s="7" t="s">
        <v>225</v>
      </c>
      <c r="D59" s="5" t="s">
        <v>251</v>
      </c>
      <c r="E59" s="5" t="s">
        <v>1493</v>
      </c>
      <c r="F59" s="6">
        <v>172687</v>
      </c>
      <c r="G59" s="6">
        <v>1256.21</v>
      </c>
      <c r="H59" s="6">
        <v>0.94</v>
      </c>
    </row>
    <row r="60" spans="2:8" x14ac:dyDescent="0.25">
      <c r="B60" s="5" t="s">
        <v>1122</v>
      </c>
      <c r="C60" s="7" t="s">
        <v>225</v>
      </c>
      <c r="D60" s="5" t="s">
        <v>442</v>
      </c>
      <c r="E60" s="5" t="s">
        <v>1123</v>
      </c>
      <c r="F60" s="6">
        <v>132462</v>
      </c>
      <c r="G60" s="6">
        <v>1232.8900000000001</v>
      </c>
      <c r="H60" s="6">
        <v>0.92</v>
      </c>
    </row>
    <row r="61" spans="2:8" x14ac:dyDescent="0.25">
      <c r="B61" s="5" t="s">
        <v>347</v>
      </c>
      <c r="C61" s="7" t="s">
        <v>225</v>
      </c>
      <c r="D61" s="5" t="s">
        <v>348</v>
      </c>
      <c r="E61" s="5" t="s">
        <v>349</v>
      </c>
      <c r="F61" s="6">
        <v>300000</v>
      </c>
      <c r="G61" s="6">
        <v>1163.25</v>
      </c>
      <c r="H61" s="6">
        <v>0.87</v>
      </c>
    </row>
    <row r="62" spans="2:8" x14ac:dyDescent="0.25">
      <c r="B62" s="5" t="s">
        <v>503</v>
      </c>
      <c r="C62" s="7" t="s">
        <v>225</v>
      </c>
      <c r="D62" s="5" t="s">
        <v>348</v>
      </c>
      <c r="E62" s="5" t="s">
        <v>504</v>
      </c>
      <c r="F62" s="6">
        <v>132800</v>
      </c>
      <c r="G62" s="6">
        <v>1040.82</v>
      </c>
      <c r="H62" s="6">
        <v>0.78</v>
      </c>
    </row>
    <row r="63" spans="2:8" x14ac:dyDescent="0.25">
      <c r="B63" s="5" t="s">
        <v>829</v>
      </c>
      <c r="C63" s="7" t="s">
        <v>225</v>
      </c>
      <c r="D63" s="5" t="s">
        <v>298</v>
      </c>
      <c r="E63" s="5" t="s">
        <v>830</v>
      </c>
      <c r="F63" s="6">
        <v>140000</v>
      </c>
      <c r="G63" s="6">
        <v>953.19</v>
      </c>
      <c r="H63" s="6">
        <v>0.71</v>
      </c>
    </row>
    <row r="64" spans="2:8" x14ac:dyDescent="0.25">
      <c r="B64" s="13" t="s">
        <v>350</v>
      </c>
    </row>
    <row r="65" spans="2:8" x14ac:dyDescent="0.25">
      <c r="B65" s="5" t="s">
        <v>351</v>
      </c>
      <c r="C65" s="7" t="s">
        <v>225</v>
      </c>
      <c r="D65" s="5" t="s">
        <v>340</v>
      </c>
      <c r="E65" s="5" t="s">
        <v>352</v>
      </c>
      <c r="F65" s="6">
        <v>575247</v>
      </c>
      <c r="G65" s="6">
        <v>1385.89</v>
      </c>
      <c r="H65" s="6">
        <v>1.04</v>
      </c>
    </row>
    <row r="66" spans="2:8" x14ac:dyDescent="0.25">
      <c r="B66" s="13" t="s">
        <v>353</v>
      </c>
      <c r="C66" s="14"/>
      <c r="D66" s="13"/>
      <c r="E66" s="13"/>
      <c r="F66" s="10"/>
      <c r="G66" s="10">
        <f>SUM(G12:G65)</f>
        <v>129568.63000000003</v>
      </c>
      <c r="H66" s="10">
        <f>SUM(H12:H65)</f>
        <v>97.139999999999972</v>
      </c>
    </row>
    <row r="67" spans="2:8" x14ac:dyDescent="0.25">
      <c r="B67" s="13" t="s">
        <v>354</v>
      </c>
      <c r="C67" s="14"/>
      <c r="D67" s="13"/>
      <c r="E67" s="13"/>
      <c r="F67" s="10"/>
      <c r="G67" s="10">
        <v>3215.86</v>
      </c>
      <c r="H67" s="10">
        <v>2.41</v>
      </c>
    </row>
    <row r="68" spans="2:8" x14ac:dyDescent="0.25">
      <c r="B68" s="13" t="s">
        <v>355</v>
      </c>
      <c r="C68" s="14"/>
      <c r="D68" s="13"/>
      <c r="E68" s="13"/>
      <c r="F68" s="10"/>
      <c r="G68" s="10">
        <f>G67+G66</f>
        <v>132784.49000000002</v>
      </c>
      <c r="H68" s="10">
        <f>H67+H66</f>
        <v>99.549999999999969</v>
      </c>
    </row>
    <row r="69" spans="2:8" x14ac:dyDescent="0.25">
      <c r="B69" s="13" t="s">
        <v>356</v>
      </c>
      <c r="C69" s="14"/>
      <c r="D69" s="13"/>
      <c r="E69" s="13"/>
      <c r="F69" s="10"/>
      <c r="G69" s="10">
        <f>G70-G68</f>
        <v>538.12138410998159</v>
      </c>
      <c r="H69" s="10">
        <f>H70-H68</f>
        <v>0.45000000000003126</v>
      </c>
    </row>
    <row r="70" spans="2:8" x14ac:dyDescent="0.25">
      <c r="B70" s="13" t="s">
        <v>357</v>
      </c>
      <c r="C70" s="14"/>
      <c r="D70" s="13"/>
      <c r="E70" s="13"/>
      <c r="F70" s="10"/>
      <c r="G70" s="10">
        <v>133322.61138411</v>
      </c>
      <c r="H70" s="10">
        <v>100</v>
      </c>
    </row>
    <row r="71" spans="2:8" x14ac:dyDescent="0.25">
      <c r="B71" s="5" t="s">
        <v>358</v>
      </c>
    </row>
    <row r="72" spans="2:8" x14ac:dyDescent="0.25">
      <c r="B72" s="13" t="s">
        <v>359</v>
      </c>
    </row>
    <row r="73" spans="2:8" x14ac:dyDescent="0.25">
      <c r="B73" s="13" t="s">
        <v>360</v>
      </c>
      <c r="C73" s="7" t="s">
        <v>361</v>
      </c>
    </row>
    <row r="74" spans="2:8" x14ac:dyDescent="0.25">
      <c r="B74" s="13" t="s">
        <v>362</v>
      </c>
      <c r="C74" s="7" t="s">
        <v>363</v>
      </c>
    </row>
    <row r="75" spans="2:8" x14ac:dyDescent="0.25">
      <c r="B75" s="13" t="s">
        <v>364</v>
      </c>
      <c r="C75" s="7" t="s">
        <v>363</v>
      </c>
    </row>
    <row r="76" spans="2:8" x14ac:dyDescent="0.25">
      <c r="B76" s="13" t="s">
        <v>365</v>
      </c>
      <c r="C76" s="7" t="s">
        <v>366</v>
      </c>
    </row>
    <row r="77" spans="2:8" x14ac:dyDescent="0.25">
      <c r="B77" s="13" t="s">
        <v>1494</v>
      </c>
      <c r="C77" s="14"/>
    </row>
    <row r="78" spans="2:8" x14ac:dyDescent="0.25">
      <c r="B78" s="13" t="s">
        <v>1495</v>
      </c>
      <c r="C78" s="14"/>
    </row>
    <row r="79" spans="2:8" x14ac:dyDescent="0.25">
      <c r="B79" s="13" t="s">
        <v>1496</v>
      </c>
      <c r="C79" s="14"/>
    </row>
    <row r="80" spans="2:8" x14ac:dyDescent="0.25">
      <c r="B80" s="13" t="s">
        <v>1497</v>
      </c>
      <c r="C80" s="14"/>
    </row>
    <row r="81" spans="2:3" x14ac:dyDescent="0.25">
      <c r="B81" s="13" t="s">
        <v>1498</v>
      </c>
      <c r="C81" s="14"/>
    </row>
    <row r="82" spans="2:3" x14ac:dyDescent="0.25">
      <c r="B82" s="13" t="s">
        <v>1499</v>
      </c>
      <c r="C82" s="14"/>
    </row>
    <row r="83" spans="2:3" x14ac:dyDescent="0.25">
      <c r="B83" s="13" t="s">
        <v>1500</v>
      </c>
      <c r="C83" s="14"/>
    </row>
    <row r="84" spans="2:3" x14ac:dyDescent="0.25">
      <c r="B84" s="13" t="s">
        <v>1501</v>
      </c>
      <c r="C84" s="14"/>
    </row>
    <row r="85" spans="2:3" x14ac:dyDescent="0.25">
      <c r="B85" s="13" t="s">
        <v>1502</v>
      </c>
      <c r="C85" s="14"/>
    </row>
    <row r="86" spans="2:3" x14ac:dyDescent="0.25">
      <c r="B86" s="5" t="s">
        <v>372</v>
      </c>
    </row>
    <row r="87" spans="2:3" x14ac:dyDescent="0.25">
      <c r="B87" s="5" t="s">
        <v>373</v>
      </c>
    </row>
    <row r="90" spans="2:3" x14ac:dyDescent="0.25">
      <c r="B90" s="3" t="s">
        <v>374</v>
      </c>
      <c r="C90" s="12"/>
    </row>
    <row r="91" spans="2:3" ht="30" x14ac:dyDescent="0.25">
      <c r="B91" s="3" t="s">
        <v>375</v>
      </c>
      <c r="C91" s="102" t="s">
        <v>376</v>
      </c>
    </row>
    <row r="92" spans="2:3" x14ac:dyDescent="0.25">
      <c r="B92" s="93" t="s">
        <v>377</v>
      </c>
      <c r="C92" s="155">
        <v>4</v>
      </c>
    </row>
    <row r="93" spans="2:3" x14ac:dyDescent="0.25">
      <c r="B93" s="93" t="s">
        <v>379</v>
      </c>
      <c r="C93" s="155" t="s">
        <v>378</v>
      </c>
    </row>
    <row r="94" spans="2:3" x14ac:dyDescent="0.25">
      <c r="B94" s="93" t="s">
        <v>380</v>
      </c>
      <c r="C94" s="155" t="s">
        <v>378</v>
      </c>
    </row>
    <row r="95" spans="2:3" x14ac:dyDescent="0.25">
      <c r="B95" s="93" t="s">
        <v>381</v>
      </c>
      <c r="C95" s="155" t="s">
        <v>378</v>
      </c>
    </row>
    <row r="96" spans="2:3" x14ac:dyDescent="0.25">
      <c r="B96" s="93" t="s">
        <v>382</v>
      </c>
      <c r="C96" s="155" t="s">
        <v>378</v>
      </c>
    </row>
    <row r="97" spans="2:7" x14ac:dyDescent="0.25">
      <c r="B97" s="93" t="s">
        <v>383</v>
      </c>
      <c r="C97" s="155" t="s">
        <v>378</v>
      </c>
    </row>
    <row r="98" spans="2:7" x14ac:dyDescent="0.25">
      <c r="B98" s="3" t="s">
        <v>384</v>
      </c>
      <c r="C98" s="155">
        <f>SUM(C92:C97)</f>
        <v>4</v>
      </c>
    </row>
    <row r="100" spans="2:7" x14ac:dyDescent="0.25">
      <c r="B100" s="93" t="s">
        <v>385</v>
      </c>
      <c r="C100" s="9"/>
      <c r="D100" s="93"/>
    </row>
    <row r="101" spans="2:7" ht="30" x14ac:dyDescent="0.25">
      <c r="B101" s="23" t="s">
        <v>386</v>
      </c>
      <c r="C101" s="24" t="s">
        <v>387</v>
      </c>
      <c r="D101" s="23" t="s">
        <v>388</v>
      </c>
    </row>
    <row r="102" spans="2:7" x14ac:dyDescent="0.25">
      <c r="B102" s="93" t="s">
        <v>363</v>
      </c>
      <c r="C102" s="9" t="s">
        <v>363</v>
      </c>
      <c r="D102" s="93" t="s">
        <v>363</v>
      </c>
    </row>
    <row r="104" spans="2:7" x14ac:dyDescent="0.25">
      <c r="B104" s="3" t="s">
        <v>389</v>
      </c>
      <c r="C104" s="22">
        <v>45199</v>
      </c>
      <c r="D104" s="93"/>
      <c r="E104" s="15"/>
      <c r="F104" s="21"/>
    </row>
    <row r="105" spans="2:7" x14ac:dyDescent="0.25">
      <c r="B105" s="3" t="s">
        <v>390</v>
      </c>
      <c r="C105" s="12" t="s">
        <v>391</v>
      </c>
      <c r="D105" s="3" t="s">
        <v>392</v>
      </c>
      <c r="E105" s="16" t="s">
        <v>393</v>
      </c>
      <c r="F105" s="11" t="s">
        <v>394</v>
      </c>
      <c r="G105" s="10"/>
    </row>
    <row r="106" spans="2:7" x14ac:dyDescent="0.25">
      <c r="B106" s="19" t="s">
        <v>363</v>
      </c>
      <c r="C106" s="20" t="s">
        <v>363</v>
      </c>
      <c r="D106" s="19" t="s">
        <v>363</v>
      </c>
      <c r="E106" s="18" t="s">
        <v>363</v>
      </c>
      <c r="F106" s="17">
        <f>C98</f>
        <v>4</v>
      </c>
    </row>
    <row r="109" spans="2:7" x14ac:dyDescent="0.25">
      <c r="B109" s="13" t="s">
        <v>395</v>
      </c>
    </row>
    <row r="110" spans="2:7" x14ac:dyDescent="0.25">
      <c r="B110" s="13"/>
    </row>
    <row r="111" spans="2:7" x14ac:dyDescent="0.25">
      <c r="B111" s="13" t="s">
        <v>396</v>
      </c>
    </row>
    <row r="112" spans="2:7" x14ac:dyDescent="0.25">
      <c r="B112" s="3" t="s">
        <v>397</v>
      </c>
      <c r="C112" s="12" t="s">
        <v>398</v>
      </c>
      <c r="D112" s="13"/>
    </row>
    <row r="113" spans="2:8" x14ac:dyDescent="0.25">
      <c r="B113" s="104" t="s">
        <v>1503</v>
      </c>
      <c r="C113" s="105">
        <v>50</v>
      </c>
    </row>
    <row r="115" spans="2:8" x14ac:dyDescent="0.25">
      <c r="B115" s="3" t="s">
        <v>399</v>
      </c>
      <c r="C115" s="12" t="s">
        <v>398</v>
      </c>
    </row>
    <row r="116" spans="2:8" x14ac:dyDescent="0.25">
      <c r="B116" s="104" t="s">
        <v>1503</v>
      </c>
      <c r="C116" s="105">
        <v>50</v>
      </c>
    </row>
    <row r="118" spans="2:8" x14ac:dyDescent="0.25">
      <c r="C118" s="5"/>
      <c r="F118" s="5"/>
      <c r="G118" s="5"/>
      <c r="H118" s="5"/>
    </row>
    <row r="119" spans="2:8" x14ac:dyDescent="0.25">
      <c r="B119" s="16" t="s">
        <v>1114</v>
      </c>
      <c r="C119" s="12" t="s">
        <v>401</v>
      </c>
      <c r="F119" s="5"/>
      <c r="G119" s="5"/>
      <c r="H119" s="5"/>
    </row>
    <row r="120" spans="2:8" x14ac:dyDescent="0.25">
      <c r="B120" s="104" t="s">
        <v>1503</v>
      </c>
      <c r="C120" s="107">
        <v>85995000</v>
      </c>
      <c r="F120" s="5"/>
      <c r="G120" s="5"/>
      <c r="H120" s="5"/>
    </row>
    <row r="121" spans="2:8" x14ac:dyDescent="0.25">
      <c r="C121" s="5"/>
      <c r="F121" s="5"/>
      <c r="G121" s="5"/>
      <c r="H121" s="5"/>
    </row>
    <row r="122" spans="2:8" x14ac:dyDescent="0.25">
      <c r="C122" s="5"/>
      <c r="F122" s="5"/>
      <c r="G122" s="5"/>
      <c r="H122" s="5"/>
    </row>
    <row r="123" spans="2:8" x14ac:dyDescent="0.25">
      <c r="B123" s="16" t="s">
        <v>400</v>
      </c>
      <c r="C123" s="95" t="s">
        <v>401</v>
      </c>
      <c r="F123" s="5"/>
      <c r="G123" s="5"/>
      <c r="H123" s="5"/>
    </row>
    <row r="124" spans="2:8" x14ac:dyDescent="0.25">
      <c r="B124" s="104" t="s">
        <v>1503</v>
      </c>
      <c r="C124" s="108">
        <v>85767150</v>
      </c>
      <c r="F124" s="5"/>
      <c r="G124" s="5"/>
      <c r="H124" s="5"/>
    </row>
    <row r="125" spans="2:8" x14ac:dyDescent="0.25">
      <c r="C125" s="5"/>
      <c r="F125" s="5"/>
      <c r="G125" s="5"/>
      <c r="H125" s="5"/>
    </row>
    <row r="126" spans="2:8" x14ac:dyDescent="0.25">
      <c r="B126" s="3" t="s">
        <v>402</v>
      </c>
      <c r="C126" s="160">
        <f>C124-C120</f>
        <v>-227850</v>
      </c>
      <c r="F126" s="5"/>
      <c r="G126" s="5"/>
      <c r="H126" s="5"/>
    </row>
    <row r="127" spans="2:8" x14ac:dyDescent="0.25">
      <c r="C127" s="5"/>
      <c r="F127" s="5"/>
      <c r="G127" s="5"/>
      <c r="H127" s="5"/>
    </row>
    <row r="129" spans="2:7" x14ac:dyDescent="0.25">
      <c r="B129" s="3" t="s">
        <v>403</v>
      </c>
      <c r="C129" s="22">
        <v>45199</v>
      </c>
      <c r="D129" s="93"/>
      <c r="E129" s="15"/>
      <c r="F129" s="21"/>
    </row>
    <row r="130" spans="2:7" x14ac:dyDescent="0.25">
      <c r="B130" s="3" t="s">
        <v>390</v>
      </c>
      <c r="C130" s="12" t="s">
        <v>391</v>
      </c>
      <c r="D130" s="3" t="s">
        <v>392</v>
      </c>
      <c r="E130" s="16" t="s">
        <v>393</v>
      </c>
      <c r="F130" s="11" t="s">
        <v>394</v>
      </c>
      <c r="G130" s="10"/>
    </row>
    <row r="131" spans="2:7" x14ac:dyDescent="0.25">
      <c r="B131" s="19" t="s">
        <v>363</v>
      </c>
      <c r="C131" s="20" t="s">
        <v>363</v>
      </c>
      <c r="D131" s="19" t="s">
        <v>363</v>
      </c>
      <c r="E131" s="18" t="s">
        <v>363</v>
      </c>
      <c r="F131" s="17" t="s">
        <v>363</v>
      </c>
    </row>
    <row r="132" spans="2:7" x14ac:dyDescent="0.25">
      <c r="B132" s="13" t="s">
        <v>395</v>
      </c>
    </row>
    <row r="133" spans="2:7" x14ac:dyDescent="0.25">
      <c r="B133" s="13"/>
    </row>
    <row r="134" spans="2:7" x14ac:dyDescent="0.25">
      <c r="B134" s="13" t="s">
        <v>396</v>
      </c>
    </row>
    <row r="135" spans="2:7" x14ac:dyDescent="0.25">
      <c r="B135" s="3" t="s">
        <v>397</v>
      </c>
      <c r="C135" s="12" t="s">
        <v>398</v>
      </c>
      <c r="D135" s="13"/>
    </row>
    <row r="136" spans="2:7" x14ac:dyDescent="0.25">
      <c r="B136" s="93" t="s">
        <v>363</v>
      </c>
      <c r="C136" s="9" t="s">
        <v>363</v>
      </c>
    </row>
    <row r="138" spans="2:7" x14ac:dyDescent="0.25">
      <c r="B138" s="3" t="s">
        <v>399</v>
      </c>
      <c r="C138" s="12" t="s">
        <v>398</v>
      </c>
    </row>
    <row r="139" spans="2:7" x14ac:dyDescent="0.25">
      <c r="B139" s="93" t="s">
        <v>363</v>
      </c>
      <c r="C139" s="9" t="s">
        <v>363</v>
      </c>
    </row>
    <row r="141" spans="2:7" x14ac:dyDescent="0.25">
      <c r="B141" s="3" t="s">
        <v>363</v>
      </c>
      <c r="C141" s="12" t="s">
        <v>363</v>
      </c>
    </row>
    <row r="142" spans="2:7" x14ac:dyDescent="0.25">
      <c r="B142" s="93" t="s">
        <v>363</v>
      </c>
      <c r="C142" s="9" t="s">
        <v>363</v>
      </c>
    </row>
    <row r="144" spans="2:7" x14ac:dyDescent="0.25">
      <c r="B144" s="16" t="s">
        <v>400</v>
      </c>
      <c r="C144" s="12" t="s">
        <v>401</v>
      </c>
    </row>
    <row r="145" spans="2:80" x14ac:dyDescent="0.25">
      <c r="B145" s="15" t="s">
        <v>363</v>
      </c>
      <c r="C145" s="9" t="s">
        <v>363</v>
      </c>
    </row>
    <row r="147" spans="2:80" x14ac:dyDescent="0.25">
      <c r="B147" s="3" t="s">
        <v>402</v>
      </c>
      <c r="C147" s="12" t="s">
        <v>363</v>
      </c>
    </row>
    <row r="150" spans="2:80" x14ac:dyDescent="0.25">
      <c r="B150" s="13" t="s">
        <v>404</v>
      </c>
    </row>
    <row r="152" spans="2:80" x14ac:dyDescent="0.25">
      <c r="B152" s="3" t="s">
        <v>390</v>
      </c>
      <c r="C152" s="12" t="s">
        <v>405</v>
      </c>
      <c r="D152" s="3" t="s">
        <v>406</v>
      </c>
      <c r="E152" s="3" t="s">
        <v>407</v>
      </c>
      <c r="F152" s="10"/>
    </row>
    <row r="153" spans="2:80" x14ac:dyDescent="0.25">
      <c r="B153" s="93" t="s">
        <v>363</v>
      </c>
      <c r="C153" s="9" t="s">
        <v>363</v>
      </c>
      <c r="D153" s="93" t="s">
        <v>363</v>
      </c>
      <c r="E153" s="93" t="s">
        <v>363</v>
      </c>
    </row>
    <row r="156" spans="2:80" x14ac:dyDescent="0.25">
      <c r="B156" s="13" t="s">
        <v>408</v>
      </c>
      <c r="C156" s="14" t="s">
        <v>363</v>
      </c>
      <c r="D156" s="13"/>
      <c r="E156" s="13"/>
      <c r="F156" s="10"/>
      <c r="G156" s="10"/>
      <c r="H156" s="10"/>
      <c r="I156" s="13"/>
      <c r="J156" s="13"/>
      <c r="K156" s="13"/>
      <c r="L156" s="13"/>
      <c r="M156" s="13"/>
      <c r="N156" s="13"/>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row>
    <row r="158" spans="2:80" x14ac:dyDescent="0.25">
      <c r="B158" s="13" t="s">
        <v>409</v>
      </c>
    </row>
    <row r="160" spans="2:80" x14ac:dyDescent="0.25">
      <c r="B160" s="3" t="s">
        <v>410</v>
      </c>
      <c r="C160" s="12" t="s">
        <v>398</v>
      </c>
      <c r="D160" s="13"/>
    </row>
    <row r="161" spans="2:7" x14ac:dyDescent="0.25">
      <c r="B161" s="93" t="s">
        <v>363</v>
      </c>
      <c r="C161" s="9" t="s">
        <v>363</v>
      </c>
    </row>
    <row r="164" spans="2:7" x14ac:dyDescent="0.25">
      <c r="B164" s="3" t="s">
        <v>411</v>
      </c>
      <c r="C164" s="12" t="s">
        <v>412</v>
      </c>
      <c r="D164" s="13"/>
    </row>
    <row r="165" spans="2:7" x14ac:dyDescent="0.25">
      <c r="B165" s="93" t="s">
        <v>363</v>
      </c>
      <c r="C165" s="9" t="s">
        <v>363</v>
      </c>
    </row>
    <row r="168" spans="2:7" x14ac:dyDescent="0.25">
      <c r="B168" s="13" t="s">
        <v>413</v>
      </c>
    </row>
    <row r="171" spans="2:7" x14ac:dyDescent="0.25">
      <c r="B171" s="13" t="s">
        <v>414</v>
      </c>
    </row>
    <row r="173" spans="2:7" x14ac:dyDescent="0.25">
      <c r="B173" s="3" t="s">
        <v>390</v>
      </c>
      <c r="C173" s="12" t="s">
        <v>415</v>
      </c>
      <c r="D173" s="3" t="s">
        <v>405</v>
      </c>
      <c r="E173" s="3" t="s">
        <v>406</v>
      </c>
      <c r="F173" s="11" t="s">
        <v>407</v>
      </c>
      <c r="G173" s="10"/>
    </row>
    <row r="174" spans="2:7" x14ac:dyDescent="0.25">
      <c r="B174" s="93" t="s">
        <v>363</v>
      </c>
      <c r="C174" s="9" t="s">
        <v>363</v>
      </c>
      <c r="D174" s="93" t="s">
        <v>363</v>
      </c>
      <c r="E174" s="93" t="s">
        <v>363</v>
      </c>
      <c r="F174" s="8" t="s">
        <v>363</v>
      </c>
    </row>
    <row r="177" spans="2:80" x14ac:dyDescent="0.25">
      <c r="B177" s="13" t="s">
        <v>408</v>
      </c>
      <c r="C177" s="14" t="s">
        <v>363</v>
      </c>
      <c r="D177" s="13"/>
      <c r="E177" s="13"/>
      <c r="F177" s="10"/>
      <c r="G177" s="10"/>
      <c r="H177" s="10"/>
      <c r="I177" s="13"/>
      <c r="J177" s="13"/>
      <c r="K177" s="13"/>
      <c r="L177" s="13"/>
      <c r="M177" s="13"/>
      <c r="N177" s="13"/>
      <c r="O177" s="13"/>
      <c r="P177" s="13"/>
      <c r="Q177" s="13"/>
      <c r="R177" s="13"/>
      <c r="S177" s="13"/>
      <c r="T177" s="13"/>
      <c r="U177" s="13"/>
      <c r="V177" s="13"/>
      <c r="W177" s="13"/>
      <c r="X177" s="13"/>
      <c r="Y177" s="13"/>
      <c r="Z177" s="13"/>
      <c r="AA177" s="13"/>
      <c r="AB177" s="13"/>
      <c r="AC177" s="13"/>
      <c r="AD177" s="13"/>
      <c r="AE177" s="13"/>
      <c r="AF177" s="13"/>
      <c r="AG177" s="13"/>
      <c r="AH177" s="13"/>
      <c r="AI177" s="13"/>
      <c r="AJ177" s="13"/>
      <c r="AK177" s="13"/>
      <c r="AL177" s="13"/>
      <c r="AM177" s="13"/>
      <c r="AN177" s="13"/>
      <c r="AO177" s="13"/>
      <c r="AP177" s="13"/>
      <c r="AQ177" s="13"/>
      <c r="AR177" s="13"/>
      <c r="AS177" s="13"/>
      <c r="AT177" s="13"/>
      <c r="AU177" s="13"/>
      <c r="AV177" s="13"/>
      <c r="AW177" s="13"/>
      <c r="AX177" s="13"/>
      <c r="AY177" s="13"/>
      <c r="AZ177" s="13"/>
      <c r="BA177" s="13"/>
      <c r="BB177" s="13"/>
      <c r="BC177" s="13"/>
      <c r="BD177" s="13"/>
      <c r="BE177" s="13"/>
      <c r="BF177" s="13"/>
      <c r="BG177" s="13"/>
      <c r="BH177" s="13"/>
      <c r="BI177" s="13"/>
      <c r="BJ177" s="13"/>
      <c r="BK177" s="13"/>
      <c r="BL177" s="13"/>
      <c r="BM177" s="13"/>
      <c r="BN177" s="13"/>
      <c r="BO177" s="13"/>
      <c r="BP177" s="13"/>
      <c r="BQ177" s="13"/>
      <c r="BR177" s="13"/>
      <c r="BS177" s="13"/>
      <c r="BT177" s="13"/>
      <c r="BU177" s="13"/>
      <c r="BV177" s="13"/>
      <c r="BW177" s="13"/>
      <c r="BX177" s="13"/>
      <c r="BY177" s="13"/>
      <c r="BZ177" s="13"/>
      <c r="CA177" s="13"/>
      <c r="CB177" s="13"/>
    </row>
    <row r="179" spans="2:80" x14ac:dyDescent="0.25">
      <c r="B179" s="13" t="s">
        <v>409</v>
      </c>
    </row>
    <row r="181" spans="2:80" x14ac:dyDescent="0.25">
      <c r="B181" s="3" t="s">
        <v>410</v>
      </c>
      <c r="C181" s="12" t="s">
        <v>398</v>
      </c>
      <c r="D181" s="13"/>
    </row>
    <row r="182" spans="2:80" x14ac:dyDescent="0.25">
      <c r="B182" s="93" t="s">
        <v>363</v>
      </c>
      <c r="C182" s="9" t="s">
        <v>363</v>
      </c>
    </row>
    <row r="185" spans="2:80" x14ac:dyDescent="0.25">
      <c r="B185" s="3" t="s">
        <v>411</v>
      </c>
      <c r="C185" s="12" t="s">
        <v>412</v>
      </c>
      <c r="D185" s="13"/>
    </row>
    <row r="186" spans="2:80" x14ac:dyDescent="0.25">
      <c r="B186" s="93" t="s">
        <v>363</v>
      </c>
      <c r="C186" s="9" t="s">
        <v>363</v>
      </c>
    </row>
    <row r="189" spans="2:80" x14ac:dyDescent="0.25">
      <c r="B189" s="13" t="s">
        <v>413</v>
      </c>
    </row>
    <row r="192" spans="2:80" x14ac:dyDescent="0.25">
      <c r="B192" s="13" t="s">
        <v>416</v>
      </c>
    </row>
    <row r="193" spans="2:7" x14ac:dyDescent="0.25">
      <c r="B193" s="3" t="s">
        <v>390</v>
      </c>
      <c r="C193" s="12" t="s">
        <v>417</v>
      </c>
      <c r="D193" s="3" t="s">
        <v>418</v>
      </c>
      <c r="E193" s="3" t="s">
        <v>419</v>
      </c>
      <c r="F193" s="11" t="s">
        <v>420</v>
      </c>
      <c r="G193" s="10"/>
    </row>
    <row r="194" spans="2:7" x14ac:dyDescent="0.25">
      <c r="B194" s="93" t="s">
        <v>363</v>
      </c>
      <c r="C194" s="9" t="s">
        <v>363</v>
      </c>
      <c r="D194" s="93" t="s">
        <v>363</v>
      </c>
      <c r="E194" s="93" t="s">
        <v>363</v>
      </c>
      <c r="F194" s="8" t="s">
        <v>363</v>
      </c>
    </row>
    <row r="195" spans="2:7" x14ac:dyDescent="0.25">
      <c r="B195" s="5" t="s">
        <v>421</v>
      </c>
    </row>
  </sheetData>
  <mergeCells count="3">
    <mergeCell ref="B1:E1"/>
    <mergeCell ref="C3:C7"/>
    <mergeCell ref="D3:D7"/>
  </mergeCells>
  <conditionalFormatting sqref="B113:C113">
    <cfRule type="expression" dxfId="18251" priority="760">
      <formula>#REF!="Total"</formula>
    </cfRule>
  </conditionalFormatting>
  <conditionalFormatting sqref="C113">
    <cfRule type="expression" dxfId="18250" priority="759">
      <formula>#REF!="Total"</formula>
    </cfRule>
  </conditionalFormatting>
  <conditionalFormatting sqref="C113">
    <cfRule type="expression" dxfId="18249" priority="758">
      <formula>#REF!="Total"</formula>
    </cfRule>
  </conditionalFormatting>
  <conditionalFormatting sqref="C113">
    <cfRule type="expression" dxfId="18248" priority="757">
      <formula>#REF!="Total"</formula>
    </cfRule>
  </conditionalFormatting>
  <conditionalFormatting sqref="C113">
    <cfRule type="expression" dxfId="18247" priority="756">
      <formula>#REF!="Total"</formula>
    </cfRule>
  </conditionalFormatting>
  <conditionalFormatting sqref="C113">
    <cfRule type="expression" dxfId="18246" priority="755">
      <formula>#REF!="Total"</formula>
    </cfRule>
  </conditionalFormatting>
  <conditionalFormatting sqref="C113">
    <cfRule type="expression" dxfId="18245" priority="754">
      <formula>#REF!="Total"</formula>
    </cfRule>
  </conditionalFormatting>
  <conditionalFormatting sqref="C113">
    <cfRule type="expression" dxfId="18244" priority="753">
      <formula>#REF!="Total"</formula>
    </cfRule>
  </conditionalFormatting>
  <conditionalFormatting sqref="B113:C113">
    <cfRule type="expression" dxfId="18243" priority="752">
      <formula>#REF!="Total"</formula>
    </cfRule>
  </conditionalFormatting>
  <conditionalFormatting sqref="C113">
    <cfRule type="expression" dxfId="18242" priority="751">
      <formula>#REF!="Total"</formula>
    </cfRule>
  </conditionalFormatting>
  <conditionalFormatting sqref="C113">
    <cfRule type="expression" dxfId="18241" priority="750">
      <formula>#REF!="Total"</formula>
    </cfRule>
  </conditionalFormatting>
  <conditionalFormatting sqref="C113">
    <cfRule type="expression" dxfId="18240" priority="749">
      <formula>#REF!="Total"</formula>
    </cfRule>
  </conditionalFormatting>
  <conditionalFormatting sqref="C113">
    <cfRule type="expression" dxfId="18239" priority="748">
      <formula>#REF!="Total"</formula>
    </cfRule>
  </conditionalFormatting>
  <conditionalFormatting sqref="C113">
    <cfRule type="expression" dxfId="18238" priority="747">
      <formula>#REF!="Total"</formula>
    </cfRule>
  </conditionalFormatting>
  <conditionalFormatting sqref="C113">
    <cfRule type="expression" dxfId="18237" priority="746" stopIfTrue="1">
      <formula>#REF!="Total"</formula>
    </cfRule>
  </conditionalFormatting>
  <conditionalFormatting sqref="C113">
    <cfRule type="expression" dxfId="18236" priority="745">
      <formula>#REF!="Total"</formula>
    </cfRule>
  </conditionalFormatting>
  <conditionalFormatting sqref="C113">
    <cfRule type="expression" dxfId="18235" priority="744">
      <formula>#REF!="Total"</formula>
    </cfRule>
  </conditionalFormatting>
  <conditionalFormatting sqref="C113">
    <cfRule type="expression" dxfId="18234" priority="743">
      <formula>#REF!="Total"</formula>
    </cfRule>
  </conditionalFormatting>
  <conditionalFormatting sqref="C113">
    <cfRule type="expression" dxfId="18233" priority="742">
      <formula>#REF!="Total"</formula>
    </cfRule>
  </conditionalFormatting>
  <conditionalFormatting sqref="C113">
    <cfRule type="expression" dxfId="18232" priority="741">
      <formula>#REF!="Total"</formula>
    </cfRule>
  </conditionalFormatting>
  <conditionalFormatting sqref="C113">
    <cfRule type="expression" dxfId="18231" priority="740">
      <formula>#REF!="Total"</formula>
    </cfRule>
  </conditionalFormatting>
  <conditionalFormatting sqref="C113">
    <cfRule type="expression" dxfId="18230" priority="739">
      <formula>#REF!="Total"</formula>
    </cfRule>
  </conditionalFormatting>
  <conditionalFormatting sqref="C113">
    <cfRule type="expression" dxfId="18229" priority="738">
      <formula>#REF!="Total"</formula>
    </cfRule>
  </conditionalFormatting>
  <conditionalFormatting sqref="C113">
    <cfRule type="expression" dxfId="18228" priority="737">
      <formula>#REF!="Total"</formula>
    </cfRule>
  </conditionalFormatting>
  <conditionalFormatting sqref="C113">
    <cfRule type="expression" dxfId="18227" priority="736">
      <formula>#REF!="Total"</formula>
    </cfRule>
  </conditionalFormatting>
  <conditionalFormatting sqref="C113">
    <cfRule type="expression" dxfId="18226" priority="735">
      <formula>#REF!="Total"</formula>
    </cfRule>
  </conditionalFormatting>
  <conditionalFormatting sqref="C113">
    <cfRule type="expression" dxfId="18225" priority="734">
      <formula>#REF!="Total"</formula>
    </cfRule>
  </conditionalFormatting>
  <conditionalFormatting sqref="C113">
    <cfRule type="expression" dxfId="18224" priority="733" stopIfTrue="1">
      <formula>#REF!="Total"</formula>
    </cfRule>
  </conditionalFormatting>
  <conditionalFormatting sqref="C113">
    <cfRule type="expression" dxfId="18223" priority="732" stopIfTrue="1">
      <formula>#REF!="Total"</formula>
    </cfRule>
  </conditionalFormatting>
  <conditionalFormatting sqref="C113">
    <cfRule type="expression" dxfId="18222" priority="731" stopIfTrue="1">
      <formula>#REF!="Total"</formula>
    </cfRule>
  </conditionalFormatting>
  <conditionalFormatting sqref="C113">
    <cfRule type="expression" dxfId="18221" priority="730">
      <formula>#REF!="Total"</formula>
    </cfRule>
  </conditionalFormatting>
  <conditionalFormatting sqref="C113">
    <cfRule type="expression" dxfId="18220" priority="729">
      <formula>#REF!="Total"</formula>
    </cfRule>
  </conditionalFormatting>
  <conditionalFormatting sqref="C113">
    <cfRule type="expression" dxfId="18219" priority="728" stopIfTrue="1">
      <formula>#REF!="Total"</formula>
    </cfRule>
  </conditionalFormatting>
  <conditionalFormatting sqref="C113">
    <cfRule type="expression" dxfId="18218" priority="727">
      <formula>#REF!="Total"</formula>
    </cfRule>
  </conditionalFormatting>
  <conditionalFormatting sqref="C113">
    <cfRule type="expression" dxfId="18217" priority="726" stopIfTrue="1">
      <formula>#REF!="Total"</formula>
    </cfRule>
  </conditionalFormatting>
  <conditionalFormatting sqref="C113">
    <cfRule type="expression" dxfId="18216" priority="725">
      <formula>#REF!="Total"</formula>
    </cfRule>
  </conditionalFormatting>
  <conditionalFormatting sqref="C113">
    <cfRule type="expression" dxfId="18215" priority="724" stopIfTrue="1">
      <formula>#REF!="Total"</formula>
    </cfRule>
  </conditionalFormatting>
  <conditionalFormatting sqref="C113">
    <cfRule type="expression" dxfId="18214" priority="723">
      <formula>#REF!="Total"</formula>
    </cfRule>
  </conditionalFormatting>
  <conditionalFormatting sqref="C113">
    <cfRule type="expression" dxfId="18213" priority="722">
      <formula>#REF!="Total"</formula>
    </cfRule>
  </conditionalFormatting>
  <conditionalFormatting sqref="C113">
    <cfRule type="expression" dxfId="18212" priority="721">
      <formula>#REF!="Total"</formula>
    </cfRule>
  </conditionalFormatting>
  <conditionalFormatting sqref="C113">
    <cfRule type="expression" dxfId="18211" priority="720">
      <formula>#REF!="Total"</formula>
    </cfRule>
  </conditionalFormatting>
  <conditionalFormatting sqref="C113">
    <cfRule type="expression" dxfId="18210" priority="719" stopIfTrue="1">
      <formula>#REF!="Total"</formula>
    </cfRule>
  </conditionalFormatting>
  <conditionalFormatting sqref="C113">
    <cfRule type="expression" dxfId="18209" priority="718">
      <formula>#REF!="Total"</formula>
    </cfRule>
  </conditionalFormatting>
  <conditionalFormatting sqref="C113">
    <cfRule type="expression" dxfId="18208" priority="717">
      <formula>#REF!="Total"</formula>
    </cfRule>
  </conditionalFormatting>
  <conditionalFormatting sqref="C113">
    <cfRule type="expression" dxfId="18207" priority="716">
      <formula>#REF!="Total"</formula>
    </cfRule>
  </conditionalFormatting>
  <conditionalFormatting sqref="C113">
    <cfRule type="expression" dxfId="18206" priority="715" stopIfTrue="1">
      <formula>#REF!="Total"</formula>
    </cfRule>
  </conditionalFormatting>
  <conditionalFormatting sqref="C113">
    <cfRule type="expression" dxfId="18205" priority="714" stopIfTrue="1">
      <formula>#REF!="Total"</formula>
    </cfRule>
  </conditionalFormatting>
  <conditionalFormatting sqref="C113">
    <cfRule type="expression" dxfId="18204" priority="713">
      <formula>#REF!="Total"</formula>
    </cfRule>
  </conditionalFormatting>
  <conditionalFormatting sqref="C113">
    <cfRule type="expression" dxfId="18203" priority="712">
      <formula>#REF!="Total"</formula>
    </cfRule>
  </conditionalFormatting>
  <conditionalFormatting sqref="C113">
    <cfRule type="expression" dxfId="18202" priority="711" stopIfTrue="1">
      <formula>#REF!="Total"</formula>
    </cfRule>
  </conditionalFormatting>
  <conditionalFormatting sqref="C113">
    <cfRule type="expression" dxfId="18201" priority="710">
      <formula>#REF!="Total"</formula>
    </cfRule>
  </conditionalFormatting>
  <conditionalFormatting sqref="C113">
    <cfRule type="expression" dxfId="18200" priority="709">
      <formula>#REF!="Total"</formula>
    </cfRule>
  </conditionalFormatting>
  <conditionalFormatting sqref="C113">
    <cfRule type="expression" dxfId="18199" priority="708">
      <formula>#REF!="Total"</formula>
    </cfRule>
  </conditionalFormatting>
  <conditionalFormatting sqref="C113">
    <cfRule type="expression" dxfId="18198" priority="707">
      <formula>#REF!="Total"</formula>
    </cfRule>
  </conditionalFormatting>
  <conditionalFormatting sqref="C113">
    <cfRule type="expression" dxfId="18197" priority="706" stopIfTrue="1">
      <formula>#REF!="Total"</formula>
    </cfRule>
  </conditionalFormatting>
  <conditionalFormatting sqref="C113">
    <cfRule type="expression" dxfId="18196" priority="705" stopIfTrue="1">
      <formula>#REF!="Total"</formula>
    </cfRule>
  </conditionalFormatting>
  <conditionalFormatting sqref="C113">
    <cfRule type="expression" dxfId="18195" priority="704" stopIfTrue="1">
      <formula>#REF!="Total"</formula>
    </cfRule>
  </conditionalFormatting>
  <conditionalFormatting sqref="C113">
    <cfRule type="expression" dxfId="18194" priority="703" stopIfTrue="1">
      <formula>#REF!="Total"</formula>
    </cfRule>
  </conditionalFormatting>
  <conditionalFormatting sqref="C113">
    <cfRule type="expression" dxfId="18193" priority="702">
      <formula>#REF!="Total"</formula>
    </cfRule>
  </conditionalFormatting>
  <conditionalFormatting sqref="C113">
    <cfRule type="expression" dxfId="18192" priority="701" stopIfTrue="1">
      <formula>#REF!="Total"</formula>
    </cfRule>
  </conditionalFormatting>
  <conditionalFormatting sqref="C113">
    <cfRule type="expression" dxfId="18191" priority="700" stopIfTrue="1">
      <formula>#REF!="Total"</formula>
    </cfRule>
  </conditionalFormatting>
  <conditionalFormatting sqref="C113">
    <cfRule type="expression" dxfId="18190" priority="699" stopIfTrue="1">
      <formula>#REF!="Total"</formula>
    </cfRule>
  </conditionalFormatting>
  <conditionalFormatting sqref="C113">
    <cfRule type="expression" dxfId="18189" priority="698">
      <formula>#REF!="Total"</formula>
    </cfRule>
  </conditionalFormatting>
  <conditionalFormatting sqref="C113">
    <cfRule type="expression" dxfId="18188" priority="697" stopIfTrue="1">
      <formula>#REF!="Total"</formula>
    </cfRule>
  </conditionalFormatting>
  <conditionalFormatting sqref="C113">
    <cfRule type="expression" dxfId="18187" priority="696" stopIfTrue="1">
      <formula>#REF!="Total"</formula>
    </cfRule>
  </conditionalFormatting>
  <conditionalFormatting sqref="C113">
    <cfRule type="expression" dxfId="18186" priority="695">
      <formula>#REF!="Total"</formula>
    </cfRule>
  </conditionalFormatting>
  <conditionalFormatting sqref="C113">
    <cfRule type="expression" dxfId="18185" priority="694">
      <formula>#REF!="Total"</formula>
    </cfRule>
  </conditionalFormatting>
  <conditionalFormatting sqref="C113">
    <cfRule type="expression" dxfId="18184" priority="693">
      <formula>#REF!="Total"</formula>
    </cfRule>
  </conditionalFormatting>
  <conditionalFormatting sqref="C113">
    <cfRule type="expression" dxfId="18183" priority="692">
      <formula>#REF!="Total"</formula>
    </cfRule>
  </conditionalFormatting>
  <conditionalFormatting sqref="C113">
    <cfRule type="expression" dxfId="18182" priority="691">
      <formula>#REF!="Total"</formula>
    </cfRule>
  </conditionalFormatting>
  <conditionalFormatting sqref="C113">
    <cfRule type="expression" dxfId="18181" priority="690" stopIfTrue="1">
      <formula>#REF!="Total"</formula>
    </cfRule>
  </conditionalFormatting>
  <conditionalFormatting sqref="C113">
    <cfRule type="expression" dxfId="18180" priority="689">
      <formula>#REF!="Total"</formula>
    </cfRule>
  </conditionalFormatting>
  <conditionalFormatting sqref="C113">
    <cfRule type="expression" dxfId="18179" priority="688" stopIfTrue="1">
      <formula>#REF!="Total"</formula>
    </cfRule>
  </conditionalFormatting>
  <conditionalFormatting sqref="C113">
    <cfRule type="expression" dxfId="18178" priority="687" stopIfTrue="1">
      <formula>#REF!="Total"</formula>
    </cfRule>
  </conditionalFormatting>
  <conditionalFormatting sqref="C113">
    <cfRule type="expression" dxfId="18177" priority="686">
      <formula>#REF!="Total"</formula>
    </cfRule>
  </conditionalFormatting>
  <conditionalFormatting sqref="C113">
    <cfRule type="expression" dxfId="18176" priority="685" stopIfTrue="1">
      <formula>#REF!="Total"</formula>
    </cfRule>
  </conditionalFormatting>
  <conditionalFormatting sqref="C113">
    <cfRule type="expression" dxfId="18175" priority="684">
      <formula>#REF!="Total"</formula>
    </cfRule>
  </conditionalFormatting>
  <conditionalFormatting sqref="C113">
    <cfRule type="expression" dxfId="18174" priority="683">
      <formula>#REF!="Total"</formula>
    </cfRule>
  </conditionalFormatting>
  <conditionalFormatting sqref="C113">
    <cfRule type="expression" dxfId="18173" priority="682">
      <formula>#REF!="Total"</formula>
    </cfRule>
  </conditionalFormatting>
  <conditionalFormatting sqref="C113">
    <cfRule type="expression" dxfId="18172" priority="681" stopIfTrue="1">
      <formula>#REF!="Total"</formula>
    </cfRule>
  </conditionalFormatting>
  <conditionalFormatting sqref="C113">
    <cfRule type="expression" dxfId="18171" priority="680">
      <formula>#REF!="Total"</formula>
    </cfRule>
  </conditionalFormatting>
  <conditionalFormatting sqref="C113">
    <cfRule type="expression" dxfId="18170" priority="679">
      <formula>#REF!="Total"</formula>
    </cfRule>
  </conditionalFormatting>
  <conditionalFormatting sqref="C113">
    <cfRule type="expression" dxfId="18169" priority="678">
      <formula>#REF!="Total"</formula>
    </cfRule>
  </conditionalFormatting>
  <conditionalFormatting sqref="C113">
    <cfRule type="expression" dxfId="18168" priority="677">
      <formula>#REF!="Total"</formula>
    </cfRule>
  </conditionalFormatting>
  <conditionalFormatting sqref="C113">
    <cfRule type="expression" dxfId="18167" priority="676">
      <formula>#REF!="Total"</formula>
    </cfRule>
  </conditionalFormatting>
  <conditionalFormatting sqref="C113">
    <cfRule type="expression" dxfId="18166" priority="675" stopIfTrue="1">
      <formula>#REF!="Total"</formula>
    </cfRule>
  </conditionalFormatting>
  <conditionalFormatting sqref="C113">
    <cfRule type="expression" dxfId="18165" priority="674">
      <formula>#REF!="Total"</formula>
    </cfRule>
  </conditionalFormatting>
  <conditionalFormatting sqref="C113">
    <cfRule type="expression" dxfId="18164" priority="673" stopIfTrue="1">
      <formula>#REF!="Total"</formula>
    </cfRule>
  </conditionalFormatting>
  <conditionalFormatting sqref="C113">
    <cfRule type="expression" dxfId="18163" priority="672" stopIfTrue="1">
      <formula>#REF!="Total"</formula>
    </cfRule>
  </conditionalFormatting>
  <conditionalFormatting sqref="C113">
    <cfRule type="expression" dxfId="18162" priority="671">
      <formula>#REF!="Total"</formula>
    </cfRule>
  </conditionalFormatting>
  <conditionalFormatting sqref="C113">
    <cfRule type="expression" dxfId="18161" priority="670">
      <formula>#REF!="Total"</formula>
    </cfRule>
  </conditionalFormatting>
  <conditionalFormatting sqref="C113">
    <cfRule type="expression" dxfId="18160" priority="669">
      <formula>#REF!="Total"</formula>
    </cfRule>
  </conditionalFormatting>
  <conditionalFormatting sqref="C113">
    <cfRule type="expression" dxfId="18159" priority="668">
      <formula>#REF!="Total"</formula>
    </cfRule>
  </conditionalFormatting>
  <conditionalFormatting sqref="C113">
    <cfRule type="expression" dxfId="18158" priority="667">
      <formula>#REF!="Total"</formula>
    </cfRule>
  </conditionalFormatting>
  <conditionalFormatting sqref="C113">
    <cfRule type="expression" dxfId="18157" priority="666">
      <formula>#REF!="Total"</formula>
    </cfRule>
  </conditionalFormatting>
  <conditionalFormatting sqref="C113">
    <cfRule type="expression" dxfId="18156" priority="665">
      <formula>#REF!="Total"</formula>
    </cfRule>
  </conditionalFormatting>
  <conditionalFormatting sqref="C113">
    <cfRule type="expression" dxfId="18155" priority="664">
      <formula>#REF!="Total"</formula>
    </cfRule>
  </conditionalFormatting>
  <conditionalFormatting sqref="C113">
    <cfRule type="expression" dxfId="18154" priority="663">
      <formula>#REF!="Total"</formula>
    </cfRule>
  </conditionalFormatting>
  <conditionalFormatting sqref="C113">
    <cfRule type="expression" dxfId="18153" priority="662">
      <formula>#REF!="Total"</formula>
    </cfRule>
  </conditionalFormatting>
  <conditionalFormatting sqref="C113">
    <cfRule type="expression" dxfId="18152" priority="661">
      <formula>#REF!="Total"</formula>
    </cfRule>
  </conditionalFormatting>
  <conditionalFormatting sqref="C113">
    <cfRule type="expression" dxfId="18151" priority="660">
      <formula>#REF!="Total"</formula>
    </cfRule>
  </conditionalFormatting>
  <conditionalFormatting sqref="C113">
    <cfRule type="expression" dxfId="18150" priority="659">
      <formula>#REF!="Total"</formula>
    </cfRule>
  </conditionalFormatting>
  <conditionalFormatting sqref="C113">
    <cfRule type="expression" dxfId="18149" priority="658">
      <formula>#REF!="Total"</formula>
    </cfRule>
  </conditionalFormatting>
  <conditionalFormatting sqref="C113">
    <cfRule type="expression" dxfId="18148" priority="657">
      <formula>#REF!="Total"</formula>
    </cfRule>
  </conditionalFormatting>
  <conditionalFormatting sqref="C113">
    <cfRule type="expression" dxfId="18147" priority="656">
      <formula>#REF!="Total"</formula>
    </cfRule>
  </conditionalFormatting>
  <conditionalFormatting sqref="C113">
    <cfRule type="expression" dxfId="18146" priority="655">
      <formula>#REF!="Total"</formula>
    </cfRule>
  </conditionalFormatting>
  <conditionalFormatting sqref="C113">
    <cfRule type="expression" dxfId="18145" priority="654">
      <formula>#REF!="Total"</formula>
    </cfRule>
  </conditionalFormatting>
  <conditionalFormatting sqref="C113">
    <cfRule type="expression" dxfId="18144" priority="653">
      <formula>#REF!="Total"</formula>
    </cfRule>
  </conditionalFormatting>
  <conditionalFormatting sqref="C113">
    <cfRule type="expression" dxfId="18143" priority="652">
      <formula>#REF!="Total"</formula>
    </cfRule>
  </conditionalFormatting>
  <conditionalFormatting sqref="C113">
    <cfRule type="expression" dxfId="18142" priority="651">
      <formula>#REF!="Total"</formula>
    </cfRule>
  </conditionalFormatting>
  <conditionalFormatting sqref="C113">
    <cfRule type="expression" dxfId="18141" priority="650">
      <formula>#REF!="Total"</formula>
    </cfRule>
  </conditionalFormatting>
  <conditionalFormatting sqref="C113">
    <cfRule type="expression" dxfId="18140" priority="649">
      <formula>#REF!="Total"</formula>
    </cfRule>
  </conditionalFormatting>
  <conditionalFormatting sqref="C113">
    <cfRule type="expression" dxfId="18139" priority="648">
      <formula>#REF!="Total"</formula>
    </cfRule>
  </conditionalFormatting>
  <conditionalFormatting sqref="C113">
    <cfRule type="expression" dxfId="18138" priority="647">
      <formula>#REF!="Total"</formula>
    </cfRule>
  </conditionalFormatting>
  <conditionalFormatting sqref="C113">
    <cfRule type="expression" dxfId="18137" priority="646">
      <formula>#REF!="Total"</formula>
    </cfRule>
  </conditionalFormatting>
  <conditionalFormatting sqref="C113">
    <cfRule type="expression" dxfId="18136" priority="645">
      <formula>#REF!="Total"</formula>
    </cfRule>
  </conditionalFormatting>
  <conditionalFormatting sqref="C113">
    <cfRule type="expression" dxfId="18135" priority="644">
      <formula>#REF!="Total"</formula>
    </cfRule>
  </conditionalFormatting>
  <conditionalFormatting sqref="C113">
    <cfRule type="expression" dxfId="18134" priority="643">
      <formula>#REF!="Total"</formula>
    </cfRule>
  </conditionalFormatting>
  <conditionalFormatting sqref="C113">
    <cfRule type="expression" dxfId="18133" priority="642">
      <formula>#REF!="Total"</formula>
    </cfRule>
  </conditionalFormatting>
  <conditionalFormatting sqref="C113">
    <cfRule type="expression" dxfId="18132" priority="641">
      <formula>#REF!="Total"</formula>
    </cfRule>
  </conditionalFormatting>
  <conditionalFormatting sqref="C113">
    <cfRule type="expression" dxfId="18131" priority="640">
      <formula>#REF!="Total"</formula>
    </cfRule>
  </conditionalFormatting>
  <conditionalFormatting sqref="C113">
    <cfRule type="expression" dxfId="18130" priority="639">
      <formula>#REF!="Total"</formula>
    </cfRule>
  </conditionalFormatting>
  <conditionalFormatting sqref="C113">
    <cfRule type="expression" dxfId="18129" priority="638">
      <formula>#REF!="Total"</formula>
    </cfRule>
  </conditionalFormatting>
  <conditionalFormatting sqref="C113">
    <cfRule type="expression" dxfId="18128" priority="637">
      <formula>#REF!="Total"</formula>
    </cfRule>
  </conditionalFormatting>
  <conditionalFormatting sqref="C113">
    <cfRule type="expression" dxfId="18127" priority="636">
      <formula>#REF!="Total"</formula>
    </cfRule>
  </conditionalFormatting>
  <conditionalFormatting sqref="C113">
    <cfRule type="expression" dxfId="18126" priority="635">
      <formula>#REF!="Total"</formula>
    </cfRule>
  </conditionalFormatting>
  <conditionalFormatting sqref="C113">
    <cfRule type="expression" dxfId="18125" priority="634">
      <formula>#REF!="Total"</formula>
    </cfRule>
  </conditionalFormatting>
  <conditionalFormatting sqref="C113">
    <cfRule type="expression" dxfId="18124" priority="633">
      <formula>#REF!="Total"</formula>
    </cfRule>
  </conditionalFormatting>
  <conditionalFormatting sqref="C113">
    <cfRule type="expression" dxfId="18123" priority="632">
      <formula>#REF!="Total"</formula>
    </cfRule>
  </conditionalFormatting>
  <conditionalFormatting sqref="C113">
    <cfRule type="expression" dxfId="18122" priority="631">
      <formula>#REF!="Total"</formula>
    </cfRule>
  </conditionalFormatting>
  <conditionalFormatting sqref="C113">
    <cfRule type="expression" dxfId="18121" priority="630">
      <formula>#REF!="Total"</formula>
    </cfRule>
  </conditionalFormatting>
  <conditionalFormatting sqref="C113">
    <cfRule type="expression" dxfId="18120" priority="629">
      <formula>#REF!="Total"</formula>
    </cfRule>
  </conditionalFormatting>
  <conditionalFormatting sqref="C113">
    <cfRule type="expression" dxfId="18119" priority="628">
      <formula>#REF!="Total"</formula>
    </cfRule>
  </conditionalFormatting>
  <conditionalFormatting sqref="C113">
    <cfRule type="expression" dxfId="18118" priority="627">
      <formula>#REF!="Total"</formula>
    </cfRule>
  </conditionalFormatting>
  <conditionalFormatting sqref="C113">
    <cfRule type="expression" dxfId="18117" priority="626">
      <formula>#REF!="Total"</formula>
    </cfRule>
  </conditionalFormatting>
  <conditionalFormatting sqref="C113">
    <cfRule type="expression" dxfId="18116" priority="625">
      <formula>#REF!="Total"</formula>
    </cfRule>
  </conditionalFormatting>
  <conditionalFormatting sqref="C113">
    <cfRule type="expression" dxfId="18115" priority="624">
      <formula>#REF!="Total"</formula>
    </cfRule>
  </conditionalFormatting>
  <conditionalFormatting sqref="C113">
    <cfRule type="expression" dxfId="18114" priority="623">
      <formula>#REF!="Total"</formula>
    </cfRule>
  </conditionalFormatting>
  <conditionalFormatting sqref="C113">
    <cfRule type="expression" dxfId="18113" priority="622">
      <formula>#REF!="Total"</formula>
    </cfRule>
  </conditionalFormatting>
  <conditionalFormatting sqref="C113">
    <cfRule type="expression" dxfId="18112" priority="621">
      <formula>#REF!="Total"</formula>
    </cfRule>
  </conditionalFormatting>
  <conditionalFormatting sqref="C113">
    <cfRule type="expression" dxfId="18111" priority="620">
      <formula>#REF!="Total"</formula>
    </cfRule>
  </conditionalFormatting>
  <conditionalFormatting sqref="C113">
    <cfRule type="expression" dxfId="18110" priority="619">
      <formula>#REF!="Total"</formula>
    </cfRule>
  </conditionalFormatting>
  <conditionalFormatting sqref="C113">
    <cfRule type="expression" dxfId="18109" priority="618">
      <formula>#REF!="Total"</formula>
    </cfRule>
  </conditionalFormatting>
  <conditionalFormatting sqref="C113">
    <cfRule type="expression" dxfId="18108" priority="617">
      <formula>#REF!="Total"</formula>
    </cfRule>
  </conditionalFormatting>
  <conditionalFormatting sqref="C113">
    <cfRule type="expression" dxfId="18107" priority="616">
      <formula>#REF!="Total"</formula>
    </cfRule>
  </conditionalFormatting>
  <conditionalFormatting sqref="C113">
    <cfRule type="expression" dxfId="18106" priority="615">
      <formula>#REF!="Total"</formula>
    </cfRule>
  </conditionalFormatting>
  <conditionalFormatting sqref="C113">
    <cfRule type="expression" dxfId="18105" priority="614">
      <formula>#REF!="Total"</formula>
    </cfRule>
  </conditionalFormatting>
  <conditionalFormatting sqref="C113">
    <cfRule type="expression" dxfId="18104" priority="613">
      <formula>#REF!="Total"</formula>
    </cfRule>
  </conditionalFormatting>
  <conditionalFormatting sqref="C113">
    <cfRule type="expression" dxfId="18103" priority="612">
      <formula>#REF!="Total"</formula>
    </cfRule>
  </conditionalFormatting>
  <conditionalFormatting sqref="C113">
    <cfRule type="expression" dxfId="18102" priority="611">
      <formula>#REF!="Total"</formula>
    </cfRule>
  </conditionalFormatting>
  <conditionalFormatting sqref="C113">
    <cfRule type="expression" dxfId="18101" priority="610">
      <formula>#REF!="Total"</formula>
    </cfRule>
  </conditionalFormatting>
  <conditionalFormatting sqref="C113">
    <cfRule type="expression" dxfId="18100" priority="609">
      <formula>#REF!="Total"</formula>
    </cfRule>
  </conditionalFormatting>
  <conditionalFormatting sqref="C113">
    <cfRule type="expression" dxfId="18099" priority="608">
      <formula>#REF!="Total"</formula>
    </cfRule>
  </conditionalFormatting>
  <conditionalFormatting sqref="C113">
    <cfRule type="expression" dxfId="18098" priority="607">
      <formula>#REF!="Total"</formula>
    </cfRule>
  </conditionalFormatting>
  <conditionalFormatting sqref="C113">
    <cfRule type="expression" dxfId="18097" priority="606">
      <formula>#REF!="Total"</formula>
    </cfRule>
  </conditionalFormatting>
  <conditionalFormatting sqref="C113">
    <cfRule type="expression" dxfId="18096" priority="605">
      <formula>#REF!="Total"</formula>
    </cfRule>
  </conditionalFormatting>
  <conditionalFormatting sqref="C113">
    <cfRule type="expression" dxfId="18095" priority="604">
      <formula>#REF!="Total"</formula>
    </cfRule>
  </conditionalFormatting>
  <conditionalFormatting sqref="C113">
    <cfRule type="expression" dxfId="18094" priority="603">
      <formula>#REF!="Total"</formula>
    </cfRule>
  </conditionalFormatting>
  <conditionalFormatting sqref="C113">
    <cfRule type="expression" dxfId="18093" priority="602">
      <formula>#REF!="Total"</formula>
    </cfRule>
  </conditionalFormatting>
  <conditionalFormatting sqref="C113">
    <cfRule type="expression" dxfId="18092" priority="601">
      <formula>#REF!="Total"</formula>
    </cfRule>
  </conditionalFormatting>
  <conditionalFormatting sqref="C113">
    <cfRule type="expression" dxfId="18091" priority="600">
      <formula>#REF!="Total"</formula>
    </cfRule>
  </conditionalFormatting>
  <conditionalFormatting sqref="C113">
    <cfRule type="expression" dxfId="18090" priority="599">
      <formula>#REF!="Total"</formula>
    </cfRule>
  </conditionalFormatting>
  <conditionalFormatting sqref="C113">
    <cfRule type="expression" dxfId="18089" priority="598">
      <formula>#REF!="Total"</formula>
    </cfRule>
  </conditionalFormatting>
  <conditionalFormatting sqref="C113">
    <cfRule type="expression" dxfId="18088" priority="597">
      <formula>#REF!="Total"</formula>
    </cfRule>
  </conditionalFormatting>
  <conditionalFormatting sqref="C113">
    <cfRule type="expression" dxfId="18087" priority="596">
      <formula>#REF!="Total"</formula>
    </cfRule>
  </conditionalFormatting>
  <conditionalFormatting sqref="C113">
    <cfRule type="expression" dxfId="18086" priority="595">
      <formula>#REF!="Total"</formula>
    </cfRule>
  </conditionalFormatting>
  <conditionalFormatting sqref="C113">
    <cfRule type="expression" dxfId="18085" priority="594">
      <formula>#REF!="Total"</formula>
    </cfRule>
  </conditionalFormatting>
  <conditionalFormatting sqref="C113">
    <cfRule type="expression" dxfId="18084" priority="593">
      <formula>#REF!="Total"</formula>
    </cfRule>
  </conditionalFormatting>
  <conditionalFormatting sqref="C113">
    <cfRule type="expression" dxfId="18083" priority="592">
      <formula>#REF!="Total"</formula>
    </cfRule>
  </conditionalFormatting>
  <conditionalFormatting sqref="C113">
    <cfRule type="expression" dxfId="18082" priority="591">
      <formula>#REF!="Total"</formula>
    </cfRule>
  </conditionalFormatting>
  <conditionalFormatting sqref="C113">
    <cfRule type="expression" dxfId="18081" priority="590">
      <formula>#REF!="Total"</formula>
    </cfRule>
  </conditionalFormatting>
  <conditionalFormatting sqref="C113">
    <cfRule type="expression" dxfId="18080" priority="589">
      <formula>#REF!="Total"</formula>
    </cfRule>
  </conditionalFormatting>
  <conditionalFormatting sqref="C113">
    <cfRule type="expression" dxfId="18079" priority="588">
      <formula>#REF!="Total"</formula>
    </cfRule>
  </conditionalFormatting>
  <conditionalFormatting sqref="C113">
    <cfRule type="expression" dxfId="18078" priority="587">
      <formula>#REF!="Total"</formula>
    </cfRule>
  </conditionalFormatting>
  <conditionalFormatting sqref="C113">
    <cfRule type="expression" dxfId="18077" priority="586">
      <formula>#REF!="Total"</formula>
    </cfRule>
  </conditionalFormatting>
  <conditionalFormatting sqref="C113">
    <cfRule type="expression" dxfId="18076" priority="585">
      <formula>#REF!="Total"</formula>
    </cfRule>
  </conditionalFormatting>
  <conditionalFormatting sqref="C113">
    <cfRule type="expression" dxfId="18075" priority="584">
      <formula>#REF!="Total"</formula>
    </cfRule>
  </conditionalFormatting>
  <conditionalFormatting sqref="C113">
    <cfRule type="expression" dxfId="18074" priority="583">
      <formula>#REF!="Total"</formula>
    </cfRule>
  </conditionalFormatting>
  <conditionalFormatting sqref="C113">
    <cfRule type="expression" dxfId="18073" priority="582">
      <formula>#REF!="Total"</formula>
    </cfRule>
  </conditionalFormatting>
  <conditionalFormatting sqref="C113">
    <cfRule type="expression" dxfId="18072" priority="581">
      <formula>#REF!="Total"</formula>
    </cfRule>
  </conditionalFormatting>
  <conditionalFormatting sqref="C113">
    <cfRule type="expression" dxfId="18071" priority="580">
      <formula>#REF!="Total"</formula>
    </cfRule>
  </conditionalFormatting>
  <conditionalFormatting sqref="C113">
    <cfRule type="expression" dxfId="18070" priority="579">
      <formula>#REF!="Total"</formula>
    </cfRule>
  </conditionalFormatting>
  <conditionalFormatting sqref="C113">
    <cfRule type="expression" dxfId="18069" priority="578">
      <formula>#REF!="Total"</formula>
    </cfRule>
  </conditionalFormatting>
  <conditionalFormatting sqref="C113">
    <cfRule type="expression" dxfId="18068" priority="577">
      <formula>#REF!="Total"</formula>
    </cfRule>
  </conditionalFormatting>
  <conditionalFormatting sqref="C113">
    <cfRule type="expression" dxfId="18067" priority="576">
      <formula>#REF!="Total"</formula>
    </cfRule>
  </conditionalFormatting>
  <conditionalFormatting sqref="C113">
    <cfRule type="expression" dxfId="18066" priority="575">
      <formula>#REF!="Total"</formula>
    </cfRule>
  </conditionalFormatting>
  <conditionalFormatting sqref="C113">
    <cfRule type="expression" dxfId="18065" priority="574">
      <formula>#REF!="Total"</formula>
    </cfRule>
  </conditionalFormatting>
  <conditionalFormatting sqref="C113">
    <cfRule type="expression" dxfId="18064" priority="573">
      <formula>#REF!="Total"</formula>
    </cfRule>
  </conditionalFormatting>
  <conditionalFormatting sqref="C113">
    <cfRule type="expression" dxfId="18063" priority="572">
      <formula>#REF!="Total"</formula>
    </cfRule>
  </conditionalFormatting>
  <conditionalFormatting sqref="C113">
    <cfRule type="expression" dxfId="18062" priority="571" stopIfTrue="1">
      <formula>#REF!="Total"</formula>
    </cfRule>
  </conditionalFormatting>
  <conditionalFormatting sqref="C113">
    <cfRule type="expression" dxfId="18061" priority="570" stopIfTrue="1">
      <formula>#REF!="Total"</formula>
    </cfRule>
  </conditionalFormatting>
  <conditionalFormatting sqref="C113">
    <cfRule type="expression" dxfId="18060" priority="569">
      <formula>#REF!="Total"</formula>
    </cfRule>
  </conditionalFormatting>
  <conditionalFormatting sqref="C113">
    <cfRule type="expression" dxfId="18059" priority="568">
      <formula>#REF!="Total"</formula>
    </cfRule>
  </conditionalFormatting>
  <conditionalFormatting sqref="C113">
    <cfRule type="expression" dxfId="18058" priority="567" stopIfTrue="1">
      <formula>#REF!="Total"</formula>
    </cfRule>
  </conditionalFormatting>
  <conditionalFormatting sqref="B116:C116">
    <cfRule type="expression" dxfId="18057" priority="566">
      <formula>#REF!="Total"</formula>
    </cfRule>
  </conditionalFormatting>
  <conditionalFormatting sqref="C116">
    <cfRule type="expression" dxfId="18056" priority="565">
      <formula>#REF!="Total"</formula>
    </cfRule>
  </conditionalFormatting>
  <conditionalFormatting sqref="C116">
    <cfRule type="expression" dxfId="18055" priority="564">
      <formula>#REF!="Total"</formula>
    </cfRule>
  </conditionalFormatting>
  <conditionalFormatting sqref="C116">
    <cfRule type="expression" dxfId="18054" priority="563">
      <formula>#REF!="Total"</formula>
    </cfRule>
  </conditionalFormatting>
  <conditionalFormatting sqref="C116">
    <cfRule type="expression" dxfId="18053" priority="562">
      <formula>#REF!="Total"</formula>
    </cfRule>
  </conditionalFormatting>
  <conditionalFormatting sqref="C116">
    <cfRule type="expression" dxfId="18052" priority="561">
      <formula>#REF!="Total"</formula>
    </cfRule>
  </conditionalFormatting>
  <conditionalFormatting sqref="C116">
    <cfRule type="expression" dxfId="18051" priority="560">
      <formula>#REF!="Total"</formula>
    </cfRule>
  </conditionalFormatting>
  <conditionalFormatting sqref="C116">
    <cfRule type="expression" dxfId="18050" priority="559">
      <formula>#REF!="Total"</formula>
    </cfRule>
  </conditionalFormatting>
  <conditionalFormatting sqref="B116:C116">
    <cfRule type="expression" dxfId="18049" priority="558">
      <formula>#REF!="Total"</formula>
    </cfRule>
  </conditionalFormatting>
  <conditionalFormatting sqref="C116">
    <cfRule type="expression" dxfId="18048" priority="557">
      <formula>#REF!="Total"</formula>
    </cfRule>
  </conditionalFormatting>
  <conditionalFormatting sqref="C116">
    <cfRule type="expression" dxfId="18047" priority="556">
      <formula>#REF!="Total"</formula>
    </cfRule>
  </conditionalFormatting>
  <conditionalFormatting sqref="C116">
    <cfRule type="expression" dxfId="18046" priority="555">
      <formula>#REF!="Total"</formula>
    </cfRule>
  </conditionalFormatting>
  <conditionalFormatting sqref="C116">
    <cfRule type="expression" dxfId="18045" priority="554">
      <formula>#REF!="Total"</formula>
    </cfRule>
  </conditionalFormatting>
  <conditionalFormatting sqref="C116">
    <cfRule type="expression" dxfId="18044" priority="553">
      <formula>#REF!="Total"</formula>
    </cfRule>
  </conditionalFormatting>
  <conditionalFormatting sqref="C116">
    <cfRule type="expression" dxfId="18043" priority="552" stopIfTrue="1">
      <formula>#REF!="Total"</formula>
    </cfRule>
  </conditionalFormatting>
  <conditionalFormatting sqref="C116">
    <cfRule type="expression" dxfId="18042" priority="551">
      <formula>#REF!="Total"</formula>
    </cfRule>
  </conditionalFormatting>
  <conditionalFormatting sqref="C116">
    <cfRule type="expression" dxfId="18041" priority="550">
      <formula>#REF!="Total"</formula>
    </cfRule>
  </conditionalFormatting>
  <conditionalFormatting sqref="C116">
    <cfRule type="expression" dxfId="18040" priority="549">
      <formula>#REF!="Total"</formula>
    </cfRule>
  </conditionalFormatting>
  <conditionalFormatting sqref="C116">
    <cfRule type="expression" dxfId="18039" priority="548">
      <formula>#REF!="Total"</formula>
    </cfRule>
  </conditionalFormatting>
  <conditionalFormatting sqref="C116">
    <cfRule type="expression" dxfId="18038" priority="547">
      <formula>#REF!="Total"</formula>
    </cfRule>
  </conditionalFormatting>
  <conditionalFormatting sqref="C116">
    <cfRule type="expression" dxfId="18037" priority="546">
      <formula>#REF!="Total"</formula>
    </cfRule>
  </conditionalFormatting>
  <conditionalFormatting sqref="C116">
    <cfRule type="expression" dxfId="18036" priority="545">
      <formula>#REF!="Total"</formula>
    </cfRule>
  </conditionalFormatting>
  <conditionalFormatting sqref="C116">
    <cfRule type="expression" dxfId="18035" priority="544">
      <formula>#REF!="Total"</formula>
    </cfRule>
  </conditionalFormatting>
  <conditionalFormatting sqref="C116">
    <cfRule type="expression" dxfId="18034" priority="543">
      <formula>#REF!="Total"</formula>
    </cfRule>
  </conditionalFormatting>
  <conditionalFormatting sqref="C116">
    <cfRule type="expression" dxfId="18033" priority="542">
      <formula>#REF!="Total"</formula>
    </cfRule>
  </conditionalFormatting>
  <conditionalFormatting sqref="C116">
    <cfRule type="expression" dxfId="18032" priority="541">
      <formula>#REF!="Total"</formula>
    </cfRule>
  </conditionalFormatting>
  <conditionalFormatting sqref="C116">
    <cfRule type="expression" dxfId="18031" priority="540">
      <formula>#REF!="Total"</formula>
    </cfRule>
  </conditionalFormatting>
  <conditionalFormatting sqref="C116">
    <cfRule type="expression" dxfId="18030" priority="539" stopIfTrue="1">
      <formula>#REF!="Total"</formula>
    </cfRule>
  </conditionalFormatting>
  <conditionalFormatting sqref="C116">
    <cfRule type="expression" dxfId="18029" priority="538" stopIfTrue="1">
      <formula>#REF!="Total"</formula>
    </cfRule>
  </conditionalFormatting>
  <conditionalFormatting sqref="C116">
    <cfRule type="expression" dxfId="18028" priority="537" stopIfTrue="1">
      <formula>#REF!="Total"</formula>
    </cfRule>
  </conditionalFormatting>
  <conditionalFormatting sqref="C116">
    <cfRule type="expression" dxfId="18027" priority="536">
      <formula>#REF!="Total"</formula>
    </cfRule>
  </conditionalFormatting>
  <conditionalFormatting sqref="C116">
    <cfRule type="expression" dxfId="18026" priority="535">
      <formula>#REF!="Total"</formula>
    </cfRule>
  </conditionalFormatting>
  <conditionalFormatting sqref="C116">
    <cfRule type="expression" dxfId="18025" priority="534" stopIfTrue="1">
      <formula>#REF!="Total"</formula>
    </cfRule>
  </conditionalFormatting>
  <conditionalFormatting sqref="C116">
    <cfRule type="expression" dxfId="18024" priority="533">
      <formula>#REF!="Total"</formula>
    </cfRule>
  </conditionalFormatting>
  <conditionalFormatting sqref="C116">
    <cfRule type="expression" dxfId="18023" priority="532" stopIfTrue="1">
      <formula>#REF!="Total"</formula>
    </cfRule>
  </conditionalFormatting>
  <conditionalFormatting sqref="C116">
    <cfRule type="expression" dxfId="18022" priority="531">
      <formula>#REF!="Total"</formula>
    </cfRule>
  </conditionalFormatting>
  <conditionalFormatting sqref="C116">
    <cfRule type="expression" dxfId="18021" priority="530" stopIfTrue="1">
      <formula>#REF!="Total"</formula>
    </cfRule>
  </conditionalFormatting>
  <conditionalFormatting sqref="C116">
    <cfRule type="expression" dxfId="18020" priority="529">
      <formula>#REF!="Total"</formula>
    </cfRule>
  </conditionalFormatting>
  <conditionalFormatting sqref="C116">
    <cfRule type="expression" dxfId="18019" priority="528">
      <formula>#REF!="Total"</formula>
    </cfRule>
  </conditionalFormatting>
  <conditionalFormatting sqref="C116">
    <cfRule type="expression" dxfId="18018" priority="527">
      <formula>#REF!="Total"</formula>
    </cfRule>
  </conditionalFormatting>
  <conditionalFormatting sqref="C116">
    <cfRule type="expression" dxfId="18017" priority="526">
      <formula>#REF!="Total"</formula>
    </cfRule>
  </conditionalFormatting>
  <conditionalFormatting sqref="C116">
    <cfRule type="expression" dxfId="18016" priority="525" stopIfTrue="1">
      <formula>#REF!="Total"</formula>
    </cfRule>
  </conditionalFormatting>
  <conditionalFormatting sqref="C116">
    <cfRule type="expression" dxfId="18015" priority="524">
      <formula>#REF!="Total"</formula>
    </cfRule>
  </conditionalFormatting>
  <conditionalFormatting sqref="C116">
    <cfRule type="expression" dxfId="18014" priority="523">
      <formula>#REF!="Total"</formula>
    </cfRule>
  </conditionalFormatting>
  <conditionalFormatting sqref="C116">
    <cfRule type="expression" dxfId="18013" priority="522">
      <formula>#REF!="Total"</formula>
    </cfRule>
  </conditionalFormatting>
  <conditionalFormatting sqref="C116">
    <cfRule type="expression" dxfId="18012" priority="521" stopIfTrue="1">
      <formula>#REF!="Total"</formula>
    </cfRule>
  </conditionalFormatting>
  <conditionalFormatting sqref="C116">
    <cfRule type="expression" dxfId="18011" priority="520" stopIfTrue="1">
      <formula>#REF!="Total"</formula>
    </cfRule>
  </conditionalFormatting>
  <conditionalFormatting sqref="C116">
    <cfRule type="expression" dxfId="18010" priority="519">
      <formula>#REF!="Total"</formula>
    </cfRule>
  </conditionalFormatting>
  <conditionalFormatting sqref="C116">
    <cfRule type="expression" dxfId="18009" priority="518">
      <formula>#REF!="Total"</formula>
    </cfRule>
  </conditionalFormatting>
  <conditionalFormatting sqref="C116">
    <cfRule type="expression" dxfId="18008" priority="517" stopIfTrue="1">
      <formula>#REF!="Total"</formula>
    </cfRule>
  </conditionalFormatting>
  <conditionalFormatting sqref="C116">
    <cfRule type="expression" dxfId="18007" priority="516">
      <formula>#REF!="Total"</formula>
    </cfRule>
  </conditionalFormatting>
  <conditionalFormatting sqref="C116">
    <cfRule type="expression" dxfId="18006" priority="515">
      <formula>#REF!="Total"</formula>
    </cfRule>
  </conditionalFormatting>
  <conditionalFormatting sqref="C116">
    <cfRule type="expression" dxfId="18005" priority="514">
      <formula>#REF!="Total"</formula>
    </cfRule>
  </conditionalFormatting>
  <conditionalFormatting sqref="C116">
    <cfRule type="expression" dxfId="18004" priority="513">
      <formula>#REF!="Total"</formula>
    </cfRule>
  </conditionalFormatting>
  <conditionalFormatting sqref="C116">
    <cfRule type="expression" dxfId="18003" priority="512" stopIfTrue="1">
      <formula>#REF!="Total"</formula>
    </cfRule>
  </conditionalFormatting>
  <conditionalFormatting sqref="C116">
    <cfRule type="expression" dxfId="18002" priority="511" stopIfTrue="1">
      <formula>#REF!="Total"</formula>
    </cfRule>
  </conditionalFormatting>
  <conditionalFormatting sqref="C116">
    <cfRule type="expression" dxfId="18001" priority="510" stopIfTrue="1">
      <formula>#REF!="Total"</formula>
    </cfRule>
  </conditionalFormatting>
  <conditionalFormatting sqref="C116">
    <cfRule type="expression" dxfId="18000" priority="509" stopIfTrue="1">
      <formula>#REF!="Total"</formula>
    </cfRule>
  </conditionalFormatting>
  <conditionalFormatting sqref="C116">
    <cfRule type="expression" dxfId="17999" priority="508">
      <formula>#REF!="Total"</formula>
    </cfRule>
  </conditionalFormatting>
  <conditionalFormatting sqref="C116">
    <cfRule type="expression" dxfId="17998" priority="507" stopIfTrue="1">
      <formula>#REF!="Total"</formula>
    </cfRule>
  </conditionalFormatting>
  <conditionalFormatting sqref="C116">
    <cfRule type="expression" dxfId="17997" priority="506" stopIfTrue="1">
      <formula>#REF!="Total"</formula>
    </cfRule>
  </conditionalFormatting>
  <conditionalFormatting sqref="C116">
    <cfRule type="expression" dxfId="17996" priority="505" stopIfTrue="1">
      <formula>#REF!="Total"</formula>
    </cfRule>
  </conditionalFormatting>
  <conditionalFormatting sqref="C116">
    <cfRule type="expression" dxfId="17995" priority="504">
      <formula>#REF!="Total"</formula>
    </cfRule>
  </conditionalFormatting>
  <conditionalFormatting sqref="C116">
    <cfRule type="expression" dxfId="17994" priority="503" stopIfTrue="1">
      <formula>#REF!="Total"</formula>
    </cfRule>
  </conditionalFormatting>
  <conditionalFormatting sqref="C116">
    <cfRule type="expression" dxfId="17993" priority="502" stopIfTrue="1">
      <formula>#REF!="Total"</formula>
    </cfRule>
  </conditionalFormatting>
  <conditionalFormatting sqref="C116">
    <cfRule type="expression" dxfId="17992" priority="501">
      <formula>#REF!="Total"</formula>
    </cfRule>
  </conditionalFormatting>
  <conditionalFormatting sqref="C116">
    <cfRule type="expression" dxfId="17991" priority="500">
      <formula>#REF!="Total"</formula>
    </cfRule>
  </conditionalFormatting>
  <conditionalFormatting sqref="C116">
    <cfRule type="expression" dxfId="17990" priority="499">
      <formula>#REF!="Total"</formula>
    </cfRule>
  </conditionalFormatting>
  <conditionalFormatting sqref="C116">
    <cfRule type="expression" dxfId="17989" priority="498">
      <formula>#REF!="Total"</formula>
    </cfRule>
  </conditionalFormatting>
  <conditionalFormatting sqref="C116">
    <cfRule type="expression" dxfId="17988" priority="497">
      <formula>#REF!="Total"</formula>
    </cfRule>
  </conditionalFormatting>
  <conditionalFormatting sqref="C116">
    <cfRule type="expression" dxfId="17987" priority="496" stopIfTrue="1">
      <formula>#REF!="Total"</formula>
    </cfRule>
  </conditionalFormatting>
  <conditionalFormatting sqref="C116">
    <cfRule type="expression" dxfId="17986" priority="495">
      <formula>#REF!="Total"</formula>
    </cfRule>
  </conditionalFormatting>
  <conditionalFormatting sqref="C116">
    <cfRule type="expression" dxfId="17985" priority="494" stopIfTrue="1">
      <formula>#REF!="Total"</formula>
    </cfRule>
  </conditionalFormatting>
  <conditionalFormatting sqref="C116">
    <cfRule type="expression" dxfId="17984" priority="493" stopIfTrue="1">
      <formula>#REF!="Total"</formula>
    </cfRule>
  </conditionalFormatting>
  <conditionalFormatting sqref="C116">
    <cfRule type="expression" dxfId="17983" priority="492">
      <formula>#REF!="Total"</formula>
    </cfRule>
  </conditionalFormatting>
  <conditionalFormatting sqref="C116">
    <cfRule type="expression" dxfId="17982" priority="491" stopIfTrue="1">
      <formula>#REF!="Total"</formula>
    </cfRule>
  </conditionalFormatting>
  <conditionalFormatting sqref="C116">
    <cfRule type="expression" dxfId="17981" priority="490">
      <formula>#REF!="Total"</formula>
    </cfRule>
  </conditionalFormatting>
  <conditionalFormatting sqref="C116">
    <cfRule type="expression" dxfId="17980" priority="489">
      <formula>#REF!="Total"</formula>
    </cfRule>
  </conditionalFormatting>
  <conditionalFormatting sqref="C116">
    <cfRule type="expression" dxfId="17979" priority="488">
      <formula>#REF!="Total"</formula>
    </cfRule>
  </conditionalFormatting>
  <conditionalFormatting sqref="C116">
    <cfRule type="expression" dxfId="17978" priority="487" stopIfTrue="1">
      <formula>#REF!="Total"</formula>
    </cfRule>
  </conditionalFormatting>
  <conditionalFormatting sqref="C116">
    <cfRule type="expression" dxfId="17977" priority="486">
      <formula>#REF!="Total"</formula>
    </cfRule>
  </conditionalFormatting>
  <conditionalFormatting sqref="C116">
    <cfRule type="expression" dxfId="17976" priority="485">
      <formula>#REF!="Total"</formula>
    </cfRule>
  </conditionalFormatting>
  <conditionalFormatting sqref="C116">
    <cfRule type="expression" dxfId="17975" priority="484">
      <formula>#REF!="Total"</formula>
    </cfRule>
  </conditionalFormatting>
  <conditionalFormatting sqref="C116">
    <cfRule type="expression" dxfId="17974" priority="483">
      <formula>#REF!="Total"</formula>
    </cfRule>
  </conditionalFormatting>
  <conditionalFormatting sqref="C116">
    <cfRule type="expression" dxfId="17973" priority="482">
      <formula>#REF!="Total"</formula>
    </cfRule>
  </conditionalFormatting>
  <conditionalFormatting sqref="C116">
    <cfRule type="expression" dxfId="17972" priority="481" stopIfTrue="1">
      <formula>#REF!="Total"</formula>
    </cfRule>
  </conditionalFormatting>
  <conditionalFormatting sqref="C116">
    <cfRule type="expression" dxfId="17971" priority="480">
      <formula>#REF!="Total"</formula>
    </cfRule>
  </conditionalFormatting>
  <conditionalFormatting sqref="C116">
    <cfRule type="expression" dxfId="17970" priority="479" stopIfTrue="1">
      <formula>#REF!="Total"</formula>
    </cfRule>
  </conditionalFormatting>
  <conditionalFormatting sqref="C116">
    <cfRule type="expression" dxfId="17969" priority="478" stopIfTrue="1">
      <formula>#REF!="Total"</formula>
    </cfRule>
  </conditionalFormatting>
  <conditionalFormatting sqref="C116">
    <cfRule type="expression" dxfId="17968" priority="477">
      <formula>#REF!="Total"</formula>
    </cfRule>
  </conditionalFormatting>
  <conditionalFormatting sqref="C116">
    <cfRule type="expression" dxfId="17967" priority="476">
      <formula>#REF!="Total"</formula>
    </cfRule>
  </conditionalFormatting>
  <conditionalFormatting sqref="C116">
    <cfRule type="expression" dxfId="17966" priority="475">
      <formula>#REF!="Total"</formula>
    </cfRule>
  </conditionalFormatting>
  <conditionalFormatting sqref="C116">
    <cfRule type="expression" dxfId="17965" priority="474">
      <formula>#REF!="Total"</formula>
    </cfRule>
  </conditionalFormatting>
  <conditionalFormatting sqref="C116">
    <cfRule type="expression" dxfId="17964" priority="473">
      <formula>#REF!="Total"</formula>
    </cfRule>
  </conditionalFormatting>
  <conditionalFormatting sqref="C116">
    <cfRule type="expression" dxfId="17963" priority="472">
      <formula>#REF!="Total"</formula>
    </cfRule>
  </conditionalFormatting>
  <conditionalFormatting sqref="C116">
    <cfRule type="expression" dxfId="17962" priority="471">
      <formula>#REF!="Total"</formula>
    </cfRule>
  </conditionalFormatting>
  <conditionalFormatting sqref="C116">
    <cfRule type="expression" dxfId="17961" priority="470">
      <formula>#REF!="Total"</formula>
    </cfRule>
  </conditionalFormatting>
  <conditionalFormatting sqref="C116">
    <cfRule type="expression" dxfId="17960" priority="469">
      <formula>#REF!="Total"</formula>
    </cfRule>
  </conditionalFormatting>
  <conditionalFormatting sqref="C116">
    <cfRule type="expression" dxfId="17959" priority="468">
      <formula>#REF!="Total"</formula>
    </cfRule>
  </conditionalFormatting>
  <conditionalFormatting sqref="C116">
    <cfRule type="expression" dxfId="17958" priority="467">
      <formula>#REF!="Total"</formula>
    </cfRule>
  </conditionalFormatting>
  <conditionalFormatting sqref="C116">
    <cfRule type="expression" dxfId="17957" priority="466">
      <formula>#REF!="Total"</formula>
    </cfRule>
  </conditionalFormatting>
  <conditionalFormatting sqref="C116">
    <cfRule type="expression" dxfId="17956" priority="465">
      <formula>#REF!="Total"</formula>
    </cfRule>
  </conditionalFormatting>
  <conditionalFormatting sqref="C116">
    <cfRule type="expression" dxfId="17955" priority="464">
      <formula>#REF!="Total"</formula>
    </cfRule>
  </conditionalFormatting>
  <conditionalFormatting sqref="C116">
    <cfRule type="expression" dxfId="17954" priority="463">
      <formula>#REF!="Total"</formula>
    </cfRule>
  </conditionalFormatting>
  <conditionalFormatting sqref="C116">
    <cfRule type="expression" dxfId="17953" priority="462">
      <formula>#REF!="Total"</formula>
    </cfRule>
  </conditionalFormatting>
  <conditionalFormatting sqref="C116">
    <cfRule type="expression" dxfId="17952" priority="461">
      <formula>#REF!="Total"</formula>
    </cfRule>
  </conditionalFormatting>
  <conditionalFormatting sqref="C116">
    <cfRule type="expression" dxfId="17951" priority="460">
      <formula>#REF!="Total"</formula>
    </cfRule>
  </conditionalFormatting>
  <conditionalFormatting sqref="C116">
    <cfRule type="expression" dxfId="17950" priority="459">
      <formula>#REF!="Total"</formula>
    </cfRule>
  </conditionalFormatting>
  <conditionalFormatting sqref="C116">
    <cfRule type="expression" dxfId="17949" priority="458">
      <formula>#REF!="Total"</formula>
    </cfRule>
  </conditionalFormatting>
  <conditionalFormatting sqref="C116">
    <cfRule type="expression" dxfId="17948" priority="457">
      <formula>#REF!="Total"</formula>
    </cfRule>
  </conditionalFormatting>
  <conditionalFormatting sqref="C116">
    <cfRule type="expression" dxfId="17947" priority="456">
      <formula>#REF!="Total"</formula>
    </cfRule>
  </conditionalFormatting>
  <conditionalFormatting sqref="C116">
    <cfRule type="expression" dxfId="17946" priority="455">
      <formula>#REF!="Total"</formula>
    </cfRule>
  </conditionalFormatting>
  <conditionalFormatting sqref="C116">
    <cfRule type="expression" dxfId="17945" priority="454">
      <formula>#REF!="Total"</formula>
    </cfRule>
  </conditionalFormatting>
  <conditionalFormatting sqref="C116">
    <cfRule type="expression" dxfId="17944" priority="453">
      <formula>#REF!="Total"</formula>
    </cfRule>
  </conditionalFormatting>
  <conditionalFormatting sqref="C116">
    <cfRule type="expression" dxfId="17943" priority="452">
      <formula>#REF!="Total"</formula>
    </cfRule>
  </conditionalFormatting>
  <conditionalFormatting sqref="C116">
    <cfRule type="expression" dxfId="17942" priority="451">
      <formula>#REF!="Total"</formula>
    </cfRule>
  </conditionalFormatting>
  <conditionalFormatting sqref="C116">
    <cfRule type="expression" dxfId="17941" priority="450">
      <formula>#REF!="Total"</formula>
    </cfRule>
  </conditionalFormatting>
  <conditionalFormatting sqref="C116">
    <cfRule type="expression" dxfId="17940" priority="449">
      <formula>#REF!="Total"</formula>
    </cfRule>
  </conditionalFormatting>
  <conditionalFormatting sqref="C116">
    <cfRule type="expression" dxfId="17939" priority="448">
      <formula>#REF!="Total"</formula>
    </cfRule>
  </conditionalFormatting>
  <conditionalFormatting sqref="C116">
    <cfRule type="expression" dxfId="17938" priority="447">
      <formula>#REF!="Total"</formula>
    </cfRule>
  </conditionalFormatting>
  <conditionalFormatting sqref="C116">
    <cfRule type="expression" dxfId="17937" priority="446">
      <formula>#REF!="Total"</formula>
    </cfRule>
  </conditionalFormatting>
  <conditionalFormatting sqref="C116">
    <cfRule type="expression" dxfId="17936" priority="445">
      <formula>#REF!="Total"</formula>
    </cfRule>
  </conditionalFormatting>
  <conditionalFormatting sqref="C116">
    <cfRule type="expression" dxfId="17935" priority="444">
      <formula>#REF!="Total"</formula>
    </cfRule>
  </conditionalFormatting>
  <conditionalFormatting sqref="C116">
    <cfRule type="expression" dxfId="17934" priority="443">
      <formula>#REF!="Total"</formula>
    </cfRule>
  </conditionalFormatting>
  <conditionalFormatting sqref="C116">
    <cfRule type="expression" dxfId="17933" priority="442">
      <formula>#REF!="Total"</formula>
    </cfRule>
  </conditionalFormatting>
  <conditionalFormatting sqref="C116">
    <cfRule type="expression" dxfId="17932" priority="441">
      <formula>#REF!="Total"</formula>
    </cfRule>
  </conditionalFormatting>
  <conditionalFormatting sqref="C116">
    <cfRule type="expression" dxfId="17931" priority="440">
      <formula>#REF!="Total"</formula>
    </cfRule>
  </conditionalFormatting>
  <conditionalFormatting sqref="C116">
    <cfRule type="expression" dxfId="17930" priority="439">
      <formula>#REF!="Total"</formula>
    </cfRule>
  </conditionalFormatting>
  <conditionalFormatting sqref="C116">
    <cfRule type="expression" dxfId="17929" priority="438">
      <formula>#REF!="Total"</formula>
    </cfRule>
  </conditionalFormatting>
  <conditionalFormatting sqref="C116">
    <cfRule type="expression" dxfId="17928" priority="437">
      <formula>#REF!="Total"</formula>
    </cfRule>
  </conditionalFormatting>
  <conditionalFormatting sqref="C116">
    <cfRule type="expression" dxfId="17927" priority="436">
      <formula>#REF!="Total"</formula>
    </cfRule>
  </conditionalFormatting>
  <conditionalFormatting sqref="C116">
    <cfRule type="expression" dxfId="17926" priority="435">
      <formula>#REF!="Total"</formula>
    </cfRule>
  </conditionalFormatting>
  <conditionalFormatting sqref="C116">
    <cfRule type="expression" dxfId="17925" priority="434">
      <formula>#REF!="Total"</formula>
    </cfRule>
  </conditionalFormatting>
  <conditionalFormatting sqref="C116">
    <cfRule type="expression" dxfId="17924" priority="433">
      <formula>#REF!="Total"</formula>
    </cfRule>
  </conditionalFormatting>
  <conditionalFormatting sqref="C116">
    <cfRule type="expression" dxfId="17923" priority="432">
      <formula>#REF!="Total"</formula>
    </cfRule>
  </conditionalFormatting>
  <conditionalFormatting sqref="C116">
    <cfRule type="expression" dxfId="17922" priority="431">
      <formula>#REF!="Total"</formula>
    </cfRule>
  </conditionalFormatting>
  <conditionalFormatting sqref="C116">
    <cfRule type="expression" dxfId="17921" priority="430">
      <formula>#REF!="Total"</formula>
    </cfRule>
  </conditionalFormatting>
  <conditionalFormatting sqref="C116">
    <cfRule type="expression" dxfId="17920" priority="429">
      <formula>#REF!="Total"</formula>
    </cfRule>
  </conditionalFormatting>
  <conditionalFormatting sqref="C116">
    <cfRule type="expression" dxfId="17919" priority="428">
      <formula>#REF!="Total"</formula>
    </cfRule>
  </conditionalFormatting>
  <conditionalFormatting sqref="C116">
    <cfRule type="expression" dxfId="17918" priority="427">
      <formula>#REF!="Total"</formula>
    </cfRule>
  </conditionalFormatting>
  <conditionalFormatting sqref="C116">
    <cfRule type="expression" dxfId="17917" priority="426">
      <formula>#REF!="Total"</formula>
    </cfRule>
  </conditionalFormatting>
  <conditionalFormatting sqref="C116">
    <cfRule type="expression" dxfId="17916" priority="425">
      <formula>#REF!="Total"</formula>
    </cfRule>
  </conditionalFormatting>
  <conditionalFormatting sqref="C116">
    <cfRule type="expression" dxfId="17915" priority="424">
      <formula>#REF!="Total"</formula>
    </cfRule>
  </conditionalFormatting>
  <conditionalFormatting sqref="C116">
    <cfRule type="expression" dxfId="17914" priority="423">
      <formula>#REF!="Total"</formula>
    </cfRule>
  </conditionalFormatting>
  <conditionalFormatting sqref="C116">
    <cfRule type="expression" dxfId="17913" priority="422">
      <formula>#REF!="Total"</formula>
    </cfRule>
  </conditionalFormatting>
  <conditionalFormatting sqref="C116">
    <cfRule type="expression" dxfId="17912" priority="421">
      <formula>#REF!="Total"</formula>
    </cfRule>
  </conditionalFormatting>
  <conditionalFormatting sqref="C116">
    <cfRule type="expression" dxfId="17911" priority="420">
      <formula>#REF!="Total"</formula>
    </cfRule>
  </conditionalFormatting>
  <conditionalFormatting sqref="C116">
    <cfRule type="expression" dxfId="17910" priority="419">
      <formula>#REF!="Total"</formula>
    </cfRule>
  </conditionalFormatting>
  <conditionalFormatting sqref="C116">
    <cfRule type="expression" dxfId="17909" priority="418">
      <formula>#REF!="Total"</formula>
    </cfRule>
  </conditionalFormatting>
  <conditionalFormatting sqref="C116">
    <cfRule type="expression" dxfId="17908" priority="417">
      <formula>#REF!="Total"</formula>
    </cfRule>
  </conditionalFormatting>
  <conditionalFormatting sqref="C116">
    <cfRule type="expression" dxfId="17907" priority="416">
      <formula>#REF!="Total"</formula>
    </cfRule>
  </conditionalFormatting>
  <conditionalFormatting sqref="C116">
    <cfRule type="expression" dxfId="17906" priority="415">
      <formula>#REF!="Total"</formula>
    </cfRule>
  </conditionalFormatting>
  <conditionalFormatting sqref="C116">
    <cfRule type="expression" dxfId="17905" priority="414">
      <formula>#REF!="Total"</formula>
    </cfRule>
  </conditionalFormatting>
  <conditionalFormatting sqref="C116">
    <cfRule type="expression" dxfId="17904" priority="413">
      <formula>#REF!="Total"</formula>
    </cfRule>
  </conditionalFormatting>
  <conditionalFormatting sqref="C116">
    <cfRule type="expression" dxfId="17903" priority="412">
      <formula>#REF!="Total"</formula>
    </cfRule>
  </conditionalFormatting>
  <conditionalFormatting sqref="C116">
    <cfRule type="expression" dxfId="17902" priority="411">
      <formula>#REF!="Total"</formula>
    </cfRule>
  </conditionalFormatting>
  <conditionalFormatting sqref="C116">
    <cfRule type="expression" dxfId="17901" priority="410">
      <formula>#REF!="Total"</formula>
    </cfRule>
  </conditionalFormatting>
  <conditionalFormatting sqref="C116">
    <cfRule type="expression" dxfId="17900" priority="409">
      <formula>#REF!="Total"</formula>
    </cfRule>
  </conditionalFormatting>
  <conditionalFormatting sqref="C116">
    <cfRule type="expression" dxfId="17899" priority="408">
      <formula>#REF!="Total"</formula>
    </cfRule>
  </conditionalFormatting>
  <conditionalFormatting sqref="C116">
    <cfRule type="expression" dxfId="17898" priority="407">
      <formula>#REF!="Total"</formula>
    </cfRule>
  </conditionalFormatting>
  <conditionalFormatting sqref="C116">
    <cfRule type="expression" dxfId="17897" priority="406">
      <formula>#REF!="Total"</formula>
    </cfRule>
  </conditionalFormatting>
  <conditionalFormatting sqref="C116">
    <cfRule type="expression" dxfId="17896" priority="405">
      <formula>#REF!="Total"</formula>
    </cfRule>
  </conditionalFormatting>
  <conditionalFormatting sqref="C116">
    <cfRule type="expression" dxfId="17895" priority="404">
      <formula>#REF!="Total"</formula>
    </cfRule>
  </conditionalFormatting>
  <conditionalFormatting sqref="C116">
    <cfRule type="expression" dxfId="17894" priority="403">
      <formula>#REF!="Total"</formula>
    </cfRule>
  </conditionalFormatting>
  <conditionalFormatting sqref="C116">
    <cfRule type="expression" dxfId="17893" priority="402">
      <formula>#REF!="Total"</formula>
    </cfRule>
  </conditionalFormatting>
  <conditionalFormatting sqref="C116">
    <cfRule type="expression" dxfId="17892" priority="401">
      <formula>#REF!="Total"</formula>
    </cfRule>
  </conditionalFormatting>
  <conditionalFormatting sqref="C116">
    <cfRule type="expression" dxfId="17891" priority="400">
      <formula>#REF!="Total"</formula>
    </cfRule>
  </conditionalFormatting>
  <conditionalFormatting sqref="C116">
    <cfRule type="expression" dxfId="17890" priority="399">
      <formula>#REF!="Total"</formula>
    </cfRule>
  </conditionalFormatting>
  <conditionalFormatting sqref="C116">
    <cfRule type="expression" dxfId="17889" priority="398">
      <formula>#REF!="Total"</formula>
    </cfRule>
  </conditionalFormatting>
  <conditionalFormatting sqref="C116">
    <cfRule type="expression" dxfId="17888" priority="397">
      <formula>#REF!="Total"</formula>
    </cfRule>
  </conditionalFormatting>
  <conditionalFormatting sqref="C116">
    <cfRule type="expression" dxfId="17887" priority="396">
      <formula>#REF!="Total"</formula>
    </cfRule>
  </conditionalFormatting>
  <conditionalFormatting sqref="C116">
    <cfRule type="expression" dxfId="17886" priority="395">
      <formula>#REF!="Total"</formula>
    </cfRule>
  </conditionalFormatting>
  <conditionalFormatting sqref="C116">
    <cfRule type="expression" dxfId="17885" priority="394">
      <formula>#REF!="Total"</formula>
    </cfRule>
  </conditionalFormatting>
  <conditionalFormatting sqref="C116">
    <cfRule type="expression" dxfId="17884" priority="393">
      <formula>#REF!="Total"</formula>
    </cfRule>
  </conditionalFormatting>
  <conditionalFormatting sqref="C116">
    <cfRule type="expression" dxfId="17883" priority="392">
      <formula>#REF!="Total"</formula>
    </cfRule>
  </conditionalFormatting>
  <conditionalFormatting sqref="C116">
    <cfRule type="expression" dxfId="17882" priority="391">
      <formula>#REF!="Total"</formula>
    </cfRule>
  </conditionalFormatting>
  <conditionalFormatting sqref="C116">
    <cfRule type="expression" dxfId="17881" priority="390">
      <formula>#REF!="Total"</formula>
    </cfRule>
  </conditionalFormatting>
  <conditionalFormatting sqref="C116">
    <cfRule type="expression" dxfId="17880" priority="389">
      <formula>#REF!="Total"</formula>
    </cfRule>
  </conditionalFormatting>
  <conditionalFormatting sqref="C116">
    <cfRule type="expression" dxfId="17879" priority="388">
      <formula>#REF!="Total"</formula>
    </cfRule>
  </conditionalFormatting>
  <conditionalFormatting sqref="C116">
    <cfRule type="expression" dxfId="17878" priority="387">
      <formula>#REF!="Total"</formula>
    </cfRule>
  </conditionalFormatting>
  <conditionalFormatting sqref="C116">
    <cfRule type="expression" dxfId="17877" priority="386">
      <formula>#REF!="Total"</formula>
    </cfRule>
  </conditionalFormatting>
  <conditionalFormatting sqref="C116">
    <cfRule type="expression" dxfId="17876" priority="385">
      <formula>#REF!="Total"</formula>
    </cfRule>
  </conditionalFormatting>
  <conditionalFormatting sqref="C116">
    <cfRule type="expression" dxfId="17875" priority="384">
      <formula>#REF!="Total"</formula>
    </cfRule>
  </conditionalFormatting>
  <conditionalFormatting sqref="C116">
    <cfRule type="expression" dxfId="17874" priority="383">
      <formula>#REF!="Total"</formula>
    </cfRule>
  </conditionalFormatting>
  <conditionalFormatting sqref="C116">
    <cfRule type="expression" dxfId="17873" priority="382">
      <formula>#REF!="Total"</formula>
    </cfRule>
  </conditionalFormatting>
  <conditionalFormatting sqref="C116">
    <cfRule type="expression" dxfId="17872" priority="381">
      <formula>#REF!="Total"</formula>
    </cfRule>
  </conditionalFormatting>
  <conditionalFormatting sqref="C116">
    <cfRule type="expression" dxfId="17871" priority="380">
      <formula>#REF!="Total"</formula>
    </cfRule>
  </conditionalFormatting>
  <conditionalFormatting sqref="C116">
    <cfRule type="expression" dxfId="17870" priority="379">
      <formula>#REF!="Total"</formula>
    </cfRule>
  </conditionalFormatting>
  <conditionalFormatting sqref="C116">
    <cfRule type="expression" dxfId="17869" priority="378">
      <formula>#REF!="Total"</formula>
    </cfRule>
  </conditionalFormatting>
  <conditionalFormatting sqref="C116">
    <cfRule type="expression" dxfId="17868" priority="377" stopIfTrue="1">
      <formula>#REF!="Total"</formula>
    </cfRule>
  </conditionalFormatting>
  <conditionalFormatting sqref="C116">
    <cfRule type="expression" dxfId="17867" priority="376" stopIfTrue="1">
      <formula>#REF!="Total"</formula>
    </cfRule>
  </conditionalFormatting>
  <conditionalFormatting sqref="C116">
    <cfRule type="expression" dxfId="17866" priority="375">
      <formula>#REF!="Total"</formula>
    </cfRule>
  </conditionalFormatting>
  <conditionalFormatting sqref="C116">
    <cfRule type="expression" dxfId="17865" priority="374">
      <formula>#REF!="Total"</formula>
    </cfRule>
  </conditionalFormatting>
  <conditionalFormatting sqref="C116">
    <cfRule type="expression" dxfId="17864" priority="373" stopIfTrue="1">
      <formula>#REF!="Total"</formula>
    </cfRule>
  </conditionalFormatting>
  <conditionalFormatting sqref="B120:C120">
    <cfRule type="expression" dxfId="17863" priority="372">
      <formula>#REF!="Total"</formula>
    </cfRule>
  </conditionalFormatting>
  <conditionalFormatting sqref="C120">
    <cfRule type="expression" dxfId="17862" priority="371">
      <formula>#REF!="Total"</formula>
    </cfRule>
  </conditionalFormatting>
  <conditionalFormatting sqref="C120">
    <cfRule type="expression" dxfId="17861" priority="370">
      <formula>#REF!="Total"</formula>
    </cfRule>
  </conditionalFormatting>
  <conditionalFormatting sqref="C120">
    <cfRule type="expression" dxfId="17860" priority="369">
      <formula>#REF!="Total"</formula>
    </cfRule>
  </conditionalFormatting>
  <conditionalFormatting sqref="C120">
    <cfRule type="expression" dxfId="17859" priority="368">
      <formula>#REF!="Total"</formula>
    </cfRule>
  </conditionalFormatting>
  <conditionalFormatting sqref="C120">
    <cfRule type="expression" dxfId="17858" priority="367">
      <formula>#REF!="Total"</formula>
    </cfRule>
  </conditionalFormatting>
  <conditionalFormatting sqref="C120">
    <cfRule type="expression" dxfId="17857" priority="366">
      <formula>#REF!="Total"</formula>
    </cfRule>
  </conditionalFormatting>
  <conditionalFormatting sqref="C120">
    <cfRule type="expression" dxfId="17856" priority="365">
      <formula>#REF!="Total"</formula>
    </cfRule>
  </conditionalFormatting>
  <conditionalFormatting sqref="B120:C120">
    <cfRule type="expression" dxfId="17855" priority="364">
      <formula>#REF!="Total"</formula>
    </cfRule>
  </conditionalFormatting>
  <conditionalFormatting sqref="C120">
    <cfRule type="expression" dxfId="17854" priority="363">
      <formula>#REF!="Total"</formula>
    </cfRule>
  </conditionalFormatting>
  <conditionalFormatting sqref="C120">
    <cfRule type="expression" dxfId="17853" priority="362">
      <formula>#REF!="Total"</formula>
    </cfRule>
  </conditionalFormatting>
  <conditionalFormatting sqref="C120">
    <cfRule type="expression" dxfId="17852" priority="361">
      <formula>#REF!="Total"</formula>
    </cfRule>
  </conditionalFormatting>
  <conditionalFormatting sqref="C120">
    <cfRule type="expression" dxfId="17851" priority="360">
      <formula>#REF!="Total"</formula>
    </cfRule>
  </conditionalFormatting>
  <conditionalFormatting sqref="C120">
    <cfRule type="expression" dxfId="17850" priority="359">
      <formula>#REF!="Total"</formula>
    </cfRule>
  </conditionalFormatting>
  <conditionalFormatting sqref="C120">
    <cfRule type="expression" dxfId="17849" priority="358">
      <formula>#REF!="Total"</formula>
    </cfRule>
  </conditionalFormatting>
  <conditionalFormatting sqref="C120">
    <cfRule type="expression" dxfId="17848" priority="357">
      <formula>#REF!="Total"</formula>
    </cfRule>
  </conditionalFormatting>
  <conditionalFormatting sqref="C120">
    <cfRule type="expression" dxfId="17847" priority="356">
      <formula>#REF!="Total"</formula>
    </cfRule>
  </conditionalFormatting>
  <conditionalFormatting sqref="C120">
    <cfRule type="expression" dxfId="17846" priority="355">
      <formula>#REF!="Total"</formula>
    </cfRule>
  </conditionalFormatting>
  <conditionalFormatting sqref="C120">
    <cfRule type="expression" dxfId="17845" priority="354">
      <formula>#REF!="Total"</formula>
    </cfRule>
  </conditionalFormatting>
  <conditionalFormatting sqref="C120">
    <cfRule type="expression" dxfId="17844" priority="353">
      <formula>#REF!="Total"</formula>
    </cfRule>
  </conditionalFormatting>
  <conditionalFormatting sqref="C120">
    <cfRule type="expression" dxfId="17843" priority="352">
      <formula>#REF!="Total"</formula>
    </cfRule>
  </conditionalFormatting>
  <conditionalFormatting sqref="C120">
    <cfRule type="expression" dxfId="17842" priority="351">
      <formula>#REF!="Total"</formula>
    </cfRule>
  </conditionalFormatting>
  <conditionalFormatting sqref="C120">
    <cfRule type="expression" dxfId="17841" priority="350">
      <formula>#REF!="Total"</formula>
    </cfRule>
  </conditionalFormatting>
  <conditionalFormatting sqref="C120">
    <cfRule type="expression" dxfId="17840" priority="349">
      <formula>#REF!="Total"</formula>
    </cfRule>
  </conditionalFormatting>
  <conditionalFormatting sqref="C120">
    <cfRule type="expression" dxfId="17839" priority="348">
      <formula>#REF!="Total"</formula>
    </cfRule>
  </conditionalFormatting>
  <conditionalFormatting sqref="C120">
    <cfRule type="expression" dxfId="17838" priority="347">
      <formula>#REF!="Total"</formula>
    </cfRule>
  </conditionalFormatting>
  <conditionalFormatting sqref="C120">
    <cfRule type="expression" dxfId="17837" priority="346">
      <formula>#REF!="Total"</formula>
    </cfRule>
  </conditionalFormatting>
  <conditionalFormatting sqref="C120">
    <cfRule type="expression" dxfId="17836" priority="345">
      <formula>#REF!="Total"</formula>
    </cfRule>
  </conditionalFormatting>
  <conditionalFormatting sqref="C120">
    <cfRule type="expression" dxfId="17835" priority="344">
      <formula>#REF!="Total"</formula>
    </cfRule>
  </conditionalFormatting>
  <conditionalFormatting sqref="C120">
    <cfRule type="expression" dxfId="17834" priority="343">
      <formula>#REF!="Total"</formula>
    </cfRule>
  </conditionalFormatting>
  <conditionalFormatting sqref="C120">
    <cfRule type="expression" dxfId="17833" priority="342">
      <formula>#REF!="Total"</formula>
    </cfRule>
  </conditionalFormatting>
  <conditionalFormatting sqref="C120">
    <cfRule type="expression" dxfId="17832" priority="341">
      <formula>#REF!="Total"</formula>
    </cfRule>
  </conditionalFormatting>
  <conditionalFormatting sqref="C120">
    <cfRule type="expression" dxfId="17831" priority="340">
      <formula>#REF!="Total"</formula>
    </cfRule>
  </conditionalFormatting>
  <conditionalFormatting sqref="C120">
    <cfRule type="expression" dxfId="17830" priority="339">
      <formula>#REF!="Total"</formula>
    </cfRule>
  </conditionalFormatting>
  <conditionalFormatting sqref="C120">
    <cfRule type="expression" dxfId="17829" priority="338">
      <formula>#REF!="Total"</formula>
    </cfRule>
  </conditionalFormatting>
  <conditionalFormatting sqref="C120">
    <cfRule type="expression" dxfId="17828" priority="337">
      <formula>#REF!="Total"</formula>
    </cfRule>
  </conditionalFormatting>
  <conditionalFormatting sqref="C120">
    <cfRule type="expression" dxfId="17827" priority="336">
      <formula>#REF!="Total"</formula>
    </cfRule>
  </conditionalFormatting>
  <conditionalFormatting sqref="C120">
    <cfRule type="expression" dxfId="17826" priority="335">
      <formula>#REF!="Total"</formula>
    </cfRule>
  </conditionalFormatting>
  <conditionalFormatting sqref="C120">
    <cfRule type="expression" dxfId="17825" priority="334">
      <formula>#REF!="Total"</formula>
    </cfRule>
  </conditionalFormatting>
  <conditionalFormatting sqref="C120">
    <cfRule type="expression" dxfId="17824" priority="333">
      <formula>#REF!="Total"</formula>
    </cfRule>
  </conditionalFormatting>
  <conditionalFormatting sqref="C120">
    <cfRule type="expression" dxfId="17823" priority="332">
      <formula>#REF!="Total"</formula>
    </cfRule>
  </conditionalFormatting>
  <conditionalFormatting sqref="C120">
    <cfRule type="expression" dxfId="17822" priority="331">
      <formula>#REF!="Total"</formula>
    </cfRule>
  </conditionalFormatting>
  <conditionalFormatting sqref="C120">
    <cfRule type="expression" dxfId="17821" priority="136">
      <formula>#REF!="Total"</formula>
    </cfRule>
  </conditionalFormatting>
  <conditionalFormatting sqref="C120">
    <cfRule type="expression" dxfId="17820" priority="135">
      <formula>#REF!="Total"</formula>
    </cfRule>
  </conditionalFormatting>
  <conditionalFormatting sqref="B124:C124">
    <cfRule type="expression" dxfId="17819" priority="134">
      <formula>#REF!="Total"</formula>
    </cfRule>
  </conditionalFormatting>
  <conditionalFormatting sqref="C124">
    <cfRule type="expression" dxfId="17818" priority="133">
      <formula>#REF!="Total"</formula>
    </cfRule>
  </conditionalFormatting>
  <conditionalFormatting sqref="C124">
    <cfRule type="expression" dxfId="17817" priority="132">
      <formula>#REF!="Total"</formula>
    </cfRule>
  </conditionalFormatting>
  <conditionalFormatting sqref="C124">
    <cfRule type="expression" dxfId="17816" priority="131">
      <formula>#REF!="Total"</formula>
    </cfRule>
  </conditionalFormatting>
  <conditionalFormatting sqref="C124">
    <cfRule type="expression" dxfId="17815" priority="130">
      <formula>#REF!="Total"</formula>
    </cfRule>
  </conditionalFormatting>
  <conditionalFormatting sqref="C124">
    <cfRule type="expression" dxfId="17814" priority="129">
      <formula>#REF!="Total"</formula>
    </cfRule>
  </conditionalFormatting>
  <conditionalFormatting sqref="C124">
    <cfRule type="expression" dxfId="17813" priority="128">
      <formula>#REF!="Total"</formula>
    </cfRule>
  </conditionalFormatting>
  <conditionalFormatting sqref="C124">
    <cfRule type="expression" dxfId="17812" priority="127">
      <formula>#REF!="Total"</formula>
    </cfRule>
  </conditionalFormatting>
  <conditionalFormatting sqref="B124:C124">
    <cfRule type="expression" dxfId="17811" priority="126">
      <formula>#REF!="Total"</formula>
    </cfRule>
  </conditionalFormatting>
  <conditionalFormatting sqref="C124">
    <cfRule type="expression" dxfId="17810" priority="125">
      <formula>#REF!="Total"</formula>
    </cfRule>
  </conditionalFormatting>
  <conditionalFormatting sqref="C124">
    <cfRule type="expression" dxfId="17809" priority="124">
      <formula>#REF!="Total"</formula>
    </cfRule>
  </conditionalFormatting>
  <conditionalFormatting sqref="C124">
    <cfRule type="expression" dxfId="17808" priority="123">
      <formula>#REF!="Total"</formula>
    </cfRule>
  </conditionalFormatting>
  <conditionalFormatting sqref="C124">
    <cfRule type="expression" dxfId="17807" priority="122">
      <formula>#REF!="Total"</formula>
    </cfRule>
  </conditionalFormatting>
  <conditionalFormatting sqref="C124">
    <cfRule type="expression" dxfId="17806" priority="121">
      <formula>#REF!="Total"</formula>
    </cfRule>
  </conditionalFormatting>
  <conditionalFormatting sqref="C124">
    <cfRule type="expression" dxfId="17805" priority="120">
      <formula>#REF!="Total"</formula>
    </cfRule>
  </conditionalFormatting>
  <conditionalFormatting sqref="C124">
    <cfRule type="expression" dxfId="17804" priority="119">
      <formula>#REF!="Total"</formula>
    </cfRule>
  </conditionalFormatting>
  <conditionalFormatting sqref="C124">
    <cfRule type="expression" dxfId="17803" priority="118">
      <formula>#REF!="Total"</formula>
    </cfRule>
  </conditionalFormatting>
  <conditionalFormatting sqref="C124">
    <cfRule type="expression" dxfId="17802" priority="117">
      <formula>#REF!="Total"</formula>
    </cfRule>
  </conditionalFormatting>
  <conditionalFormatting sqref="C124">
    <cfRule type="expression" dxfId="17801" priority="116">
      <formula>#REF!="Total"</formula>
    </cfRule>
  </conditionalFormatting>
  <conditionalFormatting sqref="C124">
    <cfRule type="expression" dxfId="17800" priority="115">
      <formula>#REF!="Total"</formula>
    </cfRule>
  </conditionalFormatting>
  <conditionalFormatting sqref="C124">
    <cfRule type="expression" dxfId="17799" priority="114">
      <formula>#REF!="Total"</formula>
    </cfRule>
  </conditionalFormatting>
  <conditionalFormatting sqref="C124">
    <cfRule type="expression" dxfId="17798" priority="113">
      <formula>#REF!="Total"</formula>
    </cfRule>
  </conditionalFormatting>
  <conditionalFormatting sqref="C124">
    <cfRule type="expression" dxfId="17797" priority="112">
      <formula>#REF!="Total"</formula>
    </cfRule>
  </conditionalFormatting>
  <conditionalFormatting sqref="C124">
    <cfRule type="expression" dxfId="17796" priority="111">
      <formula>#REF!="Total"</formula>
    </cfRule>
  </conditionalFormatting>
  <conditionalFormatting sqref="C124">
    <cfRule type="expression" dxfId="17795" priority="110">
      <formula>#REF!="Total"</formula>
    </cfRule>
  </conditionalFormatting>
  <conditionalFormatting sqref="C124">
    <cfRule type="expression" dxfId="17794" priority="109">
      <formula>#REF!="Total"</formula>
    </cfRule>
  </conditionalFormatting>
  <conditionalFormatting sqref="C124">
    <cfRule type="expression" dxfId="17793" priority="108">
      <formula>#REF!="Total"</formula>
    </cfRule>
  </conditionalFormatting>
  <conditionalFormatting sqref="C124">
    <cfRule type="expression" dxfId="17792" priority="107">
      <formula>#REF!="Total"</formula>
    </cfRule>
  </conditionalFormatting>
  <conditionalFormatting sqref="C124">
    <cfRule type="expression" dxfId="17791" priority="106">
      <formula>#REF!="Total"</formula>
    </cfRule>
  </conditionalFormatting>
  <conditionalFormatting sqref="C124">
    <cfRule type="expression" dxfId="17790" priority="105">
      <formula>#REF!="Total"</formula>
    </cfRule>
  </conditionalFormatting>
  <conditionalFormatting sqref="C124">
    <cfRule type="expression" dxfId="17789" priority="104">
      <formula>#REF!="Total"</formula>
    </cfRule>
  </conditionalFormatting>
  <conditionalFormatting sqref="C124">
    <cfRule type="expression" dxfId="17788" priority="103">
      <formula>#REF!="Total"</formula>
    </cfRule>
  </conditionalFormatting>
  <conditionalFormatting sqref="C124">
    <cfRule type="expression" dxfId="17787" priority="102">
      <formula>#REF!="Total"</formula>
    </cfRule>
  </conditionalFormatting>
  <conditionalFormatting sqref="C124">
    <cfRule type="expression" dxfId="17786" priority="101">
      <formula>#REF!="Total"</formula>
    </cfRule>
  </conditionalFormatting>
  <conditionalFormatting sqref="C124">
    <cfRule type="expression" dxfId="17785" priority="100">
      <formula>#REF!="Total"</formula>
    </cfRule>
  </conditionalFormatting>
  <conditionalFormatting sqref="C124">
    <cfRule type="expression" dxfId="17784" priority="99">
      <formula>#REF!="Total"</formula>
    </cfRule>
  </conditionalFormatting>
  <conditionalFormatting sqref="C124">
    <cfRule type="expression" dxfId="17783" priority="98">
      <formula>#REF!="Total"</formula>
    </cfRule>
  </conditionalFormatting>
  <conditionalFormatting sqref="C124">
    <cfRule type="expression" dxfId="17782" priority="97">
      <formula>#REF!="Total"</formula>
    </cfRule>
  </conditionalFormatting>
  <conditionalFormatting sqref="C124">
    <cfRule type="expression" dxfId="17781" priority="96">
      <formula>#REF!="Total"</formula>
    </cfRule>
  </conditionalFormatting>
  <conditionalFormatting sqref="C124">
    <cfRule type="expression" dxfId="17780" priority="95">
      <formula>#REF!="Total"</formula>
    </cfRule>
  </conditionalFormatting>
  <conditionalFormatting sqref="C124">
    <cfRule type="expression" dxfId="17779" priority="94">
      <formula>#REF!="Total"</formula>
    </cfRule>
  </conditionalFormatting>
  <conditionalFormatting sqref="C124">
    <cfRule type="expression" dxfId="17778" priority="93">
      <formula>#REF!="Total"</formula>
    </cfRule>
  </conditionalFormatting>
  <conditionalFormatting sqref="C124">
    <cfRule type="expression" dxfId="17777" priority="92">
      <formula>#REF!="Total"</formula>
    </cfRule>
  </conditionalFormatting>
  <conditionalFormatting sqref="C124">
    <cfRule type="expression" dxfId="17776" priority="91">
      <formula>#REF!="Total"</formula>
    </cfRule>
  </conditionalFormatting>
  <conditionalFormatting sqref="C124">
    <cfRule type="expression" dxfId="17775" priority="90">
      <formula>#REF!="Total"</formula>
    </cfRule>
  </conditionalFormatting>
  <conditionalFormatting sqref="C124">
    <cfRule type="expression" dxfId="17774" priority="89">
      <formula>#REF!="Total"</formula>
    </cfRule>
  </conditionalFormatting>
  <conditionalFormatting sqref="C124">
    <cfRule type="expression" dxfId="17773" priority="88">
      <formula>#REF!="Total"</formula>
    </cfRule>
  </conditionalFormatting>
  <conditionalFormatting sqref="C124">
    <cfRule type="expression" dxfId="17772" priority="87">
      <formula>#REF!="Total"</formula>
    </cfRule>
  </conditionalFormatting>
  <conditionalFormatting sqref="C124">
    <cfRule type="expression" dxfId="17771" priority="86">
      <formula>#REF!="Total"</formula>
    </cfRule>
  </conditionalFormatting>
  <conditionalFormatting sqref="C124">
    <cfRule type="expression" dxfId="17770" priority="85">
      <formula>#REF!="Total"</formula>
    </cfRule>
  </conditionalFormatting>
  <conditionalFormatting sqref="C124">
    <cfRule type="expression" dxfId="17769" priority="84">
      <formula>#REF!="Total"</formula>
    </cfRule>
  </conditionalFormatting>
  <conditionalFormatting sqref="C124">
    <cfRule type="expression" dxfId="17768" priority="83">
      <formula>#REF!="Total"</formula>
    </cfRule>
  </conditionalFormatting>
  <conditionalFormatting sqref="C124">
    <cfRule type="expression" dxfId="17767" priority="82">
      <formula>#REF!="Total"</formula>
    </cfRule>
  </conditionalFormatting>
  <conditionalFormatting sqref="C124">
    <cfRule type="expression" dxfId="17766" priority="81">
      <formula>#REF!="Total"</formula>
    </cfRule>
  </conditionalFormatting>
  <conditionalFormatting sqref="C124">
    <cfRule type="expression" dxfId="17765" priority="80">
      <formula>#REF!="Total"</formula>
    </cfRule>
  </conditionalFormatting>
  <conditionalFormatting sqref="C124">
    <cfRule type="expression" dxfId="17764" priority="79">
      <formula>#REF!="Total"</formula>
    </cfRule>
  </conditionalFormatting>
  <conditionalFormatting sqref="C124">
    <cfRule type="expression" dxfId="17763" priority="78">
      <formula>#REF!="Total"</formula>
    </cfRule>
  </conditionalFormatting>
  <conditionalFormatting sqref="C124">
    <cfRule type="expression" dxfId="17762" priority="77">
      <formula>#REF!="Total"</formula>
    </cfRule>
  </conditionalFormatting>
  <conditionalFormatting sqref="C124">
    <cfRule type="expression" dxfId="17761" priority="76">
      <formula>#REF!="Total"</formula>
    </cfRule>
  </conditionalFormatting>
  <conditionalFormatting sqref="C124">
    <cfRule type="expression" dxfId="17760" priority="75">
      <formula>#REF!="Total"</formula>
    </cfRule>
  </conditionalFormatting>
  <conditionalFormatting sqref="C124">
    <cfRule type="expression" dxfId="17759" priority="74">
      <formula>#REF!="Total"</formula>
    </cfRule>
  </conditionalFormatting>
  <conditionalFormatting sqref="C124">
    <cfRule type="expression" dxfId="17758" priority="73">
      <formula>#REF!="Total"</formula>
    </cfRule>
  </conditionalFormatting>
  <conditionalFormatting sqref="C124">
    <cfRule type="expression" dxfId="17757" priority="72">
      <formula>#REF!="Total"</formula>
    </cfRule>
  </conditionalFormatting>
  <conditionalFormatting sqref="C124">
    <cfRule type="expression" dxfId="17756" priority="71">
      <formula>#REF!="Total"</formula>
    </cfRule>
  </conditionalFormatting>
  <conditionalFormatting sqref="C124">
    <cfRule type="expression" dxfId="17755" priority="70">
      <formula>#REF!="Total"</formula>
    </cfRule>
  </conditionalFormatting>
  <conditionalFormatting sqref="C124">
    <cfRule type="expression" dxfId="17754" priority="69">
      <formula>#REF!="Total"</formula>
    </cfRule>
  </conditionalFormatting>
  <conditionalFormatting sqref="C124">
    <cfRule type="expression" dxfId="17753" priority="68">
      <formula>#REF!="Total"</formula>
    </cfRule>
  </conditionalFormatting>
  <conditionalFormatting sqref="C124">
    <cfRule type="expression" dxfId="17752" priority="67">
      <formula>#REF!="Total"</formula>
    </cfRule>
  </conditionalFormatting>
  <conditionalFormatting sqref="C124">
    <cfRule type="expression" dxfId="17751" priority="66">
      <formula>#REF!="Total"</formula>
    </cfRule>
  </conditionalFormatting>
  <conditionalFormatting sqref="C124">
    <cfRule type="expression" dxfId="17750" priority="65">
      <formula>#REF!="Total"</formula>
    </cfRule>
  </conditionalFormatting>
  <conditionalFormatting sqref="C124">
    <cfRule type="expression" dxfId="17749" priority="64">
      <formula>#REF!="Total"</formula>
    </cfRule>
  </conditionalFormatting>
  <conditionalFormatting sqref="C124">
    <cfRule type="expression" dxfId="17748" priority="63">
      <formula>#REF!="Total"</formula>
    </cfRule>
  </conditionalFormatting>
  <conditionalFormatting sqref="C124">
    <cfRule type="expression" dxfId="17747" priority="62">
      <formula>#REF!="Total"</formula>
    </cfRule>
  </conditionalFormatting>
  <conditionalFormatting sqref="C124">
    <cfRule type="expression" dxfId="17746" priority="61">
      <formula>#REF!="Total"</formula>
    </cfRule>
  </conditionalFormatting>
  <conditionalFormatting sqref="C124">
    <cfRule type="expression" dxfId="17745" priority="60">
      <formula>#REF!="Total"</formula>
    </cfRule>
  </conditionalFormatting>
  <conditionalFormatting sqref="C124">
    <cfRule type="expression" dxfId="17744" priority="59">
      <formula>#REF!="Total"</formula>
    </cfRule>
  </conditionalFormatting>
  <conditionalFormatting sqref="C124">
    <cfRule type="expression" dxfId="17743" priority="58">
      <formula>#REF!="Total"</formula>
    </cfRule>
  </conditionalFormatting>
  <conditionalFormatting sqref="C124">
    <cfRule type="expression" dxfId="17742" priority="57">
      <formula>#REF!="Total"</formula>
    </cfRule>
  </conditionalFormatting>
  <conditionalFormatting sqref="C124">
    <cfRule type="expression" dxfId="17741" priority="56">
      <formula>#REF!="Total"</formula>
    </cfRule>
  </conditionalFormatting>
  <conditionalFormatting sqref="C124">
    <cfRule type="expression" dxfId="17740" priority="55">
      <formula>#REF!="Total"</formula>
    </cfRule>
  </conditionalFormatting>
  <conditionalFormatting sqref="C124">
    <cfRule type="expression" dxfId="17739" priority="54">
      <formula>#REF!="Total"</formula>
    </cfRule>
  </conditionalFormatting>
  <conditionalFormatting sqref="C124">
    <cfRule type="expression" dxfId="17738" priority="53">
      <formula>#REF!="Total"</formula>
    </cfRule>
  </conditionalFormatting>
  <conditionalFormatting sqref="C124">
    <cfRule type="expression" dxfId="17737" priority="52">
      <formula>#REF!="Total"</formula>
    </cfRule>
  </conditionalFormatting>
  <conditionalFormatting sqref="C124">
    <cfRule type="expression" dxfId="17736" priority="51">
      <formula>#REF!="Total"</formula>
    </cfRule>
  </conditionalFormatting>
  <conditionalFormatting sqref="C124">
    <cfRule type="expression" dxfId="17735" priority="50">
      <formula>#REF!="Total"</formula>
    </cfRule>
  </conditionalFormatting>
  <conditionalFormatting sqref="C124">
    <cfRule type="expression" dxfId="17734" priority="49">
      <formula>#REF!="Total"</formula>
    </cfRule>
  </conditionalFormatting>
  <conditionalFormatting sqref="C124">
    <cfRule type="expression" dxfId="17733" priority="48">
      <formula>#REF!="Total"</formula>
    </cfRule>
  </conditionalFormatting>
  <conditionalFormatting sqref="C124">
    <cfRule type="expression" dxfId="17732" priority="47">
      <formula>#REF!="Total"</formula>
    </cfRule>
  </conditionalFormatting>
  <conditionalFormatting sqref="C124">
    <cfRule type="expression" dxfId="17731" priority="46">
      <formula>#REF!="Total"</formula>
    </cfRule>
  </conditionalFormatting>
  <conditionalFormatting sqref="C124">
    <cfRule type="expression" dxfId="17730" priority="45">
      <formula>#REF!="Total"</formula>
    </cfRule>
  </conditionalFormatting>
  <conditionalFormatting sqref="C124">
    <cfRule type="expression" dxfId="17729" priority="44">
      <formula>#REF!="Total"</formula>
    </cfRule>
  </conditionalFormatting>
  <conditionalFormatting sqref="C124">
    <cfRule type="expression" dxfId="17728" priority="43">
      <formula>#REF!="Total"</formula>
    </cfRule>
  </conditionalFormatting>
  <conditionalFormatting sqref="C124">
    <cfRule type="expression" dxfId="17727" priority="42">
      <formula>#REF!="Total"</formula>
    </cfRule>
  </conditionalFormatting>
  <conditionalFormatting sqref="C124">
    <cfRule type="expression" dxfId="17726" priority="41">
      <formula>#REF!="Total"</formula>
    </cfRule>
  </conditionalFormatting>
  <conditionalFormatting sqref="C124">
    <cfRule type="expression" dxfId="17725" priority="40">
      <formula>#REF!="Total"</formula>
    </cfRule>
  </conditionalFormatting>
  <conditionalFormatting sqref="C124">
    <cfRule type="expression" dxfId="17724" priority="39">
      <formula>#REF!="Total"</formula>
    </cfRule>
  </conditionalFormatting>
  <conditionalFormatting sqref="C124">
    <cfRule type="expression" dxfId="17723" priority="38">
      <formula>#REF!="Total"</formula>
    </cfRule>
  </conditionalFormatting>
  <conditionalFormatting sqref="C124">
    <cfRule type="expression" dxfId="17722" priority="37">
      <formula>#REF!="Total"</formula>
    </cfRule>
  </conditionalFormatting>
  <conditionalFormatting sqref="C124">
    <cfRule type="expression" dxfId="17721" priority="36">
      <formula>#REF!="Total"</formula>
    </cfRule>
  </conditionalFormatting>
  <conditionalFormatting sqref="C124">
    <cfRule type="expression" dxfId="17720" priority="35">
      <formula>#REF!="Total"</formula>
    </cfRule>
  </conditionalFormatting>
  <conditionalFormatting sqref="C124">
    <cfRule type="expression" dxfId="17719" priority="34">
      <formula>#REF!="Total"</formula>
    </cfRule>
  </conditionalFormatting>
  <conditionalFormatting sqref="C124">
    <cfRule type="expression" dxfId="17718" priority="33">
      <formula>#REF!="Total"</formula>
    </cfRule>
  </conditionalFormatting>
  <conditionalFormatting sqref="C124">
    <cfRule type="expression" dxfId="17717" priority="32">
      <formula>#REF!="Total"</formula>
    </cfRule>
  </conditionalFormatting>
  <conditionalFormatting sqref="C124">
    <cfRule type="expression" dxfId="17716" priority="31">
      <formula>#REF!="Total"</formula>
    </cfRule>
  </conditionalFormatting>
  <conditionalFormatting sqref="C124">
    <cfRule type="expression" dxfId="17715" priority="30">
      <formula>#REF!="Total"</formula>
    </cfRule>
  </conditionalFormatting>
  <conditionalFormatting sqref="C124">
    <cfRule type="expression" dxfId="17714" priority="29">
      <formula>#REF!="Total"</formula>
    </cfRule>
  </conditionalFormatting>
  <conditionalFormatting sqref="C124">
    <cfRule type="expression" dxfId="17713" priority="28">
      <formula>#REF!="Total"</formula>
    </cfRule>
  </conditionalFormatting>
  <conditionalFormatting sqref="C124">
    <cfRule type="expression" dxfId="17712" priority="27">
      <formula>#REF!="Total"</formula>
    </cfRule>
  </conditionalFormatting>
  <conditionalFormatting sqref="C124">
    <cfRule type="expression" dxfId="17711" priority="26">
      <formula>#REF!="Total"</formula>
    </cfRule>
  </conditionalFormatting>
  <conditionalFormatting sqref="C124">
    <cfRule type="expression" dxfId="17710" priority="25">
      <formula>#REF!="Total"</formula>
    </cfRule>
  </conditionalFormatting>
  <conditionalFormatting sqref="C124">
    <cfRule type="expression" dxfId="17709" priority="24">
      <formula>#REF!="Total"</formula>
    </cfRule>
  </conditionalFormatting>
  <conditionalFormatting sqref="C124">
    <cfRule type="expression" dxfId="17708" priority="23">
      <formula>#REF!="Total"</formula>
    </cfRule>
  </conditionalFormatting>
  <conditionalFormatting sqref="C124">
    <cfRule type="expression" dxfId="17707" priority="22">
      <formula>#REF!="Total"</formula>
    </cfRule>
  </conditionalFormatting>
  <conditionalFormatting sqref="C124">
    <cfRule type="expression" dxfId="17706" priority="21">
      <formula>#REF!="Total"</formula>
    </cfRule>
  </conditionalFormatting>
  <conditionalFormatting sqref="C124">
    <cfRule type="expression" dxfId="17705" priority="20">
      <formula>#REF!="Total"</formula>
    </cfRule>
  </conditionalFormatting>
  <conditionalFormatting sqref="C124">
    <cfRule type="expression" dxfId="17704" priority="19">
      <formula>#REF!="Total"</formula>
    </cfRule>
  </conditionalFormatting>
  <conditionalFormatting sqref="C124">
    <cfRule type="expression" dxfId="17703" priority="18">
      <formula>#REF!="Total"</formula>
    </cfRule>
  </conditionalFormatting>
  <conditionalFormatting sqref="C124">
    <cfRule type="expression" dxfId="17702" priority="17">
      <formula>#REF!="Total"</formula>
    </cfRule>
  </conditionalFormatting>
  <conditionalFormatting sqref="C124">
    <cfRule type="expression" dxfId="17701" priority="16">
      <formula>#REF!="Total"</formula>
    </cfRule>
  </conditionalFormatting>
  <conditionalFormatting sqref="C124">
    <cfRule type="expression" dxfId="17700" priority="15">
      <formula>#REF!="Total"</formula>
    </cfRule>
  </conditionalFormatting>
  <conditionalFormatting sqref="C124">
    <cfRule type="expression" dxfId="17699" priority="14">
      <formula>#REF!="Total"</formula>
    </cfRule>
  </conditionalFormatting>
  <conditionalFormatting sqref="C124">
    <cfRule type="expression" dxfId="17698" priority="13">
      <formula>#REF!="Total"</formula>
    </cfRule>
  </conditionalFormatting>
  <conditionalFormatting sqref="C124">
    <cfRule type="expression" dxfId="17697" priority="12">
      <formula>#REF!="Total"</formula>
    </cfRule>
  </conditionalFormatting>
  <conditionalFormatting sqref="C124">
    <cfRule type="expression" dxfId="17696" priority="11">
      <formula>#REF!="Total"</formula>
    </cfRule>
  </conditionalFormatting>
  <conditionalFormatting sqref="C124">
    <cfRule type="expression" dxfId="17695" priority="10">
      <formula>#REF!="Total"</formula>
    </cfRule>
  </conditionalFormatting>
  <conditionalFormatting sqref="C124">
    <cfRule type="expression" dxfId="17694" priority="9">
      <formula>#REF!="Total"</formula>
    </cfRule>
  </conditionalFormatting>
  <conditionalFormatting sqref="C124">
    <cfRule type="expression" dxfId="17693" priority="8">
      <formula>#REF!="Total"</formula>
    </cfRule>
  </conditionalFormatting>
  <conditionalFormatting sqref="C124">
    <cfRule type="expression" dxfId="17692" priority="7">
      <formula>#REF!="Total"</formula>
    </cfRule>
  </conditionalFormatting>
  <conditionalFormatting sqref="C124">
    <cfRule type="expression" dxfId="17691" priority="6">
      <formula>#REF!="Total"</formula>
    </cfRule>
  </conditionalFormatting>
  <conditionalFormatting sqref="C124">
    <cfRule type="expression" dxfId="17690" priority="5">
      <formula>#REF!="Total"</formula>
    </cfRule>
  </conditionalFormatting>
  <conditionalFormatting sqref="C124">
    <cfRule type="expression" dxfId="17689" priority="4">
      <formula>#REF!="Total"</formula>
    </cfRule>
  </conditionalFormatting>
  <conditionalFormatting sqref="C124">
    <cfRule type="expression" dxfId="17688" priority="3">
      <formula>#REF!="Total"</formula>
    </cfRule>
  </conditionalFormatting>
  <conditionalFormatting sqref="C124">
    <cfRule type="expression" dxfId="17687" priority="2">
      <formula>#REF!="Total"</formula>
    </cfRule>
  </conditionalFormatting>
  <conditionalFormatting sqref="C124">
    <cfRule type="expression" dxfId="17686" priority="1">
      <formula>#REF!="Total"</formula>
    </cfRule>
  </conditionalFormatting>
  <hyperlinks>
    <hyperlink ref="A1" location="Index!A1" display="Index" xr:uid="{00000000-0004-0000-1400-000000000000}"/>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B196"/>
  <sheetViews>
    <sheetView topLeftCell="A88" workbookViewId="0">
      <selection activeCell="C96" sqref="C96:C10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47</v>
      </c>
      <c r="C1" s="212"/>
      <c r="D1" s="212"/>
      <c r="E1" s="212"/>
    </row>
    <row r="3" spans="1:9" ht="14.45" customHeight="1" x14ac:dyDescent="0.25">
      <c r="B3" s="33" t="s">
        <v>1504</v>
      </c>
      <c r="C3" s="213"/>
      <c r="D3" s="214"/>
    </row>
    <row r="4" spans="1:9" ht="14.45" customHeight="1" x14ac:dyDescent="0.25">
      <c r="B4" s="190" t="s">
        <v>1505</v>
      </c>
      <c r="C4" s="213"/>
      <c r="D4" s="214"/>
    </row>
    <row r="5" spans="1:9" ht="14.45" customHeight="1" x14ac:dyDescent="0.25">
      <c r="B5" s="190" t="s">
        <v>209</v>
      </c>
      <c r="C5" s="213"/>
      <c r="D5" s="214"/>
    </row>
    <row r="6" spans="1:9" ht="14.45" customHeight="1" x14ac:dyDescent="0.25">
      <c r="B6" s="190" t="s">
        <v>424</v>
      </c>
      <c r="C6" s="213"/>
      <c r="D6" s="214"/>
    </row>
    <row r="7" spans="1:9" ht="29.1" customHeight="1" x14ac:dyDescent="0.25">
      <c r="B7" s="190" t="s">
        <v>1506</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2160000</v>
      </c>
      <c r="G15" s="6">
        <v>32968.080000000002</v>
      </c>
      <c r="H15" s="6">
        <v>9.1999999999999993</v>
      </c>
    </row>
    <row r="16" spans="1:9" x14ac:dyDescent="0.25">
      <c r="B16" s="5" t="s">
        <v>228</v>
      </c>
      <c r="C16" s="7" t="s">
        <v>225</v>
      </c>
      <c r="D16" s="5" t="s">
        <v>226</v>
      </c>
      <c r="E16" s="5" t="s">
        <v>229</v>
      </c>
      <c r="F16" s="6">
        <v>2325000</v>
      </c>
      <c r="G16" s="6">
        <v>22131.68</v>
      </c>
      <c r="H16" s="6">
        <v>6.18</v>
      </c>
    </row>
    <row r="17" spans="2:8" x14ac:dyDescent="0.25">
      <c r="B17" s="5" t="s">
        <v>233</v>
      </c>
      <c r="C17" s="7" t="s">
        <v>225</v>
      </c>
      <c r="D17" s="5" t="s">
        <v>234</v>
      </c>
      <c r="E17" s="5" t="s">
        <v>235</v>
      </c>
      <c r="F17" s="6">
        <v>1160000</v>
      </c>
      <c r="G17" s="6">
        <v>16651.22</v>
      </c>
      <c r="H17" s="6">
        <v>4.6500000000000004</v>
      </c>
    </row>
    <row r="18" spans="2:8" x14ac:dyDescent="0.25">
      <c r="B18" s="5" t="s">
        <v>230</v>
      </c>
      <c r="C18" s="7" t="s">
        <v>225</v>
      </c>
      <c r="D18" s="5" t="s">
        <v>231</v>
      </c>
      <c r="E18" s="5" t="s">
        <v>232</v>
      </c>
      <c r="F18" s="6">
        <v>675000</v>
      </c>
      <c r="G18" s="6">
        <v>15828.75</v>
      </c>
      <c r="H18" s="6">
        <v>4.42</v>
      </c>
    </row>
    <row r="19" spans="2:8" x14ac:dyDescent="0.25">
      <c r="B19" s="5" t="s">
        <v>567</v>
      </c>
      <c r="C19" s="7" t="s">
        <v>225</v>
      </c>
      <c r="D19" s="5" t="s">
        <v>226</v>
      </c>
      <c r="E19" s="5" t="s">
        <v>568</v>
      </c>
      <c r="F19" s="6">
        <v>2500000</v>
      </c>
      <c r="G19" s="6">
        <v>14963.75</v>
      </c>
      <c r="H19" s="6">
        <v>4.18</v>
      </c>
    </row>
    <row r="20" spans="2:8" x14ac:dyDescent="0.25">
      <c r="B20" s="5" t="s">
        <v>244</v>
      </c>
      <c r="C20" s="7" t="s">
        <v>225</v>
      </c>
      <c r="D20" s="5" t="s">
        <v>226</v>
      </c>
      <c r="E20" s="5" t="s">
        <v>245</v>
      </c>
      <c r="F20" s="6">
        <v>1300000</v>
      </c>
      <c r="G20" s="6">
        <v>13477.1</v>
      </c>
      <c r="H20" s="6">
        <v>3.76</v>
      </c>
    </row>
    <row r="21" spans="2:8" x14ac:dyDescent="0.25">
      <c r="B21" s="5" t="s">
        <v>250</v>
      </c>
      <c r="C21" s="7" t="s">
        <v>225</v>
      </c>
      <c r="D21" s="5" t="s">
        <v>251</v>
      </c>
      <c r="E21" s="5" t="s">
        <v>252</v>
      </c>
      <c r="F21" s="6">
        <v>352147</v>
      </c>
      <c r="G21" s="6">
        <v>10647.34</v>
      </c>
      <c r="H21" s="6">
        <v>2.97</v>
      </c>
    </row>
    <row r="22" spans="2:8" x14ac:dyDescent="0.25">
      <c r="B22" s="5" t="s">
        <v>564</v>
      </c>
      <c r="C22" s="7" t="s">
        <v>225</v>
      </c>
      <c r="D22" s="5" t="s">
        <v>565</v>
      </c>
      <c r="E22" s="5" t="s">
        <v>566</v>
      </c>
      <c r="F22" s="6">
        <v>940000</v>
      </c>
      <c r="G22" s="6">
        <v>8708.16</v>
      </c>
      <c r="H22" s="6">
        <v>2.4300000000000002</v>
      </c>
    </row>
    <row r="23" spans="2:8" x14ac:dyDescent="0.25">
      <c r="B23" s="5" t="s">
        <v>581</v>
      </c>
      <c r="C23" s="7" t="s">
        <v>225</v>
      </c>
      <c r="D23" s="5" t="s">
        <v>548</v>
      </c>
      <c r="E23" s="5" t="s">
        <v>582</v>
      </c>
      <c r="F23" s="6">
        <v>3451000</v>
      </c>
      <c r="G23" s="6">
        <v>8473.93</v>
      </c>
      <c r="H23" s="6">
        <v>2.37</v>
      </c>
    </row>
    <row r="24" spans="2:8" x14ac:dyDescent="0.25">
      <c r="B24" s="5" t="s">
        <v>437</v>
      </c>
      <c r="C24" s="7" t="s">
        <v>225</v>
      </c>
      <c r="D24" s="5" t="s">
        <v>270</v>
      </c>
      <c r="E24" s="5" t="s">
        <v>438</v>
      </c>
      <c r="F24" s="6">
        <v>650000</v>
      </c>
      <c r="G24" s="6">
        <v>7825.03</v>
      </c>
      <c r="H24" s="6">
        <v>2.1800000000000002</v>
      </c>
    </row>
    <row r="25" spans="2:8" x14ac:dyDescent="0.25">
      <c r="B25" s="5" t="s">
        <v>1038</v>
      </c>
      <c r="C25" s="7" t="s">
        <v>225</v>
      </c>
      <c r="D25" s="5" t="s">
        <v>632</v>
      </c>
      <c r="E25" s="5" t="s">
        <v>1039</v>
      </c>
      <c r="F25" s="6">
        <v>441000</v>
      </c>
      <c r="G25" s="6">
        <v>7571.75</v>
      </c>
      <c r="H25" s="6">
        <v>2.11</v>
      </c>
    </row>
    <row r="26" spans="2:8" x14ac:dyDescent="0.25">
      <c r="B26" s="5" t="s">
        <v>837</v>
      </c>
      <c r="C26" s="7" t="s">
        <v>225</v>
      </c>
      <c r="D26" s="5" t="s">
        <v>257</v>
      </c>
      <c r="E26" s="5" t="s">
        <v>838</v>
      </c>
      <c r="F26" s="6">
        <v>7500000</v>
      </c>
      <c r="G26" s="6">
        <v>7200</v>
      </c>
      <c r="H26" s="6">
        <v>2.0099999999999998</v>
      </c>
    </row>
    <row r="27" spans="2:8" x14ac:dyDescent="0.25">
      <c r="B27" s="5" t="s">
        <v>647</v>
      </c>
      <c r="C27" s="7" t="s">
        <v>225</v>
      </c>
      <c r="D27" s="5" t="s">
        <v>257</v>
      </c>
      <c r="E27" s="5" t="s">
        <v>648</v>
      </c>
      <c r="F27" s="6">
        <v>148000</v>
      </c>
      <c r="G27" s="6">
        <v>6860.47</v>
      </c>
      <c r="H27" s="6">
        <v>1.92</v>
      </c>
    </row>
    <row r="28" spans="2:8" x14ac:dyDescent="0.25">
      <c r="B28" s="5" t="s">
        <v>1011</v>
      </c>
      <c r="C28" s="7" t="s">
        <v>225</v>
      </c>
      <c r="D28" s="5" t="s">
        <v>321</v>
      </c>
      <c r="E28" s="5" t="s">
        <v>1012</v>
      </c>
      <c r="F28" s="6">
        <v>525000</v>
      </c>
      <c r="G28" s="6">
        <v>6853.35</v>
      </c>
      <c r="H28" s="6">
        <v>1.91</v>
      </c>
    </row>
    <row r="29" spans="2:8" x14ac:dyDescent="0.25">
      <c r="B29" s="5" t="s">
        <v>861</v>
      </c>
      <c r="C29" s="7" t="s">
        <v>225</v>
      </c>
      <c r="D29" s="5" t="s">
        <v>226</v>
      </c>
      <c r="E29" s="5" t="s">
        <v>862</v>
      </c>
      <c r="F29" s="6">
        <v>4400000</v>
      </c>
      <c r="G29" s="6">
        <v>6476.8</v>
      </c>
      <c r="H29" s="6">
        <v>1.81</v>
      </c>
    </row>
    <row r="30" spans="2:8" x14ac:dyDescent="0.25">
      <c r="B30" s="5" t="s">
        <v>577</v>
      </c>
      <c r="C30" s="7" t="s">
        <v>225</v>
      </c>
      <c r="D30" s="5" t="s">
        <v>234</v>
      </c>
      <c r="E30" s="5" t="s">
        <v>578</v>
      </c>
      <c r="F30" s="6">
        <v>510000</v>
      </c>
      <c r="G30" s="6">
        <v>6297.48</v>
      </c>
      <c r="H30" s="6">
        <v>1.76</v>
      </c>
    </row>
    <row r="31" spans="2:8" x14ac:dyDescent="0.25">
      <c r="B31" s="5" t="s">
        <v>620</v>
      </c>
      <c r="C31" s="7" t="s">
        <v>225</v>
      </c>
      <c r="D31" s="5" t="s">
        <v>267</v>
      </c>
      <c r="E31" s="5" t="s">
        <v>621</v>
      </c>
      <c r="F31" s="6">
        <v>110000</v>
      </c>
      <c r="G31" s="6">
        <v>5877.36</v>
      </c>
      <c r="H31" s="6">
        <v>1.64</v>
      </c>
    </row>
    <row r="32" spans="2:8" x14ac:dyDescent="0.25">
      <c r="B32" s="5" t="s">
        <v>275</v>
      </c>
      <c r="C32" s="7" t="s">
        <v>225</v>
      </c>
      <c r="D32" s="5" t="s">
        <v>276</v>
      </c>
      <c r="E32" s="5" t="s">
        <v>277</v>
      </c>
      <c r="F32" s="6">
        <v>70000</v>
      </c>
      <c r="G32" s="6">
        <v>5778.4</v>
      </c>
      <c r="H32" s="6">
        <v>1.61</v>
      </c>
    </row>
    <row r="33" spans="2:8" x14ac:dyDescent="0.25">
      <c r="B33" s="5" t="s">
        <v>1507</v>
      </c>
      <c r="C33" s="7" t="s">
        <v>225</v>
      </c>
      <c r="D33" s="5" t="s">
        <v>267</v>
      </c>
      <c r="E33" s="5" t="s">
        <v>1508</v>
      </c>
      <c r="F33" s="6">
        <v>215000</v>
      </c>
      <c r="G33" s="6">
        <v>5704.38</v>
      </c>
      <c r="H33" s="6">
        <v>1.59</v>
      </c>
    </row>
    <row r="34" spans="2:8" x14ac:dyDescent="0.25">
      <c r="B34" s="5" t="s">
        <v>579</v>
      </c>
      <c r="C34" s="7" t="s">
        <v>225</v>
      </c>
      <c r="D34" s="5" t="s">
        <v>262</v>
      </c>
      <c r="E34" s="5" t="s">
        <v>580</v>
      </c>
      <c r="F34" s="6">
        <v>475000</v>
      </c>
      <c r="G34" s="6">
        <v>5503.59</v>
      </c>
      <c r="H34" s="6">
        <v>1.54</v>
      </c>
    </row>
    <row r="35" spans="2:8" x14ac:dyDescent="0.25">
      <c r="B35" s="5" t="s">
        <v>931</v>
      </c>
      <c r="C35" s="7" t="s">
        <v>225</v>
      </c>
      <c r="D35" s="5" t="s">
        <v>257</v>
      </c>
      <c r="E35" s="5" t="s">
        <v>932</v>
      </c>
      <c r="F35" s="6">
        <v>884405</v>
      </c>
      <c r="G35" s="6">
        <v>5301.57</v>
      </c>
      <c r="H35" s="6">
        <v>1.48</v>
      </c>
    </row>
    <row r="36" spans="2:8" x14ac:dyDescent="0.25">
      <c r="B36" s="5" t="s">
        <v>1042</v>
      </c>
      <c r="C36" s="7" t="s">
        <v>225</v>
      </c>
      <c r="D36" s="5" t="s">
        <v>298</v>
      </c>
      <c r="E36" s="5" t="s">
        <v>1043</v>
      </c>
      <c r="F36" s="6">
        <v>700000</v>
      </c>
      <c r="G36" s="6">
        <v>5193.6499999999996</v>
      </c>
      <c r="H36" s="6">
        <v>1.45</v>
      </c>
    </row>
    <row r="37" spans="2:8" x14ac:dyDescent="0.25">
      <c r="B37" s="5" t="s">
        <v>885</v>
      </c>
      <c r="C37" s="7" t="s">
        <v>225</v>
      </c>
      <c r="D37" s="5" t="s">
        <v>267</v>
      </c>
      <c r="E37" s="5" t="s">
        <v>886</v>
      </c>
      <c r="F37" s="6">
        <v>300000</v>
      </c>
      <c r="G37" s="6">
        <v>5088.8999999999996</v>
      </c>
      <c r="H37" s="6">
        <v>1.42</v>
      </c>
    </row>
    <row r="38" spans="2:8" x14ac:dyDescent="0.25">
      <c r="B38" s="5" t="s">
        <v>514</v>
      </c>
      <c r="C38" s="7" t="s">
        <v>225</v>
      </c>
      <c r="D38" s="5" t="s">
        <v>267</v>
      </c>
      <c r="E38" s="5" t="s">
        <v>515</v>
      </c>
      <c r="F38" s="6">
        <v>1000000</v>
      </c>
      <c r="G38" s="6">
        <v>4920.5</v>
      </c>
      <c r="H38" s="6">
        <v>1.37</v>
      </c>
    </row>
    <row r="39" spans="2:8" x14ac:dyDescent="0.25">
      <c r="B39" s="5" t="s">
        <v>923</v>
      </c>
      <c r="C39" s="7" t="s">
        <v>225</v>
      </c>
      <c r="D39" s="5" t="s">
        <v>242</v>
      </c>
      <c r="E39" s="5" t="s">
        <v>924</v>
      </c>
      <c r="F39" s="6">
        <v>365000</v>
      </c>
      <c r="G39" s="6">
        <v>4825.67</v>
      </c>
      <c r="H39" s="6">
        <v>1.35</v>
      </c>
    </row>
    <row r="40" spans="2:8" x14ac:dyDescent="0.25">
      <c r="B40" s="5" t="s">
        <v>583</v>
      </c>
      <c r="C40" s="7" t="s">
        <v>225</v>
      </c>
      <c r="D40" s="5" t="s">
        <v>343</v>
      </c>
      <c r="E40" s="5" t="s">
        <v>584</v>
      </c>
      <c r="F40" s="6">
        <v>765000</v>
      </c>
      <c r="G40" s="6">
        <v>4821.03</v>
      </c>
      <c r="H40" s="6">
        <v>1.35</v>
      </c>
    </row>
    <row r="41" spans="2:8" x14ac:dyDescent="0.25">
      <c r="B41" s="5" t="s">
        <v>1009</v>
      </c>
      <c r="C41" s="7" t="s">
        <v>225</v>
      </c>
      <c r="D41" s="5" t="s">
        <v>262</v>
      </c>
      <c r="E41" s="5" t="s">
        <v>1010</v>
      </c>
      <c r="F41" s="6">
        <v>400000</v>
      </c>
      <c r="G41" s="6">
        <v>4744.6000000000004</v>
      </c>
      <c r="H41" s="6">
        <v>1.32</v>
      </c>
    </row>
    <row r="42" spans="2:8" x14ac:dyDescent="0.25">
      <c r="B42" s="5" t="s">
        <v>1054</v>
      </c>
      <c r="C42" s="7" t="s">
        <v>225</v>
      </c>
      <c r="D42" s="5" t="s">
        <v>340</v>
      </c>
      <c r="E42" s="5" t="s">
        <v>1055</v>
      </c>
      <c r="F42" s="6">
        <v>830000</v>
      </c>
      <c r="G42" s="6">
        <v>4713.16</v>
      </c>
      <c r="H42" s="6">
        <v>1.32</v>
      </c>
    </row>
    <row r="43" spans="2:8" x14ac:dyDescent="0.25">
      <c r="B43" s="5" t="s">
        <v>1048</v>
      </c>
      <c r="C43" s="7" t="s">
        <v>225</v>
      </c>
      <c r="D43" s="5" t="s">
        <v>442</v>
      </c>
      <c r="E43" s="5" t="s">
        <v>1049</v>
      </c>
      <c r="F43" s="6">
        <v>762003</v>
      </c>
      <c r="G43" s="6">
        <v>4660.79</v>
      </c>
      <c r="H43" s="6">
        <v>1.3</v>
      </c>
    </row>
    <row r="44" spans="2:8" x14ac:dyDescent="0.25">
      <c r="B44" s="5" t="s">
        <v>1509</v>
      </c>
      <c r="C44" s="7" t="s">
        <v>225</v>
      </c>
      <c r="D44" s="5" t="s">
        <v>262</v>
      </c>
      <c r="E44" s="5" t="s">
        <v>1510</v>
      </c>
      <c r="F44" s="6">
        <v>512000</v>
      </c>
      <c r="G44" s="6">
        <v>4486.66</v>
      </c>
      <c r="H44" s="6">
        <v>1.25</v>
      </c>
    </row>
    <row r="45" spans="2:8" x14ac:dyDescent="0.25">
      <c r="B45" s="5" t="s">
        <v>780</v>
      </c>
      <c r="C45" s="7" t="s">
        <v>225</v>
      </c>
      <c r="D45" s="5" t="s">
        <v>781</v>
      </c>
      <c r="E45" s="5" t="s">
        <v>782</v>
      </c>
      <c r="F45" s="6">
        <v>900000</v>
      </c>
      <c r="G45" s="6">
        <v>4433.8500000000004</v>
      </c>
      <c r="H45" s="6">
        <v>1.24</v>
      </c>
    </row>
    <row r="46" spans="2:8" x14ac:dyDescent="0.25">
      <c r="B46" s="5" t="s">
        <v>644</v>
      </c>
      <c r="C46" s="7" t="s">
        <v>225</v>
      </c>
      <c r="D46" s="5" t="s">
        <v>645</v>
      </c>
      <c r="E46" s="5" t="s">
        <v>646</v>
      </c>
      <c r="F46" s="6">
        <v>260000</v>
      </c>
      <c r="G46" s="6">
        <v>4405.18</v>
      </c>
      <c r="H46" s="6">
        <v>1.23</v>
      </c>
    </row>
    <row r="47" spans="2:8" x14ac:dyDescent="0.25">
      <c r="B47" s="5" t="s">
        <v>622</v>
      </c>
      <c r="C47" s="7" t="s">
        <v>225</v>
      </c>
      <c r="D47" s="5" t="s">
        <v>623</v>
      </c>
      <c r="E47" s="5" t="s">
        <v>624</v>
      </c>
      <c r="F47" s="6">
        <v>3150000</v>
      </c>
      <c r="G47" s="6">
        <v>4356.45</v>
      </c>
      <c r="H47" s="6">
        <v>1.22</v>
      </c>
    </row>
    <row r="48" spans="2:8" x14ac:dyDescent="0.25">
      <c r="B48" s="5" t="s">
        <v>1060</v>
      </c>
      <c r="C48" s="7" t="s">
        <v>225</v>
      </c>
      <c r="D48" s="5" t="s">
        <v>298</v>
      </c>
      <c r="E48" s="5" t="s">
        <v>1061</v>
      </c>
      <c r="F48" s="6">
        <v>3420000</v>
      </c>
      <c r="G48" s="6">
        <v>4264.74</v>
      </c>
      <c r="H48" s="6">
        <v>1.19</v>
      </c>
    </row>
    <row r="49" spans="2:8" x14ac:dyDescent="0.25">
      <c r="B49" s="5" t="s">
        <v>758</v>
      </c>
      <c r="C49" s="7" t="s">
        <v>225</v>
      </c>
      <c r="D49" s="5" t="s">
        <v>276</v>
      </c>
      <c r="E49" s="5" t="s">
        <v>759</v>
      </c>
      <c r="F49" s="6">
        <v>1000000</v>
      </c>
      <c r="G49" s="6">
        <v>4248</v>
      </c>
      <c r="H49" s="6">
        <v>1.19</v>
      </c>
    </row>
    <row r="50" spans="2:8" x14ac:dyDescent="0.25">
      <c r="B50" s="5" t="s">
        <v>1052</v>
      </c>
      <c r="C50" s="7" t="s">
        <v>225</v>
      </c>
      <c r="D50" s="5" t="s">
        <v>242</v>
      </c>
      <c r="E50" s="5" t="s">
        <v>1053</v>
      </c>
      <c r="F50" s="6">
        <v>490000</v>
      </c>
      <c r="G50" s="6">
        <v>4230.17</v>
      </c>
      <c r="H50" s="6">
        <v>1.18</v>
      </c>
    </row>
    <row r="51" spans="2:8" x14ac:dyDescent="0.25">
      <c r="B51" s="5" t="s">
        <v>618</v>
      </c>
      <c r="C51" s="7" t="s">
        <v>225</v>
      </c>
      <c r="D51" s="5" t="s">
        <v>279</v>
      </c>
      <c r="E51" s="5" t="s">
        <v>619</v>
      </c>
      <c r="F51" s="6">
        <v>525000</v>
      </c>
      <c r="G51" s="6">
        <v>4153.28</v>
      </c>
      <c r="H51" s="6">
        <v>1.1599999999999999</v>
      </c>
    </row>
    <row r="52" spans="2:8" x14ac:dyDescent="0.25">
      <c r="B52" s="5" t="s">
        <v>300</v>
      </c>
      <c r="C52" s="7" t="s">
        <v>225</v>
      </c>
      <c r="D52" s="5" t="s">
        <v>301</v>
      </c>
      <c r="E52" s="5" t="s">
        <v>302</v>
      </c>
      <c r="F52" s="6">
        <v>505000</v>
      </c>
      <c r="G52" s="6">
        <v>3974.6</v>
      </c>
      <c r="H52" s="6">
        <v>1.1100000000000001</v>
      </c>
    </row>
    <row r="53" spans="2:8" x14ac:dyDescent="0.25">
      <c r="B53" s="5" t="s">
        <v>1511</v>
      </c>
      <c r="C53" s="7" t="s">
        <v>225</v>
      </c>
      <c r="D53" s="5" t="s">
        <v>257</v>
      </c>
      <c r="E53" s="5" t="s">
        <v>1512</v>
      </c>
      <c r="F53" s="6">
        <v>740000</v>
      </c>
      <c r="G53" s="6">
        <v>3597.88</v>
      </c>
      <c r="H53" s="6">
        <v>1</v>
      </c>
    </row>
    <row r="54" spans="2:8" x14ac:dyDescent="0.25">
      <c r="B54" s="5" t="s">
        <v>905</v>
      </c>
      <c r="C54" s="7" t="s">
        <v>225</v>
      </c>
      <c r="D54" s="5" t="s">
        <v>267</v>
      </c>
      <c r="E54" s="5" t="s">
        <v>906</v>
      </c>
      <c r="F54" s="6">
        <v>100000</v>
      </c>
      <c r="G54" s="6">
        <v>3512.7</v>
      </c>
      <c r="H54" s="6">
        <v>0.98</v>
      </c>
    </row>
    <row r="55" spans="2:8" x14ac:dyDescent="0.25">
      <c r="B55" s="5" t="s">
        <v>766</v>
      </c>
      <c r="C55" s="7" t="s">
        <v>225</v>
      </c>
      <c r="D55" s="5" t="s">
        <v>506</v>
      </c>
      <c r="E55" s="5" t="s">
        <v>767</v>
      </c>
      <c r="F55" s="6">
        <v>100000</v>
      </c>
      <c r="G55" s="6">
        <v>3453</v>
      </c>
      <c r="H55" s="6">
        <v>0.96</v>
      </c>
    </row>
    <row r="56" spans="2:8" x14ac:dyDescent="0.25">
      <c r="B56" s="5" t="s">
        <v>596</v>
      </c>
      <c r="C56" s="7" t="s">
        <v>225</v>
      </c>
      <c r="D56" s="5" t="s">
        <v>234</v>
      </c>
      <c r="E56" s="5" t="s">
        <v>597</v>
      </c>
      <c r="F56" s="6">
        <v>260000</v>
      </c>
      <c r="G56" s="6">
        <v>3179.28</v>
      </c>
      <c r="H56" s="6">
        <v>0.89</v>
      </c>
    </row>
    <row r="57" spans="2:8" x14ac:dyDescent="0.25">
      <c r="B57" s="5" t="s">
        <v>867</v>
      </c>
      <c r="C57" s="7" t="s">
        <v>225</v>
      </c>
      <c r="D57" s="5" t="s">
        <v>226</v>
      </c>
      <c r="E57" s="5" t="s">
        <v>868</v>
      </c>
      <c r="F57" s="6">
        <v>2500000</v>
      </c>
      <c r="G57" s="6">
        <v>3167.5</v>
      </c>
      <c r="H57" s="6">
        <v>0.88</v>
      </c>
    </row>
    <row r="58" spans="2:8" x14ac:dyDescent="0.25">
      <c r="B58" s="5" t="s">
        <v>1513</v>
      </c>
      <c r="C58" s="7" t="s">
        <v>225</v>
      </c>
      <c r="D58" s="5" t="s">
        <v>262</v>
      </c>
      <c r="E58" s="5" t="s">
        <v>1514</v>
      </c>
      <c r="F58" s="6">
        <v>250000</v>
      </c>
      <c r="G58" s="6">
        <v>3083.13</v>
      </c>
      <c r="H58" s="6">
        <v>0.86</v>
      </c>
    </row>
    <row r="59" spans="2:8" x14ac:dyDescent="0.25">
      <c r="B59" s="5" t="s">
        <v>887</v>
      </c>
      <c r="C59" s="7" t="s">
        <v>225</v>
      </c>
      <c r="D59" s="5" t="s">
        <v>267</v>
      </c>
      <c r="E59" s="5" t="s">
        <v>888</v>
      </c>
      <c r="F59" s="6">
        <v>71929</v>
      </c>
      <c r="G59" s="6">
        <v>2964.55</v>
      </c>
      <c r="H59" s="6">
        <v>0.83</v>
      </c>
    </row>
    <row r="60" spans="2:8" x14ac:dyDescent="0.25">
      <c r="B60" s="5" t="s">
        <v>591</v>
      </c>
      <c r="C60" s="7" t="s">
        <v>225</v>
      </c>
      <c r="D60" s="5" t="s">
        <v>279</v>
      </c>
      <c r="E60" s="5" t="s">
        <v>592</v>
      </c>
      <c r="F60" s="6">
        <v>190000</v>
      </c>
      <c r="G60" s="6">
        <v>2926.48</v>
      </c>
      <c r="H60" s="6">
        <v>0.82</v>
      </c>
    </row>
    <row r="61" spans="2:8" x14ac:dyDescent="0.25">
      <c r="B61" s="5" t="s">
        <v>1062</v>
      </c>
      <c r="C61" s="7" t="s">
        <v>225</v>
      </c>
      <c r="D61" s="5" t="s">
        <v>251</v>
      </c>
      <c r="E61" s="5" t="s">
        <v>1063</v>
      </c>
      <c r="F61" s="6">
        <v>1000000</v>
      </c>
      <c r="G61" s="6">
        <v>2840</v>
      </c>
      <c r="H61" s="6">
        <v>0.79</v>
      </c>
    </row>
    <row r="62" spans="2:8" x14ac:dyDescent="0.25">
      <c r="B62" s="5" t="s">
        <v>1072</v>
      </c>
      <c r="C62" s="7" t="s">
        <v>225</v>
      </c>
      <c r="D62" s="5" t="s">
        <v>279</v>
      </c>
      <c r="E62" s="5" t="s">
        <v>1073</v>
      </c>
      <c r="F62" s="6">
        <v>262989</v>
      </c>
      <c r="G62" s="6">
        <v>2759.68</v>
      </c>
      <c r="H62" s="6">
        <v>0.77</v>
      </c>
    </row>
    <row r="63" spans="2:8" x14ac:dyDescent="0.25">
      <c r="B63" s="5" t="s">
        <v>1515</v>
      </c>
      <c r="C63" s="7" t="s">
        <v>225</v>
      </c>
      <c r="D63" s="5" t="s">
        <v>318</v>
      </c>
      <c r="E63" s="5" t="s">
        <v>1516</v>
      </c>
      <c r="F63" s="6">
        <v>139757</v>
      </c>
      <c r="G63" s="6">
        <v>2756.43</v>
      </c>
      <c r="H63" s="6">
        <v>0.77</v>
      </c>
    </row>
    <row r="64" spans="2:8" x14ac:dyDescent="0.25">
      <c r="B64" s="5" t="s">
        <v>526</v>
      </c>
      <c r="C64" s="7" t="s">
        <v>225</v>
      </c>
      <c r="D64" s="5" t="s">
        <v>527</v>
      </c>
      <c r="E64" s="5" t="s">
        <v>528</v>
      </c>
      <c r="F64" s="6">
        <v>917553</v>
      </c>
      <c r="G64" s="6">
        <v>2589.33</v>
      </c>
      <c r="H64" s="6">
        <v>0.72</v>
      </c>
    </row>
    <row r="65" spans="2:8" x14ac:dyDescent="0.25">
      <c r="B65" s="5" t="s">
        <v>569</v>
      </c>
      <c r="C65" s="7" t="s">
        <v>225</v>
      </c>
      <c r="D65" s="5" t="s">
        <v>279</v>
      </c>
      <c r="E65" s="5" t="s">
        <v>570</v>
      </c>
      <c r="F65" s="6">
        <v>33000</v>
      </c>
      <c r="G65" s="6">
        <v>2577.5500000000002</v>
      </c>
      <c r="H65" s="6">
        <v>0.72</v>
      </c>
    </row>
    <row r="66" spans="2:8" x14ac:dyDescent="0.25">
      <c r="B66" s="5" t="s">
        <v>1032</v>
      </c>
      <c r="C66" s="7" t="s">
        <v>225</v>
      </c>
      <c r="D66" s="5" t="s">
        <v>616</v>
      </c>
      <c r="E66" s="5" t="s">
        <v>1033</v>
      </c>
      <c r="F66" s="6">
        <v>1400000</v>
      </c>
      <c r="G66" s="6">
        <v>2478</v>
      </c>
      <c r="H66" s="6">
        <v>0.69</v>
      </c>
    </row>
    <row r="67" spans="2:8" x14ac:dyDescent="0.25">
      <c r="B67" s="5" t="s">
        <v>1517</v>
      </c>
      <c r="C67" s="7" t="s">
        <v>225</v>
      </c>
      <c r="D67" s="5" t="s">
        <v>450</v>
      </c>
      <c r="E67" s="5" t="s">
        <v>1518</v>
      </c>
      <c r="F67" s="6">
        <v>1610000</v>
      </c>
      <c r="G67" s="6">
        <v>1955.35</v>
      </c>
      <c r="H67" s="6">
        <v>0.55000000000000004</v>
      </c>
    </row>
    <row r="68" spans="2:8" x14ac:dyDescent="0.25">
      <c r="B68" s="5" t="s">
        <v>663</v>
      </c>
      <c r="C68" s="7" t="s">
        <v>225</v>
      </c>
      <c r="D68" s="5" t="s">
        <v>279</v>
      </c>
      <c r="E68" s="5" t="s">
        <v>664</v>
      </c>
      <c r="F68" s="6">
        <v>675000</v>
      </c>
      <c r="G68" s="6">
        <v>1560.6</v>
      </c>
      <c r="H68" s="6">
        <v>0.44</v>
      </c>
    </row>
    <row r="69" spans="2:8" x14ac:dyDescent="0.25">
      <c r="B69" s="5" t="s">
        <v>1132</v>
      </c>
      <c r="C69" s="7" t="s">
        <v>225</v>
      </c>
      <c r="D69" s="5" t="s">
        <v>565</v>
      </c>
      <c r="E69" s="5" t="s">
        <v>1133</v>
      </c>
      <c r="F69" s="6">
        <v>96428</v>
      </c>
      <c r="G69" s="6">
        <v>514.64</v>
      </c>
      <c r="H69" s="6">
        <v>0.14000000000000001</v>
      </c>
    </row>
    <row r="70" spans="2:8" x14ac:dyDescent="0.25">
      <c r="B70" s="13" t="s">
        <v>353</v>
      </c>
      <c r="C70" s="14"/>
      <c r="D70" s="13"/>
      <c r="E70" s="13"/>
      <c r="F70" s="10"/>
      <c r="G70" s="10">
        <f>SUM(G12:G69)</f>
        <v>344537.51999999996</v>
      </c>
      <c r="H70" s="10">
        <f>SUM(H12:H69)</f>
        <v>96.179999999999936</v>
      </c>
    </row>
    <row r="71" spans="2:8" x14ac:dyDescent="0.25">
      <c r="B71" s="13" t="s">
        <v>354</v>
      </c>
      <c r="C71" s="14"/>
      <c r="D71" s="13"/>
      <c r="E71" s="13"/>
      <c r="F71" s="10"/>
      <c r="G71" s="10">
        <v>5982.31</v>
      </c>
      <c r="H71" s="10">
        <v>1.67</v>
      </c>
    </row>
    <row r="72" spans="2:8" x14ac:dyDescent="0.25">
      <c r="B72" s="13" t="s">
        <v>355</v>
      </c>
      <c r="C72" s="14"/>
      <c r="D72" s="13"/>
      <c r="E72" s="13"/>
      <c r="F72" s="10"/>
      <c r="G72" s="10">
        <v>350519.83</v>
      </c>
      <c r="H72" s="10">
        <v>97.85</v>
      </c>
    </row>
    <row r="73" spans="2:8" x14ac:dyDescent="0.25">
      <c r="B73" s="13" t="s">
        <v>356</v>
      </c>
      <c r="C73" s="14"/>
      <c r="D73" s="13"/>
      <c r="E73" s="13"/>
      <c r="F73" s="10"/>
      <c r="G73" s="10">
        <v>7705.3265479200027</v>
      </c>
      <c r="H73" s="10">
        <v>2.1500000000000057</v>
      </c>
    </row>
    <row r="74" spans="2:8" x14ac:dyDescent="0.25">
      <c r="B74" s="13" t="s">
        <v>357</v>
      </c>
      <c r="C74" s="14"/>
      <c r="D74" s="13"/>
      <c r="E74" s="13"/>
      <c r="F74" s="10"/>
      <c r="G74" s="10">
        <v>358225.15654792002</v>
      </c>
      <c r="H74" s="10">
        <v>100</v>
      </c>
    </row>
    <row r="75" spans="2:8" x14ac:dyDescent="0.25">
      <c r="B75" s="5" t="s">
        <v>358</v>
      </c>
    </row>
    <row r="76" spans="2:8" x14ac:dyDescent="0.25">
      <c r="B76" s="13" t="s">
        <v>359</v>
      </c>
    </row>
    <row r="77" spans="2:8" x14ac:dyDescent="0.25">
      <c r="B77" s="13" t="s">
        <v>360</v>
      </c>
      <c r="C77" s="7" t="s">
        <v>361</v>
      </c>
    </row>
    <row r="78" spans="2:8" x14ac:dyDescent="0.25">
      <c r="B78" s="13" t="s">
        <v>362</v>
      </c>
      <c r="C78" s="7" t="s">
        <v>363</v>
      </c>
    </row>
    <row r="79" spans="2:8" x14ac:dyDescent="0.25">
      <c r="B79" s="13" t="s">
        <v>364</v>
      </c>
      <c r="C79" s="7" t="s">
        <v>363</v>
      </c>
    </row>
    <row r="80" spans="2:8" x14ac:dyDescent="0.25">
      <c r="B80" s="13" t="s">
        <v>365</v>
      </c>
      <c r="C80" s="7" t="s">
        <v>366</v>
      </c>
    </row>
    <row r="81" spans="2:3" x14ac:dyDescent="0.25">
      <c r="B81" s="13" t="s">
        <v>1519</v>
      </c>
      <c r="C81" s="14"/>
    </row>
    <row r="82" spans="2:3" x14ac:dyDescent="0.25">
      <c r="B82" s="13" t="s">
        <v>1520</v>
      </c>
      <c r="C82" s="14"/>
    </row>
    <row r="83" spans="2:3" x14ac:dyDescent="0.25">
      <c r="B83" s="13" t="s">
        <v>1521</v>
      </c>
      <c r="C83" s="14"/>
    </row>
    <row r="84" spans="2:3" x14ac:dyDescent="0.25">
      <c r="B84" s="13" t="s">
        <v>1522</v>
      </c>
      <c r="C84" s="14"/>
    </row>
    <row r="85" spans="2:3" x14ac:dyDescent="0.25">
      <c r="B85" s="13" t="s">
        <v>1523</v>
      </c>
      <c r="C85" s="14"/>
    </row>
    <row r="86" spans="2:3" x14ac:dyDescent="0.25">
      <c r="B86" s="13" t="s">
        <v>1524</v>
      </c>
      <c r="C86" s="14"/>
    </row>
    <row r="87" spans="2:3" x14ac:dyDescent="0.25">
      <c r="B87" s="13" t="s">
        <v>1525</v>
      </c>
      <c r="C87" s="14"/>
    </row>
    <row r="88" spans="2:3" x14ac:dyDescent="0.25">
      <c r="B88" s="13" t="s">
        <v>1526</v>
      </c>
      <c r="C88" s="14"/>
    </row>
    <row r="89" spans="2:3" x14ac:dyDescent="0.25">
      <c r="B89" s="13" t="s">
        <v>1527</v>
      </c>
      <c r="C89" s="14"/>
    </row>
    <row r="90" spans="2:3" x14ac:dyDescent="0.25">
      <c r="B90" s="5" t="s">
        <v>372</v>
      </c>
    </row>
    <row r="91" spans="2:3" x14ac:dyDescent="0.25">
      <c r="B91" s="5" t="s">
        <v>373</v>
      </c>
    </row>
    <row r="94" spans="2:3" x14ac:dyDescent="0.25">
      <c r="B94" s="3" t="s">
        <v>374</v>
      </c>
      <c r="C94" s="12"/>
    </row>
    <row r="95" spans="2:3" ht="30" x14ac:dyDescent="0.25">
      <c r="B95" s="3" t="s">
        <v>375</v>
      </c>
      <c r="C95" s="102" t="s">
        <v>376</v>
      </c>
    </row>
    <row r="96" spans="2:3" x14ac:dyDescent="0.25">
      <c r="B96" s="93" t="s">
        <v>377</v>
      </c>
      <c r="C96" s="191" t="s">
        <v>378</v>
      </c>
    </row>
    <row r="97" spans="2:7" x14ac:dyDescent="0.25">
      <c r="B97" s="93" t="s">
        <v>379</v>
      </c>
      <c r="C97" s="191" t="s">
        <v>378</v>
      </c>
    </row>
    <row r="98" spans="2:7" x14ac:dyDescent="0.25">
      <c r="B98" s="93" t="s">
        <v>380</v>
      </c>
      <c r="C98" s="191" t="s">
        <v>378</v>
      </c>
    </row>
    <row r="99" spans="2:7" x14ac:dyDescent="0.25">
      <c r="B99" s="93" t="s">
        <v>381</v>
      </c>
      <c r="C99" s="191" t="s">
        <v>378</v>
      </c>
    </row>
    <row r="100" spans="2:7" x14ac:dyDescent="0.25">
      <c r="B100" s="93" t="s">
        <v>382</v>
      </c>
      <c r="C100" s="191" t="s">
        <v>378</v>
      </c>
    </row>
    <row r="101" spans="2:7" x14ac:dyDescent="0.25">
      <c r="B101" s="93" t="s">
        <v>383</v>
      </c>
      <c r="C101" s="191" t="s">
        <v>378</v>
      </c>
    </row>
    <row r="102" spans="2:7" x14ac:dyDescent="0.25">
      <c r="B102" s="3" t="s">
        <v>384</v>
      </c>
      <c r="C102" s="191" t="s">
        <v>378</v>
      </c>
    </row>
    <row r="104" spans="2:7" x14ac:dyDescent="0.25">
      <c r="B104" s="93" t="s">
        <v>385</v>
      </c>
      <c r="C104" s="9"/>
      <c r="D104" s="93"/>
    </row>
    <row r="105" spans="2:7" ht="30" x14ac:dyDescent="0.25">
      <c r="B105" s="23" t="s">
        <v>386</v>
      </c>
      <c r="C105" s="24" t="s">
        <v>387</v>
      </c>
      <c r="D105" s="23" t="s">
        <v>388</v>
      </c>
    </row>
    <row r="106" spans="2:7" x14ac:dyDescent="0.25">
      <c r="B106" s="93" t="s">
        <v>363</v>
      </c>
      <c r="C106" s="9" t="s">
        <v>363</v>
      </c>
      <c r="D106" s="93" t="s">
        <v>363</v>
      </c>
    </row>
    <row r="108" spans="2:7" x14ac:dyDescent="0.25">
      <c r="B108" s="3" t="s">
        <v>389</v>
      </c>
      <c r="C108" s="22">
        <v>45199</v>
      </c>
      <c r="D108" s="93"/>
      <c r="E108" s="15"/>
      <c r="F108" s="21"/>
    </row>
    <row r="109" spans="2:7" x14ac:dyDescent="0.25">
      <c r="B109" s="3" t="s">
        <v>390</v>
      </c>
      <c r="C109" s="12" t="s">
        <v>391</v>
      </c>
      <c r="D109" s="3" t="s">
        <v>392</v>
      </c>
      <c r="E109" s="16" t="s">
        <v>393</v>
      </c>
      <c r="F109" s="11" t="s">
        <v>394</v>
      </c>
      <c r="G109" s="10"/>
    </row>
    <row r="110" spans="2:7" x14ac:dyDescent="0.25">
      <c r="B110" s="19" t="s">
        <v>363</v>
      </c>
      <c r="C110" s="20" t="s">
        <v>363</v>
      </c>
      <c r="D110" s="19" t="s">
        <v>363</v>
      </c>
      <c r="E110" s="18" t="s">
        <v>363</v>
      </c>
      <c r="F110" s="17" t="s">
        <v>363</v>
      </c>
    </row>
    <row r="113" spans="2:4" x14ac:dyDescent="0.25">
      <c r="B113" s="13" t="s">
        <v>395</v>
      </c>
    </row>
    <row r="114" spans="2:4" x14ac:dyDescent="0.25">
      <c r="B114" s="13"/>
    </row>
    <row r="115" spans="2:4" x14ac:dyDescent="0.25">
      <c r="B115" s="13" t="s">
        <v>396</v>
      </c>
    </row>
    <row r="116" spans="2:4" x14ac:dyDescent="0.25">
      <c r="B116" s="3" t="s">
        <v>397</v>
      </c>
      <c r="C116" s="12" t="s">
        <v>398</v>
      </c>
      <c r="D116" s="13"/>
    </row>
    <row r="117" spans="2:4" x14ac:dyDescent="0.25">
      <c r="B117" s="93" t="s">
        <v>363</v>
      </c>
      <c r="C117" s="9" t="s">
        <v>363</v>
      </c>
    </row>
    <row r="119" spans="2:4" x14ac:dyDescent="0.25">
      <c r="B119" s="3" t="s">
        <v>399</v>
      </c>
      <c r="C119" s="12" t="s">
        <v>398</v>
      </c>
    </row>
    <row r="120" spans="2:4" x14ac:dyDescent="0.25">
      <c r="B120" s="93" t="s">
        <v>363</v>
      </c>
      <c r="C120" s="9" t="s">
        <v>363</v>
      </c>
    </row>
    <row r="122" spans="2:4" x14ac:dyDescent="0.25">
      <c r="B122" s="3" t="s">
        <v>363</v>
      </c>
      <c r="C122" s="12" t="s">
        <v>363</v>
      </c>
    </row>
    <row r="123" spans="2:4" x14ac:dyDescent="0.25">
      <c r="B123" s="93" t="s">
        <v>363</v>
      </c>
      <c r="C123" s="9" t="s">
        <v>363</v>
      </c>
    </row>
    <row r="125" spans="2:4" x14ac:dyDescent="0.25">
      <c r="B125" s="16" t="s">
        <v>400</v>
      </c>
      <c r="C125" s="12" t="s">
        <v>401</v>
      </c>
    </row>
    <row r="126" spans="2:4" x14ac:dyDescent="0.25">
      <c r="B126" s="15" t="s">
        <v>363</v>
      </c>
      <c r="C126" s="9" t="s">
        <v>363</v>
      </c>
    </row>
    <row r="128" spans="2:4" x14ac:dyDescent="0.25">
      <c r="B128" s="3" t="s">
        <v>402</v>
      </c>
      <c r="C128" s="12" t="s">
        <v>363</v>
      </c>
    </row>
    <row r="130" spans="2:7" x14ac:dyDescent="0.25">
      <c r="B130" s="3" t="s">
        <v>403</v>
      </c>
      <c r="C130" s="22">
        <v>45199</v>
      </c>
      <c r="D130" s="93"/>
      <c r="E130" s="15"/>
      <c r="F130" s="21"/>
    </row>
    <row r="131" spans="2:7" x14ac:dyDescent="0.25">
      <c r="B131" s="3" t="s">
        <v>390</v>
      </c>
      <c r="C131" s="12" t="s">
        <v>391</v>
      </c>
      <c r="D131" s="3" t="s">
        <v>392</v>
      </c>
      <c r="E131" s="16" t="s">
        <v>393</v>
      </c>
      <c r="F131" s="11" t="s">
        <v>394</v>
      </c>
      <c r="G131" s="10"/>
    </row>
    <row r="132" spans="2:7" x14ac:dyDescent="0.25">
      <c r="B132" s="19" t="s">
        <v>363</v>
      </c>
      <c r="C132" s="20" t="s">
        <v>363</v>
      </c>
      <c r="D132" s="19" t="s">
        <v>363</v>
      </c>
      <c r="E132" s="18" t="s">
        <v>363</v>
      </c>
      <c r="F132" s="17" t="s">
        <v>363</v>
      </c>
    </row>
    <row r="133" spans="2:7" x14ac:dyDescent="0.25">
      <c r="B133" s="13" t="s">
        <v>395</v>
      </c>
    </row>
    <row r="134" spans="2:7" x14ac:dyDescent="0.25">
      <c r="B134" s="13"/>
    </row>
    <row r="135" spans="2:7" x14ac:dyDescent="0.25">
      <c r="B135" s="13" t="s">
        <v>396</v>
      </c>
    </row>
    <row r="136" spans="2:7" x14ac:dyDescent="0.25">
      <c r="B136" s="3" t="s">
        <v>397</v>
      </c>
      <c r="C136" s="12" t="s">
        <v>398</v>
      </c>
      <c r="D136" s="13"/>
    </row>
    <row r="137" spans="2:7" x14ac:dyDescent="0.25">
      <c r="B137" s="93" t="s">
        <v>363</v>
      </c>
      <c r="C137" s="9" t="s">
        <v>363</v>
      </c>
    </row>
    <row r="139" spans="2:7" x14ac:dyDescent="0.25">
      <c r="B139" s="3" t="s">
        <v>399</v>
      </c>
      <c r="C139" s="12" t="s">
        <v>398</v>
      </c>
    </row>
    <row r="140" spans="2:7" x14ac:dyDescent="0.25">
      <c r="B140" s="93" t="s">
        <v>363</v>
      </c>
      <c r="C140" s="9" t="s">
        <v>363</v>
      </c>
    </row>
    <row r="142" spans="2:7" x14ac:dyDescent="0.25">
      <c r="B142" s="3" t="s">
        <v>363</v>
      </c>
      <c r="C142" s="12" t="s">
        <v>363</v>
      </c>
    </row>
    <row r="143" spans="2:7" x14ac:dyDescent="0.25">
      <c r="B143" s="93" t="s">
        <v>363</v>
      </c>
      <c r="C143" s="9" t="s">
        <v>363</v>
      </c>
    </row>
    <row r="145" spans="2:80" x14ac:dyDescent="0.25">
      <c r="B145" s="16" t="s">
        <v>400</v>
      </c>
      <c r="C145" s="12" t="s">
        <v>401</v>
      </c>
    </row>
    <row r="146" spans="2:80" x14ac:dyDescent="0.25">
      <c r="B146" s="15" t="s">
        <v>363</v>
      </c>
      <c r="C146" s="9" t="s">
        <v>363</v>
      </c>
    </row>
    <row r="148" spans="2:80" x14ac:dyDescent="0.25">
      <c r="B148" s="3" t="s">
        <v>402</v>
      </c>
      <c r="C148" s="12" t="s">
        <v>363</v>
      </c>
    </row>
    <row r="151" spans="2:80" x14ac:dyDescent="0.25">
      <c r="B151" s="13" t="s">
        <v>404</v>
      </c>
    </row>
    <row r="153" spans="2:80" x14ac:dyDescent="0.25">
      <c r="B153" s="3" t="s">
        <v>390</v>
      </c>
      <c r="C153" s="12" t="s">
        <v>405</v>
      </c>
      <c r="D153" s="3" t="s">
        <v>406</v>
      </c>
      <c r="E153" s="3" t="s">
        <v>407</v>
      </c>
      <c r="F153" s="10"/>
    </row>
    <row r="154" spans="2:80" x14ac:dyDescent="0.25">
      <c r="B154" s="93" t="s">
        <v>363</v>
      </c>
      <c r="C154" s="9" t="s">
        <v>363</v>
      </c>
      <c r="D154" s="93" t="s">
        <v>363</v>
      </c>
      <c r="E154" s="93" t="s">
        <v>363</v>
      </c>
    </row>
    <row r="157" spans="2:80" x14ac:dyDescent="0.25">
      <c r="B157" s="13" t="s">
        <v>408</v>
      </c>
      <c r="C157" s="14" t="s">
        <v>363</v>
      </c>
      <c r="D157" s="13"/>
      <c r="E157" s="13"/>
      <c r="F157" s="10"/>
      <c r="G157" s="10"/>
      <c r="H157" s="10"/>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row>
    <row r="159" spans="2:80" x14ac:dyDescent="0.25">
      <c r="B159" s="13" t="s">
        <v>409</v>
      </c>
    </row>
    <row r="161" spans="2:7" x14ac:dyDescent="0.25">
      <c r="B161" s="3" t="s">
        <v>410</v>
      </c>
      <c r="C161" s="12" t="s">
        <v>398</v>
      </c>
      <c r="D161" s="13"/>
    </row>
    <row r="162" spans="2:7" x14ac:dyDescent="0.25">
      <c r="B162" s="93" t="s">
        <v>363</v>
      </c>
      <c r="C162" s="9" t="s">
        <v>363</v>
      </c>
    </row>
    <row r="165" spans="2:7" x14ac:dyDescent="0.25">
      <c r="B165" s="3" t="s">
        <v>411</v>
      </c>
      <c r="C165" s="12" t="s">
        <v>412</v>
      </c>
      <c r="D165" s="13"/>
    </row>
    <row r="166" spans="2:7" x14ac:dyDescent="0.25">
      <c r="B166" s="93" t="s">
        <v>363</v>
      </c>
      <c r="C166" s="9" t="s">
        <v>363</v>
      </c>
    </row>
    <row r="169" spans="2:7" x14ac:dyDescent="0.25">
      <c r="B169" s="13" t="s">
        <v>413</v>
      </c>
    </row>
    <row r="172" spans="2:7" x14ac:dyDescent="0.25">
      <c r="B172" s="13" t="s">
        <v>414</v>
      </c>
    </row>
    <row r="174" spans="2:7" x14ac:dyDescent="0.25">
      <c r="B174" s="3" t="s">
        <v>390</v>
      </c>
      <c r="C174" s="12" t="s">
        <v>415</v>
      </c>
      <c r="D174" s="3" t="s">
        <v>405</v>
      </c>
      <c r="E174" s="3" t="s">
        <v>406</v>
      </c>
      <c r="F174" s="11" t="s">
        <v>407</v>
      </c>
      <c r="G174" s="10"/>
    </row>
    <row r="175" spans="2:7" x14ac:dyDescent="0.25">
      <c r="B175" s="93" t="s">
        <v>363</v>
      </c>
      <c r="C175" s="9" t="s">
        <v>363</v>
      </c>
      <c r="D175" s="93" t="s">
        <v>363</v>
      </c>
      <c r="E175" s="93" t="s">
        <v>363</v>
      </c>
      <c r="F175" s="8" t="s">
        <v>363</v>
      </c>
    </row>
    <row r="178" spans="2:80" x14ac:dyDescent="0.25">
      <c r="B178" s="13" t="s">
        <v>408</v>
      </c>
      <c r="C178" s="14" t="s">
        <v>363</v>
      </c>
      <c r="D178" s="13"/>
      <c r="E178" s="13"/>
      <c r="F178" s="10"/>
      <c r="G178" s="10"/>
      <c r="H178" s="10"/>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row>
    <row r="180" spans="2:80" x14ac:dyDescent="0.25">
      <c r="B180" s="13" t="s">
        <v>409</v>
      </c>
    </row>
    <row r="182" spans="2:80" x14ac:dyDescent="0.25">
      <c r="B182" s="3" t="s">
        <v>410</v>
      </c>
      <c r="C182" s="12" t="s">
        <v>398</v>
      </c>
      <c r="D182" s="13"/>
    </row>
    <row r="183" spans="2:80" x14ac:dyDescent="0.25">
      <c r="B183" s="93" t="s">
        <v>363</v>
      </c>
      <c r="C183" s="9" t="s">
        <v>363</v>
      </c>
    </row>
    <row r="186" spans="2:80" x14ac:dyDescent="0.25">
      <c r="B186" s="3" t="s">
        <v>411</v>
      </c>
      <c r="C186" s="12" t="s">
        <v>412</v>
      </c>
      <c r="D186" s="13"/>
    </row>
    <row r="187" spans="2:80" x14ac:dyDescent="0.25">
      <c r="B187" s="93" t="s">
        <v>363</v>
      </c>
      <c r="C187" s="9" t="s">
        <v>363</v>
      </c>
    </row>
    <row r="190" spans="2:80" x14ac:dyDescent="0.25">
      <c r="B190" s="13" t="s">
        <v>413</v>
      </c>
    </row>
    <row r="193" spans="2:7" x14ac:dyDescent="0.25">
      <c r="B193" s="13" t="s">
        <v>416</v>
      </c>
    </row>
    <row r="194" spans="2:7" x14ac:dyDescent="0.25">
      <c r="B194" s="3" t="s">
        <v>390</v>
      </c>
      <c r="C194" s="12" t="s">
        <v>417</v>
      </c>
      <c r="D194" s="3" t="s">
        <v>418</v>
      </c>
      <c r="E194" s="3" t="s">
        <v>419</v>
      </c>
      <c r="F194" s="11" t="s">
        <v>420</v>
      </c>
      <c r="G194" s="10"/>
    </row>
    <row r="195" spans="2:7" x14ac:dyDescent="0.25">
      <c r="B195" s="93" t="s">
        <v>363</v>
      </c>
      <c r="C195" s="9" t="s">
        <v>363</v>
      </c>
      <c r="D195" s="93" t="s">
        <v>363</v>
      </c>
      <c r="E195" s="93" t="s">
        <v>363</v>
      </c>
      <c r="F195" s="8" t="s">
        <v>363</v>
      </c>
    </row>
    <row r="196" spans="2:7" x14ac:dyDescent="0.25">
      <c r="B196" s="5" t="s">
        <v>421</v>
      </c>
    </row>
  </sheetData>
  <mergeCells count="3">
    <mergeCell ref="B1:E1"/>
    <mergeCell ref="C3:C7"/>
    <mergeCell ref="D3:D7"/>
  </mergeCells>
  <hyperlinks>
    <hyperlink ref="A1" location="Index!A1" display="Index" xr:uid="{00000000-0004-0000-1500-000000000000}"/>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B170"/>
  <sheetViews>
    <sheetView topLeftCell="A55" workbookViewId="0">
      <selection activeCell="C69" sqref="C69:C75"/>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45</v>
      </c>
      <c r="C1" s="212"/>
      <c r="D1" s="212"/>
      <c r="E1" s="212"/>
    </row>
    <row r="3" spans="1:9" ht="14.45" customHeight="1" x14ac:dyDescent="0.25">
      <c r="B3" s="33" t="s">
        <v>1528</v>
      </c>
      <c r="C3" s="213"/>
      <c r="D3" s="214"/>
    </row>
    <row r="4" spans="1:9" ht="14.45" customHeight="1" x14ac:dyDescent="0.25">
      <c r="B4" s="190" t="s">
        <v>1529</v>
      </c>
      <c r="C4" s="213"/>
      <c r="D4" s="214"/>
    </row>
    <row r="5" spans="1:9" ht="14.45" customHeight="1" x14ac:dyDescent="0.25">
      <c r="B5" s="190" t="s">
        <v>209</v>
      </c>
      <c r="C5" s="213"/>
      <c r="D5" s="214"/>
    </row>
    <row r="6" spans="1:9" ht="14.45" customHeight="1" x14ac:dyDescent="0.25">
      <c r="B6" s="37" t="s">
        <v>756</v>
      </c>
      <c r="C6" s="213"/>
      <c r="D6" s="214"/>
    </row>
    <row r="7" spans="1:9" ht="29.1" customHeight="1" x14ac:dyDescent="0.25">
      <c r="B7" s="37" t="s">
        <v>1530</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579</v>
      </c>
      <c r="C15" s="7" t="s">
        <v>225</v>
      </c>
      <c r="D15" s="5" t="s">
        <v>262</v>
      </c>
      <c r="E15" s="5" t="s">
        <v>580</v>
      </c>
      <c r="F15" s="6">
        <v>764300</v>
      </c>
      <c r="G15" s="6">
        <v>8855.56</v>
      </c>
      <c r="H15" s="6">
        <v>13.01</v>
      </c>
    </row>
    <row r="16" spans="1:9" x14ac:dyDescent="0.25">
      <c r="B16" s="5" t="s">
        <v>1066</v>
      </c>
      <c r="C16" s="7" t="s">
        <v>225</v>
      </c>
      <c r="D16" s="5" t="s">
        <v>262</v>
      </c>
      <c r="E16" s="5" t="s">
        <v>1067</v>
      </c>
      <c r="F16" s="6">
        <v>643240</v>
      </c>
      <c r="G16" s="6">
        <v>7533.95</v>
      </c>
      <c r="H16" s="6">
        <v>11.07</v>
      </c>
    </row>
    <row r="17" spans="2:8" x14ac:dyDescent="0.25">
      <c r="B17" s="5" t="s">
        <v>261</v>
      </c>
      <c r="C17" s="7" t="s">
        <v>225</v>
      </c>
      <c r="D17" s="5" t="s">
        <v>262</v>
      </c>
      <c r="E17" s="5" t="s">
        <v>263</v>
      </c>
      <c r="F17" s="6">
        <v>116800</v>
      </c>
      <c r="G17" s="6">
        <v>6525.62</v>
      </c>
      <c r="H17" s="6">
        <v>9.59</v>
      </c>
    </row>
    <row r="18" spans="2:8" x14ac:dyDescent="0.25">
      <c r="B18" s="5" t="s">
        <v>636</v>
      </c>
      <c r="C18" s="7" t="s">
        <v>225</v>
      </c>
      <c r="D18" s="5" t="s">
        <v>262</v>
      </c>
      <c r="E18" s="5" t="s">
        <v>637</v>
      </c>
      <c r="F18" s="6">
        <v>611000</v>
      </c>
      <c r="G18" s="6">
        <v>5586.68</v>
      </c>
      <c r="H18" s="6">
        <v>8.2100000000000009</v>
      </c>
    </row>
    <row r="19" spans="2:8" x14ac:dyDescent="0.25">
      <c r="B19" s="5" t="s">
        <v>1009</v>
      </c>
      <c r="C19" s="7" t="s">
        <v>225</v>
      </c>
      <c r="D19" s="5" t="s">
        <v>262</v>
      </c>
      <c r="E19" s="5" t="s">
        <v>1010</v>
      </c>
      <c r="F19" s="6">
        <v>405000</v>
      </c>
      <c r="G19" s="6">
        <v>4803.91</v>
      </c>
      <c r="H19" s="6">
        <v>7.06</v>
      </c>
    </row>
    <row r="20" spans="2:8" x14ac:dyDescent="0.25">
      <c r="B20" s="5" t="s">
        <v>327</v>
      </c>
      <c r="C20" s="7" t="s">
        <v>225</v>
      </c>
      <c r="D20" s="5" t="s">
        <v>262</v>
      </c>
      <c r="E20" s="5" t="s">
        <v>328</v>
      </c>
      <c r="F20" s="6">
        <v>104965</v>
      </c>
      <c r="G20" s="6">
        <v>3952.09</v>
      </c>
      <c r="H20" s="6">
        <v>5.81</v>
      </c>
    </row>
    <row r="21" spans="2:8" x14ac:dyDescent="0.25">
      <c r="B21" s="5" t="s">
        <v>305</v>
      </c>
      <c r="C21" s="7" t="s">
        <v>225</v>
      </c>
      <c r="D21" s="5" t="s">
        <v>262</v>
      </c>
      <c r="E21" s="5" t="s">
        <v>306</v>
      </c>
      <c r="F21" s="6">
        <v>83049</v>
      </c>
      <c r="G21" s="6">
        <v>2994.66</v>
      </c>
      <c r="H21" s="6">
        <v>4.4000000000000004</v>
      </c>
    </row>
    <row r="22" spans="2:8" x14ac:dyDescent="0.25">
      <c r="B22" s="5" t="s">
        <v>1459</v>
      </c>
      <c r="C22" s="7" t="s">
        <v>225</v>
      </c>
      <c r="D22" s="5" t="s">
        <v>445</v>
      </c>
      <c r="E22" s="5" t="s">
        <v>1460</v>
      </c>
      <c r="F22" s="6">
        <v>855100</v>
      </c>
      <c r="G22" s="6">
        <v>2906.91</v>
      </c>
      <c r="H22" s="6">
        <v>4.2699999999999996</v>
      </c>
    </row>
    <row r="23" spans="2:8" x14ac:dyDescent="0.25">
      <c r="B23" s="5" t="s">
        <v>1015</v>
      </c>
      <c r="C23" s="7" t="s">
        <v>225</v>
      </c>
      <c r="D23" s="5" t="s">
        <v>445</v>
      </c>
      <c r="E23" s="5" t="s">
        <v>1016</v>
      </c>
      <c r="F23" s="6">
        <v>47960</v>
      </c>
      <c r="G23" s="6">
        <v>2464.06</v>
      </c>
      <c r="H23" s="6">
        <v>3.62</v>
      </c>
    </row>
    <row r="24" spans="2:8" x14ac:dyDescent="0.25">
      <c r="B24" s="5" t="s">
        <v>897</v>
      </c>
      <c r="C24" s="7" t="s">
        <v>225</v>
      </c>
      <c r="D24" s="5" t="s">
        <v>262</v>
      </c>
      <c r="E24" s="5" t="s">
        <v>898</v>
      </c>
      <c r="F24" s="6">
        <v>378818</v>
      </c>
      <c r="G24" s="6">
        <v>2329.73</v>
      </c>
      <c r="H24" s="6">
        <v>3.42</v>
      </c>
    </row>
    <row r="25" spans="2:8" x14ac:dyDescent="0.25">
      <c r="B25" s="5" t="s">
        <v>458</v>
      </c>
      <c r="C25" s="7" t="s">
        <v>225</v>
      </c>
      <c r="D25" s="5" t="s">
        <v>445</v>
      </c>
      <c r="E25" s="5" t="s">
        <v>459</v>
      </c>
      <c r="F25" s="6">
        <v>566121</v>
      </c>
      <c r="G25" s="6">
        <v>2024.45</v>
      </c>
      <c r="H25" s="6">
        <v>2.97</v>
      </c>
    </row>
    <row r="26" spans="2:8" x14ac:dyDescent="0.25">
      <c r="B26" s="5" t="s">
        <v>545</v>
      </c>
      <c r="C26" s="7" t="s">
        <v>225</v>
      </c>
      <c r="D26" s="5" t="s">
        <v>262</v>
      </c>
      <c r="E26" s="5" t="s">
        <v>546</v>
      </c>
      <c r="F26" s="6">
        <v>471283</v>
      </c>
      <c r="G26" s="6">
        <v>1808.08</v>
      </c>
      <c r="H26" s="6">
        <v>2.66</v>
      </c>
    </row>
    <row r="27" spans="2:8" x14ac:dyDescent="0.25">
      <c r="B27" s="5" t="s">
        <v>1461</v>
      </c>
      <c r="C27" s="7" t="s">
        <v>225</v>
      </c>
      <c r="D27" s="5" t="s">
        <v>262</v>
      </c>
      <c r="E27" s="5" t="s">
        <v>1462</v>
      </c>
      <c r="F27" s="6">
        <v>95614</v>
      </c>
      <c r="G27" s="6">
        <v>1720.96</v>
      </c>
      <c r="H27" s="6">
        <v>2.5299999999999998</v>
      </c>
    </row>
    <row r="28" spans="2:8" x14ac:dyDescent="0.25">
      <c r="B28" s="5" t="s">
        <v>333</v>
      </c>
      <c r="C28" s="7" t="s">
        <v>225</v>
      </c>
      <c r="D28" s="5" t="s">
        <v>262</v>
      </c>
      <c r="E28" s="5" t="s">
        <v>334</v>
      </c>
      <c r="F28" s="6">
        <v>19164</v>
      </c>
      <c r="G28" s="6">
        <v>1381.21</v>
      </c>
      <c r="H28" s="6">
        <v>2.0299999999999998</v>
      </c>
    </row>
    <row r="29" spans="2:8" x14ac:dyDescent="0.25">
      <c r="B29" s="5" t="s">
        <v>1531</v>
      </c>
      <c r="C29" s="7" t="s">
        <v>225</v>
      </c>
      <c r="D29" s="5" t="s">
        <v>262</v>
      </c>
      <c r="E29" s="5" t="s">
        <v>1532</v>
      </c>
      <c r="F29" s="6">
        <v>70921</v>
      </c>
      <c r="G29" s="6">
        <v>1368.14</v>
      </c>
      <c r="H29" s="6">
        <v>2.0099999999999998</v>
      </c>
    </row>
    <row r="30" spans="2:8" x14ac:dyDescent="0.25">
      <c r="B30" s="5" t="s">
        <v>1533</v>
      </c>
      <c r="C30" s="7" t="s">
        <v>225</v>
      </c>
      <c r="D30" s="5" t="s">
        <v>262</v>
      </c>
      <c r="E30" s="5" t="s">
        <v>1534</v>
      </c>
      <c r="F30" s="6">
        <v>142452</v>
      </c>
      <c r="G30" s="6">
        <v>1332.85</v>
      </c>
      <c r="H30" s="6">
        <v>1.96</v>
      </c>
    </row>
    <row r="31" spans="2:8" x14ac:dyDescent="0.25">
      <c r="B31" s="5" t="s">
        <v>1535</v>
      </c>
      <c r="C31" s="7" t="s">
        <v>225</v>
      </c>
      <c r="D31" s="5" t="s">
        <v>445</v>
      </c>
      <c r="E31" s="5" t="s">
        <v>1536</v>
      </c>
      <c r="F31" s="6">
        <v>314625</v>
      </c>
      <c r="G31" s="6">
        <v>1031.6600000000001</v>
      </c>
      <c r="H31" s="6">
        <v>1.52</v>
      </c>
    </row>
    <row r="32" spans="2:8" x14ac:dyDescent="0.25">
      <c r="B32" s="5" t="s">
        <v>1537</v>
      </c>
      <c r="C32" s="7" t="s">
        <v>225</v>
      </c>
      <c r="D32" s="5" t="s">
        <v>262</v>
      </c>
      <c r="E32" s="5" t="s">
        <v>1538</v>
      </c>
      <c r="F32" s="6">
        <v>276851</v>
      </c>
      <c r="G32" s="6">
        <v>938.52</v>
      </c>
      <c r="H32" s="6">
        <v>1.38</v>
      </c>
    </row>
    <row r="33" spans="2:8" x14ac:dyDescent="0.25">
      <c r="B33" s="5" t="s">
        <v>1539</v>
      </c>
      <c r="C33" s="7" t="s">
        <v>225</v>
      </c>
      <c r="D33" s="5" t="s">
        <v>318</v>
      </c>
      <c r="E33" s="5" t="s">
        <v>1540</v>
      </c>
      <c r="F33" s="6">
        <v>118808</v>
      </c>
      <c r="G33" s="6">
        <v>913.46</v>
      </c>
      <c r="H33" s="6">
        <v>1.34</v>
      </c>
    </row>
    <row r="34" spans="2:8" x14ac:dyDescent="0.25">
      <c r="B34" s="5" t="s">
        <v>903</v>
      </c>
      <c r="C34" s="7" t="s">
        <v>225</v>
      </c>
      <c r="D34" s="5" t="s">
        <v>445</v>
      </c>
      <c r="E34" s="5" t="s">
        <v>904</v>
      </c>
      <c r="F34" s="6">
        <v>107046</v>
      </c>
      <c r="G34" s="6">
        <v>860.81</v>
      </c>
      <c r="H34" s="6">
        <v>1.26</v>
      </c>
    </row>
    <row r="35" spans="2:8" x14ac:dyDescent="0.25">
      <c r="B35" s="5" t="s">
        <v>661</v>
      </c>
      <c r="C35" s="7" t="s">
        <v>225</v>
      </c>
      <c r="D35" s="5" t="s">
        <v>262</v>
      </c>
      <c r="E35" s="5" t="s">
        <v>662</v>
      </c>
      <c r="F35" s="6">
        <v>16000</v>
      </c>
      <c r="G35" s="6">
        <v>818.06</v>
      </c>
      <c r="H35" s="6">
        <v>1.2</v>
      </c>
    </row>
    <row r="36" spans="2:8" x14ac:dyDescent="0.25">
      <c r="B36" s="5" t="s">
        <v>1443</v>
      </c>
      <c r="C36" s="7" t="s">
        <v>225</v>
      </c>
      <c r="D36" s="5" t="s">
        <v>262</v>
      </c>
      <c r="E36" s="5" t="s">
        <v>1444</v>
      </c>
      <c r="F36" s="6">
        <v>41446</v>
      </c>
      <c r="G36" s="6">
        <v>744.08</v>
      </c>
      <c r="H36" s="6">
        <v>1.0900000000000001</v>
      </c>
    </row>
    <row r="37" spans="2:8" x14ac:dyDescent="0.25">
      <c r="B37" s="5" t="s">
        <v>778</v>
      </c>
      <c r="C37" s="7" t="s">
        <v>225</v>
      </c>
      <c r="D37" s="5" t="s">
        <v>506</v>
      </c>
      <c r="E37" s="5" t="s">
        <v>779</v>
      </c>
      <c r="F37" s="6">
        <v>60000</v>
      </c>
      <c r="G37" s="6">
        <v>687.78</v>
      </c>
      <c r="H37" s="6">
        <v>1.01</v>
      </c>
    </row>
    <row r="38" spans="2:8" x14ac:dyDescent="0.25">
      <c r="B38" s="5" t="s">
        <v>1513</v>
      </c>
      <c r="C38" s="7" t="s">
        <v>225</v>
      </c>
      <c r="D38" s="5" t="s">
        <v>262</v>
      </c>
      <c r="E38" s="5" t="s">
        <v>1514</v>
      </c>
      <c r="F38" s="6">
        <v>50000</v>
      </c>
      <c r="G38" s="6">
        <v>616.63</v>
      </c>
      <c r="H38" s="6">
        <v>0.91</v>
      </c>
    </row>
    <row r="39" spans="2:8" x14ac:dyDescent="0.25">
      <c r="B39" s="5" t="s">
        <v>1411</v>
      </c>
      <c r="C39" s="7" t="s">
        <v>225</v>
      </c>
      <c r="D39" s="5" t="s">
        <v>262</v>
      </c>
      <c r="E39" s="5" t="s">
        <v>1412</v>
      </c>
      <c r="F39" s="6">
        <v>546702</v>
      </c>
      <c r="G39" s="6">
        <v>557.91</v>
      </c>
      <c r="H39" s="6">
        <v>0.82</v>
      </c>
    </row>
    <row r="40" spans="2:8" x14ac:dyDescent="0.25">
      <c r="B40" s="5" t="s">
        <v>766</v>
      </c>
      <c r="C40" s="7" t="s">
        <v>225</v>
      </c>
      <c r="D40" s="5" t="s">
        <v>506</v>
      </c>
      <c r="E40" s="5" t="s">
        <v>767</v>
      </c>
      <c r="F40" s="6">
        <v>15000</v>
      </c>
      <c r="G40" s="6">
        <v>517.95000000000005</v>
      </c>
      <c r="H40" s="6">
        <v>0.76</v>
      </c>
    </row>
    <row r="41" spans="2:8" x14ac:dyDescent="0.25">
      <c r="B41" s="5" t="s">
        <v>1541</v>
      </c>
      <c r="C41" s="7" t="s">
        <v>225</v>
      </c>
      <c r="D41" s="5" t="s">
        <v>262</v>
      </c>
      <c r="E41" s="5" t="s">
        <v>1542</v>
      </c>
      <c r="F41" s="6">
        <v>29588</v>
      </c>
      <c r="G41" s="6">
        <v>458.1</v>
      </c>
      <c r="H41" s="6">
        <v>0.67</v>
      </c>
    </row>
    <row r="42" spans="2:8" x14ac:dyDescent="0.25">
      <c r="B42" s="5" t="s">
        <v>293</v>
      </c>
      <c r="C42" s="7" t="s">
        <v>225</v>
      </c>
      <c r="D42" s="5" t="s">
        <v>273</v>
      </c>
      <c r="E42" s="5" t="s">
        <v>294</v>
      </c>
      <c r="F42" s="6">
        <v>17909</v>
      </c>
      <c r="G42" s="6">
        <v>379.75</v>
      </c>
      <c r="H42" s="6">
        <v>0.56000000000000005</v>
      </c>
    </row>
    <row r="43" spans="2:8" x14ac:dyDescent="0.25">
      <c r="B43" s="13" t="s">
        <v>353</v>
      </c>
      <c r="C43" s="14"/>
      <c r="D43" s="13"/>
      <c r="E43" s="13"/>
      <c r="F43" s="10"/>
      <c r="G43" s="10">
        <f>SUM(G12:G42)</f>
        <v>66113.569999999992</v>
      </c>
      <c r="H43" s="10">
        <f>SUM(H12:H42)</f>
        <v>97.140000000000015</v>
      </c>
    </row>
    <row r="44" spans="2:8" x14ac:dyDescent="0.25">
      <c r="B44" s="13" t="s">
        <v>354</v>
      </c>
      <c r="C44" s="14"/>
      <c r="D44" s="13"/>
      <c r="E44" s="13"/>
      <c r="F44" s="10"/>
      <c r="G44" s="10">
        <v>303.75</v>
      </c>
      <c r="H44" s="10">
        <v>0.45</v>
      </c>
    </row>
    <row r="45" spans="2:8" x14ac:dyDescent="0.25">
      <c r="B45" s="13" t="s">
        <v>355</v>
      </c>
      <c r="C45" s="14"/>
      <c r="D45" s="13"/>
      <c r="E45" s="13"/>
      <c r="F45" s="10"/>
      <c r="G45" s="10">
        <v>66417.320000000007</v>
      </c>
      <c r="H45" s="10">
        <v>97.59</v>
      </c>
    </row>
    <row r="46" spans="2:8" x14ac:dyDescent="0.25">
      <c r="B46" s="13" t="s">
        <v>356</v>
      </c>
      <c r="C46" s="14"/>
      <c r="D46" s="13"/>
      <c r="E46" s="13"/>
      <c r="F46" s="10"/>
      <c r="G46" s="10">
        <v>1647.9105989899981</v>
      </c>
      <c r="H46" s="10">
        <v>2.4099999999999966</v>
      </c>
    </row>
    <row r="47" spans="2:8" x14ac:dyDescent="0.25">
      <c r="B47" s="13" t="s">
        <v>357</v>
      </c>
      <c r="C47" s="14"/>
      <c r="D47" s="13"/>
      <c r="E47" s="13"/>
      <c r="F47" s="10"/>
      <c r="G47" s="10">
        <v>68065.230598990005</v>
      </c>
      <c r="H47" s="10">
        <v>100</v>
      </c>
    </row>
    <row r="48" spans="2:8" x14ac:dyDescent="0.25">
      <c r="B48" s="5" t="s">
        <v>358</v>
      </c>
    </row>
    <row r="49" spans="2:3" x14ac:dyDescent="0.25">
      <c r="B49" s="13" t="s">
        <v>359</v>
      </c>
    </row>
    <row r="50" spans="2:3" x14ac:dyDescent="0.25">
      <c r="B50" s="13" t="s">
        <v>360</v>
      </c>
      <c r="C50" s="7" t="s">
        <v>361</v>
      </c>
    </row>
    <row r="51" spans="2:3" x14ac:dyDescent="0.25">
      <c r="B51" s="13" t="s">
        <v>362</v>
      </c>
      <c r="C51" s="7" t="s">
        <v>363</v>
      </c>
    </row>
    <row r="52" spans="2:3" x14ac:dyDescent="0.25">
      <c r="B52" s="13" t="s">
        <v>364</v>
      </c>
      <c r="C52" s="7" t="s">
        <v>363</v>
      </c>
    </row>
    <row r="53" spans="2:3" x14ac:dyDescent="0.25">
      <c r="B53" s="13" t="s">
        <v>365</v>
      </c>
      <c r="C53" s="7" t="s">
        <v>366</v>
      </c>
    </row>
    <row r="54" spans="2:3" x14ac:dyDescent="0.25">
      <c r="B54" s="13" t="s">
        <v>1543</v>
      </c>
      <c r="C54" s="14"/>
    </row>
    <row r="55" spans="2:3" x14ac:dyDescent="0.25">
      <c r="B55" s="13" t="s">
        <v>1544</v>
      </c>
      <c r="C55" s="14"/>
    </row>
    <row r="56" spans="2:3" x14ac:dyDescent="0.25">
      <c r="B56" s="13" t="s">
        <v>1545</v>
      </c>
      <c r="C56" s="14"/>
    </row>
    <row r="57" spans="2:3" x14ac:dyDescent="0.25">
      <c r="B57" s="13" t="s">
        <v>1546</v>
      </c>
      <c r="C57" s="14"/>
    </row>
    <row r="58" spans="2:3" x14ac:dyDescent="0.25">
      <c r="B58" s="13" t="s">
        <v>1547</v>
      </c>
      <c r="C58" s="14"/>
    </row>
    <row r="59" spans="2:3" x14ac:dyDescent="0.25">
      <c r="B59" s="13" t="s">
        <v>1548</v>
      </c>
      <c r="C59" s="14"/>
    </row>
    <row r="60" spans="2:3" x14ac:dyDescent="0.25">
      <c r="B60" s="13" t="s">
        <v>1549</v>
      </c>
      <c r="C60" s="14"/>
    </row>
    <row r="61" spans="2:3" x14ac:dyDescent="0.25">
      <c r="B61" s="13" t="s">
        <v>1550</v>
      </c>
      <c r="C61" s="14"/>
    </row>
    <row r="62" spans="2:3" x14ac:dyDescent="0.25">
      <c r="B62" s="13" t="s">
        <v>1551</v>
      </c>
      <c r="C62" s="14"/>
    </row>
    <row r="63" spans="2:3" x14ac:dyDescent="0.25">
      <c r="B63" s="5" t="s">
        <v>372</v>
      </c>
    </row>
    <row r="64" spans="2:3" x14ac:dyDescent="0.25">
      <c r="B64" s="5" t="s">
        <v>373</v>
      </c>
    </row>
    <row r="67" spans="2:4" x14ac:dyDescent="0.25">
      <c r="B67" s="3" t="s">
        <v>374</v>
      </c>
      <c r="C67" s="12"/>
    </row>
    <row r="68" spans="2:4" ht="30" x14ac:dyDescent="0.25">
      <c r="B68" s="3" t="s">
        <v>375</v>
      </c>
      <c r="C68" s="102" t="s">
        <v>376</v>
      </c>
    </row>
    <row r="69" spans="2:4" x14ac:dyDescent="0.25">
      <c r="B69" s="93" t="s">
        <v>377</v>
      </c>
      <c r="C69" s="191" t="s">
        <v>378</v>
      </c>
    </row>
    <row r="70" spans="2:4" x14ac:dyDescent="0.25">
      <c r="B70" s="93" t="s">
        <v>379</v>
      </c>
      <c r="C70" s="191" t="s">
        <v>378</v>
      </c>
    </row>
    <row r="71" spans="2:4" x14ac:dyDescent="0.25">
      <c r="B71" s="93" t="s">
        <v>380</v>
      </c>
      <c r="C71" s="191" t="s">
        <v>378</v>
      </c>
    </row>
    <row r="72" spans="2:4" x14ac:dyDescent="0.25">
      <c r="B72" s="93" t="s">
        <v>381</v>
      </c>
      <c r="C72" s="191" t="s">
        <v>378</v>
      </c>
    </row>
    <row r="73" spans="2:4" x14ac:dyDescent="0.25">
      <c r="B73" s="93" t="s">
        <v>382</v>
      </c>
      <c r="C73" s="191" t="s">
        <v>378</v>
      </c>
    </row>
    <row r="74" spans="2:4" x14ac:dyDescent="0.25">
      <c r="B74" s="93" t="s">
        <v>383</v>
      </c>
      <c r="C74" s="191" t="s">
        <v>378</v>
      </c>
    </row>
    <row r="75" spans="2:4" x14ac:dyDescent="0.25">
      <c r="B75" s="3" t="s">
        <v>384</v>
      </c>
      <c r="C75" s="191" t="s">
        <v>378</v>
      </c>
    </row>
    <row r="77" spans="2:4" x14ac:dyDescent="0.25">
      <c r="B77" s="93" t="s">
        <v>385</v>
      </c>
      <c r="C77" s="9"/>
      <c r="D77" s="93"/>
    </row>
    <row r="78" spans="2:4" ht="30" x14ac:dyDescent="0.25">
      <c r="B78" s="23" t="s">
        <v>386</v>
      </c>
      <c r="C78" s="24" t="s">
        <v>387</v>
      </c>
      <c r="D78" s="23" t="s">
        <v>388</v>
      </c>
    </row>
    <row r="79" spans="2:4" x14ac:dyDescent="0.25">
      <c r="B79" s="93" t="s">
        <v>363</v>
      </c>
      <c r="C79" s="9" t="s">
        <v>363</v>
      </c>
      <c r="D79" s="93" t="s">
        <v>363</v>
      </c>
    </row>
    <row r="81" spans="2:8" x14ac:dyDescent="0.25">
      <c r="B81" s="3" t="s">
        <v>389</v>
      </c>
      <c r="C81" s="22">
        <v>45199</v>
      </c>
      <c r="D81" s="93"/>
      <c r="E81" s="15"/>
      <c r="F81" s="21"/>
    </row>
    <row r="82" spans="2:8" x14ac:dyDescent="0.25">
      <c r="B82" s="3" t="s">
        <v>390</v>
      </c>
      <c r="C82" s="12" t="s">
        <v>391</v>
      </c>
      <c r="D82" s="3" t="s">
        <v>392</v>
      </c>
      <c r="E82" s="16" t="s">
        <v>393</v>
      </c>
      <c r="F82" s="11" t="s">
        <v>394</v>
      </c>
      <c r="G82" s="10"/>
    </row>
    <row r="83" spans="2:8" x14ac:dyDescent="0.25">
      <c r="B83" s="19" t="s">
        <v>363</v>
      </c>
      <c r="C83" s="20" t="s">
        <v>363</v>
      </c>
      <c r="D83" s="19" t="s">
        <v>363</v>
      </c>
      <c r="E83" s="18" t="s">
        <v>363</v>
      </c>
      <c r="F83" s="17" t="s">
        <v>363</v>
      </c>
    </row>
    <row r="86" spans="2:8" x14ac:dyDescent="0.25">
      <c r="B86" s="13" t="s">
        <v>395</v>
      </c>
    </row>
    <row r="87" spans="2:8" x14ac:dyDescent="0.25">
      <c r="B87" s="13"/>
    </row>
    <row r="88" spans="2:8" x14ac:dyDescent="0.25">
      <c r="B88" s="13" t="s">
        <v>396</v>
      </c>
    </row>
    <row r="89" spans="2:8" x14ac:dyDescent="0.25">
      <c r="B89" s="16" t="s">
        <v>397</v>
      </c>
      <c r="C89" s="12" t="s">
        <v>398</v>
      </c>
      <c r="F89" s="5"/>
      <c r="G89" s="5"/>
      <c r="H89" s="5"/>
    </row>
    <row r="90" spans="2:8" x14ac:dyDescent="0.25">
      <c r="B90" s="104" t="s">
        <v>1552</v>
      </c>
      <c r="C90" s="105">
        <v>36</v>
      </c>
      <c r="F90" s="5"/>
      <c r="G90" s="5"/>
      <c r="H90" s="5"/>
    </row>
    <row r="91" spans="2:8" x14ac:dyDescent="0.25">
      <c r="C91" s="5"/>
      <c r="F91" s="5"/>
      <c r="G91" s="5"/>
      <c r="H91" s="5"/>
    </row>
    <row r="92" spans="2:8" x14ac:dyDescent="0.25">
      <c r="B92" s="16" t="s">
        <v>399</v>
      </c>
      <c r="C92" s="12" t="s">
        <v>398</v>
      </c>
      <c r="F92" s="5"/>
      <c r="G92" s="5"/>
      <c r="H92" s="5"/>
    </row>
    <row r="93" spans="2:8" x14ac:dyDescent="0.25">
      <c r="B93" s="104" t="s">
        <v>1552</v>
      </c>
      <c r="C93" s="105">
        <v>36</v>
      </c>
      <c r="F93" s="5"/>
      <c r="G93" s="5"/>
      <c r="H93" s="5"/>
    </row>
    <row r="94" spans="2:8" x14ac:dyDescent="0.25">
      <c r="C94" s="5"/>
      <c r="F94" s="5"/>
      <c r="G94" s="5"/>
      <c r="H94" s="5"/>
    </row>
    <row r="95" spans="2:8" x14ac:dyDescent="0.25">
      <c r="B95" s="16" t="s">
        <v>1114</v>
      </c>
      <c r="C95" s="12" t="s">
        <v>401</v>
      </c>
      <c r="F95" s="5"/>
      <c r="G95" s="5"/>
      <c r="H95" s="5"/>
    </row>
    <row r="96" spans="2:8" x14ac:dyDescent="0.25">
      <c r="B96" s="104" t="s">
        <v>1552</v>
      </c>
      <c r="C96" s="107">
        <v>56407015</v>
      </c>
      <c r="F96" s="5"/>
      <c r="G96" s="5"/>
      <c r="H96" s="5"/>
    </row>
    <row r="97" spans="2:8" x14ac:dyDescent="0.25">
      <c r="C97" s="5"/>
      <c r="F97" s="5"/>
      <c r="G97" s="5"/>
      <c r="H97" s="5"/>
    </row>
    <row r="98" spans="2:8" x14ac:dyDescent="0.25">
      <c r="B98" s="16" t="s">
        <v>400</v>
      </c>
      <c r="C98" s="95" t="s">
        <v>401</v>
      </c>
      <c r="F98" s="5"/>
      <c r="G98" s="5"/>
      <c r="H98" s="5"/>
    </row>
    <row r="99" spans="2:8" x14ac:dyDescent="0.25">
      <c r="B99" s="104" t="s">
        <v>1552</v>
      </c>
      <c r="C99" s="108">
        <v>57684096.259999998</v>
      </c>
      <c r="F99" s="5"/>
      <c r="G99" s="5"/>
      <c r="H99" s="5"/>
    </row>
    <row r="100" spans="2:8" x14ac:dyDescent="0.25">
      <c r="C100" s="5"/>
      <c r="F100" s="5"/>
      <c r="G100" s="5"/>
      <c r="H100" s="5"/>
    </row>
    <row r="101" spans="2:8" x14ac:dyDescent="0.25">
      <c r="B101" s="3" t="s">
        <v>402</v>
      </c>
      <c r="C101" s="160">
        <f>C99-C96</f>
        <v>1277081.2599999979</v>
      </c>
      <c r="F101" s="5"/>
      <c r="G101" s="5"/>
      <c r="H101" s="5"/>
    </row>
    <row r="102" spans="2:8" x14ac:dyDescent="0.25">
      <c r="C102" s="5"/>
      <c r="F102" s="5"/>
      <c r="G102" s="5"/>
      <c r="H102" s="5"/>
    </row>
    <row r="104" spans="2:8" x14ac:dyDescent="0.25">
      <c r="B104" s="3" t="s">
        <v>403</v>
      </c>
      <c r="C104" s="22">
        <v>45199</v>
      </c>
      <c r="D104" s="93"/>
      <c r="E104" s="15"/>
      <c r="F104" s="21"/>
    </row>
    <row r="105" spans="2:8" x14ac:dyDescent="0.25">
      <c r="B105" s="3" t="s">
        <v>390</v>
      </c>
      <c r="C105" s="12" t="s">
        <v>391</v>
      </c>
      <c r="D105" s="3" t="s">
        <v>392</v>
      </c>
      <c r="E105" s="16" t="s">
        <v>393</v>
      </c>
      <c r="F105" s="11" t="s">
        <v>394</v>
      </c>
      <c r="G105" s="10"/>
    </row>
    <row r="106" spans="2:8" x14ac:dyDescent="0.25">
      <c r="B106" s="19" t="s">
        <v>363</v>
      </c>
      <c r="C106" s="20" t="s">
        <v>363</v>
      </c>
      <c r="D106" s="19" t="s">
        <v>363</v>
      </c>
      <c r="E106" s="18" t="s">
        <v>363</v>
      </c>
      <c r="F106" s="17" t="s">
        <v>363</v>
      </c>
    </row>
    <row r="107" spans="2:8" x14ac:dyDescent="0.25">
      <c r="B107" s="13" t="s">
        <v>395</v>
      </c>
    </row>
    <row r="108" spans="2:8" x14ac:dyDescent="0.25">
      <c r="B108" s="13"/>
    </row>
    <row r="109" spans="2:8" x14ac:dyDescent="0.25">
      <c r="B109" s="13" t="s">
        <v>396</v>
      </c>
    </row>
    <row r="110" spans="2:8" x14ac:dyDescent="0.25">
      <c r="B110" s="3" t="s">
        <v>397</v>
      </c>
      <c r="C110" s="12" t="s">
        <v>398</v>
      </c>
      <c r="D110" s="13"/>
    </row>
    <row r="111" spans="2:8" x14ac:dyDescent="0.25">
      <c r="B111" s="93" t="s">
        <v>363</v>
      </c>
      <c r="C111" s="9" t="s">
        <v>363</v>
      </c>
    </row>
    <row r="113" spans="2:6" x14ac:dyDescent="0.25">
      <c r="B113" s="3" t="s">
        <v>399</v>
      </c>
      <c r="C113" s="12" t="s">
        <v>398</v>
      </c>
    </row>
    <row r="114" spans="2:6" x14ac:dyDescent="0.25">
      <c r="B114" s="93" t="s">
        <v>363</v>
      </c>
      <c r="C114" s="9" t="s">
        <v>363</v>
      </c>
    </row>
    <row r="116" spans="2:6" x14ac:dyDescent="0.25">
      <c r="B116" s="3" t="s">
        <v>363</v>
      </c>
      <c r="C116" s="12" t="s">
        <v>363</v>
      </c>
    </row>
    <row r="117" spans="2:6" x14ac:dyDescent="0.25">
      <c r="B117" s="93" t="s">
        <v>363</v>
      </c>
      <c r="C117" s="9" t="s">
        <v>363</v>
      </c>
    </row>
    <row r="119" spans="2:6" x14ac:dyDescent="0.25">
      <c r="B119" s="16" t="s">
        <v>400</v>
      </c>
      <c r="C119" s="12" t="s">
        <v>401</v>
      </c>
    </row>
    <row r="120" spans="2:6" x14ac:dyDescent="0.25">
      <c r="B120" s="15" t="s">
        <v>363</v>
      </c>
      <c r="C120" s="9" t="s">
        <v>363</v>
      </c>
    </row>
    <row r="122" spans="2:6" x14ac:dyDescent="0.25">
      <c r="B122" s="3" t="s">
        <v>402</v>
      </c>
      <c r="C122" s="12" t="s">
        <v>363</v>
      </c>
    </row>
    <row r="125" spans="2:6" x14ac:dyDescent="0.25">
      <c r="B125" s="13" t="s">
        <v>404</v>
      </c>
    </row>
    <row r="127" spans="2:6" x14ac:dyDescent="0.25">
      <c r="B127" s="3" t="s">
        <v>390</v>
      </c>
      <c r="C127" s="12" t="s">
        <v>405</v>
      </c>
      <c r="D127" s="3" t="s">
        <v>406</v>
      </c>
      <c r="E127" s="3" t="s">
        <v>407</v>
      </c>
      <c r="F127" s="10"/>
    </row>
    <row r="128" spans="2:6" x14ac:dyDescent="0.25">
      <c r="B128" s="93" t="s">
        <v>363</v>
      </c>
      <c r="C128" s="9" t="s">
        <v>363</v>
      </c>
      <c r="D128" s="93" t="s">
        <v>363</v>
      </c>
      <c r="E128" s="93" t="s">
        <v>363</v>
      </c>
    </row>
    <row r="131" spans="2:80" x14ac:dyDescent="0.25">
      <c r="B131" s="13" t="s">
        <v>408</v>
      </c>
      <c r="C131" s="14" t="s">
        <v>363</v>
      </c>
      <c r="D131" s="13"/>
      <c r="E131" s="13"/>
      <c r="F131" s="10"/>
      <c r="G131" s="10"/>
      <c r="H131" s="10"/>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c r="BB131" s="13"/>
      <c r="BC131" s="13"/>
      <c r="BD131" s="13"/>
      <c r="BE131" s="13"/>
      <c r="BF131" s="13"/>
      <c r="BG131" s="13"/>
      <c r="BH131" s="13"/>
      <c r="BI131" s="13"/>
      <c r="BJ131" s="13"/>
      <c r="BK131" s="13"/>
      <c r="BL131" s="13"/>
      <c r="BM131" s="13"/>
      <c r="BN131" s="13"/>
      <c r="BO131" s="13"/>
      <c r="BP131" s="13"/>
      <c r="BQ131" s="13"/>
      <c r="BR131" s="13"/>
      <c r="BS131" s="13"/>
      <c r="BT131" s="13"/>
      <c r="BU131" s="13"/>
      <c r="BV131" s="13"/>
      <c r="BW131" s="13"/>
      <c r="BX131" s="13"/>
      <c r="BY131" s="13"/>
      <c r="BZ131" s="13"/>
      <c r="CA131" s="13"/>
      <c r="CB131" s="13"/>
    </row>
    <row r="133" spans="2:80" x14ac:dyDescent="0.25">
      <c r="B133" s="13" t="s">
        <v>409</v>
      </c>
    </row>
    <row r="135" spans="2:80" x14ac:dyDescent="0.25">
      <c r="B135" s="3" t="s">
        <v>410</v>
      </c>
      <c r="C135" s="12" t="s">
        <v>398</v>
      </c>
      <c r="D135" s="13"/>
    </row>
    <row r="136" spans="2:80" x14ac:dyDescent="0.25">
      <c r="B136" s="93" t="s">
        <v>363</v>
      </c>
      <c r="C136" s="9" t="s">
        <v>363</v>
      </c>
    </row>
    <row r="139" spans="2:80" x14ac:dyDescent="0.25">
      <c r="B139" s="3" t="s">
        <v>411</v>
      </c>
      <c r="C139" s="12" t="s">
        <v>412</v>
      </c>
      <c r="D139" s="13"/>
    </row>
    <row r="140" spans="2:80" x14ac:dyDescent="0.25">
      <c r="B140" s="93" t="s">
        <v>363</v>
      </c>
      <c r="C140" s="9" t="s">
        <v>363</v>
      </c>
    </row>
    <row r="143" spans="2:80" x14ac:dyDescent="0.25">
      <c r="B143" s="13" t="s">
        <v>413</v>
      </c>
    </row>
    <row r="146" spans="2:80" x14ac:dyDescent="0.25">
      <c r="B146" s="13" t="s">
        <v>414</v>
      </c>
    </row>
    <row r="148" spans="2:80" x14ac:dyDescent="0.25">
      <c r="B148" s="3" t="s">
        <v>390</v>
      </c>
      <c r="C148" s="12" t="s">
        <v>415</v>
      </c>
      <c r="D148" s="3" t="s">
        <v>405</v>
      </c>
      <c r="E148" s="3" t="s">
        <v>406</v>
      </c>
      <c r="F148" s="11" t="s">
        <v>407</v>
      </c>
      <c r="G148" s="10"/>
    </row>
    <row r="149" spans="2:80" x14ac:dyDescent="0.25">
      <c r="B149" s="93" t="s">
        <v>363</v>
      </c>
      <c r="C149" s="9" t="s">
        <v>363</v>
      </c>
      <c r="D149" s="93" t="s">
        <v>363</v>
      </c>
      <c r="E149" s="93" t="s">
        <v>363</v>
      </c>
      <c r="F149" s="8" t="s">
        <v>363</v>
      </c>
    </row>
    <row r="152" spans="2:80" x14ac:dyDescent="0.25">
      <c r="B152" s="13" t="s">
        <v>408</v>
      </c>
      <c r="C152" s="14" t="s">
        <v>363</v>
      </c>
      <c r="D152" s="13"/>
      <c r="E152" s="13"/>
      <c r="F152" s="10"/>
      <c r="G152" s="10"/>
      <c r="H152" s="10"/>
      <c r="I152" s="13"/>
      <c r="J152" s="13"/>
      <c r="K152" s="13"/>
      <c r="L152" s="13"/>
      <c r="M152" s="13"/>
      <c r="N152" s="13"/>
      <c r="O152" s="13"/>
      <c r="P152" s="13"/>
      <c r="Q152" s="13"/>
      <c r="R152" s="13"/>
      <c r="S152" s="13"/>
      <c r="T152" s="13"/>
      <c r="U152" s="13"/>
      <c r="V152" s="13"/>
      <c r="W152" s="13"/>
      <c r="X152" s="13"/>
      <c r="Y152" s="13"/>
      <c r="Z152" s="13"/>
      <c r="AA152" s="13"/>
      <c r="AB152" s="13"/>
      <c r="AC152" s="13"/>
      <c r="AD152" s="13"/>
      <c r="AE152" s="13"/>
      <c r="AF152" s="13"/>
      <c r="AG152" s="13"/>
      <c r="AH152" s="13"/>
      <c r="AI152" s="13"/>
      <c r="AJ152" s="13"/>
      <c r="AK152" s="13"/>
      <c r="AL152" s="13"/>
      <c r="AM152" s="13"/>
      <c r="AN152" s="13"/>
      <c r="AO152" s="13"/>
      <c r="AP152" s="13"/>
      <c r="AQ152" s="13"/>
      <c r="AR152" s="13"/>
      <c r="AS152" s="13"/>
      <c r="AT152" s="13"/>
      <c r="AU152" s="13"/>
      <c r="AV152" s="13"/>
      <c r="AW152" s="13"/>
      <c r="AX152" s="13"/>
      <c r="AY152" s="13"/>
      <c r="AZ152" s="13"/>
      <c r="BA152" s="13"/>
      <c r="BB152" s="13"/>
      <c r="BC152" s="13"/>
      <c r="BD152" s="13"/>
      <c r="BE152" s="13"/>
      <c r="BF152" s="13"/>
      <c r="BG152" s="13"/>
      <c r="BH152" s="13"/>
      <c r="BI152" s="13"/>
      <c r="BJ152" s="13"/>
      <c r="BK152" s="13"/>
      <c r="BL152" s="13"/>
      <c r="BM152" s="13"/>
      <c r="BN152" s="13"/>
      <c r="BO152" s="13"/>
      <c r="BP152" s="13"/>
      <c r="BQ152" s="13"/>
      <c r="BR152" s="13"/>
      <c r="BS152" s="13"/>
      <c r="BT152" s="13"/>
      <c r="BU152" s="13"/>
      <c r="BV152" s="13"/>
      <c r="BW152" s="13"/>
      <c r="BX152" s="13"/>
      <c r="BY152" s="13"/>
      <c r="BZ152" s="13"/>
      <c r="CA152" s="13"/>
      <c r="CB152" s="13"/>
    </row>
    <row r="154" spans="2:80" x14ac:dyDescent="0.25">
      <c r="B154" s="13" t="s">
        <v>409</v>
      </c>
    </row>
    <row r="156" spans="2:80" x14ac:dyDescent="0.25">
      <c r="B156" s="3" t="s">
        <v>410</v>
      </c>
      <c r="C156" s="12" t="s">
        <v>398</v>
      </c>
      <c r="D156" s="13"/>
    </row>
    <row r="157" spans="2:80" x14ac:dyDescent="0.25">
      <c r="B157" s="93" t="s">
        <v>363</v>
      </c>
      <c r="C157" s="9" t="s">
        <v>363</v>
      </c>
    </row>
    <row r="160" spans="2:80" x14ac:dyDescent="0.25">
      <c r="B160" s="3" t="s">
        <v>411</v>
      </c>
      <c r="C160" s="12" t="s">
        <v>412</v>
      </c>
      <c r="D160" s="13"/>
    </row>
    <row r="161" spans="2:7" x14ac:dyDescent="0.25">
      <c r="B161" s="93" t="s">
        <v>363</v>
      </c>
      <c r="C161" s="9" t="s">
        <v>363</v>
      </c>
    </row>
    <row r="164" spans="2:7" x14ac:dyDescent="0.25">
      <c r="B164" s="13" t="s">
        <v>413</v>
      </c>
    </row>
    <row r="167" spans="2:7" x14ac:dyDescent="0.25">
      <c r="B167" s="13" t="s">
        <v>416</v>
      </c>
    </row>
    <row r="168" spans="2:7" x14ac:dyDescent="0.25">
      <c r="B168" s="3" t="s">
        <v>390</v>
      </c>
      <c r="C168" s="12" t="s">
        <v>417</v>
      </c>
      <c r="D168" s="3" t="s">
        <v>418</v>
      </c>
      <c r="E168" s="3" t="s">
        <v>419</v>
      </c>
      <c r="F168" s="11" t="s">
        <v>420</v>
      </c>
      <c r="G168" s="10"/>
    </row>
    <row r="169" spans="2:7" x14ac:dyDescent="0.25">
      <c r="B169" s="93" t="s">
        <v>363</v>
      </c>
      <c r="C169" s="9" t="s">
        <v>363</v>
      </c>
      <c r="D169" s="93" t="s">
        <v>363</v>
      </c>
      <c r="E169" s="93" t="s">
        <v>363</v>
      </c>
      <c r="F169" s="8" t="s">
        <v>363</v>
      </c>
    </row>
    <row r="170" spans="2:7" x14ac:dyDescent="0.25">
      <c r="B170" s="5" t="s">
        <v>421</v>
      </c>
    </row>
  </sheetData>
  <mergeCells count="3">
    <mergeCell ref="B1:E1"/>
    <mergeCell ref="C3:C7"/>
    <mergeCell ref="D3:D7"/>
  </mergeCells>
  <conditionalFormatting sqref="B90:C90">
    <cfRule type="expression" dxfId="17685" priority="511">
      <formula>#REF!="Total"</formula>
    </cfRule>
  </conditionalFormatting>
  <conditionalFormatting sqref="B90:C90">
    <cfRule type="expression" dxfId="17684" priority="510">
      <formula>#REF!="Total"</formula>
    </cfRule>
  </conditionalFormatting>
  <conditionalFormatting sqref="C90">
    <cfRule type="expression" dxfId="17683" priority="509">
      <formula>#REF!="Total"</formula>
    </cfRule>
  </conditionalFormatting>
  <conditionalFormatting sqref="C90">
    <cfRule type="expression" dxfId="17682" priority="508">
      <formula>#REF!="Total"</formula>
    </cfRule>
  </conditionalFormatting>
  <conditionalFormatting sqref="C90">
    <cfRule type="expression" dxfId="17681" priority="507">
      <formula>#REF!="Total"</formula>
    </cfRule>
  </conditionalFormatting>
  <conditionalFormatting sqref="C90">
    <cfRule type="expression" dxfId="17680" priority="506">
      <formula>#REF!="Total"</formula>
    </cfRule>
  </conditionalFormatting>
  <conditionalFormatting sqref="C90">
    <cfRule type="expression" dxfId="17679" priority="505">
      <formula>#REF!="Total"</formula>
    </cfRule>
  </conditionalFormatting>
  <conditionalFormatting sqref="C90">
    <cfRule type="expression" dxfId="17678" priority="504" stopIfTrue="1">
      <formula>#REF!="Total"</formula>
    </cfRule>
  </conditionalFormatting>
  <conditionalFormatting sqref="C90">
    <cfRule type="expression" dxfId="17677" priority="503">
      <formula>#REF!="Total"</formula>
    </cfRule>
  </conditionalFormatting>
  <conditionalFormatting sqref="C90">
    <cfRule type="expression" dxfId="17676" priority="502">
      <formula>#REF!="Total"</formula>
    </cfRule>
  </conditionalFormatting>
  <conditionalFormatting sqref="C90">
    <cfRule type="expression" dxfId="17675" priority="501">
      <formula>#REF!="Total"</formula>
    </cfRule>
  </conditionalFormatting>
  <conditionalFormatting sqref="C90">
    <cfRule type="expression" dxfId="17674" priority="500">
      <formula>#REF!="Total"</formula>
    </cfRule>
  </conditionalFormatting>
  <conditionalFormatting sqref="C90">
    <cfRule type="expression" dxfId="17673" priority="499">
      <formula>#REF!="Total"</formula>
    </cfRule>
  </conditionalFormatting>
  <conditionalFormatting sqref="C90">
    <cfRule type="expression" dxfId="17672" priority="498">
      <formula>#REF!="Total"</formula>
    </cfRule>
  </conditionalFormatting>
  <conditionalFormatting sqref="C90">
    <cfRule type="expression" dxfId="17671" priority="497">
      <formula>#REF!="Total"</formula>
    </cfRule>
  </conditionalFormatting>
  <conditionalFormatting sqref="C90">
    <cfRule type="expression" dxfId="17670" priority="496">
      <formula>#REF!="Total"</formula>
    </cfRule>
  </conditionalFormatting>
  <conditionalFormatting sqref="C90">
    <cfRule type="expression" dxfId="17669" priority="495">
      <formula>#REF!="Total"</formula>
    </cfRule>
  </conditionalFormatting>
  <conditionalFormatting sqref="C90">
    <cfRule type="expression" dxfId="17668" priority="494">
      <formula>#REF!="Total"</formula>
    </cfRule>
  </conditionalFormatting>
  <conditionalFormatting sqref="C90">
    <cfRule type="expression" dxfId="17667" priority="493">
      <formula>#REF!="Total"</formula>
    </cfRule>
  </conditionalFormatting>
  <conditionalFormatting sqref="C90">
    <cfRule type="expression" dxfId="17666" priority="492">
      <formula>#REF!="Total"</formula>
    </cfRule>
  </conditionalFormatting>
  <conditionalFormatting sqref="C90">
    <cfRule type="expression" dxfId="17665" priority="491" stopIfTrue="1">
      <formula>#REF!="Total"</formula>
    </cfRule>
  </conditionalFormatting>
  <conditionalFormatting sqref="C90">
    <cfRule type="expression" dxfId="17664" priority="490" stopIfTrue="1">
      <formula>#REF!="Total"</formula>
    </cfRule>
  </conditionalFormatting>
  <conditionalFormatting sqref="C90">
    <cfRule type="expression" dxfId="17663" priority="489" stopIfTrue="1">
      <formula>#REF!="Total"</formula>
    </cfRule>
  </conditionalFormatting>
  <conditionalFormatting sqref="C90">
    <cfRule type="expression" dxfId="17662" priority="488">
      <formula>#REF!="Total"</formula>
    </cfRule>
  </conditionalFormatting>
  <conditionalFormatting sqref="C90">
    <cfRule type="expression" dxfId="17661" priority="487">
      <formula>#REF!="Total"</formula>
    </cfRule>
  </conditionalFormatting>
  <conditionalFormatting sqref="C90">
    <cfRule type="expression" dxfId="17660" priority="486" stopIfTrue="1">
      <formula>#REF!="Total"</formula>
    </cfRule>
  </conditionalFormatting>
  <conditionalFormatting sqref="C90">
    <cfRule type="expression" dxfId="17659" priority="485">
      <formula>#REF!="Total"</formula>
    </cfRule>
  </conditionalFormatting>
  <conditionalFormatting sqref="C90">
    <cfRule type="expression" dxfId="17658" priority="484" stopIfTrue="1">
      <formula>#REF!="Total"</formula>
    </cfRule>
  </conditionalFormatting>
  <conditionalFormatting sqref="C90">
    <cfRule type="expression" dxfId="17657" priority="483">
      <formula>#REF!="Total"</formula>
    </cfRule>
  </conditionalFormatting>
  <conditionalFormatting sqref="C90">
    <cfRule type="expression" dxfId="17656" priority="482" stopIfTrue="1">
      <formula>#REF!="Total"</formula>
    </cfRule>
  </conditionalFormatting>
  <conditionalFormatting sqref="C90">
    <cfRule type="expression" dxfId="17655" priority="481">
      <formula>#REF!="Total"</formula>
    </cfRule>
  </conditionalFormatting>
  <conditionalFormatting sqref="C90">
    <cfRule type="expression" dxfId="17654" priority="480">
      <formula>#REF!="Total"</formula>
    </cfRule>
  </conditionalFormatting>
  <conditionalFormatting sqref="C90">
    <cfRule type="expression" dxfId="17653" priority="479">
      <formula>#REF!="Total"</formula>
    </cfRule>
  </conditionalFormatting>
  <conditionalFormatting sqref="C90">
    <cfRule type="expression" dxfId="17652" priority="478">
      <formula>#REF!="Total"</formula>
    </cfRule>
  </conditionalFormatting>
  <conditionalFormatting sqref="C90">
    <cfRule type="expression" dxfId="17651" priority="477" stopIfTrue="1">
      <formula>#REF!="Total"</formula>
    </cfRule>
  </conditionalFormatting>
  <conditionalFormatting sqref="C90">
    <cfRule type="expression" dxfId="17650" priority="476">
      <formula>#REF!="Total"</formula>
    </cfRule>
  </conditionalFormatting>
  <conditionalFormatting sqref="C90">
    <cfRule type="expression" dxfId="17649" priority="475">
      <formula>#REF!="Total"</formula>
    </cfRule>
  </conditionalFormatting>
  <conditionalFormatting sqref="C90">
    <cfRule type="expression" dxfId="17648" priority="474">
      <formula>#REF!="Total"</formula>
    </cfRule>
  </conditionalFormatting>
  <conditionalFormatting sqref="C90">
    <cfRule type="expression" dxfId="17647" priority="473" stopIfTrue="1">
      <formula>#REF!="Total"</formula>
    </cfRule>
  </conditionalFormatting>
  <conditionalFormatting sqref="C90">
    <cfRule type="expression" dxfId="17646" priority="472" stopIfTrue="1">
      <formula>#REF!="Total"</formula>
    </cfRule>
  </conditionalFormatting>
  <conditionalFormatting sqref="C90">
    <cfRule type="expression" dxfId="17645" priority="471">
      <formula>#REF!="Total"</formula>
    </cfRule>
  </conditionalFormatting>
  <conditionalFormatting sqref="C90">
    <cfRule type="expression" dxfId="17644" priority="470">
      <formula>#REF!="Total"</formula>
    </cfRule>
  </conditionalFormatting>
  <conditionalFormatting sqref="C90">
    <cfRule type="expression" dxfId="17643" priority="469" stopIfTrue="1">
      <formula>#REF!="Total"</formula>
    </cfRule>
  </conditionalFormatting>
  <conditionalFormatting sqref="C90">
    <cfRule type="expression" dxfId="17642" priority="468">
      <formula>#REF!="Total"</formula>
    </cfRule>
  </conditionalFormatting>
  <conditionalFormatting sqref="C90">
    <cfRule type="expression" dxfId="17641" priority="467">
      <formula>#REF!="Total"</formula>
    </cfRule>
  </conditionalFormatting>
  <conditionalFormatting sqref="C90">
    <cfRule type="expression" dxfId="17640" priority="466">
      <formula>#REF!="Total"</formula>
    </cfRule>
  </conditionalFormatting>
  <conditionalFormatting sqref="C90">
    <cfRule type="expression" dxfId="17639" priority="465">
      <formula>#REF!="Total"</formula>
    </cfRule>
  </conditionalFormatting>
  <conditionalFormatting sqref="C90">
    <cfRule type="expression" dxfId="17638" priority="464" stopIfTrue="1">
      <formula>#REF!="Total"</formula>
    </cfRule>
  </conditionalFormatting>
  <conditionalFormatting sqref="C90">
    <cfRule type="expression" dxfId="17637" priority="463" stopIfTrue="1">
      <formula>#REF!="Total"</formula>
    </cfRule>
  </conditionalFormatting>
  <conditionalFormatting sqref="C90">
    <cfRule type="expression" dxfId="17636" priority="462" stopIfTrue="1">
      <formula>#REF!="Total"</formula>
    </cfRule>
  </conditionalFormatting>
  <conditionalFormatting sqref="C90">
    <cfRule type="expression" dxfId="17635" priority="461" stopIfTrue="1">
      <formula>#REF!="Total"</formula>
    </cfRule>
  </conditionalFormatting>
  <conditionalFormatting sqref="C90">
    <cfRule type="expression" dxfId="17634" priority="460">
      <formula>#REF!="Total"</formula>
    </cfRule>
  </conditionalFormatting>
  <conditionalFormatting sqref="C90">
    <cfRule type="expression" dxfId="17633" priority="459" stopIfTrue="1">
      <formula>#REF!="Total"</formula>
    </cfRule>
  </conditionalFormatting>
  <conditionalFormatting sqref="C90">
    <cfRule type="expression" dxfId="17632" priority="458" stopIfTrue="1">
      <formula>#REF!="Total"</formula>
    </cfRule>
  </conditionalFormatting>
  <conditionalFormatting sqref="C90">
    <cfRule type="expression" dxfId="17631" priority="457" stopIfTrue="1">
      <formula>#REF!="Total"</formula>
    </cfRule>
  </conditionalFormatting>
  <conditionalFormatting sqref="C90">
    <cfRule type="expression" dxfId="17630" priority="456">
      <formula>#REF!="Total"</formula>
    </cfRule>
  </conditionalFormatting>
  <conditionalFormatting sqref="C90">
    <cfRule type="expression" dxfId="17629" priority="455" stopIfTrue="1">
      <formula>#REF!="Total"</formula>
    </cfRule>
  </conditionalFormatting>
  <conditionalFormatting sqref="C90">
    <cfRule type="expression" dxfId="17628" priority="454" stopIfTrue="1">
      <formula>#REF!="Total"</formula>
    </cfRule>
  </conditionalFormatting>
  <conditionalFormatting sqref="C90">
    <cfRule type="expression" dxfId="17627" priority="453">
      <formula>#REF!="Total"</formula>
    </cfRule>
  </conditionalFormatting>
  <conditionalFormatting sqref="C90">
    <cfRule type="expression" dxfId="17626" priority="452">
      <formula>#REF!="Total"</formula>
    </cfRule>
  </conditionalFormatting>
  <conditionalFormatting sqref="C90">
    <cfRule type="expression" dxfId="17625" priority="451">
      <formula>#REF!="Total"</formula>
    </cfRule>
  </conditionalFormatting>
  <conditionalFormatting sqref="C90">
    <cfRule type="expression" dxfId="17624" priority="450">
      <formula>#REF!="Total"</formula>
    </cfRule>
  </conditionalFormatting>
  <conditionalFormatting sqref="C90">
    <cfRule type="expression" dxfId="17623" priority="449">
      <formula>#REF!="Total"</formula>
    </cfRule>
  </conditionalFormatting>
  <conditionalFormatting sqref="C90">
    <cfRule type="expression" dxfId="17622" priority="448" stopIfTrue="1">
      <formula>#REF!="Total"</formula>
    </cfRule>
  </conditionalFormatting>
  <conditionalFormatting sqref="C90">
    <cfRule type="expression" dxfId="17621" priority="447">
      <formula>#REF!="Total"</formula>
    </cfRule>
  </conditionalFormatting>
  <conditionalFormatting sqref="C90">
    <cfRule type="expression" dxfId="17620" priority="446" stopIfTrue="1">
      <formula>#REF!="Total"</formula>
    </cfRule>
  </conditionalFormatting>
  <conditionalFormatting sqref="C90">
    <cfRule type="expression" dxfId="17619" priority="445" stopIfTrue="1">
      <formula>#REF!="Total"</formula>
    </cfRule>
  </conditionalFormatting>
  <conditionalFormatting sqref="C90">
    <cfRule type="expression" dxfId="17618" priority="444">
      <formula>#REF!="Total"</formula>
    </cfRule>
  </conditionalFormatting>
  <conditionalFormatting sqref="C90">
    <cfRule type="expression" dxfId="17617" priority="443" stopIfTrue="1">
      <formula>#REF!="Total"</formula>
    </cfRule>
  </conditionalFormatting>
  <conditionalFormatting sqref="C90">
    <cfRule type="expression" dxfId="17616" priority="442">
      <formula>#REF!="Total"</formula>
    </cfRule>
  </conditionalFormatting>
  <conditionalFormatting sqref="C90">
    <cfRule type="expression" dxfId="17615" priority="441">
      <formula>#REF!="Total"</formula>
    </cfRule>
  </conditionalFormatting>
  <conditionalFormatting sqref="C90">
    <cfRule type="expression" dxfId="17614" priority="440">
      <formula>#REF!="Total"</formula>
    </cfRule>
  </conditionalFormatting>
  <conditionalFormatting sqref="C90">
    <cfRule type="expression" dxfId="17613" priority="439" stopIfTrue="1">
      <formula>#REF!="Total"</formula>
    </cfRule>
  </conditionalFormatting>
  <conditionalFormatting sqref="C90">
    <cfRule type="expression" dxfId="17612" priority="438">
      <formula>#REF!="Total"</formula>
    </cfRule>
  </conditionalFormatting>
  <conditionalFormatting sqref="C90">
    <cfRule type="expression" dxfId="17611" priority="437">
      <formula>#REF!="Total"</formula>
    </cfRule>
  </conditionalFormatting>
  <conditionalFormatting sqref="C90">
    <cfRule type="expression" dxfId="17610" priority="436">
      <formula>#REF!="Total"</formula>
    </cfRule>
  </conditionalFormatting>
  <conditionalFormatting sqref="C90">
    <cfRule type="expression" dxfId="17609" priority="435">
      <formula>#REF!="Total"</formula>
    </cfRule>
  </conditionalFormatting>
  <conditionalFormatting sqref="C90">
    <cfRule type="expression" dxfId="17608" priority="434">
      <formula>#REF!="Total"</formula>
    </cfRule>
  </conditionalFormatting>
  <conditionalFormatting sqref="C90">
    <cfRule type="expression" dxfId="17607" priority="433" stopIfTrue="1">
      <formula>#REF!="Total"</formula>
    </cfRule>
  </conditionalFormatting>
  <conditionalFormatting sqref="C90">
    <cfRule type="expression" dxfId="17606" priority="432">
      <formula>#REF!="Total"</formula>
    </cfRule>
  </conditionalFormatting>
  <conditionalFormatting sqref="C90">
    <cfRule type="expression" dxfId="17605" priority="431" stopIfTrue="1">
      <formula>#REF!="Total"</formula>
    </cfRule>
  </conditionalFormatting>
  <conditionalFormatting sqref="C90">
    <cfRule type="expression" dxfId="17604" priority="430" stopIfTrue="1">
      <formula>#REF!="Total"</formula>
    </cfRule>
  </conditionalFormatting>
  <conditionalFormatting sqref="C90">
    <cfRule type="expression" dxfId="17603" priority="429">
      <formula>#REF!="Total"</formula>
    </cfRule>
  </conditionalFormatting>
  <conditionalFormatting sqref="C90">
    <cfRule type="expression" dxfId="17602" priority="428">
      <formula>#REF!="Total"</formula>
    </cfRule>
  </conditionalFormatting>
  <conditionalFormatting sqref="C90">
    <cfRule type="expression" dxfId="17601" priority="427">
      <formula>#REF!="Total"</formula>
    </cfRule>
  </conditionalFormatting>
  <conditionalFormatting sqref="C90">
    <cfRule type="expression" dxfId="17600" priority="426" stopIfTrue="1">
      <formula>#REF!="Total"</formula>
    </cfRule>
  </conditionalFormatting>
  <conditionalFormatting sqref="C90">
    <cfRule type="expression" dxfId="17599" priority="425">
      <formula>#REF!="Total"</formula>
    </cfRule>
  </conditionalFormatting>
  <conditionalFormatting sqref="C90">
    <cfRule type="expression" dxfId="17598" priority="424">
      <formula>#REF!="Total"</formula>
    </cfRule>
  </conditionalFormatting>
  <conditionalFormatting sqref="C90">
    <cfRule type="expression" dxfId="17597" priority="423" stopIfTrue="1">
      <formula>#REF!="Total"</formula>
    </cfRule>
  </conditionalFormatting>
  <conditionalFormatting sqref="C90">
    <cfRule type="expression" dxfId="17596" priority="422">
      <formula>#REF!="Total"</formula>
    </cfRule>
  </conditionalFormatting>
  <conditionalFormatting sqref="C90">
    <cfRule type="expression" dxfId="17595" priority="421">
      <formula>#REF!="Total"</formula>
    </cfRule>
  </conditionalFormatting>
  <conditionalFormatting sqref="C90">
    <cfRule type="expression" dxfId="17594" priority="420">
      <formula>#REF!="Total"</formula>
    </cfRule>
  </conditionalFormatting>
  <conditionalFormatting sqref="C90">
    <cfRule type="expression" dxfId="17593" priority="419">
      <formula>#REF!="Total"</formula>
    </cfRule>
  </conditionalFormatting>
  <conditionalFormatting sqref="C90">
    <cfRule type="expression" dxfId="17592" priority="418">
      <formula>#REF!="Total"</formula>
    </cfRule>
  </conditionalFormatting>
  <conditionalFormatting sqref="C90">
    <cfRule type="expression" dxfId="17591" priority="417">
      <formula>#REF!="Total"</formula>
    </cfRule>
  </conditionalFormatting>
  <conditionalFormatting sqref="C90">
    <cfRule type="expression" dxfId="17590" priority="416">
      <formula>#REF!="Total"</formula>
    </cfRule>
  </conditionalFormatting>
  <conditionalFormatting sqref="C90">
    <cfRule type="expression" dxfId="17589" priority="415">
      <formula>#REF!="Total"</formula>
    </cfRule>
  </conditionalFormatting>
  <conditionalFormatting sqref="C90">
    <cfRule type="expression" dxfId="17588" priority="414">
      <formula>#REF!="Total"</formula>
    </cfRule>
  </conditionalFormatting>
  <conditionalFormatting sqref="C90">
    <cfRule type="expression" dxfId="17587" priority="413">
      <formula>#REF!="Total"</formula>
    </cfRule>
  </conditionalFormatting>
  <conditionalFormatting sqref="C90">
    <cfRule type="expression" dxfId="17586" priority="412">
      <formula>#REF!="Total"</formula>
    </cfRule>
  </conditionalFormatting>
  <conditionalFormatting sqref="C90">
    <cfRule type="expression" dxfId="17585" priority="411">
      <formula>#REF!="Total"</formula>
    </cfRule>
  </conditionalFormatting>
  <conditionalFormatting sqref="C90">
    <cfRule type="expression" dxfId="17584" priority="410">
      <formula>#REF!="Total"</formula>
    </cfRule>
  </conditionalFormatting>
  <conditionalFormatting sqref="C90">
    <cfRule type="expression" dxfId="17583" priority="409">
      <formula>#REF!="Total"</formula>
    </cfRule>
  </conditionalFormatting>
  <conditionalFormatting sqref="C90">
    <cfRule type="expression" dxfId="17582" priority="408">
      <formula>#REF!="Total"</formula>
    </cfRule>
  </conditionalFormatting>
  <conditionalFormatting sqref="C90">
    <cfRule type="expression" dxfId="17581" priority="407">
      <formula>#REF!="Total"</formula>
    </cfRule>
  </conditionalFormatting>
  <conditionalFormatting sqref="C90">
    <cfRule type="expression" dxfId="17580" priority="406">
      <formula>#REF!="Total"</formula>
    </cfRule>
  </conditionalFormatting>
  <conditionalFormatting sqref="C90">
    <cfRule type="expression" dxfId="17579" priority="405">
      <formula>#REF!="Total"</formula>
    </cfRule>
  </conditionalFormatting>
  <conditionalFormatting sqref="C90">
    <cfRule type="expression" dxfId="17578" priority="404">
      <formula>#REF!="Total"</formula>
    </cfRule>
  </conditionalFormatting>
  <conditionalFormatting sqref="C90">
    <cfRule type="expression" dxfId="17577" priority="403">
      <formula>#REF!="Total"</formula>
    </cfRule>
  </conditionalFormatting>
  <conditionalFormatting sqref="C90">
    <cfRule type="expression" dxfId="17576" priority="402">
      <formula>#REF!="Total"</formula>
    </cfRule>
  </conditionalFormatting>
  <conditionalFormatting sqref="C90">
    <cfRule type="expression" dxfId="17575" priority="401">
      <formula>#REF!="Total"</formula>
    </cfRule>
  </conditionalFormatting>
  <conditionalFormatting sqref="C90">
    <cfRule type="expression" dxfId="17574" priority="400">
      <formula>#REF!="Total"</formula>
    </cfRule>
  </conditionalFormatting>
  <conditionalFormatting sqref="C90">
    <cfRule type="expression" dxfId="17573" priority="399">
      <formula>#REF!="Total"</formula>
    </cfRule>
  </conditionalFormatting>
  <conditionalFormatting sqref="C90">
    <cfRule type="expression" dxfId="17572" priority="398">
      <formula>#REF!="Total"</formula>
    </cfRule>
  </conditionalFormatting>
  <conditionalFormatting sqref="C90">
    <cfRule type="expression" dxfId="17571" priority="397">
      <formula>#REF!="Total"</formula>
    </cfRule>
  </conditionalFormatting>
  <conditionalFormatting sqref="C90">
    <cfRule type="expression" dxfId="17570" priority="396">
      <formula>#REF!="Total"</formula>
    </cfRule>
  </conditionalFormatting>
  <conditionalFormatting sqref="C90">
    <cfRule type="expression" dxfId="17569" priority="395">
      <formula>#REF!="Total"</formula>
    </cfRule>
  </conditionalFormatting>
  <conditionalFormatting sqref="C90">
    <cfRule type="expression" dxfId="17568" priority="394">
      <formula>#REF!="Total"</formula>
    </cfRule>
  </conditionalFormatting>
  <conditionalFormatting sqref="C90">
    <cfRule type="expression" dxfId="17567" priority="393">
      <formula>#REF!="Total"</formula>
    </cfRule>
  </conditionalFormatting>
  <conditionalFormatting sqref="C90">
    <cfRule type="expression" dxfId="17566" priority="392">
      <formula>#REF!="Total"</formula>
    </cfRule>
  </conditionalFormatting>
  <conditionalFormatting sqref="C90">
    <cfRule type="expression" dxfId="17565" priority="391">
      <formula>#REF!="Total"</formula>
    </cfRule>
  </conditionalFormatting>
  <conditionalFormatting sqref="C90">
    <cfRule type="expression" dxfId="17564" priority="390">
      <formula>#REF!="Total"</formula>
    </cfRule>
  </conditionalFormatting>
  <conditionalFormatting sqref="C90">
    <cfRule type="expression" dxfId="17563" priority="389">
      <formula>#REF!="Total"</formula>
    </cfRule>
  </conditionalFormatting>
  <conditionalFormatting sqref="C90">
    <cfRule type="expression" dxfId="17562" priority="388">
      <formula>#REF!="Total"</formula>
    </cfRule>
  </conditionalFormatting>
  <conditionalFormatting sqref="C90">
    <cfRule type="expression" dxfId="17561" priority="387">
      <formula>#REF!="Total"</formula>
    </cfRule>
  </conditionalFormatting>
  <conditionalFormatting sqref="C90">
    <cfRule type="expression" dxfId="17560" priority="386">
      <formula>#REF!="Total"</formula>
    </cfRule>
  </conditionalFormatting>
  <conditionalFormatting sqref="C90">
    <cfRule type="expression" dxfId="17559" priority="385">
      <formula>#REF!="Total"</formula>
    </cfRule>
  </conditionalFormatting>
  <conditionalFormatting sqref="C90">
    <cfRule type="expression" dxfId="17558" priority="384">
      <formula>#REF!="Total"</formula>
    </cfRule>
  </conditionalFormatting>
  <conditionalFormatting sqref="C90">
    <cfRule type="expression" dxfId="17557" priority="383">
      <formula>#REF!="Total"</formula>
    </cfRule>
  </conditionalFormatting>
  <conditionalFormatting sqref="C90">
    <cfRule type="expression" dxfId="17556" priority="382">
      <formula>#REF!="Total"</formula>
    </cfRule>
  </conditionalFormatting>
  <conditionalFormatting sqref="C90">
    <cfRule type="expression" dxfId="17555" priority="381">
      <formula>#REF!="Total"</formula>
    </cfRule>
  </conditionalFormatting>
  <conditionalFormatting sqref="C90">
    <cfRule type="expression" dxfId="17554" priority="380">
      <formula>#REF!="Total"</formula>
    </cfRule>
  </conditionalFormatting>
  <conditionalFormatting sqref="C90">
    <cfRule type="expression" dxfId="17553" priority="379">
      <formula>#REF!="Total"</formula>
    </cfRule>
  </conditionalFormatting>
  <conditionalFormatting sqref="C90">
    <cfRule type="expression" dxfId="17552" priority="378">
      <formula>#REF!="Total"</formula>
    </cfRule>
  </conditionalFormatting>
  <conditionalFormatting sqref="C90">
    <cfRule type="expression" dxfId="17551" priority="377">
      <formula>#REF!="Total"</formula>
    </cfRule>
  </conditionalFormatting>
  <conditionalFormatting sqref="C90">
    <cfRule type="expression" dxfId="17550" priority="376">
      <formula>#REF!="Total"</formula>
    </cfRule>
  </conditionalFormatting>
  <conditionalFormatting sqref="C90">
    <cfRule type="expression" dxfId="17549" priority="375">
      <formula>#REF!="Total"</formula>
    </cfRule>
  </conditionalFormatting>
  <conditionalFormatting sqref="C90">
    <cfRule type="expression" dxfId="17548" priority="374">
      <formula>#REF!="Total"</formula>
    </cfRule>
  </conditionalFormatting>
  <conditionalFormatting sqref="C90">
    <cfRule type="expression" dxfId="17547" priority="373">
      <formula>#REF!="Total"</formula>
    </cfRule>
  </conditionalFormatting>
  <conditionalFormatting sqref="C90">
    <cfRule type="expression" dxfId="17546" priority="372">
      <formula>#REF!="Total"</formula>
    </cfRule>
  </conditionalFormatting>
  <conditionalFormatting sqref="C90">
    <cfRule type="expression" dxfId="17545" priority="371">
      <formula>#REF!="Total"</formula>
    </cfRule>
  </conditionalFormatting>
  <conditionalFormatting sqref="C90">
    <cfRule type="expression" dxfId="17544" priority="370">
      <formula>#REF!="Total"</formula>
    </cfRule>
  </conditionalFormatting>
  <conditionalFormatting sqref="C90">
    <cfRule type="expression" dxfId="17543" priority="369">
      <formula>#REF!="Total"</formula>
    </cfRule>
  </conditionalFormatting>
  <conditionalFormatting sqref="C90">
    <cfRule type="expression" dxfId="17542" priority="368">
      <formula>#REF!="Total"</formula>
    </cfRule>
  </conditionalFormatting>
  <conditionalFormatting sqref="C90">
    <cfRule type="expression" dxfId="17541" priority="367">
      <formula>#REF!="Total"</formula>
    </cfRule>
  </conditionalFormatting>
  <conditionalFormatting sqref="C90">
    <cfRule type="expression" dxfId="17540" priority="366">
      <formula>#REF!="Total"</formula>
    </cfRule>
  </conditionalFormatting>
  <conditionalFormatting sqref="C90">
    <cfRule type="expression" dxfId="17539" priority="365">
      <formula>#REF!="Total"</formula>
    </cfRule>
  </conditionalFormatting>
  <conditionalFormatting sqref="C90">
    <cfRule type="expression" dxfId="17538" priority="364">
      <formula>#REF!="Total"</formula>
    </cfRule>
  </conditionalFormatting>
  <conditionalFormatting sqref="C90">
    <cfRule type="expression" dxfId="17537" priority="363">
      <formula>#REF!="Total"</formula>
    </cfRule>
  </conditionalFormatting>
  <conditionalFormatting sqref="C90">
    <cfRule type="expression" dxfId="17536" priority="362">
      <formula>#REF!="Total"</formula>
    </cfRule>
  </conditionalFormatting>
  <conditionalFormatting sqref="C90">
    <cfRule type="expression" dxfId="17535" priority="361">
      <formula>#REF!="Total"</formula>
    </cfRule>
  </conditionalFormatting>
  <conditionalFormatting sqref="C90">
    <cfRule type="expression" dxfId="17534" priority="360">
      <formula>#REF!="Total"</formula>
    </cfRule>
  </conditionalFormatting>
  <conditionalFormatting sqref="C90">
    <cfRule type="expression" dxfId="17533" priority="359">
      <formula>#REF!="Total"</formula>
    </cfRule>
  </conditionalFormatting>
  <conditionalFormatting sqref="C90">
    <cfRule type="expression" dxfId="17532" priority="358">
      <formula>#REF!="Total"</formula>
    </cfRule>
  </conditionalFormatting>
  <conditionalFormatting sqref="C90">
    <cfRule type="expression" dxfId="17531" priority="357">
      <formula>#REF!="Total"</formula>
    </cfRule>
  </conditionalFormatting>
  <conditionalFormatting sqref="C90">
    <cfRule type="expression" dxfId="17530" priority="356">
      <formula>#REF!="Total"</formula>
    </cfRule>
  </conditionalFormatting>
  <conditionalFormatting sqref="C90">
    <cfRule type="expression" dxfId="17529" priority="355">
      <formula>#REF!="Total"</formula>
    </cfRule>
  </conditionalFormatting>
  <conditionalFormatting sqref="C90">
    <cfRule type="expression" dxfId="17528" priority="354">
      <formula>#REF!="Total"</formula>
    </cfRule>
  </conditionalFormatting>
  <conditionalFormatting sqref="C90">
    <cfRule type="expression" dxfId="17527" priority="353">
      <formula>#REF!="Total"</formula>
    </cfRule>
  </conditionalFormatting>
  <conditionalFormatting sqref="C90">
    <cfRule type="expression" dxfId="17526" priority="352">
      <formula>#REF!="Total"</formula>
    </cfRule>
  </conditionalFormatting>
  <conditionalFormatting sqref="C90">
    <cfRule type="expression" dxfId="17525" priority="351">
      <formula>#REF!="Total"</formula>
    </cfRule>
  </conditionalFormatting>
  <conditionalFormatting sqref="C90">
    <cfRule type="expression" dxfId="17524" priority="350">
      <formula>#REF!="Total"</formula>
    </cfRule>
  </conditionalFormatting>
  <conditionalFormatting sqref="C90">
    <cfRule type="expression" dxfId="17523" priority="349">
      <formula>#REF!="Total"</formula>
    </cfRule>
  </conditionalFormatting>
  <conditionalFormatting sqref="C90">
    <cfRule type="expression" dxfId="17522" priority="348">
      <formula>#REF!="Total"</formula>
    </cfRule>
  </conditionalFormatting>
  <conditionalFormatting sqref="C90">
    <cfRule type="expression" dxfId="17521" priority="347">
      <formula>#REF!="Total"</formula>
    </cfRule>
  </conditionalFormatting>
  <conditionalFormatting sqref="C90">
    <cfRule type="expression" dxfId="17520" priority="346">
      <formula>#REF!="Total"</formula>
    </cfRule>
  </conditionalFormatting>
  <conditionalFormatting sqref="C90">
    <cfRule type="expression" dxfId="17519" priority="345">
      <formula>#REF!="Total"</formula>
    </cfRule>
  </conditionalFormatting>
  <conditionalFormatting sqref="C90">
    <cfRule type="expression" dxfId="17518" priority="344">
      <formula>#REF!="Total"</formula>
    </cfRule>
  </conditionalFormatting>
  <conditionalFormatting sqref="C90">
    <cfRule type="expression" dxfId="17517" priority="343">
      <formula>#REF!="Total"</formula>
    </cfRule>
  </conditionalFormatting>
  <conditionalFormatting sqref="C90">
    <cfRule type="expression" dxfId="17516" priority="342">
      <formula>#REF!="Total"</formula>
    </cfRule>
  </conditionalFormatting>
  <conditionalFormatting sqref="C90">
    <cfRule type="expression" dxfId="17515" priority="341">
      <formula>#REF!="Total"</formula>
    </cfRule>
  </conditionalFormatting>
  <conditionalFormatting sqref="C90">
    <cfRule type="expression" dxfId="17514" priority="340">
      <formula>#REF!="Total"</formula>
    </cfRule>
  </conditionalFormatting>
  <conditionalFormatting sqref="C90">
    <cfRule type="expression" dxfId="17513" priority="339">
      <formula>#REF!="Total"</formula>
    </cfRule>
  </conditionalFormatting>
  <conditionalFormatting sqref="C90">
    <cfRule type="expression" dxfId="17512" priority="338" stopIfTrue="1">
      <formula>#REF!="Total"</formula>
    </cfRule>
  </conditionalFormatting>
  <conditionalFormatting sqref="C90">
    <cfRule type="expression" dxfId="17511" priority="337">
      <formula>#REF!="Total"</formula>
    </cfRule>
  </conditionalFormatting>
  <conditionalFormatting sqref="C90">
    <cfRule type="expression" dxfId="17510" priority="336">
      <formula>#REF!="Total"</formula>
    </cfRule>
  </conditionalFormatting>
  <conditionalFormatting sqref="C90">
    <cfRule type="expression" dxfId="17509" priority="335">
      <formula>#REF!="Total"</formula>
    </cfRule>
  </conditionalFormatting>
  <conditionalFormatting sqref="C90">
    <cfRule type="expression" dxfId="17508" priority="334">
      <formula>#REF!="Total"</formula>
    </cfRule>
  </conditionalFormatting>
  <conditionalFormatting sqref="C90">
    <cfRule type="expression" dxfId="17507" priority="333">
      <formula>#REF!="Total"</formula>
    </cfRule>
  </conditionalFormatting>
  <conditionalFormatting sqref="C90">
    <cfRule type="expression" dxfId="17506" priority="332">
      <formula>#REF!="Total"</formula>
    </cfRule>
  </conditionalFormatting>
  <conditionalFormatting sqref="C90">
    <cfRule type="expression" dxfId="17505" priority="331">
      <formula>#REF!="Total"</formula>
    </cfRule>
  </conditionalFormatting>
  <conditionalFormatting sqref="C90">
    <cfRule type="expression" dxfId="17504" priority="330">
      <formula>#REF!="Total"</formula>
    </cfRule>
  </conditionalFormatting>
  <conditionalFormatting sqref="C90">
    <cfRule type="expression" dxfId="17503" priority="329">
      <formula>#REF!="Total"</formula>
    </cfRule>
  </conditionalFormatting>
  <conditionalFormatting sqref="C90">
    <cfRule type="expression" dxfId="17502" priority="328">
      <formula>#REF!="Total"</formula>
    </cfRule>
  </conditionalFormatting>
  <conditionalFormatting sqref="C90">
    <cfRule type="expression" dxfId="17501" priority="327">
      <formula>#REF!="Total"</formula>
    </cfRule>
  </conditionalFormatting>
  <conditionalFormatting sqref="C90">
    <cfRule type="expression" dxfId="17500" priority="326">
      <formula>#REF!="Total"</formula>
    </cfRule>
  </conditionalFormatting>
  <conditionalFormatting sqref="C90">
    <cfRule type="expression" dxfId="17499" priority="325">
      <formula>#REF!="Total"</formula>
    </cfRule>
  </conditionalFormatting>
  <conditionalFormatting sqref="C90">
    <cfRule type="expression" dxfId="17498" priority="324">
      <formula>#REF!="Total"</formula>
    </cfRule>
  </conditionalFormatting>
  <conditionalFormatting sqref="C90">
    <cfRule type="expression" dxfId="17497" priority="323">
      <formula>#REF!="Total"</formula>
    </cfRule>
  </conditionalFormatting>
  <conditionalFormatting sqref="B93:C93">
    <cfRule type="expression" dxfId="17496" priority="322">
      <formula>#REF!="Total"</formula>
    </cfRule>
  </conditionalFormatting>
  <conditionalFormatting sqref="B93:C93">
    <cfRule type="expression" dxfId="17495" priority="321">
      <formula>#REF!="Total"</formula>
    </cfRule>
  </conditionalFormatting>
  <conditionalFormatting sqref="C93">
    <cfRule type="expression" dxfId="17494" priority="320">
      <formula>#REF!="Total"</formula>
    </cfRule>
  </conditionalFormatting>
  <conditionalFormatting sqref="C93">
    <cfRule type="expression" dxfId="17493" priority="319">
      <formula>#REF!="Total"</formula>
    </cfRule>
  </conditionalFormatting>
  <conditionalFormatting sqref="C93">
    <cfRule type="expression" dxfId="17492" priority="318">
      <formula>#REF!="Total"</formula>
    </cfRule>
  </conditionalFormatting>
  <conditionalFormatting sqref="C93">
    <cfRule type="expression" dxfId="17491" priority="317">
      <formula>#REF!="Total"</formula>
    </cfRule>
  </conditionalFormatting>
  <conditionalFormatting sqref="C93">
    <cfRule type="expression" dxfId="17490" priority="316">
      <formula>#REF!="Total"</formula>
    </cfRule>
  </conditionalFormatting>
  <conditionalFormatting sqref="C93">
    <cfRule type="expression" dxfId="17489" priority="315" stopIfTrue="1">
      <formula>#REF!="Total"</formula>
    </cfRule>
  </conditionalFormatting>
  <conditionalFormatting sqref="C93">
    <cfRule type="expression" dxfId="17488" priority="314">
      <formula>#REF!="Total"</formula>
    </cfRule>
  </conditionalFormatting>
  <conditionalFormatting sqref="C93">
    <cfRule type="expression" dxfId="17487" priority="313">
      <formula>#REF!="Total"</formula>
    </cfRule>
  </conditionalFormatting>
  <conditionalFormatting sqref="C93">
    <cfRule type="expression" dxfId="17486" priority="312">
      <formula>#REF!="Total"</formula>
    </cfRule>
  </conditionalFormatting>
  <conditionalFormatting sqref="C93">
    <cfRule type="expression" dxfId="17485" priority="311">
      <formula>#REF!="Total"</formula>
    </cfRule>
  </conditionalFormatting>
  <conditionalFormatting sqref="C93">
    <cfRule type="expression" dxfId="17484" priority="310">
      <formula>#REF!="Total"</formula>
    </cfRule>
  </conditionalFormatting>
  <conditionalFormatting sqref="C93">
    <cfRule type="expression" dxfId="17483" priority="309">
      <formula>#REF!="Total"</formula>
    </cfRule>
  </conditionalFormatting>
  <conditionalFormatting sqref="C93">
    <cfRule type="expression" dxfId="17482" priority="308">
      <formula>#REF!="Total"</formula>
    </cfRule>
  </conditionalFormatting>
  <conditionalFormatting sqref="C93">
    <cfRule type="expression" dxfId="17481" priority="307">
      <formula>#REF!="Total"</formula>
    </cfRule>
  </conditionalFormatting>
  <conditionalFormatting sqref="C93">
    <cfRule type="expression" dxfId="17480" priority="306">
      <formula>#REF!="Total"</formula>
    </cfRule>
  </conditionalFormatting>
  <conditionalFormatting sqref="C93">
    <cfRule type="expression" dxfId="17479" priority="305">
      <formula>#REF!="Total"</formula>
    </cfRule>
  </conditionalFormatting>
  <conditionalFormatting sqref="C93">
    <cfRule type="expression" dxfId="17478" priority="304">
      <formula>#REF!="Total"</formula>
    </cfRule>
  </conditionalFormatting>
  <conditionalFormatting sqref="C93">
    <cfRule type="expression" dxfId="17477" priority="303">
      <formula>#REF!="Total"</formula>
    </cfRule>
  </conditionalFormatting>
  <conditionalFormatting sqref="C93">
    <cfRule type="expression" dxfId="17476" priority="302" stopIfTrue="1">
      <formula>#REF!="Total"</formula>
    </cfRule>
  </conditionalFormatting>
  <conditionalFormatting sqref="C93">
    <cfRule type="expression" dxfId="17475" priority="301" stopIfTrue="1">
      <formula>#REF!="Total"</formula>
    </cfRule>
  </conditionalFormatting>
  <conditionalFormatting sqref="C93">
    <cfRule type="expression" dxfId="17474" priority="300" stopIfTrue="1">
      <formula>#REF!="Total"</formula>
    </cfRule>
  </conditionalFormatting>
  <conditionalFormatting sqref="C93">
    <cfRule type="expression" dxfId="17473" priority="299">
      <formula>#REF!="Total"</formula>
    </cfRule>
  </conditionalFormatting>
  <conditionalFormatting sqref="C93">
    <cfRule type="expression" dxfId="17472" priority="298">
      <formula>#REF!="Total"</formula>
    </cfRule>
  </conditionalFormatting>
  <conditionalFormatting sqref="C93">
    <cfRule type="expression" dxfId="17471" priority="297" stopIfTrue="1">
      <formula>#REF!="Total"</formula>
    </cfRule>
  </conditionalFormatting>
  <conditionalFormatting sqref="C93">
    <cfRule type="expression" dxfId="17470" priority="296">
      <formula>#REF!="Total"</formula>
    </cfRule>
  </conditionalFormatting>
  <conditionalFormatting sqref="C93">
    <cfRule type="expression" dxfId="17469" priority="295" stopIfTrue="1">
      <formula>#REF!="Total"</formula>
    </cfRule>
  </conditionalFormatting>
  <conditionalFormatting sqref="C93">
    <cfRule type="expression" dxfId="17468" priority="294">
      <formula>#REF!="Total"</formula>
    </cfRule>
  </conditionalFormatting>
  <conditionalFormatting sqref="C93">
    <cfRule type="expression" dxfId="17467" priority="293" stopIfTrue="1">
      <formula>#REF!="Total"</formula>
    </cfRule>
  </conditionalFormatting>
  <conditionalFormatting sqref="C93">
    <cfRule type="expression" dxfId="17466" priority="292">
      <formula>#REF!="Total"</formula>
    </cfRule>
  </conditionalFormatting>
  <conditionalFormatting sqref="C93">
    <cfRule type="expression" dxfId="17465" priority="291">
      <formula>#REF!="Total"</formula>
    </cfRule>
  </conditionalFormatting>
  <conditionalFormatting sqref="C93">
    <cfRule type="expression" dxfId="17464" priority="290">
      <formula>#REF!="Total"</formula>
    </cfRule>
  </conditionalFormatting>
  <conditionalFormatting sqref="C93">
    <cfRule type="expression" dxfId="17463" priority="289">
      <formula>#REF!="Total"</formula>
    </cfRule>
  </conditionalFormatting>
  <conditionalFormatting sqref="C93">
    <cfRule type="expression" dxfId="17462" priority="288" stopIfTrue="1">
      <formula>#REF!="Total"</formula>
    </cfRule>
  </conditionalFormatting>
  <conditionalFormatting sqref="C93">
    <cfRule type="expression" dxfId="17461" priority="287">
      <formula>#REF!="Total"</formula>
    </cfRule>
  </conditionalFormatting>
  <conditionalFormatting sqref="C93">
    <cfRule type="expression" dxfId="17460" priority="286">
      <formula>#REF!="Total"</formula>
    </cfRule>
  </conditionalFormatting>
  <conditionalFormatting sqref="C93">
    <cfRule type="expression" dxfId="17459" priority="285">
      <formula>#REF!="Total"</formula>
    </cfRule>
  </conditionalFormatting>
  <conditionalFormatting sqref="C93">
    <cfRule type="expression" dxfId="17458" priority="284" stopIfTrue="1">
      <formula>#REF!="Total"</formula>
    </cfRule>
  </conditionalFormatting>
  <conditionalFormatting sqref="C93">
    <cfRule type="expression" dxfId="17457" priority="283" stopIfTrue="1">
      <formula>#REF!="Total"</formula>
    </cfRule>
  </conditionalFormatting>
  <conditionalFormatting sqref="C93">
    <cfRule type="expression" dxfId="17456" priority="282">
      <formula>#REF!="Total"</formula>
    </cfRule>
  </conditionalFormatting>
  <conditionalFormatting sqref="C93">
    <cfRule type="expression" dxfId="17455" priority="281">
      <formula>#REF!="Total"</formula>
    </cfRule>
  </conditionalFormatting>
  <conditionalFormatting sqref="C93">
    <cfRule type="expression" dxfId="17454" priority="280" stopIfTrue="1">
      <formula>#REF!="Total"</formula>
    </cfRule>
  </conditionalFormatting>
  <conditionalFormatting sqref="C93">
    <cfRule type="expression" dxfId="17453" priority="279">
      <formula>#REF!="Total"</formula>
    </cfRule>
  </conditionalFormatting>
  <conditionalFormatting sqref="C93">
    <cfRule type="expression" dxfId="17452" priority="278">
      <formula>#REF!="Total"</formula>
    </cfRule>
  </conditionalFormatting>
  <conditionalFormatting sqref="C93">
    <cfRule type="expression" dxfId="17451" priority="277">
      <formula>#REF!="Total"</formula>
    </cfRule>
  </conditionalFormatting>
  <conditionalFormatting sqref="C93">
    <cfRule type="expression" dxfId="17450" priority="276">
      <formula>#REF!="Total"</formula>
    </cfRule>
  </conditionalFormatting>
  <conditionalFormatting sqref="C93">
    <cfRule type="expression" dxfId="17449" priority="275" stopIfTrue="1">
      <formula>#REF!="Total"</formula>
    </cfRule>
  </conditionalFormatting>
  <conditionalFormatting sqref="C93">
    <cfRule type="expression" dxfId="17448" priority="274" stopIfTrue="1">
      <formula>#REF!="Total"</formula>
    </cfRule>
  </conditionalFormatting>
  <conditionalFormatting sqref="C93">
    <cfRule type="expression" dxfId="17447" priority="273" stopIfTrue="1">
      <formula>#REF!="Total"</formula>
    </cfRule>
  </conditionalFormatting>
  <conditionalFormatting sqref="C93">
    <cfRule type="expression" dxfId="17446" priority="272" stopIfTrue="1">
      <formula>#REF!="Total"</formula>
    </cfRule>
  </conditionalFormatting>
  <conditionalFormatting sqref="C93">
    <cfRule type="expression" dxfId="17445" priority="271">
      <formula>#REF!="Total"</formula>
    </cfRule>
  </conditionalFormatting>
  <conditionalFormatting sqref="C93">
    <cfRule type="expression" dxfId="17444" priority="270" stopIfTrue="1">
      <formula>#REF!="Total"</formula>
    </cfRule>
  </conditionalFormatting>
  <conditionalFormatting sqref="C93">
    <cfRule type="expression" dxfId="17443" priority="269" stopIfTrue="1">
      <formula>#REF!="Total"</formula>
    </cfRule>
  </conditionalFormatting>
  <conditionalFormatting sqref="C93">
    <cfRule type="expression" dxfId="17442" priority="268" stopIfTrue="1">
      <formula>#REF!="Total"</formula>
    </cfRule>
  </conditionalFormatting>
  <conditionalFormatting sqref="C93">
    <cfRule type="expression" dxfId="17441" priority="267">
      <formula>#REF!="Total"</formula>
    </cfRule>
  </conditionalFormatting>
  <conditionalFormatting sqref="C93">
    <cfRule type="expression" dxfId="17440" priority="266" stopIfTrue="1">
      <formula>#REF!="Total"</formula>
    </cfRule>
  </conditionalFormatting>
  <conditionalFormatting sqref="C93">
    <cfRule type="expression" dxfId="17439" priority="265" stopIfTrue="1">
      <formula>#REF!="Total"</formula>
    </cfRule>
  </conditionalFormatting>
  <conditionalFormatting sqref="C93">
    <cfRule type="expression" dxfId="17438" priority="264">
      <formula>#REF!="Total"</formula>
    </cfRule>
  </conditionalFormatting>
  <conditionalFormatting sqref="C93">
    <cfRule type="expression" dxfId="17437" priority="263">
      <formula>#REF!="Total"</formula>
    </cfRule>
  </conditionalFormatting>
  <conditionalFormatting sqref="C93">
    <cfRule type="expression" dxfId="17436" priority="262">
      <formula>#REF!="Total"</formula>
    </cfRule>
  </conditionalFormatting>
  <conditionalFormatting sqref="C93">
    <cfRule type="expression" dxfId="17435" priority="261">
      <formula>#REF!="Total"</formula>
    </cfRule>
  </conditionalFormatting>
  <conditionalFormatting sqref="C93">
    <cfRule type="expression" dxfId="17434" priority="260">
      <formula>#REF!="Total"</formula>
    </cfRule>
  </conditionalFormatting>
  <conditionalFormatting sqref="C93">
    <cfRule type="expression" dxfId="17433" priority="259" stopIfTrue="1">
      <formula>#REF!="Total"</formula>
    </cfRule>
  </conditionalFormatting>
  <conditionalFormatting sqref="C93">
    <cfRule type="expression" dxfId="17432" priority="258">
      <formula>#REF!="Total"</formula>
    </cfRule>
  </conditionalFormatting>
  <conditionalFormatting sqref="C93">
    <cfRule type="expression" dxfId="17431" priority="257" stopIfTrue="1">
      <formula>#REF!="Total"</formula>
    </cfRule>
  </conditionalFormatting>
  <conditionalFormatting sqref="C93">
    <cfRule type="expression" dxfId="17430" priority="256" stopIfTrue="1">
      <formula>#REF!="Total"</formula>
    </cfRule>
  </conditionalFormatting>
  <conditionalFormatting sqref="C93">
    <cfRule type="expression" dxfId="17429" priority="255">
      <formula>#REF!="Total"</formula>
    </cfRule>
  </conditionalFormatting>
  <conditionalFormatting sqref="C93">
    <cfRule type="expression" dxfId="17428" priority="254" stopIfTrue="1">
      <formula>#REF!="Total"</formula>
    </cfRule>
  </conditionalFormatting>
  <conditionalFormatting sqref="C93">
    <cfRule type="expression" dxfId="17427" priority="253">
      <formula>#REF!="Total"</formula>
    </cfRule>
  </conditionalFormatting>
  <conditionalFormatting sqref="C93">
    <cfRule type="expression" dxfId="17426" priority="252">
      <formula>#REF!="Total"</formula>
    </cfRule>
  </conditionalFormatting>
  <conditionalFormatting sqref="C93">
    <cfRule type="expression" dxfId="17425" priority="251">
      <formula>#REF!="Total"</formula>
    </cfRule>
  </conditionalFormatting>
  <conditionalFormatting sqref="C93">
    <cfRule type="expression" dxfId="17424" priority="250" stopIfTrue="1">
      <formula>#REF!="Total"</formula>
    </cfRule>
  </conditionalFormatting>
  <conditionalFormatting sqref="C93">
    <cfRule type="expression" dxfId="17423" priority="249">
      <formula>#REF!="Total"</formula>
    </cfRule>
  </conditionalFormatting>
  <conditionalFormatting sqref="C93">
    <cfRule type="expression" dxfId="17422" priority="248">
      <formula>#REF!="Total"</formula>
    </cfRule>
  </conditionalFormatting>
  <conditionalFormatting sqref="C93">
    <cfRule type="expression" dxfId="17421" priority="247">
      <formula>#REF!="Total"</formula>
    </cfRule>
  </conditionalFormatting>
  <conditionalFormatting sqref="C93">
    <cfRule type="expression" dxfId="17420" priority="246">
      <formula>#REF!="Total"</formula>
    </cfRule>
  </conditionalFormatting>
  <conditionalFormatting sqref="C93">
    <cfRule type="expression" dxfId="17419" priority="245">
      <formula>#REF!="Total"</formula>
    </cfRule>
  </conditionalFormatting>
  <conditionalFormatting sqref="C93">
    <cfRule type="expression" dxfId="17418" priority="244" stopIfTrue="1">
      <formula>#REF!="Total"</formula>
    </cfRule>
  </conditionalFormatting>
  <conditionalFormatting sqref="C93">
    <cfRule type="expression" dxfId="17417" priority="243">
      <formula>#REF!="Total"</formula>
    </cfRule>
  </conditionalFormatting>
  <conditionalFormatting sqref="C93">
    <cfRule type="expression" dxfId="17416" priority="242" stopIfTrue="1">
      <formula>#REF!="Total"</formula>
    </cfRule>
  </conditionalFormatting>
  <conditionalFormatting sqref="C93">
    <cfRule type="expression" dxfId="17415" priority="241" stopIfTrue="1">
      <formula>#REF!="Total"</formula>
    </cfRule>
  </conditionalFormatting>
  <conditionalFormatting sqref="C93">
    <cfRule type="expression" dxfId="17414" priority="240">
      <formula>#REF!="Total"</formula>
    </cfRule>
  </conditionalFormatting>
  <conditionalFormatting sqref="C93">
    <cfRule type="expression" dxfId="17413" priority="239">
      <formula>#REF!="Total"</formula>
    </cfRule>
  </conditionalFormatting>
  <conditionalFormatting sqref="C93">
    <cfRule type="expression" dxfId="17412" priority="238">
      <formula>#REF!="Total"</formula>
    </cfRule>
  </conditionalFormatting>
  <conditionalFormatting sqref="C93">
    <cfRule type="expression" dxfId="17411" priority="237" stopIfTrue="1">
      <formula>#REF!="Total"</formula>
    </cfRule>
  </conditionalFormatting>
  <conditionalFormatting sqref="C93">
    <cfRule type="expression" dxfId="17410" priority="236">
      <formula>#REF!="Total"</formula>
    </cfRule>
  </conditionalFormatting>
  <conditionalFormatting sqref="C93">
    <cfRule type="expression" dxfId="17409" priority="235">
      <formula>#REF!="Total"</formula>
    </cfRule>
  </conditionalFormatting>
  <conditionalFormatting sqref="C93">
    <cfRule type="expression" dxfId="17408" priority="234" stopIfTrue="1">
      <formula>#REF!="Total"</formula>
    </cfRule>
  </conditionalFormatting>
  <conditionalFormatting sqref="C93">
    <cfRule type="expression" dxfId="17407" priority="233">
      <formula>#REF!="Total"</formula>
    </cfRule>
  </conditionalFormatting>
  <conditionalFormatting sqref="C93">
    <cfRule type="expression" dxfId="17406" priority="232">
      <formula>#REF!="Total"</formula>
    </cfRule>
  </conditionalFormatting>
  <conditionalFormatting sqref="C93">
    <cfRule type="expression" dxfId="17405" priority="231">
      <formula>#REF!="Total"</formula>
    </cfRule>
  </conditionalFormatting>
  <conditionalFormatting sqref="C93">
    <cfRule type="expression" dxfId="17404" priority="230">
      <formula>#REF!="Total"</formula>
    </cfRule>
  </conditionalFormatting>
  <conditionalFormatting sqref="C93">
    <cfRule type="expression" dxfId="17403" priority="229">
      <formula>#REF!="Total"</formula>
    </cfRule>
  </conditionalFormatting>
  <conditionalFormatting sqref="C93">
    <cfRule type="expression" dxfId="17402" priority="228">
      <formula>#REF!="Total"</formula>
    </cfRule>
  </conditionalFormatting>
  <conditionalFormatting sqref="C93">
    <cfRule type="expression" dxfId="17401" priority="227">
      <formula>#REF!="Total"</formula>
    </cfRule>
  </conditionalFormatting>
  <conditionalFormatting sqref="C93">
    <cfRule type="expression" dxfId="17400" priority="226">
      <formula>#REF!="Total"</formula>
    </cfRule>
  </conditionalFormatting>
  <conditionalFormatting sqref="C93">
    <cfRule type="expression" dxfId="17399" priority="225">
      <formula>#REF!="Total"</formula>
    </cfRule>
  </conditionalFormatting>
  <conditionalFormatting sqref="C93">
    <cfRule type="expression" dxfId="17398" priority="224">
      <formula>#REF!="Total"</formula>
    </cfRule>
  </conditionalFormatting>
  <conditionalFormatting sqref="C93">
    <cfRule type="expression" dxfId="17397" priority="223">
      <formula>#REF!="Total"</formula>
    </cfRule>
  </conditionalFormatting>
  <conditionalFormatting sqref="C93">
    <cfRule type="expression" dxfId="17396" priority="222">
      <formula>#REF!="Total"</formula>
    </cfRule>
  </conditionalFormatting>
  <conditionalFormatting sqref="C93">
    <cfRule type="expression" dxfId="17395" priority="221">
      <formula>#REF!="Total"</formula>
    </cfRule>
  </conditionalFormatting>
  <conditionalFormatting sqref="C93">
    <cfRule type="expression" dxfId="17394" priority="220">
      <formula>#REF!="Total"</formula>
    </cfRule>
  </conditionalFormatting>
  <conditionalFormatting sqref="C93">
    <cfRule type="expression" dxfId="17393" priority="219">
      <formula>#REF!="Total"</formula>
    </cfRule>
  </conditionalFormatting>
  <conditionalFormatting sqref="C93">
    <cfRule type="expression" dxfId="17392" priority="218">
      <formula>#REF!="Total"</formula>
    </cfRule>
  </conditionalFormatting>
  <conditionalFormatting sqref="C93">
    <cfRule type="expression" dxfId="17391" priority="217">
      <formula>#REF!="Total"</formula>
    </cfRule>
  </conditionalFormatting>
  <conditionalFormatting sqref="C93">
    <cfRule type="expression" dxfId="17390" priority="216">
      <formula>#REF!="Total"</formula>
    </cfRule>
  </conditionalFormatting>
  <conditionalFormatting sqref="C93">
    <cfRule type="expression" dxfId="17389" priority="215">
      <formula>#REF!="Total"</formula>
    </cfRule>
  </conditionalFormatting>
  <conditionalFormatting sqref="C93">
    <cfRule type="expression" dxfId="17388" priority="214">
      <formula>#REF!="Total"</formula>
    </cfRule>
  </conditionalFormatting>
  <conditionalFormatting sqref="C93">
    <cfRule type="expression" dxfId="17387" priority="213">
      <formula>#REF!="Total"</formula>
    </cfRule>
  </conditionalFormatting>
  <conditionalFormatting sqref="C93">
    <cfRule type="expression" dxfId="17386" priority="212">
      <formula>#REF!="Total"</formula>
    </cfRule>
  </conditionalFormatting>
  <conditionalFormatting sqref="C93">
    <cfRule type="expression" dxfId="17385" priority="211">
      <formula>#REF!="Total"</formula>
    </cfRule>
  </conditionalFormatting>
  <conditionalFormatting sqref="C93">
    <cfRule type="expression" dxfId="17384" priority="210">
      <formula>#REF!="Total"</formula>
    </cfRule>
  </conditionalFormatting>
  <conditionalFormatting sqref="C93">
    <cfRule type="expression" dxfId="17383" priority="209">
      <formula>#REF!="Total"</formula>
    </cfRule>
  </conditionalFormatting>
  <conditionalFormatting sqref="C93">
    <cfRule type="expression" dxfId="17382" priority="208">
      <formula>#REF!="Total"</formula>
    </cfRule>
  </conditionalFormatting>
  <conditionalFormatting sqref="C93">
    <cfRule type="expression" dxfId="17381" priority="207">
      <formula>#REF!="Total"</formula>
    </cfRule>
  </conditionalFormatting>
  <conditionalFormatting sqref="C93">
    <cfRule type="expression" dxfId="17380" priority="206">
      <formula>#REF!="Total"</formula>
    </cfRule>
  </conditionalFormatting>
  <conditionalFormatting sqref="C93">
    <cfRule type="expression" dxfId="17379" priority="205">
      <formula>#REF!="Total"</formula>
    </cfRule>
  </conditionalFormatting>
  <conditionalFormatting sqref="C93">
    <cfRule type="expression" dxfId="17378" priority="204">
      <formula>#REF!="Total"</formula>
    </cfRule>
  </conditionalFormatting>
  <conditionalFormatting sqref="C93">
    <cfRule type="expression" dxfId="17377" priority="203">
      <formula>#REF!="Total"</formula>
    </cfRule>
  </conditionalFormatting>
  <conditionalFormatting sqref="C93">
    <cfRule type="expression" dxfId="17376" priority="202">
      <formula>#REF!="Total"</formula>
    </cfRule>
  </conditionalFormatting>
  <conditionalFormatting sqref="C93">
    <cfRule type="expression" dxfId="17375" priority="201">
      <formula>#REF!="Total"</formula>
    </cfRule>
  </conditionalFormatting>
  <conditionalFormatting sqref="C93">
    <cfRule type="expression" dxfId="17374" priority="200">
      <formula>#REF!="Total"</formula>
    </cfRule>
  </conditionalFormatting>
  <conditionalFormatting sqref="C93">
    <cfRule type="expression" dxfId="17373" priority="199">
      <formula>#REF!="Total"</formula>
    </cfRule>
  </conditionalFormatting>
  <conditionalFormatting sqref="C93">
    <cfRule type="expression" dxfId="17372" priority="198">
      <formula>#REF!="Total"</formula>
    </cfRule>
  </conditionalFormatting>
  <conditionalFormatting sqref="C93">
    <cfRule type="expression" dxfId="17371" priority="197">
      <formula>#REF!="Total"</formula>
    </cfRule>
  </conditionalFormatting>
  <conditionalFormatting sqref="C93">
    <cfRule type="expression" dxfId="17370" priority="196">
      <formula>#REF!="Total"</formula>
    </cfRule>
  </conditionalFormatting>
  <conditionalFormatting sqref="C93">
    <cfRule type="expression" dxfId="17369" priority="195">
      <formula>#REF!="Total"</formula>
    </cfRule>
  </conditionalFormatting>
  <conditionalFormatting sqref="C93">
    <cfRule type="expression" dxfId="17368" priority="194">
      <formula>#REF!="Total"</formula>
    </cfRule>
  </conditionalFormatting>
  <conditionalFormatting sqref="C93">
    <cfRule type="expression" dxfId="17367" priority="193">
      <formula>#REF!="Total"</formula>
    </cfRule>
  </conditionalFormatting>
  <conditionalFormatting sqref="C93">
    <cfRule type="expression" dxfId="17366" priority="192">
      <formula>#REF!="Total"</formula>
    </cfRule>
  </conditionalFormatting>
  <conditionalFormatting sqref="C93">
    <cfRule type="expression" dxfId="17365" priority="191">
      <formula>#REF!="Total"</formula>
    </cfRule>
  </conditionalFormatting>
  <conditionalFormatting sqref="C93">
    <cfRule type="expression" dxfId="17364" priority="190">
      <formula>#REF!="Total"</formula>
    </cfRule>
  </conditionalFormatting>
  <conditionalFormatting sqref="C93">
    <cfRule type="expression" dxfId="17363" priority="189">
      <formula>#REF!="Total"</formula>
    </cfRule>
  </conditionalFormatting>
  <conditionalFormatting sqref="C93">
    <cfRule type="expression" dxfId="17362" priority="188">
      <formula>#REF!="Total"</formula>
    </cfRule>
  </conditionalFormatting>
  <conditionalFormatting sqref="C93">
    <cfRule type="expression" dxfId="17361" priority="187">
      <formula>#REF!="Total"</formula>
    </cfRule>
  </conditionalFormatting>
  <conditionalFormatting sqref="C93">
    <cfRule type="expression" dxfId="17360" priority="186">
      <formula>#REF!="Total"</formula>
    </cfRule>
  </conditionalFormatting>
  <conditionalFormatting sqref="C93">
    <cfRule type="expression" dxfId="17359" priority="185">
      <formula>#REF!="Total"</formula>
    </cfRule>
  </conditionalFormatting>
  <conditionalFormatting sqref="C93">
    <cfRule type="expression" dxfId="17358" priority="184">
      <formula>#REF!="Total"</formula>
    </cfRule>
  </conditionalFormatting>
  <conditionalFormatting sqref="C93">
    <cfRule type="expression" dxfId="17357" priority="183">
      <formula>#REF!="Total"</formula>
    </cfRule>
  </conditionalFormatting>
  <conditionalFormatting sqref="C93">
    <cfRule type="expression" dxfId="17356" priority="182">
      <formula>#REF!="Total"</formula>
    </cfRule>
  </conditionalFormatting>
  <conditionalFormatting sqref="C93">
    <cfRule type="expression" dxfId="17355" priority="181">
      <formula>#REF!="Total"</formula>
    </cfRule>
  </conditionalFormatting>
  <conditionalFormatting sqref="C93">
    <cfRule type="expression" dxfId="17354" priority="180">
      <formula>#REF!="Total"</formula>
    </cfRule>
  </conditionalFormatting>
  <conditionalFormatting sqref="C93">
    <cfRule type="expression" dxfId="17353" priority="179">
      <formula>#REF!="Total"</formula>
    </cfRule>
  </conditionalFormatting>
  <conditionalFormatting sqref="C93">
    <cfRule type="expression" dxfId="17352" priority="178">
      <formula>#REF!="Total"</formula>
    </cfRule>
  </conditionalFormatting>
  <conditionalFormatting sqref="C93">
    <cfRule type="expression" dxfId="17351" priority="177">
      <formula>#REF!="Total"</formula>
    </cfRule>
  </conditionalFormatting>
  <conditionalFormatting sqref="C93">
    <cfRule type="expression" dxfId="17350" priority="176">
      <formula>#REF!="Total"</formula>
    </cfRule>
  </conditionalFormatting>
  <conditionalFormatting sqref="C93">
    <cfRule type="expression" dxfId="17349" priority="175">
      <formula>#REF!="Total"</formula>
    </cfRule>
  </conditionalFormatting>
  <conditionalFormatting sqref="C93">
    <cfRule type="expression" dxfId="17348" priority="174">
      <formula>#REF!="Total"</formula>
    </cfRule>
  </conditionalFormatting>
  <conditionalFormatting sqref="C93">
    <cfRule type="expression" dxfId="17347" priority="173">
      <formula>#REF!="Total"</formula>
    </cfRule>
  </conditionalFormatting>
  <conditionalFormatting sqref="C93">
    <cfRule type="expression" dxfId="17346" priority="172">
      <formula>#REF!="Total"</formula>
    </cfRule>
  </conditionalFormatting>
  <conditionalFormatting sqref="C93">
    <cfRule type="expression" dxfId="17345" priority="171">
      <formula>#REF!="Total"</formula>
    </cfRule>
  </conditionalFormatting>
  <conditionalFormatting sqref="C93">
    <cfRule type="expression" dxfId="17344" priority="170">
      <formula>#REF!="Total"</formula>
    </cfRule>
  </conditionalFormatting>
  <conditionalFormatting sqref="C93">
    <cfRule type="expression" dxfId="17343" priority="169">
      <formula>#REF!="Total"</formula>
    </cfRule>
  </conditionalFormatting>
  <conditionalFormatting sqref="C93">
    <cfRule type="expression" dxfId="17342" priority="168">
      <formula>#REF!="Total"</formula>
    </cfRule>
  </conditionalFormatting>
  <conditionalFormatting sqref="C93">
    <cfRule type="expression" dxfId="17341" priority="167">
      <formula>#REF!="Total"</formula>
    </cfRule>
  </conditionalFormatting>
  <conditionalFormatting sqref="C93">
    <cfRule type="expression" dxfId="17340" priority="166">
      <formula>#REF!="Total"</formula>
    </cfRule>
  </conditionalFormatting>
  <conditionalFormatting sqref="C93">
    <cfRule type="expression" dxfId="17339" priority="165">
      <formula>#REF!="Total"</formula>
    </cfRule>
  </conditionalFormatting>
  <conditionalFormatting sqref="C93">
    <cfRule type="expression" dxfId="17338" priority="164">
      <formula>#REF!="Total"</formula>
    </cfRule>
  </conditionalFormatting>
  <conditionalFormatting sqref="C93">
    <cfRule type="expression" dxfId="17337" priority="163">
      <formula>#REF!="Total"</formula>
    </cfRule>
  </conditionalFormatting>
  <conditionalFormatting sqref="C93">
    <cfRule type="expression" dxfId="17336" priority="162">
      <formula>#REF!="Total"</formula>
    </cfRule>
  </conditionalFormatting>
  <conditionalFormatting sqref="C93">
    <cfRule type="expression" dxfId="17335" priority="161">
      <formula>#REF!="Total"</formula>
    </cfRule>
  </conditionalFormatting>
  <conditionalFormatting sqref="C93">
    <cfRule type="expression" dxfId="17334" priority="160">
      <formula>#REF!="Total"</formula>
    </cfRule>
  </conditionalFormatting>
  <conditionalFormatting sqref="C93">
    <cfRule type="expression" dxfId="17333" priority="159">
      <formula>#REF!="Total"</formula>
    </cfRule>
  </conditionalFormatting>
  <conditionalFormatting sqref="C93">
    <cfRule type="expression" dxfId="17332" priority="158">
      <formula>#REF!="Total"</formula>
    </cfRule>
  </conditionalFormatting>
  <conditionalFormatting sqref="C93">
    <cfRule type="expression" dxfId="17331" priority="157">
      <formula>#REF!="Total"</formula>
    </cfRule>
  </conditionalFormatting>
  <conditionalFormatting sqref="C93">
    <cfRule type="expression" dxfId="17330" priority="156">
      <formula>#REF!="Total"</formula>
    </cfRule>
  </conditionalFormatting>
  <conditionalFormatting sqref="C93">
    <cfRule type="expression" dxfId="17329" priority="155">
      <formula>#REF!="Total"</formula>
    </cfRule>
  </conditionalFormatting>
  <conditionalFormatting sqref="C93">
    <cfRule type="expression" dxfId="17328" priority="154">
      <formula>#REF!="Total"</formula>
    </cfRule>
  </conditionalFormatting>
  <conditionalFormatting sqref="C93">
    <cfRule type="expression" dxfId="17327" priority="153">
      <formula>#REF!="Total"</formula>
    </cfRule>
  </conditionalFormatting>
  <conditionalFormatting sqref="C93">
    <cfRule type="expression" dxfId="17326" priority="152">
      <formula>#REF!="Total"</formula>
    </cfRule>
  </conditionalFormatting>
  <conditionalFormatting sqref="C93">
    <cfRule type="expression" dxfId="17325" priority="151">
      <formula>#REF!="Total"</formula>
    </cfRule>
  </conditionalFormatting>
  <conditionalFormatting sqref="C93">
    <cfRule type="expression" dxfId="17324" priority="150">
      <formula>#REF!="Total"</formula>
    </cfRule>
  </conditionalFormatting>
  <conditionalFormatting sqref="C93">
    <cfRule type="expression" dxfId="17323" priority="149" stopIfTrue="1">
      <formula>#REF!="Total"</formula>
    </cfRule>
  </conditionalFormatting>
  <conditionalFormatting sqref="C93">
    <cfRule type="expression" dxfId="17322" priority="148">
      <formula>#REF!="Total"</formula>
    </cfRule>
  </conditionalFormatting>
  <conditionalFormatting sqref="C93">
    <cfRule type="expression" dxfId="17321" priority="147">
      <formula>#REF!="Total"</formula>
    </cfRule>
  </conditionalFormatting>
  <conditionalFormatting sqref="C93">
    <cfRule type="expression" dxfId="17320" priority="146">
      <formula>#REF!="Total"</formula>
    </cfRule>
  </conditionalFormatting>
  <conditionalFormatting sqref="C93">
    <cfRule type="expression" dxfId="17319" priority="145">
      <formula>#REF!="Total"</formula>
    </cfRule>
  </conditionalFormatting>
  <conditionalFormatting sqref="C93">
    <cfRule type="expression" dxfId="17318" priority="144">
      <formula>#REF!="Total"</formula>
    </cfRule>
  </conditionalFormatting>
  <conditionalFormatting sqref="C93">
    <cfRule type="expression" dxfId="17317" priority="143">
      <formula>#REF!="Total"</formula>
    </cfRule>
  </conditionalFormatting>
  <conditionalFormatting sqref="C93">
    <cfRule type="expression" dxfId="17316" priority="142">
      <formula>#REF!="Total"</formula>
    </cfRule>
  </conditionalFormatting>
  <conditionalFormatting sqref="C93">
    <cfRule type="expression" dxfId="17315" priority="141">
      <formula>#REF!="Total"</formula>
    </cfRule>
  </conditionalFormatting>
  <conditionalFormatting sqref="C93">
    <cfRule type="expression" dxfId="17314" priority="140">
      <formula>#REF!="Total"</formula>
    </cfRule>
  </conditionalFormatting>
  <conditionalFormatting sqref="C93">
    <cfRule type="expression" dxfId="17313" priority="139">
      <formula>#REF!="Total"</formula>
    </cfRule>
  </conditionalFormatting>
  <conditionalFormatting sqref="C93">
    <cfRule type="expression" dxfId="17312" priority="138">
      <formula>#REF!="Total"</formula>
    </cfRule>
  </conditionalFormatting>
  <conditionalFormatting sqref="C93">
    <cfRule type="expression" dxfId="17311" priority="137">
      <formula>#REF!="Total"</formula>
    </cfRule>
  </conditionalFormatting>
  <conditionalFormatting sqref="C93">
    <cfRule type="expression" dxfId="17310" priority="136">
      <formula>#REF!="Total"</formula>
    </cfRule>
  </conditionalFormatting>
  <conditionalFormatting sqref="C93">
    <cfRule type="expression" dxfId="17309" priority="135">
      <formula>#REF!="Total"</formula>
    </cfRule>
  </conditionalFormatting>
  <conditionalFormatting sqref="C93">
    <cfRule type="expression" dxfId="17308" priority="134">
      <formula>#REF!="Total"</formula>
    </cfRule>
  </conditionalFormatting>
  <conditionalFormatting sqref="B96:C96">
    <cfRule type="expression" dxfId="17307" priority="133">
      <formula>#REF!="Total"</formula>
    </cfRule>
  </conditionalFormatting>
  <conditionalFormatting sqref="B96:C96">
    <cfRule type="expression" dxfId="17306" priority="132">
      <formula>#REF!="Total"</formula>
    </cfRule>
  </conditionalFormatting>
  <conditionalFormatting sqref="C96">
    <cfRule type="expression" dxfId="17305" priority="131">
      <formula>#REF!="Total"</formula>
    </cfRule>
  </conditionalFormatting>
  <conditionalFormatting sqref="C96">
    <cfRule type="expression" dxfId="17304" priority="130">
      <formula>#REF!="Total"</formula>
    </cfRule>
  </conditionalFormatting>
  <conditionalFormatting sqref="C96">
    <cfRule type="expression" dxfId="17303" priority="129">
      <formula>#REF!="Total"</formula>
    </cfRule>
  </conditionalFormatting>
  <conditionalFormatting sqref="C96">
    <cfRule type="expression" dxfId="17302" priority="128">
      <formula>#REF!="Total"</formula>
    </cfRule>
  </conditionalFormatting>
  <conditionalFormatting sqref="C96">
    <cfRule type="expression" dxfId="17301" priority="127">
      <formula>#REF!="Total"</formula>
    </cfRule>
  </conditionalFormatting>
  <conditionalFormatting sqref="C96">
    <cfRule type="expression" dxfId="17300" priority="126">
      <formula>#REF!="Total"</formula>
    </cfRule>
  </conditionalFormatting>
  <conditionalFormatting sqref="C96">
    <cfRule type="expression" dxfId="17299" priority="125">
      <formula>#REF!="Total"</formula>
    </cfRule>
  </conditionalFormatting>
  <conditionalFormatting sqref="C96">
    <cfRule type="expression" dxfId="17298" priority="124">
      <formula>#REF!="Total"</formula>
    </cfRule>
  </conditionalFormatting>
  <conditionalFormatting sqref="C96">
    <cfRule type="expression" dxfId="17297" priority="123">
      <formula>#REF!="Total"</formula>
    </cfRule>
  </conditionalFormatting>
  <conditionalFormatting sqref="C96">
    <cfRule type="expression" dxfId="17296" priority="122">
      <formula>#REF!="Total"</formula>
    </cfRule>
  </conditionalFormatting>
  <conditionalFormatting sqref="C96">
    <cfRule type="expression" dxfId="17295" priority="121">
      <formula>#REF!="Total"</formula>
    </cfRule>
  </conditionalFormatting>
  <conditionalFormatting sqref="C96">
    <cfRule type="expression" dxfId="17294" priority="120">
      <formula>#REF!="Total"</formula>
    </cfRule>
  </conditionalFormatting>
  <conditionalFormatting sqref="C96">
    <cfRule type="expression" dxfId="17293" priority="119">
      <formula>#REF!="Total"</formula>
    </cfRule>
  </conditionalFormatting>
  <conditionalFormatting sqref="C96">
    <cfRule type="expression" dxfId="17292" priority="118">
      <formula>#REF!="Total"</formula>
    </cfRule>
  </conditionalFormatting>
  <conditionalFormatting sqref="C96">
    <cfRule type="expression" dxfId="17291" priority="117">
      <formula>#REF!="Total"</formula>
    </cfRule>
  </conditionalFormatting>
  <conditionalFormatting sqref="C96">
    <cfRule type="expression" dxfId="17290" priority="116">
      <formula>#REF!="Total"</formula>
    </cfRule>
  </conditionalFormatting>
  <conditionalFormatting sqref="C96">
    <cfRule type="expression" dxfId="17289" priority="115">
      <formula>#REF!="Total"</formula>
    </cfRule>
  </conditionalFormatting>
  <conditionalFormatting sqref="C96">
    <cfRule type="expression" dxfId="17288" priority="114">
      <formula>#REF!="Total"</formula>
    </cfRule>
  </conditionalFormatting>
  <conditionalFormatting sqref="C96">
    <cfRule type="expression" dxfId="17287" priority="113">
      <formula>#REF!="Total"</formula>
    </cfRule>
  </conditionalFormatting>
  <conditionalFormatting sqref="C96">
    <cfRule type="expression" dxfId="17286" priority="112">
      <formula>#REF!="Total"</formula>
    </cfRule>
  </conditionalFormatting>
  <conditionalFormatting sqref="C96">
    <cfRule type="expression" dxfId="17285" priority="111">
      <formula>#REF!="Total"</formula>
    </cfRule>
  </conditionalFormatting>
  <conditionalFormatting sqref="C96">
    <cfRule type="expression" dxfId="17284" priority="110">
      <formula>#REF!="Total"</formula>
    </cfRule>
  </conditionalFormatting>
  <conditionalFormatting sqref="C96">
    <cfRule type="expression" dxfId="17283" priority="109">
      <formula>#REF!="Total"</formula>
    </cfRule>
  </conditionalFormatting>
  <conditionalFormatting sqref="C96">
    <cfRule type="expression" dxfId="17282" priority="108">
      <formula>#REF!="Total"</formula>
    </cfRule>
  </conditionalFormatting>
  <conditionalFormatting sqref="C96">
    <cfRule type="expression" dxfId="17281" priority="107">
      <formula>#REF!="Total"</formula>
    </cfRule>
  </conditionalFormatting>
  <conditionalFormatting sqref="C96">
    <cfRule type="expression" dxfId="17280" priority="106">
      <formula>#REF!="Total"</formula>
    </cfRule>
  </conditionalFormatting>
  <conditionalFormatting sqref="C96">
    <cfRule type="expression" dxfId="17279" priority="105">
      <formula>#REF!="Total"</formula>
    </cfRule>
  </conditionalFormatting>
  <conditionalFormatting sqref="C96">
    <cfRule type="expression" dxfId="17278" priority="104">
      <formula>#REF!="Total"</formula>
    </cfRule>
  </conditionalFormatting>
  <conditionalFormatting sqref="C96">
    <cfRule type="expression" dxfId="17277" priority="103">
      <formula>#REF!="Total"</formula>
    </cfRule>
  </conditionalFormatting>
  <conditionalFormatting sqref="C96">
    <cfRule type="expression" dxfId="17276" priority="102">
      <formula>#REF!="Total"</formula>
    </cfRule>
  </conditionalFormatting>
  <conditionalFormatting sqref="C96">
    <cfRule type="expression" dxfId="17275" priority="101">
      <formula>#REF!="Total"</formula>
    </cfRule>
  </conditionalFormatting>
  <conditionalFormatting sqref="C96">
    <cfRule type="expression" dxfId="17274" priority="100">
      <formula>#REF!="Total"</formula>
    </cfRule>
  </conditionalFormatting>
  <conditionalFormatting sqref="C96">
    <cfRule type="expression" dxfId="17273" priority="99">
      <formula>#REF!="Total"</formula>
    </cfRule>
  </conditionalFormatting>
  <conditionalFormatting sqref="C96">
    <cfRule type="expression" dxfId="17272" priority="98">
      <formula>#REF!="Total"</formula>
    </cfRule>
  </conditionalFormatting>
  <conditionalFormatting sqref="C96">
    <cfRule type="expression" dxfId="17271" priority="97">
      <formula>#REF!="Total"</formula>
    </cfRule>
  </conditionalFormatting>
  <conditionalFormatting sqref="C96">
    <cfRule type="expression" dxfId="17270" priority="96">
      <formula>#REF!="Total"</formula>
    </cfRule>
  </conditionalFormatting>
  <conditionalFormatting sqref="C96">
    <cfRule type="expression" dxfId="17269" priority="95">
      <formula>#REF!="Total"</formula>
    </cfRule>
  </conditionalFormatting>
  <conditionalFormatting sqref="C96">
    <cfRule type="expression" dxfId="17268" priority="94">
      <formula>#REF!="Total"</formula>
    </cfRule>
  </conditionalFormatting>
  <conditionalFormatting sqref="C96">
    <cfRule type="expression" dxfId="17267" priority="93">
      <formula>#REF!="Total"</formula>
    </cfRule>
  </conditionalFormatting>
  <conditionalFormatting sqref="C96">
    <cfRule type="expression" dxfId="17266" priority="92">
      <formula>#REF!="Total"</formula>
    </cfRule>
  </conditionalFormatting>
  <conditionalFormatting sqref="C96">
    <cfRule type="expression" dxfId="17265" priority="91">
      <formula>#REF!="Total"</formula>
    </cfRule>
  </conditionalFormatting>
  <conditionalFormatting sqref="C96">
    <cfRule type="expression" dxfId="17264" priority="90">
      <formula>#REF!="Total"</formula>
    </cfRule>
  </conditionalFormatting>
  <conditionalFormatting sqref="C96">
    <cfRule type="expression" dxfId="17263" priority="89">
      <formula>#REF!="Total"</formula>
    </cfRule>
  </conditionalFormatting>
  <conditionalFormatting sqref="C96">
    <cfRule type="expression" dxfId="17262" priority="88">
      <formula>#REF!="Total"</formula>
    </cfRule>
  </conditionalFormatting>
  <conditionalFormatting sqref="C96">
    <cfRule type="expression" dxfId="17261" priority="87">
      <formula>#REF!="Total"</formula>
    </cfRule>
  </conditionalFormatting>
  <conditionalFormatting sqref="C96">
    <cfRule type="expression" dxfId="17260" priority="86">
      <formula>#REF!="Total"</formula>
    </cfRule>
  </conditionalFormatting>
  <conditionalFormatting sqref="C96">
    <cfRule type="expression" dxfId="17259" priority="85">
      <formula>#REF!="Total"</formula>
    </cfRule>
  </conditionalFormatting>
  <conditionalFormatting sqref="C96">
    <cfRule type="expression" dxfId="17258" priority="84">
      <formula>#REF!="Total"</formula>
    </cfRule>
  </conditionalFormatting>
  <conditionalFormatting sqref="C96">
    <cfRule type="expression" dxfId="17257" priority="83">
      <formula>#REF!="Total"</formula>
    </cfRule>
  </conditionalFormatting>
  <conditionalFormatting sqref="C96">
    <cfRule type="expression" dxfId="17256" priority="82">
      <formula>#REF!="Total"</formula>
    </cfRule>
  </conditionalFormatting>
  <conditionalFormatting sqref="C96">
    <cfRule type="expression" dxfId="17255" priority="81">
      <formula>#REF!="Total"</formula>
    </cfRule>
  </conditionalFormatting>
  <conditionalFormatting sqref="C96">
    <cfRule type="expression" dxfId="17254" priority="80">
      <formula>#REF!="Total"</formula>
    </cfRule>
  </conditionalFormatting>
  <conditionalFormatting sqref="C96">
    <cfRule type="expression" dxfId="17253" priority="79">
      <formula>#REF!="Total"</formula>
    </cfRule>
  </conditionalFormatting>
  <conditionalFormatting sqref="C96">
    <cfRule type="expression" dxfId="17252" priority="78">
      <formula>#REF!="Total"</formula>
    </cfRule>
  </conditionalFormatting>
  <conditionalFormatting sqref="C96">
    <cfRule type="expression" dxfId="17251" priority="77">
      <formula>#REF!="Total"</formula>
    </cfRule>
  </conditionalFormatting>
  <conditionalFormatting sqref="C96">
    <cfRule type="expression" dxfId="17250" priority="76">
      <formula>#REF!="Total"</formula>
    </cfRule>
  </conditionalFormatting>
  <conditionalFormatting sqref="C96">
    <cfRule type="expression" dxfId="17249" priority="75">
      <formula>#REF!="Total"</formula>
    </cfRule>
  </conditionalFormatting>
  <conditionalFormatting sqref="C96">
    <cfRule type="expression" dxfId="17248" priority="74">
      <formula>#REF!="Total"</formula>
    </cfRule>
  </conditionalFormatting>
  <conditionalFormatting sqref="C96">
    <cfRule type="expression" dxfId="17247" priority="73">
      <formula>#REF!="Total"</formula>
    </cfRule>
  </conditionalFormatting>
  <conditionalFormatting sqref="C96">
    <cfRule type="expression" dxfId="17246" priority="72">
      <formula>#REF!="Total"</formula>
    </cfRule>
  </conditionalFormatting>
  <conditionalFormatting sqref="C96">
    <cfRule type="expression" dxfId="17245" priority="71">
      <formula>#REF!="Total"</formula>
    </cfRule>
  </conditionalFormatting>
  <conditionalFormatting sqref="C96">
    <cfRule type="expression" dxfId="17244" priority="70">
      <formula>#REF!="Total"</formula>
    </cfRule>
  </conditionalFormatting>
  <conditionalFormatting sqref="C96">
    <cfRule type="expression" dxfId="17243" priority="69">
      <formula>#REF!="Total"</formula>
    </cfRule>
  </conditionalFormatting>
  <conditionalFormatting sqref="C96">
    <cfRule type="expression" dxfId="17242" priority="68">
      <formula>#REF!="Total"</formula>
    </cfRule>
  </conditionalFormatting>
  <conditionalFormatting sqref="C96">
    <cfRule type="expression" dxfId="17241" priority="67">
      <formula>#REF!="Total"</formula>
    </cfRule>
  </conditionalFormatting>
  <conditionalFormatting sqref="C96">
    <cfRule type="expression" dxfId="17240" priority="66">
      <formula>#REF!="Total"</formula>
    </cfRule>
  </conditionalFormatting>
  <conditionalFormatting sqref="C96">
    <cfRule type="expression" dxfId="17239" priority="65">
      <formula>#REF!="Total"</formula>
    </cfRule>
  </conditionalFormatting>
  <conditionalFormatting sqref="C96">
    <cfRule type="expression" dxfId="17238" priority="64">
      <formula>#REF!="Total"</formula>
    </cfRule>
  </conditionalFormatting>
  <conditionalFormatting sqref="C96">
    <cfRule type="expression" dxfId="17237" priority="63">
      <formula>#REF!="Total"</formula>
    </cfRule>
  </conditionalFormatting>
  <conditionalFormatting sqref="C96">
    <cfRule type="expression" dxfId="17236" priority="62">
      <formula>#REF!="Total"</formula>
    </cfRule>
  </conditionalFormatting>
  <conditionalFormatting sqref="C96">
    <cfRule type="expression" dxfId="17235" priority="61">
      <formula>#REF!="Total"</formula>
    </cfRule>
  </conditionalFormatting>
  <conditionalFormatting sqref="C96">
    <cfRule type="expression" dxfId="17234" priority="60">
      <formula>#REF!="Total"</formula>
    </cfRule>
  </conditionalFormatting>
  <conditionalFormatting sqref="C96">
    <cfRule type="expression" dxfId="17233" priority="59">
      <formula>#REF!="Total"</formula>
    </cfRule>
  </conditionalFormatting>
  <conditionalFormatting sqref="C96">
    <cfRule type="expression" dxfId="17232" priority="58">
      <formula>#REF!="Total"</formula>
    </cfRule>
  </conditionalFormatting>
  <conditionalFormatting sqref="C96">
    <cfRule type="expression" dxfId="17231" priority="57">
      <formula>#REF!="Total"</formula>
    </cfRule>
  </conditionalFormatting>
  <conditionalFormatting sqref="C96">
    <cfRule type="expression" dxfId="17230" priority="56">
      <formula>#REF!="Total"</formula>
    </cfRule>
  </conditionalFormatting>
  <conditionalFormatting sqref="C96">
    <cfRule type="expression" dxfId="17229" priority="55">
      <formula>#REF!="Total"</formula>
    </cfRule>
  </conditionalFormatting>
  <conditionalFormatting sqref="C96">
    <cfRule type="expression" dxfId="17228" priority="54">
      <formula>#REF!="Total"</formula>
    </cfRule>
  </conditionalFormatting>
  <conditionalFormatting sqref="C96">
    <cfRule type="expression" dxfId="17227" priority="53">
      <formula>#REF!="Total"</formula>
    </cfRule>
  </conditionalFormatting>
  <conditionalFormatting sqref="C96">
    <cfRule type="expression" dxfId="17226" priority="52">
      <formula>#REF!="Total"</formula>
    </cfRule>
  </conditionalFormatting>
  <conditionalFormatting sqref="C96">
    <cfRule type="expression" dxfId="17225" priority="51">
      <formula>#REF!="Total"</formula>
    </cfRule>
  </conditionalFormatting>
  <conditionalFormatting sqref="C96">
    <cfRule type="expression" dxfId="17224" priority="50">
      <formula>#REF!="Total"</formula>
    </cfRule>
  </conditionalFormatting>
  <conditionalFormatting sqref="C96">
    <cfRule type="expression" dxfId="17223" priority="49">
      <formula>#REF!="Total"</formula>
    </cfRule>
  </conditionalFormatting>
  <conditionalFormatting sqref="C96">
    <cfRule type="expression" dxfId="17222" priority="48">
      <formula>#REF!="Total"</formula>
    </cfRule>
  </conditionalFormatting>
  <conditionalFormatting sqref="C96">
    <cfRule type="expression" dxfId="17221" priority="47">
      <formula>#REF!="Total"</formula>
    </cfRule>
  </conditionalFormatting>
  <conditionalFormatting sqref="C96">
    <cfRule type="expression" dxfId="17220" priority="46">
      <formula>#REF!="Total"</formula>
    </cfRule>
  </conditionalFormatting>
  <conditionalFormatting sqref="C96">
    <cfRule type="expression" dxfId="17219" priority="45">
      <formula>#REF!="Total"</formula>
    </cfRule>
  </conditionalFormatting>
  <conditionalFormatting sqref="C96">
    <cfRule type="expression" dxfId="17218" priority="44">
      <formula>#REF!="Total"</formula>
    </cfRule>
  </conditionalFormatting>
  <conditionalFormatting sqref="C96">
    <cfRule type="expression" dxfId="17217" priority="43">
      <formula>#REF!="Total"</formula>
    </cfRule>
  </conditionalFormatting>
  <conditionalFormatting sqref="C96">
    <cfRule type="expression" dxfId="17216" priority="42">
      <formula>#REF!="Total"</formula>
    </cfRule>
  </conditionalFormatting>
  <conditionalFormatting sqref="C96">
    <cfRule type="expression" dxfId="17215" priority="41">
      <formula>#REF!="Total"</formula>
    </cfRule>
  </conditionalFormatting>
  <conditionalFormatting sqref="C96">
    <cfRule type="expression" dxfId="17214" priority="40">
      <formula>#REF!="Total"</formula>
    </cfRule>
  </conditionalFormatting>
  <conditionalFormatting sqref="C96">
    <cfRule type="expression" dxfId="17213" priority="39">
      <formula>#REF!="Total"</formula>
    </cfRule>
  </conditionalFormatting>
  <conditionalFormatting sqref="C96">
    <cfRule type="expression" dxfId="17212" priority="38">
      <formula>#REF!="Total"</formula>
    </cfRule>
  </conditionalFormatting>
  <conditionalFormatting sqref="C96">
    <cfRule type="expression" dxfId="17211" priority="37">
      <formula>#REF!="Total"</formula>
    </cfRule>
  </conditionalFormatting>
  <conditionalFormatting sqref="C96">
    <cfRule type="expression" dxfId="17210" priority="36">
      <formula>#REF!="Total"</formula>
    </cfRule>
  </conditionalFormatting>
  <conditionalFormatting sqref="C96">
    <cfRule type="expression" dxfId="17209" priority="35">
      <formula>#REF!="Total"</formula>
    </cfRule>
  </conditionalFormatting>
  <conditionalFormatting sqref="C96">
    <cfRule type="expression" dxfId="17208" priority="34">
      <formula>#REF!="Total"</formula>
    </cfRule>
  </conditionalFormatting>
  <conditionalFormatting sqref="C96">
    <cfRule type="expression" dxfId="17207" priority="33">
      <formula>#REF!="Total"</formula>
    </cfRule>
  </conditionalFormatting>
  <conditionalFormatting sqref="C96">
    <cfRule type="expression" dxfId="17206" priority="32">
      <formula>#REF!="Total"</formula>
    </cfRule>
  </conditionalFormatting>
  <conditionalFormatting sqref="C96">
    <cfRule type="expression" dxfId="17205" priority="31">
      <formula>#REF!="Total"</formula>
    </cfRule>
  </conditionalFormatting>
  <conditionalFormatting sqref="C96">
    <cfRule type="expression" dxfId="17204" priority="30">
      <formula>#REF!="Total"</formula>
    </cfRule>
  </conditionalFormatting>
  <conditionalFormatting sqref="C96">
    <cfRule type="expression" dxfId="17203" priority="29">
      <formula>#REF!="Total"</formula>
    </cfRule>
  </conditionalFormatting>
  <conditionalFormatting sqref="C96">
    <cfRule type="expression" dxfId="17202" priority="28">
      <formula>#REF!="Total"</formula>
    </cfRule>
  </conditionalFormatting>
  <conditionalFormatting sqref="C96">
    <cfRule type="expression" dxfId="17201" priority="27">
      <formula>#REF!="Total"</formula>
    </cfRule>
  </conditionalFormatting>
  <conditionalFormatting sqref="C96">
    <cfRule type="expression" dxfId="17200" priority="26">
      <formula>#REF!="Total"</formula>
    </cfRule>
  </conditionalFormatting>
  <conditionalFormatting sqref="C96">
    <cfRule type="expression" dxfId="17199" priority="25">
      <formula>#REF!="Total"</formula>
    </cfRule>
  </conditionalFormatting>
  <conditionalFormatting sqref="C96">
    <cfRule type="expression" dxfId="17198" priority="24">
      <formula>#REF!="Total"</formula>
    </cfRule>
  </conditionalFormatting>
  <conditionalFormatting sqref="C96">
    <cfRule type="expression" dxfId="17197" priority="23">
      <formula>#REF!="Total"</formula>
    </cfRule>
  </conditionalFormatting>
  <conditionalFormatting sqref="C96">
    <cfRule type="expression" dxfId="17196" priority="22">
      <formula>#REF!="Total"</formula>
    </cfRule>
  </conditionalFormatting>
  <conditionalFormatting sqref="C96">
    <cfRule type="expression" dxfId="17195" priority="21">
      <formula>#REF!="Total"</formula>
    </cfRule>
  </conditionalFormatting>
  <conditionalFormatting sqref="C96">
    <cfRule type="expression" dxfId="17194" priority="20">
      <formula>#REF!="Total"</formula>
    </cfRule>
  </conditionalFormatting>
  <conditionalFormatting sqref="C96">
    <cfRule type="expression" dxfId="17193" priority="19">
      <formula>#REF!="Total"</formula>
    </cfRule>
  </conditionalFormatting>
  <conditionalFormatting sqref="C96">
    <cfRule type="expression" dxfId="17192" priority="18">
      <formula>#REF!="Total"</formula>
    </cfRule>
  </conditionalFormatting>
  <conditionalFormatting sqref="C96">
    <cfRule type="expression" dxfId="17191" priority="17">
      <formula>#REF!="Total"</formula>
    </cfRule>
  </conditionalFormatting>
  <conditionalFormatting sqref="C96">
    <cfRule type="expression" dxfId="17190" priority="16">
      <formula>#REF!="Total"</formula>
    </cfRule>
  </conditionalFormatting>
  <conditionalFormatting sqref="C96">
    <cfRule type="expression" dxfId="17189" priority="15">
      <formula>#REF!="Total"</formula>
    </cfRule>
  </conditionalFormatting>
  <conditionalFormatting sqref="C96">
    <cfRule type="expression" dxfId="17188" priority="14">
      <formula>#REF!="Total"</formula>
    </cfRule>
  </conditionalFormatting>
  <conditionalFormatting sqref="C96">
    <cfRule type="expression" dxfId="17187" priority="13">
      <formula>#REF!="Total"</formula>
    </cfRule>
  </conditionalFormatting>
  <conditionalFormatting sqref="C96">
    <cfRule type="expression" dxfId="17186" priority="12">
      <formula>#REF!="Total"</formula>
    </cfRule>
  </conditionalFormatting>
  <conditionalFormatting sqref="C96">
    <cfRule type="expression" dxfId="17185" priority="11">
      <formula>#REF!="Total"</formula>
    </cfRule>
  </conditionalFormatting>
  <conditionalFormatting sqref="C96">
    <cfRule type="expression" dxfId="17184" priority="10">
      <formula>#REF!="Total"</formula>
    </cfRule>
  </conditionalFormatting>
  <conditionalFormatting sqref="C96">
    <cfRule type="expression" dxfId="17183" priority="9">
      <formula>#REF!="Total"</formula>
    </cfRule>
  </conditionalFormatting>
  <conditionalFormatting sqref="C96">
    <cfRule type="expression" dxfId="17182" priority="8">
      <formula>#REF!="Total"</formula>
    </cfRule>
  </conditionalFormatting>
  <conditionalFormatting sqref="C96">
    <cfRule type="expression" dxfId="17181" priority="7">
      <formula>#REF!="Total"</formula>
    </cfRule>
  </conditionalFormatting>
  <conditionalFormatting sqref="C96">
    <cfRule type="expression" dxfId="17180" priority="6">
      <formula>#REF!="Total"</formula>
    </cfRule>
  </conditionalFormatting>
  <conditionalFormatting sqref="C96">
    <cfRule type="expression" dxfId="17179" priority="5">
      <formula>#REF!="Total"</formula>
    </cfRule>
  </conditionalFormatting>
  <conditionalFormatting sqref="C96">
    <cfRule type="expression" dxfId="17178" priority="4">
      <formula>#REF!="Total"</formula>
    </cfRule>
  </conditionalFormatting>
  <conditionalFormatting sqref="C96">
    <cfRule type="expression" dxfId="17177" priority="3">
      <formula>#REF!="Total"</formula>
    </cfRule>
  </conditionalFormatting>
  <conditionalFormatting sqref="B99">
    <cfRule type="expression" dxfId="17176" priority="2">
      <formula>#REF!="Total"</formula>
    </cfRule>
  </conditionalFormatting>
  <conditionalFormatting sqref="B99">
    <cfRule type="expression" dxfId="17175" priority="1">
      <formula>#REF!="Total"</formula>
    </cfRule>
  </conditionalFormatting>
  <hyperlinks>
    <hyperlink ref="A1" location="Index!A1" display="Index" xr:uid="{00000000-0004-0000-1600-000000000000}"/>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B184"/>
  <sheetViews>
    <sheetView topLeftCell="A59" workbookViewId="0">
      <selection activeCell="C82" sqref="C82:C88"/>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43</v>
      </c>
      <c r="C1" s="212"/>
      <c r="D1" s="212"/>
      <c r="E1" s="212"/>
    </row>
    <row r="3" spans="1:9" ht="14.45" customHeight="1" x14ac:dyDescent="0.25">
      <c r="B3" s="33" t="s">
        <v>1553</v>
      </c>
      <c r="C3" s="213"/>
      <c r="D3" s="214"/>
    </row>
    <row r="4" spans="1:9" ht="14.45" customHeight="1" x14ac:dyDescent="0.25">
      <c r="B4" s="190" t="s">
        <v>1554</v>
      </c>
      <c r="C4" s="213"/>
      <c r="D4" s="214"/>
    </row>
    <row r="5" spans="1:9" ht="14.45" customHeight="1" x14ac:dyDescent="0.25">
      <c r="B5" s="190" t="s">
        <v>209</v>
      </c>
      <c r="C5" s="213"/>
      <c r="D5" s="214"/>
    </row>
    <row r="6" spans="1:9" ht="14.45" customHeight="1" x14ac:dyDescent="0.25">
      <c r="B6" s="190" t="s">
        <v>756</v>
      </c>
      <c r="C6" s="213"/>
      <c r="D6" s="214"/>
    </row>
    <row r="7" spans="1:9" ht="29.1" customHeight="1" x14ac:dyDescent="0.25">
      <c r="B7" s="190" t="s">
        <v>1555</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238</v>
      </c>
      <c r="C15" s="7" t="s">
        <v>225</v>
      </c>
      <c r="D15" s="5" t="s">
        <v>239</v>
      </c>
      <c r="E15" s="5" t="s">
        <v>240</v>
      </c>
      <c r="F15" s="6">
        <v>3410000</v>
      </c>
      <c r="G15" s="6">
        <v>15154.04</v>
      </c>
      <c r="H15" s="6">
        <v>9.23</v>
      </c>
    </row>
    <row r="16" spans="1:9" x14ac:dyDescent="0.25">
      <c r="B16" s="5" t="s">
        <v>593</v>
      </c>
      <c r="C16" s="7" t="s">
        <v>225</v>
      </c>
      <c r="D16" s="5" t="s">
        <v>594</v>
      </c>
      <c r="E16" s="5" t="s">
        <v>595</v>
      </c>
      <c r="F16" s="6">
        <v>48700</v>
      </c>
      <c r="G16" s="6">
        <v>10960.86</v>
      </c>
      <c r="H16" s="6">
        <v>6.67</v>
      </c>
    </row>
    <row r="17" spans="2:8" x14ac:dyDescent="0.25">
      <c r="B17" s="5" t="s">
        <v>625</v>
      </c>
      <c r="C17" s="7" t="s">
        <v>225</v>
      </c>
      <c r="D17" s="5" t="s">
        <v>298</v>
      </c>
      <c r="E17" s="5" t="s">
        <v>626</v>
      </c>
      <c r="F17" s="6">
        <v>1711000</v>
      </c>
      <c r="G17" s="6">
        <v>9121.34</v>
      </c>
      <c r="H17" s="6">
        <v>5.55</v>
      </c>
    </row>
    <row r="18" spans="2:8" x14ac:dyDescent="0.25">
      <c r="B18" s="5" t="s">
        <v>820</v>
      </c>
      <c r="C18" s="7" t="s">
        <v>225</v>
      </c>
      <c r="D18" s="5" t="s">
        <v>318</v>
      </c>
      <c r="E18" s="5" t="s">
        <v>821</v>
      </c>
      <c r="F18" s="6">
        <v>403000</v>
      </c>
      <c r="G18" s="6">
        <v>8383</v>
      </c>
      <c r="H18" s="6">
        <v>5.0999999999999996</v>
      </c>
    </row>
    <row r="19" spans="2:8" x14ac:dyDescent="0.25">
      <c r="B19" s="5" t="s">
        <v>241</v>
      </c>
      <c r="C19" s="7" t="s">
        <v>225</v>
      </c>
      <c r="D19" s="5" t="s">
        <v>242</v>
      </c>
      <c r="E19" s="5" t="s">
        <v>243</v>
      </c>
      <c r="F19" s="6">
        <v>260000</v>
      </c>
      <c r="G19" s="6">
        <v>8186.88</v>
      </c>
      <c r="H19" s="6">
        <v>4.99</v>
      </c>
    </row>
    <row r="20" spans="2:8" x14ac:dyDescent="0.25">
      <c r="B20" s="5" t="s">
        <v>437</v>
      </c>
      <c r="C20" s="7" t="s">
        <v>225</v>
      </c>
      <c r="D20" s="5" t="s">
        <v>270</v>
      </c>
      <c r="E20" s="5" t="s">
        <v>438</v>
      </c>
      <c r="F20" s="6">
        <v>631500</v>
      </c>
      <c r="G20" s="6">
        <v>7602.31</v>
      </c>
      <c r="H20" s="6">
        <v>4.63</v>
      </c>
    </row>
    <row r="21" spans="2:8" x14ac:dyDescent="0.25">
      <c r="B21" s="5" t="s">
        <v>283</v>
      </c>
      <c r="C21" s="7" t="s">
        <v>225</v>
      </c>
      <c r="D21" s="5" t="s">
        <v>284</v>
      </c>
      <c r="E21" s="5" t="s">
        <v>285</v>
      </c>
      <c r="F21" s="6">
        <v>810000</v>
      </c>
      <c r="G21" s="6">
        <v>7102.89</v>
      </c>
      <c r="H21" s="6">
        <v>4.33</v>
      </c>
    </row>
    <row r="22" spans="2:8" x14ac:dyDescent="0.25">
      <c r="B22" s="5" t="s">
        <v>281</v>
      </c>
      <c r="C22" s="7" t="s">
        <v>225</v>
      </c>
      <c r="D22" s="5" t="s">
        <v>242</v>
      </c>
      <c r="E22" s="5" t="s">
        <v>282</v>
      </c>
      <c r="F22" s="6">
        <v>608970</v>
      </c>
      <c r="G22" s="6">
        <v>6858.52</v>
      </c>
      <c r="H22" s="6">
        <v>4.18</v>
      </c>
    </row>
    <row r="23" spans="2:8" x14ac:dyDescent="0.25">
      <c r="B23" s="5" t="s">
        <v>1441</v>
      </c>
      <c r="C23" s="7" t="s">
        <v>225</v>
      </c>
      <c r="D23" s="5" t="s">
        <v>594</v>
      </c>
      <c r="E23" s="5" t="s">
        <v>1442</v>
      </c>
      <c r="F23" s="6">
        <v>329000</v>
      </c>
      <c r="G23" s="6">
        <v>5156.91</v>
      </c>
      <c r="H23" s="6">
        <v>3.14</v>
      </c>
    </row>
    <row r="24" spans="2:8" x14ac:dyDescent="0.25">
      <c r="B24" s="5" t="s">
        <v>317</v>
      </c>
      <c r="C24" s="7" t="s">
        <v>225</v>
      </c>
      <c r="D24" s="5" t="s">
        <v>318</v>
      </c>
      <c r="E24" s="5" t="s">
        <v>319</v>
      </c>
      <c r="F24" s="6">
        <v>140000</v>
      </c>
      <c r="G24" s="6">
        <v>5145.84</v>
      </c>
      <c r="H24" s="6">
        <v>3.13</v>
      </c>
    </row>
    <row r="25" spans="2:8" x14ac:dyDescent="0.25">
      <c r="B25" s="5" t="s">
        <v>651</v>
      </c>
      <c r="C25" s="7" t="s">
        <v>225</v>
      </c>
      <c r="D25" s="5" t="s">
        <v>343</v>
      </c>
      <c r="E25" s="5" t="s">
        <v>652</v>
      </c>
      <c r="F25" s="6">
        <v>162000</v>
      </c>
      <c r="G25" s="6">
        <v>4952.75</v>
      </c>
      <c r="H25" s="6">
        <v>3.02</v>
      </c>
    </row>
    <row r="26" spans="2:8" x14ac:dyDescent="0.25">
      <c r="B26" s="5" t="s">
        <v>1556</v>
      </c>
      <c r="C26" s="7" t="s">
        <v>225</v>
      </c>
      <c r="D26" s="5" t="s">
        <v>242</v>
      </c>
      <c r="E26" s="5" t="s">
        <v>1557</v>
      </c>
      <c r="F26" s="6">
        <v>1252500</v>
      </c>
      <c r="G26" s="6">
        <v>4758.87</v>
      </c>
      <c r="H26" s="6">
        <v>2.9</v>
      </c>
    </row>
    <row r="27" spans="2:8" x14ac:dyDescent="0.25">
      <c r="B27" s="5" t="s">
        <v>1046</v>
      </c>
      <c r="C27" s="7" t="s">
        <v>225</v>
      </c>
      <c r="D27" s="5" t="s">
        <v>536</v>
      </c>
      <c r="E27" s="5" t="s">
        <v>1047</v>
      </c>
      <c r="F27" s="6">
        <v>856000</v>
      </c>
      <c r="G27" s="6">
        <v>4721.7</v>
      </c>
      <c r="H27" s="6">
        <v>2.88</v>
      </c>
    </row>
    <row r="28" spans="2:8" x14ac:dyDescent="0.25">
      <c r="B28" s="5" t="s">
        <v>1558</v>
      </c>
      <c r="C28" s="7" t="s">
        <v>225</v>
      </c>
      <c r="D28" s="5" t="s">
        <v>594</v>
      </c>
      <c r="E28" s="5" t="s">
        <v>1559</v>
      </c>
      <c r="F28" s="6">
        <v>968774</v>
      </c>
      <c r="G28" s="6">
        <v>4698.07</v>
      </c>
      <c r="H28" s="6">
        <v>2.86</v>
      </c>
    </row>
    <row r="29" spans="2:8" x14ac:dyDescent="0.25">
      <c r="B29" s="5" t="s">
        <v>269</v>
      </c>
      <c r="C29" s="7" t="s">
        <v>225</v>
      </c>
      <c r="D29" s="5" t="s">
        <v>270</v>
      </c>
      <c r="E29" s="5" t="s">
        <v>271</v>
      </c>
      <c r="F29" s="6">
        <v>434000</v>
      </c>
      <c r="G29" s="6">
        <v>4371.47</v>
      </c>
      <c r="H29" s="6">
        <v>2.66</v>
      </c>
    </row>
    <row r="30" spans="2:8" x14ac:dyDescent="0.25">
      <c r="B30" s="5" t="s">
        <v>1060</v>
      </c>
      <c r="C30" s="7" t="s">
        <v>225</v>
      </c>
      <c r="D30" s="5" t="s">
        <v>298</v>
      </c>
      <c r="E30" s="5" t="s">
        <v>1061</v>
      </c>
      <c r="F30" s="6">
        <v>3060000</v>
      </c>
      <c r="G30" s="6">
        <v>3815.82</v>
      </c>
      <c r="H30" s="6">
        <v>2.3199999999999998</v>
      </c>
    </row>
    <row r="31" spans="2:8" x14ac:dyDescent="0.25">
      <c r="B31" s="5" t="s">
        <v>631</v>
      </c>
      <c r="C31" s="7" t="s">
        <v>225</v>
      </c>
      <c r="D31" s="5" t="s">
        <v>632</v>
      </c>
      <c r="E31" s="5" t="s">
        <v>633</v>
      </c>
      <c r="F31" s="6">
        <v>1398000</v>
      </c>
      <c r="G31" s="6">
        <v>3698.41</v>
      </c>
      <c r="H31" s="6">
        <v>2.25</v>
      </c>
    </row>
    <row r="32" spans="2:8" x14ac:dyDescent="0.25">
      <c r="B32" s="5" t="s">
        <v>948</v>
      </c>
      <c r="C32" s="7" t="s">
        <v>225</v>
      </c>
      <c r="D32" s="5" t="s">
        <v>318</v>
      </c>
      <c r="E32" s="5" t="s">
        <v>949</v>
      </c>
      <c r="F32" s="6">
        <v>3570000</v>
      </c>
      <c r="G32" s="6">
        <v>3623.55</v>
      </c>
      <c r="H32" s="6">
        <v>2.21</v>
      </c>
    </row>
    <row r="33" spans="2:8" x14ac:dyDescent="0.25">
      <c r="B33" s="5" t="s">
        <v>653</v>
      </c>
      <c r="C33" s="7" t="s">
        <v>225</v>
      </c>
      <c r="D33" s="5" t="s">
        <v>318</v>
      </c>
      <c r="E33" s="5" t="s">
        <v>654</v>
      </c>
      <c r="F33" s="6">
        <v>250000</v>
      </c>
      <c r="G33" s="6">
        <v>3346.38</v>
      </c>
      <c r="H33" s="6">
        <v>2.04</v>
      </c>
    </row>
    <row r="34" spans="2:8" x14ac:dyDescent="0.25">
      <c r="B34" s="5" t="s">
        <v>1048</v>
      </c>
      <c r="C34" s="7" t="s">
        <v>225</v>
      </c>
      <c r="D34" s="5" t="s">
        <v>442</v>
      </c>
      <c r="E34" s="5" t="s">
        <v>1049</v>
      </c>
      <c r="F34" s="6">
        <v>484000</v>
      </c>
      <c r="G34" s="6">
        <v>2960.39</v>
      </c>
      <c r="H34" s="6">
        <v>1.8</v>
      </c>
    </row>
    <row r="35" spans="2:8" x14ac:dyDescent="0.25">
      <c r="B35" s="5" t="s">
        <v>314</v>
      </c>
      <c r="C35" s="7" t="s">
        <v>225</v>
      </c>
      <c r="D35" s="5" t="s">
        <v>315</v>
      </c>
      <c r="E35" s="5" t="s">
        <v>316</v>
      </c>
      <c r="F35" s="6">
        <v>795000</v>
      </c>
      <c r="G35" s="6">
        <v>2865.98</v>
      </c>
      <c r="H35" s="6">
        <v>1.75</v>
      </c>
    </row>
    <row r="36" spans="2:8" x14ac:dyDescent="0.25">
      <c r="B36" s="5" t="s">
        <v>1560</v>
      </c>
      <c r="C36" s="7" t="s">
        <v>225</v>
      </c>
      <c r="D36" s="5" t="s">
        <v>242</v>
      </c>
      <c r="E36" s="5" t="s">
        <v>1561</v>
      </c>
      <c r="F36" s="6">
        <v>50000</v>
      </c>
      <c r="G36" s="6">
        <v>2644.63</v>
      </c>
      <c r="H36" s="6">
        <v>1.61</v>
      </c>
    </row>
    <row r="37" spans="2:8" x14ac:dyDescent="0.25">
      <c r="B37" s="5" t="s">
        <v>325</v>
      </c>
      <c r="C37" s="7" t="s">
        <v>225</v>
      </c>
      <c r="D37" s="5" t="s">
        <v>242</v>
      </c>
      <c r="E37" s="5" t="s">
        <v>326</v>
      </c>
      <c r="F37" s="6">
        <v>30000</v>
      </c>
      <c r="G37" s="6">
        <v>2556.33</v>
      </c>
      <c r="H37" s="6">
        <v>1.56</v>
      </c>
    </row>
    <row r="38" spans="2:8" x14ac:dyDescent="0.25">
      <c r="B38" s="5" t="s">
        <v>297</v>
      </c>
      <c r="C38" s="7" t="s">
        <v>225</v>
      </c>
      <c r="D38" s="5" t="s">
        <v>298</v>
      </c>
      <c r="E38" s="5" t="s">
        <v>299</v>
      </c>
      <c r="F38" s="6">
        <v>265000</v>
      </c>
      <c r="G38" s="6">
        <v>2477.35</v>
      </c>
      <c r="H38" s="6">
        <v>1.51</v>
      </c>
    </row>
    <row r="39" spans="2:8" x14ac:dyDescent="0.25">
      <c r="B39" s="5" t="s">
        <v>1562</v>
      </c>
      <c r="C39" s="7" t="s">
        <v>225</v>
      </c>
      <c r="D39" s="5" t="s">
        <v>242</v>
      </c>
      <c r="E39" s="5" t="s">
        <v>1563</v>
      </c>
      <c r="F39" s="6">
        <v>366685</v>
      </c>
      <c r="G39" s="6">
        <v>2373.5500000000002</v>
      </c>
      <c r="H39" s="6">
        <v>1.45</v>
      </c>
    </row>
    <row r="40" spans="2:8" x14ac:dyDescent="0.25">
      <c r="B40" s="5" t="s">
        <v>638</v>
      </c>
      <c r="C40" s="7" t="s">
        <v>225</v>
      </c>
      <c r="D40" s="5" t="s">
        <v>242</v>
      </c>
      <c r="E40" s="5" t="s">
        <v>639</v>
      </c>
      <c r="F40" s="6">
        <v>76500</v>
      </c>
      <c r="G40" s="6">
        <v>2277.25</v>
      </c>
      <c r="H40" s="6">
        <v>1.39</v>
      </c>
    </row>
    <row r="41" spans="2:8" x14ac:dyDescent="0.25">
      <c r="B41" s="5" t="s">
        <v>667</v>
      </c>
      <c r="C41" s="7" t="s">
        <v>225</v>
      </c>
      <c r="D41" s="5" t="s">
        <v>273</v>
      </c>
      <c r="E41" s="5" t="s">
        <v>668</v>
      </c>
      <c r="F41" s="6">
        <v>90000</v>
      </c>
      <c r="G41" s="6">
        <v>2195.5500000000002</v>
      </c>
      <c r="H41" s="6">
        <v>1.34</v>
      </c>
    </row>
    <row r="42" spans="2:8" x14ac:dyDescent="0.25">
      <c r="B42" s="5" t="s">
        <v>620</v>
      </c>
      <c r="C42" s="7" t="s">
        <v>225</v>
      </c>
      <c r="D42" s="5" t="s">
        <v>267</v>
      </c>
      <c r="E42" s="5" t="s">
        <v>621</v>
      </c>
      <c r="F42" s="6">
        <v>37000</v>
      </c>
      <c r="G42" s="6">
        <v>1976.93</v>
      </c>
      <c r="H42" s="6">
        <v>1.2</v>
      </c>
    </row>
    <row r="43" spans="2:8" x14ac:dyDescent="0.25">
      <c r="B43" s="5" t="s">
        <v>1564</v>
      </c>
      <c r="C43" s="7" t="s">
        <v>225</v>
      </c>
      <c r="D43" s="5" t="s">
        <v>450</v>
      </c>
      <c r="E43" s="5" t="s">
        <v>1565</v>
      </c>
      <c r="F43" s="6">
        <v>108000</v>
      </c>
      <c r="G43" s="6">
        <v>1952.91</v>
      </c>
      <c r="H43" s="6">
        <v>1.19</v>
      </c>
    </row>
    <row r="44" spans="2:8" x14ac:dyDescent="0.25">
      <c r="B44" s="5" t="s">
        <v>642</v>
      </c>
      <c r="C44" s="7" t="s">
        <v>225</v>
      </c>
      <c r="D44" s="5" t="s">
        <v>442</v>
      </c>
      <c r="E44" s="5" t="s">
        <v>643</v>
      </c>
      <c r="F44" s="6">
        <v>80000</v>
      </c>
      <c r="G44" s="6">
        <v>1840.24</v>
      </c>
      <c r="H44" s="6">
        <v>1.1200000000000001</v>
      </c>
    </row>
    <row r="45" spans="2:8" x14ac:dyDescent="0.25">
      <c r="B45" s="5" t="s">
        <v>671</v>
      </c>
      <c r="C45" s="7" t="s">
        <v>225</v>
      </c>
      <c r="D45" s="5" t="s">
        <v>242</v>
      </c>
      <c r="E45" s="5" t="s">
        <v>672</v>
      </c>
      <c r="F45" s="6">
        <v>102565</v>
      </c>
      <c r="G45" s="6">
        <v>1821.66</v>
      </c>
      <c r="H45" s="6">
        <v>1.1100000000000001</v>
      </c>
    </row>
    <row r="46" spans="2:8" x14ac:dyDescent="0.25">
      <c r="B46" s="5" t="s">
        <v>608</v>
      </c>
      <c r="C46" s="7" t="s">
        <v>225</v>
      </c>
      <c r="D46" s="5" t="s">
        <v>609</v>
      </c>
      <c r="E46" s="5" t="s">
        <v>610</v>
      </c>
      <c r="F46" s="6">
        <v>234000</v>
      </c>
      <c r="G46" s="6">
        <v>1790.69</v>
      </c>
      <c r="H46" s="6">
        <v>1.0900000000000001</v>
      </c>
    </row>
    <row r="47" spans="2:8" x14ac:dyDescent="0.25">
      <c r="B47" s="5" t="s">
        <v>1042</v>
      </c>
      <c r="C47" s="7" t="s">
        <v>225</v>
      </c>
      <c r="D47" s="5" t="s">
        <v>298</v>
      </c>
      <c r="E47" s="5" t="s">
        <v>1043</v>
      </c>
      <c r="F47" s="6">
        <v>191500</v>
      </c>
      <c r="G47" s="6">
        <v>1420.83</v>
      </c>
      <c r="H47" s="6">
        <v>0.87</v>
      </c>
    </row>
    <row r="48" spans="2:8" x14ac:dyDescent="0.25">
      <c r="B48" s="5" t="s">
        <v>1056</v>
      </c>
      <c r="C48" s="7" t="s">
        <v>225</v>
      </c>
      <c r="D48" s="5" t="s">
        <v>242</v>
      </c>
      <c r="E48" s="5" t="s">
        <v>1057</v>
      </c>
      <c r="F48" s="6">
        <v>600000</v>
      </c>
      <c r="G48" s="6">
        <v>1331.1</v>
      </c>
      <c r="H48" s="6">
        <v>0.81</v>
      </c>
    </row>
    <row r="49" spans="2:8" x14ac:dyDescent="0.25">
      <c r="B49" s="5" t="s">
        <v>1566</v>
      </c>
      <c r="C49" s="7" t="s">
        <v>225</v>
      </c>
      <c r="D49" s="5" t="s">
        <v>536</v>
      </c>
      <c r="E49" s="5" t="s">
        <v>1567</v>
      </c>
      <c r="F49" s="6">
        <v>9000</v>
      </c>
      <c r="G49" s="6">
        <v>551.4</v>
      </c>
      <c r="H49" s="6">
        <v>0.34</v>
      </c>
    </row>
    <row r="50" spans="2:8" x14ac:dyDescent="0.25">
      <c r="B50" s="13" t="s">
        <v>353</v>
      </c>
      <c r="C50" s="14"/>
      <c r="D50" s="13"/>
      <c r="E50" s="13"/>
      <c r="F50" s="10"/>
      <c r="G50" s="10">
        <f>SUM(G12:G49)</f>
        <v>154696.4</v>
      </c>
      <c r="H50" s="10">
        <f>SUM(H12:H49)</f>
        <v>94.230000000000032</v>
      </c>
    </row>
    <row r="51" spans="2:8" x14ac:dyDescent="0.25">
      <c r="B51" s="30" t="s">
        <v>214</v>
      </c>
      <c r="C51" s="31" t="s">
        <v>215</v>
      </c>
      <c r="D51" s="30" t="s">
        <v>686</v>
      </c>
      <c r="E51" s="30" t="s">
        <v>217</v>
      </c>
      <c r="F51" s="29" t="s">
        <v>218</v>
      </c>
      <c r="G51" s="29" t="s">
        <v>219</v>
      </c>
      <c r="H51" s="29" t="s">
        <v>220</v>
      </c>
    </row>
    <row r="52" spans="2:8" x14ac:dyDescent="0.25">
      <c r="B52" s="13" t="s">
        <v>687</v>
      </c>
    </row>
    <row r="53" spans="2:8" x14ac:dyDescent="0.25">
      <c r="B53" s="13" t="s">
        <v>223</v>
      </c>
    </row>
    <row r="54" spans="2:8" x14ac:dyDescent="0.25">
      <c r="B54" s="13" t="s">
        <v>845</v>
      </c>
    </row>
    <row r="55" spans="2:8" x14ac:dyDescent="0.25">
      <c r="B55" s="5" t="s">
        <v>846</v>
      </c>
      <c r="C55" s="7">
        <v>7.55</v>
      </c>
      <c r="D55" s="5" t="s">
        <v>705</v>
      </c>
      <c r="E55" s="5" t="s">
        <v>847</v>
      </c>
      <c r="F55" s="6">
        <v>52770</v>
      </c>
      <c r="G55" s="6">
        <v>15.09</v>
      </c>
      <c r="H55" s="6">
        <v>0.01</v>
      </c>
    </row>
    <row r="56" spans="2:8" x14ac:dyDescent="0.25">
      <c r="B56" s="13" t="s">
        <v>733</v>
      </c>
      <c r="C56" s="14"/>
      <c r="D56" s="13"/>
      <c r="E56" s="13"/>
      <c r="F56" s="10"/>
      <c r="G56" s="10">
        <f>SUM(G51:G55)</f>
        <v>15.09</v>
      </c>
      <c r="H56" s="10">
        <f>SUM(H51:H55)</f>
        <v>0.01</v>
      </c>
    </row>
    <row r="57" spans="2:8" x14ac:dyDescent="0.25">
      <c r="B57" s="13" t="s">
        <v>551</v>
      </c>
      <c r="C57" s="14"/>
      <c r="D57" s="13"/>
      <c r="E57" s="13"/>
      <c r="F57" s="10"/>
      <c r="G57" s="10">
        <v>275.76</v>
      </c>
      <c r="H57" s="10">
        <v>0.17</v>
      </c>
    </row>
    <row r="58" spans="2:8" x14ac:dyDescent="0.25">
      <c r="B58" s="13" t="s">
        <v>355</v>
      </c>
      <c r="C58" s="14"/>
      <c r="D58" s="13"/>
      <c r="E58" s="13"/>
      <c r="F58" s="10"/>
      <c r="G58" s="10">
        <v>154987.25</v>
      </c>
      <c r="H58" s="10">
        <v>94.41</v>
      </c>
    </row>
    <row r="59" spans="2:8" x14ac:dyDescent="0.25">
      <c r="B59" s="13" t="s">
        <v>356</v>
      </c>
      <c r="C59" s="14"/>
      <c r="D59" s="13"/>
      <c r="E59" s="13"/>
      <c r="F59" s="10"/>
      <c r="G59" s="10">
        <v>9241.2422343200105</v>
      </c>
      <c r="H59" s="10">
        <v>5.5900000000000034</v>
      </c>
    </row>
    <row r="60" spans="2:8" x14ac:dyDescent="0.25">
      <c r="B60" s="13" t="s">
        <v>357</v>
      </c>
      <c r="C60" s="14"/>
      <c r="D60" s="13"/>
      <c r="E60" s="13"/>
      <c r="F60" s="10"/>
      <c r="G60" s="10">
        <v>164228.49223432</v>
      </c>
      <c r="H60" s="10">
        <v>100</v>
      </c>
    </row>
    <row r="61" spans="2:8" x14ac:dyDescent="0.25">
      <c r="B61" s="5" t="s">
        <v>358</v>
      </c>
    </row>
    <row r="62" spans="2:8" x14ac:dyDescent="0.25">
      <c r="B62" s="13" t="s">
        <v>359</v>
      </c>
    </row>
    <row r="63" spans="2:8" x14ac:dyDescent="0.25">
      <c r="B63" s="13" t="s">
        <v>360</v>
      </c>
      <c r="C63" s="7" t="s">
        <v>361</v>
      </c>
    </row>
    <row r="64" spans="2:8" x14ac:dyDescent="0.25">
      <c r="B64" s="13" t="s">
        <v>362</v>
      </c>
      <c r="C64" s="7" t="s">
        <v>363</v>
      </c>
    </row>
    <row r="65" spans="2:3" x14ac:dyDescent="0.25">
      <c r="B65" s="13" t="s">
        <v>364</v>
      </c>
      <c r="C65" s="7" t="s">
        <v>363</v>
      </c>
    </row>
    <row r="66" spans="2:3" x14ac:dyDescent="0.25">
      <c r="B66" s="13" t="s">
        <v>365</v>
      </c>
      <c r="C66" s="7" t="s">
        <v>366</v>
      </c>
    </row>
    <row r="67" spans="2:3" x14ac:dyDescent="0.25">
      <c r="B67" s="13" t="s">
        <v>1568</v>
      </c>
      <c r="C67" s="14"/>
    </row>
    <row r="68" spans="2:3" x14ac:dyDescent="0.25">
      <c r="B68" s="13" t="s">
        <v>1569</v>
      </c>
      <c r="C68" s="14"/>
    </row>
    <row r="69" spans="2:3" x14ac:dyDescent="0.25">
      <c r="B69" s="13" t="s">
        <v>1570</v>
      </c>
      <c r="C69" s="14"/>
    </row>
    <row r="70" spans="2:3" x14ac:dyDescent="0.25">
      <c r="B70" s="13" t="s">
        <v>1571</v>
      </c>
      <c r="C70" s="14"/>
    </row>
    <row r="71" spans="2:3" x14ac:dyDescent="0.25">
      <c r="B71" s="13" t="s">
        <v>1572</v>
      </c>
      <c r="C71" s="14"/>
    </row>
    <row r="72" spans="2:3" x14ac:dyDescent="0.25">
      <c r="B72" s="13" t="s">
        <v>1573</v>
      </c>
      <c r="C72" s="14"/>
    </row>
    <row r="73" spans="2:3" x14ac:dyDescent="0.25">
      <c r="B73" s="13" t="s">
        <v>1574</v>
      </c>
      <c r="C73" s="14"/>
    </row>
    <row r="74" spans="2:3" x14ac:dyDescent="0.25">
      <c r="B74" s="13" t="s">
        <v>1575</v>
      </c>
      <c r="C74" s="14"/>
    </row>
    <row r="75" spans="2:3" x14ac:dyDescent="0.25">
      <c r="B75" s="13" t="s">
        <v>1576</v>
      </c>
      <c r="C75" s="14"/>
    </row>
    <row r="76" spans="2:3" x14ac:dyDescent="0.25">
      <c r="B76" s="5" t="s">
        <v>372</v>
      </c>
    </row>
    <row r="77" spans="2:3" x14ac:dyDescent="0.25">
      <c r="B77" s="5" t="s">
        <v>373</v>
      </c>
    </row>
    <row r="80" spans="2:3" x14ac:dyDescent="0.25">
      <c r="B80" s="3" t="s">
        <v>374</v>
      </c>
      <c r="C80" s="12"/>
    </row>
    <row r="81" spans="2:7" ht="30" x14ac:dyDescent="0.25">
      <c r="B81" s="3" t="s">
        <v>375</v>
      </c>
      <c r="C81" s="102" t="s">
        <v>376</v>
      </c>
    </row>
    <row r="82" spans="2:7" x14ac:dyDescent="0.25">
      <c r="B82" s="93" t="s">
        <v>377</v>
      </c>
      <c r="C82" s="191" t="s">
        <v>378</v>
      </c>
    </row>
    <row r="83" spans="2:7" x14ac:dyDescent="0.25">
      <c r="B83" s="93" t="s">
        <v>379</v>
      </c>
      <c r="C83" s="191" t="s">
        <v>378</v>
      </c>
    </row>
    <row r="84" spans="2:7" x14ac:dyDescent="0.25">
      <c r="B84" s="93" t="s">
        <v>380</v>
      </c>
      <c r="C84" s="191" t="s">
        <v>378</v>
      </c>
    </row>
    <row r="85" spans="2:7" x14ac:dyDescent="0.25">
      <c r="B85" s="93" t="s">
        <v>381</v>
      </c>
      <c r="C85" s="191" t="s">
        <v>378</v>
      </c>
    </row>
    <row r="86" spans="2:7" x14ac:dyDescent="0.25">
      <c r="B86" s="93" t="s">
        <v>382</v>
      </c>
      <c r="C86" s="191" t="s">
        <v>378</v>
      </c>
    </row>
    <row r="87" spans="2:7" x14ac:dyDescent="0.25">
      <c r="B87" s="93" t="s">
        <v>383</v>
      </c>
      <c r="C87" s="191" t="s">
        <v>378</v>
      </c>
    </row>
    <row r="88" spans="2:7" x14ac:dyDescent="0.25">
      <c r="B88" s="3" t="s">
        <v>384</v>
      </c>
      <c r="C88" s="191" t="s">
        <v>378</v>
      </c>
    </row>
    <row r="90" spans="2:7" x14ac:dyDescent="0.25">
      <c r="B90" s="93" t="s">
        <v>385</v>
      </c>
      <c r="C90" s="9"/>
      <c r="D90" s="93"/>
    </row>
    <row r="91" spans="2:7" ht="30" x14ac:dyDescent="0.25">
      <c r="B91" s="23" t="s">
        <v>386</v>
      </c>
      <c r="C91" s="24" t="s">
        <v>387</v>
      </c>
      <c r="D91" s="23" t="s">
        <v>388</v>
      </c>
    </row>
    <row r="92" spans="2:7" x14ac:dyDescent="0.25">
      <c r="B92" s="93" t="s">
        <v>363</v>
      </c>
      <c r="C92" s="9" t="s">
        <v>363</v>
      </c>
      <c r="D92" s="93" t="s">
        <v>363</v>
      </c>
    </row>
    <row r="94" spans="2:7" x14ac:dyDescent="0.25">
      <c r="B94" s="3" t="s">
        <v>389</v>
      </c>
      <c r="C94" s="22">
        <v>45199</v>
      </c>
      <c r="D94" s="93"/>
      <c r="E94" s="15"/>
      <c r="F94" s="21"/>
    </row>
    <row r="95" spans="2:7" x14ac:dyDescent="0.25">
      <c r="B95" s="3" t="s">
        <v>390</v>
      </c>
      <c r="C95" s="12" t="s">
        <v>391</v>
      </c>
      <c r="D95" s="3" t="s">
        <v>392</v>
      </c>
      <c r="E95" s="16" t="s">
        <v>393</v>
      </c>
      <c r="F95" s="11" t="s">
        <v>394</v>
      </c>
      <c r="G95" s="10"/>
    </row>
    <row r="96" spans="2:7" x14ac:dyDescent="0.25">
      <c r="B96" s="19" t="s">
        <v>363</v>
      </c>
      <c r="C96" s="20" t="s">
        <v>363</v>
      </c>
      <c r="D96" s="19" t="s">
        <v>363</v>
      </c>
      <c r="E96" s="18" t="s">
        <v>363</v>
      </c>
      <c r="F96" s="17" t="s">
        <v>363</v>
      </c>
    </row>
    <row r="99" spans="2:8" x14ac:dyDescent="0.25">
      <c r="B99" s="13" t="s">
        <v>395</v>
      </c>
    </row>
    <row r="100" spans="2:8" x14ac:dyDescent="0.25">
      <c r="B100" s="13"/>
    </row>
    <row r="101" spans="2:8" x14ac:dyDescent="0.25">
      <c r="B101" s="13" t="s">
        <v>396</v>
      </c>
    </row>
    <row r="102" spans="2:8" x14ac:dyDescent="0.25">
      <c r="B102" s="16" t="s">
        <v>397</v>
      </c>
      <c r="C102" s="12" t="s">
        <v>398</v>
      </c>
      <c r="F102" s="5"/>
      <c r="G102" s="5"/>
      <c r="H102" s="5"/>
    </row>
    <row r="103" spans="2:8" x14ac:dyDescent="0.25">
      <c r="B103" s="104" t="s">
        <v>1577</v>
      </c>
      <c r="C103" s="105">
        <v>267</v>
      </c>
      <c r="F103" s="5"/>
      <c r="G103" s="5"/>
      <c r="H103" s="5"/>
    </row>
    <row r="104" spans="2:8" x14ac:dyDescent="0.25">
      <c r="C104" s="5"/>
      <c r="F104" s="5"/>
      <c r="G104" s="5"/>
      <c r="H104" s="5"/>
    </row>
    <row r="105" spans="2:8" x14ac:dyDescent="0.25">
      <c r="B105" s="16" t="s">
        <v>399</v>
      </c>
      <c r="C105" s="12" t="s">
        <v>398</v>
      </c>
      <c r="F105" s="5"/>
      <c r="G105" s="5"/>
      <c r="H105" s="5"/>
    </row>
    <row r="106" spans="2:8" x14ac:dyDescent="0.25">
      <c r="B106" s="104" t="s">
        <v>1577</v>
      </c>
      <c r="C106" s="105">
        <v>267</v>
      </c>
      <c r="F106" s="5"/>
      <c r="G106" s="5"/>
      <c r="H106" s="5"/>
    </row>
    <row r="107" spans="2:8" x14ac:dyDescent="0.25">
      <c r="C107" s="5"/>
      <c r="F107" s="5"/>
      <c r="G107" s="5"/>
      <c r="H107" s="5"/>
    </row>
    <row r="108" spans="2:8" x14ac:dyDescent="0.25">
      <c r="B108" s="16" t="s">
        <v>1114</v>
      </c>
      <c r="C108" s="12" t="s">
        <v>401</v>
      </c>
      <c r="F108" s="5"/>
      <c r="G108" s="5"/>
      <c r="H108" s="5"/>
    </row>
    <row r="109" spans="2:8" x14ac:dyDescent="0.25">
      <c r="B109" s="104" t="s">
        <v>1577</v>
      </c>
      <c r="C109" s="107">
        <v>300690060</v>
      </c>
      <c r="F109" s="5"/>
      <c r="G109" s="5"/>
      <c r="H109" s="5"/>
    </row>
    <row r="110" spans="2:8" x14ac:dyDescent="0.25">
      <c r="C110" s="5"/>
      <c r="F110" s="5"/>
      <c r="G110" s="5"/>
      <c r="H110" s="5"/>
    </row>
    <row r="111" spans="2:8" x14ac:dyDescent="0.25">
      <c r="C111" s="5"/>
      <c r="F111" s="5"/>
      <c r="G111" s="5"/>
      <c r="H111" s="5"/>
    </row>
    <row r="112" spans="2:8" x14ac:dyDescent="0.25">
      <c r="B112" s="16" t="s">
        <v>400</v>
      </c>
      <c r="C112" s="95" t="s">
        <v>401</v>
      </c>
      <c r="F112" s="5"/>
      <c r="G112" s="5"/>
      <c r="H112" s="5"/>
    </row>
    <row r="113" spans="2:8" x14ac:dyDescent="0.25">
      <c r="B113" s="104" t="s">
        <v>1577</v>
      </c>
      <c r="C113" s="108">
        <v>293750152.27999997</v>
      </c>
      <c r="F113" s="5"/>
      <c r="G113" s="5"/>
      <c r="H113" s="5"/>
    </row>
    <row r="114" spans="2:8" x14ac:dyDescent="0.25">
      <c r="C114" s="5"/>
      <c r="F114" s="5"/>
      <c r="G114" s="5"/>
      <c r="H114" s="5"/>
    </row>
    <row r="115" spans="2:8" x14ac:dyDescent="0.25">
      <c r="B115" s="3" t="s">
        <v>402</v>
      </c>
      <c r="C115" s="160">
        <f>C113-C109</f>
        <v>-6939907.7200000286</v>
      </c>
      <c r="F115" s="5"/>
      <c r="G115" s="5"/>
      <c r="H115" s="5"/>
    </row>
    <row r="116" spans="2:8" x14ac:dyDescent="0.25">
      <c r="C116" s="5"/>
      <c r="F116" s="5"/>
      <c r="G116" s="5"/>
      <c r="H116" s="5"/>
    </row>
    <row r="118" spans="2:8" x14ac:dyDescent="0.25">
      <c r="B118" s="3" t="s">
        <v>403</v>
      </c>
      <c r="C118" s="22">
        <v>45199</v>
      </c>
      <c r="D118" s="93"/>
      <c r="E118" s="15"/>
      <c r="F118" s="21"/>
    </row>
    <row r="119" spans="2:8" x14ac:dyDescent="0.25">
      <c r="B119" s="3" t="s">
        <v>390</v>
      </c>
      <c r="C119" s="12" t="s">
        <v>391</v>
      </c>
      <c r="D119" s="3" t="s">
        <v>392</v>
      </c>
      <c r="E119" s="16" t="s">
        <v>393</v>
      </c>
      <c r="F119" s="11" t="s">
        <v>394</v>
      </c>
      <c r="G119" s="10"/>
    </row>
    <row r="120" spans="2:8" x14ac:dyDescent="0.25">
      <c r="B120" s="19" t="s">
        <v>363</v>
      </c>
      <c r="C120" s="20" t="s">
        <v>363</v>
      </c>
      <c r="D120" s="19" t="s">
        <v>363</v>
      </c>
      <c r="E120" s="18" t="s">
        <v>363</v>
      </c>
      <c r="F120" s="17" t="s">
        <v>363</v>
      </c>
    </row>
    <row r="121" spans="2:8" x14ac:dyDescent="0.25">
      <c r="B121" s="13" t="s">
        <v>395</v>
      </c>
    </row>
    <row r="122" spans="2:8" x14ac:dyDescent="0.25">
      <c r="B122" s="13"/>
    </row>
    <row r="123" spans="2:8" x14ac:dyDescent="0.25">
      <c r="B123" s="13" t="s">
        <v>396</v>
      </c>
    </row>
    <row r="124" spans="2:8" x14ac:dyDescent="0.25">
      <c r="B124" s="3" t="s">
        <v>397</v>
      </c>
      <c r="C124" s="12" t="s">
        <v>398</v>
      </c>
      <c r="D124" s="13"/>
    </row>
    <row r="125" spans="2:8" x14ac:dyDescent="0.25">
      <c r="B125" s="93" t="s">
        <v>363</v>
      </c>
      <c r="C125" s="9" t="s">
        <v>363</v>
      </c>
    </row>
    <row r="127" spans="2:8" x14ac:dyDescent="0.25">
      <c r="B127" s="3" t="s">
        <v>399</v>
      </c>
      <c r="C127" s="12" t="s">
        <v>398</v>
      </c>
    </row>
    <row r="128" spans="2:8" x14ac:dyDescent="0.25">
      <c r="B128" s="93" t="s">
        <v>363</v>
      </c>
      <c r="C128" s="9" t="s">
        <v>363</v>
      </c>
    </row>
    <row r="130" spans="2:6" x14ac:dyDescent="0.25">
      <c r="B130" s="3" t="s">
        <v>363</v>
      </c>
      <c r="C130" s="12" t="s">
        <v>363</v>
      </c>
    </row>
    <row r="131" spans="2:6" x14ac:dyDescent="0.25">
      <c r="B131" s="93" t="s">
        <v>363</v>
      </c>
      <c r="C131" s="9" t="s">
        <v>363</v>
      </c>
    </row>
    <row r="133" spans="2:6" x14ac:dyDescent="0.25">
      <c r="B133" s="16" t="s">
        <v>400</v>
      </c>
      <c r="C133" s="12" t="s">
        <v>401</v>
      </c>
    </row>
    <row r="134" spans="2:6" x14ac:dyDescent="0.25">
      <c r="B134" s="15" t="s">
        <v>363</v>
      </c>
      <c r="C134" s="9" t="s">
        <v>363</v>
      </c>
    </row>
    <row r="136" spans="2:6" x14ac:dyDescent="0.25">
      <c r="B136" s="3" t="s">
        <v>402</v>
      </c>
      <c r="C136" s="12" t="s">
        <v>363</v>
      </c>
    </row>
    <row r="139" spans="2:6" x14ac:dyDescent="0.25">
      <c r="B139" s="13" t="s">
        <v>404</v>
      </c>
    </row>
    <row r="141" spans="2:6" x14ac:dyDescent="0.25">
      <c r="B141" s="3" t="s">
        <v>390</v>
      </c>
      <c r="C141" s="12" t="s">
        <v>405</v>
      </c>
      <c r="D141" s="3" t="s">
        <v>406</v>
      </c>
      <c r="E141" s="3" t="s">
        <v>407</v>
      </c>
      <c r="F141" s="10"/>
    </row>
    <row r="142" spans="2:6" x14ac:dyDescent="0.25">
      <c r="B142" s="93" t="s">
        <v>363</v>
      </c>
      <c r="C142" s="9" t="s">
        <v>363</v>
      </c>
      <c r="D142" s="93" t="s">
        <v>363</v>
      </c>
      <c r="E142" s="93" t="s">
        <v>363</v>
      </c>
    </row>
    <row r="145" spans="2:80" x14ac:dyDescent="0.25">
      <c r="B145" s="13" t="s">
        <v>408</v>
      </c>
      <c r="C145" s="14" t="s">
        <v>363</v>
      </c>
      <c r="D145" s="13"/>
      <c r="E145" s="13"/>
      <c r="F145" s="10"/>
      <c r="G145" s="10"/>
      <c r="H145" s="10"/>
      <c r="I145" s="13"/>
      <c r="J145" s="13"/>
      <c r="K145" s="13"/>
      <c r="L145" s="13"/>
      <c r="M145" s="13"/>
      <c r="N145" s="13"/>
      <c r="O145" s="13"/>
      <c r="P145" s="13"/>
      <c r="Q145" s="13"/>
      <c r="R145" s="13"/>
      <c r="S145" s="13"/>
      <c r="T145" s="13"/>
      <c r="U145" s="13"/>
      <c r="V145" s="13"/>
      <c r="W145" s="13"/>
      <c r="X145" s="13"/>
      <c r="Y145" s="13"/>
      <c r="Z145" s="13"/>
      <c r="AA145" s="13"/>
      <c r="AB145" s="13"/>
      <c r="AC145" s="13"/>
      <c r="AD145" s="13"/>
      <c r="AE145" s="13"/>
      <c r="AF145" s="13"/>
      <c r="AG145" s="13"/>
      <c r="AH145" s="13"/>
      <c r="AI145" s="13"/>
      <c r="AJ145" s="13"/>
      <c r="AK145" s="13"/>
      <c r="AL145" s="13"/>
      <c r="AM145" s="13"/>
      <c r="AN145" s="13"/>
      <c r="AO145" s="13"/>
      <c r="AP145" s="13"/>
      <c r="AQ145" s="13"/>
      <c r="AR145" s="13"/>
      <c r="AS145" s="13"/>
      <c r="AT145" s="13"/>
      <c r="AU145" s="13"/>
      <c r="AV145" s="13"/>
      <c r="AW145" s="13"/>
      <c r="AX145" s="13"/>
      <c r="AY145" s="13"/>
      <c r="AZ145" s="13"/>
      <c r="BA145" s="13"/>
      <c r="BB145" s="13"/>
      <c r="BC145" s="13"/>
      <c r="BD145" s="13"/>
      <c r="BE145" s="13"/>
      <c r="BF145" s="13"/>
      <c r="BG145" s="13"/>
      <c r="BH145" s="13"/>
      <c r="BI145" s="13"/>
      <c r="BJ145" s="13"/>
      <c r="BK145" s="13"/>
      <c r="BL145" s="13"/>
      <c r="BM145" s="13"/>
      <c r="BN145" s="13"/>
      <c r="BO145" s="13"/>
      <c r="BP145" s="13"/>
      <c r="BQ145" s="13"/>
      <c r="BR145" s="13"/>
      <c r="BS145" s="13"/>
      <c r="BT145" s="13"/>
      <c r="BU145" s="13"/>
      <c r="BV145" s="13"/>
      <c r="BW145" s="13"/>
      <c r="BX145" s="13"/>
      <c r="BY145" s="13"/>
      <c r="BZ145" s="13"/>
      <c r="CA145" s="13"/>
      <c r="CB145" s="13"/>
    </row>
    <row r="147" spans="2:80" x14ac:dyDescent="0.25">
      <c r="B147" s="13" t="s">
        <v>409</v>
      </c>
    </row>
    <row r="149" spans="2:80" x14ac:dyDescent="0.25">
      <c r="B149" s="3" t="s">
        <v>410</v>
      </c>
      <c r="C149" s="12" t="s">
        <v>398</v>
      </c>
      <c r="D149" s="13"/>
    </row>
    <row r="150" spans="2:80" x14ac:dyDescent="0.25">
      <c r="B150" s="93" t="s">
        <v>363</v>
      </c>
      <c r="C150" s="9" t="s">
        <v>363</v>
      </c>
    </row>
    <row r="153" spans="2:80" x14ac:dyDescent="0.25">
      <c r="B153" s="3" t="s">
        <v>411</v>
      </c>
      <c r="C153" s="12" t="s">
        <v>412</v>
      </c>
      <c r="D153" s="13"/>
    </row>
    <row r="154" spans="2:80" x14ac:dyDescent="0.25">
      <c r="B154" s="93" t="s">
        <v>363</v>
      </c>
      <c r="C154" s="9" t="s">
        <v>363</v>
      </c>
    </row>
    <row r="157" spans="2:80" x14ac:dyDescent="0.25">
      <c r="B157" s="13" t="s">
        <v>413</v>
      </c>
    </row>
    <row r="160" spans="2:80" x14ac:dyDescent="0.25">
      <c r="B160" s="13" t="s">
        <v>414</v>
      </c>
    </row>
    <row r="162" spans="2:80" x14ac:dyDescent="0.25">
      <c r="B162" s="3" t="s">
        <v>390</v>
      </c>
      <c r="C162" s="12" t="s">
        <v>415</v>
      </c>
      <c r="D162" s="3" t="s">
        <v>405</v>
      </c>
      <c r="E162" s="3" t="s">
        <v>406</v>
      </c>
      <c r="F162" s="11" t="s">
        <v>407</v>
      </c>
      <c r="G162" s="10"/>
    </row>
    <row r="163" spans="2:80" x14ac:dyDescent="0.25">
      <c r="B163" s="93" t="s">
        <v>363</v>
      </c>
      <c r="C163" s="9" t="s">
        <v>363</v>
      </c>
      <c r="D163" s="93" t="s">
        <v>363</v>
      </c>
      <c r="E163" s="93" t="s">
        <v>363</v>
      </c>
      <c r="F163" s="8" t="s">
        <v>363</v>
      </c>
    </row>
    <row r="166" spans="2:80" x14ac:dyDescent="0.25">
      <c r="B166" s="13" t="s">
        <v>408</v>
      </c>
      <c r="C166" s="14" t="s">
        <v>363</v>
      </c>
      <c r="D166" s="13"/>
      <c r="E166" s="13"/>
      <c r="F166" s="10"/>
      <c r="G166" s="10"/>
      <c r="H166" s="10"/>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row>
    <row r="168" spans="2:80" x14ac:dyDescent="0.25">
      <c r="B168" s="13" t="s">
        <v>409</v>
      </c>
    </row>
    <row r="170" spans="2:80" x14ac:dyDescent="0.25">
      <c r="B170" s="3" t="s">
        <v>410</v>
      </c>
      <c r="C170" s="12" t="s">
        <v>398</v>
      </c>
      <c r="D170" s="13"/>
    </row>
    <row r="171" spans="2:80" x14ac:dyDescent="0.25">
      <c r="B171" s="93" t="s">
        <v>363</v>
      </c>
      <c r="C171" s="9" t="s">
        <v>363</v>
      </c>
    </row>
    <row r="174" spans="2:80" x14ac:dyDescent="0.25">
      <c r="B174" s="3" t="s">
        <v>411</v>
      </c>
      <c r="C174" s="12" t="s">
        <v>412</v>
      </c>
      <c r="D174" s="13"/>
    </row>
    <row r="175" spans="2:80" x14ac:dyDescent="0.25">
      <c r="B175" s="93" t="s">
        <v>363</v>
      </c>
      <c r="C175" s="9" t="s">
        <v>363</v>
      </c>
    </row>
    <row r="178" spans="2:7" x14ac:dyDescent="0.25">
      <c r="B178" s="13" t="s">
        <v>413</v>
      </c>
    </row>
    <row r="181" spans="2:7" x14ac:dyDescent="0.25">
      <c r="B181" s="13" t="s">
        <v>416</v>
      </c>
    </row>
    <row r="182" spans="2:7" x14ac:dyDescent="0.25">
      <c r="B182" s="3" t="s">
        <v>390</v>
      </c>
      <c r="C182" s="12" t="s">
        <v>417</v>
      </c>
      <c r="D182" s="3" t="s">
        <v>418</v>
      </c>
      <c r="E182" s="3" t="s">
        <v>419</v>
      </c>
      <c r="F182" s="11" t="s">
        <v>420</v>
      </c>
      <c r="G182" s="10"/>
    </row>
    <row r="183" spans="2:7" x14ac:dyDescent="0.25">
      <c r="B183" s="93" t="s">
        <v>363</v>
      </c>
      <c r="C183" s="9" t="s">
        <v>363</v>
      </c>
      <c r="D183" s="93" t="s">
        <v>363</v>
      </c>
      <c r="E183" s="93" t="s">
        <v>363</v>
      </c>
      <c r="F183" s="8" t="s">
        <v>363</v>
      </c>
    </row>
    <row r="184" spans="2:7" x14ac:dyDescent="0.25">
      <c r="B184" s="5" t="s">
        <v>421</v>
      </c>
    </row>
  </sheetData>
  <mergeCells count="3">
    <mergeCell ref="B1:E1"/>
    <mergeCell ref="C3:C7"/>
    <mergeCell ref="D3:D7"/>
  </mergeCells>
  <conditionalFormatting sqref="B103:C103">
    <cfRule type="expression" dxfId="17174" priority="518">
      <formula>#REF!="Total"</formula>
    </cfRule>
  </conditionalFormatting>
  <conditionalFormatting sqref="C103">
    <cfRule type="expression" dxfId="17173" priority="517">
      <formula>#REF!="Total"</formula>
    </cfRule>
  </conditionalFormatting>
  <conditionalFormatting sqref="C103">
    <cfRule type="expression" dxfId="17172" priority="516">
      <formula>#REF!="Total"</formula>
    </cfRule>
  </conditionalFormatting>
  <conditionalFormatting sqref="C103">
    <cfRule type="expression" dxfId="17171" priority="519" stopIfTrue="1">
      <formula>#REF!="Total"</formula>
    </cfRule>
  </conditionalFormatting>
  <conditionalFormatting sqref="C103">
    <cfRule type="expression" dxfId="17170" priority="520" stopIfTrue="1">
      <formula>#REF!="Total"</formula>
    </cfRule>
  </conditionalFormatting>
  <conditionalFormatting sqref="C103">
    <cfRule type="expression" dxfId="17169" priority="521">
      <formula>#REF!="Total"</formula>
    </cfRule>
  </conditionalFormatting>
  <conditionalFormatting sqref="C103">
    <cfRule type="expression" dxfId="17168" priority="522">
      <formula>#REF!="Total"</formula>
    </cfRule>
  </conditionalFormatting>
  <conditionalFormatting sqref="C103">
    <cfRule type="expression" dxfId="17167" priority="523" stopIfTrue="1">
      <formula>#REF!="Total"</formula>
    </cfRule>
  </conditionalFormatting>
  <conditionalFormatting sqref="C103">
    <cfRule type="expression" dxfId="17166" priority="515">
      <formula>#REF!="Total"</formula>
    </cfRule>
  </conditionalFormatting>
  <conditionalFormatting sqref="C103">
    <cfRule type="expression" dxfId="17165" priority="514">
      <formula>#REF!="Total"</formula>
    </cfRule>
  </conditionalFormatting>
  <conditionalFormatting sqref="C103">
    <cfRule type="expression" dxfId="17164" priority="513">
      <formula>#REF!="Total"</formula>
    </cfRule>
  </conditionalFormatting>
  <conditionalFormatting sqref="C103">
    <cfRule type="expression" dxfId="17163" priority="512">
      <formula>#REF!="Total"</formula>
    </cfRule>
  </conditionalFormatting>
  <conditionalFormatting sqref="C103">
    <cfRule type="expression" dxfId="17162" priority="511">
      <formula>#REF!="Total"</formula>
    </cfRule>
  </conditionalFormatting>
  <conditionalFormatting sqref="C103">
    <cfRule type="expression" dxfId="17161" priority="510">
      <formula>#REF!="Total"</formula>
    </cfRule>
  </conditionalFormatting>
  <conditionalFormatting sqref="C103">
    <cfRule type="expression" dxfId="17160" priority="509">
      <formula>#REF!="Total"</formula>
    </cfRule>
  </conditionalFormatting>
  <conditionalFormatting sqref="C103">
    <cfRule type="expression" dxfId="17159" priority="508" stopIfTrue="1">
      <formula>#REF!="Total"</formula>
    </cfRule>
  </conditionalFormatting>
  <conditionalFormatting sqref="C103">
    <cfRule type="expression" dxfId="17158" priority="507">
      <formula>#REF!="Total"</formula>
    </cfRule>
  </conditionalFormatting>
  <conditionalFormatting sqref="C103">
    <cfRule type="expression" dxfId="17157" priority="506">
      <formula>#REF!="Total"</formula>
    </cfRule>
  </conditionalFormatting>
  <conditionalFormatting sqref="C103">
    <cfRule type="expression" dxfId="17156" priority="505">
      <formula>#REF!="Total"</formula>
    </cfRule>
  </conditionalFormatting>
  <conditionalFormatting sqref="C103">
    <cfRule type="expression" dxfId="17155" priority="504">
      <formula>#REF!="Total"</formula>
    </cfRule>
  </conditionalFormatting>
  <conditionalFormatting sqref="C103">
    <cfRule type="expression" dxfId="17154" priority="503">
      <formula>#REF!="Total"</formula>
    </cfRule>
  </conditionalFormatting>
  <conditionalFormatting sqref="C103">
    <cfRule type="expression" dxfId="17153" priority="502">
      <formula>#REF!="Total"</formula>
    </cfRule>
  </conditionalFormatting>
  <conditionalFormatting sqref="C103">
    <cfRule type="expression" dxfId="17152" priority="501">
      <formula>#REF!="Total"</formula>
    </cfRule>
  </conditionalFormatting>
  <conditionalFormatting sqref="C103">
    <cfRule type="expression" dxfId="17151" priority="500">
      <formula>#REF!="Total"</formula>
    </cfRule>
  </conditionalFormatting>
  <conditionalFormatting sqref="C103">
    <cfRule type="expression" dxfId="17150" priority="499">
      <formula>#REF!="Total"</formula>
    </cfRule>
  </conditionalFormatting>
  <conditionalFormatting sqref="C103">
    <cfRule type="expression" dxfId="17149" priority="498">
      <formula>#REF!="Total"</formula>
    </cfRule>
  </conditionalFormatting>
  <conditionalFormatting sqref="C103">
    <cfRule type="expression" dxfId="17148" priority="497">
      <formula>#REF!="Total"</formula>
    </cfRule>
  </conditionalFormatting>
  <conditionalFormatting sqref="C103">
    <cfRule type="expression" dxfId="17147" priority="496">
      <formula>#REF!="Total"</formula>
    </cfRule>
  </conditionalFormatting>
  <conditionalFormatting sqref="C103">
    <cfRule type="expression" dxfId="17146" priority="495" stopIfTrue="1">
      <formula>#REF!="Total"</formula>
    </cfRule>
  </conditionalFormatting>
  <conditionalFormatting sqref="C103">
    <cfRule type="expression" dxfId="17145" priority="494" stopIfTrue="1">
      <formula>#REF!="Total"</formula>
    </cfRule>
  </conditionalFormatting>
  <conditionalFormatting sqref="C103">
    <cfRule type="expression" dxfId="17144" priority="493" stopIfTrue="1">
      <formula>#REF!="Total"</formula>
    </cfRule>
  </conditionalFormatting>
  <conditionalFormatting sqref="C103">
    <cfRule type="expression" dxfId="17143" priority="492">
      <formula>#REF!="Total"</formula>
    </cfRule>
  </conditionalFormatting>
  <conditionalFormatting sqref="C103">
    <cfRule type="expression" dxfId="17142" priority="491">
      <formula>#REF!="Total"</formula>
    </cfRule>
  </conditionalFormatting>
  <conditionalFormatting sqref="C103">
    <cfRule type="expression" dxfId="17141" priority="490" stopIfTrue="1">
      <formula>#REF!="Total"</formula>
    </cfRule>
  </conditionalFormatting>
  <conditionalFormatting sqref="C103">
    <cfRule type="expression" dxfId="17140" priority="489">
      <formula>#REF!="Total"</formula>
    </cfRule>
  </conditionalFormatting>
  <conditionalFormatting sqref="C103">
    <cfRule type="expression" dxfId="17139" priority="488" stopIfTrue="1">
      <formula>#REF!="Total"</formula>
    </cfRule>
  </conditionalFormatting>
  <conditionalFormatting sqref="C103">
    <cfRule type="expression" dxfId="17138" priority="487">
      <formula>#REF!="Total"</formula>
    </cfRule>
  </conditionalFormatting>
  <conditionalFormatting sqref="C103">
    <cfRule type="expression" dxfId="17137" priority="486" stopIfTrue="1">
      <formula>#REF!="Total"</formula>
    </cfRule>
  </conditionalFormatting>
  <conditionalFormatting sqref="C103">
    <cfRule type="expression" dxfId="17136" priority="485">
      <formula>#REF!="Total"</formula>
    </cfRule>
  </conditionalFormatting>
  <conditionalFormatting sqref="C103">
    <cfRule type="expression" dxfId="17135" priority="484">
      <formula>#REF!="Total"</formula>
    </cfRule>
  </conditionalFormatting>
  <conditionalFormatting sqref="C103">
    <cfRule type="expression" dxfId="17134" priority="483">
      <formula>#REF!="Total"</formula>
    </cfRule>
  </conditionalFormatting>
  <conditionalFormatting sqref="C103">
    <cfRule type="expression" dxfId="17133" priority="482">
      <formula>#REF!="Total"</formula>
    </cfRule>
  </conditionalFormatting>
  <conditionalFormatting sqref="C103">
    <cfRule type="expression" dxfId="17132" priority="481" stopIfTrue="1">
      <formula>#REF!="Total"</formula>
    </cfRule>
  </conditionalFormatting>
  <conditionalFormatting sqref="C103">
    <cfRule type="expression" dxfId="17131" priority="480">
      <formula>#REF!="Total"</formula>
    </cfRule>
  </conditionalFormatting>
  <conditionalFormatting sqref="C103">
    <cfRule type="expression" dxfId="17130" priority="479">
      <formula>#REF!="Total"</formula>
    </cfRule>
  </conditionalFormatting>
  <conditionalFormatting sqref="C103">
    <cfRule type="expression" dxfId="17129" priority="478">
      <formula>#REF!="Total"</formula>
    </cfRule>
  </conditionalFormatting>
  <conditionalFormatting sqref="C103">
    <cfRule type="expression" dxfId="17128" priority="477" stopIfTrue="1">
      <formula>#REF!="Total"</formula>
    </cfRule>
  </conditionalFormatting>
  <conditionalFormatting sqref="C103">
    <cfRule type="expression" dxfId="17127" priority="476" stopIfTrue="1">
      <formula>#REF!="Total"</formula>
    </cfRule>
  </conditionalFormatting>
  <conditionalFormatting sqref="C103">
    <cfRule type="expression" dxfId="17126" priority="475">
      <formula>#REF!="Total"</formula>
    </cfRule>
  </conditionalFormatting>
  <conditionalFormatting sqref="C103">
    <cfRule type="expression" dxfId="17125" priority="474">
      <formula>#REF!="Total"</formula>
    </cfRule>
  </conditionalFormatting>
  <conditionalFormatting sqref="C103">
    <cfRule type="expression" dxfId="17124" priority="473" stopIfTrue="1">
      <formula>#REF!="Total"</formula>
    </cfRule>
  </conditionalFormatting>
  <conditionalFormatting sqref="C103">
    <cfRule type="expression" dxfId="17123" priority="472">
      <formula>#REF!="Total"</formula>
    </cfRule>
  </conditionalFormatting>
  <conditionalFormatting sqref="C103">
    <cfRule type="expression" dxfId="17122" priority="471">
      <formula>#REF!="Total"</formula>
    </cfRule>
  </conditionalFormatting>
  <conditionalFormatting sqref="C103">
    <cfRule type="expression" dxfId="17121" priority="470">
      <formula>#REF!="Total"</formula>
    </cfRule>
  </conditionalFormatting>
  <conditionalFormatting sqref="C103">
    <cfRule type="expression" dxfId="17120" priority="469">
      <formula>#REF!="Total"</formula>
    </cfRule>
  </conditionalFormatting>
  <conditionalFormatting sqref="C103">
    <cfRule type="expression" dxfId="17119" priority="468" stopIfTrue="1">
      <formula>#REF!="Total"</formula>
    </cfRule>
  </conditionalFormatting>
  <conditionalFormatting sqref="C103">
    <cfRule type="expression" dxfId="17118" priority="467" stopIfTrue="1">
      <formula>#REF!="Total"</formula>
    </cfRule>
  </conditionalFormatting>
  <conditionalFormatting sqref="C103">
    <cfRule type="expression" dxfId="17117" priority="466" stopIfTrue="1">
      <formula>#REF!="Total"</formula>
    </cfRule>
  </conditionalFormatting>
  <conditionalFormatting sqref="C103">
    <cfRule type="expression" dxfId="17116" priority="465" stopIfTrue="1">
      <formula>#REF!="Total"</formula>
    </cfRule>
  </conditionalFormatting>
  <conditionalFormatting sqref="C103">
    <cfRule type="expression" dxfId="17115" priority="464">
      <formula>#REF!="Total"</formula>
    </cfRule>
  </conditionalFormatting>
  <conditionalFormatting sqref="C103">
    <cfRule type="expression" dxfId="17114" priority="463" stopIfTrue="1">
      <formula>#REF!="Total"</formula>
    </cfRule>
  </conditionalFormatting>
  <conditionalFormatting sqref="C103">
    <cfRule type="expression" dxfId="17113" priority="462" stopIfTrue="1">
      <formula>#REF!="Total"</formula>
    </cfRule>
  </conditionalFormatting>
  <conditionalFormatting sqref="C103">
    <cfRule type="expression" dxfId="17112" priority="461" stopIfTrue="1">
      <formula>#REF!="Total"</formula>
    </cfRule>
  </conditionalFormatting>
  <conditionalFormatting sqref="C103">
    <cfRule type="expression" dxfId="17111" priority="460">
      <formula>#REF!="Total"</formula>
    </cfRule>
  </conditionalFormatting>
  <conditionalFormatting sqref="C103">
    <cfRule type="expression" dxfId="17110" priority="459" stopIfTrue="1">
      <formula>#REF!="Total"</formula>
    </cfRule>
  </conditionalFormatting>
  <conditionalFormatting sqref="C103">
    <cfRule type="expression" dxfId="17109" priority="458" stopIfTrue="1">
      <formula>#REF!="Total"</formula>
    </cfRule>
  </conditionalFormatting>
  <conditionalFormatting sqref="C103">
    <cfRule type="expression" dxfId="17108" priority="457">
      <formula>#REF!="Total"</formula>
    </cfRule>
  </conditionalFormatting>
  <conditionalFormatting sqref="C103">
    <cfRule type="expression" dxfId="17107" priority="456">
      <formula>#REF!="Total"</formula>
    </cfRule>
  </conditionalFormatting>
  <conditionalFormatting sqref="C103">
    <cfRule type="expression" dxfId="17106" priority="455">
      <formula>#REF!="Total"</formula>
    </cfRule>
  </conditionalFormatting>
  <conditionalFormatting sqref="C103">
    <cfRule type="expression" dxfId="17105" priority="454">
      <formula>#REF!="Total"</formula>
    </cfRule>
  </conditionalFormatting>
  <conditionalFormatting sqref="C103">
    <cfRule type="expression" dxfId="17104" priority="453">
      <formula>#REF!="Total"</formula>
    </cfRule>
  </conditionalFormatting>
  <conditionalFormatting sqref="C103">
    <cfRule type="expression" dxfId="17103" priority="452" stopIfTrue="1">
      <formula>#REF!="Total"</formula>
    </cfRule>
  </conditionalFormatting>
  <conditionalFormatting sqref="C103">
    <cfRule type="expression" dxfId="17102" priority="451">
      <formula>#REF!="Total"</formula>
    </cfRule>
  </conditionalFormatting>
  <conditionalFormatting sqref="C103">
    <cfRule type="expression" dxfId="17101" priority="450" stopIfTrue="1">
      <formula>#REF!="Total"</formula>
    </cfRule>
  </conditionalFormatting>
  <conditionalFormatting sqref="C103">
    <cfRule type="expression" dxfId="17100" priority="449" stopIfTrue="1">
      <formula>#REF!="Total"</formula>
    </cfRule>
  </conditionalFormatting>
  <conditionalFormatting sqref="C103">
    <cfRule type="expression" dxfId="17099" priority="448">
      <formula>#REF!="Total"</formula>
    </cfRule>
  </conditionalFormatting>
  <conditionalFormatting sqref="C103">
    <cfRule type="expression" dxfId="17098" priority="447" stopIfTrue="1">
      <formula>#REF!="Total"</formula>
    </cfRule>
  </conditionalFormatting>
  <conditionalFormatting sqref="C103">
    <cfRule type="expression" dxfId="17097" priority="446">
      <formula>#REF!="Total"</formula>
    </cfRule>
  </conditionalFormatting>
  <conditionalFormatting sqref="C103">
    <cfRule type="expression" dxfId="17096" priority="445">
      <formula>#REF!="Total"</formula>
    </cfRule>
  </conditionalFormatting>
  <conditionalFormatting sqref="C103">
    <cfRule type="expression" dxfId="17095" priority="444">
      <formula>#REF!="Total"</formula>
    </cfRule>
  </conditionalFormatting>
  <conditionalFormatting sqref="C103">
    <cfRule type="expression" dxfId="17094" priority="443" stopIfTrue="1">
      <formula>#REF!="Total"</formula>
    </cfRule>
  </conditionalFormatting>
  <conditionalFormatting sqref="C103">
    <cfRule type="expression" dxfId="17093" priority="442">
      <formula>#REF!="Total"</formula>
    </cfRule>
  </conditionalFormatting>
  <conditionalFormatting sqref="C103">
    <cfRule type="expression" dxfId="17092" priority="441">
      <formula>#REF!="Total"</formula>
    </cfRule>
  </conditionalFormatting>
  <conditionalFormatting sqref="C103">
    <cfRule type="expression" dxfId="17091" priority="440">
      <formula>#REF!="Total"</formula>
    </cfRule>
  </conditionalFormatting>
  <conditionalFormatting sqref="C103">
    <cfRule type="expression" dxfId="17090" priority="439">
      <formula>#REF!="Total"</formula>
    </cfRule>
  </conditionalFormatting>
  <conditionalFormatting sqref="C103">
    <cfRule type="expression" dxfId="17089" priority="438">
      <formula>#REF!="Total"</formula>
    </cfRule>
  </conditionalFormatting>
  <conditionalFormatting sqref="C103">
    <cfRule type="expression" dxfId="17088" priority="437" stopIfTrue="1">
      <formula>#REF!="Total"</formula>
    </cfRule>
  </conditionalFormatting>
  <conditionalFormatting sqref="C103">
    <cfRule type="expression" dxfId="17087" priority="436">
      <formula>#REF!="Total"</formula>
    </cfRule>
  </conditionalFormatting>
  <conditionalFormatting sqref="C103">
    <cfRule type="expression" dxfId="17086" priority="435" stopIfTrue="1">
      <formula>#REF!="Total"</formula>
    </cfRule>
  </conditionalFormatting>
  <conditionalFormatting sqref="C103">
    <cfRule type="expression" dxfId="17085" priority="434" stopIfTrue="1">
      <formula>#REF!="Total"</formula>
    </cfRule>
  </conditionalFormatting>
  <conditionalFormatting sqref="C103">
    <cfRule type="expression" dxfId="17084" priority="433">
      <formula>#REF!="Total"</formula>
    </cfRule>
  </conditionalFormatting>
  <conditionalFormatting sqref="C103">
    <cfRule type="expression" dxfId="17083" priority="432">
      <formula>#REF!="Total"</formula>
    </cfRule>
  </conditionalFormatting>
  <conditionalFormatting sqref="C103">
    <cfRule type="expression" dxfId="17082" priority="431">
      <formula>#REF!="Total"</formula>
    </cfRule>
  </conditionalFormatting>
  <conditionalFormatting sqref="C103">
    <cfRule type="expression" dxfId="17081" priority="430">
      <formula>#REF!="Total"</formula>
    </cfRule>
  </conditionalFormatting>
  <conditionalFormatting sqref="C103">
    <cfRule type="expression" dxfId="17080" priority="429">
      <formula>#REF!="Total"</formula>
    </cfRule>
  </conditionalFormatting>
  <conditionalFormatting sqref="C103">
    <cfRule type="expression" dxfId="17079" priority="428">
      <formula>#REF!="Total"</formula>
    </cfRule>
  </conditionalFormatting>
  <conditionalFormatting sqref="C103">
    <cfRule type="expression" dxfId="17078" priority="427">
      <formula>#REF!="Total"</formula>
    </cfRule>
  </conditionalFormatting>
  <conditionalFormatting sqref="C103">
    <cfRule type="expression" dxfId="17077" priority="426">
      <formula>#REF!="Total"</formula>
    </cfRule>
  </conditionalFormatting>
  <conditionalFormatting sqref="C103">
    <cfRule type="expression" dxfId="17076" priority="425">
      <formula>#REF!="Total"</formula>
    </cfRule>
  </conditionalFormatting>
  <conditionalFormatting sqref="C103">
    <cfRule type="expression" dxfId="17075" priority="424">
      <formula>#REF!="Total"</formula>
    </cfRule>
  </conditionalFormatting>
  <conditionalFormatting sqref="C103">
    <cfRule type="expression" dxfId="17074" priority="423">
      <formula>#REF!="Total"</formula>
    </cfRule>
  </conditionalFormatting>
  <conditionalFormatting sqref="C103">
    <cfRule type="expression" dxfId="17073" priority="422">
      <formula>#REF!="Total"</formula>
    </cfRule>
  </conditionalFormatting>
  <conditionalFormatting sqref="C103">
    <cfRule type="expression" dxfId="17072" priority="421">
      <formula>#REF!="Total"</formula>
    </cfRule>
  </conditionalFormatting>
  <conditionalFormatting sqref="C103">
    <cfRule type="expression" dxfId="17071" priority="420">
      <formula>#REF!="Total"</formula>
    </cfRule>
  </conditionalFormatting>
  <conditionalFormatting sqref="C103">
    <cfRule type="expression" dxfId="17070" priority="419">
      <formula>#REF!="Total"</formula>
    </cfRule>
  </conditionalFormatting>
  <conditionalFormatting sqref="C103">
    <cfRule type="expression" dxfId="17069" priority="418">
      <formula>#REF!="Total"</formula>
    </cfRule>
  </conditionalFormatting>
  <conditionalFormatting sqref="C103">
    <cfRule type="expression" dxfId="17068" priority="417">
      <formula>#REF!="Total"</formula>
    </cfRule>
  </conditionalFormatting>
  <conditionalFormatting sqref="C103">
    <cfRule type="expression" dxfId="17067" priority="416">
      <formula>#REF!="Total"</formula>
    </cfRule>
  </conditionalFormatting>
  <conditionalFormatting sqref="C103">
    <cfRule type="expression" dxfId="17066" priority="415">
      <formula>#REF!="Total"</formula>
    </cfRule>
  </conditionalFormatting>
  <conditionalFormatting sqref="C103">
    <cfRule type="expression" dxfId="17065" priority="414">
      <formula>#REF!="Total"</formula>
    </cfRule>
  </conditionalFormatting>
  <conditionalFormatting sqref="C103">
    <cfRule type="expression" dxfId="17064" priority="413">
      <formula>#REF!="Total"</formula>
    </cfRule>
  </conditionalFormatting>
  <conditionalFormatting sqref="C103">
    <cfRule type="expression" dxfId="17063" priority="412">
      <formula>#REF!="Total"</formula>
    </cfRule>
  </conditionalFormatting>
  <conditionalFormatting sqref="C103">
    <cfRule type="expression" dxfId="17062" priority="411">
      <formula>#REF!="Total"</formula>
    </cfRule>
  </conditionalFormatting>
  <conditionalFormatting sqref="C103">
    <cfRule type="expression" dxfId="17061" priority="410">
      <formula>#REF!="Total"</formula>
    </cfRule>
  </conditionalFormatting>
  <conditionalFormatting sqref="C103">
    <cfRule type="expression" dxfId="17060" priority="409">
      <formula>#REF!="Total"</formula>
    </cfRule>
  </conditionalFormatting>
  <conditionalFormatting sqref="C103">
    <cfRule type="expression" dxfId="17059" priority="408">
      <formula>#REF!="Total"</formula>
    </cfRule>
  </conditionalFormatting>
  <conditionalFormatting sqref="C103">
    <cfRule type="expression" dxfId="17058" priority="407">
      <formula>#REF!="Total"</formula>
    </cfRule>
  </conditionalFormatting>
  <conditionalFormatting sqref="C103">
    <cfRule type="expression" dxfId="17057" priority="406">
      <formula>#REF!="Total"</formula>
    </cfRule>
  </conditionalFormatting>
  <conditionalFormatting sqref="C103">
    <cfRule type="expression" dxfId="17056" priority="405">
      <formula>#REF!="Total"</formula>
    </cfRule>
  </conditionalFormatting>
  <conditionalFormatting sqref="C103">
    <cfRule type="expression" dxfId="17055" priority="404">
      <formula>#REF!="Total"</formula>
    </cfRule>
  </conditionalFormatting>
  <conditionalFormatting sqref="C103">
    <cfRule type="expression" dxfId="17054" priority="403">
      <formula>#REF!="Total"</formula>
    </cfRule>
  </conditionalFormatting>
  <conditionalFormatting sqref="C103">
    <cfRule type="expression" dxfId="17053" priority="402">
      <formula>#REF!="Total"</formula>
    </cfRule>
  </conditionalFormatting>
  <conditionalFormatting sqref="C103">
    <cfRule type="expression" dxfId="17052" priority="401">
      <formula>#REF!="Total"</formula>
    </cfRule>
  </conditionalFormatting>
  <conditionalFormatting sqref="C103">
    <cfRule type="expression" dxfId="17051" priority="400">
      <formula>#REF!="Total"</formula>
    </cfRule>
  </conditionalFormatting>
  <conditionalFormatting sqref="C103">
    <cfRule type="expression" dxfId="17050" priority="399">
      <formula>#REF!="Total"</formula>
    </cfRule>
  </conditionalFormatting>
  <conditionalFormatting sqref="C103">
    <cfRule type="expression" dxfId="17049" priority="398">
      <formula>#REF!="Total"</formula>
    </cfRule>
  </conditionalFormatting>
  <conditionalFormatting sqref="C103">
    <cfRule type="expression" dxfId="17048" priority="397">
      <formula>#REF!="Total"</formula>
    </cfRule>
  </conditionalFormatting>
  <conditionalFormatting sqref="C103">
    <cfRule type="expression" dxfId="17047" priority="396">
      <formula>#REF!="Total"</formula>
    </cfRule>
  </conditionalFormatting>
  <conditionalFormatting sqref="C103">
    <cfRule type="expression" dxfId="17046" priority="395">
      <formula>#REF!="Total"</formula>
    </cfRule>
  </conditionalFormatting>
  <conditionalFormatting sqref="C103">
    <cfRule type="expression" dxfId="17045" priority="394">
      <formula>#REF!="Total"</formula>
    </cfRule>
  </conditionalFormatting>
  <conditionalFormatting sqref="C103">
    <cfRule type="expression" dxfId="17044" priority="393">
      <formula>#REF!="Total"</formula>
    </cfRule>
  </conditionalFormatting>
  <conditionalFormatting sqref="C103">
    <cfRule type="expression" dxfId="17043" priority="392">
      <formula>#REF!="Total"</formula>
    </cfRule>
  </conditionalFormatting>
  <conditionalFormatting sqref="C103">
    <cfRule type="expression" dxfId="17042" priority="391">
      <formula>#REF!="Total"</formula>
    </cfRule>
  </conditionalFormatting>
  <conditionalFormatting sqref="C103">
    <cfRule type="expression" dxfId="17041" priority="390">
      <formula>#REF!="Total"</formula>
    </cfRule>
  </conditionalFormatting>
  <conditionalFormatting sqref="C103">
    <cfRule type="expression" dxfId="17040" priority="389">
      <formula>#REF!="Total"</formula>
    </cfRule>
  </conditionalFormatting>
  <conditionalFormatting sqref="C103">
    <cfRule type="expression" dxfId="17039" priority="388">
      <formula>#REF!="Total"</formula>
    </cfRule>
  </conditionalFormatting>
  <conditionalFormatting sqref="C103">
    <cfRule type="expression" dxfId="17038" priority="387">
      <formula>#REF!="Total"</formula>
    </cfRule>
  </conditionalFormatting>
  <conditionalFormatting sqref="C103">
    <cfRule type="expression" dxfId="17037" priority="386">
      <formula>#REF!="Total"</formula>
    </cfRule>
  </conditionalFormatting>
  <conditionalFormatting sqref="C103">
    <cfRule type="expression" dxfId="17036" priority="385">
      <formula>#REF!="Total"</formula>
    </cfRule>
  </conditionalFormatting>
  <conditionalFormatting sqref="C103">
    <cfRule type="expression" dxfId="17035" priority="384">
      <formula>#REF!="Total"</formula>
    </cfRule>
  </conditionalFormatting>
  <conditionalFormatting sqref="C103">
    <cfRule type="expression" dxfId="17034" priority="383">
      <formula>#REF!="Total"</formula>
    </cfRule>
  </conditionalFormatting>
  <conditionalFormatting sqref="C103">
    <cfRule type="expression" dxfId="17033" priority="382">
      <formula>#REF!="Total"</formula>
    </cfRule>
  </conditionalFormatting>
  <conditionalFormatting sqref="C103">
    <cfRule type="expression" dxfId="17032" priority="381">
      <formula>#REF!="Total"</formula>
    </cfRule>
  </conditionalFormatting>
  <conditionalFormatting sqref="C103">
    <cfRule type="expression" dxfId="17031" priority="380">
      <formula>#REF!="Total"</formula>
    </cfRule>
  </conditionalFormatting>
  <conditionalFormatting sqref="C103">
    <cfRule type="expression" dxfId="17030" priority="379">
      <formula>#REF!="Total"</formula>
    </cfRule>
  </conditionalFormatting>
  <conditionalFormatting sqref="C103">
    <cfRule type="expression" dxfId="17029" priority="378">
      <formula>#REF!="Total"</formula>
    </cfRule>
  </conditionalFormatting>
  <conditionalFormatting sqref="C103">
    <cfRule type="expression" dxfId="17028" priority="377">
      <formula>#REF!="Total"</formula>
    </cfRule>
  </conditionalFormatting>
  <conditionalFormatting sqref="C103">
    <cfRule type="expression" dxfId="17027" priority="376">
      <formula>#REF!="Total"</formula>
    </cfRule>
  </conditionalFormatting>
  <conditionalFormatting sqref="C103">
    <cfRule type="expression" dxfId="17026" priority="375">
      <formula>#REF!="Total"</formula>
    </cfRule>
  </conditionalFormatting>
  <conditionalFormatting sqref="C103">
    <cfRule type="expression" dxfId="17025" priority="374">
      <formula>#REF!="Total"</formula>
    </cfRule>
  </conditionalFormatting>
  <conditionalFormatting sqref="C103">
    <cfRule type="expression" dxfId="17024" priority="373">
      <formula>#REF!="Total"</formula>
    </cfRule>
  </conditionalFormatting>
  <conditionalFormatting sqref="C103">
    <cfRule type="expression" dxfId="17023" priority="372">
      <formula>#REF!="Total"</formula>
    </cfRule>
  </conditionalFormatting>
  <conditionalFormatting sqref="C103">
    <cfRule type="expression" dxfId="17022" priority="371">
      <formula>#REF!="Total"</formula>
    </cfRule>
  </conditionalFormatting>
  <conditionalFormatting sqref="C103">
    <cfRule type="expression" dxfId="17021" priority="370">
      <formula>#REF!="Total"</formula>
    </cfRule>
  </conditionalFormatting>
  <conditionalFormatting sqref="C103">
    <cfRule type="expression" dxfId="17020" priority="369">
      <formula>#REF!="Total"</formula>
    </cfRule>
  </conditionalFormatting>
  <conditionalFormatting sqref="C103">
    <cfRule type="expression" dxfId="17019" priority="368">
      <formula>#REF!="Total"</formula>
    </cfRule>
  </conditionalFormatting>
  <conditionalFormatting sqref="C103">
    <cfRule type="expression" dxfId="17018" priority="367">
      <formula>#REF!="Total"</formula>
    </cfRule>
  </conditionalFormatting>
  <conditionalFormatting sqref="C103">
    <cfRule type="expression" dxfId="17017" priority="366">
      <formula>#REF!="Total"</formula>
    </cfRule>
  </conditionalFormatting>
  <conditionalFormatting sqref="C103">
    <cfRule type="expression" dxfId="17016" priority="365">
      <formula>#REF!="Total"</formula>
    </cfRule>
  </conditionalFormatting>
  <conditionalFormatting sqref="C103">
    <cfRule type="expression" dxfId="17015" priority="364">
      <formula>#REF!="Total"</formula>
    </cfRule>
  </conditionalFormatting>
  <conditionalFormatting sqref="C103">
    <cfRule type="expression" dxfId="17014" priority="363">
      <formula>#REF!="Total"</formula>
    </cfRule>
  </conditionalFormatting>
  <conditionalFormatting sqref="C103">
    <cfRule type="expression" dxfId="17013" priority="362">
      <formula>#REF!="Total"</formula>
    </cfRule>
  </conditionalFormatting>
  <conditionalFormatting sqref="C103">
    <cfRule type="expression" dxfId="17012" priority="361">
      <formula>#REF!="Total"</formula>
    </cfRule>
  </conditionalFormatting>
  <conditionalFormatting sqref="C103">
    <cfRule type="expression" dxfId="17011" priority="360">
      <formula>#REF!="Total"</formula>
    </cfRule>
  </conditionalFormatting>
  <conditionalFormatting sqref="C103">
    <cfRule type="expression" dxfId="17010" priority="359">
      <formula>#REF!="Total"</formula>
    </cfRule>
  </conditionalFormatting>
  <conditionalFormatting sqref="C103">
    <cfRule type="expression" dxfId="17009" priority="358">
      <formula>#REF!="Total"</formula>
    </cfRule>
  </conditionalFormatting>
  <conditionalFormatting sqref="C103">
    <cfRule type="expression" dxfId="17008" priority="357">
      <formula>#REF!="Total"</formula>
    </cfRule>
  </conditionalFormatting>
  <conditionalFormatting sqref="C103">
    <cfRule type="expression" dxfId="17007" priority="356">
      <formula>#REF!="Total"</formula>
    </cfRule>
  </conditionalFormatting>
  <conditionalFormatting sqref="C103">
    <cfRule type="expression" dxfId="17006" priority="355">
      <formula>#REF!="Total"</formula>
    </cfRule>
  </conditionalFormatting>
  <conditionalFormatting sqref="C103">
    <cfRule type="expression" dxfId="17005" priority="354">
      <formula>#REF!="Total"</formula>
    </cfRule>
  </conditionalFormatting>
  <conditionalFormatting sqref="C103">
    <cfRule type="expression" dxfId="17004" priority="353">
      <formula>#REF!="Total"</formula>
    </cfRule>
  </conditionalFormatting>
  <conditionalFormatting sqref="C103">
    <cfRule type="expression" dxfId="17003" priority="352">
      <formula>#REF!="Total"</formula>
    </cfRule>
  </conditionalFormatting>
  <conditionalFormatting sqref="C103">
    <cfRule type="expression" dxfId="17002" priority="351">
      <formula>#REF!="Total"</formula>
    </cfRule>
  </conditionalFormatting>
  <conditionalFormatting sqref="C103">
    <cfRule type="expression" dxfId="17001" priority="350">
      <formula>#REF!="Total"</formula>
    </cfRule>
  </conditionalFormatting>
  <conditionalFormatting sqref="C103">
    <cfRule type="expression" dxfId="17000" priority="349">
      <formula>#REF!="Total"</formula>
    </cfRule>
  </conditionalFormatting>
  <conditionalFormatting sqref="C103">
    <cfRule type="expression" dxfId="16999" priority="348">
      <formula>#REF!="Total"</formula>
    </cfRule>
  </conditionalFormatting>
  <conditionalFormatting sqref="C103">
    <cfRule type="expression" dxfId="16998" priority="347">
      <formula>#REF!="Total"</formula>
    </cfRule>
  </conditionalFormatting>
  <conditionalFormatting sqref="C103">
    <cfRule type="expression" dxfId="16997" priority="346">
      <formula>#REF!="Total"</formula>
    </cfRule>
  </conditionalFormatting>
  <conditionalFormatting sqref="C103">
    <cfRule type="expression" dxfId="16996" priority="345">
      <formula>#REF!="Total"</formula>
    </cfRule>
  </conditionalFormatting>
  <conditionalFormatting sqref="C103">
    <cfRule type="expression" dxfId="16995" priority="344">
      <formula>#REF!="Total"</formula>
    </cfRule>
  </conditionalFormatting>
  <conditionalFormatting sqref="C103">
    <cfRule type="expression" dxfId="16994" priority="343">
      <formula>#REF!="Total"</formula>
    </cfRule>
  </conditionalFormatting>
  <conditionalFormatting sqref="C103">
    <cfRule type="expression" dxfId="16993" priority="342">
      <formula>#REF!="Total"</formula>
    </cfRule>
  </conditionalFormatting>
  <conditionalFormatting sqref="C103">
    <cfRule type="expression" dxfId="16992" priority="341">
      <formula>#REF!="Total"</formula>
    </cfRule>
  </conditionalFormatting>
  <conditionalFormatting sqref="C103">
    <cfRule type="expression" dxfId="16991" priority="340">
      <formula>#REF!="Total"</formula>
    </cfRule>
  </conditionalFormatting>
  <conditionalFormatting sqref="C103">
    <cfRule type="expression" dxfId="16990" priority="339">
      <formula>#REF!="Total"</formula>
    </cfRule>
  </conditionalFormatting>
  <conditionalFormatting sqref="C103">
    <cfRule type="expression" dxfId="16989" priority="338">
      <formula>#REF!="Total"</formula>
    </cfRule>
  </conditionalFormatting>
  <conditionalFormatting sqref="C103">
    <cfRule type="expression" dxfId="16988" priority="337">
      <formula>#REF!="Total"</formula>
    </cfRule>
  </conditionalFormatting>
  <conditionalFormatting sqref="C103">
    <cfRule type="expression" dxfId="16987" priority="336">
      <formula>#REF!="Total"</formula>
    </cfRule>
  </conditionalFormatting>
  <conditionalFormatting sqref="C103">
    <cfRule type="expression" dxfId="16986" priority="335">
      <formula>#REF!="Total"</formula>
    </cfRule>
  </conditionalFormatting>
  <conditionalFormatting sqref="C103">
    <cfRule type="expression" dxfId="16985" priority="334">
      <formula>#REF!="Total"</formula>
    </cfRule>
  </conditionalFormatting>
  <conditionalFormatting sqref="C103">
    <cfRule type="expression" dxfId="16984" priority="333">
      <formula>#REF!="Total"</formula>
    </cfRule>
  </conditionalFormatting>
  <conditionalFormatting sqref="C103">
    <cfRule type="expression" dxfId="16983" priority="332">
      <formula>#REF!="Total"</formula>
    </cfRule>
  </conditionalFormatting>
  <conditionalFormatting sqref="C103">
    <cfRule type="expression" dxfId="16982" priority="524">
      <formula>#REF!="Total"</formula>
    </cfRule>
  </conditionalFormatting>
  <conditionalFormatting sqref="C103">
    <cfRule type="expression" dxfId="16981" priority="525">
      <formula>#REF!="Total"</formula>
    </cfRule>
  </conditionalFormatting>
  <conditionalFormatting sqref="B106:C106">
    <cfRule type="expression" dxfId="16980" priority="324">
      <formula>#REF!="Total"</formula>
    </cfRule>
  </conditionalFormatting>
  <conditionalFormatting sqref="C106">
    <cfRule type="expression" dxfId="16979" priority="323">
      <formula>#REF!="Total"</formula>
    </cfRule>
  </conditionalFormatting>
  <conditionalFormatting sqref="C106">
    <cfRule type="expression" dxfId="16978" priority="322">
      <formula>#REF!="Total"</formula>
    </cfRule>
  </conditionalFormatting>
  <conditionalFormatting sqref="C106">
    <cfRule type="expression" dxfId="16977" priority="325" stopIfTrue="1">
      <formula>#REF!="Total"</formula>
    </cfRule>
  </conditionalFormatting>
  <conditionalFormatting sqref="C106">
    <cfRule type="expression" dxfId="16976" priority="326" stopIfTrue="1">
      <formula>#REF!="Total"</formula>
    </cfRule>
  </conditionalFormatting>
  <conditionalFormatting sqref="C106">
    <cfRule type="expression" dxfId="16975" priority="327">
      <formula>#REF!="Total"</formula>
    </cfRule>
  </conditionalFormatting>
  <conditionalFormatting sqref="C106">
    <cfRule type="expression" dxfId="16974" priority="328">
      <formula>#REF!="Total"</formula>
    </cfRule>
  </conditionalFormatting>
  <conditionalFormatting sqref="C106">
    <cfRule type="expression" dxfId="16973" priority="329" stopIfTrue="1">
      <formula>#REF!="Total"</formula>
    </cfRule>
  </conditionalFormatting>
  <conditionalFormatting sqref="C106">
    <cfRule type="expression" dxfId="16972" priority="321">
      <formula>#REF!="Total"</formula>
    </cfRule>
  </conditionalFormatting>
  <conditionalFormatting sqref="C106">
    <cfRule type="expression" dxfId="16971" priority="320">
      <formula>#REF!="Total"</formula>
    </cfRule>
  </conditionalFormatting>
  <conditionalFormatting sqref="C106">
    <cfRule type="expression" dxfId="16970" priority="319">
      <formula>#REF!="Total"</formula>
    </cfRule>
  </conditionalFormatting>
  <conditionalFormatting sqref="C106">
    <cfRule type="expression" dxfId="16969" priority="318">
      <formula>#REF!="Total"</formula>
    </cfRule>
  </conditionalFormatting>
  <conditionalFormatting sqref="C106">
    <cfRule type="expression" dxfId="16968" priority="317">
      <formula>#REF!="Total"</formula>
    </cfRule>
  </conditionalFormatting>
  <conditionalFormatting sqref="C106">
    <cfRule type="expression" dxfId="16967" priority="316">
      <formula>#REF!="Total"</formula>
    </cfRule>
  </conditionalFormatting>
  <conditionalFormatting sqref="C106">
    <cfRule type="expression" dxfId="16966" priority="315">
      <formula>#REF!="Total"</formula>
    </cfRule>
  </conditionalFormatting>
  <conditionalFormatting sqref="C106">
    <cfRule type="expression" dxfId="16965" priority="314" stopIfTrue="1">
      <formula>#REF!="Total"</formula>
    </cfRule>
  </conditionalFormatting>
  <conditionalFormatting sqref="C106">
    <cfRule type="expression" dxfId="16964" priority="313">
      <formula>#REF!="Total"</formula>
    </cfRule>
  </conditionalFormatting>
  <conditionalFormatting sqref="C106">
    <cfRule type="expression" dxfId="16963" priority="312">
      <formula>#REF!="Total"</formula>
    </cfRule>
  </conditionalFormatting>
  <conditionalFormatting sqref="C106">
    <cfRule type="expression" dxfId="16962" priority="311">
      <formula>#REF!="Total"</formula>
    </cfRule>
  </conditionalFormatting>
  <conditionalFormatting sqref="C106">
    <cfRule type="expression" dxfId="16961" priority="310">
      <formula>#REF!="Total"</formula>
    </cfRule>
  </conditionalFormatting>
  <conditionalFormatting sqref="C106">
    <cfRule type="expression" dxfId="16960" priority="309">
      <formula>#REF!="Total"</formula>
    </cfRule>
  </conditionalFormatting>
  <conditionalFormatting sqref="C106">
    <cfRule type="expression" dxfId="16959" priority="308">
      <formula>#REF!="Total"</formula>
    </cfRule>
  </conditionalFormatting>
  <conditionalFormatting sqref="C106">
    <cfRule type="expression" dxfId="16958" priority="307">
      <formula>#REF!="Total"</formula>
    </cfRule>
  </conditionalFormatting>
  <conditionalFormatting sqref="C106">
    <cfRule type="expression" dxfId="16957" priority="306">
      <formula>#REF!="Total"</formula>
    </cfRule>
  </conditionalFormatting>
  <conditionalFormatting sqref="C106">
    <cfRule type="expression" dxfId="16956" priority="305">
      <formula>#REF!="Total"</formula>
    </cfRule>
  </conditionalFormatting>
  <conditionalFormatting sqref="C106">
    <cfRule type="expression" dxfId="16955" priority="304">
      <formula>#REF!="Total"</formula>
    </cfRule>
  </conditionalFormatting>
  <conditionalFormatting sqref="C106">
    <cfRule type="expression" dxfId="16954" priority="303">
      <formula>#REF!="Total"</formula>
    </cfRule>
  </conditionalFormatting>
  <conditionalFormatting sqref="C106">
    <cfRule type="expression" dxfId="16953" priority="302">
      <formula>#REF!="Total"</formula>
    </cfRule>
  </conditionalFormatting>
  <conditionalFormatting sqref="C106">
    <cfRule type="expression" dxfId="16952" priority="301" stopIfTrue="1">
      <formula>#REF!="Total"</formula>
    </cfRule>
  </conditionalFormatting>
  <conditionalFormatting sqref="C106">
    <cfRule type="expression" dxfId="16951" priority="300" stopIfTrue="1">
      <formula>#REF!="Total"</formula>
    </cfRule>
  </conditionalFormatting>
  <conditionalFormatting sqref="C106">
    <cfRule type="expression" dxfId="16950" priority="299" stopIfTrue="1">
      <formula>#REF!="Total"</formula>
    </cfRule>
  </conditionalFormatting>
  <conditionalFormatting sqref="C106">
    <cfRule type="expression" dxfId="16949" priority="298">
      <formula>#REF!="Total"</formula>
    </cfRule>
  </conditionalFormatting>
  <conditionalFormatting sqref="C106">
    <cfRule type="expression" dxfId="16948" priority="297">
      <formula>#REF!="Total"</formula>
    </cfRule>
  </conditionalFormatting>
  <conditionalFormatting sqref="C106">
    <cfRule type="expression" dxfId="16947" priority="296" stopIfTrue="1">
      <formula>#REF!="Total"</formula>
    </cfRule>
  </conditionalFormatting>
  <conditionalFormatting sqref="C106">
    <cfRule type="expression" dxfId="16946" priority="295">
      <formula>#REF!="Total"</formula>
    </cfRule>
  </conditionalFormatting>
  <conditionalFormatting sqref="C106">
    <cfRule type="expression" dxfId="16945" priority="294" stopIfTrue="1">
      <formula>#REF!="Total"</formula>
    </cfRule>
  </conditionalFormatting>
  <conditionalFormatting sqref="C106">
    <cfRule type="expression" dxfId="16944" priority="293">
      <formula>#REF!="Total"</formula>
    </cfRule>
  </conditionalFormatting>
  <conditionalFormatting sqref="C106">
    <cfRule type="expression" dxfId="16943" priority="292" stopIfTrue="1">
      <formula>#REF!="Total"</formula>
    </cfRule>
  </conditionalFormatting>
  <conditionalFormatting sqref="C106">
    <cfRule type="expression" dxfId="16942" priority="291">
      <formula>#REF!="Total"</formula>
    </cfRule>
  </conditionalFormatting>
  <conditionalFormatting sqref="C106">
    <cfRule type="expression" dxfId="16941" priority="290">
      <formula>#REF!="Total"</formula>
    </cfRule>
  </conditionalFormatting>
  <conditionalFormatting sqref="C106">
    <cfRule type="expression" dxfId="16940" priority="289">
      <formula>#REF!="Total"</formula>
    </cfRule>
  </conditionalFormatting>
  <conditionalFormatting sqref="C106">
    <cfRule type="expression" dxfId="16939" priority="288">
      <formula>#REF!="Total"</formula>
    </cfRule>
  </conditionalFormatting>
  <conditionalFormatting sqref="C106">
    <cfRule type="expression" dxfId="16938" priority="287" stopIfTrue="1">
      <formula>#REF!="Total"</formula>
    </cfRule>
  </conditionalFormatting>
  <conditionalFormatting sqref="C106">
    <cfRule type="expression" dxfId="16937" priority="286">
      <formula>#REF!="Total"</formula>
    </cfRule>
  </conditionalFormatting>
  <conditionalFormatting sqref="C106">
    <cfRule type="expression" dxfId="16936" priority="285">
      <formula>#REF!="Total"</formula>
    </cfRule>
  </conditionalFormatting>
  <conditionalFormatting sqref="C106">
    <cfRule type="expression" dxfId="16935" priority="284">
      <formula>#REF!="Total"</formula>
    </cfRule>
  </conditionalFormatting>
  <conditionalFormatting sqref="C106">
    <cfRule type="expression" dxfId="16934" priority="283" stopIfTrue="1">
      <formula>#REF!="Total"</formula>
    </cfRule>
  </conditionalFormatting>
  <conditionalFormatting sqref="C106">
    <cfRule type="expression" dxfId="16933" priority="282" stopIfTrue="1">
      <formula>#REF!="Total"</formula>
    </cfRule>
  </conditionalFormatting>
  <conditionalFormatting sqref="C106">
    <cfRule type="expression" dxfId="16932" priority="281">
      <formula>#REF!="Total"</formula>
    </cfRule>
  </conditionalFormatting>
  <conditionalFormatting sqref="C106">
    <cfRule type="expression" dxfId="16931" priority="280">
      <formula>#REF!="Total"</formula>
    </cfRule>
  </conditionalFormatting>
  <conditionalFormatting sqref="C106">
    <cfRule type="expression" dxfId="16930" priority="279" stopIfTrue="1">
      <formula>#REF!="Total"</formula>
    </cfRule>
  </conditionalFormatting>
  <conditionalFormatting sqref="C106">
    <cfRule type="expression" dxfId="16929" priority="278">
      <formula>#REF!="Total"</formula>
    </cfRule>
  </conditionalFormatting>
  <conditionalFormatting sqref="C106">
    <cfRule type="expression" dxfId="16928" priority="277">
      <formula>#REF!="Total"</formula>
    </cfRule>
  </conditionalFormatting>
  <conditionalFormatting sqref="C106">
    <cfRule type="expression" dxfId="16927" priority="276">
      <formula>#REF!="Total"</formula>
    </cfRule>
  </conditionalFormatting>
  <conditionalFormatting sqref="C106">
    <cfRule type="expression" dxfId="16926" priority="275">
      <formula>#REF!="Total"</formula>
    </cfRule>
  </conditionalFormatting>
  <conditionalFormatting sqref="C106">
    <cfRule type="expression" dxfId="16925" priority="274" stopIfTrue="1">
      <formula>#REF!="Total"</formula>
    </cfRule>
  </conditionalFormatting>
  <conditionalFormatting sqref="C106">
    <cfRule type="expression" dxfId="16924" priority="273" stopIfTrue="1">
      <formula>#REF!="Total"</formula>
    </cfRule>
  </conditionalFormatting>
  <conditionalFormatting sqref="C106">
    <cfRule type="expression" dxfId="16923" priority="272" stopIfTrue="1">
      <formula>#REF!="Total"</formula>
    </cfRule>
  </conditionalFormatting>
  <conditionalFormatting sqref="C106">
    <cfRule type="expression" dxfId="16922" priority="271" stopIfTrue="1">
      <formula>#REF!="Total"</formula>
    </cfRule>
  </conditionalFormatting>
  <conditionalFormatting sqref="C106">
    <cfRule type="expression" dxfId="16921" priority="270">
      <formula>#REF!="Total"</formula>
    </cfRule>
  </conditionalFormatting>
  <conditionalFormatting sqref="C106">
    <cfRule type="expression" dxfId="16920" priority="269" stopIfTrue="1">
      <formula>#REF!="Total"</formula>
    </cfRule>
  </conditionalFormatting>
  <conditionalFormatting sqref="C106">
    <cfRule type="expression" dxfId="16919" priority="268" stopIfTrue="1">
      <formula>#REF!="Total"</formula>
    </cfRule>
  </conditionalFormatting>
  <conditionalFormatting sqref="C106">
    <cfRule type="expression" dxfId="16918" priority="267" stopIfTrue="1">
      <formula>#REF!="Total"</formula>
    </cfRule>
  </conditionalFormatting>
  <conditionalFormatting sqref="C106">
    <cfRule type="expression" dxfId="16917" priority="266">
      <formula>#REF!="Total"</formula>
    </cfRule>
  </conditionalFormatting>
  <conditionalFormatting sqref="C106">
    <cfRule type="expression" dxfId="16916" priority="265" stopIfTrue="1">
      <formula>#REF!="Total"</formula>
    </cfRule>
  </conditionalFormatting>
  <conditionalFormatting sqref="C106">
    <cfRule type="expression" dxfId="16915" priority="264" stopIfTrue="1">
      <formula>#REF!="Total"</formula>
    </cfRule>
  </conditionalFormatting>
  <conditionalFormatting sqref="C106">
    <cfRule type="expression" dxfId="16914" priority="263">
      <formula>#REF!="Total"</formula>
    </cfRule>
  </conditionalFormatting>
  <conditionalFormatting sqref="C106">
    <cfRule type="expression" dxfId="16913" priority="262">
      <formula>#REF!="Total"</formula>
    </cfRule>
  </conditionalFormatting>
  <conditionalFormatting sqref="C106">
    <cfRule type="expression" dxfId="16912" priority="261">
      <formula>#REF!="Total"</formula>
    </cfRule>
  </conditionalFormatting>
  <conditionalFormatting sqref="C106">
    <cfRule type="expression" dxfId="16911" priority="260">
      <formula>#REF!="Total"</formula>
    </cfRule>
  </conditionalFormatting>
  <conditionalFormatting sqref="C106">
    <cfRule type="expression" dxfId="16910" priority="259">
      <formula>#REF!="Total"</formula>
    </cfRule>
  </conditionalFormatting>
  <conditionalFormatting sqref="C106">
    <cfRule type="expression" dxfId="16909" priority="258" stopIfTrue="1">
      <formula>#REF!="Total"</formula>
    </cfRule>
  </conditionalFormatting>
  <conditionalFormatting sqref="C106">
    <cfRule type="expression" dxfId="16908" priority="257">
      <formula>#REF!="Total"</formula>
    </cfRule>
  </conditionalFormatting>
  <conditionalFormatting sqref="C106">
    <cfRule type="expression" dxfId="16907" priority="256" stopIfTrue="1">
      <formula>#REF!="Total"</formula>
    </cfRule>
  </conditionalFormatting>
  <conditionalFormatting sqref="C106">
    <cfRule type="expression" dxfId="16906" priority="255" stopIfTrue="1">
      <formula>#REF!="Total"</formula>
    </cfRule>
  </conditionalFormatting>
  <conditionalFormatting sqref="C106">
    <cfRule type="expression" dxfId="16905" priority="254">
      <formula>#REF!="Total"</formula>
    </cfRule>
  </conditionalFormatting>
  <conditionalFormatting sqref="C106">
    <cfRule type="expression" dxfId="16904" priority="253" stopIfTrue="1">
      <formula>#REF!="Total"</formula>
    </cfRule>
  </conditionalFormatting>
  <conditionalFormatting sqref="C106">
    <cfRule type="expression" dxfId="16903" priority="252">
      <formula>#REF!="Total"</formula>
    </cfRule>
  </conditionalFormatting>
  <conditionalFormatting sqref="C106">
    <cfRule type="expression" dxfId="16902" priority="251">
      <formula>#REF!="Total"</formula>
    </cfRule>
  </conditionalFormatting>
  <conditionalFormatting sqref="C106">
    <cfRule type="expression" dxfId="16901" priority="250">
      <formula>#REF!="Total"</formula>
    </cfRule>
  </conditionalFormatting>
  <conditionalFormatting sqref="C106">
    <cfRule type="expression" dxfId="16900" priority="249" stopIfTrue="1">
      <formula>#REF!="Total"</formula>
    </cfRule>
  </conditionalFormatting>
  <conditionalFormatting sqref="C106">
    <cfRule type="expression" dxfId="16899" priority="248">
      <formula>#REF!="Total"</formula>
    </cfRule>
  </conditionalFormatting>
  <conditionalFormatting sqref="C106">
    <cfRule type="expression" dxfId="16898" priority="247">
      <formula>#REF!="Total"</formula>
    </cfRule>
  </conditionalFormatting>
  <conditionalFormatting sqref="C106">
    <cfRule type="expression" dxfId="16897" priority="246">
      <formula>#REF!="Total"</formula>
    </cfRule>
  </conditionalFormatting>
  <conditionalFormatting sqref="C106">
    <cfRule type="expression" dxfId="16896" priority="245">
      <formula>#REF!="Total"</formula>
    </cfRule>
  </conditionalFormatting>
  <conditionalFormatting sqref="C106">
    <cfRule type="expression" dxfId="16895" priority="244">
      <formula>#REF!="Total"</formula>
    </cfRule>
  </conditionalFormatting>
  <conditionalFormatting sqref="C106">
    <cfRule type="expression" dxfId="16894" priority="243" stopIfTrue="1">
      <formula>#REF!="Total"</formula>
    </cfRule>
  </conditionalFormatting>
  <conditionalFormatting sqref="C106">
    <cfRule type="expression" dxfId="16893" priority="242">
      <formula>#REF!="Total"</formula>
    </cfRule>
  </conditionalFormatting>
  <conditionalFormatting sqref="C106">
    <cfRule type="expression" dxfId="16892" priority="241" stopIfTrue="1">
      <formula>#REF!="Total"</formula>
    </cfRule>
  </conditionalFormatting>
  <conditionalFormatting sqref="C106">
    <cfRule type="expression" dxfId="16891" priority="240" stopIfTrue="1">
      <formula>#REF!="Total"</formula>
    </cfRule>
  </conditionalFormatting>
  <conditionalFormatting sqref="C106">
    <cfRule type="expression" dxfId="16890" priority="239">
      <formula>#REF!="Total"</formula>
    </cfRule>
  </conditionalFormatting>
  <conditionalFormatting sqref="C106">
    <cfRule type="expression" dxfId="16889" priority="238">
      <formula>#REF!="Total"</formula>
    </cfRule>
  </conditionalFormatting>
  <conditionalFormatting sqref="C106">
    <cfRule type="expression" dxfId="16888" priority="237">
      <formula>#REF!="Total"</formula>
    </cfRule>
  </conditionalFormatting>
  <conditionalFormatting sqref="C106">
    <cfRule type="expression" dxfId="16887" priority="236">
      <formula>#REF!="Total"</formula>
    </cfRule>
  </conditionalFormatting>
  <conditionalFormatting sqref="C106">
    <cfRule type="expression" dxfId="16886" priority="235">
      <formula>#REF!="Total"</formula>
    </cfRule>
  </conditionalFormatting>
  <conditionalFormatting sqref="C106">
    <cfRule type="expression" dxfId="16885" priority="234">
      <formula>#REF!="Total"</formula>
    </cfRule>
  </conditionalFormatting>
  <conditionalFormatting sqref="C106">
    <cfRule type="expression" dxfId="16884" priority="233">
      <formula>#REF!="Total"</formula>
    </cfRule>
  </conditionalFormatting>
  <conditionalFormatting sqref="C106">
    <cfRule type="expression" dxfId="16883" priority="232">
      <formula>#REF!="Total"</formula>
    </cfRule>
  </conditionalFormatting>
  <conditionalFormatting sqref="C106">
    <cfRule type="expression" dxfId="16882" priority="231">
      <formula>#REF!="Total"</formula>
    </cfRule>
  </conditionalFormatting>
  <conditionalFormatting sqref="C106">
    <cfRule type="expression" dxfId="16881" priority="230">
      <formula>#REF!="Total"</formula>
    </cfRule>
  </conditionalFormatting>
  <conditionalFormatting sqref="C106">
    <cfRule type="expression" dxfId="16880" priority="229">
      <formula>#REF!="Total"</formula>
    </cfRule>
  </conditionalFormatting>
  <conditionalFormatting sqref="C106">
    <cfRule type="expression" dxfId="16879" priority="228">
      <formula>#REF!="Total"</formula>
    </cfRule>
  </conditionalFormatting>
  <conditionalFormatting sqref="C106">
    <cfRule type="expression" dxfId="16878" priority="227">
      <formula>#REF!="Total"</formula>
    </cfRule>
  </conditionalFormatting>
  <conditionalFormatting sqref="C106">
    <cfRule type="expression" dxfId="16877" priority="226">
      <formula>#REF!="Total"</formula>
    </cfRule>
  </conditionalFormatting>
  <conditionalFormatting sqref="C106">
    <cfRule type="expression" dxfId="16876" priority="225">
      <formula>#REF!="Total"</formula>
    </cfRule>
  </conditionalFormatting>
  <conditionalFormatting sqref="C106">
    <cfRule type="expression" dxfId="16875" priority="224">
      <formula>#REF!="Total"</formula>
    </cfRule>
  </conditionalFormatting>
  <conditionalFormatting sqref="C106">
    <cfRule type="expression" dxfId="16874" priority="223">
      <formula>#REF!="Total"</formula>
    </cfRule>
  </conditionalFormatting>
  <conditionalFormatting sqref="C106">
    <cfRule type="expression" dxfId="16873" priority="222">
      <formula>#REF!="Total"</formula>
    </cfRule>
  </conditionalFormatting>
  <conditionalFormatting sqref="C106">
    <cfRule type="expression" dxfId="16872" priority="221">
      <formula>#REF!="Total"</formula>
    </cfRule>
  </conditionalFormatting>
  <conditionalFormatting sqref="C106">
    <cfRule type="expression" dxfId="16871" priority="220">
      <formula>#REF!="Total"</formula>
    </cfRule>
  </conditionalFormatting>
  <conditionalFormatting sqref="C106">
    <cfRule type="expression" dxfId="16870" priority="219">
      <formula>#REF!="Total"</formula>
    </cfRule>
  </conditionalFormatting>
  <conditionalFormatting sqref="C106">
    <cfRule type="expression" dxfId="16869" priority="218">
      <formula>#REF!="Total"</formula>
    </cfRule>
  </conditionalFormatting>
  <conditionalFormatting sqref="C106">
    <cfRule type="expression" dxfId="16868" priority="217">
      <formula>#REF!="Total"</formula>
    </cfRule>
  </conditionalFormatting>
  <conditionalFormatting sqref="C106">
    <cfRule type="expression" dxfId="16867" priority="216">
      <formula>#REF!="Total"</formula>
    </cfRule>
  </conditionalFormatting>
  <conditionalFormatting sqref="C106">
    <cfRule type="expression" dxfId="16866" priority="215">
      <formula>#REF!="Total"</formula>
    </cfRule>
  </conditionalFormatting>
  <conditionalFormatting sqref="C106">
    <cfRule type="expression" dxfId="16865" priority="214">
      <formula>#REF!="Total"</formula>
    </cfRule>
  </conditionalFormatting>
  <conditionalFormatting sqref="C106">
    <cfRule type="expression" dxfId="16864" priority="213">
      <formula>#REF!="Total"</formula>
    </cfRule>
  </conditionalFormatting>
  <conditionalFormatting sqref="C106">
    <cfRule type="expression" dxfId="16863" priority="212">
      <formula>#REF!="Total"</formula>
    </cfRule>
  </conditionalFormatting>
  <conditionalFormatting sqref="C106">
    <cfRule type="expression" dxfId="16862" priority="211">
      <formula>#REF!="Total"</formula>
    </cfRule>
  </conditionalFormatting>
  <conditionalFormatting sqref="C106">
    <cfRule type="expression" dxfId="16861" priority="210">
      <formula>#REF!="Total"</formula>
    </cfRule>
  </conditionalFormatting>
  <conditionalFormatting sqref="C106">
    <cfRule type="expression" dxfId="16860" priority="209">
      <formula>#REF!="Total"</formula>
    </cfRule>
  </conditionalFormatting>
  <conditionalFormatting sqref="C106">
    <cfRule type="expression" dxfId="16859" priority="208">
      <formula>#REF!="Total"</formula>
    </cfRule>
  </conditionalFormatting>
  <conditionalFormatting sqref="C106">
    <cfRule type="expression" dxfId="16858" priority="207">
      <formula>#REF!="Total"</formula>
    </cfRule>
  </conditionalFormatting>
  <conditionalFormatting sqref="C106">
    <cfRule type="expression" dxfId="16857" priority="206">
      <formula>#REF!="Total"</formula>
    </cfRule>
  </conditionalFormatting>
  <conditionalFormatting sqref="C106">
    <cfRule type="expression" dxfId="16856" priority="205">
      <formula>#REF!="Total"</formula>
    </cfRule>
  </conditionalFormatting>
  <conditionalFormatting sqref="C106">
    <cfRule type="expression" dxfId="16855" priority="204">
      <formula>#REF!="Total"</formula>
    </cfRule>
  </conditionalFormatting>
  <conditionalFormatting sqref="C106">
    <cfRule type="expression" dxfId="16854" priority="203">
      <formula>#REF!="Total"</formula>
    </cfRule>
  </conditionalFormatting>
  <conditionalFormatting sqref="C106">
    <cfRule type="expression" dxfId="16853" priority="202">
      <formula>#REF!="Total"</formula>
    </cfRule>
  </conditionalFormatting>
  <conditionalFormatting sqref="C106">
    <cfRule type="expression" dxfId="16852" priority="201">
      <formula>#REF!="Total"</formula>
    </cfRule>
  </conditionalFormatting>
  <conditionalFormatting sqref="C106">
    <cfRule type="expression" dxfId="16851" priority="200">
      <formula>#REF!="Total"</formula>
    </cfRule>
  </conditionalFormatting>
  <conditionalFormatting sqref="C106">
    <cfRule type="expression" dxfId="16850" priority="199">
      <formula>#REF!="Total"</formula>
    </cfRule>
  </conditionalFormatting>
  <conditionalFormatting sqref="C106">
    <cfRule type="expression" dxfId="16849" priority="198">
      <formula>#REF!="Total"</formula>
    </cfRule>
  </conditionalFormatting>
  <conditionalFormatting sqref="C106">
    <cfRule type="expression" dxfId="16848" priority="197">
      <formula>#REF!="Total"</formula>
    </cfRule>
  </conditionalFormatting>
  <conditionalFormatting sqref="C106">
    <cfRule type="expression" dxfId="16847" priority="196">
      <formula>#REF!="Total"</formula>
    </cfRule>
  </conditionalFormatting>
  <conditionalFormatting sqref="C106">
    <cfRule type="expression" dxfId="16846" priority="195">
      <formula>#REF!="Total"</formula>
    </cfRule>
  </conditionalFormatting>
  <conditionalFormatting sqref="C106">
    <cfRule type="expression" dxfId="16845" priority="194">
      <formula>#REF!="Total"</formula>
    </cfRule>
  </conditionalFormatting>
  <conditionalFormatting sqref="C106">
    <cfRule type="expression" dxfId="16844" priority="193">
      <formula>#REF!="Total"</formula>
    </cfRule>
  </conditionalFormatting>
  <conditionalFormatting sqref="C106">
    <cfRule type="expression" dxfId="16843" priority="192">
      <formula>#REF!="Total"</formula>
    </cfRule>
  </conditionalFormatting>
  <conditionalFormatting sqref="C106">
    <cfRule type="expression" dxfId="16842" priority="191">
      <formula>#REF!="Total"</formula>
    </cfRule>
  </conditionalFormatting>
  <conditionalFormatting sqref="C106">
    <cfRule type="expression" dxfId="16841" priority="190">
      <formula>#REF!="Total"</formula>
    </cfRule>
  </conditionalFormatting>
  <conditionalFormatting sqref="C106">
    <cfRule type="expression" dxfId="16840" priority="189">
      <formula>#REF!="Total"</formula>
    </cfRule>
  </conditionalFormatting>
  <conditionalFormatting sqref="C106">
    <cfRule type="expression" dxfId="16839" priority="188">
      <formula>#REF!="Total"</formula>
    </cfRule>
  </conditionalFormatting>
  <conditionalFormatting sqref="C106">
    <cfRule type="expression" dxfId="16838" priority="187">
      <formula>#REF!="Total"</formula>
    </cfRule>
  </conditionalFormatting>
  <conditionalFormatting sqref="C106">
    <cfRule type="expression" dxfId="16837" priority="186">
      <formula>#REF!="Total"</formula>
    </cfRule>
  </conditionalFormatting>
  <conditionalFormatting sqref="C106">
    <cfRule type="expression" dxfId="16836" priority="185">
      <formula>#REF!="Total"</formula>
    </cfRule>
  </conditionalFormatting>
  <conditionalFormatting sqref="C106">
    <cfRule type="expression" dxfId="16835" priority="184">
      <formula>#REF!="Total"</formula>
    </cfRule>
  </conditionalFormatting>
  <conditionalFormatting sqref="C106">
    <cfRule type="expression" dxfId="16834" priority="183">
      <formula>#REF!="Total"</formula>
    </cfRule>
  </conditionalFormatting>
  <conditionalFormatting sqref="C106">
    <cfRule type="expression" dxfId="16833" priority="182">
      <formula>#REF!="Total"</formula>
    </cfRule>
  </conditionalFormatting>
  <conditionalFormatting sqref="C106">
    <cfRule type="expression" dxfId="16832" priority="181">
      <formula>#REF!="Total"</formula>
    </cfRule>
  </conditionalFormatting>
  <conditionalFormatting sqref="C106">
    <cfRule type="expression" dxfId="16831" priority="180">
      <formula>#REF!="Total"</formula>
    </cfRule>
  </conditionalFormatting>
  <conditionalFormatting sqref="C106">
    <cfRule type="expression" dxfId="16830" priority="179">
      <formula>#REF!="Total"</formula>
    </cfRule>
  </conditionalFormatting>
  <conditionalFormatting sqref="C106">
    <cfRule type="expression" dxfId="16829" priority="178">
      <formula>#REF!="Total"</formula>
    </cfRule>
  </conditionalFormatting>
  <conditionalFormatting sqref="C106">
    <cfRule type="expression" dxfId="16828" priority="177">
      <formula>#REF!="Total"</formula>
    </cfRule>
  </conditionalFormatting>
  <conditionalFormatting sqref="C106">
    <cfRule type="expression" dxfId="16827" priority="176">
      <formula>#REF!="Total"</formula>
    </cfRule>
  </conditionalFormatting>
  <conditionalFormatting sqref="C106">
    <cfRule type="expression" dxfId="16826" priority="175">
      <formula>#REF!="Total"</formula>
    </cfRule>
  </conditionalFormatting>
  <conditionalFormatting sqref="C106">
    <cfRule type="expression" dxfId="16825" priority="174">
      <formula>#REF!="Total"</formula>
    </cfRule>
  </conditionalFormatting>
  <conditionalFormatting sqref="C106">
    <cfRule type="expression" dxfId="16824" priority="173">
      <formula>#REF!="Total"</formula>
    </cfRule>
  </conditionalFormatting>
  <conditionalFormatting sqref="C106">
    <cfRule type="expression" dxfId="16823" priority="172">
      <formula>#REF!="Total"</formula>
    </cfRule>
  </conditionalFormatting>
  <conditionalFormatting sqref="C106">
    <cfRule type="expression" dxfId="16822" priority="171">
      <formula>#REF!="Total"</formula>
    </cfRule>
  </conditionalFormatting>
  <conditionalFormatting sqref="C106">
    <cfRule type="expression" dxfId="16821" priority="170">
      <formula>#REF!="Total"</formula>
    </cfRule>
  </conditionalFormatting>
  <conditionalFormatting sqref="C106">
    <cfRule type="expression" dxfId="16820" priority="169">
      <formula>#REF!="Total"</formula>
    </cfRule>
  </conditionalFormatting>
  <conditionalFormatting sqref="C106">
    <cfRule type="expression" dxfId="16819" priority="168">
      <formula>#REF!="Total"</formula>
    </cfRule>
  </conditionalFormatting>
  <conditionalFormatting sqref="C106">
    <cfRule type="expression" dxfId="16818" priority="167">
      <formula>#REF!="Total"</formula>
    </cfRule>
  </conditionalFormatting>
  <conditionalFormatting sqref="C106">
    <cfRule type="expression" dxfId="16817" priority="166">
      <formula>#REF!="Total"</formula>
    </cfRule>
  </conditionalFormatting>
  <conditionalFormatting sqref="C106">
    <cfRule type="expression" dxfId="16816" priority="165">
      <formula>#REF!="Total"</formula>
    </cfRule>
  </conditionalFormatting>
  <conditionalFormatting sqref="C106">
    <cfRule type="expression" dxfId="16815" priority="164">
      <formula>#REF!="Total"</formula>
    </cfRule>
  </conditionalFormatting>
  <conditionalFormatting sqref="C106">
    <cfRule type="expression" dxfId="16814" priority="163">
      <formula>#REF!="Total"</formula>
    </cfRule>
  </conditionalFormatting>
  <conditionalFormatting sqref="C106">
    <cfRule type="expression" dxfId="16813" priority="162">
      <formula>#REF!="Total"</formula>
    </cfRule>
  </conditionalFormatting>
  <conditionalFormatting sqref="C106">
    <cfRule type="expression" dxfId="16812" priority="161">
      <formula>#REF!="Total"</formula>
    </cfRule>
  </conditionalFormatting>
  <conditionalFormatting sqref="C106">
    <cfRule type="expression" dxfId="16811" priority="160">
      <formula>#REF!="Total"</formula>
    </cfRule>
  </conditionalFormatting>
  <conditionalFormatting sqref="C106">
    <cfRule type="expression" dxfId="16810" priority="159">
      <formula>#REF!="Total"</formula>
    </cfRule>
  </conditionalFormatting>
  <conditionalFormatting sqref="C106">
    <cfRule type="expression" dxfId="16809" priority="158">
      <formula>#REF!="Total"</formula>
    </cfRule>
  </conditionalFormatting>
  <conditionalFormatting sqref="C106">
    <cfRule type="expression" dxfId="16808" priority="157">
      <formula>#REF!="Total"</formula>
    </cfRule>
  </conditionalFormatting>
  <conditionalFormatting sqref="C106">
    <cfRule type="expression" dxfId="16807" priority="156">
      <formula>#REF!="Total"</formula>
    </cfRule>
  </conditionalFormatting>
  <conditionalFormatting sqref="C106">
    <cfRule type="expression" dxfId="16806" priority="155">
      <formula>#REF!="Total"</formula>
    </cfRule>
  </conditionalFormatting>
  <conditionalFormatting sqref="C106">
    <cfRule type="expression" dxfId="16805" priority="154">
      <formula>#REF!="Total"</formula>
    </cfRule>
  </conditionalFormatting>
  <conditionalFormatting sqref="C106">
    <cfRule type="expression" dxfId="16804" priority="153">
      <formula>#REF!="Total"</formula>
    </cfRule>
  </conditionalFormatting>
  <conditionalFormatting sqref="C106">
    <cfRule type="expression" dxfId="16803" priority="152">
      <formula>#REF!="Total"</formula>
    </cfRule>
  </conditionalFormatting>
  <conditionalFormatting sqref="C106">
    <cfRule type="expression" dxfId="16802" priority="151">
      <formula>#REF!="Total"</formula>
    </cfRule>
  </conditionalFormatting>
  <conditionalFormatting sqref="C106">
    <cfRule type="expression" dxfId="16801" priority="150">
      <formula>#REF!="Total"</formula>
    </cfRule>
  </conditionalFormatting>
  <conditionalFormatting sqref="C106">
    <cfRule type="expression" dxfId="16800" priority="149">
      <formula>#REF!="Total"</formula>
    </cfRule>
  </conditionalFormatting>
  <conditionalFormatting sqref="C106">
    <cfRule type="expression" dxfId="16799" priority="148">
      <formula>#REF!="Total"</formula>
    </cfRule>
  </conditionalFormatting>
  <conditionalFormatting sqref="C106">
    <cfRule type="expression" dxfId="16798" priority="147">
      <formula>#REF!="Total"</formula>
    </cfRule>
  </conditionalFormatting>
  <conditionalFormatting sqref="C106">
    <cfRule type="expression" dxfId="16797" priority="146">
      <formula>#REF!="Total"</formula>
    </cfRule>
  </conditionalFormatting>
  <conditionalFormatting sqref="C106">
    <cfRule type="expression" dxfId="16796" priority="145">
      <formula>#REF!="Total"</formula>
    </cfRule>
  </conditionalFormatting>
  <conditionalFormatting sqref="C106">
    <cfRule type="expression" dxfId="16795" priority="144">
      <formula>#REF!="Total"</formula>
    </cfRule>
  </conditionalFormatting>
  <conditionalFormatting sqref="C106">
    <cfRule type="expression" dxfId="16794" priority="143">
      <formula>#REF!="Total"</formula>
    </cfRule>
  </conditionalFormatting>
  <conditionalFormatting sqref="C106">
    <cfRule type="expression" dxfId="16793" priority="142">
      <formula>#REF!="Total"</formula>
    </cfRule>
  </conditionalFormatting>
  <conditionalFormatting sqref="C106">
    <cfRule type="expression" dxfId="16792" priority="141">
      <formula>#REF!="Total"</formula>
    </cfRule>
  </conditionalFormatting>
  <conditionalFormatting sqref="C106">
    <cfRule type="expression" dxfId="16791" priority="140">
      <formula>#REF!="Total"</formula>
    </cfRule>
  </conditionalFormatting>
  <conditionalFormatting sqref="C106">
    <cfRule type="expression" dxfId="16790" priority="139">
      <formula>#REF!="Total"</formula>
    </cfRule>
  </conditionalFormatting>
  <conditionalFormatting sqref="C106">
    <cfRule type="expression" dxfId="16789" priority="138">
      <formula>#REF!="Total"</formula>
    </cfRule>
  </conditionalFormatting>
  <conditionalFormatting sqref="C106">
    <cfRule type="expression" dxfId="16788" priority="330">
      <formula>#REF!="Total"</formula>
    </cfRule>
  </conditionalFormatting>
  <conditionalFormatting sqref="C106">
    <cfRule type="expression" dxfId="16787" priority="331">
      <formula>#REF!="Total"</formula>
    </cfRule>
  </conditionalFormatting>
  <conditionalFormatting sqref="B109:C109">
    <cfRule type="expression" dxfId="16786" priority="137">
      <formula>#REF!="Total"</formula>
    </cfRule>
  </conditionalFormatting>
  <conditionalFormatting sqref="C109">
    <cfRule type="expression" dxfId="16785" priority="132">
      <formula>#REF!="Total"</formula>
    </cfRule>
  </conditionalFormatting>
  <conditionalFormatting sqref="C109">
    <cfRule type="expression" dxfId="16784" priority="131">
      <formula>#REF!="Total"</formula>
    </cfRule>
  </conditionalFormatting>
  <conditionalFormatting sqref="C109">
    <cfRule type="expression" dxfId="16783" priority="133">
      <formula>#REF!="Total"</formula>
    </cfRule>
  </conditionalFormatting>
  <conditionalFormatting sqref="C109">
    <cfRule type="expression" dxfId="16782" priority="134">
      <formula>#REF!="Total"</formula>
    </cfRule>
  </conditionalFormatting>
  <conditionalFormatting sqref="C109">
    <cfRule type="expression" dxfId="16781" priority="130">
      <formula>#REF!="Total"</formula>
    </cfRule>
  </conditionalFormatting>
  <conditionalFormatting sqref="C109">
    <cfRule type="expression" dxfId="16780" priority="129">
      <formula>#REF!="Total"</formula>
    </cfRule>
  </conditionalFormatting>
  <conditionalFormatting sqref="C109">
    <cfRule type="expression" dxfId="16779" priority="128">
      <formula>#REF!="Total"</formula>
    </cfRule>
  </conditionalFormatting>
  <conditionalFormatting sqref="C109">
    <cfRule type="expression" dxfId="16778" priority="127">
      <formula>#REF!="Total"</formula>
    </cfRule>
  </conditionalFormatting>
  <conditionalFormatting sqref="C109">
    <cfRule type="expression" dxfId="16777" priority="126">
      <formula>#REF!="Total"</formula>
    </cfRule>
  </conditionalFormatting>
  <conditionalFormatting sqref="C109">
    <cfRule type="expression" dxfId="16776" priority="125">
      <formula>#REF!="Total"</formula>
    </cfRule>
  </conditionalFormatting>
  <conditionalFormatting sqref="C109">
    <cfRule type="expression" dxfId="16775" priority="124">
      <formula>#REF!="Total"</formula>
    </cfRule>
  </conditionalFormatting>
  <conditionalFormatting sqref="C109">
    <cfRule type="expression" dxfId="16774" priority="123">
      <formula>#REF!="Total"</formula>
    </cfRule>
  </conditionalFormatting>
  <conditionalFormatting sqref="C109">
    <cfRule type="expression" dxfId="16773" priority="122">
      <formula>#REF!="Total"</formula>
    </cfRule>
  </conditionalFormatting>
  <conditionalFormatting sqref="C109">
    <cfRule type="expression" dxfId="16772" priority="121">
      <formula>#REF!="Total"</formula>
    </cfRule>
  </conditionalFormatting>
  <conditionalFormatting sqref="C109">
    <cfRule type="expression" dxfId="16771" priority="120">
      <formula>#REF!="Total"</formula>
    </cfRule>
  </conditionalFormatting>
  <conditionalFormatting sqref="C109">
    <cfRule type="expression" dxfId="16770" priority="119">
      <formula>#REF!="Total"</formula>
    </cfRule>
  </conditionalFormatting>
  <conditionalFormatting sqref="C109">
    <cfRule type="expression" dxfId="16769" priority="118">
      <formula>#REF!="Total"</formula>
    </cfRule>
  </conditionalFormatting>
  <conditionalFormatting sqref="C109">
    <cfRule type="expression" dxfId="16768" priority="117">
      <formula>#REF!="Total"</formula>
    </cfRule>
  </conditionalFormatting>
  <conditionalFormatting sqref="C109">
    <cfRule type="expression" dxfId="16767" priority="116">
      <formula>#REF!="Total"</formula>
    </cfRule>
  </conditionalFormatting>
  <conditionalFormatting sqref="C109">
    <cfRule type="expression" dxfId="16766" priority="115">
      <formula>#REF!="Total"</formula>
    </cfRule>
  </conditionalFormatting>
  <conditionalFormatting sqref="C109">
    <cfRule type="expression" dxfId="16765" priority="114">
      <formula>#REF!="Total"</formula>
    </cfRule>
  </conditionalFormatting>
  <conditionalFormatting sqref="C109">
    <cfRule type="expression" dxfId="16764" priority="113">
      <formula>#REF!="Total"</formula>
    </cfRule>
  </conditionalFormatting>
  <conditionalFormatting sqref="C109">
    <cfRule type="expression" dxfId="16763" priority="112">
      <formula>#REF!="Total"</formula>
    </cfRule>
  </conditionalFormatting>
  <conditionalFormatting sqref="C109">
    <cfRule type="expression" dxfId="16762" priority="111">
      <formula>#REF!="Total"</formula>
    </cfRule>
  </conditionalFormatting>
  <conditionalFormatting sqref="C109">
    <cfRule type="expression" dxfId="16761" priority="110">
      <formula>#REF!="Total"</formula>
    </cfRule>
  </conditionalFormatting>
  <conditionalFormatting sqref="C109">
    <cfRule type="expression" dxfId="16760" priority="109">
      <formula>#REF!="Total"</formula>
    </cfRule>
  </conditionalFormatting>
  <conditionalFormatting sqref="C109">
    <cfRule type="expression" dxfId="16759" priority="108">
      <formula>#REF!="Total"</formula>
    </cfRule>
  </conditionalFormatting>
  <conditionalFormatting sqref="C109">
    <cfRule type="expression" dxfId="16758" priority="107">
      <formula>#REF!="Total"</formula>
    </cfRule>
  </conditionalFormatting>
  <conditionalFormatting sqref="C109">
    <cfRule type="expression" dxfId="16757" priority="106">
      <formula>#REF!="Total"</formula>
    </cfRule>
  </conditionalFormatting>
  <conditionalFormatting sqref="C109">
    <cfRule type="expression" dxfId="16756" priority="105">
      <formula>#REF!="Total"</formula>
    </cfRule>
  </conditionalFormatting>
  <conditionalFormatting sqref="C109">
    <cfRule type="expression" dxfId="16755" priority="104">
      <formula>#REF!="Total"</formula>
    </cfRule>
  </conditionalFormatting>
  <conditionalFormatting sqref="C109">
    <cfRule type="expression" dxfId="16754" priority="103">
      <formula>#REF!="Total"</formula>
    </cfRule>
  </conditionalFormatting>
  <conditionalFormatting sqref="C109">
    <cfRule type="expression" dxfId="16753" priority="102">
      <formula>#REF!="Total"</formula>
    </cfRule>
  </conditionalFormatting>
  <conditionalFormatting sqref="C109">
    <cfRule type="expression" dxfId="16752" priority="101">
      <formula>#REF!="Total"</formula>
    </cfRule>
  </conditionalFormatting>
  <conditionalFormatting sqref="C109">
    <cfRule type="expression" dxfId="16751" priority="100">
      <formula>#REF!="Total"</formula>
    </cfRule>
  </conditionalFormatting>
  <conditionalFormatting sqref="C109">
    <cfRule type="expression" dxfId="16750" priority="99">
      <formula>#REF!="Total"</formula>
    </cfRule>
  </conditionalFormatting>
  <conditionalFormatting sqref="C109">
    <cfRule type="expression" dxfId="16749" priority="98">
      <formula>#REF!="Total"</formula>
    </cfRule>
  </conditionalFormatting>
  <conditionalFormatting sqref="C109">
    <cfRule type="expression" dxfId="16748" priority="97">
      <formula>#REF!="Total"</formula>
    </cfRule>
  </conditionalFormatting>
  <conditionalFormatting sqref="C109">
    <cfRule type="expression" dxfId="16747" priority="96">
      <formula>#REF!="Total"</formula>
    </cfRule>
  </conditionalFormatting>
  <conditionalFormatting sqref="C109">
    <cfRule type="expression" dxfId="16746" priority="95">
      <formula>#REF!="Total"</formula>
    </cfRule>
  </conditionalFormatting>
  <conditionalFormatting sqref="C109">
    <cfRule type="expression" dxfId="16745" priority="94">
      <formula>#REF!="Total"</formula>
    </cfRule>
  </conditionalFormatting>
  <conditionalFormatting sqref="C109">
    <cfRule type="expression" dxfId="16744" priority="93">
      <formula>#REF!="Total"</formula>
    </cfRule>
  </conditionalFormatting>
  <conditionalFormatting sqref="C109">
    <cfRule type="expression" dxfId="16743" priority="92">
      <formula>#REF!="Total"</formula>
    </cfRule>
  </conditionalFormatting>
  <conditionalFormatting sqref="C109">
    <cfRule type="expression" dxfId="16742" priority="91">
      <formula>#REF!="Total"</formula>
    </cfRule>
  </conditionalFormatting>
  <conditionalFormatting sqref="C109">
    <cfRule type="expression" dxfId="16741" priority="90">
      <formula>#REF!="Total"</formula>
    </cfRule>
  </conditionalFormatting>
  <conditionalFormatting sqref="C109">
    <cfRule type="expression" dxfId="16740" priority="89">
      <formula>#REF!="Total"</formula>
    </cfRule>
  </conditionalFormatting>
  <conditionalFormatting sqref="C109">
    <cfRule type="expression" dxfId="16739" priority="88">
      <formula>#REF!="Total"</formula>
    </cfRule>
  </conditionalFormatting>
  <conditionalFormatting sqref="C109">
    <cfRule type="expression" dxfId="16738" priority="87">
      <formula>#REF!="Total"</formula>
    </cfRule>
  </conditionalFormatting>
  <conditionalFormatting sqref="C109">
    <cfRule type="expression" dxfId="16737" priority="86">
      <formula>#REF!="Total"</formula>
    </cfRule>
  </conditionalFormatting>
  <conditionalFormatting sqref="C109">
    <cfRule type="expression" dxfId="16736" priority="85">
      <formula>#REF!="Total"</formula>
    </cfRule>
  </conditionalFormatting>
  <conditionalFormatting sqref="C109">
    <cfRule type="expression" dxfId="16735" priority="84">
      <formula>#REF!="Total"</formula>
    </cfRule>
  </conditionalFormatting>
  <conditionalFormatting sqref="C109">
    <cfRule type="expression" dxfId="16734" priority="83">
      <formula>#REF!="Total"</formula>
    </cfRule>
  </conditionalFormatting>
  <conditionalFormatting sqref="C109">
    <cfRule type="expression" dxfId="16733" priority="82">
      <formula>#REF!="Total"</formula>
    </cfRule>
  </conditionalFormatting>
  <conditionalFormatting sqref="C109">
    <cfRule type="expression" dxfId="16732" priority="81">
      <formula>#REF!="Total"</formula>
    </cfRule>
  </conditionalFormatting>
  <conditionalFormatting sqref="C109">
    <cfRule type="expression" dxfId="16731" priority="80">
      <formula>#REF!="Total"</formula>
    </cfRule>
  </conditionalFormatting>
  <conditionalFormatting sqref="C109">
    <cfRule type="expression" dxfId="16730" priority="79">
      <formula>#REF!="Total"</formula>
    </cfRule>
  </conditionalFormatting>
  <conditionalFormatting sqref="C109">
    <cfRule type="expression" dxfId="16729" priority="78">
      <formula>#REF!="Total"</formula>
    </cfRule>
  </conditionalFormatting>
  <conditionalFormatting sqref="C109">
    <cfRule type="expression" dxfId="16728" priority="77">
      <formula>#REF!="Total"</formula>
    </cfRule>
  </conditionalFormatting>
  <conditionalFormatting sqref="C109">
    <cfRule type="expression" dxfId="16727" priority="76">
      <formula>#REF!="Total"</formula>
    </cfRule>
  </conditionalFormatting>
  <conditionalFormatting sqref="C109">
    <cfRule type="expression" dxfId="16726" priority="75">
      <formula>#REF!="Total"</formula>
    </cfRule>
  </conditionalFormatting>
  <conditionalFormatting sqref="C109">
    <cfRule type="expression" dxfId="16725" priority="74">
      <formula>#REF!="Total"</formula>
    </cfRule>
  </conditionalFormatting>
  <conditionalFormatting sqref="C109">
    <cfRule type="expression" dxfId="16724" priority="73">
      <formula>#REF!="Total"</formula>
    </cfRule>
  </conditionalFormatting>
  <conditionalFormatting sqref="C109">
    <cfRule type="expression" dxfId="16723" priority="72">
      <formula>#REF!="Total"</formula>
    </cfRule>
  </conditionalFormatting>
  <conditionalFormatting sqref="C109">
    <cfRule type="expression" dxfId="16722" priority="71">
      <formula>#REF!="Total"</formula>
    </cfRule>
  </conditionalFormatting>
  <conditionalFormatting sqref="C109">
    <cfRule type="expression" dxfId="16721" priority="70">
      <formula>#REF!="Total"</formula>
    </cfRule>
  </conditionalFormatting>
  <conditionalFormatting sqref="C109">
    <cfRule type="expression" dxfId="16720" priority="69">
      <formula>#REF!="Total"</formula>
    </cfRule>
  </conditionalFormatting>
  <conditionalFormatting sqref="C109">
    <cfRule type="expression" dxfId="16719" priority="68">
      <formula>#REF!="Total"</formula>
    </cfRule>
  </conditionalFormatting>
  <conditionalFormatting sqref="C109">
    <cfRule type="expression" dxfId="16718" priority="67">
      <formula>#REF!="Total"</formula>
    </cfRule>
  </conditionalFormatting>
  <conditionalFormatting sqref="C109">
    <cfRule type="expression" dxfId="16717" priority="66">
      <formula>#REF!="Total"</formula>
    </cfRule>
  </conditionalFormatting>
  <conditionalFormatting sqref="C109">
    <cfRule type="expression" dxfId="16716" priority="65">
      <formula>#REF!="Total"</formula>
    </cfRule>
  </conditionalFormatting>
  <conditionalFormatting sqref="C109">
    <cfRule type="expression" dxfId="16715" priority="64">
      <formula>#REF!="Total"</formula>
    </cfRule>
  </conditionalFormatting>
  <conditionalFormatting sqref="C109">
    <cfRule type="expression" dxfId="16714" priority="63">
      <formula>#REF!="Total"</formula>
    </cfRule>
  </conditionalFormatting>
  <conditionalFormatting sqref="C109">
    <cfRule type="expression" dxfId="16713" priority="62">
      <formula>#REF!="Total"</formula>
    </cfRule>
  </conditionalFormatting>
  <conditionalFormatting sqref="C109">
    <cfRule type="expression" dxfId="16712" priority="61">
      <formula>#REF!="Total"</formula>
    </cfRule>
  </conditionalFormatting>
  <conditionalFormatting sqref="C109">
    <cfRule type="expression" dxfId="16711" priority="60">
      <formula>#REF!="Total"</formula>
    </cfRule>
  </conditionalFormatting>
  <conditionalFormatting sqref="C109">
    <cfRule type="expression" dxfId="16710" priority="59">
      <formula>#REF!="Total"</formula>
    </cfRule>
  </conditionalFormatting>
  <conditionalFormatting sqref="C109">
    <cfRule type="expression" dxfId="16709" priority="58">
      <formula>#REF!="Total"</formula>
    </cfRule>
  </conditionalFormatting>
  <conditionalFormatting sqref="C109">
    <cfRule type="expression" dxfId="16708" priority="57">
      <formula>#REF!="Total"</formula>
    </cfRule>
  </conditionalFormatting>
  <conditionalFormatting sqref="C109">
    <cfRule type="expression" dxfId="16707" priority="56">
      <formula>#REF!="Total"</formula>
    </cfRule>
  </conditionalFormatting>
  <conditionalFormatting sqref="C109">
    <cfRule type="expression" dxfId="16706" priority="55">
      <formula>#REF!="Total"</formula>
    </cfRule>
  </conditionalFormatting>
  <conditionalFormatting sqref="C109">
    <cfRule type="expression" dxfId="16705" priority="54">
      <formula>#REF!="Total"</formula>
    </cfRule>
  </conditionalFormatting>
  <conditionalFormatting sqref="C109">
    <cfRule type="expression" dxfId="16704" priority="53">
      <formula>#REF!="Total"</formula>
    </cfRule>
  </conditionalFormatting>
  <conditionalFormatting sqref="C109">
    <cfRule type="expression" dxfId="16703" priority="52">
      <formula>#REF!="Total"</formula>
    </cfRule>
  </conditionalFormatting>
  <conditionalFormatting sqref="C109">
    <cfRule type="expression" dxfId="16702" priority="51">
      <formula>#REF!="Total"</formula>
    </cfRule>
  </conditionalFormatting>
  <conditionalFormatting sqref="C109">
    <cfRule type="expression" dxfId="16701" priority="50">
      <formula>#REF!="Total"</formula>
    </cfRule>
  </conditionalFormatting>
  <conditionalFormatting sqref="C109">
    <cfRule type="expression" dxfId="16700" priority="49">
      <formula>#REF!="Total"</formula>
    </cfRule>
  </conditionalFormatting>
  <conditionalFormatting sqref="C109">
    <cfRule type="expression" dxfId="16699" priority="48">
      <formula>#REF!="Total"</formula>
    </cfRule>
  </conditionalFormatting>
  <conditionalFormatting sqref="C109">
    <cfRule type="expression" dxfId="16698" priority="47">
      <formula>#REF!="Total"</formula>
    </cfRule>
  </conditionalFormatting>
  <conditionalFormatting sqref="C109">
    <cfRule type="expression" dxfId="16697" priority="46">
      <formula>#REF!="Total"</formula>
    </cfRule>
  </conditionalFormatting>
  <conditionalFormatting sqref="C109">
    <cfRule type="expression" dxfId="16696" priority="45">
      <formula>#REF!="Total"</formula>
    </cfRule>
  </conditionalFormatting>
  <conditionalFormatting sqref="C109">
    <cfRule type="expression" dxfId="16695" priority="44">
      <formula>#REF!="Total"</formula>
    </cfRule>
  </conditionalFormatting>
  <conditionalFormatting sqref="C109">
    <cfRule type="expression" dxfId="16694" priority="43">
      <formula>#REF!="Total"</formula>
    </cfRule>
  </conditionalFormatting>
  <conditionalFormatting sqref="C109">
    <cfRule type="expression" dxfId="16693" priority="42">
      <formula>#REF!="Total"</formula>
    </cfRule>
  </conditionalFormatting>
  <conditionalFormatting sqref="C109">
    <cfRule type="expression" dxfId="16692" priority="41">
      <formula>#REF!="Total"</formula>
    </cfRule>
  </conditionalFormatting>
  <conditionalFormatting sqref="C109">
    <cfRule type="expression" dxfId="16691" priority="40">
      <formula>#REF!="Total"</formula>
    </cfRule>
  </conditionalFormatting>
  <conditionalFormatting sqref="C109">
    <cfRule type="expression" dxfId="16690" priority="39">
      <formula>#REF!="Total"</formula>
    </cfRule>
  </conditionalFormatting>
  <conditionalFormatting sqref="C109">
    <cfRule type="expression" dxfId="16689" priority="38">
      <formula>#REF!="Total"</formula>
    </cfRule>
  </conditionalFormatting>
  <conditionalFormatting sqref="C109">
    <cfRule type="expression" dxfId="16688" priority="37">
      <formula>#REF!="Total"</formula>
    </cfRule>
  </conditionalFormatting>
  <conditionalFormatting sqref="C109">
    <cfRule type="expression" dxfId="16687" priority="36">
      <formula>#REF!="Total"</formula>
    </cfRule>
  </conditionalFormatting>
  <conditionalFormatting sqref="C109">
    <cfRule type="expression" dxfId="16686" priority="35">
      <formula>#REF!="Total"</formula>
    </cfRule>
  </conditionalFormatting>
  <conditionalFormatting sqref="C109">
    <cfRule type="expression" dxfId="16685" priority="34">
      <formula>#REF!="Total"</formula>
    </cfRule>
  </conditionalFormatting>
  <conditionalFormatting sqref="C109">
    <cfRule type="expression" dxfId="16684" priority="33">
      <formula>#REF!="Total"</formula>
    </cfRule>
  </conditionalFormatting>
  <conditionalFormatting sqref="C109">
    <cfRule type="expression" dxfId="16683" priority="32">
      <formula>#REF!="Total"</formula>
    </cfRule>
  </conditionalFormatting>
  <conditionalFormatting sqref="C109">
    <cfRule type="expression" dxfId="16682" priority="31">
      <formula>#REF!="Total"</formula>
    </cfRule>
  </conditionalFormatting>
  <conditionalFormatting sqref="C109">
    <cfRule type="expression" dxfId="16681" priority="30">
      <formula>#REF!="Total"</formula>
    </cfRule>
  </conditionalFormatting>
  <conditionalFormatting sqref="C109">
    <cfRule type="expression" dxfId="16680" priority="29">
      <formula>#REF!="Total"</formula>
    </cfRule>
  </conditionalFormatting>
  <conditionalFormatting sqref="C109">
    <cfRule type="expression" dxfId="16679" priority="28">
      <formula>#REF!="Total"</formula>
    </cfRule>
  </conditionalFormatting>
  <conditionalFormatting sqref="C109">
    <cfRule type="expression" dxfId="16678" priority="27">
      <formula>#REF!="Total"</formula>
    </cfRule>
  </conditionalFormatting>
  <conditionalFormatting sqref="C109">
    <cfRule type="expression" dxfId="16677" priority="26">
      <formula>#REF!="Total"</formula>
    </cfRule>
  </conditionalFormatting>
  <conditionalFormatting sqref="C109">
    <cfRule type="expression" dxfId="16676" priority="25">
      <formula>#REF!="Total"</formula>
    </cfRule>
  </conditionalFormatting>
  <conditionalFormatting sqref="C109">
    <cfRule type="expression" dxfId="16675" priority="24">
      <formula>#REF!="Total"</formula>
    </cfRule>
  </conditionalFormatting>
  <conditionalFormatting sqref="C109">
    <cfRule type="expression" dxfId="16674" priority="23">
      <formula>#REF!="Total"</formula>
    </cfRule>
  </conditionalFormatting>
  <conditionalFormatting sqref="C109">
    <cfRule type="expression" dxfId="16673" priority="22">
      <formula>#REF!="Total"</formula>
    </cfRule>
  </conditionalFormatting>
  <conditionalFormatting sqref="C109">
    <cfRule type="expression" dxfId="16672" priority="21">
      <formula>#REF!="Total"</formula>
    </cfRule>
  </conditionalFormatting>
  <conditionalFormatting sqref="C109">
    <cfRule type="expression" dxfId="16671" priority="20">
      <formula>#REF!="Total"</formula>
    </cfRule>
  </conditionalFormatting>
  <conditionalFormatting sqref="C109">
    <cfRule type="expression" dxfId="16670" priority="19">
      <formula>#REF!="Total"</formula>
    </cfRule>
  </conditionalFormatting>
  <conditionalFormatting sqref="C109">
    <cfRule type="expression" dxfId="16669" priority="18">
      <formula>#REF!="Total"</formula>
    </cfRule>
  </conditionalFormatting>
  <conditionalFormatting sqref="C109">
    <cfRule type="expression" dxfId="16668" priority="17">
      <formula>#REF!="Total"</formula>
    </cfRule>
  </conditionalFormatting>
  <conditionalFormatting sqref="C109">
    <cfRule type="expression" dxfId="16667" priority="16">
      <formula>#REF!="Total"</formula>
    </cfRule>
  </conditionalFormatting>
  <conditionalFormatting sqref="C109">
    <cfRule type="expression" dxfId="16666" priority="15">
      <formula>#REF!="Total"</formula>
    </cfRule>
  </conditionalFormatting>
  <conditionalFormatting sqref="C109">
    <cfRule type="expression" dxfId="16665" priority="14">
      <formula>#REF!="Total"</formula>
    </cfRule>
  </conditionalFormatting>
  <conditionalFormatting sqref="C109">
    <cfRule type="expression" dxfId="16664" priority="13">
      <formula>#REF!="Total"</formula>
    </cfRule>
  </conditionalFormatting>
  <conditionalFormatting sqref="C109">
    <cfRule type="expression" dxfId="16663" priority="12">
      <formula>#REF!="Total"</formula>
    </cfRule>
  </conditionalFormatting>
  <conditionalFormatting sqref="C109">
    <cfRule type="expression" dxfId="16662" priority="11">
      <formula>#REF!="Total"</formula>
    </cfRule>
  </conditionalFormatting>
  <conditionalFormatting sqref="C109">
    <cfRule type="expression" dxfId="16661" priority="10">
      <formula>#REF!="Total"</formula>
    </cfRule>
  </conditionalFormatting>
  <conditionalFormatting sqref="C109">
    <cfRule type="expression" dxfId="16660" priority="9">
      <formula>#REF!="Total"</formula>
    </cfRule>
  </conditionalFormatting>
  <conditionalFormatting sqref="C109">
    <cfRule type="expression" dxfId="16659" priority="8">
      <formula>#REF!="Total"</formula>
    </cfRule>
  </conditionalFormatting>
  <conditionalFormatting sqref="C109">
    <cfRule type="expression" dxfId="16658" priority="7">
      <formula>#REF!="Total"</formula>
    </cfRule>
  </conditionalFormatting>
  <conditionalFormatting sqref="C109">
    <cfRule type="expression" dxfId="16657" priority="6">
      <formula>#REF!="Total"</formula>
    </cfRule>
  </conditionalFormatting>
  <conditionalFormatting sqref="C109">
    <cfRule type="expression" dxfId="16656" priority="5">
      <formula>#REF!="Total"</formula>
    </cfRule>
  </conditionalFormatting>
  <conditionalFormatting sqref="C109">
    <cfRule type="expression" dxfId="16655" priority="4">
      <formula>#REF!="Total"</formula>
    </cfRule>
  </conditionalFormatting>
  <conditionalFormatting sqref="C109">
    <cfRule type="expression" dxfId="16654" priority="3">
      <formula>#REF!="Total"</formula>
    </cfRule>
  </conditionalFormatting>
  <conditionalFormatting sqref="C109">
    <cfRule type="expression" dxfId="16653" priority="2">
      <formula>#REF!="Total"</formula>
    </cfRule>
  </conditionalFormatting>
  <conditionalFormatting sqref="C109">
    <cfRule type="expression" dxfId="16652" priority="135">
      <formula>#REF!="Total"</formula>
    </cfRule>
  </conditionalFormatting>
  <conditionalFormatting sqref="C109">
    <cfRule type="expression" dxfId="16651" priority="136">
      <formula>#REF!="Total"</formula>
    </cfRule>
  </conditionalFormatting>
  <conditionalFormatting sqref="B113">
    <cfRule type="expression" dxfId="16650" priority="1">
      <formula>#REF!="Total"</formula>
    </cfRule>
  </conditionalFormatting>
  <hyperlinks>
    <hyperlink ref="A1" location="Index!A1" display="Index" xr:uid="{00000000-0004-0000-1700-000000000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B237"/>
  <sheetViews>
    <sheetView topLeftCell="A120" workbookViewId="0">
      <selection activeCell="E122" sqref="E12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41</v>
      </c>
      <c r="C1" s="212"/>
      <c r="D1" s="212"/>
      <c r="E1" s="212"/>
    </row>
    <row r="3" spans="1:9" ht="14.45" customHeight="1" x14ac:dyDescent="0.25">
      <c r="B3" s="33" t="s">
        <v>1578</v>
      </c>
      <c r="C3" s="213"/>
      <c r="D3" s="214"/>
    </row>
    <row r="4" spans="1:9" ht="14.45" customHeight="1" x14ac:dyDescent="0.25">
      <c r="B4" s="190" t="s">
        <v>1579</v>
      </c>
      <c r="C4" s="213"/>
      <c r="D4" s="214"/>
    </row>
    <row r="5" spans="1:9" ht="14.45" customHeight="1" x14ac:dyDescent="0.25">
      <c r="B5" s="190" t="s">
        <v>209</v>
      </c>
      <c r="C5" s="213"/>
      <c r="D5" s="214"/>
    </row>
    <row r="6" spans="1:9" ht="14.45" customHeight="1" x14ac:dyDescent="0.25">
      <c r="B6" s="190" t="s">
        <v>756</v>
      </c>
      <c r="C6" s="213"/>
      <c r="D6" s="214"/>
    </row>
    <row r="7" spans="1:9" ht="29.1" customHeight="1" x14ac:dyDescent="0.25">
      <c r="B7" s="190" t="s">
        <v>1580</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1938800</v>
      </c>
      <c r="G15" s="6">
        <v>29591.9</v>
      </c>
      <c r="H15" s="6">
        <v>8.66</v>
      </c>
    </row>
    <row r="16" spans="1:9" x14ac:dyDescent="0.25">
      <c r="B16" s="5" t="s">
        <v>567</v>
      </c>
      <c r="C16" s="7" t="s">
        <v>225</v>
      </c>
      <c r="D16" s="5" t="s">
        <v>226</v>
      </c>
      <c r="E16" s="5" t="s">
        <v>568</v>
      </c>
      <c r="F16" s="6">
        <v>4000000</v>
      </c>
      <c r="G16" s="6">
        <v>23942</v>
      </c>
      <c r="H16" s="6">
        <v>7.01</v>
      </c>
    </row>
    <row r="17" spans="2:8" x14ac:dyDescent="0.25">
      <c r="B17" s="5" t="s">
        <v>230</v>
      </c>
      <c r="C17" s="7" t="s">
        <v>225</v>
      </c>
      <c r="D17" s="5" t="s">
        <v>231</v>
      </c>
      <c r="E17" s="5" t="s">
        <v>232</v>
      </c>
      <c r="F17" s="6">
        <v>880000</v>
      </c>
      <c r="G17" s="6">
        <v>20636</v>
      </c>
      <c r="H17" s="6">
        <v>6.04</v>
      </c>
    </row>
    <row r="18" spans="2:8" x14ac:dyDescent="0.25">
      <c r="B18" s="5" t="s">
        <v>236</v>
      </c>
      <c r="C18" s="7" t="s">
        <v>225</v>
      </c>
      <c r="D18" s="5" t="s">
        <v>234</v>
      </c>
      <c r="E18" s="5" t="s">
        <v>237</v>
      </c>
      <c r="F18" s="6">
        <v>430000</v>
      </c>
      <c r="G18" s="6">
        <v>15172.98</v>
      </c>
      <c r="H18" s="6">
        <v>4.4400000000000004</v>
      </c>
    </row>
    <row r="19" spans="2:8" x14ac:dyDescent="0.25">
      <c r="B19" s="5" t="s">
        <v>228</v>
      </c>
      <c r="C19" s="7" t="s">
        <v>225</v>
      </c>
      <c r="D19" s="5" t="s">
        <v>226</v>
      </c>
      <c r="E19" s="5" t="s">
        <v>229</v>
      </c>
      <c r="F19" s="6">
        <v>1525000</v>
      </c>
      <c r="G19" s="6">
        <v>14516.48</v>
      </c>
      <c r="H19" s="6">
        <v>4.25</v>
      </c>
    </row>
    <row r="20" spans="2:8" x14ac:dyDescent="0.25">
      <c r="B20" s="5" t="s">
        <v>564</v>
      </c>
      <c r="C20" s="7" t="s">
        <v>225</v>
      </c>
      <c r="D20" s="5" t="s">
        <v>565</v>
      </c>
      <c r="E20" s="5" t="s">
        <v>566</v>
      </c>
      <c r="F20" s="6">
        <v>1410563</v>
      </c>
      <c r="G20" s="6">
        <v>13067.46</v>
      </c>
      <c r="H20" s="6">
        <v>3.83</v>
      </c>
    </row>
    <row r="21" spans="2:8" x14ac:dyDescent="0.25">
      <c r="B21" s="5" t="s">
        <v>238</v>
      </c>
      <c r="C21" s="7" t="s">
        <v>225</v>
      </c>
      <c r="D21" s="5" t="s">
        <v>239</v>
      </c>
      <c r="E21" s="5" t="s">
        <v>240</v>
      </c>
      <c r="F21" s="6">
        <v>2800000</v>
      </c>
      <c r="G21" s="6">
        <v>12443.2</v>
      </c>
      <c r="H21" s="6">
        <v>3.64</v>
      </c>
    </row>
    <row r="22" spans="2:8" x14ac:dyDescent="0.25">
      <c r="B22" s="5" t="s">
        <v>250</v>
      </c>
      <c r="C22" s="7" t="s">
        <v>225</v>
      </c>
      <c r="D22" s="5" t="s">
        <v>251</v>
      </c>
      <c r="E22" s="5" t="s">
        <v>252</v>
      </c>
      <c r="F22" s="6">
        <v>401808</v>
      </c>
      <c r="G22" s="6">
        <v>12148.87</v>
      </c>
      <c r="H22" s="6">
        <v>3.56</v>
      </c>
    </row>
    <row r="23" spans="2:8" x14ac:dyDescent="0.25">
      <c r="B23" s="5" t="s">
        <v>233</v>
      </c>
      <c r="C23" s="7" t="s">
        <v>225</v>
      </c>
      <c r="D23" s="5" t="s">
        <v>234</v>
      </c>
      <c r="E23" s="5" t="s">
        <v>235</v>
      </c>
      <c r="F23" s="6">
        <v>730000</v>
      </c>
      <c r="G23" s="6">
        <v>10478.790000000001</v>
      </c>
      <c r="H23" s="6">
        <v>3.07</v>
      </c>
    </row>
    <row r="24" spans="2:8" x14ac:dyDescent="0.25">
      <c r="B24" s="5" t="s">
        <v>1457</v>
      </c>
      <c r="C24" s="7" t="s">
        <v>225</v>
      </c>
      <c r="D24" s="5" t="s">
        <v>270</v>
      </c>
      <c r="E24" s="5" t="s">
        <v>1458</v>
      </c>
      <c r="F24" s="6">
        <v>1080000</v>
      </c>
      <c r="G24" s="6">
        <v>10213.56</v>
      </c>
      <c r="H24" s="6">
        <v>2.99</v>
      </c>
    </row>
    <row r="25" spans="2:8" x14ac:dyDescent="0.25">
      <c r="B25" s="5" t="s">
        <v>431</v>
      </c>
      <c r="C25" s="7" t="s">
        <v>225</v>
      </c>
      <c r="D25" s="5" t="s">
        <v>273</v>
      </c>
      <c r="E25" s="5" t="s">
        <v>432</v>
      </c>
      <c r="F25" s="6">
        <v>350000</v>
      </c>
      <c r="G25" s="6">
        <v>8941.4500000000007</v>
      </c>
      <c r="H25" s="6">
        <v>2.62</v>
      </c>
    </row>
    <row r="26" spans="2:8" x14ac:dyDescent="0.25">
      <c r="B26" s="5" t="s">
        <v>426</v>
      </c>
      <c r="C26" s="7" t="s">
        <v>225</v>
      </c>
      <c r="D26" s="5" t="s">
        <v>279</v>
      </c>
      <c r="E26" s="5" t="s">
        <v>427</v>
      </c>
      <c r="F26" s="6">
        <v>6800000</v>
      </c>
      <c r="G26" s="6">
        <v>8761.7999999999993</v>
      </c>
      <c r="H26" s="6">
        <v>2.57</v>
      </c>
    </row>
    <row r="27" spans="2:8" x14ac:dyDescent="0.25">
      <c r="B27" s="5" t="s">
        <v>259</v>
      </c>
      <c r="C27" s="7" t="s">
        <v>225</v>
      </c>
      <c r="D27" s="5" t="s">
        <v>239</v>
      </c>
      <c r="E27" s="5" t="s">
        <v>260</v>
      </c>
      <c r="F27" s="6">
        <v>270000</v>
      </c>
      <c r="G27" s="6">
        <v>6657.12</v>
      </c>
      <c r="H27" s="6">
        <v>1.95</v>
      </c>
    </row>
    <row r="28" spans="2:8" x14ac:dyDescent="0.25">
      <c r="B28" s="5" t="s">
        <v>275</v>
      </c>
      <c r="C28" s="7" t="s">
        <v>225</v>
      </c>
      <c r="D28" s="5" t="s">
        <v>276</v>
      </c>
      <c r="E28" s="5" t="s">
        <v>277</v>
      </c>
      <c r="F28" s="6">
        <v>80000</v>
      </c>
      <c r="G28" s="6">
        <v>6603.88</v>
      </c>
      <c r="H28" s="6">
        <v>1.93</v>
      </c>
    </row>
    <row r="29" spans="2:8" x14ac:dyDescent="0.25">
      <c r="B29" s="5" t="s">
        <v>571</v>
      </c>
      <c r="C29" s="7" t="s">
        <v>225</v>
      </c>
      <c r="D29" s="5" t="s">
        <v>343</v>
      </c>
      <c r="E29" s="5" t="s">
        <v>572</v>
      </c>
      <c r="F29" s="6">
        <v>395000</v>
      </c>
      <c r="G29" s="6">
        <v>6139.29</v>
      </c>
      <c r="H29" s="6">
        <v>1.8</v>
      </c>
    </row>
    <row r="30" spans="2:8" x14ac:dyDescent="0.25">
      <c r="B30" s="5" t="s">
        <v>454</v>
      </c>
      <c r="C30" s="7" t="s">
        <v>225</v>
      </c>
      <c r="D30" s="5" t="s">
        <v>429</v>
      </c>
      <c r="E30" s="5" t="s">
        <v>455</v>
      </c>
      <c r="F30" s="6">
        <v>3600000</v>
      </c>
      <c r="G30" s="6">
        <v>5572.8</v>
      </c>
      <c r="H30" s="6">
        <v>1.63</v>
      </c>
    </row>
    <row r="31" spans="2:8" x14ac:dyDescent="0.25">
      <c r="B31" s="5" t="s">
        <v>248</v>
      </c>
      <c r="C31" s="7" t="s">
        <v>225</v>
      </c>
      <c r="D31" s="5" t="s">
        <v>226</v>
      </c>
      <c r="E31" s="5" t="s">
        <v>249</v>
      </c>
      <c r="F31" s="6">
        <v>280000</v>
      </c>
      <c r="G31" s="6">
        <v>4859.96</v>
      </c>
      <c r="H31" s="6">
        <v>1.42</v>
      </c>
    </row>
    <row r="32" spans="2:8" x14ac:dyDescent="0.25">
      <c r="B32" s="5" t="s">
        <v>631</v>
      </c>
      <c r="C32" s="7" t="s">
        <v>225</v>
      </c>
      <c r="D32" s="5" t="s">
        <v>632</v>
      </c>
      <c r="E32" s="5" t="s">
        <v>633</v>
      </c>
      <c r="F32" s="6">
        <v>1800000</v>
      </c>
      <c r="G32" s="6">
        <v>4761.8999999999996</v>
      </c>
      <c r="H32" s="6">
        <v>1.39</v>
      </c>
    </row>
    <row r="33" spans="2:8" x14ac:dyDescent="0.25">
      <c r="B33" s="5" t="s">
        <v>1064</v>
      </c>
      <c r="C33" s="7" t="s">
        <v>225</v>
      </c>
      <c r="D33" s="5" t="s">
        <v>318</v>
      </c>
      <c r="E33" s="5" t="s">
        <v>1065</v>
      </c>
      <c r="F33" s="6">
        <v>2150000</v>
      </c>
      <c r="G33" s="6">
        <v>4606.38</v>
      </c>
      <c r="H33" s="6">
        <v>1.35</v>
      </c>
    </row>
    <row r="34" spans="2:8" x14ac:dyDescent="0.25">
      <c r="B34" s="5" t="s">
        <v>899</v>
      </c>
      <c r="C34" s="7" t="s">
        <v>225</v>
      </c>
      <c r="D34" s="5" t="s">
        <v>257</v>
      </c>
      <c r="E34" s="5" t="s">
        <v>900</v>
      </c>
      <c r="F34" s="6">
        <v>330000</v>
      </c>
      <c r="G34" s="6">
        <v>4158.66</v>
      </c>
      <c r="H34" s="6">
        <v>1.22</v>
      </c>
    </row>
    <row r="35" spans="2:8" x14ac:dyDescent="0.25">
      <c r="B35" s="5" t="s">
        <v>968</v>
      </c>
      <c r="C35" s="7" t="s">
        <v>225</v>
      </c>
      <c r="D35" s="5" t="s">
        <v>234</v>
      </c>
      <c r="E35" s="5" t="s">
        <v>969</v>
      </c>
      <c r="F35" s="6">
        <v>100000</v>
      </c>
      <c r="G35" s="6">
        <v>4110.8500000000004</v>
      </c>
      <c r="H35" s="6">
        <v>1.2</v>
      </c>
    </row>
    <row r="36" spans="2:8" x14ac:dyDescent="0.25">
      <c r="B36" s="5" t="s">
        <v>863</v>
      </c>
      <c r="C36" s="7" t="s">
        <v>225</v>
      </c>
      <c r="D36" s="5" t="s">
        <v>226</v>
      </c>
      <c r="E36" s="5" t="s">
        <v>864</v>
      </c>
      <c r="F36" s="6">
        <v>3500000</v>
      </c>
      <c r="G36" s="6">
        <v>3342.5</v>
      </c>
      <c r="H36" s="6">
        <v>0.98</v>
      </c>
    </row>
    <row r="37" spans="2:8" x14ac:dyDescent="0.25">
      <c r="B37" s="5" t="s">
        <v>1040</v>
      </c>
      <c r="C37" s="7" t="s">
        <v>225</v>
      </c>
      <c r="D37" s="5" t="s">
        <v>301</v>
      </c>
      <c r="E37" s="5" t="s">
        <v>1041</v>
      </c>
      <c r="F37" s="6">
        <v>124990</v>
      </c>
      <c r="G37" s="6">
        <v>3309.05</v>
      </c>
      <c r="H37" s="6">
        <v>0.97</v>
      </c>
    </row>
    <row r="38" spans="2:8" x14ac:dyDescent="0.25">
      <c r="B38" s="5" t="s">
        <v>575</v>
      </c>
      <c r="C38" s="7" t="s">
        <v>225</v>
      </c>
      <c r="D38" s="5" t="s">
        <v>343</v>
      </c>
      <c r="E38" s="5" t="s">
        <v>576</v>
      </c>
      <c r="F38" s="6">
        <v>30000</v>
      </c>
      <c r="G38" s="6">
        <v>3183.18</v>
      </c>
      <c r="H38" s="6">
        <v>0.93</v>
      </c>
    </row>
    <row r="39" spans="2:8" x14ac:dyDescent="0.25">
      <c r="B39" s="5" t="s">
        <v>1066</v>
      </c>
      <c r="C39" s="7" t="s">
        <v>225</v>
      </c>
      <c r="D39" s="5" t="s">
        <v>262</v>
      </c>
      <c r="E39" s="5" t="s">
        <v>1067</v>
      </c>
      <c r="F39" s="6">
        <v>250000</v>
      </c>
      <c r="G39" s="6">
        <v>2928.13</v>
      </c>
      <c r="H39" s="6">
        <v>0.86</v>
      </c>
    </row>
    <row r="40" spans="2:8" x14ac:dyDescent="0.25">
      <c r="B40" s="5" t="s">
        <v>526</v>
      </c>
      <c r="C40" s="7" t="s">
        <v>225</v>
      </c>
      <c r="D40" s="5" t="s">
        <v>527</v>
      </c>
      <c r="E40" s="5" t="s">
        <v>528</v>
      </c>
      <c r="F40" s="6">
        <v>1000000</v>
      </c>
      <c r="G40" s="6">
        <v>2822</v>
      </c>
      <c r="H40" s="6">
        <v>0.83</v>
      </c>
    </row>
    <row r="41" spans="2:8" x14ac:dyDescent="0.25">
      <c r="B41" s="5" t="s">
        <v>629</v>
      </c>
      <c r="C41" s="7" t="s">
        <v>225</v>
      </c>
      <c r="D41" s="5" t="s">
        <v>226</v>
      </c>
      <c r="E41" s="5" t="s">
        <v>630</v>
      </c>
      <c r="F41" s="6">
        <v>1000000</v>
      </c>
      <c r="G41" s="6">
        <v>2516</v>
      </c>
      <c r="H41" s="6">
        <v>0.74</v>
      </c>
    </row>
    <row r="42" spans="2:8" x14ac:dyDescent="0.25">
      <c r="B42" s="5" t="s">
        <v>1461</v>
      </c>
      <c r="C42" s="7" t="s">
        <v>225</v>
      </c>
      <c r="D42" s="5" t="s">
        <v>262</v>
      </c>
      <c r="E42" s="5" t="s">
        <v>1462</v>
      </c>
      <c r="F42" s="6">
        <v>124895</v>
      </c>
      <c r="G42" s="6">
        <v>2247.9899999999998</v>
      </c>
      <c r="H42" s="6">
        <v>0.66</v>
      </c>
    </row>
    <row r="43" spans="2:8" x14ac:dyDescent="0.25">
      <c r="B43" s="5" t="s">
        <v>288</v>
      </c>
      <c r="C43" s="7" t="s">
        <v>225</v>
      </c>
      <c r="D43" s="5" t="s">
        <v>289</v>
      </c>
      <c r="E43" s="5" t="s">
        <v>290</v>
      </c>
      <c r="F43" s="6">
        <v>1800000</v>
      </c>
      <c r="G43" s="6">
        <v>2236.5</v>
      </c>
      <c r="H43" s="6">
        <v>0.65</v>
      </c>
    </row>
    <row r="44" spans="2:8" x14ac:dyDescent="0.25">
      <c r="B44" s="5" t="s">
        <v>428</v>
      </c>
      <c r="C44" s="7" t="s">
        <v>225</v>
      </c>
      <c r="D44" s="5" t="s">
        <v>429</v>
      </c>
      <c r="E44" s="5" t="s">
        <v>430</v>
      </c>
      <c r="F44" s="6">
        <v>521806</v>
      </c>
      <c r="G44" s="6">
        <v>2181.9299999999998</v>
      </c>
      <c r="H44" s="6">
        <v>0.64</v>
      </c>
    </row>
    <row r="45" spans="2:8" x14ac:dyDescent="0.25">
      <c r="B45" s="5" t="s">
        <v>885</v>
      </c>
      <c r="C45" s="7" t="s">
        <v>225</v>
      </c>
      <c r="D45" s="5" t="s">
        <v>267</v>
      </c>
      <c r="E45" s="5" t="s">
        <v>886</v>
      </c>
      <c r="F45" s="6">
        <v>100000</v>
      </c>
      <c r="G45" s="6">
        <v>1696.3</v>
      </c>
      <c r="H45" s="6">
        <v>0.5</v>
      </c>
    </row>
    <row r="46" spans="2:8" x14ac:dyDescent="0.25">
      <c r="B46" s="5" t="s">
        <v>460</v>
      </c>
      <c r="C46" s="7" t="s">
        <v>225</v>
      </c>
      <c r="D46" s="5" t="s">
        <v>284</v>
      </c>
      <c r="E46" s="5" t="s">
        <v>461</v>
      </c>
      <c r="F46" s="6">
        <v>200530</v>
      </c>
      <c r="G46" s="6">
        <v>1620.68</v>
      </c>
      <c r="H46" s="6">
        <v>0.47</v>
      </c>
    </row>
    <row r="47" spans="2:8" x14ac:dyDescent="0.25">
      <c r="B47" s="5" t="s">
        <v>893</v>
      </c>
      <c r="C47" s="7" t="s">
        <v>225</v>
      </c>
      <c r="D47" s="5" t="s">
        <v>279</v>
      </c>
      <c r="E47" s="5" t="s">
        <v>894</v>
      </c>
      <c r="F47" s="6">
        <v>500000</v>
      </c>
      <c r="G47" s="6">
        <v>1506.75</v>
      </c>
      <c r="H47" s="6">
        <v>0.44</v>
      </c>
    </row>
    <row r="48" spans="2:8" x14ac:dyDescent="0.25">
      <c r="B48" s="5" t="s">
        <v>323</v>
      </c>
      <c r="C48" s="7" t="s">
        <v>225</v>
      </c>
      <c r="D48" s="5" t="s">
        <v>276</v>
      </c>
      <c r="E48" s="5" t="s">
        <v>324</v>
      </c>
      <c r="F48" s="6">
        <v>70000</v>
      </c>
      <c r="G48" s="6">
        <v>1408.58</v>
      </c>
      <c r="H48" s="6">
        <v>0.41</v>
      </c>
    </row>
    <row r="49" spans="2:8" x14ac:dyDescent="0.25">
      <c r="B49" s="5" t="s">
        <v>495</v>
      </c>
      <c r="C49" s="7" t="s">
        <v>225</v>
      </c>
      <c r="D49" s="5" t="s">
        <v>242</v>
      </c>
      <c r="E49" s="5" t="s">
        <v>496</v>
      </c>
      <c r="F49" s="6">
        <v>44500</v>
      </c>
      <c r="G49" s="6">
        <v>1116.33</v>
      </c>
      <c r="H49" s="6">
        <v>0.33</v>
      </c>
    </row>
    <row r="50" spans="2:8" x14ac:dyDescent="0.25">
      <c r="B50" s="5" t="s">
        <v>1132</v>
      </c>
      <c r="C50" s="7" t="s">
        <v>225</v>
      </c>
      <c r="D50" s="5" t="s">
        <v>565</v>
      </c>
      <c r="E50" s="5" t="s">
        <v>1133</v>
      </c>
      <c r="F50" s="6">
        <v>107142</v>
      </c>
      <c r="G50" s="6">
        <v>571.82000000000005</v>
      </c>
      <c r="H50" s="6">
        <v>0.17</v>
      </c>
    </row>
    <row r="51" spans="2:8" x14ac:dyDescent="0.25">
      <c r="B51" s="13" t="s">
        <v>353</v>
      </c>
      <c r="C51" s="14"/>
      <c r="D51" s="13"/>
      <c r="E51" s="13"/>
      <c r="F51" s="10"/>
      <c r="G51" s="10">
        <f>SUM(G12:G50)</f>
        <v>260073.06999999992</v>
      </c>
      <c r="H51" s="10">
        <f>SUM(H12:H50)</f>
        <v>76.150000000000006</v>
      </c>
    </row>
    <row r="52" spans="2:8" x14ac:dyDescent="0.25">
      <c r="B52" s="30" t="s">
        <v>214</v>
      </c>
      <c r="C52" s="31" t="s">
        <v>215</v>
      </c>
      <c r="D52" s="30" t="s">
        <v>686</v>
      </c>
      <c r="E52" s="30" t="s">
        <v>217</v>
      </c>
      <c r="F52" s="29" t="s">
        <v>218</v>
      </c>
      <c r="G52" s="29" t="s">
        <v>219</v>
      </c>
      <c r="H52" s="29" t="s">
        <v>220</v>
      </c>
    </row>
    <row r="53" spans="2:8" x14ac:dyDescent="0.25">
      <c r="B53" s="13" t="s">
        <v>687</v>
      </c>
    </row>
    <row r="54" spans="2:8" x14ac:dyDescent="0.25">
      <c r="B54" s="13" t="s">
        <v>223</v>
      </c>
    </row>
    <row r="55" spans="2:8" x14ac:dyDescent="0.25">
      <c r="B55" s="13" t="s">
        <v>688</v>
      </c>
    </row>
    <row r="56" spans="2:8" x14ac:dyDescent="0.25">
      <c r="B56" s="5" t="s">
        <v>1177</v>
      </c>
      <c r="C56" s="7">
        <v>7.33</v>
      </c>
      <c r="D56" s="5" t="s">
        <v>690</v>
      </c>
      <c r="E56" s="5" t="s">
        <v>1178</v>
      </c>
      <c r="F56" s="6">
        <v>5500000</v>
      </c>
      <c r="G56" s="6">
        <v>5428.91</v>
      </c>
      <c r="H56" s="6">
        <v>1.59</v>
      </c>
    </row>
    <row r="57" spans="2:8" x14ac:dyDescent="0.25">
      <c r="B57" s="5" t="s">
        <v>1581</v>
      </c>
      <c r="C57" s="7">
        <v>7.26</v>
      </c>
      <c r="D57" s="5" t="s">
        <v>690</v>
      </c>
      <c r="E57" s="5" t="s">
        <v>1182</v>
      </c>
      <c r="F57" s="6">
        <v>5500000</v>
      </c>
      <c r="G57" s="6">
        <v>5296.45</v>
      </c>
      <c r="H57" s="6">
        <v>1.55</v>
      </c>
    </row>
    <row r="58" spans="2:8" x14ac:dyDescent="0.25">
      <c r="B58" s="5" t="s">
        <v>1582</v>
      </c>
      <c r="C58" s="7">
        <v>7.21</v>
      </c>
      <c r="D58" s="5" t="s">
        <v>690</v>
      </c>
      <c r="E58" s="5" t="s">
        <v>1583</v>
      </c>
      <c r="F58" s="6">
        <v>5000000</v>
      </c>
      <c r="G58" s="6">
        <v>4989.1000000000004</v>
      </c>
      <c r="H58" s="6">
        <v>1.46</v>
      </c>
    </row>
    <row r="59" spans="2:8" x14ac:dyDescent="0.25">
      <c r="B59" s="5" t="s">
        <v>689</v>
      </c>
      <c r="C59" s="7">
        <v>7.24</v>
      </c>
      <c r="D59" s="5" t="s">
        <v>690</v>
      </c>
      <c r="E59" s="5" t="s">
        <v>691</v>
      </c>
      <c r="F59" s="6">
        <v>3875680</v>
      </c>
      <c r="G59" s="6">
        <v>3892.24</v>
      </c>
      <c r="H59" s="6">
        <v>1.1399999999999999</v>
      </c>
    </row>
    <row r="60" spans="2:8" x14ac:dyDescent="0.25">
      <c r="B60" s="5" t="s">
        <v>1584</v>
      </c>
      <c r="C60" s="7">
        <v>7.25</v>
      </c>
      <c r="D60" s="5" t="s">
        <v>690</v>
      </c>
      <c r="E60" s="5" t="s">
        <v>1585</v>
      </c>
      <c r="F60" s="6">
        <v>2500000</v>
      </c>
      <c r="G60" s="6">
        <v>2490.0300000000002</v>
      </c>
      <c r="H60" s="6">
        <v>0.73</v>
      </c>
    </row>
    <row r="61" spans="2:8" x14ac:dyDescent="0.25">
      <c r="B61" s="5" t="s">
        <v>1586</v>
      </c>
      <c r="C61" s="7">
        <v>7.23</v>
      </c>
      <c r="D61" s="5" t="s">
        <v>690</v>
      </c>
      <c r="E61" s="5" t="s">
        <v>1587</v>
      </c>
      <c r="F61" s="6">
        <v>2500000</v>
      </c>
      <c r="G61" s="6">
        <v>2483.46</v>
      </c>
      <c r="H61" s="6">
        <v>0.73</v>
      </c>
    </row>
    <row r="62" spans="2:8" x14ac:dyDescent="0.25">
      <c r="B62" s="5" t="s">
        <v>1588</v>
      </c>
      <c r="C62" s="7">
        <v>7.42</v>
      </c>
      <c r="D62" s="5" t="s">
        <v>690</v>
      </c>
      <c r="E62" s="5" t="s">
        <v>1589</v>
      </c>
      <c r="F62" s="6">
        <v>2500000</v>
      </c>
      <c r="G62" s="6">
        <v>2446.79</v>
      </c>
      <c r="H62" s="6">
        <v>0.72</v>
      </c>
    </row>
    <row r="63" spans="2:8" x14ac:dyDescent="0.25">
      <c r="B63" s="5" t="s">
        <v>1590</v>
      </c>
      <c r="C63" s="7">
        <v>7.45</v>
      </c>
      <c r="D63" s="5" t="s">
        <v>690</v>
      </c>
      <c r="E63" s="5" t="s">
        <v>1591</v>
      </c>
      <c r="F63" s="6">
        <v>1000000</v>
      </c>
      <c r="G63" s="6">
        <v>1012.43</v>
      </c>
      <c r="H63" s="6">
        <v>0.3</v>
      </c>
    </row>
    <row r="64" spans="2:8" x14ac:dyDescent="0.25">
      <c r="B64" s="5" t="s">
        <v>1179</v>
      </c>
      <c r="C64" s="7">
        <v>7.25</v>
      </c>
      <c r="D64" s="5" t="s">
        <v>690</v>
      </c>
      <c r="E64" s="5" t="s">
        <v>1180</v>
      </c>
      <c r="F64" s="6">
        <v>540420</v>
      </c>
      <c r="G64" s="6">
        <v>540.84</v>
      </c>
      <c r="H64" s="6">
        <v>0.16</v>
      </c>
    </row>
    <row r="65" spans="2:9" x14ac:dyDescent="0.25">
      <c r="B65" s="5" t="s">
        <v>1592</v>
      </c>
      <c r="C65" s="7">
        <v>7.48</v>
      </c>
      <c r="D65" s="5" t="s">
        <v>690</v>
      </c>
      <c r="E65" s="5" t="s">
        <v>1593</v>
      </c>
      <c r="F65" s="6">
        <v>500000</v>
      </c>
      <c r="G65" s="6">
        <v>511.86</v>
      </c>
      <c r="H65" s="6">
        <v>0.15</v>
      </c>
    </row>
    <row r="66" spans="2:9" x14ac:dyDescent="0.25">
      <c r="B66" s="5" t="s">
        <v>1183</v>
      </c>
      <c r="C66" s="7">
        <v>7.02</v>
      </c>
      <c r="D66" s="5" t="s">
        <v>690</v>
      </c>
      <c r="E66" s="5" t="s">
        <v>1184</v>
      </c>
      <c r="F66" s="6">
        <v>500000</v>
      </c>
      <c r="G66" s="6">
        <v>500.3</v>
      </c>
      <c r="H66" s="6">
        <v>0.15</v>
      </c>
    </row>
    <row r="67" spans="2:9" x14ac:dyDescent="0.25">
      <c r="B67" s="5" t="s">
        <v>1594</v>
      </c>
      <c r="C67" s="7">
        <v>7.26</v>
      </c>
      <c r="D67" s="5" t="s">
        <v>690</v>
      </c>
      <c r="E67" s="5" t="s">
        <v>1595</v>
      </c>
      <c r="F67" s="6">
        <v>500000</v>
      </c>
      <c r="G67" s="6">
        <v>499.85</v>
      </c>
      <c r="H67" s="6">
        <v>0.15</v>
      </c>
    </row>
    <row r="68" spans="2:9" x14ac:dyDescent="0.25">
      <c r="B68" s="5" t="s">
        <v>698</v>
      </c>
      <c r="C68" s="7">
        <v>7.4</v>
      </c>
      <c r="D68" s="5" t="s">
        <v>690</v>
      </c>
      <c r="E68" s="5" t="s">
        <v>699</v>
      </c>
      <c r="F68" s="6">
        <v>500000</v>
      </c>
      <c r="G68" s="6">
        <v>497.85</v>
      </c>
      <c r="H68" s="6">
        <v>0.15</v>
      </c>
    </row>
    <row r="69" spans="2:9" x14ac:dyDescent="0.25">
      <c r="B69" s="5" t="s">
        <v>692</v>
      </c>
      <c r="C69" s="7">
        <v>7.27</v>
      </c>
      <c r="D69" s="5" t="s">
        <v>690</v>
      </c>
      <c r="E69" s="5" t="s">
        <v>693</v>
      </c>
      <c r="F69" s="6">
        <v>444100</v>
      </c>
      <c r="G69" s="6">
        <v>444.08</v>
      </c>
      <c r="H69" s="6">
        <v>0.13</v>
      </c>
    </row>
    <row r="70" spans="2:9" x14ac:dyDescent="0.25">
      <c r="B70" s="5" t="s">
        <v>1596</v>
      </c>
      <c r="C70" s="7">
        <v>7.46</v>
      </c>
      <c r="D70" s="5" t="s">
        <v>690</v>
      </c>
      <c r="E70" s="5" t="s">
        <v>1597</v>
      </c>
      <c r="F70" s="6">
        <v>200000</v>
      </c>
      <c r="G70" s="6">
        <v>202.76</v>
      </c>
      <c r="H70" s="6">
        <v>0.06</v>
      </c>
    </row>
    <row r="71" spans="2:9" x14ac:dyDescent="0.25">
      <c r="B71" s="5" t="s">
        <v>1598</v>
      </c>
      <c r="C71" s="7">
        <v>7.36</v>
      </c>
      <c r="D71" s="5" t="s">
        <v>690</v>
      </c>
      <c r="E71" s="5" t="s">
        <v>1599</v>
      </c>
      <c r="F71" s="6">
        <v>89600</v>
      </c>
      <c r="G71" s="6">
        <v>97.02</v>
      </c>
      <c r="H71" s="6">
        <v>0.03</v>
      </c>
    </row>
    <row r="72" spans="2:9" x14ac:dyDescent="0.25">
      <c r="B72" s="5" t="s">
        <v>1600</v>
      </c>
      <c r="C72" s="7">
        <v>7.34</v>
      </c>
      <c r="D72" s="5" t="s">
        <v>690</v>
      </c>
      <c r="E72" s="5" t="s">
        <v>1601</v>
      </c>
      <c r="F72" s="6">
        <v>73000</v>
      </c>
      <c r="G72" s="6">
        <v>79.64</v>
      </c>
      <c r="H72" s="6">
        <v>0.02</v>
      </c>
    </row>
    <row r="73" spans="2:9" x14ac:dyDescent="0.25">
      <c r="B73" s="5" t="s">
        <v>1602</v>
      </c>
      <c r="C73" s="7">
        <v>6.86</v>
      </c>
      <c r="D73" s="5" t="s">
        <v>690</v>
      </c>
      <c r="E73" s="5" t="s">
        <v>1603</v>
      </c>
      <c r="F73" s="6">
        <v>75500</v>
      </c>
      <c r="G73" s="6">
        <v>75.599999999999994</v>
      </c>
      <c r="H73" s="6">
        <v>0.02</v>
      </c>
    </row>
    <row r="74" spans="2:9" x14ac:dyDescent="0.25">
      <c r="B74" s="5" t="s">
        <v>1604</v>
      </c>
      <c r="C74" s="7">
        <v>7.39</v>
      </c>
      <c r="D74" s="5" t="s">
        <v>690</v>
      </c>
      <c r="E74" s="5" t="s">
        <v>1605</v>
      </c>
      <c r="F74" s="6">
        <v>48500</v>
      </c>
      <c r="G74" s="6">
        <v>49.05</v>
      </c>
      <c r="H74" s="6">
        <v>0.01</v>
      </c>
    </row>
    <row r="75" spans="2:9" x14ac:dyDescent="0.25">
      <c r="B75" s="5" t="s">
        <v>700</v>
      </c>
      <c r="C75" s="7">
        <v>7.26</v>
      </c>
      <c r="D75" s="5" t="s">
        <v>690</v>
      </c>
      <c r="E75" s="5" t="s">
        <v>701</v>
      </c>
      <c r="F75" s="6">
        <v>29200</v>
      </c>
      <c r="G75" s="6">
        <v>29.2</v>
      </c>
      <c r="H75" s="6">
        <v>0.01</v>
      </c>
    </row>
    <row r="76" spans="2:9" x14ac:dyDescent="0.25">
      <c r="B76" s="5" t="s">
        <v>1606</v>
      </c>
      <c r="C76" s="7">
        <v>7.29</v>
      </c>
      <c r="D76" s="5" t="s">
        <v>690</v>
      </c>
      <c r="E76" s="5" t="s">
        <v>1607</v>
      </c>
      <c r="F76" s="6">
        <v>31600</v>
      </c>
      <c r="G76" s="6">
        <v>29.01</v>
      </c>
      <c r="H76" s="6">
        <v>0.01</v>
      </c>
    </row>
    <row r="77" spans="2:9" x14ac:dyDescent="0.25">
      <c r="B77" s="5" t="s">
        <v>1608</v>
      </c>
      <c r="C77" s="7">
        <v>7.44</v>
      </c>
      <c r="D77" s="5" t="s">
        <v>690</v>
      </c>
      <c r="E77" s="5" t="s">
        <v>1609</v>
      </c>
      <c r="F77" s="6">
        <v>13000</v>
      </c>
      <c r="G77" s="6">
        <v>12.95</v>
      </c>
      <c r="H77" s="6">
        <v>0</v>
      </c>
      <c r="I77" s="5" t="s">
        <v>1134</v>
      </c>
    </row>
    <row r="78" spans="2:9" x14ac:dyDescent="0.25">
      <c r="B78" s="5" t="s">
        <v>1610</v>
      </c>
      <c r="C78" s="7">
        <v>7.27</v>
      </c>
      <c r="D78" s="5" t="s">
        <v>690</v>
      </c>
      <c r="E78" s="5" t="s">
        <v>1611</v>
      </c>
      <c r="F78" s="6">
        <v>2000</v>
      </c>
      <c r="G78" s="6">
        <v>1.9</v>
      </c>
      <c r="H78" s="6">
        <v>0</v>
      </c>
      <c r="I78" s="5" t="s">
        <v>1134</v>
      </c>
    </row>
    <row r="79" spans="2:9" x14ac:dyDescent="0.25">
      <c r="B79" s="13" t="s">
        <v>702</v>
      </c>
      <c r="C79" s="14"/>
      <c r="D79" s="13"/>
      <c r="E79" s="13"/>
      <c r="F79" s="10"/>
      <c r="G79" s="10">
        <f>SUM(G52:G78)</f>
        <v>31611.319999999996</v>
      </c>
      <c r="H79" s="10">
        <f>SUM(H52:H78)</f>
        <v>9.27</v>
      </c>
    </row>
    <row r="80" spans="2:9" x14ac:dyDescent="0.25">
      <c r="B80" s="13" t="s">
        <v>703</v>
      </c>
    </row>
    <row r="81" spans="2:8" x14ac:dyDescent="0.25">
      <c r="B81" s="5" t="s">
        <v>1612</v>
      </c>
      <c r="C81" s="7">
        <v>7.77</v>
      </c>
      <c r="D81" s="5" t="s">
        <v>705</v>
      </c>
      <c r="E81" s="5" t="s">
        <v>1613</v>
      </c>
      <c r="F81" s="6">
        <v>250</v>
      </c>
      <c r="G81" s="6">
        <v>2536.5100000000002</v>
      </c>
      <c r="H81" s="6">
        <v>0.74</v>
      </c>
    </row>
    <row r="82" spans="2:8" x14ac:dyDescent="0.25">
      <c r="B82" s="5" t="s">
        <v>1614</v>
      </c>
      <c r="C82" s="7">
        <v>7.93</v>
      </c>
      <c r="D82" s="5" t="s">
        <v>705</v>
      </c>
      <c r="E82" s="5" t="s">
        <v>1615</v>
      </c>
      <c r="F82" s="6">
        <v>250</v>
      </c>
      <c r="G82" s="6">
        <v>2497.96</v>
      </c>
      <c r="H82" s="6">
        <v>0.73</v>
      </c>
    </row>
    <row r="83" spans="2:8" x14ac:dyDescent="0.25">
      <c r="B83" s="5" t="s">
        <v>1616</v>
      </c>
      <c r="C83" s="7">
        <v>7.76</v>
      </c>
      <c r="D83" s="5" t="s">
        <v>705</v>
      </c>
      <c r="E83" s="5" t="s">
        <v>1617</v>
      </c>
      <c r="F83" s="6">
        <v>250</v>
      </c>
      <c r="G83" s="6">
        <v>2496.2399999999998</v>
      </c>
      <c r="H83" s="6">
        <v>0.73</v>
      </c>
    </row>
    <row r="84" spans="2:8" x14ac:dyDescent="0.25">
      <c r="B84" s="5" t="s">
        <v>1618</v>
      </c>
      <c r="C84" s="7">
        <v>8.0299999999999994</v>
      </c>
      <c r="D84" s="5" t="s">
        <v>705</v>
      </c>
      <c r="E84" s="5" t="s">
        <v>1619</v>
      </c>
      <c r="F84" s="6">
        <v>250</v>
      </c>
      <c r="G84" s="6">
        <v>2492.85</v>
      </c>
      <c r="H84" s="6">
        <v>0.73</v>
      </c>
    </row>
    <row r="85" spans="2:8" x14ac:dyDescent="0.25">
      <c r="B85" s="5" t="s">
        <v>1620</v>
      </c>
      <c r="C85" s="7">
        <v>7.66</v>
      </c>
      <c r="D85" s="5" t="s">
        <v>705</v>
      </c>
      <c r="E85" s="5" t="s">
        <v>1621</v>
      </c>
      <c r="F85" s="6">
        <v>2500</v>
      </c>
      <c r="G85" s="6">
        <v>2492.7399999999998</v>
      </c>
      <c r="H85" s="6">
        <v>0.73</v>
      </c>
    </row>
    <row r="86" spans="2:8" x14ac:dyDescent="0.25">
      <c r="B86" s="5" t="s">
        <v>1622</v>
      </c>
      <c r="C86" s="7">
        <v>7.71</v>
      </c>
      <c r="D86" s="5" t="s">
        <v>705</v>
      </c>
      <c r="E86" s="5" t="s">
        <v>1623</v>
      </c>
      <c r="F86" s="6">
        <v>250</v>
      </c>
      <c r="G86" s="6">
        <v>2488.09</v>
      </c>
      <c r="H86" s="6">
        <v>0.73</v>
      </c>
    </row>
    <row r="87" spans="2:8" x14ac:dyDescent="0.25">
      <c r="B87" s="5" t="s">
        <v>1624</v>
      </c>
      <c r="C87" s="7">
        <v>8.35</v>
      </c>
      <c r="D87" s="5" t="s">
        <v>1625</v>
      </c>
      <c r="E87" s="5" t="s">
        <v>1626</v>
      </c>
      <c r="F87" s="6">
        <v>2500</v>
      </c>
      <c r="G87" s="6">
        <v>2486.84</v>
      </c>
      <c r="H87" s="6">
        <v>0.73</v>
      </c>
    </row>
    <row r="88" spans="2:8" x14ac:dyDescent="0.25">
      <c r="B88" s="5" t="s">
        <v>1627</v>
      </c>
      <c r="C88" s="7">
        <v>7.7</v>
      </c>
      <c r="D88" s="5" t="s">
        <v>705</v>
      </c>
      <c r="E88" s="5" t="s">
        <v>1628</v>
      </c>
      <c r="F88" s="6">
        <v>250</v>
      </c>
      <c r="G88" s="6">
        <v>2479.63</v>
      </c>
      <c r="H88" s="6">
        <v>0.73</v>
      </c>
    </row>
    <row r="89" spans="2:8" x14ac:dyDescent="0.25">
      <c r="B89" s="5" t="s">
        <v>709</v>
      </c>
      <c r="C89" s="7">
        <v>7.59</v>
      </c>
      <c r="D89" s="5" t="s">
        <v>705</v>
      </c>
      <c r="E89" s="5" t="s">
        <v>710</v>
      </c>
      <c r="F89" s="6">
        <v>250</v>
      </c>
      <c r="G89" s="6">
        <v>2466.86</v>
      </c>
      <c r="H89" s="6">
        <v>0.72</v>
      </c>
    </row>
    <row r="90" spans="2:8" x14ac:dyDescent="0.25">
      <c r="B90" s="5" t="s">
        <v>711</v>
      </c>
      <c r="C90" s="7">
        <v>7.9</v>
      </c>
      <c r="D90" s="5" t="s">
        <v>705</v>
      </c>
      <c r="E90" s="5" t="s">
        <v>712</v>
      </c>
      <c r="F90" s="6">
        <v>250</v>
      </c>
      <c r="G90" s="6">
        <v>2403.31</v>
      </c>
      <c r="H90" s="6">
        <v>0.7</v>
      </c>
    </row>
    <row r="91" spans="2:8" x14ac:dyDescent="0.25">
      <c r="B91" s="5" t="s">
        <v>1629</v>
      </c>
      <c r="C91" s="7">
        <v>7.94</v>
      </c>
      <c r="D91" s="5" t="s">
        <v>1630</v>
      </c>
      <c r="E91" s="5" t="s">
        <v>1631</v>
      </c>
      <c r="F91" s="6">
        <v>220</v>
      </c>
      <c r="G91" s="6">
        <v>1973.98</v>
      </c>
      <c r="H91" s="6">
        <v>0.57999999999999996</v>
      </c>
    </row>
    <row r="92" spans="2:8" x14ac:dyDescent="0.25">
      <c r="B92" s="5" t="s">
        <v>1632</v>
      </c>
      <c r="C92" s="7">
        <v>7.83</v>
      </c>
      <c r="D92" s="5" t="s">
        <v>705</v>
      </c>
      <c r="E92" s="5" t="s">
        <v>1633</v>
      </c>
      <c r="F92" s="6">
        <v>150</v>
      </c>
      <c r="G92" s="6">
        <v>1504.64</v>
      </c>
      <c r="H92" s="6">
        <v>0.44</v>
      </c>
    </row>
    <row r="93" spans="2:8" x14ac:dyDescent="0.25">
      <c r="B93" s="5" t="s">
        <v>729</v>
      </c>
      <c r="C93" s="7">
        <v>7.52</v>
      </c>
      <c r="D93" s="5" t="s">
        <v>727</v>
      </c>
      <c r="E93" s="5" t="s">
        <v>730</v>
      </c>
      <c r="F93" s="6">
        <v>250</v>
      </c>
      <c r="G93" s="6">
        <v>491.46</v>
      </c>
      <c r="H93" s="6">
        <v>0.14000000000000001</v>
      </c>
    </row>
    <row r="94" spans="2:8" x14ac:dyDescent="0.25">
      <c r="B94" s="5" t="s">
        <v>1634</v>
      </c>
      <c r="C94" s="7">
        <v>7.42</v>
      </c>
      <c r="D94" s="5" t="s">
        <v>705</v>
      </c>
      <c r="E94" s="5" t="s">
        <v>1635</v>
      </c>
      <c r="F94" s="6">
        <v>49</v>
      </c>
      <c r="G94" s="6">
        <v>488.05</v>
      </c>
      <c r="H94" s="6">
        <v>0.14000000000000001</v>
      </c>
    </row>
    <row r="95" spans="2:8" x14ac:dyDescent="0.25">
      <c r="B95" s="5" t="s">
        <v>1636</v>
      </c>
      <c r="C95" s="7">
        <v>7.82</v>
      </c>
      <c r="D95" s="5" t="s">
        <v>705</v>
      </c>
      <c r="E95" s="5" t="s">
        <v>1637</v>
      </c>
      <c r="F95" s="6">
        <v>40</v>
      </c>
      <c r="G95" s="6">
        <v>390.21</v>
      </c>
      <c r="H95" s="6">
        <v>0.11</v>
      </c>
    </row>
    <row r="96" spans="2:8" x14ac:dyDescent="0.25">
      <c r="B96" s="5" t="s">
        <v>1638</v>
      </c>
      <c r="C96" s="7">
        <v>7.52</v>
      </c>
      <c r="D96" s="5" t="s">
        <v>705</v>
      </c>
      <c r="E96" s="5" t="s">
        <v>1639</v>
      </c>
      <c r="F96" s="6">
        <v>40</v>
      </c>
      <c r="G96" s="6">
        <v>386.07</v>
      </c>
      <c r="H96" s="6">
        <v>0.11</v>
      </c>
    </row>
    <row r="97" spans="2:8" x14ac:dyDescent="0.25">
      <c r="B97" s="13" t="s">
        <v>733</v>
      </c>
      <c r="C97" s="14"/>
      <c r="D97" s="13"/>
      <c r="E97" s="13"/>
      <c r="F97" s="10"/>
      <c r="G97" s="10">
        <f>SUM(G80:G96)</f>
        <v>30075.439999999999</v>
      </c>
      <c r="H97" s="10">
        <f>SUM(H80:H96)</f>
        <v>8.7900000000000009</v>
      </c>
    </row>
    <row r="98" spans="2:8" x14ac:dyDescent="0.25">
      <c r="B98" s="13" t="s">
        <v>1640</v>
      </c>
    </row>
    <row r="99" spans="2:8" x14ac:dyDescent="0.25">
      <c r="B99" s="5" t="s">
        <v>1641</v>
      </c>
      <c r="C99" s="7">
        <v>7.25</v>
      </c>
      <c r="D99" s="5" t="s">
        <v>1642</v>
      </c>
      <c r="E99" s="5" t="s">
        <v>1643</v>
      </c>
      <c r="F99" s="6">
        <v>1500</v>
      </c>
      <c r="G99" s="6">
        <v>7266.19</v>
      </c>
      <c r="H99" s="6">
        <v>2.13</v>
      </c>
    </row>
    <row r="100" spans="2:8" x14ac:dyDescent="0.25">
      <c r="B100" s="13" t="s">
        <v>1644</v>
      </c>
      <c r="C100" s="14"/>
      <c r="D100" s="13"/>
      <c r="E100" s="13"/>
      <c r="F100" s="10"/>
      <c r="G100" s="10">
        <f>SUM(G98:G99)</f>
        <v>7266.19</v>
      </c>
      <c r="H100" s="10">
        <f>SUM(H98:H99)</f>
        <v>2.13</v>
      </c>
    </row>
    <row r="101" spans="2:8" x14ac:dyDescent="0.25">
      <c r="B101" s="13" t="s">
        <v>1645</v>
      </c>
      <c r="C101" s="14"/>
      <c r="D101" s="13"/>
      <c r="E101" s="13"/>
      <c r="F101" s="10"/>
      <c r="G101" s="10">
        <v>5605.47</v>
      </c>
      <c r="H101" s="10">
        <v>1.64</v>
      </c>
    </row>
    <row r="102" spans="2:8" x14ac:dyDescent="0.25">
      <c r="B102" s="13" t="s">
        <v>355</v>
      </c>
      <c r="C102" s="14"/>
      <c r="D102" s="13"/>
      <c r="E102" s="13"/>
      <c r="F102" s="10"/>
      <c r="G102" s="10">
        <v>334631.49</v>
      </c>
      <c r="H102" s="10">
        <v>97.98</v>
      </c>
    </row>
    <row r="103" spans="2:8" x14ac:dyDescent="0.25">
      <c r="B103" s="13" t="s">
        <v>356</v>
      </c>
      <c r="C103" s="14"/>
      <c r="D103" s="13"/>
      <c r="E103" s="13"/>
      <c r="F103" s="10"/>
      <c r="G103" s="10">
        <v>6935.6741238899713</v>
      </c>
      <c r="H103" s="10">
        <v>2.019999999999996</v>
      </c>
    </row>
    <row r="104" spans="2:8" x14ac:dyDescent="0.25">
      <c r="B104" s="13" t="s">
        <v>357</v>
      </c>
      <c r="C104" s="14"/>
      <c r="D104" s="13"/>
      <c r="E104" s="13"/>
      <c r="F104" s="10"/>
      <c r="G104" s="10">
        <v>341567.16412388999</v>
      </c>
      <c r="H104" s="10">
        <v>100</v>
      </c>
    </row>
    <row r="105" spans="2:8" x14ac:dyDescent="0.25">
      <c r="B105" s="5" t="s">
        <v>358</v>
      </c>
    </row>
    <row r="106" spans="2:8" x14ac:dyDescent="0.25">
      <c r="B106" s="13" t="s">
        <v>1646</v>
      </c>
    </row>
    <row r="107" spans="2:8" x14ac:dyDescent="0.25">
      <c r="B107" s="13" t="s">
        <v>359</v>
      </c>
    </row>
    <row r="108" spans="2:8" x14ac:dyDescent="0.25">
      <c r="B108" s="13" t="s">
        <v>360</v>
      </c>
      <c r="C108" s="7" t="s">
        <v>361</v>
      </c>
    </row>
    <row r="109" spans="2:8" x14ac:dyDescent="0.25">
      <c r="B109" s="13" t="s">
        <v>362</v>
      </c>
      <c r="C109" s="7" t="s">
        <v>363</v>
      </c>
    </row>
    <row r="110" spans="2:8" x14ac:dyDescent="0.25">
      <c r="B110" s="13" t="s">
        <v>364</v>
      </c>
      <c r="C110" s="7" t="s">
        <v>363</v>
      </c>
    </row>
    <row r="111" spans="2:8" x14ac:dyDescent="0.25">
      <c r="B111" s="13" t="s">
        <v>365</v>
      </c>
      <c r="C111" s="7" t="s">
        <v>366</v>
      </c>
    </row>
    <row r="112" spans="2:8" x14ac:dyDescent="0.25">
      <c r="B112" s="13" t="s">
        <v>1647</v>
      </c>
      <c r="C112" s="14"/>
    </row>
    <row r="113" spans="2:3" x14ac:dyDescent="0.25">
      <c r="B113" s="13" t="s">
        <v>1648</v>
      </c>
      <c r="C113" s="14"/>
    </row>
    <row r="114" spans="2:3" x14ac:dyDescent="0.25">
      <c r="B114" s="13" t="s">
        <v>1649</v>
      </c>
      <c r="C114" s="14"/>
    </row>
    <row r="115" spans="2:3" x14ac:dyDescent="0.25">
      <c r="B115" s="13" t="s">
        <v>1650</v>
      </c>
      <c r="C115" s="14"/>
    </row>
    <row r="116" spans="2:3" x14ac:dyDescent="0.25">
      <c r="B116" s="13" t="s">
        <v>1651</v>
      </c>
      <c r="C116" s="14"/>
    </row>
    <row r="117" spans="2:3" x14ac:dyDescent="0.25">
      <c r="B117" s="13" t="s">
        <v>1652</v>
      </c>
      <c r="C117" s="14"/>
    </row>
    <row r="118" spans="2:3" x14ac:dyDescent="0.25">
      <c r="B118" s="13" t="s">
        <v>1653</v>
      </c>
      <c r="C118" s="14"/>
    </row>
    <row r="119" spans="2:3" x14ac:dyDescent="0.25">
      <c r="B119" s="13" t="s">
        <v>1654</v>
      </c>
      <c r="C119" s="14"/>
    </row>
    <row r="120" spans="2:3" x14ac:dyDescent="0.25">
      <c r="B120" s="13" t="s">
        <v>1655</v>
      </c>
      <c r="C120" s="14"/>
    </row>
    <row r="121" spans="2:3" x14ac:dyDescent="0.25">
      <c r="B121" s="13" t="s">
        <v>1656</v>
      </c>
      <c r="C121" s="14"/>
    </row>
    <row r="122" spans="2:3" x14ac:dyDescent="0.25">
      <c r="B122" s="13" t="s">
        <v>1657</v>
      </c>
      <c r="C122" s="14"/>
    </row>
    <row r="123" spans="2:3" x14ac:dyDescent="0.25">
      <c r="B123" s="13" t="s">
        <v>1658</v>
      </c>
      <c r="C123" s="14"/>
    </row>
    <row r="124" spans="2:3" x14ac:dyDescent="0.25">
      <c r="B124" s="13" t="s">
        <v>1659</v>
      </c>
      <c r="C124" s="14"/>
    </row>
    <row r="125" spans="2:3" x14ac:dyDescent="0.25">
      <c r="B125" s="5" t="s">
        <v>1660</v>
      </c>
    </row>
    <row r="126" spans="2:3" x14ac:dyDescent="0.25">
      <c r="B126" s="5" t="s">
        <v>373</v>
      </c>
    </row>
    <row r="127" spans="2:3" x14ac:dyDescent="0.25">
      <c r="B127" s="13" t="s">
        <v>1661</v>
      </c>
    </row>
    <row r="129" spans="2:8" x14ac:dyDescent="0.25">
      <c r="B129" s="3" t="s">
        <v>374</v>
      </c>
      <c r="C129" s="12"/>
    </row>
    <row r="130" spans="2:8" ht="30" x14ac:dyDescent="0.25">
      <c r="B130" s="3" t="s">
        <v>375</v>
      </c>
      <c r="C130" s="102" t="s">
        <v>376</v>
      </c>
    </row>
    <row r="131" spans="2:8" x14ac:dyDescent="0.25">
      <c r="B131" s="93" t="s">
        <v>377</v>
      </c>
      <c r="C131" s="155" t="s">
        <v>378</v>
      </c>
    </row>
    <row r="132" spans="2:8" x14ac:dyDescent="0.25">
      <c r="B132" s="93" t="s">
        <v>379</v>
      </c>
      <c r="C132" s="155" t="s">
        <v>378</v>
      </c>
    </row>
    <row r="133" spans="2:8" x14ac:dyDescent="0.25">
      <c r="B133" s="93" t="s">
        <v>380</v>
      </c>
      <c r="C133" s="155">
        <v>25</v>
      </c>
    </row>
    <row r="134" spans="2:8" x14ac:dyDescent="0.25">
      <c r="B134" s="93" t="s">
        <v>381</v>
      </c>
      <c r="C134" s="155" t="s">
        <v>378</v>
      </c>
    </row>
    <row r="135" spans="2:8" x14ac:dyDescent="0.25">
      <c r="B135" s="93" t="s">
        <v>382</v>
      </c>
      <c r="C135" s="155" t="s">
        <v>378</v>
      </c>
    </row>
    <row r="136" spans="2:8" x14ac:dyDescent="0.25">
      <c r="B136" s="93" t="s">
        <v>383</v>
      </c>
      <c r="C136" s="155" t="s">
        <v>378</v>
      </c>
    </row>
    <row r="137" spans="2:8" x14ac:dyDescent="0.25">
      <c r="B137" s="3" t="s">
        <v>384</v>
      </c>
      <c r="C137" s="155">
        <f>SUM(C131:C136)</f>
        <v>25</v>
      </c>
    </row>
    <row r="139" spans="2:8" s="25" customFormat="1" x14ac:dyDescent="0.25">
      <c r="B139" s="223" t="s">
        <v>1203</v>
      </c>
      <c r="C139" s="223"/>
      <c r="D139" s="223"/>
      <c r="E139" s="223"/>
      <c r="F139" s="223"/>
      <c r="G139" s="26"/>
      <c r="H139" s="26"/>
    </row>
    <row r="140" spans="2:8" s="25" customFormat="1" x14ac:dyDescent="0.25">
      <c r="B140" s="223"/>
      <c r="C140" s="223"/>
      <c r="D140" s="223"/>
      <c r="E140" s="223"/>
      <c r="F140" s="223"/>
      <c r="G140" s="26"/>
      <c r="H140" s="26"/>
    </row>
    <row r="141" spans="2:8" s="25" customFormat="1" x14ac:dyDescent="0.25">
      <c r="B141" s="223"/>
      <c r="C141" s="223"/>
      <c r="D141" s="223"/>
      <c r="E141" s="223"/>
      <c r="F141" s="223"/>
      <c r="G141" s="26"/>
      <c r="H141" s="26"/>
    </row>
    <row r="142" spans="2:8" s="25" customFormat="1" x14ac:dyDescent="0.25">
      <c r="B142" s="223"/>
      <c r="C142" s="223"/>
      <c r="D142" s="223"/>
      <c r="E142" s="223"/>
      <c r="F142" s="223"/>
      <c r="G142" s="26"/>
      <c r="H142" s="26"/>
    </row>
    <row r="143" spans="2:8" s="25" customFormat="1" x14ac:dyDescent="0.25">
      <c r="B143" s="223"/>
      <c r="C143" s="223"/>
      <c r="D143" s="223"/>
      <c r="E143" s="223"/>
      <c r="F143" s="223"/>
      <c r="G143" s="26"/>
      <c r="H143" s="26"/>
    </row>
    <row r="144" spans="2:8" s="25" customFormat="1" x14ac:dyDescent="0.25">
      <c r="B144" s="27"/>
      <c r="C144" s="27"/>
      <c r="D144" s="27"/>
      <c r="E144" s="27"/>
      <c r="F144" s="27"/>
      <c r="G144" s="26"/>
      <c r="H144" s="26"/>
    </row>
    <row r="145" spans="2:7" x14ac:dyDescent="0.25">
      <c r="B145" s="93" t="s">
        <v>385</v>
      </c>
      <c r="C145" s="9"/>
      <c r="D145" s="93"/>
    </row>
    <row r="146" spans="2:7" ht="30" x14ac:dyDescent="0.25">
      <c r="B146" s="23" t="s">
        <v>386</v>
      </c>
      <c r="C146" s="24" t="s">
        <v>387</v>
      </c>
      <c r="D146" s="23" t="s">
        <v>388</v>
      </c>
    </row>
    <row r="147" spans="2:7" x14ac:dyDescent="0.25">
      <c r="B147" s="93" t="s">
        <v>363</v>
      </c>
      <c r="C147" s="9" t="s">
        <v>363</v>
      </c>
      <c r="D147" s="93" t="s">
        <v>363</v>
      </c>
    </row>
    <row r="149" spans="2:7" x14ac:dyDescent="0.25">
      <c r="B149" s="3" t="s">
        <v>389</v>
      </c>
      <c r="C149" s="22">
        <v>45199</v>
      </c>
      <c r="D149" s="93"/>
      <c r="E149" s="15"/>
      <c r="F149" s="21"/>
    </row>
    <row r="150" spans="2:7" x14ac:dyDescent="0.25">
      <c r="B150" s="3" t="s">
        <v>390</v>
      </c>
      <c r="C150" s="12" t="s">
        <v>391</v>
      </c>
      <c r="D150" s="3" t="s">
        <v>392</v>
      </c>
      <c r="E150" s="16" t="s">
        <v>393</v>
      </c>
      <c r="F150" s="11" t="s">
        <v>394</v>
      </c>
      <c r="G150" s="10"/>
    </row>
    <row r="151" spans="2:7" x14ac:dyDescent="0.25">
      <c r="B151" s="19" t="s">
        <v>363</v>
      </c>
      <c r="C151" s="20" t="s">
        <v>363</v>
      </c>
      <c r="D151" s="19" t="s">
        <v>363</v>
      </c>
      <c r="E151" s="18" t="s">
        <v>363</v>
      </c>
      <c r="F151" s="17" t="s">
        <v>363</v>
      </c>
    </row>
    <row r="154" spans="2:7" x14ac:dyDescent="0.25">
      <c r="B154" s="13" t="s">
        <v>395</v>
      </c>
    </row>
    <row r="155" spans="2:7" x14ac:dyDescent="0.25">
      <c r="B155" s="13"/>
    </row>
    <row r="156" spans="2:7" x14ac:dyDescent="0.25">
      <c r="B156" s="13" t="s">
        <v>396</v>
      </c>
    </row>
    <row r="157" spans="2:7" x14ac:dyDescent="0.25">
      <c r="B157" s="3" t="s">
        <v>397</v>
      </c>
      <c r="C157" s="12" t="s">
        <v>398</v>
      </c>
      <c r="D157" s="13"/>
    </row>
    <row r="158" spans="2:7" x14ac:dyDescent="0.25">
      <c r="B158" s="93" t="s">
        <v>363</v>
      </c>
      <c r="C158" s="9" t="s">
        <v>363</v>
      </c>
    </row>
    <row r="160" spans="2:7" x14ac:dyDescent="0.25">
      <c r="B160" s="3" t="s">
        <v>399</v>
      </c>
      <c r="C160" s="12" t="s">
        <v>398</v>
      </c>
    </row>
    <row r="161" spans="2:7" x14ac:dyDescent="0.25">
      <c r="B161" s="93" t="s">
        <v>363</v>
      </c>
      <c r="C161" s="9" t="s">
        <v>363</v>
      </c>
    </row>
    <row r="163" spans="2:7" x14ac:dyDescent="0.25">
      <c r="B163" s="3" t="s">
        <v>363</v>
      </c>
      <c r="C163" s="12" t="s">
        <v>363</v>
      </c>
    </row>
    <row r="164" spans="2:7" x14ac:dyDescent="0.25">
      <c r="B164" s="93" t="s">
        <v>363</v>
      </c>
      <c r="C164" s="9" t="s">
        <v>363</v>
      </c>
    </row>
    <row r="166" spans="2:7" x14ac:dyDescent="0.25">
      <c r="B166" s="16" t="s">
        <v>400</v>
      </c>
      <c r="C166" s="12" t="s">
        <v>401</v>
      </c>
    </row>
    <row r="167" spans="2:7" x14ac:dyDescent="0.25">
      <c r="B167" s="15" t="s">
        <v>363</v>
      </c>
      <c r="C167" s="9" t="s">
        <v>363</v>
      </c>
    </row>
    <row r="169" spans="2:7" x14ac:dyDescent="0.25">
      <c r="B169" s="3" t="s">
        <v>402</v>
      </c>
      <c r="C169" s="12" t="s">
        <v>363</v>
      </c>
    </row>
    <row r="171" spans="2:7" x14ac:dyDescent="0.25">
      <c r="B171" s="3" t="s">
        <v>403</v>
      </c>
      <c r="C171" s="22">
        <v>45199</v>
      </c>
      <c r="D171" s="93"/>
      <c r="E171" s="15"/>
      <c r="F171" s="21"/>
    </row>
    <row r="172" spans="2:7" x14ac:dyDescent="0.25">
      <c r="B172" s="3" t="s">
        <v>390</v>
      </c>
      <c r="C172" s="12" t="s">
        <v>391</v>
      </c>
      <c r="D172" s="3" t="s">
        <v>392</v>
      </c>
      <c r="E172" s="16" t="s">
        <v>393</v>
      </c>
      <c r="F172" s="11" t="s">
        <v>394</v>
      </c>
      <c r="G172" s="10"/>
    </row>
    <row r="173" spans="2:7" x14ac:dyDescent="0.25">
      <c r="B173" s="19" t="s">
        <v>363</v>
      </c>
      <c r="C173" s="20" t="s">
        <v>363</v>
      </c>
      <c r="D173" s="19" t="s">
        <v>363</v>
      </c>
      <c r="E173" s="18" t="s">
        <v>363</v>
      </c>
      <c r="F173" s="17" t="s">
        <v>363</v>
      </c>
    </row>
    <row r="174" spans="2:7" x14ac:dyDescent="0.25">
      <c r="B174" s="13" t="s">
        <v>395</v>
      </c>
    </row>
    <row r="175" spans="2:7" x14ac:dyDescent="0.25">
      <c r="B175" s="13"/>
    </row>
    <row r="176" spans="2:7" x14ac:dyDescent="0.25">
      <c r="B176" s="13" t="s">
        <v>396</v>
      </c>
    </row>
    <row r="177" spans="2:4" x14ac:dyDescent="0.25">
      <c r="B177" s="3" t="s">
        <v>397</v>
      </c>
      <c r="C177" s="12" t="s">
        <v>398</v>
      </c>
      <c r="D177" s="13"/>
    </row>
    <row r="178" spans="2:4" x14ac:dyDescent="0.25">
      <c r="B178" s="93" t="s">
        <v>363</v>
      </c>
      <c r="C178" s="9" t="s">
        <v>363</v>
      </c>
    </row>
    <row r="180" spans="2:4" x14ac:dyDescent="0.25">
      <c r="B180" s="3" t="s">
        <v>399</v>
      </c>
      <c r="C180" s="12" t="s">
        <v>398</v>
      </c>
    </row>
    <row r="181" spans="2:4" x14ac:dyDescent="0.25">
      <c r="B181" s="93" t="s">
        <v>363</v>
      </c>
      <c r="C181" s="9" t="s">
        <v>363</v>
      </c>
    </row>
    <row r="183" spans="2:4" x14ac:dyDescent="0.25">
      <c r="B183" s="3" t="s">
        <v>363</v>
      </c>
      <c r="C183" s="12" t="s">
        <v>363</v>
      </c>
    </row>
    <row r="184" spans="2:4" x14ac:dyDescent="0.25">
      <c r="B184" s="93" t="s">
        <v>363</v>
      </c>
      <c r="C184" s="9" t="s">
        <v>363</v>
      </c>
    </row>
    <row r="186" spans="2:4" x14ac:dyDescent="0.25">
      <c r="B186" s="16" t="s">
        <v>400</v>
      </c>
      <c r="C186" s="12" t="s">
        <v>401</v>
      </c>
    </row>
    <row r="187" spans="2:4" x14ac:dyDescent="0.25">
      <c r="B187" s="15" t="s">
        <v>363</v>
      </c>
      <c r="C187" s="9" t="s">
        <v>363</v>
      </c>
    </row>
    <row r="189" spans="2:4" x14ac:dyDescent="0.25">
      <c r="B189" s="3" t="s">
        <v>402</v>
      </c>
      <c r="C189" s="12" t="s">
        <v>363</v>
      </c>
    </row>
    <row r="192" spans="2:4" x14ac:dyDescent="0.25">
      <c r="B192" s="13" t="s">
        <v>404</v>
      </c>
    </row>
    <row r="194" spans="2:80" x14ac:dyDescent="0.25">
      <c r="B194" s="3" t="s">
        <v>390</v>
      </c>
      <c r="C194" s="12" t="s">
        <v>405</v>
      </c>
      <c r="D194" s="3" t="s">
        <v>406</v>
      </c>
      <c r="E194" s="3" t="s">
        <v>407</v>
      </c>
      <c r="F194" s="10"/>
    </row>
    <row r="195" spans="2:80" x14ac:dyDescent="0.25">
      <c r="B195" s="93" t="s">
        <v>363</v>
      </c>
      <c r="C195" s="9" t="s">
        <v>363</v>
      </c>
      <c r="D195" s="93" t="s">
        <v>363</v>
      </c>
      <c r="E195" s="93" t="s">
        <v>363</v>
      </c>
    </row>
    <row r="198" spans="2:80" x14ac:dyDescent="0.25">
      <c r="B198" s="13" t="s">
        <v>408</v>
      </c>
      <c r="C198" s="14" t="s">
        <v>363</v>
      </c>
      <c r="D198" s="13"/>
      <c r="E198" s="13"/>
      <c r="F198" s="10"/>
      <c r="G198" s="10"/>
      <c r="H198" s="10"/>
      <c r="I198" s="13"/>
      <c r="J198" s="13"/>
      <c r="K198" s="13"/>
      <c r="L198" s="13"/>
      <c r="M198" s="13"/>
      <c r="N198" s="13"/>
      <c r="O198" s="13"/>
      <c r="P198" s="13"/>
      <c r="Q198" s="13"/>
      <c r="R198" s="13"/>
      <c r="S198" s="13"/>
      <c r="T198" s="13"/>
      <c r="U198" s="13"/>
      <c r="V198" s="13"/>
      <c r="W198" s="13"/>
      <c r="X198" s="13"/>
      <c r="Y198" s="13"/>
      <c r="Z198" s="13"/>
      <c r="AA198" s="13"/>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X198" s="13"/>
      <c r="AY198" s="13"/>
      <c r="AZ198" s="13"/>
      <c r="BA198" s="13"/>
      <c r="BB198" s="13"/>
      <c r="BC198" s="13"/>
      <c r="BD198" s="13"/>
      <c r="BE198" s="13"/>
      <c r="BF198" s="13"/>
      <c r="BG198" s="13"/>
      <c r="BH198" s="13"/>
      <c r="BI198" s="13"/>
      <c r="BJ198" s="13"/>
      <c r="BK198" s="13"/>
      <c r="BL198" s="13"/>
      <c r="BM198" s="13"/>
      <c r="BN198" s="13"/>
      <c r="BO198" s="13"/>
      <c r="BP198" s="13"/>
      <c r="BQ198" s="13"/>
      <c r="BR198" s="13"/>
      <c r="BS198" s="13"/>
      <c r="BT198" s="13"/>
      <c r="BU198" s="13"/>
      <c r="BV198" s="13"/>
      <c r="BW198" s="13"/>
      <c r="BX198" s="13"/>
      <c r="BY198" s="13"/>
      <c r="BZ198" s="13"/>
      <c r="CA198" s="13"/>
      <c r="CB198" s="13"/>
    </row>
    <row r="200" spans="2:80" x14ac:dyDescent="0.25">
      <c r="B200" s="13" t="s">
        <v>409</v>
      </c>
    </row>
    <row r="202" spans="2:80" x14ac:dyDescent="0.25">
      <c r="B202" s="3" t="s">
        <v>410</v>
      </c>
      <c r="C202" s="12" t="s">
        <v>398</v>
      </c>
      <c r="D202" s="13"/>
    </row>
    <row r="203" spans="2:80" x14ac:dyDescent="0.25">
      <c r="B203" s="93" t="s">
        <v>363</v>
      </c>
      <c r="C203" s="9" t="s">
        <v>363</v>
      </c>
    </row>
    <row r="206" spans="2:80" x14ac:dyDescent="0.25">
      <c r="B206" s="3" t="s">
        <v>411</v>
      </c>
      <c r="C206" s="12" t="s">
        <v>412</v>
      </c>
      <c r="D206" s="13"/>
    </row>
    <row r="207" spans="2:80" x14ac:dyDescent="0.25">
      <c r="B207" s="93" t="s">
        <v>363</v>
      </c>
      <c r="C207" s="9" t="s">
        <v>363</v>
      </c>
    </row>
    <row r="210" spans="2:80" x14ac:dyDescent="0.25">
      <c r="B210" s="13" t="s">
        <v>413</v>
      </c>
    </row>
    <row r="213" spans="2:80" x14ac:dyDescent="0.25">
      <c r="B213" s="13" t="s">
        <v>414</v>
      </c>
    </row>
    <row r="215" spans="2:80" x14ac:dyDescent="0.25">
      <c r="B215" s="3" t="s">
        <v>390</v>
      </c>
      <c r="C215" s="12" t="s">
        <v>415</v>
      </c>
      <c r="D215" s="3" t="s">
        <v>405</v>
      </c>
      <c r="E215" s="3" t="s">
        <v>406</v>
      </c>
      <c r="F215" s="11" t="s">
        <v>407</v>
      </c>
      <c r="G215" s="10"/>
    </row>
    <row r="216" spans="2:80" x14ac:dyDescent="0.25">
      <c r="B216" s="93" t="s">
        <v>363</v>
      </c>
      <c r="C216" s="9" t="s">
        <v>363</v>
      </c>
      <c r="D216" s="93" t="s">
        <v>363</v>
      </c>
      <c r="E216" s="93" t="s">
        <v>363</v>
      </c>
      <c r="F216" s="8" t="s">
        <v>363</v>
      </c>
    </row>
    <row r="219" spans="2:80" x14ac:dyDescent="0.25">
      <c r="B219" s="13" t="s">
        <v>408</v>
      </c>
      <c r="C219" s="14" t="s">
        <v>363</v>
      </c>
      <c r="D219" s="13"/>
      <c r="E219" s="13"/>
      <c r="F219" s="10"/>
      <c r="G219" s="10"/>
      <c r="H219" s="10"/>
      <c r="I219" s="13"/>
      <c r="J219" s="13"/>
      <c r="K219" s="13"/>
      <c r="L219" s="13"/>
      <c r="M219" s="13"/>
      <c r="N219" s="13"/>
      <c r="O219" s="13"/>
      <c r="P219" s="13"/>
      <c r="Q219" s="13"/>
      <c r="R219" s="13"/>
      <c r="S219" s="13"/>
      <c r="T219" s="13"/>
      <c r="U219" s="13"/>
      <c r="V219" s="13"/>
      <c r="W219" s="13"/>
      <c r="X219" s="13"/>
      <c r="Y219" s="13"/>
      <c r="Z219" s="13"/>
      <c r="AA219" s="13"/>
      <c r="AB219" s="13"/>
      <c r="AC219" s="13"/>
      <c r="AD219" s="13"/>
      <c r="AE219" s="13"/>
      <c r="AF219" s="13"/>
      <c r="AG219" s="13"/>
      <c r="AH219" s="13"/>
      <c r="AI219" s="13"/>
      <c r="AJ219" s="13"/>
      <c r="AK219" s="13"/>
      <c r="AL219" s="13"/>
      <c r="AM219" s="13"/>
      <c r="AN219" s="13"/>
      <c r="AO219" s="13"/>
      <c r="AP219" s="13"/>
      <c r="AQ219" s="13"/>
      <c r="AR219" s="13"/>
      <c r="AS219" s="13"/>
      <c r="AT219" s="13"/>
      <c r="AU219" s="13"/>
      <c r="AV219" s="13"/>
      <c r="AW219" s="13"/>
      <c r="AX219" s="13"/>
      <c r="AY219" s="13"/>
      <c r="AZ219" s="13"/>
      <c r="BA219" s="13"/>
      <c r="BB219" s="13"/>
      <c r="BC219" s="13"/>
      <c r="BD219" s="13"/>
      <c r="BE219" s="13"/>
      <c r="BF219" s="13"/>
      <c r="BG219" s="13"/>
      <c r="BH219" s="13"/>
      <c r="BI219" s="13"/>
      <c r="BJ219" s="13"/>
      <c r="BK219" s="13"/>
      <c r="BL219" s="13"/>
      <c r="BM219" s="13"/>
      <c r="BN219" s="13"/>
      <c r="BO219" s="13"/>
      <c r="BP219" s="13"/>
      <c r="BQ219" s="13"/>
      <c r="BR219" s="13"/>
      <c r="BS219" s="13"/>
      <c r="BT219" s="13"/>
      <c r="BU219" s="13"/>
      <c r="BV219" s="13"/>
      <c r="BW219" s="13"/>
      <c r="BX219" s="13"/>
      <c r="BY219" s="13"/>
      <c r="BZ219" s="13"/>
      <c r="CA219" s="13"/>
      <c r="CB219" s="13"/>
    </row>
    <row r="221" spans="2:80" x14ac:dyDescent="0.25">
      <c r="B221" s="13" t="s">
        <v>409</v>
      </c>
    </row>
    <row r="223" spans="2:80" x14ac:dyDescent="0.25">
      <c r="B223" s="3" t="s">
        <v>410</v>
      </c>
      <c r="C223" s="12" t="s">
        <v>398</v>
      </c>
      <c r="D223" s="13"/>
    </row>
    <row r="224" spans="2:80" x14ac:dyDescent="0.25">
      <c r="B224" s="93" t="s">
        <v>363</v>
      </c>
      <c r="C224" s="9" t="s">
        <v>363</v>
      </c>
    </row>
    <row r="227" spans="2:7" x14ac:dyDescent="0.25">
      <c r="B227" s="3" t="s">
        <v>411</v>
      </c>
      <c r="C227" s="12" t="s">
        <v>412</v>
      </c>
      <c r="D227" s="13"/>
    </row>
    <row r="228" spans="2:7" x14ac:dyDescent="0.25">
      <c r="B228" s="93" t="s">
        <v>363</v>
      </c>
      <c r="C228" s="9" t="s">
        <v>363</v>
      </c>
    </row>
    <row r="231" spans="2:7" x14ac:dyDescent="0.25">
      <c r="B231" s="13" t="s">
        <v>413</v>
      </c>
    </row>
    <row r="234" spans="2:7" x14ac:dyDescent="0.25">
      <c r="B234" s="13" t="s">
        <v>416</v>
      </c>
    </row>
    <row r="235" spans="2:7" x14ac:dyDescent="0.25">
      <c r="B235" s="3" t="s">
        <v>390</v>
      </c>
      <c r="C235" s="12" t="s">
        <v>417</v>
      </c>
      <c r="D235" s="3" t="s">
        <v>418</v>
      </c>
      <c r="E235" s="3" t="s">
        <v>419</v>
      </c>
      <c r="F235" s="11" t="s">
        <v>420</v>
      </c>
      <c r="G235" s="10"/>
    </row>
    <row r="236" spans="2:7" x14ac:dyDescent="0.25">
      <c r="B236" s="93" t="s">
        <v>363</v>
      </c>
      <c r="C236" s="9" t="s">
        <v>363</v>
      </c>
      <c r="D236" s="93" t="s">
        <v>363</v>
      </c>
      <c r="E236" s="93" t="s">
        <v>363</v>
      </c>
      <c r="F236" s="8" t="s">
        <v>363</v>
      </c>
    </row>
    <row r="237" spans="2:7" x14ac:dyDescent="0.25">
      <c r="B237" s="5" t="s">
        <v>421</v>
      </c>
    </row>
  </sheetData>
  <mergeCells count="4">
    <mergeCell ref="B1:E1"/>
    <mergeCell ref="C3:C7"/>
    <mergeCell ref="D3:D7"/>
    <mergeCell ref="B139:F143"/>
  </mergeCells>
  <hyperlinks>
    <hyperlink ref="A1" location="Index!A1" display="Index" xr:uid="{00000000-0004-0000-1800-000000000000}"/>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B169"/>
  <sheetViews>
    <sheetView topLeftCell="A42" workbookViewId="0">
      <selection activeCell="C69" sqref="C69:C75"/>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39</v>
      </c>
      <c r="C1" s="212"/>
      <c r="D1" s="212"/>
      <c r="E1" s="212"/>
    </row>
    <row r="3" spans="1:9" ht="18" customHeight="1" x14ac:dyDescent="0.25">
      <c r="B3" s="33" t="s">
        <v>1662</v>
      </c>
      <c r="C3" s="213"/>
      <c r="D3" s="214"/>
    </row>
    <row r="4" spans="1:9" ht="18" customHeight="1" x14ac:dyDescent="0.25">
      <c r="B4" s="190" t="s">
        <v>1663</v>
      </c>
      <c r="C4" s="213"/>
      <c r="D4" s="214"/>
    </row>
    <row r="5" spans="1:9" ht="18" customHeight="1" x14ac:dyDescent="0.25">
      <c r="B5" s="190" t="s">
        <v>209</v>
      </c>
      <c r="C5" s="213"/>
      <c r="D5" s="214"/>
    </row>
    <row r="6" spans="1:9" ht="18" customHeight="1" x14ac:dyDescent="0.25">
      <c r="B6" s="190" t="s">
        <v>756</v>
      </c>
      <c r="C6" s="213"/>
      <c r="D6" s="214"/>
    </row>
    <row r="7" spans="1:9" ht="18" customHeight="1" x14ac:dyDescent="0.25">
      <c r="B7" s="190" t="s">
        <v>1664</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268600</v>
      </c>
      <c r="G15" s="6">
        <v>4099.6400000000003</v>
      </c>
      <c r="H15" s="6">
        <v>8.7899999999999991</v>
      </c>
    </row>
    <row r="16" spans="1:9" x14ac:dyDescent="0.25">
      <c r="B16" s="5" t="s">
        <v>250</v>
      </c>
      <c r="C16" s="7" t="s">
        <v>225</v>
      </c>
      <c r="D16" s="5" t="s">
        <v>251</v>
      </c>
      <c r="E16" s="5" t="s">
        <v>252</v>
      </c>
      <c r="F16" s="6">
        <v>89031</v>
      </c>
      <c r="G16" s="6">
        <v>2691.9</v>
      </c>
      <c r="H16" s="6">
        <v>5.77</v>
      </c>
    </row>
    <row r="17" spans="2:8" x14ac:dyDescent="0.25">
      <c r="B17" s="5" t="s">
        <v>1034</v>
      </c>
      <c r="C17" s="7" t="s">
        <v>225</v>
      </c>
      <c r="D17" s="5" t="s">
        <v>279</v>
      </c>
      <c r="E17" s="5" t="s">
        <v>1035</v>
      </c>
      <c r="F17" s="6">
        <v>342000</v>
      </c>
      <c r="G17" s="6">
        <v>2615.62</v>
      </c>
      <c r="H17" s="6">
        <v>5.61</v>
      </c>
    </row>
    <row r="18" spans="2:8" x14ac:dyDescent="0.25">
      <c r="B18" s="5" t="s">
        <v>228</v>
      </c>
      <c r="C18" s="7" t="s">
        <v>225</v>
      </c>
      <c r="D18" s="5" t="s">
        <v>226</v>
      </c>
      <c r="E18" s="5" t="s">
        <v>229</v>
      </c>
      <c r="F18" s="6">
        <v>231600</v>
      </c>
      <c r="G18" s="6">
        <v>2204.6</v>
      </c>
      <c r="H18" s="6">
        <v>4.72</v>
      </c>
    </row>
    <row r="19" spans="2:8" x14ac:dyDescent="0.25">
      <c r="B19" s="5" t="s">
        <v>1052</v>
      </c>
      <c r="C19" s="7" t="s">
        <v>225</v>
      </c>
      <c r="D19" s="5" t="s">
        <v>242</v>
      </c>
      <c r="E19" s="5" t="s">
        <v>1053</v>
      </c>
      <c r="F19" s="6">
        <v>233500</v>
      </c>
      <c r="G19" s="6">
        <v>2015.81</v>
      </c>
      <c r="H19" s="6">
        <v>4.32</v>
      </c>
    </row>
    <row r="20" spans="2:8" x14ac:dyDescent="0.25">
      <c r="B20" s="5" t="s">
        <v>620</v>
      </c>
      <c r="C20" s="7" t="s">
        <v>225</v>
      </c>
      <c r="D20" s="5" t="s">
        <v>267</v>
      </c>
      <c r="E20" s="5" t="s">
        <v>621</v>
      </c>
      <c r="F20" s="6">
        <v>37500</v>
      </c>
      <c r="G20" s="6">
        <v>2003.64</v>
      </c>
      <c r="H20" s="6">
        <v>4.29</v>
      </c>
    </row>
    <row r="21" spans="2:8" x14ac:dyDescent="0.25">
      <c r="B21" s="5" t="s">
        <v>573</v>
      </c>
      <c r="C21" s="7" t="s">
        <v>225</v>
      </c>
      <c r="D21" s="5" t="s">
        <v>242</v>
      </c>
      <c r="E21" s="5" t="s">
        <v>574</v>
      </c>
      <c r="F21" s="6">
        <v>58800</v>
      </c>
      <c r="G21" s="6">
        <v>1858.7</v>
      </c>
      <c r="H21" s="6">
        <v>3.98</v>
      </c>
    </row>
    <row r="22" spans="2:8" x14ac:dyDescent="0.25">
      <c r="B22" s="5" t="s">
        <v>758</v>
      </c>
      <c r="C22" s="7" t="s">
        <v>225</v>
      </c>
      <c r="D22" s="5" t="s">
        <v>276</v>
      </c>
      <c r="E22" s="5" t="s">
        <v>759</v>
      </c>
      <c r="F22" s="6">
        <v>406600</v>
      </c>
      <c r="G22" s="6">
        <v>1727.24</v>
      </c>
      <c r="H22" s="6">
        <v>3.7</v>
      </c>
    </row>
    <row r="23" spans="2:8" x14ac:dyDescent="0.25">
      <c r="B23" s="5" t="s">
        <v>1507</v>
      </c>
      <c r="C23" s="7" t="s">
        <v>225</v>
      </c>
      <c r="D23" s="5" t="s">
        <v>267</v>
      </c>
      <c r="E23" s="5" t="s">
        <v>1508</v>
      </c>
      <c r="F23" s="6">
        <v>65000</v>
      </c>
      <c r="G23" s="6">
        <v>1724.58</v>
      </c>
      <c r="H23" s="6">
        <v>3.7</v>
      </c>
    </row>
    <row r="24" spans="2:8" x14ac:dyDescent="0.25">
      <c r="B24" s="5" t="s">
        <v>923</v>
      </c>
      <c r="C24" s="7" t="s">
        <v>225</v>
      </c>
      <c r="D24" s="5" t="s">
        <v>242</v>
      </c>
      <c r="E24" s="5" t="s">
        <v>924</v>
      </c>
      <c r="F24" s="6">
        <v>125000</v>
      </c>
      <c r="G24" s="6">
        <v>1652.63</v>
      </c>
      <c r="H24" s="6">
        <v>3.54</v>
      </c>
    </row>
    <row r="25" spans="2:8" x14ac:dyDescent="0.25">
      <c r="B25" s="5" t="s">
        <v>1058</v>
      </c>
      <c r="C25" s="7" t="s">
        <v>225</v>
      </c>
      <c r="D25" s="5" t="s">
        <v>340</v>
      </c>
      <c r="E25" s="5" t="s">
        <v>1059</v>
      </c>
      <c r="F25" s="6">
        <v>305000</v>
      </c>
      <c r="G25" s="6">
        <v>1619.25</v>
      </c>
      <c r="H25" s="6">
        <v>3.47</v>
      </c>
    </row>
    <row r="26" spans="2:8" x14ac:dyDescent="0.25">
      <c r="B26" s="5" t="s">
        <v>275</v>
      </c>
      <c r="C26" s="7" t="s">
        <v>225</v>
      </c>
      <c r="D26" s="5" t="s">
        <v>276</v>
      </c>
      <c r="E26" s="5" t="s">
        <v>277</v>
      </c>
      <c r="F26" s="6">
        <v>18500</v>
      </c>
      <c r="G26" s="6">
        <v>1527.15</v>
      </c>
      <c r="H26" s="6">
        <v>3.27</v>
      </c>
    </row>
    <row r="27" spans="2:8" x14ac:dyDescent="0.25">
      <c r="B27" s="5" t="s">
        <v>887</v>
      </c>
      <c r="C27" s="7" t="s">
        <v>225</v>
      </c>
      <c r="D27" s="5" t="s">
        <v>267</v>
      </c>
      <c r="E27" s="5" t="s">
        <v>888</v>
      </c>
      <c r="F27" s="6">
        <v>37000</v>
      </c>
      <c r="G27" s="6">
        <v>1524.96</v>
      </c>
      <c r="H27" s="6">
        <v>3.27</v>
      </c>
    </row>
    <row r="28" spans="2:8" x14ac:dyDescent="0.25">
      <c r="B28" s="5" t="s">
        <v>1054</v>
      </c>
      <c r="C28" s="7" t="s">
        <v>225</v>
      </c>
      <c r="D28" s="5" t="s">
        <v>340</v>
      </c>
      <c r="E28" s="5" t="s">
        <v>1055</v>
      </c>
      <c r="F28" s="6">
        <v>250000</v>
      </c>
      <c r="G28" s="6">
        <v>1419.63</v>
      </c>
      <c r="H28" s="6">
        <v>3.04</v>
      </c>
    </row>
    <row r="29" spans="2:8" x14ac:dyDescent="0.25">
      <c r="B29" s="5" t="s">
        <v>1074</v>
      </c>
      <c r="C29" s="7" t="s">
        <v>225</v>
      </c>
      <c r="D29" s="5" t="s">
        <v>242</v>
      </c>
      <c r="E29" s="5" t="s">
        <v>1075</v>
      </c>
      <c r="F29" s="6">
        <v>95000</v>
      </c>
      <c r="G29" s="6">
        <v>1319.5</v>
      </c>
      <c r="H29" s="6">
        <v>2.83</v>
      </c>
    </row>
    <row r="30" spans="2:8" x14ac:dyDescent="0.25">
      <c r="B30" s="5" t="s">
        <v>1665</v>
      </c>
      <c r="C30" s="7" t="s">
        <v>225</v>
      </c>
      <c r="D30" s="5" t="s">
        <v>340</v>
      </c>
      <c r="E30" s="5" t="s">
        <v>1666</v>
      </c>
      <c r="F30" s="6">
        <v>218000</v>
      </c>
      <c r="G30" s="6">
        <v>1313.67</v>
      </c>
      <c r="H30" s="6">
        <v>2.82</v>
      </c>
    </row>
    <row r="31" spans="2:8" x14ac:dyDescent="0.25">
      <c r="B31" s="5" t="s">
        <v>325</v>
      </c>
      <c r="C31" s="7" t="s">
        <v>225</v>
      </c>
      <c r="D31" s="5" t="s">
        <v>242</v>
      </c>
      <c r="E31" s="5" t="s">
        <v>326</v>
      </c>
      <c r="F31" s="6">
        <v>15000</v>
      </c>
      <c r="G31" s="6">
        <v>1278.17</v>
      </c>
      <c r="H31" s="6">
        <v>2.74</v>
      </c>
    </row>
    <row r="32" spans="2:8" x14ac:dyDescent="0.25">
      <c r="B32" s="5" t="s">
        <v>569</v>
      </c>
      <c r="C32" s="7" t="s">
        <v>225</v>
      </c>
      <c r="D32" s="5" t="s">
        <v>279</v>
      </c>
      <c r="E32" s="5" t="s">
        <v>570</v>
      </c>
      <c r="F32" s="6">
        <v>15000</v>
      </c>
      <c r="G32" s="6">
        <v>1171.6099999999999</v>
      </c>
      <c r="H32" s="6">
        <v>2.5099999999999998</v>
      </c>
    </row>
    <row r="33" spans="2:8" x14ac:dyDescent="0.25">
      <c r="B33" s="5" t="s">
        <v>567</v>
      </c>
      <c r="C33" s="7" t="s">
        <v>225</v>
      </c>
      <c r="D33" s="5" t="s">
        <v>226</v>
      </c>
      <c r="E33" s="5" t="s">
        <v>568</v>
      </c>
      <c r="F33" s="6">
        <v>190000</v>
      </c>
      <c r="G33" s="6">
        <v>1137.25</v>
      </c>
      <c r="H33" s="6">
        <v>2.44</v>
      </c>
    </row>
    <row r="34" spans="2:8" x14ac:dyDescent="0.25">
      <c r="B34" s="5" t="s">
        <v>1036</v>
      </c>
      <c r="C34" s="7" t="s">
        <v>225</v>
      </c>
      <c r="D34" s="5" t="s">
        <v>279</v>
      </c>
      <c r="E34" s="5" t="s">
        <v>1037</v>
      </c>
      <c r="F34" s="6">
        <v>153703</v>
      </c>
      <c r="G34" s="6">
        <v>1066.8499999999999</v>
      </c>
      <c r="H34" s="6">
        <v>2.29</v>
      </c>
    </row>
    <row r="35" spans="2:8" x14ac:dyDescent="0.25">
      <c r="B35" s="5" t="s">
        <v>891</v>
      </c>
      <c r="C35" s="7" t="s">
        <v>225</v>
      </c>
      <c r="D35" s="5" t="s">
        <v>267</v>
      </c>
      <c r="E35" s="5" t="s">
        <v>892</v>
      </c>
      <c r="F35" s="6">
        <v>52000</v>
      </c>
      <c r="G35" s="6">
        <v>994.47</v>
      </c>
      <c r="H35" s="6">
        <v>2.13</v>
      </c>
    </row>
    <row r="36" spans="2:8" x14ac:dyDescent="0.25">
      <c r="B36" s="5" t="s">
        <v>248</v>
      </c>
      <c r="C36" s="7" t="s">
        <v>225</v>
      </c>
      <c r="D36" s="5" t="s">
        <v>226</v>
      </c>
      <c r="E36" s="5" t="s">
        <v>249</v>
      </c>
      <c r="F36" s="6">
        <v>55000</v>
      </c>
      <c r="G36" s="6">
        <v>954.64</v>
      </c>
      <c r="H36" s="6">
        <v>2.0499999999999998</v>
      </c>
    </row>
    <row r="37" spans="2:8" x14ac:dyDescent="0.25">
      <c r="B37" s="5" t="s">
        <v>1667</v>
      </c>
      <c r="C37" s="7" t="s">
        <v>225</v>
      </c>
      <c r="D37" s="5" t="s">
        <v>242</v>
      </c>
      <c r="E37" s="5" t="s">
        <v>1668</v>
      </c>
      <c r="F37" s="6">
        <v>104000</v>
      </c>
      <c r="G37" s="6">
        <v>910.21</v>
      </c>
      <c r="H37" s="6">
        <v>1.95</v>
      </c>
    </row>
    <row r="38" spans="2:8" x14ac:dyDescent="0.25">
      <c r="B38" s="5" t="s">
        <v>491</v>
      </c>
      <c r="C38" s="7" t="s">
        <v>225</v>
      </c>
      <c r="D38" s="5" t="s">
        <v>267</v>
      </c>
      <c r="E38" s="5" t="s">
        <v>492</v>
      </c>
      <c r="F38" s="6">
        <v>52972</v>
      </c>
      <c r="G38" s="6">
        <v>741.58</v>
      </c>
      <c r="H38" s="6">
        <v>1.59</v>
      </c>
    </row>
    <row r="39" spans="2:8" x14ac:dyDescent="0.25">
      <c r="B39" s="5" t="s">
        <v>516</v>
      </c>
      <c r="C39" s="7" t="s">
        <v>225</v>
      </c>
      <c r="D39" s="5" t="s">
        <v>276</v>
      </c>
      <c r="E39" s="5" t="s">
        <v>517</v>
      </c>
      <c r="F39" s="6">
        <v>80000</v>
      </c>
      <c r="G39" s="6">
        <v>728.16</v>
      </c>
      <c r="H39" s="6">
        <v>1.56</v>
      </c>
    </row>
    <row r="40" spans="2:8" x14ac:dyDescent="0.25">
      <c r="B40" s="5" t="s">
        <v>1056</v>
      </c>
      <c r="C40" s="7" t="s">
        <v>225</v>
      </c>
      <c r="D40" s="5" t="s">
        <v>242</v>
      </c>
      <c r="E40" s="5" t="s">
        <v>1057</v>
      </c>
      <c r="F40" s="6">
        <v>298588</v>
      </c>
      <c r="G40" s="6">
        <v>662.42</v>
      </c>
      <c r="H40" s="6">
        <v>1.42</v>
      </c>
    </row>
    <row r="41" spans="2:8" x14ac:dyDescent="0.25">
      <c r="B41" s="5" t="s">
        <v>312</v>
      </c>
      <c r="C41" s="7" t="s">
        <v>225</v>
      </c>
      <c r="D41" s="5" t="s">
        <v>242</v>
      </c>
      <c r="E41" s="5" t="s">
        <v>313</v>
      </c>
      <c r="F41" s="6">
        <v>336169</v>
      </c>
      <c r="G41" s="6">
        <v>552.16</v>
      </c>
      <c r="H41" s="6">
        <v>1.18</v>
      </c>
    </row>
    <row r="42" spans="2:8" x14ac:dyDescent="0.25">
      <c r="B42" s="5" t="s">
        <v>1669</v>
      </c>
      <c r="C42" s="7" t="s">
        <v>225</v>
      </c>
      <c r="D42" s="5" t="s">
        <v>318</v>
      </c>
      <c r="E42" s="5" t="s">
        <v>1670</v>
      </c>
      <c r="F42" s="6">
        <v>339090</v>
      </c>
      <c r="G42" s="6">
        <v>468.79</v>
      </c>
      <c r="H42" s="6">
        <v>1</v>
      </c>
    </row>
    <row r="43" spans="2:8" x14ac:dyDescent="0.25">
      <c r="B43" s="13" t="s">
        <v>353</v>
      </c>
      <c r="C43" s="14"/>
      <c r="D43" s="13"/>
      <c r="E43" s="13"/>
      <c r="F43" s="10"/>
      <c r="G43" s="10">
        <f>SUM(G12:G42)</f>
        <v>41984.830000000009</v>
      </c>
      <c r="H43" s="10">
        <f>SUM(H12:H42)</f>
        <v>89.980000000000018</v>
      </c>
    </row>
    <row r="44" spans="2:8" x14ac:dyDescent="0.25">
      <c r="B44" s="13" t="s">
        <v>354</v>
      </c>
      <c r="C44" s="14"/>
      <c r="D44" s="13"/>
      <c r="E44" s="13"/>
      <c r="F44" s="10"/>
      <c r="G44" s="10">
        <v>4024.49</v>
      </c>
      <c r="H44" s="10">
        <v>8.6199999999999992</v>
      </c>
    </row>
    <row r="45" spans="2:8" x14ac:dyDescent="0.25">
      <c r="B45" s="13" t="s">
        <v>355</v>
      </c>
      <c r="C45" s="14"/>
      <c r="D45" s="13"/>
      <c r="E45" s="13"/>
      <c r="F45" s="10"/>
      <c r="G45" s="10">
        <v>46009.32</v>
      </c>
      <c r="H45" s="10">
        <v>98.6</v>
      </c>
    </row>
    <row r="46" spans="2:8" x14ac:dyDescent="0.25">
      <c r="B46" s="13" t="s">
        <v>356</v>
      </c>
      <c r="C46" s="14"/>
      <c r="D46" s="13"/>
      <c r="E46" s="13"/>
      <c r="F46" s="10"/>
      <c r="G46" s="10">
        <v>649.85499728999821</v>
      </c>
      <c r="H46" s="10">
        <v>1.4000000000000057</v>
      </c>
    </row>
    <row r="47" spans="2:8" x14ac:dyDescent="0.25">
      <c r="B47" s="13" t="s">
        <v>357</v>
      </c>
      <c r="C47" s="14"/>
      <c r="D47" s="13"/>
      <c r="E47" s="13"/>
      <c r="F47" s="10"/>
      <c r="G47" s="10">
        <v>46659.17499729</v>
      </c>
      <c r="H47" s="10">
        <v>100</v>
      </c>
    </row>
    <row r="48" spans="2:8" x14ac:dyDescent="0.25">
      <c r="B48" s="5" t="s">
        <v>358</v>
      </c>
    </row>
    <row r="49" spans="2:3" x14ac:dyDescent="0.25">
      <c r="B49" s="13" t="s">
        <v>359</v>
      </c>
    </row>
    <row r="50" spans="2:3" x14ac:dyDescent="0.25">
      <c r="B50" s="13" t="s">
        <v>360</v>
      </c>
      <c r="C50" s="7" t="s">
        <v>361</v>
      </c>
    </row>
    <row r="51" spans="2:3" x14ac:dyDescent="0.25">
      <c r="B51" s="13" t="s">
        <v>362</v>
      </c>
      <c r="C51" s="7" t="s">
        <v>363</v>
      </c>
    </row>
    <row r="52" spans="2:3" x14ac:dyDescent="0.25">
      <c r="B52" s="13" t="s">
        <v>364</v>
      </c>
      <c r="C52" s="7" t="s">
        <v>363</v>
      </c>
    </row>
    <row r="53" spans="2:3" x14ac:dyDescent="0.25">
      <c r="B53" s="13" t="s">
        <v>365</v>
      </c>
      <c r="C53" s="7" t="s">
        <v>366</v>
      </c>
    </row>
    <row r="54" spans="2:3" x14ac:dyDescent="0.25">
      <c r="B54" s="13" t="s">
        <v>1671</v>
      </c>
      <c r="C54" s="14"/>
    </row>
    <row r="55" spans="2:3" x14ac:dyDescent="0.25">
      <c r="B55" s="13" t="s">
        <v>1672</v>
      </c>
      <c r="C55" s="14"/>
    </row>
    <row r="56" spans="2:3" x14ac:dyDescent="0.25">
      <c r="B56" s="13" t="s">
        <v>1673</v>
      </c>
      <c r="C56" s="14"/>
    </row>
    <row r="57" spans="2:3" x14ac:dyDescent="0.25">
      <c r="B57" s="13" t="s">
        <v>1674</v>
      </c>
      <c r="C57" s="14"/>
    </row>
    <row r="58" spans="2:3" x14ac:dyDescent="0.25">
      <c r="B58" s="13" t="s">
        <v>1675</v>
      </c>
      <c r="C58" s="14"/>
    </row>
    <row r="59" spans="2:3" x14ac:dyDescent="0.25">
      <c r="B59" s="13" t="s">
        <v>1676</v>
      </c>
      <c r="C59" s="14"/>
    </row>
    <row r="60" spans="2:3" x14ac:dyDescent="0.25">
      <c r="B60" s="13" t="s">
        <v>1677</v>
      </c>
      <c r="C60" s="14"/>
    </row>
    <row r="61" spans="2:3" x14ac:dyDescent="0.25">
      <c r="B61" s="13" t="s">
        <v>1678</v>
      </c>
      <c r="C61" s="14"/>
    </row>
    <row r="62" spans="2:3" x14ac:dyDescent="0.25">
      <c r="B62" s="13" t="s">
        <v>1679</v>
      </c>
      <c r="C62" s="14"/>
    </row>
    <row r="63" spans="2:3" x14ac:dyDescent="0.25">
      <c r="B63" s="5" t="s">
        <v>372</v>
      </c>
    </row>
    <row r="64" spans="2:3" x14ac:dyDescent="0.25">
      <c r="B64" s="5" t="s">
        <v>373</v>
      </c>
    </row>
    <row r="67" spans="2:4" x14ac:dyDescent="0.25">
      <c r="B67" s="3" t="s">
        <v>374</v>
      </c>
      <c r="C67" s="12"/>
    </row>
    <row r="68" spans="2:4" ht="30" x14ac:dyDescent="0.25">
      <c r="B68" s="3" t="s">
        <v>375</v>
      </c>
      <c r="C68" s="102" t="s">
        <v>376</v>
      </c>
    </row>
    <row r="69" spans="2:4" x14ac:dyDescent="0.25">
      <c r="B69" s="93" t="s">
        <v>377</v>
      </c>
      <c r="C69" s="191" t="s">
        <v>378</v>
      </c>
    </row>
    <row r="70" spans="2:4" x14ac:dyDescent="0.25">
      <c r="B70" s="93" t="s">
        <v>379</v>
      </c>
      <c r="C70" s="191" t="s">
        <v>378</v>
      </c>
    </row>
    <row r="71" spans="2:4" x14ac:dyDescent="0.25">
      <c r="B71" s="93" t="s">
        <v>380</v>
      </c>
      <c r="C71" s="191" t="s">
        <v>378</v>
      </c>
    </row>
    <row r="72" spans="2:4" x14ac:dyDescent="0.25">
      <c r="B72" s="93" t="s">
        <v>381</v>
      </c>
      <c r="C72" s="191" t="s">
        <v>378</v>
      </c>
    </row>
    <row r="73" spans="2:4" x14ac:dyDescent="0.25">
      <c r="B73" s="93" t="s">
        <v>382</v>
      </c>
      <c r="C73" s="191" t="s">
        <v>378</v>
      </c>
    </row>
    <row r="74" spans="2:4" x14ac:dyDescent="0.25">
      <c r="B74" s="93" t="s">
        <v>383</v>
      </c>
      <c r="C74" s="191" t="s">
        <v>378</v>
      </c>
    </row>
    <row r="75" spans="2:4" x14ac:dyDescent="0.25">
      <c r="B75" s="3" t="s">
        <v>384</v>
      </c>
      <c r="C75" s="191" t="s">
        <v>378</v>
      </c>
    </row>
    <row r="77" spans="2:4" x14ac:dyDescent="0.25">
      <c r="B77" s="93" t="s">
        <v>385</v>
      </c>
      <c r="C77" s="9"/>
      <c r="D77" s="93"/>
    </row>
    <row r="78" spans="2:4" ht="30" x14ac:dyDescent="0.25">
      <c r="B78" s="23" t="s">
        <v>386</v>
      </c>
      <c r="C78" s="24" t="s">
        <v>387</v>
      </c>
      <c r="D78" s="23" t="s">
        <v>388</v>
      </c>
    </row>
    <row r="79" spans="2:4" x14ac:dyDescent="0.25">
      <c r="B79" s="93" t="s">
        <v>363</v>
      </c>
      <c r="C79" s="9" t="s">
        <v>363</v>
      </c>
      <c r="D79" s="93" t="s">
        <v>363</v>
      </c>
    </row>
    <row r="81" spans="2:7" x14ac:dyDescent="0.25">
      <c r="B81" s="3" t="s">
        <v>389</v>
      </c>
      <c r="C81" s="22">
        <v>45199</v>
      </c>
      <c r="D81" s="93"/>
      <c r="E81" s="15"/>
      <c r="F81" s="21"/>
    </row>
    <row r="82" spans="2:7" x14ac:dyDescent="0.25">
      <c r="B82" s="3" t="s">
        <v>390</v>
      </c>
      <c r="C82" s="12" t="s">
        <v>391</v>
      </c>
      <c r="D82" s="3" t="s">
        <v>392</v>
      </c>
      <c r="E82" s="16" t="s">
        <v>393</v>
      </c>
      <c r="F82" s="11" t="s">
        <v>394</v>
      </c>
      <c r="G82" s="10"/>
    </row>
    <row r="83" spans="2:7" x14ac:dyDescent="0.25">
      <c r="B83" s="19" t="s">
        <v>363</v>
      </c>
      <c r="C83" s="20" t="s">
        <v>363</v>
      </c>
      <c r="D83" s="19" t="s">
        <v>363</v>
      </c>
      <c r="E83" s="18" t="s">
        <v>363</v>
      </c>
      <c r="F83" s="17" t="s">
        <v>363</v>
      </c>
    </row>
    <row r="86" spans="2:7" x14ac:dyDescent="0.25">
      <c r="B86" s="13" t="s">
        <v>395</v>
      </c>
    </row>
    <row r="87" spans="2:7" x14ac:dyDescent="0.25">
      <c r="B87" s="13"/>
    </row>
    <row r="88" spans="2:7" x14ac:dyDescent="0.25">
      <c r="B88" s="13" t="s">
        <v>396</v>
      </c>
    </row>
    <row r="89" spans="2:7" x14ac:dyDescent="0.25">
      <c r="B89" s="3" t="s">
        <v>397</v>
      </c>
      <c r="C89" s="12" t="s">
        <v>398</v>
      </c>
      <c r="D89" s="13"/>
    </row>
    <row r="90" spans="2:7" x14ac:dyDescent="0.25">
      <c r="B90" s="93" t="s">
        <v>363</v>
      </c>
      <c r="C90" s="9" t="s">
        <v>363</v>
      </c>
    </row>
    <row r="92" spans="2:7" x14ac:dyDescent="0.25">
      <c r="B92" s="3" t="s">
        <v>399</v>
      </c>
      <c r="C92" s="12" t="s">
        <v>398</v>
      </c>
    </row>
    <row r="93" spans="2:7" x14ac:dyDescent="0.25">
      <c r="B93" s="93" t="s">
        <v>363</v>
      </c>
      <c r="C93" s="9" t="s">
        <v>363</v>
      </c>
    </row>
    <row r="95" spans="2:7" x14ac:dyDescent="0.25">
      <c r="B95" s="3" t="s">
        <v>363</v>
      </c>
      <c r="C95" s="12" t="s">
        <v>363</v>
      </c>
    </row>
    <row r="96" spans="2:7" x14ac:dyDescent="0.25">
      <c r="B96" s="93" t="s">
        <v>363</v>
      </c>
      <c r="C96" s="9" t="s">
        <v>363</v>
      </c>
    </row>
    <row r="98" spans="2:7" x14ac:dyDescent="0.25">
      <c r="B98" s="16" t="s">
        <v>400</v>
      </c>
      <c r="C98" s="12" t="s">
        <v>401</v>
      </c>
    </row>
    <row r="99" spans="2:7" x14ac:dyDescent="0.25">
      <c r="B99" s="15" t="s">
        <v>363</v>
      </c>
      <c r="C99" s="9" t="s">
        <v>363</v>
      </c>
    </row>
    <row r="101" spans="2:7" x14ac:dyDescent="0.25">
      <c r="B101" s="3" t="s">
        <v>402</v>
      </c>
      <c r="C101" s="12" t="s">
        <v>363</v>
      </c>
    </row>
    <row r="103" spans="2:7" x14ac:dyDescent="0.25">
      <c r="B103" s="3" t="s">
        <v>403</v>
      </c>
      <c r="C103" s="22">
        <v>45199</v>
      </c>
      <c r="D103" s="93"/>
      <c r="E103" s="15"/>
      <c r="F103" s="21"/>
    </row>
    <row r="104" spans="2:7" x14ac:dyDescent="0.25">
      <c r="B104" s="3" t="s">
        <v>390</v>
      </c>
      <c r="C104" s="12" t="s">
        <v>391</v>
      </c>
      <c r="D104" s="3" t="s">
        <v>392</v>
      </c>
      <c r="E104" s="16" t="s">
        <v>393</v>
      </c>
      <c r="F104" s="11" t="s">
        <v>394</v>
      </c>
      <c r="G104" s="10"/>
    </row>
    <row r="105" spans="2:7" x14ac:dyDescent="0.25">
      <c r="B105" s="19" t="s">
        <v>363</v>
      </c>
      <c r="C105" s="20" t="s">
        <v>363</v>
      </c>
      <c r="D105" s="19" t="s">
        <v>363</v>
      </c>
      <c r="E105" s="18" t="s">
        <v>363</v>
      </c>
      <c r="F105" s="17" t="s">
        <v>363</v>
      </c>
    </row>
    <row r="106" spans="2:7" x14ac:dyDescent="0.25">
      <c r="B106" s="13" t="s">
        <v>395</v>
      </c>
    </row>
    <row r="107" spans="2:7" x14ac:dyDescent="0.25">
      <c r="B107" s="13"/>
    </row>
    <row r="108" spans="2:7" x14ac:dyDescent="0.25">
      <c r="B108" s="13" t="s">
        <v>396</v>
      </c>
    </row>
    <row r="109" spans="2:7" x14ac:dyDescent="0.25">
      <c r="B109" s="3" t="s">
        <v>397</v>
      </c>
      <c r="C109" s="12" t="s">
        <v>398</v>
      </c>
      <c r="D109" s="13"/>
    </row>
    <row r="110" spans="2:7" x14ac:dyDescent="0.25">
      <c r="B110" s="93" t="s">
        <v>363</v>
      </c>
      <c r="C110" s="9" t="s">
        <v>363</v>
      </c>
    </row>
    <row r="112" spans="2:7" x14ac:dyDescent="0.25">
      <c r="B112" s="3" t="s">
        <v>399</v>
      </c>
      <c r="C112" s="12" t="s">
        <v>398</v>
      </c>
    </row>
    <row r="113" spans="2:6" x14ac:dyDescent="0.25">
      <c r="B113" s="93" t="s">
        <v>363</v>
      </c>
      <c r="C113" s="9" t="s">
        <v>363</v>
      </c>
    </row>
    <row r="115" spans="2:6" x14ac:dyDescent="0.25">
      <c r="B115" s="3" t="s">
        <v>363</v>
      </c>
      <c r="C115" s="12" t="s">
        <v>363</v>
      </c>
    </row>
    <row r="116" spans="2:6" x14ac:dyDescent="0.25">
      <c r="B116" s="93" t="s">
        <v>363</v>
      </c>
      <c r="C116" s="9" t="s">
        <v>363</v>
      </c>
    </row>
    <row r="118" spans="2:6" x14ac:dyDescent="0.25">
      <c r="B118" s="16" t="s">
        <v>400</v>
      </c>
      <c r="C118" s="12" t="s">
        <v>401</v>
      </c>
    </row>
    <row r="119" spans="2:6" x14ac:dyDescent="0.25">
      <c r="B119" s="15" t="s">
        <v>363</v>
      </c>
      <c r="C119" s="9" t="s">
        <v>363</v>
      </c>
    </row>
    <row r="121" spans="2:6" x14ac:dyDescent="0.25">
      <c r="B121" s="3" t="s">
        <v>402</v>
      </c>
      <c r="C121" s="12" t="s">
        <v>363</v>
      </c>
    </row>
    <row r="124" spans="2:6" x14ac:dyDescent="0.25">
      <c r="B124" s="13" t="s">
        <v>404</v>
      </c>
    </row>
    <row r="126" spans="2:6" x14ac:dyDescent="0.25">
      <c r="B126" s="3" t="s">
        <v>390</v>
      </c>
      <c r="C126" s="12" t="s">
        <v>405</v>
      </c>
      <c r="D126" s="3" t="s">
        <v>406</v>
      </c>
      <c r="E126" s="3" t="s">
        <v>407</v>
      </c>
      <c r="F126" s="10"/>
    </row>
    <row r="127" spans="2:6" x14ac:dyDescent="0.25">
      <c r="B127" s="93" t="s">
        <v>363</v>
      </c>
      <c r="C127" s="9" t="s">
        <v>363</v>
      </c>
      <c r="D127" s="93" t="s">
        <v>363</v>
      </c>
      <c r="E127" s="93" t="s">
        <v>363</v>
      </c>
    </row>
    <row r="130" spans="2:80" x14ac:dyDescent="0.25">
      <c r="B130" s="13" t="s">
        <v>408</v>
      </c>
      <c r="C130" s="14" t="s">
        <v>363</v>
      </c>
      <c r="D130" s="13"/>
      <c r="E130" s="13"/>
      <c r="F130" s="10"/>
      <c r="G130" s="10"/>
      <c r="H130" s="10"/>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c r="BB130" s="13"/>
      <c r="BC130" s="13"/>
      <c r="BD130" s="13"/>
      <c r="BE130" s="13"/>
      <c r="BF130" s="13"/>
      <c r="BG130" s="13"/>
      <c r="BH130" s="13"/>
      <c r="BI130" s="13"/>
      <c r="BJ130" s="13"/>
      <c r="BK130" s="13"/>
      <c r="BL130" s="13"/>
      <c r="BM130" s="13"/>
      <c r="BN130" s="13"/>
      <c r="BO130" s="13"/>
      <c r="BP130" s="13"/>
      <c r="BQ130" s="13"/>
      <c r="BR130" s="13"/>
      <c r="BS130" s="13"/>
      <c r="BT130" s="13"/>
      <c r="BU130" s="13"/>
      <c r="BV130" s="13"/>
      <c r="BW130" s="13"/>
      <c r="BX130" s="13"/>
      <c r="BY130" s="13"/>
      <c r="BZ130" s="13"/>
      <c r="CA130" s="13"/>
      <c r="CB130" s="13"/>
    </row>
    <row r="132" spans="2:80" x14ac:dyDescent="0.25">
      <c r="B132" s="13" t="s">
        <v>409</v>
      </c>
    </row>
    <row r="134" spans="2:80" x14ac:dyDescent="0.25">
      <c r="B134" s="3" t="s">
        <v>410</v>
      </c>
      <c r="C134" s="12" t="s">
        <v>398</v>
      </c>
      <c r="D134" s="13"/>
    </row>
    <row r="135" spans="2:80" x14ac:dyDescent="0.25">
      <c r="B135" s="93" t="s">
        <v>363</v>
      </c>
      <c r="C135" s="9" t="s">
        <v>363</v>
      </c>
    </row>
    <row r="138" spans="2:80" x14ac:dyDescent="0.25">
      <c r="B138" s="3" t="s">
        <v>411</v>
      </c>
      <c r="C138" s="12" t="s">
        <v>412</v>
      </c>
      <c r="D138" s="13"/>
    </row>
    <row r="139" spans="2:80" x14ac:dyDescent="0.25">
      <c r="B139" s="93" t="s">
        <v>363</v>
      </c>
      <c r="C139" s="9" t="s">
        <v>363</v>
      </c>
    </row>
    <row r="142" spans="2:80" x14ac:dyDescent="0.25">
      <c r="B142" s="13" t="s">
        <v>413</v>
      </c>
    </row>
    <row r="145" spans="2:80" x14ac:dyDescent="0.25">
      <c r="B145" s="13" t="s">
        <v>414</v>
      </c>
    </row>
    <row r="147" spans="2:80" x14ac:dyDescent="0.25">
      <c r="B147" s="3" t="s">
        <v>390</v>
      </c>
      <c r="C147" s="12" t="s">
        <v>415</v>
      </c>
      <c r="D147" s="3" t="s">
        <v>405</v>
      </c>
      <c r="E147" s="3" t="s">
        <v>406</v>
      </c>
      <c r="F147" s="11" t="s">
        <v>407</v>
      </c>
      <c r="G147" s="10"/>
    </row>
    <row r="148" spans="2:80" x14ac:dyDescent="0.25">
      <c r="B148" s="93" t="s">
        <v>363</v>
      </c>
      <c r="C148" s="9" t="s">
        <v>363</v>
      </c>
      <c r="D148" s="93" t="s">
        <v>363</v>
      </c>
      <c r="E148" s="93" t="s">
        <v>363</v>
      </c>
      <c r="F148" s="8" t="s">
        <v>363</v>
      </c>
    </row>
    <row r="151" spans="2:80" x14ac:dyDescent="0.25">
      <c r="B151" s="13" t="s">
        <v>408</v>
      </c>
      <c r="C151" s="14" t="s">
        <v>363</v>
      </c>
      <c r="D151" s="13"/>
      <c r="E151" s="13"/>
      <c r="F151" s="10"/>
      <c r="G151" s="10"/>
      <c r="H151" s="10"/>
      <c r="I151" s="13"/>
      <c r="J151" s="13"/>
      <c r="K151" s="13"/>
      <c r="L151" s="13"/>
      <c r="M151" s="13"/>
      <c r="N151" s="13"/>
      <c r="O151" s="13"/>
      <c r="P151" s="13"/>
      <c r="Q151" s="13"/>
      <c r="R151" s="13"/>
      <c r="S151" s="13"/>
      <c r="T151" s="13"/>
      <c r="U151" s="13"/>
      <c r="V151" s="13"/>
      <c r="W151" s="13"/>
      <c r="X151" s="13"/>
      <c r="Y151" s="13"/>
      <c r="Z151" s="13"/>
      <c r="AA151" s="13"/>
      <c r="AB151" s="13"/>
      <c r="AC151" s="13"/>
      <c r="AD151" s="13"/>
      <c r="AE151" s="13"/>
      <c r="AF151" s="13"/>
      <c r="AG151" s="13"/>
      <c r="AH151" s="13"/>
      <c r="AI151" s="13"/>
      <c r="AJ151" s="13"/>
      <c r="AK151" s="13"/>
      <c r="AL151" s="13"/>
      <c r="AM151" s="13"/>
      <c r="AN151" s="13"/>
      <c r="AO151" s="13"/>
      <c r="AP151" s="13"/>
      <c r="AQ151" s="13"/>
      <c r="AR151" s="13"/>
      <c r="AS151" s="13"/>
      <c r="AT151" s="13"/>
      <c r="AU151" s="13"/>
      <c r="AV151" s="13"/>
      <c r="AW151" s="13"/>
      <c r="AX151" s="13"/>
      <c r="AY151" s="13"/>
      <c r="AZ151" s="13"/>
      <c r="BA151" s="13"/>
      <c r="BB151" s="13"/>
      <c r="BC151" s="13"/>
      <c r="BD151" s="13"/>
      <c r="BE151" s="13"/>
      <c r="BF151" s="13"/>
      <c r="BG151" s="13"/>
      <c r="BH151" s="13"/>
      <c r="BI151" s="13"/>
      <c r="BJ151" s="13"/>
      <c r="BK151" s="13"/>
      <c r="BL151" s="13"/>
      <c r="BM151" s="13"/>
      <c r="BN151" s="13"/>
      <c r="BO151" s="13"/>
      <c r="BP151" s="13"/>
      <c r="BQ151" s="13"/>
      <c r="BR151" s="13"/>
      <c r="BS151" s="13"/>
      <c r="BT151" s="13"/>
      <c r="BU151" s="13"/>
      <c r="BV151" s="13"/>
      <c r="BW151" s="13"/>
      <c r="BX151" s="13"/>
      <c r="BY151" s="13"/>
      <c r="BZ151" s="13"/>
      <c r="CA151" s="13"/>
      <c r="CB151" s="13"/>
    </row>
    <row r="153" spans="2:80" x14ac:dyDescent="0.25">
      <c r="B153" s="13" t="s">
        <v>409</v>
      </c>
    </row>
    <row r="155" spans="2:80" x14ac:dyDescent="0.25">
      <c r="B155" s="3" t="s">
        <v>410</v>
      </c>
      <c r="C155" s="12" t="s">
        <v>398</v>
      </c>
      <c r="D155" s="13"/>
    </row>
    <row r="156" spans="2:80" x14ac:dyDescent="0.25">
      <c r="B156" s="93" t="s">
        <v>363</v>
      </c>
      <c r="C156" s="9" t="s">
        <v>363</v>
      </c>
    </row>
    <row r="159" spans="2:80" x14ac:dyDescent="0.25">
      <c r="B159" s="3" t="s">
        <v>411</v>
      </c>
      <c r="C159" s="12" t="s">
        <v>412</v>
      </c>
      <c r="D159" s="13"/>
    </row>
    <row r="160" spans="2:80" x14ac:dyDescent="0.25">
      <c r="B160" s="93" t="s">
        <v>363</v>
      </c>
      <c r="C160" s="9" t="s">
        <v>363</v>
      </c>
    </row>
    <row r="163" spans="2:7" x14ac:dyDescent="0.25">
      <c r="B163" s="13" t="s">
        <v>413</v>
      </c>
    </row>
    <row r="166" spans="2:7" x14ac:dyDescent="0.25">
      <c r="B166" s="13" t="s">
        <v>416</v>
      </c>
    </row>
    <row r="167" spans="2:7" x14ac:dyDescent="0.25">
      <c r="B167" s="3" t="s">
        <v>390</v>
      </c>
      <c r="C167" s="12" t="s">
        <v>417</v>
      </c>
      <c r="D167" s="3" t="s">
        <v>418</v>
      </c>
      <c r="E167" s="3" t="s">
        <v>419</v>
      </c>
      <c r="F167" s="11" t="s">
        <v>420</v>
      </c>
      <c r="G167" s="10"/>
    </row>
    <row r="168" spans="2:7" x14ac:dyDescent="0.25">
      <c r="B168" s="93" t="s">
        <v>363</v>
      </c>
      <c r="C168" s="9" t="s">
        <v>363</v>
      </c>
      <c r="D168" s="93" t="s">
        <v>363</v>
      </c>
      <c r="E168" s="93" t="s">
        <v>363</v>
      </c>
      <c r="F168" s="8" t="s">
        <v>363</v>
      </c>
    </row>
    <row r="169" spans="2:7" x14ac:dyDescent="0.25">
      <c r="B169" s="5" t="s">
        <v>421</v>
      </c>
    </row>
  </sheetData>
  <mergeCells count="3">
    <mergeCell ref="B1:E1"/>
    <mergeCell ref="C3:C7"/>
    <mergeCell ref="D3:D7"/>
  </mergeCells>
  <hyperlinks>
    <hyperlink ref="A1" location="Index!A1" display="Index" xr:uid="{00000000-0004-0000-1900-000000000000}"/>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B171"/>
  <sheetViews>
    <sheetView topLeftCell="A56" workbookViewId="0">
      <selection activeCell="C71" sqref="C71:C7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35</v>
      </c>
      <c r="C1" s="212"/>
      <c r="D1" s="212"/>
      <c r="E1" s="212"/>
    </row>
    <row r="3" spans="1:9" ht="14.45" customHeight="1" x14ac:dyDescent="0.25">
      <c r="B3" s="33" t="s">
        <v>1680</v>
      </c>
      <c r="C3" s="213"/>
      <c r="D3" s="214"/>
    </row>
    <row r="4" spans="1:9" ht="29.1" customHeight="1" x14ac:dyDescent="0.25">
      <c r="B4" s="190" t="s">
        <v>1681</v>
      </c>
      <c r="C4" s="213"/>
      <c r="D4" s="214"/>
    </row>
    <row r="5" spans="1:9" ht="14.45" customHeight="1" x14ac:dyDescent="0.25">
      <c r="B5" s="37" t="s">
        <v>209</v>
      </c>
      <c r="C5" s="213"/>
      <c r="D5" s="214"/>
    </row>
    <row r="6" spans="1:9" ht="14.45" customHeight="1" x14ac:dyDescent="0.25">
      <c r="B6" s="190" t="s">
        <v>424</v>
      </c>
      <c r="C6" s="213"/>
      <c r="D6" s="214"/>
    </row>
    <row r="7" spans="1:9" ht="29.1" customHeight="1" x14ac:dyDescent="0.25">
      <c r="B7" s="190" t="s">
        <v>1682</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767000</v>
      </c>
      <c r="G15" s="6">
        <v>11706.72</v>
      </c>
      <c r="H15" s="6">
        <v>8.35</v>
      </c>
    </row>
    <row r="16" spans="1:9" x14ac:dyDescent="0.25">
      <c r="B16" s="5" t="s">
        <v>596</v>
      </c>
      <c r="C16" s="7" t="s">
        <v>225</v>
      </c>
      <c r="D16" s="5" t="s">
        <v>234</v>
      </c>
      <c r="E16" s="5" t="s">
        <v>597</v>
      </c>
      <c r="F16" s="6">
        <v>770500</v>
      </c>
      <c r="G16" s="6">
        <v>9421.67</v>
      </c>
      <c r="H16" s="6">
        <v>6.72</v>
      </c>
    </row>
    <row r="17" spans="2:8" x14ac:dyDescent="0.25">
      <c r="B17" s="5" t="s">
        <v>230</v>
      </c>
      <c r="C17" s="7" t="s">
        <v>225</v>
      </c>
      <c r="D17" s="5" t="s">
        <v>231</v>
      </c>
      <c r="E17" s="5" t="s">
        <v>232</v>
      </c>
      <c r="F17" s="6">
        <v>352974</v>
      </c>
      <c r="G17" s="6">
        <v>8277.24</v>
      </c>
      <c r="H17" s="6">
        <v>5.9</v>
      </c>
    </row>
    <row r="18" spans="2:8" x14ac:dyDescent="0.25">
      <c r="B18" s="5" t="s">
        <v>250</v>
      </c>
      <c r="C18" s="7" t="s">
        <v>225</v>
      </c>
      <c r="D18" s="5" t="s">
        <v>251</v>
      </c>
      <c r="E18" s="5" t="s">
        <v>252</v>
      </c>
      <c r="F18" s="6">
        <v>263941</v>
      </c>
      <c r="G18" s="6">
        <v>7980.39</v>
      </c>
      <c r="H18" s="6">
        <v>5.69</v>
      </c>
    </row>
    <row r="19" spans="2:8" x14ac:dyDescent="0.25">
      <c r="B19" s="5" t="s">
        <v>567</v>
      </c>
      <c r="C19" s="7" t="s">
        <v>225</v>
      </c>
      <c r="D19" s="5" t="s">
        <v>226</v>
      </c>
      <c r="E19" s="5" t="s">
        <v>568</v>
      </c>
      <c r="F19" s="6">
        <v>1294000</v>
      </c>
      <c r="G19" s="6">
        <v>7745.24</v>
      </c>
      <c r="H19" s="6">
        <v>5.52</v>
      </c>
    </row>
    <row r="20" spans="2:8" x14ac:dyDescent="0.25">
      <c r="B20" s="5" t="s">
        <v>244</v>
      </c>
      <c r="C20" s="7" t="s">
        <v>225</v>
      </c>
      <c r="D20" s="5" t="s">
        <v>226</v>
      </c>
      <c r="E20" s="5" t="s">
        <v>245</v>
      </c>
      <c r="F20" s="6">
        <v>680200</v>
      </c>
      <c r="G20" s="6">
        <v>7051.63</v>
      </c>
      <c r="H20" s="6">
        <v>5.03</v>
      </c>
    </row>
    <row r="21" spans="2:8" x14ac:dyDescent="0.25">
      <c r="B21" s="5" t="s">
        <v>1066</v>
      </c>
      <c r="C21" s="7" t="s">
        <v>225</v>
      </c>
      <c r="D21" s="5" t="s">
        <v>262</v>
      </c>
      <c r="E21" s="5" t="s">
        <v>1067</v>
      </c>
      <c r="F21" s="6">
        <v>551667</v>
      </c>
      <c r="G21" s="6">
        <v>6461.4</v>
      </c>
      <c r="H21" s="6">
        <v>4.6100000000000003</v>
      </c>
    </row>
    <row r="22" spans="2:8" x14ac:dyDescent="0.25">
      <c r="B22" s="5" t="s">
        <v>1038</v>
      </c>
      <c r="C22" s="7" t="s">
        <v>225</v>
      </c>
      <c r="D22" s="5" t="s">
        <v>632</v>
      </c>
      <c r="E22" s="5" t="s">
        <v>1039</v>
      </c>
      <c r="F22" s="6">
        <v>318050</v>
      </c>
      <c r="G22" s="6">
        <v>5460.76</v>
      </c>
      <c r="H22" s="6">
        <v>3.9</v>
      </c>
    </row>
    <row r="23" spans="2:8" x14ac:dyDescent="0.25">
      <c r="B23" s="5" t="s">
        <v>228</v>
      </c>
      <c r="C23" s="7" t="s">
        <v>225</v>
      </c>
      <c r="D23" s="5" t="s">
        <v>226</v>
      </c>
      <c r="E23" s="5" t="s">
        <v>229</v>
      </c>
      <c r="F23" s="6">
        <v>557680</v>
      </c>
      <c r="G23" s="6">
        <v>5308.56</v>
      </c>
      <c r="H23" s="6">
        <v>3.79</v>
      </c>
    </row>
    <row r="24" spans="2:8" x14ac:dyDescent="0.25">
      <c r="B24" s="5" t="s">
        <v>253</v>
      </c>
      <c r="C24" s="7" t="s">
        <v>225</v>
      </c>
      <c r="D24" s="5" t="s">
        <v>254</v>
      </c>
      <c r="E24" s="5" t="s">
        <v>255</v>
      </c>
      <c r="F24" s="6">
        <v>155100</v>
      </c>
      <c r="G24" s="6">
        <v>4824.3900000000003</v>
      </c>
      <c r="H24" s="6">
        <v>3.44</v>
      </c>
    </row>
    <row r="25" spans="2:8" x14ac:dyDescent="0.25">
      <c r="B25" s="5" t="s">
        <v>644</v>
      </c>
      <c r="C25" s="7" t="s">
        <v>225</v>
      </c>
      <c r="D25" s="5" t="s">
        <v>645</v>
      </c>
      <c r="E25" s="5" t="s">
        <v>646</v>
      </c>
      <c r="F25" s="6">
        <v>281600</v>
      </c>
      <c r="G25" s="6">
        <v>4771.1499999999996</v>
      </c>
      <c r="H25" s="6">
        <v>3.4</v>
      </c>
    </row>
    <row r="26" spans="2:8" x14ac:dyDescent="0.25">
      <c r="B26" s="5" t="s">
        <v>1032</v>
      </c>
      <c r="C26" s="7" t="s">
        <v>225</v>
      </c>
      <c r="D26" s="5" t="s">
        <v>616</v>
      </c>
      <c r="E26" s="5" t="s">
        <v>1033</v>
      </c>
      <c r="F26" s="6">
        <v>2550000</v>
      </c>
      <c r="G26" s="6">
        <v>4513.5</v>
      </c>
      <c r="H26" s="6">
        <v>3.22</v>
      </c>
    </row>
    <row r="27" spans="2:8" x14ac:dyDescent="0.25">
      <c r="B27" s="5" t="s">
        <v>581</v>
      </c>
      <c r="C27" s="7" t="s">
        <v>225</v>
      </c>
      <c r="D27" s="5" t="s">
        <v>548</v>
      </c>
      <c r="E27" s="5" t="s">
        <v>582</v>
      </c>
      <c r="F27" s="6">
        <v>1800000</v>
      </c>
      <c r="G27" s="6">
        <v>4419.8999999999996</v>
      </c>
      <c r="H27" s="6">
        <v>3.15</v>
      </c>
    </row>
    <row r="28" spans="2:8" x14ac:dyDescent="0.25">
      <c r="B28" s="5" t="s">
        <v>305</v>
      </c>
      <c r="C28" s="7" t="s">
        <v>225</v>
      </c>
      <c r="D28" s="5" t="s">
        <v>262</v>
      </c>
      <c r="E28" s="5" t="s">
        <v>306</v>
      </c>
      <c r="F28" s="6">
        <v>120617</v>
      </c>
      <c r="G28" s="6">
        <v>4349.33</v>
      </c>
      <c r="H28" s="6">
        <v>3.1</v>
      </c>
    </row>
    <row r="29" spans="2:8" x14ac:dyDescent="0.25">
      <c r="B29" s="5" t="s">
        <v>587</v>
      </c>
      <c r="C29" s="7" t="s">
        <v>225</v>
      </c>
      <c r="D29" s="5" t="s">
        <v>226</v>
      </c>
      <c r="E29" s="5" t="s">
        <v>588</v>
      </c>
      <c r="F29" s="6">
        <v>275000</v>
      </c>
      <c r="G29" s="6">
        <v>3929.34</v>
      </c>
      <c r="H29" s="6">
        <v>2.8</v>
      </c>
    </row>
    <row r="30" spans="2:8" x14ac:dyDescent="0.25">
      <c r="B30" s="5" t="s">
        <v>323</v>
      </c>
      <c r="C30" s="7" t="s">
        <v>225</v>
      </c>
      <c r="D30" s="5" t="s">
        <v>276</v>
      </c>
      <c r="E30" s="5" t="s">
        <v>324</v>
      </c>
      <c r="F30" s="6">
        <v>189746</v>
      </c>
      <c r="G30" s="6">
        <v>3818.16</v>
      </c>
      <c r="H30" s="6">
        <v>2.72</v>
      </c>
    </row>
    <row r="31" spans="2:8" x14ac:dyDescent="0.25">
      <c r="B31" s="5" t="s">
        <v>589</v>
      </c>
      <c r="C31" s="7" t="s">
        <v>225</v>
      </c>
      <c r="D31" s="5" t="s">
        <v>548</v>
      </c>
      <c r="E31" s="5" t="s">
        <v>590</v>
      </c>
      <c r="F31" s="6">
        <v>1906667</v>
      </c>
      <c r="G31" s="6">
        <v>3808.57</v>
      </c>
      <c r="H31" s="6">
        <v>2.72</v>
      </c>
    </row>
    <row r="32" spans="2:8" x14ac:dyDescent="0.25">
      <c r="B32" s="5" t="s">
        <v>647</v>
      </c>
      <c r="C32" s="7" t="s">
        <v>225</v>
      </c>
      <c r="D32" s="5" t="s">
        <v>257</v>
      </c>
      <c r="E32" s="5" t="s">
        <v>648</v>
      </c>
      <c r="F32" s="6">
        <v>81246</v>
      </c>
      <c r="G32" s="6">
        <v>3766.12</v>
      </c>
      <c r="H32" s="6">
        <v>2.69</v>
      </c>
    </row>
    <row r="33" spans="2:8" x14ac:dyDescent="0.25">
      <c r="B33" s="5" t="s">
        <v>1120</v>
      </c>
      <c r="C33" s="7" t="s">
        <v>225</v>
      </c>
      <c r="D33" s="5" t="s">
        <v>254</v>
      </c>
      <c r="E33" s="5" t="s">
        <v>1121</v>
      </c>
      <c r="F33" s="6">
        <v>562403</v>
      </c>
      <c r="G33" s="6">
        <v>3725.92</v>
      </c>
      <c r="H33" s="6">
        <v>2.66</v>
      </c>
    </row>
    <row r="34" spans="2:8" x14ac:dyDescent="0.25">
      <c r="B34" s="5" t="s">
        <v>477</v>
      </c>
      <c r="C34" s="7" t="s">
        <v>225</v>
      </c>
      <c r="D34" s="5" t="s">
        <v>301</v>
      </c>
      <c r="E34" s="5" t="s">
        <v>478</v>
      </c>
      <c r="F34" s="6">
        <v>1077046</v>
      </c>
      <c r="G34" s="6">
        <v>3532.17</v>
      </c>
      <c r="H34" s="6">
        <v>2.52</v>
      </c>
    </row>
    <row r="35" spans="2:8" x14ac:dyDescent="0.25">
      <c r="B35" s="5" t="s">
        <v>1011</v>
      </c>
      <c r="C35" s="7" t="s">
        <v>225</v>
      </c>
      <c r="D35" s="5" t="s">
        <v>321</v>
      </c>
      <c r="E35" s="5" t="s">
        <v>1012</v>
      </c>
      <c r="F35" s="6">
        <v>260000</v>
      </c>
      <c r="G35" s="6">
        <v>3394.04</v>
      </c>
      <c r="H35" s="6">
        <v>2.42</v>
      </c>
    </row>
    <row r="36" spans="2:8" x14ac:dyDescent="0.25">
      <c r="B36" s="5" t="s">
        <v>275</v>
      </c>
      <c r="C36" s="7" t="s">
        <v>225</v>
      </c>
      <c r="D36" s="5" t="s">
        <v>276</v>
      </c>
      <c r="E36" s="5" t="s">
        <v>277</v>
      </c>
      <c r="F36" s="6">
        <v>35168</v>
      </c>
      <c r="G36" s="6">
        <v>2903.07</v>
      </c>
      <c r="H36" s="6">
        <v>2.0699999999999998</v>
      </c>
    </row>
    <row r="37" spans="2:8" x14ac:dyDescent="0.25">
      <c r="B37" s="5" t="s">
        <v>1058</v>
      </c>
      <c r="C37" s="7" t="s">
        <v>225</v>
      </c>
      <c r="D37" s="5" t="s">
        <v>340</v>
      </c>
      <c r="E37" s="5" t="s">
        <v>1059</v>
      </c>
      <c r="F37" s="6">
        <v>533730</v>
      </c>
      <c r="G37" s="6">
        <v>2833.57</v>
      </c>
      <c r="H37" s="6">
        <v>2.02</v>
      </c>
    </row>
    <row r="38" spans="2:8" x14ac:dyDescent="0.25">
      <c r="B38" s="5" t="s">
        <v>458</v>
      </c>
      <c r="C38" s="7" t="s">
        <v>225</v>
      </c>
      <c r="D38" s="5" t="s">
        <v>445</v>
      </c>
      <c r="E38" s="5" t="s">
        <v>459</v>
      </c>
      <c r="F38" s="6">
        <v>758709</v>
      </c>
      <c r="G38" s="6">
        <v>2713.14</v>
      </c>
      <c r="H38" s="6">
        <v>1.94</v>
      </c>
    </row>
    <row r="39" spans="2:8" x14ac:dyDescent="0.25">
      <c r="B39" s="5" t="s">
        <v>675</v>
      </c>
      <c r="C39" s="7" t="s">
        <v>225</v>
      </c>
      <c r="D39" s="5" t="s">
        <v>234</v>
      </c>
      <c r="E39" s="5" t="s">
        <v>676</v>
      </c>
      <c r="F39" s="6">
        <v>268560</v>
      </c>
      <c r="G39" s="6">
        <v>2418.52</v>
      </c>
      <c r="H39" s="6">
        <v>1.73</v>
      </c>
    </row>
    <row r="40" spans="2:8" x14ac:dyDescent="0.25">
      <c r="B40" s="5" t="s">
        <v>873</v>
      </c>
      <c r="C40" s="7" t="s">
        <v>225</v>
      </c>
      <c r="D40" s="5" t="s">
        <v>279</v>
      </c>
      <c r="E40" s="5" t="s">
        <v>874</v>
      </c>
      <c r="F40" s="6">
        <v>697500</v>
      </c>
      <c r="G40" s="6">
        <v>1757</v>
      </c>
      <c r="H40" s="6">
        <v>1.25</v>
      </c>
    </row>
    <row r="41" spans="2:8" x14ac:dyDescent="0.25">
      <c r="B41" s="5" t="s">
        <v>923</v>
      </c>
      <c r="C41" s="7" t="s">
        <v>225</v>
      </c>
      <c r="D41" s="5" t="s">
        <v>242</v>
      </c>
      <c r="E41" s="5" t="s">
        <v>924</v>
      </c>
      <c r="F41" s="6">
        <v>129801</v>
      </c>
      <c r="G41" s="6">
        <v>1716.1</v>
      </c>
      <c r="H41" s="6">
        <v>1.22</v>
      </c>
    </row>
    <row r="42" spans="2:8" x14ac:dyDescent="0.25">
      <c r="B42" s="5" t="s">
        <v>642</v>
      </c>
      <c r="C42" s="7" t="s">
        <v>225</v>
      </c>
      <c r="D42" s="5" t="s">
        <v>442</v>
      </c>
      <c r="E42" s="5" t="s">
        <v>643</v>
      </c>
      <c r="F42" s="6">
        <v>72000</v>
      </c>
      <c r="G42" s="6">
        <v>1656.22</v>
      </c>
      <c r="H42" s="6">
        <v>1.18</v>
      </c>
    </row>
    <row r="43" spans="2:8" x14ac:dyDescent="0.25">
      <c r="B43" s="5" t="s">
        <v>1030</v>
      </c>
      <c r="C43" s="7" t="s">
        <v>225</v>
      </c>
      <c r="D43" s="5" t="s">
        <v>298</v>
      </c>
      <c r="E43" s="5" t="s">
        <v>1031</v>
      </c>
      <c r="F43" s="6">
        <v>845040</v>
      </c>
      <c r="G43" s="6">
        <v>1156.44</v>
      </c>
      <c r="H43" s="6">
        <v>0.82</v>
      </c>
    </row>
    <row r="44" spans="2:8" x14ac:dyDescent="0.25">
      <c r="B44" s="5" t="s">
        <v>1132</v>
      </c>
      <c r="C44" s="7" t="s">
        <v>225</v>
      </c>
      <c r="D44" s="5" t="s">
        <v>565</v>
      </c>
      <c r="E44" s="5" t="s">
        <v>1133</v>
      </c>
      <c r="F44" s="6">
        <v>56588</v>
      </c>
      <c r="G44" s="6">
        <v>302.01</v>
      </c>
      <c r="H44" s="6">
        <v>0.22</v>
      </c>
    </row>
    <row r="45" spans="2:8" x14ac:dyDescent="0.25">
      <c r="B45" s="13" t="s">
        <v>353</v>
      </c>
      <c r="C45" s="14"/>
      <c r="D45" s="13"/>
      <c r="E45" s="13"/>
      <c r="F45" s="10"/>
      <c r="G45" s="10">
        <f>SUM(G12:G44)</f>
        <v>135722.27000000002</v>
      </c>
      <c r="H45" s="10">
        <f>SUM(H12:H44)</f>
        <v>96.799999999999969</v>
      </c>
    </row>
    <row r="46" spans="2:8" x14ac:dyDescent="0.25">
      <c r="B46" s="13" t="s">
        <v>354</v>
      </c>
      <c r="C46" s="14"/>
      <c r="D46" s="13"/>
      <c r="E46" s="13"/>
      <c r="F46" s="10"/>
      <c r="G46" s="10">
        <v>273.69</v>
      </c>
      <c r="H46" s="10">
        <v>0.2</v>
      </c>
    </row>
    <row r="47" spans="2:8" x14ac:dyDescent="0.25">
      <c r="B47" s="13" t="s">
        <v>355</v>
      </c>
      <c r="C47" s="14"/>
      <c r="D47" s="13"/>
      <c r="E47" s="13"/>
      <c r="F47" s="10"/>
      <c r="G47" s="10">
        <v>135995.96</v>
      </c>
      <c r="H47" s="10">
        <v>97</v>
      </c>
    </row>
    <row r="48" spans="2:8" x14ac:dyDescent="0.25">
      <c r="B48" s="13" t="s">
        <v>356</v>
      </c>
      <c r="C48" s="14"/>
      <c r="D48" s="13"/>
      <c r="E48" s="13"/>
      <c r="F48" s="10"/>
      <c r="G48" s="10">
        <v>4200.3179327100252</v>
      </c>
      <c r="H48" s="10">
        <v>3</v>
      </c>
    </row>
    <row r="49" spans="2:8" x14ac:dyDescent="0.25">
      <c r="B49" s="13" t="s">
        <v>357</v>
      </c>
      <c r="C49" s="14"/>
      <c r="D49" s="13"/>
      <c r="E49" s="13"/>
      <c r="F49" s="10"/>
      <c r="G49" s="10">
        <v>140196.27793271001</v>
      </c>
      <c r="H49" s="10">
        <v>100</v>
      </c>
    </row>
    <row r="50" spans="2:8" x14ac:dyDescent="0.25">
      <c r="B50" s="5" t="s">
        <v>358</v>
      </c>
    </row>
    <row r="51" spans="2:8" x14ac:dyDescent="0.25">
      <c r="B51" s="13" t="s">
        <v>359</v>
      </c>
    </row>
    <row r="52" spans="2:8" x14ac:dyDescent="0.25">
      <c r="B52" s="13" t="s">
        <v>360</v>
      </c>
      <c r="C52" s="7" t="s">
        <v>361</v>
      </c>
    </row>
    <row r="53" spans="2:8" x14ac:dyDescent="0.25">
      <c r="B53" s="13" t="s">
        <v>362</v>
      </c>
      <c r="C53" s="7" t="s">
        <v>363</v>
      </c>
    </row>
    <row r="54" spans="2:8" x14ac:dyDescent="0.25">
      <c r="B54" s="13" t="s">
        <v>364</v>
      </c>
      <c r="C54" s="7" t="s">
        <v>363</v>
      </c>
    </row>
    <row r="55" spans="2:8" x14ac:dyDescent="0.25">
      <c r="B55" s="13" t="s">
        <v>365</v>
      </c>
      <c r="C55" s="7" t="s">
        <v>366</v>
      </c>
    </row>
    <row r="56" spans="2:8" x14ac:dyDescent="0.25">
      <c r="B56" s="13" t="s">
        <v>1683</v>
      </c>
      <c r="C56" s="14"/>
    </row>
    <row r="57" spans="2:8" x14ac:dyDescent="0.25">
      <c r="B57" s="13" t="s">
        <v>1684</v>
      </c>
      <c r="C57" s="14"/>
    </row>
    <row r="58" spans="2:8" x14ac:dyDescent="0.25">
      <c r="B58" s="13" t="s">
        <v>1685</v>
      </c>
      <c r="C58" s="14"/>
    </row>
    <row r="59" spans="2:8" x14ac:dyDescent="0.25">
      <c r="B59" s="13" t="s">
        <v>1686</v>
      </c>
      <c r="C59" s="14"/>
    </row>
    <row r="60" spans="2:8" x14ac:dyDescent="0.25">
      <c r="B60" s="13" t="s">
        <v>1687</v>
      </c>
      <c r="C60" s="14"/>
    </row>
    <row r="61" spans="2:8" x14ac:dyDescent="0.25">
      <c r="B61" s="13" t="s">
        <v>1688</v>
      </c>
      <c r="C61" s="14"/>
    </row>
    <row r="62" spans="2:8" x14ac:dyDescent="0.25">
      <c r="B62" s="13" t="s">
        <v>1689</v>
      </c>
      <c r="C62" s="14"/>
    </row>
    <row r="63" spans="2:8" x14ac:dyDescent="0.25">
      <c r="B63" s="13" t="s">
        <v>1690</v>
      </c>
      <c r="C63" s="14"/>
    </row>
    <row r="64" spans="2:8" x14ac:dyDescent="0.25">
      <c r="B64" s="13" t="s">
        <v>1691</v>
      </c>
      <c r="C64" s="14"/>
    </row>
    <row r="65" spans="2:4" x14ac:dyDescent="0.25">
      <c r="B65" s="5" t="s">
        <v>372</v>
      </c>
    </row>
    <row r="66" spans="2:4" x14ac:dyDescent="0.25">
      <c r="B66" s="5" t="s">
        <v>373</v>
      </c>
    </row>
    <row r="69" spans="2:4" x14ac:dyDescent="0.25">
      <c r="B69" s="3" t="s">
        <v>374</v>
      </c>
      <c r="C69" s="12"/>
    </row>
    <row r="70" spans="2:4" ht="30" x14ac:dyDescent="0.25">
      <c r="B70" s="3" t="s">
        <v>375</v>
      </c>
      <c r="C70" s="102" t="s">
        <v>376</v>
      </c>
    </row>
    <row r="71" spans="2:4" x14ac:dyDescent="0.25">
      <c r="B71" s="93" t="s">
        <v>377</v>
      </c>
      <c r="C71" s="191" t="s">
        <v>378</v>
      </c>
    </row>
    <row r="72" spans="2:4" x14ac:dyDescent="0.25">
      <c r="B72" s="93" t="s">
        <v>379</v>
      </c>
      <c r="C72" s="191" t="s">
        <v>378</v>
      </c>
    </row>
    <row r="73" spans="2:4" x14ac:dyDescent="0.25">
      <c r="B73" s="93" t="s">
        <v>380</v>
      </c>
      <c r="C73" s="191" t="s">
        <v>378</v>
      </c>
    </row>
    <row r="74" spans="2:4" x14ac:dyDescent="0.25">
      <c r="B74" s="93" t="s">
        <v>381</v>
      </c>
      <c r="C74" s="191" t="s">
        <v>378</v>
      </c>
    </row>
    <row r="75" spans="2:4" x14ac:dyDescent="0.25">
      <c r="B75" s="93" t="s">
        <v>382</v>
      </c>
      <c r="C75" s="191" t="s">
        <v>378</v>
      </c>
    </row>
    <row r="76" spans="2:4" x14ac:dyDescent="0.25">
      <c r="B76" s="93" t="s">
        <v>383</v>
      </c>
      <c r="C76" s="191" t="s">
        <v>378</v>
      </c>
    </row>
    <row r="77" spans="2:4" x14ac:dyDescent="0.25">
      <c r="B77" s="3" t="s">
        <v>384</v>
      </c>
      <c r="C77" s="191" t="s">
        <v>378</v>
      </c>
    </row>
    <row r="79" spans="2:4" x14ac:dyDescent="0.25">
      <c r="B79" s="93" t="s">
        <v>385</v>
      </c>
      <c r="C79" s="9"/>
      <c r="D79" s="93"/>
    </row>
    <row r="80" spans="2:4" ht="30" x14ac:dyDescent="0.25">
      <c r="B80" s="23" t="s">
        <v>386</v>
      </c>
      <c r="C80" s="24" t="s">
        <v>387</v>
      </c>
      <c r="D80" s="23" t="s">
        <v>388</v>
      </c>
    </row>
    <row r="81" spans="2:7" x14ac:dyDescent="0.25">
      <c r="B81" s="93" t="s">
        <v>363</v>
      </c>
      <c r="C81" s="9" t="s">
        <v>363</v>
      </c>
      <c r="D81" s="93" t="s">
        <v>363</v>
      </c>
    </row>
    <row r="83" spans="2:7" x14ac:dyDescent="0.25">
      <c r="B83" s="3" t="s">
        <v>389</v>
      </c>
      <c r="C83" s="22">
        <v>45199</v>
      </c>
      <c r="D83" s="93"/>
      <c r="E83" s="15"/>
      <c r="F83" s="21"/>
    </row>
    <row r="84" spans="2:7" x14ac:dyDescent="0.25">
      <c r="B84" s="3" t="s">
        <v>390</v>
      </c>
      <c r="C84" s="12" t="s">
        <v>391</v>
      </c>
      <c r="D84" s="3" t="s">
        <v>392</v>
      </c>
      <c r="E84" s="16" t="s">
        <v>393</v>
      </c>
      <c r="F84" s="11" t="s">
        <v>394</v>
      </c>
      <c r="G84" s="10"/>
    </row>
    <row r="85" spans="2:7" x14ac:dyDescent="0.25">
      <c r="B85" s="19" t="s">
        <v>363</v>
      </c>
      <c r="C85" s="20" t="s">
        <v>363</v>
      </c>
      <c r="D85" s="19" t="s">
        <v>363</v>
      </c>
      <c r="E85" s="18" t="s">
        <v>363</v>
      </c>
      <c r="F85" s="17" t="s">
        <v>363</v>
      </c>
    </row>
    <row r="88" spans="2:7" x14ac:dyDescent="0.25">
      <c r="B88" s="13" t="s">
        <v>395</v>
      </c>
    </row>
    <row r="89" spans="2:7" x14ac:dyDescent="0.25">
      <c r="B89" s="13"/>
    </row>
    <row r="90" spans="2:7" x14ac:dyDescent="0.25">
      <c r="B90" s="13" t="s">
        <v>396</v>
      </c>
    </row>
    <row r="91" spans="2:7" x14ac:dyDescent="0.25">
      <c r="B91" s="3" t="s">
        <v>397</v>
      </c>
      <c r="C91" s="12" t="s">
        <v>398</v>
      </c>
      <c r="D91" s="13"/>
    </row>
    <row r="92" spans="2:7" x14ac:dyDescent="0.25">
      <c r="B92" s="93" t="s">
        <v>363</v>
      </c>
      <c r="C92" s="9" t="s">
        <v>363</v>
      </c>
    </row>
    <row r="94" spans="2:7" x14ac:dyDescent="0.25">
      <c r="B94" s="3" t="s">
        <v>399</v>
      </c>
      <c r="C94" s="12" t="s">
        <v>398</v>
      </c>
    </row>
    <row r="95" spans="2:7" x14ac:dyDescent="0.25">
      <c r="B95" s="93" t="s">
        <v>363</v>
      </c>
      <c r="C95" s="9" t="s">
        <v>363</v>
      </c>
    </row>
    <row r="97" spans="2:7" x14ac:dyDescent="0.25">
      <c r="B97" s="3" t="s">
        <v>363</v>
      </c>
      <c r="C97" s="12" t="s">
        <v>363</v>
      </c>
    </row>
    <row r="98" spans="2:7" x14ac:dyDescent="0.25">
      <c r="B98" s="93" t="s">
        <v>363</v>
      </c>
      <c r="C98" s="9" t="s">
        <v>363</v>
      </c>
    </row>
    <row r="100" spans="2:7" x14ac:dyDescent="0.25">
      <c r="B100" s="16" t="s">
        <v>400</v>
      </c>
      <c r="C100" s="12" t="s">
        <v>401</v>
      </c>
    </row>
    <row r="101" spans="2:7" x14ac:dyDescent="0.25">
      <c r="B101" s="15" t="s">
        <v>363</v>
      </c>
      <c r="C101" s="9" t="s">
        <v>363</v>
      </c>
    </row>
    <row r="103" spans="2:7" x14ac:dyDescent="0.25">
      <c r="B103" s="3" t="s">
        <v>402</v>
      </c>
      <c r="C103" s="12" t="s">
        <v>363</v>
      </c>
    </row>
    <row r="105" spans="2:7" x14ac:dyDescent="0.25">
      <c r="B105" s="3" t="s">
        <v>403</v>
      </c>
      <c r="C105" s="22">
        <v>45199</v>
      </c>
      <c r="D105" s="93"/>
      <c r="E105" s="15"/>
      <c r="F105" s="21"/>
    </row>
    <row r="106" spans="2:7" x14ac:dyDescent="0.25">
      <c r="B106" s="3" t="s">
        <v>390</v>
      </c>
      <c r="C106" s="12" t="s">
        <v>391</v>
      </c>
      <c r="D106" s="3" t="s">
        <v>392</v>
      </c>
      <c r="E106" s="16" t="s">
        <v>393</v>
      </c>
      <c r="F106" s="11" t="s">
        <v>394</v>
      </c>
      <c r="G106" s="10"/>
    </row>
    <row r="107" spans="2:7" x14ac:dyDescent="0.25">
      <c r="B107" s="19" t="s">
        <v>363</v>
      </c>
      <c r="C107" s="20" t="s">
        <v>363</v>
      </c>
      <c r="D107" s="19" t="s">
        <v>363</v>
      </c>
      <c r="E107" s="18" t="s">
        <v>363</v>
      </c>
      <c r="F107" s="17" t="s">
        <v>363</v>
      </c>
    </row>
    <row r="108" spans="2:7" x14ac:dyDescent="0.25">
      <c r="B108" s="13" t="s">
        <v>395</v>
      </c>
    </row>
    <row r="109" spans="2:7" x14ac:dyDescent="0.25">
      <c r="B109" s="13"/>
    </row>
    <row r="110" spans="2:7" x14ac:dyDescent="0.25">
      <c r="B110" s="13" t="s">
        <v>396</v>
      </c>
    </row>
    <row r="111" spans="2:7" x14ac:dyDescent="0.25">
      <c r="B111" s="3" t="s">
        <v>397</v>
      </c>
      <c r="C111" s="12" t="s">
        <v>398</v>
      </c>
      <c r="D111" s="13"/>
    </row>
    <row r="112" spans="2:7" x14ac:dyDescent="0.25">
      <c r="B112" s="93" t="s">
        <v>363</v>
      </c>
      <c r="C112" s="9" t="s">
        <v>363</v>
      </c>
    </row>
    <row r="114" spans="2:6" x14ac:dyDescent="0.25">
      <c r="B114" s="3" t="s">
        <v>399</v>
      </c>
      <c r="C114" s="12" t="s">
        <v>398</v>
      </c>
    </row>
    <row r="115" spans="2:6" x14ac:dyDescent="0.25">
      <c r="B115" s="93" t="s">
        <v>363</v>
      </c>
      <c r="C115" s="9" t="s">
        <v>363</v>
      </c>
    </row>
    <row r="117" spans="2:6" x14ac:dyDescent="0.25">
      <c r="B117" s="3" t="s">
        <v>363</v>
      </c>
      <c r="C117" s="12" t="s">
        <v>363</v>
      </c>
    </row>
    <row r="118" spans="2:6" x14ac:dyDescent="0.25">
      <c r="B118" s="93" t="s">
        <v>363</v>
      </c>
      <c r="C118" s="9" t="s">
        <v>363</v>
      </c>
    </row>
    <row r="120" spans="2:6" x14ac:dyDescent="0.25">
      <c r="B120" s="16" t="s">
        <v>400</v>
      </c>
      <c r="C120" s="12" t="s">
        <v>401</v>
      </c>
    </row>
    <row r="121" spans="2:6" x14ac:dyDescent="0.25">
      <c r="B121" s="15" t="s">
        <v>363</v>
      </c>
      <c r="C121" s="9" t="s">
        <v>363</v>
      </c>
    </row>
    <row r="123" spans="2:6" x14ac:dyDescent="0.25">
      <c r="B123" s="3" t="s">
        <v>402</v>
      </c>
      <c r="C123" s="12" t="s">
        <v>363</v>
      </c>
    </row>
    <row r="126" spans="2:6" x14ac:dyDescent="0.25">
      <c r="B126" s="13" t="s">
        <v>404</v>
      </c>
    </row>
    <row r="128" spans="2:6" x14ac:dyDescent="0.25">
      <c r="B128" s="3" t="s">
        <v>390</v>
      </c>
      <c r="C128" s="12" t="s">
        <v>405</v>
      </c>
      <c r="D128" s="3" t="s">
        <v>406</v>
      </c>
      <c r="E128" s="3" t="s">
        <v>407</v>
      </c>
      <c r="F128" s="10"/>
    </row>
    <row r="129" spans="2:80" x14ac:dyDescent="0.25">
      <c r="B129" s="93" t="s">
        <v>363</v>
      </c>
      <c r="C129" s="9" t="s">
        <v>363</v>
      </c>
      <c r="D129" s="93" t="s">
        <v>363</v>
      </c>
      <c r="E129" s="93" t="s">
        <v>363</v>
      </c>
    </row>
    <row r="132" spans="2:80" x14ac:dyDescent="0.25">
      <c r="B132" s="13" t="s">
        <v>408</v>
      </c>
      <c r="C132" s="14" t="s">
        <v>363</v>
      </c>
      <c r="D132" s="13"/>
      <c r="E132" s="13"/>
      <c r="F132" s="10"/>
      <c r="G132" s="10"/>
      <c r="H132" s="10"/>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c r="BB132" s="13"/>
      <c r="BC132" s="13"/>
      <c r="BD132" s="13"/>
      <c r="BE132" s="13"/>
      <c r="BF132" s="13"/>
      <c r="BG132" s="13"/>
      <c r="BH132" s="13"/>
      <c r="BI132" s="13"/>
      <c r="BJ132" s="13"/>
      <c r="BK132" s="13"/>
      <c r="BL132" s="13"/>
      <c r="BM132" s="13"/>
      <c r="BN132" s="13"/>
      <c r="BO132" s="13"/>
      <c r="BP132" s="13"/>
      <c r="BQ132" s="13"/>
      <c r="BR132" s="13"/>
      <c r="BS132" s="13"/>
      <c r="BT132" s="13"/>
      <c r="BU132" s="13"/>
      <c r="BV132" s="13"/>
      <c r="BW132" s="13"/>
      <c r="BX132" s="13"/>
      <c r="BY132" s="13"/>
      <c r="BZ132" s="13"/>
      <c r="CA132" s="13"/>
      <c r="CB132" s="13"/>
    </row>
    <row r="134" spans="2:80" x14ac:dyDescent="0.25">
      <c r="B134" s="13" t="s">
        <v>409</v>
      </c>
    </row>
    <row r="136" spans="2:80" x14ac:dyDescent="0.25">
      <c r="B136" s="3" t="s">
        <v>410</v>
      </c>
      <c r="C136" s="12" t="s">
        <v>398</v>
      </c>
      <c r="D136" s="13"/>
    </row>
    <row r="137" spans="2:80" x14ac:dyDescent="0.25">
      <c r="B137" s="93" t="s">
        <v>363</v>
      </c>
      <c r="C137" s="9" t="s">
        <v>363</v>
      </c>
    </row>
    <row r="140" spans="2:80" x14ac:dyDescent="0.25">
      <c r="B140" s="3" t="s">
        <v>411</v>
      </c>
      <c r="C140" s="12" t="s">
        <v>412</v>
      </c>
      <c r="D140" s="13"/>
    </row>
    <row r="141" spans="2:80" x14ac:dyDescent="0.25">
      <c r="B141" s="93" t="s">
        <v>363</v>
      </c>
      <c r="C141" s="9" t="s">
        <v>363</v>
      </c>
    </row>
    <row r="144" spans="2:80" x14ac:dyDescent="0.25">
      <c r="B144" s="13" t="s">
        <v>413</v>
      </c>
    </row>
    <row r="147" spans="2:80" x14ac:dyDescent="0.25">
      <c r="B147" s="13" t="s">
        <v>414</v>
      </c>
    </row>
    <row r="149" spans="2:80" x14ac:dyDescent="0.25">
      <c r="B149" s="3" t="s">
        <v>390</v>
      </c>
      <c r="C149" s="12" t="s">
        <v>415</v>
      </c>
      <c r="D149" s="3" t="s">
        <v>405</v>
      </c>
      <c r="E149" s="3" t="s">
        <v>406</v>
      </c>
      <c r="F149" s="11" t="s">
        <v>407</v>
      </c>
      <c r="G149" s="10"/>
    </row>
    <row r="150" spans="2:80" x14ac:dyDescent="0.25">
      <c r="B150" s="93" t="s">
        <v>363</v>
      </c>
      <c r="C150" s="9" t="s">
        <v>363</v>
      </c>
      <c r="D150" s="93" t="s">
        <v>363</v>
      </c>
      <c r="E150" s="93" t="s">
        <v>363</v>
      </c>
      <c r="F150" s="8" t="s">
        <v>363</v>
      </c>
    </row>
    <row r="153" spans="2:80" x14ac:dyDescent="0.25">
      <c r="B153" s="13" t="s">
        <v>408</v>
      </c>
      <c r="C153" s="14" t="s">
        <v>363</v>
      </c>
      <c r="D153" s="13"/>
      <c r="E153" s="13"/>
      <c r="F153" s="10"/>
      <c r="G153" s="10"/>
      <c r="H153" s="10"/>
      <c r="I153" s="13"/>
      <c r="J153" s="13"/>
      <c r="K153" s="13"/>
      <c r="L153" s="13"/>
      <c r="M153" s="13"/>
      <c r="N153" s="13"/>
      <c r="O153" s="13"/>
      <c r="P153" s="13"/>
      <c r="Q153" s="13"/>
      <c r="R153" s="13"/>
      <c r="S153" s="13"/>
      <c r="T153" s="13"/>
      <c r="U153" s="13"/>
      <c r="V153" s="13"/>
      <c r="W153" s="13"/>
      <c r="X153" s="13"/>
      <c r="Y153" s="13"/>
      <c r="Z153" s="13"/>
      <c r="AA153" s="13"/>
      <c r="AB153" s="13"/>
      <c r="AC153" s="13"/>
      <c r="AD153" s="13"/>
      <c r="AE153" s="13"/>
      <c r="AF153" s="13"/>
      <c r="AG153" s="13"/>
      <c r="AH153" s="13"/>
      <c r="AI153" s="13"/>
      <c r="AJ153" s="13"/>
      <c r="AK153" s="13"/>
      <c r="AL153" s="13"/>
      <c r="AM153" s="13"/>
      <c r="AN153" s="13"/>
      <c r="AO153" s="13"/>
      <c r="AP153" s="13"/>
      <c r="AQ153" s="13"/>
      <c r="AR153" s="13"/>
      <c r="AS153" s="13"/>
      <c r="AT153" s="13"/>
      <c r="AU153" s="13"/>
      <c r="AV153" s="13"/>
      <c r="AW153" s="13"/>
      <c r="AX153" s="13"/>
      <c r="AY153" s="13"/>
      <c r="AZ153" s="13"/>
      <c r="BA153" s="13"/>
      <c r="BB153" s="13"/>
      <c r="BC153" s="13"/>
      <c r="BD153" s="13"/>
      <c r="BE153" s="13"/>
      <c r="BF153" s="13"/>
      <c r="BG153" s="13"/>
      <c r="BH153" s="13"/>
      <c r="BI153" s="13"/>
      <c r="BJ153" s="13"/>
      <c r="BK153" s="13"/>
      <c r="BL153" s="13"/>
      <c r="BM153" s="13"/>
      <c r="BN153" s="13"/>
      <c r="BO153" s="13"/>
      <c r="BP153" s="13"/>
      <c r="BQ153" s="13"/>
      <c r="BR153" s="13"/>
      <c r="BS153" s="13"/>
      <c r="BT153" s="13"/>
      <c r="BU153" s="13"/>
      <c r="BV153" s="13"/>
      <c r="BW153" s="13"/>
      <c r="BX153" s="13"/>
      <c r="BY153" s="13"/>
      <c r="BZ153" s="13"/>
      <c r="CA153" s="13"/>
      <c r="CB153" s="13"/>
    </row>
    <row r="155" spans="2:80" x14ac:dyDescent="0.25">
      <c r="B155" s="13" t="s">
        <v>409</v>
      </c>
    </row>
    <row r="157" spans="2:80" x14ac:dyDescent="0.25">
      <c r="B157" s="3" t="s">
        <v>410</v>
      </c>
      <c r="C157" s="12" t="s">
        <v>398</v>
      </c>
      <c r="D157" s="13"/>
    </row>
    <row r="158" spans="2:80" x14ac:dyDescent="0.25">
      <c r="B158" s="93" t="s">
        <v>363</v>
      </c>
      <c r="C158" s="9" t="s">
        <v>363</v>
      </c>
    </row>
    <row r="161" spans="2:7" x14ac:dyDescent="0.25">
      <c r="B161" s="3" t="s">
        <v>411</v>
      </c>
      <c r="C161" s="12" t="s">
        <v>412</v>
      </c>
      <c r="D161" s="13"/>
    </row>
    <row r="162" spans="2:7" x14ac:dyDescent="0.25">
      <c r="B162" s="93" t="s">
        <v>363</v>
      </c>
      <c r="C162" s="9" t="s">
        <v>363</v>
      </c>
    </row>
    <row r="165" spans="2:7" x14ac:dyDescent="0.25">
      <c r="B165" s="13" t="s">
        <v>413</v>
      </c>
    </row>
    <row r="168" spans="2:7" x14ac:dyDescent="0.25">
      <c r="B168" s="13" t="s">
        <v>416</v>
      </c>
    </row>
    <row r="169" spans="2:7" x14ac:dyDescent="0.25">
      <c r="B169" s="3" t="s">
        <v>390</v>
      </c>
      <c r="C169" s="12" t="s">
        <v>417</v>
      </c>
      <c r="D169" s="3" t="s">
        <v>418</v>
      </c>
      <c r="E169" s="3" t="s">
        <v>419</v>
      </c>
      <c r="F169" s="11" t="s">
        <v>420</v>
      </c>
      <c r="G169" s="10"/>
    </row>
    <row r="170" spans="2:7" x14ac:dyDescent="0.25">
      <c r="B170" s="93" t="s">
        <v>363</v>
      </c>
      <c r="C170" s="9" t="s">
        <v>363</v>
      </c>
      <c r="D170" s="93" t="s">
        <v>363</v>
      </c>
      <c r="E170" s="93" t="s">
        <v>363</v>
      </c>
      <c r="F170" s="8" t="s">
        <v>363</v>
      </c>
    </row>
    <row r="171" spans="2:7" x14ac:dyDescent="0.25">
      <c r="B171" s="5" t="s">
        <v>421</v>
      </c>
    </row>
  </sheetData>
  <mergeCells count="3">
    <mergeCell ref="B1:E1"/>
    <mergeCell ref="C3:C7"/>
    <mergeCell ref="D3:D7"/>
  </mergeCells>
  <hyperlinks>
    <hyperlink ref="A1" location="Index!A1" display="Index" xr:uid="{00000000-0004-0000-1A00-000000000000}"/>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T292"/>
  <sheetViews>
    <sheetView topLeftCell="A89" workbookViewId="0">
      <selection activeCell="C103" sqref="C103"/>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31</v>
      </c>
      <c r="C1" s="212"/>
      <c r="D1" s="212"/>
      <c r="E1" s="212"/>
    </row>
    <row r="3" spans="1:9" ht="14.45" customHeight="1" x14ac:dyDescent="0.25">
      <c r="B3" s="33" t="s">
        <v>1692</v>
      </c>
      <c r="C3" s="213"/>
      <c r="D3" s="214"/>
    </row>
    <row r="4" spans="1:9" ht="14.45" customHeight="1" x14ac:dyDescent="0.25">
      <c r="B4" s="37" t="s">
        <v>1693</v>
      </c>
      <c r="C4" s="213"/>
      <c r="D4" s="214"/>
    </row>
    <row r="5" spans="1:9" ht="14.45" customHeight="1" x14ac:dyDescent="0.25">
      <c r="B5" s="37" t="s">
        <v>209</v>
      </c>
      <c r="C5" s="213"/>
      <c r="D5" s="214"/>
    </row>
    <row r="6" spans="1:9" ht="14.45" customHeight="1" x14ac:dyDescent="0.25">
      <c r="B6" s="190" t="s">
        <v>1694</v>
      </c>
      <c r="C6" s="213"/>
      <c r="D6" s="214"/>
    </row>
    <row r="7" spans="1:9" ht="29.1" customHeight="1" x14ac:dyDescent="0.25">
      <c r="B7" s="190" t="s">
        <v>1695</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1246800</v>
      </c>
      <c r="G15" s="6">
        <v>19029.91</v>
      </c>
      <c r="H15" s="6">
        <v>7.91</v>
      </c>
    </row>
    <row r="16" spans="1:9" x14ac:dyDescent="0.25">
      <c r="B16" s="5" t="s">
        <v>230</v>
      </c>
      <c r="C16" s="7" t="s">
        <v>225</v>
      </c>
      <c r="D16" s="5" t="s">
        <v>231</v>
      </c>
      <c r="E16" s="5" t="s">
        <v>232</v>
      </c>
      <c r="F16" s="6">
        <v>482000</v>
      </c>
      <c r="G16" s="6">
        <v>11302.9</v>
      </c>
      <c r="H16" s="6">
        <v>4.7</v>
      </c>
    </row>
    <row r="17" spans="2:8" x14ac:dyDescent="0.25">
      <c r="B17" s="5" t="s">
        <v>228</v>
      </c>
      <c r="C17" s="7" t="s">
        <v>225</v>
      </c>
      <c r="D17" s="5" t="s">
        <v>226</v>
      </c>
      <c r="E17" s="5" t="s">
        <v>229</v>
      </c>
      <c r="F17" s="6">
        <v>900000</v>
      </c>
      <c r="G17" s="6">
        <v>8567.1</v>
      </c>
      <c r="H17" s="6">
        <v>3.56</v>
      </c>
    </row>
    <row r="18" spans="2:8" x14ac:dyDescent="0.25">
      <c r="B18" s="5" t="s">
        <v>618</v>
      </c>
      <c r="C18" s="7" t="s">
        <v>225</v>
      </c>
      <c r="D18" s="5" t="s">
        <v>279</v>
      </c>
      <c r="E18" s="5" t="s">
        <v>619</v>
      </c>
      <c r="F18" s="6">
        <v>935000</v>
      </c>
      <c r="G18" s="6">
        <v>7396.79</v>
      </c>
      <c r="H18" s="6">
        <v>3.07</v>
      </c>
    </row>
    <row r="19" spans="2:8" x14ac:dyDescent="0.25">
      <c r="B19" s="5" t="s">
        <v>236</v>
      </c>
      <c r="C19" s="7" t="s">
        <v>225</v>
      </c>
      <c r="D19" s="5" t="s">
        <v>234</v>
      </c>
      <c r="E19" s="5" t="s">
        <v>237</v>
      </c>
      <c r="F19" s="6">
        <v>200000</v>
      </c>
      <c r="G19" s="6">
        <v>7057.2</v>
      </c>
      <c r="H19" s="6">
        <v>2.93</v>
      </c>
    </row>
    <row r="20" spans="2:8" x14ac:dyDescent="0.25">
      <c r="B20" s="5" t="s">
        <v>899</v>
      </c>
      <c r="C20" s="7" t="s">
        <v>225</v>
      </c>
      <c r="D20" s="5" t="s">
        <v>257</v>
      </c>
      <c r="E20" s="5" t="s">
        <v>900</v>
      </c>
      <c r="F20" s="6">
        <v>509500</v>
      </c>
      <c r="G20" s="6">
        <v>6420.72</v>
      </c>
      <c r="H20" s="6">
        <v>2.67</v>
      </c>
    </row>
    <row r="21" spans="2:8" x14ac:dyDescent="0.25">
      <c r="B21" s="5" t="s">
        <v>238</v>
      </c>
      <c r="C21" s="7" t="s">
        <v>225</v>
      </c>
      <c r="D21" s="5" t="s">
        <v>239</v>
      </c>
      <c r="E21" s="5" t="s">
        <v>240</v>
      </c>
      <c r="F21" s="6">
        <v>1400000</v>
      </c>
      <c r="G21" s="6">
        <v>6221.6</v>
      </c>
      <c r="H21" s="6">
        <v>2.59</v>
      </c>
    </row>
    <row r="22" spans="2:8" x14ac:dyDescent="0.25">
      <c r="B22" s="5" t="s">
        <v>248</v>
      </c>
      <c r="C22" s="7" t="s">
        <v>225</v>
      </c>
      <c r="D22" s="5" t="s">
        <v>226</v>
      </c>
      <c r="E22" s="5" t="s">
        <v>249</v>
      </c>
      <c r="F22" s="6">
        <v>340000</v>
      </c>
      <c r="G22" s="6">
        <v>5901.38</v>
      </c>
      <c r="H22" s="6">
        <v>2.4500000000000002</v>
      </c>
    </row>
    <row r="23" spans="2:8" x14ac:dyDescent="0.25">
      <c r="B23" s="5" t="s">
        <v>611</v>
      </c>
      <c r="C23" s="7" t="s">
        <v>225</v>
      </c>
      <c r="D23" s="5" t="s">
        <v>273</v>
      </c>
      <c r="E23" s="5" t="s">
        <v>612</v>
      </c>
      <c r="F23" s="6">
        <v>113510</v>
      </c>
      <c r="G23" s="6">
        <v>5471.18</v>
      </c>
      <c r="H23" s="6">
        <v>2.27</v>
      </c>
    </row>
    <row r="24" spans="2:8" x14ac:dyDescent="0.25">
      <c r="B24" s="5" t="s">
        <v>1036</v>
      </c>
      <c r="C24" s="7" t="s">
        <v>225</v>
      </c>
      <c r="D24" s="5" t="s">
        <v>279</v>
      </c>
      <c r="E24" s="5" t="s">
        <v>1037</v>
      </c>
      <c r="F24" s="6">
        <v>753121</v>
      </c>
      <c r="G24" s="6">
        <v>5227.41</v>
      </c>
      <c r="H24" s="6">
        <v>2.17</v>
      </c>
    </row>
    <row r="25" spans="2:8" x14ac:dyDescent="0.25">
      <c r="B25" s="5" t="s">
        <v>325</v>
      </c>
      <c r="C25" s="7" t="s">
        <v>225</v>
      </c>
      <c r="D25" s="5" t="s">
        <v>242</v>
      </c>
      <c r="E25" s="5" t="s">
        <v>326</v>
      </c>
      <c r="F25" s="6">
        <v>60798</v>
      </c>
      <c r="G25" s="6">
        <v>5180.66</v>
      </c>
      <c r="H25" s="6">
        <v>2.15</v>
      </c>
    </row>
    <row r="26" spans="2:8" x14ac:dyDescent="0.25">
      <c r="B26" s="5" t="s">
        <v>873</v>
      </c>
      <c r="C26" s="7" t="s">
        <v>225</v>
      </c>
      <c r="D26" s="5" t="s">
        <v>279</v>
      </c>
      <c r="E26" s="5" t="s">
        <v>874</v>
      </c>
      <c r="F26" s="6">
        <v>2000000</v>
      </c>
      <c r="G26" s="6">
        <v>5038</v>
      </c>
      <c r="H26" s="6">
        <v>2.09</v>
      </c>
    </row>
    <row r="27" spans="2:8" x14ac:dyDescent="0.25">
      <c r="B27" s="5" t="s">
        <v>244</v>
      </c>
      <c r="C27" s="7" t="s">
        <v>225</v>
      </c>
      <c r="D27" s="5" t="s">
        <v>226</v>
      </c>
      <c r="E27" s="5" t="s">
        <v>245</v>
      </c>
      <c r="F27" s="6">
        <v>473000</v>
      </c>
      <c r="G27" s="6">
        <v>4903.59</v>
      </c>
      <c r="H27" s="6">
        <v>2.04</v>
      </c>
    </row>
    <row r="28" spans="2:8" x14ac:dyDescent="0.25">
      <c r="B28" s="5" t="s">
        <v>1048</v>
      </c>
      <c r="C28" s="7" t="s">
        <v>225</v>
      </c>
      <c r="D28" s="5" t="s">
        <v>442</v>
      </c>
      <c r="E28" s="5" t="s">
        <v>1049</v>
      </c>
      <c r="F28" s="6">
        <v>800000</v>
      </c>
      <c r="G28" s="6">
        <v>4893.2</v>
      </c>
      <c r="H28" s="6">
        <v>2.0299999999999998</v>
      </c>
    </row>
    <row r="29" spans="2:8" x14ac:dyDescent="0.25">
      <c r="B29" s="5" t="s">
        <v>613</v>
      </c>
      <c r="C29" s="7" t="s">
        <v>225</v>
      </c>
      <c r="D29" s="5" t="s">
        <v>267</v>
      </c>
      <c r="E29" s="5" t="s">
        <v>614</v>
      </c>
      <c r="F29" s="6">
        <v>300000</v>
      </c>
      <c r="G29" s="6">
        <v>4875</v>
      </c>
      <c r="H29" s="6">
        <v>2.0299999999999998</v>
      </c>
    </row>
    <row r="30" spans="2:8" x14ac:dyDescent="0.25">
      <c r="B30" s="5" t="s">
        <v>1040</v>
      </c>
      <c r="C30" s="7" t="s">
        <v>225</v>
      </c>
      <c r="D30" s="5" t="s">
        <v>301</v>
      </c>
      <c r="E30" s="5" t="s">
        <v>1041</v>
      </c>
      <c r="F30" s="6">
        <v>182500</v>
      </c>
      <c r="G30" s="6">
        <v>4831.6000000000004</v>
      </c>
      <c r="H30" s="6">
        <v>2.0099999999999998</v>
      </c>
    </row>
    <row r="31" spans="2:8" x14ac:dyDescent="0.25">
      <c r="B31" s="5" t="s">
        <v>865</v>
      </c>
      <c r="C31" s="7" t="s">
        <v>225</v>
      </c>
      <c r="D31" s="5" t="s">
        <v>226</v>
      </c>
      <c r="E31" s="5" t="s">
        <v>866</v>
      </c>
      <c r="F31" s="6">
        <v>1900000</v>
      </c>
      <c r="G31" s="6">
        <v>4802.25</v>
      </c>
      <c r="H31" s="6">
        <v>2</v>
      </c>
    </row>
    <row r="32" spans="2:8" x14ac:dyDescent="0.25">
      <c r="B32" s="5" t="s">
        <v>323</v>
      </c>
      <c r="C32" s="7" t="s">
        <v>225</v>
      </c>
      <c r="D32" s="5" t="s">
        <v>276</v>
      </c>
      <c r="E32" s="5" t="s">
        <v>324</v>
      </c>
      <c r="F32" s="6">
        <v>238000</v>
      </c>
      <c r="G32" s="6">
        <v>4789.16</v>
      </c>
      <c r="H32" s="6">
        <v>1.99</v>
      </c>
    </row>
    <row r="33" spans="2:8" x14ac:dyDescent="0.25">
      <c r="B33" s="5" t="s">
        <v>246</v>
      </c>
      <c r="C33" s="7" t="s">
        <v>225</v>
      </c>
      <c r="D33" s="5" t="s">
        <v>226</v>
      </c>
      <c r="E33" s="5" t="s">
        <v>247</v>
      </c>
      <c r="F33" s="6">
        <v>3300000</v>
      </c>
      <c r="G33" s="6">
        <v>4415.3999999999996</v>
      </c>
      <c r="H33" s="6">
        <v>1.84</v>
      </c>
    </row>
    <row r="34" spans="2:8" x14ac:dyDescent="0.25">
      <c r="B34" s="5" t="s">
        <v>264</v>
      </c>
      <c r="C34" s="7" t="s">
        <v>225</v>
      </c>
      <c r="D34" s="5" t="s">
        <v>234</v>
      </c>
      <c r="E34" s="5" t="s">
        <v>265</v>
      </c>
      <c r="F34" s="6">
        <v>75000</v>
      </c>
      <c r="G34" s="6">
        <v>4347.53</v>
      </c>
      <c r="H34" s="6">
        <v>1.81</v>
      </c>
    </row>
    <row r="35" spans="2:8" x14ac:dyDescent="0.25">
      <c r="B35" s="5" t="s">
        <v>1007</v>
      </c>
      <c r="C35" s="7" t="s">
        <v>225</v>
      </c>
      <c r="D35" s="5" t="s">
        <v>289</v>
      </c>
      <c r="E35" s="5" t="s">
        <v>1008</v>
      </c>
      <c r="F35" s="6">
        <v>515000</v>
      </c>
      <c r="G35" s="6">
        <v>4249.5200000000004</v>
      </c>
      <c r="H35" s="6">
        <v>1.77</v>
      </c>
    </row>
    <row r="36" spans="2:8" x14ac:dyDescent="0.25">
      <c r="B36" s="5" t="s">
        <v>250</v>
      </c>
      <c r="C36" s="7" t="s">
        <v>225</v>
      </c>
      <c r="D36" s="5" t="s">
        <v>251</v>
      </c>
      <c r="E36" s="5" t="s">
        <v>252</v>
      </c>
      <c r="F36" s="6">
        <v>139956</v>
      </c>
      <c r="G36" s="6">
        <v>4231.6400000000003</v>
      </c>
      <c r="H36" s="6">
        <v>1.76</v>
      </c>
    </row>
    <row r="37" spans="2:8" x14ac:dyDescent="0.25">
      <c r="B37" s="5" t="s">
        <v>342</v>
      </c>
      <c r="C37" s="7" t="s">
        <v>225</v>
      </c>
      <c r="D37" s="5" t="s">
        <v>343</v>
      </c>
      <c r="E37" s="5" t="s">
        <v>344</v>
      </c>
      <c r="F37" s="6">
        <v>120000</v>
      </c>
      <c r="G37" s="6">
        <v>4136.34</v>
      </c>
      <c r="H37" s="6">
        <v>1.72</v>
      </c>
    </row>
    <row r="38" spans="2:8" x14ac:dyDescent="0.25">
      <c r="B38" s="5" t="s">
        <v>317</v>
      </c>
      <c r="C38" s="7" t="s">
        <v>225</v>
      </c>
      <c r="D38" s="5" t="s">
        <v>318</v>
      </c>
      <c r="E38" s="5" t="s">
        <v>319</v>
      </c>
      <c r="F38" s="6">
        <v>111500</v>
      </c>
      <c r="G38" s="6">
        <v>4098.29</v>
      </c>
      <c r="H38" s="6">
        <v>1.7</v>
      </c>
    </row>
    <row r="39" spans="2:8" x14ac:dyDescent="0.25">
      <c r="B39" s="5" t="s">
        <v>241</v>
      </c>
      <c r="C39" s="7" t="s">
        <v>225</v>
      </c>
      <c r="D39" s="5" t="s">
        <v>242</v>
      </c>
      <c r="E39" s="5" t="s">
        <v>243</v>
      </c>
      <c r="F39" s="6">
        <v>128000</v>
      </c>
      <c r="G39" s="6">
        <v>4030.46</v>
      </c>
      <c r="H39" s="6">
        <v>1.68</v>
      </c>
    </row>
    <row r="40" spans="2:8" x14ac:dyDescent="0.25">
      <c r="B40" s="5" t="s">
        <v>281</v>
      </c>
      <c r="C40" s="7" t="s">
        <v>225</v>
      </c>
      <c r="D40" s="5" t="s">
        <v>242</v>
      </c>
      <c r="E40" s="5" t="s">
        <v>282</v>
      </c>
      <c r="F40" s="6">
        <v>343100</v>
      </c>
      <c r="G40" s="6">
        <v>3864.16</v>
      </c>
      <c r="H40" s="6">
        <v>1.61</v>
      </c>
    </row>
    <row r="41" spans="2:8" x14ac:dyDescent="0.25">
      <c r="B41" s="5" t="s">
        <v>629</v>
      </c>
      <c r="C41" s="7" t="s">
        <v>225</v>
      </c>
      <c r="D41" s="5" t="s">
        <v>226</v>
      </c>
      <c r="E41" s="5" t="s">
        <v>630</v>
      </c>
      <c r="F41" s="6">
        <v>1498800</v>
      </c>
      <c r="G41" s="6">
        <v>3770.98</v>
      </c>
      <c r="H41" s="6">
        <v>1.57</v>
      </c>
    </row>
    <row r="42" spans="2:8" x14ac:dyDescent="0.25">
      <c r="B42" s="5" t="s">
        <v>297</v>
      </c>
      <c r="C42" s="7" t="s">
        <v>225</v>
      </c>
      <c r="D42" s="5" t="s">
        <v>298</v>
      </c>
      <c r="E42" s="5" t="s">
        <v>299</v>
      </c>
      <c r="F42" s="6">
        <v>385000</v>
      </c>
      <c r="G42" s="6">
        <v>3599.17</v>
      </c>
      <c r="H42" s="6">
        <v>1.5</v>
      </c>
    </row>
    <row r="43" spans="2:8" x14ac:dyDescent="0.25">
      <c r="B43" s="5" t="s">
        <v>929</v>
      </c>
      <c r="C43" s="7" t="s">
        <v>225</v>
      </c>
      <c r="D43" s="5" t="s">
        <v>616</v>
      </c>
      <c r="E43" s="5" t="s">
        <v>930</v>
      </c>
      <c r="F43" s="6">
        <v>110000</v>
      </c>
      <c r="G43" s="6">
        <v>3503.61</v>
      </c>
      <c r="H43" s="6">
        <v>1.46</v>
      </c>
    </row>
    <row r="44" spans="2:8" x14ac:dyDescent="0.25">
      <c r="B44" s="5" t="s">
        <v>655</v>
      </c>
      <c r="C44" s="7" t="s">
        <v>225</v>
      </c>
      <c r="D44" s="5" t="s">
        <v>254</v>
      </c>
      <c r="E44" s="5" t="s">
        <v>656</v>
      </c>
      <c r="F44" s="6">
        <v>2614500</v>
      </c>
      <c r="G44" s="6">
        <v>3425</v>
      </c>
      <c r="H44" s="6">
        <v>1.42</v>
      </c>
    </row>
    <row r="45" spans="2:8" x14ac:dyDescent="0.25">
      <c r="B45" s="5" t="s">
        <v>452</v>
      </c>
      <c r="C45" s="7" t="s">
        <v>225</v>
      </c>
      <c r="D45" s="5" t="s">
        <v>267</v>
      </c>
      <c r="E45" s="5" t="s">
        <v>453</v>
      </c>
      <c r="F45" s="6">
        <v>500000</v>
      </c>
      <c r="G45" s="6">
        <v>3302.5</v>
      </c>
      <c r="H45" s="6">
        <v>1.37</v>
      </c>
    </row>
    <row r="46" spans="2:8" x14ac:dyDescent="0.25">
      <c r="B46" s="5" t="s">
        <v>891</v>
      </c>
      <c r="C46" s="7" t="s">
        <v>225</v>
      </c>
      <c r="D46" s="5" t="s">
        <v>267</v>
      </c>
      <c r="E46" s="5" t="s">
        <v>892</v>
      </c>
      <c r="F46" s="6">
        <v>160000</v>
      </c>
      <c r="G46" s="6">
        <v>3059.92</v>
      </c>
      <c r="H46" s="6">
        <v>1.27</v>
      </c>
    </row>
    <row r="47" spans="2:8" x14ac:dyDescent="0.25">
      <c r="B47" s="5" t="s">
        <v>647</v>
      </c>
      <c r="C47" s="7" t="s">
        <v>225</v>
      </c>
      <c r="D47" s="5" t="s">
        <v>257</v>
      </c>
      <c r="E47" s="5" t="s">
        <v>648</v>
      </c>
      <c r="F47" s="6">
        <v>66000</v>
      </c>
      <c r="G47" s="6">
        <v>3059.4</v>
      </c>
      <c r="H47" s="6">
        <v>1.27</v>
      </c>
    </row>
    <row r="48" spans="2:8" x14ac:dyDescent="0.25">
      <c r="B48" s="5" t="s">
        <v>1401</v>
      </c>
      <c r="C48" s="7" t="s">
        <v>225</v>
      </c>
      <c r="D48" s="5" t="s">
        <v>262</v>
      </c>
      <c r="E48" s="5" t="s">
        <v>1402</v>
      </c>
      <c r="F48" s="6">
        <v>1100000</v>
      </c>
      <c r="G48" s="6">
        <v>2994.2</v>
      </c>
      <c r="H48" s="6">
        <v>1.24</v>
      </c>
    </row>
    <row r="49" spans="2:8" x14ac:dyDescent="0.25">
      <c r="B49" s="5" t="s">
        <v>1696</v>
      </c>
      <c r="C49" s="7" t="s">
        <v>225</v>
      </c>
      <c r="D49" s="5" t="s">
        <v>279</v>
      </c>
      <c r="E49" s="5" t="s">
        <v>1697</v>
      </c>
      <c r="F49" s="6">
        <v>350000</v>
      </c>
      <c r="G49" s="6">
        <v>2839.38</v>
      </c>
      <c r="H49" s="6">
        <v>1.18</v>
      </c>
    </row>
    <row r="50" spans="2:8" x14ac:dyDescent="0.25">
      <c r="B50" s="5" t="s">
        <v>1411</v>
      </c>
      <c r="C50" s="7" t="s">
        <v>225</v>
      </c>
      <c r="D50" s="5" t="s">
        <v>262</v>
      </c>
      <c r="E50" s="5" t="s">
        <v>1412</v>
      </c>
      <c r="F50" s="6">
        <v>2650000</v>
      </c>
      <c r="G50" s="6">
        <v>2704.33</v>
      </c>
      <c r="H50" s="6">
        <v>1.1200000000000001</v>
      </c>
    </row>
    <row r="51" spans="2:8" x14ac:dyDescent="0.25">
      <c r="B51" s="5" t="s">
        <v>1698</v>
      </c>
      <c r="C51" s="7" t="s">
        <v>225</v>
      </c>
      <c r="D51" s="5" t="s">
        <v>262</v>
      </c>
      <c r="E51" s="5" t="s">
        <v>1699</v>
      </c>
      <c r="F51" s="6">
        <v>70000</v>
      </c>
      <c r="G51" s="6">
        <v>2701.76</v>
      </c>
      <c r="H51" s="6">
        <v>1.1200000000000001</v>
      </c>
    </row>
    <row r="52" spans="2:8" x14ac:dyDescent="0.25">
      <c r="B52" s="5" t="s">
        <v>653</v>
      </c>
      <c r="C52" s="7" t="s">
        <v>225</v>
      </c>
      <c r="D52" s="5" t="s">
        <v>318</v>
      </c>
      <c r="E52" s="5" t="s">
        <v>654</v>
      </c>
      <c r="F52" s="6">
        <v>200000</v>
      </c>
      <c r="G52" s="6">
        <v>2677.1</v>
      </c>
      <c r="H52" s="6">
        <v>1.1100000000000001</v>
      </c>
    </row>
    <row r="53" spans="2:8" x14ac:dyDescent="0.25">
      <c r="B53" s="5" t="s">
        <v>1533</v>
      </c>
      <c r="C53" s="7" t="s">
        <v>225</v>
      </c>
      <c r="D53" s="5" t="s">
        <v>262</v>
      </c>
      <c r="E53" s="5" t="s">
        <v>1534</v>
      </c>
      <c r="F53" s="6">
        <v>284700</v>
      </c>
      <c r="G53" s="6">
        <v>2663.8</v>
      </c>
      <c r="H53" s="6">
        <v>1.1100000000000001</v>
      </c>
    </row>
    <row r="54" spans="2:8" x14ac:dyDescent="0.25">
      <c r="B54" s="5" t="s">
        <v>447</v>
      </c>
      <c r="C54" s="7" t="s">
        <v>225</v>
      </c>
      <c r="D54" s="5" t="s">
        <v>262</v>
      </c>
      <c r="E54" s="5" t="s">
        <v>448</v>
      </c>
      <c r="F54" s="6">
        <v>460000</v>
      </c>
      <c r="G54" s="6">
        <v>2582.21</v>
      </c>
      <c r="H54" s="6">
        <v>1.07</v>
      </c>
    </row>
    <row r="55" spans="2:8" x14ac:dyDescent="0.25">
      <c r="B55" s="5" t="s">
        <v>649</v>
      </c>
      <c r="C55" s="7" t="s">
        <v>225</v>
      </c>
      <c r="D55" s="5" t="s">
        <v>279</v>
      </c>
      <c r="E55" s="5" t="s">
        <v>650</v>
      </c>
      <c r="F55" s="6">
        <v>199650</v>
      </c>
      <c r="G55" s="6">
        <v>2499.62</v>
      </c>
      <c r="H55" s="6">
        <v>1.04</v>
      </c>
    </row>
    <row r="56" spans="2:8" x14ac:dyDescent="0.25">
      <c r="B56" s="5" t="s">
        <v>790</v>
      </c>
      <c r="C56" s="7" t="s">
        <v>225</v>
      </c>
      <c r="D56" s="5" t="s">
        <v>527</v>
      </c>
      <c r="E56" s="5" t="s">
        <v>791</v>
      </c>
      <c r="F56" s="6">
        <v>1997350</v>
      </c>
      <c r="G56" s="6">
        <v>2484.6999999999998</v>
      </c>
      <c r="H56" s="6">
        <v>1.03</v>
      </c>
    </row>
    <row r="57" spans="2:8" x14ac:dyDescent="0.25">
      <c r="B57" s="5" t="s">
        <v>596</v>
      </c>
      <c r="C57" s="7" t="s">
        <v>225</v>
      </c>
      <c r="D57" s="5" t="s">
        <v>234</v>
      </c>
      <c r="E57" s="5" t="s">
        <v>597</v>
      </c>
      <c r="F57" s="6">
        <v>200000</v>
      </c>
      <c r="G57" s="6">
        <v>2445.6</v>
      </c>
      <c r="H57" s="6">
        <v>1.02</v>
      </c>
    </row>
    <row r="58" spans="2:8" x14ac:dyDescent="0.25">
      <c r="B58" s="5" t="s">
        <v>1700</v>
      </c>
      <c r="C58" s="7" t="s">
        <v>225</v>
      </c>
      <c r="D58" s="5" t="s">
        <v>340</v>
      </c>
      <c r="E58" s="5" t="s">
        <v>1701</v>
      </c>
      <c r="F58" s="6">
        <v>423308</v>
      </c>
      <c r="G58" s="6">
        <v>2328.41</v>
      </c>
      <c r="H58" s="6">
        <v>0.97</v>
      </c>
    </row>
    <row r="59" spans="2:8" x14ac:dyDescent="0.25">
      <c r="B59" s="5" t="s">
        <v>233</v>
      </c>
      <c r="C59" s="7" t="s">
        <v>225</v>
      </c>
      <c r="D59" s="5" t="s">
        <v>234</v>
      </c>
      <c r="E59" s="5" t="s">
        <v>235</v>
      </c>
      <c r="F59" s="6">
        <v>160000</v>
      </c>
      <c r="G59" s="6">
        <v>2296.7199999999998</v>
      </c>
      <c r="H59" s="6">
        <v>0.95</v>
      </c>
    </row>
    <row r="60" spans="2:8" x14ac:dyDescent="0.25">
      <c r="B60" s="5" t="s">
        <v>659</v>
      </c>
      <c r="C60" s="7" t="s">
        <v>225</v>
      </c>
      <c r="D60" s="5" t="s">
        <v>234</v>
      </c>
      <c r="E60" s="5" t="s">
        <v>660</v>
      </c>
      <c r="F60" s="6">
        <v>44000</v>
      </c>
      <c r="G60" s="6">
        <v>2292.33</v>
      </c>
      <c r="H60" s="6">
        <v>0.95</v>
      </c>
    </row>
    <row r="61" spans="2:8" x14ac:dyDescent="0.25">
      <c r="B61" s="5" t="s">
        <v>593</v>
      </c>
      <c r="C61" s="7" t="s">
        <v>225</v>
      </c>
      <c r="D61" s="5" t="s">
        <v>594</v>
      </c>
      <c r="E61" s="5" t="s">
        <v>595</v>
      </c>
      <c r="F61" s="6">
        <v>10000</v>
      </c>
      <c r="G61" s="6">
        <v>2250.69</v>
      </c>
      <c r="H61" s="6">
        <v>0.94</v>
      </c>
    </row>
    <row r="62" spans="2:8" x14ac:dyDescent="0.25">
      <c r="B62" s="5" t="s">
        <v>1441</v>
      </c>
      <c r="C62" s="7" t="s">
        <v>225</v>
      </c>
      <c r="D62" s="5" t="s">
        <v>594</v>
      </c>
      <c r="E62" s="5" t="s">
        <v>1442</v>
      </c>
      <c r="F62" s="6">
        <v>140000</v>
      </c>
      <c r="G62" s="6">
        <v>2194.4299999999998</v>
      </c>
      <c r="H62" s="6">
        <v>0.91</v>
      </c>
    </row>
    <row r="63" spans="2:8" x14ac:dyDescent="0.25">
      <c r="B63" s="5" t="s">
        <v>516</v>
      </c>
      <c r="C63" s="7" t="s">
        <v>225</v>
      </c>
      <c r="D63" s="5" t="s">
        <v>276</v>
      </c>
      <c r="E63" s="5" t="s">
        <v>517</v>
      </c>
      <c r="F63" s="6">
        <v>236305</v>
      </c>
      <c r="G63" s="6">
        <v>2150.85</v>
      </c>
      <c r="H63" s="6">
        <v>0.89</v>
      </c>
    </row>
    <row r="64" spans="2:8" x14ac:dyDescent="0.25">
      <c r="B64" s="5" t="s">
        <v>589</v>
      </c>
      <c r="C64" s="7" t="s">
        <v>225</v>
      </c>
      <c r="D64" s="5" t="s">
        <v>548</v>
      </c>
      <c r="E64" s="5" t="s">
        <v>590</v>
      </c>
      <c r="F64" s="6">
        <v>1000000</v>
      </c>
      <c r="G64" s="6">
        <v>1997.5</v>
      </c>
      <c r="H64" s="6">
        <v>0.83</v>
      </c>
    </row>
    <row r="65" spans="2:8" x14ac:dyDescent="0.25">
      <c r="B65" s="5" t="s">
        <v>927</v>
      </c>
      <c r="C65" s="7" t="s">
        <v>225</v>
      </c>
      <c r="D65" s="5" t="s">
        <v>548</v>
      </c>
      <c r="E65" s="5" t="s">
        <v>928</v>
      </c>
      <c r="F65" s="6">
        <v>200000</v>
      </c>
      <c r="G65" s="6">
        <v>1477</v>
      </c>
      <c r="H65" s="6">
        <v>0.61</v>
      </c>
    </row>
    <row r="66" spans="2:8" x14ac:dyDescent="0.25">
      <c r="B66" s="5" t="s">
        <v>300</v>
      </c>
      <c r="C66" s="7" t="s">
        <v>225</v>
      </c>
      <c r="D66" s="5" t="s">
        <v>301</v>
      </c>
      <c r="E66" s="5" t="s">
        <v>302</v>
      </c>
      <c r="F66" s="6">
        <v>181000</v>
      </c>
      <c r="G66" s="6">
        <v>1424.56</v>
      </c>
      <c r="H66" s="6">
        <v>0.59</v>
      </c>
    </row>
    <row r="67" spans="2:8" x14ac:dyDescent="0.25">
      <c r="B67" s="5" t="s">
        <v>1488</v>
      </c>
      <c r="C67" s="7" t="s">
        <v>225</v>
      </c>
      <c r="D67" s="5" t="s">
        <v>254</v>
      </c>
      <c r="E67" s="5" t="s">
        <v>1489</v>
      </c>
      <c r="F67" s="6">
        <v>28486</v>
      </c>
      <c r="G67" s="6">
        <v>1167.97</v>
      </c>
      <c r="H67" s="6">
        <v>0.49</v>
      </c>
    </row>
    <row r="68" spans="2:8" x14ac:dyDescent="0.25">
      <c r="B68" s="5" t="s">
        <v>833</v>
      </c>
      <c r="C68" s="7" t="s">
        <v>225</v>
      </c>
      <c r="D68" s="5" t="s">
        <v>234</v>
      </c>
      <c r="E68" s="5" t="s">
        <v>834</v>
      </c>
      <c r="F68" s="6">
        <v>39875</v>
      </c>
      <c r="G68" s="6">
        <v>947.67</v>
      </c>
      <c r="H68" s="6">
        <v>0.39</v>
      </c>
    </row>
    <row r="69" spans="2:8" x14ac:dyDescent="0.25">
      <c r="B69" s="5" t="s">
        <v>1413</v>
      </c>
      <c r="C69" s="7" t="s">
        <v>225</v>
      </c>
      <c r="D69" s="5" t="s">
        <v>251</v>
      </c>
      <c r="F69" s="6">
        <v>101342</v>
      </c>
      <c r="G69" s="6">
        <v>120.6</v>
      </c>
      <c r="H69" s="6">
        <v>0.05</v>
      </c>
    </row>
    <row r="70" spans="2:8" x14ac:dyDescent="0.25">
      <c r="B70" s="13" t="s">
        <v>350</v>
      </c>
    </row>
    <row r="71" spans="2:8" x14ac:dyDescent="0.25">
      <c r="B71" s="5" t="s">
        <v>1702</v>
      </c>
      <c r="C71" s="7" t="s">
        <v>225</v>
      </c>
      <c r="D71" s="5" t="s">
        <v>340</v>
      </c>
      <c r="E71" s="5" t="s">
        <v>1703</v>
      </c>
      <c r="F71" s="6">
        <v>950000</v>
      </c>
      <c r="G71" s="6">
        <v>2855.8</v>
      </c>
      <c r="H71" s="6">
        <v>1.19</v>
      </c>
    </row>
    <row r="72" spans="2:8" x14ac:dyDescent="0.25">
      <c r="B72" s="13" t="s">
        <v>353</v>
      </c>
      <c r="C72" s="14"/>
      <c r="D72" s="13"/>
      <c r="E72" s="13"/>
      <c r="F72" s="10"/>
      <c r="G72" s="10">
        <f>SUM(G12:G71)</f>
        <v>229100.80000000005</v>
      </c>
      <c r="H72" s="10">
        <f>SUM(H12:H71)</f>
        <v>95.21</v>
      </c>
    </row>
    <row r="73" spans="2:8" x14ac:dyDescent="0.25">
      <c r="B73" s="13" t="s">
        <v>354</v>
      </c>
      <c r="C73" s="14"/>
      <c r="D73" s="13"/>
      <c r="E73" s="13"/>
      <c r="F73" s="10"/>
      <c r="G73" s="10">
        <v>7115.24</v>
      </c>
      <c r="H73" s="10">
        <v>2.96</v>
      </c>
    </row>
    <row r="74" spans="2:8" x14ac:dyDescent="0.25">
      <c r="B74" s="13" t="s">
        <v>355</v>
      </c>
      <c r="C74" s="14"/>
      <c r="D74" s="13"/>
      <c r="E74" s="13"/>
      <c r="F74" s="10"/>
      <c r="G74" s="10">
        <v>236216.03999999998</v>
      </c>
      <c r="H74" s="10">
        <v>98.17</v>
      </c>
    </row>
    <row r="75" spans="2:8" x14ac:dyDescent="0.25">
      <c r="B75" s="13" t="s">
        <v>356</v>
      </c>
      <c r="C75" s="14"/>
      <c r="D75" s="13"/>
      <c r="E75" s="13"/>
      <c r="F75" s="10"/>
      <c r="G75" s="10">
        <v>4335.1485240000093</v>
      </c>
      <c r="H75" s="10">
        <v>1.8299999999999983</v>
      </c>
    </row>
    <row r="76" spans="2:8" x14ac:dyDescent="0.25">
      <c r="B76" s="13" t="s">
        <v>357</v>
      </c>
      <c r="C76" s="14"/>
      <c r="D76" s="13"/>
      <c r="E76" s="13"/>
      <c r="F76" s="10"/>
      <c r="G76" s="10">
        <v>240551.188524</v>
      </c>
      <c r="H76" s="10">
        <v>100</v>
      </c>
    </row>
    <row r="77" spans="2:8" x14ac:dyDescent="0.25">
      <c r="B77" s="5" t="s">
        <v>358</v>
      </c>
    </row>
    <row r="78" spans="2:8" x14ac:dyDescent="0.25">
      <c r="B78" s="13" t="s">
        <v>359</v>
      </c>
    </row>
    <row r="79" spans="2:8" x14ac:dyDescent="0.25">
      <c r="B79" s="13" t="s">
        <v>360</v>
      </c>
      <c r="C79" s="7" t="s">
        <v>361</v>
      </c>
    </row>
    <row r="80" spans="2:8" x14ac:dyDescent="0.25">
      <c r="B80" s="13" t="s">
        <v>362</v>
      </c>
      <c r="C80" s="7" t="s">
        <v>363</v>
      </c>
    </row>
    <row r="81" spans="2:3" x14ac:dyDescent="0.25">
      <c r="B81" s="13" t="s">
        <v>364</v>
      </c>
      <c r="C81" s="7" t="s">
        <v>363</v>
      </c>
    </row>
    <row r="82" spans="2:3" x14ac:dyDescent="0.25">
      <c r="B82" s="13" t="s">
        <v>365</v>
      </c>
      <c r="C82" s="7" t="s">
        <v>366</v>
      </c>
    </row>
    <row r="83" spans="2:3" x14ac:dyDescent="0.25">
      <c r="B83" s="13" t="s">
        <v>1704</v>
      </c>
      <c r="C83" s="14"/>
    </row>
    <row r="84" spans="2:3" x14ac:dyDescent="0.25">
      <c r="B84" s="13" t="s">
        <v>1705</v>
      </c>
      <c r="C84" s="14"/>
    </row>
    <row r="85" spans="2:3" x14ac:dyDescent="0.25">
      <c r="B85" s="13" t="s">
        <v>1706</v>
      </c>
      <c r="C85" s="14"/>
    </row>
    <row r="86" spans="2:3" x14ac:dyDescent="0.25">
      <c r="B86" s="13" t="s">
        <v>1707</v>
      </c>
      <c r="C86" s="14"/>
    </row>
    <row r="87" spans="2:3" x14ac:dyDescent="0.25">
      <c r="B87" s="13" t="s">
        <v>1708</v>
      </c>
      <c r="C87" s="14"/>
    </row>
    <row r="88" spans="2:3" x14ac:dyDescent="0.25">
      <c r="B88" s="13" t="s">
        <v>1709</v>
      </c>
      <c r="C88" s="14"/>
    </row>
    <row r="89" spans="2:3" x14ac:dyDescent="0.25">
      <c r="B89" s="13" t="s">
        <v>1710</v>
      </c>
      <c r="C89" s="14"/>
    </row>
    <row r="90" spans="2:3" x14ac:dyDescent="0.25">
      <c r="B90" s="13" t="s">
        <v>1711</v>
      </c>
      <c r="C90" s="14"/>
    </row>
    <row r="91" spans="2:3" x14ac:dyDescent="0.25">
      <c r="B91" s="13" t="s">
        <v>1712</v>
      </c>
      <c r="C91" s="14"/>
    </row>
    <row r="92" spans="2:3" x14ac:dyDescent="0.25">
      <c r="B92" s="5" t="s">
        <v>372</v>
      </c>
    </row>
    <row r="93" spans="2:3" x14ac:dyDescent="0.25">
      <c r="B93" s="5" t="s">
        <v>373</v>
      </c>
    </row>
    <row r="96" spans="2:3" x14ac:dyDescent="0.25">
      <c r="B96" s="3" t="s">
        <v>374</v>
      </c>
      <c r="C96" s="12"/>
    </row>
    <row r="97" spans="2:7" ht="30" x14ac:dyDescent="0.25">
      <c r="B97" s="3" t="s">
        <v>375</v>
      </c>
      <c r="C97" s="102" t="s">
        <v>376</v>
      </c>
    </row>
    <row r="98" spans="2:7" x14ac:dyDescent="0.25">
      <c r="B98" s="93" t="s">
        <v>377</v>
      </c>
      <c r="C98" s="155">
        <v>45</v>
      </c>
    </row>
    <row r="99" spans="2:7" x14ac:dyDescent="0.25">
      <c r="B99" s="93" t="s">
        <v>379</v>
      </c>
      <c r="C99" s="155" t="s">
        <v>378</v>
      </c>
    </row>
    <row r="100" spans="2:7" x14ac:dyDescent="0.25">
      <c r="B100" s="93" t="s">
        <v>380</v>
      </c>
      <c r="C100" s="155" t="s">
        <v>378</v>
      </c>
    </row>
    <row r="101" spans="2:7" x14ac:dyDescent="0.25">
      <c r="B101" s="93" t="s">
        <v>381</v>
      </c>
      <c r="C101" s="155" t="s">
        <v>378</v>
      </c>
    </row>
    <row r="102" spans="2:7" x14ac:dyDescent="0.25">
      <c r="B102" s="93" t="s">
        <v>382</v>
      </c>
      <c r="C102" s="155">
        <v>36.988158900000002</v>
      </c>
    </row>
    <row r="103" spans="2:7" x14ac:dyDescent="0.25">
      <c r="B103" s="93" t="s">
        <v>383</v>
      </c>
      <c r="C103" s="155" t="s">
        <v>378</v>
      </c>
    </row>
    <row r="104" spans="2:7" x14ac:dyDescent="0.25">
      <c r="B104" s="3" t="s">
        <v>384</v>
      </c>
      <c r="C104" s="155">
        <f>SUM(C98:C103)</f>
        <v>81.988158900000002</v>
      </c>
    </row>
    <row r="106" spans="2:7" x14ac:dyDescent="0.25">
      <c r="B106" s="93" t="s">
        <v>385</v>
      </c>
      <c r="C106" s="9"/>
      <c r="D106" s="93"/>
    </row>
    <row r="107" spans="2:7" ht="30" x14ac:dyDescent="0.25">
      <c r="B107" s="23" t="s">
        <v>386</v>
      </c>
      <c r="C107" s="24" t="s">
        <v>387</v>
      </c>
      <c r="D107" s="23" t="s">
        <v>388</v>
      </c>
    </row>
    <row r="108" spans="2:7" x14ac:dyDescent="0.25">
      <c r="B108" s="93" t="s">
        <v>363</v>
      </c>
      <c r="C108" s="9" t="s">
        <v>363</v>
      </c>
      <c r="D108" s="93" t="s">
        <v>363</v>
      </c>
    </row>
    <row r="110" spans="2:7" x14ac:dyDescent="0.25">
      <c r="B110" s="3" t="s">
        <v>389</v>
      </c>
      <c r="C110" s="22">
        <v>45199</v>
      </c>
      <c r="D110" s="93"/>
      <c r="E110" s="15"/>
      <c r="F110" s="21"/>
    </row>
    <row r="111" spans="2:7" x14ac:dyDescent="0.25">
      <c r="B111" s="3" t="s">
        <v>390</v>
      </c>
      <c r="C111" s="12" t="s">
        <v>391</v>
      </c>
      <c r="D111" s="3" t="s">
        <v>392</v>
      </c>
      <c r="E111" s="16" t="s">
        <v>393</v>
      </c>
      <c r="F111" s="11" t="s">
        <v>394</v>
      </c>
      <c r="G111" s="10"/>
    </row>
    <row r="112" spans="2:7" x14ac:dyDescent="0.25">
      <c r="B112" s="19" t="s">
        <v>363</v>
      </c>
      <c r="C112" s="20" t="s">
        <v>363</v>
      </c>
      <c r="D112" s="19" t="s">
        <v>363</v>
      </c>
      <c r="E112" s="18" t="s">
        <v>363</v>
      </c>
      <c r="F112" s="17">
        <f>C104</f>
        <v>81.988158900000002</v>
      </c>
    </row>
    <row r="115" spans="1:254" x14ac:dyDescent="0.25">
      <c r="B115" s="13" t="s">
        <v>395</v>
      </c>
      <c r="C115" s="7" t="s">
        <v>378</v>
      </c>
    </row>
    <row r="116" spans="1:254" x14ac:dyDescent="0.25">
      <c r="B116" s="13"/>
    </row>
    <row r="117" spans="1:254" x14ac:dyDescent="0.25">
      <c r="B117" s="13" t="s">
        <v>396</v>
      </c>
    </row>
    <row r="118" spans="1:254" ht="46.5" customHeight="1" x14ac:dyDescent="0.25">
      <c r="A118" s="111"/>
      <c r="B118" s="16" t="s">
        <v>397</v>
      </c>
      <c r="C118" s="12" t="s">
        <v>398</v>
      </c>
      <c r="D118" s="111"/>
      <c r="E118" s="111"/>
      <c r="F118" s="111"/>
      <c r="G118" s="112"/>
      <c r="H118" s="111"/>
      <c r="I118" s="111"/>
      <c r="J118" s="111"/>
      <c r="K118" s="111"/>
      <c r="L118" s="111"/>
      <c r="M118" s="111"/>
      <c r="N118" s="111"/>
      <c r="O118" s="111"/>
      <c r="P118" s="111"/>
      <c r="Q118" s="111"/>
      <c r="R118" s="111"/>
      <c r="S118" s="111"/>
      <c r="T118" s="111"/>
      <c r="U118" s="111"/>
      <c r="V118" s="111"/>
      <c r="W118" s="111"/>
      <c r="X118" s="111"/>
      <c r="Y118" s="111"/>
      <c r="Z118" s="111"/>
      <c r="AA118" s="111"/>
      <c r="AB118" s="111"/>
      <c r="AC118" s="111"/>
      <c r="AD118" s="111"/>
      <c r="AE118" s="111"/>
      <c r="AF118" s="111"/>
      <c r="AG118" s="111"/>
      <c r="AH118" s="111"/>
      <c r="AI118" s="111"/>
      <c r="AJ118" s="111"/>
      <c r="AK118" s="111"/>
      <c r="AL118" s="111"/>
      <c r="AM118" s="111"/>
      <c r="AN118" s="111"/>
      <c r="AO118" s="111"/>
      <c r="AP118" s="111"/>
      <c r="AQ118" s="111"/>
      <c r="AR118" s="111"/>
      <c r="AS118" s="111"/>
      <c r="AT118" s="111"/>
      <c r="AU118" s="111"/>
      <c r="AV118" s="111"/>
      <c r="AW118" s="111"/>
      <c r="AX118" s="111"/>
      <c r="AY118" s="111"/>
      <c r="AZ118" s="111"/>
      <c r="BA118" s="111"/>
      <c r="BB118" s="111"/>
      <c r="BC118" s="111"/>
      <c r="BD118" s="111"/>
      <c r="BE118" s="111"/>
      <c r="BF118" s="111"/>
      <c r="BG118" s="111"/>
      <c r="BH118" s="111"/>
      <c r="BI118" s="111"/>
      <c r="BJ118" s="111"/>
      <c r="BK118" s="111"/>
      <c r="BL118" s="111"/>
      <c r="BM118" s="111"/>
      <c r="BN118" s="111"/>
      <c r="BO118" s="111"/>
      <c r="BP118" s="111"/>
      <c r="BQ118" s="111"/>
      <c r="BR118" s="111"/>
      <c r="BS118" s="111"/>
      <c r="BT118" s="111"/>
      <c r="BU118" s="111"/>
      <c r="BV118" s="111"/>
      <c r="BW118" s="111"/>
      <c r="BX118" s="111"/>
      <c r="BY118" s="111"/>
      <c r="BZ118" s="111"/>
      <c r="CA118" s="111"/>
      <c r="CB118" s="111"/>
      <c r="CC118" s="111"/>
      <c r="CD118" s="111"/>
      <c r="CE118" s="111"/>
      <c r="CF118" s="111"/>
      <c r="CG118" s="111"/>
      <c r="CH118" s="111"/>
      <c r="CI118" s="111"/>
      <c r="CJ118" s="111"/>
      <c r="CK118" s="111"/>
      <c r="CL118" s="111"/>
      <c r="CM118" s="111"/>
      <c r="CN118" s="111"/>
      <c r="CO118" s="111"/>
      <c r="CP118" s="111"/>
      <c r="CQ118" s="111"/>
      <c r="CR118" s="111"/>
      <c r="CS118" s="111"/>
      <c r="CT118" s="111"/>
      <c r="CU118" s="111"/>
      <c r="CV118" s="111"/>
      <c r="CW118" s="111"/>
      <c r="CX118" s="111"/>
      <c r="CY118" s="111"/>
      <c r="CZ118" s="111"/>
      <c r="DA118" s="111"/>
      <c r="DB118" s="111"/>
      <c r="DC118" s="111"/>
      <c r="DD118" s="111"/>
      <c r="DE118" s="111"/>
      <c r="DF118" s="111"/>
      <c r="DG118" s="111"/>
      <c r="DH118" s="111"/>
      <c r="DI118" s="111"/>
      <c r="DJ118" s="111"/>
      <c r="DK118" s="111"/>
      <c r="DL118" s="111"/>
      <c r="DM118" s="111"/>
      <c r="DN118" s="111"/>
      <c r="DO118" s="111"/>
      <c r="DP118" s="111"/>
      <c r="DQ118" s="111"/>
      <c r="DR118" s="111"/>
      <c r="DS118" s="111"/>
      <c r="DT118" s="111"/>
      <c r="DU118" s="111"/>
      <c r="DV118" s="111"/>
      <c r="DW118" s="111"/>
      <c r="DX118" s="111"/>
      <c r="DY118" s="111"/>
      <c r="DZ118" s="111"/>
      <c r="EA118" s="111"/>
      <c r="EB118" s="111"/>
      <c r="EC118" s="111"/>
      <c r="ED118" s="111"/>
      <c r="EE118" s="111"/>
      <c r="EF118" s="111"/>
      <c r="EG118" s="111"/>
      <c r="EH118" s="111"/>
      <c r="EI118" s="111"/>
      <c r="EJ118" s="111"/>
      <c r="EK118" s="111"/>
      <c r="EL118" s="111"/>
      <c r="EM118" s="111"/>
      <c r="EN118" s="111"/>
      <c r="EO118" s="111"/>
      <c r="EP118" s="111"/>
      <c r="EQ118" s="111"/>
      <c r="ER118" s="111"/>
      <c r="ES118" s="111"/>
      <c r="ET118" s="111"/>
      <c r="EU118" s="111"/>
      <c r="EV118" s="111"/>
      <c r="EW118" s="111"/>
      <c r="EX118" s="111"/>
      <c r="EY118" s="111"/>
      <c r="EZ118" s="111"/>
      <c r="FA118" s="111"/>
      <c r="FB118" s="111"/>
      <c r="FC118" s="111"/>
      <c r="FD118" s="111"/>
      <c r="FE118" s="111"/>
      <c r="FF118" s="111"/>
      <c r="FG118" s="111"/>
      <c r="FH118" s="111"/>
      <c r="FI118" s="111"/>
      <c r="FJ118" s="111"/>
      <c r="FK118" s="111"/>
      <c r="FL118" s="111"/>
      <c r="FM118" s="111"/>
      <c r="FN118" s="111"/>
      <c r="FO118" s="111"/>
      <c r="FP118" s="111"/>
      <c r="FQ118" s="111"/>
      <c r="FR118" s="111"/>
      <c r="FS118" s="111"/>
      <c r="FT118" s="111"/>
      <c r="FU118" s="111"/>
      <c r="FV118" s="111"/>
      <c r="FW118" s="111"/>
      <c r="FX118" s="111"/>
      <c r="FY118" s="111"/>
      <c r="FZ118" s="111"/>
      <c r="GA118" s="111"/>
      <c r="GB118" s="111"/>
      <c r="GC118" s="111"/>
      <c r="GD118" s="111"/>
      <c r="GE118" s="111"/>
      <c r="GF118" s="111"/>
      <c r="GG118" s="111"/>
      <c r="GH118" s="111"/>
      <c r="GI118" s="111"/>
      <c r="GJ118" s="111"/>
      <c r="GK118" s="111"/>
      <c r="GL118" s="111"/>
      <c r="GM118" s="111"/>
      <c r="GN118" s="111"/>
      <c r="GO118" s="111"/>
      <c r="GP118" s="111"/>
      <c r="GQ118" s="111"/>
      <c r="GR118" s="111"/>
      <c r="GS118" s="111"/>
      <c r="GT118" s="111"/>
      <c r="GU118" s="111"/>
      <c r="GV118" s="111"/>
      <c r="GW118" s="111"/>
      <c r="GX118" s="111"/>
      <c r="GY118" s="111"/>
      <c r="GZ118" s="111"/>
      <c r="HA118" s="111"/>
      <c r="HB118" s="111"/>
      <c r="HC118" s="111"/>
      <c r="HD118" s="111"/>
      <c r="HE118" s="111"/>
      <c r="HF118" s="111"/>
      <c r="HG118" s="111"/>
      <c r="HH118" s="111"/>
      <c r="HI118" s="111"/>
      <c r="HJ118" s="111"/>
      <c r="HK118" s="111"/>
      <c r="HL118" s="111"/>
      <c r="HM118" s="111"/>
      <c r="HN118" s="111"/>
      <c r="HO118" s="111"/>
      <c r="HP118" s="111"/>
      <c r="HQ118" s="111"/>
      <c r="HR118" s="111"/>
      <c r="HS118" s="111"/>
      <c r="HT118" s="111"/>
      <c r="HU118" s="111"/>
      <c r="HV118" s="111"/>
      <c r="HW118" s="111"/>
      <c r="HX118" s="111"/>
      <c r="HY118" s="111"/>
      <c r="HZ118" s="111"/>
      <c r="IA118" s="111"/>
      <c r="IB118" s="111"/>
      <c r="IC118" s="111"/>
      <c r="ID118" s="111"/>
      <c r="IE118" s="111"/>
      <c r="IF118" s="111"/>
      <c r="IG118" s="111"/>
      <c r="IH118" s="111"/>
      <c r="II118" s="111"/>
      <c r="IJ118" s="111"/>
      <c r="IK118" s="111"/>
      <c r="IL118" s="111"/>
      <c r="IM118" s="111"/>
      <c r="IN118" s="111"/>
      <c r="IO118" s="111"/>
      <c r="IP118" s="111"/>
      <c r="IQ118" s="111"/>
      <c r="IR118" s="111"/>
      <c r="IS118" s="111"/>
      <c r="IT118" s="111"/>
    </row>
    <row r="119" spans="1:254" x14ac:dyDescent="0.25">
      <c r="A119" s="111"/>
      <c r="B119" s="104" t="s">
        <v>1425</v>
      </c>
      <c r="C119" s="105">
        <v>416</v>
      </c>
      <c r="D119" s="111"/>
      <c r="E119" s="111"/>
      <c r="F119" s="111"/>
      <c r="G119" s="112"/>
      <c r="H119" s="111"/>
      <c r="I119" s="111"/>
      <c r="J119" s="111"/>
      <c r="K119" s="111"/>
      <c r="L119" s="111"/>
      <c r="M119" s="111"/>
      <c r="N119" s="111"/>
      <c r="O119" s="111"/>
      <c r="P119" s="111"/>
      <c r="Q119" s="111"/>
      <c r="R119" s="111"/>
      <c r="S119" s="111"/>
      <c r="T119" s="111"/>
      <c r="U119" s="111"/>
      <c r="V119" s="111"/>
      <c r="W119" s="111"/>
      <c r="X119" s="111"/>
      <c r="Y119" s="111"/>
      <c r="Z119" s="111"/>
      <c r="AA119" s="111"/>
      <c r="AB119" s="111"/>
      <c r="AC119" s="111"/>
      <c r="AD119" s="111"/>
      <c r="AE119" s="111"/>
      <c r="AF119" s="111"/>
      <c r="AG119" s="111"/>
      <c r="AH119" s="111"/>
      <c r="AI119" s="111"/>
      <c r="AJ119" s="111"/>
      <c r="AK119" s="111"/>
      <c r="AL119" s="111"/>
      <c r="AM119" s="111"/>
      <c r="AN119" s="111"/>
      <c r="AO119" s="111"/>
      <c r="AP119" s="111"/>
      <c r="AQ119" s="111"/>
      <c r="AR119" s="111"/>
      <c r="AS119" s="111"/>
      <c r="AT119" s="111"/>
      <c r="AU119" s="111"/>
      <c r="AV119" s="111"/>
      <c r="AW119" s="111"/>
      <c r="AX119" s="111"/>
      <c r="AY119" s="111"/>
      <c r="AZ119" s="111"/>
      <c r="BA119" s="111"/>
      <c r="BB119" s="111"/>
      <c r="BC119" s="111"/>
      <c r="BD119" s="111"/>
      <c r="BE119" s="111"/>
      <c r="BF119" s="111"/>
      <c r="BG119" s="111"/>
      <c r="BH119" s="111"/>
      <c r="BI119" s="111"/>
      <c r="BJ119" s="111"/>
      <c r="BK119" s="111"/>
      <c r="BL119" s="111"/>
      <c r="BM119" s="111"/>
      <c r="BN119" s="111"/>
      <c r="BO119" s="111"/>
      <c r="BP119" s="111"/>
      <c r="BQ119" s="111"/>
      <c r="BR119" s="111"/>
      <c r="BS119" s="111"/>
      <c r="BT119" s="111"/>
      <c r="BU119" s="111"/>
      <c r="BV119" s="111"/>
      <c r="BW119" s="111"/>
      <c r="BX119" s="111"/>
      <c r="BY119" s="111"/>
      <c r="BZ119" s="111"/>
      <c r="CA119" s="111"/>
      <c r="CB119" s="111"/>
      <c r="CC119" s="111"/>
      <c r="CD119" s="111"/>
      <c r="CE119" s="111"/>
      <c r="CF119" s="111"/>
      <c r="CG119" s="111"/>
      <c r="CH119" s="111"/>
      <c r="CI119" s="111"/>
      <c r="CJ119" s="111"/>
      <c r="CK119" s="111"/>
      <c r="CL119" s="111"/>
      <c r="CM119" s="111"/>
      <c r="CN119" s="111"/>
      <c r="CO119" s="111"/>
      <c r="CP119" s="111"/>
      <c r="CQ119" s="111"/>
      <c r="CR119" s="111"/>
      <c r="CS119" s="111"/>
      <c r="CT119" s="111"/>
      <c r="CU119" s="111"/>
      <c r="CV119" s="111"/>
      <c r="CW119" s="111"/>
      <c r="CX119" s="111"/>
      <c r="CY119" s="111"/>
      <c r="CZ119" s="111"/>
      <c r="DA119" s="111"/>
      <c r="DB119" s="111"/>
      <c r="DC119" s="111"/>
      <c r="DD119" s="111"/>
      <c r="DE119" s="111"/>
      <c r="DF119" s="111"/>
      <c r="DG119" s="111"/>
      <c r="DH119" s="111"/>
      <c r="DI119" s="111"/>
      <c r="DJ119" s="111"/>
      <c r="DK119" s="111"/>
      <c r="DL119" s="111"/>
      <c r="DM119" s="111"/>
      <c r="DN119" s="111"/>
      <c r="DO119" s="111"/>
      <c r="DP119" s="111"/>
      <c r="DQ119" s="111"/>
      <c r="DR119" s="111"/>
      <c r="DS119" s="111"/>
      <c r="DT119" s="111"/>
      <c r="DU119" s="111"/>
      <c r="DV119" s="111"/>
      <c r="DW119" s="111"/>
      <c r="DX119" s="111"/>
      <c r="DY119" s="111"/>
      <c r="DZ119" s="111"/>
      <c r="EA119" s="111"/>
      <c r="EB119" s="111"/>
      <c r="EC119" s="111"/>
      <c r="ED119" s="111"/>
      <c r="EE119" s="111"/>
      <c r="EF119" s="111"/>
      <c r="EG119" s="111"/>
      <c r="EH119" s="111"/>
      <c r="EI119" s="111"/>
      <c r="EJ119" s="111"/>
      <c r="EK119" s="111"/>
      <c r="EL119" s="111"/>
      <c r="EM119" s="111"/>
      <c r="EN119" s="111"/>
      <c r="EO119" s="111"/>
      <c r="EP119" s="111"/>
      <c r="EQ119" s="111"/>
      <c r="ER119" s="111"/>
      <c r="ES119" s="111"/>
      <c r="ET119" s="111"/>
      <c r="EU119" s="111"/>
      <c r="EV119" s="111"/>
      <c r="EW119" s="111"/>
      <c r="EX119" s="111"/>
      <c r="EY119" s="111"/>
      <c r="EZ119" s="111"/>
      <c r="FA119" s="111"/>
      <c r="FB119" s="111"/>
      <c r="FC119" s="111"/>
      <c r="FD119" s="111"/>
      <c r="FE119" s="111"/>
      <c r="FF119" s="111"/>
      <c r="FG119" s="111"/>
      <c r="FH119" s="111"/>
      <c r="FI119" s="111"/>
      <c r="FJ119" s="111"/>
      <c r="FK119" s="111"/>
      <c r="FL119" s="111"/>
      <c r="FM119" s="111"/>
      <c r="FN119" s="111"/>
      <c r="FO119" s="111"/>
      <c r="FP119" s="111"/>
      <c r="FQ119" s="111"/>
      <c r="FR119" s="111"/>
      <c r="FS119" s="111"/>
      <c r="FT119" s="111"/>
      <c r="FU119" s="111"/>
      <c r="FV119" s="111"/>
      <c r="FW119" s="111"/>
      <c r="FX119" s="111"/>
      <c r="FY119" s="111"/>
      <c r="FZ119" s="111"/>
      <c r="GA119" s="111"/>
      <c r="GB119" s="111"/>
      <c r="GC119" s="111"/>
      <c r="GD119" s="111"/>
      <c r="GE119" s="111"/>
      <c r="GF119" s="111"/>
      <c r="GG119" s="111"/>
      <c r="GH119" s="111"/>
      <c r="GI119" s="111"/>
      <c r="GJ119" s="111"/>
      <c r="GK119" s="111"/>
      <c r="GL119" s="111"/>
      <c r="GM119" s="111"/>
      <c r="GN119" s="111"/>
      <c r="GO119" s="111"/>
      <c r="GP119" s="111"/>
      <c r="GQ119" s="111"/>
      <c r="GR119" s="111"/>
      <c r="GS119" s="111"/>
      <c r="GT119" s="111"/>
      <c r="GU119" s="111"/>
      <c r="GV119" s="111"/>
      <c r="GW119" s="111"/>
      <c r="GX119" s="111"/>
      <c r="GY119" s="111"/>
      <c r="GZ119" s="111"/>
      <c r="HA119" s="111"/>
      <c r="HB119" s="111"/>
      <c r="HC119" s="111"/>
      <c r="HD119" s="111"/>
      <c r="HE119" s="111"/>
      <c r="HF119" s="111"/>
      <c r="HG119" s="111"/>
      <c r="HH119" s="111"/>
      <c r="HI119" s="111"/>
      <c r="HJ119" s="111"/>
      <c r="HK119" s="111"/>
      <c r="HL119" s="111"/>
      <c r="HM119" s="111"/>
      <c r="HN119" s="111"/>
      <c r="HO119" s="111"/>
      <c r="HP119" s="111"/>
      <c r="HQ119" s="111"/>
      <c r="HR119" s="111"/>
      <c r="HS119" s="111"/>
      <c r="HT119" s="111"/>
      <c r="HU119" s="111"/>
      <c r="HV119" s="111"/>
      <c r="HW119" s="111"/>
      <c r="HX119" s="111"/>
      <c r="HY119" s="111"/>
      <c r="HZ119" s="111"/>
      <c r="IA119" s="111"/>
      <c r="IB119" s="111"/>
      <c r="IC119" s="111"/>
      <c r="ID119" s="111"/>
      <c r="IE119" s="111"/>
      <c r="IF119" s="111"/>
      <c r="IG119" s="111"/>
      <c r="IH119" s="111"/>
      <c r="II119" s="111"/>
      <c r="IJ119" s="111"/>
      <c r="IK119" s="111"/>
      <c r="IL119" s="111"/>
      <c r="IM119" s="111"/>
      <c r="IN119" s="111"/>
      <c r="IO119" s="111"/>
      <c r="IP119" s="111"/>
      <c r="IQ119" s="111"/>
      <c r="IR119" s="111"/>
      <c r="IS119" s="111"/>
      <c r="IT119" s="111"/>
    </row>
    <row r="120" spans="1:254" x14ac:dyDescent="0.25">
      <c r="A120" s="111"/>
      <c r="B120" s="104" t="s">
        <v>1426</v>
      </c>
      <c r="C120" s="105">
        <v>228</v>
      </c>
      <c r="D120" s="111"/>
      <c r="E120" s="111"/>
      <c r="F120" s="111"/>
      <c r="G120" s="112"/>
      <c r="H120" s="111"/>
      <c r="I120" s="111"/>
      <c r="J120" s="111"/>
      <c r="K120" s="111"/>
      <c r="L120" s="111"/>
      <c r="M120" s="111"/>
      <c r="N120" s="111"/>
      <c r="O120" s="111"/>
      <c r="P120" s="111"/>
      <c r="Q120" s="111"/>
      <c r="R120" s="111"/>
      <c r="S120" s="111"/>
      <c r="T120" s="111"/>
      <c r="U120" s="111"/>
      <c r="V120" s="111"/>
      <c r="W120" s="111"/>
      <c r="X120" s="111"/>
      <c r="Y120" s="111"/>
      <c r="Z120" s="111"/>
      <c r="AA120" s="111"/>
      <c r="AB120" s="111"/>
      <c r="AC120" s="111"/>
      <c r="AD120" s="111"/>
      <c r="AE120" s="111"/>
      <c r="AF120" s="111"/>
      <c r="AG120" s="111"/>
      <c r="AH120" s="111"/>
      <c r="AI120" s="111"/>
      <c r="AJ120" s="111"/>
      <c r="AK120" s="111"/>
      <c r="AL120" s="111"/>
      <c r="AM120" s="111"/>
      <c r="AN120" s="111"/>
      <c r="AO120" s="111"/>
      <c r="AP120" s="111"/>
      <c r="AQ120" s="111"/>
      <c r="AR120" s="111"/>
      <c r="AS120" s="111"/>
      <c r="AT120" s="111"/>
      <c r="AU120" s="111"/>
      <c r="AV120" s="111"/>
      <c r="AW120" s="111"/>
      <c r="AX120" s="111"/>
      <c r="AY120" s="111"/>
      <c r="AZ120" s="111"/>
      <c r="BA120" s="111"/>
      <c r="BB120" s="111"/>
      <c r="BC120" s="111"/>
      <c r="BD120" s="111"/>
      <c r="BE120" s="111"/>
      <c r="BF120" s="111"/>
      <c r="BG120" s="111"/>
      <c r="BH120" s="111"/>
      <c r="BI120" s="111"/>
      <c r="BJ120" s="111"/>
      <c r="BK120" s="111"/>
      <c r="BL120" s="111"/>
      <c r="BM120" s="111"/>
      <c r="BN120" s="111"/>
      <c r="BO120" s="111"/>
      <c r="BP120" s="111"/>
      <c r="BQ120" s="111"/>
      <c r="BR120" s="111"/>
      <c r="BS120" s="111"/>
      <c r="BT120" s="111"/>
      <c r="BU120" s="111"/>
      <c r="BV120" s="111"/>
      <c r="BW120" s="111"/>
      <c r="BX120" s="111"/>
      <c r="BY120" s="111"/>
      <c r="BZ120" s="111"/>
      <c r="CA120" s="111"/>
      <c r="CB120" s="111"/>
      <c r="CC120" s="111"/>
      <c r="CD120" s="111"/>
      <c r="CE120" s="111"/>
      <c r="CF120" s="111"/>
      <c r="CG120" s="111"/>
      <c r="CH120" s="111"/>
      <c r="CI120" s="111"/>
      <c r="CJ120" s="111"/>
      <c r="CK120" s="111"/>
      <c r="CL120" s="111"/>
      <c r="CM120" s="111"/>
      <c r="CN120" s="111"/>
      <c r="CO120" s="111"/>
      <c r="CP120" s="111"/>
      <c r="CQ120" s="111"/>
      <c r="CR120" s="111"/>
      <c r="CS120" s="111"/>
      <c r="CT120" s="111"/>
      <c r="CU120" s="111"/>
      <c r="CV120" s="111"/>
      <c r="CW120" s="111"/>
      <c r="CX120" s="111"/>
      <c r="CY120" s="111"/>
      <c r="CZ120" s="111"/>
      <c r="DA120" s="111"/>
      <c r="DB120" s="111"/>
      <c r="DC120" s="111"/>
      <c r="DD120" s="111"/>
      <c r="DE120" s="111"/>
      <c r="DF120" s="111"/>
      <c r="DG120" s="111"/>
      <c r="DH120" s="111"/>
      <c r="DI120" s="111"/>
      <c r="DJ120" s="111"/>
      <c r="DK120" s="111"/>
      <c r="DL120" s="111"/>
      <c r="DM120" s="111"/>
      <c r="DN120" s="111"/>
      <c r="DO120" s="111"/>
      <c r="DP120" s="111"/>
      <c r="DQ120" s="111"/>
      <c r="DR120" s="111"/>
      <c r="DS120" s="111"/>
      <c r="DT120" s="111"/>
      <c r="DU120" s="111"/>
      <c r="DV120" s="111"/>
      <c r="DW120" s="111"/>
      <c r="DX120" s="111"/>
      <c r="DY120" s="111"/>
      <c r="DZ120" s="111"/>
      <c r="EA120" s="111"/>
      <c r="EB120" s="111"/>
      <c r="EC120" s="111"/>
      <c r="ED120" s="111"/>
      <c r="EE120" s="111"/>
      <c r="EF120" s="111"/>
      <c r="EG120" s="111"/>
      <c r="EH120" s="111"/>
      <c r="EI120" s="111"/>
      <c r="EJ120" s="111"/>
      <c r="EK120" s="111"/>
      <c r="EL120" s="111"/>
      <c r="EM120" s="111"/>
      <c r="EN120" s="111"/>
      <c r="EO120" s="111"/>
      <c r="EP120" s="111"/>
      <c r="EQ120" s="111"/>
      <c r="ER120" s="111"/>
      <c r="ES120" s="111"/>
      <c r="ET120" s="111"/>
      <c r="EU120" s="111"/>
      <c r="EV120" s="111"/>
      <c r="EW120" s="111"/>
      <c r="EX120" s="111"/>
      <c r="EY120" s="111"/>
      <c r="EZ120" s="111"/>
      <c r="FA120" s="111"/>
      <c r="FB120" s="111"/>
      <c r="FC120" s="111"/>
      <c r="FD120" s="111"/>
      <c r="FE120" s="111"/>
      <c r="FF120" s="111"/>
      <c r="FG120" s="111"/>
      <c r="FH120" s="111"/>
      <c r="FI120" s="111"/>
      <c r="FJ120" s="111"/>
      <c r="FK120" s="111"/>
      <c r="FL120" s="111"/>
      <c r="FM120" s="111"/>
      <c r="FN120" s="111"/>
      <c r="FO120" s="111"/>
      <c r="FP120" s="111"/>
      <c r="FQ120" s="111"/>
      <c r="FR120" s="111"/>
      <c r="FS120" s="111"/>
      <c r="FT120" s="111"/>
      <c r="FU120" s="111"/>
      <c r="FV120" s="111"/>
      <c r="FW120" s="111"/>
      <c r="FX120" s="111"/>
      <c r="FY120" s="111"/>
      <c r="FZ120" s="111"/>
      <c r="GA120" s="111"/>
      <c r="GB120" s="111"/>
      <c r="GC120" s="111"/>
      <c r="GD120" s="111"/>
      <c r="GE120" s="111"/>
      <c r="GF120" s="111"/>
      <c r="GG120" s="111"/>
      <c r="GH120" s="111"/>
      <c r="GI120" s="111"/>
      <c r="GJ120" s="111"/>
      <c r="GK120" s="111"/>
      <c r="GL120" s="111"/>
      <c r="GM120" s="111"/>
      <c r="GN120" s="111"/>
      <c r="GO120" s="111"/>
      <c r="GP120" s="111"/>
      <c r="GQ120" s="111"/>
      <c r="GR120" s="111"/>
      <c r="GS120" s="111"/>
      <c r="GT120" s="111"/>
      <c r="GU120" s="111"/>
      <c r="GV120" s="111"/>
      <c r="GW120" s="111"/>
      <c r="GX120" s="111"/>
      <c r="GY120" s="111"/>
      <c r="GZ120" s="111"/>
      <c r="HA120" s="111"/>
      <c r="HB120" s="111"/>
      <c r="HC120" s="111"/>
      <c r="HD120" s="111"/>
      <c r="HE120" s="111"/>
      <c r="HF120" s="111"/>
      <c r="HG120" s="111"/>
      <c r="HH120" s="111"/>
      <c r="HI120" s="111"/>
      <c r="HJ120" s="111"/>
      <c r="HK120" s="111"/>
      <c r="HL120" s="111"/>
      <c r="HM120" s="111"/>
      <c r="HN120" s="111"/>
      <c r="HO120" s="111"/>
      <c r="HP120" s="111"/>
      <c r="HQ120" s="111"/>
      <c r="HR120" s="111"/>
      <c r="HS120" s="111"/>
      <c r="HT120" s="111"/>
      <c r="HU120" s="111"/>
      <c r="HV120" s="111"/>
      <c r="HW120" s="111"/>
      <c r="HX120" s="111"/>
      <c r="HY120" s="111"/>
      <c r="HZ120" s="111"/>
      <c r="IA120" s="111"/>
      <c r="IB120" s="111"/>
      <c r="IC120" s="111"/>
      <c r="ID120" s="111"/>
      <c r="IE120" s="111"/>
      <c r="IF120" s="111"/>
      <c r="IG120" s="111"/>
      <c r="IH120" s="111"/>
      <c r="II120" s="111"/>
      <c r="IJ120" s="111"/>
      <c r="IK120" s="111"/>
      <c r="IL120" s="111"/>
      <c r="IM120" s="111"/>
      <c r="IN120" s="111"/>
      <c r="IO120" s="111"/>
      <c r="IP120" s="111"/>
      <c r="IQ120" s="111"/>
      <c r="IR120" s="111"/>
      <c r="IS120" s="111"/>
      <c r="IT120" s="111"/>
    </row>
    <row r="121" spans="1:254" x14ac:dyDescent="0.25">
      <c r="A121" s="111"/>
      <c r="B121" s="104" t="s">
        <v>1713</v>
      </c>
      <c r="C121" s="105">
        <v>303</v>
      </c>
      <c r="D121" s="111"/>
      <c r="E121" s="111"/>
      <c r="F121" s="111"/>
      <c r="G121" s="112"/>
      <c r="H121" s="111"/>
      <c r="I121" s="111"/>
      <c r="J121" s="111"/>
      <c r="K121" s="111"/>
      <c r="L121" s="111"/>
      <c r="M121" s="111"/>
      <c r="N121" s="111"/>
      <c r="O121" s="111"/>
      <c r="P121" s="111"/>
      <c r="Q121" s="111"/>
      <c r="R121" s="111"/>
      <c r="S121" s="111"/>
      <c r="T121" s="111"/>
      <c r="U121" s="111"/>
      <c r="V121" s="111"/>
      <c r="W121" s="111"/>
      <c r="X121" s="111"/>
      <c r="Y121" s="111"/>
      <c r="Z121" s="111"/>
      <c r="AA121" s="111"/>
      <c r="AB121" s="111"/>
      <c r="AC121" s="111"/>
      <c r="AD121" s="111"/>
      <c r="AE121" s="111"/>
      <c r="AF121" s="111"/>
      <c r="AG121" s="111"/>
      <c r="AH121" s="111"/>
      <c r="AI121" s="111"/>
      <c r="AJ121" s="111"/>
      <c r="AK121" s="111"/>
      <c r="AL121" s="111"/>
      <c r="AM121" s="111"/>
      <c r="AN121" s="111"/>
      <c r="AO121" s="111"/>
      <c r="AP121" s="111"/>
      <c r="AQ121" s="111"/>
      <c r="AR121" s="111"/>
      <c r="AS121" s="111"/>
      <c r="AT121" s="111"/>
      <c r="AU121" s="111"/>
      <c r="AV121" s="111"/>
      <c r="AW121" s="111"/>
      <c r="AX121" s="111"/>
      <c r="AY121" s="111"/>
      <c r="AZ121" s="111"/>
      <c r="BA121" s="111"/>
      <c r="BB121" s="111"/>
      <c r="BC121" s="111"/>
      <c r="BD121" s="111"/>
      <c r="BE121" s="111"/>
      <c r="BF121" s="111"/>
      <c r="BG121" s="111"/>
      <c r="BH121" s="111"/>
      <c r="BI121" s="111"/>
      <c r="BJ121" s="111"/>
      <c r="BK121" s="111"/>
      <c r="BL121" s="111"/>
      <c r="BM121" s="111"/>
      <c r="BN121" s="111"/>
      <c r="BO121" s="111"/>
      <c r="BP121" s="111"/>
      <c r="BQ121" s="111"/>
      <c r="BR121" s="111"/>
      <c r="BS121" s="111"/>
      <c r="BT121" s="111"/>
      <c r="BU121" s="111"/>
      <c r="BV121" s="111"/>
      <c r="BW121" s="111"/>
      <c r="BX121" s="111"/>
      <c r="BY121" s="111"/>
      <c r="BZ121" s="111"/>
      <c r="CA121" s="111"/>
      <c r="CB121" s="111"/>
      <c r="CC121" s="111"/>
      <c r="CD121" s="111"/>
      <c r="CE121" s="111"/>
      <c r="CF121" s="111"/>
      <c r="CG121" s="111"/>
      <c r="CH121" s="111"/>
      <c r="CI121" s="111"/>
      <c r="CJ121" s="111"/>
      <c r="CK121" s="111"/>
      <c r="CL121" s="111"/>
      <c r="CM121" s="111"/>
      <c r="CN121" s="111"/>
      <c r="CO121" s="111"/>
      <c r="CP121" s="111"/>
      <c r="CQ121" s="111"/>
      <c r="CR121" s="111"/>
      <c r="CS121" s="111"/>
      <c r="CT121" s="111"/>
      <c r="CU121" s="111"/>
      <c r="CV121" s="111"/>
      <c r="CW121" s="111"/>
      <c r="CX121" s="111"/>
      <c r="CY121" s="111"/>
      <c r="CZ121" s="111"/>
      <c r="DA121" s="111"/>
      <c r="DB121" s="111"/>
      <c r="DC121" s="111"/>
      <c r="DD121" s="111"/>
      <c r="DE121" s="111"/>
      <c r="DF121" s="111"/>
      <c r="DG121" s="111"/>
      <c r="DH121" s="111"/>
      <c r="DI121" s="111"/>
      <c r="DJ121" s="111"/>
      <c r="DK121" s="111"/>
      <c r="DL121" s="111"/>
      <c r="DM121" s="111"/>
      <c r="DN121" s="111"/>
      <c r="DO121" s="111"/>
      <c r="DP121" s="111"/>
      <c r="DQ121" s="111"/>
      <c r="DR121" s="111"/>
      <c r="DS121" s="111"/>
      <c r="DT121" s="111"/>
      <c r="DU121" s="111"/>
      <c r="DV121" s="111"/>
      <c r="DW121" s="111"/>
      <c r="DX121" s="111"/>
      <c r="DY121" s="111"/>
      <c r="DZ121" s="111"/>
      <c r="EA121" s="111"/>
      <c r="EB121" s="111"/>
      <c r="EC121" s="111"/>
      <c r="ED121" s="111"/>
      <c r="EE121" s="111"/>
      <c r="EF121" s="111"/>
      <c r="EG121" s="111"/>
      <c r="EH121" s="111"/>
      <c r="EI121" s="111"/>
      <c r="EJ121" s="111"/>
      <c r="EK121" s="111"/>
      <c r="EL121" s="111"/>
      <c r="EM121" s="111"/>
      <c r="EN121" s="111"/>
      <c r="EO121" s="111"/>
      <c r="EP121" s="111"/>
      <c r="EQ121" s="111"/>
      <c r="ER121" s="111"/>
      <c r="ES121" s="111"/>
      <c r="ET121" s="111"/>
      <c r="EU121" s="111"/>
      <c r="EV121" s="111"/>
      <c r="EW121" s="111"/>
      <c r="EX121" s="111"/>
      <c r="EY121" s="111"/>
      <c r="EZ121" s="111"/>
      <c r="FA121" s="111"/>
      <c r="FB121" s="111"/>
      <c r="FC121" s="111"/>
      <c r="FD121" s="111"/>
      <c r="FE121" s="111"/>
      <c r="FF121" s="111"/>
      <c r="FG121" s="111"/>
      <c r="FH121" s="111"/>
      <c r="FI121" s="111"/>
      <c r="FJ121" s="111"/>
      <c r="FK121" s="111"/>
      <c r="FL121" s="111"/>
      <c r="FM121" s="111"/>
      <c r="FN121" s="111"/>
      <c r="FO121" s="111"/>
      <c r="FP121" s="111"/>
      <c r="FQ121" s="111"/>
      <c r="FR121" s="111"/>
      <c r="FS121" s="111"/>
      <c r="FT121" s="111"/>
      <c r="FU121" s="111"/>
      <c r="FV121" s="111"/>
      <c r="FW121" s="111"/>
      <c r="FX121" s="111"/>
      <c r="FY121" s="111"/>
      <c r="FZ121" s="111"/>
      <c r="GA121" s="111"/>
      <c r="GB121" s="111"/>
      <c r="GC121" s="111"/>
      <c r="GD121" s="111"/>
      <c r="GE121" s="111"/>
      <c r="GF121" s="111"/>
      <c r="GG121" s="111"/>
      <c r="GH121" s="111"/>
      <c r="GI121" s="111"/>
      <c r="GJ121" s="111"/>
      <c r="GK121" s="111"/>
      <c r="GL121" s="111"/>
      <c r="GM121" s="111"/>
      <c r="GN121" s="111"/>
      <c r="GO121" s="111"/>
      <c r="GP121" s="111"/>
      <c r="GQ121" s="111"/>
      <c r="GR121" s="111"/>
      <c r="GS121" s="111"/>
      <c r="GT121" s="111"/>
      <c r="GU121" s="111"/>
      <c r="GV121" s="111"/>
      <c r="GW121" s="111"/>
      <c r="GX121" s="111"/>
      <c r="GY121" s="111"/>
      <c r="GZ121" s="111"/>
      <c r="HA121" s="111"/>
      <c r="HB121" s="111"/>
      <c r="HC121" s="111"/>
      <c r="HD121" s="111"/>
      <c r="HE121" s="111"/>
      <c r="HF121" s="111"/>
      <c r="HG121" s="111"/>
      <c r="HH121" s="111"/>
      <c r="HI121" s="111"/>
      <c r="HJ121" s="111"/>
      <c r="HK121" s="111"/>
      <c r="HL121" s="111"/>
      <c r="HM121" s="111"/>
      <c r="HN121" s="111"/>
      <c r="HO121" s="111"/>
      <c r="HP121" s="111"/>
      <c r="HQ121" s="111"/>
      <c r="HR121" s="111"/>
      <c r="HS121" s="111"/>
      <c r="HT121" s="111"/>
      <c r="HU121" s="111"/>
      <c r="HV121" s="111"/>
      <c r="HW121" s="111"/>
      <c r="HX121" s="111"/>
      <c r="HY121" s="111"/>
      <c r="HZ121" s="111"/>
      <c r="IA121" s="111"/>
      <c r="IB121" s="111"/>
      <c r="IC121" s="111"/>
      <c r="ID121" s="111"/>
      <c r="IE121" s="111"/>
      <c r="IF121" s="111"/>
      <c r="IG121" s="111"/>
      <c r="IH121" s="111"/>
      <c r="II121" s="111"/>
      <c r="IJ121" s="111"/>
      <c r="IK121" s="111"/>
      <c r="IL121" s="111"/>
      <c r="IM121" s="111"/>
      <c r="IN121" s="111"/>
      <c r="IO121" s="111"/>
      <c r="IP121" s="111"/>
      <c r="IQ121" s="111"/>
      <c r="IR121" s="111"/>
      <c r="IS121" s="111"/>
      <c r="IT121" s="111"/>
    </row>
    <row r="122" spans="1:254" x14ac:dyDescent="0.25">
      <c r="A122" s="111"/>
      <c r="B122" s="104" t="s">
        <v>1714</v>
      </c>
      <c r="C122" s="105">
        <v>400</v>
      </c>
      <c r="D122" s="111"/>
      <c r="E122" s="111"/>
      <c r="F122" s="111"/>
      <c r="G122" s="112"/>
      <c r="H122" s="111"/>
      <c r="I122" s="111"/>
      <c r="J122" s="111"/>
      <c r="K122" s="111"/>
      <c r="L122" s="111"/>
      <c r="M122" s="111"/>
      <c r="N122" s="111"/>
      <c r="O122" s="111"/>
      <c r="P122" s="111"/>
      <c r="Q122" s="111"/>
      <c r="R122" s="111"/>
      <c r="S122" s="111"/>
      <c r="T122" s="111"/>
      <c r="U122" s="111"/>
      <c r="V122" s="111"/>
      <c r="W122" s="111"/>
      <c r="X122" s="111"/>
      <c r="Y122" s="111"/>
      <c r="Z122" s="111"/>
      <c r="AA122" s="111"/>
      <c r="AB122" s="111"/>
      <c r="AC122" s="111"/>
      <c r="AD122" s="111"/>
      <c r="AE122" s="111"/>
      <c r="AF122" s="111"/>
      <c r="AG122" s="111"/>
      <c r="AH122" s="111"/>
      <c r="AI122" s="111"/>
      <c r="AJ122" s="111"/>
      <c r="AK122" s="111"/>
      <c r="AL122" s="111"/>
      <c r="AM122" s="111"/>
      <c r="AN122" s="111"/>
      <c r="AO122" s="111"/>
      <c r="AP122" s="111"/>
      <c r="AQ122" s="111"/>
      <c r="AR122" s="111"/>
      <c r="AS122" s="111"/>
      <c r="AT122" s="111"/>
      <c r="AU122" s="111"/>
      <c r="AV122" s="111"/>
      <c r="AW122" s="111"/>
      <c r="AX122" s="111"/>
      <c r="AY122" s="111"/>
      <c r="AZ122" s="111"/>
      <c r="BA122" s="111"/>
      <c r="BB122" s="111"/>
      <c r="BC122" s="111"/>
      <c r="BD122" s="111"/>
      <c r="BE122" s="111"/>
      <c r="BF122" s="111"/>
      <c r="BG122" s="111"/>
      <c r="BH122" s="111"/>
      <c r="BI122" s="111"/>
      <c r="BJ122" s="111"/>
      <c r="BK122" s="111"/>
      <c r="BL122" s="111"/>
      <c r="BM122" s="111"/>
      <c r="BN122" s="111"/>
      <c r="BO122" s="111"/>
      <c r="BP122" s="111"/>
      <c r="BQ122" s="111"/>
      <c r="BR122" s="111"/>
      <c r="BS122" s="111"/>
      <c r="BT122" s="111"/>
      <c r="BU122" s="111"/>
      <c r="BV122" s="111"/>
      <c r="BW122" s="111"/>
      <c r="BX122" s="111"/>
      <c r="BY122" s="111"/>
      <c r="BZ122" s="111"/>
      <c r="CA122" s="111"/>
      <c r="CB122" s="111"/>
      <c r="CC122" s="111"/>
      <c r="CD122" s="111"/>
      <c r="CE122" s="111"/>
      <c r="CF122" s="111"/>
      <c r="CG122" s="111"/>
      <c r="CH122" s="111"/>
      <c r="CI122" s="111"/>
      <c r="CJ122" s="111"/>
      <c r="CK122" s="111"/>
      <c r="CL122" s="111"/>
      <c r="CM122" s="111"/>
      <c r="CN122" s="111"/>
      <c r="CO122" s="111"/>
      <c r="CP122" s="111"/>
      <c r="CQ122" s="111"/>
      <c r="CR122" s="111"/>
      <c r="CS122" s="111"/>
      <c r="CT122" s="111"/>
      <c r="CU122" s="111"/>
      <c r="CV122" s="111"/>
      <c r="CW122" s="111"/>
      <c r="CX122" s="111"/>
      <c r="CY122" s="111"/>
      <c r="CZ122" s="111"/>
      <c r="DA122" s="111"/>
      <c r="DB122" s="111"/>
      <c r="DC122" s="111"/>
      <c r="DD122" s="111"/>
      <c r="DE122" s="111"/>
      <c r="DF122" s="111"/>
      <c r="DG122" s="111"/>
      <c r="DH122" s="111"/>
      <c r="DI122" s="111"/>
      <c r="DJ122" s="111"/>
      <c r="DK122" s="111"/>
      <c r="DL122" s="111"/>
      <c r="DM122" s="111"/>
      <c r="DN122" s="111"/>
      <c r="DO122" s="111"/>
      <c r="DP122" s="111"/>
      <c r="DQ122" s="111"/>
      <c r="DR122" s="111"/>
      <c r="DS122" s="111"/>
      <c r="DT122" s="111"/>
      <c r="DU122" s="111"/>
      <c r="DV122" s="111"/>
      <c r="DW122" s="111"/>
      <c r="DX122" s="111"/>
      <c r="DY122" s="111"/>
      <c r="DZ122" s="111"/>
      <c r="EA122" s="111"/>
      <c r="EB122" s="111"/>
      <c r="EC122" s="111"/>
      <c r="ED122" s="111"/>
      <c r="EE122" s="111"/>
      <c r="EF122" s="111"/>
      <c r="EG122" s="111"/>
      <c r="EH122" s="111"/>
      <c r="EI122" s="111"/>
      <c r="EJ122" s="111"/>
      <c r="EK122" s="111"/>
      <c r="EL122" s="111"/>
      <c r="EM122" s="111"/>
      <c r="EN122" s="111"/>
      <c r="EO122" s="111"/>
      <c r="EP122" s="111"/>
      <c r="EQ122" s="111"/>
      <c r="ER122" s="111"/>
      <c r="ES122" s="111"/>
      <c r="ET122" s="111"/>
      <c r="EU122" s="111"/>
      <c r="EV122" s="111"/>
      <c r="EW122" s="111"/>
      <c r="EX122" s="111"/>
      <c r="EY122" s="111"/>
      <c r="EZ122" s="111"/>
      <c r="FA122" s="111"/>
      <c r="FB122" s="111"/>
      <c r="FC122" s="111"/>
      <c r="FD122" s="111"/>
      <c r="FE122" s="111"/>
      <c r="FF122" s="111"/>
      <c r="FG122" s="111"/>
      <c r="FH122" s="111"/>
      <c r="FI122" s="111"/>
      <c r="FJ122" s="111"/>
      <c r="FK122" s="111"/>
      <c r="FL122" s="111"/>
      <c r="FM122" s="111"/>
      <c r="FN122" s="111"/>
      <c r="FO122" s="111"/>
      <c r="FP122" s="111"/>
      <c r="FQ122" s="111"/>
      <c r="FR122" s="111"/>
      <c r="FS122" s="111"/>
      <c r="FT122" s="111"/>
      <c r="FU122" s="111"/>
      <c r="FV122" s="111"/>
      <c r="FW122" s="111"/>
      <c r="FX122" s="111"/>
      <c r="FY122" s="111"/>
      <c r="FZ122" s="111"/>
      <c r="GA122" s="111"/>
      <c r="GB122" s="111"/>
      <c r="GC122" s="111"/>
      <c r="GD122" s="111"/>
      <c r="GE122" s="111"/>
      <c r="GF122" s="111"/>
      <c r="GG122" s="111"/>
      <c r="GH122" s="111"/>
      <c r="GI122" s="111"/>
      <c r="GJ122" s="111"/>
      <c r="GK122" s="111"/>
      <c r="GL122" s="111"/>
      <c r="GM122" s="111"/>
      <c r="GN122" s="111"/>
      <c r="GO122" s="111"/>
      <c r="GP122" s="111"/>
      <c r="GQ122" s="111"/>
      <c r="GR122" s="111"/>
      <c r="GS122" s="111"/>
      <c r="GT122" s="111"/>
      <c r="GU122" s="111"/>
      <c r="GV122" s="111"/>
      <c r="GW122" s="111"/>
      <c r="GX122" s="111"/>
      <c r="GY122" s="111"/>
      <c r="GZ122" s="111"/>
      <c r="HA122" s="111"/>
      <c r="HB122" s="111"/>
      <c r="HC122" s="111"/>
      <c r="HD122" s="111"/>
      <c r="HE122" s="111"/>
      <c r="HF122" s="111"/>
      <c r="HG122" s="111"/>
      <c r="HH122" s="111"/>
      <c r="HI122" s="111"/>
      <c r="HJ122" s="111"/>
      <c r="HK122" s="111"/>
      <c r="HL122" s="111"/>
      <c r="HM122" s="111"/>
      <c r="HN122" s="111"/>
      <c r="HO122" s="111"/>
      <c r="HP122" s="111"/>
      <c r="HQ122" s="111"/>
      <c r="HR122" s="111"/>
      <c r="HS122" s="111"/>
      <c r="HT122" s="111"/>
      <c r="HU122" s="111"/>
      <c r="HV122" s="111"/>
      <c r="HW122" s="111"/>
      <c r="HX122" s="111"/>
      <c r="HY122" s="111"/>
      <c r="HZ122" s="111"/>
      <c r="IA122" s="111"/>
      <c r="IB122" s="111"/>
      <c r="IC122" s="111"/>
      <c r="ID122" s="111"/>
      <c r="IE122" s="111"/>
      <c r="IF122" s="111"/>
      <c r="IG122" s="111"/>
      <c r="IH122" s="111"/>
      <c r="II122" s="111"/>
      <c r="IJ122" s="111"/>
      <c r="IK122" s="111"/>
      <c r="IL122" s="111"/>
      <c r="IM122" s="111"/>
      <c r="IN122" s="111"/>
      <c r="IO122" s="111"/>
      <c r="IP122" s="111"/>
      <c r="IQ122" s="111"/>
      <c r="IR122" s="111"/>
      <c r="IS122" s="111"/>
      <c r="IT122" s="111"/>
    </row>
    <row r="123" spans="1:254" x14ac:dyDescent="0.25">
      <c r="A123" s="111"/>
      <c r="B123" s="104" t="s">
        <v>1715</v>
      </c>
      <c r="C123" s="105">
        <v>450</v>
      </c>
      <c r="D123" s="111"/>
      <c r="E123" s="111"/>
      <c r="F123" s="111"/>
      <c r="G123" s="112"/>
      <c r="H123" s="111"/>
      <c r="I123" s="111"/>
      <c r="J123" s="111"/>
      <c r="K123" s="111"/>
      <c r="L123" s="111"/>
      <c r="M123" s="111"/>
      <c r="N123" s="111"/>
      <c r="O123" s="111"/>
      <c r="P123" s="111"/>
      <c r="Q123" s="111"/>
      <c r="R123" s="111"/>
      <c r="S123" s="111"/>
      <c r="T123" s="111"/>
      <c r="U123" s="111"/>
      <c r="V123" s="111"/>
      <c r="W123" s="111"/>
      <c r="X123" s="111"/>
      <c r="Y123" s="111"/>
      <c r="Z123" s="111"/>
      <c r="AA123" s="111"/>
      <c r="AB123" s="111"/>
      <c r="AC123" s="111"/>
      <c r="AD123" s="111"/>
      <c r="AE123" s="111"/>
      <c r="AF123" s="111"/>
      <c r="AG123" s="111"/>
      <c r="AH123" s="111"/>
      <c r="AI123" s="111"/>
      <c r="AJ123" s="111"/>
      <c r="AK123" s="111"/>
      <c r="AL123" s="111"/>
      <c r="AM123" s="111"/>
      <c r="AN123" s="111"/>
      <c r="AO123" s="111"/>
      <c r="AP123" s="111"/>
      <c r="AQ123" s="111"/>
      <c r="AR123" s="111"/>
      <c r="AS123" s="111"/>
      <c r="AT123" s="111"/>
      <c r="AU123" s="111"/>
      <c r="AV123" s="111"/>
      <c r="AW123" s="111"/>
      <c r="AX123" s="111"/>
      <c r="AY123" s="111"/>
      <c r="AZ123" s="111"/>
      <c r="BA123" s="111"/>
      <c r="BB123" s="111"/>
      <c r="BC123" s="111"/>
      <c r="BD123" s="111"/>
      <c r="BE123" s="111"/>
      <c r="BF123" s="111"/>
      <c r="BG123" s="111"/>
      <c r="BH123" s="111"/>
      <c r="BI123" s="111"/>
      <c r="BJ123" s="111"/>
      <c r="BK123" s="111"/>
      <c r="BL123" s="111"/>
      <c r="BM123" s="111"/>
      <c r="BN123" s="111"/>
      <c r="BO123" s="111"/>
      <c r="BP123" s="111"/>
      <c r="BQ123" s="111"/>
      <c r="BR123" s="111"/>
      <c r="BS123" s="111"/>
      <c r="BT123" s="111"/>
      <c r="BU123" s="111"/>
      <c r="BV123" s="111"/>
      <c r="BW123" s="111"/>
      <c r="BX123" s="111"/>
      <c r="BY123" s="111"/>
      <c r="BZ123" s="111"/>
      <c r="CA123" s="111"/>
      <c r="CB123" s="111"/>
      <c r="CC123" s="111"/>
      <c r="CD123" s="111"/>
      <c r="CE123" s="111"/>
      <c r="CF123" s="111"/>
      <c r="CG123" s="111"/>
      <c r="CH123" s="111"/>
      <c r="CI123" s="111"/>
      <c r="CJ123" s="111"/>
      <c r="CK123" s="111"/>
      <c r="CL123" s="111"/>
      <c r="CM123" s="111"/>
      <c r="CN123" s="111"/>
      <c r="CO123" s="111"/>
      <c r="CP123" s="111"/>
      <c r="CQ123" s="111"/>
      <c r="CR123" s="111"/>
      <c r="CS123" s="111"/>
      <c r="CT123" s="111"/>
      <c r="CU123" s="111"/>
      <c r="CV123" s="111"/>
      <c r="CW123" s="111"/>
      <c r="CX123" s="111"/>
      <c r="CY123" s="111"/>
      <c r="CZ123" s="111"/>
      <c r="DA123" s="111"/>
      <c r="DB123" s="111"/>
      <c r="DC123" s="111"/>
      <c r="DD123" s="111"/>
      <c r="DE123" s="111"/>
      <c r="DF123" s="111"/>
      <c r="DG123" s="111"/>
      <c r="DH123" s="111"/>
      <c r="DI123" s="111"/>
      <c r="DJ123" s="111"/>
      <c r="DK123" s="111"/>
      <c r="DL123" s="111"/>
      <c r="DM123" s="111"/>
      <c r="DN123" s="111"/>
      <c r="DO123" s="111"/>
      <c r="DP123" s="111"/>
      <c r="DQ123" s="111"/>
      <c r="DR123" s="111"/>
      <c r="DS123" s="111"/>
      <c r="DT123" s="111"/>
      <c r="DU123" s="111"/>
      <c r="DV123" s="111"/>
      <c r="DW123" s="111"/>
      <c r="DX123" s="111"/>
      <c r="DY123" s="111"/>
      <c r="DZ123" s="111"/>
      <c r="EA123" s="111"/>
      <c r="EB123" s="111"/>
      <c r="EC123" s="111"/>
      <c r="ED123" s="111"/>
      <c r="EE123" s="111"/>
      <c r="EF123" s="111"/>
      <c r="EG123" s="111"/>
      <c r="EH123" s="111"/>
      <c r="EI123" s="111"/>
      <c r="EJ123" s="111"/>
      <c r="EK123" s="111"/>
      <c r="EL123" s="111"/>
      <c r="EM123" s="111"/>
      <c r="EN123" s="111"/>
      <c r="EO123" s="111"/>
      <c r="EP123" s="111"/>
      <c r="EQ123" s="111"/>
      <c r="ER123" s="111"/>
      <c r="ES123" s="111"/>
      <c r="ET123" s="111"/>
      <c r="EU123" s="111"/>
      <c r="EV123" s="111"/>
      <c r="EW123" s="111"/>
      <c r="EX123" s="111"/>
      <c r="EY123" s="111"/>
      <c r="EZ123" s="111"/>
      <c r="FA123" s="111"/>
      <c r="FB123" s="111"/>
      <c r="FC123" s="111"/>
      <c r="FD123" s="111"/>
      <c r="FE123" s="111"/>
      <c r="FF123" s="111"/>
      <c r="FG123" s="111"/>
      <c r="FH123" s="111"/>
      <c r="FI123" s="111"/>
      <c r="FJ123" s="111"/>
      <c r="FK123" s="111"/>
      <c r="FL123" s="111"/>
      <c r="FM123" s="111"/>
      <c r="FN123" s="111"/>
      <c r="FO123" s="111"/>
      <c r="FP123" s="111"/>
      <c r="FQ123" s="111"/>
      <c r="FR123" s="111"/>
      <c r="FS123" s="111"/>
      <c r="FT123" s="111"/>
      <c r="FU123" s="111"/>
      <c r="FV123" s="111"/>
      <c r="FW123" s="111"/>
      <c r="FX123" s="111"/>
      <c r="FY123" s="111"/>
      <c r="FZ123" s="111"/>
      <c r="GA123" s="111"/>
      <c r="GB123" s="111"/>
      <c r="GC123" s="111"/>
      <c r="GD123" s="111"/>
      <c r="GE123" s="111"/>
      <c r="GF123" s="111"/>
      <c r="GG123" s="111"/>
      <c r="GH123" s="111"/>
      <c r="GI123" s="111"/>
      <c r="GJ123" s="111"/>
      <c r="GK123" s="111"/>
      <c r="GL123" s="111"/>
      <c r="GM123" s="111"/>
      <c r="GN123" s="111"/>
      <c r="GO123" s="111"/>
      <c r="GP123" s="111"/>
      <c r="GQ123" s="111"/>
      <c r="GR123" s="111"/>
      <c r="GS123" s="111"/>
      <c r="GT123" s="111"/>
      <c r="GU123" s="111"/>
      <c r="GV123" s="111"/>
      <c r="GW123" s="111"/>
      <c r="GX123" s="111"/>
      <c r="GY123" s="111"/>
      <c r="GZ123" s="111"/>
      <c r="HA123" s="111"/>
      <c r="HB123" s="111"/>
      <c r="HC123" s="111"/>
      <c r="HD123" s="111"/>
      <c r="HE123" s="111"/>
      <c r="HF123" s="111"/>
      <c r="HG123" s="111"/>
      <c r="HH123" s="111"/>
      <c r="HI123" s="111"/>
      <c r="HJ123" s="111"/>
      <c r="HK123" s="111"/>
      <c r="HL123" s="111"/>
      <c r="HM123" s="111"/>
      <c r="HN123" s="111"/>
      <c r="HO123" s="111"/>
      <c r="HP123" s="111"/>
      <c r="HQ123" s="111"/>
      <c r="HR123" s="111"/>
      <c r="HS123" s="111"/>
      <c r="HT123" s="111"/>
      <c r="HU123" s="111"/>
      <c r="HV123" s="111"/>
      <c r="HW123" s="111"/>
      <c r="HX123" s="111"/>
      <c r="HY123" s="111"/>
      <c r="HZ123" s="111"/>
      <c r="IA123" s="111"/>
      <c r="IB123" s="111"/>
      <c r="IC123" s="111"/>
      <c r="ID123" s="111"/>
      <c r="IE123" s="111"/>
      <c r="IF123" s="111"/>
      <c r="IG123" s="111"/>
      <c r="IH123" s="111"/>
      <c r="II123" s="111"/>
      <c r="IJ123" s="111"/>
      <c r="IK123" s="111"/>
      <c r="IL123" s="111"/>
      <c r="IM123" s="111"/>
      <c r="IN123" s="111"/>
      <c r="IO123" s="111"/>
      <c r="IP123" s="111"/>
      <c r="IQ123" s="111"/>
      <c r="IR123" s="111"/>
      <c r="IS123" s="111"/>
      <c r="IT123" s="111"/>
    </row>
    <row r="124" spans="1:254" x14ac:dyDescent="0.25">
      <c r="A124" s="111"/>
      <c r="B124" s="104" t="s">
        <v>1716</v>
      </c>
      <c r="C124" s="105">
        <v>193</v>
      </c>
      <c r="D124" s="111"/>
      <c r="E124" s="111"/>
      <c r="F124" s="111"/>
      <c r="G124" s="112"/>
      <c r="H124" s="111"/>
      <c r="I124" s="111"/>
      <c r="J124" s="111"/>
      <c r="K124" s="111"/>
      <c r="L124" s="111"/>
      <c r="M124" s="111"/>
      <c r="N124" s="111"/>
      <c r="O124" s="111"/>
      <c r="P124" s="111"/>
      <c r="Q124" s="111"/>
      <c r="R124" s="111"/>
      <c r="S124" s="111"/>
      <c r="T124" s="111"/>
      <c r="U124" s="111"/>
      <c r="V124" s="111"/>
      <c r="W124" s="111"/>
      <c r="X124" s="111"/>
      <c r="Y124" s="111"/>
      <c r="Z124" s="111"/>
      <c r="AA124" s="111"/>
      <c r="AB124" s="111"/>
      <c r="AC124" s="111"/>
      <c r="AD124" s="111"/>
      <c r="AE124" s="111"/>
      <c r="AF124" s="111"/>
      <c r="AG124" s="111"/>
      <c r="AH124" s="111"/>
      <c r="AI124" s="111"/>
      <c r="AJ124" s="111"/>
      <c r="AK124" s="111"/>
      <c r="AL124" s="111"/>
      <c r="AM124" s="111"/>
      <c r="AN124" s="111"/>
      <c r="AO124" s="111"/>
      <c r="AP124" s="111"/>
      <c r="AQ124" s="111"/>
      <c r="AR124" s="111"/>
      <c r="AS124" s="111"/>
      <c r="AT124" s="111"/>
      <c r="AU124" s="111"/>
      <c r="AV124" s="111"/>
      <c r="AW124" s="111"/>
      <c r="AX124" s="111"/>
      <c r="AY124" s="111"/>
      <c r="AZ124" s="111"/>
      <c r="BA124" s="111"/>
      <c r="BB124" s="111"/>
      <c r="BC124" s="111"/>
      <c r="BD124" s="111"/>
      <c r="BE124" s="111"/>
      <c r="BF124" s="111"/>
      <c r="BG124" s="111"/>
      <c r="BH124" s="111"/>
      <c r="BI124" s="111"/>
      <c r="BJ124" s="111"/>
      <c r="BK124" s="111"/>
      <c r="BL124" s="111"/>
      <c r="BM124" s="111"/>
      <c r="BN124" s="111"/>
      <c r="BO124" s="111"/>
      <c r="BP124" s="111"/>
      <c r="BQ124" s="111"/>
      <c r="BR124" s="111"/>
      <c r="BS124" s="111"/>
      <c r="BT124" s="111"/>
      <c r="BU124" s="111"/>
      <c r="BV124" s="111"/>
      <c r="BW124" s="111"/>
      <c r="BX124" s="111"/>
      <c r="BY124" s="111"/>
      <c r="BZ124" s="111"/>
      <c r="CA124" s="111"/>
      <c r="CB124" s="111"/>
      <c r="CC124" s="111"/>
      <c r="CD124" s="111"/>
      <c r="CE124" s="111"/>
      <c r="CF124" s="111"/>
      <c r="CG124" s="111"/>
      <c r="CH124" s="111"/>
      <c r="CI124" s="111"/>
      <c r="CJ124" s="111"/>
      <c r="CK124" s="111"/>
      <c r="CL124" s="111"/>
      <c r="CM124" s="111"/>
      <c r="CN124" s="111"/>
      <c r="CO124" s="111"/>
      <c r="CP124" s="111"/>
      <c r="CQ124" s="111"/>
      <c r="CR124" s="111"/>
      <c r="CS124" s="111"/>
      <c r="CT124" s="111"/>
      <c r="CU124" s="111"/>
      <c r="CV124" s="111"/>
      <c r="CW124" s="111"/>
      <c r="CX124" s="111"/>
      <c r="CY124" s="111"/>
      <c r="CZ124" s="111"/>
      <c r="DA124" s="111"/>
      <c r="DB124" s="111"/>
      <c r="DC124" s="111"/>
      <c r="DD124" s="111"/>
      <c r="DE124" s="111"/>
      <c r="DF124" s="111"/>
      <c r="DG124" s="111"/>
      <c r="DH124" s="111"/>
      <c r="DI124" s="111"/>
      <c r="DJ124" s="111"/>
      <c r="DK124" s="111"/>
      <c r="DL124" s="111"/>
      <c r="DM124" s="111"/>
      <c r="DN124" s="111"/>
      <c r="DO124" s="111"/>
      <c r="DP124" s="111"/>
      <c r="DQ124" s="111"/>
      <c r="DR124" s="111"/>
      <c r="DS124" s="111"/>
      <c r="DT124" s="111"/>
      <c r="DU124" s="111"/>
      <c r="DV124" s="111"/>
      <c r="DW124" s="111"/>
      <c r="DX124" s="111"/>
      <c r="DY124" s="111"/>
      <c r="DZ124" s="111"/>
      <c r="EA124" s="111"/>
      <c r="EB124" s="111"/>
      <c r="EC124" s="111"/>
      <c r="ED124" s="111"/>
      <c r="EE124" s="111"/>
      <c r="EF124" s="111"/>
      <c r="EG124" s="111"/>
      <c r="EH124" s="111"/>
      <c r="EI124" s="111"/>
      <c r="EJ124" s="111"/>
      <c r="EK124" s="111"/>
      <c r="EL124" s="111"/>
      <c r="EM124" s="111"/>
      <c r="EN124" s="111"/>
      <c r="EO124" s="111"/>
      <c r="EP124" s="111"/>
      <c r="EQ124" s="111"/>
      <c r="ER124" s="111"/>
      <c r="ES124" s="111"/>
      <c r="ET124" s="111"/>
      <c r="EU124" s="111"/>
      <c r="EV124" s="111"/>
      <c r="EW124" s="111"/>
      <c r="EX124" s="111"/>
      <c r="EY124" s="111"/>
      <c r="EZ124" s="111"/>
      <c r="FA124" s="111"/>
      <c r="FB124" s="111"/>
      <c r="FC124" s="111"/>
      <c r="FD124" s="111"/>
      <c r="FE124" s="111"/>
      <c r="FF124" s="111"/>
      <c r="FG124" s="111"/>
      <c r="FH124" s="111"/>
      <c r="FI124" s="111"/>
      <c r="FJ124" s="111"/>
      <c r="FK124" s="111"/>
      <c r="FL124" s="111"/>
      <c r="FM124" s="111"/>
      <c r="FN124" s="111"/>
      <c r="FO124" s="111"/>
      <c r="FP124" s="111"/>
      <c r="FQ124" s="111"/>
      <c r="FR124" s="111"/>
      <c r="FS124" s="111"/>
      <c r="FT124" s="111"/>
      <c r="FU124" s="111"/>
      <c r="FV124" s="111"/>
      <c r="FW124" s="111"/>
      <c r="FX124" s="111"/>
      <c r="FY124" s="111"/>
      <c r="FZ124" s="111"/>
      <c r="GA124" s="111"/>
      <c r="GB124" s="111"/>
      <c r="GC124" s="111"/>
      <c r="GD124" s="111"/>
      <c r="GE124" s="111"/>
      <c r="GF124" s="111"/>
      <c r="GG124" s="111"/>
      <c r="GH124" s="111"/>
      <c r="GI124" s="111"/>
      <c r="GJ124" s="111"/>
      <c r="GK124" s="111"/>
      <c r="GL124" s="111"/>
      <c r="GM124" s="111"/>
      <c r="GN124" s="111"/>
      <c r="GO124" s="111"/>
      <c r="GP124" s="111"/>
      <c r="GQ124" s="111"/>
      <c r="GR124" s="111"/>
      <c r="GS124" s="111"/>
      <c r="GT124" s="111"/>
      <c r="GU124" s="111"/>
      <c r="GV124" s="111"/>
      <c r="GW124" s="111"/>
      <c r="GX124" s="111"/>
      <c r="GY124" s="111"/>
      <c r="GZ124" s="111"/>
      <c r="HA124" s="111"/>
      <c r="HB124" s="111"/>
      <c r="HC124" s="111"/>
      <c r="HD124" s="111"/>
      <c r="HE124" s="111"/>
      <c r="HF124" s="111"/>
      <c r="HG124" s="111"/>
      <c r="HH124" s="111"/>
      <c r="HI124" s="111"/>
      <c r="HJ124" s="111"/>
      <c r="HK124" s="111"/>
      <c r="HL124" s="111"/>
      <c r="HM124" s="111"/>
      <c r="HN124" s="111"/>
      <c r="HO124" s="111"/>
      <c r="HP124" s="111"/>
      <c r="HQ124" s="111"/>
      <c r="HR124" s="111"/>
      <c r="HS124" s="111"/>
      <c r="HT124" s="111"/>
      <c r="HU124" s="111"/>
      <c r="HV124" s="111"/>
      <c r="HW124" s="111"/>
      <c r="HX124" s="111"/>
      <c r="HY124" s="111"/>
      <c r="HZ124" s="111"/>
      <c r="IA124" s="111"/>
      <c r="IB124" s="111"/>
      <c r="IC124" s="111"/>
      <c r="ID124" s="111"/>
      <c r="IE124" s="111"/>
      <c r="IF124" s="111"/>
      <c r="IG124" s="111"/>
      <c r="IH124" s="111"/>
      <c r="II124" s="111"/>
      <c r="IJ124" s="111"/>
      <c r="IK124" s="111"/>
      <c r="IL124" s="111"/>
      <c r="IM124" s="111"/>
      <c r="IN124" s="111"/>
      <c r="IO124" s="111"/>
      <c r="IP124" s="111"/>
      <c r="IQ124" s="111"/>
      <c r="IR124" s="111"/>
      <c r="IS124" s="111"/>
      <c r="IT124" s="111"/>
    </row>
    <row r="125" spans="1:254" x14ac:dyDescent="0.25">
      <c r="A125" s="111"/>
      <c r="B125" s="104" t="s">
        <v>1717</v>
      </c>
      <c r="C125" s="105">
        <v>483</v>
      </c>
      <c r="D125" s="111"/>
      <c r="E125" s="111"/>
      <c r="F125" s="111"/>
      <c r="G125" s="112"/>
      <c r="H125" s="111"/>
      <c r="I125" s="111"/>
      <c r="J125" s="111"/>
      <c r="K125" s="111"/>
      <c r="L125" s="111"/>
      <c r="M125" s="111"/>
      <c r="N125" s="111"/>
      <c r="O125" s="111"/>
      <c r="P125" s="111"/>
      <c r="Q125" s="111"/>
      <c r="R125" s="111"/>
      <c r="S125" s="111"/>
      <c r="T125" s="111"/>
      <c r="U125" s="111"/>
      <c r="V125" s="111"/>
      <c r="W125" s="111"/>
      <c r="X125" s="111"/>
      <c r="Y125" s="111"/>
      <c r="Z125" s="111"/>
      <c r="AA125" s="111"/>
      <c r="AB125" s="111"/>
      <c r="AC125" s="111"/>
      <c r="AD125" s="111"/>
      <c r="AE125" s="111"/>
      <c r="AF125" s="111"/>
      <c r="AG125" s="111"/>
      <c r="AH125" s="111"/>
      <c r="AI125" s="111"/>
      <c r="AJ125" s="111"/>
      <c r="AK125" s="111"/>
      <c r="AL125" s="111"/>
      <c r="AM125" s="111"/>
      <c r="AN125" s="111"/>
      <c r="AO125" s="111"/>
      <c r="AP125" s="111"/>
      <c r="AQ125" s="111"/>
      <c r="AR125" s="111"/>
      <c r="AS125" s="111"/>
      <c r="AT125" s="111"/>
      <c r="AU125" s="111"/>
      <c r="AV125" s="111"/>
      <c r="AW125" s="111"/>
      <c r="AX125" s="111"/>
      <c r="AY125" s="111"/>
      <c r="AZ125" s="111"/>
      <c r="BA125" s="111"/>
      <c r="BB125" s="111"/>
      <c r="BC125" s="111"/>
      <c r="BD125" s="111"/>
      <c r="BE125" s="111"/>
      <c r="BF125" s="111"/>
      <c r="BG125" s="111"/>
      <c r="BH125" s="111"/>
      <c r="BI125" s="111"/>
      <c r="BJ125" s="111"/>
      <c r="BK125" s="111"/>
      <c r="BL125" s="111"/>
      <c r="BM125" s="111"/>
      <c r="BN125" s="111"/>
      <c r="BO125" s="111"/>
      <c r="BP125" s="111"/>
      <c r="BQ125" s="111"/>
      <c r="BR125" s="111"/>
      <c r="BS125" s="111"/>
      <c r="BT125" s="111"/>
      <c r="BU125" s="111"/>
      <c r="BV125" s="111"/>
      <c r="BW125" s="111"/>
      <c r="BX125" s="111"/>
      <c r="BY125" s="111"/>
      <c r="BZ125" s="111"/>
      <c r="CA125" s="111"/>
      <c r="CB125" s="111"/>
      <c r="CC125" s="111"/>
      <c r="CD125" s="111"/>
      <c r="CE125" s="111"/>
      <c r="CF125" s="111"/>
      <c r="CG125" s="111"/>
      <c r="CH125" s="111"/>
      <c r="CI125" s="111"/>
      <c r="CJ125" s="111"/>
      <c r="CK125" s="111"/>
      <c r="CL125" s="111"/>
      <c r="CM125" s="111"/>
      <c r="CN125" s="111"/>
      <c r="CO125" s="111"/>
      <c r="CP125" s="111"/>
      <c r="CQ125" s="111"/>
      <c r="CR125" s="111"/>
      <c r="CS125" s="111"/>
      <c r="CT125" s="111"/>
      <c r="CU125" s="111"/>
      <c r="CV125" s="111"/>
      <c r="CW125" s="111"/>
      <c r="CX125" s="111"/>
      <c r="CY125" s="111"/>
      <c r="CZ125" s="111"/>
      <c r="DA125" s="111"/>
      <c r="DB125" s="111"/>
      <c r="DC125" s="111"/>
      <c r="DD125" s="111"/>
      <c r="DE125" s="111"/>
      <c r="DF125" s="111"/>
      <c r="DG125" s="111"/>
      <c r="DH125" s="111"/>
      <c r="DI125" s="111"/>
      <c r="DJ125" s="111"/>
      <c r="DK125" s="111"/>
      <c r="DL125" s="111"/>
      <c r="DM125" s="111"/>
      <c r="DN125" s="111"/>
      <c r="DO125" s="111"/>
      <c r="DP125" s="111"/>
      <c r="DQ125" s="111"/>
      <c r="DR125" s="111"/>
      <c r="DS125" s="111"/>
      <c r="DT125" s="111"/>
      <c r="DU125" s="111"/>
      <c r="DV125" s="111"/>
      <c r="DW125" s="111"/>
      <c r="DX125" s="111"/>
      <c r="DY125" s="111"/>
      <c r="DZ125" s="111"/>
      <c r="EA125" s="111"/>
      <c r="EB125" s="111"/>
      <c r="EC125" s="111"/>
      <c r="ED125" s="111"/>
      <c r="EE125" s="111"/>
      <c r="EF125" s="111"/>
      <c r="EG125" s="111"/>
      <c r="EH125" s="111"/>
      <c r="EI125" s="111"/>
      <c r="EJ125" s="111"/>
      <c r="EK125" s="111"/>
      <c r="EL125" s="111"/>
      <c r="EM125" s="111"/>
      <c r="EN125" s="111"/>
      <c r="EO125" s="111"/>
      <c r="EP125" s="111"/>
      <c r="EQ125" s="111"/>
      <c r="ER125" s="111"/>
      <c r="ES125" s="111"/>
      <c r="ET125" s="111"/>
      <c r="EU125" s="111"/>
      <c r="EV125" s="111"/>
      <c r="EW125" s="111"/>
      <c r="EX125" s="111"/>
      <c r="EY125" s="111"/>
      <c r="EZ125" s="111"/>
      <c r="FA125" s="111"/>
      <c r="FB125" s="111"/>
      <c r="FC125" s="111"/>
      <c r="FD125" s="111"/>
      <c r="FE125" s="111"/>
      <c r="FF125" s="111"/>
      <c r="FG125" s="111"/>
      <c r="FH125" s="111"/>
      <c r="FI125" s="111"/>
      <c r="FJ125" s="111"/>
      <c r="FK125" s="111"/>
      <c r="FL125" s="111"/>
      <c r="FM125" s="111"/>
      <c r="FN125" s="111"/>
      <c r="FO125" s="111"/>
      <c r="FP125" s="111"/>
      <c r="FQ125" s="111"/>
      <c r="FR125" s="111"/>
      <c r="FS125" s="111"/>
      <c r="FT125" s="111"/>
      <c r="FU125" s="111"/>
      <c r="FV125" s="111"/>
      <c r="FW125" s="111"/>
      <c r="FX125" s="111"/>
      <c r="FY125" s="111"/>
      <c r="FZ125" s="111"/>
      <c r="GA125" s="111"/>
      <c r="GB125" s="111"/>
      <c r="GC125" s="111"/>
      <c r="GD125" s="111"/>
      <c r="GE125" s="111"/>
      <c r="GF125" s="111"/>
      <c r="GG125" s="111"/>
      <c r="GH125" s="111"/>
      <c r="GI125" s="111"/>
      <c r="GJ125" s="111"/>
      <c r="GK125" s="111"/>
      <c r="GL125" s="111"/>
      <c r="GM125" s="111"/>
      <c r="GN125" s="111"/>
      <c r="GO125" s="111"/>
      <c r="GP125" s="111"/>
      <c r="GQ125" s="111"/>
      <c r="GR125" s="111"/>
      <c r="GS125" s="111"/>
      <c r="GT125" s="111"/>
      <c r="GU125" s="111"/>
      <c r="GV125" s="111"/>
      <c r="GW125" s="111"/>
      <c r="GX125" s="111"/>
      <c r="GY125" s="111"/>
      <c r="GZ125" s="111"/>
      <c r="HA125" s="111"/>
      <c r="HB125" s="111"/>
      <c r="HC125" s="111"/>
      <c r="HD125" s="111"/>
      <c r="HE125" s="111"/>
      <c r="HF125" s="111"/>
      <c r="HG125" s="111"/>
      <c r="HH125" s="111"/>
      <c r="HI125" s="111"/>
      <c r="HJ125" s="111"/>
      <c r="HK125" s="111"/>
      <c r="HL125" s="111"/>
      <c r="HM125" s="111"/>
      <c r="HN125" s="111"/>
      <c r="HO125" s="111"/>
      <c r="HP125" s="111"/>
      <c r="HQ125" s="111"/>
      <c r="HR125" s="111"/>
      <c r="HS125" s="111"/>
      <c r="HT125" s="111"/>
      <c r="HU125" s="111"/>
      <c r="HV125" s="111"/>
      <c r="HW125" s="111"/>
      <c r="HX125" s="111"/>
      <c r="HY125" s="111"/>
      <c r="HZ125" s="111"/>
      <c r="IA125" s="111"/>
      <c r="IB125" s="111"/>
      <c r="IC125" s="111"/>
      <c r="ID125" s="111"/>
      <c r="IE125" s="111"/>
      <c r="IF125" s="111"/>
      <c r="IG125" s="111"/>
      <c r="IH125" s="111"/>
      <c r="II125" s="111"/>
      <c r="IJ125" s="111"/>
      <c r="IK125" s="111"/>
      <c r="IL125" s="111"/>
      <c r="IM125" s="111"/>
      <c r="IN125" s="111"/>
      <c r="IO125" s="111"/>
      <c r="IP125" s="111"/>
      <c r="IQ125" s="111"/>
      <c r="IR125" s="111"/>
      <c r="IS125" s="111"/>
      <c r="IT125" s="111"/>
    </row>
    <row r="126" spans="1:254" x14ac:dyDescent="0.25">
      <c r="A126" s="111"/>
      <c r="B126" s="104" t="s">
        <v>1718</v>
      </c>
      <c r="C126" s="105">
        <v>173</v>
      </c>
      <c r="D126" s="111"/>
      <c r="E126" s="111"/>
      <c r="F126" s="111"/>
      <c r="G126" s="112"/>
      <c r="H126" s="111"/>
      <c r="I126" s="111"/>
      <c r="J126" s="111"/>
      <c r="K126" s="111"/>
      <c r="L126" s="111"/>
      <c r="M126" s="111"/>
      <c r="N126" s="111"/>
      <c r="O126" s="111"/>
      <c r="P126" s="111"/>
      <c r="Q126" s="111"/>
      <c r="R126" s="111"/>
      <c r="S126" s="111"/>
      <c r="T126" s="111"/>
      <c r="U126" s="111"/>
      <c r="V126" s="111"/>
      <c r="W126" s="111"/>
      <c r="X126" s="111"/>
      <c r="Y126" s="111"/>
      <c r="Z126" s="111"/>
      <c r="AA126" s="111"/>
      <c r="AB126" s="111"/>
      <c r="AC126" s="111"/>
      <c r="AD126" s="111"/>
      <c r="AE126" s="111"/>
      <c r="AF126" s="111"/>
      <c r="AG126" s="111"/>
      <c r="AH126" s="111"/>
      <c r="AI126" s="111"/>
      <c r="AJ126" s="111"/>
      <c r="AK126" s="111"/>
      <c r="AL126" s="111"/>
      <c r="AM126" s="111"/>
      <c r="AN126" s="111"/>
      <c r="AO126" s="111"/>
      <c r="AP126" s="111"/>
      <c r="AQ126" s="111"/>
      <c r="AR126" s="111"/>
      <c r="AS126" s="111"/>
      <c r="AT126" s="111"/>
      <c r="AU126" s="111"/>
      <c r="AV126" s="111"/>
      <c r="AW126" s="111"/>
      <c r="AX126" s="111"/>
      <c r="AY126" s="111"/>
      <c r="AZ126" s="111"/>
      <c r="BA126" s="111"/>
      <c r="BB126" s="111"/>
      <c r="BC126" s="111"/>
      <c r="BD126" s="111"/>
      <c r="BE126" s="111"/>
      <c r="BF126" s="111"/>
      <c r="BG126" s="111"/>
      <c r="BH126" s="111"/>
      <c r="BI126" s="111"/>
      <c r="BJ126" s="111"/>
      <c r="BK126" s="111"/>
      <c r="BL126" s="111"/>
      <c r="BM126" s="111"/>
      <c r="BN126" s="111"/>
      <c r="BO126" s="111"/>
      <c r="BP126" s="111"/>
      <c r="BQ126" s="111"/>
      <c r="BR126" s="111"/>
      <c r="BS126" s="111"/>
      <c r="BT126" s="111"/>
      <c r="BU126" s="111"/>
      <c r="BV126" s="111"/>
      <c r="BW126" s="111"/>
      <c r="BX126" s="111"/>
      <c r="BY126" s="111"/>
      <c r="BZ126" s="111"/>
      <c r="CA126" s="111"/>
      <c r="CB126" s="111"/>
      <c r="CC126" s="111"/>
      <c r="CD126" s="111"/>
      <c r="CE126" s="111"/>
      <c r="CF126" s="111"/>
      <c r="CG126" s="111"/>
      <c r="CH126" s="111"/>
      <c r="CI126" s="111"/>
      <c r="CJ126" s="111"/>
      <c r="CK126" s="111"/>
      <c r="CL126" s="111"/>
      <c r="CM126" s="111"/>
      <c r="CN126" s="111"/>
      <c r="CO126" s="111"/>
      <c r="CP126" s="111"/>
      <c r="CQ126" s="111"/>
      <c r="CR126" s="111"/>
      <c r="CS126" s="111"/>
      <c r="CT126" s="111"/>
      <c r="CU126" s="111"/>
      <c r="CV126" s="111"/>
      <c r="CW126" s="111"/>
      <c r="CX126" s="111"/>
      <c r="CY126" s="111"/>
      <c r="CZ126" s="111"/>
      <c r="DA126" s="111"/>
      <c r="DB126" s="111"/>
      <c r="DC126" s="111"/>
      <c r="DD126" s="111"/>
      <c r="DE126" s="111"/>
      <c r="DF126" s="111"/>
      <c r="DG126" s="111"/>
      <c r="DH126" s="111"/>
      <c r="DI126" s="111"/>
      <c r="DJ126" s="111"/>
      <c r="DK126" s="111"/>
      <c r="DL126" s="111"/>
      <c r="DM126" s="111"/>
      <c r="DN126" s="111"/>
      <c r="DO126" s="111"/>
      <c r="DP126" s="111"/>
      <c r="DQ126" s="111"/>
      <c r="DR126" s="111"/>
      <c r="DS126" s="111"/>
      <c r="DT126" s="111"/>
      <c r="DU126" s="111"/>
      <c r="DV126" s="111"/>
      <c r="DW126" s="111"/>
      <c r="DX126" s="111"/>
      <c r="DY126" s="111"/>
      <c r="DZ126" s="111"/>
      <c r="EA126" s="111"/>
      <c r="EB126" s="111"/>
      <c r="EC126" s="111"/>
      <c r="ED126" s="111"/>
      <c r="EE126" s="111"/>
      <c r="EF126" s="111"/>
      <c r="EG126" s="111"/>
      <c r="EH126" s="111"/>
      <c r="EI126" s="111"/>
      <c r="EJ126" s="111"/>
      <c r="EK126" s="111"/>
      <c r="EL126" s="111"/>
      <c r="EM126" s="111"/>
      <c r="EN126" s="111"/>
      <c r="EO126" s="111"/>
      <c r="EP126" s="111"/>
      <c r="EQ126" s="111"/>
      <c r="ER126" s="111"/>
      <c r="ES126" s="111"/>
      <c r="ET126" s="111"/>
      <c r="EU126" s="111"/>
      <c r="EV126" s="111"/>
      <c r="EW126" s="111"/>
      <c r="EX126" s="111"/>
      <c r="EY126" s="111"/>
      <c r="EZ126" s="111"/>
      <c r="FA126" s="111"/>
      <c r="FB126" s="111"/>
      <c r="FC126" s="111"/>
      <c r="FD126" s="111"/>
      <c r="FE126" s="111"/>
      <c r="FF126" s="111"/>
      <c r="FG126" s="111"/>
      <c r="FH126" s="111"/>
      <c r="FI126" s="111"/>
      <c r="FJ126" s="111"/>
      <c r="FK126" s="111"/>
      <c r="FL126" s="111"/>
      <c r="FM126" s="111"/>
      <c r="FN126" s="111"/>
      <c r="FO126" s="111"/>
      <c r="FP126" s="111"/>
      <c r="FQ126" s="111"/>
      <c r="FR126" s="111"/>
      <c r="FS126" s="111"/>
      <c r="FT126" s="111"/>
      <c r="FU126" s="111"/>
      <c r="FV126" s="111"/>
      <c r="FW126" s="111"/>
      <c r="FX126" s="111"/>
      <c r="FY126" s="111"/>
      <c r="FZ126" s="111"/>
      <c r="GA126" s="111"/>
      <c r="GB126" s="111"/>
      <c r="GC126" s="111"/>
      <c r="GD126" s="111"/>
      <c r="GE126" s="111"/>
      <c r="GF126" s="111"/>
      <c r="GG126" s="111"/>
      <c r="GH126" s="111"/>
      <c r="GI126" s="111"/>
      <c r="GJ126" s="111"/>
      <c r="GK126" s="111"/>
      <c r="GL126" s="111"/>
      <c r="GM126" s="111"/>
      <c r="GN126" s="111"/>
      <c r="GO126" s="111"/>
      <c r="GP126" s="111"/>
      <c r="GQ126" s="111"/>
      <c r="GR126" s="111"/>
      <c r="GS126" s="111"/>
      <c r="GT126" s="111"/>
      <c r="GU126" s="111"/>
      <c r="GV126" s="111"/>
      <c r="GW126" s="111"/>
      <c r="GX126" s="111"/>
      <c r="GY126" s="111"/>
      <c r="GZ126" s="111"/>
      <c r="HA126" s="111"/>
      <c r="HB126" s="111"/>
      <c r="HC126" s="111"/>
      <c r="HD126" s="111"/>
      <c r="HE126" s="111"/>
      <c r="HF126" s="111"/>
      <c r="HG126" s="111"/>
      <c r="HH126" s="111"/>
      <c r="HI126" s="111"/>
      <c r="HJ126" s="111"/>
      <c r="HK126" s="111"/>
      <c r="HL126" s="111"/>
      <c r="HM126" s="111"/>
      <c r="HN126" s="111"/>
      <c r="HO126" s="111"/>
      <c r="HP126" s="111"/>
      <c r="HQ126" s="111"/>
      <c r="HR126" s="111"/>
      <c r="HS126" s="111"/>
      <c r="HT126" s="111"/>
      <c r="HU126" s="111"/>
      <c r="HV126" s="111"/>
      <c r="HW126" s="111"/>
      <c r="HX126" s="111"/>
      <c r="HY126" s="111"/>
      <c r="HZ126" s="111"/>
      <c r="IA126" s="111"/>
      <c r="IB126" s="111"/>
      <c r="IC126" s="111"/>
      <c r="ID126" s="111"/>
      <c r="IE126" s="111"/>
      <c r="IF126" s="111"/>
      <c r="IG126" s="111"/>
      <c r="IH126" s="111"/>
      <c r="II126" s="111"/>
      <c r="IJ126" s="111"/>
      <c r="IK126" s="111"/>
      <c r="IL126" s="111"/>
      <c r="IM126" s="111"/>
      <c r="IN126" s="111"/>
      <c r="IO126" s="111"/>
      <c r="IP126" s="111"/>
      <c r="IQ126" s="111"/>
      <c r="IR126" s="111"/>
      <c r="IS126" s="111"/>
      <c r="IT126" s="111"/>
    </row>
    <row r="127" spans="1:254" x14ac:dyDescent="0.25">
      <c r="A127" s="111"/>
      <c r="B127" s="104" t="s">
        <v>1719</v>
      </c>
      <c r="C127" s="105">
        <v>109</v>
      </c>
      <c r="D127" s="111"/>
      <c r="E127" s="111"/>
      <c r="F127" s="111"/>
      <c r="G127" s="112"/>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c r="AN127" s="111"/>
      <c r="AO127" s="111"/>
      <c r="AP127" s="111"/>
      <c r="AQ127" s="111"/>
      <c r="AR127" s="111"/>
      <c r="AS127" s="111"/>
      <c r="AT127" s="111"/>
      <c r="AU127" s="111"/>
      <c r="AV127" s="111"/>
      <c r="AW127" s="111"/>
      <c r="AX127" s="111"/>
      <c r="AY127" s="111"/>
      <c r="AZ127" s="111"/>
      <c r="BA127" s="111"/>
      <c r="BB127" s="111"/>
      <c r="BC127" s="111"/>
      <c r="BD127" s="111"/>
      <c r="BE127" s="111"/>
      <c r="BF127" s="111"/>
      <c r="BG127" s="111"/>
      <c r="BH127" s="111"/>
      <c r="BI127" s="111"/>
      <c r="BJ127" s="111"/>
      <c r="BK127" s="111"/>
      <c r="BL127" s="111"/>
      <c r="BM127" s="111"/>
      <c r="BN127" s="111"/>
      <c r="BO127" s="111"/>
      <c r="BP127" s="111"/>
      <c r="BQ127" s="111"/>
      <c r="BR127" s="111"/>
      <c r="BS127" s="111"/>
      <c r="BT127" s="111"/>
      <c r="BU127" s="111"/>
      <c r="BV127" s="111"/>
      <c r="BW127" s="111"/>
      <c r="BX127" s="111"/>
      <c r="BY127" s="111"/>
      <c r="BZ127" s="111"/>
      <c r="CA127" s="111"/>
      <c r="CB127" s="111"/>
      <c r="CC127" s="111"/>
      <c r="CD127" s="111"/>
      <c r="CE127" s="111"/>
      <c r="CF127" s="111"/>
      <c r="CG127" s="111"/>
      <c r="CH127" s="111"/>
      <c r="CI127" s="111"/>
      <c r="CJ127" s="111"/>
      <c r="CK127" s="111"/>
      <c r="CL127" s="111"/>
      <c r="CM127" s="111"/>
      <c r="CN127" s="111"/>
      <c r="CO127" s="111"/>
      <c r="CP127" s="111"/>
      <c r="CQ127" s="111"/>
      <c r="CR127" s="111"/>
      <c r="CS127" s="111"/>
      <c r="CT127" s="111"/>
      <c r="CU127" s="111"/>
      <c r="CV127" s="111"/>
      <c r="CW127" s="111"/>
      <c r="CX127" s="111"/>
      <c r="CY127" s="111"/>
      <c r="CZ127" s="111"/>
      <c r="DA127" s="111"/>
      <c r="DB127" s="111"/>
      <c r="DC127" s="111"/>
      <c r="DD127" s="111"/>
      <c r="DE127" s="111"/>
      <c r="DF127" s="111"/>
      <c r="DG127" s="111"/>
      <c r="DH127" s="111"/>
      <c r="DI127" s="111"/>
      <c r="DJ127" s="111"/>
      <c r="DK127" s="111"/>
      <c r="DL127" s="111"/>
      <c r="DM127" s="111"/>
      <c r="DN127" s="111"/>
      <c r="DO127" s="111"/>
      <c r="DP127" s="111"/>
      <c r="DQ127" s="111"/>
      <c r="DR127" s="111"/>
      <c r="DS127" s="111"/>
      <c r="DT127" s="111"/>
      <c r="DU127" s="111"/>
      <c r="DV127" s="111"/>
      <c r="DW127" s="111"/>
      <c r="DX127" s="111"/>
      <c r="DY127" s="111"/>
      <c r="DZ127" s="111"/>
      <c r="EA127" s="111"/>
      <c r="EB127" s="111"/>
      <c r="EC127" s="111"/>
      <c r="ED127" s="111"/>
      <c r="EE127" s="111"/>
      <c r="EF127" s="111"/>
      <c r="EG127" s="111"/>
      <c r="EH127" s="111"/>
      <c r="EI127" s="111"/>
      <c r="EJ127" s="111"/>
      <c r="EK127" s="111"/>
      <c r="EL127" s="111"/>
      <c r="EM127" s="111"/>
      <c r="EN127" s="111"/>
      <c r="EO127" s="111"/>
      <c r="EP127" s="111"/>
      <c r="EQ127" s="111"/>
      <c r="ER127" s="111"/>
      <c r="ES127" s="111"/>
      <c r="ET127" s="111"/>
      <c r="EU127" s="111"/>
      <c r="EV127" s="111"/>
      <c r="EW127" s="111"/>
      <c r="EX127" s="111"/>
      <c r="EY127" s="111"/>
      <c r="EZ127" s="111"/>
      <c r="FA127" s="111"/>
      <c r="FB127" s="111"/>
      <c r="FC127" s="111"/>
      <c r="FD127" s="111"/>
      <c r="FE127" s="111"/>
      <c r="FF127" s="111"/>
      <c r="FG127" s="111"/>
      <c r="FH127" s="111"/>
      <c r="FI127" s="111"/>
      <c r="FJ127" s="111"/>
      <c r="FK127" s="111"/>
      <c r="FL127" s="111"/>
      <c r="FM127" s="111"/>
      <c r="FN127" s="111"/>
      <c r="FO127" s="111"/>
      <c r="FP127" s="111"/>
      <c r="FQ127" s="111"/>
      <c r="FR127" s="111"/>
      <c r="FS127" s="111"/>
      <c r="FT127" s="111"/>
      <c r="FU127" s="111"/>
      <c r="FV127" s="111"/>
      <c r="FW127" s="111"/>
      <c r="FX127" s="111"/>
      <c r="FY127" s="111"/>
      <c r="FZ127" s="111"/>
      <c r="GA127" s="111"/>
      <c r="GB127" s="111"/>
      <c r="GC127" s="111"/>
      <c r="GD127" s="111"/>
      <c r="GE127" s="111"/>
      <c r="GF127" s="111"/>
      <c r="GG127" s="111"/>
      <c r="GH127" s="111"/>
      <c r="GI127" s="111"/>
      <c r="GJ127" s="111"/>
      <c r="GK127" s="111"/>
      <c r="GL127" s="111"/>
      <c r="GM127" s="111"/>
      <c r="GN127" s="111"/>
      <c r="GO127" s="111"/>
      <c r="GP127" s="111"/>
      <c r="GQ127" s="111"/>
      <c r="GR127" s="111"/>
      <c r="GS127" s="111"/>
      <c r="GT127" s="111"/>
      <c r="GU127" s="111"/>
      <c r="GV127" s="111"/>
      <c r="GW127" s="111"/>
      <c r="GX127" s="111"/>
      <c r="GY127" s="111"/>
      <c r="GZ127" s="111"/>
      <c r="HA127" s="111"/>
      <c r="HB127" s="111"/>
      <c r="HC127" s="111"/>
      <c r="HD127" s="111"/>
      <c r="HE127" s="111"/>
      <c r="HF127" s="111"/>
      <c r="HG127" s="111"/>
      <c r="HH127" s="111"/>
      <c r="HI127" s="111"/>
      <c r="HJ127" s="111"/>
      <c r="HK127" s="111"/>
      <c r="HL127" s="111"/>
      <c r="HM127" s="111"/>
      <c r="HN127" s="111"/>
      <c r="HO127" s="111"/>
      <c r="HP127" s="111"/>
      <c r="HQ127" s="111"/>
      <c r="HR127" s="111"/>
      <c r="HS127" s="111"/>
      <c r="HT127" s="111"/>
      <c r="HU127" s="111"/>
      <c r="HV127" s="111"/>
      <c r="HW127" s="111"/>
      <c r="HX127" s="111"/>
      <c r="HY127" s="111"/>
      <c r="HZ127" s="111"/>
      <c r="IA127" s="111"/>
      <c r="IB127" s="111"/>
      <c r="IC127" s="111"/>
      <c r="ID127" s="111"/>
      <c r="IE127" s="111"/>
      <c r="IF127" s="111"/>
      <c r="IG127" s="111"/>
      <c r="IH127" s="111"/>
      <c r="II127" s="111"/>
      <c r="IJ127" s="111"/>
      <c r="IK127" s="111"/>
      <c r="IL127" s="111"/>
      <c r="IM127" s="111"/>
      <c r="IN127" s="111"/>
      <c r="IO127" s="111"/>
      <c r="IP127" s="111"/>
      <c r="IQ127" s="111"/>
      <c r="IR127" s="111"/>
      <c r="IS127" s="111"/>
      <c r="IT127" s="111"/>
    </row>
    <row r="128" spans="1:254" x14ac:dyDescent="0.25">
      <c r="A128" s="111"/>
      <c r="B128" s="104" t="s">
        <v>1720</v>
      </c>
      <c r="C128" s="105">
        <v>37</v>
      </c>
      <c r="D128" s="111"/>
      <c r="E128" s="111"/>
      <c r="F128" s="111"/>
      <c r="G128" s="112"/>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c r="AN128" s="111"/>
      <c r="AO128" s="111"/>
      <c r="AP128" s="111"/>
      <c r="AQ128" s="111"/>
      <c r="AR128" s="111"/>
      <c r="AS128" s="111"/>
      <c r="AT128" s="111"/>
      <c r="AU128" s="111"/>
      <c r="AV128" s="111"/>
      <c r="AW128" s="111"/>
      <c r="AX128" s="111"/>
      <c r="AY128" s="111"/>
      <c r="AZ128" s="111"/>
      <c r="BA128" s="111"/>
      <c r="BB128" s="111"/>
      <c r="BC128" s="111"/>
      <c r="BD128" s="111"/>
      <c r="BE128" s="111"/>
      <c r="BF128" s="111"/>
      <c r="BG128" s="111"/>
      <c r="BH128" s="111"/>
      <c r="BI128" s="111"/>
      <c r="BJ128" s="111"/>
      <c r="BK128" s="111"/>
      <c r="BL128" s="111"/>
      <c r="BM128" s="111"/>
      <c r="BN128" s="111"/>
      <c r="BO128" s="111"/>
      <c r="BP128" s="111"/>
      <c r="BQ128" s="111"/>
      <c r="BR128" s="111"/>
      <c r="BS128" s="111"/>
      <c r="BT128" s="111"/>
      <c r="BU128" s="111"/>
      <c r="BV128" s="111"/>
      <c r="BW128" s="111"/>
      <c r="BX128" s="111"/>
      <c r="BY128" s="111"/>
      <c r="BZ128" s="111"/>
      <c r="CA128" s="111"/>
      <c r="CB128" s="111"/>
      <c r="CC128" s="111"/>
      <c r="CD128" s="111"/>
      <c r="CE128" s="111"/>
      <c r="CF128" s="111"/>
      <c r="CG128" s="111"/>
      <c r="CH128" s="111"/>
      <c r="CI128" s="111"/>
      <c r="CJ128" s="111"/>
      <c r="CK128" s="111"/>
      <c r="CL128" s="111"/>
      <c r="CM128" s="111"/>
      <c r="CN128" s="111"/>
      <c r="CO128" s="111"/>
      <c r="CP128" s="111"/>
      <c r="CQ128" s="111"/>
      <c r="CR128" s="111"/>
      <c r="CS128" s="111"/>
      <c r="CT128" s="111"/>
      <c r="CU128" s="111"/>
      <c r="CV128" s="111"/>
      <c r="CW128" s="111"/>
      <c r="CX128" s="111"/>
      <c r="CY128" s="111"/>
      <c r="CZ128" s="111"/>
      <c r="DA128" s="111"/>
      <c r="DB128" s="111"/>
      <c r="DC128" s="111"/>
      <c r="DD128" s="111"/>
      <c r="DE128" s="111"/>
      <c r="DF128" s="111"/>
      <c r="DG128" s="111"/>
      <c r="DH128" s="111"/>
      <c r="DI128" s="111"/>
      <c r="DJ128" s="111"/>
      <c r="DK128" s="111"/>
      <c r="DL128" s="111"/>
      <c r="DM128" s="111"/>
      <c r="DN128" s="111"/>
      <c r="DO128" s="111"/>
      <c r="DP128" s="111"/>
      <c r="DQ128" s="111"/>
      <c r="DR128" s="111"/>
      <c r="DS128" s="111"/>
      <c r="DT128" s="111"/>
      <c r="DU128" s="111"/>
      <c r="DV128" s="111"/>
      <c r="DW128" s="111"/>
      <c r="DX128" s="111"/>
      <c r="DY128" s="111"/>
      <c r="DZ128" s="111"/>
      <c r="EA128" s="111"/>
      <c r="EB128" s="111"/>
      <c r="EC128" s="111"/>
      <c r="ED128" s="111"/>
      <c r="EE128" s="111"/>
      <c r="EF128" s="111"/>
      <c r="EG128" s="111"/>
      <c r="EH128" s="111"/>
      <c r="EI128" s="111"/>
      <c r="EJ128" s="111"/>
      <c r="EK128" s="111"/>
      <c r="EL128" s="111"/>
      <c r="EM128" s="111"/>
      <c r="EN128" s="111"/>
      <c r="EO128" s="111"/>
      <c r="EP128" s="111"/>
      <c r="EQ128" s="111"/>
      <c r="ER128" s="111"/>
      <c r="ES128" s="111"/>
      <c r="ET128" s="111"/>
      <c r="EU128" s="111"/>
      <c r="EV128" s="111"/>
      <c r="EW128" s="111"/>
      <c r="EX128" s="111"/>
      <c r="EY128" s="111"/>
      <c r="EZ128" s="111"/>
      <c r="FA128" s="111"/>
      <c r="FB128" s="111"/>
      <c r="FC128" s="111"/>
      <c r="FD128" s="111"/>
      <c r="FE128" s="111"/>
      <c r="FF128" s="111"/>
      <c r="FG128" s="111"/>
      <c r="FH128" s="111"/>
      <c r="FI128" s="111"/>
      <c r="FJ128" s="111"/>
      <c r="FK128" s="111"/>
      <c r="FL128" s="111"/>
      <c r="FM128" s="111"/>
      <c r="FN128" s="111"/>
      <c r="FO128" s="111"/>
      <c r="FP128" s="111"/>
      <c r="FQ128" s="111"/>
      <c r="FR128" s="111"/>
      <c r="FS128" s="111"/>
      <c r="FT128" s="111"/>
      <c r="FU128" s="111"/>
      <c r="FV128" s="111"/>
      <c r="FW128" s="111"/>
      <c r="FX128" s="111"/>
      <c r="FY128" s="111"/>
      <c r="FZ128" s="111"/>
      <c r="GA128" s="111"/>
      <c r="GB128" s="111"/>
      <c r="GC128" s="111"/>
      <c r="GD128" s="111"/>
      <c r="GE128" s="111"/>
      <c r="GF128" s="111"/>
      <c r="GG128" s="111"/>
      <c r="GH128" s="111"/>
      <c r="GI128" s="111"/>
      <c r="GJ128" s="111"/>
      <c r="GK128" s="111"/>
      <c r="GL128" s="111"/>
      <c r="GM128" s="111"/>
      <c r="GN128" s="111"/>
      <c r="GO128" s="111"/>
      <c r="GP128" s="111"/>
      <c r="GQ128" s="111"/>
      <c r="GR128" s="111"/>
      <c r="GS128" s="111"/>
      <c r="GT128" s="111"/>
      <c r="GU128" s="111"/>
      <c r="GV128" s="111"/>
      <c r="GW128" s="111"/>
      <c r="GX128" s="111"/>
      <c r="GY128" s="111"/>
      <c r="GZ128" s="111"/>
      <c r="HA128" s="111"/>
      <c r="HB128" s="111"/>
      <c r="HC128" s="111"/>
      <c r="HD128" s="111"/>
      <c r="HE128" s="111"/>
      <c r="HF128" s="111"/>
      <c r="HG128" s="111"/>
      <c r="HH128" s="111"/>
      <c r="HI128" s="111"/>
      <c r="HJ128" s="111"/>
      <c r="HK128" s="111"/>
      <c r="HL128" s="111"/>
      <c r="HM128" s="111"/>
      <c r="HN128" s="111"/>
      <c r="HO128" s="111"/>
      <c r="HP128" s="111"/>
      <c r="HQ128" s="111"/>
      <c r="HR128" s="111"/>
      <c r="HS128" s="111"/>
      <c r="HT128" s="111"/>
      <c r="HU128" s="111"/>
      <c r="HV128" s="111"/>
      <c r="HW128" s="111"/>
      <c r="HX128" s="111"/>
      <c r="HY128" s="111"/>
      <c r="HZ128" s="111"/>
      <c r="IA128" s="111"/>
      <c r="IB128" s="111"/>
      <c r="IC128" s="111"/>
      <c r="ID128" s="111"/>
      <c r="IE128" s="111"/>
      <c r="IF128" s="111"/>
      <c r="IG128" s="111"/>
      <c r="IH128" s="111"/>
      <c r="II128" s="111"/>
      <c r="IJ128" s="111"/>
      <c r="IK128" s="111"/>
      <c r="IL128" s="111"/>
      <c r="IM128" s="111"/>
      <c r="IN128" s="111"/>
      <c r="IO128" s="111"/>
      <c r="IP128" s="111"/>
      <c r="IQ128" s="111"/>
      <c r="IR128" s="111"/>
      <c r="IS128" s="111"/>
      <c r="IT128" s="111"/>
    </row>
    <row r="129" spans="1:254" x14ac:dyDescent="0.25">
      <c r="A129" s="111"/>
      <c r="B129" s="104" t="s">
        <v>1721</v>
      </c>
      <c r="C129" s="105">
        <v>300</v>
      </c>
      <c r="D129" s="111"/>
      <c r="E129" s="111"/>
      <c r="F129" s="111"/>
      <c r="G129" s="112"/>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c r="AN129" s="111"/>
      <c r="AO129" s="111"/>
      <c r="AP129" s="111"/>
      <c r="AQ129" s="111"/>
      <c r="AR129" s="111"/>
      <c r="AS129" s="111"/>
      <c r="AT129" s="111"/>
      <c r="AU129" s="111"/>
      <c r="AV129" s="111"/>
      <c r="AW129" s="111"/>
      <c r="AX129" s="111"/>
      <c r="AY129" s="111"/>
      <c r="AZ129" s="111"/>
      <c r="BA129" s="111"/>
      <c r="BB129" s="111"/>
      <c r="BC129" s="111"/>
      <c r="BD129" s="111"/>
      <c r="BE129" s="111"/>
      <c r="BF129" s="111"/>
      <c r="BG129" s="111"/>
      <c r="BH129" s="111"/>
      <c r="BI129" s="111"/>
      <c r="BJ129" s="111"/>
      <c r="BK129" s="111"/>
      <c r="BL129" s="111"/>
      <c r="BM129" s="111"/>
      <c r="BN129" s="111"/>
      <c r="BO129" s="111"/>
      <c r="BP129" s="111"/>
      <c r="BQ129" s="111"/>
      <c r="BR129" s="111"/>
      <c r="BS129" s="111"/>
      <c r="BT129" s="111"/>
      <c r="BU129" s="111"/>
      <c r="BV129" s="111"/>
      <c r="BW129" s="111"/>
      <c r="BX129" s="111"/>
      <c r="BY129" s="111"/>
      <c r="BZ129" s="111"/>
      <c r="CA129" s="111"/>
      <c r="CB129" s="111"/>
      <c r="CC129" s="111"/>
      <c r="CD129" s="111"/>
      <c r="CE129" s="111"/>
      <c r="CF129" s="111"/>
      <c r="CG129" s="111"/>
      <c r="CH129" s="111"/>
      <c r="CI129" s="111"/>
      <c r="CJ129" s="111"/>
      <c r="CK129" s="111"/>
      <c r="CL129" s="111"/>
      <c r="CM129" s="111"/>
      <c r="CN129" s="111"/>
      <c r="CO129" s="111"/>
      <c r="CP129" s="111"/>
      <c r="CQ129" s="111"/>
      <c r="CR129" s="111"/>
      <c r="CS129" s="111"/>
      <c r="CT129" s="111"/>
      <c r="CU129" s="111"/>
      <c r="CV129" s="111"/>
      <c r="CW129" s="111"/>
      <c r="CX129" s="111"/>
      <c r="CY129" s="111"/>
      <c r="CZ129" s="111"/>
      <c r="DA129" s="111"/>
      <c r="DB129" s="111"/>
      <c r="DC129" s="111"/>
      <c r="DD129" s="111"/>
      <c r="DE129" s="111"/>
      <c r="DF129" s="111"/>
      <c r="DG129" s="111"/>
      <c r="DH129" s="111"/>
      <c r="DI129" s="111"/>
      <c r="DJ129" s="111"/>
      <c r="DK129" s="111"/>
      <c r="DL129" s="111"/>
      <c r="DM129" s="111"/>
      <c r="DN129" s="111"/>
      <c r="DO129" s="111"/>
      <c r="DP129" s="111"/>
      <c r="DQ129" s="111"/>
      <c r="DR129" s="111"/>
      <c r="DS129" s="111"/>
      <c r="DT129" s="111"/>
      <c r="DU129" s="111"/>
      <c r="DV129" s="111"/>
      <c r="DW129" s="111"/>
      <c r="DX129" s="111"/>
      <c r="DY129" s="111"/>
      <c r="DZ129" s="111"/>
      <c r="EA129" s="111"/>
      <c r="EB129" s="111"/>
      <c r="EC129" s="111"/>
      <c r="ED129" s="111"/>
      <c r="EE129" s="111"/>
      <c r="EF129" s="111"/>
      <c r="EG129" s="111"/>
      <c r="EH129" s="111"/>
      <c r="EI129" s="111"/>
      <c r="EJ129" s="111"/>
      <c r="EK129" s="111"/>
      <c r="EL129" s="111"/>
      <c r="EM129" s="111"/>
      <c r="EN129" s="111"/>
      <c r="EO129" s="111"/>
      <c r="EP129" s="111"/>
      <c r="EQ129" s="111"/>
      <c r="ER129" s="111"/>
      <c r="ES129" s="111"/>
      <c r="ET129" s="111"/>
      <c r="EU129" s="111"/>
      <c r="EV129" s="111"/>
      <c r="EW129" s="111"/>
      <c r="EX129" s="111"/>
      <c r="EY129" s="111"/>
      <c r="EZ129" s="111"/>
      <c r="FA129" s="111"/>
      <c r="FB129" s="111"/>
      <c r="FC129" s="111"/>
      <c r="FD129" s="111"/>
      <c r="FE129" s="111"/>
      <c r="FF129" s="111"/>
      <c r="FG129" s="111"/>
      <c r="FH129" s="111"/>
      <c r="FI129" s="111"/>
      <c r="FJ129" s="111"/>
      <c r="FK129" s="111"/>
      <c r="FL129" s="111"/>
      <c r="FM129" s="111"/>
      <c r="FN129" s="111"/>
      <c r="FO129" s="111"/>
      <c r="FP129" s="111"/>
      <c r="FQ129" s="111"/>
      <c r="FR129" s="111"/>
      <c r="FS129" s="111"/>
      <c r="FT129" s="111"/>
      <c r="FU129" s="111"/>
      <c r="FV129" s="111"/>
      <c r="FW129" s="111"/>
      <c r="FX129" s="111"/>
      <c r="FY129" s="111"/>
      <c r="FZ129" s="111"/>
      <c r="GA129" s="111"/>
      <c r="GB129" s="111"/>
      <c r="GC129" s="111"/>
      <c r="GD129" s="111"/>
      <c r="GE129" s="111"/>
      <c r="GF129" s="111"/>
      <c r="GG129" s="111"/>
      <c r="GH129" s="111"/>
      <c r="GI129" s="111"/>
      <c r="GJ129" s="111"/>
      <c r="GK129" s="111"/>
      <c r="GL129" s="111"/>
      <c r="GM129" s="111"/>
      <c r="GN129" s="111"/>
      <c r="GO129" s="111"/>
      <c r="GP129" s="111"/>
      <c r="GQ129" s="111"/>
      <c r="GR129" s="111"/>
      <c r="GS129" s="111"/>
      <c r="GT129" s="111"/>
      <c r="GU129" s="111"/>
      <c r="GV129" s="111"/>
      <c r="GW129" s="111"/>
      <c r="GX129" s="111"/>
      <c r="GY129" s="111"/>
      <c r="GZ129" s="111"/>
      <c r="HA129" s="111"/>
      <c r="HB129" s="111"/>
      <c r="HC129" s="111"/>
      <c r="HD129" s="111"/>
      <c r="HE129" s="111"/>
      <c r="HF129" s="111"/>
      <c r="HG129" s="111"/>
      <c r="HH129" s="111"/>
      <c r="HI129" s="111"/>
      <c r="HJ129" s="111"/>
      <c r="HK129" s="111"/>
      <c r="HL129" s="111"/>
      <c r="HM129" s="111"/>
      <c r="HN129" s="111"/>
      <c r="HO129" s="111"/>
      <c r="HP129" s="111"/>
      <c r="HQ129" s="111"/>
      <c r="HR129" s="111"/>
      <c r="HS129" s="111"/>
      <c r="HT129" s="111"/>
      <c r="HU129" s="111"/>
      <c r="HV129" s="111"/>
      <c r="HW129" s="111"/>
      <c r="HX129" s="111"/>
      <c r="HY129" s="111"/>
      <c r="HZ129" s="111"/>
      <c r="IA129" s="111"/>
      <c r="IB129" s="111"/>
      <c r="IC129" s="111"/>
      <c r="ID129" s="111"/>
      <c r="IE129" s="111"/>
      <c r="IF129" s="111"/>
      <c r="IG129" s="111"/>
      <c r="IH129" s="111"/>
      <c r="II129" s="111"/>
      <c r="IJ129" s="111"/>
      <c r="IK129" s="111"/>
      <c r="IL129" s="111"/>
      <c r="IM129" s="111"/>
      <c r="IN129" s="111"/>
      <c r="IO129" s="111"/>
      <c r="IP129" s="111"/>
      <c r="IQ129" s="111"/>
      <c r="IR129" s="111"/>
      <c r="IS129" s="111"/>
      <c r="IT129" s="111"/>
    </row>
    <row r="130" spans="1:254" x14ac:dyDescent="0.25">
      <c r="A130" s="111"/>
      <c r="B130" s="104" t="s">
        <v>1722</v>
      </c>
      <c r="C130" s="105">
        <v>30</v>
      </c>
      <c r="D130" s="111"/>
      <c r="E130" s="111"/>
      <c r="F130" s="111"/>
      <c r="G130" s="112"/>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c r="AN130" s="111"/>
      <c r="AO130" s="111"/>
      <c r="AP130" s="111"/>
      <c r="AQ130" s="111"/>
      <c r="AR130" s="111"/>
      <c r="AS130" s="111"/>
      <c r="AT130" s="111"/>
      <c r="AU130" s="111"/>
      <c r="AV130" s="111"/>
      <c r="AW130" s="111"/>
      <c r="AX130" s="111"/>
      <c r="AY130" s="111"/>
      <c r="AZ130" s="111"/>
      <c r="BA130" s="111"/>
      <c r="BB130" s="111"/>
      <c r="BC130" s="111"/>
      <c r="BD130" s="111"/>
      <c r="BE130" s="111"/>
      <c r="BF130" s="111"/>
      <c r="BG130" s="111"/>
      <c r="BH130" s="111"/>
      <c r="BI130" s="111"/>
      <c r="BJ130" s="111"/>
      <c r="BK130" s="111"/>
      <c r="BL130" s="111"/>
      <c r="BM130" s="111"/>
      <c r="BN130" s="111"/>
      <c r="BO130" s="111"/>
      <c r="BP130" s="111"/>
      <c r="BQ130" s="111"/>
      <c r="BR130" s="111"/>
      <c r="BS130" s="111"/>
      <c r="BT130" s="111"/>
      <c r="BU130" s="111"/>
      <c r="BV130" s="111"/>
      <c r="BW130" s="111"/>
      <c r="BX130" s="111"/>
      <c r="BY130" s="111"/>
      <c r="BZ130" s="111"/>
      <c r="CA130" s="111"/>
      <c r="CB130" s="111"/>
      <c r="CC130" s="111"/>
      <c r="CD130" s="111"/>
      <c r="CE130" s="111"/>
      <c r="CF130" s="111"/>
      <c r="CG130" s="111"/>
      <c r="CH130" s="111"/>
      <c r="CI130" s="111"/>
      <c r="CJ130" s="111"/>
      <c r="CK130" s="111"/>
      <c r="CL130" s="111"/>
      <c r="CM130" s="111"/>
      <c r="CN130" s="111"/>
      <c r="CO130" s="111"/>
      <c r="CP130" s="111"/>
      <c r="CQ130" s="111"/>
      <c r="CR130" s="111"/>
      <c r="CS130" s="111"/>
      <c r="CT130" s="111"/>
      <c r="CU130" s="111"/>
      <c r="CV130" s="111"/>
      <c r="CW130" s="111"/>
      <c r="CX130" s="111"/>
      <c r="CY130" s="111"/>
      <c r="CZ130" s="111"/>
      <c r="DA130" s="111"/>
      <c r="DB130" s="111"/>
      <c r="DC130" s="111"/>
      <c r="DD130" s="111"/>
      <c r="DE130" s="111"/>
      <c r="DF130" s="111"/>
      <c r="DG130" s="111"/>
      <c r="DH130" s="111"/>
      <c r="DI130" s="111"/>
      <c r="DJ130" s="111"/>
      <c r="DK130" s="111"/>
      <c r="DL130" s="111"/>
      <c r="DM130" s="111"/>
      <c r="DN130" s="111"/>
      <c r="DO130" s="111"/>
      <c r="DP130" s="111"/>
      <c r="DQ130" s="111"/>
      <c r="DR130" s="111"/>
      <c r="DS130" s="111"/>
      <c r="DT130" s="111"/>
      <c r="DU130" s="111"/>
      <c r="DV130" s="111"/>
      <c r="DW130" s="111"/>
      <c r="DX130" s="111"/>
      <c r="DY130" s="111"/>
      <c r="DZ130" s="111"/>
      <c r="EA130" s="111"/>
      <c r="EB130" s="111"/>
      <c r="EC130" s="111"/>
      <c r="ED130" s="111"/>
      <c r="EE130" s="111"/>
      <c r="EF130" s="111"/>
      <c r="EG130" s="111"/>
      <c r="EH130" s="111"/>
      <c r="EI130" s="111"/>
      <c r="EJ130" s="111"/>
      <c r="EK130" s="111"/>
      <c r="EL130" s="111"/>
      <c r="EM130" s="111"/>
      <c r="EN130" s="111"/>
      <c r="EO130" s="111"/>
      <c r="EP130" s="111"/>
      <c r="EQ130" s="111"/>
      <c r="ER130" s="111"/>
      <c r="ES130" s="111"/>
      <c r="ET130" s="111"/>
      <c r="EU130" s="111"/>
      <c r="EV130" s="111"/>
      <c r="EW130" s="111"/>
      <c r="EX130" s="111"/>
      <c r="EY130" s="111"/>
      <c r="EZ130" s="111"/>
      <c r="FA130" s="111"/>
      <c r="FB130" s="111"/>
      <c r="FC130" s="111"/>
      <c r="FD130" s="111"/>
      <c r="FE130" s="111"/>
      <c r="FF130" s="111"/>
      <c r="FG130" s="111"/>
      <c r="FH130" s="111"/>
      <c r="FI130" s="111"/>
      <c r="FJ130" s="111"/>
      <c r="FK130" s="111"/>
      <c r="FL130" s="111"/>
      <c r="FM130" s="111"/>
      <c r="FN130" s="111"/>
      <c r="FO130" s="111"/>
      <c r="FP130" s="111"/>
      <c r="FQ130" s="111"/>
      <c r="FR130" s="111"/>
      <c r="FS130" s="111"/>
      <c r="FT130" s="111"/>
      <c r="FU130" s="111"/>
      <c r="FV130" s="111"/>
      <c r="FW130" s="111"/>
      <c r="FX130" s="111"/>
      <c r="FY130" s="111"/>
      <c r="FZ130" s="111"/>
      <c r="GA130" s="111"/>
      <c r="GB130" s="111"/>
      <c r="GC130" s="111"/>
      <c r="GD130" s="111"/>
      <c r="GE130" s="111"/>
      <c r="GF130" s="111"/>
      <c r="GG130" s="111"/>
      <c r="GH130" s="111"/>
      <c r="GI130" s="111"/>
      <c r="GJ130" s="111"/>
      <c r="GK130" s="111"/>
      <c r="GL130" s="111"/>
      <c r="GM130" s="111"/>
      <c r="GN130" s="111"/>
      <c r="GO130" s="111"/>
      <c r="GP130" s="111"/>
      <c r="GQ130" s="111"/>
      <c r="GR130" s="111"/>
      <c r="GS130" s="111"/>
      <c r="GT130" s="111"/>
      <c r="GU130" s="111"/>
      <c r="GV130" s="111"/>
      <c r="GW130" s="111"/>
      <c r="GX130" s="111"/>
      <c r="GY130" s="111"/>
      <c r="GZ130" s="111"/>
      <c r="HA130" s="111"/>
      <c r="HB130" s="111"/>
      <c r="HC130" s="111"/>
      <c r="HD130" s="111"/>
      <c r="HE130" s="111"/>
      <c r="HF130" s="111"/>
      <c r="HG130" s="111"/>
      <c r="HH130" s="111"/>
      <c r="HI130" s="111"/>
      <c r="HJ130" s="111"/>
      <c r="HK130" s="111"/>
      <c r="HL130" s="111"/>
      <c r="HM130" s="111"/>
      <c r="HN130" s="111"/>
      <c r="HO130" s="111"/>
      <c r="HP130" s="111"/>
      <c r="HQ130" s="111"/>
      <c r="HR130" s="111"/>
      <c r="HS130" s="111"/>
      <c r="HT130" s="111"/>
      <c r="HU130" s="111"/>
      <c r="HV130" s="111"/>
      <c r="HW130" s="111"/>
      <c r="HX130" s="111"/>
      <c r="HY130" s="111"/>
      <c r="HZ130" s="111"/>
      <c r="IA130" s="111"/>
      <c r="IB130" s="111"/>
      <c r="IC130" s="111"/>
      <c r="ID130" s="111"/>
      <c r="IE130" s="111"/>
      <c r="IF130" s="111"/>
      <c r="IG130" s="111"/>
      <c r="IH130" s="111"/>
      <c r="II130" s="111"/>
      <c r="IJ130" s="111"/>
      <c r="IK130" s="111"/>
      <c r="IL130" s="111"/>
      <c r="IM130" s="111"/>
      <c r="IN130" s="111"/>
      <c r="IO130" s="111"/>
      <c r="IP130" s="111"/>
      <c r="IQ130" s="111"/>
      <c r="IR130" s="111"/>
      <c r="IS130" s="111"/>
      <c r="IT130" s="111"/>
    </row>
    <row r="131" spans="1:254" x14ac:dyDescent="0.25">
      <c r="A131" s="111"/>
      <c r="B131" s="104" t="s">
        <v>1723</v>
      </c>
      <c r="C131" s="105">
        <v>70</v>
      </c>
      <c r="D131" s="111"/>
      <c r="E131" s="111"/>
      <c r="F131" s="111"/>
      <c r="G131" s="112"/>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c r="AN131" s="111"/>
      <c r="AO131" s="111"/>
      <c r="AP131" s="111"/>
      <c r="AQ131" s="111"/>
      <c r="AR131" s="111"/>
      <c r="AS131" s="111"/>
      <c r="AT131" s="111"/>
      <c r="AU131" s="111"/>
      <c r="AV131" s="111"/>
      <c r="AW131" s="111"/>
      <c r="AX131" s="111"/>
      <c r="AY131" s="111"/>
      <c r="AZ131" s="111"/>
      <c r="BA131" s="111"/>
      <c r="BB131" s="111"/>
      <c r="BC131" s="111"/>
      <c r="BD131" s="111"/>
      <c r="BE131" s="111"/>
      <c r="BF131" s="111"/>
      <c r="BG131" s="111"/>
      <c r="BH131" s="111"/>
      <c r="BI131" s="111"/>
      <c r="BJ131" s="111"/>
      <c r="BK131" s="111"/>
      <c r="BL131" s="111"/>
      <c r="BM131" s="111"/>
      <c r="BN131" s="111"/>
      <c r="BO131" s="111"/>
      <c r="BP131" s="111"/>
      <c r="BQ131" s="111"/>
      <c r="BR131" s="111"/>
      <c r="BS131" s="111"/>
      <c r="BT131" s="111"/>
      <c r="BU131" s="111"/>
      <c r="BV131" s="111"/>
      <c r="BW131" s="111"/>
      <c r="BX131" s="111"/>
      <c r="BY131" s="111"/>
      <c r="BZ131" s="111"/>
      <c r="CA131" s="111"/>
      <c r="CB131" s="111"/>
      <c r="CC131" s="111"/>
      <c r="CD131" s="111"/>
      <c r="CE131" s="111"/>
      <c r="CF131" s="111"/>
      <c r="CG131" s="111"/>
      <c r="CH131" s="111"/>
      <c r="CI131" s="111"/>
      <c r="CJ131" s="111"/>
      <c r="CK131" s="111"/>
      <c r="CL131" s="111"/>
      <c r="CM131" s="111"/>
      <c r="CN131" s="111"/>
      <c r="CO131" s="111"/>
      <c r="CP131" s="111"/>
      <c r="CQ131" s="111"/>
      <c r="CR131" s="111"/>
      <c r="CS131" s="111"/>
      <c r="CT131" s="111"/>
      <c r="CU131" s="111"/>
      <c r="CV131" s="111"/>
      <c r="CW131" s="111"/>
      <c r="CX131" s="111"/>
      <c r="CY131" s="111"/>
      <c r="CZ131" s="111"/>
      <c r="DA131" s="111"/>
      <c r="DB131" s="111"/>
      <c r="DC131" s="111"/>
      <c r="DD131" s="111"/>
      <c r="DE131" s="111"/>
      <c r="DF131" s="111"/>
      <c r="DG131" s="111"/>
      <c r="DH131" s="111"/>
      <c r="DI131" s="111"/>
      <c r="DJ131" s="111"/>
      <c r="DK131" s="111"/>
      <c r="DL131" s="111"/>
      <c r="DM131" s="111"/>
      <c r="DN131" s="111"/>
      <c r="DO131" s="111"/>
      <c r="DP131" s="111"/>
      <c r="DQ131" s="111"/>
      <c r="DR131" s="111"/>
      <c r="DS131" s="111"/>
      <c r="DT131" s="111"/>
      <c r="DU131" s="111"/>
      <c r="DV131" s="111"/>
      <c r="DW131" s="111"/>
      <c r="DX131" s="111"/>
      <c r="DY131" s="111"/>
      <c r="DZ131" s="111"/>
      <c r="EA131" s="111"/>
      <c r="EB131" s="111"/>
      <c r="EC131" s="111"/>
      <c r="ED131" s="111"/>
      <c r="EE131" s="111"/>
      <c r="EF131" s="111"/>
      <c r="EG131" s="111"/>
      <c r="EH131" s="111"/>
      <c r="EI131" s="111"/>
      <c r="EJ131" s="111"/>
      <c r="EK131" s="111"/>
      <c r="EL131" s="111"/>
      <c r="EM131" s="111"/>
      <c r="EN131" s="111"/>
      <c r="EO131" s="111"/>
      <c r="EP131" s="111"/>
      <c r="EQ131" s="111"/>
      <c r="ER131" s="111"/>
      <c r="ES131" s="111"/>
      <c r="ET131" s="111"/>
      <c r="EU131" s="111"/>
      <c r="EV131" s="111"/>
      <c r="EW131" s="111"/>
      <c r="EX131" s="111"/>
      <c r="EY131" s="111"/>
      <c r="EZ131" s="111"/>
      <c r="FA131" s="111"/>
      <c r="FB131" s="111"/>
      <c r="FC131" s="111"/>
      <c r="FD131" s="111"/>
      <c r="FE131" s="111"/>
      <c r="FF131" s="111"/>
      <c r="FG131" s="111"/>
      <c r="FH131" s="111"/>
      <c r="FI131" s="111"/>
      <c r="FJ131" s="111"/>
      <c r="FK131" s="111"/>
      <c r="FL131" s="111"/>
      <c r="FM131" s="111"/>
      <c r="FN131" s="111"/>
      <c r="FO131" s="111"/>
      <c r="FP131" s="111"/>
      <c r="FQ131" s="111"/>
      <c r="FR131" s="111"/>
      <c r="FS131" s="111"/>
      <c r="FT131" s="111"/>
      <c r="FU131" s="111"/>
      <c r="FV131" s="111"/>
      <c r="FW131" s="111"/>
      <c r="FX131" s="111"/>
      <c r="FY131" s="111"/>
      <c r="FZ131" s="111"/>
      <c r="GA131" s="111"/>
      <c r="GB131" s="111"/>
      <c r="GC131" s="111"/>
      <c r="GD131" s="111"/>
      <c r="GE131" s="111"/>
      <c r="GF131" s="111"/>
      <c r="GG131" s="111"/>
      <c r="GH131" s="111"/>
      <c r="GI131" s="111"/>
      <c r="GJ131" s="111"/>
      <c r="GK131" s="111"/>
      <c r="GL131" s="111"/>
      <c r="GM131" s="111"/>
      <c r="GN131" s="111"/>
      <c r="GO131" s="111"/>
      <c r="GP131" s="111"/>
      <c r="GQ131" s="111"/>
      <c r="GR131" s="111"/>
      <c r="GS131" s="111"/>
      <c r="GT131" s="111"/>
      <c r="GU131" s="111"/>
      <c r="GV131" s="111"/>
      <c r="GW131" s="111"/>
      <c r="GX131" s="111"/>
      <c r="GY131" s="111"/>
      <c r="GZ131" s="111"/>
      <c r="HA131" s="111"/>
      <c r="HB131" s="111"/>
      <c r="HC131" s="111"/>
      <c r="HD131" s="111"/>
      <c r="HE131" s="111"/>
      <c r="HF131" s="111"/>
      <c r="HG131" s="111"/>
      <c r="HH131" s="111"/>
      <c r="HI131" s="111"/>
      <c r="HJ131" s="111"/>
      <c r="HK131" s="111"/>
      <c r="HL131" s="111"/>
      <c r="HM131" s="111"/>
      <c r="HN131" s="111"/>
      <c r="HO131" s="111"/>
      <c r="HP131" s="111"/>
      <c r="HQ131" s="111"/>
      <c r="HR131" s="111"/>
      <c r="HS131" s="111"/>
      <c r="HT131" s="111"/>
      <c r="HU131" s="111"/>
      <c r="HV131" s="111"/>
      <c r="HW131" s="111"/>
      <c r="HX131" s="111"/>
      <c r="HY131" s="111"/>
      <c r="HZ131" s="111"/>
      <c r="IA131" s="111"/>
      <c r="IB131" s="111"/>
      <c r="IC131" s="111"/>
      <c r="ID131" s="111"/>
      <c r="IE131" s="111"/>
      <c r="IF131" s="111"/>
      <c r="IG131" s="111"/>
      <c r="IH131" s="111"/>
      <c r="II131" s="111"/>
      <c r="IJ131" s="111"/>
      <c r="IK131" s="111"/>
      <c r="IL131" s="111"/>
      <c r="IM131" s="111"/>
      <c r="IN131" s="111"/>
      <c r="IO131" s="111"/>
      <c r="IP131" s="111"/>
      <c r="IQ131" s="111"/>
      <c r="IR131" s="111"/>
      <c r="IS131" s="111"/>
      <c r="IT131" s="111"/>
    </row>
    <row r="132" spans="1:254" x14ac:dyDescent="0.25">
      <c r="A132" s="111"/>
      <c r="B132" s="104" t="s">
        <v>1724</v>
      </c>
      <c r="C132" s="105">
        <v>219</v>
      </c>
      <c r="D132" s="111"/>
      <c r="E132" s="111"/>
      <c r="F132" s="111"/>
      <c r="G132" s="112"/>
      <c r="H132" s="5"/>
    </row>
    <row r="133" spans="1:254" x14ac:dyDescent="0.25">
      <c r="A133" s="111"/>
      <c r="B133" s="104" t="s">
        <v>1725</v>
      </c>
      <c r="C133" s="105">
        <v>266</v>
      </c>
      <c r="D133" s="111"/>
      <c r="E133" s="111"/>
      <c r="F133" s="111"/>
      <c r="G133" s="112"/>
      <c r="H133" s="5"/>
    </row>
    <row r="134" spans="1:254" x14ac:dyDescent="0.25">
      <c r="A134" s="111"/>
      <c r="B134" s="104" t="s">
        <v>1726</v>
      </c>
      <c r="C134" s="105">
        <v>125</v>
      </c>
      <c r="D134" s="111"/>
      <c r="E134" s="111"/>
      <c r="F134" s="111"/>
      <c r="G134" s="112"/>
      <c r="H134" s="5"/>
    </row>
    <row r="135" spans="1:254" x14ac:dyDescent="0.25">
      <c r="A135" s="111"/>
      <c r="B135" s="104" t="s">
        <v>1727</v>
      </c>
      <c r="C135" s="105">
        <v>103</v>
      </c>
      <c r="D135" s="111"/>
      <c r="E135" s="111"/>
      <c r="F135" s="111"/>
      <c r="G135" s="112"/>
      <c r="H135" s="5"/>
    </row>
    <row r="136" spans="1:254" x14ac:dyDescent="0.25">
      <c r="A136" s="111"/>
      <c r="B136" s="104" t="s">
        <v>1728</v>
      </c>
      <c r="C136" s="105">
        <v>115</v>
      </c>
      <c r="D136" s="111"/>
      <c r="E136" s="111"/>
      <c r="F136" s="111"/>
      <c r="G136" s="112"/>
      <c r="H136" s="5"/>
    </row>
    <row r="137" spans="1:254" x14ac:dyDescent="0.25">
      <c r="A137" s="111"/>
      <c r="B137" s="104" t="s">
        <v>1729</v>
      </c>
      <c r="C137" s="105">
        <v>100</v>
      </c>
      <c r="D137" s="111"/>
      <c r="E137" s="111"/>
      <c r="F137" s="111"/>
      <c r="G137" s="112"/>
      <c r="H137" s="5"/>
    </row>
    <row r="138" spans="1:254" x14ac:dyDescent="0.25">
      <c r="A138" s="111"/>
      <c r="B138" s="104" t="s">
        <v>1730</v>
      </c>
      <c r="C138" s="105">
        <v>238</v>
      </c>
      <c r="D138" s="111"/>
      <c r="E138" s="111"/>
      <c r="F138" s="111"/>
      <c r="G138" s="112"/>
      <c r="H138" s="5"/>
    </row>
    <row r="139" spans="1:254" x14ac:dyDescent="0.25">
      <c r="A139" s="111"/>
      <c r="B139" s="104" t="s">
        <v>1731</v>
      </c>
      <c r="C139" s="105">
        <v>18</v>
      </c>
      <c r="D139" s="111"/>
      <c r="E139" s="111"/>
      <c r="F139" s="111"/>
      <c r="G139" s="112"/>
      <c r="H139" s="5"/>
    </row>
    <row r="140" spans="1:254" x14ac:dyDescent="0.25">
      <c r="A140" s="111"/>
      <c r="B140" s="104" t="s">
        <v>1732</v>
      </c>
      <c r="C140" s="105">
        <v>404</v>
      </c>
      <c r="D140" s="111"/>
      <c r="E140" s="111"/>
      <c r="F140" s="111"/>
      <c r="G140" s="112"/>
      <c r="H140" s="5"/>
    </row>
    <row r="141" spans="1:254" x14ac:dyDescent="0.25">
      <c r="A141" s="111"/>
      <c r="B141" s="104" t="s">
        <v>1106</v>
      </c>
      <c r="C141" s="105">
        <v>187</v>
      </c>
      <c r="D141" s="111"/>
      <c r="E141" s="111"/>
      <c r="F141" s="111"/>
      <c r="G141" s="112"/>
      <c r="H141" s="5"/>
    </row>
    <row r="142" spans="1:254" x14ac:dyDescent="0.25">
      <c r="A142" s="111"/>
      <c r="B142" s="104" t="s">
        <v>1733</v>
      </c>
      <c r="C142" s="105">
        <v>123</v>
      </c>
      <c r="D142" s="111"/>
      <c r="E142" s="111"/>
      <c r="F142" s="111"/>
      <c r="G142" s="112"/>
      <c r="H142" s="5"/>
    </row>
    <row r="143" spans="1:254" x14ac:dyDescent="0.25">
      <c r="C143" s="5"/>
      <c r="D143" s="111"/>
      <c r="E143" s="111"/>
      <c r="F143" s="5"/>
      <c r="G143" s="5"/>
      <c r="H143" s="5"/>
    </row>
    <row r="144" spans="1:254" ht="46.5" customHeight="1" x14ac:dyDescent="0.25">
      <c r="A144" s="111"/>
      <c r="B144" s="16" t="s">
        <v>399</v>
      </c>
      <c r="C144" s="12" t="s">
        <v>398</v>
      </c>
      <c r="D144" s="111"/>
      <c r="E144" s="111"/>
      <c r="F144" s="111"/>
      <c r="G144" s="112"/>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c r="AN144" s="111"/>
      <c r="AO144" s="111"/>
      <c r="AP144" s="111"/>
      <c r="AQ144" s="111"/>
      <c r="AR144" s="111"/>
      <c r="AS144" s="111"/>
      <c r="AT144" s="111"/>
      <c r="AU144" s="111"/>
      <c r="AV144" s="111"/>
      <c r="AW144" s="111"/>
      <c r="AX144" s="111"/>
      <c r="AY144" s="111"/>
      <c r="AZ144" s="111"/>
      <c r="BA144" s="111"/>
      <c r="BB144" s="111"/>
      <c r="BC144" s="111"/>
      <c r="BD144" s="111"/>
      <c r="BE144" s="111"/>
      <c r="BF144" s="111"/>
      <c r="BG144" s="111"/>
      <c r="BH144" s="111"/>
      <c r="BI144" s="111"/>
      <c r="BJ144" s="111"/>
      <c r="BK144" s="111"/>
      <c r="BL144" s="111"/>
      <c r="BM144" s="111"/>
      <c r="BN144" s="111"/>
      <c r="BO144" s="111"/>
      <c r="BP144" s="111"/>
      <c r="BQ144" s="111"/>
      <c r="BR144" s="111"/>
      <c r="BS144" s="111"/>
      <c r="BT144" s="111"/>
      <c r="BU144" s="111"/>
      <c r="BV144" s="111"/>
      <c r="BW144" s="111"/>
      <c r="BX144" s="111"/>
      <c r="BY144" s="111"/>
      <c r="BZ144" s="111"/>
      <c r="CA144" s="111"/>
      <c r="CB144" s="111"/>
      <c r="CC144" s="111"/>
      <c r="CD144" s="111"/>
      <c r="CE144" s="111"/>
      <c r="CF144" s="111"/>
      <c r="CG144" s="111"/>
      <c r="CH144" s="111"/>
      <c r="CI144" s="111"/>
      <c r="CJ144" s="111"/>
      <c r="CK144" s="111"/>
      <c r="CL144" s="111"/>
      <c r="CM144" s="111"/>
      <c r="CN144" s="111"/>
      <c r="CO144" s="111"/>
      <c r="CP144" s="111"/>
      <c r="CQ144" s="111"/>
      <c r="CR144" s="111"/>
      <c r="CS144" s="111"/>
      <c r="CT144" s="111"/>
      <c r="CU144" s="111"/>
      <c r="CV144" s="111"/>
      <c r="CW144" s="111"/>
      <c r="CX144" s="111"/>
      <c r="CY144" s="111"/>
      <c r="CZ144" s="111"/>
      <c r="DA144" s="111"/>
      <c r="DB144" s="111"/>
      <c r="DC144" s="111"/>
      <c r="DD144" s="111"/>
      <c r="DE144" s="111"/>
      <c r="DF144" s="111"/>
      <c r="DG144" s="111"/>
      <c r="DH144" s="111"/>
      <c r="DI144" s="111"/>
      <c r="DJ144" s="111"/>
      <c r="DK144" s="111"/>
      <c r="DL144" s="111"/>
      <c r="DM144" s="111"/>
      <c r="DN144" s="111"/>
      <c r="DO144" s="111"/>
      <c r="DP144" s="111"/>
      <c r="DQ144" s="111"/>
      <c r="DR144" s="111"/>
      <c r="DS144" s="111"/>
      <c r="DT144" s="111"/>
      <c r="DU144" s="111"/>
      <c r="DV144" s="111"/>
      <c r="DW144" s="111"/>
      <c r="DX144" s="111"/>
      <c r="DY144" s="111"/>
      <c r="DZ144" s="111"/>
      <c r="EA144" s="111"/>
      <c r="EB144" s="111"/>
      <c r="EC144" s="111"/>
      <c r="ED144" s="111"/>
      <c r="EE144" s="111"/>
      <c r="EF144" s="111"/>
      <c r="EG144" s="111"/>
      <c r="EH144" s="111"/>
      <c r="EI144" s="111"/>
      <c r="EJ144" s="111"/>
      <c r="EK144" s="111"/>
      <c r="EL144" s="111"/>
      <c r="EM144" s="111"/>
      <c r="EN144" s="111"/>
      <c r="EO144" s="111"/>
      <c r="EP144" s="111"/>
      <c r="EQ144" s="111"/>
      <c r="ER144" s="111"/>
      <c r="ES144" s="111"/>
      <c r="ET144" s="111"/>
      <c r="EU144" s="111"/>
      <c r="EV144" s="111"/>
      <c r="EW144" s="111"/>
      <c r="EX144" s="111"/>
      <c r="EY144" s="111"/>
      <c r="EZ144" s="111"/>
      <c r="FA144" s="111"/>
      <c r="FB144" s="111"/>
      <c r="FC144" s="111"/>
      <c r="FD144" s="111"/>
      <c r="FE144" s="111"/>
      <c r="FF144" s="111"/>
      <c r="FG144" s="111"/>
      <c r="FH144" s="111"/>
      <c r="FI144" s="111"/>
      <c r="FJ144" s="111"/>
      <c r="FK144" s="111"/>
      <c r="FL144" s="111"/>
      <c r="FM144" s="111"/>
      <c r="FN144" s="111"/>
      <c r="FO144" s="111"/>
      <c r="FP144" s="111"/>
      <c r="FQ144" s="111"/>
      <c r="FR144" s="111"/>
      <c r="FS144" s="111"/>
      <c r="FT144" s="111"/>
      <c r="FU144" s="111"/>
      <c r="FV144" s="111"/>
      <c r="FW144" s="111"/>
      <c r="FX144" s="111"/>
      <c r="FY144" s="111"/>
      <c r="FZ144" s="111"/>
      <c r="GA144" s="111"/>
      <c r="GB144" s="111"/>
      <c r="GC144" s="111"/>
      <c r="GD144" s="111"/>
      <c r="GE144" s="111"/>
      <c r="GF144" s="111"/>
      <c r="GG144" s="111"/>
      <c r="GH144" s="111"/>
      <c r="GI144" s="111"/>
      <c r="GJ144" s="111"/>
      <c r="GK144" s="111"/>
      <c r="GL144" s="111"/>
      <c r="GM144" s="111"/>
      <c r="GN144" s="111"/>
      <c r="GO144" s="111"/>
      <c r="GP144" s="111"/>
      <c r="GQ144" s="111"/>
      <c r="GR144" s="111"/>
      <c r="GS144" s="111"/>
      <c r="GT144" s="111"/>
      <c r="GU144" s="111"/>
      <c r="GV144" s="111"/>
      <c r="GW144" s="111"/>
      <c r="GX144" s="111"/>
      <c r="GY144" s="111"/>
      <c r="GZ144" s="111"/>
      <c r="HA144" s="111"/>
      <c r="HB144" s="111"/>
      <c r="HC144" s="111"/>
      <c r="HD144" s="111"/>
      <c r="HE144" s="111"/>
      <c r="HF144" s="111"/>
      <c r="HG144" s="111"/>
      <c r="HH144" s="111"/>
      <c r="HI144" s="111"/>
      <c r="HJ144" s="111"/>
      <c r="HK144" s="111"/>
      <c r="HL144" s="111"/>
      <c r="HM144" s="111"/>
      <c r="HN144" s="111"/>
      <c r="HO144" s="111"/>
      <c r="HP144" s="111"/>
      <c r="HQ144" s="111"/>
      <c r="HR144" s="111"/>
      <c r="HS144" s="111"/>
      <c r="HT144" s="111"/>
      <c r="HU144" s="111"/>
      <c r="HV144" s="111"/>
      <c r="HW144" s="111"/>
      <c r="HX144" s="111"/>
      <c r="HY144" s="111"/>
      <c r="HZ144" s="111"/>
      <c r="IA144" s="111"/>
      <c r="IB144" s="111"/>
      <c r="IC144" s="111"/>
      <c r="ID144" s="111"/>
      <c r="IE144" s="111"/>
      <c r="IF144" s="111"/>
      <c r="IG144" s="111"/>
      <c r="IH144" s="111"/>
      <c r="II144" s="111"/>
      <c r="IJ144" s="111"/>
      <c r="IK144" s="111"/>
      <c r="IL144" s="111"/>
      <c r="IM144" s="111"/>
      <c r="IN144" s="111"/>
      <c r="IO144" s="111"/>
      <c r="IP144" s="111"/>
      <c r="IQ144" s="111"/>
      <c r="IR144" s="111"/>
      <c r="IS144" s="111"/>
      <c r="IT144" s="111"/>
    </row>
    <row r="145" spans="1:254" x14ac:dyDescent="0.25">
      <c r="A145" s="111"/>
      <c r="B145" s="104" t="s">
        <v>1425</v>
      </c>
      <c r="C145" s="105">
        <v>416</v>
      </c>
      <c r="D145" s="111"/>
      <c r="E145" s="111"/>
      <c r="F145" s="111"/>
      <c r="G145" s="112"/>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c r="AN145" s="111"/>
      <c r="AO145" s="111"/>
      <c r="AP145" s="111"/>
      <c r="AQ145" s="111"/>
      <c r="AR145" s="111"/>
      <c r="AS145" s="111"/>
      <c r="AT145" s="111"/>
      <c r="AU145" s="111"/>
      <c r="AV145" s="111"/>
      <c r="AW145" s="111"/>
      <c r="AX145" s="111"/>
      <c r="AY145" s="111"/>
      <c r="AZ145" s="111"/>
      <c r="BA145" s="111"/>
      <c r="BB145" s="111"/>
      <c r="BC145" s="111"/>
      <c r="BD145" s="111"/>
      <c r="BE145" s="111"/>
      <c r="BF145" s="111"/>
      <c r="BG145" s="111"/>
      <c r="BH145" s="111"/>
      <c r="BI145" s="111"/>
      <c r="BJ145" s="111"/>
      <c r="BK145" s="111"/>
      <c r="BL145" s="111"/>
      <c r="BM145" s="111"/>
      <c r="BN145" s="111"/>
      <c r="BO145" s="111"/>
      <c r="BP145" s="111"/>
      <c r="BQ145" s="111"/>
      <c r="BR145" s="111"/>
      <c r="BS145" s="111"/>
      <c r="BT145" s="111"/>
      <c r="BU145" s="111"/>
      <c r="BV145" s="111"/>
      <c r="BW145" s="111"/>
      <c r="BX145" s="111"/>
      <c r="BY145" s="111"/>
      <c r="BZ145" s="111"/>
      <c r="CA145" s="111"/>
      <c r="CB145" s="111"/>
      <c r="CC145" s="111"/>
      <c r="CD145" s="111"/>
      <c r="CE145" s="111"/>
      <c r="CF145" s="111"/>
      <c r="CG145" s="111"/>
      <c r="CH145" s="111"/>
      <c r="CI145" s="111"/>
      <c r="CJ145" s="111"/>
      <c r="CK145" s="111"/>
      <c r="CL145" s="111"/>
      <c r="CM145" s="111"/>
      <c r="CN145" s="111"/>
      <c r="CO145" s="111"/>
      <c r="CP145" s="111"/>
      <c r="CQ145" s="111"/>
      <c r="CR145" s="111"/>
      <c r="CS145" s="111"/>
      <c r="CT145" s="111"/>
      <c r="CU145" s="111"/>
      <c r="CV145" s="111"/>
      <c r="CW145" s="111"/>
      <c r="CX145" s="111"/>
      <c r="CY145" s="111"/>
      <c r="CZ145" s="111"/>
      <c r="DA145" s="111"/>
      <c r="DB145" s="111"/>
      <c r="DC145" s="111"/>
      <c r="DD145" s="111"/>
      <c r="DE145" s="111"/>
      <c r="DF145" s="111"/>
      <c r="DG145" s="111"/>
      <c r="DH145" s="111"/>
      <c r="DI145" s="111"/>
      <c r="DJ145" s="111"/>
      <c r="DK145" s="111"/>
      <c r="DL145" s="111"/>
      <c r="DM145" s="111"/>
      <c r="DN145" s="111"/>
      <c r="DO145" s="111"/>
      <c r="DP145" s="111"/>
      <c r="DQ145" s="111"/>
      <c r="DR145" s="111"/>
      <c r="DS145" s="111"/>
      <c r="DT145" s="111"/>
      <c r="DU145" s="111"/>
      <c r="DV145" s="111"/>
      <c r="DW145" s="111"/>
      <c r="DX145" s="111"/>
      <c r="DY145" s="111"/>
      <c r="DZ145" s="111"/>
      <c r="EA145" s="111"/>
      <c r="EB145" s="111"/>
      <c r="EC145" s="111"/>
      <c r="ED145" s="111"/>
      <c r="EE145" s="111"/>
      <c r="EF145" s="111"/>
      <c r="EG145" s="111"/>
      <c r="EH145" s="111"/>
      <c r="EI145" s="111"/>
      <c r="EJ145" s="111"/>
      <c r="EK145" s="111"/>
      <c r="EL145" s="111"/>
      <c r="EM145" s="111"/>
      <c r="EN145" s="111"/>
      <c r="EO145" s="111"/>
      <c r="EP145" s="111"/>
      <c r="EQ145" s="111"/>
      <c r="ER145" s="111"/>
      <c r="ES145" s="111"/>
      <c r="ET145" s="111"/>
      <c r="EU145" s="111"/>
      <c r="EV145" s="111"/>
      <c r="EW145" s="111"/>
      <c r="EX145" s="111"/>
      <c r="EY145" s="111"/>
      <c r="EZ145" s="111"/>
      <c r="FA145" s="111"/>
      <c r="FB145" s="111"/>
      <c r="FC145" s="111"/>
      <c r="FD145" s="111"/>
      <c r="FE145" s="111"/>
      <c r="FF145" s="111"/>
      <c r="FG145" s="111"/>
      <c r="FH145" s="111"/>
      <c r="FI145" s="111"/>
      <c r="FJ145" s="111"/>
      <c r="FK145" s="111"/>
      <c r="FL145" s="111"/>
      <c r="FM145" s="111"/>
      <c r="FN145" s="111"/>
      <c r="FO145" s="111"/>
      <c r="FP145" s="111"/>
      <c r="FQ145" s="111"/>
      <c r="FR145" s="111"/>
      <c r="FS145" s="111"/>
      <c r="FT145" s="111"/>
      <c r="FU145" s="111"/>
      <c r="FV145" s="111"/>
      <c r="FW145" s="111"/>
      <c r="FX145" s="111"/>
      <c r="FY145" s="111"/>
      <c r="FZ145" s="111"/>
      <c r="GA145" s="111"/>
      <c r="GB145" s="111"/>
      <c r="GC145" s="111"/>
      <c r="GD145" s="111"/>
      <c r="GE145" s="111"/>
      <c r="GF145" s="111"/>
      <c r="GG145" s="111"/>
      <c r="GH145" s="111"/>
      <c r="GI145" s="111"/>
      <c r="GJ145" s="111"/>
      <c r="GK145" s="111"/>
      <c r="GL145" s="111"/>
      <c r="GM145" s="111"/>
      <c r="GN145" s="111"/>
      <c r="GO145" s="111"/>
      <c r="GP145" s="111"/>
      <c r="GQ145" s="111"/>
      <c r="GR145" s="111"/>
      <c r="GS145" s="111"/>
      <c r="GT145" s="111"/>
      <c r="GU145" s="111"/>
      <c r="GV145" s="111"/>
      <c r="GW145" s="111"/>
      <c r="GX145" s="111"/>
      <c r="GY145" s="111"/>
      <c r="GZ145" s="111"/>
      <c r="HA145" s="111"/>
      <c r="HB145" s="111"/>
      <c r="HC145" s="111"/>
      <c r="HD145" s="111"/>
      <c r="HE145" s="111"/>
      <c r="HF145" s="111"/>
      <c r="HG145" s="111"/>
      <c r="HH145" s="111"/>
      <c r="HI145" s="111"/>
      <c r="HJ145" s="111"/>
      <c r="HK145" s="111"/>
      <c r="HL145" s="111"/>
      <c r="HM145" s="111"/>
      <c r="HN145" s="111"/>
      <c r="HO145" s="111"/>
      <c r="HP145" s="111"/>
      <c r="HQ145" s="111"/>
      <c r="HR145" s="111"/>
      <c r="HS145" s="111"/>
      <c r="HT145" s="111"/>
      <c r="HU145" s="111"/>
      <c r="HV145" s="111"/>
      <c r="HW145" s="111"/>
      <c r="HX145" s="111"/>
      <c r="HY145" s="111"/>
      <c r="HZ145" s="111"/>
      <c r="IA145" s="111"/>
      <c r="IB145" s="111"/>
      <c r="IC145" s="111"/>
      <c r="ID145" s="111"/>
      <c r="IE145" s="111"/>
      <c r="IF145" s="111"/>
      <c r="IG145" s="111"/>
      <c r="IH145" s="111"/>
      <c r="II145" s="111"/>
      <c r="IJ145" s="111"/>
      <c r="IK145" s="111"/>
      <c r="IL145" s="111"/>
      <c r="IM145" s="111"/>
      <c r="IN145" s="111"/>
      <c r="IO145" s="111"/>
      <c r="IP145" s="111"/>
      <c r="IQ145" s="111"/>
      <c r="IR145" s="111"/>
      <c r="IS145" s="111"/>
      <c r="IT145" s="111"/>
    </row>
    <row r="146" spans="1:254" x14ac:dyDescent="0.25">
      <c r="A146" s="111"/>
      <c r="B146" s="104" t="s">
        <v>1426</v>
      </c>
      <c r="C146" s="105">
        <v>228</v>
      </c>
      <c r="D146" s="111"/>
      <c r="E146" s="111"/>
      <c r="F146" s="111"/>
      <c r="G146" s="112"/>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c r="AN146" s="111"/>
      <c r="AO146" s="111"/>
      <c r="AP146" s="111"/>
      <c r="AQ146" s="111"/>
      <c r="AR146" s="111"/>
      <c r="AS146" s="111"/>
      <c r="AT146" s="111"/>
      <c r="AU146" s="111"/>
      <c r="AV146" s="111"/>
      <c r="AW146" s="111"/>
      <c r="AX146" s="111"/>
      <c r="AY146" s="111"/>
      <c r="AZ146" s="111"/>
      <c r="BA146" s="111"/>
      <c r="BB146" s="111"/>
      <c r="BC146" s="111"/>
      <c r="BD146" s="111"/>
      <c r="BE146" s="111"/>
      <c r="BF146" s="111"/>
      <c r="BG146" s="111"/>
      <c r="BH146" s="111"/>
      <c r="BI146" s="111"/>
      <c r="BJ146" s="111"/>
      <c r="BK146" s="111"/>
      <c r="BL146" s="111"/>
      <c r="BM146" s="111"/>
      <c r="BN146" s="111"/>
      <c r="BO146" s="111"/>
      <c r="BP146" s="111"/>
      <c r="BQ146" s="111"/>
      <c r="BR146" s="111"/>
      <c r="BS146" s="111"/>
      <c r="BT146" s="111"/>
      <c r="BU146" s="111"/>
      <c r="BV146" s="111"/>
      <c r="BW146" s="111"/>
      <c r="BX146" s="111"/>
      <c r="BY146" s="111"/>
      <c r="BZ146" s="111"/>
      <c r="CA146" s="111"/>
      <c r="CB146" s="111"/>
      <c r="CC146" s="111"/>
      <c r="CD146" s="111"/>
      <c r="CE146" s="111"/>
      <c r="CF146" s="111"/>
      <c r="CG146" s="111"/>
      <c r="CH146" s="111"/>
      <c r="CI146" s="111"/>
      <c r="CJ146" s="111"/>
      <c r="CK146" s="111"/>
      <c r="CL146" s="111"/>
      <c r="CM146" s="111"/>
      <c r="CN146" s="111"/>
      <c r="CO146" s="111"/>
      <c r="CP146" s="111"/>
      <c r="CQ146" s="111"/>
      <c r="CR146" s="111"/>
      <c r="CS146" s="111"/>
      <c r="CT146" s="111"/>
      <c r="CU146" s="111"/>
      <c r="CV146" s="111"/>
      <c r="CW146" s="111"/>
      <c r="CX146" s="111"/>
      <c r="CY146" s="111"/>
      <c r="CZ146" s="111"/>
      <c r="DA146" s="111"/>
      <c r="DB146" s="111"/>
      <c r="DC146" s="111"/>
      <c r="DD146" s="111"/>
      <c r="DE146" s="111"/>
      <c r="DF146" s="111"/>
      <c r="DG146" s="111"/>
      <c r="DH146" s="111"/>
      <c r="DI146" s="111"/>
      <c r="DJ146" s="111"/>
      <c r="DK146" s="111"/>
      <c r="DL146" s="111"/>
      <c r="DM146" s="111"/>
      <c r="DN146" s="111"/>
      <c r="DO146" s="111"/>
      <c r="DP146" s="111"/>
      <c r="DQ146" s="111"/>
      <c r="DR146" s="111"/>
      <c r="DS146" s="111"/>
      <c r="DT146" s="111"/>
      <c r="DU146" s="111"/>
      <c r="DV146" s="111"/>
      <c r="DW146" s="111"/>
      <c r="DX146" s="111"/>
      <c r="DY146" s="111"/>
      <c r="DZ146" s="111"/>
      <c r="EA146" s="111"/>
      <c r="EB146" s="111"/>
      <c r="EC146" s="111"/>
      <c r="ED146" s="111"/>
      <c r="EE146" s="111"/>
      <c r="EF146" s="111"/>
      <c r="EG146" s="111"/>
      <c r="EH146" s="111"/>
      <c r="EI146" s="111"/>
      <c r="EJ146" s="111"/>
      <c r="EK146" s="111"/>
      <c r="EL146" s="111"/>
      <c r="EM146" s="111"/>
      <c r="EN146" s="111"/>
      <c r="EO146" s="111"/>
      <c r="EP146" s="111"/>
      <c r="EQ146" s="111"/>
      <c r="ER146" s="111"/>
      <c r="ES146" s="111"/>
      <c r="ET146" s="111"/>
      <c r="EU146" s="111"/>
      <c r="EV146" s="111"/>
      <c r="EW146" s="111"/>
      <c r="EX146" s="111"/>
      <c r="EY146" s="111"/>
      <c r="EZ146" s="111"/>
      <c r="FA146" s="111"/>
      <c r="FB146" s="111"/>
      <c r="FC146" s="111"/>
      <c r="FD146" s="111"/>
      <c r="FE146" s="111"/>
      <c r="FF146" s="111"/>
      <c r="FG146" s="111"/>
      <c r="FH146" s="111"/>
      <c r="FI146" s="111"/>
      <c r="FJ146" s="111"/>
      <c r="FK146" s="111"/>
      <c r="FL146" s="111"/>
      <c r="FM146" s="111"/>
      <c r="FN146" s="111"/>
      <c r="FO146" s="111"/>
      <c r="FP146" s="111"/>
      <c r="FQ146" s="111"/>
      <c r="FR146" s="111"/>
      <c r="FS146" s="111"/>
      <c r="FT146" s="111"/>
      <c r="FU146" s="111"/>
      <c r="FV146" s="111"/>
      <c r="FW146" s="111"/>
      <c r="FX146" s="111"/>
      <c r="FY146" s="111"/>
      <c r="FZ146" s="111"/>
      <c r="GA146" s="111"/>
      <c r="GB146" s="111"/>
      <c r="GC146" s="111"/>
      <c r="GD146" s="111"/>
      <c r="GE146" s="111"/>
      <c r="GF146" s="111"/>
      <c r="GG146" s="111"/>
      <c r="GH146" s="111"/>
      <c r="GI146" s="111"/>
      <c r="GJ146" s="111"/>
      <c r="GK146" s="111"/>
      <c r="GL146" s="111"/>
      <c r="GM146" s="111"/>
      <c r="GN146" s="111"/>
      <c r="GO146" s="111"/>
      <c r="GP146" s="111"/>
      <c r="GQ146" s="111"/>
      <c r="GR146" s="111"/>
      <c r="GS146" s="111"/>
      <c r="GT146" s="111"/>
      <c r="GU146" s="111"/>
      <c r="GV146" s="111"/>
      <c r="GW146" s="111"/>
      <c r="GX146" s="111"/>
      <c r="GY146" s="111"/>
      <c r="GZ146" s="111"/>
      <c r="HA146" s="111"/>
      <c r="HB146" s="111"/>
      <c r="HC146" s="111"/>
      <c r="HD146" s="111"/>
      <c r="HE146" s="111"/>
      <c r="HF146" s="111"/>
      <c r="HG146" s="111"/>
      <c r="HH146" s="111"/>
      <c r="HI146" s="111"/>
      <c r="HJ146" s="111"/>
      <c r="HK146" s="111"/>
      <c r="HL146" s="111"/>
      <c r="HM146" s="111"/>
      <c r="HN146" s="111"/>
      <c r="HO146" s="111"/>
      <c r="HP146" s="111"/>
      <c r="HQ146" s="111"/>
      <c r="HR146" s="111"/>
      <c r="HS146" s="111"/>
      <c r="HT146" s="111"/>
      <c r="HU146" s="111"/>
      <c r="HV146" s="111"/>
      <c r="HW146" s="111"/>
      <c r="HX146" s="111"/>
      <c r="HY146" s="111"/>
      <c r="HZ146" s="111"/>
      <c r="IA146" s="111"/>
      <c r="IB146" s="111"/>
      <c r="IC146" s="111"/>
      <c r="ID146" s="111"/>
      <c r="IE146" s="111"/>
      <c r="IF146" s="111"/>
      <c r="IG146" s="111"/>
      <c r="IH146" s="111"/>
      <c r="II146" s="111"/>
      <c r="IJ146" s="111"/>
      <c r="IK146" s="111"/>
      <c r="IL146" s="111"/>
      <c r="IM146" s="111"/>
      <c r="IN146" s="111"/>
      <c r="IO146" s="111"/>
      <c r="IP146" s="111"/>
      <c r="IQ146" s="111"/>
      <c r="IR146" s="111"/>
      <c r="IS146" s="111"/>
      <c r="IT146" s="111"/>
    </row>
    <row r="147" spans="1:254" x14ac:dyDescent="0.25">
      <c r="A147" s="111"/>
      <c r="B147" s="104" t="s">
        <v>1713</v>
      </c>
      <c r="C147" s="105">
        <v>303</v>
      </c>
      <c r="D147" s="111"/>
      <c r="E147" s="111"/>
      <c r="F147" s="111"/>
      <c r="G147" s="112"/>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c r="AN147" s="111"/>
      <c r="AO147" s="111"/>
      <c r="AP147" s="111"/>
      <c r="AQ147" s="111"/>
      <c r="AR147" s="111"/>
      <c r="AS147" s="111"/>
      <c r="AT147" s="111"/>
      <c r="AU147" s="111"/>
      <c r="AV147" s="111"/>
      <c r="AW147" s="111"/>
      <c r="AX147" s="111"/>
      <c r="AY147" s="111"/>
      <c r="AZ147" s="111"/>
      <c r="BA147" s="111"/>
      <c r="BB147" s="111"/>
      <c r="BC147" s="111"/>
      <c r="BD147" s="111"/>
      <c r="BE147" s="111"/>
      <c r="BF147" s="111"/>
      <c r="BG147" s="111"/>
      <c r="BH147" s="111"/>
      <c r="BI147" s="111"/>
      <c r="BJ147" s="111"/>
      <c r="BK147" s="111"/>
      <c r="BL147" s="111"/>
      <c r="BM147" s="111"/>
      <c r="BN147" s="111"/>
      <c r="BO147" s="111"/>
      <c r="BP147" s="111"/>
      <c r="BQ147" s="111"/>
      <c r="BR147" s="111"/>
      <c r="BS147" s="111"/>
      <c r="BT147" s="111"/>
      <c r="BU147" s="111"/>
      <c r="BV147" s="111"/>
      <c r="BW147" s="111"/>
      <c r="BX147" s="111"/>
      <c r="BY147" s="111"/>
      <c r="BZ147" s="111"/>
      <c r="CA147" s="111"/>
      <c r="CB147" s="111"/>
      <c r="CC147" s="111"/>
      <c r="CD147" s="111"/>
      <c r="CE147" s="111"/>
      <c r="CF147" s="111"/>
      <c r="CG147" s="111"/>
      <c r="CH147" s="111"/>
      <c r="CI147" s="111"/>
      <c r="CJ147" s="111"/>
      <c r="CK147" s="111"/>
      <c r="CL147" s="111"/>
      <c r="CM147" s="111"/>
      <c r="CN147" s="111"/>
      <c r="CO147" s="111"/>
      <c r="CP147" s="111"/>
      <c r="CQ147" s="111"/>
      <c r="CR147" s="111"/>
      <c r="CS147" s="111"/>
      <c r="CT147" s="111"/>
      <c r="CU147" s="111"/>
      <c r="CV147" s="111"/>
      <c r="CW147" s="111"/>
      <c r="CX147" s="111"/>
      <c r="CY147" s="111"/>
      <c r="CZ147" s="111"/>
      <c r="DA147" s="111"/>
      <c r="DB147" s="111"/>
      <c r="DC147" s="111"/>
      <c r="DD147" s="111"/>
      <c r="DE147" s="111"/>
      <c r="DF147" s="111"/>
      <c r="DG147" s="111"/>
      <c r="DH147" s="111"/>
      <c r="DI147" s="111"/>
      <c r="DJ147" s="111"/>
      <c r="DK147" s="111"/>
      <c r="DL147" s="111"/>
      <c r="DM147" s="111"/>
      <c r="DN147" s="111"/>
      <c r="DO147" s="111"/>
      <c r="DP147" s="111"/>
      <c r="DQ147" s="111"/>
      <c r="DR147" s="111"/>
      <c r="DS147" s="111"/>
      <c r="DT147" s="111"/>
      <c r="DU147" s="111"/>
      <c r="DV147" s="111"/>
      <c r="DW147" s="111"/>
      <c r="DX147" s="111"/>
      <c r="DY147" s="111"/>
      <c r="DZ147" s="111"/>
      <c r="EA147" s="111"/>
      <c r="EB147" s="111"/>
      <c r="EC147" s="111"/>
      <c r="ED147" s="111"/>
      <c r="EE147" s="111"/>
      <c r="EF147" s="111"/>
      <c r="EG147" s="111"/>
      <c r="EH147" s="111"/>
      <c r="EI147" s="111"/>
      <c r="EJ147" s="111"/>
      <c r="EK147" s="111"/>
      <c r="EL147" s="111"/>
      <c r="EM147" s="111"/>
      <c r="EN147" s="111"/>
      <c r="EO147" s="111"/>
      <c r="EP147" s="111"/>
      <c r="EQ147" s="111"/>
      <c r="ER147" s="111"/>
      <c r="ES147" s="111"/>
      <c r="ET147" s="111"/>
      <c r="EU147" s="111"/>
      <c r="EV147" s="111"/>
      <c r="EW147" s="111"/>
      <c r="EX147" s="111"/>
      <c r="EY147" s="111"/>
      <c r="EZ147" s="111"/>
      <c r="FA147" s="111"/>
      <c r="FB147" s="111"/>
      <c r="FC147" s="111"/>
      <c r="FD147" s="111"/>
      <c r="FE147" s="111"/>
      <c r="FF147" s="111"/>
      <c r="FG147" s="111"/>
      <c r="FH147" s="111"/>
      <c r="FI147" s="111"/>
      <c r="FJ147" s="111"/>
      <c r="FK147" s="111"/>
      <c r="FL147" s="111"/>
      <c r="FM147" s="111"/>
      <c r="FN147" s="111"/>
      <c r="FO147" s="111"/>
      <c r="FP147" s="111"/>
      <c r="FQ147" s="111"/>
      <c r="FR147" s="111"/>
      <c r="FS147" s="111"/>
      <c r="FT147" s="111"/>
      <c r="FU147" s="111"/>
      <c r="FV147" s="111"/>
      <c r="FW147" s="111"/>
      <c r="FX147" s="111"/>
      <c r="FY147" s="111"/>
      <c r="FZ147" s="111"/>
      <c r="GA147" s="111"/>
      <c r="GB147" s="111"/>
      <c r="GC147" s="111"/>
      <c r="GD147" s="111"/>
      <c r="GE147" s="111"/>
      <c r="GF147" s="111"/>
      <c r="GG147" s="111"/>
      <c r="GH147" s="111"/>
      <c r="GI147" s="111"/>
      <c r="GJ147" s="111"/>
      <c r="GK147" s="111"/>
      <c r="GL147" s="111"/>
      <c r="GM147" s="111"/>
      <c r="GN147" s="111"/>
      <c r="GO147" s="111"/>
      <c r="GP147" s="111"/>
      <c r="GQ147" s="111"/>
      <c r="GR147" s="111"/>
      <c r="GS147" s="111"/>
      <c r="GT147" s="111"/>
      <c r="GU147" s="111"/>
      <c r="GV147" s="111"/>
      <c r="GW147" s="111"/>
      <c r="GX147" s="111"/>
      <c r="GY147" s="111"/>
      <c r="GZ147" s="111"/>
      <c r="HA147" s="111"/>
      <c r="HB147" s="111"/>
      <c r="HC147" s="111"/>
      <c r="HD147" s="111"/>
      <c r="HE147" s="111"/>
      <c r="HF147" s="111"/>
      <c r="HG147" s="111"/>
      <c r="HH147" s="111"/>
      <c r="HI147" s="111"/>
      <c r="HJ147" s="111"/>
      <c r="HK147" s="111"/>
      <c r="HL147" s="111"/>
      <c r="HM147" s="111"/>
      <c r="HN147" s="111"/>
      <c r="HO147" s="111"/>
      <c r="HP147" s="111"/>
      <c r="HQ147" s="111"/>
      <c r="HR147" s="111"/>
      <c r="HS147" s="111"/>
      <c r="HT147" s="111"/>
      <c r="HU147" s="111"/>
      <c r="HV147" s="111"/>
      <c r="HW147" s="111"/>
      <c r="HX147" s="111"/>
      <c r="HY147" s="111"/>
      <c r="HZ147" s="111"/>
      <c r="IA147" s="111"/>
      <c r="IB147" s="111"/>
      <c r="IC147" s="111"/>
      <c r="ID147" s="111"/>
      <c r="IE147" s="111"/>
      <c r="IF147" s="111"/>
      <c r="IG147" s="111"/>
      <c r="IH147" s="111"/>
      <c r="II147" s="111"/>
      <c r="IJ147" s="111"/>
      <c r="IK147" s="111"/>
      <c r="IL147" s="111"/>
      <c r="IM147" s="111"/>
      <c r="IN147" s="111"/>
      <c r="IO147" s="111"/>
      <c r="IP147" s="111"/>
      <c r="IQ147" s="111"/>
      <c r="IR147" s="111"/>
      <c r="IS147" s="111"/>
      <c r="IT147" s="111"/>
    </row>
    <row r="148" spans="1:254" x14ac:dyDescent="0.25">
      <c r="A148" s="111"/>
      <c r="B148" s="104" t="s">
        <v>1714</v>
      </c>
      <c r="C148" s="105">
        <v>400</v>
      </c>
      <c r="D148" s="111"/>
      <c r="E148" s="111"/>
      <c r="F148" s="111"/>
      <c r="G148" s="112"/>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c r="AN148" s="111"/>
      <c r="AO148" s="111"/>
      <c r="AP148" s="111"/>
      <c r="AQ148" s="111"/>
      <c r="AR148" s="111"/>
      <c r="AS148" s="111"/>
      <c r="AT148" s="111"/>
      <c r="AU148" s="111"/>
      <c r="AV148" s="111"/>
      <c r="AW148" s="111"/>
      <c r="AX148" s="111"/>
      <c r="AY148" s="111"/>
      <c r="AZ148" s="111"/>
      <c r="BA148" s="111"/>
      <c r="BB148" s="111"/>
      <c r="BC148" s="111"/>
      <c r="BD148" s="111"/>
      <c r="BE148" s="111"/>
      <c r="BF148" s="111"/>
      <c r="BG148" s="111"/>
      <c r="BH148" s="111"/>
      <c r="BI148" s="111"/>
      <c r="BJ148" s="111"/>
      <c r="BK148" s="111"/>
      <c r="BL148" s="111"/>
      <c r="BM148" s="111"/>
      <c r="BN148" s="111"/>
      <c r="BO148" s="111"/>
      <c r="BP148" s="111"/>
      <c r="BQ148" s="111"/>
      <c r="BR148" s="111"/>
      <c r="BS148" s="111"/>
      <c r="BT148" s="111"/>
      <c r="BU148" s="111"/>
      <c r="BV148" s="111"/>
      <c r="BW148" s="111"/>
      <c r="BX148" s="111"/>
      <c r="BY148" s="111"/>
      <c r="BZ148" s="111"/>
      <c r="CA148" s="111"/>
      <c r="CB148" s="111"/>
      <c r="CC148" s="111"/>
      <c r="CD148" s="111"/>
      <c r="CE148" s="111"/>
      <c r="CF148" s="111"/>
      <c r="CG148" s="111"/>
      <c r="CH148" s="111"/>
      <c r="CI148" s="111"/>
      <c r="CJ148" s="111"/>
      <c r="CK148" s="111"/>
      <c r="CL148" s="111"/>
      <c r="CM148" s="111"/>
      <c r="CN148" s="111"/>
      <c r="CO148" s="111"/>
      <c r="CP148" s="111"/>
      <c r="CQ148" s="111"/>
      <c r="CR148" s="111"/>
      <c r="CS148" s="111"/>
      <c r="CT148" s="111"/>
      <c r="CU148" s="111"/>
      <c r="CV148" s="111"/>
      <c r="CW148" s="111"/>
      <c r="CX148" s="111"/>
      <c r="CY148" s="111"/>
      <c r="CZ148" s="111"/>
      <c r="DA148" s="111"/>
      <c r="DB148" s="111"/>
      <c r="DC148" s="111"/>
      <c r="DD148" s="111"/>
      <c r="DE148" s="111"/>
      <c r="DF148" s="111"/>
      <c r="DG148" s="111"/>
      <c r="DH148" s="111"/>
      <c r="DI148" s="111"/>
      <c r="DJ148" s="111"/>
      <c r="DK148" s="111"/>
      <c r="DL148" s="111"/>
      <c r="DM148" s="111"/>
      <c r="DN148" s="111"/>
      <c r="DO148" s="111"/>
      <c r="DP148" s="111"/>
      <c r="DQ148" s="111"/>
      <c r="DR148" s="111"/>
      <c r="DS148" s="111"/>
      <c r="DT148" s="111"/>
      <c r="DU148" s="111"/>
      <c r="DV148" s="111"/>
      <c r="DW148" s="111"/>
      <c r="DX148" s="111"/>
      <c r="DY148" s="111"/>
      <c r="DZ148" s="111"/>
      <c r="EA148" s="111"/>
      <c r="EB148" s="111"/>
      <c r="EC148" s="111"/>
      <c r="ED148" s="111"/>
      <c r="EE148" s="111"/>
      <c r="EF148" s="111"/>
      <c r="EG148" s="111"/>
      <c r="EH148" s="111"/>
      <c r="EI148" s="111"/>
      <c r="EJ148" s="111"/>
      <c r="EK148" s="111"/>
      <c r="EL148" s="111"/>
      <c r="EM148" s="111"/>
      <c r="EN148" s="111"/>
      <c r="EO148" s="111"/>
      <c r="EP148" s="111"/>
      <c r="EQ148" s="111"/>
      <c r="ER148" s="111"/>
      <c r="ES148" s="111"/>
      <c r="ET148" s="111"/>
      <c r="EU148" s="111"/>
      <c r="EV148" s="111"/>
      <c r="EW148" s="111"/>
      <c r="EX148" s="111"/>
      <c r="EY148" s="111"/>
      <c r="EZ148" s="111"/>
      <c r="FA148" s="111"/>
      <c r="FB148" s="111"/>
      <c r="FC148" s="111"/>
      <c r="FD148" s="111"/>
      <c r="FE148" s="111"/>
      <c r="FF148" s="111"/>
      <c r="FG148" s="111"/>
      <c r="FH148" s="111"/>
      <c r="FI148" s="111"/>
      <c r="FJ148" s="111"/>
      <c r="FK148" s="111"/>
      <c r="FL148" s="111"/>
      <c r="FM148" s="111"/>
      <c r="FN148" s="111"/>
      <c r="FO148" s="111"/>
      <c r="FP148" s="111"/>
      <c r="FQ148" s="111"/>
      <c r="FR148" s="111"/>
      <c r="FS148" s="111"/>
      <c r="FT148" s="111"/>
      <c r="FU148" s="111"/>
      <c r="FV148" s="111"/>
      <c r="FW148" s="111"/>
      <c r="FX148" s="111"/>
      <c r="FY148" s="111"/>
      <c r="FZ148" s="111"/>
      <c r="GA148" s="111"/>
      <c r="GB148" s="111"/>
      <c r="GC148" s="111"/>
      <c r="GD148" s="111"/>
      <c r="GE148" s="111"/>
      <c r="GF148" s="111"/>
      <c r="GG148" s="111"/>
      <c r="GH148" s="111"/>
      <c r="GI148" s="111"/>
      <c r="GJ148" s="111"/>
      <c r="GK148" s="111"/>
      <c r="GL148" s="111"/>
      <c r="GM148" s="111"/>
      <c r="GN148" s="111"/>
      <c r="GO148" s="111"/>
      <c r="GP148" s="111"/>
      <c r="GQ148" s="111"/>
      <c r="GR148" s="111"/>
      <c r="GS148" s="111"/>
      <c r="GT148" s="111"/>
      <c r="GU148" s="111"/>
      <c r="GV148" s="111"/>
      <c r="GW148" s="111"/>
      <c r="GX148" s="111"/>
      <c r="GY148" s="111"/>
      <c r="GZ148" s="111"/>
      <c r="HA148" s="111"/>
      <c r="HB148" s="111"/>
      <c r="HC148" s="111"/>
      <c r="HD148" s="111"/>
      <c r="HE148" s="111"/>
      <c r="HF148" s="111"/>
      <c r="HG148" s="111"/>
      <c r="HH148" s="111"/>
      <c r="HI148" s="111"/>
      <c r="HJ148" s="111"/>
      <c r="HK148" s="111"/>
      <c r="HL148" s="111"/>
      <c r="HM148" s="111"/>
      <c r="HN148" s="111"/>
      <c r="HO148" s="111"/>
      <c r="HP148" s="111"/>
      <c r="HQ148" s="111"/>
      <c r="HR148" s="111"/>
      <c r="HS148" s="111"/>
      <c r="HT148" s="111"/>
      <c r="HU148" s="111"/>
      <c r="HV148" s="111"/>
      <c r="HW148" s="111"/>
      <c r="HX148" s="111"/>
      <c r="HY148" s="111"/>
      <c r="HZ148" s="111"/>
      <c r="IA148" s="111"/>
      <c r="IB148" s="111"/>
      <c r="IC148" s="111"/>
      <c r="ID148" s="111"/>
      <c r="IE148" s="111"/>
      <c r="IF148" s="111"/>
      <c r="IG148" s="111"/>
      <c r="IH148" s="111"/>
      <c r="II148" s="111"/>
      <c r="IJ148" s="111"/>
      <c r="IK148" s="111"/>
      <c r="IL148" s="111"/>
      <c r="IM148" s="111"/>
      <c r="IN148" s="111"/>
      <c r="IO148" s="111"/>
      <c r="IP148" s="111"/>
      <c r="IQ148" s="111"/>
      <c r="IR148" s="111"/>
      <c r="IS148" s="111"/>
      <c r="IT148" s="111"/>
    </row>
    <row r="149" spans="1:254" x14ac:dyDescent="0.25">
      <c r="A149" s="111"/>
      <c r="B149" s="104" t="s">
        <v>1715</v>
      </c>
      <c r="C149" s="105">
        <v>450</v>
      </c>
      <c r="D149" s="111"/>
      <c r="E149" s="111"/>
      <c r="F149" s="111"/>
      <c r="G149" s="112"/>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c r="AN149" s="111"/>
      <c r="AO149" s="111"/>
      <c r="AP149" s="111"/>
      <c r="AQ149" s="111"/>
      <c r="AR149" s="111"/>
      <c r="AS149" s="111"/>
      <c r="AT149" s="111"/>
      <c r="AU149" s="111"/>
      <c r="AV149" s="111"/>
      <c r="AW149" s="111"/>
      <c r="AX149" s="111"/>
      <c r="AY149" s="111"/>
      <c r="AZ149" s="111"/>
      <c r="BA149" s="111"/>
      <c r="BB149" s="111"/>
      <c r="BC149" s="111"/>
      <c r="BD149" s="111"/>
      <c r="BE149" s="111"/>
      <c r="BF149" s="111"/>
      <c r="BG149" s="111"/>
      <c r="BH149" s="111"/>
      <c r="BI149" s="111"/>
      <c r="BJ149" s="111"/>
      <c r="BK149" s="111"/>
      <c r="BL149" s="111"/>
      <c r="BM149" s="111"/>
      <c r="BN149" s="111"/>
      <c r="BO149" s="111"/>
      <c r="BP149" s="111"/>
      <c r="BQ149" s="111"/>
      <c r="BR149" s="111"/>
      <c r="BS149" s="111"/>
      <c r="BT149" s="111"/>
      <c r="BU149" s="111"/>
      <c r="BV149" s="111"/>
      <c r="BW149" s="111"/>
      <c r="BX149" s="111"/>
      <c r="BY149" s="111"/>
      <c r="BZ149" s="111"/>
      <c r="CA149" s="111"/>
      <c r="CB149" s="111"/>
      <c r="CC149" s="111"/>
      <c r="CD149" s="111"/>
      <c r="CE149" s="111"/>
      <c r="CF149" s="111"/>
      <c r="CG149" s="111"/>
      <c r="CH149" s="111"/>
      <c r="CI149" s="111"/>
      <c r="CJ149" s="111"/>
      <c r="CK149" s="111"/>
      <c r="CL149" s="111"/>
      <c r="CM149" s="111"/>
      <c r="CN149" s="111"/>
      <c r="CO149" s="111"/>
      <c r="CP149" s="111"/>
      <c r="CQ149" s="111"/>
      <c r="CR149" s="111"/>
      <c r="CS149" s="111"/>
      <c r="CT149" s="111"/>
      <c r="CU149" s="111"/>
      <c r="CV149" s="111"/>
      <c r="CW149" s="111"/>
      <c r="CX149" s="111"/>
      <c r="CY149" s="111"/>
      <c r="CZ149" s="111"/>
      <c r="DA149" s="111"/>
      <c r="DB149" s="111"/>
      <c r="DC149" s="111"/>
      <c r="DD149" s="111"/>
      <c r="DE149" s="111"/>
      <c r="DF149" s="111"/>
      <c r="DG149" s="111"/>
      <c r="DH149" s="111"/>
      <c r="DI149" s="111"/>
      <c r="DJ149" s="111"/>
      <c r="DK149" s="111"/>
      <c r="DL149" s="111"/>
      <c r="DM149" s="111"/>
      <c r="DN149" s="111"/>
      <c r="DO149" s="111"/>
      <c r="DP149" s="111"/>
      <c r="DQ149" s="111"/>
      <c r="DR149" s="111"/>
      <c r="DS149" s="111"/>
      <c r="DT149" s="111"/>
      <c r="DU149" s="111"/>
      <c r="DV149" s="111"/>
      <c r="DW149" s="111"/>
      <c r="DX149" s="111"/>
      <c r="DY149" s="111"/>
      <c r="DZ149" s="111"/>
      <c r="EA149" s="111"/>
      <c r="EB149" s="111"/>
      <c r="EC149" s="111"/>
      <c r="ED149" s="111"/>
      <c r="EE149" s="111"/>
      <c r="EF149" s="111"/>
      <c r="EG149" s="111"/>
      <c r="EH149" s="111"/>
      <c r="EI149" s="111"/>
      <c r="EJ149" s="111"/>
      <c r="EK149" s="111"/>
      <c r="EL149" s="111"/>
      <c r="EM149" s="111"/>
      <c r="EN149" s="111"/>
      <c r="EO149" s="111"/>
      <c r="EP149" s="111"/>
      <c r="EQ149" s="111"/>
      <c r="ER149" s="111"/>
      <c r="ES149" s="111"/>
      <c r="ET149" s="111"/>
      <c r="EU149" s="111"/>
      <c r="EV149" s="111"/>
      <c r="EW149" s="111"/>
      <c r="EX149" s="111"/>
      <c r="EY149" s="111"/>
      <c r="EZ149" s="111"/>
      <c r="FA149" s="111"/>
      <c r="FB149" s="111"/>
      <c r="FC149" s="111"/>
      <c r="FD149" s="111"/>
      <c r="FE149" s="111"/>
      <c r="FF149" s="111"/>
      <c r="FG149" s="111"/>
      <c r="FH149" s="111"/>
      <c r="FI149" s="111"/>
      <c r="FJ149" s="111"/>
      <c r="FK149" s="111"/>
      <c r="FL149" s="111"/>
      <c r="FM149" s="111"/>
      <c r="FN149" s="111"/>
      <c r="FO149" s="111"/>
      <c r="FP149" s="111"/>
      <c r="FQ149" s="111"/>
      <c r="FR149" s="111"/>
      <c r="FS149" s="111"/>
      <c r="FT149" s="111"/>
      <c r="FU149" s="111"/>
      <c r="FV149" s="111"/>
      <c r="FW149" s="111"/>
      <c r="FX149" s="111"/>
      <c r="FY149" s="111"/>
      <c r="FZ149" s="111"/>
      <c r="GA149" s="111"/>
      <c r="GB149" s="111"/>
      <c r="GC149" s="111"/>
      <c r="GD149" s="111"/>
      <c r="GE149" s="111"/>
      <c r="GF149" s="111"/>
      <c r="GG149" s="111"/>
      <c r="GH149" s="111"/>
      <c r="GI149" s="111"/>
      <c r="GJ149" s="111"/>
      <c r="GK149" s="111"/>
      <c r="GL149" s="111"/>
      <c r="GM149" s="111"/>
      <c r="GN149" s="111"/>
      <c r="GO149" s="111"/>
      <c r="GP149" s="111"/>
      <c r="GQ149" s="111"/>
      <c r="GR149" s="111"/>
      <c r="GS149" s="111"/>
      <c r="GT149" s="111"/>
      <c r="GU149" s="111"/>
      <c r="GV149" s="111"/>
      <c r="GW149" s="111"/>
      <c r="GX149" s="111"/>
      <c r="GY149" s="111"/>
      <c r="GZ149" s="111"/>
      <c r="HA149" s="111"/>
      <c r="HB149" s="111"/>
      <c r="HC149" s="111"/>
      <c r="HD149" s="111"/>
      <c r="HE149" s="111"/>
      <c r="HF149" s="111"/>
      <c r="HG149" s="111"/>
      <c r="HH149" s="111"/>
      <c r="HI149" s="111"/>
      <c r="HJ149" s="111"/>
      <c r="HK149" s="111"/>
      <c r="HL149" s="111"/>
      <c r="HM149" s="111"/>
      <c r="HN149" s="111"/>
      <c r="HO149" s="111"/>
      <c r="HP149" s="111"/>
      <c r="HQ149" s="111"/>
      <c r="HR149" s="111"/>
      <c r="HS149" s="111"/>
      <c r="HT149" s="111"/>
      <c r="HU149" s="111"/>
      <c r="HV149" s="111"/>
      <c r="HW149" s="111"/>
      <c r="HX149" s="111"/>
      <c r="HY149" s="111"/>
      <c r="HZ149" s="111"/>
      <c r="IA149" s="111"/>
      <c r="IB149" s="111"/>
      <c r="IC149" s="111"/>
      <c r="ID149" s="111"/>
      <c r="IE149" s="111"/>
      <c r="IF149" s="111"/>
      <c r="IG149" s="111"/>
      <c r="IH149" s="111"/>
      <c r="II149" s="111"/>
      <c r="IJ149" s="111"/>
      <c r="IK149" s="111"/>
      <c r="IL149" s="111"/>
      <c r="IM149" s="111"/>
      <c r="IN149" s="111"/>
      <c r="IO149" s="111"/>
      <c r="IP149" s="111"/>
      <c r="IQ149" s="111"/>
      <c r="IR149" s="111"/>
      <c r="IS149" s="111"/>
      <c r="IT149" s="111"/>
    </row>
    <row r="150" spans="1:254" x14ac:dyDescent="0.25">
      <c r="A150" s="111"/>
      <c r="B150" s="104" t="s">
        <v>1716</v>
      </c>
      <c r="C150" s="105">
        <v>193</v>
      </c>
      <c r="D150" s="111"/>
      <c r="E150" s="111"/>
      <c r="F150" s="111"/>
      <c r="G150" s="112"/>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c r="AN150" s="111"/>
      <c r="AO150" s="111"/>
      <c r="AP150" s="111"/>
      <c r="AQ150" s="111"/>
      <c r="AR150" s="111"/>
      <c r="AS150" s="111"/>
      <c r="AT150" s="111"/>
      <c r="AU150" s="111"/>
      <c r="AV150" s="111"/>
      <c r="AW150" s="111"/>
      <c r="AX150" s="111"/>
      <c r="AY150" s="111"/>
      <c r="AZ150" s="111"/>
      <c r="BA150" s="111"/>
      <c r="BB150" s="111"/>
      <c r="BC150" s="111"/>
      <c r="BD150" s="111"/>
      <c r="BE150" s="111"/>
      <c r="BF150" s="111"/>
      <c r="BG150" s="111"/>
      <c r="BH150" s="111"/>
      <c r="BI150" s="111"/>
      <c r="BJ150" s="111"/>
      <c r="BK150" s="111"/>
      <c r="BL150" s="111"/>
      <c r="BM150" s="111"/>
      <c r="BN150" s="111"/>
      <c r="BO150" s="111"/>
      <c r="BP150" s="111"/>
      <c r="BQ150" s="111"/>
      <c r="BR150" s="111"/>
      <c r="BS150" s="111"/>
      <c r="BT150" s="111"/>
      <c r="BU150" s="111"/>
      <c r="BV150" s="111"/>
      <c r="BW150" s="111"/>
      <c r="BX150" s="111"/>
      <c r="BY150" s="111"/>
      <c r="BZ150" s="111"/>
      <c r="CA150" s="111"/>
      <c r="CB150" s="111"/>
      <c r="CC150" s="111"/>
      <c r="CD150" s="111"/>
      <c r="CE150" s="111"/>
      <c r="CF150" s="111"/>
      <c r="CG150" s="111"/>
      <c r="CH150" s="111"/>
      <c r="CI150" s="111"/>
      <c r="CJ150" s="111"/>
      <c r="CK150" s="111"/>
      <c r="CL150" s="111"/>
      <c r="CM150" s="111"/>
      <c r="CN150" s="111"/>
      <c r="CO150" s="111"/>
      <c r="CP150" s="111"/>
      <c r="CQ150" s="111"/>
      <c r="CR150" s="111"/>
      <c r="CS150" s="111"/>
      <c r="CT150" s="111"/>
      <c r="CU150" s="111"/>
      <c r="CV150" s="111"/>
      <c r="CW150" s="111"/>
      <c r="CX150" s="111"/>
      <c r="CY150" s="111"/>
      <c r="CZ150" s="111"/>
      <c r="DA150" s="111"/>
      <c r="DB150" s="111"/>
      <c r="DC150" s="111"/>
      <c r="DD150" s="111"/>
      <c r="DE150" s="111"/>
      <c r="DF150" s="111"/>
      <c r="DG150" s="111"/>
      <c r="DH150" s="111"/>
      <c r="DI150" s="111"/>
      <c r="DJ150" s="111"/>
      <c r="DK150" s="111"/>
      <c r="DL150" s="111"/>
      <c r="DM150" s="111"/>
      <c r="DN150" s="111"/>
      <c r="DO150" s="111"/>
      <c r="DP150" s="111"/>
      <c r="DQ150" s="111"/>
      <c r="DR150" s="111"/>
      <c r="DS150" s="111"/>
      <c r="DT150" s="111"/>
      <c r="DU150" s="111"/>
      <c r="DV150" s="111"/>
      <c r="DW150" s="111"/>
      <c r="DX150" s="111"/>
      <c r="DY150" s="111"/>
      <c r="DZ150" s="111"/>
      <c r="EA150" s="111"/>
      <c r="EB150" s="111"/>
      <c r="EC150" s="111"/>
      <c r="ED150" s="111"/>
      <c r="EE150" s="111"/>
      <c r="EF150" s="111"/>
      <c r="EG150" s="111"/>
      <c r="EH150" s="111"/>
      <c r="EI150" s="111"/>
      <c r="EJ150" s="111"/>
      <c r="EK150" s="111"/>
      <c r="EL150" s="111"/>
      <c r="EM150" s="111"/>
      <c r="EN150" s="111"/>
      <c r="EO150" s="111"/>
      <c r="EP150" s="111"/>
      <c r="EQ150" s="111"/>
      <c r="ER150" s="111"/>
      <c r="ES150" s="111"/>
      <c r="ET150" s="111"/>
      <c r="EU150" s="111"/>
      <c r="EV150" s="111"/>
      <c r="EW150" s="111"/>
      <c r="EX150" s="111"/>
      <c r="EY150" s="111"/>
      <c r="EZ150" s="111"/>
      <c r="FA150" s="111"/>
      <c r="FB150" s="111"/>
      <c r="FC150" s="111"/>
      <c r="FD150" s="111"/>
      <c r="FE150" s="111"/>
      <c r="FF150" s="111"/>
      <c r="FG150" s="111"/>
      <c r="FH150" s="111"/>
      <c r="FI150" s="111"/>
      <c r="FJ150" s="111"/>
      <c r="FK150" s="111"/>
      <c r="FL150" s="111"/>
      <c r="FM150" s="111"/>
      <c r="FN150" s="111"/>
      <c r="FO150" s="111"/>
      <c r="FP150" s="111"/>
      <c r="FQ150" s="111"/>
      <c r="FR150" s="111"/>
      <c r="FS150" s="111"/>
      <c r="FT150" s="111"/>
      <c r="FU150" s="111"/>
      <c r="FV150" s="111"/>
      <c r="FW150" s="111"/>
      <c r="FX150" s="111"/>
      <c r="FY150" s="111"/>
      <c r="FZ150" s="111"/>
      <c r="GA150" s="111"/>
      <c r="GB150" s="111"/>
      <c r="GC150" s="111"/>
      <c r="GD150" s="111"/>
      <c r="GE150" s="111"/>
      <c r="GF150" s="111"/>
      <c r="GG150" s="111"/>
      <c r="GH150" s="111"/>
      <c r="GI150" s="111"/>
      <c r="GJ150" s="111"/>
      <c r="GK150" s="111"/>
      <c r="GL150" s="111"/>
      <c r="GM150" s="111"/>
      <c r="GN150" s="111"/>
      <c r="GO150" s="111"/>
      <c r="GP150" s="111"/>
      <c r="GQ150" s="111"/>
      <c r="GR150" s="111"/>
      <c r="GS150" s="111"/>
      <c r="GT150" s="111"/>
      <c r="GU150" s="111"/>
      <c r="GV150" s="111"/>
      <c r="GW150" s="111"/>
      <c r="GX150" s="111"/>
      <c r="GY150" s="111"/>
      <c r="GZ150" s="111"/>
      <c r="HA150" s="111"/>
      <c r="HB150" s="111"/>
      <c r="HC150" s="111"/>
      <c r="HD150" s="111"/>
      <c r="HE150" s="111"/>
      <c r="HF150" s="111"/>
      <c r="HG150" s="111"/>
      <c r="HH150" s="111"/>
      <c r="HI150" s="111"/>
      <c r="HJ150" s="111"/>
      <c r="HK150" s="111"/>
      <c r="HL150" s="111"/>
      <c r="HM150" s="111"/>
      <c r="HN150" s="111"/>
      <c r="HO150" s="111"/>
      <c r="HP150" s="111"/>
      <c r="HQ150" s="111"/>
      <c r="HR150" s="111"/>
      <c r="HS150" s="111"/>
      <c r="HT150" s="111"/>
      <c r="HU150" s="111"/>
      <c r="HV150" s="111"/>
      <c r="HW150" s="111"/>
      <c r="HX150" s="111"/>
      <c r="HY150" s="111"/>
      <c r="HZ150" s="111"/>
      <c r="IA150" s="111"/>
      <c r="IB150" s="111"/>
      <c r="IC150" s="111"/>
      <c r="ID150" s="111"/>
      <c r="IE150" s="111"/>
      <c r="IF150" s="111"/>
      <c r="IG150" s="111"/>
      <c r="IH150" s="111"/>
      <c r="II150" s="111"/>
      <c r="IJ150" s="111"/>
      <c r="IK150" s="111"/>
      <c r="IL150" s="111"/>
      <c r="IM150" s="111"/>
      <c r="IN150" s="111"/>
      <c r="IO150" s="111"/>
      <c r="IP150" s="111"/>
      <c r="IQ150" s="111"/>
      <c r="IR150" s="111"/>
      <c r="IS150" s="111"/>
      <c r="IT150" s="111"/>
    </row>
    <row r="151" spans="1:254" x14ac:dyDescent="0.25">
      <c r="A151" s="111"/>
      <c r="B151" s="104" t="s">
        <v>1717</v>
      </c>
      <c r="C151" s="105">
        <v>483</v>
      </c>
      <c r="D151" s="111"/>
      <c r="E151" s="111"/>
      <c r="F151" s="111"/>
      <c r="G151" s="112"/>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c r="AN151" s="111"/>
      <c r="AO151" s="111"/>
      <c r="AP151" s="111"/>
      <c r="AQ151" s="111"/>
      <c r="AR151" s="111"/>
      <c r="AS151" s="111"/>
      <c r="AT151" s="111"/>
      <c r="AU151" s="111"/>
      <c r="AV151" s="111"/>
      <c r="AW151" s="111"/>
      <c r="AX151" s="111"/>
      <c r="AY151" s="111"/>
      <c r="AZ151" s="111"/>
      <c r="BA151" s="111"/>
      <c r="BB151" s="111"/>
      <c r="BC151" s="111"/>
      <c r="BD151" s="111"/>
      <c r="BE151" s="111"/>
      <c r="BF151" s="111"/>
      <c r="BG151" s="111"/>
      <c r="BH151" s="111"/>
      <c r="BI151" s="111"/>
      <c r="BJ151" s="111"/>
      <c r="BK151" s="111"/>
      <c r="BL151" s="111"/>
      <c r="BM151" s="111"/>
      <c r="BN151" s="111"/>
      <c r="BO151" s="111"/>
      <c r="BP151" s="111"/>
      <c r="BQ151" s="111"/>
      <c r="BR151" s="111"/>
      <c r="BS151" s="111"/>
      <c r="BT151" s="111"/>
      <c r="BU151" s="111"/>
      <c r="BV151" s="111"/>
      <c r="BW151" s="111"/>
      <c r="BX151" s="111"/>
      <c r="BY151" s="111"/>
      <c r="BZ151" s="111"/>
      <c r="CA151" s="111"/>
      <c r="CB151" s="111"/>
      <c r="CC151" s="111"/>
      <c r="CD151" s="111"/>
      <c r="CE151" s="111"/>
      <c r="CF151" s="111"/>
      <c r="CG151" s="111"/>
      <c r="CH151" s="111"/>
      <c r="CI151" s="111"/>
      <c r="CJ151" s="111"/>
      <c r="CK151" s="111"/>
      <c r="CL151" s="111"/>
      <c r="CM151" s="111"/>
      <c r="CN151" s="111"/>
      <c r="CO151" s="111"/>
      <c r="CP151" s="111"/>
      <c r="CQ151" s="111"/>
      <c r="CR151" s="111"/>
      <c r="CS151" s="111"/>
      <c r="CT151" s="111"/>
      <c r="CU151" s="111"/>
      <c r="CV151" s="111"/>
      <c r="CW151" s="111"/>
      <c r="CX151" s="111"/>
      <c r="CY151" s="111"/>
      <c r="CZ151" s="111"/>
      <c r="DA151" s="111"/>
      <c r="DB151" s="111"/>
      <c r="DC151" s="111"/>
      <c r="DD151" s="111"/>
      <c r="DE151" s="111"/>
      <c r="DF151" s="111"/>
      <c r="DG151" s="111"/>
      <c r="DH151" s="111"/>
      <c r="DI151" s="111"/>
      <c r="DJ151" s="111"/>
      <c r="DK151" s="111"/>
      <c r="DL151" s="111"/>
      <c r="DM151" s="111"/>
      <c r="DN151" s="111"/>
      <c r="DO151" s="111"/>
      <c r="DP151" s="111"/>
      <c r="DQ151" s="111"/>
      <c r="DR151" s="111"/>
      <c r="DS151" s="111"/>
      <c r="DT151" s="111"/>
      <c r="DU151" s="111"/>
      <c r="DV151" s="111"/>
      <c r="DW151" s="111"/>
      <c r="DX151" s="111"/>
      <c r="DY151" s="111"/>
      <c r="DZ151" s="111"/>
      <c r="EA151" s="111"/>
      <c r="EB151" s="111"/>
      <c r="EC151" s="111"/>
      <c r="ED151" s="111"/>
      <c r="EE151" s="111"/>
      <c r="EF151" s="111"/>
      <c r="EG151" s="111"/>
      <c r="EH151" s="111"/>
      <c r="EI151" s="111"/>
      <c r="EJ151" s="111"/>
      <c r="EK151" s="111"/>
      <c r="EL151" s="111"/>
      <c r="EM151" s="111"/>
      <c r="EN151" s="111"/>
      <c r="EO151" s="111"/>
      <c r="EP151" s="111"/>
      <c r="EQ151" s="111"/>
      <c r="ER151" s="111"/>
      <c r="ES151" s="111"/>
      <c r="ET151" s="111"/>
      <c r="EU151" s="111"/>
      <c r="EV151" s="111"/>
      <c r="EW151" s="111"/>
      <c r="EX151" s="111"/>
      <c r="EY151" s="111"/>
      <c r="EZ151" s="111"/>
      <c r="FA151" s="111"/>
      <c r="FB151" s="111"/>
      <c r="FC151" s="111"/>
      <c r="FD151" s="111"/>
      <c r="FE151" s="111"/>
      <c r="FF151" s="111"/>
      <c r="FG151" s="111"/>
      <c r="FH151" s="111"/>
      <c r="FI151" s="111"/>
      <c r="FJ151" s="111"/>
      <c r="FK151" s="111"/>
      <c r="FL151" s="111"/>
      <c r="FM151" s="111"/>
      <c r="FN151" s="111"/>
      <c r="FO151" s="111"/>
      <c r="FP151" s="111"/>
      <c r="FQ151" s="111"/>
      <c r="FR151" s="111"/>
      <c r="FS151" s="111"/>
      <c r="FT151" s="111"/>
      <c r="FU151" s="111"/>
      <c r="FV151" s="111"/>
      <c r="FW151" s="111"/>
      <c r="FX151" s="111"/>
      <c r="FY151" s="111"/>
      <c r="FZ151" s="111"/>
      <c r="GA151" s="111"/>
      <c r="GB151" s="111"/>
      <c r="GC151" s="111"/>
      <c r="GD151" s="111"/>
      <c r="GE151" s="111"/>
      <c r="GF151" s="111"/>
      <c r="GG151" s="111"/>
      <c r="GH151" s="111"/>
      <c r="GI151" s="111"/>
      <c r="GJ151" s="111"/>
      <c r="GK151" s="111"/>
      <c r="GL151" s="111"/>
      <c r="GM151" s="111"/>
      <c r="GN151" s="111"/>
      <c r="GO151" s="111"/>
      <c r="GP151" s="111"/>
      <c r="GQ151" s="111"/>
      <c r="GR151" s="111"/>
      <c r="GS151" s="111"/>
      <c r="GT151" s="111"/>
      <c r="GU151" s="111"/>
      <c r="GV151" s="111"/>
      <c r="GW151" s="111"/>
      <c r="GX151" s="111"/>
      <c r="GY151" s="111"/>
      <c r="GZ151" s="111"/>
      <c r="HA151" s="111"/>
      <c r="HB151" s="111"/>
      <c r="HC151" s="111"/>
      <c r="HD151" s="111"/>
      <c r="HE151" s="111"/>
      <c r="HF151" s="111"/>
      <c r="HG151" s="111"/>
      <c r="HH151" s="111"/>
      <c r="HI151" s="111"/>
      <c r="HJ151" s="111"/>
      <c r="HK151" s="111"/>
      <c r="HL151" s="111"/>
      <c r="HM151" s="111"/>
      <c r="HN151" s="111"/>
      <c r="HO151" s="111"/>
      <c r="HP151" s="111"/>
      <c r="HQ151" s="111"/>
      <c r="HR151" s="111"/>
      <c r="HS151" s="111"/>
      <c r="HT151" s="111"/>
      <c r="HU151" s="111"/>
      <c r="HV151" s="111"/>
      <c r="HW151" s="111"/>
      <c r="HX151" s="111"/>
      <c r="HY151" s="111"/>
      <c r="HZ151" s="111"/>
      <c r="IA151" s="111"/>
      <c r="IB151" s="111"/>
      <c r="IC151" s="111"/>
      <c r="ID151" s="111"/>
      <c r="IE151" s="111"/>
      <c r="IF151" s="111"/>
      <c r="IG151" s="111"/>
      <c r="IH151" s="111"/>
      <c r="II151" s="111"/>
      <c r="IJ151" s="111"/>
      <c r="IK151" s="111"/>
      <c r="IL151" s="111"/>
      <c r="IM151" s="111"/>
      <c r="IN151" s="111"/>
      <c r="IO151" s="111"/>
      <c r="IP151" s="111"/>
      <c r="IQ151" s="111"/>
      <c r="IR151" s="111"/>
      <c r="IS151" s="111"/>
      <c r="IT151" s="111"/>
    </row>
    <row r="152" spans="1:254" x14ac:dyDescent="0.25">
      <c r="A152" s="111"/>
      <c r="B152" s="104" t="s">
        <v>1718</v>
      </c>
      <c r="C152" s="105">
        <v>173</v>
      </c>
      <c r="D152" s="111"/>
      <c r="E152" s="111"/>
      <c r="F152" s="111"/>
      <c r="G152" s="112"/>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c r="AN152" s="111"/>
      <c r="AO152" s="111"/>
      <c r="AP152" s="111"/>
      <c r="AQ152" s="111"/>
      <c r="AR152" s="111"/>
      <c r="AS152" s="111"/>
      <c r="AT152" s="111"/>
      <c r="AU152" s="111"/>
      <c r="AV152" s="111"/>
      <c r="AW152" s="111"/>
      <c r="AX152" s="111"/>
      <c r="AY152" s="111"/>
      <c r="AZ152" s="111"/>
      <c r="BA152" s="111"/>
      <c r="BB152" s="111"/>
      <c r="BC152" s="111"/>
      <c r="BD152" s="111"/>
      <c r="BE152" s="111"/>
      <c r="BF152" s="111"/>
      <c r="BG152" s="111"/>
      <c r="BH152" s="111"/>
      <c r="BI152" s="111"/>
      <c r="BJ152" s="111"/>
      <c r="BK152" s="111"/>
      <c r="BL152" s="111"/>
      <c r="BM152" s="111"/>
      <c r="BN152" s="111"/>
      <c r="BO152" s="111"/>
      <c r="BP152" s="111"/>
      <c r="BQ152" s="111"/>
      <c r="BR152" s="111"/>
      <c r="BS152" s="111"/>
      <c r="BT152" s="111"/>
      <c r="BU152" s="111"/>
      <c r="BV152" s="111"/>
      <c r="BW152" s="111"/>
      <c r="BX152" s="111"/>
      <c r="BY152" s="111"/>
      <c r="BZ152" s="111"/>
      <c r="CA152" s="111"/>
      <c r="CB152" s="111"/>
      <c r="CC152" s="111"/>
      <c r="CD152" s="111"/>
      <c r="CE152" s="111"/>
      <c r="CF152" s="111"/>
      <c r="CG152" s="111"/>
      <c r="CH152" s="111"/>
      <c r="CI152" s="111"/>
      <c r="CJ152" s="111"/>
      <c r="CK152" s="111"/>
      <c r="CL152" s="111"/>
      <c r="CM152" s="111"/>
      <c r="CN152" s="111"/>
      <c r="CO152" s="111"/>
      <c r="CP152" s="111"/>
      <c r="CQ152" s="111"/>
      <c r="CR152" s="111"/>
      <c r="CS152" s="111"/>
      <c r="CT152" s="111"/>
      <c r="CU152" s="111"/>
      <c r="CV152" s="111"/>
      <c r="CW152" s="111"/>
      <c r="CX152" s="111"/>
      <c r="CY152" s="111"/>
      <c r="CZ152" s="111"/>
      <c r="DA152" s="111"/>
      <c r="DB152" s="111"/>
      <c r="DC152" s="111"/>
      <c r="DD152" s="111"/>
      <c r="DE152" s="111"/>
      <c r="DF152" s="111"/>
      <c r="DG152" s="111"/>
      <c r="DH152" s="111"/>
      <c r="DI152" s="111"/>
      <c r="DJ152" s="111"/>
      <c r="DK152" s="111"/>
      <c r="DL152" s="111"/>
      <c r="DM152" s="111"/>
      <c r="DN152" s="111"/>
      <c r="DO152" s="111"/>
      <c r="DP152" s="111"/>
      <c r="DQ152" s="111"/>
      <c r="DR152" s="111"/>
      <c r="DS152" s="111"/>
      <c r="DT152" s="111"/>
      <c r="DU152" s="111"/>
      <c r="DV152" s="111"/>
      <c r="DW152" s="111"/>
      <c r="DX152" s="111"/>
      <c r="DY152" s="111"/>
      <c r="DZ152" s="111"/>
      <c r="EA152" s="111"/>
      <c r="EB152" s="111"/>
      <c r="EC152" s="111"/>
      <c r="ED152" s="111"/>
      <c r="EE152" s="111"/>
      <c r="EF152" s="111"/>
      <c r="EG152" s="111"/>
      <c r="EH152" s="111"/>
      <c r="EI152" s="111"/>
      <c r="EJ152" s="111"/>
      <c r="EK152" s="111"/>
      <c r="EL152" s="111"/>
      <c r="EM152" s="111"/>
      <c r="EN152" s="111"/>
      <c r="EO152" s="111"/>
      <c r="EP152" s="111"/>
      <c r="EQ152" s="111"/>
      <c r="ER152" s="111"/>
      <c r="ES152" s="111"/>
      <c r="ET152" s="111"/>
      <c r="EU152" s="111"/>
      <c r="EV152" s="111"/>
      <c r="EW152" s="111"/>
      <c r="EX152" s="111"/>
      <c r="EY152" s="111"/>
      <c r="EZ152" s="111"/>
      <c r="FA152" s="111"/>
      <c r="FB152" s="111"/>
      <c r="FC152" s="111"/>
      <c r="FD152" s="111"/>
      <c r="FE152" s="111"/>
      <c r="FF152" s="111"/>
      <c r="FG152" s="111"/>
      <c r="FH152" s="111"/>
      <c r="FI152" s="111"/>
      <c r="FJ152" s="111"/>
      <c r="FK152" s="111"/>
      <c r="FL152" s="111"/>
      <c r="FM152" s="111"/>
      <c r="FN152" s="111"/>
      <c r="FO152" s="111"/>
      <c r="FP152" s="111"/>
      <c r="FQ152" s="111"/>
      <c r="FR152" s="111"/>
      <c r="FS152" s="111"/>
      <c r="FT152" s="111"/>
      <c r="FU152" s="111"/>
      <c r="FV152" s="111"/>
      <c r="FW152" s="111"/>
      <c r="FX152" s="111"/>
      <c r="FY152" s="111"/>
      <c r="FZ152" s="111"/>
      <c r="GA152" s="111"/>
      <c r="GB152" s="111"/>
      <c r="GC152" s="111"/>
      <c r="GD152" s="111"/>
      <c r="GE152" s="111"/>
      <c r="GF152" s="111"/>
      <c r="GG152" s="111"/>
      <c r="GH152" s="111"/>
      <c r="GI152" s="111"/>
      <c r="GJ152" s="111"/>
      <c r="GK152" s="111"/>
      <c r="GL152" s="111"/>
      <c r="GM152" s="111"/>
      <c r="GN152" s="111"/>
      <c r="GO152" s="111"/>
      <c r="GP152" s="111"/>
      <c r="GQ152" s="111"/>
      <c r="GR152" s="111"/>
      <c r="GS152" s="111"/>
      <c r="GT152" s="111"/>
      <c r="GU152" s="111"/>
      <c r="GV152" s="111"/>
      <c r="GW152" s="111"/>
      <c r="GX152" s="111"/>
      <c r="GY152" s="111"/>
      <c r="GZ152" s="111"/>
      <c r="HA152" s="111"/>
      <c r="HB152" s="111"/>
      <c r="HC152" s="111"/>
      <c r="HD152" s="111"/>
      <c r="HE152" s="111"/>
      <c r="HF152" s="111"/>
      <c r="HG152" s="111"/>
      <c r="HH152" s="111"/>
      <c r="HI152" s="111"/>
      <c r="HJ152" s="111"/>
      <c r="HK152" s="111"/>
      <c r="HL152" s="111"/>
      <c r="HM152" s="111"/>
      <c r="HN152" s="111"/>
      <c r="HO152" s="111"/>
      <c r="HP152" s="111"/>
      <c r="HQ152" s="111"/>
      <c r="HR152" s="111"/>
      <c r="HS152" s="111"/>
      <c r="HT152" s="111"/>
      <c r="HU152" s="111"/>
      <c r="HV152" s="111"/>
      <c r="HW152" s="111"/>
      <c r="HX152" s="111"/>
      <c r="HY152" s="111"/>
      <c r="HZ152" s="111"/>
      <c r="IA152" s="111"/>
      <c r="IB152" s="111"/>
      <c r="IC152" s="111"/>
      <c r="ID152" s="111"/>
      <c r="IE152" s="111"/>
      <c r="IF152" s="111"/>
      <c r="IG152" s="111"/>
      <c r="IH152" s="111"/>
      <c r="II152" s="111"/>
      <c r="IJ152" s="111"/>
      <c r="IK152" s="111"/>
      <c r="IL152" s="111"/>
      <c r="IM152" s="111"/>
      <c r="IN152" s="111"/>
      <c r="IO152" s="111"/>
      <c r="IP152" s="111"/>
      <c r="IQ152" s="111"/>
      <c r="IR152" s="111"/>
      <c r="IS152" s="111"/>
      <c r="IT152" s="111"/>
    </row>
    <row r="153" spans="1:254" x14ac:dyDescent="0.25">
      <c r="A153" s="111"/>
      <c r="B153" s="104" t="s">
        <v>1719</v>
      </c>
      <c r="C153" s="105">
        <v>109</v>
      </c>
      <c r="D153" s="111"/>
      <c r="E153" s="111"/>
      <c r="F153" s="111"/>
      <c r="G153" s="112"/>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c r="AN153" s="111"/>
      <c r="AO153" s="111"/>
      <c r="AP153" s="111"/>
      <c r="AQ153" s="111"/>
      <c r="AR153" s="111"/>
      <c r="AS153" s="111"/>
      <c r="AT153" s="111"/>
      <c r="AU153" s="111"/>
      <c r="AV153" s="111"/>
      <c r="AW153" s="111"/>
      <c r="AX153" s="111"/>
      <c r="AY153" s="111"/>
      <c r="AZ153" s="111"/>
      <c r="BA153" s="111"/>
      <c r="BB153" s="111"/>
      <c r="BC153" s="111"/>
      <c r="BD153" s="111"/>
      <c r="BE153" s="111"/>
      <c r="BF153" s="111"/>
      <c r="BG153" s="111"/>
      <c r="BH153" s="111"/>
      <c r="BI153" s="111"/>
      <c r="BJ153" s="111"/>
      <c r="BK153" s="111"/>
      <c r="BL153" s="111"/>
      <c r="BM153" s="111"/>
      <c r="BN153" s="111"/>
      <c r="BO153" s="111"/>
      <c r="BP153" s="111"/>
      <c r="BQ153" s="111"/>
      <c r="BR153" s="111"/>
      <c r="BS153" s="111"/>
      <c r="BT153" s="111"/>
      <c r="BU153" s="111"/>
      <c r="BV153" s="111"/>
      <c r="BW153" s="111"/>
      <c r="BX153" s="111"/>
      <c r="BY153" s="111"/>
      <c r="BZ153" s="111"/>
      <c r="CA153" s="111"/>
      <c r="CB153" s="111"/>
      <c r="CC153" s="111"/>
      <c r="CD153" s="111"/>
      <c r="CE153" s="111"/>
      <c r="CF153" s="111"/>
      <c r="CG153" s="111"/>
      <c r="CH153" s="111"/>
      <c r="CI153" s="111"/>
      <c r="CJ153" s="111"/>
      <c r="CK153" s="111"/>
      <c r="CL153" s="111"/>
      <c r="CM153" s="111"/>
      <c r="CN153" s="111"/>
      <c r="CO153" s="111"/>
      <c r="CP153" s="111"/>
      <c r="CQ153" s="111"/>
      <c r="CR153" s="111"/>
      <c r="CS153" s="111"/>
      <c r="CT153" s="111"/>
      <c r="CU153" s="111"/>
      <c r="CV153" s="111"/>
      <c r="CW153" s="111"/>
      <c r="CX153" s="111"/>
      <c r="CY153" s="111"/>
      <c r="CZ153" s="111"/>
      <c r="DA153" s="111"/>
      <c r="DB153" s="111"/>
      <c r="DC153" s="111"/>
      <c r="DD153" s="111"/>
      <c r="DE153" s="111"/>
      <c r="DF153" s="111"/>
      <c r="DG153" s="111"/>
      <c r="DH153" s="111"/>
      <c r="DI153" s="111"/>
      <c r="DJ153" s="111"/>
      <c r="DK153" s="111"/>
      <c r="DL153" s="111"/>
      <c r="DM153" s="111"/>
      <c r="DN153" s="111"/>
      <c r="DO153" s="111"/>
      <c r="DP153" s="111"/>
      <c r="DQ153" s="111"/>
      <c r="DR153" s="111"/>
      <c r="DS153" s="111"/>
      <c r="DT153" s="111"/>
      <c r="DU153" s="111"/>
      <c r="DV153" s="111"/>
      <c r="DW153" s="111"/>
      <c r="DX153" s="111"/>
      <c r="DY153" s="111"/>
      <c r="DZ153" s="111"/>
      <c r="EA153" s="111"/>
      <c r="EB153" s="111"/>
      <c r="EC153" s="111"/>
      <c r="ED153" s="111"/>
      <c r="EE153" s="111"/>
      <c r="EF153" s="111"/>
      <c r="EG153" s="111"/>
      <c r="EH153" s="111"/>
      <c r="EI153" s="111"/>
      <c r="EJ153" s="111"/>
      <c r="EK153" s="111"/>
      <c r="EL153" s="111"/>
      <c r="EM153" s="111"/>
      <c r="EN153" s="111"/>
      <c r="EO153" s="111"/>
      <c r="EP153" s="111"/>
      <c r="EQ153" s="111"/>
      <c r="ER153" s="111"/>
      <c r="ES153" s="111"/>
      <c r="ET153" s="111"/>
      <c r="EU153" s="111"/>
      <c r="EV153" s="111"/>
      <c r="EW153" s="111"/>
      <c r="EX153" s="111"/>
      <c r="EY153" s="111"/>
      <c r="EZ153" s="111"/>
      <c r="FA153" s="111"/>
      <c r="FB153" s="111"/>
      <c r="FC153" s="111"/>
      <c r="FD153" s="111"/>
      <c r="FE153" s="111"/>
      <c r="FF153" s="111"/>
      <c r="FG153" s="111"/>
      <c r="FH153" s="111"/>
      <c r="FI153" s="111"/>
      <c r="FJ153" s="111"/>
      <c r="FK153" s="111"/>
      <c r="FL153" s="111"/>
      <c r="FM153" s="111"/>
      <c r="FN153" s="111"/>
      <c r="FO153" s="111"/>
      <c r="FP153" s="111"/>
      <c r="FQ153" s="111"/>
      <c r="FR153" s="111"/>
      <c r="FS153" s="111"/>
      <c r="FT153" s="111"/>
      <c r="FU153" s="111"/>
      <c r="FV153" s="111"/>
      <c r="FW153" s="111"/>
      <c r="FX153" s="111"/>
      <c r="FY153" s="111"/>
      <c r="FZ153" s="111"/>
      <c r="GA153" s="111"/>
      <c r="GB153" s="111"/>
      <c r="GC153" s="111"/>
      <c r="GD153" s="111"/>
      <c r="GE153" s="111"/>
      <c r="GF153" s="111"/>
      <c r="GG153" s="111"/>
      <c r="GH153" s="111"/>
      <c r="GI153" s="111"/>
      <c r="GJ153" s="111"/>
      <c r="GK153" s="111"/>
      <c r="GL153" s="111"/>
      <c r="GM153" s="111"/>
      <c r="GN153" s="111"/>
      <c r="GO153" s="111"/>
      <c r="GP153" s="111"/>
      <c r="GQ153" s="111"/>
      <c r="GR153" s="111"/>
      <c r="GS153" s="111"/>
      <c r="GT153" s="111"/>
      <c r="GU153" s="111"/>
      <c r="GV153" s="111"/>
      <c r="GW153" s="111"/>
      <c r="GX153" s="111"/>
      <c r="GY153" s="111"/>
      <c r="GZ153" s="111"/>
      <c r="HA153" s="111"/>
      <c r="HB153" s="111"/>
      <c r="HC153" s="111"/>
      <c r="HD153" s="111"/>
      <c r="HE153" s="111"/>
      <c r="HF153" s="111"/>
      <c r="HG153" s="111"/>
      <c r="HH153" s="111"/>
      <c r="HI153" s="111"/>
      <c r="HJ153" s="111"/>
      <c r="HK153" s="111"/>
      <c r="HL153" s="111"/>
      <c r="HM153" s="111"/>
      <c r="HN153" s="111"/>
      <c r="HO153" s="111"/>
      <c r="HP153" s="111"/>
      <c r="HQ153" s="111"/>
      <c r="HR153" s="111"/>
      <c r="HS153" s="111"/>
      <c r="HT153" s="111"/>
      <c r="HU153" s="111"/>
      <c r="HV153" s="111"/>
      <c r="HW153" s="111"/>
      <c r="HX153" s="111"/>
      <c r="HY153" s="111"/>
      <c r="HZ153" s="111"/>
      <c r="IA153" s="111"/>
      <c r="IB153" s="111"/>
      <c r="IC153" s="111"/>
      <c r="ID153" s="111"/>
      <c r="IE153" s="111"/>
      <c r="IF153" s="111"/>
      <c r="IG153" s="111"/>
      <c r="IH153" s="111"/>
      <c r="II153" s="111"/>
      <c r="IJ153" s="111"/>
      <c r="IK153" s="111"/>
      <c r="IL153" s="111"/>
      <c r="IM153" s="111"/>
      <c r="IN153" s="111"/>
      <c r="IO153" s="111"/>
      <c r="IP153" s="111"/>
      <c r="IQ153" s="111"/>
      <c r="IR153" s="111"/>
      <c r="IS153" s="111"/>
      <c r="IT153" s="111"/>
    </row>
    <row r="154" spans="1:254" x14ac:dyDescent="0.25">
      <c r="A154" s="111"/>
      <c r="B154" s="104" t="s">
        <v>1720</v>
      </c>
      <c r="C154" s="105">
        <v>37</v>
      </c>
      <c r="D154" s="111"/>
      <c r="E154" s="111"/>
      <c r="F154" s="111"/>
      <c r="G154" s="112"/>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c r="AN154" s="111"/>
      <c r="AO154" s="111"/>
      <c r="AP154" s="111"/>
      <c r="AQ154" s="111"/>
      <c r="AR154" s="111"/>
      <c r="AS154" s="111"/>
      <c r="AT154" s="111"/>
      <c r="AU154" s="111"/>
      <c r="AV154" s="111"/>
      <c r="AW154" s="111"/>
      <c r="AX154" s="111"/>
      <c r="AY154" s="111"/>
      <c r="AZ154" s="111"/>
      <c r="BA154" s="111"/>
      <c r="BB154" s="111"/>
      <c r="BC154" s="111"/>
      <c r="BD154" s="111"/>
      <c r="BE154" s="111"/>
      <c r="BF154" s="111"/>
      <c r="BG154" s="111"/>
      <c r="BH154" s="111"/>
      <c r="BI154" s="111"/>
      <c r="BJ154" s="111"/>
      <c r="BK154" s="111"/>
      <c r="BL154" s="111"/>
      <c r="BM154" s="111"/>
      <c r="BN154" s="111"/>
      <c r="BO154" s="111"/>
      <c r="BP154" s="111"/>
      <c r="BQ154" s="111"/>
      <c r="BR154" s="111"/>
      <c r="BS154" s="111"/>
      <c r="BT154" s="111"/>
      <c r="BU154" s="111"/>
      <c r="BV154" s="111"/>
      <c r="BW154" s="111"/>
      <c r="BX154" s="111"/>
      <c r="BY154" s="111"/>
      <c r="BZ154" s="111"/>
      <c r="CA154" s="111"/>
      <c r="CB154" s="111"/>
      <c r="CC154" s="111"/>
      <c r="CD154" s="111"/>
      <c r="CE154" s="111"/>
      <c r="CF154" s="111"/>
      <c r="CG154" s="111"/>
      <c r="CH154" s="111"/>
      <c r="CI154" s="111"/>
      <c r="CJ154" s="111"/>
      <c r="CK154" s="111"/>
      <c r="CL154" s="111"/>
      <c r="CM154" s="111"/>
      <c r="CN154" s="111"/>
      <c r="CO154" s="111"/>
      <c r="CP154" s="111"/>
      <c r="CQ154" s="111"/>
      <c r="CR154" s="111"/>
      <c r="CS154" s="111"/>
      <c r="CT154" s="111"/>
      <c r="CU154" s="111"/>
      <c r="CV154" s="111"/>
      <c r="CW154" s="111"/>
      <c r="CX154" s="111"/>
      <c r="CY154" s="111"/>
      <c r="CZ154" s="111"/>
      <c r="DA154" s="111"/>
      <c r="DB154" s="111"/>
      <c r="DC154" s="111"/>
      <c r="DD154" s="111"/>
      <c r="DE154" s="111"/>
      <c r="DF154" s="111"/>
      <c r="DG154" s="111"/>
      <c r="DH154" s="111"/>
      <c r="DI154" s="111"/>
      <c r="DJ154" s="111"/>
      <c r="DK154" s="111"/>
      <c r="DL154" s="111"/>
      <c r="DM154" s="111"/>
      <c r="DN154" s="111"/>
      <c r="DO154" s="111"/>
      <c r="DP154" s="111"/>
      <c r="DQ154" s="111"/>
      <c r="DR154" s="111"/>
      <c r="DS154" s="111"/>
      <c r="DT154" s="111"/>
      <c r="DU154" s="111"/>
      <c r="DV154" s="111"/>
      <c r="DW154" s="111"/>
      <c r="DX154" s="111"/>
      <c r="DY154" s="111"/>
      <c r="DZ154" s="111"/>
      <c r="EA154" s="111"/>
      <c r="EB154" s="111"/>
      <c r="EC154" s="111"/>
      <c r="ED154" s="111"/>
      <c r="EE154" s="111"/>
      <c r="EF154" s="111"/>
      <c r="EG154" s="111"/>
      <c r="EH154" s="111"/>
      <c r="EI154" s="111"/>
      <c r="EJ154" s="111"/>
      <c r="EK154" s="111"/>
      <c r="EL154" s="111"/>
      <c r="EM154" s="111"/>
      <c r="EN154" s="111"/>
      <c r="EO154" s="111"/>
      <c r="EP154" s="111"/>
      <c r="EQ154" s="111"/>
      <c r="ER154" s="111"/>
      <c r="ES154" s="111"/>
      <c r="ET154" s="111"/>
      <c r="EU154" s="111"/>
      <c r="EV154" s="111"/>
      <c r="EW154" s="111"/>
      <c r="EX154" s="111"/>
      <c r="EY154" s="111"/>
      <c r="EZ154" s="111"/>
      <c r="FA154" s="111"/>
      <c r="FB154" s="111"/>
      <c r="FC154" s="111"/>
      <c r="FD154" s="111"/>
      <c r="FE154" s="111"/>
      <c r="FF154" s="111"/>
      <c r="FG154" s="111"/>
      <c r="FH154" s="111"/>
      <c r="FI154" s="111"/>
      <c r="FJ154" s="111"/>
      <c r="FK154" s="111"/>
      <c r="FL154" s="111"/>
      <c r="FM154" s="111"/>
      <c r="FN154" s="111"/>
      <c r="FO154" s="111"/>
      <c r="FP154" s="111"/>
      <c r="FQ154" s="111"/>
      <c r="FR154" s="111"/>
      <c r="FS154" s="111"/>
      <c r="FT154" s="111"/>
      <c r="FU154" s="111"/>
      <c r="FV154" s="111"/>
      <c r="FW154" s="111"/>
      <c r="FX154" s="111"/>
      <c r="FY154" s="111"/>
      <c r="FZ154" s="111"/>
      <c r="GA154" s="111"/>
      <c r="GB154" s="111"/>
      <c r="GC154" s="111"/>
      <c r="GD154" s="111"/>
      <c r="GE154" s="111"/>
      <c r="GF154" s="111"/>
      <c r="GG154" s="111"/>
      <c r="GH154" s="111"/>
      <c r="GI154" s="111"/>
      <c r="GJ154" s="111"/>
      <c r="GK154" s="111"/>
      <c r="GL154" s="111"/>
      <c r="GM154" s="111"/>
      <c r="GN154" s="111"/>
      <c r="GO154" s="111"/>
      <c r="GP154" s="111"/>
      <c r="GQ154" s="111"/>
      <c r="GR154" s="111"/>
      <c r="GS154" s="111"/>
      <c r="GT154" s="111"/>
      <c r="GU154" s="111"/>
      <c r="GV154" s="111"/>
      <c r="GW154" s="111"/>
      <c r="GX154" s="111"/>
      <c r="GY154" s="111"/>
      <c r="GZ154" s="111"/>
      <c r="HA154" s="111"/>
      <c r="HB154" s="111"/>
      <c r="HC154" s="111"/>
      <c r="HD154" s="111"/>
      <c r="HE154" s="111"/>
      <c r="HF154" s="111"/>
      <c r="HG154" s="111"/>
      <c r="HH154" s="111"/>
      <c r="HI154" s="111"/>
      <c r="HJ154" s="111"/>
      <c r="HK154" s="111"/>
      <c r="HL154" s="111"/>
      <c r="HM154" s="111"/>
      <c r="HN154" s="111"/>
      <c r="HO154" s="111"/>
      <c r="HP154" s="111"/>
      <c r="HQ154" s="111"/>
      <c r="HR154" s="111"/>
      <c r="HS154" s="111"/>
      <c r="HT154" s="111"/>
      <c r="HU154" s="111"/>
      <c r="HV154" s="111"/>
      <c r="HW154" s="111"/>
      <c r="HX154" s="111"/>
      <c r="HY154" s="111"/>
      <c r="HZ154" s="111"/>
      <c r="IA154" s="111"/>
      <c r="IB154" s="111"/>
      <c r="IC154" s="111"/>
      <c r="ID154" s="111"/>
      <c r="IE154" s="111"/>
      <c r="IF154" s="111"/>
      <c r="IG154" s="111"/>
      <c r="IH154" s="111"/>
      <c r="II154" s="111"/>
      <c r="IJ154" s="111"/>
      <c r="IK154" s="111"/>
      <c r="IL154" s="111"/>
      <c r="IM154" s="111"/>
      <c r="IN154" s="111"/>
      <c r="IO154" s="111"/>
      <c r="IP154" s="111"/>
      <c r="IQ154" s="111"/>
      <c r="IR154" s="111"/>
      <c r="IS154" s="111"/>
      <c r="IT154" s="111"/>
    </row>
    <row r="155" spans="1:254" x14ac:dyDescent="0.25">
      <c r="A155" s="111"/>
      <c r="B155" s="104" t="s">
        <v>1721</v>
      </c>
      <c r="C155" s="105">
        <v>300</v>
      </c>
      <c r="D155" s="111"/>
      <c r="E155" s="111"/>
      <c r="F155" s="111"/>
      <c r="G155" s="112"/>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c r="AN155" s="111"/>
      <c r="AO155" s="111"/>
      <c r="AP155" s="111"/>
      <c r="AQ155" s="111"/>
      <c r="AR155" s="111"/>
      <c r="AS155" s="111"/>
      <c r="AT155" s="111"/>
      <c r="AU155" s="111"/>
      <c r="AV155" s="111"/>
      <c r="AW155" s="111"/>
      <c r="AX155" s="111"/>
      <c r="AY155" s="111"/>
      <c r="AZ155" s="111"/>
      <c r="BA155" s="111"/>
      <c r="BB155" s="111"/>
      <c r="BC155" s="111"/>
      <c r="BD155" s="111"/>
      <c r="BE155" s="111"/>
      <c r="BF155" s="111"/>
      <c r="BG155" s="111"/>
      <c r="BH155" s="111"/>
      <c r="BI155" s="111"/>
      <c r="BJ155" s="111"/>
      <c r="BK155" s="111"/>
      <c r="BL155" s="111"/>
      <c r="BM155" s="111"/>
      <c r="BN155" s="111"/>
      <c r="BO155" s="111"/>
      <c r="BP155" s="111"/>
      <c r="BQ155" s="111"/>
      <c r="BR155" s="111"/>
      <c r="BS155" s="111"/>
      <c r="BT155" s="111"/>
      <c r="BU155" s="111"/>
      <c r="BV155" s="111"/>
      <c r="BW155" s="111"/>
      <c r="BX155" s="111"/>
      <c r="BY155" s="111"/>
      <c r="BZ155" s="111"/>
      <c r="CA155" s="111"/>
      <c r="CB155" s="111"/>
      <c r="CC155" s="111"/>
      <c r="CD155" s="111"/>
      <c r="CE155" s="111"/>
      <c r="CF155" s="111"/>
      <c r="CG155" s="111"/>
      <c r="CH155" s="111"/>
      <c r="CI155" s="111"/>
      <c r="CJ155" s="111"/>
      <c r="CK155" s="111"/>
      <c r="CL155" s="111"/>
      <c r="CM155" s="111"/>
      <c r="CN155" s="111"/>
      <c r="CO155" s="111"/>
      <c r="CP155" s="111"/>
      <c r="CQ155" s="111"/>
      <c r="CR155" s="111"/>
      <c r="CS155" s="111"/>
      <c r="CT155" s="111"/>
      <c r="CU155" s="111"/>
      <c r="CV155" s="111"/>
      <c r="CW155" s="111"/>
      <c r="CX155" s="111"/>
      <c r="CY155" s="111"/>
      <c r="CZ155" s="111"/>
      <c r="DA155" s="111"/>
      <c r="DB155" s="111"/>
      <c r="DC155" s="111"/>
      <c r="DD155" s="111"/>
      <c r="DE155" s="111"/>
      <c r="DF155" s="111"/>
      <c r="DG155" s="111"/>
      <c r="DH155" s="111"/>
      <c r="DI155" s="111"/>
      <c r="DJ155" s="111"/>
      <c r="DK155" s="111"/>
      <c r="DL155" s="111"/>
      <c r="DM155" s="111"/>
      <c r="DN155" s="111"/>
      <c r="DO155" s="111"/>
      <c r="DP155" s="111"/>
      <c r="DQ155" s="111"/>
      <c r="DR155" s="111"/>
      <c r="DS155" s="111"/>
      <c r="DT155" s="111"/>
      <c r="DU155" s="111"/>
      <c r="DV155" s="111"/>
      <c r="DW155" s="111"/>
      <c r="DX155" s="111"/>
      <c r="DY155" s="111"/>
      <c r="DZ155" s="111"/>
      <c r="EA155" s="111"/>
      <c r="EB155" s="111"/>
      <c r="EC155" s="111"/>
      <c r="ED155" s="111"/>
      <c r="EE155" s="111"/>
      <c r="EF155" s="111"/>
      <c r="EG155" s="111"/>
      <c r="EH155" s="111"/>
      <c r="EI155" s="111"/>
      <c r="EJ155" s="111"/>
      <c r="EK155" s="111"/>
      <c r="EL155" s="111"/>
      <c r="EM155" s="111"/>
      <c r="EN155" s="111"/>
      <c r="EO155" s="111"/>
      <c r="EP155" s="111"/>
      <c r="EQ155" s="111"/>
      <c r="ER155" s="111"/>
      <c r="ES155" s="111"/>
      <c r="ET155" s="111"/>
      <c r="EU155" s="111"/>
      <c r="EV155" s="111"/>
      <c r="EW155" s="111"/>
      <c r="EX155" s="111"/>
      <c r="EY155" s="111"/>
      <c r="EZ155" s="111"/>
      <c r="FA155" s="111"/>
      <c r="FB155" s="111"/>
      <c r="FC155" s="111"/>
      <c r="FD155" s="111"/>
      <c r="FE155" s="111"/>
      <c r="FF155" s="111"/>
      <c r="FG155" s="111"/>
      <c r="FH155" s="111"/>
      <c r="FI155" s="111"/>
      <c r="FJ155" s="111"/>
      <c r="FK155" s="111"/>
      <c r="FL155" s="111"/>
      <c r="FM155" s="111"/>
      <c r="FN155" s="111"/>
      <c r="FO155" s="111"/>
      <c r="FP155" s="111"/>
      <c r="FQ155" s="111"/>
      <c r="FR155" s="111"/>
      <c r="FS155" s="111"/>
      <c r="FT155" s="111"/>
      <c r="FU155" s="111"/>
      <c r="FV155" s="111"/>
      <c r="FW155" s="111"/>
      <c r="FX155" s="111"/>
      <c r="FY155" s="111"/>
      <c r="FZ155" s="111"/>
      <c r="GA155" s="111"/>
      <c r="GB155" s="111"/>
      <c r="GC155" s="111"/>
      <c r="GD155" s="111"/>
      <c r="GE155" s="111"/>
      <c r="GF155" s="111"/>
      <c r="GG155" s="111"/>
      <c r="GH155" s="111"/>
      <c r="GI155" s="111"/>
      <c r="GJ155" s="111"/>
      <c r="GK155" s="111"/>
      <c r="GL155" s="111"/>
      <c r="GM155" s="111"/>
      <c r="GN155" s="111"/>
      <c r="GO155" s="111"/>
      <c r="GP155" s="111"/>
      <c r="GQ155" s="111"/>
      <c r="GR155" s="111"/>
      <c r="GS155" s="111"/>
      <c r="GT155" s="111"/>
      <c r="GU155" s="111"/>
      <c r="GV155" s="111"/>
      <c r="GW155" s="111"/>
      <c r="GX155" s="111"/>
      <c r="GY155" s="111"/>
      <c r="GZ155" s="111"/>
      <c r="HA155" s="111"/>
      <c r="HB155" s="111"/>
      <c r="HC155" s="111"/>
      <c r="HD155" s="111"/>
      <c r="HE155" s="111"/>
      <c r="HF155" s="111"/>
      <c r="HG155" s="111"/>
      <c r="HH155" s="111"/>
      <c r="HI155" s="111"/>
      <c r="HJ155" s="111"/>
      <c r="HK155" s="111"/>
      <c r="HL155" s="111"/>
      <c r="HM155" s="111"/>
      <c r="HN155" s="111"/>
      <c r="HO155" s="111"/>
      <c r="HP155" s="111"/>
      <c r="HQ155" s="111"/>
      <c r="HR155" s="111"/>
      <c r="HS155" s="111"/>
      <c r="HT155" s="111"/>
      <c r="HU155" s="111"/>
      <c r="HV155" s="111"/>
      <c r="HW155" s="111"/>
      <c r="HX155" s="111"/>
      <c r="HY155" s="111"/>
      <c r="HZ155" s="111"/>
      <c r="IA155" s="111"/>
      <c r="IB155" s="111"/>
      <c r="IC155" s="111"/>
      <c r="ID155" s="111"/>
      <c r="IE155" s="111"/>
      <c r="IF155" s="111"/>
      <c r="IG155" s="111"/>
      <c r="IH155" s="111"/>
      <c r="II155" s="111"/>
      <c r="IJ155" s="111"/>
      <c r="IK155" s="111"/>
      <c r="IL155" s="111"/>
      <c r="IM155" s="111"/>
      <c r="IN155" s="111"/>
      <c r="IO155" s="111"/>
      <c r="IP155" s="111"/>
      <c r="IQ155" s="111"/>
      <c r="IR155" s="111"/>
      <c r="IS155" s="111"/>
      <c r="IT155" s="111"/>
    </row>
    <row r="156" spans="1:254" x14ac:dyDescent="0.25">
      <c r="A156" s="111"/>
      <c r="B156" s="104" t="s">
        <v>1722</v>
      </c>
      <c r="C156" s="105">
        <v>30</v>
      </c>
      <c r="D156" s="111"/>
      <c r="E156" s="111"/>
      <c r="F156" s="111"/>
      <c r="G156" s="112"/>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c r="AN156" s="111"/>
      <c r="AO156" s="111"/>
      <c r="AP156" s="111"/>
      <c r="AQ156" s="111"/>
      <c r="AR156" s="111"/>
      <c r="AS156" s="111"/>
      <c r="AT156" s="111"/>
      <c r="AU156" s="111"/>
      <c r="AV156" s="111"/>
      <c r="AW156" s="111"/>
      <c r="AX156" s="111"/>
      <c r="AY156" s="111"/>
      <c r="AZ156" s="111"/>
      <c r="BA156" s="111"/>
      <c r="BB156" s="111"/>
      <c r="BC156" s="111"/>
      <c r="BD156" s="111"/>
      <c r="BE156" s="111"/>
      <c r="BF156" s="111"/>
      <c r="BG156" s="111"/>
      <c r="BH156" s="111"/>
      <c r="BI156" s="111"/>
      <c r="BJ156" s="111"/>
      <c r="BK156" s="111"/>
      <c r="BL156" s="111"/>
      <c r="BM156" s="111"/>
      <c r="BN156" s="111"/>
      <c r="BO156" s="111"/>
      <c r="BP156" s="111"/>
      <c r="BQ156" s="111"/>
      <c r="BR156" s="111"/>
      <c r="BS156" s="111"/>
      <c r="BT156" s="111"/>
      <c r="BU156" s="111"/>
      <c r="BV156" s="111"/>
      <c r="BW156" s="111"/>
      <c r="BX156" s="111"/>
      <c r="BY156" s="111"/>
      <c r="BZ156" s="111"/>
      <c r="CA156" s="111"/>
      <c r="CB156" s="111"/>
      <c r="CC156" s="111"/>
      <c r="CD156" s="111"/>
      <c r="CE156" s="111"/>
      <c r="CF156" s="111"/>
      <c r="CG156" s="111"/>
      <c r="CH156" s="111"/>
      <c r="CI156" s="111"/>
      <c r="CJ156" s="111"/>
      <c r="CK156" s="111"/>
      <c r="CL156" s="111"/>
      <c r="CM156" s="111"/>
      <c r="CN156" s="111"/>
      <c r="CO156" s="111"/>
      <c r="CP156" s="111"/>
      <c r="CQ156" s="111"/>
      <c r="CR156" s="111"/>
      <c r="CS156" s="111"/>
      <c r="CT156" s="111"/>
      <c r="CU156" s="111"/>
      <c r="CV156" s="111"/>
      <c r="CW156" s="111"/>
      <c r="CX156" s="111"/>
      <c r="CY156" s="111"/>
      <c r="CZ156" s="111"/>
      <c r="DA156" s="111"/>
      <c r="DB156" s="111"/>
      <c r="DC156" s="111"/>
      <c r="DD156" s="111"/>
      <c r="DE156" s="111"/>
      <c r="DF156" s="111"/>
      <c r="DG156" s="111"/>
      <c r="DH156" s="111"/>
      <c r="DI156" s="111"/>
      <c r="DJ156" s="111"/>
      <c r="DK156" s="111"/>
      <c r="DL156" s="111"/>
      <c r="DM156" s="111"/>
      <c r="DN156" s="111"/>
      <c r="DO156" s="111"/>
      <c r="DP156" s="111"/>
      <c r="DQ156" s="111"/>
      <c r="DR156" s="111"/>
      <c r="DS156" s="111"/>
      <c r="DT156" s="111"/>
      <c r="DU156" s="111"/>
      <c r="DV156" s="111"/>
      <c r="DW156" s="111"/>
      <c r="DX156" s="111"/>
      <c r="DY156" s="111"/>
      <c r="DZ156" s="111"/>
      <c r="EA156" s="111"/>
      <c r="EB156" s="111"/>
      <c r="EC156" s="111"/>
      <c r="ED156" s="111"/>
      <c r="EE156" s="111"/>
      <c r="EF156" s="111"/>
      <c r="EG156" s="111"/>
      <c r="EH156" s="111"/>
      <c r="EI156" s="111"/>
      <c r="EJ156" s="111"/>
      <c r="EK156" s="111"/>
      <c r="EL156" s="111"/>
      <c r="EM156" s="111"/>
      <c r="EN156" s="111"/>
      <c r="EO156" s="111"/>
      <c r="EP156" s="111"/>
      <c r="EQ156" s="111"/>
      <c r="ER156" s="111"/>
      <c r="ES156" s="111"/>
      <c r="ET156" s="111"/>
      <c r="EU156" s="111"/>
      <c r="EV156" s="111"/>
      <c r="EW156" s="111"/>
      <c r="EX156" s="111"/>
      <c r="EY156" s="111"/>
      <c r="EZ156" s="111"/>
      <c r="FA156" s="111"/>
      <c r="FB156" s="111"/>
      <c r="FC156" s="111"/>
      <c r="FD156" s="111"/>
      <c r="FE156" s="111"/>
      <c r="FF156" s="111"/>
      <c r="FG156" s="111"/>
      <c r="FH156" s="111"/>
      <c r="FI156" s="111"/>
      <c r="FJ156" s="111"/>
      <c r="FK156" s="111"/>
      <c r="FL156" s="111"/>
      <c r="FM156" s="111"/>
      <c r="FN156" s="111"/>
      <c r="FO156" s="111"/>
      <c r="FP156" s="111"/>
      <c r="FQ156" s="111"/>
      <c r="FR156" s="111"/>
      <c r="FS156" s="111"/>
      <c r="FT156" s="111"/>
      <c r="FU156" s="111"/>
      <c r="FV156" s="111"/>
      <c r="FW156" s="111"/>
      <c r="FX156" s="111"/>
      <c r="FY156" s="111"/>
      <c r="FZ156" s="111"/>
      <c r="GA156" s="111"/>
      <c r="GB156" s="111"/>
      <c r="GC156" s="111"/>
      <c r="GD156" s="111"/>
      <c r="GE156" s="111"/>
      <c r="GF156" s="111"/>
      <c r="GG156" s="111"/>
      <c r="GH156" s="111"/>
      <c r="GI156" s="111"/>
      <c r="GJ156" s="111"/>
      <c r="GK156" s="111"/>
      <c r="GL156" s="111"/>
      <c r="GM156" s="111"/>
      <c r="GN156" s="111"/>
      <c r="GO156" s="111"/>
      <c r="GP156" s="111"/>
      <c r="GQ156" s="111"/>
      <c r="GR156" s="111"/>
      <c r="GS156" s="111"/>
      <c r="GT156" s="111"/>
      <c r="GU156" s="111"/>
      <c r="GV156" s="111"/>
      <c r="GW156" s="111"/>
      <c r="GX156" s="111"/>
      <c r="GY156" s="111"/>
      <c r="GZ156" s="111"/>
      <c r="HA156" s="111"/>
      <c r="HB156" s="111"/>
      <c r="HC156" s="111"/>
      <c r="HD156" s="111"/>
      <c r="HE156" s="111"/>
      <c r="HF156" s="111"/>
      <c r="HG156" s="111"/>
      <c r="HH156" s="111"/>
      <c r="HI156" s="111"/>
      <c r="HJ156" s="111"/>
      <c r="HK156" s="111"/>
      <c r="HL156" s="111"/>
      <c r="HM156" s="111"/>
      <c r="HN156" s="111"/>
      <c r="HO156" s="111"/>
      <c r="HP156" s="111"/>
      <c r="HQ156" s="111"/>
      <c r="HR156" s="111"/>
      <c r="HS156" s="111"/>
      <c r="HT156" s="111"/>
      <c r="HU156" s="111"/>
      <c r="HV156" s="111"/>
      <c r="HW156" s="111"/>
      <c r="HX156" s="111"/>
      <c r="HY156" s="111"/>
      <c r="HZ156" s="111"/>
      <c r="IA156" s="111"/>
      <c r="IB156" s="111"/>
      <c r="IC156" s="111"/>
      <c r="ID156" s="111"/>
      <c r="IE156" s="111"/>
      <c r="IF156" s="111"/>
      <c r="IG156" s="111"/>
      <c r="IH156" s="111"/>
      <c r="II156" s="111"/>
      <c r="IJ156" s="111"/>
      <c r="IK156" s="111"/>
      <c r="IL156" s="111"/>
      <c r="IM156" s="111"/>
      <c r="IN156" s="111"/>
      <c r="IO156" s="111"/>
      <c r="IP156" s="111"/>
      <c r="IQ156" s="111"/>
      <c r="IR156" s="111"/>
      <c r="IS156" s="111"/>
      <c r="IT156" s="111"/>
    </row>
    <row r="157" spans="1:254" x14ac:dyDescent="0.25">
      <c r="A157" s="111"/>
      <c r="B157" s="104" t="s">
        <v>1723</v>
      </c>
      <c r="C157" s="105">
        <v>70</v>
      </c>
      <c r="D157" s="111"/>
      <c r="E157" s="111"/>
      <c r="F157" s="111"/>
      <c r="G157" s="112"/>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c r="AN157" s="111"/>
      <c r="AO157" s="111"/>
      <c r="AP157" s="111"/>
      <c r="AQ157" s="111"/>
      <c r="AR157" s="111"/>
      <c r="AS157" s="111"/>
      <c r="AT157" s="111"/>
      <c r="AU157" s="111"/>
      <c r="AV157" s="111"/>
      <c r="AW157" s="111"/>
      <c r="AX157" s="111"/>
      <c r="AY157" s="111"/>
      <c r="AZ157" s="111"/>
      <c r="BA157" s="111"/>
      <c r="BB157" s="111"/>
      <c r="BC157" s="111"/>
      <c r="BD157" s="111"/>
      <c r="BE157" s="111"/>
      <c r="BF157" s="111"/>
      <c r="BG157" s="111"/>
      <c r="BH157" s="111"/>
      <c r="BI157" s="111"/>
      <c r="BJ157" s="111"/>
      <c r="BK157" s="111"/>
      <c r="BL157" s="111"/>
      <c r="BM157" s="111"/>
      <c r="BN157" s="111"/>
      <c r="BO157" s="111"/>
      <c r="BP157" s="111"/>
      <c r="BQ157" s="111"/>
      <c r="BR157" s="111"/>
      <c r="BS157" s="111"/>
      <c r="BT157" s="111"/>
      <c r="BU157" s="111"/>
      <c r="BV157" s="111"/>
      <c r="BW157" s="111"/>
      <c r="BX157" s="111"/>
      <c r="BY157" s="111"/>
      <c r="BZ157" s="111"/>
      <c r="CA157" s="111"/>
      <c r="CB157" s="111"/>
      <c r="CC157" s="111"/>
      <c r="CD157" s="111"/>
      <c r="CE157" s="111"/>
      <c r="CF157" s="111"/>
      <c r="CG157" s="111"/>
      <c r="CH157" s="111"/>
      <c r="CI157" s="111"/>
      <c r="CJ157" s="111"/>
      <c r="CK157" s="111"/>
      <c r="CL157" s="111"/>
      <c r="CM157" s="111"/>
      <c r="CN157" s="111"/>
      <c r="CO157" s="111"/>
      <c r="CP157" s="111"/>
      <c r="CQ157" s="111"/>
      <c r="CR157" s="111"/>
      <c r="CS157" s="111"/>
      <c r="CT157" s="111"/>
      <c r="CU157" s="111"/>
      <c r="CV157" s="111"/>
      <c r="CW157" s="111"/>
      <c r="CX157" s="111"/>
      <c r="CY157" s="111"/>
      <c r="CZ157" s="111"/>
      <c r="DA157" s="111"/>
      <c r="DB157" s="111"/>
      <c r="DC157" s="111"/>
      <c r="DD157" s="111"/>
      <c r="DE157" s="111"/>
      <c r="DF157" s="111"/>
      <c r="DG157" s="111"/>
      <c r="DH157" s="111"/>
      <c r="DI157" s="111"/>
      <c r="DJ157" s="111"/>
      <c r="DK157" s="111"/>
      <c r="DL157" s="111"/>
      <c r="DM157" s="111"/>
      <c r="DN157" s="111"/>
      <c r="DO157" s="111"/>
      <c r="DP157" s="111"/>
      <c r="DQ157" s="111"/>
      <c r="DR157" s="111"/>
      <c r="DS157" s="111"/>
      <c r="DT157" s="111"/>
      <c r="DU157" s="111"/>
      <c r="DV157" s="111"/>
      <c r="DW157" s="111"/>
      <c r="DX157" s="111"/>
      <c r="DY157" s="111"/>
      <c r="DZ157" s="111"/>
      <c r="EA157" s="111"/>
      <c r="EB157" s="111"/>
      <c r="EC157" s="111"/>
      <c r="ED157" s="111"/>
      <c r="EE157" s="111"/>
      <c r="EF157" s="111"/>
      <c r="EG157" s="111"/>
      <c r="EH157" s="111"/>
      <c r="EI157" s="111"/>
      <c r="EJ157" s="111"/>
      <c r="EK157" s="111"/>
      <c r="EL157" s="111"/>
      <c r="EM157" s="111"/>
      <c r="EN157" s="111"/>
      <c r="EO157" s="111"/>
      <c r="EP157" s="111"/>
      <c r="EQ157" s="111"/>
      <c r="ER157" s="111"/>
      <c r="ES157" s="111"/>
      <c r="ET157" s="111"/>
      <c r="EU157" s="111"/>
      <c r="EV157" s="111"/>
      <c r="EW157" s="111"/>
      <c r="EX157" s="111"/>
      <c r="EY157" s="111"/>
      <c r="EZ157" s="111"/>
      <c r="FA157" s="111"/>
      <c r="FB157" s="111"/>
      <c r="FC157" s="111"/>
      <c r="FD157" s="111"/>
      <c r="FE157" s="111"/>
      <c r="FF157" s="111"/>
      <c r="FG157" s="111"/>
      <c r="FH157" s="111"/>
      <c r="FI157" s="111"/>
      <c r="FJ157" s="111"/>
      <c r="FK157" s="111"/>
      <c r="FL157" s="111"/>
      <c r="FM157" s="111"/>
      <c r="FN157" s="111"/>
      <c r="FO157" s="111"/>
      <c r="FP157" s="111"/>
      <c r="FQ157" s="111"/>
      <c r="FR157" s="111"/>
      <c r="FS157" s="111"/>
      <c r="FT157" s="111"/>
      <c r="FU157" s="111"/>
      <c r="FV157" s="111"/>
      <c r="FW157" s="111"/>
      <c r="FX157" s="111"/>
      <c r="FY157" s="111"/>
      <c r="FZ157" s="111"/>
      <c r="GA157" s="111"/>
      <c r="GB157" s="111"/>
      <c r="GC157" s="111"/>
      <c r="GD157" s="111"/>
      <c r="GE157" s="111"/>
      <c r="GF157" s="111"/>
      <c r="GG157" s="111"/>
      <c r="GH157" s="111"/>
      <c r="GI157" s="111"/>
      <c r="GJ157" s="111"/>
      <c r="GK157" s="111"/>
      <c r="GL157" s="111"/>
      <c r="GM157" s="111"/>
      <c r="GN157" s="111"/>
      <c r="GO157" s="111"/>
      <c r="GP157" s="111"/>
      <c r="GQ157" s="111"/>
      <c r="GR157" s="111"/>
      <c r="GS157" s="111"/>
      <c r="GT157" s="111"/>
      <c r="GU157" s="111"/>
      <c r="GV157" s="111"/>
      <c r="GW157" s="111"/>
      <c r="GX157" s="111"/>
      <c r="GY157" s="111"/>
      <c r="GZ157" s="111"/>
      <c r="HA157" s="111"/>
      <c r="HB157" s="111"/>
      <c r="HC157" s="111"/>
      <c r="HD157" s="111"/>
      <c r="HE157" s="111"/>
      <c r="HF157" s="111"/>
      <c r="HG157" s="111"/>
      <c r="HH157" s="111"/>
      <c r="HI157" s="111"/>
      <c r="HJ157" s="111"/>
      <c r="HK157" s="111"/>
      <c r="HL157" s="111"/>
      <c r="HM157" s="111"/>
      <c r="HN157" s="111"/>
      <c r="HO157" s="111"/>
      <c r="HP157" s="111"/>
      <c r="HQ157" s="111"/>
      <c r="HR157" s="111"/>
      <c r="HS157" s="111"/>
      <c r="HT157" s="111"/>
      <c r="HU157" s="111"/>
      <c r="HV157" s="111"/>
      <c r="HW157" s="111"/>
      <c r="HX157" s="111"/>
      <c r="HY157" s="111"/>
      <c r="HZ157" s="111"/>
      <c r="IA157" s="111"/>
      <c r="IB157" s="111"/>
      <c r="IC157" s="111"/>
      <c r="ID157" s="111"/>
      <c r="IE157" s="111"/>
      <c r="IF157" s="111"/>
      <c r="IG157" s="111"/>
      <c r="IH157" s="111"/>
      <c r="II157" s="111"/>
      <c r="IJ157" s="111"/>
      <c r="IK157" s="111"/>
      <c r="IL157" s="111"/>
      <c r="IM157" s="111"/>
      <c r="IN157" s="111"/>
      <c r="IO157" s="111"/>
      <c r="IP157" s="111"/>
      <c r="IQ157" s="111"/>
      <c r="IR157" s="111"/>
      <c r="IS157" s="111"/>
      <c r="IT157" s="111"/>
    </row>
    <row r="158" spans="1:254" x14ac:dyDescent="0.25">
      <c r="A158" s="111"/>
      <c r="B158" s="104" t="s">
        <v>1724</v>
      </c>
      <c r="C158" s="105">
        <v>219</v>
      </c>
      <c r="D158" s="111"/>
      <c r="E158" s="111"/>
      <c r="F158" s="111"/>
      <c r="G158" s="112"/>
      <c r="H158" s="5"/>
    </row>
    <row r="159" spans="1:254" x14ac:dyDescent="0.25">
      <c r="A159" s="111"/>
      <c r="B159" s="104" t="s">
        <v>1725</v>
      </c>
      <c r="C159" s="105">
        <v>266</v>
      </c>
      <c r="D159" s="111"/>
      <c r="E159" s="111"/>
      <c r="F159" s="111"/>
      <c r="G159" s="112"/>
      <c r="H159" s="5"/>
    </row>
    <row r="160" spans="1:254" x14ac:dyDescent="0.25">
      <c r="A160" s="111"/>
      <c r="B160" s="104" t="s">
        <v>1726</v>
      </c>
      <c r="C160" s="105">
        <v>125</v>
      </c>
      <c r="D160" s="111"/>
      <c r="E160" s="111"/>
      <c r="F160" s="111"/>
      <c r="G160" s="112"/>
      <c r="H160" s="5"/>
    </row>
    <row r="161" spans="1:254" x14ac:dyDescent="0.25">
      <c r="A161" s="111"/>
      <c r="B161" s="104" t="s">
        <v>1727</v>
      </c>
      <c r="C161" s="105">
        <v>103</v>
      </c>
      <c r="D161" s="111"/>
      <c r="E161" s="111"/>
      <c r="F161" s="111"/>
      <c r="G161" s="112"/>
      <c r="H161" s="5"/>
    </row>
    <row r="162" spans="1:254" x14ac:dyDescent="0.25">
      <c r="A162" s="111"/>
      <c r="B162" s="104" t="s">
        <v>1728</v>
      </c>
      <c r="C162" s="105">
        <v>115</v>
      </c>
      <c r="D162" s="111"/>
      <c r="E162" s="111"/>
      <c r="F162" s="111"/>
      <c r="G162" s="112"/>
      <c r="H162" s="5"/>
    </row>
    <row r="163" spans="1:254" x14ac:dyDescent="0.25">
      <c r="A163" s="111"/>
      <c r="B163" s="104" t="s">
        <v>1729</v>
      </c>
      <c r="C163" s="105">
        <v>100</v>
      </c>
      <c r="D163" s="111"/>
      <c r="E163" s="111"/>
      <c r="F163" s="111"/>
      <c r="G163" s="112"/>
      <c r="H163" s="5"/>
    </row>
    <row r="164" spans="1:254" x14ac:dyDescent="0.25">
      <c r="A164" s="111"/>
      <c r="B164" s="104" t="s">
        <v>1730</v>
      </c>
      <c r="C164" s="105">
        <v>238</v>
      </c>
      <c r="D164" s="111"/>
      <c r="E164" s="111"/>
      <c r="F164" s="111"/>
      <c r="G164" s="112"/>
      <c r="H164" s="5"/>
    </row>
    <row r="165" spans="1:254" x14ac:dyDescent="0.25">
      <c r="A165" s="111"/>
      <c r="B165" s="104" t="s">
        <v>1731</v>
      </c>
      <c r="C165" s="105">
        <v>18</v>
      </c>
      <c r="D165" s="111"/>
      <c r="E165" s="111"/>
      <c r="F165" s="111"/>
      <c r="G165" s="112"/>
      <c r="H165" s="5"/>
    </row>
    <row r="166" spans="1:254" x14ac:dyDescent="0.25">
      <c r="A166" s="111"/>
      <c r="B166" s="104" t="s">
        <v>1732</v>
      </c>
      <c r="C166" s="105">
        <v>404</v>
      </c>
      <c r="D166" s="111"/>
      <c r="E166" s="111"/>
      <c r="F166" s="111"/>
      <c r="G166" s="112"/>
      <c r="H166" s="5"/>
    </row>
    <row r="167" spans="1:254" x14ac:dyDescent="0.25">
      <c r="A167" s="111"/>
      <c r="B167" s="104" t="s">
        <v>1106</v>
      </c>
      <c r="C167" s="105">
        <v>187</v>
      </c>
      <c r="D167" s="111"/>
      <c r="E167" s="111"/>
      <c r="F167" s="111"/>
      <c r="G167" s="112"/>
      <c r="H167" s="5"/>
    </row>
    <row r="168" spans="1:254" x14ac:dyDescent="0.25">
      <c r="A168" s="111"/>
      <c r="B168" s="104" t="s">
        <v>1733</v>
      </c>
      <c r="C168" s="105">
        <v>123</v>
      </c>
      <c r="D168" s="111"/>
      <c r="E168" s="111"/>
      <c r="F168" s="111"/>
      <c r="G168" s="112"/>
      <c r="H168" s="5"/>
    </row>
    <row r="169" spans="1:254" x14ac:dyDescent="0.25">
      <c r="C169" s="5"/>
      <c r="D169" s="111"/>
      <c r="E169" s="111"/>
      <c r="F169" s="5"/>
      <c r="G169" s="5"/>
      <c r="H169" s="5"/>
    </row>
    <row r="170" spans="1:254" ht="46.5" customHeight="1" x14ac:dyDescent="0.25">
      <c r="A170" s="111"/>
      <c r="B170" s="16" t="s">
        <v>1114</v>
      </c>
      <c r="C170" s="12" t="s">
        <v>401</v>
      </c>
      <c r="D170" s="111"/>
      <c r="E170" s="111"/>
      <c r="F170" s="111"/>
      <c r="G170" s="112"/>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c r="AN170" s="111"/>
      <c r="AO170" s="111"/>
      <c r="AP170" s="111"/>
      <c r="AQ170" s="111"/>
      <c r="AR170" s="111"/>
      <c r="AS170" s="111"/>
      <c r="AT170" s="111"/>
      <c r="AU170" s="111"/>
      <c r="AV170" s="111"/>
      <c r="AW170" s="111"/>
      <c r="AX170" s="111"/>
      <c r="AY170" s="111"/>
      <c r="AZ170" s="111"/>
      <c r="BA170" s="111"/>
      <c r="BB170" s="111"/>
      <c r="BC170" s="111"/>
      <c r="BD170" s="111"/>
      <c r="BE170" s="111"/>
      <c r="BF170" s="111"/>
      <c r="BG170" s="111"/>
      <c r="BH170" s="111"/>
      <c r="BI170" s="111"/>
      <c r="BJ170" s="111"/>
      <c r="BK170" s="111"/>
      <c r="BL170" s="111"/>
      <c r="BM170" s="111"/>
      <c r="BN170" s="111"/>
      <c r="BO170" s="111"/>
      <c r="BP170" s="111"/>
      <c r="BQ170" s="111"/>
      <c r="BR170" s="111"/>
      <c r="BS170" s="111"/>
      <c r="BT170" s="111"/>
      <c r="BU170" s="111"/>
      <c r="BV170" s="111"/>
      <c r="BW170" s="111"/>
      <c r="BX170" s="111"/>
      <c r="BY170" s="111"/>
      <c r="BZ170" s="111"/>
      <c r="CA170" s="111"/>
      <c r="CB170" s="111"/>
      <c r="CC170" s="111"/>
      <c r="CD170" s="111"/>
      <c r="CE170" s="111"/>
      <c r="CF170" s="111"/>
      <c r="CG170" s="111"/>
      <c r="CH170" s="111"/>
      <c r="CI170" s="111"/>
      <c r="CJ170" s="111"/>
      <c r="CK170" s="111"/>
      <c r="CL170" s="111"/>
      <c r="CM170" s="111"/>
      <c r="CN170" s="111"/>
      <c r="CO170" s="111"/>
      <c r="CP170" s="111"/>
      <c r="CQ170" s="111"/>
      <c r="CR170" s="111"/>
      <c r="CS170" s="111"/>
      <c r="CT170" s="111"/>
      <c r="CU170" s="111"/>
      <c r="CV170" s="111"/>
      <c r="CW170" s="111"/>
      <c r="CX170" s="111"/>
      <c r="CY170" s="111"/>
      <c r="CZ170" s="111"/>
      <c r="DA170" s="111"/>
      <c r="DB170" s="111"/>
      <c r="DC170" s="111"/>
      <c r="DD170" s="111"/>
      <c r="DE170" s="111"/>
      <c r="DF170" s="111"/>
      <c r="DG170" s="111"/>
      <c r="DH170" s="111"/>
      <c r="DI170" s="111"/>
      <c r="DJ170" s="111"/>
      <c r="DK170" s="111"/>
      <c r="DL170" s="111"/>
      <c r="DM170" s="111"/>
      <c r="DN170" s="111"/>
      <c r="DO170" s="111"/>
      <c r="DP170" s="111"/>
      <c r="DQ170" s="111"/>
      <c r="DR170" s="111"/>
      <c r="DS170" s="111"/>
      <c r="DT170" s="111"/>
      <c r="DU170" s="111"/>
      <c r="DV170" s="111"/>
      <c r="DW170" s="111"/>
      <c r="DX170" s="111"/>
      <c r="DY170" s="111"/>
      <c r="DZ170" s="111"/>
      <c r="EA170" s="111"/>
      <c r="EB170" s="111"/>
      <c r="EC170" s="111"/>
      <c r="ED170" s="111"/>
      <c r="EE170" s="111"/>
      <c r="EF170" s="111"/>
      <c r="EG170" s="111"/>
      <c r="EH170" s="111"/>
      <c r="EI170" s="111"/>
      <c r="EJ170" s="111"/>
      <c r="EK170" s="111"/>
      <c r="EL170" s="111"/>
      <c r="EM170" s="111"/>
      <c r="EN170" s="111"/>
      <c r="EO170" s="111"/>
      <c r="EP170" s="111"/>
      <c r="EQ170" s="111"/>
      <c r="ER170" s="111"/>
      <c r="ES170" s="111"/>
      <c r="ET170" s="111"/>
      <c r="EU170" s="111"/>
      <c r="EV170" s="111"/>
      <c r="EW170" s="111"/>
      <c r="EX170" s="111"/>
      <c r="EY170" s="111"/>
      <c r="EZ170" s="111"/>
      <c r="FA170" s="111"/>
      <c r="FB170" s="111"/>
      <c r="FC170" s="111"/>
      <c r="FD170" s="111"/>
      <c r="FE170" s="111"/>
      <c r="FF170" s="111"/>
      <c r="FG170" s="111"/>
      <c r="FH170" s="111"/>
      <c r="FI170" s="111"/>
      <c r="FJ170" s="111"/>
      <c r="FK170" s="111"/>
      <c r="FL170" s="111"/>
      <c r="FM170" s="111"/>
      <c r="FN170" s="111"/>
      <c r="FO170" s="111"/>
      <c r="FP170" s="111"/>
      <c r="FQ170" s="111"/>
      <c r="FR170" s="111"/>
      <c r="FS170" s="111"/>
      <c r="FT170" s="111"/>
      <c r="FU170" s="111"/>
      <c r="FV170" s="111"/>
      <c r="FW170" s="111"/>
      <c r="FX170" s="111"/>
      <c r="FY170" s="111"/>
      <c r="FZ170" s="111"/>
      <c r="GA170" s="111"/>
      <c r="GB170" s="111"/>
      <c r="GC170" s="111"/>
      <c r="GD170" s="111"/>
      <c r="GE170" s="111"/>
      <c r="GF170" s="111"/>
      <c r="GG170" s="111"/>
      <c r="GH170" s="111"/>
      <c r="GI170" s="111"/>
      <c r="GJ170" s="111"/>
      <c r="GK170" s="111"/>
      <c r="GL170" s="111"/>
      <c r="GM170" s="111"/>
      <c r="GN170" s="111"/>
      <c r="GO170" s="111"/>
      <c r="GP170" s="111"/>
      <c r="GQ170" s="111"/>
      <c r="GR170" s="111"/>
      <c r="GS170" s="111"/>
      <c r="GT170" s="111"/>
      <c r="GU170" s="111"/>
      <c r="GV170" s="111"/>
      <c r="GW170" s="111"/>
      <c r="GX170" s="111"/>
      <c r="GY170" s="111"/>
      <c r="GZ170" s="111"/>
      <c r="HA170" s="111"/>
      <c r="HB170" s="111"/>
      <c r="HC170" s="111"/>
      <c r="HD170" s="111"/>
      <c r="HE170" s="111"/>
      <c r="HF170" s="111"/>
      <c r="HG170" s="111"/>
      <c r="HH170" s="111"/>
      <c r="HI170" s="111"/>
      <c r="HJ170" s="111"/>
      <c r="HK170" s="111"/>
      <c r="HL170" s="111"/>
      <c r="HM170" s="111"/>
      <c r="HN170" s="111"/>
      <c r="HO170" s="111"/>
      <c r="HP170" s="111"/>
      <c r="HQ170" s="111"/>
      <c r="HR170" s="111"/>
      <c r="HS170" s="111"/>
      <c r="HT170" s="111"/>
      <c r="HU170" s="111"/>
      <c r="HV170" s="111"/>
      <c r="HW170" s="111"/>
      <c r="HX170" s="111"/>
      <c r="HY170" s="111"/>
      <c r="HZ170" s="111"/>
      <c r="IA170" s="111"/>
      <c r="IB170" s="111"/>
      <c r="IC170" s="111"/>
      <c r="ID170" s="111"/>
      <c r="IE170" s="111"/>
      <c r="IF170" s="111"/>
      <c r="IG170" s="111"/>
      <c r="IH170" s="111"/>
      <c r="II170" s="111"/>
      <c r="IJ170" s="111"/>
      <c r="IK170" s="111"/>
      <c r="IL170" s="111"/>
      <c r="IM170" s="111"/>
      <c r="IN170" s="111"/>
      <c r="IO170" s="111"/>
      <c r="IP170" s="111"/>
      <c r="IQ170" s="111"/>
      <c r="IR170" s="111"/>
      <c r="IS170" s="111"/>
      <c r="IT170" s="111"/>
    </row>
    <row r="171" spans="1:254" x14ac:dyDescent="0.25">
      <c r="A171" s="111"/>
      <c r="B171" s="104" t="s">
        <v>1425</v>
      </c>
      <c r="C171" s="107">
        <v>169865280</v>
      </c>
      <c r="D171" s="111"/>
      <c r="E171" s="111"/>
      <c r="F171" s="111"/>
      <c r="G171" s="112"/>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c r="AN171" s="111"/>
      <c r="AO171" s="111"/>
      <c r="AP171" s="111"/>
      <c r="AQ171" s="111"/>
      <c r="AR171" s="111"/>
      <c r="AS171" s="111"/>
      <c r="AT171" s="111"/>
      <c r="AU171" s="111"/>
      <c r="AV171" s="111"/>
      <c r="AW171" s="111"/>
      <c r="AX171" s="111"/>
      <c r="AY171" s="111"/>
      <c r="AZ171" s="111"/>
      <c r="BA171" s="111"/>
      <c r="BB171" s="111"/>
      <c r="BC171" s="111"/>
      <c r="BD171" s="111"/>
      <c r="BE171" s="111"/>
      <c r="BF171" s="111"/>
      <c r="BG171" s="111"/>
      <c r="BH171" s="111"/>
      <c r="BI171" s="111"/>
      <c r="BJ171" s="111"/>
      <c r="BK171" s="111"/>
      <c r="BL171" s="111"/>
      <c r="BM171" s="111"/>
      <c r="BN171" s="111"/>
      <c r="BO171" s="111"/>
      <c r="BP171" s="111"/>
      <c r="BQ171" s="111"/>
      <c r="BR171" s="111"/>
      <c r="BS171" s="111"/>
      <c r="BT171" s="111"/>
      <c r="BU171" s="111"/>
      <c r="BV171" s="111"/>
      <c r="BW171" s="111"/>
      <c r="BX171" s="111"/>
      <c r="BY171" s="111"/>
      <c r="BZ171" s="111"/>
      <c r="CA171" s="111"/>
      <c r="CB171" s="111"/>
      <c r="CC171" s="111"/>
      <c r="CD171" s="111"/>
      <c r="CE171" s="111"/>
      <c r="CF171" s="111"/>
      <c r="CG171" s="111"/>
      <c r="CH171" s="111"/>
      <c r="CI171" s="111"/>
      <c r="CJ171" s="111"/>
      <c r="CK171" s="111"/>
      <c r="CL171" s="111"/>
      <c r="CM171" s="111"/>
      <c r="CN171" s="111"/>
      <c r="CO171" s="111"/>
      <c r="CP171" s="111"/>
      <c r="CQ171" s="111"/>
      <c r="CR171" s="111"/>
      <c r="CS171" s="111"/>
      <c r="CT171" s="111"/>
      <c r="CU171" s="111"/>
      <c r="CV171" s="111"/>
      <c r="CW171" s="111"/>
      <c r="CX171" s="111"/>
      <c r="CY171" s="111"/>
      <c r="CZ171" s="111"/>
      <c r="DA171" s="111"/>
      <c r="DB171" s="111"/>
      <c r="DC171" s="111"/>
      <c r="DD171" s="111"/>
      <c r="DE171" s="111"/>
      <c r="DF171" s="111"/>
      <c r="DG171" s="111"/>
      <c r="DH171" s="111"/>
      <c r="DI171" s="111"/>
      <c r="DJ171" s="111"/>
      <c r="DK171" s="111"/>
      <c r="DL171" s="111"/>
      <c r="DM171" s="111"/>
      <c r="DN171" s="111"/>
      <c r="DO171" s="111"/>
      <c r="DP171" s="111"/>
      <c r="DQ171" s="111"/>
      <c r="DR171" s="111"/>
      <c r="DS171" s="111"/>
      <c r="DT171" s="111"/>
      <c r="DU171" s="111"/>
      <c r="DV171" s="111"/>
      <c r="DW171" s="111"/>
      <c r="DX171" s="111"/>
      <c r="DY171" s="111"/>
      <c r="DZ171" s="111"/>
      <c r="EA171" s="111"/>
      <c r="EB171" s="111"/>
      <c r="EC171" s="111"/>
      <c r="ED171" s="111"/>
      <c r="EE171" s="111"/>
      <c r="EF171" s="111"/>
      <c r="EG171" s="111"/>
      <c r="EH171" s="111"/>
      <c r="EI171" s="111"/>
      <c r="EJ171" s="111"/>
      <c r="EK171" s="111"/>
      <c r="EL171" s="111"/>
      <c r="EM171" s="111"/>
      <c r="EN171" s="111"/>
      <c r="EO171" s="111"/>
      <c r="EP171" s="111"/>
      <c r="EQ171" s="111"/>
      <c r="ER171" s="111"/>
      <c r="ES171" s="111"/>
      <c r="ET171" s="111"/>
      <c r="EU171" s="111"/>
      <c r="EV171" s="111"/>
      <c r="EW171" s="111"/>
      <c r="EX171" s="111"/>
      <c r="EY171" s="111"/>
      <c r="EZ171" s="111"/>
      <c r="FA171" s="111"/>
      <c r="FB171" s="111"/>
      <c r="FC171" s="111"/>
      <c r="FD171" s="111"/>
      <c r="FE171" s="111"/>
      <c r="FF171" s="111"/>
      <c r="FG171" s="111"/>
      <c r="FH171" s="111"/>
      <c r="FI171" s="111"/>
      <c r="FJ171" s="111"/>
      <c r="FK171" s="111"/>
      <c r="FL171" s="111"/>
      <c r="FM171" s="111"/>
      <c r="FN171" s="111"/>
      <c r="FO171" s="111"/>
      <c r="FP171" s="111"/>
      <c r="FQ171" s="111"/>
      <c r="FR171" s="111"/>
      <c r="FS171" s="111"/>
      <c r="FT171" s="111"/>
      <c r="FU171" s="111"/>
      <c r="FV171" s="111"/>
      <c r="FW171" s="111"/>
      <c r="FX171" s="111"/>
      <c r="FY171" s="111"/>
      <c r="FZ171" s="111"/>
      <c r="GA171" s="111"/>
      <c r="GB171" s="111"/>
      <c r="GC171" s="111"/>
      <c r="GD171" s="111"/>
      <c r="GE171" s="111"/>
      <c r="GF171" s="111"/>
      <c r="GG171" s="111"/>
      <c r="GH171" s="111"/>
      <c r="GI171" s="111"/>
      <c r="GJ171" s="111"/>
      <c r="GK171" s="111"/>
      <c r="GL171" s="111"/>
      <c r="GM171" s="111"/>
      <c r="GN171" s="111"/>
      <c r="GO171" s="111"/>
      <c r="GP171" s="111"/>
      <c r="GQ171" s="111"/>
      <c r="GR171" s="111"/>
      <c r="GS171" s="111"/>
      <c r="GT171" s="111"/>
      <c r="GU171" s="111"/>
      <c r="GV171" s="111"/>
      <c r="GW171" s="111"/>
      <c r="GX171" s="111"/>
      <c r="GY171" s="111"/>
      <c r="GZ171" s="111"/>
      <c r="HA171" s="111"/>
      <c r="HB171" s="111"/>
      <c r="HC171" s="111"/>
      <c r="HD171" s="111"/>
      <c r="HE171" s="111"/>
      <c r="HF171" s="111"/>
      <c r="HG171" s="111"/>
      <c r="HH171" s="111"/>
      <c r="HI171" s="111"/>
      <c r="HJ171" s="111"/>
      <c r="HK171" s="111"/>
      <c r="HL171" s="111"/>
      <c r="HM171" s="111"/>
      <c r="HN171" s="111"/>
      <c r="HO171" s="111"/>
      <c r="HP171" s="111"/>
      <c r="HQ171" s="111"/>
      <c r="HR171" s="111"/>
      <c r="HS171" s="111"/>
      <c r="HT171" s="111"/>
      <c r="HU171" s="111"/>
      <c r="HV171" s="111"/>
      <c r="HW171" s="111"/>
      <c r="HX171" s="111"/>
      <c r="HY171" s="111"/>
      <c r="HZ171" s="111"/>
      <c r="IA171" s="111"/>
      <c r="IB171" s="111"/>
      <c r="IC171" s="111"/>
      <c r="ID171" s="111"/>
      <c r="IE171" s="111"/>
      <c r="IF171" s="111"/>
      <c r="IG171" s="111"/>
      <c r="IH171" s="111"/>
      <c r="II171" s="111"/>
      <c r="IJ171" s="111"/>
      <c r="IK171" s="111"/>
      <c r="IL171" s="111"/>
      <c r="IM171" s="111"/>
      <c r="IN171" s="111"/>
      <c r="IO171" s="111"/>
      <c r="IP171" s="111"/>
      <c r="IQ171" s="111"/>
      <c r="IR171" s="111"/>
      <c r="IS171" s="111"/>
      <c r="IT171" s="111"/>
    </row>
    <row r="172" spans="1:254" x14ac:dyDescent="0.25">
      <c r="A172" s="111"/>
      <c r="B172" s="104" t="s">
        <v>1426</v>
      </c>
      <c r="C172" s="107">
        <v>71792435</v>
      </c>
      <c r="D172" s="111"/>
      <c r="E172" s="111"/>
      <c r="F172" s="111"/>
      <c r="G172" s="112"/>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c r="AN172" s="111"/>
      <c r="AO172" s="111"/>
      <c r="AP172" s="111"/>
      <c r="AQ172" s="111"/>
      <c r="AR172" s="111"/>
      <c r="AS172" s="111"/>
      <c r="AT172" s="111"/>
      <c r="AU172" s="111"/>
      <c r="AV172" s="111"/>
      <c r="AW172" s="111"/>
      <c r="AX172" s="111"/>
      <c r="AY172" s="111"/>
      <c r="AZ172" s="111"/>
      <c r="BA172" s="111"/>
      <c r="BB172" s="111"/>
      <c r="BC172" s="111"/>
      <c r="BD172" s="111"/>
      <c r="BE172" s="111"/>
      <c r="BF172" s="111"/>
      <c r="BG172" s="111"/>
      <c r="BH172" s="111"/>
      <c r="BI172" s="111"/>
      <c r="BJ172" s="111"/>
      <c r="BK172" s="111"/>
      <c r="BL172" s="111"/>
      <c r="BM172" s="111"/>
      <c r="BN172" s="111"/>
      <c r="BO172" s="111"/>
      <c r="BP172" s="111"/>
      <c r="BQ172" s="111"/>
      <c r="BR172" s="111"/>
      <c r="BS172" s="111"/>
      <c r="BT172" s="111"/>
      <c r="BU172" s="111"/>
      <c r="BV172" s="111"/>
      <c r="BW172" s="111"/>
      <c r="BX172" s="111"/>
      <c r="BY172" s="111"/>
      <c r="BZ172" s="111"/>
      <c r="CA172" s="111"/>
      <c r="CB172" s="111"/>
      <c r="CC172" s="111"/>
      <c r="CD172" s="111"/>
      <c r="CE172" s="111"/>
      <c r="CF172" s="111"/>
      <c r="CG172" s="111"/>
      <c r="CH172" s="111"/>
      <c r="CI172" s="111"/>
      <c r="CJ172" s="111"/>
      <c r="CK172" s="111"/>
      <c r="CL172" s="111"/>
      <c r="CM172" s="111"/>
      <c r="CN172" s="111"/>
      <c r="CO172" s="111"/>
      <c r="CP172" s="111"/>
      <c r="CQ172" s="111"/>
      <c r="CR172" s="111"/>
      <c r="CS172" s="111"/>
      <c r="CT172" s="111"/>
      <c r="CU172" s="111"/>
      <c r="CV172" s="111"/>
      <c r="CW172" s="111"/>
      <c r="CX172" s="111"/>
      <c r="CY172" s="111"/>
      <c r="CZ172" s="111"/>
      <c r="DA172" s="111"/>
      <c r="DB172" s="111"/>
      <c r="DC172" s="111"/>
      <c r="DD172" s="111"/>
      <c r="DE172" s="111"/>
      <c r="DF172" s="111"/>
      <c r="DG172" s="111"/>
      <c r="DH172" s="111"/>
      <c r="DI172" s="111"/>
      <c r="DJ172" s="111"/>
      <c r="DK172" s="111"/>
      <c r="DL172" s="111"/>
      <c r="DM172" s="111"/>
      <c r="DN172" s="111"/>
      <c r="DO172" s="111"/>
      <c r="DP172" s="111"/>
      <c r="DQ172" s="111"/>
      <c r="DR172" s="111"/>
      <c r="DS172" s="111"/>
      <c r="DT172" s="111"/>
      <c r="DU172" s="111"/>
      <c r="DV172" s="111"/>
      <c r="DW172" s="111"/>
      <c r="DX172" s="111"/>
      <c r="DY172" s="111"/>
      <c r="DZ172" s="111"/>
      <c r="EA172" s="111"/>
      <c r="EB172" s="111"/>
      <c r="EC172" s="111"/>
      <c r="ED172" s="111"/>
      <c r="EE172" s="111"/>
      <c r="EF172" s="111"/>
      <c r="EG172" s="111"/>
      <c r="EH172" s="111"/>
      <c r="EI172" s="111"/>
      <c r="EJ172" s="111"/>
      <c r="EK172" s="111"/>
      <c r="EL172" s="111"/>
      <c r="EM172" s="111"/>
      <c r="EN172" s="111"/>
      <c r="EO172" s="111"/>
      <c r="EP172" s="111"/>
      <c r="EQ172" s="111"/>
      <c r="ER172" s="111"/>
      <c r="ES172" s="111"/>
      <c r="ET172" s="111"/>
      <c r="EU172" s="111"/>
      <c r="EV172" s="111"/>
      <c r="EW172" s="111"/>
      <c r="EX172" s="111"/>
      <c r="EY172" s="111"/>
      <c r="EZ172" s="111"/>
      <c r="FA172" s="111"/>
      <c r="FB172" s="111"/>
      <c r="FC172" s="111"/>
      <c r="FD172" s="111"/>
      <c r="FE172" s="111"/>
      <c r="FF172" s="111"/>
      <c r="FG172" s="111"/>
      <c r="FH172" s="111"/>
      <c r="FI172" s="111"/>
      <c r="FJ172" s="111"/>
      <c r="FK172" s="111"/>
      <c r="FL172" s="111"/>
      <c r="FM172" s="111"/>
      <c r="FN172" s="111"/>
      <c r="FO172" s="111"/>
      <c r="FP172" s="111"/>
      <c r="FQ172" s="111"/>
      <c r="FR172" s="111"/>
      <c r="FS172" s="111"/>
      <c r="FT172" s="111"/>
      <c r="FU172" s="111"/>
      <c r="FV172" s="111"/>
      <c r="FW172" s="111"/>
      <c r="FX172" s="111"/>
      <c r="FY172" s="111"/>
      <c r="FZ172" s="111"/>
      <c r="GA172" s="111"/>
      <c r="GB172" s="111"/>
      <c r="GC172" s="111"/>
      <c r="GD172" s="111"/>
      <c r="GE172" s="111"/>
      <c r="GF172" s="111"/>
      <c r="GG172" s="111"/>
      <c r="GH172" s="111"/>
      <c r="GI172" s="111"/>
      <c r="GJ172" s="111"/>
      <c r="GK172" s="111"/>
      <c r="GL172" s="111"/>
      <c r="GM172" s="111"/>
      <c r="GN172" s="111"/>
      <c r="GO172" s="111"/>
      <c r="GP172" s="111"/>
      <c r="GQ172" s="111"/>
      <c r="GR172" s="111"/>
      <c r="GS172" s="111"/>
      <c r="GT172" s="111"/>
      <c r="GU172" s="111"/>
      <c r="GV172" s="111"/>
      <c r="GW172" s="111"/>
      <c r="GX172" s="111"/>
      <c r="GY172" s="111"/>
      <c r="GZ172" s="111"/>
      <c r="HA172" s="111"/>
      <c r="HB172" s="111"/>
      <c r="HC172" s="111"/>
      <c r="HD172" s="111"/>
      <c r="HE172" s="111"/>
      <c r="HF172" s="111"/>
      <c r="HG172" s="111"/>
      <c r="HH172" s="111"/>
      <c r="HI172" s="111"/>
      <c r="HJ172" s="111"/>
      <c r="HK172" s="111"/>
      <c r="HL172" s="111"/>
      <c r="HM172" s="111"/>
      <c r="HN172" s="111"/>
      <c r="HO172" s="111"/>
      <c r="HP172" s="111"/>
      <c r="HQ172" s="111"/>
      <c r="HR172" s="111"/>
      <c r="HS172" s="111"/>
      <c r="HT172" s="111"/>
      <c r="HU172" s="111"/>
      <c r="HV172" s="111"/>
      <c r="HW172" s="111"/>
      <c r="HX172" s="111"/>
      <c r="HY172" s="111"/>
      <c r="HZ172" s="111"/>
      <c r="IA172" s="111"/>
      <c r="IB172" s="111"/>
      <c r="IC172" s="111"/>
      <c r="ID172" s="111"/>
      <c r="IE172" s="111"/>
      <c r="IF172" s="111"/>
      <c r="IG172" s="111"/>
      <c r="IH172" s="111"/>
      <c r="II172" s="111"/>
      <c r="IJ172" s="111"/>
      <c r="IK172" s="111"/>
      <c r="IL172" s="111"/>
      <c r="IM172" s="111"/>
      <c r="IN172" s="111"/>
      <c r="IO172" s="111"/>
      <c r="IP172" s="111"/>
      <c r="IQ172" s="111"/>
      <c r="IR172" s="111"/>
      <c r="IS172" s="111"/>
      <c r="IT172" s="111"/>
    </row>
    <row r="173" spans="1:254" x14ac:dyDescent="0.25">
      <c r="A173" s="111"/>
      <c r="B173" s="104" t="s">
        <v>1713</v>
      </c>
      <c r="C173" s="107">
        <v>168505875</v>
      </c>
      <c r="D173" s="111"/>
      <c r="E173" s="111"/>
      <c r="F173" s="111"/>
      <c r="G173" s="112"/>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c r="AN173" s="111"/>
      <c r="AO173" s="111"/>
      <c r="AP173" s="111"/>
      <c r="AQ173" s="111"/>
      <c r="AR173" s="111"/>
      <c r="AS173" s="111"/>
      <c r="AT173" s="111"/>
      <c r="AU173" s="111"/>
      <c r="AV173" s="111"/>
      <c r="AW173" s="111"/>
      <c r="AX173" s="111"/>
      <c r="AY173" s="111"/>
      <c r="AZ173" s="111"/>
      <c r="BA173" s="111"/>
      <c r="BB173" s="111"/>
      <c r="BC173" s="111"/>
      <c r="BD173" s="111"/>
      <c r="BE173" s="111"/>
      <c r="BF173" s="111"/>
      <c r="BG173" s="111"/>
      <c r="BH173" s="111"/>
      <c r="BI173" s="111"/>
      <c r="BJ173" s="111"/>
      <c r="BK173" s="111"/>
      <c r="BL173" s="111"/>
      <c r="BM173" s="111"/>
      <c r="BN173" s="111"/>
      <c r="BO173" s="111"/>
      <c r="BP173" s="111"/>
      <c r="BQ173" s="111"/>
      <c r="BR173" s="111"/>
      <c r="BS173" s="111"/>
      <c r="BT173" s="111"/>
      <c r="BU173" s="111"/>
      <c r="BV173" s="111"/>
      <c r="BW173" s="111"/>
      <c r="BX173" s="111"/>
      <c r="BY173" s="111"/>
      <c r="BZ173" s="111"/>
      <c r="CA173" s="111"/>
      <c r="CB173" s="111"/>
      <c r="CC173" s="111"/>
      <c r="CD173" s="111"/>
      <c r="CE173" s="111"/>
      <c r="CF173" s="111"/>
      <c r="CG173" s="111"/>
      <c r="CH173" s="111"/>
      <c r="CI173" s="111"/>
      <c r="CJ173" s="111"/>
      <c r="CK173" s="111"/>
      <c r="CL173" s="111"/>
      <c r="CM173" s="111"/>
      <c r="CN173" s="111"/>
      <c r="CO173" s="111"/>
      <c r="CP173" s="111"/>
      <c r="CQ173" s="111"/>
      <c r="CR173" s="111"/>
      <c r="CS173" s="111"/>
      <c r="CT173" s="111"/>
      <c r="CU173" s="111"/>
      <c r="CV173" s="111"/>
      <c r="CW173" s="111"/>
      <c r="CX173" s="111"/>
      <c r="CY173" s="111"/>
      <c r="CZ173" s="111"/>
      <c r="DA173" s="111"/>
      <c r="DB173" s="111"/>
      <c r="DC173" s="111"/>
      <c r="DD173" s="111"/>
      <c r="DE173" s="111"/>
      <c r="DF173" s="111"/>
      <c r="DG173" s="111"/>
      <c r="DH173" s="111"/>
      <c r="DI173" s="111"/>
      <c r="DJ173" s="111"/>
      <c r="DK173" s="111"/>
      <c r="DL173" s="111"/>
      <c r="DM173" s="111"/>
      <c r="DN173" s="111"/>
      <c r="DO173" s="111"/>
      <c r="DP173" s="111"/>
      <c r="DQ173" s="111"/>
      <c r="DR173" s="111"/>
      <c r="DS173" s="111"/>
      <c r="DT173" s="111"/>
      <c r="DU173" s="111"/>
      <c r="DV173" s="111"/>
      <c r="DW173" s="111"/>
      <c r="DX173" s="111"/>
      <c r="DY173" s="111"/>
      <c r="DZ173" s="111"/>
      <c r="EA173" s="111"/>
      <c r="EB173" s="111"/>
      <c r="EC173" s="111"/>
      <c r="ED173" s="111"/>
      <c r="EE173" s="111"/>
      <c r="EF173" s="111"/>
      <c r="EG173" s="111"/>
      <c r="EH173" s="111"/>
      <c r="EI173" s="111"/>
      <c r="EJ173" s="111"/>
      <c r="EK173" s="111"/>
      <c r="EL173" s="111"/>
      <c r="EM173" s="111"/>
      <c r="EN173" s="111"/>
      <c r="EO173" s="111"/>
      <c r="EP173" s="111"/>
      <c r="EQ173" s="111"/>
      <c r="ER173" s="111"/>
      <c r="ES173" s="111"/>
      <c r="ET173" s="111"/>
      <c r="EU173" s="111"/>
      <c r="EV173" s="111"/>
      <c r="EW173" s="111"/>
      <c r="EX173" s="111"/>
      <c r="EY173" s="111"/>
      <c r="EZ173" s="111"/>
      <c r="FA173" s="111"/>
      <c r="FB173" s="111"/>
      <c r="FC173" s="111"/>
      <c r="FD173" s="111"/>
      <c r="FE173" s="111"/>
      <c r="FF173" s="111"/>
      <c r="FG173" s="111"/>
      <c r="FH173" s="111"/>
      <c r="FI173" s="111"/>
      <c r="FJ173" s="111"/>
      <c r="FK173" s="111"/>
      <c r="FL173" s="111"/>
      <c r="FM173" s="111"/>
      <c r="FN173" s="111"/>
      <c r="FO173" s="111"/>
      <c r="FP173" s="111"/>
      <c r="FQ173" s="111"/>
      <c r="FR173" s="111"/>
      <c r="FS173" s="111"/>
      <c r="FT173" s="111"/>
      <c r="FU173" s="111"/>
      <c r="FV173" s="111"/>
      <c r="FW173" s="111"/>
      <c r="FX173" s="111"/>
      <c r="FY173" s="111"/>
      <c r="FZ173" s="111"/>
      <c r="GA173" s="111"/>
      <c r="GB173" s="111"/>
      <c r="GC173" s="111"/>
      <c r="GD173" s="111"/>
      <c r="GE173" s="111"/>
      <c r="GF173" s="111"/>
      <c r="GG173" s="111"/>
      <c r="GH173" s="111"/>
      <c r="GI173" s="111"/>
      <c r="GJ173" s="111"/>
      <c r="GK173" s="111"/>
      <c r="GL173" s="111"/>
      <c r="GM173" s="111"/>
      <c r="GN173" s="111"/>
      <c r="GO173" s="111"/>
      <c r="GP173" s="111"/>
      <c r="GQ173" s="111"/>
      <c r="GR173" s="111"/>
      <c r="GS173" s="111"/>
      <c r="GT173" s="111"/>
      <c r="GU173" s="111"/>
      <c r="GV173" s="111"/>
      <c r="GW173" s="111"/>
      <c r="GX173" s="111"/>
      <c r="GY173" s="111"/>
      <c r="GZ173" s="111"/>
      <c r="HA173" s="111"/>
      <c r="HB173" s="111"/>
      <c r="HC173" s="111"/>
      <c r="HD173" s="111"/>
      <c r="HE173" s="111"/>
      <c r="HF173" s="111"/>
      <c r="HG173" s="111"/>
      <c r="HH173" s="111"/>
      <c r="HI173" s="111"/>
      <c r="HJ173" s="111"/>
      <c r="HK173" s="111"/>
      <c r="HL173" s="111"/>
      <c r="HM173" s="111"/>
      <c r="HN173" s="111"/>
      <c r="HO173" s="111"/>
      <c r="HP173" s="111"/>
      <c r="HQ173" s="111"/>
      <c r="HR173" s="111"/>
      <c r="HS173" s="111"/>
      <c r="HT173" s="111"/>
      <c r="HU173" s="111"/>
      <c r="HV173" s="111"/>
      <c r="HW173" s="111"/>
      <c r="HX173" s="111"/>
      <c r="HY173" s="111"/>
      <c r="HZ173" s="111"/>
      <c r="IA173" s="111"/>
      <c r="IB173" s="111"/>
      <c r="IC173" s="111"/>
      <c r="ID173" s="111"/>
      <c r="IE173" s="111"/>
      <c r="IF173" s="111"/>
      <c r="IG173" s="111"/>
      <c r="IH173" s="111"/>
      <c r="II173" s="111"/>
      <c r="IJ173" s="111"/>
      <c r="IK173" s="111"/>
      <c r="IL173" s="111"/>
      <c r="IM173" s="111"/>
      <c r="IN173" s="111"/>
      <c r="IO173" s="111"/>
      <c r="IP173" s="111"/>
      <c r="IQ173" s="111"/>
      <c r="IR173" s="111"/>
      <c r="IS173" s="111"/>
      <c r="IT173" s="111"/>
    </row>
    <row r="174" spans="1:254" x14ac:dyDescent="0.25">
      <c r="A174" s="111"/>
      <c r="B174" s="104" t="s">
        <v>1714</v>
      </c>
      <c r="C174" s="107">
        <v>383900000</v>
      </c>
      <c r="D174" s="111"/>
      <c r="E174" s="111"/>
      <c r="F174" s="111"/>
      <c r="G174" s="112"/>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c r="AN174" s="111"/>
      <c r="AO174" s="111"/>
      <c r="AP174" s="111"/>
      <c r="AQ174" s="111"/>
      <c r="AR174" s="111"/>
      <c r="AS174" s="111"/>
      <c r="AT174" s="111"/>
      <c r="AU174" s="111"/>
      <c r="AV174" s="111"/>
      <c r="AW174" s="111"/>
      <c r="AX174" s="111"/>
      <c r="AY174" s="111"/>
      <c r="AZ174" s="111"/>
      <c r="BA174" s="111"/>
      <c r="BB174" s="111"/>
      <c r="BC174" s="111"/>
      <c r="BD174" s="111"/>
      <c r="BE174" s="111"/>
      <c r="BF174" s="111"/>
      <c r="BG174" s="111"/>
      <c r="BH174" s="111"/>
      <c r="BI174" s="111"/>
      <c r="BJ174" s="111"/>
      <c r="BK174" s="111"/>
      <c r="BL174" s="111"/>
      <c r="BM174" s="111"/>
      <c r="BN174" s="111"/>
      <c r="BO174" s="111"/>
      <c r="BP174" s="111"/>
      <c r="BQ174" s="111"/>
      <c r="BR174" s="111"/>
      <c r="BS174" s="111"/>
      <c r="BT174" s="111"/>
      <c r="BU174" s="111"/>
      <c r="BV174" s="111"/>
      <c r="BW174" s="111"/>
      <c r="BX174" s="111"/>
      <c r="BY174" s="111"/>
      <c r="BZ174" s="111"/>
      <c r="CA174" s="111"/>
      <c r="CB174" s="111"/>
      <c r="CC174" s="111"/>
      <c r="CD174" s="111"/>
      <c r="CE174" s="111"/>
      <c r="CF174" s="111"/>
      <c r="CG174" s="111"/>
      <c r="CH174" s="111"/>
      <c r="CI174" s="111"/>
      <c r="CJ174" s="111"/>
      <c r="CK174" s="111"/>
      <c r="CL174" s="111"/>
      <c r="CM174" s="111"/>
      <c r="CN174" s="111"/>
      <c r="CO174" s="111"/>
      <c r="CP174" s="111"/>
      <c r="CQ174" s="111"/>
      <c r="CR174" s="111"/>
      <c r="CS174" s="111"/>
      <c r="CT174" s="111"/>
      <c r="CU174" s="111"/>
      <c r="CV174" s="111"/>
      <c r="CW174" s="111"/>
      <c r="CX174" s="111"/>
      <c r="CY174" s="111"/>
      <c r="CZ174" s="111"/>
      <c r="DA174" s="111"/>
      <c r="DB174" s="111"/>
      <c r="DC174" s="111"/>
      <c r="DD174" s="111"/>
      <c r="DE174" s="111"/>
      <c r="DF174" s="111"/>
      <c r="DG174" s="111"/>
      <c r="DH174" s="111"/>
      <c r="DI174" s="111"/>
      <c r="DJ174" s="111"/>
      <c r="DK174" s="111"/>
      <c r="DL174" s="111"/>
      <c r="DM174" s="111"/>
      <c r="DN174" s="111"/>
      <c r="DO174" s="111"/>
      <c r="DP174" s="111"/>
      <c r="DQ174" s="111"/>
      <c r="DR174" s="111"/>
      <c r="DS174" s="111"/>
      <c r="DT174" s="111"/>
      <c r="DU174" s="111"/>
      <c r="DV174" s="111"/>
      <c r="DW174" s="111"/>
      <c r="DX174" s="111"/>
      <c r="DY174" s="111"/>
      <c r="DZ174" s="111"/>
      <c r="EA174" s="111"/>
      <c r="EB174" s="111"/>
      <c r="EC174" s="111"/>
      <c r="ED174" s="111"/>
      <c r="EE174" s="111"/>
      <c r="EF174" s="111"/>
      <c r="EG174" s="111"/>
      <c r="EH174" s="111"/>
      <c r="EI174" s="111"/>
      <c r="EJ174" s="111"/>
      <c r="EK174" s="111"/>
      <c r="EL174" s="111"/>
      <c r="EM174" s="111"/>
      <c r="EN174" s="111"/>
      <c r="EO174" s="111"/>
      <c r="EP174" s="111"/>
      <c r="EQ174" s="111"/>
      <c r="ER174" s="111"/>
      <c r="ES174" s="111"/>
      <c r="ET174" s="111"/>
      <c r="EU174" s="111"/>
      <c r="EV174" s="111"/>
      <c r="EW174" s="111"/>
      <c r="EX174" s="111"/>
      <c r="EY174" s="111"/>
      <c r="EZ174" s="111"/>
      <c r="FA174" s="111"/>
      <c r="FB174" s="111"/>
      <c r="FC174" s="111"/>
      <c r="FD174" s="111"/>
      <c r="FE174" s="111"/>
      <c r="FF174" s="111"/>
      <c r="FG174" s="111"/>
      <c r="FH174" s="111"/>
      <c r="FI174" s="111"/>
      <c r="FJ174" s="111"/>
      <c r="FK174" s="111"/>
      <c r="FL174" s="111"/>
      <c r="FM174" s="111"/>
      <c r="FN174" s="111"/>
      <c r="FO174" s="111"/>
      <c r="FP174" s="111"/>
      <c r="FQ174" s="111"/>
      <c r="FR174" s="111"/>
      <c r="FS174" s="111"/>
      <c r="FT174" s="111"/>
      <c r="FU174" s="111"/>
      <c r="FV174" s="111"/>
      <c r="FW174" s="111"/>
      <c r="FX174" s="111"/>
      <c r="FY174" s="111"/>
      <c r="FZ174" s="111"/>
      <c r="GA174" s="111"/>
      <c r="GB174" s="111"/>
      <c r="GC174" s="111"/>
      <c r="GD174" s="111"/>
      <c r="GE174" s="111"/>
      <c r="GF174" s="111"/>
      <c r="GG174" s="111"/>
      <c r="GH174" s="111"/>
      <c r="GI174" s="111"/>
      <c r="GJ174" s="111"/>
      <c r="GK174" s="111"/>
      <c r="GL174" s="111"/>
      <c r="GM174" s="111"/>
      <c r="GN174" s="111"/>
      <c r="GO174" s="111"/>
      <c r="GP174" s="111"/>
      <c r="GQ174" s="111"/>
      <c r="GR174" s="111"/>
      <c r="GS174" s="111"/>
      <c r="GT174" s="111"/>
      <c r="GU174" s="111"/>
      <c r="GV174" s="111"/>
      <c r="GW174" s="111"/>
      <c r="GX174" s="111"/>
      <c r="GY174" s="111"/>
      <c r="GZ174" s="111"/>
      <c r="HA174" s="111"/>
      <c r="HB174" s="111"/>
      <c r="HC174" s="111"/>
      <c r="HD174" s="111"/>
      <c r="HE174" s="111"/>
      <c r="HF174" s="111"/>
      <c r="HG174" s="111"/>
      <c r="HH174" s="111"/>
      <c r="HI174" s="111"/>
      <c r="HJ174" s="111"/>
      <c r="HK174" s="111"/>
      <c r="HL174" s="111"/>
      <c r="HM174" s="111"/>
      <c r="HN174" s="111"/>
      <c r="HO174" s="111"/>
      <c r="HP174" s="111"/>
      <c r="HQ174" s="111"/>
      <c r="HR174" s="111"/>
      <c r="HS174" s="111"/>
      <c r="HT174" s="111"/>
      <c r="HU174" s="111"/>
      <c r="HV174" s="111"/>
      <c r="HW174" s="111"/>
      <c r="HX174" s="111"/>
      <c r="HY174" s="111"/>
      <c r="HZ174" s="111"/>
      <c r="IA174" s="111"/>
      <c r="IB174" s="111"/>
      <c r="IC174" s="111"/>
      <c r="ID174" s="111"/>
      <c r="IE174" s="111"/>
      <c r="IF174" s="111"/>
      <c r="IG174" s="111"/>
      <c r="IH174" s="111"/>
      <c r="II174" s="111"/>
      <c r="IJ174" s="111"/>
      <c r="IK174" s="111"/>
      <c r="IL174" s="111"/>
      <c r="IM174" s="111"/>
      <c r="IN174" s="111"/>
      <c r="IO174" s="111"/>
      <c r="IP174" s="111"/>
      <c r="IQ174" s="111"/>
      <c r="IR174" s="111"/>
      <c r="IS174" s="111"/>
      <c r="IT174" s="111"/>
    </row>
    <row r="175" spans="1:254" x14ac:dyDescent="0.25">
      <c r="A175" s="111"/>
      <c r="B175" s="104" t="s">
        <v>1715</v>
      </c>
      <c r="C175" s="107">
        <v>430515000</v>
      </c>
      <c r="D175" s="111"/>
      <c r="E175" s="111"/>
      <c r="F175" s="111"/>
      <c r="G175" s="112"/>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c r="AN175" s="111"/>
      <c r="AO175" s="111"/>
      <c r="AP175" s="111"/>
      <c r="AQ175" s="111"/>
      <c r="AR175" s="111"/>
      <c r="AS175" s="111"/>
      <c r="AT175" s="111"/>
      <c r="AU175" s="111"/>
      <c r="AV175" s="111"/>
      <c r="AW175" s="111"/>
      <c r="AX175" s="111"/>
      <c r="AY175" s="111"/>
      <c r="AZ175" s="111"/>
      <c r="BA175" s="111"/>
      <c r="BB175" s="111"/>
      <c r="BC175" s="111"/>
      <c r="BD175" s="111"/>
      <c r="BE175" s="111"/>
      <c r="BF175" s="111"/>
      <c r="BG175" s="111"/>
      <c r="BH175" s="111"/>
      <c r="BI175" s="111"/>
      <c r="BJ175" s="111"/>
      <c r="BK175" s="111"/>
      <c r="BL175" s="111"/>
      <c r="BM175" s="111"/>
      <c r="BN175" s="111"/>
      <c r="BO175" s="111"/>
      <c r="BP175" s="111"/>
      <c r="BQ175" s="111"/>
      <c r="BR175" s="111"/>
      <c r="BS175" s="111"/>
      <c r="BT175" s="111"/>
      <c r="BU175" s="111"/>
      <c r="BV175" s="111"/>
      <c r="BW175" s="111"/>
      <c r="BX175" s="111"/>
      <c r="BY175" s="111"/>
      <c r="BZ175" s="111"/>
      <c r="CA175" s="111"/>
      <c r="CB175" s="111"/>
      <c r="CC175" s="111"/>
      <c r="CD175" s="111"/>
      <c r="CE175" s="111"/>
      <c r="CF175" s="111"/>
      <c r="CG175" s="111"/>
      <c r="CH175" s="111"/>
      <c r="CI175" s="111"/>
      <c r="CJ175" s="111"/>
      <c r="CK175" s="111"/>
      <c r="CL175" s="111"/>
      <c r="CM175" s="111"/>
      <c r="CN175" s="111"/>
      <c r="CO175" s="111"/>
      <c r="CP175" s="111"/>
      <c r="CQ175" s="111"/>
      <c r="CR175" s="111"/>
      <c r="CS175" s="111"/>
      <c r="CT175" s="111"/>
      <c r="CU175" s="111"/>
      <c r="CV175" s="111"/>
      <c r="CW175" s="111"/>
      <c r="CX175" s="111"/>
      <c r="CY175" s="111"/>
      <c r="CZ175" s="111"/>
      <c r="DA175" s="111"/>
      <c r="DB175" s="111"/>
      <c r="DC175" s="111"/>
      <c r="DD175" s="111"/>
      <c r="DE175" s="111"/>
      <c r="DF175" s="111"/>
      <c r="DG175" s="111"/>
      <c r="DH175" s="111"/>
      <c r="DI175" s="111"/>
      <c r="DJ175" s="111"/>
      <c r="DK175" s="111"/>
      <c r="DL175" s="111"/>
      <c r="DM175" s="111"/>
      <c r="DN175" s="111"/>
      <c r="DO175" s="111"/>
      <c r="DP175" s="111"/>
      <c r="DQ175" s="111"/>
      <c r="DR175" s="111"/>
      <c r="DS175" s="111"/>
      <c r="DT175" s="111"/>
      <c r="DU175" s="111"/>
      <c r="DV175" s="111"/>
      <c r="DW175" s="111"/>
      <c r="DX175" s="111"/>
      <c r="DY175" s="111"/>
      <c r="DZ175" s="111"/>
      <c r="EA175" s="111"/>
      <c r="EB175" s="111"/>
      <c r="EC175" s="111"/>
      <c r="ED175" s="111"/>
      <c r="EE175" s="111"/>
      <c r="EF175" s="111"/>
      <c r="EG175" s="111"/>
      <c r="EH175" s="111"/>
      <c r="EI175" s="111"/>
      <c r="EJ175" s="111"/>
      <c r="EK175" s="111"/>
      <c r="EL175" s="111"/>
      <c r="EM175" s="111"/>
      <c r="EN175" s="111"/>
      <c r="EO175" s="111"/>
      <c r="EP175" s="111"/>
      <c r="EQ175" s="111"/>
      <c r="ER175" s="111"/>
      <c r="ES175" s="111"/>
      <c r="ET175" s="111"/>
      <c r="EU175" s="111"/>
      <c r="EV175" s="111"/>
      <c r="EW175" s="111"/>
      <c r="EX175" s="111"/>
      <c r="EY175" s="111"/>
      <c r="EZ175" s="111"/>
      <c r="FA175" s="111"/>
      <c r="FB175" s="111"/>
      <c r="FC175" s="111"/>
      <c r="FD175" s="111"/>
      <c r="FE175" s="111"/>
      <c r="FF175" s="111"/>
      <c r="FG175" s="111"/>
      <c r="FH175" s="111"/>
      <c r="FI175" s="111"/>
      <c r="FJ175" s="111"/>
      <c r="FK175" s="111"/>
      <c r="FL175" s="111"/>
      <c r="FM175" s="111"/>
      <c r="FN175" s="111"/>
      <c r="FO175" s="111"/>
      <c r="FP175" s="111"/>
      <c r="FQ175" s="111"/>
      <c r="FR175" s="111"/>
      <c r="FS175" s="111"/>
      <c r="FT175" s="111"/>
      <c r="FU175" s="111"/>
      <c r="FV175" s="111"/>
      <c r="FW175" s="111"/>
      <c r="FX175" s="111"/>
      <c r="FY175" s="111"/>
      <c r="FZ175" s="111"/>
      <c r="GA175" s="111"/>
      <c r="GB175" s="111"/>
      <c r="GC175" s="111"/>
      <c r="GD175" s="111"/>
      <c r="GE175" s="111"/>
      <c r="GF175" s="111"/>
      <c r="GG175" s="111"/>
      <c r="GH175" s="111"/>
      <c r="GI175" s="111"/>
      <c r="GJ175" s="111"/>
      <c r="GK175" s="111"/>
      <c r="GL175" s="111"/>
      <c r="GM175" s="111"/>
      <c r="GN175" s="111"/>
      <c r="GO175" s="111"/>
      <c r="GP175" s="111"/>
      <c r="GQ175" s="111"/>
      <c r="GR175" s="111"/>
      <c r="GS175" s="111"/>
      <c r="GT175" s="111"/>
      <c r="GU175" s="111"/>
      <c r="GV175" s="111"/>
      <c r="GW175" s="111"/>
      <c r="GX175" s="111"/>
      <c r="GY175" s="111"/>
      <c r="GZ175" s="111"/>
      <c r="HA175" s="111"/>
      <c r="HB175" s="111"/>
      <c r="HC175" s="111"/>
      <c r="HD175" s="111"/>
      <c r="HE175" s="111"/>
      <c r="HF175" s="111"/>
      <c r="HG175" s="111"/>
      <c r="HH175" s="111"/>
      <c r="HI175" s="111"/>
      <c r="HJ175" s="111"/>
      <c r="HK175" s="111"/>
      <c r="HL175" s="111"/>
      <c r="HM175" s="111"/>
      <c r="HN175" s="111"/>
      <c r="HO175" s="111"/>
      <c r="HP175" s="111"/>
      <c r="HQ175" s="111"/>
      <c r="HR175" s="111"/>
      <c r="HS175" s="111"/>
      <c r="HT175" s="111"/>
      <c r="HU175" s="111"/>
      <c r="HV175" s="111"/>
      <c r="HW175" s="111"/>
      <c r="HX175" s="111"/>
      <c r="HY175" s="111"/>
      <c r="HZ175" s="111"/>
      <c r="IA175" s="111"/>
      <c r="IB175" s="111"/>
      <c r="IC175" s="111"/>
      <c r="ID175" s="111"/>
      <c r="IE175" s="111"/>
      <c r="IF175" s="111"/>
      <c r="IG175" s="111"/>
      <c r="IH175" s="111"/>
      <c r="II175" s="111"/>
      <c r="IJ175" s="111"/>
      <c r="IK175" s="111"/>
      <c r="IL175" s="111"/>
      <c r="IM175" s="111"/>
      <c r="IN175" s="111"/>
      <c r="IO175" s="111"/>
      <c r="IP175" s="111"/>
      <c r="IQ175" s="111"/>
      <c r="IR175" s="111"/>
      <c r="IS175" s="111"/>
      <c r="IT175" s="111"/>
    </row>
    <row r="176" spans="1:254" x14ac:dyDescent="0.25">
      <c r="A176" s="111"/>
      <c r="B176" s="104" t="s">
        <v>1716</v>
      </c>
      <c r="C176" s="107">
        <v>197259510</v>
      </c>
      <c r="D176" s="111"/>
      <c r="E176" s="111"/>
      <c r="F176" s="111"/>
      <c r="G176" s="112"/>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c r="AN176" s="111"/>
      <c r="AO176" s="111"/>
      <c r="AP176" s="111"/>
      <c r="AQ176" s="111"/>
      <c r="AR176" s="111"/>
      <c r="AS176" s="111"/>
      <c r="AT176" s="111"/>
      <c r="AU176" s="111"/>
      <c r="AV176" s="111"/>
      <c r="AW176" s="111"/>
      <c r="AX176" s="111"/>
      <c r="AY176" s="111"/>
      <c r="AZ176" s="111"/>
      <c r="BA176" s="111"/>
      <c r="BB176" s="111"/>
      <c r="BC176" s="111"/>
      <c r="BD176" s="111"/>
      <c r="BE176" s="111"/>
      <c r="BF176" s="111"/>
      <c r="BG176" s="111"/>
      <c r="BH176" s="111"/>
      <c r="BI176" s="111"/>
      <c r="BJ176" s="111"/>
      <c r="BK176" s="111"/>
      <c r="BL176" s="111"/>
      <c r="BM176" s="111"/>
      <c r="BN176" s="111"/>
      <c r="BO176" s="111"/>
      <c r="BP176" s="111"/>
      <c r="BQ176" s="111"/>
      <c r="BR176" s="111"/>
      <c r="BS176" s="111"/>
      <c r="BT176" s="111"/>
      <c r="BU176" s="111"/>
      <c r="BV176" s="111"/>
      <c r="BW176" s="111"/>
      <c r="BX176" s="111"/>
      <c r="BY176" s="111"/>
      <c r="BZ176" s="111"/>
      <c r="CA176" s="111"/>
      <c r="CB176" s="111"/>
      <c r="CC176" s="111"/>
      <c r="CD176" s="111"/>
      <c r="CE176" s="111"/>
      <c r="CF176" s="111"/>
      <c r="CG176" s="111"/>
      <c r="CH176" s="111"/>
      <c r="CI176" s="111"/>
      <c r="CJ176" s="111"/>
      <c r="CK176" s="111"/>
      <c r="CL176" s="111"/>
      <c r="CM176" s="111"/>
      <c r="CN176" s="111"/>
      <c r="CO176" s="111"/>
      <c r="CP176" s="111"/>
      <c r="CQ176" s="111"/>
      <c r="CR176" s="111"/>
      <c r="CS176" s="111"/>
      <c r="CT176" s="111"/>
      <c r="CU176" s="111"/>
      <c r="CV176" s="111"/>
      <c r="CW176" s="111"/>
      <c r="CX176" s="111"/>
      <c r="CY176" s="111"/>
      <c r="CZ176" s="111"/>
      <c r="DA176" s="111"/>
      <c r="DB176" s="111"/>
      <c r="DC176" s="111"/>
      <c r="DD176" s="111"/>
      <c r="DE176" s="111"/>
      <c r="DF176" s="111"/>
      <c r="DG176" s="111"/>
      <c r="DH176" s="111"/>
      <c r="DI176" s="111"/>
      <c r="DJ176" s="111"/>
      <c r="DK176" s="111"/>
      <c r="DL176" s="111"/>
      <c r="DM176" s="111"/>
      <c r="DN176" s="111"/>
      <c r="DO176" s="111"/>
      <c r="DP176" s="111"/>
      <c r="DQ176" s="111"/>
      <c r="DR176" s="111"/>
      <c r="DS176" s="111"/>
      <c r="DT176" s="111"/>
      <c r="DU176" s="111"/>
      <c r="DV176" s="111"/>
      <c r="DW176" s="111"/>
      <c r="DX176" s="111"/>
      <c r="DY176" s="111"/>
      <c r="DZ176" s="111"/>
      <c r="EA176" s="111"/>
      <c r="EB176" s="111"/>
      <c r="EC176" s="111"/>
      <c r="ED176" s="111"/>
      <c r="EE176" s="111"/>
      <c r="EF176" s="111"/>
      <c r="EG176" s="111"/>
      <c r="EH176" s="111"/>
      <c r="EI176" s="111"/>
      <c r="EJ176" s="111"/>
      <c r="EK176" s="111"/>
      <c r="EL176" s="111"/>
      <c r="EM176" s="111"/>
      <c r="EN176" s="111"/>
      <c r="EO176" s="111"/>
      <c r="EP176" s="111"/>
      <c r="EQ176" s="111"/>
      <c r="ER176" s="111"/>
      <c r="ES176" s="111"/>
      <c r="ET176" s="111"/>
      <c r="EU176" s="111"/>
      <c r="EV176" s="111"/>
      <c r="EW176" s="111"/>
      <c r="EX176" s="111"/>
      <c r="EY176" s="111"/>
      <c r="EZ176" s="111"/>
      <c r="FA176" s="111"/>
      <c r="FB176" s="111"/>
      <c r="FC176" s="111"/>
      <c r="FD176" s="111"/>
      <c r="FE176" s="111"/>
      <c r="FF176" s="111"/>
      <c r="FG176" s="111"/>
      <c r="FH176" s="111"/>
      <c r="FI176" s="111"/>
      <c r="FJ176" s="111"/>
      <c r="FK176" s="111"/>
      <c r="FL176" s="111"/>
      <c r="FM176" s="111"/>
      <c r="FN176" s="111"/>
      <c r="FO176" s="111"/>
      <c r="FP176" s="111"/>
      <c r="FQ176" s="111"/>
      <c r="FR176" s="111"/>
      <c r="FS176" s="111"/>
      <c r="FT176" s="111"/>
      <c r="FU176" s="111"/>
      <c r="FV176" s="111"/>
      <c r="FW176" s="111"/>
      <c r="FX176" s="111"/>
      <c r="FY176" s="111"/>
      <c r="FZ176" s="111"/>
      <c r="GA176" s="111"/>
      <c r="GB176" s="111"/>
      <c r="GC176" s="111"/>
      <c r="GD176" s="111"/>
      <c r="GE176" s="111"/>
      <c r="GF176" s="111"/>
      <c r="GG176" s="111"/>
      <c r="GH176" s="111"/>
      <c r="GI176" s="111"/>
      <c r="GJ176" s="111"/>
      <c r="GK176" s="111"/>
      <c r="GL176" s="111"/>
      <c r="GM176" s="111"/>
      <c r="GN176" s="111"/>
      <c r="GO176" s="111"/>
      <c r="GP176" s="111"/>
      <c r="GQ176" s="111"/>
      <c r="GR176" s="111"/>
      <c r="GS176" s="111"/>
      <c r="GT176" s="111"/>
      <c r="GU176" s="111"/>
      <c r="GV176" s="111"/>
      <c r="GW176" s="111"/>
      <c r="GX176" s="111"/>
      <c r="GY176" s="111"/>
      <c r="GZ176" s="111"/>
      <c r="HA176" s="111"/>
      <c r="HB176" s="111"/>
      <c r="HC176" s="111"/>
      <c r="HD176" s="111"/>
      <c r="HE176" s="111"/>
      <c r="HF176" s="111"/>
      <c r="HG176" s="111"/>
      <c r="HH176" s="111"/>
      <c r="HI176" s="111"/>
      <c r="HJ176" s="111"/>
      <c r="HK176" s="111"/>
      <c r="HL176" s="111"/>
      <c r="HM176" s="111"/>
      <c r="HN176" s="111"/>
      <c r="HO176" s="111"/>
      <c r="HP176" s="111"/>
      <c r="HQ176" s="111"/>
      <c r="HR176" s="111"/>
      <c r="HS176" s="111"/>
      <c r="HT176" s="111"/>
      <c r="HU176" s="111"/>
      <c r="HV176" s="111"/>
      <c r="HW176" s="111"/>
      <c r="HX176" s="111"/>
      <c r="HY176" s="111"/>
      <c r="HZ176" s="111"/>
      <c r="IA176" s="111"/>
      <c r="IB176" s="111"/>
      <c r="IC176" s="111"/>
      <c r="ID176" s="111"/>
      <c r="IE176" s="111"/>
      <c r="IF176" s="111"/>
      <c r="IG176" s="111"/>
      <c r="IH176" s="111"/>
      <c r="II176" s="111"/>
      <c r="IJ176" s="111"/>
      <c r="IK176" s="111"/>
      <c r="IL176" s="111"/>
      <c r="IM176" s="111"/>
      <c r="IN176" s="111"/>
      <c r="IO176" s="111"/>
      <c r="IP176" s="111"/>
      <c r="IQ176" s="111"/>
      <c r="IR176" s="111"/>
      <c r="IS176" s="111"/>
      <c r="IT176" s="111"/>
    </row>
    <row r="177" spans="1:254" x14ac:dyDescent="0.25">
      <c r="A177" s="111"/>
      <c r="B177" s="104" t="s">
        <v>1717</v>
      </c>
      <c r="C177" s="107">
        <v>223090000</v>
      </c>
      <c r="D177" s="111"/>
      <c r="E177" s="111"/>
      <c r="F177" s="111"/>
      <c r="G177" s="112"/>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c r="AN177" s="111"/>
      <c r="AO177" s="111"/>
      <c r="AP177" s="111"/>
      <c r="AQ177" s="111"/>
      <c r="AR177" s="111"/>
      <c r="AS177" s="111"/>
      <c r="AT177" s="111"/>
      <c r="AU177" s="111"/>
      <c r="AV177" s="111"/>
      <c r="AW177" s="111"/>
      <c r="AX177" s="111"/>
      <c r="AY177" s="111"/>
      <c r="AZ177" s="111"/>
      <c r="BA177" s="111"/>
      <c r="BB177" s="111"/>
      <c r="BC177" s="111"/>
      <c r="BD177" s="111"/>
      <c r="BE177" s="111"/>
      <c r="BF177" s="111"/>
      <c r="BG177" s="111"/>
      <c r="BH177" s="111"/>
      <c r="BI177" s="111"/>
      <c r="BJ177" s="111"/>
      <c r="BK177" s="111"/>
      <c r="BL177" s="111"/>
      <c r="BM177" s="111"/>
      <c r="BN177" s="111"/>
      <c r="BO177" s="111"/>
      <c r="BP177" s="111"/>
      <c r="BQ177" s="111"/>
      <c r="BR177" s="111"/>
      <c r="BS177" s="111"/>
      <c r="BT177" s="111"/>
      <c r="BU177" s="111"/>
      <c r="BV177" s="111"/>
      <c r="BW177" s="111"/>
      <c r="BX177" s="111"/>
      <c r="BY177" s="111"/>
      <c r="BZ177" s="111"/>
      <c r="CA177" s="111"/>
      <c r="CB177" s="111"/>
      <c r="CC177" s="111"/>
      <c r="CD177" s="111"/>
      <c r="CE177" s="111"/>
      <c r="CF177" s="111"/>
      <c r="CG177" s="111"/>
      <c r="CH177" s="111"/>
      <c r="CI177" s="111"/>
      <c r="CJ177" s="111"/>
      <c r="CK177" s="111"/>
      <c r="CL177" s="111"/>
      <c r="CM177" s="111"/>
      <c r="CN177" s="111"/>
      <c r="CO177" s="111"/>
      <c r="CP177" s="111"/>
      <c r="CQ177" s="111"/>
      <c r="CR177" s="111"/>
      <c r="CS177" s="111"/>
      <c r="CT177" s="111"/>
      <c r="CU177" s="111"/>
      <c r="CV177" s="111"/>
      <c r="CW177" s="111"/>
      <c r="CX177" s="111"/>
      <c r="CY177" s="111"/>
      <c r="CZ177" s="111"/>
      <c r="DA177" s="111"/>
      <c r="DB177" s="111"/>
      <c r="DC177" s="111"/>
      <c r="DD177" s="111"/>
      <c r="DE177" s="111"/>
      <c r="DF177" s="111"/>
      <c r="DG177" s="111"/>
      <c r="DH177" s="111"/>
      <c r="DI177" s="111"/>
      <c r="DJ177" s="111"/>
      <c r="DK177" s="111"/>
      <c r="DL177" s="111"/>
      <c r="DM177" s="111"/>
      <c r="DN177" s="111"/>
      <c r="DO177" s="111"/>
      <c r="DP177" s="111"/>
      <c r="DQ177" s="111"/>
      <c r="DR177" s="111"/>
      <c r="DS177" s="111"/>
      <c r="DT177" s="111"/>
      <c r="DU177" s="111"/>
      <c r="DV177" s="111"/>
      <c r="DW177" s="111"/>
      <c r="DX177" s="111"/>
      <c r="DY177" s="111"/>
      <c r="DZ177" s="111"/>
      <c r="EA177" s="111"/>
      <c r="EB177" s="111"/>
      <c r="EC177" s="111"/>
      <c r="ED177" s="111"/>
      <c r="EE177" s="111"/>
      <c r="EF177" s="111"/>
      <c r="EG177" s="111"/>
      <c r="EH177" s="111"/>
      <c r="EI177" s="111"/>
      <c r="EJ177" s="111"/>
      <c r="EK177" s="111"/>
      <c r="EL177" s="111"/>
      <c r="EM177" s="111"/>
      <c r="EN177" s="111"/>
      <c r="EO177" s="111"/>
      <c r="EP177" s="111"/>
      <c r="EQ177" s="111"/>
      <c r="ER177" s="111"/>
      <c r="ES177" s="111"/>
      <c r="ET177" s="111"/>
      <c r="EU177" s="111"/>
      <c r="EV177" s="111"/>
      <c r="EW177" s="111"/>
      <c r="EX177" s="111"/>
      <c r="EY177" s="111"/>
      <c r="EZ177" s="111"/>
      <c r="FA177" s="111"/>
      <c r="FB177" s="111"/>
      <c r="FC177" s="111"/>
      <c r="FD177" s="111"/>
      <c r="FE177" s="111"/>
      <c r="FF177" s="111"/>
      <c r="FG177" s="111"/>
      <c r="FH177" s="111"/>
      <c r="FI177" s="111"/>
      <c r="FJ177" s="111"/>
      <c r="FK177" s="111"/>
      <c r="FL177" s="111"/>
      <c r="FM177" s="111"/>
      <c r="FN177" s="111"/>
      <c r="FO177" s="111"/>
      <c r="FP177" s="111"/>
      <c r="FQ177" s="111"/>
      <c r="FR177" s="111"/>
      <c r="FS177" s="111"/>
      <c r="FT177" s="111"/>
      <c r="FU177" s="111"/>
      <c r="FV177" s="111"/>
      <c r="FW177" s="111"/>
      <c r="FX177" s="111"/>
      <c r="FY177" s="111"/>
      <c r="FZ177" s="111"/>
      <c r="GA177" s="111"/>
      <c r="GB177" s="111"/>
      <c r="GC177" s="111"/>
      <c r="GD177" s="111"/>
      <c r="GE177" s="111"/>
      <c r="GF177" s="111"/>
      <c r="GG177" s="111"/>
      <c r="GH177" s="111"/>
      <c r="GI177" s="111"/>
      <c r="GJ177" s="111"/>
      <c r="GK177" s="111"/>
      <c r="GL177" s="111"/>
      <c r="GM177" s="111"/>
      <c r="GN177" s="111"/>
      <c r="GO177" s="111"/>
      <c r="GP177" s="111"/>
      <c r="GQ177" s="111"/>
      <c r="GR177" s="111"/>
      <c r="GS177" s="111"/>
      <c r="GT177" s="111"/>
      <c r="GU177" s="111"/>
      <c r="GV177" s="111"/>
      <c r="GW177" s="111"/>
      <c r="GX177" s="111"/>
      <c r="GY177" s="111"/>
      <c r="GZ177" s="111"/>
      <c r="HA177" s="111"/>
      <c r="HB177" s="111"/>
      <c r="HC177" s="111"/>
      <c r="HD177" s="111"/>
      <c r="HE177" s="111"/>
      <c r="HF177" s="111"/>
      <c r="HG177" s="111"/>
      <c r="HH177" s="111"/>
      <c r="HI177" s="111"/>
      <c r="HJ177" s="111"/>
      <c r="HK177" s="111"/>
      <c r="HL177" s="111"/>
      <c r="HM177" s="111"/>
      <c r="HN177" s="111"/>
      <c r="HO177" s="111"/>
      <c r="HP177" s="111"/>
      <c r="HQ177" s="111"/>
      <c r="HR177" s="111"/>
      <c r="HS177" s="111"/>
      <c r="HT177" s="111"/>
      <c r="HU177" s="111"/>
      <c r="HV177" s="111"/>
      <c r="HW177" s="111"/>
      <c r="HX177" s="111"/>
      <c r="HY177" s="111"/>
      <c r="HZ177" s="111"/>
      <c r="IA177" s="111"/>
      <c r="IB177" s="111"/>
      <c r="IC177" s="111"/>
      <c r="ID177" s="111"/>
      <c r="IE177" s="111"/>
      <c r="IF177" s="111"/>
      <c r="IG177" s="111"/>
      <c r="IH177" s="111"/>
      <c r="II177" s="111"/>
      <c r="IJ177" s="111"/>
      <c r="IK177" s="111"/>
      <c r="IL177" s="111"/>
      <c r="IM177" s="111"/>
      <c r="IN177" s="111"/>
      <c r="IO177" s="111"/>
      <c r="IP177" s="111"/>
      <c r="IQ177" s="111"/>
      <c r="IR177" s="111"/>
      <c r="IS177" s="111"/>
      <c r="IT177" s="111"/>
    </row>
    <row r="178" spans="1:254" x14ac:dyDescent="0.25">
      <c r="A178" s="111"/>
      <c r="B178" s="104" t="s">
        <v>1718</v>
      </c>
      <c r="C178" s="107">
        <v>95436315</v>
      </c>
      <c r="D178" s="111"/>
      <c r="E178" s="111"/>
      <c r="F178" s="111"/>
      <c r="G178" s="112"/>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c r="AN178" s="111"/>
      <c r="AO178" s="111"/>
      <c r="AP178" s="111"/>
      <c r="AQ178" s="111"/>
      <c r="AR178" s="111"/>
      <c r="AS178" s="111"/>
      <c r="AT178" s="111"/>
      <c r="AU178" s="111"/>
      <c r="AV178" s="111"/>
      <c r="AW178" s="111"/>
      <c r="AX178" s="111"/>
      <c r="AY178" s="111"/>
      <c r="AZ178" s="111"/>
      <c r="BA178" s="111"/>
      <c r="BB178" s="111"/>
      <c r="BC178" s="111"/>
      <c r="BD178" s="111"/>
      <c r="BE178" s="111"/>
      <c r="BF178" s="111"/>
      <c r="BG178" s="111"/>
      <c r="BH178" s="111"/>
      <c r="BI178" s="111"/>
      <c r="BJ178" s="111"/>
      <c r="BK178" s="111"/>
      <c r="BL178" s="111"/>
      <c r="BM178" s="111"/>
      <c r="BN178" s="111"/>
      <c r="BO178" s="111"/>
      <c r="BP178" s="111"/>
      <c r="BQ178" s="111"/>
      <c r="BR178" s="111"/>
      <c r="BS178" s="111"/>
      <c r="BT178" s="111"/>
      <c r="BU178" s="111"/>
      <c r="BV178" s="111"/>
      <c r="BW178" s="111"/>
      <c r="BX178" s="111"/>
      <c r="BY178" s="111"/>
      <c r="BZ178" s="111"/>
      <c r="CA178" s="111"/>
      <c r="CB178" s="111"/>
      <c r="CC178" s="111"/>
      <c r="CD178" s="111"/>
      <c r="CE178" s="111"/>
      <c r="CF178" s="111"/>
      <c r="CG178" s="111"/>
      <c r="CH178" s="111"/>
      <c r="CI178" s="111"/>
      <c r="CJ178" s="111"/>
      <c r="CK178" s="111"/>
      <c r="CL178" s="111"/>
      <c r="CM178" s="111"/>
      <c r="CN178" s="111"/>
      <c r="CO178" s="111"/>
      <c r="CP178" s="111"/>
      <c r="CQ178" s="111"/>
      <c r="CR178" s="111"/>
      <c r="CS178" s="111"/>
      <c r="CT178" s="111"/>
      <c r="CU178" s="111"/>
      <c r="CV178" s="111"/>
      <c r="CW178" s="111"/>
      <c r="CX178" s="111"/>
      <c r="CY178" s="111"/>
      <c r="CZ178" s="111"/>
      <c r="DA178" s="111"/>
      <c r="DB178" s="111"/>
      <c r="DC178" s="111"/>
      <c r="DD178" s="111"/>
      <c r="DE178" s="111"/>
      <c r="DF178" s="111"/>
      <c r="DG178" s="111"/>
      <c r="DH178" s="111"/>
      <c r="DI178" s="111"/>
      <c r="DJ178" s="111"/>
      <c r="DK178" s="111"/>
      <c r="DL178" s="111"/>
      <c r="DM178" s="111"/>
      <c r="DN178" s="111"/>
      <c r="DO178" s="111"/>
      <c r="DP178" s="111"/>
      <c r="DQ178" s="111"/>
      <c r="DR178" s="111"/>
      <c r="DS178" s="111"/>
      <c r="DT178" s="111"/>
      <c r="DU178" s="111"/>
      <c r="DV178" s="111"/>
      <c r="DW178" s="111"/>
      <c r="DX178" s="111"/>
      <c r="DY178" s="111"/>
      <c r="DZ178" s="111"/>
      <c r="EA178" s="111"/>
      <c r="EB178" s="111"/>
      <c r="EC178" s="111"/>
      <c r="ED178" s="111"/>
      <c r="EE178" s="111"/>
      <c r="EF178" s="111"/>
      <c r="EG178" s="111"/>
      <c r="EH178" s="111"/>
      <c r="EI178" s="111"/>
      <c r="EJ178" s="111"/>
      <c r="EK178" s="111"/>
      <c r="EL178" s="111"/>
      <c r="EM178" s="111"/>
      <c r="EN178" s="111"/>
      <c r="EO178" s="111"/>
      <c r="EP178" s="111"/>
      <c r="EQ178" s="111"/>
      <c r="ER178" s="111"/>
      <c r="ES178" s="111"/>
      <c r="ET178" s="111"/>
      <c r="EU178" s="111"/>
      <c r="EV178" s="111"/>
      <c r="EW178" s="111"/>
      <c r="EX178" s="111"/>
      <c r="EY178" s="111"/>
      <c r="EZ178" s="111"/>
      <c r="FA178" s="111"/>
      <c r="FB178" s="111"/>
      <c r="FC178" s="111"/>
      <c r="FD178" s="111"/>
      <c r="FE178" s="111"/>
      <c r="FF178" s="111"/>
      <c r="FG178" s="111"/>
      <c r="FH178" s="111"/>
      <c r="FI178" s="111"/>
      <c r="FJ178" s="111"/>
      <c r="FK178" s="111"/>
      <c r="FL178" s="111"/>
      <c r="FM178" s="111"/>
      <c r="FN178" s="111"/>
      <c r="FO178" s="111"/>
      <c r="FP178" s="111"/>
      <c r="FQ178" s="111"/>
      <c r="FR178" s="111"/>
      <c r="FS178" s="111"/>
      <c r="FT178" s="111"/>
      <c r="FU178" s="111"/>
      <c r="FV178" s="111"/>
      <c r="FW178" s="111"/>
      <c r="FX178" s="111"/>
      <c r="FY178" s="111"/>
      <c r="FZ178" s="111"/>
      <c r="GA178" s="111"/>
      <c r="GB178" s="111"/>
      <c r="GC178" s="111"/>
      <c r="GD178" s="111"/>
      <c r="GE178" s="111"/>
      <c r="GF178" s="111"/>
      <c r="GG178" s="111"/>
      <c r="GH178" s="111"/>
      <c r="GI178" s="111"/>
      <c r="GJ178" s="111"/>
      <c r="GK178" s="111"/>
      <c r="GL178" s="111"/>
      <c r="GM178" s="111"/>
      <c r="GN178" s="111"/>
      <c r="GO178" s="111"/>
      <c r="GP178" s="111"/>
      <c r="GQ178" s="111"/>
      <c r="GR178" s="111"/>
      <c r="GS178" s="111"/>
      <c r="GT178" s="111"/>
      <c r="GU178" s="111"/>
      <c r="GV178" s="111"/>
      <c r="GW178" s="111"/>
      <c r="GX178" s="111"/>
      <c r="GY178" s="111"/>
      <c r="GZ178" s="111"/>
      <c r="HA178" s="111"/>
      <c r="HB178" s="111"/>
      <c r="HC178" s="111"/>
      <c r="HD178" s="111"/>
      <c r="HE178" s="111"/>
      <c r="HF178" s="111"/>
      <c r="HG178" s="111"/>
      <c r="HH178" s="111"/>
      <c r="HI178" s="111"/>
      <c r="HJ178" s="111"/>
      <c r="HK178" s="111"/>
      <c r="HL178" s="111"/>
      <c r="HM178" s="111"/>
      <c r="HN178" s="111"/>
      <c r="HO178" s="111"/>
      <c r="HP178" s="111"/>
      <c r="HQ178" s="111"/>
      <c r="HR178" s="111"/>
      <c r="HS178" s="111"/>
      <c r="HT178" s="111"/>
      <c r="HU178" s="111"/>
      <c r="HV178" s="111"/>
      <c r="HW178" s="111"/>
      <c r="HX178" s="111"/>
      <c r="HY178" s="111"/>
      <c r="HZ178" s="111"/>
      <c r="IA178" s="111"/>
      <c r="IB178" s="111"/>
      <c r="IC178" s="111"/>
      <c r="ID178" s="111"/>
      <c r="IE178" s="111"/>
      <c r="IF178" s="111"/>
      <c r="IG178" s="111"/>
      <c r="IH178" s="111"/>
      <c r="II178" s="111"/>
      <c r="IJ178" s="111"/>
      <c r="IK178" s="111"/>
      <c r="IL178" s="111"/>
      <c r="IM178" s="111"/>
      <c r="IN178" s="111"/>
      <c r="IO178" s="111"/>
      <c r="IP178" s="111"/>
      <c r="IQ178" s="111"/>
      <c r="IR178" s="111"/>
      <c r="IS178" s="111"/>
      <c r="IT178" s="111"/>
    </row>
    <row r="179" spans="1:254" x14ac:dyDescent="0.25">
      <c r="A179" s="111"/>
      <c r="B179" s="104" t="s">
        <v>1719</v>
      </c>
      <c r="C179" s="107">
        <v>107514330</v>
      </c>
      <c r="D179" s="111"/>
      <c r="E179" s="111"/>
      <c r="F179" s="111"/>
      <c r="G179" s="112"/>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c r="AN179" s="111"/>
      <c r="AO179" s="111"/>
      <c r="AP179" s="111"/>
      <c r="AQ179" s="111"/>
      <c r="AR179" s="111"/>
      <c r="AS179" s="111"/>
      <c r="AT179" s="111"/>
      <c r="AU179" s="111"/>
      <c r="AV179" s="111"/>
      <c r="AW179" s="111"/>
      <c r="AX179" s="111"/>
      <c r="AY179" s="111"/>
      <c r="AZ179" s="111"/>
      <c r="BA179" s="111"/>
      <c r="BB179" s="111"/>
      <c r="BC179" s="111"/>
      <c r="BD179" s="111"/>
      <c r="BE179" s="111"/>
      <c r="BF179" s="111"/>
      <c r="BG179" s="111"/>
      <c r="BH179" s="111"/>
      <c r="BI179" s="111"/>
      <c r="BJ179" s="111"/>
      <c r="BK179" s="111"/>
      <c r="BL179" s="111"/>
      <c r="BM179" s="111"/>
      <c r="BN179" s="111"/>
      <c r="BO179" s="111"/>
      <c r="BP179" s="111"/>
      <c r="BQ179" s="111"/>
      <c r="BR179" s="111"/>
      <c r="BS179" s="111"/>
      <c r="BT179" s="111"/>
      <c r="BU179" s="111"/>
      <c r="BV179" s="111"/>
      <c r="BW179" s="111"/>
      <c r="BX179" s="111"/>
      <c r="BY179" s="111"/>
      <c r="BZ179" s="111"/>
      <c r="CA179" s="111"/>
      <c r="CB179" s="111"/>
      <c r="CC179" s="111"/>
      <c r="CD179" s="111"/>
      <c r="CE179" s="111"/>
      <c r="CF179" s="111"/>
      <c r="CG179" s="111"/>
      <c r="CH179" s="111"/>
      <c r="CI179" s="111"/>
      <c r="CJ179" s="111"/>
      <c r="CK179" s="111"/>
      <c r="CL179" s="111"/>
      <c r="CM179" s="111"/>
      <c r="CN179" s="111"/>
      <c r="CO179" s="111"/>
      <c r="CP179" s="111"/>
      <c r="CQ179" s="111"/>
      <c r="CR179" s="111"/>
      <c r="CS179" s="111"/>
      <c r="CT179" s="111"/>
      <c r="CU179" s="111"/>
      <c r="CV179" s="111"/>
      <c r="CW179" s="111"/>
      <c r="CX179" s="111"/>
      <c r="CY179" s="111"/>
      <c r="CZ179" s="111"/>
      <c r="DA179" s="111"/>
      <c r="DB179" s="111"/>
      <c r="DC179" s="111"/>
      <c r="DD179" s="111"/>
      <c r="DE179" s="111"/>
      <c r="DF179" s="111"/>
      <c r="DG179" s="111"/>
      <c r="DH179" s="111"/>
      <c r="DI179" s="111"/>
      <c r="DJ179" s="111"/>
      <c r="DK179" s="111"/>
      <c r="DL179" s="111"/>
      <c r="DM179" s="111"/>
      <c r="DN179" s="111"/>
      <c r="DO179" s="111"/>
      <c r="DP179" s="111"/>
      <c r="DQ179" s="111"/>
      <c r="DR179" s="111"/>
      <c r="DS179" s="111"/>
      <c r="DT179" s="111"/>
      <c r="DU179" s="111"/>
      <c r="DV179" s="111"/>
      <c r="DW179" s="111"/>
      <c r="DX179" s="111"/>
      <c r="DY179" s="111"/>
      <c r="DZ179" s="111"/>
      <c r="EA179" s="111"/>
      <c r="EB179" s="111"/>
      <c r="EC179" s="111"/>
      <c r="ED179" s="111"/>
      <c r="EE179" s="111"/>
      <c r="EF179" s="111"/>
      <c r="EG179" s="111"/>
      <c r="EH179" s="111"/>
      <c r="EI179" s="111"/>
      <c r="EJ179" s="111"/>
      <c r="EK179" s="111"/>
      <c r="EL179" s="111"/>
      <c r="EM179" s="111"/>
      <c r="EN179" s="111"/>
      <c r="EO179" s="111"/>
      <c r="EP179" s="111"/>
      <c r="EQ179" s="111"/>
      <c r="ER179" s="111"/>
      <c r="ES179" s="111"/>
      <c r="ET179" s="111"/>
      <c r="EU179" s="111"/>
      <c r="EV179" s="111"/>
      <c r="EW179" s="111"/>
      <c r="EX179" s="111"/>
      <c r="EY179" s="111"/>
      <c r="EZ179" s="111"/>
      <c r="FA179" s="111"/>
      <c r="FB179" s="111"/>
      <c r="FC179" s="111"/>
      <c r="FD179" s="111"/>
      <c r="FE179" s="111"/>
      <c r="FF179" s="111"/>
      <c r="FG179" s="111"/>
      <c r="FH179" s="111"/>
      <c r="FI179" s="111"/>
      <c r="FJ179" s="111"/>
      <c r="FK179" s="111"/>
      <c r="FL179" s="111"/>
      <c r="FM179" s="111"/>
      <c r="FN179" s="111"/>
      <c r="FO179" s="111"/>
      <c r="FP179" s="111"/>
      <c r="FQ179" s="111"/>
      <c r="FR179" s="111"/>
      <c r="FS179" s="111"/>
      <c r="FT179" s="111"/>
      <c r="FU179" s="111"/>
      <c r="FV179" s="111"/>
      <c r="FW179" s="111"/>
      <c r="FX179" s="111"/>
      <c r="FY179" s="111"/>
      <c r="FZ179" s="111"/>
      <c r="GA179" s="111"/>
      <c r="GB179" s="111"/>
      <c r="GC179" s="111"/>
      <c r="GD179" s="111"/>
      <c r="GE179" s="111"/>
      <c r="GF179" s="111"/>
      <c r="GG179" s="111"/>
      <c r="GH179" s="111"/>
      <c r="GI179" s="111"/>
      <c r="GJ179" s="111"/>
      <c r="GK179" s="111"/>
      <c r="GL179" s="111"/>
      <c r="GM179" s="111"/>
      <c r="GN179" s="111"/>
      <c r="GO179" s="111"/>
      <c r="GP179" s="111"/>
      <c r="GQ179" s="111"/>
      <c r="GR179" s="111"/>
      <c r="GS179" s="111"/>
      <c r="GT179" s="111"/>
      <c r="GU179" s="111"/>
      <c r="GV179" s="111"/>
      <c r="GW179" s="111"/>
      <c r="GX179" s="111"/>
      <c r="GY179" s="111"/>
      <c r="GZ179" s="111"/>
      <c r="HA179" s="111"/>
      <c r="HB179" s="111"/>
      <c r="HC179" s="111"/>
      <c r="HD179" s="111"/>
      <c r="HE179" s="111"/>
      <c r="HF179" s="111"/>
      <c r="HG179" s="111"/>
      <c r="HH179" s="111"/>
      <c r="HI179" s="111"/>
      <c r="HJ179" s="111"/>
      <c r="HK179" s="111"/>
      <c r="HL179" s="111"/>
      <c r="HM179" s="111"/>
      <c r="HN179" s="111"/>
      <c r="HO179" s="111"/>
      <c r="HP179" s="111"/>
      <c r="HQ179" s="111"/>
      <c r="HR179" s="111"/>
      <c r="HS179" s="111"/>
      <c r="HT179" s="111"/>
      <c r="HU179" s="111"/>
      <c r="HV179" s="111"/>
      <c r="HW179" s="111"/>
      <c r="HX179" s="111"/>
      <c r="HY179" s="111"/>
      <c r="HZ179" s="111"/>
      <c r="IA179" s="111"/>
      <c r="IB179" s="111"/>
      <c r="IC179" s="111"/>
      <c r="ID179" s="111"/>
      <c r="IE179" s="111"/>
      <c r="IF179" s="111"/>
      <c r="IG179" s="111"/>
      <c r="IH179" s="111"/>
      <c r="II179" s="111"/>
      <c r="IJ179" s="111"/>
      <c r="IK179" s="111"/>
      <c r="IL179" s="111"/>
      <c r="IM179" s="111"/>
      <c r="IN179" s="111"/>
      <c r="IO179" s="111"/>
      <c r="IP179" s="111"/>
      <c r="IQ179" s="111"/>
      <c r="IR179" s="111"/>
      <c r="IS179" s="111"/>
      <c r="IT179" s="111"/>
    </row>
    <row r="180" spans="1:254" x14ac:dyDescent="0.25">
      <c r="A180" s="111"/>
      <c r="B180" s="104" t="s">
        <v>1720</v>
      </c>
      <c r="C180" s="107">
        <v>38624850</v>
      </c>
      <c r="D180" s="111"/>
      <c r="E180" s="111"/>
      <c r="F180" s="111"/>
      <c r="G180" s="112"/>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c r="AN180" s="111"/>
      <c r="AO180" s="111"/>
      <c r="AP180" s="111"/>
      <c r="AQ180" s="111"/>
      <c r="AR180" s="111"/>
      <c r="AS180" s="111"/>
      <c r="AT180" s="111"/>
      <c r="AU180" s="111"/>
      <c r="AV180" s="111"/>
      <c r="AW180" s="111"/>
      <c r="AX180" s="111"/>
      <c r="AY180" s="111"/>
      <c r="AZ180" s="111"/>
      <c r="BA180" s="111"/>
      <c r="BB180" s="111"/>
      <c r="BC180" s="111"/>
      <c r="BD180" s="111"/>
      <c r="BE180" s="111"/>
      <c r="BF180" s="111"/>
      <c r="BG180" s="111"/>
      <c r="BH180" s="111"/>
      <c r="BI180" s="111"/>
      <c r="BJ180" s="111"/>
      <c r="BK180" s="111"/>
      <c r="BL180" s="111"/>
      <c r="BM180" s="111"/>
      <c r="BN180" s="111"/>
      <c r="BO180" s="111"/>
      <c r="BP180" s="111"/>
      <c r="BQ180" s="111"/>
      <c r="BR180" s="111"/>
      <c r="BS180" s="111"/>
      <c r="BT180" s="111"/>
      <c r="BU180" s="111"/>
      <c r="BV180" s="111"/>
      <c r="BW180" s="111"/>
      <c r="BX180" s="111"/>
      <c r="BY180" s="111"/>
      <c r="BZ180" s="111"/>
      <c r="CA180" s="111"/>
      <c r="CB180" s="111"/>
      <c r="CC180" s="111"/>
      <c r="CD180" s="111"/>
      <c r="CE180" s="111"/>
      <c r="CF180" s="111"/>
      <c r="CG180" s="111"/>
      <c r="CH180" s="111"/>
      <c r="CI180" s="111"/>
      <c r="CJ180" s="111"/>
      <c r="CK180" s="111"/>
      <c r="CL180" s="111"/>
      <c r="CM180" s="111"/>
      <c r="CN180" s="111"/>
      <c r="CO180" s="111"/>
      <c r="CP180" s="111"/>
      <c r="CQ180" s="111"/>
      <c r="CR180" s="111"/>
      <c r="CS180" s="111"/>
      <c r="CT180" s="111"/>
      <c r="CU180" s="111"/>
      <c r="CV180" s="111"/>
      <c r="CW180" s="111"/>
      <c r="CX180" s="111"/>
      <c r="CY180" s="111"/>
      <c r="CZ180" s="111"/>
      <c r="DA180" s="111"/>
      <c r="DB180" s="111"/>
      <c r="DC180" s="111"/>
      <c r="DD180" s="111"/>
      <c r="DE180" s="111"/>
      <c r="DF180" s="111"/>
      <c r="DG180" s="111"/>
      <c r="DH180" s="111"/>
      <c r="DI180" s="111"/>
      <c r="DJ180" s="111"/>
      <c r="DK180" s="111"/>
      <c r="DL180" s="111"/>
      <c r="DM180" s="111"/>
      <c r="DN180" s="111"/>
      <c r="DO180" s="111"/>
      <c r="DP180" s="111"/>
      <c r="DQ180" s="111"/>
      <c r="DR180" s="111"/>
      <c r="DS180" s="111"/>
      <c r="DT180" s="111"/>
      <c r="DU180" s="111"/>
      <c r="DV180" s="111"/>
      <c r="DW180" s="111"/>
      <c r="DX180" s="111"/>
      <c r="DY180" s="111"/>
      <c r="DZ180" s="111"/>
      <c r="EA180" s="111"/>
      <c r="EB180" s="111"/>
      <c r="EC180" s="111"/>
      <c r="ED180" s="111"/>
      <c r="EE180" s="111"/>
      <c r="EF180" s="111"/>
      <c r="EG180" s="111"/>
      <c r="EH180" s="111"/>
      <c r="EI180" s="111"/>
      <c r="EJ180" s="111"/>
      <c r="EK180" s="111"/>
      <c r="EL180" s="111"/>
      <c r="EM180" s="111"/>
      <c r="EN180" s="111"/>
      <c r="EO180" s="111"/>
      <c r="EP180" s="111"/>
      <c r="EQ180" s="111"/>
      <c r="ER180" s="111"/>
      <c r="ES180" s="111"/>
      <c r="ET180" s="111"/>
      <c r="EU180" s="111"/>
      <c r="EV180" s="111"/>
      <c r="EW180" s="111"/>
      <c r="EX180" s="111"/>
      <c r="EY180" s="111"/>
      <c r="EZ180" s="111"/>
      <c r="FA180" s="111"/>
      <c r="FB180" s="111"/>
      <c r="FC180" s="111"/>
      <c r="FD180" s="111"/>
      <c r="FE180" s="111"/>
      <c r="FF180" s="111"/>
      <c r="FG180" s="111"/>
      <c r="FH180" s="111"/>
      <c r="FI180" s="111"/>
      <c r="FJ180" s="111"/>
      <c r="FK180" s="111"/>
      <c r="FL180" s="111"/>
      <c r="FM180" s="111"/>
      <c r="FN180" s="111"/>
      <c r="FO180" s="111"/>
      <c r="FP180" s="111"/>
      <c r="FQ180" s="111"/>
      <c r="FR180" s="111"/>
      <c r="FS180" s="111"/>
      <c r="FT180" s="111"/>
      <c r="FU180" s="111"/>
      <c r="FV180" s="111"/>
      <c r="FW180" s="111"/>
      <c r="FX180" s="111"/>
      <c r="FY180" s="111"/>
      <c r="FZ180" s="111"/>
      <c r="GA180" s="111"/>
      <c r="GB180" s="111"/>
      <c r="GC180" s="111"/>
      <c r="GD180" s="111"/>
      <c r="GE180" s="111"/>
      <c r="GF180" s="111"/>
      <c r="GG180" s="111"/>
      <c r="GH180" s="111"/>
      <c r="GI180" s="111"/>
      <c r="GJ180" s="111"/>
      <c r="GK180" s="111"/>
      <c r="GL180" s="111"/>
      <c r="GM180" s="111"/>
      <c r="GN180" s="111"/>
      <c r="GO180" s="111"/>
      <c r="GP180" s="111"/>
      <c r="GQ180" s="111"/>
      <c r="GR180" s="111"/>
      <c r="GS180" s="111"/>
      <c r="GT180" s="111"/>
      <c r="GU180" s="111"/>
      <c r="GV180" s="111"/>
      <c r="GW180" s="111"/>
      <c r="GX180" s="111"/>
      <c r="GY180" s="111"/>
      <c r="GZ180" s="111"/>
      <c r="HA180" s="111"/>
      <c r="HB180" s="111"/>
      <c r="HC180" s="111"/>
      <c r="HD180" s="111"/>
      <c r="HE180" s="111"/>
      <c r="HF180" s="111"/>
      <c r="HG180" s="111"/>
      <c r="HH180" s="111"/>
      <c r="HI180" s="111"/>
      <c r="HJ180" s="111"/>
      <c r="HK180" s="111"/>
      <c r="HL180" s="111"/>
      <c r="HM180" s="111"/>
      <c r="HN180" s="111"/>
      <c r="HO180" s="111"/>
      <c r="HP180" s="111"/>
      <c r="HQ180" s="111"/>
      <c r="HR180" s="111"/>
      <c r="HS180" s="111"/>
      <c r="HT180" s="111"/>
      <c r="HU180" s="111"/>
      <c r="HV180" s="111"/>
      <c r="HW180" s="111"/>
      <c r="HX180" s="111"/>
      <c r="HY180" s="111"/>
      <c r="HZ180" s="111"/>
      <c r="IA180" s="111"/>
      <c r="IB180" s="111"/>
      <c r="IC180" s="111"/>
      <c r="ID180" s="111"/>
      <c r="IE180" s="111"/>
      <c r="IF180" s="111"/>
      <c r="IG180" s="111"/>
      <c r="IH180" s="111"/>
      <c r="II180" s="111"/>
      <c r="IJ180" s="111"/>
      <c r="IK180" s="111"/>
      <c r="IL180" s="111"/>
      <c r="IM180" s="111"/>
      <c r="IN180" s="111"/>
      <c r="IO180" s="111"/>
      <c r="IP180" s="111"/>
      <c r="IQ180" s="111"/>
      <c r="IR180" s="111"/>
      <c r="IS180" s="111"/>
      <c r="IT180" s="111"/>
    </row>
    <row r="181" spans="1:254" x14ac:dyDescent="0.25">
      <c r="A181" s="111"/>
      <c r="B181" s="104" t="s">
        <v>1721</v>
      </c>
      <c r="C181" s="107">
        <v>160965000</v>
      </c>
      <c r="D181" s="111"/>
      <c r="E181" s="111"/>
      <c r="F181" s="111"/>
      <c r="G181" s="112"/>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c r="AN181" s="111"/>
      <c r="AO181" s="111"/>
      <c r="AP181" s="111"/>
      <c r="AQ181" s="111"/>
      <c r="AR181" s="111"/>
      <c r="AS181" s="111"/>
      <c r="AT181" s="111"/>
      <c r="AU181" s="111"/>
      <c r="AV181" s="111"/>
      <c r="AW181" s="111"/>
      <c r="AX181" s="111"/>
      <c r="AY181" s="111"/>
      <c r="AZ181" s="111"/>
      <c r="BA181" s="111"/>
      <c r="BB181" s="111"/>
      <c r="BC181" s="111"/>
      <c r="BD181" s="111"/>
      <c r="BE181" s="111"/>
      <c r="BF181" s="111"/>
      <c r="BG181" s="111"/>
      <c r="BH181" s="111"/>
      <c r="BI181" s="111"/>
      <c r="BJ181" s="111"/>
      <c r="BK181" s="111"/>
      <c r="BL181" s="111"/>
      <c r="BM181" s="111"/>
      <c r="BN181" s="111"/>
      <c r="BO181" s="111"/>
      <c r="BP181" s="111"/>
      <c r="BQ181" s="111"/>
      <c r="BR181" s="111"/>
      <c r="BS181" s="111"/>
      <c r="BT181" s="111"/>
      <c r="BU181" s="111"/>
      <c r="BV181" s="111"/>
      <c r="BW181" s="111"/>
      <c r="BX181" s="111"/>
      <c r="BY181" s="111"/>
      <c r="BZ181" s="111"/>
      <c r="CA181" s="111"/>
      <c r="CB181" s="111"/>
      <c r="CC181" s="111"/>
      <c r="CD181" s="111"/>
      <c r="CE181" s="111"/>
      <c r="CF181" s="111"/>
      <c r="CG181" s="111"/>
      <c r="CH181" s="111"/>
      <c r="CI181" s="111"/>
      <c r="CJ181" s="111"/>
      <c r="CK181" s="111"/>
      <c r="CL181" s="111"/>
      <c r="CM181" s="111"/>
      <c r="CN181" s="111"/>
      <c r="CO181" s="111"/>
      <c r="CP181" s="111"/>
      <c r="CQ181" s="111"/>
      <c r="CR181" s="111"/>
      <c r="CS181" s="111"/>
      <c r="CT181" s="111"/>
      <c r="CU181" s="111"/>
      <c r="CV181" s="111"/>
      <c r="CW181" s="111"/>
      <c r="CX181" s="111"/>
      <c r="CY181" s="111"/>
      <c r="CZ181" s="111"/>
      <c r="DA181" s="111"/>
      <c r="DB181" s="111"/>
      <c r="DC181" s="111"/>
      <c r="DD181" s="111"/>
      <c r="DE181" s="111"/>
      <c r="DF181" s="111"/>
      <c r="DG181" s="111"/>
      <c r="DH181" s="111"/>
      <c r="DI181" s="111"/>
      <c r="DJ181" s="111"/>
      <c r="DK181" s="111"/>
      <c r="DL181" s="111"/>
      <c r="DM181" s="111"/>
      <c r="DN181" s="111"/>
      <c r="DO181" s="111"/>
      <c r="DP181" s="111"/>
      <c r="DQ181" s="111"/>
      <c r="DR181" s="111"/>
      <c r="DS181" s="111"/>
      <c r="DT181" s="111"/>
      <c r="DU181" s="111"/>
      <c r="DV181" s="111"/>
      <c r="DW181" s="111"/>
      <c r="DX181" s="111"/>
      <c r="DY181" s="111"/>
      <c r="DZ181" s="111"/>
      <c r="EA181" s="111"/>
      <c r="EB181" s="111"/>
      <c r="EC181" s="111"/>
      <c r="ED181" s="111"/>
      <c r="EE181" s="111"/>
      <c r="EF181" s="111"/>
      <c r="EG181" s="111"/>
      <c r="EH181" s="111"/>
      <c r="EI181" s="111"/>
      <c r="EJ181" s="111"/>
      <c r="EK181" s="111"/>
      <c r="EL181" s="111"/>
      <c r="EM181" s="111"/>
      <c r="EN181" s="111"/>
      <c r="EO181" s="111"/>
      <c r="EP181" s="111"/>
      <c r="EQ181" s="111"/>
      <c r="ER181" s="111"/>
      <c r="ES181" s="111"/>
      <c r="ET181" s="111"/>
      <c r="EU181" s="111"/>
      <c r="EV181" s="111"/>
      <c r="EW181" s="111"/>
      <c r="EX181" s="111"/>
      <c r="EY181" s="111"/>
      <c r="EZ181" s="111"/>
      <c r="FA181" s="111"/>
      <c r="FB181" s="111"/>
      <c r="FC181" s="111"/>
      <c r="FD181" s="111"/>
      <c r="FE181" s="111"/>
      <c r="FF181" s="111"/>
      <c r="FG181" s="111"/>
      <c r="FH181" s="111"/>
      <c r="FI181" s="111"/>
      <c r="FJ181" s="111"/>
      <c r="FK181" s="111"/>
      <c r="FL181" s="111"/>
      <c r="FM181" s="111"/>
      <c r="FN181" s="111"/>
      <c r="FO181" s="111"/>
      <c r="FP181" s="111"/>
      <c r="FQ181" s="111"/>
      <c r="FR181" s="111"/>
      <c r="FS181" s="111"/>
      <c r="FT181" s="111"/>
      <c r="FU181" s="111"/>
      <c r="FV181" s="111"/>
      <c r="FW181" s="111"/>
      <c r="FX181" s="111"/>
      <c r="FY181" s="111"/>
      <c r="FZ181" s="111"/>
      <c r="GA181" s="111"/>
      <c r="GB181" s="111"/>
      <c r="GC181" s="111"/>
      <c r="GD181" s="111"/>
      <c r="GE181" s="111"/>
      <c r="GF181" s="111"/>
      <c r="GG181" s="111"/>
      <c r="GH181" s="111"/>
      <c r="GI181" s="111"/>
      <c r="GJ181" s="111"/>
      <c r="GK181" s="111"/>
      <c r="GL181" s="111"/>
      <c r="GM181" s="111"/>
      <c r="GN181" s="111"/>
      <c r="GO181" s="111"/>
      <c r="GP181" s="111"/>
      <c r="GQ181" s="111"/>
      <c r="GR181" s="111"/>
      <c r="GS181" s="111"/>
      <c r="GT181" s="111"/>
      <c r="GU181" s="111"/>
      <c r="GV181" s="111"/>
      <c r="GW181" s="111"/>
      <c r="GX181" s="111"/>
      <c r="GY181" s="111"/>
      <c r="GZ181" s="111"/>
      <c r="HA181" s="111"/>
      <c r="HB181" s="111"/>
      <c r="HC181" s="111"/>
      <c r="HD181" s="111"/>
      <c r="HE181" s="111"/>
      <c r="HF181" s="111"/>
      <c r="HG181" s="111"/>
      <c r="HH181" s="111"/>
      <c r="HI181" s="111"/>
      <c r="HJ181" s="111"/>
      <c r="HK181" s="111"/>
      <c r="HL181" s="111"/>
      <c r="HM181" s="111"/>
      <c r="HN181" s="111"/>
      <c r="HO181" s="111"/>
      <c r="HP181" s="111"/>
      <c r="HQ181" s="111"/>
      <c r="HR181" s="111"/>
      <c r="HS181" s="111"/>
      <c r="HT181" s="111"/>
      <c r="HU181" s="111"/>
      <c r="HV181" s="111"/>
      <c r="HW181" s="111"/>
      <c r="HX181" s="111"/>
      <c r="HY181" s="111"/>
      <c r="HZ181" s="111"/>
      <c r="IA181" s="111"/>
      <c r="IB181" s="111"/>
      <c r="IC181" s="111"/>
      <c r="ID181" s="111"/>
      <c r="IE181" s="111"/>
      <c r="IF181" s="111"/>
      <c r="IG181" s="111"/>
      <c r="IH181" s="111"/>
      <c r="II181" s="111"/>
      <c r="IJ181" s="111"/>
      <c r="IK181" s="111"/>
      <c r="IL181" s="111"/>
      <c r="IM181" s="111"/>
      <c r="IN181" s="111"/>
      <c r="IO181" s="111"/>
      <c r="IP181" s="111"/>
      <c r="IQ181" s="111"/>
      <c r="IR181" s="111"/>
      <c r="IS181" s="111"/>
      <c r="IT181" s="111"/>
    </row>
    <row r="182" spans="1:254" x14ac:dyDescent="0.25">
      <c r="A182" s="111"/>
      <c r="B182" s="104" t="s">
        <v>1722</v>
      </c>
      <c r="C182" s="107">
        <v>56580631.25</v>
      </c>
      <c r="D182" s="111"/>
      <c r="E182" s="111"/>
      <c r="F182" s="111"/>
      <c r="G182" s="112"/>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c r="AN182" s="111"/>
      <c r="AO182" s="111"/>
      <c r="AP182" s="111"/>
      <c r="AQ182" s="111"/>
      <c r="AR182" s="111"/>
      <c r="AS182" s="111"/>
      <c r="AT182" s="111"/>
      <c r="AU182" s="111"/>
      <c r="AV182" s="111"/>
      <c r="AW182" s="111"/>
      <c r="AX182" s="111"/>
      <c r="AY182" s="111"/>
      <c r="AZ182" s="111"/>
      <c r="BA182" s="111"/>
      <c r="BB182" s="111"/>
      <c r="BC182" s="111"/>
      <c r="BD182" s="111"/>
      <c r="BE182" s="111"/>
      <c r="BF182" s="111"/>
      <c r="BG182" s="111"/>
      <c r="BH182" s="111"/>
      <c r="BI182" s="111"/>
      <c r="BJ182" s="111"/>
      <c r="BK182" s="111"/>
      <c r="BL182" s="111"/>
      <c r="BM182" s="111"/>
      <c r="BN182" s="111"/>
      <c r="BO182" s="111"/>
      <c r="BP182" s="111"/>
      <c r="BQ182" s="111"/>
      <c r="BR182" s="111"/>
      <c r="BS182" s="111"/>
      <c r="BT182" s="111"/>
      <c r="BU182" s="111"/>
      <c r="BV182" s="111"/>
      <c r="BW182" s="111"/>
      <c r="BX182" s="111"/>
      <c r="BY182" s="111"/>
      <c r="BZ182" s="111"/>
      <c r="CA182" s="111"/>
      <c r="CB182" s="111"/>
      <c r="CC182" s="111"/>
      <c r="CD182" s="111"/>
      <c r="CE182" s="111"/>
      <c r="CF182" s="111"/>
      <c r="CG182" s="111"/>
      <c r="CH182" s="111"/>
      <c r="CI182" s="111"/>
      <c r="CJ182" s="111"/>
      <c r="CK182" s="111"/>
      <c r="CL182" s="111"/>
      <c r="CM182" s="111"/>
      <c r="CN182" s="111"/>
      <c r="CO182" s="111"/>
      <c r="CP182" s="111"/>
      <c r="CQ182" s="111"/>
      <c r="CR182" s="111"/>
      <c r="CS182" s="111"/>
      <c r="CT182" s="111"/>
      <c r="CU182" s="111"/>
      <c r="CV182" s="111"/>
      <c r="CW182" s="111"/>
      <c r="CX182" s="111"/>
      <c r="CY182" s="111"/>
      <c r="CZ182" s="111"/>
      <c r="DA182" s="111"/>
      <c r="DB182" s="111"/>
      <c r="DC182" s="111"/>
      <c r="DD182" s="111"/>
      <c r="DE182" s="111"/>
      <c r="DF182" s="111"/>
      <c r="DG182" s="111"/>
      <c r="DH182" s="111"/>
      <c r="DI182" s="111"/>
      <c r="DJ182" s="111"/>
      <c r="DK182" s="111"/>
      <c r="DL182" s="111"/>
      <c r="DM182" s="111"/>
      <c r="DN182" s="111"/>
      <c r="DO182" s="111"/>
      <c r="DP182" s="111"/>
      <c r="DQ182" s="111"/>
      <c r="DR182" s="111"/>
      <c r="DS182" s="111"/>
      <c r="DT182" s="111"/>
      <c r="DU182" s="111"/>
      <c r="DV182" s="111"/>
      <c r="DW182" s="111"/>
      <c r="DX182" s="111"/>
      <c r="DY182" s="111"/>
      <c r="DZ182" s="111"/>
      <c r="EA182" s="111"/>
      <c r="EB182" s="111"/>
      <c r="EC182" s="111"/>
      <c r="ED182" s="111"/>
      <c r="EE182" s="111"/>
      <c r="EF182" s="111"/>
      <c r="EG182" s="111"/>
      <c r="EH182" s="111"/>
      <c r="EI182" s="111"/>
      <c r="EJ182" s="111"/>
      <c r="EK182" s="111"/>
      <c r="EL182" s="111"/>
      <c r="EM182" s="111"/>
      <c r="EN182" s="111"/>
      <c r="EO182" s="111"/>
      <c r="EP182" s="111"/>
      <c r="EQ182" s="111"/>
      <c r="ER182" s="111"/>
      <c r="ES182" s="111"/>
      <c r="ET182" s="111"/>
      <c r="EU182" s="111"/>
      <c r="EV182" s="111"/>
      <c r="EW182" s="111"/>
      <c r="EX182" s="111"/>
      <c r="EY182" s="111"/>
      <c r="EZ182" s="111"/>
      <c r="FA182" s="111"/>
      <c r="FB182" s="111"/>
      <c r="FC182" s="111"/>
      <c r="FD182" s="111"/>
      <c r="FE182" s="111"/>
      <c r="FF182" s="111"/>
      <c r="FG182" s="111"/>
      <c r="FH182" s="111"/>
      <c r="FI182" s="111"/>
      <c r="FJ182" s="111"/>
      <c r="FK182" s="111"/>
      <c r="FL182" s="111"/>
      <c r="FM182" s="111"/>
      <c r="FN182" s="111"/>
      <c r="FO182" s="111"/>
      <c r="FP182" s="111"/>
      <c r="FQ182" s="111"/>
      <c r="FR182" s="111"/>
      <c r="FS182" s="111"/>
      <c r="FT182" s="111"/>
      <c r="FU182" s="111"/>
      <c r="FV182" s="111"/>
      <c r="FW182" s="111"/>
      <c r="FX182" s="111"/>
      <c r="FY182" s="111"/>
      <c r="FZ182" s="111"/>
      <c r="GA182" s="111"/>
      <c r="GB182" s="111"/>
      <c r="GC182" s="111"/>
      <c r="GD182" s="111"/>
      <c r="GE182" s="111"/>
      <c r="GF182" s="111"/>
      <c r="GG182" s="111"/>
      <c r="GH182" s="111"/>
      <c r="GI182" s="111"/>
      <c r="GJ182" s="111"/>
      <c r="GK182" s="111"/>
      <c r="GL182" s="111"/>
      <c r="GM182" s="111"/>
      <c r="GN182" s="111"/>
      <c r="GO182" s="111"/>
      <c r="GP182" s="111"/>
      <c r="GQ182" s="111"/>
      <c r="GR182" s="111"/>
      <c r="GS182" s="111"/>
      <c r="GT182" s="111"/>
      <c r="GU182" s="111"/>
      <c r="GV182" s="111"/>
      <c r="GW182" s="111"/>
      <c r="GX182" s="111"/>
      <c r="GY182" s="111"/>
      <c r="GZ182" s="111"/>
      <c r="HA182" s="111"/>
      <c r="HB182" s="111"/>
      <c r="HC182" s="111"/>
      <c r="HD182" s="111"/>
      <c r="HE182" s="111"/>
      <c r="HF182" s="111"/>
      <c r="HG182" s="111"/>
      <c r="HH182" s="111"/>
      <c r="HI182" s="111"/>
      <c r="HJ182" s="111"/>
      <c r="HK182" s="111"/>
      <c r="HL182" s="111"/>
      <c r="HM182" s="111"/>
      <c r="HN182" s="111"/>
      <c r="HO182" s="111"/>
      <c r="HP182" s="111"/>
      <c r="HQ182" s="111"/>
      <c r="HR182" s="111"/>
      <c r="HS182" s="111"/>
      <c r="HT182" s="111"/>
      <c r="HU182" s="111"/>
      <c r="HV182" s="111"/>
      <c r="HW182" s="111"/>
      <c r="HX182" s="111"/>
      <c r="HY182" s="111"/>
      <c r="HZ182" s="111"/>
      <c r="IA182" s="111"/>
      <c r="IB182" s="111"/>
      <c r="IC182" s="111"/>
      <c r="ID182" s="111"/>
      <c r="IE182" s="111"/>
      <c r="IF182" s="111"/>
      <c r="IG182" s="111"/>
      <c r="IH182" s="111"/>
      <c r="II182" s="111"/>
      <c r="IJ182" s="111"/>
      <c r="IK182" s="111"/>
      <c r="IL182" s="111"/>
      <c r="IM182" s="111"/>
      <c r="IN182" s="111"/>
      <c r="IO182" s="111"/>
      <c r="IP182" s="111"/>
      <c r="IQ182" s="111"/>
      <c r="IR182" s="111"/>
      <c r="IS182" s="111"/>
      <c r="IT182" s="111"/>
    </row>
    <row r="183" spans="1:254" x14ac:dyDescent="0.25">
      <c r="A183" s="111"/>
      <c r="B183" s="104" t="s">
        <v>1723</v>
      </c>
      <c r="C183" s="107">
        <v>89488000</v>
      </c>
      <c r="D183" s="111"/>
      <c r="E183" s="111"/>
      <c r="F183" s="111"/>
      <c r="G183" s="112"/>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c r="AN183" s="111"/>
      <c r="AO183" s="111"/>
      <c r="AP183" s="111"/>
      <c r="AQ183" s="111"/>
      <c r="AR183" s="111"/>
      <c r="AS183" s="111"/>
      <c r="AT183" s="111"/>
      <c r="AU183" s="111"/>
      <c r="AV183" s="111"/>
      <c r="AW183" s="111"/>
      <c r="AX183" s="111"/>
      <c r="AY183" s="111"/>
      <c r="AZ183" s="111"/>
      <c r="BA183" s="111"/>
      <c r="BB183" s="111"/>
      <c r="BC183" s="111"/>
      <c r="BD183" s="111"/>
      <c r="BE183" s="111"/>
      <c r="BF183" s="111"/>
      <c r="BG183" s="111"/>
      <c r="BH183" s="111"/>
      <c r="BI183" s="111"/>
      <c r="BJ183" s="111"/>
      <c r="BK183" s="111"/>
      <c r="BL183" s="111"/>
      <c r="BM183" s="111"/>
      <c r="BN183" s="111"/>
      <c r="BO183" s="111"/>
      <c r="BP183" s="111"/>
      <c r="BQ183" s="111"/>
      <c r="BR183" s="111"/>
      <c r="BS183" s="111"/>
      <c r="BT183" s="111"/>
      <c r="BU183" s="111"/>
      <c r="BV183" s="111"/>
      <c r="BW183" s="111"/>
      <c r="BX183" s="111"/>
      <c r="BY183" s="111"/>
      <c r="BZ183" s="111"/>
      <c r="CA183" s="111"/>
      <c r="CB183" s="111"/>
      <c r="CC183" s="111"/>
      <c r="CD183" s="111"/>
      <c r="CE183" s="111"/>
      <c r="CF183" s="111"/>
      <c r="CG183" s="111"/>
      <c r="CH183" s="111"/>
      <c r="CI183" s="111"/>
      <c r="CJ183" s="111"/>
      <c r="CK183" s="111"/>
      <c r="CL183" s="111"/>
      <c r="CM183" s="111"/>
      <c r="CN183" s="111"/>
      <c r="CO183" s="111"/>
      <c r="CP183" s="111"/>
      <c r="CQ183" s="111"/>
      <c r="CR183" s="111"/>
      <c r="CS183" s="111"/>
      <c r="CT183" s="111"/>
      <c r="CU183" s="111"/>
      <c r="CV183" s="111"/>
      <c r="CW183" s="111"/>
      <c r="CX183" s="111"/>
      <c r="CY183" s="111"/>
      <c r="CZ183" s="111"/>
      <c r="DA183" s="111"/>
      <c r="DB183" s="111"/>
      <c r="DC183" s="111"/>
      <c r="DD183" s="111"/>
      <c r="DE183" s="111"/>
      <c r="DF183" s="111"/>
      <c r="DG183" s="111"/>
      <c r="DH183" s="111"/>
      <c r="DI183" s="111"/>
      <c r="DJ183" s="111"/>
      <c r="DK183" s="111"/>
      <c r="DL183" s="111"/>
      <c r="DM183" s="111"/>
      <c r="DN183" s="111"/>
      <c r="DO183" s="111"/>
      <c r="DP183" s="111"/>
      <c r="DQ183" s="111"/>
      <c r="DR183" s="111"/>
      <c r="DS183" s="111"/>
      <c r="DT183" s="111"/>
      <c r="DU183" s="111"/>
      <c r="DV183" s="111"/>
      <c r="DW183" s="111"/>
      <c r="DX183" s="111"/>
      <c r="DY183" s="111"/>
      <c r="DZ183" s="111"/>
      <c r="EA183" s="111"/>
      <c r="EB183" s="111"/>
      <c r="EC183" s="111"/>
      <c r="ED183" s="111"/>
      <c r="EE183" s="111"/>
      <c r="EF183" s="111"/>
      <c r="EG183" s="111"/>
      <c r="EH183" s="111"/>
      <c r="EI183" s="111"/>
      <c r="EJ183" s="111"/>
      <c r="EK183" s="111"/>
      <c r="EL183" s="111"/>
      <c r="EM183" s="111"/>
      <c r="EN183" s="111"/>
      <c r="EO183" s="111"/>
      <c r="EP183" s="111"/>
      <c r="EQ183" s="111"/>
      <c r="ER183" s="111"/>
      <c r="ES183" s="111"/>
      <c r="ET183" s="111"/>
      <c r="EU183" s="111"/>
      <c r="EV183" s="111"/>
      <c r="EW183" s="111"/>
      <c r="EX183" s="111"/>
      <c r="EY183" s="111"/>
      <c r="EZ183" s="111"/>
      <c r="FA183" s="111"/>
      <c r="FB183" s="111"/>
      <c r="FC183" s="111"/>
      <c r="FD183" s="111"/>
      <c r="FE183" s="111"/>
      <c r="FF183" s="111"/>
      <c r="FG183" s="111"/>
      <c r="FH183" s="111"/>
      <c r="FI183" s="111"/>
      <c r="FJ183" s="111"/>
      <c r="FK183" s="111"/>
      <c r="FL183" s="111"/>
      <c r="FM183" s="111"/>
      <c r="FN183" s="111"/>
      <c r="FO183" s="111"/>
      <c r="FP183" s="111"/>
      <c r="FQ183" s="111"/>
      <c r="FR183" s="111"/>
      <c r="FS183" s="111"/>
      <c r="FT183" s="111"/>
      <c r="FU183" s="111"/>
      <c r="FV183" s="111"/>
      <c r="FW183" s="111"/>
      <c r="FX183" s="111"/>
      <c r="FY183" s="111"/>
      <c r="FZ183" s="111"/>
      <c r="GA183" s="111"/>
      <c r="GB183" s="111"/>
      <c r="GC183" s="111"/>
      <c r="GD183" s="111"/>
      <c r="GE183" s="111"/>
      <c r="GF183" s="111"/>
      <c r="GG183" s="111"/>
      <c r="GH183" s="111"/>
      <c r="GI183" s="111"/>
      <c r="GJ183" s="111"/>
      <c r="GK183" s="111"/>
      <c r="GL183" s="111"/>
      <c r="GM183" s="111"/>
      <c r="GN183" s="111"/>
      <c r="GO183" s="111"/>
      <c r="GP183" s="111"/>
      <c r="GQ183" s="111"/>
      <c r="GR183" s="111"/>
      <c r="GS183" s="111"/>
      <c r="GT183" s="111"/>
      <c r="GU183" s="111"/>
      <c r="GV183" s="111"/>
      <c r="GW183" s="111"/>
      <c r="GX183" s="111"/>
      <c r="GY183" s="111"/>
      <c r="GZ183" s="111"/>
      <c r="HA183" s="111"/>
      <c r="HB183" s="111"/>
      <c r="HC183" s="111"/>
      <c r="HD183" s="111"/>
      <c r="HE183" s="111"/>
      <c r="HF183" s="111"/>
      <c r="HG183" s="111"/>
      <c r="HH183" s="111"/>
      <c r="HI183" s="111"/>
      <c r="HJ183" s="111"/>
      <c r="HK183" s="111"/>
      <c r="HL183" s="111"/>
      <c r="HM183" s="111"/>
      <c r="HN183" s="111"/>
      <c r="HO183" s="111"/>
      <c r="HP183" s="111"/>
      <c r="HQ183" s="111"/>
      <c r="HR183" s="111"/>
      <c r="HS183" s="111"/>
      <c r="HT183" s="111"/>
      <c r="HU183" s="111"/>
      <c r="HV183" s="111"/>
      <c r="HW183" s="111"/>
      <c r="HX183" s="111"/>
      <c r="HY183" s="111"/>
      <c r="HZ183" s="111"/>
      <c r="IA183" s="111"/>
      <c r="IB183" s="111"/>
      <c r="IC183" s="111"/>
      <c r="ID183" s="111"/>
      <c r="IE183" s="111"/>
      <c r="IF183" s="111"/>
      <c r="IG183" s="111"/>
      <c r="IH183" s="111"/>
      <c r="II183" s="111"/>
      <c r="IJ183" s="111"/>
      <c r="IK183" s="111"/>
      <c r="IL183" s="111"/>
      <c r="IM183" s="111"/>
      <c r="IN183" s="111"/>
      <c r="IO183" s="111"/>
      <c r="IP183" s="111"/>
      <c r="IQ183" s="111"/>
      <c r="IR183" s="111"/>
      <c r="IS183" s="111"/>
      <c r="IT183" s="111"/>
    </row>
    <row r="184" spans="1:254" x14ac:dyDescent="0.25">
      <c r="A184" s="111"/>
      <c r="B184" s="104" t="s">
        <v>1724</v>
      </c>
      <c r="C184" s="107">
        <v>164286682.5</v>
      </c>
      <c r="D184" s="111"/>
      <c r="E184" s="111"/>
      <c r="F184" s="111"/>
      <c r="G184" s="112"/>
      <c r="H184" s="5"/>
    </row>
    <row r="185" spans="1:254" x14ac:dyDescent="0.25">
      <c r="A185" s="111"/>
      <c r="B185" s="104" t="s">
        <v>1725</v>
      </c>
      <c r="C185" s="107">
        <v>249063375</v>
      </c>
      <c r="D185" s="111"/>
      <c r="E185" s="111"/>
      <c r="F185" s="111"/>
      <c r="G185" s="112"/>
      <c r="H185" s="5"/>
    </row>
    <row r="186" spans="1:254" x14ac:dyDescent="0.25">
      <c r="A186" s="111"/>
      <c r="B186" s="104" t="s">
        <v>1726</v>
      </c>
      <c r="C186" s="107">
        <v>222363225</v>
      </c>
      <c r="D186" s="111"/>
      <c r="E186" s="111"/>
      <c r="F186" s="111"/>
      <c r="G186" s="112"/>
      <c r="H186" s="5"/>
    </row>
    <row r="187" spans="1:254" x14ac:dyDescent="0.25">
      <c r="A187" s="111"/>
      <c r="B187" s="104" t="s">
        <v>1727</v>
      </c>
      <c r="C187" s="107">
        <v>118496070</v>
      </c>
      <c r="D187" s="111"/>
      <c r="E187" s="111"/>
      <c r="F187" s="111"/>
      <c r="G187" s="112"/>
      <c r="H187" s="5"/>
    </row>
    <row r="188" spans="1:254" x14ac:dyDescent="0.25">
      <c r="A188" s="111"/>
      <c r="B188" s="104" t="s">
        <v>1728</v>
      </c>
      <c r="C188" s="107">
        <v>148286750</v>
      </c>
      <c r="D188" s="111"/>
      <c r="E188" s="111"/>
      <c r="F188" s="111"/>
      <c r="G188" s="112"/>
      <c r="H188" s="5"/>
    </row>
    <row r="189" spans="1:254" x14ac:dyDescent="0.25">
      <c r="A189" s="111"/>
      <c r="B189" s="104" t="s">
        <v>1729</v>
      </c>
      <c r="C189" s="107">
        <v>53250000</v>
      </c>
      <c r="D189" s="111"/>
      <c r="E189" s="111"/>
      <c r="F189" s="111"/>
      <c r="G189" s="112"/>
      <c r="H189" s="5"/>
    </row>
    <row r="190" spans="1:254" x14ac:dyDescent="0.25">
      <c r="A190" s="111"/>
      <c r="B190" s="104" t="s">
        <v>1730</v>
      </c>
      <c r="C190" s="107">
        <v>134113000</v>
      </c>
      <c r="D190" s="111"/>
      <c r="E190" s="111"/>
      <c r="F190" s="111"/>
      <c r="G190" s="112"/>
      <c r="H190" s="5"/>
    </row>
    <row r="191" spans="1:254" x14ac:dyDescent="0.25">
      <c r="A191" s="111"/>
      <c r="B191" s="104" t="s">
        <v>1731</v>
      </c>
      <c r="C191" s="107">
        <v>36113000</v>
      </c>
      <c r="D191" s="111"/>
      <c r="E191" s="111"/>
      <c r="F191" s="111"/>
      <c r="G191" s="112"/>
      <c r="H191" s="5"/>
    </row>
    <row r="192" spans="1:254" x14ac:dyDescent="0.25">
      <c r="A192" s="111"/>
      <c r="B192" s="104" t="s">
        <v>1732</v>
      </c>
      <c r="C192" s="107">
        <v>150468500</v>
      </c>
      <c r="D192" s="111"/>
      <c r="E192" s="111"/>
      <c r="F192" s="111"/>
      <c r="G192" s="112"/>
      <c r="H192" s="5"/>
    </row>
    <row r="193" spans="1:254" x14ac:dyDescent="0.25">
      <c r="A193" s="111"/>
      <c r="B193" s="104" t="s">
        <v>1106</v>
      </c>
      <c r="C193" s="107">
        <v>132732600</v>
      </c>
      <c r="D193" s="111"/>
      <c r="E193" s="111"/>
      <c r="F193" s="111"/>
      <c r="G193" s="112"/>
      <c r="H193" s="5"/>
    </row>
    <row r="194" spans="1:254" x14ac:dyDescent="0.25">
      <c r="A194" s="111"/>
      <c r="B194" s="104" t="s">
        <v>1733</v>
      </c>
      <c r="C194" s="107">
        <v>96848400</v>
      </c>
      <c r="D194" s="111"/>
      <c r="E194" s="111"/>
      <c r="F194" s="111"/>
      <c r="G194" s="112"/>
      <c r="H194" s="5"/>
    </row>
    <row r="195" spans="1:254" x14ac:dyDescent="0.25">
      <c r="A195" s="111"/>
      <c r="B195" s="118"/>
      <c r="C195" s="119">
        <f>SUM(C171:C194)</f>
        <v>3699558828.75</v>
      </c>
      <c r="D195" s="111"/>
      <c r="E195" s="111"/>
      <c r="F195" s="111"/>
      <c r="G195" s="112"/>
      <c r="H195" s="5"/>
    </row>
    <row r="196" spans="1:254" x14ac:dyDescent="0.25">
      <c r="C196" s="5"/>
      <c r="D196" s="111"/>
      <c r="E196" s="111"/>
      <c r="F196" s="5"/>
      <c r="G196" s="5"/>
      <c r="H196" s="5"/>
    </row>
    <row r="197" spans="1:254" ht="46.5" customHeight="1" x14ac:dyDescent="0.25">
      <c r="A197" s="111"/>
      <c r="B197" s="16" t="s">
        <v>400</v>
      </c>
      <c r="C197" s="95" t="s">
        <v>401</v>
      </c>
      <c r="D197" s="111"/>
      <c r="E197" s="111"/>
      <c r="F197" s="111"/>
      <c r="G197" s="112"/>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c r="AN197" s="111"/>
      <c r="AO197" s="111"/>
      <c r="AP197" s="111"/>
      <c r="AQ197" s="111"/>
      <c r="AR197" s="111"/>
      <c r="AS197" s="111"/>
      <c r="AT197" s="111"/>
      <c r="AU197" s="111"/>
      <c r="AV197" s="111"/>
      <c r="AW197" s="111"/>
      <c r="AX197" s="111"/>
      <c r="AY197" s="111"/>
      <c r="AZ197" s="111"/>
      <c r="BA197" s="111"/>
      <c r="BB197" s="111"/>
      <c r="BC197" s="111"/>
      <c r="BD197" s="111"/>
      <c r="BE197" s="111"/>
      <c r="BF197" s="111"/>
      <c r="BG197" s="111"/>
      <c r="BH197" s="111"/>
      <c r="BI197" s="111"/>
      <c r="BJ197" s="111"/>
      <c r="BK197" s="111"/>
      <c r="BL197" s="111"/>
      <c r="BM197" s="111"/>
      <c r="BN197" s="111"/>
      <c r="BO197" s="111"/>
      <c r="BP197" s="111"/>
      <c r="BQ197" s="111"/>
      <c r="BR197" s="111"/>
      <c r="BS197" s="111"/>
      <c r="BT197" s="111"/>
      <c r="BU197" s="111"/>
      <c r="BV197" s="111"/>
      <c r="BW197" s="111"/>
      <c r="BX197" s="111"/>
      <c r="BY197" s="111"/>
      <c r="BZ197" s="111"/>
      <c r="CA197" s="111"/>
      <c r="CB197" s="111"/>
      <c r="CC197" s="111"/>
      <c r="CD197" s="111"/>
      <c r="CE197" s="111"/>
      <c r="CF197" s="111"/>
      <c r="CG197" s="111"/>
      <c r="CH197" s="111"/>
      <c r="CI197" s="111"/>
      <c r="CJ197" s="111"/>
      <c r="CK197" s="111"/>
      <c r="CL197" s="111"/>
      <c r="CM197" s="111"/>
      <c r="CN197" s="111"/>
      <c r="CO197" s="111"/>
      <c r="CP197" s="111"/>
      <c r="CQ197" s="111"/>
      <c r="CR197" s="111"/>
      <c r="CS197" s="111"/>
      <c r="CT197" s="111"/>
      <c r="CU197" s="111"/>
      <c r="CV197" s="111"/>
      <c r="CW197" s="111"/>
      <c r="CX197" s="111"/>
      <c r="CY197" s="111"/>
      <c r="CZ197" s="111"/>
      <c r="DA197" s="111"/>
      <c r="DB197" s="111"/>
      <c r="DC197" s="111"/>
      <c r="DD197" s="111"/>
      <c r="DE197" s="111"/>
      <c r="DF197" s="111"/>
      <c r="DG197" s="111"/>
      <c r="DH197" s="111"/>
      <c r="DI197" s="111"/>
      <c r="DJ197" s="111"/>
      <c r="DK197" s="111"/>
      <c r="DL197" s="111"/>
      <c r="DM197" s="111"/>
      <c r="DN197" s="111"/>
      <c r="DO197" s="111"/>
      <c r="DP197" s="111"/>
      <c r="DQ197" s="111"/>
      <c r="DR197" s="111"/>
      <c r="DS197" s="111"/>
      <c r="DT197" s="111"/>
      <c r="DU197" s="111"/>
      <c r="DV197" s="111"/>
      <c r="DW197" s="111"/>
      <c r="DX197" s="111"/>
      <c r="DY197" s="111"/>
      <c r="DZ197" s="111"/>
      <c r="EA197" s="111"/>
      <c r="EB197" s="111"/>
      <c r="EC197" s="111"/>
      <c r="ED197" s="111"/>
      <c r="EE197" s="111"/>
      <c r="EF197" s="111"/>
      <c r="EG197" s="111"/>
      <c r="EH197" s="111"/>
      <c r="EI197" s="111"/>
      <c r="EJ197" s="111"/>
      <c r="EK197" s="111"/>
      <c r="EL197" s="111"/>
      <c r="EM197" s="111"/>
      <c r="EN197" s="111"/>
      <c r="EO197" s="111"/>
      <c r="EP197" s="111"/>
      <c r="EQ197" s="111"/>
      <c r="ER197" s="111"/>
      <c r="ES197" s="111"/>
      <c r="ET197" s="111"/>
      <c r="EU197" s="111"/>
      <c r="EV197" s="111"/>
      <c r="EW197" s="111"/>
      <c r="EX197" s="111"/>
      <c r="EY197" s="111"/>
      <c r="EZ197" s="111"/>
      <c r="FA197" s="111"/>
      <c r="FB197" s="111"/>
      <c r="FC197" s="111"/>
      <c r="FD197" s="111"/>
      <c r="FE197" s="111"/>
      <c r="FF197" s="111"/>
      <c r="FG197" s="111"/>
      <c r="FH197" s="111"/>
      <c r="FI197" s="111"/>
      <c r="FJ197" s="111"/>
      <c r="FK197" s="111"/>
      <c r="FL197" s="111"/>
      <c r="FM197" s="111"/>
      <c r="FN197" s="111"/>
      <c r="FO197" s="111"/>
      <c r="FP197" s="111"/>
      <c r="FQ197" s="111"/>
      <c r="FR197" s="111"/>
      <c r="FS197" s="111"/>
      <c r="FT197" s="111"/>
      <c r="FU197" s="111"/>
      <c r="FV197" s="111"/>
      <c r="FW197" s="111"/>
      <c r="FX197" s="111"/>
      <c r="FY197" s="111"/>
      <c r="FZ197" s="111"/>
      <c r="GA197" s="111"/>
      <c r="GB197" s="111"/>
      <c r="GC197" s="111"/>
      <c r="GD197" s="111"/>
      <c r="GE197" s="111"/>
      <c r="GF197" s="111"/>
      <c r="GG197" s="111"/>
      <c r="GH197" s="111"/>
      <c r="GI197" s="111"/>
      <c r="GJ197" s="111"/>
      <c r="GK197" s="111"/>
      <c r="GL197" s="111"/>
      <c r="GM197" s="111"/>
      <c r="GN197" s="111"/>
      <c r="GO197" s="111"/>
      <c r="GP197" s="111"/>
      <c r="GQ197" s="111"/>
      <c r="GR197" s="111"/>
      <c r="GS197" s="111"/>
      <c r="GT197" s="111"/>
      <c r="GU197" s="111"/>
      <c r="GV197" s="111"/>
      <c r="GW197" s="111"/>
      <c r="GX197" s="111"/>
      <c r="GY197" s="111"/>
      <c r="GZ197" s="111"/>
      <c r="HA197" s="111"/>
      <c r="HB197" s="111"/>
      <c r="HC197" s="111"/>
      <c r="HD197" s="111"/>
      <c r="HE197" s="111"/>
      <c r="HF197" s="111"/>
      <c r="HG197" s="111"/>
      <c r="HH197" s="111"/>
      <c r="HI197" s="111"/>
      <c r="HJ197" s="111"/>
      <c r="HK197" s="111"/>
      <c r="HL197" s="111"/>
      <c r="HM197" s="111"/>
      <c r="HN197" s="111"/>
      <c r="HO197" s="111"/>
      <c r="HP197" s="111"/>
      <c r="HQ197" s="111"/>
      <c r="HR197" s="111"/>
      <c r="HS197" s="111"/>
      <c r="HT197" s="111"/>
      <c r="HU197" s="111"/>
      <c r="HV197" s="111"/>
      <c r="HW197" s="111"/>
      <c r="HX197" s="111"/>
      <c r="HY197" s="111"/>
      <c r="HZ197" s="111"/>
      <c r="IA197" s="111"/>
      <c r="IB197" s="111"/>
      <c r="IC197" s="111"/>
      <c r="ID197" s="111"/>
      <c r="IE197" s="111"/>
      <c r="IF197" s="111"/>
      <c r="IG197" s="111"/>
      <c r="IH197" s="111"/>
      <c r="II197" s="111"/>
      <c r="IJ197" s="111"/>
      <c r="IK197" s="111"/>
      <c r="IL197" s="111"/>
      <c r="IM197" s="111"/>
      <c r="IN197" s="111"/>
      <c r="IO197" s="111"/>
      <c r="IP197" s="111"/>
      <c r="IQ197" s="111"/>
      <c r="IR197" s="111"/>
      <c r="IS197" s="111"/>
      <c r="IT197" s="111"/>
    </row>
    <row r="198" spans="1:254" x14ac:dyDescent="0.25">
      <c r="A198" s="111"/>
      <c r="B198" s="104" t="s">
        <v>1425</v>
      </c>
      <c r="C198" s="108">
        <v>181735632</v>
      </c>
      <c r="D198" s="111"/>
      <c r="E198" s="111"/>
      <c r="F198" s="111"/>
      <c r="G198" s="112"/>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c r="AN198" s="111"/>
      <c r="AO198" s="111"/>
      <c r="AP198" s="111"/>
      <c r="AQ198" s="111"/>
      <c r="AR198" s="111"/>
      <c r="AS198" s="111"/>
      <c r="AT198" s="111"/>
      <c r="AU198" s="111"/>
      <c r="AV198" s="111"/>
      <c r="AW198" s="111"/>
      <c r="AX198" s="111"/>
      <c r="AY198" s="111"/>
      <c r="AZ198" s="111"/>
      <c r="BA198" s="111"/>
      <c r="BB198" s="111"/>
      <c r="BC198" s="111"/>
      <c r="BD198" s="111"/>
      <c r="BE198" s="111"/>
      <c r="BF198" s="111"/>
      <c r="BG198" s="111"/>
      <c r="BH198" s="111"/>
      <c r="BI198" s="111"/>
      <c r="BJ198" s="111"/>
      <c r="BK198" s="111"/>
      <c r="BL198" s="111"/>
      <c r="BM198" s="111"/>
      <c r="BN198" s="111"/>
      <c r="BO198" s="111"/>
      <c r="BP198" s="111"/>
      <c r="BQ198" s="111"/>
      <c r="BR198" s="111"/>
      <c r="BS198" s="111"/>
      <c r="BT198" s="111"/>
      <c r="BU198" s="111"/>
      <c r="BV198" s="111"/>
      <c r="BW198" s="111"/>
      <c r="BX198" s="111"/>
      <c r="BY198" s="111"/>
      <c r="BZ198" s="111"/>
      <c r="CA198" s="111"/>
      <c r="CB198" s="111"/>
      <c r="CC198" s="111"/>
      <c r="CD198" s="111"/>
      <c r="CE198" s="111"/>
      <c r="CF198" s="111"/>
      <c r="CG198" s="111"/>
      <c r="CH198" s="111"/>
      <c r="CI198" s="111"/>
      <c r="CJ198" s="111"/>
      <c r="CK198" s="111"/>
      <c r="CL198" s="111"/>
      <c r="CM198" s="111"/>
      <c r="CN198" s="111"/>
      <c r="CO198" s="111"/>
      <c r="CP198" s="111"/>
      <c r="CQ198" s="111"/>
      <c r="CR198" s="111"/>
      <c r="CS198" s="111"/>
      <c r="CT198" s="111"/>
      <c r="CU198" s="111"/>
      <c r="CV198" s="111"/>
      <c r="CW198" s="111"/>
      <c r="CX198" s="111"/>
      <c r="CY198" s="111"/>
      <c r="CZ198" s="111"/>
      <c r="DA198" s="111"/>
      <c r="DB198" s="111"/>
      <c r="DC198" s="111"/>
      <c r="DD198" s="111"/>
      <c r="DE198" s="111"/>
      <c r="DF198" s="111"/>
      <c r="DG198" s="111"/>
      <c r="DH198" s="111"/>
      <c r="DI198" s="111"/>
      <c r="DJ198" s="111"/>
      <c r="DK198" s="111"/>
      <c r="DL198" s="111"/>
      <c r="DM198" s="111"/>
      <c r="DN198" s="111"/>
      <c r="DO198" s="111"/>
      <c r="DP198" s="111"/>
      <c r="DQ198" s="111"/>
      <c r="DR198" s="111"/>
      <c r="DS198" s="111"/>
      <c r="DT198" s="111"/>
      <c r="DU198" s="111"/>
      <c r="DV198" s="111"/>
      <c r="DW198" s="111"/>
      <c r="DX198" s="111"/>
      <c r="DY198" s="111"/>
      <c r="DZ198" s="111"/>
      <c r="EA198" s="111"/>
      <c r="EB198" s="111"/>
      <c r="EC198" s="111"/>
      <c r="ED198" s="111"/>
      <c r="EE198" s="111"/>
      <c r="EF198" s="111"/>
      <c r="EG198" s="111"/>
      <c r="EH198" s="111"/>
      <c r="EI198" s="111"/>
      <c r="EJ198" s="111"/>
      <c r="EK198" s="111"/>
      <c r="EL198" s="111"/>
      <c r="EM198" s="111"/>
      <c r="EN198" s="111"/>
      <c r="EO198" s="111"/>
      <c r="EP198" s="111"/>
      <c r="EQ198" s="111"/>
      <c r="ER198" s="111"/>
      <c r="ES198" s="111"/>
      <c r="ET198" s="111"/>
      <c r="EU198" s="111"/>
      <c r="EV198" s="111"/>
      <c r="EW198" s="111"/>
      <c r="EX198" s="111"/>
      <c r="EY198" s="111"/>
      <c r="EZ198" s="111"/>
      <c r="FA198" s="111"/>
      <c r="FB198" s="111"/>
      <c r="FC198" s="111"/>
      <c r="FD198" s="111"/>
      <c r="FE198" s="111"/>
      <c r="FF198" s="111"/>
      <c r="FG198" s="111"/>
      <c r="FH198" s="111"/>
      <c r="FI198" s="111"/>
      <c r="FJ198" s="111"/>
      <c r="FK198" s="111"/>
      <c r="FL198" s="111"/>
      <c r="FM198" s="111"/>
      <c r="FN198" s="111"/>
      <c r="FO198" s="111"/>
      <c r="FP198" s="111"/>
      <c r="FQ198" s="111"/>
      <c r="FR198" s="111"/>
      <c r="FS198" s="111"/>
      <c r="FT198" s="111"/>
      <c r="FU198" s="111"/>
      <c r="FV198" s="111"/>
      <c r="FW198" s="111"/>
      <c r="FX198" s="111"/>
      <c r="FY198" s="111"/>
      <c r="FZ198" s="111"/>
      <c r="GA198" s="111"/>
      <c r="GB198" s="111"/>
      <c r="GC198" s="111"/>
      <c r="GD198" s="111"/>
      <c r="GE198" s="111"/>
      <c r="GF198" s="111"/>
      <c r="GG198" s="111"/>
      <c r="GH198" s="111"/>
      <c r="GI198" s="111"/>
      <c r="GJ198" s="111"/>
      <c r="GK198" s="111"/>
      <c r="GL198" s="111"/>
      <c r="GM198" s="111"/>
      <c r="GN198" s="111"/>
      <c r="GO198" s="111"/>
      <c r="GP198" s="111"/>
      <c r="GQ198" s="111"/>
      <c r="GR198" s="111"/>
      <c r="GS198" s="111"/>
      <c r="GT198" s="111"/>
      <c r="GU198" s="111"/>
      <c r="GV198" s="111"/>
      <c r="GW198" s="111"/>
      <c r="GX198" s="111"/>
      <c r="GY198" s="111"/>
      <c r="GZ198" s="111"/>
      <c r="HA198" s="111"/>
      <c r="HB198" s="111"/>
      <c r="HC198" s="111"/>
      <c r="HD198" s="111"/>
      <c r="HE198" s="111"/>
      <c r="HF198" s="111"/>
      <c r="HG198" s="111"/>
      <c r="HH198" s="111"/>
      <c r="HI198" s="111"/>
      <c r="HJ198" s="111"/>
      <c r="HK198" s="111"/>
      <c r="HL198" s="111"/>
      <c r="HM198" s="111"/>
      <c r="HN198" s="111"/>
      <c r="HO198" s="111"/>
      <c r="HP198" s="111"/>
      <c r="HQ198" s="111"/>
      <c r="HR198" s="111"/>
      <c r="HS198" s="111"/>
      <c r="HT198" s="111"/>
      <c r="HU198" s="111"/>
      <c r="HV198" s="111"/>
      <c r="HW198" s="111"/>
      <c r="HX198" s="111"/>
      <c r="HY198" s="111"/>
      <c r="HZ198" s="111"/>
      <c r="IA198" s="111"/>
      <c r="IB198" s="111"/>
      <c r="IC198" s="111"/>
      <c r="ID198" s="111"/>
      <c r="IE198" s="111"/>
      <c r="IF198" s="111"/>
      <c r="IG198" s="111"/>
      <c r="IH198" s="111"/>
      <c r="II198" s="111"/>
      <c r="IJ198" s="111"/>
      <c r="IK198" s="111"/>
      <c r="IL198" s="111"/>
      <c r="IM198" s="111"/>
      <c r="IN198" s="111"/>
      <c r="IO198" s="111"/>
      <c r="IP198" s="111"/>
      <c r="IQ198" s="111"/>
      <c r="IR198" s="111"/>
      <c r="IS198" s="111"/>
      <c r="IT198" s="111"/>
    </row>
    <row r="199" spans="1:254" x14ac:dyDescent="0.25">
      <c r="A199" s="111"/>
      <c r="B199" s="104" t="s">
        <v>1426</v>
      </c>
      <c r="C199" s="108">
        <v>58373186.880000003</v>
      </c>
      <c r="D199" s="111"/>
      <c r="E199" s="111"/>
      <c r="F199" s="111"/>
      <c r="G199" s="112"/>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c r="AN199" s="111"/>
      <c r="AO199" s="111"/>
      <c r="AP199" s="111"/>
      <c r="AQ199" s="111"/>
      <c r="AR199" s="111"/>
      <c r="AS199" s="111"/>
      <c r="AT199" s="111"/>
      <c r="AU199" s="111"/>
      <c r="AV199" s="111"/>
      <c r="AW199" s="111"/>
      <c r="AX199" s="111"/>
      <c r="AY199" s="111"/>
      <c r="AZ199" s="111"/>
      <c r="BA199" s="111"/>
      <c r="BB199" s="111"/>
      <c r="BC199" s="111"/>
      <c r="BD199" s="111"/>
      <c r="BE199" s="111"/>
      <c r="BF199" s="111"/>
      <c r="BG199" s="111"/>
      <c r="BH199" s="111"/>
      <c r="BI199" s="111"/>
      <c r="BJ199" s="111"/>
      <c r="BK199" s="111"/>
      <c r="BL199" s="111"/>
      <c r="BM199" s="111"/>
      <c r="BN199" s="111"/>
      <c r="BO199" s="111"/>
      <c r="BP199" s="111"/>
      <c r="BQ199" s="111"/>
      <c r="BR199" s="111"/>
      <c r="BS199" s="111"/>
      <c r="BT199" s="111"/>
      <c r="BU199" s="111"/>
      <c r="BV199" s="111"/>
      <c r="BW199" s="111"/>
      <c r="BX199" s="111"/>
      <c r="BY199" s="111"/>
      <c r="BZ199" s="111"/>
      <c r="CA199" s="111"/>
      <c r="CB199" s="111"/>
      <c r="CC199" s="111"/>
      <c r="CD199" s="111"/>
      <c r="CE199" s="111"/>
      <c r="CF199" s="111"/>
      <c r="CG199" s="111"/>
      <c r="CH199" s="111"/>
      <c r="CI199" s="111"/>
      <c r="CJ199" s="111"/>
      <c r="CK199" s="111"/>
      <c r="CL199" s="111"/>
      <c r="CM199" s="111"/>
      <c r="CN199" s="111"/>
      <c r="CO199" s="111"/>
      <c r="CP199" s="111"/>
      <c r="CQ199" s="111"/>
      <c r="CR199" s="111"/>
      <c r="CS199" s="111"/>
      <c r="CT199" s="111"/>
      <c r="CU199" s="111"/>
      <c r="CV199" s="111"/>
      <c r="CW199" s="111"/>
      <c r="CX199" s="111"/>
      <c r="CY199" s="111"/>
      <c r="CZ199" s="111"/>
      <c r="DA199" s="111"/>
      <c r="DB199" s="111"/>
      <c r="DC199" s="111"/>
      <c r="DD199" s="111"/>
      <c r="DE199" s="111"/>
      <c r="DF199" s="111"/>
      <c r="DG199" s="111"/>
      <c r="DH199" s="111"/>
      <c r="DI199" s="111"/>
      <c r="DJ199" s="111"/>
      <c r="DK199" s="111"/>
      <c r="DL199" s="111"/>
      <c r="DM199" s="111"/>
      <c r="DN199" s="111"/>
      <c r="DO199" s="111"/>
      <c r="DP199" s="111"/>
      <c r="DQ199" s="111"/>
      <c r="DR199" s="111"/>
      <c r="DS199" s="111"/>
      <c r="DT199" s="111"/>
      <c r="DU199" s="111"/>
      <c r="DV199" s="111"/>
      <c r="DW199" s="111"/>
      <c r="DX199" s="111"/>
      <c r="DY199" s="111"/>
      <c r="DZ199" s="111"/>
      <c r="EA199" s="111"/>
      <c r="EB199" s="111"/>
      <c r="EC199" s="111"/>
      <c r="ED199" s="111"/>
      <c r="EE199" s="111"/>
      <c r="EF199" s="111"/>
      <c r="EG199" s="111"/>
      <c r="EH199" s="111"/>
      <c r="EI199" s="111"/>
      <c r="EJ199" s="111"/>
      <c r="EK199" s="111"/>
      <c r="EL199" s="111"/>
      <c r="EM199" s="111"/>
      <c r="EN199" s="111"/>
      <c r="EO199" s="111"/>
      <c r="EP199" s="111"/>
      <c r="EQ199" s="111"/>
      <c r="ER199" s="111"/>
      <c r="ES199" s="111"/>
      <c r="ET199" s="111"/>
      <c r="EU199" s="111"/>
      <c r="EV199" s="111"/>
      <c r="EW199" s="111"/>
      <c r="EX199" s="111"/>
      <c r="EY199" s="111"/>
      <c r="EZ199" s="111"/>
      <c r="FA199" s="111"/>
      <c r="FB199" s="111"/>
      <c r="FC199" s="111"/>
      <c r="FD199" s="111"/>
      <c r="FE199" s="111"/>
      <c r="FF199" s="111"/>
      <c r="FG199" s="111"/>
      <c r="FH199" s="111"/>
      <c r="FI199" s="111"/>
      <c r="FJ199" s="111"/>
      <c r="FK199" s="111"/>
      <c r="FL199" s="111"/>
      <c r="FM199" s="111"/>
      <c r="FN199" s="111"/>
      <c r="FO199" s="111"/>
      <c r="FP199" s="111"/>
      <c r="FQ199" s="111"/>
      <c r="FR199" s="111"/>
      <c r="FS199" s="111"/>
      <c r="FT199" s="111"/>
      <c r="FU199" s="111"/>
      <c r="FV199" s="111"/>
      <c r="FW199" s="111"/>
      <c r="FX199" s="111"/>
      <c r="FY199" s="111"/>
      <c r="FZ199" s="111"/>
      <c r="GA199" s="111"/>
      <c r="GB199" s="111"/>
      <c r="GC199" s="111"/>
      <c r="GD199" s="111"/>
      <c r="GE199" s="111"/>
      <c r="GF199" s="111"/>
      <c r="GG199" s="111"/>
      <c r="GH199" s="111"/>
      <c r="GI199" s="111"/>
      <c r="GJ199" s="111"/>
      <c r="GK199" s="111"/>
      <c r="GL199" s="111"/>
      <c r="GM199" s="111"/>
      <c r="GN199" s="111"/>
      <c r="GO199" s="111"/>
      <c r="GP199" s="111"/>
      <c r="GQ199" s="111"/>
      <c r="GR199" s="111"/>
      <c r="GS199" s="111"/>
      <c r="GT199" s="111"/>
      <c r="GU199" s="111"/>
      <c r="GV199" s="111"/>
      <c r="GW199" s="111"/>
      <c r="GX199" s="111"/>
      <c r="GY199" s="111"/>
      <c r="GZ199" s="111"/>
      <c r="HA199" s="111"/>
      <c r="HB199" s="111"/>
      <c r="HC199" s="111"/>
      <c r="HD199" s="111"/>
      <c r="HE199" s="111"/>
      <c r="HF199" s="111"/>
      <c r="HG199" s="111"/>
      <c r="HH199" s="111"/>
      <c r="HI199" s="111"/>
      <c r="HJ199" s="111"/>
      <c r="HK199" s="111"/>
      <c r="HL199" s="111"/>
      <c r="HM199" s="111"/>
      <c r="HN199" s="111"/>
      <c r="HO199" s="111"/>
      <c r="HP199" s="111"/>
      <c r="HQ199" s="111"/>
      <c r="HR199" s="111"/>
      <c r="HS199" s="111"/>
      <c r="HT199" s="111"/>
      <c r="HU199" s="111"/>
      <c r="HV199" s="111"/>
      <c r="HW199" s="111"/>
      <c r="HX199" s="111"/>
      <c r="HY199" s="111"/>
      <c r="HZ199" s="111"/>
      <c r="IA199" s="111"/>
      <c r="IB199" s="111"/>
      <c r="IC199" s="111"/>
      <c r="ID199" s="111"/>
      <c r="IE199" s="111"/>
      <c r="IF199" s="111"/>
      <c r="IG199" s="111"/>
      <c r="IH199" s="111"/>
      <c r="II199" s="111"/>
      <c r="IJ199" s="111"/>
      <c r="IK199" s="111"/>
      <c r="IL199" s="111"/>
      <c r="IM199" s="111"/>
      <c r="IN199" s="111"/>
      <c r="IO199" s="111"/>
      <c r="IP199" s="111"/>
      <c r="IQ199" s="111"/>
      <c r="IR199" s="111"/>
      <c r="IS199" s="111"/>
      <c r="IT199" s="111"/>
    </row>
    <row r="200" spans="1:254" x14ac:dyDescent="0.25">
      <c r="A200" s="111"/>
      <c r="B200" s="104" t="s">
        <v>1713</v>
      </c>
      <c r="C200" s="108">
        <v>160905233.63</v>
      </c>
      <c r="D200" s="111"/>
      <c r="E200" s="111"/>
      <c r="F200" s="111"/>
      <c r="G200" s="112"/>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c r="AN200" s="111"/>
      <c r="AO200" s="111"/>
      <c r="AP200" s="111"/>
      <c r="AQ200" s="111"/>
      <c r="AR200" s="111"/>
      <c r="AS200" s="111"/>
      <c r="AT200" s="111"/>
      <c r="AU200" s="111"/>
      <c r="AV200" s="111"/>
      <c r="AW200" s="111"/>
      <c r="AX200" s="111"/>
      <c r="AY200" s="111"/>
      <c r="AZ200" s="111"/>
      <c r="BA200" s="111"/>
      <c r="BB200" s="111"/>
      <c r="BC200" s="111"/>
      <c r="BD200" s="111"/>
      <c r="BE200" s="111"/>
      <c r="BF200" s="111"/>
      <c r="BG200" s="111"/>
      <c r="BH200" s="111"/>
      <c r="BI200" s="111"/>
      <c r="BJ200" s="111"/>
      <c r="BK200" s="111"/>
      <c r="BL200" s="111"/>
      <c r="BM200" s="111"/>
      <c r="BN200" s="111"/>
      <c r="BO200" s="111"/>
      <c r="BP200" s="111"/>
      <c r="BQ200" s="111"/>
      <c r="BR200" s="111"/>
      <c r="BS200" s="111"/>
      <c r="BT200" s="111"/>
      <c r="BU200" s="111"/>
      <c r="BV200" s="111"/>
      <c r="BW200" s="111"/>
      <c r="BX200" s="111"/>
      <c r="BY200" s="111"/>
      <c r="BZ200" s="111"/>
      <c r="CA200" s="111"/>
      <c r="CB200" s="111"/>
      <c r="CC200" s="111"/>
      <c r="CD200" s="111"/>
      <c r="CE200" s="111"/>
      <c r="CF200" s="111"/>
      <c r="CG200" s="111"/>
      <c r="CH200" s="111"/>
      <c r="CI200" s="111"/>
      <c r="CJ200" s="111"/>
      <c r="CK200" s="111"/>
      <c r="CL200" s="111"/>
      <c r="CM200" s="111"/>
      <c r="CN200" s="111"/>
      <c r="CO200" s="111"/>
      <c r="CP200" s="111"/>
      <c r="CQ200" s="111"/>
      <c r="CR200" s="111"/>
      <c r="CS200" s="111"/>
      <c r="CT200" s="111"/>
      <c r="CU200" s="111"/>
      <c r="CV200" s="111"/>
      <c r="CW200" s="111"/>
      <c r="CX200" s="111"/>
      <c r="CY200" s="111"/>
      <c r="CZ200" s="111"/>
      <c r="DA200" s="111"/>
      <c r="DB200" s="111"/>
      <c r="DC200" s="111"/>
      <c r="DD200" s="111"/>
      <c r="DE200" s="111"/>
      <c r="DF200" s="111"/>
      <c r="DG200" s="111"/>
      <c r="DH200" s="111"/>
      <c r="DI200" s="111"/>
      <c r="DJ200" s="111"/>
      <c r="DK200" s="111"/>
      <c r="DL200" s="111"/>
      <c r="DM200" s="111"/>
      <c r="DN200" s="111"/>
      <c r="DO200" s="111"/>
      <c r="DP200" s="111"/>
      <c r="DQ200" s="111"/>
      <c r="DR200" s="111"/>
      <c r="DS200" s="111"/>
      <c r="DT200" s="111"/>
      <c r="DU200" s="111"/>
      <c r="DV200" s="111"/>
      <c r="DW200" s="111"/>
      <c r="DX200" s="111"/>
      <c r="DY200" s="111"/>
      <c r="DZ200" s="111"/>
      <c r="EA200" s="111"/>
      <c r="EB200" s="111"/>
      <c r="EC200" s="111"/>
      <c r="ED200" s="111"/>
      <c r="EE200" s="111"/>
      <c r="EF200" s="111"/>
      <c r="EG200" s="111"/>
      <c r="EH200" s="111"/>
      <c r="EI200" s="111"/>
      <c r="EJ200" s="111"/>
      <c r="EK200" s="111"/>
      <c r="EL200" s="111"/>
      <c r="EM200" s="111"/>
      <c r="EN200" s="111"/>
      <c r="EO200" s="111"/>
      <c r="EP200" s="111"/>
      <c r="EQ200" s="111"/>
      <c r="ER200" s="111"/>
      <c r="ES200" s="111"/>
      <c r="ET200" s="111"/>
      <c r="EU200" s="111"/>
      <c r="EV200" s="111"/>
      <c r="EW200" s="111"/>
      <c r="EX200" s="111"/>
      <c r="EY200" s="111"/>
      <c r="EZ200" s="111"/>
      <c r="FA200" s="111"/>
      <c r="FB200" s="111"/>
      <c r="FC200" s="111"/>
      <c r="FD200" s="111"/>
      <c r="FE200" s="111"/>
      <c r="FF200" s="111"/>
      <c r="FG200" s="111"/>
      <c r="FH200" s="111"/>
      <c r="FI200" s="111"/>
      <c r="FJ200" s="111"/>
      <c r="FK200" s="111"/>
      <c r="FL200" s="111"/>
      <c r="FM200" s="111"/>
      <c r="FN200" s="111"/>
      <c r="FO200" s="111"/>
      <c r="FP200" s="111"/>
      <c r="FQ200" s="111"/>
      <c r="FR200" s="111"/>
      <c r="FS200" s="111"/>
      <c r="FT200" s="111"/>
      <c r="FU200" s="111"/>
      <c r="FV200" s="111"/>
      <c r="FW200" s="111"/>
      <c r="FX200" s="111"/>
      <c r="FY200" s="111"/>
      <c r="FZ200" s="111"/>
      <c r="GA200" s="111"/>
      <c r="GB200" s="111"/>
      <c r="GC200" s="111"/>
      <c r="GD200" s="111"/>
      <c r="GE200" s="111"/>
      <c r="GF200" s="111"/>
      <c r="GG200" s="111"/>
      <c r="GH200" s="111"/>
      <c r="GI200" s="111"/>
      <c r="GJ200" s="111"/>
      <c r="GK200" s="111"/>
      <c r="GL200" s="111"/>
      <c r="GM200" s="111"/>
      <c r="GN200" s="111"/>
      <c r="GO200" s="111"/>
      <c r="GP200" s="111"/>
      <c r="GQ200" s="111"/>
      <c r="GR200" s="111"/>
      <c r="GS200" s="111"/>
      <c r="GT200" s="111"/>
      <c r="GU200" s="111"/>
      <c r="GV200" s="111"/>
      <c r="GW200" s="111"/>
      <c r="GX200" s="111"/>
      <c r="GY200" s="111"/>
      <c r="GZ200" s="111"/>
      <c r="HA200" s="111"/>
      <c r="HB200" s="111"/>
      <c r="HC200" s="111"/>
      <c r="HD200" s="111"/>
      <c r="HE200" s="111"/>
      <c r="HF200" s="111"/>
      <c r="HG200" s="111"/>
      <c r="HH200" s="111"/>
      <c r="HI200" s="111"/>
      <c r="HJ200" s="111"/>
      <c r="HK200" s="111"/>
      <c r="HL200" s="111"/>
      <c r="HM200" s="111"/>
      <c r="HN200" s="111"/>
      <c r="HO200" s="111"/>
      <c r="HP200" s="111"/>
      <c r="HQ200" s="111"/>
      <c r="HR200" s="111"/>
      <c r="HS200" s="111"/>
      <c r="HT200" s="111"/>
      <c r="HU200" s="111"/>
      <c r="HV200" s="111"/>
      <c r="HW200" s="111"/>
      <c r="HX200" s="111"/>
      <c r="HY200" s="111"/>
      <c r="HZ200" s="111"/>
      <c r="IA200" s="111"/>
      <c r="IB200" s="111"/>
      <c r="IC200" s="111"/>
      <c r="ID200" s="111"/>
      <c r="IE200" s="111"/>
      <c r="IF200" s="111"/>
      <c r="IG200" s="111"/>
      <c r="IH200" s="111"/>
      <c r="II200" s="111"/>
      <c r="IJ200" s="111"/>
      <c r="IK200" s="111"/>
      <c r="IL200" s="111"/>
      <c r="IM200" s="111"/>
      <c r="IN200" s="111"/>
      <c r="IO200" s="111"/>
      <c r="IP200" s="111"/>
      <c r="IQ200" s="111"/>
      <c r="IR200" s="111"/>
      <c r="IS200" s="111"/>
      <c r="IT200" s="111"/>
    </row>
    <row r="201" spans="1:254" x14ac:dyDescent="0.25">
      <c r="A201" s="111"/>
      <c r="B201" s="104" t="s">
        <v>1714</v>
      </c>
      <c r="C201" s="108">
        <v>373667800</v>
      </c>
      <c r="D201" s="111"/>
      <c r="E201" s="111"/>
      <c r="F201" s="111"/>
      <c r="G201" s="112"/>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c r="AN201" s="111"/>
      <c r="AO201" s="111"/>
      <c r="AP201" s="111"/>
      <c r="AQ201" s="111"/>
      <c r="AR201" s="111"/>
      <c r="AS201" s="111"/>
      <c r="AT201" s="111"/>
      <c r="AU201" s="111"/>
      <c r="AV201" s="111"/>
      <c r="AW201" s="111"/>
      <c r="AX201" s="111"/>
      <c r="AY201" s="111"/>
      <c r="AZ201" s="111"/>
      <c r="BA201" s="111"/>
      <c r="BB201" s="111"/>
      <c r="BC201" s="111"/>
      <c r="BD201" s="111"/>
      <c r="BE201" s="111"/>
      <c r="BF201" s="111"/>
      <c r="BG201" s="111"/>
      <c r="BH201" s="111"/>
      <c r="BI201" s="111"/>
      <c r="BJ201" s="111"/>
      <c r="BK201" s="111"/>
      <c r="BL201" s="111"/>
      <c r="BM201" s="111"/>
      <c r="BN201" s="111"/>
      <c r="BO201" s="111"/>
      <c r="BP201" s="111"/>
      <c r="BQ201" s="111"/>
      <c r="BR201" s="111"/>
      <c r="BS201" s="111"/>
      <c r="BT201" s="111"/>
      <c r="BU201" s="111"/>
      <c r="BV201" s="111"/>
      <c r="BW201" s="111"/>
      <c r="BX201" s="111"/>
      <c r="BY201" s="111"/>
      <c r="BZ201" s="111"/>
      <c r="CA201" s="111"/>
      <c r="CB201" s="111"/>
      <c r="CC201" s="111"/>
      <c r="CD201" s="111"/>
      <c r="CE201" s="111"/>
      <c r="CF201" s="111"/>
      <c r="CG201" s="111"/>
      <c r="CH201" s="111"/>
      <c r="CI201" s="111"/>
      <c r="CJ201" s="111"/>
      <c r="CK201" s="111"/>
      <c r="CL201" s="111"/>
      <c r="CM201" s="111"/>
      <c r="CN201" s="111"/>
      <c r="CO201" s="111"/>
      <c r="CP201" s="111"/>
      <c r="CQ201" s="111"/>
      <c r="CR201" s="111"/>
      <c r="CS201" s="111"/>
      <c r="CT201" s="111"/>
      <c r="CU201" s="111"/>
      <c r="CV201" s="111"/>
      <c r="CW201" s="111"/>
      <c r="CX201" s="111"/>
      <c r="CY201" s="111"/>
      <c r="CZ201" s="111"/>
      <c r="DA201" s="111"/>
      <c r="DB201" s="111"/>
      <c r="DC201" s="111"/>
      <c r="DD201" s="111"/>
      <c r="DE201" s="111"/>
      <c r="DF201" s="111"/>
      <c r="DG201" s="111"/>
      <c r="DH201" s="111"/>
      <c r="DI201" s="111"/>
      <c r="DJ201" s="111"/>
      <c r="DK201" s="111"/>
      <c r="DL201" s="111"/>
      <c r="DM201" s="111"/>
      <c r="DN201" s="111"/>
      <c r="DO201" s="111"/>
      <c r="DP201" s="111"/>
      <c r="DQ201" s="111"/>
      <c r="DR201" s="111"/>
      <c r="DS201" s="111"/>
      <c r="DT201" s="111"/>
      <c r="DU201" s="111"/>
      <c r="DV201" s="111"/>
      <c r="DW201" s="111"/>
      <c r="DX201" s="111"/>
      <c r="DY201" s="111"/>
      <c r="DZ201" s="111"/>
      <c r="EA201" s="111"/>
      <c r="EB201" s="111"/>
      <c r="EC201" s="111"/>
      <c r="ED201" s="111"/>
      <c r="EE201" s="111"/>
      <c r="EF201" s="111"/>
      <c r="EG201" s="111"/>
      <c r="EH201" s="111"/>
      <c r="EI201" s="111"/>
      <c r="EJ201" s="111"/>
      <c r="EK201" s="111"/>
      <c r="EL201" s="111"/>
      <c r="EM201" s="111"/>
      <c r="EN201" s="111"/>
      <c r="EO201" s="111"/>
      <c r="EP201" s="111"/>
      <c r="EQ201" s="111"/>
      <c r="ER201" s="111"/>
      <c r="ES201" s="111"/>
      <c r="ET201" s="111"/>
      <c r="EU201" s="111"/>
      <c r="EV201" s="111"/>
      <c r="EW201" s="111"/>
      <c r="EX201" s="111"/>
      <c r="EY201" s="111"/>
      <c r="EZ201" s="111"/>
      <c r="FA201" s="111"/>
      <c r="FB201" s="111"/>
      <c r="FC201" s="111"/>
      <c r="FD201" s="111"/>
      <c r="FE201" s="111"/>
      <c r="FF201" s="111"/>
      <c r="FG201" s="111"/>
      <c r="FH201" s="111"/>
      <c r="FI201" s="111"/>
      <c r="FJ201" s="111"/>
      <c r="FK201" s="111"/>
      <c r="FL201" s="111"/>
      <c r="FM201" s="111"/>
      <c r="FN201" s="111"/>
      <c r="FO201" s="111"/>
      <c r="FP201" s="111"/>
      <c r="FQ201" s="111"/>
      <c r="FR201" s="111"/>
      <c r="FS201" s="111"/>
      <c r="FT201" s="111"/>
      <c r="FU201" s="111"/>
      <c r="FV201" s="111"/>
      <c r="FW201" s="111"/>
      <c r="FX201" s="111"/>
      <c r="FY201" s="111"/>
      <c r="FZ201" s="111"/>
      <c r="GA201" s="111"/>
      <c r="GB201" s="111"/>
      <c r="GC201" s="111"/>
      <c r="GD201" s="111"/>
      <c r="GE201" s="111"/>
      <c r="GF201" s="111"/>
      <c r="GG201" s="111"/>
      <c r="GH201" s="111"/>
      <c r="GI201" s="111"/>
      <c r="GJ201" s="111"/>
      <c r="GK201" s="111"/>
      <c r="GL201" s="111"/>
      <c r="GM201" s="111"/>
      <c r="GN201" s="111"/>
      <c r="GO201" s="111"/>
      <c r="GP201" s="111"/>
      <c r="GQ201" s="111"/>
      <c r="GR201" s="111"/>
      <c r="GS201" s="111"/>
      <c r="GT201" s="111"/>
      <c r="GU201" s="111"/>
      <c r="GV201" s="111"/>
      <c r="GW201" s="111"/>
      <c r="GX201" s="111"/>
      <c r="GY201" s="111"/>
      <c r="GZ201" s="111"/>
      <c r="HA201" s="111"/>
      <c r="HB201" s="111"/>
      <c r="HC201" s="111"/>
      <c r="HD201" s="111"/>
      <c r="HE201" s="111"/>
      <c r="HF201" s="111"/>
      <c r="HG201" s="111"/>
      <c r="HH201" s="111"/>
      <c r="HI201" s="111"/>
      <c r="HJ201" s="111"/>
      <c r="HK201" s="111"/>
      <c r="HL201" s="111"/>
      <c r="HM201" s="111"/>
      <c r="HN201" s="111"/>
      <c r="HO201" s="111"/>
      <c r="HP201" s="111"/>
      <c r="HQ201" s="111"/>
      <c r="HR201" s="111"/>
      <c r="HS201" s="111"/>
      <c r="HT201" s="111"/>
      <c r="HU201" s="111"/>
      <c r="HV201" s="111"/>
      <c r="HW201" s="111"/>
      <c r="HX201" s="111"/>
      <c r="HY201" s="111"/>
      <c r="HZ201" s="111"/>
      <c r="IA201" s="111"/>
      <c r="IB201" s="111"/>
      <c r="IC201" s="111"/>
      <c r="ID201" s="111"/>
      <c r="IE201" s="111"/>
      <c r="IF201" s="111"/>
      <c r="IG201" s="111"/>
      <c r="IH201" s="111"/>
      <c r="II201" s="111"/>
      <c r="IJ201" s="111"/>
      <c r="IK201" s="111"/>
      <c r="IL201" s="111"/>
      <c r="IM201" s="111"/>
      <c r="IN201" s="111"/>
      <c r="IO201" s="111"/>
      <c r="IP201" s="111"/>
      <c r="IQ201" s="111"/>
      <c r="IR201" s="111"/>
      <c r="IS201" s="111"/>
      <c r="IT201" s="111"/>
    </row>
    <row r="202" spans="1:254" x14ac:dyDescent="0.25">
      <c r="A202" s="111"/>
      <c r="B202" s="104" t="s">
        <v>1715</v>
      </c>
      <c r="C202" s="108">
        <v>394364686.5</v>
      </c>
      <c r="D202" s="111"/>
      <c r="E202" s="111"/>
      <c r="F202" s="111"/>
      <c r="G202" s="112"/>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c r="AN202" s="111"/>
      <c r="AO202" s="111"/>
      <c r="AP202" s="111"/>
      <c r="AQ202" s="111"/>
      <c r="AR202" s="111"/>
      <c r="AS202" s="111"/>
      <c r="AT202" s="111"/>
      <c r="AU202" s="111"/>
      <c r="AV202" s="111"/>
      <c r="AW202" s="111"/>
      <c r="AX202" s="111"/>
      <c r="AY202" s="111"/>
      <c r="AZ202" s="111"/>
      <c r="BA202" s="111"/>
      <c r="BB202" s="111"/>
      <c r="BC202" s="111"/>
      <c r="BD202" s="111"/>
      <c r="BE202" s="111"/>
      <c r="BF202" s="111"/>
      <c r="BG202" s="111"/>
      <c r="BH202" s="111"/>
      <c r="BI202" s="111"/>
      <c r="BJ202" s="111"/>
      <c r="BK202" s="111"/>
      <c r="BL202" s="111"/>
      <c r="BM202" s="111"/>
      <c r="BN202" s="111"/>
      <c r="BO202" s="111"/>
      <c r="BP202" s="111"/>
      <c r="BQ202" s="111"/>
      <c r="BR202" s="111"/>
      <c r="BS202" s="111"/>
      <c r="BT202" s="111"/>
      <c r="BU202" s="111"/>
      <c r="BV202" s="111"/>
      <c r="BW202" s="111"/>
      <c r="BX202" s="111"/>
      <c r="BY202" s="111"/>
      <c r="BZ202" s="111"/>
      <c r="CA202" s="111"/>
      <c r="CB202" s="111"/>
      <c r="CC202" s="111"/>
      <c r="CD202" s="111"/>
      <c r="CE202" s="111"/>
      <c r="CF202" s="111"/>
      <c r="CG202" s="111"/>
      <c r="CH202" s="111"/>
      <c r="CI202" s="111"/>
      <c r="CJ202" s="111"/>
      <c r="CK202" s="111"/>
      <c r="CL202" s="111"/>
      <c r="CM202" s="111"/>
      <c r="CN202" s="111"/>
      <c r="CO202" s="111"/>
      <c r="CP202" s="111"/>
      <c r="CQ202" s="111"/>
      <c r="CR202" s="111"/>
      <c r="CS202" s="111"/>
      <c r="CT202" s="111"/>
      <c r="CU202" s="111"/>
      <c r="CV202" s="111"/>
      <c r="CW202" s="111"/>
      <c r="CX202" s="111"/>
      <c r="CY202" s="111"/>
      <c r="CZ202" s="111"/>
      <c r="DA202" s="111"/>
      <c r="DB202" s="111"/>
      <c r="DC202" s="111"/>
      <c r="DD202" s="111"/>
      <c r="DE202" s="111"/>
      <c r="DF202" s="111"/>
      <c r="DG202" s="111"/>
      <c r="DH202" s="111"/>
      <c r="DI202" s="111"/>
      <c r="DJ202" s="111"/>
      <c r="DK202" s="111"/>
      <c r="DL202" s="111"/>
      <c r="DM202" s="111"/>
      <c r="DN202" s="111"/>
      <c r="DO202" s="111"/>
      <c r="DP202" s="111"/>
      <c r="DQ202" s="111"/>
      <c r="DR202" s="111"/>
      <c r="DS202" s="111"/>
      <c r="DT202" s="111"/>
      <c r="DU202" s="111"/>
      <c r="DV202" s="111"/>
      <c r="DW202" s="111"/>
      <c r="DX202" s="111"/>
      <c r="DY202" s="111"/>
      <c r="DZ202" s="111"/>
      <c r="EA202" s="111"/>
      <c r="EB202" s="111"/>
      <c r="EC202" s="111"/>
      <c r="ED202" s="111"/>
      <c r="EE202" s="111"/>
      <c r="EF202" s="111"/>
      <c r="EG202" s="111"/>
      <c r="EH202" s="111"/>
      <c r="EI202" s="111"/>
      <c r="EJ202" s="111"/>
      <c r="EK202" s="111"/>
      <c r="EL202" s="111"/>
      <c r="EM202" s="111"/>
      <c r="EN202" s="111"/>
      <c r="EO202" s="111"/>
      <c r="EP202" s="111"/>
      <c r="EQ202" s="111"/>
      <c r="ER202" s="111"/>
      <c r="ES202" s="111"/>
      <c r="ET202" s="111"/>
      <c r="EU202" s="111"/>
      <c r="EV202" s="111"/>
      <c r="EW202" s="111"/>
      <c r="EX202" s="111"/>
      <c r="EY202" s="111"/>
      <c r="EZ202" s="111"/>
      <c r="FA202" s="111"/>
      <c r="FB202" s="111"/>
      <c r="FC202" s="111"/>
      <c r="FD202" s="111"/>
      <c r="FE202" s="111"/>
      <c r="FF202" s="111"/>
      <c r="FG202" s="111"/>
      <c r="FH202" s="111"/>
      <c r="FI202" s="111"/>
      <c r="FJ202" s="111"/>
      <c r="FK202" s="111"/>
      <c r="FL202" s="111"/>
      <c r="FM202" s="111"/>
      <c r="FN202" s="111"/>
      <c r="FO202" s="111"/>
      <c r="FP202" s="111"/>
      <c r="FQ202" s="111"/>
      <c r="FR202" s="111"/>
      <c r="FS202" s="111"/>
      <c r="FT202" s="111"/>
      <c r="FU202" s="111"/>
      <c r="FV202" s="111"/>
      <c r="FW202" s="111"/>
      <c r="FX202" s="111"/>
      <c r="FY202" s="111"/>
      <c r="FZ202" s="111"/>
      <c r="GA202" s="111"/>
      <c r="GB202" s="111"/>
      <c r="GC202" s="111"/>
      <c r="GD202" s="111"/>
      <c r="GE202" s="111"/>
      <c r="GF202" s="111"/>
      <c r="GG202" s="111"/>
      <c r="GH202" s="111"/>
      <c r="GI202" s="111"/>
      <c r="GJ202" s="111"/>
      <c r="GK202" s="111"/>
      <c r="GL202" s="111"/>
      <c r="GM202" s="111"/>
      <c r="GN202" s="111"/>
      <c r="GO202" s="111"/>
      <c r="GP202" s="111"/>
      <c r="GQ202" s="111"/>
      <c r="GR202" s="111"/>
      <c r="GS202" s="111"/>
      <c r="GT202" s="111"/>
      <c r="GU202" s="111"/>
      <c r="GV202" s="111"/>
      <c r="GW202" s="111"/>
      <c r="GX202" s="111"/>
      <c r="GY202" s="111"/>
      <c r="GZ202" s="111"/>
      <c r="HA202" s="111"/>
      <c r="HB202" s="111"/>
      <c r="HC202" s="111"/>
      <c r="HD202" s="111"/>
      <c r="HE202" s="111"/>
      <c r="HF202" s="111"/>
      <c r="HG202" s="111"/>
      <c r="HH202" s="111"/>
      <c r="HI202" s="111"/>
      <c r="HJ202" s="111"/>
      <c r="HK202" s="111"/>
      <c r="HL202" s="111"/>
      <c r="HM202" s="111"/>
      <c r="HN202" s="111"/>
      <c r="HO202" s="111"/>
      <c r="HP202" s="111"/>
      <c r="HQ202" s="111"/>
      <c r="HR202" s="111"/>
      <c r="HS202" s="111"/>
      <c r="HT202" s="111"/>
      <c r="HU202" s="111"/>
      <c r="HV202" s="111"/>
      <c r="HW202" s="111"/>
      <c r="HX202" s="111"/>
      <c r="HY202" s="111"/>
      <c r="HZ202" s="111"/>
      <c r="IA202" s="111"/>
      <c r="IB202" s="111"/>
      <c r="IC202" s="111"/>
      <c r="ID202" s="111"/>
      <c r="IE202" s="111"/>
      <c r="IF202" s="111"/>
      <c r="IG202" s="111"/>
      <c r="IH202" s="111"/>
      <c r="II202" s="111"/>
      <c r="IJ202" s="111"/>
      <c r="IK202" s="111"/>
      <c r="IL202" s="111"/>
      <c r="IM202" s="111"/>
      <c r="IN202" s="111"/>
      <c r="IO202" s="111"/>
      <c r="IP202" s="111"/>
      <c r="IQ202" s="111"/>
      <c r="IR202" s="111"/>
      <c r="IS202" s="111"/>
      <c r="IT202" s="111"/>
    </row>
    <row r="203" spans="1:254" x14ac:dyDescent="0.25">
      <c r="A203" s="111"/>
      <c r="B203" s="104" t="s">
        <v>1716</v>
      </c>
      <c r="C203" s="108">
        <v>193311088.97999999</v>
      </c>
      <c r="D203" s="111"/>
      <c r="E203" s="111"/>
      <c r="F203" s="111"/>
      <c r="G203" s="112"/>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c r="AN203" s="111"/>
      <c r="AO203" s="111"/>
      <c r="AP203" s="111"/>
      <c r="AQ203" s="111"/>
      <c r="AR203" s="111"/>
      <c r="AS203" s="111"/>
      <c r="AT203" s="111"/>
      <c r="AU203" s="111"/>
      <c r="AV203" s="111"/>
      <c r="AW203" s="111"/>
      <c r="AX203" s="111"/>
      <c r="AY203" s="111"/>
      <c r="AZ203" s="111"/>
      <c r="BA203" s="111"/>
      <c r="BB203" s="111"/>
      <c r="BC203" s="111"/>
      <c r="BD203" s="111"/>
      <c r="BE203" s="111"/>
      <c r="BF203" s="111"/>
      <c r="BG203" s="111"/>
      <c r="BH203" s="111"/>
      <c r="BI203" s="111"/>
      <c r="BJ203" s="111"/>
      <c r="BK203" s="111"/>
      <c r="BL203" s="111"/>
      <c r="BM203" s="111"/>
      <c r="BN203" s="111"/>
      <c r="BO203" s="111"/>
      <c r="BP203" s="111"/>
      <c r="BQ203" s="111"/>
      <c r="BR203" s="111"/>
      <c r="BS203" s="111"/>
      <c r="BT203" s="111"/>
      <c r="BU203" s="111"/>
      <c r="BV203" s="111"/>
      <c r="BW203" s="111"/>
      <c r="BX203" s="111"/>
      <c r="BY203" s="111"/>
      <c r="BZ203" s="111"/>
      <c r="CA203" s="111"/>
      <c r="CB203" s="111"/>
      <c r="CC203" s="111"/>
      <c r="CD203" s="111"/>
      <c r="CE203" s="111"/>
      <c r="CF203" s="111"/>
      <c r="CG203" s="111"/>
      <c r="CH203" s="111"/>
      <c r="CI203" s="111"/>
      <c r="CJ203" s="111"/>
      <c r="CK203" s="111"/>
      <c r="CL203" s="111"/>
      <c r="CM203" s="111"/>
      <c r="CN203" s="111"/>
      <c r="CO203" s="111"/>
      <c r="CP203" s="111"/>
      <c r="CQ203" s="111"/>
      <c r="CR203" s="111"/>
      <c r="CS203" s="111"/>
      <c r="CT203" s="111"/>
      <c r="CU203" s="111"/>
      <c r="CV203" s="111"/>
      <c r="CW203" s="111"/>
      <c r="CX203" s="111"/>
      <c r="CY203" s="111"/>
      <c r="CZ203" s="111"/>
      <c r="DA203" s="111"/>
      <c r="DB203" s="111"/>
      <c r="DC203" s="111"/>
      <c r="DD203" s="111"/>
      <c r="DE203" s="111"/>
      <c r="DF203" s="111"/>
      <c r="DG203" s="111"/>
      <c r="DH203" s="111"/>
      <c r="DI203" s="111"/>
      <c r="DJ203" s="111"/>
      <c r="DK203" s="111"/>
      <c r="DL203" s="111"/>
      <c r="DM203" s="111"/>
      <c r="DN203" s="111"/>
      <c r="DO203" s="111"/>
      <c r="DP203" s="111"/>
      <c r="DQ203" s="111"/>
      <c r="DR203" s="111"/>
      <c r="DS203" s="111"/>
      <c r="DT203" s="111"/>
      <c r="DU203" s="111"/>
      <c r="DV203" s="111"/>
      <c r="DW203" s="111"/>
      <c r="DX203" s="111"/>
      <c r="DY203" s="111"/>
      <c r="DZ203" s="111"/>
      <c r="EA203" s="111"/>
      <c r="EB203" s="111"/>
      <c r="EC203" s="111"/>
      <c r="ED203" s="111"/>
      <c r="EE203" s="111"/>
      <c r="EF203" s="111"/>
      <c r="EG203" s="111"/>
      <c r="EH203" s="111"/>
      <c r="EI203" s="111"/>
      <c r="EJ203" s="111"/>
      <c r="EK203" s="111"/>
      <c r="EL203" s="111"/>
      <c r="EM203" s="111"/>
      <c r="EN203" s="111"/>
      <c r="EO203" s="111"/>
      <c r="EP203" s="111"/>
      <c r="EQ203" s="111"/>
      <c r="ER203" s="111"/>
      <c r="ES203" s="111"/>
      <c r="ET203" s="111"/>
      <c r="EU203" s="111"/>
      <c r="EV203" s="111"/>
      <c r="EW203" s="111"/>
      <c r="EX203" s="111"/>
      <c r="EY203" s="111"/>
      <c r="EZ203" s="111"/>
      <c r="FA203" s="111"/>
      <c r="FB203" s="111"/>
      <c r="FC203" s="111"/>
      <c r="FD203" s="111"/>
      <c r="FE203" s="111"/>
      <c r="FF203" s="111"/>
      <c r="FG203" s="111"/>
      <c r="FH203" s="111"/>
      <c r="FI203" s="111"/>
      <c r="FJ203" s="111"/>
      <c r="FK203" s="111"/>
      <c r="FL203" s="111"/>
      <c r="FM203" s="111"/>
      <c r="FN203" s="111"/>
      <c r="FO203" s="111"/>
      <c r="FP203" s="111"/>
      <c r="FQ203" s="111"/>
      <c r="FR203" s="111"/>
      <c r="FS203" s="111"/>
      <c r="FT203" s="111"/>
      <c r="FU203" s="111"/>
      <c r="FV203" s="111"/>
      <c r="FW203" s="111"/>
      <c r="FX203" s="111"/>
      <c r="FY203" s="111"/>
      <c r="FZ203" s="111"/>
      <c r="GA203" s="111"/>
      <c r="GB203" s="111"/>
      <c r="GC203" s="111"/>
      <c r="GD203" s="111"/>
      <c r="GE203" s="111"/>
      <c r="GF203" s="111"/>
      <c r="GG203" s="111"/>
      <c r="GH203" s="111"/>
      <c r="GI203" s="111"/>
      <c r="GJ203" s="111"/>
      <c r="GK203" s="111"/>
      <c r="GL203" s="111"/>
      <c r="GM203" s="111"/>
      <c r="GN203" s="111"/>
      <c r="GO203" s="111"/>
      <c r="GP203" s="111"/>
      <c r="GQ203" s="111"/>
      <c r="GR203" s="111"/>
      <c r="GS203" s="111"/>
      <c r="GT203" s="111"/>
      <c r="GU203" s="111"/>
      <c r="GV203" s="111"/>
      <c r="GW203" s="111"/>
      <c r="GX203" s="111"/>
      <c r="GY203" s="111"/>
      <c r="GZ203" s="111"/>
      <c r="HA203" s="111"/>
      <c r="HB203" s="111"/>
      <c r="HC203" s="111"/>
      <c r="HD203" s="111"/>
      <c r="HE203" s="111"/>
      <c r="HF203" s="111"/>
      <c r="HG203" s="111"/>
      <c r="HH203" s="111"/>
      <c r="HI203" s="111"/>
      <c r="HJ203" s="111"/>
      <c r="HK203" s="111"/>
      <c r="HL203" s="111"/>
      <c r="HM203" s="111"/>
      <c r="HN203" s="111"/>
      <c r="HO203" s="111"/>
      <c r="HP203" s="111"/>
      <c r="HQ203" s="111"/>
      <c r="HR203" s="111"/>
      <c r="HS203" s="111"/>
      <c r="HT203" s="111"/>
      <c r="HU203" s="111"/>
      <c r="HV203" s="111"/>
      <c r="HW203" s="111"/>
      <c r="HX203" s="111"/>
      <c r="HY203" s="111"/>
      <c r="HZ203" s="111"/>
      <c r="IA203" s="111"/>
      <c r="IB203" s="111"/>
      <c r="IC203" s="111"/>
      <c r="ID203" s="111"/>
      <c r="IE203" s="111"/>
      <c r="IF203" s="111"/>
      <c r="IG203" s="111"/>
      <c r="IH203" s="111"/>
      <c r="II203" s="111"/>
      <c r="IJ203" s="111"/>
      <c r="IK203" s="111"/>
      <c r="IL203" s="111"/>
      <c r="IM203" s="111"/>
      <c r="IN203" s="111"/>
      <c r="IO203" s="111"/>
      <c r="IP203" s="111"/>
      <c r="IQ203" s="111"/>
      <c r="IR203" s="111"/>
      <c r="IS203" s="111"/>
      <c r="IT203" s="111"/>
    </row>
    <row r="204" spans="1:254" x14ac:dyDescent="0.25">
      <c r="A204" s="111"/>
      <c r="B204" s="104" t="s">
        <v>1717</v>
      </c>
      <c r="C204" s="108">
        <v>241511060</v>
      </c>
      <c r="D204" s="111"/>
      <c r="E204" s="111"/>
      <c r="F204" s="111"/>
      <c r="G204" s="112"/>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11"/>
      <c r="AJ204" s="111"/>
      <c r="AK204" s="111"/>
      <c r="AL204" s="111"/>
      <c r="AM204" s="111"/>
      <c r="AN204" s="111"/>
      <c r="AO204" s="111"/>
      <c r="AP204" s="111"/>
      <c r="AQ204" s="111"/>
      <c r="AR204" s="111"/>
      <c r="AS204" s="111"/>
      <c r="AT204" s="111"/>
      <c r="AU204" s="111"/>
      <c r="AV204" s="111"/>
      <c r="AW204" s="111"/>
      <c r="AX204" s="111"/>
      <c r="AY204" s="111"/>
      <c r="AZ204" s="111"/>
      <c r="BA204" s="111"/>
      <c r="BB204" s="111"/>
      <c r="BC204" s="111"/>
      <c r="BD204" s="111"/>
      <c r="BE204" s="111"/>
      <c r="BF204" s="111"/>
      <c r="BG204" s="111"/>
      <c r="BH204" s="111"/>
      <c r="BI204" s="111"/>
      <c r="BJ204" s="111"/>
      <c r="BK204" s="111"/>
      <c r="BL204" s="111"/>
      <c r="BM204" s="111"/>
      <c r="BN204" s="111"/>
      <c r="BO204" s="111"/>
      <c r="BP204" s="111"/>
      <c r="BQ204" s="111"/>
      <c r="BR204" s="111"/>
      <c r="BS204" s="111"/>
      <c r="BT204" s="111"/>
      <c r="BU204" s="111"/>
      <c r="BV204" s="111"/>
      <c r="BW204" s="111"/>
      <c r="BX204" s="111"/>
      <c r="BY204" s="111"/>
      <c r="BZ204" s="111"/>
      <c r="CA204" s="111"/>
      <c r="CB204" s="111"/>
      <c r="CC204" s="111"/>
      <c r="CD204" s="111"/>
      <c r="CE204" s="111"/>
      <c r="CF204" s="111"/>
      <c r="CG204" s="111"/>
      <c r="CH204" s="111"/>
      <c r="CI204" s="111"/>
      <c r="CJ204" s="111"/>
      <c r="CK204" s="111"/>
      <c r="CL204" s="111"/>
      <c r="CM204" s="111"/>
      <c r="CN204" s="111"/>
      <c r="CO204" s="111"/>
      <c r="CP204" s="111"/>
      <c r="CQ204" s="111"/>
      <c r="CR204" s="111"/>
      <c r="CS204" s="111"/>
      <c r="CT204" s="111"/>
      <c r="CU204" s="111"/>
      <c r="CV204" s="111"/>
      <c r="CW204" s="111"/>
      <c r="CX204" s="111"/>
      <c r="CY204" s="111"/>
      <c r="CZ204" s="111"/>
      <c r="DA204" s="111"/>
      <c r="DB204" s="111"/>
      <c r="DC204" s="111"/>
      <c r="DD204" s="111"/>
      <c r="DE204" s="111"/>
      <c r="DF204" s="111"/>
      <c r="DG204" s="111"/>
      <c r="DH204" s="111"/>
      <c r="DI204" s="111"/>
      <c r="DJ204" s="111"/>
      <c r="DK204" s="111"/>
      <c r="DL204" s="111"/>
      <c r="DM204" s="111"/>
      <c r="DN204" s="111"/>
      <c r="DO204" s="111"/>
      <c r="DP204" s="111"/>
      <c r="DQ204" s="111"/>
      <c r="DR204" s="111"/>
      <c r="DS204" s="111"/>
      <c r="DT204" s="111"/>
      <c r="DU204" s="111"/>
      <c r="DV204" s="111"/>
      <c r="DW204" s="111"/>
      <c r="DX204" s="111"/>
      <c r="DY204" s="111"/>
      <c r="DZ204" s="111"/>
      <c r="EA204" s="111"/>
      <c r="EB204" s="111"/>
      <c r="EC204" s="111"/>
      <c r="ED204" s="111"/>
      <c r="EE204" s="111"/>
      <c r="EF204" s="111"/>
      <c r="EG204" s="111"/>
      <c r="EH204" s="111"/>
      <c r="EI204" s="111"/>
      <c r="EJ204" s="111"/>
      <c r="EK204" s="111"/>
      <c r="EL204" s="111"/>
      <c r="EM204" s="111"/>
      <c r="EN204" s="111"/>
      <c r="EO204" s="111"/>
      <c r="EP204" s="111"/>
      <c r="EQ204" s="111"/>
      <c r="ER204" s="111"/>
      <c r="ES204" s="111"/>
      <c r="ET204" s="111"/>
      <c r="EU204" s="111"/>
      <c r="EV204" s="111"/>
      <c r="EW204" s="111"/>
      <c r="EX204" s="111"/>
      <c r="EY204" s="111"/>
      <c r="EZ204" s="111"/>
      <c r="FA204" s="111"/>
      <c r="FB204" s="111"/>
      <c r="FC204" s="111"/>
      <c r="FD204" s="111"/>
      <c r="FE204" s="111"/>
      <c r="FF204" s="111"/>
      <c r="FG204" s="111"/>
      <c r="FH204" s="111"/>
      <c r="FI204" s="111"/>
      <c r="FJ204" s="111"/>
      <c r="FK204" s="111"/>
      <c r="FL204" s="111"/>
      <c r="FM204" s="111"/>
      <c r="FN204" s="111"/>
      <c r="FO204" s="111"/>
      <c r="FP204" s="111"/>
      <c r="FQ204" s="111"/>
      <c r="FR204" s="111"/>
      <c r="FS204" s="111"/>
      <c r="FT204" s="111"/>
      <c r="FU204" s="111"/>
      <c r="FV204" s="111"/>
      <c r="FW204" s="111"/>
      <c r="FX204" s="111"/>
      <c r="FY204" s="111"/>
      <c r="FZ204" s="111"/>
      <c r="GA204" s="111"/>
      <c r="GB204" s="111"/>
      <c r="GC204" s="111"/>
      <c r="GD204" s="111"/>
      <c r="GE204" s="111"/>
      <c r="GF204" s="111"/>
      <c r="GG204" s="111"/>
      <c r="GH204" s="111"/>
      <c r="GI204" s="111"/>
      <c r="GJ204" s="111"/>
      <c r="GK204" s="111"/>
      <c r="GL204" s="111"/>
      <c r="GM204" s="111"/>
      <c r="GN204" s="111"/>
      <c r="GO204" s="111"/>
      <c r="GP204" s="111"/>
      <c r="GQ204" s="111"/>
      <c r="GR204" s="111"/>
      <c r="GS204" s="111"/>
      <c r="GT204" s="111"/>
      <c r="GU204" s="111"/>
      <c r="GV204" s="111"/>
      <c r="GW204" s="111"/>
      <c r="GX204" s="111"/>
      <c r="GY204" s="111"/>
      <c r="GZ204" s="111"/>
      <c r="HA204" s="111"/>
      <c r="HB204" s="111"/>
      <c r="HC204" s="111"/>
      <c r="HD204" s="111"/>
      <c r="HE204" s="111"/>
      <c r="HF204" s="111"/>
      <c r="HG204" s="111"/>
      <c r="HH204" s="111"/>
      <c r="HI204" s="111"/>
      <c r="HJ204" s="111"/>
      <c r="HK204" s="111"/>
      <c r="HL204" s="111"/>
      <c r="HM204" s="111"/>
      <c r="HN204" s="111"/>
      <c r="HO204" s="111"/>
      <c r="HP204" s="111"/>
      <c r="HQ204" s="111"/>
      <c r="HR204" s="111"/>
      <c r="HS204" s="111"/>
      <c r="HT204" s="111"/>
      <c r="HU204" s="111"/>
      <c r="HV204" s="111"/>
      <c r="HW204" s="111"/>
      <c r="HX204" s="111"/>
      <c r="HY204" s="111"/>
      <c r="HZ204" s="111"/>
      <c r="IA204" s="111"/>
      <c r="IB204" s="111"/>
      <c r="IC204" s="111"/>
      <c r="ID204" s="111"/>
      <c r="IE204" s="111"/>
      <c r="IF204" s="111"/>
      <c r="IG204" s="111"/>
      <c r="IH204" s="111"/>
      <c r="II204" s="111"/>
      <c r="IJ204" s="111"/>
      <c r="IK204" s="111"/>
      <c r="IL204" s="111"/>
      <c r="IM204" s="111"/>
      <c r="IN204" s="111"/>
      <c r="IO204" s="111"/>
      <c r="IP204" s="111"/>
      <c r="IQ204" s="111"/>
      <c r="IR204" s="111"/>
      <c r="IS204" s="111"/>
      <c r="IT204" s="111"/>
    </row>
    <row r="205" spans="1:254" x14ac:dyDescent="0.25">
      <c r="A205" s="111"/>
      <c r="B205" s="104" t="s">
        <v>1718</v>
      </c>
      <c r="C205" s="108">
        <v>92192272.870000005</v>
      </c>
      <c r="D205" s="111"/>
      <c r="E205" s="111"/>
      <c r="F205" s="111"/>
      <c r="G205" s="112"/>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11"/>
      <c r="AJ205" s="111"/>
      <c r="AK205" s="111"/>
      <c r="AL205" s="111"/>
      <c r="AM205" s="111"/>
      <c r="AN205" s="111"/>
      <c r="AO205" s="111"/>
      <c r="AP205" s="111"/>
      <c r="AQ205" s="111"/>
      <c r="AR205" s="111"/>
      <c r="AS205" s="111"/>
      <c r="AT205" s="111"/>
      <c r="AU205" s="111"/>
      <c r="AV205" s="111"/>
      <c r="AW205" s="111"/>
      <c r="AX205" s="111"/>
      <c r="AY205" s="111"/>
      <c r="AZ205" s="111"/>
      <c r="BA205" s="111"/>
      <c r="BB205" s="111"/>
      <c r="BC205" s="111"/>
      <c r="BD205" s="111"/>
      <c r="BE205" s="111"/>
      <c r="BF205" s="111"/>
      <c r="BG205" s="111"/>
      <c r="BH205" s="111"/>
      <c r="BI205" s="111"/>
      <c r="BJ205" s="111"/>
      <c r="BK205" s="111"/>
      <c r="BL205" s="111"/>
      <c r="BM205" s="111"/>
      <c r="BN205" s="111"/>
      <c r="BO205" s="111"/>
      <c r="BP205" s="111"/>
      <c r="BQ205" s="111"/>
      <c r="BR205" s="111"/>
      <c r="BS205" s="111"/>
      <c r="BT205" s="111"/>
      <c r="BU205" s="111"/>
      <c r="BV205" s="111"/>
      <c r="BW205" s="111"/>
      <c r="BX205" s="111"/>
      <c r="BY205" s="111"/>
      <c r="BZ205" s="111"/>
      <c r="CA205" s="111"/>
      <c r="CB205" s="111"/>
      <c r="CC205" s="111"/>
      <c r="CD205" s="111"/>
      <c r="CE205" s="111"/>
      <c r="CF205" s="111"/>
      <c r="CG205" s="111"/>
      <c r="CH205" s="111"/>
      <c r="CI205" s="111"/>
      <c r="CJ205" s="111"/>
      <c r="CK205" s="111"/>
      <c r="CL205" s="111"/>
      <c r="CM205" s="111"/>
      <c r="CN205" s="111"/>
      <c r="CO205" s="111"/>
      <c r="CP205" s="111"/>
      <c r="CQ205" s="111"/>
      <c r="CR205" s="111"/>
      <c r="CS205" s="111"/>
      <c r="CT205" s="111"/>
      <c r="CU205" s="111"/>
      <c r="CV205" s="111"/>
      <c r="CW205" s="111"/>
      <c r="CX205" s="111"/>
      <c r="CY205" s="111"/>
      <c r="CZ205" s="111"/>
      <c r="DA205" s="111"/>
      <c r="DB205" s="111"/>
      <c r="DC205" s="111"/>
      <c r="DD205" s="111"/>
      <c r="DE205" s="111"/>
      <c r="DF205" s="111"/>
      <c r="DG205" s="111"/>
      <c r="DH205" s="111"/>
      <c r="DI205" s="111"/>
      <c r="DJ205" s="111"/>
      <c r="DK205" s="111"/>
      <c r="DL205" s="111"/>
      <c r="DM205" s="111"/>
      <c r="DN205" s="111"/>
      <c r="DO205" s="111"/>
      <c r="DP205" s="111"/>
      <c r="DQ205" s="111"/>
      <c r="DR205" s="111"/>
      <c r="DS205" s="111"/>
      <c r="DT205" s="111"/>
      <c r="DU205" s="111"/>
      <c r="DV205" s="111"/>
      <c r="DW205" s="111"/>
      <c r="DX205" s="111"/>
      <c r="DY205" s="111"/>
      <c r="DZ205" s="111"/>
      <c r="EA205" s="111"/>
      <c r="EB205" s="111"/>
      <c r="EC205" s="111"/>
      <c r="ED205" s="111"/>
      <c r="EE205" s="111"/>
      <c r="EF205" s="111"/>
      <c r="EG205" s="111"/>
      <c r="EH205" s="111"/>
      <c r="EI205" s="111"/>
      <c r="EJ205" s="111"/>
      <c r="EK205" s="111"/>
      <c r="EL205" s="111"/>
      <c r="EM205" s="111"/>
      <c r="EN205" s="111"/>
      <c r="EO205" s="111"/>
      <c r="EP205" s="111"/>
      <c r="EQ205" s="111"/>
      <c r="ER205" s="111"/>
      <c r="ES205" s="111"/>
      <c r="ET205" s="111"/>
      <c r="EU205" s="111"/>
      <c r="EV205" s="111"/>
      <c r="EW205" s="111"/>
      <c r="EX205" s="111"/>
      <c r="EY205" s="111"/>
      <c r="EZ205" s="111"/>
      <c r="FA205" s="111"/>
      <c r="FB205" s="111"/>
      <c r="FC205" s="111"/>
      <c r="FD205" s="111"/>
      <c r="FE205" s="111"/>
      <c r="FF205" s="111"/>
      <c r="FG205" s="111"/>
      <c r="FH205" s="111"/>
      <c r="FI205" s="111"/>
      <c r="FJ205" s="111"/>
      <c r="FK205" s="111"/>
      <c r="FL205" s="111"/>
      <c r="FM205" s="111"/>
      <c r="FN205" s="111"/>
      <c r="FO205" s="111"/>
      <c r="FP205" s="111"/>
      <c r="FQ205" s="111"/>
      <c r="FR205" s="111"/>
      <c r="FS205" s="111"/>
      <c r="FT205" s="111"/>
      <c r="FU205" s="111"/>
      <c r="FV205" s="111"/>
      <c r="FW205" s="111"/>
      <c r="FX205" s="111"/>
      <c r="FY205" s="111"/>
      <c r="FZ205" s="111"/>
      <c r="GA205" s="111"/>
      <c r="GB205" s="111"/>
      <c r="GC205" s="111"/>
      <c r="GD205" s="111"/>
      <c r="GE205" s="111"/>
      <c r="GF205" s="111"/>
      <c r="GG205" s="111"/>
      <c r="GH205" s="111"/>
      <c r="GI205" s="111"/>
      <c r="GJ205" s="111"/>
      <c r="GK205" s="111"/>
      <c r="GL205" s="111"/>
      <c r="GM205" s="111"/>
      <c r="GN205" s="111"/>
      <c r="GO205" s="111"/>
      <c r="GP205" s="111"/>
      <c r="GQ205" s="111"/>
      <c r="GR205" s="111"/>
      <c r="GS205" s="111"/>
      <c r="GT205" s="111"/>
      <c r="GU205" s="111"/>
      <c r="GV205" s="111"/>
      <c r="GW205" s="111"/>
      <c r="GX205" s="111"/>
      <c r="GY205" s="111"/>
      <c r="GZ205" s="111"/>
      <c r="HA205" s="111"/>
      <c r="HB205" s="111"/>
      <c r="HC205" s="111"/>
      <c r="HD205" s="111"/>
      <c r="HE205" s="111"/>
      <c r="HF205" s="111"/>
      <c r="HG205" s="111"/>
      <c r="HH205" s="111"/>
      <c r="HI205" s="111"/>
      <c r="HJ205" s="111"/>
      <c r="HK205" s="111"/>
      <c r="HL205" s="111"/>
      <c r="HM205" s="111"/>
      <c r="HN205" s="111"/>
      <c r="HO205" s="111"/>
      <c r="HP205" s="111"/>
      <c r="HQ205" s="111"/>
      <c r="HR205" s="111"/>
      <c r="HS205" s="111"/>
      <c r="HT205" s="111"/>
      <c r="HU205" s="111"/>
      <c r="HV205" s="111"/>
      <c r="HW205" s="111"/>
      <c r="HX205" s="111"/>
      <c r="HY205" s="111"/>
      <c r="HZ205" s="111"/>
      <c r="IA205" s="111"/>
      <c r="IB205" s="111"/>
      <c r="IC205" s="111"/>
      <c r="ID205" s="111"/>
      <c r="IE205" s="111"/>
      <c r="IF205" s="111"/>
      <c r="IG205" s="111"/>
      <c r="IH205" s="111"/>
      <c r="II205" s="111"/>
      <c r="IJ205" s="111"/>
      <c r="IK205" s="111"/>
      <c r="IL205" s="111"/>
      <c r="IM205" s="111"/>
      <c r="IN205" s="111"/>
      <c r="IO205" s="111"/>
      <c r="IP205" s="111"/>
      <c r="IQ205" s="111"/>
      <c r="IR205" s="111"/>
      <c r="IS205" s="111"/>
      <c r="IT205" s="111"/>
    </row>
    <row r="206" spans="1:254" x14ac:dyDescent="0.25">
      <c r="A206" s="111"/>
      <c r="B206" s="104" t="s">
        <v>1719</v>
      </c>
      <c r="C206" s="108">
        <v>106462533.84</v>
      </c>
      <c r="D206" s="111"/>
      <c r="E206" s="111"/>
      <c r="F206" s="111"/>
      <c r="G206" s="112"/>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11"/>
      <c r="AJ206" s="111"/>
      <c r="AK206" s="111"/>
      <c r="AL206" s="111"/>
      <c r="AM206" s="111"/>
      <c r="AN206" s="111"/>
      <c r="AO206" s="111"/>
      <c r="AP206" s="111"/>
      <c r="AQ206" s="111"/>
      <c r="AR206" s="111"/>
      <c r="AS206" s="111"/>
      <c r="AT206" s="111"/>
      <c r="AU206" s="111"/>
      <c r="AV206" s="111"/>
      <c r="AW206" s="111"/>
      <c r="AX206" s="111"/>
      <c r="AY206" s="111"/>
      <c r="AZ206" s="111"/>
      <c r="BA206" s="111"/>
      <c r="BB206" s="111"/>
      <c r="BC206" s="111"/>
      <c r="BD206" s="111"/>
      <c r="BE206" s="111"/>
      <c r="BF206" s="111"/>
      <c r="BG206" s="111"/>
      <c r="BH206" s="111"/>
      <c r="BI206" s="111"/>
      <c r="BJ206" s="111"/>
      <c r="BK206" s="111"/>
      <c r="BL206" s="111"/>
      <c r="BM206" s="111"/>
      <c r="BN206" s="111"/>
      <c r="BO206" s="111"/>
      <c r="BP206" s="111"/>
      <c r="BQ206" s="111"/>
      <c r="BR206" s="111"/>
      <c r="BS206" s="111"/>
      <c r="BT206" s="111"/>
      <c r="BU206" s="111"/>
      <c r="BV206" s="111"/>
      <c r="BW206" s="111"/>
      <c r="BX206" s="111"/>
      <c r="BY206" s="111"/>
      <c r="BZ206" s="111"/>
      <c r="CA206" s="111"/>
      <c r="CB206" s="111"/>
      <c r="CC206" s="111"/>
      <c r="CD206" s="111"/>
      <c r="CE206" s="111"/>
      <c r="CF206" s="111"/>
      <c r="CG206" s="111"/>
      <c r="CH206" s="111"/>
      <c r="CI206" s="111"/>
      <c r="CJ206" s="111"/>
      <c r="CK206" s="111"/>
      <c r="CL206" s="111"/>
      <c r="CM206" s="111"/>
      <c r="CN206" s="111"/>
      <c r="CO206" s="111"/>
      <c r="CP206" s="111"/>
      <c r="CQ206" s="111"/>
      <c r="CR206" s="111"/>
      <c r="CS206" s="111"/>
      <c r="CT206" s="111"/>
      <c r="CU206" s="111"/>
      <c r="CV206" s="111"/>
      <c r="CW206" s="111"/>
      <c r="CX206" s="111"/>
      <c r="CY206" s="111"/>
      <c r="CZ206" s="111"/>
      <c r="DA206" s="111"/>
      <c r="DB206" s="111"/>
      <c r="DC206" s="111"/>
      <c r="DD206" s="111"/>
      <c r="DE206" s="111"/>
      <c r="DF206" s="111"/>
      <c r="DG206" s="111"/>
      <c r="DH206" s="111"/>
      <c r="DI206" s="111"/>
      <c r="DJ206" s="111"/>
      <c r="DK206" s="111"/>
      <c r="DL206" s="111"/>
      <c r="DM206" s="111"/>
      <c r="DN206" s="111"/>
      <c r="DO206" s="111"/>
      <c r="DP206" s="111"/>
      <c r="DQ206" s="111"/>
      <c r="DR206" s="111"/>
      <c r="DS206" s="111"/>
      <c r="DT206" s="111"/>
      <c r="DU206" s="111"/>
      <c r="DV206" s="111"/>
      <c r="DW206" s="111"/>
      <c r="DX206" s="111"/>
      <c r="DY206" s="111"/>
      <c r="DZ206" s="111"/>
      <c r="EA206" s="111"/>
      <c r="EB206" s="111"/>
      <c r="EC206" s="111"/>
      <c r="ED206" s="111"/>
      <c r="EE206" s="111"/>
      <c r="EF206" s="111"/>
      <c r="EG206" s="111"/>
      <c r="EH206" s="111"/>
      <c r="EI206" s="111"/>
      <c r="EJ206" s="111"/>
      <c r="EK206" s="111"/>
      <c r="EL206" s="111"/>
      <c r="EM206" s="111"/>
      <c r="EN206" s="111"/>
      <c r="EO206" s="111"/>
      <c r="EP206" s="111"/>
      <c r="EQ206" s="111"/>
      <c r="ER206" s="111"/>
      <c r="ES206" s="111"/>
      <c r="ET206" s="111"/>
      <c r="EU206" s="111"/>
      <c r="EV206" s="111"/>
      <c r="EW206" s="111"/>
      <c r="EX206" s="111"/>
      <c r="EY206" s="111"/>
      <c r="EZ206" s="111"/>
      <c r="FA206" s="111"/>
      <c r="FB206" s="111"/>
      <c r="FC206" s="111"/>
      <c r="FD206" s="111"/>
      <c r="FE206" s="111"/>
      <c r="FF206" s="111"/>
      <c r="FG206" s="111"/>
      <c r="FH206" s="111"/>
      <c r="FI206" s="111"/>
      <c r="FJ206" s="111"/>
      <c r="FK206" s="111"/>
      <c r="FL206" s="111"/>
      <c r="FM206" s="111"/>
      <c r="FN206" s="111"/>
      <c r="FO206" s="111"/>
      <c r="FP206" s="111"/>
      <c r="FQ206" s="111"/>
      <c r="FR206" s="111"/>
      <c r="FS206" s="111"/>
      <c r="FT206" s="111"/>
      <c r="FU206" s="111"/>
      <c r="FV206" s="111"/>
      <c r="FW206" s="111"/>
      <c r="FX206" s="111"/>
      <c r="FY206" s="111"/>
      <c r="FZ206" s="111"/>
      <c r="GA206" s="111"/>
      <c r="GB206" s="111"/>
      <c r="GC206" s="111"/>
      <c r="GD206" s="111"/>
      <c r="GE206" s="111"/>
      <c r="GF206" s="111"/>
      <c r="GG206" s="111"/>
      <c r="GH206" s="111"/>
      <c r="GI206" s="111"/>
      <c r="GJ206" s="111"/>
      <c r="GK206" s="111"/>
      <c r="GL206" s="111"/>
      <c r="GM206" s="111"/>
      <c r="GN206" s="111"/>
      <c r="GO206" s="111"/>
      <c r="GP206" s="111"/>
      <c r="GQ206" s="111"/>
      <c r="GR206" s="111"/>
      <c r="GS206" s="111"/>
      <c r="GT206" s="111"/>
      <c r="GU206" s="111"/>
      <c r="GV206" s="111"/>
      <c r="GW206" s="111"/>
      <c r="GX206" s="111"/>
      <c r="GY206" s="111"/>
      <c r="GZ206" s="111"/>
      <c r="HA206" s="111"/>
      <c r="HB206" s="111"/>
      <c r="HC206" s="111"/>
      <c r="HD206" s="111"/>
      <c r="HE206" s="111"/>
      <c r="HF206" s="111"/>
      <c r="HG206" s="111"/>
      <c r="HH206" s="111"/>
      <c r="HI206" s="111"/>
      <c r="HJ206" s="111"/>
      <c r="HK206" s="111"/>
      <c r="HL206" s="111"/>
      <c r="HM206" s="111"/>
      <c r="HN206" s="111"/>
      <c r="HO206" s="111"/>
      <c r="HP206" s="111"/>
      <c r="HQ206" s="111"/>
      <c r="HR206" s="111"/>
      <c r="HS206" s="111"/>
      <c r="HT206" s="111"/>
      <c r="HU206" s="111"/>
      <c r="HV206" s="111"/>
      <c r="HW206" s="111"/>
      <c r="HX206" s="111"/>
      <c r="HY206" s="111"/>
      <c r="HZ206" s="111"/>
      <c r="IA206" s="111"/>
      <c r="IB206" s="111"/>
      <c r="IC206" s="111"/>
      <c r="ID206" s="111"/>
      <c r="IE206" s="111"/>
      <c r="IF206" s="111"/>
      <c r="IG206" s="111"/>
      <c r="IH206" s="111"/>
      <c r="II206" s="111"/>
      <c r="IJ206" s="111"/>
      <c r="IK206" s="111"/>
      <c r="IL206" s="111"/>
      <c r="IM206" s="111"/>
      <c r="IN206" s="111"/>
      <c r="IO206" s="111"/>
      <c r="IP206" s="111"/>
      <c r="IQ206" s="111"/>
      <c r="IR206" s="111"/>
      <c r="IS206" s="111"/>
      <c r="IT206" s="111"/>
    </row>
    <row r="207" spans="1:254" x14ac:dyDescent="0.25">
      <c r="A207" s="111"/>
      <c r="B207" s="104" t="s">
        <v>1720</v>
      </c>
      <c r="C207" s="108">
        <v>37731419.549999997</v>
      </c>
      <c r="D207" s="111"/>
      <c r="E207" s="111"/>
      <c r="F207" s="111"/>
      <c r="G207" s="112"/>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c r="AN207" s="111"/>
      <c r="AO207" s="111"/>
      <c r="AP207" s="111"/>
      <c r="AQ207" s="111"/>
      <c r="AR207" s="111"/>
      <c r="AS207" s="111"/>
      <c r="AT207" s="111"/>
      <c r="AU207" s="111"/>
      <c r="AV207" s="111"/>
      <c r="AW207" s="111"/>
      <c r="AX207" s="111"/>
      <c r="AY207" s="111"/>
      <c r="AZ207" s="111"/>
      <c r="BA207" s="111"/>
      <c r="BB207" s="111"/>
      <c r="BC207" s="111"/>
      <c r="BD207" s="111"/>
      <c r="BE207" s="111"/>
      <c r="BF207" s="111"/>
      <c r="BG207" s="111"/>
      <c r="BH207" s="111"/>
      <c r="BI207" s="111"/>
      <c r="BJ207" s="111"/>
      <c r="BK207" s="111"/>
      <c r="BL207" s="111"/>
      <c r="BM207" s="111"/>
      <c r="BN207" s="111"/>
      <c r="BO207" s="111"/>
      <c r="BP207" s="111"/>
      <c r="BQ207" s="111"/>
      <c r="BR207" s="111"/>
      <c r="BS207" s="111"/>
      <c r="BT207" s="111"/>
      <c r="BU207" s="111"/>
      <c r="BV207" s="111"/>
      <c r="BW207" s="111"/>
      <c r="BX207" s="111"/>
      <c r="BY207" s="111"/>
      <c r="BZ207" s="111"/>
      <c r="CA207" s="111"/>
      <c r="CB207" s="111"/>
      <c r="CC207" s="111"/>
      <c r="CD207" s="111"/>
      <c r="CE207" s="111"/>
      <c r="CF207" s="111"/>
      <c r="CG207" s="111"/>
      <c r="CH207" s="111"/>
      <c r="CI207" s="111"/>
      <c r="CJ207" s="111"/>
      <c r="CK207" s="111"/>
      <c r="CL207" s="111"/>
      <c r="CM207" s="111"/>
      <c r="CN207" s="111"/>
      <c r="CO207" s="111"/>
      <c r="CP207" s="111"/>
      <c r="CQ207" s="111"/>
      <c r="CR207" s="111"/>
      <c r="CS207" s="111"/>
      <c r="CT207" s="111"/>
      <c r="CU207" s="111"/>
      <c r="CV207" s="111"/>
      <c r="CW207" s="111"/>
      <c r="CX207" s="111"/>
      <c r="CY207" s="111"/>
      <c r="CZ207" s="111"/>
      <c r="DA207" s="111"/>
      <c r="DB207" s="111"/>
      <c r="DC207" s="111"/>
      <c r="DD207" s="111"/>
      <c r="DE207" s="111"/>
      <c r="DF207" s="111"/>
      <c r="DG207" s="111"/>
      <c r="DH207" s="111"/>
      <c r="DI207" s="111"/>
      <c r="DJ207" s="111"/>
      <c r="DK207" s="111"/>
      <c r="DL207" s="111"/>
      <c r="DM207" s="111"/>
      <c r="DN207" s="111"/>
      <c r="DO207" s="111"/>
      <c r="DP207" s="111"/>
      <c r="DQ207" s="111"/>
      <c r="DR207" s="111"/>
      <c r="DS207" s="111"/>
      <c r="DT207" s="111"/>
      <c r="DU207" s="111"/>
      <c r="DV207" s="111"/>
      <c r="DW207" s="111"/>
      <c r="DX207" s="111"/>
      <c r="DY207" s="111"/>
      <c r="DZ207" s="111"/>
      <c r="EA207" s="111"/>
      <c r="EB207" s="111"/>
      <c r="EC207" s="111"/>
      <c r="ED207" s="111"/>
      <c r="EE207" s="111"/>
      <c r="EF207" s="111"/>
      <c r="EG207" s="111"/>
      <c r="EH207" s="111"/>
      <c r="EI207" s="111"/>
      <c r="EJ207" s="111"/>
      <c r="EK207" s="111"/>
      <c r="EL207" s="111"/>
      <c r="EM207" s="111"/>
      <c r="EN207" s="111"/>
      <c r="EO207" s="111"/>
      <c r="EP207" s="111"/>
      <c r="EQ207" s="111"/>
      <c r="ER207" s="111"/>
      <c r="ES207" s="111"/>
      <c r="ET207" s="111"/>
      <c r="EU207" s="111"/>
      <c r="EV207" s="111"/>
      <c r="EW207" s="111"/>
      <c r="EX207" s="111"/>
      <c r="EY207" s="111"/>
      <c r="EZ207" s="111"/>
      <c r="FA207" s="111"/>
      <c r="FB207" s="111"/>
      <c r="FC207" s="111"/>
      <c r="FD207" s="111"/>
      <c r="FE207" s="111"/>
      <c r="FF207" s="111"/>
      <c r="FG207" s="111"/>
      <c r="FH207" s="111"/>
      <c r="FI207" s="111"/>
      <c r="FJ207" s="111"/>
      <c r="FK207" s="111"/>
      <c r="FL207" s="111"/>
      <c r="FM207" s="111"/>
      <c r="FN207" s="111"/>
      <c r="FO207" s="111"/>
      <c r="FP207" s="111"/>
      <c r="FQ207" s="111"/>
      <c r="FR207" s="111"/>
      <c r="FS207" s="111"/>
      <c r="FT207" s="111"/>
      <c r="FU207" s="111"/>
      <c r="FV207" s="111"/>
      <c r="FW207" s="111"/>
      <c r="FX207" s="111"/>
      <c r="FY207" s="111"/>
      <c r="FZ207" s="111"/>
      <c r="GA207" s="111"/>
      <c r="GB207" s="111"/>
      <c r="GC207" s="111"/>
      <c r="GD207" s="111"/>
      <c r="GE207" s="111"/>
      <c r="GF207" s="111"/>
      <c r="GG207" s="111"/>
      <c r="GH207" s="111"/>
      <c r="GI207" s="111"/>
      <c r="GJ207" s="111"/>
      <c r="GK207" s="111"/>
      <c r="GL207" s="111"/>
      <c r="GM207" s="111"/>
      <c r="GN207" s="111"/>
      <c r="GO207" s="111"/>
      <c r="GP207" s="111"/>
      <c r="GQ207" s="111"/>
      <c r="GR207" s="111"/>
      <c r="GS207" s="111"/>
      <c r="GT207" s="111"/>
      <c r="GU207" s="111"/>
      <c r="GV207" s="111"/>
      <c r="GW207" s="111"/>
      <c r="GX207" s="111"/>
      <c r="GY207" s="111"/>
      <c r="GZ207" s="111"/>
      <c r="HA207" s="111"/>
      <c r="HB207" s="111"/>
      <c r="HC207" s="111"/>
      <c r="HD207" s="111"/>
      <c r="HE207" s="111"/>
      <c r="HF207" s="111"/>
      <c r="HG207" s="111"/>
      <c r="HH207" s="111"/>
      <c r="HI207" s="111"/>
      <c r="HJ207" s="111"/>
      <c r="HK207" s="111"/>
      <c r="HL207" s="111"/>
      <c r="HM207" s="111"/>
      <c r="HN207" s="111"/>
      <c r="HO207" s="111"/>
      <c r="HP207" s="111"/>
      <c r="HQ207" s="111"/>
      <c r="HR207" s="111"/>
      <c r="HS207" s="111"/>
      <c r="HT207" s="111"/>
      <c r="HU207" s="111"/>
      <c r="HV207" s="111"/>
      <c r="HW207" s="111"/>
      <c r="HX207" s="111"/>
      <c r="HY207" s="111"/>
      <c r="HZ207" s="111"/>
      <c r="IA207" s="111"/>
      <c r="IB207" s="111"/>
      <c r="IC207" s="111"/>
      <c r="ID207" s="111"/>
      <c r="IE207" s="111"/>
      <c r="IF207" s="111"/>
      <c r="IG207" s="111"/>
      <c r="IH207" s="111"/>
      <c r="II207" s="111"/>
      <c r="IJ207" s="111"/>
      <c r="IK207" s="111"/>
      <c r="IL207" s="111"/>
      <c r="IM207" s="111"/>
      <c r="IN207" s="111"/>
      <c r="IO207" s="111"/>
      <c r="IP207" s="111"/>
      <c r="IQ207" s="111"/>
      <c r="IR207" s="111"/>
      <c r="IS207" s="111"/>
      <c r="IT207" s="111"/>
    </row>
    <row r="208" spans="1:254" x14ac:dyDescent="0.25">
      <c r="A208" s="111"/>
      <c r="B208" s="104" t="s">
        <v>1721</v>
      </c>
      <c r="C208" s="108">
        <v>175092330</v>
      </c>
      <c r="D208" s="111"/>
      <c r="E208" s="111"/>
      <c r="F208" s="111"/>
      <c r="G208" s="112"/>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c r="AN208" s="111"/>
      <c r="AO208" s="111"/>
      <c r="AP208" s="111"/>
      <c r="AQ208" s="111"/>
      <c r="AR208" s="111"/>
      <c r="AS208" s="111"/>
      <c r="AT208" s="111"/>
      <c r="AU208" s="111"/>
      <c r="AV208" s="111"/>
      <c r="AW208" s="111"/>
      <c r="AX208" s="111"/>
      <c r="AY208" s="111"/>
      <c r="AZ208" s="111"/>
      <c r="BA208" s="111"/>
      <c r="BB208" s="111"/>
      <c r="BC208" s="111"/>
      <c r="BD208" s="111"/>
      <c r="BE208" s="111"/>
      <c r="BF208" s="111"/>
      <c r="BG208" s="111"/>
      <c r="BH208" s="111"/>
      <c r="BI208" s="111"/>
      <c r="BJ208" s="111"/>
      <c r="BK208" s="111"/>
      <c r="BL208" s="111"/>
      <c r="BM208" s="111"/>
      <c r="BN208" s="111"/>
      <c r="BO208" s="111"/>
      <c r="BP208" s="111"/>
      <c r="BQ208" s="111"/>
      <c r="BR208" s="111"/>
      <c r="BS208" s="111"/>
      <c r="BT208" s="111"/>
      <c r="BU208" s="111"/>
      <c r="BV208" s="111"/>
      <c r="BW208" s="111"/>
      <c r="BX208" s="111"/>
      <c r="BY208" s="111"/>
      <c r="BZ208" s="111"/>
      <c r="CA208" s="111"/>
      <c r="CB208" s="111"/>
      <c r="CC208" s="111"/>
      <c r="CD208" s="111"/>
      <c r="CE208" s="111"/>
      <c r="CF208" s="111"/>
      <c r="CG208" s="111"/>
      <c r="CH208" s="111"/>
      <c r="CI208" s="111"/>
      <c r="CJ208" s="111"/>
      <c r="CK208" s="111"/>
      <c r="CL208" s="111"/>
      <c r="CM208" s="111"/>
      <c r="CN208" s="111"/>
      <c r="CO208" s="111"/>
      <c r="CP208" s="111"/>
      <c r="CQ208" s="111"/>
      <c r="CR208" s="111"/>
      <c r="CS208" s="111"/>
      <c r="CT208" s="111"/>
      <c r="CU208" s="111"/>
      <c r="CV208" s="111"/>
      <c r="CW208" s="111"/>
      <c r="CX208" s="111"/>
      <c r="CY208" s="111"/>
      <c r="CZ208" s="111"/>
      <c r="DA208" s="111"/>
      <c r="DB208" s="111"/>
      <c r="DC208" s="111"/>
      <c r="DD208" s="111"/>
      <c r="DE208" s="111"/>
      <c r="DF208" s="111"/>
      <c r="DG208" s="111"/>
      <c r="DH208" s="111"/>
      <c r="DI208" s="111"/>
      <c r="DJ208" s="111"/>
      <c r="DK208" s="111"/>
      <c r="DL208" s="111"/>
      <c r="DM208" s="111"/>
      <c r="DN208" s="111"/>
      <c r="DO208" s="111"/>
      <c r="DP208" s="111"/>
      <c r="DQ208" s="111"/>
      <c r="DR208" s="111"/>
      <c r="DS208" s="111"/>
      <c r="DT208" s="111"/>
      <c r="DU208" s="111"/>
      <c r="DV208" s="111"/>
      <c r="DW208" s="111"/>
      <c r="DX208" s="111"/>
      <c r="DY208" s="111"/>
      <c r="DZ208" s="111"/>
      <c r="EA208" s="111"/>
      <c r="EB208" s="111"/>
      <c r="EC208" s="111"/>
      <c r="ED208" s="111"/>
      <c r="EE208" s="111"/>
      <c r="EF208" s="111"/>
      <c r="EG208" s="111"/>
      <c r="EH208" s="111"/>
      <c r="EI208" s="111"/>
      <c r="EJ208" s="111"/>
      <c r="EK208" s="111"/>
      <c r="EL208" s="111"/>
      <c r="EM208" s="111"/>
      <c r="EN208" s="111"/>
      <c r="EO208" s="111"/>
      <c r="EP208" s="111"/>
      <c r="EQ208" s="111"/>
      <c r="ER208" s="111"/>
      <c r="ES208" s="111"/>
      <c r="ET208" s="111"/>
      <c r="EU208" s="111"/>
      <c r="EV208" s="111"/>
      <c r="EW208" s="111"/>
      <c r="EX208" s="111"/>
      <c r="EY208" s="111"/>
      <c r="EZ208" s="111"/>
      <c r="FA208" s="111"/>
      <c r="FB208" s="111"/>
      <c r="FC208" s="111"/>
      <c r="FD208" s="111"/>
      <c r="FE208" s="111"/>
      <c r="FF208" s="111"/>
      <c r="FG208" s="111"/>
      <c r="FH208" s="111"/>
      <c r="FI208" s="111"/>
      <c r="FJ208" s="111"/>
      <c r="FK208" s="111"/>
      <c r="FL208" s="111"/>
      <c r="FM208" s="111"/>
      <c r="FN208" s="111"/>
      <c r="FO208" s="111"/>
      <c r="FP208" s="111"/>
      <c r="FQ208" s="111"/>
      <c r="FR208" s="111"/>
      <c r="FS208" s="111"/>
      <c r="FT208" s="111"/>
      <c r="FU208" s="111"/>
      <c r="FV208" s="111"/>
      <c r="FW208" s="111"/>
      <c r="FX208" s="111"/>
      <c r="FY208" s="111"/>
      <c r="FZ208" s="111"/>
      <c r="GA208" s="111"/>
      <c r="GB208" s="111"/>
      <c r="GC208" s="111"/>
      <c r="GD208" s="111"/>
      <c r="GE208" s="111"/>
      <c r="GF208" s="111"/>
      <c r="GG208" s="111"/>
      <c r="GH208" s="111"/>
      <c r="GI208" s="111"/>
      <c r="GJ208" s="111"/>
      <c r="GK208" s="111"/>
      <c r="GL208" s="111"/>
      <c r="GM208" s="111"/>
      <c r="GN208" s="111"/>
      <c r="GO208" s="111"/>
      <c r="GP208" s="111"/>
      <c r="GQ208" s="111"/>
      <c r="GR208" s="111"/>
      <c r="GS208" s="111"/>
      <c r="GT208" s="111"/>
      <c r="GU208" s="111"/>
      <c r="GV208" s="111"/>
      <c r="GW208" s="111"/>
      <c r="GX208" s="111"/>
      <c r="GY208" s="111"/>
      <c r="GZ208" s="111"/>
      <c r="HA208" s="111"/>
      <c r="HB208" s="111"/>
      <c r="HC208" s="111"/>
      <c r="HD208" s="111"/>
      <c r="HE208" s="111"/>
      <c r="HF208" s="111"/>
      <c r="HG208" s="111"/>
      <c r="HH208" s="111"/>
      <c r="HI208" s="111"/>
      <c r="HJ208" s="111"/>
      <c r="HK208" s="111"/>
      <c r="HL208" s="111"/>
      <c r="HM208" s="111"/>
      <c r="HN208" s="111"/>
      <c r="HO208" s="111"/>
      <c r="HP208" s="111"/>
      <c r="HQ208" s="111"/>
      <c r="HR208" s="111"/>
      <c r="HS208" s="111"/>
      <c r="HT208" s="111"/>
      <c r="HU208" s="111"/>
      <c r="HV208" s="111"/>
      <c r="HW208" s="111"/>
      <c r="HX208" s="111"/>
      <c r="HY208" s="111"/>
      <c r="HZ208" s="111"/>
      <c r="IA208" s="111"/>
      <c r="IB208" s="111"/>
      <c r="IC208" s="111"/>
      <c r="ID208" s="111"/>
      <c r="IE208" s="111"/>
      <c r="IF208" s="111"/>
      <c r="IG208" s="111"/>
      <c r="IH208" s="111"/>
      <c r="II208" s="111"/>
      <c r="IJ208" s="111"/>
      <c r="IK208" s="111"/>
      <c r="IL208" s="111"/>
      <c r="IM208" s="111"/>
      <c r="IN208" s="111"/>
      <c r="IO208" s="111"/>
      <c r="IP208" s="111"/>
      <c r="IQ208" s="111"/>
      <c r="IR208" s="111"/>
      <c r="IS208" s="111"/>
      <c r="IT208" s="111"/>
    </row>
    <row r="209" spans="1:254" x14ac:dyDescent="0.25">
      <c r="A209" s="111"/>
      <c r="B209" s="104" t="s">
        <v>1722</v>
      </c>
      <c r="C209" s="108">
        <v>61202033.700000003</v>
      </c>
      <c r="D209" s="111"/>
      <c r="E209" s="111"/>
      <c r="F209" s="111"/>
      <c r="G209" s="112"/>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c r="AN209" s="111"/>
      <c r="AO209" s="111"/>
      <c r="AP209" s="111"/>
      <c r="AQ209" s="111"/>
      <c r="AR209" s="111"/>
      <c r="AS209" s="111"/>
      <c r="AT209" s="111"/>
      <c r="AU209" s="111"/>
      <c r="AV209" s="111"/>
      <c r="AW209" s="111"/>
      <c r="AX209" s="111"/>
      <c r="AY209" s="111"/>
      <c r="AZ209" s="111"/>
      <c r="BA209" s="111"/>
      <c r="BB209" s="111"/>
      <c r="BC209" s="111"/>
      <c r="BD209" s="111"/>
      <c r="BE209" s="111"/>
      <c r="BF209" s="111"/>
      <c r="BG209" s="111"/>
      <c r="BH209" s="111"/>
      <c r="BI209" s="111"/>
      <c r="BJ209" s="111"/>
      <c r="BK209" s="111"/>
      <c r="BL209" s="111"/>
      <c r="BM209" s="111"/>
      <c r="BN209" s="111"/>
      <c r="BO209" s="111"/>
      <c r="BP209" s="111"/>
      <c r="BQ209" s="111"/>
      <c r="BR209" s="111"/>
      <c r="BS209" s="111"/>
      <c r="BT209" s="111"/>
      <c r="BU209" s="111"/>
      <c r="BV209" s="111"/>
      <c r="BW209" s="111"/>
      <c r="BX209" s="111"/>
      <c r="BY209" s="111"/>
      <c r="BZ209" s="111"/>
      <c r="CA209" s="111"/>
      <c r="CB209" s="111"/>
      <c r="CC209" s="111"/>
      <c r="CD209" s="111"/>
      <c r="CE209" s="111"/>
      <c r="CF209" s="111"/>
      <c r="CG209" s="111"/>
      <c r="CH209" s="111"/>
      <c r="CI209" s="111"/>
      <c r="CJ209" s="111"/>
      <c r="CK209" s="111"/>
      <c r="CL209" s="111"/>
      <c r="CM209" s="111"/>
      <c r="CN209" s="111"/>
      <c r="CO209" s="111"/>
      <c r="CP209" s="111"/>
      <c r="CQ209" s="111"/>
      <c r="CR209" s="111"/>
      <c r="CS209" s="111"/>
      <c r="CT209" s="111"/>
      <c r="CU209" s="111"/>
      <c r="CV209" s="111"/>
      <c r="CW209" s="111"/>
      <c r="CX209" s="111"/>
      <c r="CY209" s="111"/>
      <c r="CZ209" s="111"/>
      <c r="DA209" s="111"/>
      <c r="DB209" s="111"/>
      <c r="DC209" s="111"/>
      <c r="DD209" s="111"/>
      <c r="DE209" s="111"/>
      <c r="DF209" s="111"/>
      <c r="DG209" s="111"/>
      <c r="DH209" s="111"/>
      <c r="DI209" s="111"/>
      <c r="DJ209" s="111"/>
      <c r="DK209" s="111"/>
      <c r="DL209" s="111"/>
      <c r="DM209" s="111"/>
      <c r="DN209" s="111"/>
      <c r="DO209" s="111"/>
      <c r="DP209" s="111"/>
      <c r="DQ209" s="111"/>
      <c r="DR209" s="111"/>
      <c r="DS209" s="111"/>
      <c r="DT209" s="111"/>
      <c r="DU209" s="111"/>
      <c r="DV209" s="111"/>
      <c r="DW209" s="111"/>
      <c r="DX209" s="111"/>
      <c r="DY209" s="111"/>
      <c r="DZ209" s="111"/>
      <c r="EA209" s="111"/>
      <c r="EB209" s="111"/>
      <c r="EC209" s="111"/>
      <c r="ED209" s="111"/>
      <c r="EE209" s="111"/>
      <c r="EF209" s="111"/>
      <c r="EG209" s="111"/>
      <c r="EH209" s="111"/>
      <c r="EI209" s="111"/>
      <c r="EJ209" s="111"/>
      <c r="EK209" s="111"/>
      <c r="EL209" s="111"/>
      <c r="EM209" s="111"/>
      <c r="EN209" s="111"/>
      <c r="EO209" s="111"/>
      <c r="EP209" s="111"/>
      <c r="EQ209" s="111"/>
      <c r="ER209" s="111"/>
      <c r="ES209" s="111"/>
      <c r="ET209" s="111"/>
      <c r="EU209" s="111"/>
      <c r="EV209" s="111"/>
      <c r="EW209" s="111"/>
      <c r="EX209" s="111"/>
      <c r="EY209" s="111"/>
      <c r="EZ209" s="111"/>
      <c r="FA209" s="111"/>
      <c r="FB209" s="111"/>
      <c r="FC209" s="111"/>
      <c r="FD209" s="111"/>
      <c r="FE209" s="111"/>
      <c r="FF209" s="111"/>
      <c r="FG209" s="111"/>
      <c r="FH209" s="111"/>
      <c r="FI209" s="111"/>
      <c r="FJ209" s="111"/>
      <c r="FK209" s="111"/>
      <c r="FL209" s="111"/>
      <c r="FM209" s="111"/>
      <c r="FN209" s="111"/>
      <c r="FO209" s="111"/>
      <c r="FP209" s="111"/>
      <c r="FQ209" s="111"/>
      <c r="FR209" s="111"/>
      <c r="FS209" s="111"/>
      <c r="FT209" s="111"/>
      <c r="FU209" s="111"/>
      <c r="FV209" s="111"/>
      <c r="FW209" s="111"/>
      <c r="FX209" s="111"/>
      <c r="FY209" s="111"/>
      <c r="FZ209" s="111"/>
      <c r="GA209" s="111"/>
      <c r="GB209" s="111"/>
      <c r="GC209" s="111"/>
      <c r="GD209" s="111"/>
      <c r="GE209" s="111"/>
      <c r="GF209" s="111"/>
      <c r="GG209" s="111"/>
      <c r="GH209" s="111"/>
      <c r="GI209" s="111"/>
      <c r="GJ209" s="111"/>
      <c r="GK209" s="111"/>
      <c r="GL209" s="111"/>
      <c r="GM209" s="111"/>
      <c r="GN209" s="111"/>
      <c r="GO209" s="111"/>
      <c r="GP209" s="111"/>
      <c r="GQ209" s="111"/>
      <c r="GR209" s="111"/>
      <c r="GS209" s="111"/>
      <c r="GT209" s="111"/>
      <c r="GU209" s="111"/>
      <c r="GV209" s="111"/>
      <c r="GW209" s="111"/>
      <c r="GX209" s="111"/>
      <c r="GY209" s="111"/>
      <c r="GZ209" s="111"/>
      <c r="HA209" s="111"/>
      <c r="HB209" s="111"/>
      <c r="HC209" s="111"/>
      <c r="HD209" s="111"/>
      <c r="HE209" s="111"/>
      <c r="HF209" s="111"/>
      <c r="HG209" s="111"/>
      <c r="HH209" s="111"/>
      <c r="HI209" s="111"/>
      <c r="HJ209" s="111"/>
      <c r="HK209" s="111"/>
      <c r="HL209" s="111"/>
      <c r="HM209" s="111"/>
      <c r="HN209" s="111"/>
      <c r="HO209" s="111"/>
      <c r="HP209" s="111"/>
      <c r="HQ209" s="111"/>
      <c r="HR209" s="111"/>
      <c r="HS209" s="111"/>
      <c r="HT209" s="111"/>
      <c r="HU209" s="111"/>
      <c r="HV209" s="111"/>
      <c r="HW209" s="111"/>
      <c r="HX209" s="111"/>
      <c r="HY209" s="111"/>
      <c r="HZ209" s="111"/>
      <c r="IA209" s="111"/>
      <c r="IB209" s="111"/>
      <c r="IC209" s="111"/>
      <c r="ID209" s="111"/>
      <c r="IE209" s="111"/>
      <c r="IF209" s="111"/>
      <c r="IG209" s="111"/>
      <c r="IH209" s="111"/>
      <c r="II209" s="111"/>
      <c r="IJ209" s="111"/>
      <c r="IK209" s="111"/>
      <c r="IL209" s="111"/>
      <c r="IM209" s="111"/>
      <c r="IN209" s="111"/>
      <c r="IO209" s="111"/>
      <c r="IP209" s="111"/>
      <c r="IQ209" s="111"/>
      <c r="IR209" s="111"/>
      <c r="IS209" s="111"/>
      <c r="IT209" s="111"/>
    </row>
    <row r="210" spans="1:254" x14ac:dyDescent="0.25">
      <c r="A210" s="111"/>
      <c r="B210" s="104" t="s">
        <v>1723</v>
      </c>
      <c r="C210" s="108">
        <v>88493552</v>
      </c>
      <c r="D210" s="111"/>
      <c r="E210" s="111"/>
      <c r="F210" s="111"/>
      <c r="G210" s="112"/>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11"/>
      <c r="AL210" s="111"/>
      <c r="AM210" s="111"/>
      <c r="AN210" s="111"/>
      <c r="AO210" s="111"/>
      <c r="AP210" s="111"/>
      <c r="AQ210" s="111"/>
      <c r="AR210" s="111"/>
      <c r="AS210" s="111"/>
      <c r="AT210" s="111"/>
      <c r="AU210" s="111"/>
      <c r="AV210" s="111"/>
      <c r="AW210" s="111"/>
      <c r="AX210" s="111"/>
      <c r="AY210" s="111"/>
      <c r="AZ210" s="111"/>
      <c r="BA210" s="111"/>
      <c r="BB210" s="111"/>
      <c r="BC210" s="111"/>
      <c r="BD210" s="111"/>
      <c r="BE210" s="111"/>
      <c r="BF210" s="111"/>
      <c r="BG210" s="111"/>
      <c r="BH210" s="111"/>
      <c r="BI210" s="111"/>
      <c r="BJ210" s="111"/>
      <c r="BK210" s="111"/>
      <c r="BL210" s="111"/>
      <c r="BM210" s="111"/>
      <c r="BN210" s="111"/>
      <c r="BO210" s="111"/>
      <c r="BP210" s="111"/>
      <c r="BQ210" s="111"/>
      <c r="BR210" s="111"/>
      <c r="BS210" s="111"/>
      <c r="BT210" s="111"/>
      <c r="BU210" s="111"/>
      <c r="BV210" s="111"/>
      <c r="BW210" s="111"/>
      <c r="BX210" s="111"/>
      <c r="BY210" s="111"/>
      <c r="BZ210" s="111"/>
      <c r="CA210" s="111"/>
      <c r="CB210" s="111"/>
      <c r="CC210" s="111"/>
      <c r="CD210" s="111"/>
      <c r="CE210" s="111"/>
      <c r="CF210" s="111"/>
      <c r="CG210" s="111"/>
      <c r="CH210" s="111"/>
      <c r="CI210" s="111"/>
      <c r="CJ210" s="111"/>
      <c r="CK210" s="111"/>
      <c r="CL210" s="111"/>
      <c r="CM210" s="111"/>
      <c r="CN210" s="111"/>
      <c r="CO210" s="111"/>
      <c r="CP210" s="111"/>
      <c r="CQ210" s="111"/>
      <c r="CR210" s="111"/>
      <c r="CS210" s="111"/>
      <c r="CT210" s="111"/>
      <c r="CU210" s="111"/>
      <c r="CV210" s="111"/>
      <c r="CW210" s="111"/>
      <c r="CX210" s="111"/>
      <c r="CY210" s="111"/>
      <c r="CZ210" s="111"/>
      <c r="DA210" s="111"/>
      <c r="DB210" s="111"/>
      <c r="DC210" s="111"/>
      <c r="DD210" s="111"/>
      <c r="DE210" s="111"/>
      <c r="DF210" s="111"/>
      <c r="DG210" s="111"/>
      <c r="DH210" s="111"/>
      <c r="DI210" s="111"/>
      <c r="DJ210" s="111"/>
      <c r="DK210" s="111"/>
      <c r="DL210" s="111"/>
      <c r="DM210" s="111"/>
      <c r="DN210" s="111"/>
      <c r="DO210" s="111"/>
      <c r="DP210" s="111"/>
      <c r="DQ210" s="111"/>
      <c r="DR210" s="111"/>
      <c r="DS210" s="111"/>
      <c r="DT210" s="111"/>
      <c r="DU210" s="111"/>
      <c r="DV210" s="111"/>
      <c r="DW210" s="111"/>
      <c r="DX210" s="111"/>
      <c r="DY210" s="111"/>
      <c r="DZ210" s="111"/>
      <c r="EA210" s="111"/>
      <c r="EB210" s="111"/>
      <c r="EC210" s="111"/>
      <c r="ED210" s="111"/>
      <c r="EE210" s="111"/>
      <c r="EF210" s="111"/>
      <c r="EG210" s="111"/>
      <c r="EH210" s="111"/>
      <c r="EI210" s="111"/>
      <c r="EJ210" s="111"/>
      <c r="EK210" s="111"/>
      <c r="EL210" s="111"/>
      <c r="EM210" s="111"/>
      <c r="EN210" s="111"/>
      <c r="EO210" s="111"/>
      <c r="EP210" s="111"/>
      <c r="EQ210" s="111"/>
      <c r="ER210" s="111"/>
      <c r="ES210" s="111"/>
      <c r="ET210" s="111"/>
      <c r="EU210" s="111"/>
      <c r="EV210" s="111"/>
      <c r="EW210" s="111"/>
      <c r="EX210" s="111"/>
      <c r="EY210" s="111"/>
      <c r="EZ210" s="111"/>
      <c r="FA210" s="111"/>
      <c r="FB210" s="111"/>
      <c r="FC210" s="111"/>
      <c r="FD210" s="111"/>
      <c r="FE210" s="111"/>
      <c r="FF210" s="111"/>
      <c r="FG210" s="111"/>
      <c r="FH210" s="111"/>
      <c r="FI210" s="111"/>
      <c r="FJ210" s="111"/>
      <c r="FK210" s="111"/>
      <c r="FL210" s="111"/>
      <c r="FM210" s="111"/>
      <c r="FN210" s="111"/>
      <c r="FO210" s="111"/>
      <c r="FP210" s="111"/>
      <c r="FQ210" s="111"/>
      <c r="FR210" s="111"/>
      <c r="FS210" s="111"/>
      <c r="FT210" s="111"/>
      <c r="FU210" s="111"/>
      <c r="FV210" s="111"/>
      <c r="FW210" s="111"/>
      <c r="FX210" s="111"/>
      <c r="FY210" s="111"/>
      <c r="FZ210" s="111"/>
      <c r="GA210" s="111"/>
      <c r="GB210" s="111"/>
      <c r="GC210" s="111"/>
      <c r="GD210" s="111"/>
      <c r="GE210" s="111"/>
      <c r="GF210" s="111"/>
      <c r="GG210" s="111"/>
      <c r="GH210" s="111"/>
      <c r="GI210" s="111"/>
      <c r="GJ210" s="111"/>
      <c r="GK210" s="111"/>
      <c r="GL210" s="111"/>
      <c r="GM210" s="111"/>
      <c r="GN210" s="111"/>
      <c r="GO210" s="111"/>
      <c r="GP210" s="111"/>
      <c r="GQ210" s="111"/>
      <c r="GR210" s="111"/>
      <c r="GS210" s="111"/>
      <c r="GT210" s="111"/>
      <c r="GU210" s="111"/>
      <c r="GV210" s="111"/>
      <c r="GW210" s="111"/>
      <c r="GX210" s="111"/>
      <c r="GY210" s="111"/>
      <c r="GZ210" s="111"/>
      <c r="HA210" s="111"/>
      <c r="HB210" s="111"/>
      <c r="HC210" s="111"/>
      <c r="HD210" s="111"/>
      <c r="HE210" s="111"/>
      <c r="HF210" s="111"/>
      <c r="HG210" s="111"/>
      <c r="HH210" s="111"/>
      <c r="HI210" s="111"/>
      <c r="HJ210" s="111"/>
      <c r="HK210" s="111"/>
      <c r="HL210" s="111"/>
      <c r="HM210" s="111"/>
      <c r="HN210" s="111"/>
      <c r="HO210" s="111"/>
      <c r="HP210" s="111"/>
      <c r="HQ210" s="111"/>
      <c r="HR210" s="111"/>
      <c r="HS210" s="111"/>
      <c r="HT210" s="111"/>
      <c r="HU210" s="111"/>
      <c r="HV210" s="111"/>
      <c r="HW210" s="111"/>
      <c r="HX210" s="111"/>
      <c r="HY210" s="111"/>
      <c r="HZ210" s="111"/>
      <c r="IA210" s="111"/>
      <c r="IB210" s="111"/>
      <c r="IC210" s="111"/>
      <c r="ID210" s="111"/>
      <c r="IE210" s="111"/>
      <c r="IF210" s="111"/>
      <c r="IG210" s="111"/>
      <c r="IH210" s="111"/>
      <c r="II210" s="111"/>
      <c r="IJ210" s="111"/>
      <c r="IK210" s="111"/>
      <c r="IL210" s="111"/>
      <c r="IM210" s="111"/>
      <c r="IN210" s="111"/>
      <c r="IO210" s="111"/>
      <c r="IP210" s="111"/>
      <c r="IQ210" s="111"/>
      <c r="IR210" s="111"/>
      <c r="IS210" s="111"/>
      <c r="IT210" s="111"/>
    </row>
    <row r="211" spans="1:254" x14ac:dyDescent="0.25">
      <c r="A211" s="111"/>
      <c r="B211" s="104" t="s">
        <v>1724</v>
      </c>
      <c r="C211" s="108">
        <v>180810383.97999999</v>
      </c>
      <c r="D211" s="111"/>
      <c r="E211" s="111"/>
      <c r="F211" s="111"/>
      <c r="G211" s="112"/>
      <c r="H211" s="5"/>
    </row>
    <row r="212" spans="1:254" x14ac:dyDescent="0.25">
      <c r="A212" s="111"/>
      <c r="B212" s="104" t="s">
        <v>1725</v>
      </c>
      <c r="C212" s="108">
        <v>270896526.72000003</v>
      </c>
      <c r="D212" s="111"/>
      <c r="E212" s="111"/>
      <c r="F212" s="111"/>
      <c r="G212" s="112"/>
      <c r="H212" s="5"/>
    </row>
    <row r="213" spans="1:254" x14ac:dyDescent="0.25">
      <c r="A213" s="111"/>
      <c r="B213" s="104" t="s">
        <v>1726</v>
      </c>
      <c r="C213" s="108">
        <v>224697894.75</v>
      </c>
      <c r="D213" s="111"/>
      <c r="E213" s="111"/>
      <c r="F213" s="111"/>
      <c r="G213" s="112"/>
      <c r="H213" s="5"/>
    </row>
    <row r="214" spans="1:254" x14ac:dyDescent="0.25">
      <c r="A214" s="111"/>
      <c r="B214" s="104" t="s">
        <v>1727</v>
      </c>
      <c r="C214" s="108">
        <v>111500238.95999999</v>
      </c>
      <c r="D214" s="111"/>
      <c r="E214" s="111"/>
      <c r="F214" s="111"/>
      <c r="G214" s="112"/>
      <c r="H214" s="5"/>
    </row>
    <row r="215" spans="1:254" x14ac:dyDescent="0.25">
      <c r="A215" s="111"/>
      <c r="B215" s="104" t="s">
        <v>1728</v>
      </c>
      <c r="C215" s="108">
        <v>154062526</v>
      </c>
      <c r="D215" s="111"/>
      <c r="E215" s="111"/>
      <c r="F215" s="111"/>
      <c r="G215" s="112"/>
      <c r="H215" s="5"/>
    </row>
    <row r="216" spans="1:254" x14ac:dyDescent="0.25">
      <c r="A216" s="111"/>
      <c r="B216" s="104" t="s">
        <v>1729</v>
      </c>
      <c r="C216" s="108">
        <v>60850050</v>
      </c>
      <c r="D216" s="111"/>
      <c r="E216" s="111"/>
      <c r="F216" s="111"/>
      <c r="G216" s="112"/>
      <c r="H216" s="5"/>
    </row>
    <row r="217" spans="1:254" x14ac:dyDescent="0.25">
      <c r="A217" s="111"/>
      <c r="B217" s="104" t="s">
        <v>1730</v>
      </c>
      <c r="C217" s="108">
        <v>134646133.56</v>
      </c>
      <c r="D217" s="111"/>
      <c r="E217" s="111"/>
      <c r="F217" s="111"/>
      <c r="G217" s="112"/>
      <c r="H217" s="5"/>
    </row>
    <row r="218" spans="1:254" x14ac:dyDescent="0.25">
      <c r="A218" s="111"/>
      <c r="B218" s="104" t="s">
        <v>1731</v>
      </c>
      <c r="C218" s="108">
        <v>36116011.659999996</v>
      </c>
      <c r="D218" s="111"/>
      <c r="E218" s="111"/>
      <c r="F218" s="111"/>
      <c r="G218" s="112"/>
      <c r="H218" s="5"/>
    </row>
    <row r="219" spans="1:254" x14ac:dyDescent="0.25">
      <c r="A219" s="111"/>
      <c r="B219" s="104" t="s">
        <v>1732</v>
      </c>
      <c r="C219" s="108">
        <v>158340748.02000001</v>
      </c>
      <c r="D219" s="111"/>
      <c r="E219" s="111"/>
      <c r="F219" s="111"/>
      <c r="G219" s="112"/>
      <c r="H219" s="5"/>
    </row>
    <row r="220" spans="1:254" x14ac:dyDescent="0.25">
      <c r="A220" s="111"/>
      <c r="B220" s="104" t="s">
        <v>1106</v>
      </c>
      <c r="C220" s="108">
        <v>126590983.8</v>
      </c>
      <c r="D220" s="111"/>
      <c r="E220" s="111"/>
      <c r="F220" s="111"/>
      <c r="G220" s="112"/>
      <c r="H220" s="5"/>
    </row>
    <row r="221" spans="1:254" x14ac:dyDescent="0.25">
      <c r="A221" s="111"/>
      <c r="B221" s="104" t="s">
        <v>1733</v>
      </c>
      <c r="C221" s="108">
        <v>97552496.799999997</v>
      </c>
      <c r="D221" s="111"/>
      <c r="E221" s="111"/>
      <c r="F221" s="111"/>
      <c r="G221" s="112"/>
      <c r="H221" s="5"/>
    </row>
    <row r="222" spans="1:254" x14ac:dyDescent="0.25">
      <c r="C222" s="160">
        <f>SUM(C198:C221)</f>
        <v>3721106824.1999998</v>
      </c>
      <c r="D222" s="111"/>
      <c r="E222" s="111"/>
      <c r="F222" s="5"/>
      <c r="G222" s="5"/>
      <c r="H222" s="5"/>
    </row>
    <row r="223" spans="1:254" x14ac:dyDescent="0.25">
      <c r="C223" s="5"/>
      <c r="D223" s="111"/>
      <c r="E223" s="111"/>
      <c r="F223" s="5"/>
      <c r="G223" s="5"/>
      <c r="H223" s="5"/>
    </row>
    <row r="224" spans="1:254" x14ac:dyDescent="0.25">
      <c r="B224" s="3" t="s">
        <v>402</v>
      </c>
      <c r="C224" s="160">
        <f>C222-C195</f>
        <v>21547995.449999809</v>
      </c>
      <c r="D224" s="111"/>
      <c r="E224" s="111"/>
      <c r="F224" s="5"/>
      <c r="G224" s="5"/>
      <c r="H224" s="5"/>
    </row>
    <row r="226" spans="2:7" x14ac:dyDescent="0.25">
      <c r="B226" s="3" t="s">
        <v>403</v>
      </c>
      <c r="C226" s="22">
        <v>45199</v>
      </c>
      <c r="D226" s="93"/>
      <c r="E226" s="15"/>
      <c r="F226" s="21"/>
    </row>
    <row r="227" spans="2:7" x14ac:dyDescent="0.25">
      <c r="B227" s="3" t="s">
        <v>390</v>
      </c>
      <c r="C227" s="12" t="s">
        <v>391</v>
      </c>
      <c r="D227" s="3" t="s">
        <v>392</v>
      </c>
      <c r="E227" s="16" t="s">
        <v>393</v>
      </c>
      <c r="F227" s="11" t="s">
        <v>394</v>
      </c>
      <c r="G227" s="10"/>
    </row>
    <row r="228" spans="2:7" x14ac:dyDescent="0.25">
      <c r="B228" s="19" t="s">
        <v>363</v>
      </c>
      <c r="C228" s="20" t="s">
        <v>363</v>
      </c>
      <c r="D228" s="19" t="s">
        <v>363</v>
      </c>
      <c r="E228" s="18" t="s">
        <v>363</v>
      </c>
      <c r="F228" s="17" t="s">
        <v>363</v>
      </c>
    </row>
    <row r="229" spans="2:7" x14ac:dyDescent="0.25">
      <c r="B229" s="13" t="s">
        <v>395</v>
      </c>
    </row>
    <row r="230" spans="2:7" x14ac:dyDescent="0.25">
      <c r="B230" s="13"/>
    </row>
    <row r="231" spans="2:7" x14ac:dyDescent="0.25">
      <c r="B231" s="13" t="s">
        <v>396</v>
      </c>
    </row>
    <row r="232" spans="2:7" x14ac:dyDescent="0.25">
      <c r="B232" s="3" t="s">
        <v>397</v>
      </c>
      <c r="C232" s="12" t="s">
        <v>398</v>
      </c>
      <c r="D232" s="13"/>
    </row>
    <row r="233" spans="2:7" x14ac:dyDescent="0.25">
      <c r="B233" s="93" t="s">
        <v>363</v>
      </c>
      <c r="C233" s="9" t="s">
        <v>363</v>
      </c>
    </row>
    <row r="235" spans="2:7" x14ac:dyDescent="0.25">
      <c r="B235" s="3" t="s">
        <v>399</v>
      </c>
      <c r="C235" s="12" t="s">
        <v>398</v>
      </c>
    </row>
    <row r="236" spans="2:7" x14ac:dyDescent="0.25">
      <c r="B236" s="93" t="s">
        <v>363</v>
      </c>
      <c r="C236" s="9" t="s">
        <v>363</v>
      </c>
    </row>
    <row r="238" spans="2:7" x14ac:dyDescent="0.25">
      <c r="B238" s="3" t="s">
        <v>363</v>
      </c>
      <c r="C238" s="12" t="s">
        <v>363</v>
      </c>
    </row>
    <row r="239" spans="2:7" x14ac:dyDescent="0.25">
      <c r="B239" s="93" t="s">
        <v>363</v>
      </c>
      <c r="C239" s="9" t="s">
        <v>363</v>
      </c>
    </row>
    <row r="241" spans="2:80" x14ac:dyDescent="0.25">
      <c r="B241" s="16" t="s">
        <v>400</v>
      </c>
      <c r="C241" s="12" t="s">
        <v>401</v>
      </c>
    </row>
    <row r="242" spans="2:80" x14ac:dyDescent="0.25">
      <c r="B242" s="15" t="s">
        <v>363</v>
      </c>
      <c r="C242" s="9" t="s">
        <v>363</v>
      </c>
    </row>
    <row r="244" spans="2:80" x14ac:dyDescent="0.25">
      <c r="B244" s="3" t="s">
        <v>402</v>
      </c>
      <c r="C244" s="12" t="s">
        <v>363</v>
      </c>
    </row>
    <row r="247" spans="2:80" x14ac:dyDescent="0.25">
      <c r="B247" s="13" t="s">
        <v>404</v>
      </c>
    </row>
    <row r="249" spans="2:80" x14ac:dyDescent="0.25">
      <c r="B249" s="3" t="s">
        <v>390</v>
      </c>
      <c r="C249" s="12" t="s">
        <v>405</v>
      </c>
      <c r="D249" s="3" t="s">
        <v>406</v>
      </c>
      <c r="E249" s="3" t="s">
        <v>407</v>
      </c>
      <c r="F249" s="10"/>
    </row>
    <row r="250" spans="2:80" x14ac:dyDescent="0.25">
      <c r="B250" s="93" t="s">
        <v>363</v>
      </c>
      <c r="C250" s="9" t="s">
        <v>363</v>
      </c>
      <c r="D250" s="93" t="s">
        <v>363</v>
      </c>
      <c r="E250" s="93" t="s">
        <v>363</v>
      </c>
    </row>
    <row r="253" spans="2:80" x14ac:dyDescent="0.25">
      <c r="B253" s="13" t="s">
        <v>408</v>
      </c>
      <c r="C253" s="14" t="s">
        <v>363</v>
      </c>
      <c r="D253" s="13"/>
      <c r="E253" s="13"/>
      <c r="F253" s="10"/>
      <c r="G253" s="10"/>
      <c r="H253" s="10"/>
      <c r="I253" s="13"/>
      <c r="J253" s="13"/>
      <c r="K253" s="13"/>
      <c r="L253" s="13"/>
      <c r="M253" s="13"/>
      <c r="N253" s="13"/>
      <c r="O253" s="13"/>
      <c r="P253" s="13"/>
      <c r="Q253" s="13"/>
      <c r="R253" s="13"/>
      <c r="S253" s="13"/>
      <c r="T253" s="13"/>
      <c r="U253" s="13"/>
      <c r="V253" s="13"/>
      <c r="W253" s="13"/>
      <c r="X253" s="13"/>
      <c r="Y253" s="13"/>
      <c r="Z253" s="13"/>
      <c r="AA253" s="13"/>
      <c r="AB253" s="13"/>
      <c r="AC253" s="13"/>
      <c r="AD253" s="13"/>
      <c r="AE253" s="13"/>
      <c r="AF253" s="13"/>
      <c r="AG253" s="13"/>
      <c r="AH253" s="13"/>
      <c r="AI253" s="13"/>
      <c r="AJ253" s="13"/>
      <c r="AK253" s="13"/>
      <c r="AL253" s="13"/>
      <c r="AM253" s="13"/>
      <c r="AN253" s="13"/>
      <c r="AO253" s="13"/>
      <c r="AP253" s="13"/>
      <c r="AQ253" s="13"/>
      <c r="AR253" s="13"/>
      <c r="AS253" s="13"/>
      <c r="AT253" s="13"/>
      <c r="AU253" s="13"/>
      <c r="AV253" s="13"/>
      <c r="AW253" s="13"/>
      <c r="AX253" s="13"/>
      <c r="AY253" s="13"/>
      <c r="AZ253" s="13"/>
      <c r="BA253" s="13"/>
      <c r="BB253" s="13"/>
      <c r="BC253" s="13"/>
      <c r="BD253" s="13"/>
      <c r="BE253" s="13"/>
      <c r="BF253" s="13"/>
      <c r="BG253" s="13"/>
      <c r="BH253" s="13"/>
      <c r="BI253" s="13"/>
      <c r="BJ253" s="13"/>
      <c r="BK253" s="13"/>
      <c r="BL253" s="13"/>
      <c r="BM253" s="13"/>
      <c r="BN253" s="13"/>
      <c r="BO253" s="13"/>
      <c r="BP253" s="13"/>
      <c r="BQ253" s="13"/>
      <c r="BR253" s="13"/>
      <c r="BS253" s="13"/>
      <c r="BT253" s="13"/>
      <c r="BU253" s="13"/>
      <c r="BV253" s="13"/>
      <c r="BW253" s="13"/>
      <c r="BX253" s="13"/>
      <c r="BY253" s="13"/>
      <c r="BZ253" s="13"/>
      <c r="CA253" s="13"/>
      <c r="CB253" s="13"/>
    </row>
    <row r="255" spans="2:80" x14ac:dyDescent="0.25">
      <c r="B255" s="13" t="s">
        <v>409</v>
      </c>
    </row>
    <row r="257" spans="2:7" x14ac:dyDescent="0.25">
      <c r="B257" s="3" t="s">
        <v>410</v>
      </c>
      <c r="C257" s="12" t="s">
        <v>398</v>
      </c>
      <c r="D257" s="13"/>
    </row>
    <row r="258" spans="2:7" x14ac:dyDescent="0.25">
      <c r="B258" s="93" t="s">
        <v>363</v>
      </c>
      <c r="C258" s="9" t="s">
        <v>363</v>
      </c>
    </row>
    <row r="261" spans="2:7" x14ac:dyDescent="0.25">
      <c r="B261" s="3" t="s">
        <v>411</v>
      </c>
      <c r="C261" s="12" t="s">
        <v>412</v>
      </c>
      <c r="D261" s="13"/>
    </row>
    <row r="262" spans="2:7" x14ac:dyDescent="0.25">
      <c r="B262" s="93" t="s">
        <v>363</v>
      </c>
      <c r="C262" s="9" t="s">
        <v>363</v>
      </c>
    </row>
    <row r="265" spans="2:7" x14ac:dyDescent="0.25">
      <c r="B265" s="13" t="s">
        <v>413</v>
      </c>
    </row>
    <row r="268" spans="2:7" x14ac:dyDescent="0.25">
      <c r="B268" s="13" t="s">
        <v>414</v>
      </c>
    </row>
    <row r="270" spans="2:7" x14ac:dyDescent="0.25">
      <c r="B270" s="3" t="s">
        <v>390</v>
      </c>
      <c r="C270" s="12" t="s">
        <v>415</v>
      </c>
      <c r="D270" s="3" t="s">
        <v>405</v>
      </c>
      <c r="E270" s="3" t="s">
        <v>406</v>
      </c>
      <c r="F270" s="11" t="s">
        <v>407</v>
      </c>
      <c r="G270" s="10"/>
    </row>
    <row r="271" spans="2:7" x14ac:dyDescent="0.25">
      <c r="B271" s="93" t="s">
        <v>363</v>
      </c>
      <c r="C271" s="9" t="s">
        <v>363</v>
      </c>
      <c r="D271" s="93" t="s">
        <v>363</v>
      </c>
      <c r="E271" s="93" t="s">
        <v>363</v>
      </c>
      <c r="F271" s="8" t="s">
        <v>363</v>
      </c>
    </row>
    <row r="274" spans="2:80" x14ac:dyDescent="0.25">
      <c r="B274" s="13" t="s">
        <v>408</v>
      </c>
      <c r="C274" s="14" t="s">
        <v>363</v>
      </c>
      <c r="D274" s="13"/>
      <c r="E274" s="13"/>
      <c r="F274" s="10"/>
      <c r="G274" s="10"/>
      <c r="H274" s="10"/>
      <c r="I274" s="13"/>
      <c r="J274" s="13"/>
      <c r="K274" s="13"/>
      <c r="L274" s="13"/>
      <c r="M274" s="13"/>
      <c r="N274" s="13"/>
      <c r="O274" s="13"/>
      <c r="P274" s="13"/>
      <c r="Q274" s="13"/>
      <c r="R274" s="13"/>
      <c r="S274" s="13"/>
      <c r="T274" s="13"/>
      <c r="U274" s="13"/>
      <c r="V274" s="13"/>
      <c r="W274" s="13"/>
      <c r="X274" s="13"/>
      <c r="Y274" s="13"/>
      <c r="Z274" s="13"/>
      <c r="AA274" s="13"/>
      <c r="AB274" s="13"/>
      <c r="AC274" s="13"/>
      <c r="AD274" s="13"/>
      <c r="AE274" s="13"/>
      <c r="AF274" s="13"/>
      <c r="AG274" s="13"/>
      <c r="AH274" s="13"/>
      <c r="AI274" s="13"/>
      <c r="AJ274" s="13"/>
      <c r="AK274" s="13"/>
      <c r="AL274" s="13"/>
      <c r="AM274" s="13"/>
      <c r="AN274" s="13"/>
      <c r="AO274" s="13"/>
      <c r="AP274" s="13"/>
      <c r="AQ274" s="13"/>
      <c r="AR274" s="13"/>
      <c r="AS274" s="13"/>
      <c r="AT274" s="13"/>
      <c r="AU274" s="13"/>
      <c r="AV274" s="13"/>
      <c r="AW274" s="13"/>
      <c r="AX274" s="13"/>
      <c r="AY274" s="13"/>
      <c r="AZ274" s="13"/>
      <c r="BA274" s="13"/>
      <c r="BB274" s="13"/>
      <c r="BC274" s="13"/>
      <c r="BD274" s="13"/>
      <c r="BE274" s="13"/>
      <c r="BF274" s="13"/>
      <c r="BG274" s="13"/>
      <c r="BH274" s="13"/>
      <c r="BI274" s="13"/>
      <c r="BJ274" s="13"/>
      <c r="BK274" s="13"/>
      <c r="BL274" s="13"/>
      <c r="BM274" s="13"/>
      <c r="BN274" s="13"/>
      <c r="BO274" s="13"/>
      <c r="BP274" s="13"/>
      <c r="BQ274" s="13"/>
      <c r="BR274" s="13"/>
      <c r="BS274" s="13"/>
      <c r="BT274" s="13"/>
      <c r="BU274" s="13"/>
      <c r="BV274" s="13"/>
      <c r="BW274" s="13"/>
      <c r="BX274" s="13"/>
      <c r="BY274" s="13"/>
      <c r="BZ274" s="13"/>
      <c r="CA274" s="13"/>
      <c r="CB274" s="13"/>
    </row>
    <row r="276" spans="2:80" x14ac:dyDescent="0.25">
      <c r="B276" s="13" t="s">
        <v>409</v>
      </c>
    </row>
    <row r="278" spans="2:80" x14ac:dyDescent="0.25">
      <c r="B278" s="3" t="s">
        <v>410</v>
      </c>
      <c r="C278" s="12" t="s">
        <v>398</v>
      </c>
      <c r="D278" s="13"/>
    </row>
    <row r="279" spans="2:80" x14ac:dyDescent="0.25">
      <c r="B279" s="93" t="s">
        <v>363</v>
      </c>
      <c r="C279" s="9" t="s">
        <v>363</v>
      </c>
    </row>
    <row r="282" spans="2:80" x14ac:dyDescent="0.25">
      <c r="B282" s="3" t="s">
        <v>411</v>
      </c>
      <c r="C282" s="12" t="s">
        <v>412</v>
      </c>
      <c r="D282" s="13"/>
    </row>
    <row r="283" spans="2:80" x14ac:dyDescent="0.25">
      <c r="B283" s="93" t="s">
        <v>363</v>
      </c>
      <c r="C283" s="9" t="s">
        <v>363</v>
      </c>
    </row>
    <row r="286" spans="2:80" x14ac:dyDescent="0.25">
      <c r="B286" s="13" t="s">
        <v>413</v>
      </c>
    </row>
    <row r="289" spans="2:7" x14ac:dyDescent="0.25">
      <c r="B289" s="13" t="s">
        <v>416</v>
      </c>
    </row>
    <row r="290" spans="2:7" x14ac:dyDescent="0.25">
      <c r="B290" s="3" t="s">
        <v>390</v>
      </c>
      <c r="C290" s="12" t="s">
        <v>417</v>
      </c>
      <c r="D290" s="3" t="s">
        <v>418</v>
      </c>
      <c r="E290" s="3" t="s">
        <v>419</v>
      </c>
      <c r="F290" s="11" t="s">
        <v>420</v>
      </c>
      <c r="G290" s="10"/>
    </row>
    <row r="291" spans="2:7" x14ac:dyDescent="0.25">
      <c r="B291" s="93" t="s">
        <v>363</v>
      </c>
      <c r="C291" s="9" t="s">
        <v>363</v>
      </c>
      <c r="D291" s="93" t="s">
        <v>363</v>
      </c>
      <c r="E291" s="93" t="s">
        <v>363</v>
      </c>
      <c r="F291" s="8" t="s">
        <v>363</v>
      </c>
    </row>
    <row r="292" spans="2:7" x14ac:dyDescent="0.25">
      <c r="B292" s="5" t="s">
        <v>421</v>
      </c>
    </row>
  </sheetData>
  <mergeCells count="3">
    <mergeCell ref="B1:E1"/>
    <mergeCell ref="C3:C7"/>
    <mergeCell ref="D3:D7"/>
  </mergeCells>
  <conditionalFormatting sqref="C171:C195 B123:B142 B119:C119 B149:B168 B145:C145 B175:B195 B171 B202:B221 B198:C198">
    <cfRule type="expression" dxfId="16649" priority="969">
      <formula>#REF!="Total"</formula>
    </cfRule>
  </conditionalFormatting>
  <conditionalFormatting sqref="C171:C192 C194:C195 C142 C168 C221">
    <cfRule type="expression" dxfId="16648" priority="968">
      <formula>#REF!="Total"</formula>
    </cfRule>
  </conditionalFormatting>
  <conditionalFormatting sqref="C171:C192">
    <cfRule type="expression" dxfId="16647" priority="967">
      <formula>#REF!="Total"</formula>
    </cfRule>
  </conditionalFormatting>
  <conditionalFormatting sqref="C171:C195">
    <cfRule type="expression" dxfId="16646" priority="966">
      <formula>#REF!="Total"</formula>
    </cfRule>
  </conditionalFormatting>
  <conditionalFormatting sqref="C198:C212">
    <cfRule type="expression" dxfId="16645" priority="965">
      <formula>#REF!="Total"</formula>
    </cfRule>
  </conditionalFormatting>
  <conditionalFormatting sqref="C171:C192">
    <cfRule type="expression" dxfId="16644" priority="964">
      <formula>#REF!="Total"</formula>
    </cfRule>
  </conditionalFormatting>
  <conditionalFormatting sqref="C193:C195">
    <cfRule type="expression" dxfId="16643" priority="963">
      <formula>#REF!="Total"</formula>
    </cfRule>
  </conditionalFormatting>
  <conditionalFormatting sqref="C184:C192">
    <cfRule type="expression" dxfId="16642" priority="962">
      <formula>#REF!="Total"</formula>
    </cfRule>
  </conditionalFormatting>
  <conditionalFormatting sqref="C171:C192">
    <cfRule type="expression" dxfId="16641" priority="961">
      <formula>#REF!="Total"</formula>
    </cfRule>
  </conditionalFormatting>
  <conditionalFormatting sqref="C171:C192">
    <cfRule type="expression" dxfId="16640" priority="960">
      <formula>#REF!="Total"</formula>
    </cfRule>
  </conditionalFormatting>
  <conditionalFormatting sqref="C179:C180">
    <cfRule type="expression" dxfId="16639" priority="959">
      <formula>#REF!="Total"</formula>
    </cfRule>
  </conditionalFormatting>
  <conditionalFormatting sqref="C193:C195">
    <cfRule type="expression" dxfId="16638" priority="958">
      <formula>#REF!="Total"</formula>
    </cfRule>
  </conditionalFormatting>
  <conditionalFormatting sqref="C193:C195">
    <cfRule type="expression" dxfId="16637" priority="957">
      <formula>#REF!="Total"</formula>
    </cfRule>
  </conditionalFormatting>
  <conditionalFormatting sqref="C198:C208 C210:C219 C171:C192">
    <cfRule type="expression" dxfId="16636" priority="956">
      <formula>#REF!="Total"</formula>
    </cfRule>
  </conditionalFormatting>
  <conditionalFormatting sqref="C176 C193:C195 C221 C141:C142 C167:C168">
    <cfRule type="expression" dxfId="16635" priority="955">
      <formula>#REF!="Total"</formula>
    </cfRule>
  </conditionalFormatting>
  <conditionalFormatting sqref="C177 C220">
    <cfRule type="expression" dxfId="16634" priority="954">
      <formula>#REF!="Total"</formula>
    </cfRule>
  </conditionalFormatting>
  <conditionalFormatting sqref="C171:C192 C220:C221">
    <cfRule type="expression" dxfId="16633" priority="953">
      <formula>#REF!="Total"</formula>
    </cfRule>
  </conditionalFormatting>
  <conditionalFormatting sqref="C183:C192">
    <cfRule type="expression" dxfId="16632" priority="952">
      <formula>#REF!="Total"</formula>
    </cfRule>
  </conditionalFormatting>
  <conditionalFormatting sqref="C193:C195">
    <cfRule type="expression" dxfId="16631" priority="951">
      <formula>#REF!="Total"</formula>
    </cfRule>
  </conditionalFormatting>
  <conditionalFormatting sqref="C171:C192">
    <cfRule type="expression" dxfId="16630" priority="950">
      <formula>#REF!="Total"</formula>
    </cfRule>
  </conditionalFormatting>
  <conditionalFormatting sqref="C171:C175 C193:C195 C167:C168">
    <cfRule type="expression" dxfId="16629" priority="949">
      <formula>#REF!="Total"</formula>
    </cfRule>
  </conditionalFormatting>
  <conditionalFormatting sqref="C171:C192">
    <cfRule type="expression" dxfId="16628" priority="948">
      <formula>#REF!="Total"</formula>
    </cfRule>
  </conditionalFormatting>
  <conditionalFormatting sqref="C171:C174">
    <cfRule type="expression" dxfId="16627" priority="947">
      <formula>#REF!="Total"</formula>
    </cfRule>
  </conditionalFormatting>
  <conditionalFormatting sqref="C193:C195 C220:C221">
    <cfRule type="expression" dxfId="16626" priority="946">
      <formula>#REF!="Total"</formula>
    </cfRule>
  </conditionalFormatting>
  <conditionalFormatting sqref="B171 C171:C195">
    <cfRule type="expression" dxfId="16625" priority="945">
      <formula>#REF!="Total"</formula>
    </cfRule>
  </conditionalFormatting>
  <conditionalFormatting sqref="B171 C171:C195">
    <cfRule type="expression" dxfId="16624" priority="944">
      <formula>#REF!="Total"</formula>
    </cfRule>
  </conditionalFormatting>
  <conditionalFormatting sqref="B171 C171:C195">
    <cfRule type="expression" dxfId="16623" priority="943">
      <formula>#REF!="Total"</formula>
    </cfRule>
  </conditionalFormatting>
  <conditionalFormatting sqref="C171:C195 B171">
    <cfRule type="expression" dxfId="16622" priority="942">
      <formula>#REF!="Total"</formula>
    </cfRule>
  </conditionalFormatting>
  <conditionalFormatting sqref="C171:C195 B171 B119:C119 B145:C145 B198:C198">
    <cfRule type="expression" dxfId="16621" priority="941">
      <formula>#REF!="Total"</formula>
    </cfRule>
  </conditionalFormatting>
  <conditionalFormatting sqref="B126:B142 B152:B168 B178:B195 B205:B221">
    <cfRule type="expression" dxfId="16620" priority="940">
      <formula>#REF!="Total"</formula>
    </cfRule>
  </conditionalFormatting>
  <conditionalFormatting sqref="C171:C192 C199:C219">
    <cfRule type="expression" dxfId="16619" priority="939">
      <formula>#REF!="Total"</formula>
    </cfRule>
  </conditionalFormatting>
  <conditionalFormatting sqref="C171">
    <cfRule type="expression" dxfId="16618" priority="938">
      <formula>#REF!="Total"</formula>
    </cfRule>
  </conditionalFormatting>
  <conditionalFormatting sqref="C172:C195">
    <cfRule type="expression" dxfId="16617" priority="937">
      <formula>#REF!="Total"</formula>
    </cfRule>
  </conditionalFormatting>
  <conditionalFormatting sqref="C119:C140">
    <cfRule type="expression" dxfId="16616" priority="936">
      <formula>$A60="Total"</formula>
    </cfRule>
  </conditionalFormatting>
  <conditionalFormatting sqref="C193:C195">
    <cfRule type="expression" dxfId="16615" priority="935">
      <formula>#REF!="Total"</formula>
    </cfRule>
  </conditionalFormatting>
  <conditionalFormatting sqref="C171:C195">
    <cfRule type="expression" dxfId="16614" priority="934">
      <formula>#REF!="Total"</formula>
    </cfRule>
  </conditionalFormatting>
  <conditionalFormatting sqref="C171:C195">
    <cfRule type="expression" dxfId="16613" priority="933">
      <formula>#REF!="Total"</formula>
    </cfRule>
  </conditionalFormatting>
  <conditionalFormatting sqref="C171:C195">
    <cfRule type="expression" dxfId="16612" priority="932">
      <formula>#REF!="Total"</formula>
    </cfRule>
  </conditionalFormatting>
  <conditionalFormatting sqref="C198:C219">
    <cfRule type="expression" dxfId="16611" priority="931">
      <formula>#REF!="Total"</formula>
    </cfRule>
  </conditionalFormatting>
  <conditionalFormatting sqref="C199:C221">
    <cfRule type="expression" dxfId="16610" priority="930">
      <formula>#REF!="Total"</formula>
    </cfRule>
  </conditionalFormatting>
  <conditionalFormatting sqref="C171:C195">
    <cfRule type="expression" dxfId="16609" priority="929">
      <formula>#REF!="Total"</formula>
    </cfRule>
  </conditionalFormatting>
  <conditionalFormatting sqref="C171:C178">
    <cfRule type="expression" dxfId="16608" priority="928">
      <formula>#REF!="Total"</formula>
    </cfRule>
  </conditionalFormatting>
  <conditionalFormatting sqref="C171:C195">
    <cfRule type="expression" dxfId="16607" priority="927">
      <formula>#REF!="Total"</formula>
    </cfRule>
  </conditionalFormatting>
  <conditionalFormatting sqref="C171:C195">
    <cfRule type="expression" dxfId="16606" priority="926">
      <formula>#REF!="Total"</formula>
    </cfRule>
  </conditionalFormatting>
  <conditionalFormatting sqref="C193:C195">
    <cfRule type="expression" dxfId="16605" priority="925">
      <formula>#REF!="Total"</formula>
    </cfRule>
  </conditionalFormatting>
  <conditionalFormatting sqref="C193:C195">
    <cfRule type="expression" dxfId="16604" priority="924">
      <formula>#REF!="Total"</formula>
    </cfRule>
  </conditionalFormatting>
  <conditionalFormatting sqref="C181">
    <cfRule type="expression" dxfId="16603" priority="923">
      <formula>#REF!="Total"</formula>
    </cfRule>
  </conditionalFormatting>
  <conditionalFormatting sqref="C193:C195 C119:C123">
    <cfRule type="expression" dxfId="16602" priority="922">
      <formula>#REF!="Total"</formula>
    </cfRule>
  </conditionalFormatting>
  <conditionalFormatting sqref="C193:C195">
    <cfRule type="expression" dxfId="16601" priority="921">
      <formula>#REF!="Total"</formula>
    </cfRule>
  </conditionalFormatting>
  <conditionalFormatting sqref="C193:C195">
    <cfRule type="expression" dxfId="16600" priority="920">
      <formula>#REF!="Total"</formula>
    </cfRule>
  </conditionalFormatting>
  <conditionalFormatting sqref="C209:C219 C198:C207 C171:C192">
    <cfRule type="expression" dxfId="16599" priority="919">
      <formula>#REF!="Total"</formula>
    </cfRule>
  </conditionalFormatting>
  <conditionalFormatting sqref="C180">
    <cfRule type="expression" dxfId="16598" priority="918">
      <formula>#REF!="Total"</formula>
    </cfRule>
  </conditionalFormatting>
  <conditionalFormatting sqref="C193:C195">
    <cfRule type="expression" dxfId="16597" priority="917">
      <formula>#REF!="Total"</formula>
    </cfRule>
  </conditionalFormatting>
  <conditionalFormatting sqref="C171:C182">
    <cfRule type="expression" dxfId="16596" priority="916">
      <formula>#REF!="Total"</formula>
    </cfRule>
  </conditionalFormatting>
  <conditionalFormatting sqref="C193:C195">
    <cfRule type="expression" dxfId="16595" priority="915">
      <formula>#REF!="Total"</formula>
    </cfRule>
  </conditionalFormatting>
  <conditionalFormatting sqref="C193:C195">
    <cfRule type="expression" dxfId="16594" priority="914">
      <formula>#REF!="Total"</formula>
    </cfRule>
  </conditionalFormatting>
  <conditionalFormatting sqref="C193:C195">
    <cfRule type="expression" dxfId="16593" priority="913">
      <formula>#REF!="Total"</formula>
    </cfRule>
  </conditionalFormatting>
  <conditionalFormatting sqref="C193:C195">
    <cfRule type="expression" dxfId="16592" priority="912">
      <formula>#REF!="Total"</formula>
    </cfRule>
  </conditionalFormatting>
  <conditionalFormatting sqref="C193:C195">
    <cfRule type="expression" dxfId="16591" priority="911">
      <formula>#REF!="Total"</formula>
    </cfRule>
  </conditionalFormatting>
  <conditionalFormatting sqref="C193:C195">
    <cfRule type="expression" dxfId="16590" priority="910">
      <formula>#REF!="Total"</formula>
    </cfRule>
  </conditionalFormatting>
  <conditionalFormatting sqref="C193:C195">
    <cfRule type="expression" dxfId="16589" priority="909">
      <formula>#REF!="Total"</formula>
    </cfRule>
  </conditionalFormatting>
  <conditionalFormatting sqref="C171:C192">
    <cfRule type="expression" dxfId="16588" priority="908">
      <formula>#REF!="Total"</formula>
    </cfRule>
  </conditionalFormatting>
  <conditionalFormatting sqref="C171:C183">
    <cfRule type="expression" dxfId="16587" priority="907">
      <formula>#REF!="Total"</formula>
    </cfRule>
  </conditionalFormatting>
  <conditionalFormatting sqref="C193:C195">
    <cfRule type="expression" dxfId="16586" priority="906">
      <formula>#REF!="Total"</formula>
    </cfRule>
  </conditionalFormatting>
  <conditionalFormatting sqref="C193:C195">
    <cfRule type="expression" dxfId="16585" priority="905">
      <formula>#REF!="Total"</formula>
    </cfRule>
  </conditionalFormatting>
  <conditionalFormatting sqref="C193:C195">
    <cfRule type="expression" dxfId="16584" priority="904">
      <formula>#REF!="Total"</formula>
    </cfRule>
  </conditionalFormatting>
  <conditionalFormatting sqref="C171:C195">
    <cfRule type="expression" dxfId="16583" priority="903">
      <formula>#REF!="Total"</formula>
    </cfRule>
  </conditionalFormatting>
  <conditionalFormatting sqref="C171:C192">
    <cfRule type="expression" dxfId="16582" priority="902">
      <formula>#REF!="Total"</formula>
    </cfRule>
  </conditionalFormatting>
  <conditionalFormatting sqref="C171:C192">
    <cfRule type="expression" dxfId="16581" priority="901">
      <formula>#REF!="Total"</formula>
    </cfRule>
  </conditionalFormatting>
  <conditionalFormatting sqref="C193:C195">
    <cfRule type="expression" dxfId="16580" priority="900">
      <formula>#REF!="Total"</formula>
    </cfRule>
  </conditionalFormatting>
  <conditionalFormatting sqref="C181:C192">
    <cfRule type="expression" dxfId="16579" priority="899">
      <formula>#REF!="Total"</formula>
    </cfRule>
  </conditionalFormatting>
  <conditionalFormatting sqref="B123:B142">
    <cfRule type="expression" dxfId="16578" priority="898">
      <formula>#REF!="Total"</formula>
    </cfRule>
  </conditionalFormatting>
  <conditionalFormatting sqref="B123:B142">
    <cfRule type="expression" dxfId="16577" priority="897">
      <formula>#REF!="Total"</formula>
    </cfRule>
  </conditionalFormatting>
  <conditionalFormatting sqref="B123:B142">
    <cfRule type="expression" dxfId="16576" priority="896">
      <formula>#REF!="Total"</formula>
    </cfRule>
  </conditionalFormatting>
  <conditionalFormatting sqref="B123:B142">
    <cfRule type="expression" dxfId="16575" priority="895">
      <formula>#REF!="Total"</formula>
    </cfRule>
  </conditionalFormatting>
  <conditionalFormatting sqref="B123:B142">
    <cfRule type="expression" dxfId="16574" priority="894">
      <formula>#REF!="Total"</formula>
    </cfRule>
  </conditionalFormatting>
  <conditionalFormatting sqref="B123:B142">
    <cfRule type="expression" dxfId="16573" priority="893">
      <formula>#REF!="Total"</formula>
    </cfRule>
  </conditionalFormatting>
  <conditionalFormatting sqref="B123:B142">
    <cfRule type="expression" dxfId="16572" priority="892">
      <formula>#REF!="Total"</formula>
    </cfRule>
  </conditionalFormatting>
  <conditionalFormatting sqref="B123:B142">
    <cfRule type="expression" dxfId="16571" priority="891">
      <formula>#REF!="Total"</formula>
    </cfRule>
  </conditionalFormatting>
  <conditionalFormatting sqref="B123:B142">
    <cfRule type="expression" dxfId="16570" priority="890">
      <formula>#REF!="Total"</formula>
    </cfRule>
  </conditionalFormatting>
  <conditionalFormatting sqref="B123:B142">
    <cfRule type="expression" dxfId="16569" priority="889">
      <formula>#REF!="Total"</formula>
    </cfRule>
  </conditionalFormatting>
  <conditionalFormatting sqref="B123:B142">
    <cfRule type="expression" dxfId="16568" priority="888">
      <formula>#REF!="Total"</formula>
    </cfRule>
  </conditionalFormatting>
  <conditionalFormatting sqref="B123:B142">
    <cfRule type="expression" dxfId="16567" priority="887">
      <formula>#REF!="Total"</formula>
    </cfRule>
  </conditionalFormatting>
  <conditionalFormatting sqref="B123:B142">
    <cfRule type="expression" dxfId="16566" priority="886">
      <formula>#REF!="Total"</formula>
    </cfRule>
  </conditionalFormatting>
  <conditionalFormatting sqref="B130:B142">
    <cfRule type="expression" dxfId="16565" priority="885">
      <formula>#REF!="Total"</formula>
    </cfRule>
  </conditionalFormatting>
  <conditionalFormatting sqref="B123:B142">
    <cfRule type="expression" dxfId="16564" priority="884">
      <formula>#REF!="Total"</formula>
    </cfRule>
  </conditionalFormatting>
  <conditionalFormatting sqref="B123:B142">
    <cfRule type="expression" dxfId="16563" priority="883">
      <formula>#REF!="Total"</formula>
    </cfRule>
  </conditionalFormatting>
  <conditionalFormatting sqref="B123:B142">
    <cfRule type="expression" dxfId="16562" priority="882">
      <formula>#REF!="Total"</formula>
    </cfRule>
  </conditionalFormatting>
  <conditionalFormatting sqref="B123:B142">
    <cfRule type="expression" dxfId="16561" priority="881">
      <formula>#REF!="Total"</formula>
    </cfRule>
  </conditionalFormatting>
  <conditionalFormatting sqref="C119:C142">
    <cfRule type="expression" dxfId="16560" priority="880">
      <formula>#REF!="Total"</formula>
    </cfRule>
  </conditionalFormatting>
  <conditionalFormatting sqref="B123:B142">
    <cfRule type="expression" dxfId="16559" priority="879">
      <formula>#REF!="Total"</formula>
    </cfRule>
  </conditionalFormatting>
  <conditionalFormatting sqref="B123:B142">
    <cfRule type="expression" dxfId="16558" priority="878">
      <formula>#REF!="Total"</formula>
    </cfRule>
  </conditionalFormatting>
  <conditionalFormatting sqref="C119:C142">
    <cfRule type="expression" dxfId="16557" priority="877">
      <formula>#REF!="Total"</formula>
    </cfRule>
  </conditionalFormatting>
  <conditionalFormatting sqref="C119:C142">
    <cfRule type="expression" dxfId="16556" priority="876">
      <formula>#REF!="Total"</formula>
    </cfRule>
  </conditionalFormatting>
  <conditionalFormatting sqref="C119:C142">
    <cfRule type="expression" dxfId="16555" priority="875" stopIfTrue="1">
      <formula>#REF!="Total"</formula>
    </cfRule>
  </conditionalFormatting>
  <conditionalFormatting sqref="B123:B142">
    <cfRule type="expression" dxfId="16554" priority="874">
      <formula>#REF!="Total"</formula>
    </cfRule>
  </conditionalFormatting>
  <conditionalFormatting sqref="B123:B142">
    <cfRule type="expression" dxfId="16553" priority="873">
      <formula>#REF!="Total"</formula>
    </cfRule>
  </conditionalFormatting>
  <conditionalFormatting sqref="B123:B142">
    <cfRule type="expression" dxfId="16552" priority="872">
      <formula>#REF!="Total"</formula>
    </cfRule>
  </conditionalFormatting>
  <conditionalFormatting sqref="B123:B142">
    <cfRule type="expression" dxfId="16551" priority="871">
      <formula>#REF!="Total"</formula>
    </cfRule>
  </conditionalFormatting>
  <conditionalFormatting sqref="B123:B142">
    <cfRule type="expression" dxfId="16550" priority="870">
      <formula>#REF!="Total"</formula>
    </cfRule>
  </conditionalFormatting>
  <conditionalFormatting sqref="B123:B142">
    <cfRule type="expression" dxfId="16549" priority="869">
      <formula>#REF!="Total"</formula>
    </cfRule>
  </conditionalFormatting>
  <conditionalFormatting sqref="B123:B142">
    <cfRule type="expression" dxfId="16548" priority="868">
      <formula>#REF!="Total"</formula>
    </cfRule>
  </conditionalFormatting>
  <conditionalFormatting sqref="C119:C142">
    <cfRule type="expression" dxfId="16547" priority="867">
      <formula>#REF!="Total"</formula>
    </cfRule>
  </conditionalFormatting>
  <conditionalFormatting sqref="B123:B142">
    <cfRule type="expression" dxfId="16546" priority="866">
      <formula>#REF!="Total"</formula>
    </cfRule>
  </conditionalFormatting>
  <conditionalFormatting sqref="B123:B142">
    <cfRule type="expression" dxfId="16545" priority="865">
      <formula>#REF!="Total"</formula>
    </cfRule>
  </conditionalFormatting>
  <conditionalFormatting sqref="B123:B142">
    <cfRule type="expression" dxfId="16544" priority="864">
      <formula>#REF!="Total"</formula>
    </cfRule>
  </conditionalFormatting>
  <conditionalFormatting sqref="B123:B142">
    <cfRule type="expression" dxfId="16543" priority="863">
      <formula>#REF!="Total"</formula>
    </cfRule>
  </conditionalFormatting>
  <conditionalFormatting sqref="B123:B142">
    <cfRule type="expression" dxfId="16542" priority="862">
      <formula>#REF!="Total"</formula>
    </cfRule>
  </conditionalFormatting>
  <conditionalFormatting sqref="B123:B142">
    <cfRule type="expression" dxfId="16541" priority="861">
      <formula>#REF!="Total"</formula>
    </cfRule>
  </conditionalFormatting>
  <conditionalFormatting sqref="B123:B142">
    <cfRule type="expression" dxfId="16540" priority="860">
      <formula>#REF!="Total"</formula>
    </cfRule>
  </conditionalFormatting>
  <conditionalFormatting sqref="B123:B142">
    <cfRule type="expression" dxfId="16539" priority="859">
      <formula>#REF!="Total"</formula>
    </cfRule>
  </conditionalFormatting>
  <conditionalFormatting sqref="B123:B142">
    <cfRule type="expression" dxfId="16538" priority="858">
      <formula>#REF!="Total"</formula>
    </cfRule>
  </conditionalFormatting>
  <conditionalFormatting sqref="B123:B142">
    <cfRule type="expression" dxfId="16537" priority="857">
      <formula>#REF!="Total"</formula>
    </cfRule>
  </conditionalFormatting>
  <conditionalFormatting sqref="B123:B142">
    <cfRule type="expression" dxfId="16536" priority="856">
      <formula>#REF!="Total"</formula>
    </cfRule>
  </conditionalFormatting>
  <conditionalFormatting sqref="B123:B142">
    <cfRule type="expression" dxfId="16535" priority="855">
      <formula>#REF!="Total"</formula>
    </cfRule>
  </conditionalFormatting>
  <conditionalFormatting sqref="B123:B142">
    <cfRule type="expression" dxfId="16534" priority="854">
      <formula>#REF!="Total"</formula>
    </cfRule>
  </conditionalFormatting>
  <conditionalFormatting sqref="B123:B142">
    <cfRule type="expression" dxfId="16533" priority="853">
      <formula>#REF!="Total"</formula>
    </cfRule>
  </conditionalFormatting>
  <conditionalFormatting sqref="B123:B142">
    <cfRule type="expression" dxfId="16532" priority="852">
      <formula>#REF!="Total"</formula>
    </cfRule>
  </conditionalFormatting>
  <conditionalFormatting sqref="B123:B142">
    <cfRule type="expression" dxfId="16531" priority="851">
      <formula>#REF!="Total"</formula>
    </cfRule>
  </conditionalFormatting>
  <conditionalFormatting sqref="B123:B142">
    <cfRule type="expression" dxfId="16530" priority="850">
      <formula>#REF!="Total"</formula>
    </cfRule>
  </conditionalFormatting>
  <conditionalFormatting sqref="B123:B142">
    <cfRule type="expression" dxfId="16529" priority="849">
      <formula>#REF!="Total"</formula>
    </cfRule>
  </conditionalFormatting>
  <conditionalFormatting sqref="B123:B142">
    <cfRule type="expression" dxfId="16528" priority="848">
      <formula>#REF!="Total"</formula>
    </cfRule>
  </conditionalFormatting>
  <conditionalFormatting sqref="B123:B142">
    <cfRule type="expression" dxfId="16527" priority="847">
      <formula>#REF!="Total"</formula>
    </cfRule>
  </conditionalFormatting>
  <conditionalFormatting sqref="B123:B142">
    <cfRule type="expression" dxfId="16526" priority="846">
      <formula>#REF!="Total"</formula>
    </cfRule>
  </conditionalFormatting>
  <conditionalFormatting sqref="B123:B142">
    <cfRule type="expression" dxfId="16525" priority="845">
      <formula>#REF!="Total"</formula>
    </cfRule>
  </conditionalFormatting>
  <conditionalFormatting sqref="B127:B142">
    <cfRule type="expression" dxfId="16524" priority="844">
      <formula>#REF!="Total"</formula>
    </cfRule>
  </conditionalFormatting>
  <conditionalFormatting sqref="B123:B142">
    <cfRule type="expression" dxfId="16523" priority="843">
      <formula>#REF!="Total"</formula>
    </cfRule>
  </conditionalFormatting>
  <conditionalFormatting sqref="C119:C142">
    <cfRule type="expression" dxfId="16522" priority="842">
      <formula>#REF!="Total"</formula>
    </cfRule>
  </conditionalFormatting>
  <conditionalFormatting sqref="B123:B142">
    <cfRule type="expression" dxfId="16521" priority="841">
      <formula>#REF!="Total"</formula>
    </cfRule>
  </conditionalFormatting>
  <conditionalFormatting sqref="B123:B142">
    <cfRule type="expression" dxfId="16520" priority="840">
      <formula>#REF!="Total"</formula>
    </cfRule>
  </conditionalFormatting>
  <conditionalFormatting sqref="C119:C142">
    <cfRule type="expression" dxfId="16519" priority="839">
      <formula>#REF!="Total"</formula>
    </cfRule>
  </conditionalFormatting>
  <conditionalFormatting sqref="B123:B142">
    <cfRule type="expression" dxfId="16518" priority="838">
      <formula>#REF!="Total"</formula>
    </cfRule>
  </conditionalFormatting>
  <conditionalFormatting sqref="B123:B142">
    <cfRule type="expression" dxfId="16517" priority="837">
      <formula>#REF!="Total"</formula>
    </cfRule>
  </conditionalFormatting>
  <conditionalFormatting sqref="B123:B142">
    <cfRule type="expression" dxfId="16516" priority="836">
      <formula>#REF!="Total"</formula>
    </cfRule>
  </conditionalFormatting>
  <conditionalFormatting sqref="B123:B142">
    <cfRule type="expression" dxfId="16515" priority="835">
      <formula>#REF!="Total"</formula>
    </cfRule>
  </conditionalFormatting>
  <conditionalFormatting sqref="C119:C142">
    <cfRule type="expression" dxfId="16514" priority="834" stopIfTrue="1">
      <formula>#REF!="Total"</formula>
    </cfRule>
  </conditionalFormatting>
  <conditionalFormatting sqref="B123:B142">
    <cfRule type="expression" dxfId="16513" priority="833">
      <formula>#REF!="Total"</formula>
    </cfRule>
  </conditionalFormatting>
  <conditionalFormatting sqref="B123:B142">
    <cfRule type="expression" dxfId="16512" priority="832">
      <formula>#REF!="Total"</formula>
    </cfRule>
  </conditionalFormatting>
  <conditionalFormatting sqref="C119:C142">
    <cfRule type="expression" dxfId="16511" priority="831">
      <formula>#REF!="Total"</formula>
    </cfRule>
  </conditionalFormatting>
  <conditionalFormatting sqref="C119:C142">
    <cfRule type="expression" dxfId="16510" priority="830">
      <formula>#REF!="Total"</formula>
    </cfRule>
  </conditionalFormatting>
  <conditionalFormatting sqref="B123:B142">
    <cfRule type="expression" dxfId="16509" priority="829">
      <formula>#REF!="Total"</formula>
    </cfRule>
  </conditionalFormatting>
  <conditionalFormatting sqref="B123:B142">
    <cfRule type="expression" dxfId="16508" priority="828">
      <formula>#REF!="Total"</formula>
    </cfRule>
  </conditionalFormatting>
  <conditionalFormatting sqref="B123:B142">
    <cfRule type="expression" dxfId="16507" priority="827">
      <formula>#REF!="Total"</formula>
    </cfRule>
  </conditionalFormatting>
  <conditionalFormatting sqref="B123:B142">
    <cfRule type="expression" dxfId="16506" priority="826">
      <formula>#REF!="Total"</formula>
    </cfRule>
  </conditionalFormatting>
  <conditionalFormatting sqref="B123:B142">
    <cfRule type="expression" dxfId="16505" priority="825">
      <formula>#REF!="Total"</formula>
    </cfRule>
  </conditionalFormatting>
  <conditionalFormatting sqref="B123:B142">
    <cfRule type="expression" dxfId="16504" priority="824">
      <formula>#REF!="Total"</formula>
    </cfRule>
  </conditionalFormatting>
  <conditionalFormatting sqref="C119:C142">
    <cfRule type="expression" dxfId="16503" priority="823">
      <formula>#REF!="Total"</formula>
    </cfRule>
  </conditionalFormatting>
  <conditionalFormatting sqref="C119:C142">
    <cfRule type="expression" dxfId="16502" priority="822" stopIfTrue="1">
      <formula>#REF!="Total"</formula>
    </cfRule>
  </conditionalFormatting>
  <conditionalFormatting sqref="B123:B142">
    <cfRule type="expression" dxfId="16501" priority="821">
      <formula>#REF!="Total"</formula>
    </cfRule>
  </conditionalFormatting>
  <conditionalFormatting sqref="B123:B142">
    <cfRule type="expression" dxfId="16500" priority="820">
      <formula>#REF!="Total"</formula>
    </cfRule>
  </conditionalFormatting>
  <conditionalFormatting sqref="B123:B142">
    <cfRule type="expression" dxfId="16499" priority="819">
      <formula>#REF!="Total"</formula>
    </cfRule>
  </conditionalFormatting>
  <conditionalFormatting sqref="B123:B142">
    <cfRule type="expression" dxfId="16498" priority="818">
      <formula>#REF!="Total"</formula>
    </cfRule>
  </conditionalFormatting>
  <conditionalFormatting sqref="B123:B142">
    <cfRule type="expression" dxfId="16497" priority="817">
      <formula>#REF!="Total"</formula>
    </cfRule>
  </conditionalFormatting>
  <conditionalFormatting sqref="B123:B142">
    <cfRule type="expression" dxfId="16496" priority="816">
      <formula>#REF!="Total"</formula>
    </cfRule>
  </conditionalFormatting>
  <conditionalFormatting sqref="B123:B142">
    <cfRule type="expression" dxfId="16495" priority="815">
      <formula>#REF!="Total"</formula>
    </cfRule>
  </conditionalFormatting>
  <conditionalFormatting sqref="B123:B142">
    <cfRule type="expression" dxfId="16494" priority="814">
      <formula>#REF!="Total"</formula>
    </cfRule>
  </conditionalFormatting>
  <conditionalFormatting sqref="C119:C140">
    <cfRule type="expression" dxfId="16493" priority="813">
      <formula>#REF!="Total"</formula>
    </cfRule>
  </conditionalFormatting>
  <conditionalFormatting sqref="C119:C140">
    <cfRule type="expression" dxfId="16492" priority="812">
      <formula>#REF!="Total"</formula>
    </cfRule>
  </conditionalFormatting>
  <conditionalFormatting sqref="C119:C142 C211:C221 C198:C209 C171:C195">
    <cfRule type="expression" dxfId="16491" priority="811">
      <formula>#REF!="Total"</formula>
    </cfRule>
  </conditionalFormatting>
  <conditionalFormatting sqref="C119:C140 C171:C192 C198:C210 C212:C219">
    <cfRule type="expression" dxfId="16490" priority="810">
      <formula>#REF!="Total"</formula>
    </cfRule>
  </conditionalFormatting>
  <conditionalFormatting sqref="C119:C142">
    <cfRule type="expression" dxfId="16489" priority="809">
      <formula>#REF!="Total"</formula>
    </cfRule>
  </conditionalFormatting>
  <conditionalFormatting sqref="C119:C131">
    <cfRule type="expression" dxfId="16488" priority="808" stopIfTrue="1">
      <formula>#REF!="Total"</formula>
    </cfRule>
  </conditionalFormatting>
  <conditionalFormatting sqref="C119:C140">
    <cfRule type="expression" dxfId="16487" priority="807">
      <formula>#REF!="Total"</formula>
    </cfRule>
  </conditionalFormatting>
  <conditionalFormatting sqref="C141:C142">
    <cfRule type="expression" dxfId="16486" priority="806">
      <formula>#REF!="Total"</formula>
    </cfRule>
  </conditionalFormatting>
  <conditionalFormatting sqref="C119:C140">
    <cfRule type="expression" dxfId="16485" priority="805">
      <formula>#REF!="Total"</formula>
    </cfRule>
  </conditionalFormatting>
  <conditionalFormatting sqref="C132:C140">
    <cfRule type="expression" dxfId="16484" priority="804">
      <formula>#REF!="Total"</formula>
    </cfRule>
  </conditionalFormatting>
  <conditionalFormatting sqref="C119:C140">
    <cfRule type="expression" dxfId="16483" priority="803">
      <formula>#REF!="Total"</formula>
    </cfRule>
  </conditionalFormatting>
  <conditionalFormatting sqref="C119:C140">
    <cfRule type="expression" dxfId="16482" priority="802">
      <formula>$A61="Total"</formula>
    </cfRule>
  </conditionalFormatting>
  <conditionalFormatting sqref="C141:C142">
    <cfRule type="expression" dxfId="16481" priority="801">
      <formula>#REF!="Total"</formula>
    </cfRule>
  </conditionalFormatting>
  <conditionalFormatting sqref="C141:C142">
    <cfRule type="expression" dxfId="16480" priority="800">
      <formula>#REF!="Total"</formula>
    </cfRule>
  </conditionalFormatting>
  <conditionalFormatting sqref="C124">
    <cfRule type="expression" dxfId="16479" priority="799">
      <formula>#REF!="Total"</formula>
    </cfRule>
  </conditionalFormatting>
  <conditionalFormatting sqref="C119:C140">
    <cfRule type="expression" dxfId="16478" priority="798">
      <formula>#REF!="Total"</formula>
    </cfRule>
  </conditionalFormatting>
  <conditionalFormatting sqref="C125">
    <cfRule type="expression" dxfId="16477" priority="797">
      <formula>#REF!="Total"</formula>
    </cfRule>
  </conditionalFormatting>
  <conditionalFormatting sqref="C119:C127">
    <cfRule type="expression" dxfId="16476" priority="796" stopIfTrue="1">
      <formula>#REF!="Total"</formula>
    </cfRule>
  </conditionalFormatting>
  <conditionalFormatting sqref="C119:C140">
    <cfRule type="expression" dxfId="16475" priority="795">
      <formula>$A62="Total"</formula>
    </cfRule>
  </conditionalFormatting>
  <conditionalFormatting sqref="C131:C140">
    <cfRule type="expression" dxfId="16474" priority="794">
      <formula>#REF!="Total"</formula>
    </cfRule>
  </conditionalFormatting>
  <conditionalFormatting sqref="C141:C142">
    <cfRule type="expression" dxfId="16473" priority="793">
      <formula>#REF!="Total"</formula>
    </cfRule>
  </conditionalFormatting>
  <conditionalFormatting sqref="C141:C142">
    <cfRule type="expression" dxfId="16472" priority="792">
      <formula>#REF!="Total"</formula>
    </cfRule>
  </conditionalFormatting>
  <conditionalFormatting sqref="C127:C128">
    <cfRule type="expression" dxfId="16471" priority="791">
      <formula>#REF!="Total"</formula>
    </cfRule>
  </conditionalFormatting>
  <conditionalFormatting sqref="C119:C140">
    <cfRule type="expression" dxfId="16470" priority="790">
      <formula>#REF!="Total"</formula>
    </cfRule>
  </conditionalFormatting>
  <conditionalFormatting sqref="C119:C127">
    <cfRule type="expression" dxfId="16469" priority="789">
      <formula>#REF!="Total"</formula>
    </cfRule>
  </conditionalFormatting>
  <conditionalFormatting sqref="C119:C122">
    <cfRule type="expression" dxfId="16468" priority="788">
      <formula>#REF!="Total"</formula>
    </cfRule>
  </conditionalFormatting>
  <conditionalFormatting sqref="C141:C142">
    <cfRule type="expression" dxfId="16467" priority="787">
      <formula>#REF!="Total"</formula>
    </cfRule>
  </conditionalFormatting>
  <conditionalFormatting sqref="B119:C119 C120:C142">
    <cfRule type="expression" dxfId="16466" priority="786">
      <formula>#REF!="Total"</formula>
    </cfRule>
  </conditionalFormatting>
  <conditionalFormatting sqref="B119:C119 C120:C142 B171">
    <cfRule type="expression" dxfId="16465" priority="785">
      <formula>#REF!="Total"</formula>
    </cfRule>
  </conditionalFormatting>
  <conditionalFormatting sqref="B119:C119 C120:C142">
    <cfRule type="expression" dxfId="16464" priority="784">
      <formula>#REF!="Total"</formula>
    </cfRule>
  </conditionalFormatting>
  <conditionalFormatting sqref="B119:C119 C120:C142">
    <cfRule type="expression" dxfId="16463" priority="783">
      <formula>#REF!="Total"</formula>
    </cfRule>
  </conditionalFormatting>
  <conditionalFormatting sqref="B119:C119 C120:C142">
    <cfRule type="expression" dxfId="16462" priority="782">
      <formula>#REF!="Total"</formula>
    </cfRule>
  </conditionalFormatting>
  <conditionalFormatting sqref="B119:C119 C120:C142">
    <cfRule type="expression" dxfId="16461" priority="781">
      <formula>#REF!="Total"</formula>
    </cfRule>
  </conditionalFormatting>
  <conditionalFormatting sqref="C120:C142">
    <cfRule type="expression" dxfId="16460" priority="780">
      <formula>#REF!="Total"</formula>
    </cfRule>
  </conditionalFormatting>
  <conditionalFormatting sqref="B119:C119 C120:C142">
    <cfRule type="expression" dxfId="16459" priority="779">
      <formula>#REF!="Total"</formula>
    </cfRule>
  </conditionalFormatting>
  <conditionalFormatting sqref="B119:C119 C120:C142">
    <cfRule type="expression" dxfId="16458" priority="778">
      <formula>#REF!="Total"</formula>
    </cfRule>
  </conditionalFormatting>
  <conditionalFormatting sqref="C120:C142">
    <cfRule type="expression" dxfId="16457" priority="777">
      <formula>#REF!="Total"</formula>
    </cfRule>
  </conditionalFormatting>
  <conditionalFormatting sqref="B119:C119 C120:C142">
    <cfRule type="expression" dxfId="16456" priority="776">
      <formula>#REF!="Total"</formula>
    </cfRule>
  </conditionalFormatting>
  <conditionalFormatting sqref="B119:C119 C120:C142">
    <cfRule type="expression" dxfId="16455" priority="775">
      <formula>#REF!="Total"</formula>
    </cfRule>
  </conditionalFormatting>
  <conditionalFormatting sqref="B119:C119 C120:C142">
    <cfRule type="expression" dxfId="16454" priority="774">
      <formula>#REF!="Total"</formula>
    </cfRule>
  </conditionalFormatting>
  <conditionalFormatting sqref="C119:C142">
    <cfRule type="expression" dxfId="16453" priority="773">
      <formula>#REF!="Total"</formula>
    </cfRule>
  </conditionalFormatting>
  <conditionalFormatting sqref="B119:C119 C120:C142">
    <cfRule type="expression" dxfId="16452" priority="772">
      <formula>#REF!="Total"</formula>
    </cfRule>
  </conditionalFormatting>
  <conditionalFormatting sqref="B119:C119 C120:C142">
    <cfRule type="expression" dxfId="16451" priority="771">
      <formula>#REF!="Total"</formula>
    </cfRule>
  </conditionalFormatting>
  <conditionalFormatting sqref="C119:C142">
    <cfRule type="expression" dxfId="16450" priority="770">
      <formula>#REF!="Total"</formula>
    </cfRule>
  </conditionalFormatting>
  <conditionalFormatting sqref="B119:C119 C120:C142">
    <cfRule type="expression" dxfId="16449" priority="769">
      <formula>#REF!="Total"</formula>
    </cfRule>
  </conditionalFormatting>
  <conditionalFormatting sqref="C120:C142">
    <cfRule type="expression" dxfId="16448" priority="768">
      <formula>#REF!="Total"</formula>
    </cfRule>
  </conditionalFormatting>
  <conditionalFormatting sqref="B119:C119 C120:C142">
    <cfRule type="expression" dxfId="16447" priority="767">
      <formula>#REF!="Total"</formula>
    </cfRule>
  </conditionalFormatting>
  <conditionalFormatting sqref="B119:C119 C120:C142">
    <cfRule type="expression" dxfId="16446" priority="766">
      <formula>#REF!="Total"</formula>
    </cfRule>
  </conditionalFormatting>
  <conditionalFormatting sqref="C119:C142">
    <cfRule type="expression" dxfId="16445" priority="765">
      <formula>#REF!="Total"</formula>
    </cfRule>
  </conditionalFormatting>
  <conditionalFormatting sqref="B119:C119 C120:C142">
    <cfRule type="expression" dxfId="16444" priority="764">
      <formula>#REF!="Total"</formula>
    </cfRule>
  </conditionalFormatting>
  <conditionalFormatting sqref="B119:C119 C120:C142">
    <cfRule type="expression" dxfId="16443" priority="763">
      <formula>#REF!="Total"</formula>
    </cfRule>
  </conditionalFormatting>
  <conditionalFormatting sqref="C120:C142">
    <cfRule type="expression" dxfId="16442" priority="762">
      <formula>#REF!="Total"</formula>
    </cfRule>
  </conditionalFormatting>
  <conditionalFormatting sqref="C120:C142">
    <cfRule type="expression" dxfId="16441" priority="761">
      <formula>#REF!="Total"</formula>
    </cfRule>
  </conditionalFormatting>
  <conditionalFormatting sqref="C120:C142">
    <cfRule type="expression" dxfId="16440" priority="760">
      <formula>#REF!="Total"</formula>
    </cfRule>
  </conditionalFormatting>
  <conditionalFormatting sqref="C120:C142">
    <cfRule type="expression" dxfId="16439" priority="759">
      <formula>#REF!="Total"</formula>
    </cfRule>
  </conditionalFormatting>
  <conditionalFormatting sqref="C120:C142">
    <cfRule type="expression" dxfId="16438" priority="758">
      <formula>#REF!="Total"</formula>
    </cfRule>
  </conditionalFormatting>
  <conditionalFormatting sqref="C120:C142">
    <cfRule type="expression" dxfId="16437" priority="757">
      <formula>#REF!="Total"</formula>
    </cfRule>
  </conditionalFormatting>
  <conditionalFormatting sqref="C120:C142">
    <cfRule type="expression" dxfId="16436" priority="756">
      <formula>#REF!="Total"</formula>
    </cfRule>
  </conditionalFormatting>
  <conditionalFormatting sqref="C120:C142">
    <cfRule type="expression" dxfId="16435" priority="755">
      <formula>#REF!="Total"</formula>
    </cfRule>
  </conditionalFormatting>
  <conditionalFormatting sqref="C120:C142">
    <cfRule type="expression" dxfId="16434" priority="754">
      <formula>#REF!="Total"</formula>
    </cfRule>
  </conditionalFormatting>
  <conditionalFormatting sqref="B119:C119 B128:B142 C120:C142">
    <cfRule type="expression" dxfId="16433" priority="753">
      <formula>#REF!="Total"</formula>
    </cfRule>
  </conditionalFormatting>
  <conditionalFormatting sqref="C120:C142">
    <cfRule type="expression" dxfId="16432" priority="752">
      <formula>#REF!="Total"</formula>
    </cfRule>
  </conditionalFormatting>
  <conditionalFormatting sqref="C120:C142">
    <cfRule type="expression" dxfId="16431" priority="751">
      <formula>#REF!="Total"</formula>
    </cfRule>
  </conditionalFormatting>
  <conditionalFormatting sqref="C120:C142">
    <cfRule type="expression" dxfId="16430" priority="750">
      <formula>#REF!="Total"</formula>
    </cfRule>
  </conditionalFormatting>
  <conditionalFormatting sqref="B119:C119 C120:C142">
    <cfRule type="expression" dxfId="16429" priority="749">
      <formula>#REF!="Total"</formula>
    </cfRule>
  </conditionalFormatting>
  <conditionalFormatting sqref="C120:C142">
    <cfRule type="expression" dxfId="16428" priority="748">
      <formula>#REF!="Total"</formula>
    </cfRule>
  </conditionalFormatting>
  <conditionalFormatting sqref="C120:C142">
    <cfRule type="expression" dxfId="16427" priority="747">
      <formula>#REF!="Total"</formula>
    </cfRule>
  </conditionalFormatting>
  <conditionalFormatting sqref="C120:C142">
    <cfRule type="expression" dxfId="16426" priority="746">
      <formula>#REF!="Total"</formula>
    </cfRule>
  </conditionalFormatting>
  <conditionalFormatting sqref="C120:C142">
    <cfRule type="expression" dxfId="16425" priority="745">
      <formula>#REF!="Total"</formula>
    </cfRule>
  </conditionalFormatting>
  <conditionalFormatting sqref="B119:C119 C120:C142">
    <cfRule type="expression" dxfId="16424" priority="744">
      <formula>#REF!="Total"</formula>
    </cfRule>
  </conditionalFormatting>
  <conditionalFormatting sqref="C119:C142">
    <cfRule type="expression" dxfId="16423" priority="743">
      <formula>#REF!="Total"</formula>
    </cfRule>
  </conditionalFormatting>
  <conditionalFormatting sqref="C120:C142">
    <cfRule type="expression" dxfId="16422" priority="742">
      <formula>#REF!="Total"</formula>
    </cfRule>
  </conditionalFormatting>
  <conditionalFormatting sqref="C120:C142">
    <cfRule type="expression" dxfId="16421" priority="741">
      <formula>#REF!="Total"</formula>
    </cfRule>
  </conditionalFormatting>
  <conditionalFormatting sqref="C120:C142">
    <cfRule type="expression" dxfId="16420" priority="740">
      <formula>#REF!="Total"</formula>
    </cfRule>
  </conditionalFormatting>
  <conditionalFormatting sqref="C120:C142">
    <cfRule type="expression" dxfId="16419" priority="739">
      <formula>#REF!="Total"</formula>
    </cfRule>
  </conditionalFormatting>
  <conditionalFormatting sqref="B119:C119 C120:C142">
    <cfRule type="expression" dxfId="16418" priority="738">
      <formula>#REF!="Total"</formula>
    </cfRule>
  </conditionalFormatting>
  <conditionalFormatting sqref="C120:C142">
    <cfRule type="expression" dxfId="16417" priority="737">
      <formula>#REF!="Total"</formula>
    </cfRule>
  </conditionalFormatting>
  <conditionalFormatting sqref="C119:C142">
    <cfRule type="expression" dxfId="16416" priority="736">
      <formula>#REF!="Total"</formula>
    </cfRule>
  </conditionalFormatting>
  <conditionalFormatting sqref="C120:C142">
    <cfRule type="expression" dxfId="16415" priority="735">
      <formula>#REF!="Total"</formula>
    </cfRule>
  </conditionalFormatting>
  <conditionalFormatting sqref="C120:C142">
    <cfRule type="expression" dxfId="16414" priority="734">
      <formula>#REF!="Total"</formula>
    </cfRule>
  </conditionalFormatting>
  <conditionalFormatting sqref="C119:C142">
    <cfRule type="expression" dxfId="16413" priority="733">
      <formula>#REF!="Total"</formula>
    </cfRule>
  </conditionalFormatting>
  <conditionalFormatting sqref="C120:C142">
    <cfRule type="expression" dxfId="16412" priority="732">
      <formula>#REF!="Total"</formula>
    </cfRule>
  </conditionalFormatting>
  <conditionalFormatting sqref="C120:C142">
    <cfRule type="expression" dxfId="16411" priority="731">
      <formula>#REF!="Total"</formula>
    </cfRule>
  </conditionalFormatting>
  <conditionalFormatting sqref="C120:C142">
    <cfRule type="expression" dxfId="16410" priority="730">
      <formula>#REF!="Total"</formula>
    </cfRule>
  </conditionalFormatting>
  <conditionalFormatting sqref="C120:C142">
    <cfRule type="expression" dxfId="16409" priority="729">
      <formula>#REF!="Total"</formula>
    </cfRule>
  </conditionalFormatting>
  <conditionalFormatting sqref="C120:C142">
    <cfRule type="expression" dxfId="16408" priority="728">
      <formula>#REF!="Total"</formula>
    </cfRule>
  </conditionalFormatting>
  <conditionalFormatting sqref="C119:C142">
    <cfRule type="expression" dxfId="16407" priority="727" stopIfTrue="1">
      <formula>#REF!="Total"</formula>
    </cfRule>
  </conditionalFormatting>
  <conditionalFormatting sqref="C119:C142">
    <cfRule type="expression" dxfId="16406" priority="726" stopIfTrue="1">
      <formula>#REF!="Total"</formula>
    </cfRule>
  </conditionalFormatting>
  <conditionalFormatting sqref="C120:C142">
    <cfRule type="expression" dxfId="16405" priority="725">
      <formula>#REF!="Total"</formula>
    </cfRule>
  </conditionalFormatting>
  <conditionalFormatting sqref="C120:C142">
    <cfRule type="expression" dxfId="16404" priority="724">
      <formula>#REF!="Total"</formula>
    </cfRule>
  </conditionalFormatting>
  <conditionalFormatting sqref="C120:C142">
    <cfRule type="expression" dxfId="16403" priority="723">
      <formula>#REF!="Total"</formula>
    </cfRule>
  </conditionalFormatting>
  <conditionalFormatting sqref="C119:C142">
    <cfRule type="expression" dxfId="16402" priority="722" stopIfTrue="1">
      <formula>#REF!="Total"</formula>
    </cfRule>
  </conditionalFormatting>
  <conditionalFormatting sqref="B119:C119 C120:C142">
    <cfRule type="expression" dxfId="16401" priority="721">
      <formula>#REF!="Total"</formula>
    </cfRule>
  </conditionalFormatting>
  <conditionalFormatting sqref="C119:C142">
    <cfRule type="expression" dxfId="16400" priority="720">
      <formula>#REF!="Total"</formula>
    </cfRule>
  </conditionalFormatting>
  <conditionalFormatting sqref="C120:C142">
    <cfRule type="expression" dxfId="16399" priority="719">
      <formula>#REF!="Total"</formula>
    </cfRule>
  </conditionalFormatting>
  <conditionalFormatting sqref="C120:C142">
    <cfRule type="expression" dxfId="16398" priority="718">
      <formula>#REF!="Total"</formula>
    </cfRule>
  </conditionalFormatting>
  <conditionalFormatting sqref="C119:C142">
    <cfRule type="expression" dxfId="16397" priority="717" stopIfTrue="1">
      <formula>#REF!="Total"</formula>
    </cfRule>
  </conditionalFormatting>
  <conditionalFormatting sqref="C120:C142">
    <cfRule type="expression" dxfId="16396" priority="716">
      <formula>#REF!="Total"</formula>
    </cfRule>
  </conditionalFormatting>
  <conditionalFormatting sqref="C120:C142">
    <cfRule type="expression" dxfId="16395" priority="715">
      <formula>#REF!="Total"</formula>
    </cfRule>
  </conditionalFormatting>
  <conditionalFormatting sqref="C120:C142">
    <cfRule type="expression" dxfId="16394" priority="714">
      <formula>#REF!="Total"</formula>
    </cfRule>
  </conditionalFormatting>
  <conditionalFormatting sqref="C119:C142">
    <cfRule type="expression" dxfId="16393" priority="713">
      <formula>#REF!="Total"</formula>
    </cfRule>
  </conditionalFormatting>
  <conditionalFormatting sqref="C120:C142">
    <cfRule type="expression" dxfId="16392" priority="712">
      <formula>#REF!="Total"</formula>
    </cfRule>
  </conditionalFormatting>
  <conditionalFormatting sqref="C119:C142">
    <cfRule type="expression" dxfId="16391" priority="711">
      <formula>#REF!="Total"</formula>
    </cfRule>
  </conditionalFormatting>
  <conditionalFormatting sqref="C120:C142">
    <cfRule type="expression" dxfId="16390" priority="710">
      <formula>#REF!="Total"</formula>
    </cfRule>
  </conditionalFormatting>
  <conditionalFormatting sqref="C120:C142">
    <cfRule type="expression" dxfId="16389" priority="709">
      <formula>#REF!="Total"</formula>
    </cfRule>
  </conditionalFormatting>
  <conditionalFormatting sqref="C120:C142">
    <cfRule type="expression" dxfId="16388" priority="708">
      <formula>#REF!="Total"</formula>
    </cfRule>
  </conditionalFormatting>
  <conditionalFormatting sqref="C119:C142">
    <cfRule type="expression" dxfId="16387" priority="707" stopIfTrue="1">
      <formula>#REF!="Total"</formula>
    </cfRule>
  </conditionalFormatting>
  <conditionalFormatting sqref="C120:C142">
    <cfRule type="expression" dxfId="16386" priority="706">
      <formula>#REF!="Total"</formula>
    </cfRule>
  </conditionalFormatting>
  <conditionalFormatting sqref="C119:C142">
    <cfRule type="expression" dxfId="16385" priority="705">
      <formula>#REF!="Total"</formula>
    </cfRule>
  </conditionalFormatting>
  <conditionalFormatting sqref="C120:C142">
    <cfRule type="expression" dxfId="16384" priority="704">
      <formula>#REF!="Total"</formula>
    </cfRule>
  </conditionalFormatting>
  <conditionalFormatting sqref="C119:C142">
    <cfRule type="expression" dxfId="16383" priority="703">
      <formula>#REF!="Total"</formula>
    </cfRule>
  </conditionalFormatting>
  <conditionalFormatting sqref="C120:C142">
    <cfRule type="expression" dxfId="16382" priority="702">
      <formula>#REF!="Total"</formula>
    </cfRule>
  </conditionalFormatting>
  <conditionalFormatting sqref="C120:C142">
    <cfRule type="expression" dxfId="16381" priority="701">
      <formula>#REF!="Total"</formula>
    </cfRule>
  </conditionalFormatting>
  <conditionalFormatting sqref="C119:C142">
    <cfRule type="expression" dxfId="16380" priority="700" stopIfTrue="1">
      <formula>#REF!="Total"</formula>
    </cfRule>
  </conditionalFormatting>
  <conditionalFormatting sqref="C119:C142">
    <cfRule type="expression" dxfId="16379" priority="699" stopIfTrue="1">
      <formula>#REF!="Total"</formula>
    </cfRule>
  </conditionalFormatting>
  <conditionalFormatting sqref="C119:C142">
    <cfRule type="expression" dxfId="16378" priority="698">
      <formula>#REF!="Total"</formula>
    </cfRule>
  </conditionalFormatting>
  <conditionalFormatting sqref="C119:C142">
    <cfRule type="expression" dxfId="16377" priority="697">
      <formula>#REF!="Total"</formula>
    </cfRule>
  </conditionalFormatting>
  <conditionalFormatting sqref="C119:C142">
    <cfRule type="expression" dxfId="16376" priority="696" stopIfTrue="1">
      <formula>#REF!="Total"</formula>
    </cfRule>
  </conditionalFormatting>
  <conditionalFormatting sqref="C120:C142">
    <cfRule type="expression" dxfId="16375" priority="695">
      <formula>#REF!="Total"</formula>
    </cfRule>
  </conditionalFormatting>
  <conditionalFormatting sqref="C119:C142">
    <cfRule type="expression" dxfId="16374" priority="694">
      <formula>#REF!="Total"</formula>
    </cfRule>
  </conditionalFormatting>
  <conditionalFormatting sqref="C120:C142">
    <cfRule type="expression" dxfId="16373" priority="693">
      <formula>#REF!="Total"</formula>
    </cfRule>
  </conditionalFormatting>
  <conditionalFormatting sqref="C119:C142">
    <cfRule type="expression" dxfId="16372" priority="692">
      <formula>#REF!="Total"</formula>
    </cfRule>
  </conditionalFormatting>
  <conditionalFormatting sqref="C119:C142">
    <cfRule type="expression" dxfId="16371" priority="691" stopIfTrue="1">
      <formula>#REF!="Total"</formula>
    </cfRule>
  </conditionalFormatting>
  <conditionalFormatting sqref="C119:C142">
    <cfRule type="expression" dxfId="16370" priority="690" stopIfTrue="1">
      <formula>#REF!="Total"</formula>
    </cfRule>
  </conditionalFormatting>
  <conditionalFormatting sqref="C120:C142">
    <cfRule type="expression" dxfId="16369" priority="689">
      <formula>#REF!="Total"</formula>
    </cfRule>
  </conditionalFormatting>
  <conditionalFormatting sqref="C119:C142">
    <cfRule type="expression" dxfId="16368" priority="688" stopIfTrue="1">
      <formula>#REF!="Total"</formula>
    </cfRule>
  </conditionalFormatting>
  <conditionalFormatting sqref="C119:C142">
    <cfRule type="expression" dxfId="16367" priority="687" stopIfTrue="1">
      <formula>#REF!="Total"</formula>
    </cfRule>
  </conditionalFormatting>
  <conditionalFormatting sqref="C119:C142">
    <cfRule type="expression" dxfId="16366" priority="686">
      <formula>#REF!="Total"</formula>
    </cfRule>
  </conditionalFormatting>
  <conditionalFormatting sqref="C119:C142">
    <cfRule type="expression" dxfId="16365" priority="685" stopIfTrue="1">
      <formula>#REF!="Total"</formula>
    </cfRule>
  </conditionalFormatting>
  <conditionalFormatting sqref="C119:C142">
    <cfRule type="expression" dxfId="16364" priority="684" stopIfTrue="1">
      <formula>#REF!="Total"</formula>
    </cfRule>
  </conditionalFormatting>
  <conditionalFormatting sqref="C119:C142">
    <cfRule type="expression" dxfId="16363" priority="683" stopIfTrue="1">
      <formula>#REF!="Total"</formula>
    </cfRule>
  </conditionalFormatting>
  <conditionalFormatting sqref="C120:C142">
    <cfRule type="expression" dxfId="16362" priority="682">
      <formula>#REF!="Total"</formula>
    </cfRule>
  </conditionalFormatting>
  <conditionalFormatting sqref="C119:C142">
    <cfRule type="expression" dxfId="16361" priority="681" stopIfTrue="1">
      <formula>#REF!="Total"</formula>
    </cfRule>
  </conditionalFormatting>
  <conditionalFormatting sqref="C119:C140">
    <cfRule type="expression" dxfId="16360" priority="680">
      <formula>#REF!="Total"</formula>
    </cfRule>
  </conditionalFormatting>
  <conditionalFormatting sqref="C119:C140 C198 C200:C219 C171:C192">
    <cfRule type="expression" dxfId="16359" priority="679">
      <formula>#REF!="Total"</formula>
    </cfRule>
  </conditionalFormatting>
  <conditionalFormatting sqref="C119">
    <cfRule type="expression" dxfId="16358" priority="678">
      <formula>#REF!="Total"</formula>
    </cfRule>
  </conditionalFormatting>
  <conditionalFormatting sqref="C120:C142">
    <cfRule type="expression" dxfId="16357" priority="677">
      <formula>#REF!="Total"</formula>
    </cfRule>
  </conditionalFormatting>
  <conditionalFormatting sqref="C119:C140">
    <cfRule type="expression" dxfId="16356" priority="676">
      <formula>$A60="Total"</formula>
    </cfRule>
  </conditionalFormatting>
  <conditionalFormatting sqref="C141:C142">
    <cfRule type="expression" dxfId="16355" priority="675">
      <formula>#REF!="Total"</formula>
    </cfRule>
  </conditionalFormatting>
  <conditionalFormatting sqref="C119:C142">
    <cfRule type="expression" dxfId="16354" priority="674" stopIfTrue="1">
      <formula>#REF!="Total"</formula>
    </cfRule>
  </conditionalFormatting>
  <conditionalFormatting sqref="C119:C142">
    <cfRule type="expression" dxfId="16353" priority="673">
      <formula>#REF!="Total"</formula>
    </cfRule>
  </conditionalFormatting>
  <conditionalFormatting sqref="C119:C142">
    <cfRule type="expression" dxfId="16352" priority="672">
      <formula>#REF!="Total"</formula>
    </cfRule>
  </conditionalFormatting>
  <conditionalFormatting sqref="C119:C142">
    <cfRule type="expression" dxfId="16351" priority="671" stopIfTrue="1">
      <formula>#REF!="Total"</formula>
    </cfRule>
  </conditionalFormatting>
  <conditionalFormatting sqref="C119:C142">
    <cfRule type="expression" dxfId="16350" priority="670">
      <formula>#REF!="Total"</formula>
    </cfRule>
  </conditionalFormatting>
  <conditionalFormatting sqref="C119:C142">
    <cfRule type="expression" dxfId="16349" priority="669">
      <formula>#REF!="Total"</formula>
    </cfRule>
  </conditionalFormatting>
  <conditionalFormatting sqref="C119:C142">
    <cfRule type="expression" dxfId="16348" priority="668">
      <formula>#REF!="Total"</formula>
    </cfRule>
  </conditionalFormatting>
  <conditionalFormatting sqref="C119:C142">
    <cfRule type="expression" dxfId="16347" priority="667">
      <formula>#REF!="Total"</formula>
    </cfRule>
  </conditionalFormatting>
  <conditionalFormatting sqref="C119:C142">
    <cfRule type="expression" dxfId="16346" priority="666">
      <formula>#REF!="Total"</formula>
    </cfRule>
  </conditionalFormatting>
  <conditionalFormatting sqref="C119:C142">
    <cfRule type="expression" dxfId="16345" priority="665">
      <formula>#REF!="Total"</formula>
    </cfRule>
  </conditionalFormatting>
  <conditionalFormatting sqref="C119:C142">
    <cfRule type="expression" dxfId="16344" priority="664">
      <formula>#REF!="Total"</formula>
    </cfRule>
  </conditionalFormatting>
  <conditionalFormatting sqref="C119:C142">
    <cfRule type="expression" dxfId="16343" priority="663" stopIfTrue="1">
      <formula>#REF!="Total"</formula>
    </cfRule>
  </conditionalFormatting>
  <conditionalFormatting sqref="C119:C142">
    <cfRule type="expression" dxfId="16342" priority="662">
      <formula>#REF!="Total"</formula>
    </cfRule>
  </conditionalFormatting>
  <conditionalFormatting sqref="C119:C142">
    <cfRule type="expression" dxfId="16341" priority="661">
      <formula>#REF!="Total"</formula>
    </cfRule>
  </conditionalFormatting>
  <conditionalFormatting sqref="C119:C142">
    <cfRule type="expression" dxfId="16340" priority="660">
      <formula>#REF!="Total"</formula>
    </cfRule>
  </conditionalFormatting>
  <conditionalFormatting sqref="C119:C126">
    <cfRule type="expression" dxfId="16339" priority="659">
      <formula>$A77="Total"</formula>
    </cfRule>
  </conditionalFormatting>
  <conditionalFormatting sqref="C119:C142">
    <cfRule type="expression" dxfId="16338" priority="658">
      <formula>#REF!="Total"</formula>
    </cfRule>
  </conditionalFormatting>
  <conditionalFormatting sqref="C119:C142">
    <cfRule type="expression" dxfId="16337" priority="657">
      <formula>#REF!="Total"</formula>
    </cfRule>
  </conditionalFormatting>
  <conditionalFormatting sqref="C132:C142">
    <cfRule type="expression" dxfId="16336" priority="656">
      <formula>#REF!="Total"</formula>
    </cfRule>
  </conditionalFormatting>
  <conditionalFormatting sqref="C119:C142">
    <cfRule type="expression" dxfId="16335" priority="655">
      <formula>#REF!="Total"</formula>
    </cfRule>
  </conditionalFormatting>
  <conditionalFormatting sqref="C119:C142">
    <cfRule type="expression" dxfId="16334" priority="654">
      <formula>#REF!="Total"</formula>
    </cfRule>
  </conditionalFormatting>
  <conditionalFormatting sqref="C119:C142">
    <cfRule type="expression" dxfId="16333" priority="653">
      <formula>#REF!="Total"</formula>
    </cfRule>
  </conditionalFormatting>
  <conditionalFormatting sqref="C119:C142">
    <cfRule type="expression" dxfId="16332" priority="652">
      <formula>#REF!="Total"</formula>
    </cfRule>
  </conditionalFormatting>
  <conditionalFormatting sqref="C130:C131">
    <cfRule type="expression" dxfId="16331" priority="651">
      <formula>#REF!="Total"</formula>
    </cfRule>
  </conditionalFormatting>
  <conditionalFormatting sqref="C126:C127">
    <cfRule type="expression" dxfId="16330" priority="650">
      <formula>#REF!="Total"</formula>
    </cfRule>
  </conditionalFormatting>
  <conditionalFormatting sqref="C119:C140 C171:C192 C198:C211 C213:C219">
    <cfRule type="expression" dxfId="16329" priority="649">
      <formula>#REF!="Total"</formula>
    </cfRule>
  </conditionalFormatting>
  <conditionalFormatting sqref="C119:C142">
    <cfRule type="expression" dxfId="16328" priority="648">
      <formula>#REF!="Total"</formula>
    </cfRule>
  </conditionalFormatting>
  <conditionalFormatting sqref="C141:C142">
    <cfRule type="expression" dxfId="16327" priority="647">
      <formula>#REF!="Total"</formula>
    </cfRule>
  </conditionalFormatting>
  <conditionalFormatting sqref="C141:C142">
    <cfRule type="expression" dxfId="16326" priority="646">
      <formula>#REF!="Total"</formula>
    </cfRule>
  </conditionalFormatting>
  <conditionalFormatting sqref="C129">
    <cfRule type="expression" dxfId="16325" priority="645">
      <formula>#REF!="Total"</formula>
    </cfRule>
  </conditionalFormatting>
  <conditionalFormatting sqref="C141:C142">
    <cfRule type="expression" dxfId="16324" priority="644" stopIfTrue="1">
      <formula>#REF!="Total"</formula>
    </cfRule>
  </conditionalFormatting>
  <conditionalFormatting sqref="C141:C142">
    <cfRule type="expression" dxfId="16323" priority="643">
      <formula>#REF!="Total"</formula>
    </cfRule>
  </conditionalFormatting>
  <conditionalFormatting sqref="C141:C142">
    <cfRule type="expression" dxfId="16322" priority="642">
      <formula>#REF!="Total"</formula>
    </cfRule>
  </conditionalFormatting>
  <conditionalFormatting sqref="C141:C142">
    <cfRule type="expression" dxfId="16321" priority="641">
      <formula>#REF!="Total"</formula>
    </cfRule>
  </conditionalFormatting>
  <conditionalFormatting sqref="C128">
    <cfRule type="expression" dxfId="16320" priority="640">
      <formula>#REF!="Total"</formula>
    </cfRule>
  </conditionalFormatting>
  <conditionalFormatting sqref="C141:C142">
    <cfRule type="expression" dxfId="16319" priority="639">
      <formula>#REF!="Total"</formula>
    </cfRule>
  </conditionalFormatting>
  <conditionalFormatting sqref="C119:C130">
    <cfRule type="expression" dxfId="16318" priority="638">
      <formula>$A73="Total"</formula>
    </cfRule>
  </conditionalFormatting>
  <conditionalFormatting sqref="C141:C142">
    <cfRule type="expression" dxfId="16317" priority="637">
      <formula>#REF!="Total"</formula>
    </cfRule>
  </conditionalFormatting>
  <conditionalFormatting sqref="C141:C142">
    <cfRule type="expression" dxfId="16316" priority="636">
      <formula>#REF!="Total"</formula>
    </cfRule>
  </conditionalFormatting>
  <conditionalFormatting sqref="C141:C142">
    <cfRule type="expression" dxfId="16315" priority="635">
      <formula>#REF!="Total"</formula>
    </cfRule>
  </conditionalFormatting>
  <conditionalFormatting sqref="C141:C142">
    <cfRule type="expression" dxfId="16314" priority="634">
      <formula>#REF!="Total"</formula>
    </cfRule>
  </conditionalFormatting>
  <conditionalFormatting sqref="C141:C142">
    <cfRule type="expression" dxfId="16313" priority="633">
      <formula>#REF!="Total"</formula>
    </cfRule>
  </conditionalFormatting>
  <conditionalFormatting sqref="C141:C142">
    <cfRule type="expression" dxfId="16312" priority="632" stopIfTrue="1">
      <formula>#REF!="Total"</formula>
    </cfRule>
  </conditionalFormatting>
  <conditionalFormatting sqref="C141:C142">
    <cfRule type="expression" dxfId="16311" priority="631">
      <formula>#REF!="Total"</formula>
    </cfRule>
  </conditionalFormatting>
  <conditionalFormatting sqref="C141:C142">
    <cfRule type="expression" dxfId="16310" priority="630">
      <formula>#REF!="Total"</formula>
    </cfRule>
  </conditionalFormatting>
  <conditionalFormatting sqref="C141:C142">
    <cfRule type="expression" dxfId="16309" priority="629">
      <formula>#REF!="Total"</formula>
    </cfRule>
  </conditionalFormatting>
  <conditionalFormatting sqref="C141:C142">
    <cfRule type="expression" dxfId="16308" priority="628">
      <formula>#REF!="Total"</formula>
    </cfRule>
  </conditionalFormatting>
  <conditionalFormatting sqref="C141:C142">
    <cfRule type="expression" dxfId="16307" priority="627">
      <formula>#REF!="Total"</formula>
    </cfRule>
  </conditionalFormatting>
  <conditionalFormatting sqref="C119:C141 C205:C220 C198:C203 C171:C193">
    <cfRule type="expression" dxfId="16306" priority="626">
      <formula>#REF!="Total"</formula>
    </cfRule>
  </conditionalFormatting>
  <conditionalFormatting sqref="C119:C142 C198:C204 C206:C221 C171:C195">
    <cfRule type="expression" dxfId="16305" priority="625">
      <formula>#REF!="Total"</formula>
    </cfRule>
  </conditionalFormatting>
  <conditionalFormatting sqref="C119:C140">
    <cfRule type="expression" dxfId="16304" priority="624">
      <formula>#REF!="Total"</formula>
    </cfRule>
  </conditionalFormatting>
  <conditionalFormatting sqref="C119:C131">
    <cfRule type="expression" dxfId="16303" priority="623">
      <formula>#REF!="Total"</formula>
    </cfRule>
  </conditionalFormatting>
  <conditionalFormatting sqref="C119:C142 C198:C205 C207:C221 C171:C195">
    <cfRule type="expression" dxfId="16302" priority="622">
      <formula>#REF!="Total"</formula>
    </cfRule>
  </conditionalFormatting>
  <conditionalFormatting sqref="C119:C140 C198:C206 C208:C219 C171:C192">
    <cfRule type="expression" dxfId="16301" priority="621">
      <formula>#REF!="Total"</formula>
    </cfRule>
  </conditionalFormatting>
  <conditionalFormatting sqref="C141:C142">
    <cfRule type="expression" dxfId="16300" priority="620">
      <formula>#REF!="Total"</formula>
    </cfRule>
  </conditionalFormatting>
  <conditionalFormatting sqref="C198:C210">
    <cfRule type="expression" dxfId="16299" priority="619">
      <formula>#REF!="Total"</formula>
    </cfRule>
  </conditionalFormatting>
  <conditionalFormatting sqref="C119:C140 C204:C219 C198:C202 C171:C192">
    <cfRule type="expression" dxfId="16298" priority="618">
      <formula>#REF!="Total"</formula>
    </cfRule>
  </conditionalFormatting>
  <conditionalFormatting sqref="C141:C142">
    <cfRule type="expression" dxfId="16297" priority="617">
      <formula>#REF!="Total"</formula>
    </cfRule>
  </conditionalFormatting>
  <conditionalFormatting sqref="C119:C140 C198:C199 C201:C219 C171:C192">
    <cfRule type="expression" dxfId="16296" priority="616">
      <formula>#REF!="Total"</formula>
    </cfRule>
  </conditionalFormatting>
  <conditionalFormatting sqref="C119:C140 C203:C219 C198:C201 C171:C192">
    <cfRule type="expression" dxfId="16295" priority="615">
      <formula>#REF!="Total"</formula>
    </cfRule>
  </conditionalFormatting>
  <conditionalFormatting sqref="C141:C142">
    <cfRule type="expression" dxfId="16294" priority="614">
      <formula>#REF!="Total"</formula>
    </cfRule>
  </conditionalFormatting>
  <conditionalFormatting sqref="C119:C140 C198:C200 C202:C219 C171:C192">
    <cfRule type="expression" dxfId="16293" priority="613">
      <formula>#REF!="Total"</formula>
    </cfRule>
  </conditionalFormatting>
  <conditionalFormatting sqref="C119:C142">
    <cfRule type="expression" dxfId="16292" priority="612">
      <formula>$A76="Total"</formula>
    </cfRule>
  </conditionalFormatting>
  <conditionalFormatting sqref="C132:C140">
    <cfRule type="expression" dxfId="16291" priority="611" stopIfTrue="1">
      <formula>#REF!="Total"</formula>
    </cfRule>
  </conditionalFormatting>
  <conditionalFormatting sqref="C119:C140">
    <cfRule type="expression" dxfId="16290" priority="610">
      <formula>$A71="Total"</formula>
    </cfRule>
  </conditionalFormatting>
  <conditionalFormatting sqref="C119:C140">
    <cfRule type="expression" dxfId="16289" priority="609">
      <formula>#REF!="Total"</formula>
    </cfRule>
  </conditionalFormatting>
  <conditionalFormatting sqref="C141:C142">
    <cfRule type="expression" dxfId="16288" priority="608">
      <formula>#REF!="Total"</formula>
    </cfRule>
  </conditionalFormatting>
  <conditionalFormatting sqref="C128:C140">
    <cfRule type="expression" dxfId="16287" priority="607" stopIfTrue="1">
      <formula>#REF!="Total"</formula>
    </cfRule>
  </conditionalFormatting>
  <conditionalFormatting sqref="C129:C140">
    <cfRule type="expression" dxfId="16286" priority="606">
      <formula>#REF!="Total"</formula>
    </cfRule>
  </conditionalFormatting>
  <conditionalFormatting sqref="C128:C140">
    <cfRule type="expression" dxfId="16285" priority="605">
      <formula>#REF!="Total"</formula>
    </cfRule>
  </conditionalFormatting>
  <conditionalFormatting sqref="C123:C140">
    <cfRule type="expression" dxfId="16284" priority="604">
      <formula>#REF!="Total"</formula>
    </cfRule>
  </conditionalFormatting>
  <conditionalFormatting sqref="B149:B168">
    <cfRule type="expression" dxfId="16283" priority="603">
      <formula>#REF!="Total"</formula>
    </cfRule>
  </conditionalFormatting>
  <conditionalFormatting sqref="B149:B168">
    <cfRule type="expression" dxfId="16282" priority="602">
      <formula>#REF!="Total"</formula>
    </cfRule>
  </conditionalFormatting>
  <conditionalFormatting sqref="B149:B168">
    <cfRule type="expression" dxfId="16281" priority="601">
      <formula>#REF!="Total"</formula>
    </cfRule>
  </conditionalFormatting>
  <conditionalFormatting sqref="B149:B168">
    <cfRule type="expression" dxfId="16280" priority="600">
      <formula>#REF!="Total"</formula>
    </cfRule>
  </conditionalFormatting>
  <conditionalFormatting sqref="B149:B168">
    <cfRule type="expression" dxfId="16279" priority="599">
      <formula>#REF!="Total"</formula>
    </cfRule>
  </conditionalFormatting>
  <conditionalFormatting sqref="B149:B168">
    <cfRule type="expression" dxfId="16278" priority="598">
      <formula>#REF!="Total"</formula>
    </cfRule>
  </conditionalFormatting>
  <conditionalFormatting sqref="B149:B168">
    <cfRule type="expression" dxfId="16277" priority="597">
      <formula>#REF!="Total"</formula>
    </cfRule>
  </conditionalFormatting>
  <conditionalFormatting sqref="B149:B168">
    <cfRule type="expression" dxfId="16276" priority="596">
      <formula>#REF!="Total"</formula>
    </cfRule>
  </conditionalFormatting>
  <conditionalFormatting sqref="B149:B168">
    <cfRule type="expression" dxfId="16275" priority="595">
      <formula>#REF!="Total"</formula>
    </cfRule>
  </conditionalFormatting>
  <conditionalFormatting sqref="B149:B168">
    <cfRule type="expression" dxfId="16274" priority="594">
      <formula>#REF!="Total"</formula>
    </cfRule>
  </conditionalFormatting>
  <conditionalFormatting sqref="B149:B168">
    <cfRule type="expression" dxfId="16273" priority="593">
      <formula>#REF!="Total"</formula>
    </cfRule>
  </conditionalFormatting>
  <conditionalFormatting sqref="B149:B168">
    <cfRule type="expression" dxfId="16272" priority="592">
      <formula>#REF!="Total"</formula>
    </cfRule>
  </conditionalFormatting>
  <conditionalFormatting sqref="B149:B168">
    <cfRule type="expression" dxfId="16271" priority="591">
      <formula>#REF!="Total"</formula>
    </cfRule>
  </conditionalFormatting>
  <conditionalFormatting sqref="B156:B168">
    <cfRule type="expression" dxfId="16270" priority="590">
      <formula>#REF!="Total"</formula>
    </cfRule>
  </conditionalFormatting>
  <conditionalFormatting sqref="B149:B168">
    <cfRule type="expression" dxfId="16269" priority="589">
      <formula>#REF!="Total"</formula>
    </cfRule>
  </conditionalFormatting>
  <conditionalFormatting sqref="B149:B168">
    <cfRule type="expression" dxfId="16268" priority="588">
      <formula>#REF!="Total"</formula>
    </cfRule>
  </conditionalFormatting>
  <conditionalFormatting sqref="B149:B168">
    <cfRule type="expression" dxfId="16267" priority="587">
      <formula>#REF!="Total"</formula>
    </cfRule>
  </conditionalFormatting>
  <conditionalFormatting sqref="B149:B168">
    <cfRule type="expression" dxfId="16266" priority="586">
      <formula>#REF!="Total"</formula>
    </cfRule>
  </conditionalFormatting>
  <conditionalFormatting sqref="C145:C168">
    <cfRule type="expression" dxfId="16265" priority="585">
      <formula>#REF!="Total"</formula>
    </cfRule>
  </conditionalFormatting>
  <conditionalFormatting sqref="B149:B168">
    <cfRule type="expression" dxfId="16264" priority="584">
      <formula>#REF!="Total"</formula>
    </cfRule>
  </conditionalFormatting>
  <conditionalFormatting sqref="B149:B168">
    <cfRule type="expression" dxfId="16263" priority="583">
      <formula>#REF!="Total"</formula>
    </cfRule>
  </conditionalFormatting>
  <conditionalFormatting sqref="C145:C168">
    <cfRule type="expression" dxfId="16262" priority="582">
      <formula>#REF!="Total"</formula>
    </cfRule>
  </conditionalFormatting>
  <conditionalFormatting sqref="C145:C168">
    <cfRule type="expression" dxfId="16261" priority="581">
      <formula>#REF!="Total"</formula>
    </cfRule>
  </conditionalFormatting>
  <conditionalFormatting sqref="C145:C168">
    <cfRule type="expression" dxfId="16260" priority="580" stopIfTrue="1">
      <formula>#REF!="Total"</formula>
    </cfRule>
  </conditionalFormatting>
  <conditionalFormatting sqref="B149:B168">
    <cfRule type="expression" dxfId="16259" priority="579">
      <formula>#REF!="Total"</formula>
    </cfRule>
  </conditionalFormatting>
  <conditionalFormatting sqref="B149:B168">
    <cfRule type="expression" dxfId="16258" priority="578">
      <formula>#REF!="Total"</formula>
    </cfRule>
  </conditionalFormatting>
  <conditionalFormatting sqref="B149:B168">
    <cfRule type="expression" dxfId="16257" priority="577">
      <formula>#REF!="Total"</formula>
    </cfRule>
  </conditionalFormatting>
  <conditionalFormatting sqref="B149:B168">
    <cfRule type="expression" dxfId="16256" priority="576">
      <formula>#REF!="Total"</formula>
    </cfRule>
  </conditionalFormatting>
  <conditionalFormatting sqref="B149:B168">
    <cfRule type="expression" dxfId="16255" priority="575">
      <formula>#REF!="Total"</formula>
    </cfRule>
  </conditionalFormatting>
  <conditionalFormatting sqref="B149:B168">
    <cfRule type="expression" dxfId="16254" priority="574">
      <formula>#REF!="Total"</formula>
    </cfRule>
  </conditionalFormatting>
  <conditionalFormatting sqref="B149:B168">
    <cfRule type="expression" dxfId="16253" priority="573">
      <formula>#REF!="Total"</formula>
    </cfRule>
  </conditionalFormatting>
  <conditionalFormatting sqref="C145:C168">
    <cfRule type="expression" dxfId="16252" priority="572">
      <formula>#REF!="Total"</formula>
    </cfRule>
  </conditionalFormatting>
  <conditionalFormatting sqref="B149:B168">
    <cfRule type="expression" dxfId="16251" priority="571">
      <formula>#REF!="Total"</formula>
    </cfRule>
  </conditionalFormatting>
  <conditionalFormatting sqref="B149:B168">
    <cfRule type="expression" dxfId="16250" priority="570">
      <formula>#REF!="Total"</formula>
    </cfRule>
  </conditionalFormatting>
  <conditionalFormatting sqref="B149:B168">
    <cfRule type="expression" dxfId="16249" priority="569">
      <formula>#REF!="Total"</formula>
    </cfRule>
  </conditionalFormatting>
  <conditionalFormatting sqref="B149:B168">
    <cfRule type="expression" dxfId="16248" priority="568">
      <formula>#REF!="Total"</formula>
    </cfRule>
  </conditionalFormatting>
  <conditionalFormatting sqref="B149:B168">
    <cfRule type="expression" dxfId="16247" priority="567">
      <formula>#REF!="Total"</formula>
    </cfRule>
  </conditionalFormatting>
  <conditionalFormatting sqref="B149:B168">
    <cfRule type="expression" dxfId="16246" priority="566">
      <formula>#REF!="Total"</formula>
    </cfRule>
  </conditionalFormatting>
  <conditionalFormatting sqref="B149:B168">
    <cfRule type="expression" dxfId="16245" priority="565">
      <formula>#REF!="Total"</formula>
    </cfRule>
  </conditionalFormatting>
  <conditionalFormatting sqref="B149:B168">
    <cfRule type="expression" dxfId="16244" priority="564">
      <formula>#REF!="Total"</formula>
    </cfRule>
  </conditionalFormatting>
  <conditionalFormatting sqref="B149:B168">
    <cfRule type="expression" dxfId="16243" priority="563">
      <formula>#REF!="Total"</formula>
    </cfRule>
  </conditionalFormatting>
  <conditionalFormatting sqref="B149:B168">
    <cfRule type="expression" dxfId="16242" priority="562">
      <formula>#REF!="Total"</formula>
    </cfRule>
  </conditionalFormatting>
  <conditionalFormatting sqref="B149:B168">
    <cfRule type="expression" dxfId="16241" priority="561">
      <formula>#REF!="Total"</formula>
    </cfRule>
  </conditionalFormatting>
  <conditionalFormatting sqref="B149:B168">
    <cfRule type="expression" dxfId="16240" priority="560">
      <formula>#REF!="Total"</formula>
    </cfRule>
  </conditionalFormatting>
  <conditionalFormatting sqref="B149:B168">
    <cfRule type="expression" dxfId="16239" priority="559">
      <formula>#REF!="Total"</formula>
    </cfRule>
  </conditionalFormatting>
  <conditionalFormatting sqref="B149:B168">
    <cfRule type="expression" dxfId="16238" priority="558">
      <formula>#REF!="Total"</formula>
    </cfRule>
  </conditionalFormatting>
  <conditionalFormatting sqref="B149:B168">
    <cfRule type="expression" dxfId="16237" priority="557">
      <formula>#REF!="Total"</formula>
    </cfRule>
  </conditionalFormatting>
  <conditionalFormatting sqref="B149:B168">
    <cfRule type="expression" dxfId="16236" priority="556">
      <formula>#REF!="Total"</formula>
    </cfRule>
  </conditionalFormatting>
  <conditionalFormatting sqref="B149:B168">
    <cfRule type="expression" dxfId="16235" priority="555">
      <formula>#REF!="Total"</formula>
    </cfRule>
  </conditionalFormatting>
  <conditionalFormatting sqref="B149:B168">
    <cfRule type="expression" dxfId="16234" priority="554">
      <formula>#REF!="Total"</formula>
    </cfRule>
  </conditionalFormatting>
  <conditionalFormatting sqref="B149:B168">
    <cfRule type="expression" dxfId="16233" priority="553">
      <formula>#REF!="Total"</formula>
    </cfRule>
  </conditionalFormatting>
  <conditionalFormatting sqref="B149:B168">
    <cfRule type="expression" dxfId="16232" priority="552">
      <formula>#REF!="Total"</formula>
    </cfRule>
  </conditionalFormatting>
  <conditionalFormatting sqref="B149:B168">
    <cfRule type="expression" dxfId="16231" priority="551">
      <formula>#REF!="Total"</formula>
    </cfRule>
  </conditionalFormatting>
  <conditionalFormatting sqref="B149:B168">
    <cfRule type="expression" dxfId="16230" priority="550">
      <formula>#REF!="Total"</formula>
    </cfRule>
  </conditionalFormatting>
  <conditionalFormatting sqref="B153:B168">
    <cfRule type="expression" dxfId="16229" priority="549">
      <formula>#REF!="Total"</formula>
    </cfRule>
  </conditionalFormatting>
  <conditionalFormatting sqref="B149:B168">
    <cfRule type="expression" dxfId="16228" priority="548">
      <formula>#REF!="Total"</formula>
    </cfRule>
  </conditionalFormatting>
  <conditionalFormatting sqref="C145:C168">
    <cfRule type="expression" dxfId="16227" priority="547">
      <formula>#REF!="Total"</formula>
    </cfRule>
  </conditionalFormatting>
  <conditionalFormatting sqref="B149:B168">
    <cfRule type="expression" dxfId="16226" priority="546">
      <formula>#REF!="Total"</formula>
    </cfRule>
  </conditionalFormatting>
  <conditionalFormatting sqref="B149:B168">
    <cfRule type="expression" dxfId="16225" priority="545">
      <formula>#REF!="Total"</formula>
    </cfRule>
  </conditionalFormatting>
  <conditionalFormatting sqref="C145:C168">
    <cfRule type="expression" dxfId="16224" priority="544">
      <formula>#REF!="Total"</formula>
    </cfRule>
  </conditionalFormatting>
  <conditionalFormatting sqref="B149:B168">
    <cfRule type="expression" dxfId="16223" priority="543">
      <formula>#REF!="Total"</formula>
    </cfRule>
  </conditionalFormatting>
  <conditionalFormatting sqref="B149:B168">
    <cfRule type="expression" dxfId="16222" priority="542">
      <formula>#REF!="Total"</formula>
    </cfRule>
  </conditionalFormatting>
  <conditionalFormatting sqref="B149:B168">
    <cfRule type="expression" dxfId="16221" priority="541">
      <formula>#REF!="Total"</formula>
    </cfRule>
  </conditionalFormatting>
  <conditionalFormatting sqref="B149:B168">
    <cfRule type="expression" dxfId="16220" priority="540">
      <formula>#REF!="Total"</formula>
    </cfRule>
  </conditionalFormatting>
  <conditionalFormatting sqref="C145:C168">
    <cfRule type="expression" dxfId="16219" priority="539" stopIfTrue="1">
      <formula>#REF!="Total"</formula>
    </cfRule>
  </conditionalFormatting>
  <conditionalFormatting sqref="B149:B168">
    <cfRule type="expression" dxfId="16218" priority="538">
      <formula>#REF!="Total"</formula>
    </cfRule>
  </conditionalFormatting>
  <conditionalFormatting sqref="B149:B168">
    <cfRule type="expression" dxfId="16217" priority="537">
      <formula>#REF!="Total"</formula>
    </cfRule>
  </conditionalFormatting>
  <conditionalFormatting sqref="C145:C168">
    <cfRule type="expression" dxfId="16216" priority="536">
      <formula>#REF!="Total"</formula>
    </cfRule>
  </conditionalFormatting>
  <conditionalFormatting sqref="C145:C168">
    <cfRule type="expression" dxfId="16215" priority="535">
      <formula>#REF!="Total"</formula>
    </cfRule>
  </conditionalFormatting>
  <conditionalFormatting sqref="B149:B168">
    <cfRule type="expression" dxfId="16214" priority="534">
      <formula>#REF!="Total"</formula>
    </cfRule>
  </conditionalFormatting>
  <conditionalFormatting sqref="B149:B168">
    <cfRule type="expression" dxfId="16213" priority="533">
      <formula>#REF!="Total"</formula>
    </cfRule>
  </conditionalFormatting>
  <conditionalFormatting sqref="B149:B168">
    <cfRule type="expression" dxfId="16212" priority="532">
      <formula>#REF!="Total"</formula>
    </cfRule>
  </conditionalFormatting>
  <conditionalFormatting sqref="B149:B168">
    <cfRule type="expression" dxfId="16211" priority="531">
      <formula>#REF!="Total"</formula>
    </cfRule>
  </conditionalFormatting>
  <conditionalFormatting sqref="B149:B168">
    <cfRule type="expression" dxfId="16210" priority="530">
      <formula>#REF!="Total"</formula>
    </cfRule>
  </conditionalFormatting>
  <conditionalFormatting sqref="B149:B168">
    <cfRule type="expression" dxfId="16209" priority="529">
      <formula>#REF!="Total"</formula>
    </cfRule>
  </conditionalFormatting>
  <conditionalFormatting sqref="C145:C168">
    <cfRule type="expression" dxfId="16208" priority="528">
      <formula>#REF!="Total"</formula>
    </cfRule>
  </conditionalFormatting>
  <conditionalFormatting sqref="C145:C168">
    <cfRule type="expression" dxfId="16207" priority="527" stopIfTrue="1">
      <formula>#REF!="Total"</formula>
    </cfRule>
  </conditionalFormatting>
  <conditionalFormatting sqref="B149:B168">
    <cfRule type="expression" dxfId="16206" priority="526">
      <formula>#REF!="Total"</formula>
    </cfRule>
  </conditionalFormatting>
  <conditionalFormatting sqref="B149:B168">
    <cfRule type="expression" dxfId="16205" priority="525">
      <formula>#REF!="Total"</formula>
    </cfRule>
  </conditionalFormatting>
  <conditionalFormatting sqref="B149:B168">
    <cfRule type="expression" dxfId="16204" priority="524">
      <formula>#REF!="Total"</formula>
    </cfRule>
  </conditionalFormatting>
  <conditionalFormatting sqref="B149:B168">
    <cfRule type="expression" dxfId="16203" priority="523">
      <formula>#REF!="Total"</formula>
    </cfRule>
  </conditionalFormatting>
  <conditionalFormatting sqref="B149:B168">
    <cfRule type="expression" dxfId="16202" priority="522">
      <formula>#REF!="Total"</formula>
    </cfRule>
  </conditionalFormatting>
  <conditionalFormatting sqref="B149:B168">
    <cfRule type="expression" dxfId="16201" priority="521">
      <formula>#REF!="Total"</formula>
    </cfRule>
  </conditionalFormatting>
  <conditionalFormatting sqref="B149:B168">
    <cfRule type="expression" dxfId="16200" priority="520">
      <formula>#REF!="Total"</formula>
    </cfRule>
  </conditionalFormatting>
  <conditionalFormatting sqref="B149:B168">
    <cfRule type="expression" dxfId="16199" priority="519">
      <formula>#REF!="Total"</formula>
    </cfRule>
  </conditionalFormatting>
  <conditionalFormatting sqref="C145:C166">
    <cfRule type="expression" dxfId="16198" priority="518">
      <formula>#REF!="Total"</formula>
    </cfRule>
  </conditionalFormatting>
  <conditionalFormatting sqref="C145:C166">
    <cfRule type="expression" dxfId="16197" priority="517">
      <formula>#REF!="Total"</formula>
    </cfRule>
  </conditionalFormatting>
  <conditionalFormatting sqref="C145:C168">
    <cfRule type="expression" dxfId="16196" priority="516">
      <formula>#REF!="Total"</formula>
    </cfRule>
  </conditionalFormatting>
  <conditionalFormatting sqref="C145:C166">
    <cfRule type="expression" dxfId="16195" priority="515">
      <formula>#REF!="Total"</formula>
    </cfRule>
  </conditionalFormatting>
  <conditionalFormatting sqref="C145:C168">
    <cfRule type="expression" dxfId="16194" priority="514">
      <formula>#REF!="Total"</formula>
    </cfRule>
  </conditionalFormatting>
  <conditionalFormatting sqref="C145:C157">
    <cfRule type="expression" dxfId="16193" priority="513" stopIfTrue="1">
      <formula>#REF!="Total"</formula>
    </cfRule>
  </conditionalFormatting>
  <conditionalFormatting sqref="C145:C166">
    <cfRule type="expression" dxfId="16192" priority="512">
      <formula>#REF!="Total"</formula>
    </cfRule>
  </conditionalFormatting>
  <conditionalFormatting sqref="C167:C168">
    <cfRule type="expression" dxfId="16191" priority="511">
      <formula>#REF!="Total"</formula>
    </cfRule>
  </conditionalFormatting>
  <conditionalFormatting sqref="C145:C166">
    <cfRule type="expression" dxfId="16190" priority="510">
      <formula>#REF!="Total"</formula>
    </cfRule>
  </conditionalFormatting>
  <conditionalFormatting sqref="C158:C166">
    <cfRule type="expression" dxfId="16189" priority="509">
      <formula>#REF!="Total"</formula>
    </cfRule>
  </conditionalFormatting>
  <conditionalFormatting sqref="C145:C166">
    <cfRule type="expression" dxfId="16188" priority="508">
      <formula>#REF!="Total"</formula>
    </cfRule>
  </conditionalFormatting>
  <conditionalFormatting sqref="C145:C166">
    <cfRule type="expression" dxfId="16187" priority="507">
      <formula>#REF!="Total"</formula>
    </cfRule>
  </conditionalFormatting>
  <conditionalFormatting sqref="C167:C168">
    <cfRule type="expression" dxfId="16186" priority="506">
      <formula>#REF!="Total"</formula>
    </cfRule>
  </conditionalFormatting>
  <conditionalFormatting sqref="C167:C168">
    <cfRule type="expression" dxfId="16185" priority="505">
      <formula>#REF!="Total"</formula>
    </cfRule>
  </conditionalFormatting>
  <conditionalFormatting sqref="C150">
    <cfRule type="expression" dxfId="16184" priority="504">
      <formula>#REF!="Total"</formula>
    </cfRule>
  </conditionalFormatting>
  <conditionalFormatting sqref="C145:C166">
    <cfRule type="expression" dxfId="16183" priority="503">
      <formula>#REF!="Total"</formula>
    </cfRule>
  </conditionalFormatting>
  <conditionalFormatting sqref="C151">
    <cfRule type="expression" dxfId="16182" priority="502">
      <formula>#REF!="Total"</formula>
    </cfRule>
  </conditionalFormatting>
  <conditionalFormatting sqref="C145:C153">
    <cfRule type="expression" dxfId="16181" priority="501" stopIfTrue="1">
      <formula>#REF!="Total"</formula>
    </cfRule>
  </conditionalFormatting>
  <conditionalFormatting sqref="C145:C166">
    <cfRule type="expression" dxfId="16180" priority="500">
      <formula>#REF!="Total"</formula>
    </cfRule>
  </conditionalFormatting>
  <conditionalFormatting sqref="C157:C166">
    <cfRule type="expression" dxfId="16179" priority="499">
      <formula>#REF!="Total"</formula>
    </cfRule>
  </conditionalFormatting>
  <conditionalFormatting sqref="C167:C168">
    <cfRule type="expression" dxfId="16178" priority="498">
      <formula>#REF!="Total"</formula>
    </cfRule>
  </conditionalFormatting>
  <conditionalFormatting sqref="C145:C166">
    <cfRule type="expression" dxfId="16177" priority="497">
      <formula>#REF!="Total"</formula>
    </cfRule>
  </conditionalFormatting>
  <conditionalFormatting sqref="C145:C149">
    <cfRule type="expression" dxfId="16176" priority="496">
      <formula>#REF!="Total"</formula>
    </cfRule>
  </conditionalFormatting>
  <conditionalFormatting sqref="C153:C154">
    <cfRule type="expression" dxfId="16175" priority="495">
      <formula>#REF!="Total"</formula>
    </cfRule>
  </conditionalFormatting>
  <conditionalFormatting sqref="C145:C166">
    <cfRule type="expression" dxfId="16174" priority="494">
      <formula>#REF!="Total"</formula>
    </cfRule>
  </conditionalFormatting>
  <conditionalFormatting sqref="C145:C153">
    <cfRule type="expression" dxfId="16173" priority="493">
      <formula>#REF!="Total"</formula>
    </cfRule>
  </conditionalFormatting>
  <conditionalFormatting sqref="C145:C148">
    <cfRule type="expression" dxfId="16172" priority="492">
      <formula>#REF!="Total"</formula>
    </cfRule>
  </conditionalFormatting>
  <conditionalFormatting sqref="C167:C168">
    <cfRule type="expression" dxfId="16171" priority="491">
      <formula>#REF!="Total"</formula>
    </cfRule>
  </conditionalFormatting>
  <conditionalFormatting sqref="B145:C145 C146:C168">
    <cfRule type="expression" dxfId="16170" priority="490">
      <formula>#REF!="Total"</formula>
    </cfRule>
  </conditionalFormatting>
  <conditionalFormatting sqref="B145:C145 C146:C168">
    <cfRule type="expression" dxfId="16169" priority="489">
      <formula>#REF!="Total"</formula>
    </cfRule>
  </conditionalFormatting>
  <conditionalFormatting sqref="B145:C145 C146:C168">
    <cfRule type="expression" dxfId="16168" priority="488">
      <formula>#REF!="Total"</formula>
    </cfRule>
  </conditionalFormatting>
  <conditionalFormatting sqref="B145:C145 C146:C168">
    <cfRule type="expression" dxfId="16167" priority="487">
      <formula>#REF!="Total"</formula>
    </cfRule>
  </conditionalFormatting>
  <conditionalFormatting sqref="B145:C145 C146:C168">
    <cfRule type="expression" dxfId="16166" priority="486">
      <formula>#REF!="Total"</formula>
    </cfRule>
  </conditionalFormatting>
  <conditionalFormatting sqref="B145:C145 C146:C168">
    <cfRule type="expression" dxfId="16165" priority="485">
      <formula>#REF!="Total"</formula>
    </cfRule>
  </conditionalFormatting>
  <conditionalFormatting sqref="C146:C168">
    <cfRule type="expression" dxfId="16164" priority="484">
      <formula>#REF!="Total"</formula>
    </cfRule>
  </conditionalFormatting>
  <conditionalFormatting sqref="B145:C145 C146:C168">
    <cfRule type="expression" dxfId="16163" priority="483">
      <formula>#REF!="Total"</formula>
    </cfRule>
  </conditionalFormatting>
  <conditionalFormatting sqref="B145:C145 C146:C168">
    <cfRule type="expression" dxfId="16162" priority="482">
      <formula>#REF!="Total"</formula>
    </cfRule>
  </conditionalFormatting>
  <conditionalFormatting sqref="C146:C168">
    <cfRule type="expression" dxfId="16161" priority="481">
      <formula>#REF!="Total"</formula>
    </cfRule>
  </conditionalFormatting>
  <conditionalFormatting sqref="B145:C145 C146:C168">
    <cfRule type="expression" dxfId="16160" priority="480">
      <formula>#REF!="Total"</formula>
    </cfRule>
  </conditionalFormatting>
  <conditionalFormatting sqref="B145:C145 C146:C168">
    <cfRule type="expression" dxfId="16159" priority="479">
      <formula>#REF!="Total"</formula>
    </cfRule>
  </conditionalFormatting>
  <conditionalFormatting sqref="B145:C145 C146:C168">
    <cfRule type="expression" dxfId="16158" priority="478">
      <formula>#REF!="Total"</formula>
    </cfRule>
  </conditionalFormatting>
  <conditionalFormatting sqref="C145:C168">
    <cfRule type="expression" dxfId="16157" priority="477">
      <formula>#REF!="Total"</formula>
    </cfRule>
  </conditionalFormatting>
  <conditionalFormatting sqref="B145:C145 C146:C168">
    <cfRule type="expression" dxfId="16156" priority="476">
      <formula>#REF!="Total"</formula>
    </cfRule>
  </conditionalFormatting>
  <conditionalFormatting sqref="B145:C145 C146:C168">
    <cfRule type="expression" dxfId="16155" priority="475">
      <formula>#REF!="Total"</formula>
    </cfRule>
  </conditionalFormatting>
  <conditionalFormatting sqref="C145:C168">
    <cfRule type="expression" dxfId="16154" priority="474">
      <formula>#REF!="Total"</formula>
    </cfRule>
  </conditionalFormatting>
  <conditionalFormatting sqref="B145:C145 C146:C168">
    <cfRule type="expression" dxfId="16153" priority="473">
      <formula>#REF!="Total"</formula>
    </cfRule>
  </conditionalFormatting>
  <conditionalFormatting sqref="C146:C168">
    <cfRule type="expression" dxfId="16152" priority="472">
      <formula>#REF!="Total"</formula>
    </cfRule>
  </conditionalFormatting>
  <conditionalFormatting sqref="B145:C145 C146:C168">
    <cfRule type="expression" dxfId="16151" priority="471">
      <formula>#REF!="Total"</formula>
    </cfRule>
  </conditionalFormatting>
  <conditionalFormatting sqref="B145:C145 C146:C168">
    <cfRule type="expression" dxfId="16150" priority="470">
      <formula>#REF!="Total"</formula>
    </cfRule>
  </conditionalFormatting>
  <conditionalFormatting sqref="C145:C168">
    <cfRule type="expression" dxfId="16149" priority="469">
      <formula>#REF!="Total"</formula>
    </cfRule>
  </conditionalFormatting>
  <conditionalFormatting sqref="B145:C145 C146:C168">
    <cfRule type="expression" dxfId="16148" priority="468">
      <formula>#REF!="Total"</formula>
    </cfRule>
  </conditionalFormatting>
  <conditionalFormatting sqref="B145:C145 C146:C168">
    <cfRule type="expression" dxfId="16147" priority="467">
      <formula>#REF!="Total"</formula>
    </cfRule>
  </conditionalFormatting>
  <conditionalFormatting sqref="C146:C168">
    <cfRule type="expression" dxfId="16146" priority="466">
      <formula>#REF!="Total"</formula>
    </cfRule>
  </conditionalFormatting>
  <conditionalFormatting sqref="C146:C168">
    <cfRule type="expression" dxfId="16145" priority="465">
      <formula>#REF!="Total"</formula>
    </cfRule>
  </conditionalFormatting>
  <conditionalFormatting sqref="C146:C168">
    <cfRule type="expression" dxfId="16144" priority="464">
      <formula>#REF!="Total"</formula>
    </cfRule>
  </conditionalFormatting>
  <conditionalFormatting sqref="C146:C168">
    <cfRule type="expression" dxfId="16143" priority="463">
      <formula>#REF!="Total"</formula>
    </cfRule>
  </conditionalFormatting>
  <conditionalFormatting sqref="C146:C168">
    <cfRule type="expression" dxfId="16142" priority="462">
      <formula>#REF!="Total"</formula>
    </cfRule>
  </conditionalFormatting>
  <conditionalFormatting sqref="C146:C168">
    <cfRule type="expression" dxfId="16141" priority="461">
      <formula>#REF!="Total"</formula>
    </cfRule>
  </conditionalFormatting>
  <conditionalFormatting sqref="C146:C168">
    <cfRule type="expression" dxfId="16140" priority="460">
      <formula>#REF!="Total"</formula>
    </cfRule>
  </conditionalFormatting>
  <conditionalFormatting sqref="C146:C168">
    <cfRule type="expression" dxfId="16139" priority="459">
      <formula>#REF!="Total"</formula>
    </cfRule>
  </conditionalFormatting>
  <conditionalFormatting sqref="C146:C168">
    <cfRule type="expression" dxfId="16138" priority="458">
      <formula>#REF!="Total"</formula>
    </cfRule>
  </conditionalFormatting>
  <conditionalFormatting sqref="B145:C145 B154:B168 C146:C168">
    <cfRule type="expression" dxfId="16137" priority="457">
      <formula>#REF!="Total"</formula>
    </cfRule>
  </conditionalFormatting>
  <conditionalFormatting sqref="C146:C168">
    <cfRule type="expression" dxfId="16136" priority="456">
      <formula>#REF!="Total"</formula>
    </cfRule>
  </conditionalFormatting>
  <conditionalFormatting sqref="C146:C168">
    <cfRule type="expression" dxfId="16135" priority="455">
      <formula>#REF!="Total"</formula>
    </cfRule>
  </conditionalFormatting>
  <conditionalFormatting sqref="C146:C168">
    <cfRule type="expression" dxfId="16134" priority="454">
      <formula>#REF!="Total"</formula>
    </cfRule>
  </conditionalFormatting>
  <conditionalFormatting sqref="B145:C145 C146:C168">
    <cfRule type="expression" dxfId="16133" priority="453">
      <formula>#REF!="Total"</formula>
    </cfRule>
  </conditionalFormatting>
  <conditionalFormatting sqref="C146:C168">
    <cfRule type="expression" dxfId="16132" priority="452">
      <formula>#REF!="Total"</formula>
    </cfRule>
  </conditionalFormatting>
  <conditionalFormatting sqref="C146:C168">
    <cfRule type="expression" dxfId="16131" priority="451">
      <formula>#REF!="Total"</formula>
    </cfRule>
  </conditionalFormatting>
  <conditionalFormatting sqref="C146:C168">
    <cfRule type="expression" dxfId="16130" priority="450">
      <formula>#REF!="Total"</formula>
    </cfRule>
  </conditionalFormatting>
  <conditionalFormatting sqref="C146:C168">
    <cfRule type="expression" dxfId="16129" priority="449">
      <formula>#REF!="Total"</formula>
    </cfRule>
  </conditionalFormatting>
  <conditionalFormatting sqref="B145:C145 C146:C168">
    <cfRule type="expression" dxfId="16128" priority="448">
      <formula>#REF!="Total"</formula>
    </cfRule>
  </conditionalFormatting>
  <conditionalFormatting sqref="C145:C168">
    <cfRule type="expression" dxfId="16127" priority="447">
      <formula>#REF!="Total"</formula>
    </cfRule>
  </conditionalFormatting>
  <conditionalFormatting sqref="C146:C168">
    <cfRule type="expression" dxfId="16126" priority="446">
      <formula>#REF!="Total"</formula>
    </cfRule>
  </conditionalFormatting>
  <conditionalFormatting sqref="C146:C168">
    <cfRule type="expression" dxfId="16125" priority="445">
      <formula>#REF!="Total"</formula>
    </cfRule>
  </conditionalFormatting>
  <conditionalFormatting sqref="C146:C168">
    <cfRule type="expression" dxfId="16124" priority="444">
      <formula>#REF!="Total"</formula>
    </cfRule>
  </conditionalFormatting>
  <conditionalFormatting sqref="C146:C168">
    <cfRule type="expression" dxfId="16123" priority="443">
      <formula>#REF!="Total"</formula>
    </cfRule>
  </conditionalFormatting>
  <conditionalFormatting sqref="B145:C145 C146:C168">
    <cfRule type="expression" dxfId="16122" priority="442">
      <formula>#REF!="Total"</formula>
    </cfRule>
  </conditionalFormatting>
  <conditionalFormatting sqref="C146:C168">
    <cfRule type="expression" dxfId="16121" priority="441">
      <formula>#REF!="Total"</formula>
    </cfRule>
  </conditionalFormatting>
  <conditionalFormatting sqref="C145:C168">
    <cfRule type="expression" dxfId="16120" priority="440">
      <formula>#REF!="Total"</formula>
    </cfRule>
  </conditionalFormatting>
  <conditionalFormatting sqref="C146:C168">
    <cfRule type="expression" dxfId="16119" priority="439">
      <formula>#REF!="Total"</formula>
    </cfRule>
  </conditionalFormatting>
  <conditionalFormatting sqref="C146:C168">
    <cfRule type="expression" dxfId="16118" priority="438">
      <formula>#REF!="Total"</formula>
    </cfRule>
  </conditionalFormatting>
  <conditionalFormatting sqref="C145:C168">
    <cfRule type="expression" dxfId="16117" priority="437">
      <formula>#REF!="Total"</formula>
    </cfRule>
  </conditionalFormatting>
  <conditionalFormatting sqref="C146:C168">
    <cfRule type="expression" dxfId="16116" priority="436">
      <formula>#REF!="Total"</formula>
    </cfRule>
  </conditionalFormatting>
  <conditionalFormatting sqref="C146:C168">
    <cfRule type="expression" dxfId="16115" priority="435">
      <formula>#REF!="Total"</formula>
    </cfRule>
  </conditionalFormatting>
  <conditionalFormatting sqref="C146:C168">
    <cfRule type="expression" dxfId="16114" priority="434">
      <formula>#REF!="Total"</formula>
    </cfRule>
  </conditionalFormatting>
  <conditionalFormatting sqref="C146:C168">
    <cfRule type="expression" dxfId="16113" priority="433">
      <formula>#REF!="Total"</formula>
    </cfRule>
  </conditionalFormatting>
  <conditionalFormatting sqref="C146:C168">
    <cfRule type="expression" dxfId="16112" priority="432">
      <formula>#REF!="Total"</formula>
    </cfRule>
  </conditionalFormatting>
  <conditionalFormatting sqref="C145:C168">
    <cfRule type="expression" dxfId="16111" priority="431" stopIfTrue="1">
      <formula>#REF!="Total"</formula>
    </cfRule>
  </conditionalFormatting>
  <conditionalFormatting sqref="C145:C168">
    <cfRule type="expression" dxfId="16110" priority="430" stopIfTrue="1">
      <formula>#REF!="Total"</formula>
    </cfRule>
  </conditionalFormatting>
  <conditionalFormatting sqref="C146:C168">
    <cfRule type="expression" dxfId="16109" priority="429">
      <formula>#REF!="Total"</formula>
    </cfRule>
  </conditionalFormatting>
  <conditionalFormatting sqref="C146:C168">
    <cfRule type="expression" dxfId="16108" priority="428">
      <formula>#REF!="Total"</formula>
    </cfRule>
  </conditionalFormatting>
  <conditionalFormatting sqref="C146:C168">
    <cfRule type="expression" dxfId="16107" priority="427">
      <formula>#REF!="Total"</formula>
    </cfRule>
  </conditionalFormatting>
  <conditionalFormatting sqref="C145:C168">
    <cfRule type="expression" dxfId="16106" priority="426" stopIfTrue="1">
      <formula>#REF!="Total"</formula>
    </cfRule>
  </conditionalFormatting>
  <conditionalFormatting sqref="B145:C145 C146:C168">
    <cfRule type="expression" dxfId="16105" priority="425">
      <formula>#REF!="Total"</formula>
    </cfRule>
  </conditionalFormatting>
  <conditionalFormatting sqref="C145:C168">
    <cfRule type="expression" dxfId="16104" priority="424">
      <formula>#REF!="Total"</formula>
    </cfRule>
  </conditionalFormatting>
  <conditionalFormatting sqref="C146:C168">
    <cfRule type="expression" dxfId="16103" priority="423">
      <formula>#REF!="Total"</formula>
    </cfRule>
  </conditionalFormatting>
  <conditionalFormatting sqref="C146:C168">
    <cfRule type="expression" dxfId="16102" priority="422">
      <formula>#REF!="Total"</formula>
    </cfRule>
  </conditionalFormatting>
  <conditionalFormatting sqref="C145:C168">
    <cfRule type="expression" dxfId="16101" priority="421" stopIfTrue="1">
      <formula>#REF!="Total"</formula>
    </cfRule>
  </conditionalFormatting>
  <conditionalFormatting sqref="C146:C168">
    <cfRule type="expression" dxfId="16100" priority="420">
      <formula>#REF!="Total"</formula>
    </cfRule>
  </conditionalFormatting>
  <conditionalFormatting sqref="C146:C168">
    <cfRule type="expression" dxfId="16099" priority="419">
      <formula>#REF!="Total"</formula>
    </cfRule>
  </conditionalFormatting>
  <conditionalFormatting sqref="C146:C168">
    <cfRule type="expression" dxfId="16098" priority="418">
      <formula>#REF!="Total"</formula>
    </cfRule>
  </conditionalFormatting>
  <conditionalFormatting sqref="C145:C168">
    <cfRule type="expression" dxfId="16097" priority="417">
      <formula>#REF!="Total"</formula>
    </cfRule>
  </conditionalFormatting>
  <conditionalFormatting sqref="C146:C168">
    <cfRule type="expression" dxfId="16096" priority="416">
      <formula>#REF!="Total"</formula>
    </cfRule>
  </conditionalFormatting>
  <conditionalFormatting sqref="C145:C168">
    <cfRule type="expression" dxfId="16095" priority="415">
      <formula>#REF!="Total"</formula>
    </cfRule>
  </conditionalFormatting>
  <conditionalFormatting sqref="C146:C168">
    <cfRule type="expression" dxfId="16094" priority="414">
      <formula>#REF!="Total"</formula>
    </cfRule>
  </conditionalFormatting>
  <conditionalFormatting sqref="C146:C168">
    <cfRule type="expression" dxfId="16093" priority="413">
      <formula>#REF!="Total"</formula>
    </cfRule>
  </conditionalFormatting>
  <conditionalFormatting sqref="C146:C168">
    <cfRule type="expression" dxfId="16092" priority="412">
      <formula>#REF!="Total"</formula>
    </cfRule>
  </conditionalFormatting>
  <conditionalFormatting sqref="C145:C168">
    <cfRule type="expression" dxfId="16091" priority="411" stopIfTrue="1">
      <formula>#REF!="Total"</formula>
    </cfRule>
  </conditionalFormatting>
  <conditionalFormatting sqref="C146:C168">
    <cfRule type="expression" dxfId="16090" priority="410">
      <formula>#REF!="Total"</formula>
    </cfRule>
  </conditionalFormatting>
  <conditionalFormatting sqref="C145:C168">
    <cfRule type="expression" dxfId="16089" priority="409">
      <formula>#REF!="Total"</formula>
    </cfRule>
  </conditionalFormatting>
  <conditionalFormatting sqref="C146:C168">
    <cfRule type="expression" dxfId="16088" priority="408">
      <formula>#REF!="Total"</formula>
    </cfRule>
  </conditionalFormatting>
  <conditionalFormatting sqref="C145:C168">
    <cfRule type="expression" dxfId="16087" priority="407">
      <formula>#REF!="Total"</formula>
    </cfRule>
  </conditionalFormatting>
  <conditionalFormatting sqref="C146:C168">
    <cfRule type="expression" dxfId="16086" priority="406">
      <formula>#REF!="Total"</formula>
    </cfRule>
  </conditionalFormatting>
  <conditionalFormatting sqref="C146:C168">
    <cfRule type="expression" dxfId="16085" priority="405">
      <formula>#REF!="Total"</formula>
    </cfRule>
  </conditionalFormatting>
  <conditionalFormatting sqref="C145:C168">
    <cfRule type="expression" dxfId="16084" priority="404" stopIfTrue="1">
      <formula>#REF!="Total"</formula>
    </cfRule>
  </conditionalFormatting>
  <conditionalFormatting sqref="C145:C168">
    <cfRule type="expression" dxfId="16083" priority="403" stopIfTrue="1">
      <formula>#REF!="Total"</formula>
    </cfRule>
  </conditionalFormatting>
  <conditionalFormatting sqref="C145:C168">
    <cfRule type="expression" dxfId="16082" priority="402">
      <formula>#REF!="Total"</formula>
    </cfRule>
  </conditionalFormatting>
  <conditionalFormatting sqref="C145:C168">
    <cfRule type="expression" dxfId="16081" priority="401">
      <formula>#REF!="Total"</formula>
    </cfRule>
  </conditionalFormatting>
  <conditionalFormatting sqref="C145:C168">
    <cfRule type="expression" dxfId="16080" priority="400" stopIfTrue="1">
      <formula>#REF!="Total"</formula>
    </cfRule>
  </conditionalFormatting>
  <conditionalFormatting sqref="C146:C168">
    <cfRule type="expression" dxfId="16079" priority="399">
      <formula>#REF!="Total"</formula>
    </cfRule>
  </conditionalFormatting>
  <conditionalFormatting sqref="C145:C168">
    <cfRule type="expression" dxfId="16078" priority="398">
      <formula>#REF!="Total"</formula>
    </cfRule>
  </conditionalFormatting>
  <conditionalFormatting sqref="C146:C168">
    <cfRule type="expression" dxfId="16077" priority="397">
      <formula>#REF!="Total"</formula>
    </cfRule>
  </conditionalFormatting>
  <conditionalFormatting sqref="C145:C168">
    <cfRule type="expression" dxfId="16076" priority="396">
      <formula>#REF!="Total"</formula>
    </cfRule>
  </conditionalFormatting>
  <conditionalFormatting sqref="C145:C168">
    <cfRule type="expression" dxfId="16075" priority="395" stopIfTrue="1">
      <formula>#REF!="Total"</formula>
    </cfRule>
  </conditionalFormatting>
  <conditionalFormatting sqref="C145:C168">
    <cfRule type="expression" dxfId="16074" priority="394" stopIfTrue="1">
      <formula>#REF!="Total"</formula>
    </cfRule>
  </conditionalFormatting>
  <conditionalFormatting sqref="C146:C168">
    <cfRule type="expression" dxfId="16073" priority="393">
      <formula>#REF!="Total"</formula>
    </cfRule>
  </conditionalFormatting>
  <conditionalFormatting sqref="C145:C168">
    <cfRule type="expression" dxfId="16072" priority="392" stopIfTrue="1">
      <formula>#REF!="Total"</formula>
    </cfRule>
  </conditionalFormatting>
  <conditionalFormatting sqref="C145:C168">
    <cfRule type="expression" dxfId="16071" priority="391" stopIfTrue="1">
      <formula>#REF!="Total"</formula>
    </cfRule>
  </conditionalFormatting>
  <conditionalFormatting sqref="C145:C168">
    <cfRule type="expression" dxfId="16070" priority="390">
      <formula>#REF!="Total"</formula>
    </cfRule>
  </conditionalFormatting>
  <conditionalFormatting sqref="C145:C168">
    <cfRule type="expression" dxfId="16069" priority="389" stopIfTrue="1">
      <formula>#REF!="Total"</formula>
    </cfRule>
  </conditionalFormatting>
  <conditionalFormatting sqref="C145:C168">
    <cfRule type="expression" dxfId="16068" priority="388" stopIfTrue="1">
      <formula>#REF!="Total"</formula>
    </cfRule>
  </conditionalFormatting>
  <conditionalFormatting sqref="C145:C168">
    <cfRule type="expression" dxfId="16067" priority="387" stopIfTrue="1">
      <formula>#REF!="Total"</formula>
    </cfRule>
  </conditionalFormatting>
  <conditionalFormatting sqref="C146:C168">
    <cfRule type="expression" dxfId="16066" priority="386">
      <formula>#REF!="Total"</formula>
    </cfRule>
  </conditionalFormatting>
  <conditionalFormatting sqref="C145:C168">
    <cfRule type="expression" dxfId="16065" priority="385" stopIfTrue="1">
      <formula>#REF!="Total"</formula>
    </cfRule>
  </conditionalFormatting>
  <conditionalFormatting sqref="C145:C166">
    <cfRule type="expression" dxfId="16064" priority="384">
      <formula>#REF!="Total"</formula>
    </cfRule>
  </conditionalFormatting>
  <conditionalFormatting sqref="C145:C166">
    <cfRule type="expression" dxfId="16063" priority="383">
      <formula>#REF!="Total"</formula>
    </cfRule>
  </conditionalFormatting>
  <conditionalFormatting sqref="C145">
    <cfRule type="expression" dxfId="16062" priority="382">
      <formula>#REF!="Total"</formula>
    </cfRule>
  </conditionalFormatting>
  <conditionalFormatting sqref="C146:C168">
    <cfRule type="expression" dxfId="16061" priority="381">
      <formula>#REF!="Total"</formula>
    </cfRule>
  </conditionalFormatting>
  <conditionalFormatting sqref="C145:C166 C171:C192">
    <cfRule type="expression" dxfId="16060" priority="380">
      <formula>#REF!="Total"</formula>
    </cfRule>
  </conditionalFormatting>
  <conditionalFormatting sqref="C167:C168">
    <cfRule type="expression" dxfId="16059" priority="379">
      <formula>#REF!="Total"</formula>
    </cfRule>
  </conditionalFormatting>
  <conditionalFormatting sqref="C145:C168">
    <cfRule type="expression" dxfId="16058" priority="378" stopIfTrue="1">
      <formula>#REF!="Total"</formula>
    </cfRule>
  </conditionalFormatting>
  <conditionalFormatting sqref="C145:C168">
    <cfRule type="expression" dxfId="16057" priority="377">
      <formula>#REF!="Total"</formula>
    </cfRule>
  </conditionalFormatting>
  <conditionalFormatting sqref="C145:C168">
    <cfRule type="expression" dxfId="16056" priority="376">
      <formula>#REF!="Total"</formula>
    </cfRule>
  </conditionalFormatting>
  <conditionalFormatting sqref="C145:C168">
    <cfRule type="expression" dxfId="16055" priority="375" stopIfTrue="1">
      <formula>#REF!="Total"</formula>
    </cfRule>
  </conditionalFormatting>
  <conditionalFormatting sqref="C145:C168">
    <cfRule type="expression" dxfId="16054" priority="374">
      <formula>#REF!="Total"</formula>
    </cfRule>
  </conditionalFormatting>
  <conditionalFormatting sqref="C145:C168">
    <cfRule type="expression" dxfId="16053" priority="373">
      <formula>#REF!="Total"</formula>
    </cfRule>
  </conditionalFormatting>
  <conditionalFormatting sqref="C145:C168">
    <cfRule type="expression" dxfId="16052" priority="372">
      <formula>#REF!="Total"</formula>
    </cfRule>
  </conditionalFormatting>
  <conditionalFormatting sqref="C145:C168">
    <cfRule type="expression" dxfId="16051" priority="371">
      <formula>#REF!="Total"</formula>
    </cfRule>
  </conditionalFormatting>
  <conditionalFormatting sqref="C145:C168">
    <cfRule type="expression" dxfId="16050" priority="370">
      <formula>#REF!="Total"</formula>
    </cfRule>
  </conditionalFormatting>
  <conditionalFormatting sqref="C145:C168">
    <cfRule type="expression" dxfId="16049" priority="369">
      <formula>#REF!="Total"</formula>
    </cfRule>
  </conditionalFormatting>
  <conditionalFormatting sqref="C145:C168">
    <cfRule type="expression" dxfId="16048" priority="368">
      <formula>#REF!="Total"</formula>
    </cfRule>
  </conditionalFormatting>
  <conditionalFormatting sqref="C145:C168">
    <cfRule type="expression" dxfId="16047" priority="367" stopIfTrue="1">
      <formula>#REF!="Total"</formula>
    </cfRule>
  </conditionalFormatting>
  <conditionalFormatting sqref="C145:C168">
    <cfRule type="expression" dxfId="16046" priority="366">
      <formula>#REF!="Total"</formula>
    </cfRule>
  </conditionalFormatting>
  <conditionalFormatting sqref="C145:C168">
    <cfRule type="expression" dxfId="16045" priority="365">
      <formula>#REF!="Total"</formula>
    </cfRule>
  </conditionalFormatting>
  <conditionalFormatting sqref="C145:C168">
    <cfRule type="expression" dxfId="16044" priority="364">
      <formula>#REF!="Total"</formula>
    </cfRule>
  </conditionalFormatting>
  <conditionalFormatting sqref="C145:C152">
    <cfRule type="expression" dxfId="16043" priority="363">
      <formula>#REF!="Total"</formula>
    </cfRule>
  </conditionalFormatting>
  <conditionalFormatting sqref="C145:C168">
    <cfRule type="expression" dxfId="16042" priority="362">
      <formula>#REF!="Total"</formula>
    </cfRule>
  </conditionalFormatting>
  <conditionalFormatting sqref="C145:C168">
    <cfRule type="expression" dxfId="16041" priority="361">
      <formula>#REF!="Total"</formula>
    </cfRule>
  </conditionalFormatting>
  <conditionalFormatting sqref="C158:C168">
    <cfRule type="expression" dxfId="16040" priority="360">
      <formula>#REF!="Total"</formula>
    </cfRule>
  </conditionalFormatting>
  <conditionalFormatting sqref="C145:C168">
    <cfRule type="expression" dxfId="16039" priority="359">
      <formula>#REF!="Total"</formula>
    </cfRule>
  </conditionalFormatting>
  <conditionalFormatting sqref="C145:C168">
    <cfRule type="expression" dxfId="16038" priority="358">
      <formula>#REF!="Total"</formula>
    </cfRule>
  </conditionalFormatting>
  <conditionalFormatting sqref="C145:C168">
    <cfRule type="expression" dxfId="16037" priority="357">
      <formula>#REF!="Total"</formula>
    </cfRule>
  </conditionalFormatting>
  <conditionalFormatting sqref="C145:C168">
    <cfRule type="expression" dxfId="16036" priority="356">
      <formula>#REF!="Total"</formula>
    </cfRule>
  </conditionalFormatting>
  <conditionalFormatting sqref="C156:C157">
    <cfRule type="expression" dxfId="16035" priority="355">
      <formula>#REF!="Total"</formula>
    </cfRule>
  </conditionalFormatting>
  <conditionalFormatting sqref="C152:C153">
    <cfRule type="expression" dxfId="16034" priority="354">
      <formula>#REF!="Total"</formula>
    </cfRule>
  </conditionalFormatting>
  <conditionalFormatting sqref="C145:C166">
    <cfRule type="expression" dxfId="16033" priority="353">
      <formula>#REF!="Total"</formula>
    </cfRule>
  </conditionalFormatting>
  <conditionalFormatting sqref="C145:C168">
    <cfRule type="expression" dxfId="16032" priority="352">
      <formula>#REF!="Total"</formula>
    </cfRule>
  </conditionalFormatting>
  <conditionalFormatting sqref="C167:C168">
    <cfRule type="expression" dxfId="16031" priority="351">
      <formula>#REF!="Total"</formula>
    </cfRule>
  </conditionalFormatting>
  <conditionalFormatting sqref="C167:C168">
    <cfRule type="expression" dxfId="16030" priority="350">
      <formula>#REF!="Total"</formula>
    </cfRule>
  </conditionalFormatting>
  <conditionalFormatting sqref="C155">
    <cfRule type="expression" dxfId="16029" priority="349">
      <formula>#REF!="Total"</formula>
    </cfRule>
  </conditionalFormatting>
  <conditionalFormatting sqref="C167:C168">
    <cfRule type="expression" dxfId="16028" priority="348" stopIfTrue="1">
      <formula>#REF!="Total"</formula>
    </cfRule>
  </conditionalFormatting>
  <conditionalFormatting sqref="C167:C168">
    <cfRule type="expression" dxfId="16027" priority="347">
      <formula>#REF!="Total"</formula>
    </cfRule>
  </conditionalFormatting>
  <conditionalFormatting sqref="C167:C168">
    <cfRule type="expression" dxfId="16026" priority="346">
      <formula>#REF!="Total"</formula>
    </cfRule>
  </conditionalFormatting>
  <conditionalFormatting sqref="C167:C168">
    <cfRule type="expression" dxfId="16025" priority="345">
      <formula>#REF!="Total"</formula>
    </cfRule>
  </conditionalFormatting>
  <conditionalFormatting sqref="C154">
    <cfRule type="expression" dxfId="16024" priority="344">
      <formula>#REF!="Total"</formula>
    </cfRule>
  </conditionalFormatting>
  <conditionalFormatting sqref="C167:C168">
    <cfRule type="expression" dxfId="16023" priority="343">
      <formula>#REF!="Total"</formula>
    </cfRule>
  </conditionalFormatting>
  <conditionalFormatting sqref="C145:C156">
    <cfRule type="expression" dxfId="16022" priority="342">
      <formula>#REF!="Total"</formula>
    </cfRule>
  </conditionalFormatting>
  <conditionalFormatting sqref="C167:C168">
    <cfRule type="expression" dxfId="16021" priority="341">
      <formula>#REF!="Total"</formula>
    </cfRule>
  </conditionalFormatting>
  <conditionalFormatting sqref="C167:C168">
    <cfRule type="expression" dxfId="16020" priority="340">
      <formula>#REF!="Total"</formula>
    </cfRule>
  </conditionalFormatting>
  <conditionalFormatting sqref="C167:C168">
    <cfRule type="expression" dxfId="16019" priority="339">
      <formula>#REF!="Total"</formula>
    </cfRule>
  </conditionalFormatting>
  <conditionalFormatting sqref="C167:C168">
    <cfRule type="expression" dxfId="16018" priority="338">
      <formula>#REF!="Total"</formula>
    </cfRule>
  </conditionalFormatting>
  <conditionalFormatting sqref="C167:C168">
    <cfRule type="expression" dxfId="16017" priority="337">
      <formula>#REF!="Total"</formula>
    </cfRule>
  </conditionalFormatting>
  <conditionalFormatting sqref="C167:C168">
    <cfRule type="expression" dxfId="16016" priority="336" stopIfTrue="1">
      <formula>#REF!="Total"</formula>
    </cfRule>
  </conditionalFormatting>
  <conditionalFormatting sqref="C167:C168">
    <cfRule type="expression" dxfId="16015" priority="335">
      <formula>#REF!="Total"</formula>
    </cfRule>
  </conditionalFormatting>
  <conditionalFormatting sqref="C167:C168">
    <cfRule type="expression" dxfId="16014" priority="334">
      <formula>#REF!="Total"</formula>
    </cfRule>
  </conditionalFormatting>
  <conditionalFormatting sqref="C167:C168">
    <cfRule type="expression" dxfId="16013" priority="333">
      <formula>#REF!="Total"</formula>
    </cfRule>
  </conditionalFormatting>
  <conditionalFormatting sqref="C167:C168">
    <cfRule type="expression" dxfId="16012" priority="332">
      <formula>#REF!="Total"</formula>
    </cfRule>
  </conditionalFormatting>
  <conditionalFormatting sqref="C167:C168">
    <cfRule type="expression" dxfId="16011" priority="331">
      <formula>#REF!="Total"</formula>
    </cfRule>
  </conditionalFormatting>
  <conditionalFormatting sqref="C145:C167">
    <cfRule type="expression" dxfId="16010" priority="330">
      <formula>#REF!="Total"</formula>
    </cfRule>
  </conditionalFormatting>
  <conditionalFormatting sqref="C145:C168">
    <cfRule type="expression" dxfId="16009" priority="329">
      <formula>#REF!="Total"</formula>
    </cfRule>
  </conditionalFormatting>
  <conditionalFormatting sqref="C145:C166">
    <cfRule type="expression" dxfId="16008" priority="328">
      <formula>#REF!="Total"</formula>
    </cfRule>
  </conditionalFormatting>
  <conditionalFormatting sqref="C145:C157">
    <cfRule type="expression" dxfId="16007" priority="327">
      <formula>#REF!="Total"</formula>
    </cfRule>
  </conditionalFormatting>
  <conditionalFormatting sqref="C145:C168">
    <cfRule type="expression" dxfId="16006" priority="326">
      <formula>#REF!="Total"</formula>
    </cfRule>
  </conditionalFormatting>
  <conditionalFormatting sqref="C145:C166">
    <cfRule type="expression" dxfId="16005" priority="325">
      <formula>#REF!="Total"</formula>
    </cfRule>
  </conditionalFormatting>
  <conditionalFormatting sqref="C167:C168">
    <cfRule type="expression" dxfId="16004" priority="324">
      <formula>#REF!="Total"</formula>
    </cfRule>
  </conditionalFormatting>
  <conditionalFormatting sqref="C145:C166">
    <cfRule type="expression" dxfId="16003" priority="323">
      <formula>#REF!="Total"</formula>
    </cfRule>
  </conditionalFormatting>
  <conditionalFormatting sqref="C167:C168">
    <cfRule type="expression" dxfId="16002" priority="322">
      <formula>#REF!="Total"</formula>
    </cfRule>
  </conditionalFormatting>
  <conditionalFormatting sqref="C145:C166">
    <cfRule type="expression" dxfId="16001" priority="321">
      <formula>#REF!="Total"</formula>
    </cfRule>
  </conditionalFormatting>
  <conditionalFormatting sqref="C145:C166">
    <cfRule type="expression" dxfId="16000" priority="320">
      <formula>#REF!="Total"</formula>
    </cfRule>
  </conditionalFormatting>
  <conditionalFormatting sqref="C167:C168">
    <cfRule type="expression" dxfId="15999" priority="319">
      <formula>#REF!="Total"</formula>
    </cfRule>
  </conditionalFormatting>
  <conditionalFormatting sqref="C145:C166">
    <cfRule type="expression" dxfId="15998" priority="318">
      <formula>#REF!="Total"</formula>
    </cfRule>
  </conditionalFormatting>
  <conditionalFormatting sqref="C145:C168">
    <cfRule type="expression" dxfId="15997" priority="317">
      <formula>#REF!="Total"</formula>
    </cfRule>
  </conditionalFormatting>
  <conditionalFormatting sqref="C158:C166">
    <cfRule type="expression" dxfId="15996" priority="316" stopIfTrue="1">
      <formula>#REF!="Total"</formula>
    </cfRule>
  </conditionalFormatting>
  <conditionalFormatting sqref="C145:C166">
    <cfRule type="expression" dxfId="15995" priority="315">
      <formula>#REF!="Total"</formula>
    </cfRule>
  </conditionalFormatting>
  <conditionalFormatting sqref="C145:C166">
    <cfRule type="expression" dxfId="15994" priority="314">
      <formula>#REF!="Total"</formula>
    </cfRule>
  </conditionalFormatting>
  <conditionalFormatting sqref="C167:C168">
    <cfRule type="expression" dxfId="15993" priority="313">
      <formula>#REF!="Total"</formula>
    </cfRule>
  </conditionalFormatting>
  <conditionalFormatting sqref="C154:C166">
    <cfRule type="expression" dxfId="15992" priority="312" stopIfTrue="1">
      <formula>#REF!="Total"</formula>
    </cfRule>
  </conditionalFormatting>
  <conditionalFormatting sqref="C155:C166">
    <cfRule type="expression" dxfId="15991" priority="311">
      <formula>#REF!="Total"</formula>
    </cfRule>
  </conditionalFormatting>
  <conditionalFormatting sqref="C154:C166">
    <cfRule type="expression" dxfId="15990" priority="310">
      <formula>#REF!="Total"</formula>
    </cfRule>
  </conditionalFormatting>
  <conditionalFormatting sqref="C149:C166">
    <cfRule type="expression" dxfId="15989" priority="309">
      <formula>#REF!="Total"</formula>
    </cfRule>
  </conditionalFormatting>
  <conditionalFormatting sqref="B175:B195">
    <cfRule type="expression" dxfId="15988" priority="308">
      <formula>#REF!="Total"</formula>
    </cfRule>
  </conditionalFormatting>
  <conditionalFormatting sqref="B175:B195">
    <cfRule type="expression" dxfId="15987" priority="307">
      <formula>#REF!="Total"</formula>
    </cfRule>
  </conditionalFormatting>
  <conditionalFormatting sqref="B175:B195">
    <cfRule type="expression" dxfId="15986" priority="306">
      <formula>#REF!="Total"</formula>
    </cfRule>
  </conditionalFormatting>
  <conditionalFormatting sqref="B175:B195">
    <cfRule type="expression" dxfId="15985" priority="305">
      <formula>#REF!="Total"</formula>
    </cfRule>
  </conditionalFormatting>
  <conditionalFormatting sqref="B175:B195">
    <cfRule type="expression" dxfId="15984" priority="304">
      <formula>#REF!="Total"</formula>
    </cfRule>
  </conditionalFormatting>
  <conditionalFormatting sqref="B175:B195">
    <cfRule type="expression" dxfId="15983" priority="303">
      <formula>#REF!="Total"</formula>
    </cfRule>
  </conditionalFormatting>
  <conditionalFormatting sqref="B175:B195">
    <cfRule type="expression" dxfId="15982" priority="302">
      <formula>#REF!="Total"</formula>
    </cfRule>
  </conditionalFormatting>
  <conditionalFormatting sqref="B175:B195">
    <cfRule type="expression" dxfId="15981" priority="301">
      <formula>#REF!="Total"</formula>
    </cfRule>
  </conditionalFormatting>
  <conditionalFormatting sqref="B175:B195">
    <cfRule type="expression" dxfId="15980" priority="300">
      <formula>#REF!="Total"</formula>
    </cfRule>
  </conditionalFormatting>
  <conditionalFormatting sqref="B175:B195">
    <cfRule type="expression" dxfId="15979" priority="299">
      <formula>#REF!="Total"</formula>
    </cfRule>
  </conditionalFormatting>
  <conditionalFormatting sqref="B175:B195">
    <cfRule type="expression" dxfId="15978" priority="298">
      <formula>#REF!="Total"</formula>
    </cfRule>
  </conditionalFormatting>
  <conditionalFormatting sqref="B175:B195">
    <cfRule type="expression" dxfId="15977" priority="297">
      <formula>#REF!="Total"</formula>
    </cfRule>
  </conditionalFormatting>
  <conditionalFormatting sqref="B175:B195">
    <cfRule type="expression" dxfId="15976" priority="296">
      <formula>#REF!="Total"</formula>
    </cfRule>
  </conditionalFormatting>
  <conditionalFormatting sqref="B182:B195">
    <cfRule type="expression" dxfId="15975" priority="295">
      <formula>#REF!="Total"</formula>
    </cfRule>
  </conditionalFormatting>
  <conditionalFormatting sqref="B175:B195">
    <cfRule type="expression" dxfId="15974" priority="294">
      <formula>#REF!="Total"</formula>
    </cfRule>
  </conditionalFormatting>
  <conditionalFormatting sqref="B175:B195">
    <cfRule type="expression" dxfId="15973" priority="293">
      <formula>#REF!="Total"</formula>
    </cfRule>
  </conditionalFormatting>
  <conditionalFormatting sqref="B175:B195">
    <cfRule type="expression" dxfId="15972" priority="292">
      <formula>#REF!="Total"</formula>
    </cfRule>
  </conditionalFormatting>
  <conditionalFormatting sqref="B175:B195">
    <cfRule type="expression" dxfId="15971" priority="291">
      <formula>#REF!="Total"</formula>
    </cfRule>
  </conditionalFormatting>
  <conditionalFormatting sqref="B175:B195">
    <cfRule type="expression" dxfId="15970" priority="290">
      <formula>#REF!="Total"</formula>
    </cfRule>
  </conditionalFormatting>
  <conditionalFormatting sqref="B175:B195">
    <cfRule type="expression" dxfId="15969" priority="289">
      <formula>#REF!="Total"</formula>
    </cfRule>
  </conditionalFormatting>
  <conditionalFormatting sqref="B175:B195">
    <cfRule type="expression" dxfId="15968" priority="288">
      <formula>#REF!="Total"</formula>
    </cfRule>
  </conditionalFormatting>
  <conditionalFormatting sqref="B175:B195">
    <cfRule type="expression" dxfId="15967" priority="287">
      <formula>#REF!="Total"</formula>
    </cfRule>
  </conditionalFormatting>
  <conditionalFormatting sqref="B175:B195">
    <cfRule type="expression" dxfId="15966" priority="286">
      <formula>#REF!="Total"</formula>
    </cfRule>
  </conditionalFormatting>
  <conditionalFormatting sqref="B175:B195">
    <cfRule type="expression" dxfId="15965" priority="285">
      <formula>#REF!="Total"</formula>
    </cfRule>
  </conditionalFormatting>
  <conditionalFormatting sqref="B175:B195">
    <cfRule type="expression" dxfId="15964" priority="284">
      <formula>#REF!="Total"</formula>
    </cfRule>
  </conditionalFormatting>
  <conditionalFormatting sqref="B175:B195">
    <cfRule type="expression" dxfId="15963" priority="283">
      <formula>#REF!="Total"</formula>
    </cfRule>
  </conditionalFormatting>
  <conditionalFormatting sqref="B175:B195">
    <cfRule type="expression" dxfId="15962" priority="282">
      <formula>#REF!="Total"</formula>
    </cfRule>
  </conditionalFormatting>
  <conditionalFormatting sqref="B175:B195">
    <cfRule type="expression" dxfId="15961" priority="281">
      <formula>#REF!="Total"</formula>
    </cfRule>
  </conditionalFormatting>
  <conditionalFormatting sqref="B175:B195">
    <cfRule type="expression" dxfId="15960" priority="280">
      <formula>#REF!="Total"</formula>
    </cfRule>
  </conditionalFormatting>
  <conditionalFormatting sqref="B175:B195">
    <cfRule type="expression" dxfId="15959" priority="279">
      <formula>#REF!="Total"</formula>
    </cfRule>
  </conditionalFormatting>
  <conditionalFormatting sqref="B175:B195">
    <cfRule type="expression" dxfId="15958" priority="278">
      <formula>#REF!="Total"</formula>
    </cfRule>
  </conditionalFormatting>
  <conditionalFormatting sqref="B175:B195">
    <cfRule type="expression" dxfId="15957" priority="277">
      <formula>#REF!="Total"</formula>
    </cfRule>
  </conditionalFormatting>
  <conditionalFormatting sqref="B175:B195">
    <cfRule type="expression" dxfId="15956" priority="276">
      <formula>#REF!="Total"</formula>
    </cfRule>
  </conditionalFormatting>
  <conditionalFormatting sqref="B175:B195">
    <cfRule type="expression" dxfId="15955" priority="275">
      <formula>#REF!="Total"</formula>
    </cfRule>
  </conditionalFormatting>
  <conditionalFormatting sqref="B175:B195">
    <cfRule type="expression" dxfId="15954" priority="274">
      <formula>#REF!="Total"</formula>
    </cfRule>
  </conditionalFormatting>
  <conditionalFormatting sqref="B175:B195">
    <cfRule type="expression" dxfId="15953" priority="273">
      <formula>#REF!="Total"</formula>
    </cfRule>
  </conditionalFormatting>
  <conditionalFormatting sqref="B175:B195">
    <cfRule type="expression" dxfId="15952" priority="272">
      <formula>#REF!="Total"</formula>
    </cfRule>
  </conditionalFormatting>
  <conditionalFormatting sqref="B175:B195">
    <cfRule type="expression" dxfId="15951" priority="271">
      <formula>#REF!="Total"</formula>
    </cfRule>
  </conditionalFormatting>
  <conditionalFormatting sqref="B175:B195">
    <cfRule type="expression" dxfId="15950" priority="270">
      <formula>#REF!="Total"</formula>
    </cfRule>
  </conditionalFormatting>
  <conditionalFormatting sqref="B175:B195">
    <cfRule type="expression" dxfId="15949" priority="269">
      <formula>#REF!="Total"</formula>
    </cfRule>
  </conditionalFormatting>
  <conditionalFormatting sqref="B175:B195">
    <cfRule type="expression" dxfId="15948" priority="268">
      <formula>#REF!="Total"</formula>
    </cfRule>
  </conditionalFormatting>
  <conditionalFormatting sqref="B175:B195">
    <cfRule type="expression" dxfId="15947" priority="267">
      <formula>#REF!="Total"</formula>
    </cfRule>
  </conditionalFormatting>
  <conditionalFormatting sqref="B175:B195">
    <cfRule type="expression" dxfId="15946" priority="266">
      <formula>#REF!="Total"</formula>
    </cfRule>
  </conditionalFormatting>
  <conditionalFormatting sqref="B175:B195">
    <cfRule type="expression" dxfId="15945" priority="265">
      <formula>#REF!="Total"</formula>
    </cfRule>
  </conditionalFormatting>
  <conditionalFormatting sqref="B175:B195">
    <cfRule type="expression" dxfId="15944" priority="264">
      <formula>#REF!="Total"</formula>
    </cfRule>
  </conditionalFormatting>
  <conditionalFormatting sqref="B175:B195">
    <cfRule type="expression" dxfId="15943" priority="263">
      <formula>#REF!="Total"</formula>
    </cfRule>
  </conditionalFormatting>
  <conditionalFormatting sqref="B175:B195">
    <cfRule type="expression" dxfId="15942" priority="262">
      <formula>#REF!="Total"</formula>
    </cfRule>
  </conditionalFormatting>
  <conditionalFormatting sqref="B175:B195">
    <cfRule type="expression" dxfId="15941" priority="261">
      <formula>#REF!="Total"</formula>
    </cfRule>
  </conditionalFormatting>
  <conditionalFormatting sqref="B175:B195">
    <cfRule type="expression" dxfId="15940" priority="260">
      <formula>#REF!="Total"</formula>
    </cfRule>
  </conditionalFormatting>
  <conditionalFormatting sqref="B179:B195">
    <cfRule type="expression" dxfId="15939" priority="259">
      <formula>#REF!="Total"</formula>
    </cfRule>
  </conditionalFormatting>
  <conditionalFormatting sqref="B175:B195">
    <cfRule type="expression" dxfId="15938" priority="258">
      <formula>#REF!="Total"</formula>
    </cfRule>
  </conditionalFormatting>
  <conditionalFormatting sqref="B175:B195">
    <cfRule type="expression" dxfId="15937" priority="257">
      <formula>#REF!="Total"</formula>
    </cfRule>
  </conditionalFormatting>
  <conditionalFormatting sqref="B175:B195">
    <cfRule type="expression" dxfId="15936" priority="256">
      <formula>#REF!="Total"</formula>
    </cfRule>
  </conditionalFormatting>
  <conditionalFormatting sqref="B175:B195">
    <cfRule type="expression" dxfId="15935" priority="255">
      <formula>#REF!="Total"</formula>
    </cfRule>
  </conditionalFormatting>
  <conditionalFormatting sqref="B175:B195">
    <cfRule type="expression" dxfId="15934" priority="254">
      <formula>#REF!="Total"</formula>
    </cfRule>
  </conditionalFormatting>
  <conditionalFormatting sqref="B175:B195">
    <cfRule type="expression" dxfId="15933" priority="253">
      <formula>#REF!="Total"</formula>
    </cfRule>
  </conditionalFormatting>
  <conditionalFormatting sqref="B175:B195">
    <cfRule type="expression" dxfId="15932" priority="252">
      <formula>#REF!="Total"</formula>
    </cfRule>
  </conditionalFormatting>
  <conditionalFormatting sqref="B175:B195">
    <cfRule type="expression" dxfId="15931" priority="251">
      <formula>#REF!="Total"</formula>
    </cfRule>
  </conditionalFormatting>
  <conditionalFormatting sqref="B175:B195">
    <cfRule type="expression" dxfId="15930" priority="250">
      <formula>#REF!="Total"</formula>
    </cfRule>
  </conditionalFormatting>
  <conditionalFormatting sqref="B175:B195">
    <cfRule type="expression" dxfId="15929" priority="249">
      <formula>#REF!="Total"</formula>
    </cfRule>
  </conditionalFormatting>
  <conditionalFormatting sqref="B175:B195">
    <cfRule type="expression" dxfId="15928" priority="248">
      <formula>#REF!="Total"</formula>
    </cfRule>
  </conditionalFormatting>
  <conditionalFormatting sqref="B175:B195">
    <cfRule type="expression" dxfId="15927" priority="247">
      <formula>#REF!="Total"</formula>
    </cfRule>
  </conditionalFormatting>
  <conditionalFormatting sqref="B175:B195">
    <cfRule type="expression" dxfId="15926" priority="246">
      <formula>#REF!="Total"</formula>
    </cfRule>
  </conditionalFormatting>
  <conditionalFormatting sqref="B175:B195">
    <cfRule type="expression" dxfId="15925" priority="245">
      <formula>#REF!="Total"</formula>
    </cfRule>
  </conditionalFormatting>
  <conditionalFormatting sqref="B175:B195">
    <cfRule type="expression" dxfId="15924" priority="244">
      <formula>#REF!="Total"</formula>
    </cfRule>
  </conditionalFormatting>
  <conditionalFormatting sqref="B175:B195">
    <cfRule type="expression" dxfId="15923" priority="243">
      <formula>#REF!="Total"</formula>
    </cfRule>
  </conditionalFormatting>
  <conditionalFormatting sqref="B175:B195">
    <cfRule type="expression" dxfId="15922" priority="242">
      <formula>#REF!="Total"</formula>
    </cfRule>
  </conditionalFormatting>
  <conditionalFormatting sqref="B175:B195">
    <cfRule type="expression" dxfId="15921" priority="241">
      <formula>#REF!="Total"</formula>
    </cfRule>
  </conditionalFormatting>
  <conditionalFormatting sqref="B175:B195">
    <cfRule type="expression" dxfId="15920" priority="240">
      <formula>#REF!="Total"</formula>
    </cfRule>
  </conditionalFormatting>
  <conditionalFormatting sqref="B175:B195">
    <cfRule type="expression" dxfId="15919" priority="239">
      <formula>#REF!="Total"</formula>
    </cfRule>
  </conditionalFormatting>
  <conditionalFormatting sqref="B175:B195">
    <cfRule type="expression" dxfId="15918" priority="238">
      <formula>#REF!="Total"</formula>
    </cfRule>
  </conditionalFormatting>
  <conditionalFormatting sqref="B175:B195">
    <cfRule type="expression" dxfId="15917" priority="237">
      <formula>#REF!="Total"</formula>
    </cfRule>
  </conditionalFormatting>
  <conditionalFormatting sqref="B175:B195">
    <cfRule type="expression" dxfId="15916" priority="236">
      <formula>#REF!="Total"</formula>
    </cfRule>
  </conditionalFormatting>
  <conditionalFormatting sqref="B180:B195">
    <cfRule type="expression" dxfId="15915" priority="235">
      <formula>#REF!="Total"</formula>
    </cfRule>
  </conditionalFormatting>
  <conditionalFormatting sqref="B202:B221">
    <cfRule type="expression" dxfId="15914" priority="234">
      <formula>#REF!="Total"</formula>
    </cfRule>
  </conditionalFormatting>
  <conditionalFormatting sqref="B202:B221">
    <cfRule type="expression" dxfId="15913" priority="233">
      <formula>#REF!="Total"</formula>
    </cfRule>
  </conditionalFormatting>
  <conditionalFormatting sqref="B202:B221">
    <cfRule type="expression" dxfId="15912" priority="232">
      <formula>#REF!="Total"</formula>
    </cfRule>
  </conditionalFormatting>
  <conditionalFormatting sqref="B202:B221">
    <cfRule type="expression" dxfId="15911" priority="231">
      <formula>#REF!="Total"</formula>
    </cfRule>
  </conditionalFormatting>
  <conditionalFormatting sqref="B202:B221">
    <cfRule type="expression" dxfId="15910" priority="230">
      <formula>#REF!="Total"</formula>
    </cfRule>
  </conditionalFormatting>
  <conditionalFormatting sqref="B202:B221">
    <cfRule type="expression" dxfId="15909" priority="229">
      <formula>#REF!="Total"</formula>
    </cfRule>
  </conditionalFormatting>
  <conditionalFormatting sqref="B202:B221">
    <cfRule type="expression" dxfId="15908" priority="228">
      <formula>#REF!="Total"</formula>
    </cfRule>
  </conditionalFormatting>
  <conditionalFormatting sqref="B202:B221">
    <cfRule type="expression" dxfId="15907" priority="227">
      <formula>#REF!="Total"</formula>
    </cfRule>
  </conditionalFormatting>
  <conditionalFormatting sqref="B202:B221">
    <cfRule type="expression" dxfId="15906" priority="226">
      <formula>#REF!="Total"</formula>
    </cfRule>
  </conditionalFormatting>
  <conditionalFormatting sqref="B202:B221">
    <cfRule type="expression" dxfId="15905" priority="225">
      <formula>#REF!="Total"</formula>
    </cfRule>
  </conditionalFormatting>
  <conditionalFormatting sqref="B202:B221">
    <cfRule type="expression" dxfId="15904" priority="224">
      <formula>#REF!="Total"</formula>
    </cfRule>
  </conditionalFormatting>
  <conditionalFormatting sqref="B202:B221">
    <cfRule type="expression" dxfId="15903" priority="223">
      <formula>#REF!="Total"</formula>
    </cfRule>
  </conditionalFormatting>
  <conditionalFormatting sqref="B202:B221">
    <cfRule type="expression" dxfId="15902" priority="222">
      <formula>#REF!="Total"</formula>
    </cfRule>
  </conditionalFormatting>
  <conditionalFormatting sqref="B209:B221">
    <cfRule type="expression" dxfId="15901" priority="221">
      <formula>#REF!="Total"</formula>
    </cfRule>
  </conditionalFormatting>
  <conditionalFormatting sqref="B202:B221">
    <cfRule type="expression" dxfId="15900" priority="220">
      <formula>#REF!="Total"</formula>
    </cfRule>
  </conditionalFormatting>
  <conditionalFormatting sqref="B202:B221">
    <cfRule type="expression" dxfId="15899" priority="219">
      <formula>#REF!="Total"</formula>
    </cfRule>
  </conditionalFormatting>
  <conditionalFormatting sqref="B202:B221">
    <cfRule type="expression" dxfId="15898" priority="218">
      <formula>#REF!="Total"</formula>
    </cfRule>
  </conditionalFormatting>
  <conditionalFormatting sqref="B202:B221">
    <cfRule type="expression" dxfId="15897" priority="217">
      <formula>#REF!="Total"</formula>
    </cfRule>
  </conditionalFormatting>
  <conditionalFormatting sqref="B202:B221">
    <cfRule type="expression" dxfId="15896" priority="216">
      <formula>#REF!="Total"</formula>
    </cfRule>
  </conditionalFormatting>
  <conditionalFormatting sqref="B202:B221">
    <cfRule type="expression" dxfId="15895" priority="215">
      <formula>#REF!="Total"</formula>
    </cfRule>
  </conditionalFormatting>
  <conditionalFormatting sqref="B202:B221">
    <cfRule type="expression" dxfId="15894" priority="214">
      <formula>#REF!="Total"</formula>
    </cfRule>
  </conditionalFormatting>
  <conditionalFormatting sqref="B202:B221">
    <cfRule type="expression" dxfId="15893" priority="213">
      <formula>#REF!="Total"</formula>
    </cfRule>
  </conditionalFormatting>
  <conditionalFormatting sqref="B202:B221">
    <cfRule type="expression" dxfId="15892" priority="212">
      <formula>#REF!="Total"</formula>
    </cfRule>
  </conditionalFormatting>
  <conditionalFormatting sqref="B202:B221">
    <cfRule type="expression" dxfId="15891" priority="211">
      <formula>#REF!="Total"</formula>
    </cfRule>
  </conditionalFormatting>
  <conditionalFormatting sqref="B202:B221">
    <cfRule type="expression" dxfId="15890" priority="210">
      <formula>#REF!="Total"</formula>
    </cfRule>
  </conditionalFormatting>
  <conditionalFormatting sqref="B202:B221">
    <cfRule type="expression" dxfId="15889" priority="209">
      <formula>#REF!="Total"</formula>
    </cfRule>
  </conditionalFormatting>
  <conditionalFormatting sqref="B202:B221">
    <cfRule type="expression" dxfId="15888" priority="208">
      <formula>#REF!="Total"</formula>
    </cfRule>
  </conditionalFormatting>
  <conditionalFormatting sqref="B202:B221">
    <cfRule type="expression" dxfId="15887" priority="207">
      <formula>#REF!="Total"</formula>
    </cfRule>
  </conditionalFormatting>
  <conditionalFormatting sqref="B202:B221">
    <cfRule type="expression" dxfId="15886" priority="206">
      <formula>#REF!="Total"</formula>
    </cfRule>
  </conditionalFormatting>
  <conditionalFormatting sqref="B202:B221">
    <cfRule type="expression" dxfId="15885" priority="205">
      <formula>#REF!="Total"</formula>
    </cfRule>
  </conditionalFormatting>
  <conditionalFormatting sqref="B202:B221">
    <cfRule type="expression" dxfId="15884" priority="204">
      <formula>#REF!="Total"</formula>
    </cfRule>
  </conditionalFormatting>
  <conditionalFormatting sqref="B202:B221">
    <cfRule type="expression" dxfId="15883" priority="203">
      <formula>#REF!="Total"</formula>
    </cfRule>
  </conditionalFormatting>
  <conditionalFormatting sqref="B202:B221">
    <cfRule type="expression" dxfId="15882" priority="202">
      <formula>#REF!="Total"</formula>
    </cfRule>
  </conditionalFormatting>
  <conditionalFormatting sqref="B202:B221">
    <cfRule type="expression" dxfId="15881" priority="201">
      <formula>#REF!="Total"</formula>
    </cfRule>
  </conditionalFormatting>
  <conditionalFormatting sqref="B202:B221">
    <cfRule type="expression" dxfId="15880" priority="200">
      <formula>#REF!="Total"</formula>
    </cfRule>
  </conditionalFormatting>
  <conditionalFormatting sqref="B202:B221">
    <cfRule type="expression" dxfId="15879" priority="199">
      <formula>#REF!="Total"</formula>
    </cfRule>
  </conditionalFormatting>
  <conditionalFormatting sqref="B202:B221">
    <cfRule type="expression" dxfId="15878" priority="198">
      <formula>#REF!="Total"</formula>
    </cfRule>
  </conditionalFormatting>
  <conditionalFormatting sqref="B202:B221">
    <cfRule type="expression" dxfId="15877" priority="197">
      <formula>#REF!="Total"</formula>
    </cfRule>
  </conditionalFormatting>
  <conditionalFormatting sqref="B202:B221">
    <cfRule type="expression" dxfId="15876" priority="196">
      <formula>#REF!="Total"</formula>
    </cfRule>
  </conditionalFormatting>
  <conditionalFormatting sqref="B202:B221">
    <cfRule type="expression" dxfId="15875" priority="195">
      <formula>#REF!="Total"</formula>
    </cfRule>
  </conditionalFormatting>
  <conditionalFormatting sqref="B202:B221">
    <cfRule type="expression" dxfId="15874" priority="194">
      <formula>#REF!="Total"</formula>
    </cfRule>
  </conditionalFormatting>
  <conditionalFormatting sqref="B202:B221">
    <cfRule type="expression" dxfId="15873" priority="193">
      <formula>#REF!="Total"</formula>
    </cfRule>
  </conditionalFormatting>
  <conditionalFormatting sqref="B202:B221">
    <cfRule type="expression" dxfId="15872" priority="192">
      <formula>#REF!="Total"</formula>
    </cfRule>
  </conditionalFormatting>
  <conditionalFormatting sqref="B202:B221">
    <cfRule type="expression" dxfId="15871" priority="191">
      <formula>#REF!="Total"</formula>
    </cfRule>
  </conditionalFormatting>
  <conditionalFormatting sqref="B202:B221">
    <cfRule type="expression" dxfId="15870" priority="190">
      <formula>#REF!="Total"</formula>
    </cfRule>
  </conditionalFormatting>
  <conditionalFormatting sqref="B202:B221">
    <cfRule type="expression" dxfId="15869" priority="189">
      <formula>#REF!="Total"</formula>
    </cfRule>
  </conditionalFormatting>
  <conditionalFormatting sqref="B202:B221">
    <cfRule type="expression" dxfId="15868" priority="188">
      <formula>#REF!="Total"</formula>
    </cfRule>
  </conditionalFormatting>
  <conditionalFormatting sqref="B202:B221">
    <cfRule type="expression" dxfId="15867" priority="187">
      <formula>#REF!="Total"</formula>
    </cfRule>
  </conditionalFormatting>
  <conditionalFormatting sqref="B202:B221">
    <cfRule type="expression" dxfId="15866" priority="186">
      <formula>#REF!="Total"</formula>
    </cfRule>
  </conditionalFormatting>
  <conditionalFormatting sqref="B206:B221">
    <cfRule type="expression" dxfId="15865" priority="185">
      <formula>#REF!="Total"</formula>
    </cfRule>
  </conditionalFormatting>
  <conditionalFormatting sqref="B202:B221">
    <cfRule type="expression" dxfId="15864" priority="184">
      <formula>#REF!="Total"</formula>
    </cfRule>
  </conditionalFormatting>
  <conditionalFormatting sqref="B202:B221">
    <cfRule type="expression" dxfId="15863" priority="183">
      <formula>#REF!="Total"</formula>
    </cfRule>
  </conditionalFormatting>
  <conditionalFormatting sqref="B202:B221">
    <cfRule type="expression" dxfId="15862" priority="182">
      <formula>#REF!="Total"</formula>
    </cfRule>
  </conditionalFormatting>
  <conditionalFormatting sqref="B202:B221">
    <cfRule type="expression" dxfId="15861" priority="181">
      <formula>#REF!="Total"</formula>
    </cfRule>
  </conditionalFormatting>
  <conditionalFormatting sqref="B202:B221">
    <cfRule type="expression" dxfId="15860" priority="180">
      <formula>#REF!="Total"</formula>
    </cfRule>
  </conditionalFormatting>
  <conditionalFormatting sqref="B202:B221">
    <cfRule type="expression" dxfId="15859" priority="179">
      <formula>#REF!="Total"</formula>
    </cfRule>
  </conditionalFormatting>
  <conditionalFormatting sqref="B202:B221">
    <cfRule type="expression" dxfId="15858" priority="178">
      <formula>#REF!="Total"</formula>
    </cfRule>
  </conditionalFormatting>
  <conditionalFormatting sqref="B202:B221">
    <cfRule type="expression" dxfId="15857" priority="177">
      <formula>#REF!="Total"</formula>
    </cfRule>
  </conditionalFormatting>
  <conditionalFormatting sqref="B202:B221">
    <cfRule type="expression" dxfId="15856" priority="176">
      <formula>#REF!="Total"</formula>
    </cfRule>
  </conditionalFormatting>
  <conditionalFormatting sqref="B202:B221">
    <cfRule type="expression" dxfId="15855" priority="175">
      <formula>#REF!="Total"</formula>
    </cfRule>
  </conditionalFormatting>
  <conditionalFormatting sqref="B202:B221">
    <cfRule type="expression" dxfId="15854" priority="174">
      <formula>#REF!="Total"</formula>
    </cfRule>
  </conditionalFormatting>
  <conditionalFormatting sqref="B202:B221">
    <cfRule type="expression" dxfId="15853" priority="173">
      <formula>#REF!="Total"</formula>
    </cfRule>
  </conditionalFormatting>
  <conditionalFormatting sqref="B202:B221">
    <cfRule type="expression" dxfId="15852" priority="172">
      <formula>#REF!="Total"</formula>
    </cfRule>
  </conditionalFormatting>
  <conditionalFormatting sqref="B202:B221">
    <cfRule type="expression" dxfId="15851" priority="171">
      <formula>#REF!="Total"</formula>
    </cfRule>
  </conditionalFormatting>
  <conditionalFormatting sqref="B202:B221">
    <cfRule type="expression" dxfId="15850" priority="170">
      <formula>#REF!="Total"</formula>
    </cfRule>
  </conditionalFormatting>
  <conditionalFormatting sqref="B202:B221">
    <cfRule type="expression" dxfId="15849" priority="169">
      <formula>#REF!="Total"</formula>
    </cfRule>
  </conditionalFormatting>
  <conditionalFormatting sqref="B202:B221">
    <cfRule type="expression" dxfId="15848" priority="168">
      <formula>#REF!="Total"</formula>
    </cfRule>
  </conditionalFormatting>
  <conditionalFormatting sqref="B202:B221">
    <cfRule type="expression" dxfId="15847" priority="167">
      <formula>#REF!="Total"</formula>
    </cfRule>
  </conditionalFormatting>
  <conditionalFormatting sqref="B202:B221">
    <cfRule type="expression" dxfId="15846" priority="166">
      <formula>#REF!="Total"</formula>
    </cfRule>
  </conditionalFormatting>
  <conditionalFormatting sqref="B202:B221">
    <cfRule type="expression" dxfId="15845" priority="165">
      <formula>#REF!="Total"</formula>
    </cfRule>
  </conditionalFormatting>
  <conditionalFormatting sqref="B202:B221">
    <cfRule type="expression" dxfId="15844" priority="164">
      <formula>#REF!="Total"</formula>
    </cfRule>
  </conditionalFormatting>
  <conditionalFormatting sqref="B202:B221">
    <cfRule type="expression" dxfId="15843" priority="163">
      <formula>#REF!="Total"</formula>
    </cfRule>
  </conditionalFormatting>
  <conditionalFormatting sqref="B202:B221">
    <cfRule type="expression" dxfId="15842" priority="162">
      <formula>#REF!="Total"</formula>
    </cfRule>
  </conditionalFormatting>
  <conditionalFormatting sqref="C198:C219">
    <cfRule type="expression" dxfId="15841" priority="161">
      <formula>#REF!="Total"</formula>
    </cfRule>
  </conditionalFormatting>
  <conditionalFormatting sqref="C198:C219">
    <cfRule type="expression" dxfId="15840" priority="160">
      <formula>#REF!="Total"</formula>
    </cfRule>
  </conditionalFormatting>
  <conditionalFormatting sqref="C198:C221">
    <cfRule type="expression" dxfId="15839" priority="159">
      <formula>#REF!="Total"</formula>
    </cfRule>
  </conditionalFormatting>
  <conditionalFormatting sqref="C198:C219">
    <cfRule type="expression" dxfId="15838" priority="158">
      <formula>#REF!="Total"</formula>
    </cfRule>
  </conditionalFormatting>
  <conditionalFormatting sqref="C220:C221">
    <cfRule type="expression" dxfId="15837" priority="157">
      <formula>#REF!="Total"</formula>
    </cfRule>
  </conditionalFormatting>
  <conditionalFormatting sqref="C211:C219">
    <cfRule type="expression" dxfId="15836" priority="156">
      <formula>#REF!="Total"</formula>
    </cfRule>
  </conditionalFormatting>
  <conditionalFormatting sqref="C198:C219">
    <cfRule type="expression" dxfId="15835" priority="155">
      <formula>#REF!="Total"</formula>
    </cfRule>
  </conditionalFormatting>
  <conditionalFormatting sqref="C198:C219">
    <cfRule type="expression" dxfId="15834" priority="154">
      <formula>#REF!="Total"</formula>
    </cfRule>
  </conditionalFormatting>
  <conditionalFormatting sqref="C220:C221">
    <cfRule type="expression" dxfId="15833" priority="153">
      <formula>#REF!="Total"</formula>
    </cfRule>
  </conditionalFormatting>
  <conditionalFormatting sqref="C220:C221">
    <cfRule type="expression" dxfId="15832" priority="152">
      <formula>#REF!="Total"</formula>
    </cfRule>
  </conditionalFormatting>
  <conditionalFormatting sqref="C203">
    <cfRule type="expression" dxfId="15831" priority="151">
      <formula>#REF!="Total"</formula>
    </cfRule>
  </conditionalFormatting>
  <conditionalFormatting sqref="C204">
    <cfRule type="expression" dxfId="15830" priority="150">
      <formula>#REF!="Total"</formula>
    </cfRule>
  </conditionalFormatting>
  <conditionalFormatting sqref="C198:C219">
    <cfRule type="expression" dxfId="15829" priority="149">
      <formula>#REF!="Total"</formula>
    </cfRule>
  </conditionalFormatting>
  <conditionalFormatting sqref="C210:C219">
    <cfRule type="expression" dxfId="15828" priority="148">
      <formula>#REF!="Total"</formula>
    </cfRule>
  </conditionalFormatting>
  <conditionalFormatting sqref="C220:C221">
    <cfRule type="expression" dxfId="15827" priority="147">
      <formula>#REF!="Total"</formula>
    </cfRule>
  </conditionalFormatting>
  <conditionalFormatting sqref="C198:C219">
    <cfRule type="expression" dxfId="15826" priority="146">
      <formula>#REF!="Total"</formula>
    </cfRule>
  </conditionalFormatting>
  <conditionalFormatting sqref="C198:C202">
    <cfRule type="expression" dxfId="15825" priority="145">
      <formula>#REF!="Total"</formula>
    </cfRule>
  </conditionalFormatting>
  <conditionalFormatting sqref="C206:C207">
    <cfRule type="expression" dxfId="15824" priority="144">
      <formula>#REF!="Total"</formula>
    </cfRule>
  </conditionalFormatting>
  <conditionalFormatting sqref="C198:C219">
    <cfRule type="expression" dxfId="15823" priority="143">
      <formula>#REF!="Total"</formula>
    </cfRule>
  </conditionalFormatting>
  <conditionalFormatting sqref="C198:C201">
    <cfRule type="expression" dxfId="15822" priority="142">
      <formula>#REF!="Total"</formula>
    </cfRule>
  </conditionalFormatting>
  <conditionalFormatting sqref="C220:C221">
    <cfRule type="expression" dxfId="15821" priority="141">
      <formula>#REF!="Total"</formula>
    </cfRule>
  </conditionalFormatting>
  <conditionalFormatting sqref="B198:C198 C199:C221">
    <cfRule type="expression" dxfId="15820" priority="140">
      <formula>#REF!="Total"</formula>
    </cfRule>
  </conditionalFormatting>
  <conditionalFormatting sqref="B198:C198 C199:C221">
    <cfRule type="expression" dxfId="15819" priority="139">
      <formula>#REF!="Total"</formula>
    </cfRule>
  </conditionalFormatting>
  <conditionalFormatting sqref="B198:C198 C199:C221">
    <cfRule type="expression" dxfId="15818" priority="138">
      <formula>#REF!="Total"</formula>
    </cfRule>
  </conditionalFormatting>
  <conditionalFormatting sqref="B198:C198 C199:C221">
    <cfRule type="expression" dxfId="15817" priority="137">
      <formula>#REF!="Total"</formula>
    </cfRule>
  </conditionalFormatting>
  <conditionalFormatting sqref="B198:C198 C199:C221">
    <cfRule type="expression" dxfId="15816" priority="136">
      <formula>#REF!="Total"</formula>
    </cfRule>
  </conditionalFormatting>
  <conditionalFormatting sqref="B198:C198 C199:C221">
    <cfRule type="expression" dxfId="15815" priority="135">
      <formula>#REF!="Total"</formula>
    </cfRule>
  </conditionalFormatting>
  <conditionalFormatting sqref="C199:C221">
    <cfRule type="expression" dxfId="15814" priority="134">
      <formula>#REF!="Total"</formula>
    </cfRule>
  </conditionalFormatting>
  <conditionalFormatting sqref="B198:C198 C199:C221">
    <cfRule type="expression" dxfId="15813" priority="133">
      <formula>#REF!="Total"</formula>
    </cfRule>
  </conditionalFormatting>
  <conditionalFormatting sqref="B198:C198 C199:C221">
    <cfRule type="expression" dxfId="15812" priority="132">
      <formula>#REF!="Total"</formula>
    </cfRule>
  </conditionalFormatting>
  <conditionalFormatting sqref="C199:C221">
    <cfRule type="expression" dxfId="15811" priority="131">
      <formula>#REF!="Total"</formula>
    </cfRule>
  </conditionalFormatting>
  <conditionalFormatting sqref="B198:C198 C199:C221">
    <cfRule type="expression" dxfId="15810" priority="130">
      <formula>#REF!="Total"</formula>
    </cfRule>
  </conditionalFormatting>
  <conditionalFormatting sqref="B198:C198 C199:C221">
    <cfRule type="expression" dxfId="15809" priority="129">
      <formula>#REF!="Total"</formula>
    </cfRule>
  </conditionalFormatting>
  <conditionalFormatting sqref="B198:C198 C199:C221">
    <cfRule type="expression" dxfId="15808" priority="128">
      <formula>#REF!="Total"</formula>
    </cfRule>
  </conditionalFormatting>
  <conditionalFormatting sqref="C198:C221">
    <cfRule type="expression" dxfId="15807" priority="127">
      <formula>#REF!="Total"</formula>
    </cfRule>
  </conditionalFormatting>
  <conditionalFormatting sqref="B198:C198 C199:C221">
    <cfRule type="expression" dxfId="15806" priority="126">
      <formula>#REF!="Total"</formula>
    </cfRule>
  </conditionalFormatting>
  <conditionalFormatting sqref="B198:C198 C199:C221">
    <cfRule type="expression" dxfId="15805" priority="125">
      <formula>#REF!="Total"</formula>
    </cfRule>
  </conditionalFormatting>
  <conditionalFormatting sqref="C198:C221">
    <cfRule type="expression" dxfId="15804" priority="124">
      <formula>#REF!="Total"</formula>
    </cfRule>
  </conditionalFormatting>
  <conditionalFormatting sqref="B198:C198 C199:C221">
    <cfRule type="expression" dxfId="15803" priority="123">
      <formula>#REF!="Total"</formula>
    </cfRule>
  </conditionalFormatting>
  <conditionalFormatting sqref="C199:C221">
    <cfRule type="expression" dxfId="15802" priority="122">
      <formula>#REF!="Total"</formula>
    </cfRule>
  </conditionalFormatting>
  <conditionalFormatting sqref="B198:C198 C199:C221">
    <cfRule type="expression" dxfId="15801" priority="121">
      <formula>#REF!="Total"</formula>
    </cfRule>
  </conditionalFormatting>
  <conditionalFormatting sqref="B198:C198 C199:C221">
    <cfRule type="expression" dxfId="15800" priority="120">
      <formula>#REF!="Total"</formula>
    </cfRule>
  </conditionalFormatting>
  <conditionalFormatting sqref="C198:C221">
    <cfRule type="expression" dxfId="15799" priority="119">
      <formula>#REF!="Total"</formula>
    </cfRule>
  </conditionalFormatting>
  <conditionalFormatting sqref="B198:C198 C199:C221">
    <cfRule type="expression" dxfId="15798" priority="118">
      <formula>#REF!="Total"</formula>
    </cfRule>
  </conditionalFormatting>
  <conditionalFormatting sqref="B198:C198 C199:C221">
    <cfRule type="expression" dxfId="15797" priority="117">
      <formula>#REF!="Total"</formula>
    </cfRule>
  </conditionalFormatting>
  <conditionalFormatting sqref="C199:C221">
    <cfRule type="expression" dxfId="15796" priority="116">
      <formula>#REF!="Total"</formula>
    </cfRule>
  </conditionalFormatting>
  <conditionalFormatting sqref="C199:C221">
    <cfRule type="expression" dxfId="15795" priority="115">
      <formula>#REF!="Total"</formula>
    </cfRule>
  </conditionalFormatting>
  <conditionalFormatting sqref="C199:C221">
    <cfRule type="expression" dxfId="15794" priority="114">
      <formula>#REF!="Total"</formula>
    </cfRule>
  </conditionalFormatting>
  <conditionalFormatting sqref="C199:C221">
    <cfRule type="expression" dxfId="15793" priority="113">
      <formula>#REF!="Total"</formula>
    </cfRule>
  </conditionalFormatting>
  <conditionalFormatting sqref="C199:C221">
    <cfRule type="expression" dxfId="15792" priority="112">
      <formula>#REF!="Total"</formula>
    </cfRule>
  </conditionalFormatting>
  <conditionalFormatting sqref="C199:C221">
    <cfRule type="expression" dxfId="15791" priority="111">
      <formula>#REF!="Total"</formula>
    </cfRule>
  </conditionalFormatting>
  <conditionalFormatting sqref="C199:C221">
    <cfRule type="expression" dxfId="15790" priority="110">
      <formula>#REF!="Total"</formula>
    </cfRule>
  </conditionalFormatting>
  <conditionalFormatting sqref="C199:C221">
    <cfRule type="expression" dxfId="15789" priority="109">
      <formula>#REF!="Total"</formula>
    </cfRule>
  </conditionalFormatting>
  <conditionalFormatting sqref="C199:C221">
    <cfRule type="expression" dxfId="15788" priority="108">
      <formula>#REF!="Total"</formula>
    </cfRule>
  </conditionalFormatting>
  <conditionalFormatting sqref="B198:C198 B207:B221 C199:C221">
    <cfRule type="expression" dxfId="15787" priority="107">
      <formula>#REF!="Total"</formula>
    </cfRule>
  </conditionalFormatting>
  <conditionalFormatting sqref="C199:C221">
    <cfRule type="expression" dxfId="15786" priority="106">
      <formula>#REF!="Total"</formula>
    </cfRule>
  </conditionalFormatting>
  <conditionalFormatting sqref="C199:C221">
    <cfRule type="expression" dxfId="15785" priority="105">
      <formula>#REF!="Total"</formula>
    </cfRule>
  </conditionalFormatting>
  <conditionalFormatting sqref="C199:C221">
    <cfRule type="expression" dxfId="15784" priority="104">
      <formula>#REF!="Total"</formula>
    </cfRule>
  </conditionalFormatting>
  <conditionalFormatting sqref="B198:C198 C199:C221">
    <cfRule type="expression" dxfId="15783" priority="103">
      <formula>#REF!="Total"</formula>
    </cfRule>
  </conditionalFormatting>
  <conditionalFormatting sqref="C199:C221">
    <cfRule type="expression" dxfId="15782" priority="102">
      <formula>#REF!="Total"</formula>
    </cfRule>
  </conditionalFormatting>
  <conditionalFormatting sqref="C199:C221">
    <cfRule type="expression" dxfId="15781" priority="101">
      <formula>#REF!="Total"</formula>
    </cfRule>
  </conditionalFormatting>
  <conditionalFormatting sqref="C199:C221">
    <cfRule type="expression" dxfId="15780" priority="100">
      <formula>#REF!="Total"</formula>
    </cfRule>
  </conditionalFormatting>
  <conditionalFormatting sqref="C199:C221">
    <cfRule type="expression" dxfId="15779" priority="99">
      <formula>#REF!="Total"</formula>
    </cfRule>
  </conditionalFormatting>
  <conditionalFormatting sqref="B198:C198 C199:C221">
    <cfRule type="expression" dxfId="15778" priority="98">
      <formula>#REF!="Total"</formula>
    </cfRule>
  </conditionalFormatting>
  <conditionalFormatting sqref="C198:C221">
    <cfRule type="expression" dxfId="15777" priority="97">
      <formula>#REF!="Total"</formula>
    </cfRule>
  </conditionalFormatting>
  <conditionalFormatting sqref="C199:C221">
    <cfRule type="expression" dxfId="15776" priority="96">
      <formula>#REF!="Total"</formula>
    </cfRule>
  </conditionalFormatting>
  <conditionalFormatting sqref="C199:C221">
    <cfRule type="expression" dxfId="15775" priority="95">
      <formula>#REF!="Total"</formula>
    </cfRule>
  </conditionalFormatting>
  <conditionalFormatting sqref="C199:C221">
    <cfRule type="expression" dxfId="15774" priority="94">
      <formula>#REF!="Total"</formula>
    </cfRule>
  </conditionalFormatting>
  <conditionalFormatting sqref="C199:C221">
    <cfRule type="expression" dxfId="15773" priority="93">
      <formula>#REF!="Total"</formula>
    </cfRule>
  </conditionalFormatting>
  <conditionalFormatting sqref="B198:C198 C199:C221">
    <cfRule type="expression" dxfId="15772" priority="92">
      <formula>#REF!="Total"</formula>
    </cfRule>
  </conditionalFormatting>
  <conditionalFormatting sqref="C199:C221">
    <cfRule type="expression" dxfId="15771" priority="91">
      <formula>#REF!="Total"</formula>
    </cfRule>
  </conditionalFormatting>
  <conditionalFormatting sqref="C198:C221">
    <cfRule type="expression" dxfId="15770" priority="90">
      <formula>#REF!="Total"</formula>
    </cfRule>
  </conditionalFormatting>
  <conditionalFormatting sqref="C199:C221">
    <cfRule type="expression" dxfId="15769" priority="89">
      <formula>#REF!="Total"</formula>
    </cfRule>
  </conditionalFormatting>
  <conditionalFormatting sqref="C199:C221">
    <cfRule type="expression" dxfId="15768" priority="88">
      <formula>#REF!="Total"</formula>
    </cfRule>
  </conditionalFormatting>
  <conditionalFormatting sqref="C199:C221">
    <cfRule type="expression" dxfId="15767" priority="87">
      <formula>#REF!="Total"</formula>
    </cfRule>
  </conditionalFormatting>
  <conditionalFormatting sqref="C199:C221">
    <cfRule type="expression" dxfId="15766" priority="86">
      <formula>#REF!="Total"</formula>
    </cfRule>
  </conditionalFormatting>
  <conditionalFormatting sqref="C199:C221">
    <cfRule type="expression" dxfId="15765" priority="85">
      <formula>#REF!="Total"</formula>
    </cfRule>
  </conditionalFormatting>
  <conditionalFormatting sqref="C199:C221">
    <cfRule type="expression" dxfId="15764" priority="84">
      <formula>#REF!="Total"</formula>
    </cfRule>
  </conditionalFormatting>
  <conditionalFormatting sqref="C199:C221">
    <cfRule type="expression" dxfId="15763" priority="83">
      <formula>#REF!="Total"</formula>
    </cfRule>
  </conditionalFormatting>
  <conditionalFormatting sqref="C199:C221">
    <cfRule type="expression" dxfId="15762" priority="82">
      <formula>#REF!="Total"</formula>
    </cfRule>
  </conditionalFormatting>
  <conditionalFormatting sqref="C199:C221">
    <cfRule type="expression" dxfId="15761" priority="81">
      <formula>#REF!="Total"</formula>
    </cfRule>
  </conditionalFormatting>
  <conditionalFormatting sqref="C199:C221">
    <cfRule type="expression" dxfId="15760" priority="80">
      <formula>#REF!="Total"</formula>
    </cfRule>
  </conditionalFormatting>
  <conditionalFormatting sqref="B198:C198 C199:C221">
    <cfRule type="expression" dxfId="15759" priority="79">
      <formula>#REF!="Total"</formula>
    </cfRule>
  </conditionalFormatting>
  <conditionalFormatting sqref="C198:C221">
    <cfRule type="expression" dxfId="15758" priority="78">
      <formula>#REF!="Total"</formula>
    </cfRule>
  </conditionalFormatting>
  <conditionalFormatting sqref="C199:C221">
    <cfRule type="expression" dxfId="15757" priority="77">
      <formula>#REF!="Total"</formula>
    </cfRule>
  </conditionalFormatting>
  <conditionalFormatting sqref="C199:C221">
    <cfRule type="expression" dxfId="15756" priority="76">
      <formula>#REF!="Total"</formula>
    </cfRule>
  </conditionalFormatting>
  <conditionalFormatting sqref="C199:C221">
    <cfRule type="expression" dxfId="15755" priority="75">
      <formula>#REF!="Total"</formula>
    </cfRule>
  </conditionalFormatting>
  <conditionalFormatting sqref="C199:C221">
    <cfRule type="expression" dxfId="15754" priority="74">
      <formula>#REF!="Total"</formula>
    </cfRule>
  </conditionalFormatting>
  <conditionalFormatting sqref="C199:C221">
    <cfRule type="expression" dxfId="15753" priority="73">
      <formula>#REF!="Total"</formula>
    </cfRule>
  </conditionalFormatting>
  <conditionalFormatting sqref="C199:C221">
    <cfRule type="expression" dxfId="15752" priority="72">
      <formula>#REF!="Total"</formula>
    </cfRule>
  </conditionalFormatting>
  <conditionalFormatting sqref="C198:C221">
    <cfRule type="expression" dxfId="15751" priority="71">
      <formula>#REF!="Total"</formula>
    </cfRule>
  </conditionalFormatting>
  <conditionalFormatting sqref="C199:C221">
    <cfRule type="expression" dxfId="15750" priority="70">
      <formula>#REF!="Total"</formula>
    </cfRule>
  </conditionalFormatting>
  <conditionalFormatting sqref="C199:C221">
    <cfRule type="expression" dxfId="15749" priority="69">
      <formula>#REF!="Total"</formula>
    </cfRule>
  </conditionalFormatting>
  <conditionalFormatting sqref="C199:C221">
    <cfRule type="expression" dxfId="15748" priority="68">
      <formula>#REF!="Total"</formula>
    </cfRule>
  </conditionalFormatting>
  <conditionalFormatting sqref="C199:C221">
    <cfRule type="expression" dxfId="15747" priority="67">
      <formula>#REF!="Total"</formula>
    </cfRule>
  </conditionalFormatting>
  <conditionalFormatting sqref="C198:C221">
    <cfRule type="expression" dxfId="15746" priority="66">
      <formula>#REF!="Total"</formula>
    </cfRule>
  </conditionalFormatting>
  <conditionalFormatting sqref="C199:C221">
    <cfRule type="expression" dxfId="15745" priority="65">
      <formula>#REF!="Total"</formula>
    </cfRule>
  </conditionalFormatting>
  <conditionalFormatting sqref="C198:C221">
    <cfRule type="expression" dxfId="15744" priority="64">
      <formula>#REF!="Total"</formula>
    </cfRule>
  </conditionalFormatting>
  <conditionalFormatting sqref="C199:C221">
    <cfRule type="expression" dxfId="15743" priority="63">
      <formula>#REF!="Total"</formula>
    </cfRule>
  </conditionalFormatting>
  <conditionalFormatting sqref="C199:C221">
    <cfRule type="expression" dxfId="15742" priority="62">
      <formula>#REF!="Total"</formula>
    </cfRule>
  </conditionalFormatting>
  <conditionalFormatting sqref="C198:C221">
    <cfRule type="expression" dxfId="15741" priority="61">
      <formula>#REF!="Total"</formula>
    </cfRule>
  </conditionalFormatting>
  <conditionalFormatting sqref="C198:C221">
    <cfRule type="expression" dxfId="15740" priority="60">
      <formula>#REF!="Total"</formula>
    </cfRule>
  </conditionalFormatting>
  <conditionalFormatting sqref="C199:C221">
    <cfRule type="expression" dxfId="15739" priority="59">
      <formula>#REF!="Total"</formula>
    </cfRule>
  </conditionalFormatting>
  <conditionalFormatting sqref="C198:C221">
    <cfRule type="expression" dxfId="15738" priority="58">
      <formula>#REF!="Total"</formula>
    </cfRule>
  </conditionalFormatting>
  <conditionalFormatting sqref="C199:C221">
    <cfRule type="expression" dxfId="15737" priority="57">
      <formula>#REF!="Total"</formula>
    </cfRule>
  </conditionalFormatting>
  <conditionalFormatting sqref="C198:C221">
    <cfRule type="expression" dxfId="15736" priority="56">
      <formula>#REF!="Total"</formula>
    </cfRule>
  </conditionalFormatting>
  <conditionalFormatting sqref="C199:C221">
    <cfRule type="expression" dxfId="15735" priority="55">
      <formula>#REF!="Total"</formula>
    </cfRule>
  </conditionalFormatting>
  <conditionalFormatting sqref="C198:C221">
    <cfRule type="expression" dxfId="15734" priority="54">
      <formula>#REF!="Total"</formula>
    </cfRule>
  </conditionalFormatting>
  <conditionalFormatting sqref="C199:C221">
    <cfRule type="expression" dxfId="15733" priority="53">
      <formula>#REF!="Total"</formula>
    </cfRule>
  </conditionalFormatting>
  <conditionalFormatting sqref="C198">
    <cfRule type="expression" dxfId="15732" priority="52">
      <formula>#REF!="Total"</formula>
    </cfRule>
  </conditionalFormatting>
  <conditionalFormatting sqref="C198:C219">
    <cfRule type="expression" dxfId="15731" priority="51">
      <formula>#REF!="Total"</formula>
    </cfRule>
  </conditionalFormatting>
  <conditionalFormatting sqref="C220:C221">
    <cfRule type="expression" dxfId="15730" priority="50">
      <formula>#REF!="Total"</formula>
    </cfRule>
  </conditionalFormatting>
  <conditionalFormatting sqref="C198:C221">
    <cfRule type="expression" dxfId="15729" priority="49">
      <formula>#REF!="Total"</formula>
    </cfRule>
  </conditionalFormatting>
  <conditionalFormatting sqref="C198:C221">
    <cfRule type="expression" dxfId="15728" priority="48">
      <formula>#REF!="Total"</formula>
    </cfRule>
  </conditionalFormatting>
  <conditionalFormatting sqref="C198:C221">
    <cfRule type="expression" dxfId="15727" priority="47">
      <formula>#REF!="Total"</formula>
    </cfRule>
  </conditionalFormatting>
  <conditionalFormatting sqref="C198:C221">
    <cfRule type="expression" dxfId="15726" priority="46">
      <formula>#REF!="Total"</formula>
    </cfRule>
  </conditionalFormatting>
  <conditionalFormatting sqref="C198:C221">
    <cfRule type="expression" dxfId="15725" priority="45">
      <formula>#REF!="Total"</formula>
    </cfRule>
  </conditionalFormatting>
  <conditionalFormatting sqref="C198:C221">
    <cfRule type="expression" dxfId="15724" priority="44">
      <formula>#REF!="Total"</formula>
    </cfRule>
  </conditionalFormatting>
  <conditionalFormatting sqref="C198:C221">
    <cfRule type="expression" dxfId="15723" priority="43">
      <formula>#REF!="Total"</formula>
    </cfRule>
  </conditionalFormatting>
  <conditionalFormatting sqref="C198:C221">
    <cfRule type="expression" dxfId="15722" priority="42">
      <formula>#REF!="Total"</formula>
    </cfRule>
  </conditionalFormatting>
  <conditionalFormatting sqref="C198:C221">
    <cfRule type="expression" dxfId="15721" priority="41">
      <formula>#REF!="Total"</formula>
    </cfRule>
  </conditionalFormatting>
  <conditionalFormatting sqref="C198:C221">
    <cfRule type="expression" dxfId="15720" priority="40">
      <formula>#REF!="Total"</formula>
    </cfRule>
  </conditionalFormatting>
  <conditionalFormatting sqref="C198:C205">
    <cfRule type="expression" dxfId="15719" priority="39">
      <formula>#REF!="Total"</formula>
    </cfRule>
  </conditionalFormatting>
  <conditionalFormatting sqref="C198:C221">
    <cfRule type="expression" dxfId="15718" priority="38">
      <formula>#REF!="Total"</formula>
    </cfRule>
  </conditionalFormatting>
  <conditionalFormatting sqref="C198:C221">
    <cfRule type="expression" dxfId="15717" priority="37">
      <formula>#REF!="Total"</formula>
    </cfRule>
  </conditionalFormatting>
  <conditionalFormatting sqref="C211:C221">
    <cfRule type="expression" dxfId="15716" priority="36">
      <formula>#REF!="Total"</formula>
    </cfRule>
  </conditionalFormatting>
  <conditionalFormatting sqref="C198:C221">
    <cfRule type="expression" dxfId="15715" priority="35">
      <formula>#REF!="Total"</formula>
    </cfRule>
  </conditionalFormatting>
  <conditionalFormatting sqref="C198:C221">
    <cfRule type="expression" dxfId="15714" priority="34">
      <formula>#REF!="Total"</formula>
    </cfRule>
  </conditionalFormatting>
  <conditionalFormatting sqref="C198:C221">
    <cfRule type="expression" dxfId="15713" priority="33">
      <formula>#REF!="Total"</formula>
    </cfRule>
  </conditionalFormatting>
  <conditionalFormatting sqref="C198:C221">
    <cfRule type="expression" dxfId="15712" priority="32">
      <formula>#REF!="Total"</formula>
    </cfRule>
  </conditionalFormatting>
  <conditionalFormatting sqref="C209:C210">
    <cfRule type="expression" dxfId="15711" priority="31">
      <formula>#REF!="Total"</formula>
    </cfRule>
  </conditionalFormatting>
  <conditionalFormatting sqref="C205:C206">
    <cfRule type="expression" dxfId="15710" priority="30">
      <formula>#REF!="Total"</formula>
    </cfRule>
  </conditionalFormatting>
  <conditionalFormatting sqref="C198:C221">
    <cfRule type="expression" dxfId="15709" priority="29">
      <formula>#REF!="Total"</formula>
    </cfRule>
  </conditionalFormatting>
  <conditionalFormatting sqref="C220:C221">
    <cfRule type="expression" dxfId="15708" priority="28">
      <formula>#REF!="Total"</formula>
    </cfRule>
  </conditionalFormatting>
  <conditionalFormatting sqref="C220:C221">
    <cfRule type="expression" dxfId="15707" priority="27">
      <formula>#REF!="Total"</formula>
    </cfRule>
  </conditionalFormatting>
  <conditionalFormatting sqref="C208">
    <cfRule type="expression" dxfId="15706" priority="26">
      <formula>#REF!="Total"</formula>
    </cfRule>
  </conditionalFormatting>
  <conditionalFormatting sqref="C220:C221">
    <cfRule type="expression" dxfId="15705" priority="25">
      <formula>#REF!="Total"</formula>
    </cfRule>
  </conditionalFormatting>
  <conditionalFormatting sqref="C220:C221">
    <cfRule type="expression" dxfId="15704" priority="24">
      <formula>#REF!="Total"</formula>
    </cfRule>
  </conditionalFormatting>
  <conditionalFormatting sqref="C220:C221">
    <cfRule type="expression" dxfId="15703" priority="23">
      <formula>#REF!="Total"</formula>
    </cfRule>
  </conditionalFormatting>
  <conditionalFormatting sqref="C207">
    <cfRule type="expression" dxfId="15702" priority="22">
      <formula>#REF!="Total"</formula>
    </cfRule>
  </conditionalFormatting>
  <conditionalFormatting sqref="C220:C221">
    <cfRule type="expression" dxfId="15701" priority="21">
      <formula>#REF!="Total"</formula>
    </cfRule>
  </conditionalFormatting>
  <conditionalFormatting sqref="C198:C209">
    <cfRule type="expression" dxfId="15700" priority="20">
      <formula>#REF!="Total"</formula>
    </cfRule>
  </conditionalFormatting>
  <conditionalFormatting sqref="C220:C221">
    <cfRule type="expression" dxfId="15699" priority="19">
      <formula>#REF!="Total"</formula>
    </cfRule>
  </conditionalFormatting>
  <conditionalFormatting sqref="C220:C221">
    <cfRule type="expression" dxfId="15698" priority="18">
      <formula>#REF!="Total"</formula>
    </cfRule>
  </conditionalFormatting>
  <conditionalFormatting sqref="C220:C221">
    <cfRule type="expression" dxfId="15697" priority="17">
      <formula>#REF!="Total"</formula>
    </cfRule>
  </conditionalFormatting>
  <conditionalFormatting sqref="C220:C221">
    <cfRule type="expression" dxfId="15696" priority="16">
      <formula>#REF!="Total"</formula>
    </cfRule>
  </conditionalFormatting>
  <conditionalFormatting sqref="C220:C221">
    <cfRule type="expression" dxfId="15695" priority="15">
      <formula>#REF!="Total"</formula>
    </cfRule>
  </conditionalFormatting>
  <conditionalFormatting sqref="C220:C221">
    <cfRule type="expression" dxfId="15694" priority="14">
      <formula>#REF!="Total"</formula>
    </cfRule>
  </conditionalFormatting>
  <conditionalFormatting sqref="C220:C221">
    <cfRule type="expression" dxfId="15693" priority="13">
      <formula>#REF!="Total"</formula>
    </cfRule>
  </conditionalFormatting>
  <conditionalFormatting sqref="C220:C221">
    <cfRule type="expression" dxfId="15692" priority="12">
      <formula>#REF!="Total"</formula>
    </cfRule>
  </conditionalFormatting>
  <conditionalFormatting sqref="C198:C219">
    <cfRule type="expression" dxfId="15691" priority="11">
      <formula>#REF!="Total"</formula>
    </cfRule>
  </conditionalFormatting>
  <conditionalFormatting sqref="C220:C221">
    <cfRule type="expression" dxfId="15690" priority="10">
      <formula>#REF!="Total"</formula>
    </cfRule>
  </conditionalFormatting>
  <conditionalFormatting sqref="C220:C221">
    <cfRule type="expression" dxfId="15689" priority="9">
      <formula>#REF!="Total"</formula>
    </cfRule>
  </conditionalFormatting>
  <conditionalFormatting sqref="C220:C221">
    <cfRule type="expression" dxfId="15688" priority="8">
      <formula>#REF!="Total"</formula>
    </cfRule>
  </conditionalFormatting>
  <conditionalFormatting sqref="C198:C221">
    <cfRule type="expression" dxfId="15687" priority="7">
      <formula>#REF!="Total"</formula>
    </cfRule>
  </conditionalFormatting>
  <conditionalFormatting sqref="C198:C219">
    <cfRule type="expression" dxfId="15686" priority="6">
      <formula>#REF!="Total"</formula>
    </cfRule>
  </conditionalFormatting>
  <conditionalFormatting sqref="C220:C221">
    <cfRule type="expression" dxfId="15685" priority="5">
      <formula>#REF!="Total"</formula>
    </cfRule>
  </conditionalFormatting>
  <conditionalFormatting sqref="C208:C219">
    <cfRule type="expression" dxfId="15684" priority="4">
      <formula>#REF!="Total"</formula>
    </cfRule>
  </conditionalFormatting>
  <conditionalFormatting sqref="C202:C219">
    <cfRule type="expression" dxfId="15683" priority="3">
      <formula>#REF!="Total"</formula>
    </cfRule>
  </conditionalFormatting>
  <conditionalFormatting sqref="C193:C195">
    <cfRule type="expression" dxfId="15682" priority="2">
      <formula>#REF!="Total"</formula>
    </cfRule>
  </conditionalFormatting>
  <conditionalFormatting sqref="C175:C192">
    <cfRule type="expression" dxfId="15681" priority="1">
      <formula>#REF!="Total"</formula>
    </cfRule>
  </conditionalFormatting>
  <hyperlinks>
    <hyperlink ref="A1" location="Index!A1" display="Index" xr:uid="{00000000-0004-0000-1B00-000000000000}"/>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B196"/>
  <sheetViews>
    <sheetView topLeftCell="A73" workbookViewId="0">
      <selection activeCell="C96" sqref="C96:C10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29</v>
      </c>
      <c r="C1" s="212"/>
      <c r="D1" s="212"/>
      <c r="E1" s="212"/>
    </row>
    <row r="3" spans="1:9" ht="14.45" customHeight="1" x14ac:dyDescent="0.25">
      <c r="B3" s="33" t="s">
        <v>1734</v>
      </c>
      <c r="C3" s="213"/>
      <c r="D3" s="214"/>
    </row>
    <row r="4" spans="1:9" ht="14.45" customHeight="1" x14ac:dyDescent="0.25">
      <c r="B4" s="190" t="s">
        <v>1735</v>
      </c>
      <c r="C4" s="213"/>
      <c r="D4" s="214"/>
    </row>
    <row r="5" spans="1:9" ht="14.45" customHeight="1" x14ac:dyDescent="0.25">
      <c r="B5" s="190" t="s">
        <v>209</v>
      </c>
      <c r="C5" s="213"/>
      <c r="D5" s="214"/>
    </row>
    <row r="6" spans="1:9" ht="14.45" customHeight="1" x14ac:dyDescent="0.25">
      <c r="B6" s="190" t="s">
        <v>756</v>
      </c>
      <c r="C6" s="213"/>
      <c r="D6" s="214"/>
    </row>
    <row r="7" spans="1:9" ht="29.1" customHeight="1" x14ac:dyDescent="0.25">
      <c r="B7" s="190" t="s">
        <v>1736</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236</v>
      </c>
      <c r="C15" s="7" t="s">
        <v>225</v>
      </c>
      <c r="D15" s="5" t="s">
        <v>234</v>
      </c>
      <c r="E15" s="5" t="s">
        <v>237</v>
      </c>
      <c r="F15" s="6">
        <v>371483</v>
      </c>
      <c r="G15" s="6">
        <v>13108.15</v>
      </c>
      <c r="H15" s="6">
        <v>6.91</v>
      </c>
    </row>
    <row r="16" spans="1:9" x14ac:dyDescent="0.25">
      <c r="B16" s="5" t="s">
        <v>233</v>
      </c>
      <c r="C16" s="7" t="s">
        <v>225</v>
      </c>
      <c r="D16" s="5" t="s">
        <v>234</v>
      </c>
      <c r="E16" s="5" t="s">
        <v>235</v>
      </c>
      <c r="F16" s="6">
        <v>875000</v>
      </c>
      <c r="G16" s="6">
        <v>12560.19</v>
      </c>
      <c r="H16" s="6">
        <v>6.62</v>
      </c>
    </row>
    <row r="17" spans="2:8" x14ac:dyDescent="0.25">
      <c r="B17" s="5" t="s">
        <v>259</v>
      </c>
      <c r="C17" s="7" t="s">
        <v>225</v>
      </c>
      <c r="D17" s="5" t="s">
        <v>239</v>
      </c>
      <c r="E17" s="5" t="s">
        <v>260</v>
      </c>
      <c r="F17" s="6">
        <v>352000</v>
      </c>
      <c r="G17" s="6">
        <v>8678.91</v>
      </c>
      <c r="H17" s="6">
        <v>4.57</v>
      </c>
    </row>
    <row r="18" spans="2:8" x14ac:dyDescent="0.25">
      <c r="B18" s="5" t="s">
        <v>577</v>
      </c>
      <c r="C18" s="7" t="s">
        <v>225</v>
      </c>
      <c r="D18" s="5" t="s">
        <v>234</v>
      </c>
      <c r="E18" s="5" t="s">
        <v>578</v>
      </c>
      <c r="F18" s="6">
        <v>602000</v>
      </c>
      <c r="G18" s="6">
        <v>7433.5</v>
      </c>
      <c r="H18" s="6">
        <v>3.92</v>
      </c>
    </row>
    <row r="19" spans="2:8" x14ac:dyDescent="0.25">
      <c r="B19" s="5" t="s">
        <v>673</v>
      </c>
      <c r="C19" s="7" t="s">
        <v>225</v>
      </c>
      <c r="D19" s="5" t="s">
        <v>254</v>
      </c>
      <c r="E19" s="5" t="s">
        <v>674</v>
      </c>
      <c r="F19" s="6">
        <v>141000</v>
      </c>
      <c r="G19" s="6">
        <v>5178.2299999999996</v>
      </c>
      <c r="H19" s="6">
        <v>2.73</v>
      </c>
    </row>
    <row r="20" spans="2:8" x14ac:dyDescent="0.25">
      <c r="B20" s="5" t="s">
        <v>596</v>
      </c>
      <c r="C20" s="7" t="s">
        <v>225</v>
      </c>
      <c r="D20" s="5" t="s">
        <v>234</v>
      </c>
      <c r="E20" s="5" t="s">
        <v>597</v>
      </c>
      <c r="F20" s="6">
        <v>385000</v>
      </c>
      <c r="G20" s="6">
        <v>4707.78</v>
      </c>
      <c r="H20" s="6">
        <v>2.48</v>
      </c>
    </row>
    <row r="21" spans="2:8" x14ac:dyDescent="0.25">
      <c r="B21" s="5" t="s">
        <v>758</v>
      </c>
      <c r="C21" s="7" t="s">
        <v>225</v>
      </c>
      <c r="D21" s="5" t="s">
        <v>276</v>
      </c>
      <c r="E21" s="5" t="s">
        <v>759</v>
      </c>
      <c r="F21" s="6">
        <v>1080000</v>
      </c>
      <c r="G21" s="6">
        <v>4587.84</v>
      </c>
      <c r="H21" s="6">
        <v>2.42</v>
      </c>
    </row>
    <row r="22" spans="2:8" x14ac:dyDescent="0.25">
      <c r="B22" s="5" t="s">
        <v>481</v>
      </c>
      <c r="C22" s="7" t="s">
        <v>225</v>
      </c>
      <c r="D22" s="5" t="s">
        <v>267</v>
      </c>
      <c r="E22" s="5" t="s">
        <v>482</v>
      </c>
      <c r="F22" s="6">
        <v>388000</v>
      </c>
      <c r="G22" s="6">
        <v>4566.76</v>
      </c>
      <c r="H22" s="6">
        <v>2.41</v>
      </c>
    </row>
    <row r="23" spans="2:8" x14ac:dyDescent="0.25">
      <c r="B23" s="5" t="s">
        <v>885</v>
      </c>
      <c r="C23" s="7" t="s">
        <v>225</v>
      </c>
      <c r="D23" s="5" t="s">
        <v>267</v>
      </c>
      <c r="E23" s="5" t="s">
        <v>886</v>
      </c>
      <c r="F23" s="6">
        <v>262000</v>
      </c>
      <c r="G23" s="6">
        <v>4444.3100000000004</v>
      </c>
      <c r="H23" s="6">
        <v>2.34</v>
      </c>
    </row>
    <row r="24" spans="2:8" x14ac:dyDescent="0.25">
      <c r="B24" s="5" t="s">
        <v>1074</v>
      </c>
      <c r="C24" s="7" t="s">
        <v>225</v>
      </c>
      <c r="D24" s="5" t="s">
        <v>242</v>
      </c>
      <c r="E24" s="5" t="s">
        <v>1075</v>
      </c>
      <c r="F24" s="6">
        <v>304000</v>
      </c>
      <c r="G24" s="6">
        <v>4222.41</v>
      </c>
      <c r="H24" s="6">
        <v>2.2200000000000002</v>
      </c>
    </row>
    <row r="25" spans="2:8" x14ac:dyDescent="0.25">
      <c r="B25" s="5" t="s">
        <v>275</v>
      </c>
      <c r="C25" s="7" t="s">
        <v>225</v>
      </c>
      <c r="D25" s="5" t="s">
        <v>276</v>
      </c>
      <c r="E25" s="5" t="s">
        <v>277</v>
      </c>
      <c r="F25" s="6">
        <v>46100</v>
      </c>
      <c r="G25" s="6">
        <v>3805.49</v>
      </c>
      <c r="H25" s="6">
        <v>2.0099999999999998</v>
      </c>
    </row>
    <row r="26" spans="2:8" x14ac:dyDescent="0.25">
      <c r="B26" s="5" t="s">
        <v>766</v>
      </c>
      <c r="C26" s="7" t="s">
        <v>225</v>
      </c>
      <c r="D26" s="5" t="s">
        <v>506</v>
      </c>
      <c r="E26" s="5" t="s">
        <v>767</v>
      </c>
      <c r="F26" s="6">
        <v>105000</v>
      </c>
      <c r="G26" s="6">
        <v>3625.65</v>
      </c>
      <c r="H26" s="6">
        <v>1.91</v>
      </c>
    </row>
    <row r="27" spans="2:8" x14ac:dyDescent="0.25">
      <c r="B27" s="5" t="s">
        <v>841</v>
      </c>
      <c r="C27" s="7" t="s">
        <v>225</v>
      </c>
      <c r="D27" s="5" t="s">
        <v>234</v>
      </c>
      <c r="E27" s="5" t="s">
        <v>842</v>
      </c>
      <c r="F27" s="6">
        <v>48000</v>
      </c>
      <c r="G27" s="6">
        <v>3469.03</v>
      </c>
      <c r="H27" s="6">
        <v>1.83</v>
      </c>
    </row>
    <row r="28" spans="2:8" x14ac:dyDescent="0.25">
      <c r="B28" s="5" t="s">
        <v>327</v>
      </c>
      <c r="C28" s="7" t="s">
        <v>225</v>
      </c>
      <c r="D28" s="5" t="s">
        <v>262</v>
      </c>
      <c r="E28" s="5" t="s">
        <v>328</v>
      </c>
      <c r="F28" s="6">
        <v>85000</v>
      </c>
      <c r="G28" s="6">
        <v>3200.38</v>
      </c>
      <c r="H28" s="6">
        <v>1.69</v>
      </c>
    </row>
    <row r="29" spans="2:8" x14ac:dyDescent="0.25">
      <c r="B29" s="5" t="s">
        <v>1052</v>
      </c>
      <c r="C29" s="7" t="s">
        <v>225</v>
      </c>
      <c r="D29" s="5" t="s">
        <v>242</v>
      </c>
      <c r="E29" s="5" t="s">
        <v>1053</v>
      </c>
      <c r="F29" s="6">
        <v>360000</v>
      </c>
      <c r="G29" s="6">
        <v>3107.88</v>
      </c>
      <c r="H29" s="6">
        <v>1.64</v>
      </c>
    </row>
    <row r="30" spans="2:8" x14ac:dyDescent="0.25">
      <c r="B30" s="5" t="s">
        <v>655</v>
      </c>
      <c r="C30" s="7" t="s">
        <v>225</v>
      </c>
      <c r="D30" s="5" t="s">
        <v>254</v>
      </c>
      <c r="E30" s="5" t="s">
        <v>656</v>
      </c>
      <c r="F30" s="6">
        <v>2350000</v>
      </c>
      <c r="G30" s="6">
        <v>3078.5</v>
      </c>
      <c r="H30" s="6">
        <v>1.62</v>
      </c>
    </row>
    <row r="31" spans="2:8" x14ac:dyDescent="0.25">
      <c r="B31" s="5" t="s">
        <v>1737</v>
      </c>
      <c r="C31" s="7" t="s">
        <v>225</v>
      </c>
      <c r="D31" s="5" t="s">
        <v>257</v>
      </c>
      <c r="E31" s="5" t="s">
        <v>1738</v>
      </c>
      <c r="F31" s="6">
        <v>4740000</v>
      </c>
      <c r="G31" s="6">
        <v>3054.93</v>
      </c>
      <c r="H31" s="6">
        <v>1.61</v>
      </c>
    </row>
    <row r="32" spans="2:8" x14ac:dyDescent="0.25">
      <c r="B32" s="5" t="s">
        <v>1399</v>
      </c>
      <c r="C32" s="7" t="s">
        <v>225</v>
      </c>
      <c r="D32" s="5" t="s">
        <v>536</v>
      </c>
      <c r="E32" s="5" t="s">
        <v>1400</v>
      </c>
      <c r="F32" s="6">
        <v>305000</v>
      </c>
      <c r="G32" s="6">
        <v>3024.38</v>
      </c>
      <c r="H32" s="6">
        <v>1.59</v>
      </c>
    </row>
    <row r="33" spans="2:8" x14ac:dyDescent="0.25">
      <c r="B33" s="5" t="s">
        <v>1401</v>
      </c>
      <c r="C33" s="7" t="s">
        <v>225</v>
      </c>
      <c r="D33" s="5" t="s">
        <v>262</v>
      </c>
      <c r="E33" s="5" t="s">
        <v>1402</v>
      </c>
      <c r="F33" s="6">
        <v>1100000</v>
      </c>
      <c r="G33" s="6">
        <v>2994.2</v>
      </c>
      <c r="H33" s="6">
        <v>1.58</v>
      </c>
    </row>
    <row r="34" spans="2:8" x14ac:dyDescent="0.25">
      <c r="B34" s="5" t="s">
        <v>644</v>
      </c>
      <c r="C34" s="7" t="s">
        <v>225</v>
      </c>
      <c r="D34" s="5" t="s">
        <v>645</v>
      </c>
      <c r="E34" s="5" t="s">
        <v>646</v>
      </c>
      <c r="F34" s="6">
        <v>175635</v>
      </c>
      <c r="G34" s="6">
        <v>2975.78</v>
      </c>
      <c r="H34" s="6">
        <v>1.57</v>
      </c>
    </row>
    <row r="35" spans="2:8" x14ac:dyDescent="0.25">
      <c r="B35" s="5" t="s">
        <v>261</v>
      </c>
      <c r="C35" s="7" t="s">
        <v>225</v>
      </c>
      <c r="D35" s="5" t="s">
        <v>262</v>
      </c>
      <c r="E35" s="5" t="s">
        <v>263</v>
      </c>
      <c r="F35" s="6">
        <v>53000</v>
      </c>
      <c r="G35" s="6">
        <v>2961.11</v>
      </c>
      <c r="H35" s="6">
        <v>1.56</v>
      </c>
    </row>
    <row r="36" spans="2:8" x14ac:dyDescent="0.25">
      <c r="B36" s="5" t="s">
        <v>833</v>
      </c>
      <c r="C36" s="7" t="s">
        <v>225</v>
      </c>
      <c r="D36" s="5" t="s">
        <v>234</v>
      </c>
      <c r="E36" s="5" t="s">
        <v>834</v>
      </c>
      <c r="F36" s="6">
        <v>120000</v>
      </c>
      <c r="G36" s="6">
        <v>2851.92</v>
      </c>
      <c r="H36" s="6">
        <v>1.5</v>
      </c>
    </row>
    <row r="37" spans="2:8" x14ac:dyDescent="0.25">
      <c r="B37" s="5" t="s">
        <v>335</v>
      </c>
      <c r="C37" s="7" t="s">
        <v>225</v>
      </c>
      <c r="D37" s="5" t="s">
        <v>234</v>
      </c>
      <c r="E37" s="5" t="s">
        <v>336</v>
      </c>
      <c r="F37" s="6">
        <v>244034</v>
      </c>
      <c r="G37" s="6">
        <v>2812</v>
      </c>
      <c r="H37" s="6">
        <v>1.48</v>
      </c>
    </row>
    <row r="38" spans="2:8" x14ac:dyDescent="0.25">
      <c r="B38" s="5" t="s">
        <v>272</v>
      </c>
      <c r="C38" s="7" t="s">
        <v>225</v>
      </c>
      <c r="D38" s="5" t="s">
        <v>273</v>
      </c>
      <c r="E38" s="5" t="s">
        <v>274</v>
      </c>
      <c r="F38" s="6">
        <v>47000</v>
      </c>
      <c r="G38" s="6">
        <v>2798.29</v>
      </c>
      <c r="H38" s="6">
        <v>1.47</v>
      </c>
    </row>
    <row r="39" spans="2:8" x14ac:dyDescent="0.25">
      <c r="B39" s="5" t="s">
        <v>785</v>
      </c>
      <c r="C39" s="7" t="s">
        <v>225</v>
      </c>
      <c r="D39" s="5" t="s">
        <v>506</v>
      </c>
      <c r="E39" s="5" t="s">
        <v>786</v>
      </c>
      <c r="F39" s="6">
        <v>650000</v>
      </c>
      <c r="G39" s="6">
        <v>2745.6</v>
      </c>
      <c r="H39" s="6">
        <v>1.45</v>
      </c>
    </row>
    <row r="40" spans="2:8" x14ac:dyDescent="0.25">
      <c r="B40" s="5" t="s">
        <v>1435</v>
      </c>
      <c r="C40" s="7" t="s">
        <v>225</v>
      </c>
      <c r="D40" s="5" t="s">
        <v>536</v>
      </c>
      <c r="E40" s="5" t="s">
        <v>1436</v>
      </c>
      <c r="F40" s="6">
        <v>132020</v>
      </c>
      <c r="G40" s="6">
        <v>2647.73</v>
      </c>
      <c r="H40" s="6">
        <v>1.4</v>
      </c>
    </row>
    <row r="41" spans="2:8" x14ac:dyDescent="0.25">
      <c r="B41" s="5" t="s">
        <v>887</v>
      </c>
      <c r="C41" s="7" t="s">
        <v>225</v>
      </c>
      <c r="D41" s="5" t="s">
        <v>267</v>
      </c>
      <c r="E41" s="5" t="s">
        <v>888</v>
      </c>
      <c r="F41" s="6">
        <v>63000</v>
      </c>
      <c r="G41" s="6">
        <v>2596.5500000000002</v>
      </c>
      <c r="H41" s="6">
        <v>1.37</v>
      </c>
    </row>
    <row r="42" spans="2:8" x14ac:dyDescent="0.25">
      <c r="B42" s="5" t="s">
        <v>573</v>
      </c>
      <c r="C42" s="7" t="s">
        <v>225</v>
      </c>
      <c r="D42" s="5" t="s">
        <v>242</v>
      </c>
      <c r="E42" s="5" t="s">
        <v>574</v>
      </c>
      <c r="F42" s="6">
        <v>82000</v>
      </c>
      <c r="G42" s="6">
        <v>2592.06</v>
      </c>
      <c r="H42" s="6">
        <v>1.37</v>
      </c>
    </row>
    <row r="43" spans="2:8" x14ac:dyDescent="0.25">
      <c r="B43" s="5" t="s">
        <v>593</v>
      </c>
      <c r="C43" s="7" t="s">
        <v>225</v>
      </c>
      <c r="D43" s="5" t="s">
        <v>594</v>
      </c>
      <c r="E43" s="5" t="s">
        <v>595</v>
      </c>
      <c r="F43" s="6">
        <v>11500</v>
      </c>
      <c r="G43" s="6">
        <v>2588.29</v>
      </c>
      <c r="H43" s="6">
        <v>1.36</v>
      </c>
    </row>
    <row r="44" spans="2:8" x14ac:dyDescent="0.25">
      <c r="B44" s="5" t="s">
        <v>325</v>
      </c>
      <c r="C44" s="7" t="s">
        <v>225</v>
      </c>
      <c r="D44" s="5" t="s">
        <v>242</v>
      </c>
      <c r="E44" s="5" t="s">
        <v>326</v>
      </c>
      <c r="F44" s="6">
        <v>30200</v>
      </c>
      <c r="G44" s="6">
        <v>2573.37</v>
      </c>
      <c r="H44" s="6">
        <v>1.36</v>
      </c>
    </row>
    <row r="45" spans="2:8" x14ac:dyDescent="0.25">
      <c r="B45" s="5" t="s">
        <v>1009</v>
      </c>
      <c r="C45" s="7" t="s">
        <v>225</v>
      </c>
      <c r="D45" s="5" t="s">
        <v>262</v>
      </c>
      <c r="E45" s="5" t="s">
        <v>1010</v>
      </c>
      <c r="F45" s="6">
        <v>210000</v>
      </c>
      <c r="G45" s="6">
        <v>2490.92</v>
      </c>
      <c r="H45" s="6">
        <v>1.31</v>
      </c>
    </row>
    <row r="46" spans="2:8" x14ac:dyDescent="0.25">
      <c r="B46" s="5" t="s">
        <v>794</v>
      </c>
      <c r="C46" s="7" t="s">
        <v>225</v>
      </c>
      <c r="D46" s="5" t="s">
        <v>273</v>
      </c>
      <c r="E46" s="5" t="s">
        <v>795</v>
      </c>
      <c r="F46" s="6">
        <v>109174</v>
      </c>
      <c r="G46" s="6">
        <v>2455.7600000000002</v>
      </c>
      <c r="H46" s="6">
        <v>1.29</v>
      </c>
    </row>
    <row r="47" spans="2:8" x14ac:dyDescent="0.25">
      <c r="B47" s="5" t="s">
        <v>798</v>
      </c>
      <c r="C47" s="7" t="s">
        <v>225</v>
      </c>
      <c r="D47" s="5" t="s">
        <v>527</v>
      </c>
      <c r="E47" s="5" t="s">
        <v>799</v>
      </c>
      <c r="F47" s="6">
        <v>580000</v>
      </c>
      <c r="G47" s="6">
        <v>2452.8200000000002</v>
      </c>
      <c r="H47" s="6">
        <v>1.29</v>
      </c>
    </row>
    <row r="48" spans="2:8" x14ac:dyDescent="0.25">
      <c r="B48" s="5" t="s">
        <v>905</v>
      </c>
      <c r="C48" s="7" t="s">
        <v>225</v>
      </c>
      <c r="D48" s="5" t="s">
        <v>267</v>
      </c>
      <c r="E48" s="5" t="s">
        <v>906</v>
      </c>
      <c r="F48" s="6">
        <v>69050</v>
      </c>
      <c r="G48" s="6">
        <v>2425.52</v>
      </c>
      <c r="H48" s="6">
        <v>1.28</v>
      </c>
    </row>
    <row r="49" spans="2:8" x14ac:dyDescent="0.25">
      <c r="B49" s="5" t="s">
        <v>659</v>
      </c>
      <c r="C49" s="7" t="s">
        <v>225</v>
      </c>
      <c r="D49" s="5" t="s">
        <v>234</v>
      </c>
      <c r="E49" s="5" t="s">
        <v>660</v>
      </c>
      <c r="F49" s="6">
        <v>45004</v>
      </c>
      <c r="G49" s="6">
        <v>2344.64</v>
      </c>
      <c r="H49" s="6">
        <v>1.24</v>
      </c>
    </row>
    <row r="50" spans="2:8" x14ac:dyDescent="0.25">
      <c r="B50" s="5" t="s">
        <v>1070</v>
      </c>
      <c r="C50" s="7" t="s">
        <v>225</v>
      </c>
      <c r="D50" s="5" t="s">
        <v>450</v>
      </c>
      <c r="E50" s="5" t="s">
        <v>1071</v>
      </c>
      <c r="F50" s="6">
        <v>310882</v>
      </c>
      <c r="G50" s="6">
        <v>2341.25</v>
      </c>
      <c r="H50" s="6">
        <v>1.23</v>
      </c>
    </row>
    <row r="51" spans="2:8" x14ac:dyDescent="0.25">
      <c r="B51" s="5" t="s">
        <v>305</v>
      </c>
      <c r="C51" s="7" t="s">
        <v>225</v>
      </c>
      <c r="D51" s="5" t="s">
        <v>262</v>
      </c>
      <c r="E51" s="5" t="s">
        <v>306</v>
      </c>
      <c r="F51" s="6">
        <v>64273</v>
      </c>
      <c r="G51" s="6">
        <v>2317.62</v>
      </c>
      <c r="H51" s="6">
        <v>1.22</v>
      </c>
    </row>
    <row r="52" spans="2:8" x14ac:dyDescent="0.25">
      <c r="B52" s="5" t="s">
        <v>317</v>
      </c>
      <c r="C52" s="7" t="s">
        <v>225</v>
      </c>
      <c r="D52" s="5" t="s">
        <v>318</v>
      </c>
      <c r="E52" s="5" t="s">
        <v>319</v>
      </c>
      <c r="F52" s="6">
        <v>63000</v>
      </c>
      <c r="G52" s="6">
        <v>2315.63</v>
      </c>
      <c r="H52" s="6">
        <v>1.22</v>
      </c>
    </row>
    <row r="53" spans="2:8" x14ac:dyDescent="0.25">
      <c r="B53" s="5" t="s">
        <v>1409</v>
      </c>
      <c r="C53" s="7" t="s">
        <v>225</v>
      </c>
      <c r="D53" s="5" t="s">
        <v>450</v>
      </c>
      <c r="E53" s="5" t="s">
        <v>1410</v>
      </c>
      <c r="F53" s="6">
        <v>5700</v>
      </c>
      <c r="G53" s="6">
        <v>2221.7800000000002</v>
      </c>
      <c r="H53" s="6">
        <v>1.17</v>
      </c>
    </row>
    <row r="54" spans="2:8" x14ac:dyDescent="0.25">
      <c r="B54" s="5" t="s">
        <v>283</v>
      </c>
      <c r="C54" s="7" t="s">
        <v>225</v>
      </c>
      <c r="D54" s="5" t="s">
        <v>284</v>
      </c>
      <c r="E54" s="5" t="s">
        <v>285</v>
      </c>
      <c r="F54" s="6">
        <v>250000</v>
      </c>
      <c r="G54" s="6">
        <v>2192.25</v>
      </c>
      <c r="H54" s="6">
        <v>1.1599999999999999</v>
      </c>
    </row>
    <row r="55" spans="2:8" x14ac:dyDescent="0.25">
      <c r="B55" s="5" t="s">
        <v>1739</v>
      </c>
      <c r="C55" s="7" t="s">
        <v>225</v>
      </c>
      <c r="D55" s="5" t="s">
        <v>262</v>
      </c>
      <c r="E55" s="5" t="s">
        <v>1740</v>
      </c>
      <c r="F55" s="6">
        <v>147000</v>
      </c>
      <c r="G55" s="6">
        <v>2178.69</v>
      </c>
      <c r="H55" s="6">
        <v>1.1499999999999999</v>
      </c>
    </row>
    <row r="56" spans="2:8" x14ac:dyDescent="0.25">
      <c r="B56" s="5" t="s">
        <v>891</v>
      </c>
      <c r="C56" s="7" t="s">
        <v>225</v>
      </c>
      <c r="D56" s="5" t="s">
        <v>267</v>
      </c>
      <c r="E56" s="5" t="s">
        <v>892</v>
      </c>
      <c r="F56" s="6">
        <v>113777</v>
      </c>
      <c r="G56" s="6">
        <v>2175.9299999999998</v>
      </c>
      <c r="H56" s="6">
        <v>1.1499999999999999</v>
      </c>
    </row>
    <row r="57" spans="2:8" x14ac:dyDescent="0.25">
      <c r="B57" s="5" t="s">
        <v>1741</v>
      </c>
      <c r="C57" s="7" t="s">
        <v>225</v>
      </c>
      <c r="D57" s="5" t="s">
        <v>242</v>
      </c>
      <c r="E57" s="5" t="s">
        <v>1742</v>
      </c>
      <c r="F57" s="6">
        <v>240000</v>
      </c>
      <c r="G57" s="6">
        <v>2161.56</v>
      </c>
      <c r="H57" s="6">
        <v>1.1399999999999999</v>
      </c>
    </row>
    <row r="58" spans="2:8" x14ac:dyDescent="0.25">
      <c r="B58" s="5" t="s">
        <v>796</v>
      </c>
      <c r="C58" s="7" t="s">
        <v>225</v>
      </c>
      <c r="D58" s="5" t="s">
        <v>273</v>
      </c>
      <c r="E58" s="5" t="s">
        <v>797</v>
      </c>
      <c r="F58" s="6">
        <v>56000</v>
      </c>
      <c r="G58" s="6">
        <v>2109.35</v>
      </c>
      <c r="H58" s="6">
        <v>1.1100000000000001</v>
      </c>
    </row>
    <row r="59" spans="2:8" x14ac:dyDescent="0.25">
      <c r="B59" s="5" t="s">
        <v>256</v>
      </c>
      <c r="C59" s="7" t="s">
        <v>225</v>
      </c>
      <c r="D59" s="5" t="s">
        <v>257</v>
      </c>
      <c r="E59" s="5" t="s">
        <v>258</v>
      </c>
      <c r="F59" s="6">
        <v>1950</v>
      </c>
      <c r="G59" s="6">
        <v>2092.2600000000002</v>
      </c>
      <c r="H59" s="6">
        <v>1.1000000000000001</v>
      </c>
    </row>
    <row r="60" spans="2:8" x14ac:dyDescent="0.25">
      <c r="B60" s="5" t="s">
        <v>1562</v>
      </c>
      <c r="C60" s="7" t="s">
        <v>225</v>
      </c>
      <c r="D60" s="5" t="s">
        <v>242</v>
      </c>
      <c r="E60" s="5" t="s">
        <v>1563</v>
      </c>
      <c r="F60" s="6">
        <v>320000</v>
      </c>
      <c r="G60" s="6">
        <v>2071.36</v>
      </c>
      <c r="H60" s="6">
        <v>1.0900000000000001</v>
      </c>
    </row>
    <row r="61" spans="2:8" x14ac:dyDescent="0.25">
      <c r="B61" s="5" t="s">
        <v>307</v>
      </c>
      <c r="C61" s="7" t="s">
        <v>225</v>
      </c>
      <c r="D61" s="5" t="s">
        <v>308</v>
      </c>
      <c r="E61" s="5" t="s">
        <v>309</v>
      </c>
      <c r="F61" s="6">
        <v>6500</v>
      </c>
      <c r="G61" s="6">
        <v>2067.38</v>
      </c>
      <c r="H61" s="6">
        <v>1.0900000000000001</v>
      </c>
    </row>
    <row r="62" spans="2:8" x14ac:dyDescent="0.25">
      <c r="B62" s="5" t="s">
        <v>899</v>
      </c>
      <c r="C62" s="7" t="s">
        <v>225</v>
      </c>
      <c r="D62" s="5" t="s">
        <v>257</v>
      </c>
      <c r="E62" s="5" t="s">
        <v>900</v>
      </c>
      <c r="F62" s="6">
        <v>162000</v>
      </c>
      <c r="G62" s="6">
        <v>2041.52</v>
      </c>
      <c r="H62" s="6">
        <v>1.08</v>
      </c>
    </row>
    <row r="63" spans="2:8" x14ac:dyDescent="0.25">
      <c r="B63" s="5" t="s">
        <v>1743</v>
      </c>
      <c r="C63" s="7" t="s">
        <v>225</v>
      </c>
      <c r="D63" s="5" t="s">
        <v>527</v>
      </c>
      <c r="E63" s="5" t="s">
        <v>1744</v>
      </c>
      <c r="F63" s="6">
        <v>793000</v>
      </c>
      <c r="G63" s="6">
        <v>1902.8</v>
      </c>
      <c r="H63" s="6">
        <v>1</v>
      </c>
    </row>
    <row r="64" spans="2:8" x14ac:dyDescent="0.25">
      <c r="B64" s="5" t="s">
        <v>843</v>
      </c>
      <c r="C64" s="7" t="s">
        <v>225</v>
      </c>
      <c r="D64" s="5" t="s">
        <v>442</v>
      </c>
      <c r="E64" s="5" t="s">
        <v>844</v>
      </c>
      <c r="F64" s="6">
        <v>4739</v>
      </c>
      <c r="G64" s="6">
        <v>1888.67</v>
      </c>
      <c r="H64" s="6">
        <v>1</v>
      </c>
    </row>
    <row r="65" spans="2:8" x14ac:dyDescent="0.25">
      <c r="B65" s="5" t="s">
        <v>909</v>
      </c>
      <c r="C65" s="7" t="s">
        <v>225</v>
      </c>
      <c r="D65" s="5" t="s">
        <v>257</v>
      </c>
      <c r="E65" s="5" t="s">
        <v>910</v>
      </c>
      <c r="F65" s="6">
        <v>56000</v>
      </c>
      <c r="G65" s="6">
        <v>1856.34</v>
      </c>
      <c r="H65" s="6">
        <v>0.98</v>
      </c>
    </row>
    <row r="66" spans="2:8" x14ac:dyDescent="0.25">
      <c r="B66" s="5" t="s">
        <v>931</v>
      </c>
      <c r="C66" s="7" t="s">
        <v>225</v>
      </c>
      <c r="D66" s="5" t="s">
        <v>257</v>
      </c>
      <c r="E66" s="5" t="s">
        <v>932</v>
      </c>
      <c r="F66" s="6">
        <v>292100</v>
      </c>
      <c r="G66" s="6">
        <v>1750.99</v>
      </c>
      <c r="H66" s="6">
        <v>0.92</v>
      </c>
    </row>
    <row r="67" spans="2:8" x14ac:dyDescent="0.25">
      <c r="B67" s="5" t="s">
        <v>640</v>
      </c>
      <c r="C67" s="7" t="s">
        <v>225</v>
      </c>
      <c r="D67" s="5" t="s">
        <v>536</v>
      </c>
      <c r="E67" s="5" t="s">
        <v>641</v>
      </c>
      <c r="F67" s="6">
        <v>300000</v>
      </c>
      <c r="G67" s="6">
        <v>1615.35</v>
      </c>
      <c r="H67" s="6">
        <v>0.85</v>
      </c>
    </row>
    <row r="68" spans="2:8" x14ac:dyDescent="0.25">
      <c r="B68" s="5" t="s">
        <v>333</v>
      </c>
      <c r="C68" s="7" t="s">
        <v>225</v>
      </c>
      <c r="D68" s="5" t="s">
        <v>262</v>
      </c>
      <c r="E68" s="5" t="s">
        <v>334</v>
      </c>
      <c r="F68" s="6">
        <v>22295</v>
      </c>
      <c r="G68" s="6">
        <v>1606.87</v>
      </c>
      <c r="H68" s="6">
        <v>0.85</v>
      </c>
    </row>
    <row r="69" spans="2:8" x14ac:dyDescent="0.25">
      <c r="B69" s="5" t="s">
        <v>1745</v>
      </c>
      <c r="C69" s="7" t="s">
        <v>225</v>
      </c>
      <c r="D69" s="5" t="s">
        <v>781</v>
      </c>
      <c r="E69" s="5" t="s">
        <v>1746</v>
      </c>
      <c r="F69" s="6">
        <v>1550000</v>
      </c>
      <c r="G69" s="6">
        <v>1506.6</v>
      </c>
      <c r="H69" s="6">
        <v>0.79</v>
      </c>
    </row>
    <row r="70" spans="2:8" x14ac:dyDescent="0.25">
      <c r="B70" s="5" t="s">
        <v>1130</v>
      </c>
      <c r="C70" s="7" t="s">
        <v>225</v>
      </c>
      <c r="D70" s="5" t="s">
        <v>254</v>
      </c>
      <c r="E70" s="5" t="s">
        <v>1131</v>
      </c>
      <c r="F70" s="6">
        <v>35000</v>
      </c>
      <c r="G70" s="6">
        <v>1434.39</v>
      </c>
      <c r="H70" s="6">
        <v>0.76</v>
      </c>
    </row>
    <row r="71" spans="2:8" x14ac:dyDescent="0.25">
      <c r="B71" s="13" t="s">
        <v>353</v>
      </c>
      <c r="C71" s="14"/>
      <c r="D71" s="13"/>
      <c r="E71" s="13"/>
      <c r="F71" s="10"/>
      <c r="G71" s="10">
        <f>SUM(G12:G70)</f>
        <v>183009.47</v>
      </c>
      <c r="H71" s="10">
        <f>SUM(H12:H70)</f>
        <v>96.460000000000022</v>
      </c>
    </row>
    <row r="72" spans="2:8" x14ac:dyDescent="0.25">
      <c r="B72" s="13" t="s">
        <v>355</v>
      </c>
      <c r="C72" s="14"/>
      <c r="D72" s="13"/>
      <c r="E72" s="13"/>
      <c r="F72" s="10"/>
      <c r="G72" s="10">
        <v>183009.47</v>
      </c>
      <c r="H72" s="10">
        <v>96.46</v>
      </c>
    </row>
    <row r="73" spans="2:8" x14ac:dyDescent="0.25">
      <c r="B73" s="13" t="s">
        <v>356</v>
      </c>
      <c r="C73" s="14"/>
      <c r="D73" s="13"/>
      <c r="E73" s="13"/>
      <c r="F73" s="10"/>
      <c r="G73" s="10">
        <v>6789.6814292100025</v>
      </c>
      <c r="H73" s="10">
        <v>3.5400000000000063</v>
      </c>
    </row>
    <row r="74" spans="2:8" x14ac:dyDescent="0.25">
      <c r="B74" s="13" t="s">
        <v>357</v>
      </c>
      <c r="C74" s="14"/>
      <c r="D74" s="13"/>
      <c r="E74" s="13"/>
      <c r="F74" s="10"/>
      <c r="G74" s="10">
        <v>189799.15142921</v>
      </c>
      <c r="H74" s="10">
        <v>100</v>
      </c>
    </row>
    <row r="75" spans="2:8" x14ac:dyDescent="0.25">
      <c r="B75" s="5" t="s">
        <v>358</v>
      </c>
    </row>
    <row r="76" spans="2:8" x14ac:dyDescent="0.25">
      <c r="B76" s="13" t="s">
        <v>359</v>
      </c>
    </row>
    <row r="77" spans="2:8" x14ac:dyDescent="0.25">
      <c r="B77" s="13" t="s">
        <v>360</v>
      </c>
      <c r="C77" s="7" t="s">
        <v>361</v>
      </c>
    </row>
    <row r="78" spans="2:8" x14ac:dyDescent="0.25">
      <c r="B78" s="13" t="s">
        <v>362</v>
      </c>
      <c r="C78" s="7" t="s">
        <v>363</v>
      </c>
    </row>
    <row r="79" spans="2:8" x14ac:dyDescent="0.25">
      <c r="B79" s="13" t="s">
        <v>364</v>
      </c>
      <c r="C79" s="7" t="s">
        <v>363</v>
      </c>
    </row>
    <row r="80" spans="2:8" x14ac:dyDescent="0.25">
      <c r="B80" s="13" t="s">
        <v>365</v>
      </c>
      <c r="C80" s="7" t="s">
        <v>366</v>
      </c>
    </row>
    <row r="81" spans="2:3" x14ac:dyDescent="0.25">
      <c r="B81" s="13" t="s">
        <v>1747</v>
      </c>
      <c r="C81" s="14"/>
    </row>
    <row r="82" spans="2:3" x14ac:dyDescent="0.25">
      <c r="B82" s="13" t="s">
        <v>1748</v>
      </c>
      <c r="C82" s="14"/>
    </row>
    <row r="83" spans="2:3" x14ac:dyDescent="0.25">
      <c r="B83" s="13" t="s">
        <v>1749</v>
      </c>
      <c r="C83" s="14"/>
    </row>
    <row r="84" spans="2:3" x14ac:dyDescent="0.25">
      <c r="B84" s="13" t="s">
        <v>1750</v>
      </c>
      <c r="C84" s="14"/>
    </row>
    <row r="85" spans="2:3" x14ac:dyDescent="0.25">
      <c r="B85" s="13" t="s">
        <v>1751</v>
      </c>
      <c r="C85" s="14"/>
    </row>
    <row r="86" spans="2:3" x14ac:dyDescent="0.25">
      <c r="B86" s="13" t="s">
        <v>1752</v>
      </c>
      <c r="C86" s="14"/>
    </row>
    <row r="87" spans="2:3" x14ac:dyDescent="0.25">
      <c r="B87" s="13" t="s">
        <v>1753</v>
      </c>
      <c r="C87" s="14"/>
    </row>
    <row r="88" spans="2:3" x14ac:dyDescent="0.25">
      <c r="B88" s="13" t="s">
        <v>1754</v>
      </c>
      <c r="C88" s="14"/>
    </row>
    <row r="89" spans="2:3" x14ac:dyDescent="0.25">
      <c r="B89" s="13" t="s">
        <v>1471</v>
      </c>
      <c r="C89" s="14"/>
    </row>
    <row r="90" spans="2:3" x14ac:dyDescent="0.25">
      <c r="B90" s="5" t="s">
        <v>372</v>
      </c>
    </row>
    <row r="91" spans="2:3" x14ac:dyDescent="0.25">
      <c r="B91" s="5" t="s">
        <v>373</v>
      </c>
    </row>
    <row r="94" spans="2:3" x14ac:dyDescent="0.25">
      <c r="B94" s="3" t="s">
        <v>374</v>
      </c>
      <c r="C94" s="12"/>
    </row>
    <row r="95" spans="2:3" ht="30" x14ac:dyDescent="0.25">
      <c r="B95" s="3" t="s">
        <v>375</v>
      </c>
      <c r="C95" s="102" t="s">
        <v>376</v>
      </c>
    </row>
    <row r="96" spans="2:3" x14ac:dyDescent="0.25">
      <c r="B96" s="93" t="s">
        <v>377</v>
      </c>
      <c r="C96" s="9" t="s">
        <v>378</v>
      </c>
    </row>
    <row r="97" spans="2:7" x14ac:dyDescent="0.25">
      <c r="B97" s="93" t="s">
        <v>379</v>
      </c>
      <c r="C97" s="9" t="s">
        <v>378</v>
      </c>
    </row>
    <row r="98" spans="2:7" x14ac:dyDescent="0.25">
      <c r="B98" s="93" t="s">
        <v>380</v>
      </c>
      <c r="C98" s="9" t="s">
        <v>378</v>
      </c>
    </row>
    <row r="99" spans="2:7" x14ac:dyDescent="0.25">
      <c r="B99" s="93" t="s">
        <v>381</v>
      </c>
      <c r="C99" s="9" t="s">
        <v>378</v>
      </c>
    </row>
    <row r="100" spans="2:7" x14ac:dyDescent="0.25">
      <c r="B100" s="93" t="s">
        <v>382</v>
      </c>
      <c r="C100" s="9" t="s">
        <v>378</v>
      </c>
    </row>
    <row r="101" spans="2:7" x14ac:dyDescent="0.25">
      <c r="B101" s="93" t="s">
        <v>383</v>
      </c>
      <c r="C101" s="9" t="s">
        <v>378</v>
      </c>
    </row>
    <row r="102" spans="2:7" x14ac:dyDescent="0.25">
      <c r="B102" s="3" t="s">
        <v>384</v>
      </c>
      <c r="C102" s="9" t="s">
        <v>378</v>
      </c>
    </row>
    <row r="104" spans="2:7" x14ac:dyDescent="0.25">
      <c r="B104" s="93" t="s">
        <v>385</v>
      </c>
      <c r="C104" s="9"/>
      <c r="D104" s="93"/>
    </row>
    <row r="105" spans="2:7" ht="30" x14ac:dyDescent="0.25">
      <c r="B105" s="23" t="s">
        <v>386</v>
      </c>
      <c r="C105" s="24" t="s">
        <v>387</v>
      </c>
      <c r="D105" s="23" t="s">
        <v>388</v>
      </c>
    </row>
    <row r="106" spans="2:7" x14ac:dyDescent="0.25">
      <c r="B106" s="93" t="s">
        <v>363</v>
      </c>
      <c r="C106" s="9" t="s">
        <v>363</v>
      </c>
      <c r="D106" s="93" t="s">
        <v>363</v>
      </c>
    </row>
    <row r="108" spans="2:7" x14ac:dyDescent="0.25">
      <c r="B108" s="3" t="s">
        <v>389</v>
      </c>
      <c r="C108" s="22">
        <v>45199</v>
      </c>
      <c r="D108" s="93"/>
      <c r="E108" s="15"/>
      <c r="F108" s="21"/>
    </row>
    <row r="109" spans="2:7" x14ac:dyDescent="0.25">
      <c r="B109" s="3" t="s">
        <v>390</v>
      </c>
      <c r="C109" s="12" t="s">
        <v>391</v>
      </c>
      <c r="D109" s="3" t="s">
        <v>392</v>
      </c>
      <c r="E109" s="16" t="s">
        <v>393</v>
      </c>
      <c r="F109" s="11" t="s">
        <v>394</v>
      </c>
      <c r="G109" s="10"/>
    </row>
    <row r="110" spans="2:7" x14ac:dyDescent="0.25">
      <c r="B110" s="19" t="s">
        <v>363</v>
      </c>
      <c r="C110" s="20" t="s">
        <v>363</v>
      </c>
      <c r="D110" s="19" t="s">
        <v>363</v>
      </c>
      <c r="E110" s="18" t="s">
        <v>363</v>
      </c>
      <c r="F110" s="17" t="s">
        <v>363</v>
      </c>
    </row>
    <row r="113" spans="2:4" x14ac:dyDescent="0.25">
      <c r="B113" s="13" t="s">
        <v>395</v>
      </c>
    </row>
    <row r="114" spans="2:4" x14ac:dyDescent="0.25">
      <c r="B114" s="13"/>
    </row>
    <row r="115" spans="2:4" x14ac:dyDescent="0.25">
      <c r="B115" s="13" t="s">
        <v>396</v>
      </c>
    </row>
    <row r="116" spans="2:4" x14ac:dyDescent="0.25">
      <c r="B116" s="3" t="s">
        <v>397</v>
      </c>
      <c r="C116" s="12" t="s">
        <v>398</v>
      </c>
      <c r="D116" s="13"/>
    </row>
    <row r="117" spans="2:4" x14ac:dyDescent="0.25">
      <c r="B117" s="93" t="s">
        <v>363</v>
      </c>
      <c r="C117" s="9" t="s">
        <v>363</v>
      </c>
    </row>
    <row r="119" spans="2:4" x14ac:dyDescent="0.25">
      <c r="B119" s="3" t="s">
        <v>399</v>
      </c>
      <c r="C119" s="12" t="s">
        <v>398</v>
      </c>
    </row>
    <row r="120" spans="2:4" x14ac:dyDescent="0.25">
      <c r="B120" s="93" t="s">
        <v>363</v>
      </c>
      <c r="C120" s="9" t="s">
        <v>363</v>
      </c>
    </row>
    <row r="122" spans="2:4" x14ac:dyDescent="0.25">
      <c r="B122" s="3" t="s">
        <v>363</v>
      </c>
      <c r="C122" s="12" t="s">
        <v>363</v>
      </c>
    </row>
    <row r="123" spans="2:4" x14ac:dyDescent="0.25">
      <c r="B123" s="93" t="s">
        <v>363</v>
      </c>
      <c r="C123" s="9" t="s">
        <v>363</v>
      </c>
    </row>
    <row r="125" spans="2:4" x14ac:dyDescent="0.25">
      <c r="B125" s="16" t="s">
        <v>400</v>
      </c>
      <c r="C125" s="12" t="s">
        <v>401</v>
      </c>
    </row>
    <row r="126" spans="2:4" x14ac:dyDescent="0.25">
      <c r="B126" s="15" t="s">
        <v>363</v>
      </c>
      <c r="C126" s="9" t="s">
        <v>363</v>
      </c>
    </row>
    <row r="128" spans="2:4" x14ac:dyDescent="0.25">
      <c r="B128" s="3" t="s">
        <v>402</v>
      </c>
      <c r="C128" s="12" t="s">
        <v>363</v>
      </c>
    </row>
    <row r="130" spans="2:7" x14ac:dyDescent="0.25">
      <c r="B130" s="3" t="s">
        <v>403</v>
      </c>
      <c r="C130" s="22">
        <v>45199</v>
      </c>
      <c r="D130" s="93"/>
      <c r="E130" s="15"/>
      <c r="F130" s="21"/>
    </row>
    <row r="131" spans="2:7" x14ac:dyDescent="0.25">
      <c r="B131" s="3" t="s">
        <v>390</v>
      </c>
      <c r="C131" s="12" t="s">
        <v>391</v>
      </c>
      <c r="D131" s="3" t="s">
        <v>392</v>
      </c>
      <c r="E131" s="16" t="s">
        <v>393</v>
      </c>
      <c r="F131" s="11" t="s">
        <v>394</v>
      </c>
      <c r="G131" s="10"/>
    </row>
    <row r="132" spans="2:7" x14ac:dyDescent="0.25">
      <c r="B132" s="19" t="s">
        <v>363</v>
      </c>
      <c r="C132" s="20" t="s">
        <v>363</v>
      </c>
      <c r="D132" s="19" t="s">
        <v>363</v>
      </c>
      <c r="E132" s="18" t="s">
        <v>363</v>
      </c>
      <c r="F132" s="17" t="s">
        <v>363</v>
      </c>
    </row>
    <row r="133" spans="2:7" x14ac:dyDescent="0.25">
      <c r="B133" s="13" t="s">
        <v>395</v>
      </c>
    </row>
    <row r="134" spans="2:7" x14ac:dyDescent="0.25">
      <c r="B134" s="13"/>
    </row>
    <row r="135" spans="2:7" x14ac:dyDescent="0.25">
      <c r="B135" s="13" t="s">
        <v>396</v>
      </c>
    </row>
    <row r="136" spans="2:7" x14ac:dyDescent="0.25">
      <c r="B136" s="3" t="s">
        <v>397</v>
      </c>
      <c r="C136" s="12" t="s">
        <v>398</v>
      </c>
      <c r="D136" s="13"/>
    </row>
    <row r="137" spans="2:7" x14ac:dyDescent="0.25">
      <c r="B137" s="93" t="s">
        <v>363</v>
      </c>
      <c r="C137" s="9" t="s">
        <v>363</v>
      </c>
    </row>
    <row r="139" spans="2:7" x14ac:dyDescent="0.25">
      <c r="B139" s="3" t="s">
        <v>399</v>
      </c>
      <c r="C139" s="12" t="s">
        <v>398</v>
      </c>
    </row>
    <row r="140" spans="2:7" x14ac:dyDescent="0.25">
      <c r="B140" s="93" t="s">
        <v>363</v>
      </c>
      <c r="C140" s="9" t="s">
        <v>363</v>
      </c>
    </row>
    <row r="142" spans="2:7" x14ac:dyDescent="0.25">
      <c r="B142" s="3" t="s">
        <v>363</v>
      </c>
      <c r="C142" s="12" t="s">
        <v>363</v>
      </c>
    </row>
    <row r="143" spans="2:7" x14ac:dyDescent="0.25">
      <c r="B143" s="93" t="s">
        <v>363</v>
      </c>
      <c r="C143" s="9" t="s">
        <v>363</v>
      </c>
    </row>
    <row r="145" spans="2:80" x14ac:dyDescent="0.25">
      <c r="B145" s="16" t="s">
        <v>400</v>
      </c>
      <c r="C145" s="12" t="s">
        <v>401</v>
      </c>
    </row>
    <row r="146" spans="2:80" x14ac:dyDescent="0.25">
      <c r="B146" s="15" t="s">
        <v>363</v>
      </c>
      <c r="C146" s="9" t="s">
        <v>363</v>
      </c>
    </row>
    <row r="148" spans="2:80" x14ac:dyDescent="0.25">
      <c r="B148" s="3" t="s">
        <v>402</v>
      </c>
      <c r="C148" s="12" t="s">
        <v>363</v>
      </c>
    </row>
    <row r="151" spans="2:80" x14ac:dyDescent="0.25">
      <c r="B151" s="13" t="s">
        <v>404</v>
      </c>
    </row>
    <row r="153" spans="2:80" x14ac:dyDescent="0.25">
      <c r="B153" s="3" t="s">
        <v>390</v>
      </c>
      <c r="C153" s="12" t="s">
        <v>405</v>
      </c>
      <c r="D153" s="3" t="s">
        <v>406</v>
      </c>
      <c r="E153" s="3" t="s">
        <v>407</v>
      </c>
      <c r="F153" s="10"/>
    </row>
    <row r="154" spans="2:80" x14ac:dyDescent="0.25">
      <c r="B154" s="93" t="s">
        <v>363</v>
      </c>
      <c r="C154" s="9" t="s">
        <v>363</v>
      </c>
      <c r="D154" s="93" t="s">
        <v>363</v>
      </c>
      <c r="E154" s="93" t="s">
        <v>363</v>
      </c>
    </row>
    <row r="157" spans="2:80" x14ac:dyDescent="0.25">
      <c r="B157" s="13" t="s">
        <v>408</v>
      </c>
      <c r="C157" s="14" t="s">
        <v>363</v>
      </c>
      <c r="D157" s="13"/>
      <c r="E157" s="13"/>
      <c r="F157" s="10"/>
      <c r="G157" s="10"/>
      <c r="H157" s="10"/>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row>
    <row r="159" spans="2:80" x14ac:dyDescent="0.25">
      <c r="B159" s="13" t="s">
        <v>409</v>
      </c>
    </row>
    <row r="161" spans="2:7" x14ac:dyDescent="0.25">
      <c r="B161" s="3" t="s">
        <v>410</v>
      </c>
      <c r="C161" s="12" t="s">
        <v>398</v>
      </c>
      <c r="D161" s="13"/>
    </row>
    <row r="162" spans="2:7" x14ac:dyDescent="0.25">
      <c r="B162" s="93" t="s">
        <v>363</v>
      </c>
      <c r="C162" s="9" t="s">
        <v>363</v>
      </c>
    </row>
    <row r="165" spans="2:7" x14ac:dyDescent="0.25">
      <c r="B165" s="3" t="s">
        <v>411</v>
      </c>
      <c r="C165" s="12" t="s">
        <v>412</v>
      </c>
      <c r="D165" s="13"/>
    </row>
    <row r="166" spans="2:7" x14ac:dyDescent="0.25">
      <c r="B166" s="93" t="s">
        <v>363</v>
      </c>
      <c r="C166" s="9" t="s">
        <v>363</v>
      </c>
    </row>
    <row r="169" spans="2:7" x14ac:dyDescent="0.25">
      <c r="B169" s="13" t="s">
        <v>413</v>
      </c>
    </row>
    <row r="172" spans="2:7" x14ac:dyDescent="0.25">
      <c r="B172" s="13" t="s">
        <v>414</v>
      </c>
    </row>
    <row r="174" spans="2:7" x14ac:dyDescent="0.25">
      <c r="B174" s="3" t="s">
        <v>390</v>
      </c>
      <c r="C174" s="12" t="s">
        <v>415</v>
      </c>
      <c r="D174" s="3" t="s">
        <v>405</v>
      </c>
      <c r="E174" s="3" t="s">
        <v>406</v>
      </c>
      <c r="F174" s="11" t="s">
        <v>407</v>
      </c>
      <c r="G174" s="10"/>
    </row>
    <row r="175" spans="2:7" x14ac:dyDescent="0.25">
      <c r="B175" s="93" t="s">
        <v>363</v>
      </c>
      <c r="C175" s="9" t="s">
        <v>363</v>
      </c>
      <c r="D175" s="93" t="s">
        <v>363</v>
      </c>
      <c r="E175" s="93" t="s">
        <v>363</v>
      </c>
      <c r="F175" s="8" t="s">
        <v>363</v>
      </c>
    </row>
    <row r="178" spans="2:80" x14ac:dyDescent="0.25">
      <c r="B178" s="13" t="s">
        <v>408</v>
      </c>
      <c r="C178" s="14" t="s">
        <v>363</v>
      </c>
      <c r="D178" s="13"/>
      <c r="E178" s="13"/>
      <c r="F178" s="10"/>
      <c r="G178" s="10"/>
      <c r="H178" s="10"/>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row>
    <row r="180" spans="2:80" x14ac:dyDescent="0.25">
      <c r="B180" s="13" t="s">
        <v>409</v>
      </c>
    </row>
    <row r="182" spans="2:80" x14ac:dyDescent="0.25">
      <c r="B182" s="3" t="s">
        <v>410</v>
      </c>
      <c r="C182" s="12" t="s">
        <v>398</v>
      </c>
      <c r="D182" s="13"/>
    </row>
    <row r="183" spans="2:80" x14ac:dyDescent="0.25">
      <c r="B183" s="93" t="s">
        <v>363</v>
      </c>
      <c r="C183" s="9" t="s">
        <v>363</v>
      </c>
    </row>
    <row r="186" spans="2:80" x14ac:dyDescent="0.25">
      <c r="B186" s="3" t="s">
        <v>411</v>
      </c>
      <c r="C186" s="12" t="s">
        <v>412</v>
      </c>
      <c r="D186" s="13"/>
    </row>
    <row r="187" spans="2:80" x14ac:dyDescent="0.25">
      <c r="B187" s="93" t="s">
        <v>363</v>
      </c>
      <c r="C187" s="9" t="s">
        <v>363</v>
      </c>
    </row>
    <row r="190" spans="2:80" x14ac:dyDescent="0.25">
      <c r="B190" s="13" t="s">
        <v>413</v>
      </c>
    </row>
    <row r="193" spans="2:7" x14ac:dyDescent="0.25">
      <c r="B193" s="13" t="s">
        <v>416</v>
      </c>
    </row>
    <row r="194" spans="2:7" x14ac:dyDescent="0.25">
      <c r="B194" s="3" t="s">
        <v>390</v>
      </c>
      <c r="C194" s="12" t="s">
        <v>417</v>
      </c>
      <c r="D194" s="3" t="s">
        <v>418</v>
      </c>
      <c r="E194" s="3" t="s">
        <v>419</v>
      </c>
      <c r="F194" s="11" t="s">
        <v>420</v>
      </c>
      <c r="G194" s="10"/>
    </row>
    <row r="195" spans="2:7" x14ac:dyDescent="0.25">
      <c r="B195" s="93" t="s">
        <v>363</v>
      </c>
      <c r="C195" s="9" t="s">
        <v>363</v>
      </c>
      <c r="D195" s="93" t="s">
        <v>363</v>
      </c>
      <c r="E195" s="93" t="s">
        <v>363</v>
      </c>
      <c r="F195" s="8" t="s">
        <v>363</v>
      </c>
    </row>
    <row r="196" spans="2:7" x14ac:dyDescent="0.25">
      <c r="B196" s="5" t="s">
        <v>421</v>
      </c>
    </row>
  </sheetData>
  <mergeCells count="3">
    <mergeCell ref="B1:E1"/>
    <mergeCell ref="C3:C7"/>
    <mergeCell ref="D3:D7"/>
  </mergeCells>
  <hyperlinks>
    <hyperlink ref="A1" location="Index!A1" display="Index" xr:uid="{00000000-0004-0000-1C00-000000000000}"/>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B576"/>
  <sheetViews>
    <sheetView topLeftCell="A91"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27</v>
      </c>
      <c r="C1" s="212"/>
      <c r="D1" s="212"/>
      <c r="E1" s="212"/>
    </row>
    <row r="3" spans="1:9" ht="14.45" customHeight="1" x14ac:dyDescent="0.25">
      <c r="B3" s="33" t="s">
        <v>1755</v>
      </c>
      <c r="C3" s="213"/>
      <c r="D3" s="214"/>
    </row>
    <row r="4" spans="1:9" ht="14.45" customHeight="1" x14ac:dyDescent="0.25">
      <c r="B4" s="190" t="s">
        <v>1756</v>
      </c>
      <c r="C4" s="213"/>
      <c r="D4" s="214"/>
    </row>
    <row r="5" spans="1:9" ht="14.45" customHeight="1" x14ac:dyDescent="0.25">
      <c r="B5" s="190" t="s">
        <v>209</v>
      </c>
      <c r="C5" s="213"/>
      <c r="D5" s="214"/>
    </row>
    <row r="6" spans="1:9" ht="14.45" customHeight="1" x14ac:dyDescent="0.25">
      <c r="B6" s="190" t="s">
        <v>1757</v>
      </c>
      <c r="C6" s="213"/>
      <c r="D6" s="214"/>
    </row>
    <row r="7" spans="1:9" ht="14.45" customHeight="1" x14ac:dyDescent="0.25">
      <c r="B7" s="190" t="s">
        <v>1758</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587</v>
      </c>
      <c r="C15" s="7" t="s">
        <v>225</v>
      </c>
      <c r="D15" s="5" t="s">
        <v>226</v>
      </c>
      <c r="E15" s="5" t="s">
        <v>588</v>
      </c>
      <c r="F15" s="6">
        <v>62800</v>
      </c>
      <c r="G15" s="6">
        <v>897.32</v>
      </c>
      <c r="H15" s="6">
        <v>7.31</v>
      </c>
    </row>
    <row r="16" spans="1:9" x14ac:dyDescent="0.25">
      <c r="B16" s="5" t="s">
        <v>636</v>
      </c>
      <c r="C16" s="7" t="s">
        <v>225</v>
      </c>
      <c r="D16" s="5" t="s">
        <v>262</v>
      </c>
      <c r="E16" s="5" t="s">
        <v>637</v>
      </c>
      <c r="F16" s="6">
        <v>92400</v>
      </c>
      <c r="G16" s="6">
        <v>844.86</v>
      </c>
      <c r="H16" s="6">
        <v>6.88</v>
      </c>
    </row>
    <row r="17" spans="2:8" x14ac:dyDescent="0.25">
      <c r="B17" s="5" t="s">
        <v>758</v>
      </c>
      <c r="C17" s="7" t="s">
        <v>225</v>
      </c>
      <c r="D17" s="5" t="s">
        <v>276</v>
      </c>
      <c r="E17" s="5" t="s">
        <v>759</v>
      </c>
      <c r="F17" s="6">
        <v>149530</v>
      </c>
      <c r="G17" s="6">
        <v>635.20000000000005</v>
      </c>
      <c r="H17" s="6">
        <v>5.17</v>
      </c>
    </row>
    <row r="18" spans="2:8" x14ac:dyDescent="0.25">
      <c r="B18" s="5" t="s">
        <v>228</v>
      </c>
      <c r="C18" s="7" t="s">
        <v>225</v>
      </c>
      <c r="D18" s="5" t="s">
        <v>226</v>
      </c>
      <c r="E18" s="5" t="s">
        <v>229</v>
      </c>
      <c r="F18" s="6">
        <v>66525</v>
      </c>
      <c r="G18" s="6">
        <v>633.25</v>
      </c>
      <c r="H18" s="6">
        <v>5.16</v>
      </c>
    </row>
    <row r="19" spans="2:8" x14ac:dyDescent="0.25">
      <c r="B19" s="5" t="s">
        <v>250</v>
      </c>
      <c r="C19" s="7" t="s">
        <v>225</v>
      </c>
      <c r="D19" s="5" t="s">
        <v>251</v>
      </c>
      <c r="E19" s="5" t="s">
        <v>252</v>
      </c>
      <c r="F19" s="6">
        <v>16525</v>
      </c>
      <c r="G19" s="6">
        <v>499.64</v>
      </c>
      <c r="H19" s="6">
        <v>4.07</v>
      </c>
    </row>
    <row r="20" spans="2:8" x14ac:dyDescent="0.25">
      <c r="B20" s="5" t="s">
        <v>224</v>
      </c>
      <c r="C20" s="7" t="s">
        <v>225</v>
      </c>
      <c r="D20" s="5" t="s">
        <v>226</v>
      </c>
      <c r="E20" s="5" t="s">
        <v>227</v>
      </c>
      <c r="F20" s="6">
        <v>31116</v>
      </c>
      <c r="G20" s="6">
        <v>474.92</v>
      </c>
      <c r="H20" s="6">
        <v>3.87</v>
      </c>
    </row>
    <row r="21" spans="2:8" x14ac:dyDescent="0.25">
      <c r="B21" s="5" t="s">
        <v>259</v>
      </c>
      <c r="C21" s="7" t="s">
        <v>225</v>
      </c>
      <c r="D21" s="5" t="s">
        <v>239</v>
      </c>
      <c r="E21" s="5" t="s">
        <v>260</v>
      </c>
      <c r="F21" s="6">
        <v>18740</v>
      </c>
      <c r="G21" s="6">
        <v>462.05</v>
      </c>
      <c r="H21" s="6">
        <v>3.76</v>
      </c>
    </row>
    <row r="22" spans="2:8" x14ac:dyDescent="0.25">
      <c r="B22" s="5" t="s">
        <v>283</v>
      </c>
      <c r="C22" s="7" t="s">
        <v>225</v>
      </c>
      <c r="D22" s="5" t="s">
        <v>284</v>
      </c>
      <c r="E22" s="5" t="s">
        <v>285</v>
      </c>
      <c r="F22" s="6">
        <v>52000</v>
      </c>
      <c r="G22" s="6">
        <v>455.99</v>
      </c>
      <c r="H22" s="6">
        <v>3.71</v>
      </c>
    </row>
    <row r="23" spans="2:8" x14ac:dyDescent="0.25">
      <c r="B23" s="5" t="s">
        <v>236</v>
      </c>
      <c r="C23" s="7" t="s">
        <v>225</v>
      </c>
      <c r="D23" s="5" t="s">
        <v>234</v>
      </c>
      <c r="E23" s="5" t="s">
        <v>237</v>
      </c>
      <c r="F23" s="6">
        <v>10880</v>
      </c>
      <c r="G23" s="6">
        <v>383.91</v>
      </c>
      <c r="H23" s="6">
        <v>3.13</v>
      </c>
    </row>
    <row r="24" spans="2:8" x14ac:dyDescent="0.25">
      <c r="B24" s="5" t="s">
        <v>1007</v>
      </c>
      <c r="C24" s="7" t="s">
        <v>225</v>
      </c>
      <c r="D24" s="5" t="s">
        <v>289</v>
      </c>
      <c r="E24" s="5" t="s">
        <v>1008</v>
      </c>
      <c r="F24" s="6">
        <v>46400</v>
      </c>
      <c r="G24" s="6">
        <v>382.87</v>
      </c>
      <c r="H24" s="6">
        <v>3.12</v>
      </c>
    </row>
    <row r="25" spans="2:8" x14ac:dyDescent="0.25">
      <c r="B25" s="5" t="s">
        <v>323</v>
      </c>
      <c r="C25" s="7" t="s">
        <v>225</v>
      </c>
      <c r="D25" s="5" t="s">
        <v>276</v>
      </c>
      <c r="E25" s="5" t="s">
        <v>324</v>
      </c>
      <c r="F25" s="6">
        <v>14220</v>
      </c>
      <c r="G25" s="6">
        <v>286.14</v>
      </c>
      <c r="H25" s="6">
        <v>2.33</v>
      </c>
    </row>
    <row r="26" spans="2:8" x14ac:dyDescent="0.25">
      <c r="B26" s="5" t="s">
        <v>230</v>
      </c>
      <c r="C26" s="7" t="s">
        <v>225</v>
      </c>
      <c r="D26" s="5" t="s">
        <v>231</v>
      </c>
      <c r="E26" s="5" t="s">
        <v>232</v>
      </c>
      <c r="F26" s="6">
        <v>11965</v>
      </c>
      <c r="G26" s="6">
        <v>280.58</v>
      </c>
      <c r="H26" s="6">
        <v>2.2799999999999998</v>
      </c>
    </row>
    <row r="27" spans="2:8" x14ac:dyDescent="0.25">
      <c r="B27" s="5" t="s">
        <v>581</v>
      </c>
      <c r="C27" s="7" t="s">
        <v>225</v>
      </c>
      <c r="D27" s="5" t="s">
        <v>548</v>
      </c>
      <c r="E27" s="5" t="s">
        <v>582</v>
      </c>
      <c r="F27" s="6">
        <v>109500</v>
      </c>
      <c r="G27" s="6">
        <v>268.88</v>
      </c>
      <c r="H27" s="6">
        <v>2.19</v>
      </c>
    </row>
    <row r="28" spans="2:8" x14ac:dyDescent="0.25">
      <c r="B28" s="5" t="s">
        <v>238</v>
      </c>
      <c r="C28" s="7" t="s">
        <v>225</v>
      </c>
      <c r="D28" s="5" t="s">
        <v>239</v>
      </c>
      <c r="E28" s="5" t="s">
        <v>240</v>
      </c>
      <c r="F28" s="6">
        <v>47500</v>
      </c>
      <c r="G28" s="6">
        <v>211.09</v>
      </c>
      <c r="H28" s="6">
        <v>1.72</v>
      </c>
    </row>
    <row r="29" spans="2:8" x14ac:dyDescent="0.25">
      <c r="B29" s="5" t="s">
        <v>264</v>
      </c>
      <c r="C29" s="7" t="s">
        <v>225</v>
      </c>
      <c r="D29" s="5" t="s">
        <v>234</v>
      </c>
      <c r="E29" s="5" t="s">
        <v>265</v>
      </c>
      <c r="F29" s="6">
        <v>3170</v>
      </c>
      <c r="G29" s="6">
        <v>183.76</v>
      </c>
      <c r="H29" s="6">
        <v>1.5</v>
      </c>
    </row>
    <row r="30" spans="2:8" x14ac:dyDescent="0.25">
      <c r="B30" s="5" t="s">
        <v>564</v>
      </c>
      <c r="C30" s="7" t="s">
        <v>225</v>
      </c>
      <c r="D30" s="5" t="s">
        <v>565</v>
      </c>
      <c r="E30" s="5" t="s">
        <v>566</v>
      </c>
      <c r="F30" s="6">
        <v>19800</v>
      </c>
      <c r="G30" s="6">
        <v>183.43</v>
      </c>
      <c r="H30" s="6">
        <v>1.49</v>
      </c>
    </row>
    <row r="31" spans="2:8" x14ac:dyDescent="0.25">
      <c r="B31" s="5" t="s">
        <v>1011</v>
      </c>
      <c r="C31" s="7" t="s">
        <v>225</v>
      </c>
      <c r="D31" s="5" t="s">
        <v>321</v>
      </c>
      <c r="E31" s="5" t="s">
        <v>1012</v>
      </c>
      <c r="F31" s="6">
        <v>12500</v>
      </c>
      <c r="G31" s="6">
        <v>163.18</v>
      </c>
      <c r="H31" s="6">
        <v>1.33</v>
      </c>
    </row>
    <row r="32" spans="2:8" x14ac:dyDescent="0.25">
      <c r="B32" s="5" t="s">
        <v>567</v>
      </c>
      <c r="C32" s="7" t="s">
        <v>225</v>
      </c>
      <c r="D32" s="5" t="s">
        <v>226</v>
      </c>
      <c r="E32" s="5" t="s">
        <v>568</v>
      </c>
      <c r="F32" s="6">
        <v>23900</v>
      </c>
      <c r="G32" s="6">
        <v>143.05000000000001</v>
      </c>
      <c r="H32" s="6">
        <v>1.1599999999999999</v>
      </c>
    </row>
    <row r="33" spans="2:8" x14ac:dyDescent="0.25">
      <c r="B33" s="5" t="s">
        <v>1030</v>
      </c>
      <c r="C33" s="7" t="s">
        <v>225</v>
      </c>
      <c r="D33" s="5" t="s">
        <v>298</v>
      </c>
      <c r="E33" s="5" t="s">
        <v>1031</v>
      </c>
      <c r="F33" s="6">
        <v>100800</v>
      </c>
      <c r="G33" s="6">
        <v>137.94</v>
      </c>
      <c r="H33" s="6">
        <v>1.1200000000000001</v>
      </c>
    </row>
    <row r="34" spans="2:8" x14ac:dyDescent="0.25">
      <c r="B34" s="5" t="s">
        <v>248</v>
      </c>
      <c r="C34" s="7" t="s">
        <v>225</v>
      </c>
      <c r="D34" s="5" t="s">
        <v>226</v>
      </c>
      <c r="E34" s="5" t="s">
        <v>249</v>
      </c>
      <c r="F34" s="6">
        <v>6603</v>
      </c>
      <c r="G34" s="6">
        <v>114.61</v>
      </c>
      <c r="H34" s="6">
        <v>0.93</v>
      </c>
    </row>
    <row r="35" spans="2:8" x14ac:dyDescent="0.25">
      <c r="B35" s="5" t="s">
        <v>244</v>
      </c>
      <c r="C35" s="7" t="s">
        <v>225</v>
      </c>
      <c r="D35" s="5" t="s">
        <v>226</v>
      </c>
      <c r="E35" s="5" t="s">
        <v>245</v>
      </c>
      <c r="F35" s="6">
        <v>9200</v>
      </c>
      <c r="G35" s="6">
        <v>95.38</v>
      </c>
      <c r="H35" s="6">
        <v>0.78</v>
      </c>
    </row>
    <row r="36" spans="2:8" x14ac:dyDescent="0.25">
      <c r="B36" s="5" t="s">
        <v>458</v>
      </c>
      <c r="C36" s="7" t="s">
        <v>225</v>
      </c>
      <c r="D36" s="5" t="s">
        <v>445</v>
      </c>
      <c r="E36" s="5" t="s">
        <v>459</v>
      </c>
      <c r="F36" s="6">
        <v>26400</v>
      </c>
      <c r="G36" s="6">
        <v>94.41</v>
      </c>
      <c r="H36" s="6">
        <v>0.77</v>
      </c>
    </row>
    <row r="37" spans="2:8" x14ac:dyDescent="0.25">
      <c r="B37" s="5" t="s">
        <v>571</v>
      </c>
      <c r="C37" s="7" t="s">
        <v>225</v>
      </c>
      <c r="D37" s="5" t="s">
        <v>343</v>
      </c>
      <c r="E37" s="5" t="s">
        <v>572</v>
      </c>
      <c r="F37" s="6">
        <v>6000</v>
      </c>
      <c r="G37" s="6">
        <v>93.26</v>
      </c>
      <c r="H37" s="6">
        <v>0.76</v>
      </c>
    </row>
    <row r="38" spans="2:8" x14ac:dyDescent="0.25">
      <c r="B38" s="5" t="s">
        <v>1560</v>
      </c>
      <c r="C38" s="7" t="s">
        <v>225</v>
      </c>
      <c r="D38" s="5" t="s">
        <v>242</v>
      </c>
      <c r="E38" s="5" t="s">
        <v>1561</v>
      </c>
      <c r="F38" s="6">
        <v>1700</v>
      </c>
      <c r="G38" s="6">
        <v>89.92</v>
      </c>
      <c r="H38" s="6">
        <v>0.73</v>
      </c>
    </row>
    <row r="39" spans="2:8" x14ac:dyDescent="0.25">
      <c r="B39" s="5" t="s">
        <v>885</v>
      </c>
      <c r="C39" s="7" t="s">
        <v>225</v>
      </c>
      <c r="D39" s="5" t="s">
        <v>267</v>
      </c>
      <c r="E39" s="5" t="s">
        <v>886</v>
      </c>
      <c r="F39" s="6">
        <v>5256</v>
      </c>
      <c r="G39" s="6">
        <v>89.16</v>
      </c>
      <c r="H39" s="6">
        <v>0.73</v>
      </c>
    </row>
    <row r="40" spans="2:8" x14ac:dyDescent="0.25">
      <c r="B40" s="5" t="s">
        <v>589</v>
      </c>
      <c r="C40" s="7" t="s">
        <v>225</v>
      </c>
      <c r="D40" s="5" t="s">
        <v>548</v>
      </c>
      <c r="E40" s="5" t="s">
        <v>590</v>
      </c>
      <c r="F40" s="6">
        <v>41417</v>
      </c>
      <c r="G40" s="6">
        <v>82.73</v>
      </c>
      <c r="H40" s="6">
        <v>0.67</v>
      </c>
    </row>
    <row r="41" spans="2:8" x14ac:dyDescent="0.25">
      <c r="B41" s="5" t="s">
        <v>579</v>
      </c>
      <c r="C41" s="7" t="s">
        <v>225</v>
      </c>
      <c r="D41" s="5" t="s">
        <v>262</v>
      </c>
      <c r="E41" s="5" t="s">
        <v>580</v>
      </c>
      <c r="F41" s="6">
        <v>6550</v>
      </c>
      <c r="G41" s="6">
        <v>75.89</v>
      </c>
      <c r="H41" s="6">
        <v>0.62</v>
      </c>
    </row>
    <row r="42" spans="2:8" x14ac:dyDescent="0.25">
      <c r="B42" s="5" t="s">
        <v>673</v>
      </c>
      <c r="C42" s="7" t="s">
        <v>225</v>
      </c>
      <c r="D42" s="5" t="s">
        <v>254</v>
      </c>
      <c r="E42" s="5" t="s">
        <v>674</v>
      </c>
      <c r="F42" s="6">
        <v>1720</v>
      </c>
      <c r="G42" s="6">
        <v>63.17</v>
      </c>
      <c r="H42" s="6">
        <v>0.51</v>
      </c>
    </row>
    <row r="43" spans="2:8" x14ac:dyDescent="0.25">
      <c r="B43" s="5" t="s">
        <v>233</v>
      </c>
      <c r="C43" s="7" t="s">
        <v>225</v>
      </c>
      <c r="D43" s="5" t="s">
        <v>234</v>
      </c>
      <c r="E43" s="5" t="s">
        <v>235</v>
      </c>
      <c r="F43" s="6">
        <v>4350</v>
      </c>
      <c r="G43" s="6">
        <v>62.44</v>
      </c>
      <c r="H43" s="6">
        <v>0.51</v>
      </c>
    </row>
    <row r="44" spans="2:8" x14ac:dyDescent="0.25">
      <c r="B44" s="5" t="s">
        <v>659</v>
      </c>
      <c r="C44" s="7" t="s">
        <v>225</v>
      </c>
      <c r="D44" s="5" t="s">
        <v>234</v>
      </c>
      <c r="E44" s="5" t="s">
        <v>660</v>
      </c>
      <c r="F44" s="6">
        <v>1100</v>
      </c>
      <c r="G44" s="6">
        <v>57.31</v>
      </c>
      <c r="H44" s="6">
        <v>0.47</v>
      </c>
    </row>
    <row r="45" spans="2:8" x14ac:dyDescent="0.25">
      <c r="B45" s="5" t="s">
        <v>1759</v>
      </c>
      <c r="C45" s="7" t="s">
        <v>225</v>
      </c>
      <c r="D45" s="5" t="s">
        <v>348</v>
      </c>
      <c r="E45" s="5" t="s">
        <v>1760</v>
      </c>
      <c r="F45" s="6">
        <v>1172</v>
      </c>
      <c r="G45" s="6">
        <v>27.91</v>
      </c>
      <c r="H45" s="6">
        <v>0.23</v>
      </c>
    </row>
    <row r="46" spans="2:8" x14ac:dyDescent="0.25">
      <c r="B46" s="5" t="s">
        <v>275</v>
      </c>
      <c r="C46" s="7" t="s">
        <v>225</v>
      </c>
      <c r="D46" s="5" t="s">
        <v>276</v>
      </c>
      <c r="E46" s="5" t="s">
        <v>277</v>
      </c>
      <c r="F46" s="6">
        <v>300</v>
      </c>
      <c r="G46" s="6">
        <v>24.76</v>
      </c>
      <c r="H46" s="6">
        <v>0.2</v>
      </c>
    </row>
    <row r="47" spans="2:8" x14ac:dyDescent="0.25">
      <c r="B47" s="5" t="s">
        <v>1761</v>
      </c>
      <c r="C47" s="7" t="s">
        <v>225</v>
      </c>
      <c r="D47" s="5" t="s">
        <v>442</v>
      </c>
      <c r="E47" s="5" t="s">
        <v>1762</v>
      </c>
      <c r="F47" s="6">
        <v>1430</v>
      </c>
      <c r="G47" s="6">
        <v>11.15</v>
      </c>
      <c r="H47" s="6">
        <v>0.09</v>
      </c>
    </row>
    <row r="48" spans="2:8" x14ac:dyDescent="0.25">
      <c r="B48" s="5" t="s">
        <v>1132</v>
      </c>
      <c r="C48" s="7" t="s">
        <v>225</v>
      </c>
      <c r="D48" s="5" t="s">
        <v>565</v>
      </c>
      <c r="E48" s="5" t="s">
        <v>1133</v>
      </c>
      <c r="F48" s="6">
        <v>1285</v>
      </c>
      <c r="G48" s="6">
        <v>6.86</v>
      </c>
      <c r="H48" s="6">
        <v>0.06</v>
      </c>
    </row>
    <row r="49" spans="2:8" x14ac:dyDescent="0.25">
      <c r="B49" s="13" t="s">
        <v>1763</v>
      </c>
      <c r="C49" s="7" t="s">
        <v>225</v>
      </c>
      <c r="D49" s="5" t="s">
        <v>548</v>
      </c>
      <c r="E49" s="5" t="s">
        <v>582</v>
      </c>
      <c r="F49" s="6">
        <v>-27000</v>
      </c>
      <c r="G49" s="6">
        <v>-66.739999999999995</v>
      </c>
      <c r="H49" s="6">
        <v>-0.54</v>
      </c>
    </row>
    <row r="50" spans="2:8" x14ac:dyDescent="0.25">
      <c r="B50" s="5" t="s">
        <v>1144</v>
      </c>
      <c r="C50" s="7" t="s">
        <v>225</v>
      </c>
      <c r="D50" s="5" t="s">
        <v>226</v>
      </c>
      <c r="E50" s="5" t="s">
        <v>227</v>
      </c>
      <c r="F50" s="6">
        <v>-4950</v>
      </c>
      <c r="G50" s="6">
        <v>-76.069999999999993</v>
      </c>
      <c r="H50" s="6">
        <v>-0.62</v>
      </c>
    </row>
    <row r="51" spans="2:8" x14ac:dyDescent="0.25">
      <c r="B51" s="5" t="s">
        <v>1764</v>
      </c>
      <c r="C51" s="7" t="s">
        <v>225</v>
      </c>
      <c r="D51" s="5" t="s">
        <v>234</v>
      </c>
      <c r="E51" s="5" t="s">
        <v>237</v>
      </c>
      <c r="F51" s="6">
        <v>-6125</v>
      </c>
      <c r="G51" s="6">
        <v>-216.07</v>
      </c>
      <c r="H51" s="6">
        <v>-1.76</v>
      </c>
    </row>
    <row r="52" spans="2:8" x14ac:dyDescent="0.25">
      <c r="B52" s="5" t="s">
        <v>1765</v>
      </c>
      <c r="C52" s="7" t="s">
        <v>225</v>
      </c>
      <c r="D52" s="5" t="s">
        <v>276</v>
      </c>
      <c r="E52" s="5" t="s">
        <v>324</v>
      </c>
      <c r="F52" s="6">
        <v>-12300</v>
      </c>
      <c r="G52" s="6">
        <v>-249.13</v>
      </c>
      <c r="H52" s="6">
        <v>-2.0299999999999998</v>
      </c>
    </row>
    <row r="53" spans="2:8" x14ac:dyDescent="0.25">
      <c r="B53" s="5" t="s">
        <v>1147</v>
      </c>
      <c r="C53" s="7" t="s">
        <v>225</v>
      </c>
      <c r="D53" s="5" t="s">
        <v>226</v>
      </c>
      <c r="E53" s="5" t="s">
        <v>229</v>
      </c>
      <c r="F53" s="6">
        <v>-28000</v>
      </c>
      <c r="G53" s="6">
        <v>-267.77999999999997</v>
      </c>
      <c r="H53" s="6">
        <v>-2.1800000000000002</v>
      </c>
    </row>
    <row r="54" spans="2:8" x14ac:dyDescent="0.25">
      <c r="B54" s="5" t="s">
        <v>1139</v>
      </c>
      <c r="C54" s="7" t="s">
        <v>225</v>
      </c>
      <c r="D54" s="5" t="s">
        <v>251</v>
      </c>
      <c r="E54" s="5" t="s">
        <v>252</v>
      </c>
      <c r="F54" s="6">
        <v>-9900</v>
      </c>
      <c r="G54" s="6">
        <v>-299.98</v>
      </c>
      <c r="H54" s="6">
        <v>-2.44</v>
      </c>
    </row>
    <row r="55" spans="2:8" x14ac:dyDescent="0.25">
      <c r="B55" s="5" t="s">
        <v>1138</v>
      </c>
      <c r="C55" s="7" t="s">
        <v>225</v>
      </c>
      <c r="D55" s="5" t="s">
        <v>239</v>
      </c>
      <c r="E55" s="5" t="s">
        <v>260</v>
      </c>
      <c r="F55" s="6">
        <v>-14100</v>
      </c>
      <c r="G55" s="6">
        <v>-348.23</v>
      </c>
      <c r="H55" s="6">
        <v>-2.84</v>
      </c>
    </row>
    <row r="56" spans="2:8" x14ac:dyDescent="0.25">
      <c r="B56" s="5" t="s">
        <v>1140</v>
      </c>
      <c r="C56" s="7" t="s">
        <v>225</v>
      </c>
      <c r="D56" s="5" t="s">
        <v>289</v>
      </c>
      <c r="E56" s="5" t="s">
        <v>1008</v>
      </c>
      <c r="F56" s="6">
        <v>-46400</v>
      </c>
      <c r="G56" s="6">
        <v>-384.45</v>
      </c>
      <c r="H56" s="6">
        <v>-3.13</v>
      </c>
    </row>
    <row r="57" spans="2:8" x14ac:dyDescent="0.25">
      <c r="B57" s="5" t="s">
        <v>1766</v>
      </c>
      <c r="C57" s="7" t="s">
        <v>225</v>
      </c>
      <c r="D57" s="5" t="s">
        <v>284</v>
      </c>
      <c r="E57" s="5" t="s">
        <v>285</v>
      </c>
      <c r="F57" s="6">
        <v>-48600</v>
      </c>
      <c r="G57" s="6">
        <v>-428.53</v>
      </c>
      <c r="H57" s="6">
        <v>-3.49</v>
      </c>
    </row>
    <row r="58" spans="2:8" x14ac:dyDescent="0.25">
      <c r="B58" s="5" t="s">
        <v>1767</v>
      </c>
      <c r="C58" s="7" t="s">
        <v>225</v>
      </c>
      <c r="D58" s="5" t="s">
        <v>276</v>
      </c>
      <c r="E58" s="5" t="s">
        <v>759</v>
      </c>
      <c r="F58" s="6">
        <v>-145800</v>
      </c>
      <c r="G58" s="6">
        <v>-623.29999999999995</v>
      </c>
      <c r="H58" s="6">
        <v>-5.08</v>
      </c>
    </row>
    <row r="59" spans="2:8" x14ac:dyDescent="0.25">
      <c r="B59" s="5" t="s">
        <v>1768</v>
      </c>
      <c r="C59" s="7" t="s">
        <v>225</v>
      </c>
      <c r="D59" s="5" t="s">
        <v>226</v>
      </c>
      <c r="E59" s="5" t="s">
        <v>588</v>
      </c>
      <c r="F59" s="6">
        <v>-58000</v>
      </c>
      <c r="G59" s="6">
        <v>-833.98</v>
      </c>
      <c r="H59" s="6">
        <v>-6.79</v>
      </c>
    </row>
    <row r="60" spans="2:8" x14ac:dyDescent="0.25">
      <c r="B60" s="5" t="s">
        <v>1769</v>
      </c>
      <c r="C60" s="7" t="s">
        <v>225</v>
      </c>
      <c r="D60" s="5" t="s">
        <v>262</v>
      </c>
      <c r="E60" s="5" t="s">
        <v>637</v>
      </c>
      <c r="F60" s="6">
        <v>-92400</v>
      </c>
      <c r="G60" s="6">
        <v>-850.4</v>
      </c>
      <c r="H60" s="6">
        <v>-6.93</v>
      </c>
    </row>
    <row r="61" spans="2:8" x14ac:dyDescent="0.25">
      <c r="B61" s="13" t="s">
        <v>353</v>
      </c>
      <c r="C61" s="14"/>
      <c r="D61" s="13"/>
      <c r="E61" s="13"/>
      <c r="F61" s="10"/>
      <c r="G61" s="10">
        <f>SUM(G12:G48)</f>
        <v>8517.02</v>
      </c>
      <c r="H61" s="10">
        <f>SUM(H12:H48)</f>
        <v>69.360000000000028</v>
      </c>
    </row>
    <row r="62" spans="2:8" x14ac:dyDescent="0.25">
      <c r="B62" s="13" t="s">
        <v>988</v>
      </c>
    </row>
    <row r="63" spans="2:8" x14ac:dyDescent="0.25">
      <c r="B63" s="5" t="s">
        <v>60</v>
      </c>
      <c r="C63" s="7" t="s">
        <v>225</v>
      </c>
      <c r="D63" s="5" t="s">
        <v>989</v>
      </c>
      <c r="E63" s="5" t="s">
        <v>1770</v>
      </c>
      <c r="F63" s="6">
        <v>16590.731</v>
      </c>
      <c r="G63" s="6">
        <v>697</v>
      </c>
      <c r="H63" s="6">
        <v>5.68</v>
      </c>
    </row>
    <row r="64" spans="2:8" x14ac:dyDescent="0.25">
      <c r="B64" s="13" t="s">
        <v>353</v>
      </c>
      <c r="C64" s="14"/>
      <c r="D64" s="13"/>
      <c r="E64" s="13"/>
      <c r="F64" s="10"/>
      <c r="G64" s="10">
        <f>SUM(G62:G63)</f>
        <v>697</v>
      </c>
      <c r="H64" s="10">
        <f>SUM(H62:H63)</f>
        <v>5.68</v>
      </c>
    </row>
    <row r="65" spans="2:8" x14ac:dyDescent="0.25">
      <c r="B65" s="30" t="s">
        <v>214</v>
      </c>
      <c r="C65" s="31" t="s">
        <v>215</v>
      </c>
      <c r="D65" s="30" t="s">
        <v>686</v>
      </c>
      <c r="E65" s="30" t="s">
        <v>217</v>
      </c>
      <c r="F65" s="29" t="s">
        <v>218</v>
      </c>
      <c r="G65" s="29" t="s">
        <v>219</v>
      </c>
      <c r="H65" s="29" t="s">
        <v>220</v>
      </c>
    </row>
    <row r="66" spans="2:8" x14ac:dyDescent="0.25">
      <c r="B66" s="13" t="s">
        <v>687</v>
      </c>
    </row>
    <row r="67" spans="2:8" x14ac:dyDescent="0.25">
      <c r="B67" s="13" t="s">
        <v>223</v>
      </c>
    </row>
    <row r="68" spans="2:8" x14ac:dyDescent="0.25">
      <c r="B68" s="13" t="s">
        <v>688</v>
      </c>
    </row>
    <row r="69" spans="2:8" x14ac:dyDescent="0.25">
      <c r="B69" s="5" t="s">
        <v>1771</v>
      </c>
      <c r="C69" s="7">
        <v>7.24</v>
      </c>
      <c r="D69" s="5" t="s">
        <v>690</v>
      </c>
      <c r="E69" s="5" t="s">
        <v>691</v>
      </c>
      <c r="F69" s="6">
        <v>500000</v>
      </c>
      <c r="G69" s="6">
        <v>502.14</v>
      </c>
      <c r="H69" s="6">
        <v>4.09</v>
      </c>
    </row>
    <row r="70" spans="2:8" x14ac:dyDescent="0.25">
      <c r="B70" s="5" t="s">
        <v>1772</v>
      </c>
      <c r="C70" s="7">
        <v>7.26</v>
      </c>
      <c r="D70" s="5" t="s">
        <v>690</v>
      </c>
      <c r="E70" s="5" t="s">
        <v>1773</v>
      </c>
      <c r="F70" s="6">
        <v>500000</v>
      </c>
      <c r="G70" s="6">
        <v>479.03</v>
      </c>
      <c r="H70" s="6">
        <v>3.9</v>
      </c>
    </row>
    <row r="71" spans="2:8" x14ac:dyDescent="0.25">
      <c r="B71" s="5" t="s">
        <v>1774</v>
      </c>
      <c r="C71" s="7">
        <v>7.02</v>
      </c>
      <c r="D71" s="5" t="s">
        <v>690</v>
      </c>
      <c r="E71" s="5" t="s">
        <v>1184</v>
      </c>
      <c r="F71" s="6">
        <v>200000</v>
      </c>
      <c r="G71" s="6">
        <v>200.12</v>
      </c>
      <c r="H71" s="6">
        <v>1.63</v>
      </c>
    </row>
    <row r="72" spans="2:8" x14ac:dyDescent="0.25">
      <c r="B72" s="13" t="s">
        <v>702</v>
      </c>
      <c r="C72" s="14"/>
      <c r="D72" s="13"/>
      <c r="E72" s="13"/>
      <c r="F72" s="10"/>
      <c r="G72" s="10">
        <f>SUM(G65:G71)</f>
        <v>1181.29</v>
      </c>
      <c r="H72" s="10">
        <f>SUM(H65:H71)</f>
        <v>9.620000000000001</v>
      </c>
    </row>
    <row r="73" spans="2:8" x14ac:dyDescent="0.25">
      <c r="B73" s="13" t="s">
        <v>703</v>
      </c>
    </row>
    <row r="74" spans="2:8" x14ac:dyDescent="0.25">
      <c r="B74" s="5" t="s">
        <v>1612</v>
      </c>
      <c r="C74" s="7">
        <v>7.77</v>
      </c>
      <c r="D74" s="5" t="s">
        <v>705</v>
      </c>
      <c r="E74" s="5" t="s">
        <v>1613</v>
      </c>
      <c r="F74" s="6">
        <v>50</v>
      </c>
      <c r="G74" s="6">
        <v>507.3</v>
      </c>
      <c r="H74" s="6">
        <v>4.13</v>
      </c>
    </row>
    <row r="75" spans="2:8" x14ac:dyDescent="0.25">
      <c r="B75" s="13" t="s">
        <v>733</v>
      </c>
      <c r="C75" s="14"/>
      <c r="D75" s="13"/>
      <c r="E75" s="13"/>
      <c r="F75" s="10"/>
      <c r="G75" s="10">
        <f>SUM(G73:G74)</f>
        <v>507.3</v>
      </c>
      <c r="H75" s="10">
        <f>SUM(H73:H74)</f>
        <v>4.13</v>
      </c>
    </row>
    <row r="76" spans="2:8" x14ac:dyDescent="0.25">
      <c r="B76" s="13" t="s">
        <v>551</v>
      </c>
      <c r="C76" s="14"/>
      <c r="D76" s="13"/>
      <c r="E76" s="13"/>
      <c r="F76" s="10"/>
      <c r="G76" s="10">
        <v>1129.9100000000001</v>
      </c>
      <c r="H76" s="10">
        <v>9.1999999999999993</v>
      </c>
    </row>
    <row r="77" spans="2:8" x14ac:dyDescent="0.25">
      <c r="B77" s="13" t="s">
        <v>355</v>
      </c>
      <c r="C77" s="14"/>
      <c r="D77" s="13"/>
      <c r="E77" s="13"/>
      <c r="F77" s="10"/>
      <c r="G77" s="10">
        <f>G76+G75+G72+G64+G61</f>
        <v>12032.52</v>
      </c>
      <c r="H77" s="10">
        <f>H76+H75+H72+H64+H61</f>
        <v>97.990000000000023</v>
      </c>
    </row>
    <row r="78" spans="2:8" x14ac:dyDescent="0.25">
      <c r="B78" s="13" t="s">
        <v>356</v>
      </c>
      <c r="C78" s="14"/>
      <c r="D78" s="13"/>
      <c r="E78" s="13"/>
      <c r="F78" s="10"/>
      <c r="G78" s="10">
        <f>G79-G77</f>
        <v>247.40111321999939</v>
      </c>
      <c r="H78" s="10">
        <f>H79-H77</f>
        <v>2.0099999999999767</v>
      </c>
    </row>
    <row r="79" spans="2:8" x14ac:dyDescent="0.25">
      <c r="B79" s="13" t="s">
        <v>357</v>
      </c>
      <c r="C79" s="14"/>
      <c r="D79" s="13"/>
      <c r="E79" s="13"/>
      <c r="F79" s="10"/>
      <c r="G79" s="10">
        <v>12279.92111322</v>
      </c>
      <c r="H79" s="10">
        <v>100</v>
      </c>
    </row>
    <row r="80" spans="2:8" x14ac:dyDescent="0.25">
      <c r="B80" s="5" t="s">
        <v>358</v>
      </c>
    </row>
    <row r="81" spans="2:3" x14ac:dyDescent="0.25">
      <c r="B81" s="13" t="s">
        <v>1646</v>
      </c>
    </row>
    <row r="82" spans="2:3" x14ac:dyDescent="0.25">
      <c r="B82" s="13" t="s">
        <v>359</v>
      </c>
    </row>
    <row r="83" spans="2:3" x14ac:dyDescent="0.25">
      <c r="B83" s="13" t="s">
        <v>360</v>
      </c>
      <c r="C83" s="7" t="s">
        <v>361</v>
      </c>
    </row>
    <row r="84" spans="2:3" x14ac:dyDescent="0.25">
      <c r="B84" s="13" t="s">
        <v>362</v>
      </c>
      <c r="C84" s="7" t="s">
        <v>363</v>
      </c>
    </row>
    <row r="85" spans="2:3" x14ac:dyDescent="0.25">
      <c r="B85" s="13" t="s">
        <v>364</v>
      </c>
      <c r="C85" s="7" t="s">
        <v>363</v>
      </c>
    </row>
    <row r="86" spans="2:3" x14ac:dyDescent="0.25">
      <c r="B86" s="13" t="s">
        <v>365</v>
      </c>
      <c r="C86" s="7" t="s">
        <v>366</v>
      </c>
    </row>
    <row r="87" spans="2:3" x14ac:dyDescent="0.25">
      <c r="B87" s="13" t="s">
        <v>1775</v>
      </c>
      <c r="C87" s="14"/>
    </row>
    <row r="88" spans="2:3" x14ac:dyDescent="0.25">
      <c r="B88" s="13" t="s">
        <v>1776</v>
      </c>
      <c r="C88" s="14"/>
    </row>
    <row r="89" spans="2:3" x14ac:dyDescent="0.25">
      <c r="B89" s="13" t="s">
        <v>1777</v>
      </c>
      <c r="C89" s="14"/>
    </row>
    <row r="90" spans="2:3" x14ac:dyDescent="0.25">
      <c r="B90" s="13" t="s">
        <v>1778</v>
      </c>
      <c r="C90" s="14"/>
    </row>
    <row r="91" spans="2:3" x14ac:dyDescent="0.25">
      <c r="B91" s="13" t="s">
        <v>1779</v>
      </c>
      <c r="C91" s="14"/>
    </row>
    <row r="92" spans="2:3" x14ac:dyDescent="0.25">
      <c r="B92" s="13" t="s">
        <v>1780</v>
      </c>
      <c r="C92" s="14"/>
    </row>
    <row r="93" spans="2:3" x14ac:dyDescent="0.25">
      <c r="B93" s="13" t="s">
        <v>1781</v>
      </c>
      <c r="C93" s="14"/>
    </row>
    <row r="94" spans="2:3" x14ac:dyDescent="0.25">
      <c r="B94" s="13" t="s">
        <v>1782</v>
      </c>
      <c r="C94" s="14"/>
    </row>
    <row r="95" spans="2:3" x14ac:dyDescent="0.25">
      <c r="B95" s="13" t="s">
        <v>1783</v>
      </c>
      <c r="C95" s="14"/>
    </row>
    <row r="96" spans="2:3" x14ac:dyDescent="0.25">
      <c r="B96" s="13" t="s">
        <v>1784</v>
      </c>
      <c r="C96" s="14"/>
    </row>
    <row r="97" spans="2:3" x14ac:dyDescent="0.25">
      <c r="B97" s="13" t="s">
        <v>1785</v>
      </c>
      <c r="C97" s="14"/>
    </row>
    <row r="98" spans="2:3" x14ac:dyDescent="0.25">
      <c r="B98" s="13" t="s">
        <v>1786</v>
      </c>
      <c r="C98" s="14"/>
    </row>
    <row r="99" spans="2:3" x14ac:dyDescent="0.25">
      <c r="B99" s="13" t="s">
        <v>1787</v>
      </c>
      <c r="C99" s="14"/>
    </row>
    <row r="100" spans="2:3" x14ac:dyDescent="0.25">
      <c r="B100" s="5" t="s">
        <v>1660</v>
      </c>
    </row>
    <row r="101" spans="2:3" x14ac:dyDescent="0.25">
      <c r="B101" s="5" t="s">
        <v>373</v>
      </c>
    </row>
    <row r="102" spans="2:3" x14ac:dyDescent="0.25">
      <c r="B102" s="13" t="s">
        <v>1788</v>
      </c>
    </row>
    <row r="104" spans="2:3" x14ac:dyDescent="0.25">
      <c r="B104" s="3" t="s">
        <v>374</v>
      </c>
      <c r="C104" s="12"/>
    </row>
    <row r="105" spans="2:3" ht="30" x14ac:dyDescent="0.25">
      <c r="B105" s="3" t="s">
        <v>375</v>
      </c>
      <c r="C105" s="102" t="s">
        <v>376</v>
      </c>
    </row>
    <row r="106" spans="2:3" x14ac:dyDescent="0.25">
      <c r="B106" s="93" t="s">
        <v>377</v>
      </c>
      <c r="C106" s="155" t="s">
        <v>378</v>
      </c>
    </row>
    <row r="107" spans="2:3" x14ac:dyDescent="0.25">
      <c r="B107" s="93" t="s">
        <v>379</v>
      </c>
      <c r="C107" s="155" t="s">
        <v>378</v>
      </c>
    </row>
    <row r="108" spans="2:3" x14ac:dyDescent="0.25">
      <c r="B108" s="93" t="s">
        <v>380</v>
      </c>
      <c r="C108" s="155">
        <v>12</v>
      </c>
    </row>
    <row r="109" spans="2:3" x14ac:dyDescent="0.25">
      <c r="B109" s="93" t="s">
        <v>381</v>
      </c>
      <c r="C109" s="155" t="s">
        <v>378</v>
      </c>
    </row>
    <row r="110" spans="2:3" x14ac:dyDescent="0.25">
      <c r="B110" s="93" t="s">
        <v>382</v>
      </c>
      <c r="C110" s="155">
        <v>696.57451100000003</v>
      </c>
    </row>
    <row r="111" spans="2:3" x14ac:dyDescent="0.25">
      <c r="B111" s="93" t="s">
        <v>383</v>
      </c>
      <c r="C111" s="155" t="s">
        <v>378</v>
      </c>
    </row>
    <row r="112" spans="2:3" x14ac:dyDescent="0.25">
      <c r="B112" s="3" t="s">
        <v>384</v>
      </c>
      <c r="C112" s="162">
        <f>SUM(C106:C111)</f>
        <v>708.57451100000003</v>
      </c>
    </row>
    <row r="114" spans="2:7" x14ac:dyDescent="0.25">
      <c r="B114" s="93" t="s">
        <v>385</v>
      </c>
      <c r="C114" s="9"/>
      <c r="D114" s="93"/>
    </row>
    <row r="115" spans="2:7" ht="30" x14ac:dyDescent="0.25">
      <c r="B115" s="23" t="s">
        <v>386</v>
      </c>
      <c r="C115" s="24" t="s">
        <v>387</v>
      </c>
      <c r="D115" s="23" t="s">
        <v>388</v>
      </c>
    </row>
    <row r="116" spans="2:7" x14ac:dyDescent="0.25">
      <c r="B116" s="93" t="s">
        <v>363</v>
      </c>
      <c r="C116" s="9" t="s">
        <v>363</v>
      </c>
      <c r="D116" s="93" t="s">
        <v>363</v>
      </c>
    </row>
    <row r="118" spans="2:7" x14ac:dyDescent="0.25">
      <c r="B118" s="13" t="s">
        <v>389</v>
      </c>
      <c r="C118" s="156">
        <v>45199</v>
      </c>
    </row>
    <row r="119" spans="2:7" x14ac:dyDescent="0.25">
      <c r="B119" s="3" t="s">
        <v>390</v>
      </c>
      <c r="C119" s="12" t="s">
        <v>391</v>
      </c>
      <c r="D119" s="3" t="s">
        <v>392</v>
      </c>
      <c r="E119" s="16" t="s">
        <v>393</v>
      </c>
      <c r="F119" s="157" t="s">
        <v>394</v>
      </c>
      <c r="G119" s="10"/>
    </row>
    <row r="120" spans="2:7" x14ac:dyDescent="0.25">
      <c r="B120" s="93" t="s">
        <v>1789</v>
      </c>
      <c r="C120" s="9">
        <v>-12300</v>
      </c>
      <c r="D120" s="93">
        <v>1993.5</v>
      </c>
      <c r="E120" s="15">
        <v>2025.45</v>
      </c>
      <c r="F120" s="21">
        <f>C112</f>
        <v>708.57451100000003</v>
      </c>
    </row>
    <row r="121" spans="2:7" x14ac:dyDescent="0.25">
      <c r="B121" s="93" t="s">
        <v>1790</v>
      </c>
      <c r="C121" s="9">
        <v>-27000</v>
      </c>
      <c r="D121" s="93">
        <v>240.85</v>
      </c>
      <c r="E121" s="15">
        <v>247.2</v>
      </c>
      <c r="F121" s="158"/>
    </row>
    <row r="122" spans="2:7" x14ac:dyDescent="0.25">
      <c r="B122" s="93" t="s">
        <v>1206</v>
      </c>
      <c r="C122" s="9">
        <v>-4950</v>
      </c>
      <c r="D122" s="93">
        <v>1552.02</v>
      </c>
      <c r="E122" s="15">
        <v>1536.7</v>
      </c>
      <c r="F122" s="158"/>
    </row>
    <row r="123" spans="2:7" x14ac:dyDescent="0.25">
      <c r="B123" s="93" t="s">
        <v>1207</v>
      </c>
      <c r="C123" s="9">
        <v>-28000</v>
      </c>
      <c r="D123" s="93">
        <v>964.82</v>
      </c>
      <c r="E123" s="15">
        <v>956.35</v>
      </c>
      <c r="F123" s="158"/>
    </row>
    <row r="124" spans="2:7" x14ac:dyDescent="0.25">
      <c r="B124" s="93" t="s">
        <v>1791</v>
      </c>
      <c r="C124" s="9">
        <v>-58000</v>
      </c>
      <c r="D124" s="93">
        <v>1458.13</v>
      </c>
      <c r="E124" s="15">
        <v>1437.9</v>
      </c>
      <c r="F124" s="158"/>
    </row>
    <row r="125" spans="2:7" x14ac:dyDescent="0.25">
      <c r="B125" s="93" t="s">
        <v>1792</v>
      </c>
      <c r="C125" s="9">
        <v>-145800</v>
      </c>
      <c r="D125" s="93">
        <v>424.79</v>
      </c>
      <c r="E125" s="15">
        <v>427.5</v>
      </c>
      <c r="F125" s="158"/>
    </row>
    <row r="126" spans="2:7" x14ac:dyDescent="0.25">
      <c r="B126" s="93" t="s">
        <v>1210</v>
      </c>
      <c r="C126" s="9">
        <v>-9900</v>
      </c>
      <c r="D126" s="93">
        <v>2948.94</v>
      </c>
      <c r="E126" s="15">
        <v>3030.1</v>
      </c>
      <c r="F126" s="158"/>
    </row>
    <row r="127" spans="2:7" x14ac:dyDescent="0.25">
      <c r="B127" s="93" t="s">
        <v>1793</v>
      </c>
      <c r="C127" s="9">
        <v>-92400</v>
      </c>
      <c r="D127" s="93">
        <v>877.41</v>
      </c>
      <c r="E127" s="15">
        <v>920.35</v>
      </c>
      <c r="F127" s="158"/>
    </row>
    <row r="128" spans="2:7" x14ac:dyDescent="0.25">
      <c r="B128" s="93" t="s">
        <v>1212</v>
      </c>
      <c r="C128" s="9">
        <v>-14100</v>
      </c>
      <c r="D128" s="93">
        <v>2481.62</v>
      </c>
      <c r="E128" s="15">
        <v>2469.6999999999998</v>
      </c>
      <c r="F128" s="158"/>
    </row>
    <row r="129" spans="2:7" x14ac:dyDescent="0.25">
      <c r="B129" s="93" t="s">
        <v>1794</v>
      </c>
      <c r="C129" s="9">
        <v>-48600</v>
      </c>
      <c r="D129" s="93">
        <v>896.56</v>
      </c>
      <c r="E129" s="15">
        <v>881.75</v>
      </c>
      <c r="F129" s="158"/>
    </row>
    <row r="130" spans="2:7" x14ac:dyDescent="0.25">
      <c r="B130" s="93" t="s">
        <v>1795</v>
      </c>
      <c r="C130" s="9">
        <v>-6125</v>
      </c>
      <c r="D130" s="93">
        <v>3573.73</v>
      </c>
      <c r="E130" s="15">
        <v>3527.7</v>
      </c>
      <c r="F130" s="158"/>
    </row>
    <row r="131" spans="2:7" x14ac:dyDescent="0.25">
      <c r="B131" s="93" t="s">
        <v>1217</v>
      </c>
      <c r="C131" s="9">
        <v>-46400</v>
      </c>
      <c r="D131" s="93">
        <v>839.85</v>
      </c>
      <c r="E131" s="15">
        <v>828.55</v>
      </c>
      <c r="F131" s="17"/>
    </row>
    <row r="134" spans="2:7" x14ac:dyDescent="0.25">
      <c r="B134" s="13" t="s">
        <v>395</v>
      </c>
      <c r="C134" s="159">
        <v>0.37380000000000002</v>
      </c>
    </row>
    <row r="135" spans="2:7" x14ac:dyDescent="0.25">
      <c r="B135" s="13"/>
    </row>
    <row r="136" spans="2:7" x14ac:dyDescent="0.25">
      <c r="B136" s="13" t="s">
        <v>396</v>
      </c>
    </row>
    <row r="137" spans="2:7" s="111" customFormat="1" x14ac:dyDescent="0.25">
      <c r="B137" s="16" t="s">
        <v>397</v>
      </c>
      <c r="C137" s="12" t="s">
        <v>398</v>
      </c>
      <c r="G137" s="112"/>
    </row>
    <row r="138" spans="2:7" s="111" customFormat="1" x14ac:dyDescent="0.25">
      <c r="B138" s="104" t="s">
        <v>1796</v>
      </c>
      <c r="C138" s="105">
        <v>20</v>
      </c>
      <c r="G138" s="112"/>
    </row>
    <row r="139" spans="2:7" s="111" customFormat="1" x14ac:dyDescent="0.25">
      <c r="B139" s="104" t="s">
        <v>1218</v>
      </c>
      <c r="C139" s="105">
        <v>87</v>
      </c>
      <c r="G139" s="112"/>
    </row>
    <row r="140" spans="2:7" s="111" customFormat="1" x14ac:dyDescent="0.25">
      <c r="B140" s="104" t="s">
        <v>1219</v>
      </c>
      <c r="C140" s="105">
        <v>29</v>
      </c>
      <c r="G140" s="112"/>
    </row>
    <row r="141" spans="2:7" s="111" customFormat="1" x14ac:dyDescent="0.25">
      <c r="B141" s="104" t="s">
        <v>1797</v>
      </c>
      <c r="C141" s="105">
        <v>14</v>
      </c>
      <c r="G141" s="112"/>
    </row>
    <row r="142" spans="2:7" s="111" customFormat="1" x14ac:dyDescent="0.25">
      <c r="B142" s="104" t="s">
        <v>1222</v>
      </c>
      <c r="C142" s="105">
        <v>76</v>
      </c>
      <c r="G142" s="112"/>
    </row>
    <row r="143" spans="2:7" s="111" customFormat="1" x14ac:dyDescent="0.25">
      <c r="B143" s="104" t="s">
        <v>1798</v>
      </c>
      <c r="C143" s="105">
        <v>72</v>
      </c>
      <c r="G143" s="112"/>
    </row>
    <row r="144" spans="2:7" s="111" customFormat="1" x14ac:dyDescent="0.25">
      <c r="B144" s="104" t="s">
        <v>1224</v>
      </c>
      <c r="C144" s="105">
        <v>57</v>
      </c>
      <c r="G144" s="112"/>
    </row>
    <row r="145" spans="2:7" s="111" customFormat="1" x14ac:dyDescent="0.25">
      <c r="B145" s="104" t="s">
        <v>1799</v>
      </c>
      <c r="C145" s="105">
        <v>3</v>
      </c>
      <c r="G145" s="112"/>
    </row>
    <row r="146" spans="2:7" s="111" customFormat="1" x14ac:dyDescent="0.25">
      <c r="B146" s="104" t="s">
        <v>1800</v>
      </c>
      <c r="C146" s="105">
        <v>85</v>
      </c>
      <c r="G146" s="112"/>
    </row>
    <row r="147" spans="2:7" s="111" customFormat="1" x14ac:dyDescent="0.25">
      <c r="B147" s="104" t="s">
        <v>1801</v>
      </c>
      <c r="C147" s="105">
        <v>30</v>
      </c>
      <c r="G147" s="112"/>
    </row>
    <row r="148" spans="2:7" s="111" customFormat="1" x14ac:dyDescent="0.25">
      <c r="B148" s="104" t="s">
        <v>1229</v>
      </c>
      <c r="C148" s="105">
        <v>8</v>
      </c>
      <c r="G148" s="112"/>
    </row>
    <row r="149" spans="2:7" s="111" customFormat="1" x14ac:dyDescent="0.25">
      <c r="B149" s="104" t="s">
        <v>1231</v>
      </c>
      <c r="C149" s="105">
        <v>33</v>
      </c>
      <c r="G149" s="112"/>
    </row>
    <row r="150" spans="2:7" s="111" customFormat="1" x14ac:dyDescent="0.25">
      <c r="B150" s="104" t="s">
        <v>1232</v>
      </c>
      <c r="C150" s="105">
        <v>72</v>
      </c>
      <c r="G150" s="112"/>
    </row>
    <row r="151" spans="2:7" s="111" customFormat="1" x14ac:dyDescent="0.25">
      <c r="B151" s="104" t="s">
        <v>1802</v>
      </c>
      <c r="C151" s="105">
        <v>72</v>
      </c>
      <c r="G151" s="112"/>
    </row>
    <row r="152" spans="2:7" s="111" customFormat="1" x14ac:dyDescent="0.25">
      <c r="B152" s="104" t="s">
        <v>1235</v>
      </c>
      <c r="C152" s="105">
        <v>65</v>
      </c>
      <c r="G152" s="112"/>
    </row>
    <row r="153" spans="2:7" s="111" customFormat="1" x14ac:dyDescent="0.25">
      <c r="B153" s="104" t="s">
        <v>1803</v>
      </c>
      <c r="C153" s="105">
        <v>72</v>
      </c>
      <c r="G153" s="112"/>
    </row>
    <row r="154" spans="2:7" s="111" customFormat="1" x14ac:dyDescent="0.25">
      <c r="B154" s="104" t="s">
        <v>1804</v>
      </c>
      <c r="C154" s="105">
        <v>30</v>
      </c>
      <c r="G154" s="112"/>
    </row>
    <row r="155" spans="2:7" s="111" customFormat="1" x14ac:dyDescent="0.25">
      <c r="B155" s="104" t="s">
        <v>1239</v>
      </c>
      <c r="C155" s="105">
        <v>1</v>
      </c>
      <c r="G155" s="112"/>
    </row>
    <row r="156" spans="2:7" s="111" customFormat="1" x14ac:dyDescent="0.25">
      <c r="B156" s="104" t="s">
        <v>1805</v>
      </c>
      <c r="C156" s="105">
        <v>16</v>
      </c>
      <c r="G156" s="112"/>
    </row>
    <row r="157" spans="2:7" s="111" customFormat="1" x14ac:dyDescent="0.25">
      <c r="B157" s="104" t="s">
        <v>1241</v>
      </c>
      <c r="C157" s="105">
        <v>77</v>
      </c>
      <c r="G157" s="112"/>
    </row>
    <row r="158" spans="2:7" s="111" customFormat="1" x14ac:dyDescent="0.25">
      <c r="B158" s="104" t="s">
        <v>1242</v>
      </c>
      <c r="C158" s="105">
        <v>27</v>
      </c>
      <c r="G158" s="112"/>
    </row>
    <row r="159" spans="2:7" s="111" customFormat="1" x14ac:dyDescent="0.25">
      <c r="B159" s="104" t="s">
        <v>1243</v>
      </c>
      <c r="C159" s="105">
        <v>34</v>
      </c>
      <c r="G159" s="112"/>
    </row>
    <row r="160" spans="2:7" s="111" customFormat="1" x14ac:dyDescent="0.25">
      <c r="B160" s="104" t="s">
        <v>1806</v>
      </c>
      <c r="C160" s="105">
        <v>72</v>
      </c>
      <c r="G160" s="112"/>
    </row>
    <row r="161" spans="2:7" s="111" customFormat="1" x14ac:dyDescent="0.25">
      <c r="B161" s="104" t="s">
        <v>1254</v>
      </c>
      <c r="C161" s="105">
        <v>1</v>
      </c>
      <c r="G161" s="112"/>
    </row>
    <row r="162" spans="2:7" s="111" customFormat="1" x14ac:dyDescent="0.25">
      <c r="B162" s="104" t="s">
        <v>1234</v>
      </c>
      <c r="C162" s="105">
        <v>73</v>
      </c>
      <c r="G162" s="112"/>
    </row>
    <row r="163" spans="2:7" s="111" customFormat="1" x14ac:dyDescent="0.25">
      <c r="B163" s="104" t="s">
        <v>1238</v>
      </c>
      <c r="C163" s="105">
        <v>20</v>
      </c>
      <c r="G163" s="112"/>
    </row>
    <row r="164" spans="2:7" s="111" customFormat="1" x14ac:dyDescent="0.25">
      <c r="B164" s="104" t="s">
        <v>1247</v>
      </c>
      <c r="C164" s="105">
        <v>21</v>
      </c>
      <c r="G164" s="112"/>
    </row>
    <row r="165" spans="2:7" s="111" customFormat="1" x14ac:dyDescent="0.25">
      <c r="B165" s="104" t="s">
        <v>1249</v>
      </c>
      <c r="C165" s="105">
        <v>79</v>
      </c>
      <c r="G165" s="112"/>
    </row>
    <row r="166" spans="2:7" s="111" customFormat="1" x14ac:dyDescent="0.25">
      <c r="B166" s="104" t="s">
        <v>1253</v>
      </c>
      <c r="C166" s="105">
        <v>27</v>
      </c>
      <c r="G166" s="112"/>
    </row>
    <row r="167" spans="2:7" s="111" customFormat="1" x14ac:dyDescent="0.25">
      <c r="B167" s="104" t="s">
        <v>1250</v>
      </c>
      <c r="C167" s="105">
        <v>34</v>
      </c>
      <c r="G167" s="112"/>
    </row>
    <row r="168" spans="2:7" s="111" customFormat="1" x14ac:dyDescent="0.25">
      <c r="B168" s="104" t="s">
        <v>1807</v>
      </c>
      <c r="C168" s="105">
        <v>16</v>
      </c>
      <c r="G168" s="112"/>
    </row>
    <row r="169" spans="2:7" s="111" customFormat="1" x14ac:dyDescent="0.25">
      <c r="B169" s="104" t="s">
        <v>1251</v>
      </c>
      <c r="C169" s="105">
        <v>24</v>
      </c>
      <c r="G169" s="112"/>
    </row>
    <row r="170" spans="2:7" s="111" customFormat="1" x14ac:dyDescent="0.25">
      <c r="B170" s="104" t="s">
        <v>1727</v>
      </c>
      <c r="C170" s="105">
        <v>4</v>
      </c>
      <c r="G170" s="112"/>
    </row>
    <row r="171" spans="2:7" s="111" customFormat="1" x14ac:dyDescent="0.25">
      <c r="B171" s="104" t="s">
        <v>1808</v>
      </c>
      <c r="C171" s="105">
        <v>65</v>
      </c>
      <c r="G171" s="112"/>
    </row>
    <row r="172" spans="2:7" s="111" customFormat="1" x14ac:dyDescent="0.25">
      <c r="B172" s="104" t="s">
        <v>1809</v>
      </c>
      <c r="C172" s="105">
        <v>72</v>
      </c>
      <c r="G172" s="112"/>
    </row>
    <row r="173" spans="2:7" s="111" customFormat="1" x14ac:dyDescent="0.25">
      <c r="B173" s="104" t="s">
        <v>1810</v>
      </c>
      <c r="C173" s="105">
        <v>45</v>
      </c>
      <c r="G173" s="112"/>
    </row>
    <row r="174" spans="2:7" s="111" customFormat="1" x14ac:dyDescent="0.25">
      <c r="B174" s="104" t="s">
        <v>1811</v>
      </c>
      <c r="C174" s="105">
        <v>14</v>
      </c>
      <c r="G174" s="112"/>
    </row>
    <row r="175" spans="2:7" s="111" customFormat="1" x14ac:dyDescent="0.25">
      <c r="B175" s="104" t="s">
        <v>1256</v>
      </c>
      <c r="C175" s="105">
        <v>10</v>
      </c>
      <c r="G175" s="112"/>
    </row>
    <row r="176" spans="2:7" s="111" customFormat="1" x14ac:dyDescent="0.25">
      <c r="B176" s="104" t="s">
        <v>1264</v>
      </c>
      <c r="C176" s="105">
        <v>5</v>
      </c>
      <c r="G176" s="112"/>
    </row>
    <row r="177" spans="2:7" s="111" customFormat="1" x14ac:dyDescent="0.25">
      <c r="B177" s="104" t="s">
        <v>1265</v>
      </c>
      <c r="C177" s="105">
        <v>4</v>
      </c>
      <c r="G177" s="112"/>
    </row>
    <row r="178" spans="2:7" s="111" customFormat="1" x14ac:dyDescent="0.25">
      <c r="B178" s="104" t="s">
        <v>1812</v>
      </c>
      <c r="C178" s="105">
        <v>65</v>
      </c>
      <c r="G178" s="112"/>
    </row>
    <row r="179" spans="2:7" s="111" customFormat="1" x14ac:dyDescent="0.25">
      <c r="B179" s="104" t="s">
        <v>1258</v>
      </c>
      <c r="C179" s="105">
        <v>20</v>
      </c>
      <c r="G179" s="112"/>
    </row>
    <row r="180" spans="2:7" s="111" customFormat="1" x14ac:dyDescent="0.25">
      <c r="B180" s="104" t="s">
        <v>1259</v>
      </c>
      <c r="C180" s="105">
        <v>72</v>
      </c>
      <c r="G180" s="112"/>
    </row>
    <row r="181" spans="2:7" s="111" customFormat="1" x14ac:dyDescent="0.25">
      <c r="B181" s="104" t="s">
        <v>1260</v>
      </c>
      <c r="C181" s="105">
        <v>10</v>
      </c>
      <c r="G181" s="112"/>
    </row>
    <row r="182" spans="2:7" s="111" customFormat="1" x14ac:dyDescent="0.25">
      <c r="B182" s="104" t="s">
        <v>1813</v>
      </c>
      <c r="C182" s="105">
        <v>142</v>
      </c>
      <c r="G182" s="112"/>
    </row>
    <row r="183" spans="2:7" s="111" customFormat="1" x14ac:dyDescent="0.25">
      <c r="B183" s="104" t="s">
        <v>1264</v>
      </c>
      <c r="C183" s="105">
        <v>68</v>
      </c>
      <c r="G183" s="112"/>
    </row>
    <row r="184" spans="2:7" s="111" customFormat="1" x14ac:dyDescent="0.25">
      <c r="B184" s="104" t="s">
        <v>1265</v>
      </c>
      <c r="C184" s="105">
        <v>30</v>
      </c>
      <c r="G184" s="112"/>
    </row>
    <row r="185" spans="2:7" s="111" customFormat="1" x14ac:dyDescent="0.25">
      <c r="B185" s="104" t="s">
        <v>1266</v>
      </c>
      <c r="C185" s="105">
        <v>40</v>
      </c>
      <c r="G185" s="112"/>
    </row>
    <row r="186" spans="2:7" s="111" customFormat="1" x14ac:dyDescent="0.25">
      <c r="B186" s="104" t="s">
        <v>1269</v>
      </c>
      <c r="C186" s="105">
        <v>7</v>
      </c>
      <c r="G186" s="112"/>
    </row>
    <row r="187" spans="2:7" s="111" customFormat="1" x14ac:dyDescent="0.25">
      <c r="B187" s="104" t="s">
        <v>1271</v>
      </c>
      <c r="C187" s="105">
        <v>45</v>
      </c>
      <c r="G187" s="112"/>
    </row>
    <row r="188" spans="2:7" s="111" customFormat="1" x14ac:dyDescent="0.25">
      <c r="B188" s="104" t="s">
        <v>1814</v>
      </c>
      <c r="C188" s="105">
        <v>79</v>
      </c>
      <c r="G188" s="112"/>
    </row>
    <row r="189" spans="2:7" s="111" customFormat="1" x14ac:dyDescent="0.25">
      <c r="B189" s="104" t="s">
        <v>1815</v>
      </c>
      <c r="C189" s="105">
        <v>20</v>
      </c>
      <c r="G189" s="112"/>
    </row>
    <row r="190" spans="2:7" s="111" customFormat="1" x14ac:dyDescent="0.25">
      <c r="B190" s="104" t="s">
        <v>1816</v>
      </c>
      <c r="C190" s="105">
        <v>57</v>
      </c>
      <c r="G190" s="112"/>
    </row>
    <row r="191" spans="2:7" s="111" customFormat="1" x14ac:dyDescent="0.25">
      <c r="B191" s="104" t="s">
        <v>1817</v>
      </c>
      <c r="C191" s="105">
        <v>5</v>
      </c>
      <c r="G191" s="112"/>
    </row>
    <row r="192" spans="2:7" s="111" customFormat="1" x14ac:dyDescent="0.25">
      <c r="B192" s="104" t="s">
        <v>1366</v>
      </c>
      <c r="C192" s="105">
        <v>18</v>
      </c>
      <c r="G192" s="112"/>
    </row>
    <row r="193" spans="2:7" s="111" customFormat="1" x14ac:dyDescent="0.25">
      <c r="B193" s="104" t="s">
        <v>1277</v>
      </c>
      <c r="C193" s="105">
        <v>21</v>
      </c>
      <c r="G193" s="112"/>
    </row>
    <row r="194" spans="2:7" s="111" customFormat="1" x14ac:dyDescent="0.25">
      <c r="B194" s="104" t="s">
        <v>1281</v>
      </c>
      <c r="C194" s="105">
        <v>8</v>
      </c>
      <c r="G194" s="112"/>
    </row>
    <row r="195" spans="2:7" s="111" customFormat="1" x14ac:dyDescent="0.25">
      <c r="B195" s="104" t="s">
        <v>1818</v>
      </c>
      <c r="C195" s="105">
        <v>57</v>
      </c>
      <c r="G195" s="112"/>
    </row>
    <row r="196" spans="2:7" s="111" customFormat="1" x14ac:dyDescent="0.25">
      <c r="B196" s="104" t="s">
        <v>1819</v>
      </c>
      <c r="C196" s="105">
        <v>20</v>
      </c>
      <c r="G196" s="112"/>
    </row>
    <row r="197" spans="2:7" s="111" customFormat="1" x14ac:dyDescent="0.25">
      <c r="B197" s="104" t="s">
        <v>1284</v>
      </c>
      <c r="C197" s="105">
        <v>40</v>
      </c>
      <c r="G197" s="112"/>
    </row>
    <row r="198" spans="2:7" s="111" customFormat="1" x14ac:dyDescent="0.25">
      <c r="B198" s="104" t="s">
        <v>1285</v>
      </c>
      <c r="C198" s="105">
        <v>20</v>
      </c>
      <c r="G198" s="112"/>
    </row>
    <row r="199" spans="2:7" s="111" customFormat="1" x14ac:dyDescent="0.25">
      <c r="B199" s="104" t="s">
        <v>1820</v>
      </c>
      <c r="C199" s="105">
        <v>5</v>
      </c>
      <c r="G199" s="112"/>
    </row>
    <row r="200" spans="2:7" s="111" customFormat="1" x14ac:dyDescent="0.25">
      <c r="B200" s="104" t="s">
        <v>1289</v>
      </c>
      <c r="C200" s="105">
        <v>55</v>
      </c>
      <c r="G200" s="112"/>
    </row>
    <row r="201" spans="2:7" s="111" customFormat="1" x14ac:dyDescent="0.25">
      <c r="B201" s="104" t="s">
        <v>1292</v>
      </c>
      <c r="C201" s="105">
        <v>22</v>
      </c>
      <c r="G201" s="112"/>
    </row>
    <row r="202" spans="2:7" s="111" customFormat="1" x14ac:dyDescent="0.25">
      <c r="B202" s="104" t="s">
        <v>1821</v>
      </c>
      <c r="C202" s="105">
        <v>65</v>
      </c>
      <c r="G202" s="112"/>
    </row>
    <row r="203" spans="2:7" s="111" customFormat="1" x14ac:dyDescent="0.25">
      <c r="B203" s="104" t="s">
        <v>1822</v>
      </c>
      <c r="C203" s="105">
        <v>79</v>
      </c>
      <c r="G203" s="112"/>
    </row>
    <row r="204" spans="2:7" s="111" customFormat="1" x14ac:dyDescent="0.25">
      <c r="B204" s="104" t="s">
        <v>1823</v>
      </c>
      <c r="C204" s="105">
        <v>142</v>
      </c>
      <c r="G204" s="112"/>
    </row>
    <row r="205" spans="2:7" s="111" customFormat="1" x14ac:dyDescent="0.25">
      <c r="B205" s="104" t="s">
        <v>1377</v>
      </c>
      <c r="C205" s="105">
        <v>18</v>
      </c>
      <c r="G205" s="112"/>
    </row>
    <row r="206" spans="2:7" s="111" customFormat="1" x14ac:dyDescent="0.25">
      <c r="B206" s="104" t="s">
        <v>1296</v>
      </c>
      <c r="C206" s="105">
        <v>55</v>
      </c>
      <c r="G206" s="112"/>
    </row>
    <row r="207" spans="2:7" s="111" customFormat="1" x14ac:dyDescent="0.25">
      <c r="B207" s="104" t="s">
        <v>1298</v>
      </c>
      <c r="C207" s="105">
        <v>5</v>
      </c>
      <c r="G207" s="112"/>
    </row>
    <row r="208" spans="2:7" s="111" customFormat="1" x14ac:dyDescent="0.25">
      <c r="B208" s="104" t="s">
        <v>1824</v>
      </c>
      <c r="C208" s="105">
        <v>82</v>
      </c>
      <c r="G208" s="112"/>
    </row>
    <row r="209" spans="2:7" s="111" customFormat="1" x14ac:dyDescent="0.25">
      <c r="B209" s="104" t="s">
        <v>1300</v>
      </c>
      <c r="C209" s="105">
        <v>22</v>
      </c>
      <c r="G209" s="112"/>
    </row>
    <row r="210" spans="2:7" s="111" customFormat="1" x14ac:dyDescent="0.25">
      <c r="B210" s="104" t="s">
        <v>1303</v>
      </c>
      <c r="C210" s="105">
        <v>21</v>
      </c>
      <c r="G210" s="112"/>
    </row>
    <row r="211" spans="2:7" s="111" customFormat="1" x14ac:dyDescent="0.25">
      <c r="B211" s="104" t="s">
        <v>1825</v>
      </c>
      <c r="C211" s="105">
        <v>65</v>
      </c>
      <c r="G211" s="112"/>
    </row>
    <row r="212" spans="2:7" s="111" customFormat="1" x14ac:dyDescent="0.25">
      <c r="B212" s="104" t="s">
        <v>1304</v>
      </c>
      <c r="C212" s="105">
        <v>20</v>
      </c>
      <c r="G212" s="112"/>
    </row>
    <row r="213" spans="2:7" s="111" customFormat="1" x14ac:dyDescent="0.25">
      <c r="B213" s="104" t="s">
        <v>1826</v>
      </c>
      <c r="C213" s="105">
        <v>20</v>
      </c>
      <c r="G213" s="112"/>
    </row>
    <row r="214" spans="2:7" s="111" customFormat="1" x14ac:dyDescent="0.25">
      <c r="B214" s="104" t="s">
        <v>1827</v>
      </c>
      <c r="C214" s="105">
        <v>57</v>
      </c>
      <c r="G214" s="112"/>
    </row>
    <row r="215" spans="2:7" s="111" customFormat="1" x14ac:dyDescent="0.25">
      <c r="B215" s="104" t="s">
        <v>1306</v>
      </c>
      <c r="C215" s="105">
        <v>30</v>
      </c>
      <c r="G215" s="112"/>
    </row>
    <row r="216" spans="2:7" s="111" customFormat="1" x14ac:dyDescent="0.25">
      <c r="B216" s="104" t="s">
        <v>1828</v>
      </c>
      <c r="C216" s="105">
        <v>142</v>
      </c>
      <c r="G216" s="112"/>
    </row>
    <row r="217" spans="2:7" s="111" customFormat="1" x14ac:dyDescent="0.25">
      <c r="B217" s="104" t="s">
        <v>1307</v>
      </c>
      <c r="C217" s="105">
        <v>19</v>
      </c>
      <c r="G217" s="112"/>
    </row>
    <row r="218" spans="2:7" s="111" customFormat="1" x14ac:dyDescent="0.25">
      <c r="B218" s="104" t="s">
        <v>1829</v>
      </c>
      <c r="C218" s="105">
        <v>25</v>
      </c>
      <c r="G218" s="112"/>
    </row>
    <row r="219" spans="2:7" s="111" customFormat="1" hidden="1" x14ac:dyDescent="0.25">
      <c r="B219" s="104"/>
      <c r="C219" s="105"/>
      <c r="G219" s="112"/>
    </row>
    <row r="220" spans="2:7" s="111" customFormat="1" hidden="1" x14ac:dyDescent="0.25">
      <c r="B220" s="104"/>
      <c r="C220" s="105"/>
      <c r="G220" s="112"/>
    </row>
    <row r="221" spans="2:7" s="111" customFormat="1" hidden="1" x14ac:dyDescent="0.25">
      <c r="B221" s="104"/>
      <c r="C221" s="105"/>
      <c r="G221" s="112"/>
    </row>
    <row r="222" spans="2:7" s="111" customFormat="1" hidden="1" x14ac:dyDescent="0.25">
      <c r="B222" s="104"/>
      <c r="C222" s="105"/>
      <c r="G222" s="112"/>
    </row>
    <row r="223" spans="2:7" s="111" customFormat="1" hidden="1" x14ac:dyDescent="0.25">
      <c r="B223" s="104"/>
      <c r="C223" s="105"/>
      <c r="D223" s="105"/>
      <c r="E223" s="105"/>
      <c r="G223" s="112"/>
    </row>
    <row r="224" spans="2:7" s="111" customFormat="1" hidden="1" x14ac:dyDescent="0.25">
      <c r="B224" s="104"/>
      <c r="C224" s="105"/>
      <c r="D224" s="105"/>
      <c r="E224" s="105"/>
      <c r="G224" s="112"/>
    </row>
    <row r="225" spans="2:7" s="111" customFormat="1" hidden="1" x14ac:dyDescent="0.25">
      <c r="B225" s="104"/>
      <c r="C225" s="105"/>
      <c r="D225" s="105"/>
      <c r="E225" s="105"/>
      <c r="G225" s="112"/>
    </row>
    <row r="226" spans="2:7" s="5" customFormat="1" hidden="1" x14ac:dyDescent="0.25">
      <c r="D226" s="160">
        <f>SUM(D138:D225)</f>
        <v>0</v>
      </c>
      <c r="E226" s="160">
        <f>SUM(E138:E225)</f>
        <v>0</v>
      </c>
    </row>
    <row r="227" spans="2:7" s="5" customFormat="1" x14ac:dyDescent="0.25"/>
    <row r="228" spans="2:7" s="5" customFormat="1" x14ac:dyDescent="0.25">
      <c r="B228" s="125"/>
      <c r="E228" s="163"/>
    </row>
    <row r="229" spans="2:7" s="5" customFormat="1" x14ac:dyDescent="0.25"/>
    <row r="230" spans="2:7" s="111" customFormat="1" x14ac:dyDescent="0.25">
      <c r="B230" s="16" t="s">
        <v>399</v>
      </c>
      <c r="C230" s="12" t="s">
        <v>398</v>
      </c>
      <c r="G230" s="112"/>
    </row>
    <row r="231" spans="2:7" s="111" customFormat="1" x14ac:dyDescent="0.25">
      <c r="B231" s="104" t="s">
        <v>1796</v>
      </c>
      <c r="C231" s="105">
        <v>20</v>
      </c>
      <c r="G231" s="112"/>
    </row>
    <row r="232" spans="2:7" s="111" customFormat="1" x14ac:dyDescent="0.25">
      <c r="B232" s="104" t="s">
        <v>1218</v>
      </c>
      <c r="C232" s="105">
        <v>87</v>
      </c>
      <c r="G232" s="112"/>
    </row>
    <row r="233" spans="2:7" s="111" customFormat="1" x14ac:dyDescent="0.25">
      <c r="B233" s="104" t="s">
        <v>1219</v>
      </c>
      <c r="C233" s="105">
        <v>29</v>
      </c>
      <c r="G233" s="112"/>
    </row>
    <row r="234" spans="2:7" s="111" customFormat="1" x14ac:dyDescent="0.25">
      <c r="B234" s="104" t="s">
        <v>1797</v>
      </c>
      <c r="C234" s="105">
        <v>14</v>
      </c>
      <c r="G234" s="112"/>
    </row>
    <row r="235" spans="2:7" s="111" customFormat="1" x14ac:dyDescent="0.25">
      <c r="B235" s="104" t="s">
        <v>1222</v>
      </c>
      <c r="C235" s="105">
        <v>76</v>
      </c>
      <c r="G235" s="112"/>
    </row>
    <row r="236" spans="2:7" s="111" customFormat="1" x14ac:dyDescent="0.25">
      <c r="B236" s="104" t="s">
        <v>1798</v>
      </c>
      <c r="C236" s="105">
        <v>72</v>
      </c>
      <c r="G236" s="112"/>
    </row>
    <row r="237" spans="2:7" s="111" customFormat="1" x14ac:dyDescent="0.25">
      <c r="B237" s="104" t="s">
        <v>1224</v>
      </c>
      <c r="C237" s="105">
        <v>57</v>
      </c>
      <c r="G237" s="112"/>
    </row>
    <row r="238" spans="2:7" s="111" customFormat="1" x14ac:dyDescent="0.25">
      <c r="B238" s="104" t="s">
        <v>1799</v>
      </c>
      <c r="C238" s="105">
        <v>3</v>
      </c>
      <c r="G238" s="112"/>
    </row>
    <row r="239" spans="2:7" s="111" customFormat="1" x14ac:dyDescent="0.25">
      <c r="B239" s="104" t="s">
        <v>1800</v>
      </c>
      <c r="C239" s="105">
        <v>85</v>
      </c>
      <c r="G239" s="112"/>
    </row>
    <row r="240" spans="2:7" s="111" customFormat="1" x14ac:dyDescent="0.25">
      <c r="B240" s="104" t="s">
        <v>1801</v>
      </c>
      <c r="C240" s="105">
        <v>30</v>
      </c>
      <c r="G240" s="112"/>
    </row>
    <row r="241" spans="2:7" s="111" customFormat="1" x14ac:dyDescent="0.25">
      <c r="B241" s="104" t="s">
        <v>1229</v>
      </c>
      <c r="C241" s="105">
        <v>8</v>
      </c>
      <c r="G241" s="112"/>
    </row>
    <row r="242" spans="2:7" s="111" customFormat="1" x14ac:dyDescent="0.25">
      <c r="B242" s="104" t="s">
        <v>1231</v>
      </c>
      <c r="C242" s="105">
        <v>33</v>
      </c>
      <c r="G242" s="112"/>
    </row>
    <row r="243" spans="2:7" s="111" customFormat="1" x14ac:dyDescent="0.25">
      <c r="B243" s="104" t="s">
        <v>1232</v>
      </c>
      <c r="C243" s="105">
        <v>72</v>
      </c>
      <c r="G243" s="112"/>
    </row>
    <row r="244" spans="2:7" s="111" customFormat="1" x14ac:dyDescent="0.25">
      <c r="B244" s="104" t="s">
        <v>1802</v>
      </c>
      <c r="C244" s="105">
        <v>72</v>
      </c>
      <c r="G244" s="112"/>
    </row>
    <row r="245" spans="2:7" s="111" customFormat="1" x14ac:dyDescent="0.25">
      <c r="B245" s="104" t="s">
        <v>1235</v>
      </c>
      <c r="C245" s="105">
        <v>65</v>
      </c>
      <c r="G245" s="112"/>
    </row>
    <row r="246" spans="2:7" s="111" customFormat="1" x14ac:dyDescent="0.25">
      <c r="B246" s="104" t="s">
        <v>1803</v>
      </c>
      <c r="C246" s="105">
        <v>72</v>
      </c>
      <c r="G246" s="112"/>
    </row>
    <row r="247" spans="2:7" s="111" customFormat="1" x14ac:dyDescent="0.25">
      <c r="B247" s="104" t="s">
        <v>1804</v>
      </c>
      <c r="C247" s="105">
        <v>30</v>
      </c>
      <c r="G247" s="112"/>
    </row>
    <row r="248" spans="2:7" s="111" customFormat="1" x14ac:dyDescent="0.25">
      <c r="B248" s="104" t="s">
        <v>1239</v>
      </c>
      <c r="C248" s="105">
        <v>1</v>
      </c>
      <c r="G248" s="112"/>
    </row>
    <row r="249" spans="2:7" s="111" customFormat="1" x14ac:dyDescent="0.25">
      <c r="B249" s="104" t="s">
        <v>1805</v>
      </c>
      <c r="C249" s="105">
        <v>16</v>
      </c>
      <c r="G249" s="112"/>
    </row>
    <row r="250" spans="2:7" s="111" customFormat="1" x14ac:dyDescent="0.25">
      <c r="B250" s="104" t="s">
        <v>1241</v>
      </c>
      <c r="C250" s="105">
        <v>77</v>
      </c>
      <c r="G250" s="112"/>
    </row>
    <row r="251" spans="2:7" s="111" customFormat="1" x14ac:dyDescent="0.25">
      <c r="B251" s="104" t="s">
        <v>1242</v>
      </c>
      <c r="C251" s="105">
        <v>27</v>
      </c>
      <c r="G251" s="112"/>
    </row>
    <row r="252" spans="2:7" s="111" customFormat="1" x14ac:dyDescent="0.25">
      <c r="B252" s="104" t="s">
        <v>1243</v>
      </c>
      <c r="C252" s="105">
        <v>34</v>
      </c>
      <c r="G252" s="112"/>
    </row>
    <row r="253" spans="2:7" s="111" customFormat="1" x14ac:dyDescent="0.25">
      <c r="B253" s="104" t="s">
        <v>1806</v>
      </c>
      <c r="C253" s="105">
        <v>72</v>
      </c>
      <c r="G253" s="112"/>
    </row>
    <row r="254" spans="2:7" s="111" customFormat="1" x14ac:dyDescent="0.25">
      <c r="B254" s="104" t="s">
        <v>1254</v>
      </c>
      <c r="C254" s="105">
        <v>1</v>
      </c>
      <c r="G254" s="112"/>
    </row>
    <row r="255" spans="2:7" s="111" customFormat="1" x14ac:dyDescent="0.25">
      <c r="B255" s="104" t="s">
        <v>1234</v>
      </c>
      <c r="C255" s="105">
        <v>73</v>
      </c>
      <c r="G255" s="112"/>
    </row>
    <row r="256" spans="2:7" s="111" customFormat="1" x14ac:dyDescent="0.25">
      <c r="B256" s="104" t="s">
        <v>1238</v>
      </c>
      <c r="C256" s="105">
        <v>20</v>
      </c>
      <c r="G256" s="112"/>
    </row>
    <row r="257" spans="2:7" s="111" customFormat="1" x14ac:dyDescent="0.25">
      <c r="B257" s="104" t="s">
        <v>1247</v>
      </c>
      <c r="C257" s="105">
        <v>21</v>
      </c>
      <c r="G257" s="112"/>
    </row>
    <row r="258" spans="2:7" s="111" customFormat="1" x14ac:dyDescent="0.25">
      <c r="B258" s="104" t="s">
        <v>1249</v>
      </c>
      <c r="C258" s="105">
        <v>79</v>
      </c>
      <c r="G258" s="112"/>
    </row>
    <row r="259" spans="2:7" s="111" customFormat="1" x14ac:dyDescent="0.25">
      <c r="B259" s="104" t="s">
        <v>1253</v>
      </c>
      <c r="C259" s="105">
        <v>27</v>
      </c>
      <c r="G259" s="112"/>
    </row>
    <row r="260" spans="2:7" s="111" customFormat="1" x14ac:dyDescent="0.25">
      <c r="B260" s="104" t="s">
        <v>1250</v>
      </c>
      <c r="C260" s="105">
        <v>34</v>
      </c>
      <c r="G260" s="112"/>
    </row>
    <row r="261" spans="2:7" s="111" customFormat="1" x14ac:dyDescent="0.25">
      <c r="B261" s="104" t="s">
        <v>1807</v>
      </c>
      <c r="C261" s="105">
        <v>16</v>
      </c>
      <c r="G261" s="112"/>
    </row>
    <row r="262" spans="2:7" s="111" customFormat="1" x14ac:dyDescent="0.25">
      <c r="B262" s="104" t="s">
        <v>1251</v>
      </c>
      <c r="C262" s="105">
        <v>24</v>
      </c>
      <c r="G262" s="112"/>
    </row>
    <row r="263" spans="2:7" s="111" customFormat="1" x14ac:dyDescent="0.25">
      <c r="B263" s="104" t="s">
        <v>1727</v>
      </c>
      <c r="C263" s="105">
        <v>4</v>
      </c>
      <c r="G263" s="112"/>
    </row>
    <row r="264" spans="2:7" s="111" customFormat="1" x14ac:dyDescent="0.25">
      <c r="B264" s="104" t="s">
        <v>1808</v>
      </c>
      <c r="C264" s="105">
        <v>65</v>
      </c>
      <c r="G264" s="112"/>
    </row>
    <row r="265" spans="2:7" s="111" customFormat="1" x14ac:dyDescent="0.25">
      <c r="B265" s="104" t="s">
        <v>1809</v>
      </c>
      <c r="C265" s="105">
        <v>72</v>
      </c>
      <c r="G265" s="112"/>
    </row>
    <row r="266" spans="2:7" s="111" customFormat="1" x14ac:dyDescent="0.25">
      <c r="B266" s="104" t="s">
        <v>1810</v>
      </c>
      <c r="C266" s="105">
        <v>45</v>
      </c>
      <c r="G266" s="112"/>
    </row>
    <row r="267" spans="2:7" s="111" customFormat="1" x14ac:dyDescent="0.25">
      <c r="B267" s="104" t="s">
        <v>1811</v>
      </c>
      <c r="C267" s="105">
        <v>14</v>
      </c>
      <c r="G267" s="112"/>
    </row>
    <row r="268" spans="2:7" s="111" customFormat="1" x14ac:dyDescent="0.25">
      <c r="B268" s="104" t="s">
        <v>1256</v>
      </c>
      <c r="C268" s="105">
        <v>10</v>
      </c>
      <c r="G268" s="112"/>
    </row>
    <row r="269" spans="2:7" s="111" customFormat="1" x14ac:dyDescent="0.25">
      <c r="B269" s="104" t="s">
        <v>1264</v>
      </c>
      <c r="C269" s="105">
        <v>5</v>
      </c>
      <c r="G269" s="112"/>
    </row>
    <row r="270" spans="2:7" s="111" customFormat="1" x14ac:dyDescent="0.25">
      <c r="B270" s="104" t="s">
        <v>1265</v>
      </c>
      <c r="C270" s="105">
        <v>4</v>
      </c>
      <c r="G270" s="112"/>
    </row>
    <row r="271" spans="2:7" s="111" customFormat="1" x14ac:dyDescent="0.25">
      <c r="B271" s="104" t="s">
        <v>1812</v>
      </c>
      <c r="C271" s="105">
        <v>65</v>
      </c>
      <c r="G271" s="112"/>
    </row>
    <row r="272" spans="2:7" s="111" customFormat="1" x14ac:dyDescent="0.25">
      <c r="B272" s="104" t="s">
        <v>1258</v>
      </c>
      <c r="C272" s="105">
        <v>20</v>
      </c>
      <c r="G272" s="112"/>
    </row>
    <row r="273" spans="2:7" s="111" customFormat="1" x14ac:dyDescent="0.25">
      <c r="B273" s="104" t="s">
        <v>1259</v>
      </c>
      <c r="C273" s="105">
        <v>72</v>
      </c>
      <c r="G273" s="112"/>
    </row>
    <row r="274" spans="2:7" s="111" customFormat="1" x14ac:dyDescent="0.25">
      <c r="B274" s="104" t="s">
        <v>1260</v>
      </c>
      <c r="C274" s="105">
        <v>10</v>
      </c>
      <c r="G274" s="112"/>
    </row>
    <row r="275" spans="2:7" s="111" customFormat="1" x14ac:dyDescent="0.25">
      <c r="B275" s="104" t="s">
        <v>1813</v>
      </c>
      <c r="C275" s="105">
        <v>142</v>
      </c>
      <c r="G275" s="112"/>
    </row>
    <row r="276" spans="2:7" s="111" customFormat="1" x14ac:dyDescent="0.25">
      <c r="B276" s="104" t="s">
        <v>1264</v>
      </c>
      <c r="C276" s="105">
        <v>68</v>
      </c>
      <c r="G276" s="112"/>
    </row>
    <row r="277" spans="2:7" s="111" customFormat="1" x14ac:dyDescent="0.25">
      <c r="B277" s="104" t="s">
        <v>1265</v>
      </c>
      <c r="C277" s="105">
        <v>30</v>
      </c>
      <c r="G277" s="112"/>
    </row>
    <row r="278" spans="2:7" s="111" customFormat="1" x14ac:dyDescent="0.25">
      <c r="B278" s="104" t="s">
        <v>1266</v>
      </c>
      <c r="C278" s="105">
        <v>40</v>
      </c>
      <c r="G278" s="112"/>
    </row>
    <row r="279" spans="2:7" s="111" customFormat="1" x14ac:dyDescent="0.25">
      <c r="B279" s="104" t="s">
        <v>1269</v>
      </c>
      <c r="C279" s="105">
        <v>7</v>
      </c>
      <c r="G279" s="112"/>
    </row>
    <row r="280" spans="2:7" s="111" customFormat="1" x14ac:dyDescent="0.25">
      <c r="B280" s="104" t="s">
        <v>1271</v>
      </c>
      <c r="C280" s="105">
        <v>45</v>
      </c>
      <c r="G280" s="112"/>
    </row>
    <row r="281" spans="2:7" s="111" customFormat="1" x14ac:dyDescent="0.25">
      <c r="B281" s="104" t="s">
        <v>1814</v>
      </c>
      <c r="C281" s="105">
        <v>79</v>
      </c>
      <c r="G281" s="112"/>
    </row>
    <row r="282" spans="2:7" s="111" customFormat="1" x14ac:dyDescent="0.25">
      <c r="B282" s="104" t="s">
        <v>1815</v>
      </c>
      <c r="C282" s="105">
        <v>20</v>
      </c>
      <c r="G282" s="112"/>
    </row>
    <row r="283" spans="2:7" s="111" customFormat="1" x14ac:dyDescent="0.25">
      <c r="B283" s="104" t="s">
        <v>1816</v>
      </c>
      <c r="C283" s="105">
        <v>57</v>
      </c>
      <c r="G283" s="112"/>
    </row>
    <row r="284" spans="2:7" s="111" customFormat="1" x14ac:dyDescent="0.25">
      <c r="B284" s="104" t="s">
        <v>1817</v>
      </c>
      <c r="C284" s="105">
        <v>5</v>
      </c>
      <c r="G284" s="112"/>
    </row>
    <row r="285" spans="2:7" s="111" customFormat="1" x14ac:dyDescent="0.25">
      <c r="B285" s="104" t="s">
        <v>1366</v>
      </c>
      <c r="C285" s="105">
        <v>18</v>
      </c>
      <c r="G285" s="112"/>
    </row>
    <row r="286" spans="2:7" s="111" customFormat="1" x14ac:dyDescent="0.25">
      <c r="B286" s="104" t="s">
        <v>1277</v>
      </c>
      <c r="C286" s="105">
        <v>21</v>
      </c>
      <c r="G286" s="112"/>
    </row>
    <row r="287" spans="2:7" s="111" customFormat="1" x14ac:dyDescent="0.25">
      <c r="B287" s="104" t="s">
        <v>1281</v>
      </c>
      <c r="C287" s="105">
        <v>8</v>
      </c>
      <c r="G287" s="112"/>
    </row>
    <row r="288" spans="2:7" s="111" customFormat="1" x14ac:dyDescent="0.25">
      <c r="B288" s="104" t="s">
        <v>1818</v>
      </c>
      <c r="C288" s="105">
        <v>57</v>
      </c>
      <c r="G288" s="112"/>
    </row>
    <row r="289" spans="2:7" s="111" customFormat="1" x14ac:dyDescent="0.25">
      <c r="B289" s="104" t="s">
        <v>1819</v>
      </c>
      <c r="C289" s="105">
        <v>20</v>
      </c>
      <c r="G289" s="112"/>
    </row>
    <row r="290" spans="2:7" s="111" customFormat="1" x14ac:dyDescent="0.25">
      <c r="B290" s="104" t="s">
        <v>1284</v>
      </c>
      <c r="C290" s="105">
        <v>40</v>
      </c>
      <c r="G290" s="112"/>
    </row>
    <row r="291" spans="2:7" s="111" customFormat="1" x14ac:dyDescent="0.25">
      <c r="B291" s="104" t="s">
        <v>1285</v>
      </c>
      <c r="C291" s="105">
        <v>20</v>
      </c>
      <c r="G291" s="112"/>
    </row>
    <row r="292" spans="2:7" s="111" customFormat="1" x14ac:dyDescent="0.25">
      <c r="B292" s="104" t="s">
        <v>1820</v>
      </c>
      <c r="C292" s="105">
        <v>5</v>
      </c>
      <c r="G292" s="112"/>
    </row>
    <row r="293" spans="2:7" s="111" customFormat="1" x14ac:dyDescent="0.25">
      <c r="B293" s="104" t="s">
        <v>1289</v>
      </c>
      <c r="C293" s="105">
        <v>55</v>
      </c>
      <c r="G293" s="112"/>
    </row>
    <row r="294" spans="2:7" s="111" customFormat="1" x14ac:dyDescent="0.25">
      <c r="B294" s="104" t="s">
        <v>1292</v>
      </c>
      <c r="C294" s="105">
        <v>22</v>
      </c>
      <c r="G294" s="112"/>
    </row>
    <row r="295" spans="2:7" s="111" customFormat="1" x14ac:dyDescent="0.25">
      <c r="B295" s="104" t="s">
        <v>1821</v>
      </c>
      <c r="C295" s="105">
        <v>65</v>
      </c>
      <c r="G295" s="112"/>
    </row>
    <row r="296" spans="2:7" s="111" customFormat="1" x14ac:dyDescent="0.25">
      <c r="B296" s="104" t="s">
        <v>1822</v>
      </c>
      <c r="C296" s="105">
        <v>79</v>
      </c>
      <c r="G296" s="112"/>
    </row>
    <row r="297" spans="2:7" s="111" customFormat="1" x14ac:dyDescent="0.25">
      <c r="B297" s="104" t="s">
        <v>1823</v>
      </c>
      <c r="C297" s="105">
        <v>142</v>
      </c>
      <c r="G297" s="112"/>
    </row>
    <row r="298" spans="2:7" s="111" customFormat="1" x14ac:dyDescent="0.25">
      <c r="B298" s="104" t="s">
        <v>1377</v>
      </c>
      <c r="C298" s="105">
        <v>18</v>
      </c>
      <c r="G298" s="112"/>
    </row>
    <row r="299" spans="2:7" s="111" customFormat="1" x14ac:dyDescent="0.25">
      <c r="B299" s="104" t="s">
        <v>1296</v>
      </c>
      <c r="C299" s="105">
        <v>55</v>
      </c>
      <c r="G299" s="112"/>
    </row>
    <row r="300" spans="2:7" s="111" customFormat="1" x14ac:dyDescent="0.25">
      <c r="B300" s="104" t="s">
        <v>1298</v>
      </c>
      <c r="C300" s="105">
        <v>5</v>
      </c>
      <c r="G300" s="112"/>
    </row>
    <row r="301" spans="2:7" s="111" customFormat="1" x14ac:dyDescent="0.25">
      <c r="B301" s="104" t="s">
        <v>1824</v>
      </c>
      <c r="C301" s="105">
        <v>82</v>
      </c>
      <c r="G301" s="112"/>
    </row>
    <row r="302" spans="2:7" s="111" customFormat="1" x14ac:dyDescent="0.25">
      <c r="B302" s="104" t="s">
        <v>1300</v>
      </c>
      <c r="C302" s="105">
        <v>22</v>
      </c>
      <c r="G302" s="112"/>
    </row>
    <row r="303" spans="2:7" s="111" customFormat="1" x14ac:dyDescent="0.25">
      <c r="B303" s="104" t="s">
        <v>1303</v>
      </c>
      <c r="C303" s="105">
        <v>21</v>
      </c>
      <c r="G303" s="112"/>
    </row>
    <row r="304" spans="2:7" s="111" customFormat="1" x14ac:dyDescent="0.25">
      <c r="B304" s="104" t="s">
        <v>1825</v>
      </c>
      <c r="C304" s="105">
        <v>65</v>
      </c>
      <c r="G304" s="112"/>
    </row>
    <row r="305" spans="2:7" s="111" customFormat="1" x14ac:dyDescent="0.25">
      <c r="B305" s="104" t="s">
        <v>1304</v>
      </c>
      <c r="C305" s="105">
        <v>20</v>
      </c>
      <c r="G305" s="112"/>
    </row>
    <row r="306" spans="2:7" s="111" customFormat="1" x14ac:dyDescent="0.25">
      <c r="B306" s="104" t="s">
        <v>1826</v>
      </c>
      <c r="C306" s="105">
        <v>20</v>
      </c>
      <c r="G306" s="112"/>
    </row>
    <row r="307" spans="2:7" s="111" customFormat="1" x14ac:dyDescent="0.25">
      <c r="B307" s="104" t="s">
        <v>1827</v>
      </c>
      <c r="C307" s="105">
        <v>57</v>
      </c>
      <c r="G307" s="112"/>
    </row>
    <row r="308" spans="2:7" s="111" customFormat="1" x14ac:dyDescent="0.25">
      <c r="B308" s="104" t="s">
        <v>1306</v>
      </c>
      <c r="C308" s="105">
        <v>30</v>
      </c>
      <c r="G308" s="112"/>
    </row>
    <row r="309" spans="2:7" s="111" customFormat="1" x14ac:dyDescent="0.25">
      <c r="B309" s="104" t="s">
        <v>1828</v>
      </c>
      <c r="C309" s="105">
        <v>142</v>
      </c>
      <c r="G309" s="112"/>
    </row>
    <row r="310" spans="2:7" s="111" customFormat="1" x14ac:dyDescent="0.25">
      <c r="B310" s="104" t="s">
        <v>1307</v>
      </c>
      <c r="C310" s="105">
        <v>19</v>
      </c>
      <c r="G310" s="112"/>
    </row>
    <row r="311" spans="2:7" s="111" customFormat="1" x14ac:dyDescent="0.25">
      <c r="B311" s="104" t="s">
        <v>1829</v>
      </c>
      <c r="C311" s="105">
        <v>25</v>
      </c>
      <c r="G311" s="112"/>
    </row>
    <row r="312" spans="2:7" s="111" customFormat="1" hidden="1" x14ac:dyDescent="0.25">
      <c r="B312" s="104"/>
      <c r="C312" s="105"/>
      <c r="G312" s="112"/>
    </row>
    <row r="313" spans="2:7" s="111" customFormat="1" hidden="1" x14ac:dyDescent="0.25">
      <c r="B313" s="104"/>
      <c r="C313" s="105"/>
      <c r="G313" s="112"/>
    </row>
    <row r="314" spans="2:7" s="111" customFormat="1" hidden="1" x14ac:dyDescent="0.25">
      <c r="B314" s="104"/>
      <c r="C314" s="105"/>
      <c r="G314" s="112"/>
    </row>
    <row r="315" spans="2:7" s="111" customFormat="1" hidden="1" x14ac:dyDescent="0.25">
      <c r="B315" s="104"/>
      <c r="C315" s="105"/>
      <c r="G315" s="112"/>
    </row>
    <row r="316" spans="2:7" s="111" customFormat="1" hidden="1" x14ac:dyDescent="0.25">
      <c r="B316" s="104"/>
      <c r="C316" s="105"/>
      <c r="D316" s="105"/>
      <c r="E316" s="105"/>
      <c r="G316" s="112"/>
    </row>
    <row r="317" spans="2:7" s="111" customFormat="1" hidden="1" x14ac:dyDescent="0.25">
      <c r="B317" s="104"/>
      <c r="C317" s="105"/>
      <c r="D317" s="105"/>
      <c r="E317" s="105"/>
      <c r="G317" s="112"/>
    </row>
    <row r="318" spans="2:7" s="111" customFormat="1" hidden="1" x14ac:dyDescent="0.25">
      <c r="B318" s="104"/>
      <c r="C318" s="105"/>
      <c r="D318" s="105"/>
      <c r="E318" s="105"/>
      <c r="G318" s="112"/>
    </row>
    <row r="319" spans="2:7" s="5" customFormat="1" hidden="1" x14ac:dyDescent="0.25">
      <c r="D319" s="160">
        <f>SUM(D231:D318)</f>
        <v>0</v>
      </c>
      <c r="E319" s="160">
        <f>SUM(E231:E318)</f>
        <v>0</v>
      </c>
    </row>
    <row r="320" spans="2:7" s="5" customFormat="1" x14ac:dyDescent="0.25"/>
    <row r="321" spans="2:7" s="5" customFormat="1" x14ac:dyDescent="0.25">
      <c r="B321" s="125"/>
      <c r="E321" s="163">
        <f>E319-D319</f>
        <v>0</v>
      </c>
    </row>
    <row r="322" spans="2:7" s="5" customFormat="1" x14ac:dyDescent="0.25"/>
    <row r="323" spans="2:7" s="111" customFormat="1" x14ac:dyDescent="0.25">
      <c r="B323" s="16" t="s">
        <v>1114</v>
      </c>
      <c r="C323" s="12" t="s">
        <v>401</v>
      </c>
      <c r="G323" s="112"/>
    </row>
    <row r="324" spans="2:7" s="111" customFormat="1" x14ac:dyDescent="0.25">
      <c r="B324" s="104" t="s">
        <v>1796</v>
      </c>
      <c r="C324" s="107">
        <v>31228124.879999999</v>
      </c>
      <c r="G324" s="112"/>
    </row>
    <row r="325" spans="2:7" s="111" customFormat="1" x14ac:dyDescent="0.25">
      <c r="B325" s="104" t="s">
        <v>1218</v>
      </c>
      <c r="C325" s="107">
        <v>59091481.619999997</v>
      </c>
      <c r="G325" s="112"/>
    </row>
    <row r="326" spans="2:7" s="111" customFormat="1" x14ac:dyDescent="0.25">
      <c r="B326" s="104" t="s">
        <v>1219</v>
      </c>
      <c r="C326" s="107">
        <v>33569022.5</v>
      </c>
      <c r="G326" s="112"/>
    </row>
    <row r="327" spans="2:7" s="111" customFormat="1" x14ac:dyDescent="0.25">
      <c r="B327" s="104" t="s">
        <v>1797</v>
      </c>
      <c r="C327" s="107">
        <v>5228987.58</v>
      </c>
      <c r="G327" s="112"/>
    </row>
    <row r="328" spans="2:7" s="111" customFormat="1" x14ac:dyDescent="0.25">
      <c r="B328" s="104" t="s">
        <v>1222</v>
      </c>
      <c r="C328" s="107">
        <v>63191685.090000004</v>
      </c>
      <c r="G328" s="112"/>
    </row>
    <row r="329" spans="2:7" s="111" customFormat="1" x14ac:dyDescent="0.25">
      <c r="B329" s="104" t="s">
        <v>1798</v>
      </c>
      <c r="C329" s="107">
        <v>53857109.520000003</v>
      </c>
      <c r="G329" s="112"/>
    </row>
    <row r="330" spans="2:7" s="111" customFormat="1" x14ac:dyDescent="0.25">
      <c r="B330" s="104" t="s">
        <v>1224</v>
      </c>
      <c r="C330" s="107">
        <v>56903558.039999999</v>
      </c>
      <c r="G330" s="112"/>
    </row>
    <row r="331" spans="2:7" s="111" customFormat="1" x14ac:dyDescent="0.25">
      <c r="B331" s="104" t="s">
        <v>1799</v>
      </c>
      <c r="C331" s="107">
        <v>3236000</v>
      </c>
      <c r="G331" s="112"/>
    </row>
    <row r="332" spans="2:7" s="111" customFormat="1" x14ac:dyDescent="0.25">
      <c r="B332" s="104" t="s">
        <v>1800</v>
      </c>
      <c r="C332" s="107">
        <v>64587540.240000002</v>
      </c>
      <c r="G332" s="112"/>
    </row>
    <row r="333" spans="2:7" s="111" customFormat="1" x14ac:dyDescent="0.25">
      <c r="B333" s="104" t="s">
        <v>1801</v>
      </c>
      <c r="C333" s="107">
        <v>17582325</v>
      </c>
      <c r="G333" s="112"/>
    </row>
    <row r="334" spans="2:7" s="111" customFormat="1" x14ac:dyDescent="0.25">
      <c r="B334" s="104" t="s">
        <v>1229</v>
      </c>
      <c r="C334" s="107">
        <v>12613200.75</v>
      </c>
      <c r="G334" s="112"/>
    </row>
    <row r="335" spans="2:7" s="111" customFormat="1" x14ac:dyDescent="0.25">
      <c r="B335" s="104" t="s">
        <v>1231</v>
      </c>
      <c r="C335" s="107">
        <v>27949206.199999999</v>
      </c>
      <c r="G335" s="112"/>
    </row>
    <row r="336" spans="2:7" s="111" customFormat="1" x14ac:dyDescent="0.25">
      <c r="B336" s="104" t="s">
        <v>1232</v>
      </c>
      <c r="C336" s="107">
        <v>29323859.879999999</v>
      </c>
      <c r="G336" s="112"/>
    </row>
    <row r="337" spans="2:7" s="111" customFormat="1" x14ac:dyDescent="0.25">
      <c r="B337" s="104" t="s">
        <v>1802</v>
      </c>
      <c r="C337" s="107">
        <v>57051120.960000001</v>
      </c>
      <c r="G337" s="112"/>
    </row>
    <row r="338" spans="2:7" s="111" customFormat="1" x14ac:dyDescent="0.25">
      <c r="B338" s="104" t="s">
        <v>1235</v>
      </c>
      <c r="C338" s="107">
        <v>73721249.549999997</v>
      </c>
      <c r="G338" s="112"/>
    </row>
    <row r="339" spans="2:7" s="111" customFormat="1" x14ac:dyDescent="0.25">
      <c r="B339" s="104" t="s">
        <v>1803</v>
      </c>
      <c r="C339" s="107">
        <v>55662059.520000003</v>
      </c>
      <c r="G339" s="112"/>
    </row>
    <row r="340" spans="2:7" s="111" customFormat="1" x14ac:dyDescent="0.25">
      <c r="B340" s="104" t="s">
        <v>1804</v>
      </c>
      <c r="C340" s="107">
        <v>18299262.75</v>
      </c>
      <c r="G340" s="112"/>
    </row>
    <row r="341" spans="2:7" s="111" customFormat="1" x14ac:dyDescent="0.25">
      <c r="B341" s="104" t="s">
        <v>1239</v>
      </c>
      <c r="C341" s="107">
        <v>1280220</v>
      </c>
      <c r="G341" s="112"/>
    </row>
    <row r="342" spans="2:7" s="111" customFormat="1" x14ac:dyDescent="0.25">
      <c r="B342" s="104" t="s">
        <v>1805</v>
      </c>
      <c r="C342" s="107">
        <v>25785311.75</v>
      </c>
      <c r="G342" s="112"/>
    </row>
    <row r="343" spans="2:7" s="111" customFormat="1" x14ac:dyDescent="0.25">
      <c r="B343" s="104" t="s">
        <v>1241</v>
      </c>
      <c r="C343" s="107">
        <v>56025002.880000003</v>
      </c>
      <c r="G343" s="112"/>
    </row>
    <row r="344" spans="2:7" s="111" customFormat="1" x14ac:dyDescent="0.25">
      <c r="B344" s="104" t="s">
        <v>1242</v>
      </c>
      <c r="C344" s="107">
        <v>31521911.920000002</v>
      </c>
      <c r="G344" s="112"/>
    </row>
    <row r="345" spans="2:7" s="111" customFormat="1" x14ac:dyDescent="0.25">
      <c r="B345" s="104" t="s">
        <v>1243</v>
      </c>
      <c r="C345" s="107">
        <v>30727840</v>
      </c>
      <c r="G345" s="112"/>
    </row>
    <row r="346" spans="2:7" s="111" customFormat="1" x14ac:dyDescent="0.25">
      <c r="B346" s="104" t="s">
        <v>1806</v>
      </c>
      <c r="C346" s="107">
        <v>56664800.640000001</v>
      </c>
      <c r="G346" s="112"/>
    </row>
    <row r="347" spans="2:7" s="111" customFormat="1" x14ac:dyDescent="0.25">
      <c r="B347" s="104" t="s">
        <v>1254</v>
      </c>
      <c r="C347" s="107">
        <v>1356660</v>
      </c>
      <c r="G347" s="112"/>
    </row>
    <row r="348" spans="2:7" s="111" customFormat="1" x14ac:dyDescent="0.25">
      <c r="B348" s="104" t="s">
        <v>1234</v>
      </c>
      <c r="C348" s="107">
        <v>59407529.939999998</v>
      </c>
      <c r="G348" s="112"/>
    </row>
    <row r="349" spans="2:7" s="111" customFormat="1" x14ac:dyDescent="0.25">
      <c r="B349" s="104" t="s">
        <v>1238</v>
      </c>
      <c r="C349" s="107">
        <v>19154126.149999999</v>
      </c>
      <c r="G349" s="112"/>
    </row>
    <row r="350" spans="2:7" s="111" customFormat="1" x14ac:dyDescent="0.25">
      <c r="B350" s="104" t="s">
        <v>1247</v>
      </c>
      <c r="C350" s="107">
        <v>26470010</v>
      </c>
      <c r="G350" s="112"/>
    </row>
    <row r="351" spans="2:7" s="111" customFormat="1" x14ac:dyDescent="0.25">
      <c r="B351" s="104" t="s">
        <v>1249</v>
      </c>
      <c r="C351" s="107">
        <v>61243558.200000003</v>
      </c>
      <c r="G351" s="112"/>
    </row>
    <row r="352" spans="2:7" s="111" customFormat="1" x14ac:dyDescent="0.25">
      <c r="B352" s="104" t="s">
        <v>1253</v>
      </c>
      <c r="C352" s="107">
        <v>34630895.649999999</v>
      </c>
      <c r="G352" s="112"/>
    </row>
    <row r="353" spans="2:7" s="111" customFormat="1" x14ac:dyDescent="0.25">
      <c r="B353" s="104" t="s">
        <v>1250</v>
      </c>
      <c r="C353" s="107">
        <v>30775525</v>
      </c>
      <c r="G353" s="112"/>
    </row>
    <row r="354" spans="2:7" s="111" customFormat="1" x14ac:dyDescent="0.25">
      <c r="B354" s="104" t="s">
        <v>1807</v>
      </c>
      <c r="C354" s="107">
        <v>27600532.25</v>
      </c>
      <c r="G354" s="112"/>
    </row>
    <row r="355" spans="2:7" s="111" customFormat="1" x14ac:dyDescent="0.25">
      <c r="B355" s="104" t="s">
        <v>1251</v>
      </c>
      <c r="C355" s="107">
        <v>33077235.149999999</v>
      </c>
      <c r="G355" s="112"/>
    </row>
    <row r="356" spans="2:7" s="111" customFormat="1" x14ac:dyDescent="0.25">
      <c r="B356" s="104" t="s">
        <v>1727</v>
      </c>
      <c r="C356" s="107">
        <v>4630905</v>
      </c>
      <c r="G356" s="112"/>
    </row>
    <row r="357" spans="2:7" s="111" customFormat="1" x14ac:dyDescent="0.25">
      <c r="B357" s="104" t="s">
        <v>1808</v>
      </c>
      <c r="C357" s="107">
        <v>75704920.200000003</v>
      </c>
      <c r="G357" s="112"/>
    </row>
    <row r="358" spans="2:7" s="111" customFormat="1" x14ac:dyDescent="0.25">
      <c r="B358" s="104" t="s">
        <v>1809</v>
      </c>
      <c r="C358" s="107">
        <v>57083819.039999999</v>
      </c>
      <c r="G358" s="112"/>
    </row>
    <row r="359" spans="2:7" s="111" customFormat="1" x14ac:dyDescent="0.25">
      <c r="B359" s="104" t="s">
        <v>1810</v>
      </c>
      <c r="C359" s="107">
        <v>28396125</v>
      </c>
      <c r="G359" s="112"/>
    </row>
    <row r="360" spans="2:7" s="111" customFormat="1" x14ac:dyDescent="0.25">
      <c r="B360" s="104" t="s">
        <v>1811</v>
      </c>
      <c r="C360" s="107">
        <v>7946687.5300000003</v>
      </c>
      <c r="G360" s="112"/>
    </row>
    <row r="361" spans="2:7" s="111" customFormat="1" x14ac:dyDescent="0.25">
      <c r="B361" s="104" t="s">
        <v>1256</v>
      </c>
      <c r="C361" s="107">
        <v>19277729.460000001</v>
      </c>
      <c r="G361" s="112"/>
    </row>
    <row r="362" spans="2:7" s="111" customFormat="1" x14ac:dyDescent="0.25">
      <c r="B362" s="104" t="s">
        <v>1264</v>
      </c>
      <c r="C362" s="107">
        <v>4238910</v>
      </c>
      <c r="G362" s="112"/>
    </row>
    <row r="363" spans="2:7" s="111" customFormat="1" x14ac:dyDescent="0.25">
      <c r="B363" s="104" t="s">
        <v>1265</v>
      </c>
      <c r="C363" s="107">
        <v>3753007.5</v>
      </c>
      <c r="G363" s="112"/>
    </row>
    <row r="364" spans="2:7" s="111" customFormat="1" x14ac:dyDescent="0.25">
      <c r="B364" s="104" t="s">
        <v>1812</v>
      </c>
      <c r="C364" s="107">
        <v>82471726.349999994</v>
      </c>
      <c r="G364" s="112"/>
    </row>
    <row r="365" spans="2:7" s="111" customFormat="1" x14ac:dyDescent="0.25">
      <c r="B365" s="104" t="s">
        <v>1258</v>
      </c>
      <c r="C365" s="107">
        <v>19545785</v>
      </c>
      <c r="G365" s="112"/>
    </row>
    <row r="366" spans="2:7" s="111" customFormat="1" x14ac:dyDescent="0.25">
      <c r="B366" s="104" t="s">
        <v>1259</v>
      </c>
      <c r="C366" s="107">
        <v>56375100</v>
      </c>
      <c r="G366" s="112"/>
    </row>
    <row r="367" spans="2:7" s="111" customFormat="1" x14ac:dyDescent="0.25">
      <c r="B367" s="104" t="s">
        <v>1260</v>
      </c>
      <c r="C367" s="107">
        <v>20735797.640000001</v>
      </c>
      <c r="G367" s="112"/>
    </row>
    <row r="368" spans="2:7" s="111" customFormat="1" x14ac:dyDescent="0.25">
      <c r="B368" s="104" t="s">
        <v>1813</v>
      </c>
      <c r="C368" s="107">
        <v>72249269.400000006</v>
      </c>
      <c r="G368" s="112"/>
    </row>
    <row r="369" spans="2:7" s="111" customFormat="1" x14ac:dyDescent="0.25">
      <c r="B369" s="104" t="s">
        <v>1264</v>
      </c>
      <c r="C369" s="107">
        <v>58902435.719999999</v>
      </c>
      <c r="G369" s="112"/>
    </row>
    <row r="370" spans="2:7" s="111" customFormat="1" x14ac:dyDescent="0.25">
      <c r="B370" s="104" t="s">
        <v>1265</v>
      </c>
      <c r="C370" s="107">
        <v>28337897.229999997</v>
      </c>
      <c r="G370" s="112"/>
    </row>
    <row r="371" spans="2:7" s="111" customFormat="1" x14ac:dyDescent="0.25">
      <c r="B371" s="104" t="s">
        <v>1266</v>
      </c>
      <c r="C371" s="107">
        <v>59568720.960000001</v>
      </c>
      <c r="G371" s="112"/>
    </row>
    <row r="372" spans="2:7" s="111" customFormat="1" x14ac:dyDescent="0.25">
      <c r="B372" s="104" t="s">
        <v>1269</v>
      </c>
      <c r="C372" s="107">
        <v>10967600</v>
      </c>
      <c r="G372" s="112"/>
    </row>
    <row r="373" spans="2:7" s="111" customFormat="1" x14ac:dyDescent="0.25">
      <c r="B373" s="104" t="s">
        <v>1271</v>
      </c>
      <c r="C373" s="107">
        <v>31068325.099999998</v>
      </c>
      <c r="G373" s="112"/>
    </row>
    <row r="374" spans="2:7" s="111" customFormat="1" x14ac:dyDescent="0.25">
      <c r="B374" s="104" t="s">
        <v>1814</v>
      </c>
      <c r="C374" s="107">
        <v>59661899.819999993</v>
      </c>
      <c r="G374" s="112"/>
    </row>
    <row r="375" spans="2:7" s="111" customFormat="1" x14ac:dyDescent="0.25">
      <c r="B375" s="104" t="s">
        <v>1815</v>
      </c>
      <c r="C375" s="107">
        <v>20242171.059999999</v>
      </c>
      <c r="G375" s="112"/>
    </row>
    <row r="376" spans="2:7" s="111" customFormat="1" x14ac:dyDescent="0.25">
      <c r="B376" s="104" t="s">
        <v>1816</v>
      </c>
      <c r="C376" s="107">
        <v>66158640.719999999</v>
      </c>
      <c r="G376" s="112"/>
    </row>
    <row r="377" spans="2:7" s="111" customFormat="1" x14ac:dyDescent="0.25">
      <c r="B377" s="104" t="s">
        <v>1817</v>
      </c>
      <c r="C377" s="107">
        <v>8786840.4000000004</v>
      </c>
      <c r="G377" s="112"/>
    </row>
    <row r="378" spans="2:7" s="111" customFormat="1" x14ac:dyDescent="0.25">
      <c r="B378" s="104" t="s">
        <v>1366</v>
      </c>
      <c r="C378" s="107">
        <v>40303980</v>
      </c>
      <c r="G378" s="112"/>
    </row>
    <row r="379" spans="2:7" s="111" customFormat="1" x14ac:dyDescent="0.25">
      <c r="B379" s="104" t="s">
        <v>1277</v>
      </c>
      <c r="C379" s="107">
        <v>27635439.510000002</v>
      </c>
      <c r="G379" s="112"/>
    </row>
    <row r="380" spans="2:7" s="111" customFormat="1" x14ac:dyDescent="0.25">
      <c r="B380" s="104" t="s">
        <v>1281</v>
      </c>
      <c r="C380" s="107">
        <v>10042960</v>
      </c>
      <c r="G380" s="112"/>
    </row>
    <row r="381" spans="2:7" s="111" customFormat="1" x14ac:dyDescent="0.25">
      <c r="B381" s="104" t="s">
        <v>1818</v>
      </c>
      <c r="C381" s="107">
        <v>64495304.280000001</v>
      </c>
      <c r="G381" s="112"/>
    </row>
    <row r="382" spans="2:7" s="111" customFormat="1" x14ac:dyDescent="0.25">
      <c r="B382" s="104" t="s">
        <v>1819</v>
      </c>
      <c r="C382" s="107">
        <v>19938047.780000001</v>
      </c>
      <c r="G382" s="112"/>
    </row>
    <row r="383" spans="2:7" s="111" customFormat="1" x14ac:dyDescent="0.25">
      <c r="B383" s="104" t="s">
        <v>1284</v>
      </c>
      <c r="C383" s="107">
        <v>60226724.549999997</v>
      </c>
      <c r="G383" s="112"/>
    </row>
    <row r="384" spans="2:7" s="111" customFormat="1" x14ac:dyDescent="0.25">
      <c r="B384" s="104" t="s">
        <v>1285</v>
      </c>
      <c r="C384" s="107">
        <v>19154895</v>
      </c>
      <c r="G384" s="112"/>
    </row>
    <row r="385" spans="2:7" s="111" customFormat="1" x14ac:dyDescent="0.25">
      <c r="B385" s="104" t="s">
        <v>1820</v>
      </c>
      <c r="C385" s="107">
        <v>10404960</v>
      </c>
      <c r="G385" s="112"/>
    </row>
    <row r="386" spans="2:7" s="111" customFormat="1" x14ac:dyDescent="0.25">
      <c r="B386" s="104" t="s">
        <v>1289</v>
      </c>
      <c r="C386" s="107">
        <v>42353160.299999997</v>
      </c>
      <c r="G386" s="112"/>
    </row>
    <row r="387" spans="2:7" s="111" customFormat="1" x14ac:dyDescent="0.25">
      <c r="B387" s="104" t="s">
        <v>1292</v>
      </c>
      <c r="C387" s="107">
        <v>19117395</v>
      </c>
      <c r="G387" s="112"/>
    </row>
    <row r="388" spans="2:7" s="111" customFormat="1" x14ac:dyDescent="0.25">
      <c r="B388" s="104" t="s">
        <v>1821</v>
      </c>
      <c r="C388" s="107">
        <v>81487972.799999997</v>
      </c>
      <c r="G388" s="112"/>
    </row>
    <row r="389" spans="2:7" s="111" customFormat="1" x14ac:dyDescent="0.25">
      <c r="B389" s="104" t="s">
        <v>1822</v>
      </c>
      <c r="C389" s="107">
        <v>61905874.140000001</v>
      </c>
      <c r="G389" s="112"/>
    </row>
    <row r="390" spans="2:7" s="111" customFormat="1" x14ac:dyDescent="0.25">
      <c r="B390" s="104" t="s">
        <v>1823</v>
      </c>
      <c r="C390" s="107">
        <v>76619235</v>
      </c>
      <c r="G390" s="112"/>
    </row>
    <row r="391" spans="2:7" s="111" customFormat="1" x14ac:dyDescent="0.25">
      <c r="B391" s="104" t="s">
        <v>1377</v>
      </c>
      <c r="C391" s="107">
        <v>38534400</v>
      </c>
      <c r="G391" s="112"/>
    </row>
    <row r="392" spans="2:7" s="111" customFormat="1" x14ac:dyDescent="0.25">
      <c r="B392" s="104" t="s">
        <v>1296</v>
      </c>
      <c r="C392" s="107">
        <v>40750244.670000002</v>
      </c>
      <c r="G392" s="112"/>
    </row>
    <row r="393" spans="2:7" s="111" customFormat="1" x14ac:dyDescent="0.25">
      <c r="B393" s="104" t="s">
        <v>1298</v>
      </c>
      <c r="C393" s="105">
        <v>6397920</v>
      </c>
      <c r="G393" s="112"/>
    </row>
    <row r="394" spans="2:7" s="111" customFormat="1" x14ac:dyDescent="0.25">
      <c r="B394" s="104" t="s">
        <v>1824</v>
      </c>
      <c r="C394" s="105">
        <v>62294314.140000001</v>
      </c>
      <c r="G394" s="112"/>
    </row>
    <row r="395" spans="2:7" s="111" customFormat="1" x14ac:dyDescent="0.25">
      <c r="B395" s="104" t="s">
        <v>1300</v>
      </c>
      <c r="C395" s="105">
        <v>19327110.390000001</v>
      </c>
      <c r="G395" s="112"/>
    </row>
    <row r="396" spans="2:7" s="111" customFormat="1" x14ac:dyDescent="0.25">
      <c r="B396" s="104" t="s">
        <v>1303</v>
      </c>
      <c r="C396" s="105">
        <v>27519485</v>
      </c>
      <c r="G396" s="112"/>
    </row>
    <row r="397" spans="2:7" s="111" customFormat="1" x14ac:dyDescent="0.25">
      <c r="B397" s="104" t="s">
        <v>1825</v>
      </c>
      <c r="C397" s="105">
        <v>84703852.200000003</v>
      </c>
      <c r="G397" s="112"/>
    </row>
    <row r="398" spans="2:7" s="111" customFormat="1" x14ac:dyDescent="0.25">
      <c r="B398" s="104" t="s">
        <v>1304</v>
      </c>
      <c r="C398" s="105">
        <v>20834845</v>
      </c>
      <c r="G398" s="112"/>
    </row>
    <row r="399" spans="2:7" s="111" customFormat="1" x14ac:dyDescent="0.25">
      <c r="B399" s="104" t="s">
        <v>1826</v>
      </c>
      <c r="C399" s="105">
        <v>21801298.66</v>
      </c>
      <c r="G399" s="112"/>
    </row>
    <row r="400" spans="2:7" s="111" customFormat="1" x14ac:dyDescent="0.25">
      <c r="B400" s="104" t="s">
        <v>1827</v>
      </c>
      <c r="C400" s="105">
        <v>67945771.439999998</v>
      </c>
      <c r="G400" s="112"/>
    </row>
    <row r="401" spans="2:7" s="111" customFormat="1" x14ac:dyDescent="0.25">
      <c r="B401" s="104" t="s">
        <v>1306</v>
      </c>
      <c r="C401" s="105">
        <v>48732870.060000002</v>
      </c>
      <c r="G401" s="112"/>
    </row>
    <row r="402" spans="2:7" s="111" customFormat="1" x14ac:dyDescent="0.25">
      <c r="B402" s="104" t="s">
        <v>1828</v>
      </c>
      <c r="C402" s="105">
        <v>80511803.900000006</v>
      </c>
      <c r="G402" s="112"/>
    </row>
    <row r="403" spans="2:7" s="111" customFormat="1" x14ac:dyDescent="0.25">
      <c r="B403" s="104" t="s">
        <v>1307</v>
      </c>
      <c r="C403" s="105">
        <v>38689758.399999999</v>
      </c>
      <c r="G403" s="112"/>
    </row>
    <row r="404" spans="2:7" s="111" customFormat="1" x14ac:dyDescent="0.25">
      <c r="B404" s="104" t="s">
        <v>1829</v>
      </c>
      <c r="C404" s="105">
        <v>24350385.030000001</v>
      </c>
      <c r="G404" s="112"/>
    </row>
    <row r="405" spans="2:7" s="111" customFormat="1" hidden="1" x14ac:dyDescent="0.25">
      <c r="B405" s="104"/>
      <c r="C405" s="105"/>
      <c r="G405" s="112"/>
    </row>
    <row r="406" spans="2:7" s="111" customFormat="1" hidden="1" x14ac:dyDescent="0.25">
      <c r="B406" s="104"/>
      <c r="C406" s="105"/>
      <c r="G406" s="112"/>
    </row>
    <row r="407" spans="2:7" s="111" customFormat="1" hidden="1" x14ac:dyDescent="0.25">
      <c r="B407" s="104"/>
      <c r="C407" s="105"/>
      <c r="G407" s="112"/>
    </row>
    <row r="408" spans="2:7" s="111" customFormat="1" hidden="1" x14ac:dyDescent="0.25">
      <c r="B408" s="104"/>
      <c r="C408" s="105"/>
      <c r="G408" s="112"/>
    </row>
    <row r="409" spans="2:7" s="111" customFormat="1" hidden="1" x14ac:dyDescent="0.25">
      <c r="B409" s="104"/>
      <c r="C409" s="105"/>
      <c r="D409" s="105"/>
      <c r="E409" s="105"/>
      <c r="G409" s="112"/>
    </row>
    <row r="410" spans="2:7" s="111" customFormat="1" hidden="1" x14ac:dyDescent="0.25">
      <c r="B410" s="104"/>
      <c r="C410" s="105"/>
      <c r="D410" s="105"/>
      <c r="E410" s="105"/>
      <c r="G410" s="112"/>
    </row>
    <row r="411" spans="2:7" s="111" customFormat="1" hidden="1" x14ac:dyDescent="0.25">
      <c r="B411" s="104"/>
      <c r="C411" s="105"/>
      <c r="D411" s="105"/>
      <c r="E411" s="105"/>
      <c r="G411" s="112"/>
    </row>
    <row r="412" spans="2:7" s="5" customFormat="1" hidden="1" x14ac:dyDescent="0.25">
      <c r="D412" s="160">
        <f>SUM(D324:D411)</f>
        <v>0</v>
      </c>
      <c r="E412" s="160">
        <f>SUM(E324:E411)</f>
        <v>0</v>
      </c>
    </row>
    <row r="413" spans="2:7" s="5" customFormat="1" x14ac:dyDescent="0.25">
      <c r="C413" s="160">
        <f>SUM(C324:C412)</f>
        <v>3071001273.9900002</v>
      </c>
    </row>
    <row r="414" spans="2:7" s="5" customFormat="1" x14ac:dyDescent="0.25">
      <c r="B414" s="125"/>
      <c r="E414" s="163">
        <f>E412-D412</f>
        <v>0</v>
      </c>
    </row>
    <row r="415" spans="2:7" s="5" customFormat="1" x14ac:dyDescent="0.25"/>
    <row r="416" spans="2:7" s="111" customFormat="1" x14ac:dyDescent="0.25">
      <c r="B416" s="16" t="s">
        <v>400</v>
      </c>
      <c r="C416" s="95" t="s">
        <v>401</v>
      </c>
      <c r="G416" s="112"/>
    </row>
    <row r="417" spans="2:7" s="111" customFormat="1" x14ac:dyDescent="0.25">
      <c r="B417" s="104" t="s">
        <v>1796</v>
      </c>
      <c r="C417" s="108">
        <v>31759720.75</v>
      </c>
      <c r="G417" s="112"/>
    </row>
    <row r="418" spans="2:7" s="111" customFormat="1" x14ac:dyDescent="0.25">
      <c r="B418" s="104" t="s">
        <v>1218</v>
      </c>
      <c r="C418" s="108">
        <v>59289474.600000001</v>
      </c>
      <c r="G418" s="112"/>
    </row>
    <row r="419" spans="2:7" s="111" customFormat="1" x14ac:dyDescent="0.25">
      <c r="B419" s="104" t="s">
        <v>1219</v>
      </c>
      <c r="C419" s="108">
        <v>32939432.5</v>
      </c>
      <c r="G419" s="112"/>
    </row>
    <row r="420" spans="2:7" s="111" customFormat="1" x14ac:dyDescent="0.25">
      <c r="B420" s="104" t="s">
        <v>1797</v>
      </c>
      <c r="C420" s="108">
        <v>5351493.88</v>
      </c>
      <c r="G420" s="112"/>
    </row>
    <row r="421" spans="2:7" s="111" customFormat="1" x14ac:dyDescent="0.25">
      <c r="B421" s="104" t="s">
        <v>1222</v>
      </c>
      <c r="C421" s="108">
        <v>58963980.600000001</v>
      </c>
      <c r="G421" s="112"/>
    </row>
    <row r="422" spans="2:7" s="111" customFormat="1" x14ac:dyDescent="0.25">
      <c r="B422" s="104" t="s">
        <v>1798</v>
      </c>
      <c r="C422" s="108">
        <v>53930129.940000005</v>
      </c>
      <c r="G422" s="112"/>
    </row>
    <row r="423" spans="2:7" s="111" customFormat="1" x14ac:dyDescent="0.25">
      <c r="B423" s="104" t="s">
        <v>1224</v>
      </c>
      <c r="C423" s="108">
        <v>51739416.050000004</v>
      </c>
      <c r="G423" s="112"/>
    </row>
    <row r="424" spans="2:7" s="111" customFormat="1" x14ac:dyDescent="0.25">
      <c r="B424" s="104" t="s">
        <v>1799</v>
      </c>
      <c r="C424" s="108">
        <v>3164560</v>
      </c>
      <c r="G424" s="112"/>
    </row>
    <row r="425" spans="2:7" s="111" customFormat="1" x14ac:dyDescent="0.25">
      <c r="B425" s="104" t="s">
        <v>1800</v>
      </c>
      <c r="C425" s="108">
        <v>58103681.200000003</v>
      </c>
      <c r="G425" s="112"/>
    </row>
    <row r="426" spans="2:7" s="111" customFormat="1" x14ac:dyDescent="0.25">
      <c r="B426" s="104" t="s">
        <v>1801</v>
      </c>
      <c r="C426" s="108">
        <v>17014000.289999999</v>
      </c>
      <c r="G426" s="112"/>
    </row>
    <row r="427" spans="2:7" s="111" customFormat="1" x14ac:dyDescent="0.25">
      <c r="B427" s="104" t="s">
        <v>1229</v>
      </c>
      <c r="C427" s="108">
        <v>11625300</v>
      </c>
      <c r="G427" s="112"/>
    </row>
    <row r="428" spans="2:7" s="111" customFormat="1" x14ac:dyDescent="0.25">
      <c r="B428" s="104" t="s">
        <v>1231</v>
      </c>
      <c r="C428" s="108">
        <v>27434330.000000004</v>
      </c>
      <c r="G428" s="112"/>
    </row>
    <row r="429" spans="2:7" s="111" customFormat="1" x14ac:dyDescent="0.25">
      <c r="B429" s="104" t="s">
        <v>1232</v>
      </c>
      <c r="C429" s="108">
        <v>32625841.199999999</v>
      </c>
      <c r="G429" s="112"/>
    </row>
    <row r="430" spans="2:7" s="111" customFormat="1" x14ac:dyDescent="0.25">
      <c r="B430" s="104" t="s">
        <v>1802</v>
      </c>
      <c r="C430" s="108">
        <v>54195300.719999999</v>
      </c>
      <c r="G430" s="112"/>
    </row>
    <row r="431" spans="2:7" s="111" customFormat="1" x14ac:dyDescent="0.25">
      <c r="B431" s="104" t="s">
        <v>1235</v>
      </c>
      <c r="C431" s="108">
        <v>66079644.839999996</v>
      </c>
      <c r="G431" s="112"/>
    </row>
    <row r="432" spans="2:7" s="111" customFormat="1" x14ac:dyDescent="0.25">
      <c r="B432" s="104" t="s">
        <v>1803</v>
      </c>
      <c r="C432" s="108">
        <v>55010560.32</v>
      </c>
      <c r="G432" s="112"/>
    </row>
    <row r="433" spans="2:7" s="111" customFormat="1" x14ac:dyDescent="0.25">
      <c r="B433" s="104" t="s">
        <v>1804</v>
      </c>
      <c r="C433" s="108">
        <v>17690400</v>
      </c>
      <c r="G433" s="112"/>
    </row>
    <row r="434" spans="2:7" s="111" customFormat="1" x14ac:dyDescent="0.25">
      <c r="B434" s="104" t="s">
        <v>1239</v>
      </c>
      <c r="C434" s="108">
        <v>1215390</v>
      </c>
      <c r="G434" s="112"/>
    </row>
    <row r="435" spans="2:7" s="111" customFormat="1" x14ac:dyDescent="0.25">
      <c r="B435" s="104" t="s">
        <v>1805</v>
      </c>
      <c r="C435" s="108">
        <v>25845844.25</v>
      </c>
      <c r="G435" s="112"/>
    </row>
    <row r="436" spans="2:7" s="111" customFormat="1" x14ac:dyDescent="0.25">
      <c r="B436" s="104" t="s">
        <v>1241</v>
      </c>
      <c r="C436" s="108">
        <v>52454971.800000004</v>
      </c>
      <c r="G436" s="112"/>
    </row>
    <row r="437" spans="2:7" s="111" customFormat="1" x14ac:dyDescent="0.25">
      <c r="B437" s="104" t="s">
        <v>1242</v>
      </c>
      <c r="C437" s="108">
        <v>31381772.5</v>
      </c>
      <c r="G437" s="112"/>
    </row>
    <row r="438" spans="2:7" s="111" customFormat="1" x14ac:dyDescent="0.25">
      <c r="B438" s="104" t="s">
        <v>1243</v>
      </c>
      <c r="C438" s="108">
        <v>31083469.120000001</v>
      </c>
      <c r="G438" s="112"/>
    </row>
    <row r="439" spans="2:7" s="111" customFormat="1" x14ac:dyDescent="0.25">
      <c r="B439" s="104" t="s">
        <v>1806</v>
      </c>
      <c r="C439" s="108">
        <v>56056279.680000007</v>
      </c>
      <c r="G439" s="112"/>
    </row>
    <row r="440" spans="2:7" s="111" customFormat="1" x14ac:dyDescent="0.25">
      <c r="B440" s="104" t="s">
        <v>1254</v>
      </c>
      <c r="C440" s="108">
        <v>1289820</v>
      </c>
      <c r="G440" s="112"/>
    </row>
    <row r="441" spans="2:7" s="111" customFormat="1" x14ac:dyDescent="0.25">
      <c r="B441" s="104" t="s">
        <v>1234</v>
      </c>
      <c r="C441" s="108">
        <v>60762660</v>
      </c>
      <c r="G441" s="112"/>
    </row>
    <row r="442" spans="2:7" s="111" customFormat="1" x14ac:dyDescent="0.25">
      <c r="B442" s="104" t="s">
        <v>1238</v>
      </c>
      <c r="C442" s="108">
        <v>18958791.199999999</v>
      </c>
      <c r="G442" s="112"/>
    </row>
    <row r="443" spans="2:7" s="111" customFormat="1" x14ac:dyDescent="0.25">
      <c r="B443" s="104" t="s">
        <v>1247</v>
      </c>
      <c r="C443" s="108">
        <v>27373465.91</v>
      </c>
      <c r="G443" s="112"/>
    </row>
    <row r="444" spans="2:7" s="111" customFormat="1" x14ac:dyDescent="0.25">
      <c r="B444" s="104" t="s">
        <v>1249</v>
      </c>
      <c r="C444" s="108">
        <v>58096884.780000001</v>
      </c>
      <c r="G444" s="112"/>
    </row>
    <row r="445" spans="2:7" s="111" customFormat="1" x14ac:dyDescent="0.25">
      <c r="B445" s="104" t="s">
        <v>1253</v>
      </c>
      <c r="C445" s="108">
        <v>31745285.719999999</v>
      </c>
      <c r="G445" s="112"/>
    </row>
    <row r="446" spans="2:7" s="111" customFormat="1" x14ac:dyDescent="0.25">
      <c r="B446" s="104" t="s">
        <v>1250</v>
      </c>
      <c r="C446" s="108">
        <v>30948500</v>
      </c>
      <c r="G446" s="112"/>
    </row>
    <row r="447" spans="2:7" s="111" customFormat="1" x14ac:dyDescent="0.25">
      <c r="B447" s="104" t="s">
        <v>1807</v>
      </c>
      <c r="C447" s="108">
        <v>25979061.75</v>
      </c>
      <c r="G447" s="112"/>
    </row>
    <row r="448" spans="2:7" s="111" customFormat="1" x14ac:dyDescent="0.25">
      <c r="B448" s="104" t="s">
        <v>1251</v>
      </c>
      <c r="C448" s="108">
        <v>32864339.850000001</v>
      </c>
      <c r="G448" s="112"/>
    </row>
    <row r="449" spans="2:7" s="111" customFormat="1" x14ac:dyDescent="0.25">
      <c r="B449" s="104" t="s">
        <v>1727</v>
      </c>
      <c r="C449" s="108">
        <v>4299840.18</v>
      </c>
      <c r="G449" s="112"/>
    </row>
    <row r="450" spans="2:7" s="111" customFormat="1" x14ac:dyDescent="0.25">
      <c r="B450" s="104" t="s">
        <v>1808</v>
      </c>
      <c r="C450" s="108">
        <v>74170506.150000006</v>
      </c>
      <c r="G450" s="112"/>
    </row>
    <row r="451" spans="2:7" s="111" customFormat="1" x14ac:dyDescent="0.25">
      <c r="B451" s="104" t="s">
        <v>1809</v>
      </c>
      <c r="C451" s="108">
        <v>56981355.119999997</v>
      </c>
      <c r="G451" s="112"/>
    </row>
    <row r="452" spans="2:7" s="111" customFormat="1" x14ac:dyDescent="0.25">
      <c r="B452" s="104" t="s">
        <v>1810</v>
      </c>
      <c r="C452" s="108">
        <v>27793650.379999999</v>
      </c>
      <c r="G452" s="112"/>
    </row>
    <row r="453" spans="2:7" s="111" customFormat="1" x14ac:dyDescent="0.25">
      <c r="B453" s="104" t="s">
        <v>1811</v>
      </c>
      <c r="C453" s="108">
        <v>7846831.3100000005</v>
      </c>
      <c r="G453" s="112"/>
    </row>
    <row r="454" spans="2:7" s="111" customFormat="1" x14ac:dyDescent="0.25">
      <c r="B454" s="104" t="s">
        <v>1256</v>
      </c>
      <c r="C454" s="108">
        <v>18004004.330000002</v>
      </c>
      <c r="G454" s="112"/>
    </row>
    <row r="455" spans="2:7" s="111" customFormat="1" x14ac:dyDescent="0.25">
      <c r="B455" s="104" t="s">
        <v>1264</v>
      </c>
      <c r="C455" s="108">
        <v>4093405.5</v>
      </c>
      <c r="G455" s="112"/>
    </row>
    <row r="456" spans="2:7" s="111" customFormat="1" x14ac:dyDescent="0.25">
      <c r="B456" s="104" t="s">
        <v>1265</v>
      </c>
      <c r="C456" s="108">
        <v>3645180</v>
      </c>
      <c r="G456" s="112"/>
    </row>
    <row r="457" spans="2:7" s="111" customFormat="1" x14ac:dyDescent="0.25">
      <c r="B457" s="104" t="s">
        <v>1812</v>
      </c>
      <c r="C457" s="108">
        <v>76225675.5</v>
      </c>
      <c r="G457" s="112"/>
    </row>
    <row r="458" spans="2:7" s="111" customFormat="1" x14ac:dyDescent="0.25">
      <c r="B458" s="104" t="s">
        <v>1258</v>
      </c>
      <c r="C458" s="108">
        <v>18805070</v>
      </c>
      <c r="G458" s="112"/>
    </row>
    <row r="459" spans="2:7" s="111" customFormat="1" x14ac:dyDescent="0.25">
      <c r="B459" s="104" t="s">
        <v>1259</v>
      </c>
      <c r="C459" s="108">
        <v>57463095.600000001</v>
      </c>
      <c r="G459" s="112"/>
    </row>
    <row r="460" spans="2:7" s="111" customFormat="1" x14ac:dyDescent="0.25">
      <c r="B460" s="104" t="s">
        <v>1260</v>
      </c>
      <c r="C460" s="108">
        <v>19326533.719999999</v>
      </c>
      <c r="G460" s="112"/>
    </row>
    <row r="461" spans="2:7" s="111" customFormat="1" x14ac:dyDescent="0.25">
      <c r="B461" s="104" t="s">
        <v>1813</v>
      </c>
      <c r="C461" s="108">
        <v>67113641.320000008</v>
      </c>
      <c r="G461" s="112"/>
    </row>
    <row r="462" spans="2:7" s="111" customFormat="1" x14ac:dyDescent="0.25">
      <c r="B462" s="104" t="s">
        <v>1264</v>
      </c>
      <c r="C462" s="108">
        <v>55670314.799999997</v>
      </c>
      <c r="G462" s="112"/>
    </row>
    <row r="463" spans="2:7" s="111" customFormat="1" x14ac:dyDescent="0.25">
      <c r="B463" s="104" t="s">
        <v>1265</v>
      </c>
      <c r="C463" s="108">
        <v>27338850</v>
      </c>
      <c r="G463" s="112"/>
    </row>
    <row r="464" spans="2:7" s="111" customFormat="1" x14ac:dyDescent="0.25">
      <c r="B464" s="104" t="s">
        <v>1266</v>
      </c>
      <c r="C464" s="108">
        <v>55476510</v>
      </c>
      <c r="G464" s="112"/>
    </row>
    <row r="465" spans="2:7" s="111" customFormat="1" x14ac:dyDescent="0.25">
      <c r="B465" s="104" t="s">
        <v>1269</v>
      </c>
      <c r="C465" s="108">
        <v>10683760</v>
      </c>
      <c r="G465" s="112"/>
    </row>
    <row r="466" spans="2:7" s="111" customFormat="1" x14ac:dyDescent="0.25">
      <c r="B466" s="104" t="s">
        <v>1271</v>
      </c>
      <c r="C466" s="108">
        <v>28588500</v>
      </c>
      <c r="G466" s="112"/>
    </row>
    <row r="467" spans="2:7" s="111" customFormat="1" x14ac:dyDescent="0.25">
      <c r="B467" s="104" t="s">
        <v>1814</v>
      </c>
      <c r="C467" s="108">
        <v>61315738.739999995</v>
      </c>
      <c r="G467" s="112"/>
    </row>
    <row r="468" spans="2:7" s="111" customFormat="1" x14ac:dyDescent="0.25">
      <c r="B468" s="104" t="s">
        <v>1815</v>
      </c>
      <c r="C468" s="108">
        <v>19226051.149999999</v>
      </c>
      <c r="G468" s="112"/>
    </row>
    <row r="469" spans="2:7" s="111" customFormat="1" x14ac:dyDescent="0.25">
      <c r="B469" s="104" t="s">
        <v>1816</v>
      </c>
      <c r="C469" s="108">
        <v>66332610.899999999</v>
      </c>
      <c r="G469" s="112"/>
    </row>
    <row r="470" spans="2:7" s="111" customFormat="1" x14ac:dyDescent="0.25">
      <c r="B470" s="104" t="s">
        <v>1817</v>
      </c>
      <c r="C470" s="108">
        <v>8586519.5999999996</v>
      </c>
      <c r="G470" s="112"/>
    </row>
    <row r="471" spans="2:7" s="111" customFormat="1" x14ac:dyDescent="0.25">
      <c r="B471" s="104" t="s">
        <v>1366</v>
      </c>
      <c r="C471" s="108">
        <v>41492219.979999997</v>
      </c>
      <c r="G471" s="112"/>
    </row>
    <row r="472" spans="2:7" s="111" customFormat="1" x14ac:dyDescent="0.25">
      <c r="B472" s="104" t="s">
        <v>1277</v>
      </c>
      <c r="C472" s="108">
        <v>26606335</v>
      </c>
      <c r="G472" s="112"/>
    </row>
    <row r="473" spans="2:7" s="111" customFormat="1" x14ac:dyDescent="0.25">
      <c r="B473" s="104" t="s">
        <v>1281</v>
      </c>
      <c r="C473" s="108">
        <v>11047760.640000001</v>
      </c>
      <c r="G473" s="112"/>
    </row>
    <row r="474" spans="2:7" s="111" customFormat="1" x14ac:dyDescent="0.25">
      <c r="B474" s="104" t="s">
        <v>1818</v>
      </c>
      <c r="C474" s="108">
        <v>66634650.719999999</v>
      </c>
      <c r="G474" s="112"/>
    </row>
    <row r="475" spans="2:7" s="111" customFormat="1" x14ac:dyDescent="0.25">
      <c r="B475" s="104" t="s">
        <v>1819</v>
      </c>
      <c r="C475" s="108">
        <v>20388121.060000002</v>
      </c>
      <c r="G475" s="112"/>
    </row>
    <row r="476" spans="2:7" s="111" customFormat="1" x14ac:dyDescent="0.25">
      <c r="B476" s="104" t="s">
        <v>1284</v>
      </c>
      <c r="C476" s="108">
        <v>59487555.240000002</v>
      </c>
      <c r="G476" s="112"/>
    </row>
    <row r="477" spans="2:7" s="111" customFormat="1" x14ac:dyDescent="0.25">
      <c r="B477" s="104" t="s">
        <v>1285</v>
      </c>
      <c r="C477" s="108">
        <v>19506860</v>
      </c>
      <c r="G477" s="112"/>
    </row>
    <row r="478" spans="2:7" s="111" customFormat="1" x14ac:dyDescent="0.25">
      <c r="B478" s="104" t="s">
        <v>1820</v>
      </c>
      <c r="C478" s="108">
        <v>9448880.4000000004</v>
      </c>
      <c r="G478" s="112"/>
    </row>
    <row r="479" spans="2:7" s="111" customFormat="1" x14ac:dyDescent="0.25">
      <c r="B479" s="104" t="s">
        <v>1289</v>
      </c>
      <c r="C479" s="108">
        <v>43117545</v>
      </c>
      <c r="G479" s="112"/>
    </row>
    <row r="480" spans="2:7" s="111" customFormat="1" x14ac:dyDescent="0.25">
      <c r="B480" s="104" t="s">
        <v>1292</v>
      </c>
      <c r="C480" s="108">
        <v>19919982.559999999</v>
      </c>
      <c r="G480" s="112"/>
    </row>
    <row r="481" spans="2:7" s="111" customFormat="1" x14ac:dyDescent="0.25">
      <c r="B481" s="104" t="s">
        <v>1821</v>
      </c>
      <c r="C481" s="108">
        <v>83078149.049999997</v>
      </c>
      <c r="G481" s="112"/>
    </row>
    <row r="482" spans="2:7" s="111" customFormat="1" x14ac:dyDescent="0.25">
      <c r="B482" s="104" t="s">
        <v>1822</v>
      </c>
      <c r="C482" s="108">
        <v>60102719.82</v>
      </c>
      <c r="G482" s="112"/>
    </row>
    <row r="483" spans="2:7" s="111" customFormat="1" x14ac:dyDescent="0.25">
      <c r="B483" s="104" t="s">
        <v>1823</v>
      </c>
      <c r="C483" s="108">
        <v>72692789.400000006</v>
      </c>
      <c r="G483" s="112"/>
    </row>
    <row r="484" spans="2:7" s="111" customFormat="1" x14ac:dyDescent="0.25">
      <c r="B484" s="104" t="s">
        <v>1377</v>
      </c>
      <c r="C484" s="108">
        <v>39972180.020000003</v>
      </c>
      <c r="G484" s="112"/>
    </row>
    <row r="485" spans="2:7" s="111" customFormat="1" x14ac:dyDescent="0.25">
      <c r="B485" s="104" t="s">
        <v>1296</v>
      </c>
      <c r="C485" s="108">
        <v>42643380.450000003</v>
      </c>
      <c r="G485" s="112"/>
    </row>
    <row r="486" spans="2:7" s="111" customFormat="1" x14ac:dyDescent="0.25">
      <c r="B486" s="104" t="s">
        <v>1298</v>
      </c>
      <c r="C486" s="105">
        <v>6462000</v>
      </c>
      <c r="G486" s="112"/>
    </row>
    <row r="487" spans="2:7" s="111" customFormat="1" x14ac:dyDescent="0.25">
      <c r="B487" s="104" t="s">
        <v>1824</v>
      </c>
      <c r="C487" s="105">
        <v>64759504.140000001</v>
      </c>
      <c r="G487" s="112"/>
    </row>
    <row r="488" spans="2:7" s="111" customFormat="1" x14ac:dyDescent="0.25">
      <c r="B488" s="104" t="s">
        <v>1300</v>
      </c>
      <c r="C488" s="105">
        <v>19260780</v>
      </c>
      <c r="G488" s="112"/>
    </row>
    <row r="489" spans="2:7" s="111" customFormat="1" x14ac:dyDescent="0.25">
      <c r="B489" s="104" t="s">
        <v>1303</v>
      </c>
      <c r="C489" s="105">
        <v>27819610.279999997</v>
      </c>
      <c r="G489" s="112"/>
    </row>
    <row r="490" spans="2:7" s="111" customFormat="1" x14ac:dyDescent="0.25">
      <c r="B490" s="104" t="s">
        <v>1825</v>
      </c>
      <c r="C490" s="105">
        <v>82055498.849999994</v>
      </c>
      <c r="G490" s="112"/>
    </row>
    <row r="491" spans="2:7" s="111" customFormat="1" x14ac:dyDescent="0.25">
      <c r="B491" s="104" t="s">
        <v>1304</v>
      </c>
      <c r="C491" s="105">
        <v>19281520</v>
      </c>
      <c r="G491" s="112"/>
    </row>
    <row r="492" spans="2:7" s="111" customFormat="1" x14ac:dyDescent="0.25">
      <c r="B492" s="104" t="s">
        <v>1826</v>
      </c>
      <c r="C492" s="105">
        <v>20679435.140000001</v>
      </c>
      <c r="G492" s="112"/>
    </row>
    <row r="493" spans="2:7" s="111" customFormat="1" x14ac:dyDescent="0.25">
      <c r="B493" s="104" t="s">
        <v>1827</v>
      </c>
      <c r="C493" s="105">
        <v>64912634.369999997</v>
      </c>
      <c r="G493" s="112"/>
    </row>
    <row r="494" spans="2:7" s="111" customFormat="1" x14ac:dyDescent="0.25">
      <c r="B494" s="104" t="s">
        <v>1306</v>
      </c>
      <c r="C494" s="105">
        <v>45456405.030000001</v>
      </c>
      <c r="G494" s="112"/>
    </row>
    <row r="495" spans="2:7" s="111" customFormat="1" x14ac:dyDescent="0.25">
      <c r="B495" s="104" t="s">
        <v>1828</v>
      </c>
      <c r="C495" s="105">
        <v>77150535</v>
      </c>
      <c r="G495" s="112"/>
    </row>
    <row r="496" spans="2:7" s="111" customFormat="1" x14ac:dyDescent="0.25">
      <c r="B496" s="104" t="s">
        <v>1307</v>
      </c>
      <c r="C496" s="105">
        <v>37813479.600000001</v>
      </c>
      <c r="G496" s="112"/>
    </row>
    <row r="497" spans="2:8" s="111" customFormat="1" x14ac:dyDescent="0.25">
      <c r="B497" s="104" t="s">
        <v>1829</v>
      </c>
      <c r="C497" s="105">
        <v>25223145.09</v>
      </c>
      <c r="G497" s="112"/>
    </row>
    <row r="498" spans="2:8" s="111" customFormat="1" hidden="1" x14ac:dyDescent="0.25">
      <c r="B498" s="104"/>
      <c r="C498" s="105"/>
      <c r="G498" s="112"/>
    </row>
    <row r="499" spans="2:8" s="111" customFormat="1" hidden="1" x14ac:dyDescent="0.25">
      <c r="B499" s="104"/>
      <c r="C499" s="105"/>
      <c r="G499" s="112"/>
    </row>
    <row r="500" spans="2:8" s="111" customFormat="1" hidden="1" x14ac:dyDescent="0.25">
      <c r="B500" s="104"/>
      <c r="C500" s="105"/>
      <c r="G500" s="112"/>
    </row>
    <row r="501" spans="2:8" s="111" customFormat="1" hidden="1" x14ac:dyDescent="0.25">
      <c r="B501" s="104"/>
      <c r="C501" s="105"/>
      <c r="G501" s="112"/>
    </row>
    <row r="502" spans="2:8" s="111" customFormat="1" hidden="1" x14ac:dyDescent="0.25">
      <c r="B502" s="104"/>
      <c r="C502" s="105"/>
      <c r="D502" s="105"/>
      <c r="E502" s="105"/>
      <c r="G502" s="112"/>
    </row>
    <row r="503" spans="2:8" s="111" customFormat="1" hidden="1" x14ac:dyDescent="0.25">
      <c r="B503" s="104"/>
      <c r="C503" s="105"/>
      <c r="D503" s="105"/>
      <c r="E503" s="105"/>
      <c r="G503" s="112"/>
    </row>
    <row r="504" spans="2:8" s="111" customFormat="1" hidden="1" x14ac:dyDescent="0.25">
      <c r="B504" s="104"/>
      <c r="C504" s="105"/>
      <c r="D504" s="105"/>
      <c r="E504" s="105"/>
      <c r="G504" s="112"/>
    </row>
    <row r="505" spans="2:8" hidden="1" x14ac:dyDescent="0.25">
      <c r="C505" s="5"/>
      <c r="D505" s="160">
        <f>SUM(D417:D504)</f>
        <v>0</v>
      </c>
      <c r="E505" s="160">
        <f>SUM(E417:E504)</f>
        <v>0</v>
      </c>
      <c r="F505" s="5"/>
      <c r="G505" s="5"/>
      <c r="H505" s="5"/>
    </row>
    <row r="506" spans="2:8" x14ac:dyDescent="0.25">
      <c r="C506" s="160">
        <f>SUM(C417:C505)</f>
        <v>2998975124.5900002</v>
      </c>
      <c r="F506" s="5"/>
      <c r="G506" s="5"/>
      <c r="H506" s="5"/>
    </row>
    <row r="507" spans="2:8" x14ac:dyDescent="0.25">
      <c r="C507" s="5"/>
      <c r="F507" s="5"/>
      <c r="G507" s="5"/>
      <c r="H507" s="5"/>
    </row>
    <row r="508" spans="2:8" x14ac:dyDescent="0.25">
      <c r="B508" s="125" t="s">
        <v>402</v>
      </c>
      <c r="C508" s="160">
        <f>C506-C413</f>
        <v>-72026149.400000095</v>
      </c>
      <c r="E508" s="163"/>
      <c r="F508" s="5"/>
      <c r="G508" s="5"/>
      <c r="H508" s="5"/>
    </row>
    <row r="510" spans="2:8" x14ac:dyDescent="0.25">
      <c r="B510" s="3" t="s">
        <v>403</v>
      </c>
      <c r="C510" s="22">
        <v>45199</v>
      </c>
      <c r="D510" s="93"/>
      <c r="E510" s="15"/>
      <c r="F510" s="21"/>
    </row>
    <row r="511" spans="2:8" x14ac:dyDescent="0.25">
      <c r="B511" s="3" t="s">
        <v>390</v>
      </c>
      <c r="C511" s="12" t="s">
        <v>391</v>
      </c>
      <c r="D511" s="3" t="s">
        <v>392</v>
      </c>
      <c r="E511" s="16" t="s">
        <v>393</v>
      </c>
      <c r="F511" s="11" t="s">
        <v>394</v>
      </c>
      <c r="G511" s="10"/>
    </row>
    <row r="512" spans="2:8" x14ac:dyDescent="0.25">
      <c r="B512" s="19" t="s">
        <v>363</v>
      </c>
      <c r="C512" s="20" t="s">
        <v>363</v>
      </c>
      <c r="D512" s="19" t="s">
        <v>363</v>
      </c>
      <c r="E512" s="18" t="s">
        <v>363</v>
      </c>
      <c r="F512" s="17" t="s">
        <v>363</v>
      </c>
    </row>
    <row r="513" spans="2:4" x14ac:dyDescent="0.25">
      <c r="B513" s="13" t="s">
        <v>395</v>
      </c>
    </row>
    <row r="514" spans="2:4" x14ac:dyDescent="0.25">
      <c r="B514" s="13"/>
    </row>
    <row r="515" spans="2:4" x14ac:dyDescent="0.25">
      <c r="B515" s="13" t="s">
        <v>396</v>
      </c>
    </row>
    <row r="516" spans="2:4" x14ac:dyDescent="0.25">
      <c r="B516" s="3" t="s">
        <v>397</v>
      </c>
      <c r="C516" s="12" t="s">
        <v>398</v>
      </c>
      <c r="D516" s="13"/>
    </row>
    <row r="517" spans="2:4" x14ac:dyDescent="0.25">
      <c r="B517" s="93" t="s">
        <v>363</v>
      </c>
      <c r="C517" s="9" t="s">
        <v>363</v>
      </c>
    </row>
    <row r="519" spans="2:4" x14ac:dyDescent="0.25">
      <c r="B519" s="3" t="s">
        <v>399</v>
      </c>
      <c r="C519" s="12" t="s">
        <v>398</v>
      </c>
    </row>
    <row r="520" spans="2:4" x14ac:dyDescent="0.25">
      <c r="B520" s="93" t="s">
        <v>363</v>
      </c>
      <c r="C520" s="9" t="s">
        <v>363</v>
      </c>
    </row>
    <row r="522" spans="2:4" x14ac:dyDescent="0.25">
      <c r="B522" s="3" t="s">
        <v>363</v>
      </c>
      <c r="C522" s="12" t="s">
        <v>363</v>
      </c>
    </row>
    <row r="523" spans="2:4" x14ac:dyDescent="0.25">
      <c r="B523" s="93" t="s">
        <v>363</v>
      </c>
      <c r="C523" s="9" t="s">
        <v>363</v>
      </c>
    </row>
    <row r="525" spans="2:4" x14ac:dyDescent="0.25">
      <c r="B525" s="16" t="s">
        <v>400</v>
      </c>
      <c r="C525" s="12" t="s">
        <v>401</v>
      </c>
    </row>
    <row r="526" spans="2:4" x14ac:dyDescent="0.25">
      <c r="B526" s="15" t="s">
        <v>363</v>
      </c>
      <c r="C526" s="9" t="s">
        <v>363</v>
      </c>
    </row>
    <row r="528" spans="2:4" x14ac:dyDescent="0.25">
      <c r="B528" s="3" t="s">
        <v>402</v>
      </c>
      <c r="C528" s="12" t="s">
        <v>363</v>
      </c>
    </row>
    <row r="531" spans="2:80" x14ac:dyDescent="0.25">
      <c r="B531" s="13" t="s">
        <v>404</v>
      </c>
    </row>
    <row r="533" spans="2:80" x14ac:dyDescent="0.25">
      <c r="B533" s="3" t="s">
        <v>390</v>
      </c>
      <c r="C533" s="12" t="s">
        <v>405</v>
      </c>
      <c r="D533" s="3" t="s">
        <v>406</v>
      </c>
      <c r="E533" s="3" t="s">
        <v>407</v>
      </c>
      <c r="F533" s="10"/>
    </row>
    <row r="534" spans="2:80" x14ac:dyDescent="0.25">
      <c r="B534" s="93" t="s">
        <v>363</v>
      </c>
      <c r="C534" s="9" t="s">
        <v>363</v>
      </c>
      <c r="D534" s="93" t="s">
        <v>363</v>
      </c>
      <c r="E534" s="93" t="s">
        <v>363</v>
      </c>
    </row>
    <row r="537" spans="2:80" x14ac:dyDescent="0.25">
      <c r="B537" s="13" t="s">
        <v>408</v>
      </c>
      <c r="C537" s="14" t="s">
        <v>363</v>
      </c>
      <c r="D537" s="13"/>
      <c r="E537" s="13"/>
      <c r="F537" s="10"/>
      <c r="G537" s="10"/>
      <c r="H537" s="10"/>
      <c r="I537" s="13"/>
      <c r="J537" s="13"/>
      <c r="K537" s="13"/>
      <c r="L537" s="13"/>
      <c r="M537" s="13"/>
      <c r="N537" s="13"/>
      <c r="O537" s="13"/>
      <c r="P537" s="13"/>
      <c r="Q537" s="13"/>
      <c r="R537" s="13"/>
      <c r="S537" s="13"/>
      <c r="T537" s="13"/>
      <c r="U537" s="13"/>
      <c r="V537" s="13"/>
      <c r="W537" s="13"/>
      <c r="X537" s="13"/>
      <c r="Y537" s="13"/>
      <c r="Z537" s="13"/>
      <c r="AA537" s="13"/>
      <c r="AB537" s="13"/>
      <c r="AC537" s="13"/>
      <c r="AD537" s="13"/>
      <c r="AE537" s="13"/>
      <c r="AF537" s="13"/>
      <c r="AG537" s="13"/>
      <c r="AH537" s="13"/>
      <c r="AI537" s="13"/>
      <c r="AJ537" s="13"/>
      <c r="AK537" s="13"/>
      <c r="AL537" s="13"/>
      <c r="AM537" s="13"/>
      <c r="AN537" s="13"/>
      <c r="AO537" s="13"/>
      <c r="AP537" s="13"/>
      <c r="AQ537" s="13"/>
      <c r="AR537" s="13"/>
      <c r="AS537" s="13"/>
      <c r="AT537" s="13"/>
      <c r="AU537" s="13"/>
      <c r="AV537" s="13"/>
      <c r="AW537" s="13"/>
      <c r="AX537" s="13"/>
      <c r="AY537" s="13"/>
      <c r="AZ537" s="13"/>
      <c r="BA537" s="13"/>
      <c r="BB537" s="13"/>
      <c r="BC537" s="13"/>
      <c r="BD537" s="13"/>
      <c r="BE537" s="13"/>
      <c r="BF537" s="13"/>
      <c r="BG537" s="13"/>
      <c r="BH537" s="13"/>
      <c r="BI537" s="13"/>
      <c r="BJ537" s="13"/>
      <c r="BK537" s="13"/>
      <c r="BL537" s="13"/>
      <c r="BM537" s="13"/>
      <c r="BN537" s="13"/>
      <c r="BO537" s="13"/>
      <c r="BP537" s="13"/>
      <c r="BQ537" s="13"/>
      <c r="BR537" s="13"/>
      <c r="BS537" s="13"/>
      <c r="BT537" s="13"/>
      <c r="BU537" s="13"/>
      <c r="BV537" s="13"/>
      <c r="BW537" s="13"/>
      <c r="BX537" s="13"/>
      <c r="BY537" s="13"/>
      <c r="BZ537" s="13"/>
      <c r="CA537" s="13"/>
      <c r="CB537" s="13"/>
    </row>
    <row r="539" spans="2:80" x14ac:dyDescent="0.25">
      <c r="B539" s="13" t="s">
        <v>409</v>
      </c>
    </row>
    <row r="541" spans="2:80" x14ac:dyDescent="0.25">
      <c r="B541" s="3" t="s">
        <v>410</v>
      </c>
      <c r="C541" s="12" t="s">
        <v>398</v>
      </c>
      <c r="D541" s="13"/>
    </row>
    <row r="542" spans="2:80" x14ac:dyDescent="0.25">
      <c r="B542" s="93" t="s">
        <v>363</v>
      </c>
      <c r="C542" s="9" t="s">
        <v>363</v>
      </c>
    </row>
    <row r="545" spans="2:80" x14ac:dyDescent="0.25">
      <c r="B545" s="3" t="s">
        <v>411</v>
      </c>
      <c r="C545" s="12" t="s">
        <v>412</v>
      </c>
      <c r="D545" s="13"/>
    </row>
    <row r="546" spans="2:80" x14ac:dyDescent="0.25">
      <c r="B546" s="93" t="s">
        <v>363</v>
      </c>
      <c r="C546" s="9" t="s">
        <v>363</v>
      </c>
    </row>
    <row r="549" spans="2:80" x14ac:dyDescent="0.25">
      <c r="B549" s="13" t="s">
        <v>413</v>
      </c>
    </row>
    <row r="552" spans="2:80" x14ac:dyDescent="0.25">
      <c r="B552" s="13" t="s">
        <v>414</v>
      </c>
    </row>
    <row r="554" spans="2:80" x14ac:dyDescent="0.25">
      <c r="B554" s="3" t="s">
        <v>390</v>
      </c>
      <c r="C554" s="12" t="s">
        <v>415</v>
      </c>
      <c r="D554" s="3" t="s">
        <v>405</v>
      </c>
      <c r="E554" s="3" t="s">
        <v>406</v>
      </c>
      <c r="F554" s="11" t="s">
        <v>407</v>
      </c>
      <c r="G554" s="10"/>
    </row>
    <row r="555" spans="2:80" x14ac:dyDescent="0.25">
      <c r="B555" s="93" t="s">
        <v>363</v>
      </c>
      <c r="C555" s="9" t="s">
        <v>363</v>
      </c>
      <c r="D555" s="93" t="s">
        <v>363</v>
      </c>
      <c r="E555" s="93" t="s">
        <v>363</v>
      </c>
      <c r="F555" s="8" t="s">
        <v>363</v>
      </c>
    </row>
    <row r="558" spans="2:80" x14ac:dyDescent="0.25">
      <c r="B558" s="13" t="s">
        <v>408</v>
      </c>
      <c r="C558" s="14" t="s">
        <v>363</v>
      </c>
      <c r="D558" s="13"/>
      <c r="E558" s="13"/>
      <c r="F558" s="10"/>
      <c r="G558" s="10"/>
      <c r="H558" s="10"/>
      <c r="I558" s="13"/>
      <c r="J558" s="13"/>
      <c r="K558" s="13"/>
      <c r="L558" s="13"/>
      <c r="M558" s="13"/>
      <c r="N558" s="13"/>
      <c r="O558" s="13"/>
      <c r="P558" s="13"/>
      <c r="Q558" s="13"/>
      <c r="R558" s="13"/>
      <c r="S558" s="13"/>
      <c r="T558" s="13"/>
      <c r="U558" s="13"/>
      <c r="V558" s="13"/>
      <c r="W558" s="13"/>
      <c r="X558" s="13"/>
      <c r="Y558" s="13"/>
      <c r="Z558" s="13"/>
      <c r="AA558" s="13"/>
      <c r="AB558" s="13"/>
      <c r="AC558" s="13"/>
      <c r="AD558" s="13"/>
      <c r="AE558" s="13"/>
      <c r="AF558" s="13"/>
      <c r="AG558" s="13"/>
      <c r="AH558" s="13"/>
      <c r="AI558" s="13"/>
      <c r="AJ558" s="13"/>
      <c r="AK558" s="13"/>
      <c r="AL558" s="13"/>
      <c r="AM558" s="13"/>
      <c r="AN558" s="13"/>
      <c r="AO558" s="13"/>
      <c r="AP558" s="13"/>
      <c r="AQ558" s="13"/>
      <c r="AR558" s="13"/>
      <c r="AS558" s="13"/>
      <c r="AT558" s="13"/>
      <c r="AU558" s="13"/>
      <c r="AV558" s="13"/>
      <c r="AW558" s="13"/>
      <c r="AX558" s="13"/>
      <c r="AY558" s="13"/>
      <c r="AZ558" s="13"/>
      <c r="BA558" s="13"/>
      <c r="BB558" s="13"/>
      <c r="BC558" s="13"/>
      <c r="BD558" s="13"/>
      <c r="BE558" s="13"/>
      <c r="BF558" s="13"/>
      <c r="BG558" s="13"/>
      <c r="BH558" s="13"/>
      <c r="BI558" s="13"/>
      <c r="BJ558" s="13"/>
      <c r="BK558" s="13"/>
      <c r="BL558" s="13"/>
      <c r="BM558" s="13"/>
      <c r="BN558" s="13"/>
      <c r="BO558" s="13"/>
      <c r="BP558" s="13"/>
      <c r="BQ558" s="13"/>
      <c r="BR558" s="13"/>
      <c r="BS558" s="13"/>
      <c r="BT558" s="13"/>
      <c r="BU558" s="13"/>
      <c r="BV558" s="13"/>
      <c r="BW558" s="13"/>
      <c r="BX558" s="13"/>
      <c r="BY558" s="13"/>
      <c r="BZ558" s="13"/>
      <c r="CA558" s="13"/>
      <c r="CB558" s="13"/>
    </row>
    <row r="560" spans="2:80" x14ac:dyDescent="0.25">
      <c r="B560" s="13" t="s">
        <v>409</v>
      </c>
    </row>
    <row r="562" spans="2:7" x14ac:dyDescent="0.25">
      <c r="B562" s="3" t="s">
        <v>410</v>
      </c>
      <c r="C562" s="12" t="s">
        <v>398</v>
      </c>
      <c r="D562" s="13"/>
    </row>
    <row r="563" spans="2:7" x14ac:dyDescent="0.25">
      <c r="B563" s="93" t="s">
        <v>363</v>
      </c>
      <c r="C563" s="9" t="s">
        <v>363</v>
      </c>
    </row>
    <row r="566" spans="2:7" x14ac:dyDescent="0.25">
      <c r="B566" s="3" t="s">
        <v>411</v>
      </c>
      <c r="C566" s="12" t="s">
        <v>412</v>
      </c>
      <c r="D566" s="13"/>
    </row>
    <row r="567" spans="2:7" x14ac:dyDescent="0.25">
      <c r="B567" s="93" t="s">
        <v>363</v>
      </c>
      <c r="C567" s="9" t="s">
        <v>363</v>
      </c>
    </row>
    <row r="570" spans="2:7" x14ac:dyDescent="0.25">
      <c r="B570" s="13" t="s">
        <v>413</v>
      </c>
    </row>
    <row r="573" spans="2:7" x14ac:dyDescent="0.25">
      <c r="B573" s="13" t="s">
        <v>416</v>
      </c>
    </row>
    <row r="574" spans="2:7" x14ac:dyDescent="0.25">
      <c r="B574" s="3" t="s">
        <v>390</v>
      </c>
      <c r="C574" s="12" t="s">
        <v>417</v>
      </c>
      <c r="D574" s="3" t="s">
        <v>418</v>
      </c>
      <c r="E574" s="3" t="s">
        <v>419</v>
      </c>
      <c r="F574" s="11" t="s">
        <v>420</v>
      </c>
      <c r="G574" s="10"/>
    </row>
    <row r="575" spans="2:7" x14ac:dyDescent="0.25">
      <c r="B575" s="93" t="s">
        <v>363</v>
      </c>
      <c r="C575" s="9" t="s">
        <v>363</v>
      </c>
      <c r="D575" s="93" t="s">
        <v>363</v>
      </c>
      <c r="E575" s="93" t="s">
        <v>363</v>
      </c>
      <c r="F575" s="8" t="s">
        <v>363</v>
      </c>
    </row>
    <row r="576" spans="2:7" x14ac:dyDescent="0.25">
      <c r="B576" s="5" t="s">
        <v>421</v>
      </c>
    </row>
  </sheetData>
  <mergeCells count="3">
    <mergeCell ref="B1:E1"/>
    <mergeCell ref="C3:C7"/>
    <mergeCell ref="D3:D7"/>
  </mergeCells>
  <conditionalFormatting sqref="C409:D411 C324:C408 B389:B392 B143:B152 B158:B164 B170:B175 B176:C178 B184:B189 B190:C191 B203:C206 B236:B245 B251:B257 B263:B268 B269:C271 B277:B282 B283:C284 B296:C299 B329:B338 B344:B350 B356:B364 B370:B377 B422:B431 B437:B443 B449:B454 B455:C457 B463:B468 B469:C470 B482:C485">
    <cfRule type="expression" dxfId="15680" priority="4654">
      <formula>#REF!="Total"</formula>
    </cfRule>
  </conditionalFormatting>
  <conditionalFormatting sqref="C409:D411 E502:E504 C486:C497 C324:C408 B362:B364 B376:B377 B389:B392 B143:B152 B176:C178 B190:C191 B203:C206 B236:B245 B269:C271 B283:C284 B296:C299 B329:B338 B422:B431 B455:C457 B469:C470 B482:C485">
    <cfRule type="expression" dxfId="15679" priority="4653">
      <formula>#REF!="Total"</formula>
    </cfRule>
  </conditionalFormatting>
  <conditionalFormatting sqref="C409:D411 E502:E504 C486:C497 C324:C408 B143:B152 B158:B164 B176:C178 B170:B175 B190:C191 B184:B189 B202:C206 B197:B201 B212:B225 B236:B245 B251:B257 B269:C271 B263:B268 B283:C284 B277:B282 B295:C299 B290:B294 B305:B318 B329:B338 B344:B350 B356:B364 B370:B377 B383:B392 B398:B411 B422:B431 B437:B443 B455:C457 B449:B454 B469:C470 B463:B468 B481:C485 B476:B480 B491:B504">
    <cfRule type="expression" dxfId="15678" priority="4652">
      <formula>#REF!="Total"</formula>
    </cfRule>
  </conditionalFormatting>
  <conditionalFormatting sqref="C409:D411 C324:C408 B143:B152 B158:B164 B170:B175 B176:C178 B184:B189 B190:C191 B203:C206 B224 B222 B220 B218 B236:B245 B251:B257 B263:B268 B269:C271 B277:B282 B283:C284 B296:C299 B317 B315 B313 B311 B329:B338 B344:B350 B356:B364 B370:B377 B389:B392 B410 B408 B406 B404 B422:B431 B437:B443 B449:B454 B455:C457 B463:B468 B469:C470 B482:C485 B503 B501 B499 B497">
    <cfRule type="expression" dxfId="15677" priority="4651">
      <formula>#REF!="Total"</formula>
    </cfRule>
  </conditionalFormatting>
  <conditionalFormatting sqref="C327 C336 C342 C354 C368 C381 B145 B160 B172 B176 B186 B190 B199 B205 B203 B214 B224 B222 B220 B218 B238 B253 B265 B269 B279 B283 B292 B298 B296 B307 B317 B315 B313 B311 B331 B346 B358 B362 B372 B376 B385 B391 B389 B400 B410 B408 B406 B404 B424 B439 B451 B455 B465 B469 B478 B484 B482 B493 B503 B501 B499 B497">
    <cfRule type="expression" dxfId="15676" priority="4650">
      <formula>#REF!="Total"</formula>
    </cfRule>
  </conditionalFormatting>
  <conditionalFormatting sqref="D409:D411 C393:C404 E502:E504 C486:C497">
    <cfRule type="expression" dxfId="15675" priority="4649" stopIfTrue="1">
      <formula>#REF!="Total"</formula>
    </cfRule>
  </conditionalFormatting>
  <conditionalFormatting sqref="C328:C338 C343:C350 C355:C361 C369:C375 B362:C364 B376:C377 B146:B152 B161:B164 B173:B175 B176:C178 B187:B189 B190:C191 B239:B245 B254:B257 B266:B268 B269:C271 B280:B282 B283:C284 B332:B338 B347:B350 B359:B361 B373:B375 B425:B431 B440:B443 B452:B454 B455:C457 B466:B468 B469:C470">
    <cfRule type="expression" dxfId="15674" priority="4648">
      <formula>#REF!="Total"</formula>
    </cfRule>
  </conditionalFormatting>
  <conditionalFormatting sqref="C409:D411 E502:E504 C324:C408 C207:C222 C300:C315 C486:C501">
    <cfRule type="expression" dxfId="15673" priority="4647">
      <formula>#REF!="Total"</formula>
    </cfRule>
  </conditionalFormatting>
  <conditionalFormatting sqref="C409:D411 E502:E504 C324:C408 C207:C222 C300:C315 C486:C501">
    <cfRule type="expression" dxfId="15672" priority="4646">
      <formula>#REF!="Total"</formula>
    </cfRule>
  </conditionalFormatting>
  <conditionalFormatting sqref="C409:D411 E502:E504 C324:C408 C207:C222 C300:C315 C486:C501">
    <cfRule type="expression" dxfId="15671" priority="4645">
      <formula>#REF!="Total"</formula>
    </cfRule>
  </conditionalFormatting>
  <conditionalFormatting sqref="C327:C330 C342:C345 C354:C357 C364 C368:C371 C381:C384 C388:C392 C141:C144 C178 C204:C206 C234:C237 C271 C297:C299 C457 C483:C485">
    <cfRule type="expression" dxfId="15670" priority="4644">
      <formula>#REF!="Total"</formula>
    </cfRule>
  </conditionalFormatting>
  <conditionalFormatting sqref="C409:D411 E502:E504 C324:C408 C207:C222 C300:C315 C486:C501">
    <cfRule type="expression" dxfId="15669" priority="4643">
      <formula>#REF!="Total"</formula>
    </cfRule>
  </conditionalFormatting>
  <conditionalFormatting sqref="D409:D411 C393:C404 E502:E504 C486:C497">
    <cfRule type="expression" dxfId="15668" priority="4642" stopIfTrue="1">
      <formula>#REF!="Total"</formula>
    </cfRule>
  </conditionalFormatting>
  <conditionalFormatting sqref="C333:C338 C348:C350 C341 C353 C360:C364 C367 C374:C377 C380 C387:C392 C155 C174:C178 C188:C191 C201:C206 C248 C267:C271 C281:C284 C294:C299 C434 C453:C457 C467:C470 C480:C485">
    <cfRule type="expression" dxfId="15667" priority="4641">
      <formula>#REF!="Total"</formula>
    </cfRule>
  </conditionalFormatting>
  <conditionalFormatting sqref="C330:C338 C365:C377 C409:D411 E502:E504 C388:C408 C207:C222 C300:C315 C486:C501">
    <cfRule type="expression" dxfId="15666" priority="4640">
      <formula>#REF!="Total"</formula>
    </cfRule>
  </conditionalFormatting>
  <conditionalFormatting sqref="C334:C338 C330:C331 C327:C328 C340:C345 C352:C357 C348:C350 C361 C363:C364 C369:C374 C376 C387:C392 C379:C384 C144:C145 C141:C142 C154:C159 C166:C171 C177:C178 C193:C198 C237:C238 C234:C235 C247:C252 C259:C264 C270:C271 C286:C291 C423:C424 C420:C421 C433:C438 C445:C450 C456:C457 C472:C477">
    <cfRule type="expression" dxfId="15665" priority="4639">
      <formula>#REF!="Total"</formula>
    </cfRule>
  </conditionalFormatting>
  <conditionalFormatting sqref="C337:C338 C343 C355 C364 C369 C382 C178 C271 C457">
    <cfRule type="expression" dxfId="15664" priority="4638">
      <formula>#REF!="Total"</formula>
    </cfRule>
  </conditionalFormatting>
  <conditionalFormatting sqref="C336 C388:C392 C152 C245">
    <cfRule type="expression" dxfId="15663" priority="4637">
      <formula>#REF!="Total"</formula>
    </cfRule>
  </conditionalFormatting>
  <conditionalFormatting sqref="C336:C338 C364:C377 C388:C392">
    <cfRule type="expression" dxfId="15662" priority="4636">
      <formula>#REF!="Total"</formula>
    </cfRule>
  </conditionalFormatting>
  <conditionalFormatting sqref="C325:C330 C334:C350 C360:C364 C368:C374 C376 C378:C392 C139:C144 C232:C237 C418:C423">
    <cfRule type="expression" dxfId="15661" priority="4635">
      <formula>#REF!="Total"</formula>
    </cfRule>
  </conditionalFormatting>
  <conditionalFormatting sqref="C324:C338 C346 C348:C350 C358 C360:C364 C368:C374 C376 C386:C387 C389 C409:D411 E502:E504 C391:C408 C207:C222 C300:C315 C441:C443 C453:C457 C482 C484:C501">
    <cfRule type="expression" dxfId="15660" priority="4634">
      <formula>#REF!="Total"</formula>
    </cfRule>
  </conditionalFormatting>
  <conditionalFormatting sqref="C332:C333 C363 C392">
    <cfRule type="expression" dxfId="15659" priority="4633">
      <formula>#REF!="Total"</formula>
    </cfRule>
  </conditionalFormatting>
  <conditionalFormatting sqref="C327:C388 C390:C392 C204:C206 C297:C299 C483:C485">
    <cfRule type="expression" dxfId="15658" priority="4632">
      <formula>#REF!="Total"</formula>
    </cfRule>
  </conditionalFormatting>
  <conditionalFormatting sqref="C324:C338 C345:C350 C342:C343 C354:C355 C357:C364 C368:C371 C373:C389 C409:D411 E502:E504 C391:C408 C156:C157 C171:C178 C205:C222 C249:C250 C264:C271 C298:C315 C435:C436 C450:C457 C466:C470 C484:C501">
    <cfRule type="expression" dxfId="15657" priority="4631">
      <formula>#REF!="Total"</formula>
    </cfRule>
  </conditionalFormatting>
  <conditionalFormatting sqref="C331:C338 C347:C350 C342:C345 C354:C357 C359:C391 D409:D411 C393:C404 E502:E504 C486:C497 C435:C438 C452:C457">
    <cfRule type="expression" dxfId="15656" priority="4630">
      <formula>#REF!="Total"</formula>
    </cfRule>
  </conditionalFormatting>
  <conditionalFormatting sqref="C329:C331 C355:C360 C362 C343:C348 C364 C378:C392 C169:C174 C176 C262:C267 C269 C448:C453 C455">
    <cfRule type="expression" dxfId="15655" priority="4629">
      <formula>#REF!="Total"</formula>
    </cfRule>
  </conditionalFormatting>
  <conditionalFormatting sqref="C327:C364 C374:C377 C372 C381:C382 C384:C386 C388:C390 D409:D411 C392:C404 E502:E504 C486:C497 C195:C196 C204 C198:C200 C288:C289 C297 C291:C293 C465 C474:C475 C483 C477:C479">
    <cfRule type="expression" dxfId="15654" priority="4628">
      <formula>#REF!="Total"</formula>
    </cfRule>
  </conditionalFormatting>
  <conditionalFormatting sqref="C335:C338 C331:C333 C349 C361 C363:C364 C370:C377 C381:C391 C142:C147 C177:C178 C235:C240 C270:C271 C424:C426 C456:C457">
    <cfRule type="expression" dxfId="15653" priority="4627">
      <formula>#REF!="Total"</formula>
    </cfRule>
  </conditionalFormatting>
  <conditionalFormatting sqref="C324:C329 C331:C338 C351:C364 C374:C377 C366:C371 C409:D411 E502:E504 C393:C408 C145:C152 C180:C185 C207:C222 C238:C245 C273:C278 C300:C315 C424:C431 C459:C464 C486:C501">
    <cfRule type="expression" dxfId="15652" priority="4626">
      <formula>#REF!="Total"</formula>
    </cfRule>
  </conditionalFormatting>
  <conditionalFormatting sqref="C327:C338 C345:C350 C352:C353 C358:C363 C368:C377 C384:C387 C391 C389 C159:C164 C172:C177 C252:C257 C265:C270 C438:C443 C451:C456">
    <cfRule type="expression" dxfId="15651" priority="4625">
      <formula>#REF!="Total"</formula>
    </cfRule>
  </conditionalFormatting>
  <conditionalFormatting sqref="C327:C335 C340:C341 C346:C350 C354:C364 C385:C392 C379:C380 C154:C155 C193:C194 C247:C248 C286:C287 C433:C434 C472:C473">
    <cfRule type="expression" dxfId="15650" priority="4624">
      <formula>#REF!="Total"</formula>
    </cfRule>
  </conditionalFormatting>
  <conditionalFormatting sqref="C336:C338">
    <cfRule type="expression" dxfId="15649" priority="4623">
      <formula>#REF!="Total"</formula>
    </cfRule>
  </conditionalFormatting>
  <conditionalFormatting sqref="C324:C333 C345:C346 C342:C343 C354:C355 C357:C358 C349:C350 C364 C362 C370:C372 C381:C382 C384:C385 C388:C392 C159:C160 C156:C157 C168:C169 C171:C172 C204:C206 C198:C199 C252:C253 C249:C250 C261:C262 C264:C265 C297:C299 C291:C292 C438:C439 C435:C436 C447:C448 C450:C451 C483:C485 C477:C478">
    <cfRule type="expression" dxfId="15648" priority="4622">
      <formula>#REF!="Total"</formula>
    </cfRule>
  </conditionalFormatting>
  <conditionalFormatting sqref="C335 C364">
    <cfRule type="expression" dxfId="15647" priority="4621">
      <formula>#REF!="Total"</formula>
    </cfRule>
  </conditionalFormatting>
  <conditionalFormatting sqref="C337:C338 C327:C333 C350 C354:C360 C342:C348 C364 C373:C377 C381:C392 C141:C147 C164 C168:C174 C234:C240 C257 C261:C267 C420:C426 C443 C447:C453">
    <cfRule type="expression" dxfId="15646" priority="4620">
      <formula>#REF!="Total"</formula>
    </cfRule>
  </conditionalFormatting>
  <conditionalFormatting sqref="C174:C177 C187:C191 C202:C206 C267:C270 C280:C284 C295:C299">
    <cfRule type="expression" dxfId="15645" priority="4619" stopIfTrue="1">
      <formula>#REF!="Total"</formula>
    </cfRule>
  </conditionalFormatting>
  <conditionalFormatting sqref="C324:C337 C378:C392 C471:C481">
    <cfRule type="expression" dxfId="15644" priority="4618">
      <formula>#REF!="Total"</formula>
    </cfRule>
  </conditionalFormatting>
  <conditionalFormatting sqref="C324:C336">
    <cfRule type="expression" dxfId="15643" priority="4617">
      <formula>#REF!="Total"</formula>
    </cfRule>
  </conditionalFormatting>
  <conditionalFormatting sqref="C334:C338 C342:C348 C350 C354:C360 C364 C362 C372:C374 C376 C378:C392 C164 C178 C257 C271 C443 C457">
    <cfRule type="expression" dxfId="15642" priority="4616">
      <formula>#REF!="Total"</formula>
    </cfRule>
  </conditionalFormatting>
  <conditionalFormatting sqref="C324:C330 C333:C364 C368:C369 C375 C371:C372 C377:C392 C138:C144 C189 C191 C185:C186 C231:C237 C282 C284 C278:C279 C417:C423 C468 C470 C464:C465">
    <cfRule type="expression" dxfId="15641" priority="4615">
      <formula>#REF!="Total"</formula>
    </cfRule>
  </conditionalFormatting>
  <conditionalFormatting sqref="C163:C164 C178 C191 C206 C256:C257 C271 C284 C299">
    <cfRule type="expression" dxfId="15640" priority="4614" stopIfTrue="1">
      <formula>#REF!="Total"</formula>
    </cfRule>
  </conditionalFormatting>
  <conditionalFormatting sqref="C329:C338">
    <cfRule type="expression" dxfId="15639" priority="4613">
      <formula>#REF!="Total"</formula>
    </cfRule>
  </conditionalFormatting>
  <conditionalFormatting sqref="C338">
    <cfRule type="expression" dxfId="15638" priority="4612">
      <formula>#REF!="Total"</formula>
    </cfRule>
  </conditionalFormatting>
  <conditionalFormatting sqref="C340:C348 C352:C360 C362 C366 C368:C374 C376 C383:C384 C386:C387 C409:D411 E502:E504 C393:C408 C178 C182:C188 C200:C222 C271 C275:C281 C293:C315 C461:C467 C479:C480 C486:C501">
    <cfRule type="expression" dxfId="15637" priority="4611">
      <formula>#REF!="Total"</formula>
    </cfRule>
  </conditionalFormatting>
  <conditionalFormatting sqref="C327:C364 C375 C377 C392 C387 C191 C284 C470 C480">
    <cfRule type="expression" dxfId="15636" priority="4610">
      <formula>#REF!="Total"</formula>
    </cfRule>
  </conditionalFormatting>
  <conditionalFormatting sqref="C328:C335">
    <cfRule type="expression" dxfId="15635" priority="4609">
      <formula>#REF!="Total"</formula>
    </cfRule>
  </conditionalFormatting>
  <conditionalFormatting sqref="C327:C338 C347:C348">
    <cfRule type="expression" dxfId="15634" priority="4608">
      <formula>#REF!="Total"</formula>
    </cfRule>
  </conditionalFormatting>
  <conditionalFormatting sqref="C177 C270">
    <cfRule type="expression" dxfId="15633" priority="4607" stopIfTrue="1">
      <formula>#REF!="Total"</formula>
    </cfRule>
  </conditionalFormatting>
  <conditionalFormatting sqref="C336:C338">
    <cfRule type="expression" dxfId="15632" priority="4606">
      <formula>#REF!="Total"</formula>
    </cfRule>
  </conditionalFormatting>
  <conditionalFormatting sqref="C324:C338 C345:C350">
    <cfRule type="expression" dxfId="15631" priority="4605">
      <formula>#REF!="Total"</formula>
    </cfRule>
  </conditionalFormatting>
  <conditionalFormatting sqref="C327:C338 C348:C350">
    <cfRule type="expression" dxfId="15630" priority="4604">
      <formula>#REF!="Total"</formula>
    </cfRule>
  </conditionalFormatting>
  <conditionalFormatting sqref="C336:C338">
    <cfRule type="expression" dxfId="15629" priority="4603">
      <formula>#REF!="Total"</formula>
    </cfRule>
  </conditionalFormatting>
  <conditionalFormatting sqref="C327:C338 C351:C364 C381:C387 C484:C485">
    <cfRule type="expression" dxfId="15628" priority="4602">
      <formula>#REF!="Total"</formula>
    </cfRule>
  </conditionalFormatting>
  <conditionalFormatting sqref="C336:C338 C374 C376 C391 C389">
    <cfRule type="expression" dxfId="15627" priority="4601">
      <formula>#REF!="Total"</formula>
    </cfRule>
  </conditionalFormatting>
  <conditionalFormatting sqref="C330:C335">
    <cfRule type="expression" dxfId="15626" priority="4600">
      <formula>#REF!="Total"</formula>
    </cfRule>
  </conditionalFormatting>
  <conditionalFormatting sqref="C332:C335 C356:C358 C344:C346 C365:C377 C381:C386 C391 C389 C170:C172 C263:C265 C449:C451">
    <cfRule type="expression" dxfId="15625" priority="4599">
      <formula>#REF!="Total"</formula>
    </cfRule>
  </conditionalFormatting>
  <conditionalFormatting sqref="C324:C338 C354:C357">
    <cfRule type="expression" dxfId="15624" priority="4598">
      <formula>#REF!="Total"</formula>
    </cfRule>
  </conditionalFormatting>
  <conditionalFormatting sqref="C338">
    <cfRule type="expression" dxfId="15623" priority="4597">
      <formula>#REF!="Total"</formula>
    </cfRule>
  </conditionalFormatting>
  <conditionalFormatting sqref="C332:C335">
    <cfRule type="expression" dxfId="15622" priority="4596">
      <formula>#REF!="Total"</formula>
    </cfRule>
  </conditionalFormatting>
  <conditionalFormatting sqref="C327:C338 C354:C363">
    <cfRule type="expression" dxfId="15621" priority="4595">
      <formula>#REF!="Total"</formula>
    </cfRule>
  </conditionalFormatting>
  <conditionalFormatting sqref="C337 C339:C350">
    <cfRule type="expression" dxfId="15620" priority="4594">
      <formula>#REF!="Total"</formula>
    </cfRule>
  </conditionalFormatting>
  <conditionalFormatting sqref="C338 C327:C335">
    <cfRule type="expression" dxfId="15619" priority="4593">
      <formula>#REF!="Total"</formula>
    </cfRule>
  </conditionalFormatting>
  <conditionalFormatting sqref="C333 C339:C350 C364 C368:C377 C387:C392 C483:C484">
    <cfRule type="expression" dxfId="15618" priority="4592">
      <formula>#REF!="Total"</formula>
    </cfRule>
  </conditionalFormatting>
  <conditionalFormatting sqref="C335 C350 C364 C370 C383 C390 C392">
    <cfRule type="expression" dxfId="15617" priority="4591">
      <formula>#REF!="Total"</formula>
    </cfRule>
  </conditionalFormatting>
  <conditionalFormatting sqref="C329 C344 C351:C364 C369 C382">
    <cfRule type="expression" dxfId="15616" priority="4590">
      <formula>#REF!="Total"</formula>
    </cfRule>
  </conditionalFormatting>
  <conditionalFormatting sqref="C331:C335 C385:C387">
    <cfRule type="expression" dxfId="15615" priority="4589">
      <formula>#REF!="Total"</formula>
    </cfRule>
  </conditionalFormatting>
  <conditionalFormatting sqref="C336">
    <cfRule type="expression" dxfId="15614" priority="4588">
      <formula>#REF!="Total"</formula>
    </cfRule>
  </conditionalFormatting>
  <conditionalFormatting sqref="C202:C206 C295:C299">
    <cfRule type="expression" dxfId="15613" priority="4587" stopIfTrue="1">
      <formula>#REF!="Total"</formula>
    </cfRule>
  </conditionalFormatting>
  <conditionalFormatting sqref="C338">
    <cfRule type="expression" dxfId="15612" priority="4586">
      <formula>#REF!="Total"</formula>
    </cfRule>
  </conditionalFormatting>
  <conditionalFormatting sqref="C336:C338">
    <cfRule type="expression" dxfId="15611" priority="4585">
      <formula>#REF!="Total"</formula>
    </cfRule>
  </conditionalFormatting>
  <conditionalFormatting sqref="C328:C338 C350">
    <cfRule type="expression" dxfId="15610" priority="4584">
      <formula>#REF!="Total"</formula>
    </cfRule>
  </conditionalFormatting>
  <conditionalFormatting sqref="C334:C335">
    <cfRule type="expression" dxfId="15609" priority="4583">
      <formula>#REF!="Total"</formula>
    </cfRule>
  </conditionalFormatting>
  <conditionalFormatting sqref="C336:C337">
    <cfRule type="expression" dxfId="15608" priority="4582">
      <formula>#REF!="Total"</formula>
    </cfRule>
  </conditionalFormatting>
  <conditionalFormatting sqref="D409:D411 C393:C404 C486:C500">
    <cfRule type="expression" dxfId="15607" priority="4581" stopIfTrue="1">
      <formula>#REF!="Total"</formula>
    </cfRule>
  </conditionalFormatting>
  <conditionalFormatting sqref="C337">
    <cfRule type="expression" dxfId="15606" priority="4580">
      <formula>#REF!="Total"</formula>
    </cfRule>
  </conditionalFormatting>
  <conditionalFormatting sqref="E502:E504 C324:C408 C409:D411 C207:C222 C300:C315 C486:C501">
    <cfRule type="expression" dxfId="15605" priority="4579">
      <formula>#REF!="Total"</formula>
    </cfRule>
  </conditionalFormatting>
  <conditionalFormatting sqref="C344:C349 C356:C363 C370:C377 C383:C387 C328:C334 C156 C170:C178 C184:C191 C206 C204 C197:C202 C249 C263:C271 C277:C284 C299 C297 C290:C295">
    <cfRule type="expression" dxfId="15604" priority="4578">
      <formula>#REF!="Total"</formula>
    </cfRule>
  </conditionalFormatting>
  <conditionalFormatting sqref="C336:C338 C325:C332 C342:C347 C340 C354:C359 C352 C368:C373 C366 C381:C386 C379 C139:C146 C163:C164 C154 C166 C175 C177 C180 C189 C191 C193 C232:C239 C256:C257 C247 C259 C268 C270 C273 C282 C284 C286 C418:C425 C433 C445 C459 C472">
    <cfRule type="expression" dxfId="15603" priority="4577">
      <formula>#REF!="Total"</formula>
    </cfRule>
  </conditionalFormatting>
  <conditionalFormatting sqref="C331:C335 C347:C350 C359:C363 C373:C377 C386:C387">
    <cfRule type="expression" dxfId="15602" priority="4576">
      <formula>#REF!="Total"</formula>
    </cfRule>
  </conditionalFormatting>
  <conditionalFormatting sqref="C335:C338 C350 C364 C388:C392 C149:C152 C157:C162 C178 C242:C245 C250:C255 C271">
    <cfRule type="expression" dxfId="15601" priority="4575">
      <formula>#REF!="Total"</formula>
    </cfRule>
  </conditionalFormatting>
  <conditionalFormatting sqref="C350 C354:C364 C389 C409:D411 E502:E504 C391:C408 C207:C222 C300:C315 C486:C501">
    <cfRule type="expression" dxfId="15600" priority="4574">
      <formula>#REF!="Total"</formula>
    </cfRule>
  </conditionalFormatting>
  <conditionalFormatting sqref="C347:C350 C359:C363 C368:C373 C386:C387 C391 C389">
    <cfRule type="expression" dxfId="15599" priority="4573">
      <formula>#REF!="Total"</formula>
    </cfRule>
  </conditionalFormatting>
  <conditionalFormatting sqref="C336:C338 C350 C358:C360 C364 C362 C371:C377 C388:C392 C329:C334 C150:C152 C178 C243:C245 C271 C429:C431 C457">
    <cfRule type="expression" dxfId="15598" priority="4572">
      <formula>#REF!="Total"</formula>
    </cfRule>
  </conditionalFormatting>
  <conditionalFormatting sqref="C342:C350 C364 C381:C392">
    <cfRule type="expression" dxfId="15597" priority="4571">
      <formula>#REF!="Total"</formula>
    </cfRule>
  </conditionalFormatting>
  <conditionalFormatting sqref="C387:C392 C384:C385 C379:C381 C324:C377 C198:C199 C193:C195 C291:C292 C286:C288 C477:C478 C472:C474">
    <cfRule type="expression" dxfId="15596" priority="4570">
      <formula>#REF!="Total"</formula>
    </cfRule>
  </conditionalFormatting>
  <conditionalFormatting sqref="C347:C348 C351:C360 C364 C388:C392 C165:C174 C258:C267 C444:C453">
    <cfRule type="expression" dxfId="15595" priority="4569">
      <formula>#REF!="Total"</formula>
    </cfRule>
  </conditionalFormatting>
  <conditionalFormatting sqref="C342:C350 C354:C364 C381:C392">
    <cfRule type="expression" dxfId="15594" priority="4568">
      <formula>#REF!="Total"</formula>
    </cfRule>
  </conditionalFormatting>
  <conditionalFormatting sqref="C342:C350 C340 C352 C354:C363 C365:C386 C391 C389 C409:D411 E502:E504 C393:C408 C154 C168:C177 C207:C222 C247 C261:C270 C300:C315 C433 C447:C456 C486:C501">
    <cfRule type="expression" dxfId="15593" priority="4567">
      <formula>#REF!="Total"</formula>
    </cfRule>
  </conditionalFormatting>
  <conditionalFormatting sqref="C358 C366:C372 C384:C385 C346 C162:C164 C174:C177 C180:C186 C198:C199 C255:C257 C267:C270 C273:C279 C291:C292">
    <cfRule type="expression" dxfId="15592" priority="4566">
      <formula>#REF!="Total"</formula>
    </cfRule>
  </conditionalFormatting>
  <conditionalFormatting sqref="C349:C350 C361 C363:C377 C382:C383 C385:C392 C324:C338 C163:C164 C175 C177:C178 C199:C206 C256:C257 C268 C270:C271 C292:C299 C456:C457 C478:C485">
    <cfRule type="expression" dxfId="15591" priority="4565">
      <formula>#REF!="Total"</formula>
    </cfRule>
  </conditionalFormatting>
  <conditionalFormatting sqref="C342:C350">
    <cfRule type="expression" dxfId="15590" priority="4564">
      <formula>#REF!="Total"</formula>
    </cfRule>
  </conditionalFormatting>
  <conditionalFormatting sqref="C344:C350">
    <cfRule type="expression" dxfId="15589" priority="4563">
      <formula>#REF!="Total"</formula>
    </cfRule>
  </conditionalFormatting>
  <conditionalFormatting sqref="C343:C350">
    <cfRule type="expression" dxfId="15588" priority="4562">
      <formula>#REF!="Total"</formula>
    </cfRule>
  </conditionalFormatting>
  <conditionalFormatting sqref="C342:C364">
    <cfRule type="expression" dxfId="15587" priority="4561">
      <formula>#REF!="Total"</formula>
    </cfRule>
  </conditionalFormatting>
  <conditionalFormatting sqref="C339:C350">
    <cfRule type="expression" dxfId="15586" priority="4560">
      <formula>#REF!="Total"</formula>
    </cfRule>
  </conditionalFormatting>
  <conditionalFormatting sqref="C342:C350">
    <cfRule type="expression" dxfId="15585" priority="4559">
      <formula>#REF!="Total"</formula>
    </cfRule>
  </conditionalFormatting>
  <conditionalFormatting sqref="C346:C350 C364">
    <cfRule type="expression" dxfId="15584" priority="4558">
      <formula>#REF!="Total"</formula>
    </cfRule>
  </conditionalFormatting>
  <conditionalFormatting sqref="C177:C178 C189 C204 C270:C271 C282 C297">
    <cfRule type="expression" dxfId="15583" priority="4557" stopIfTrue="1">
      <formula>#REF!="Total"</formula>
    </cfRule>
  </conditionalFormatting>
  <conditionalFormatting sqref="C342:C345">
    <cfRule type="expression" dxfId="15582" priority="4556">
      <formula>#REF!="Total"</formula>
    </cfRule>
  </conditionalFormatting>
  <conditionalFormatting sqref="C349:C350">
    <cfRule type="expression" dxfId="15581" priority="4555">
      <formula>#REF!="Total"</formula>
    </cfRule>
  </conditionalFormatting>
  <conditionalFormatting sqref="C350">
    <cfRule type="expression" dxfId="15580" priority="4554">
      <formula>#REF!="Total"</formula>
    </cfRule>
  </conditionalFormatting>
  <conditionalFormatting sqref="C339:C342 C373:C374 C376">
    <cfRule type="expression" dxfId="15579" priority="4553">
      <formula>#REF!="Total"</formula>
    </cfRule>
  </conditionalFormatting>
  <conditionalFormatting sqref="C349">
    <cfRule type="expression" dxfId="15578" priority="4552">
      <formula>#REF!="Total"</formula>
    </cfRule>
  </conditionalFormatting>
  <conditionalFormatting sqref="C345">
    <cfRule type="expression" dxfId="15577" priority="4551">
      <formula>#REF!="Total"</formula>
    </cfRule>
  </conditionalFormatting>
  <conditionalFormatting sqref="C342:C350 C364 C360 C362">
    <cfRule type="expression" dxfId="15576" priority="4550">
      <formula>#REF!="Total"</formula>
    </cfRule>
  </conditionalFormatting>
  <conditionalFormatting sqref="C347 C361 C363 C365:C377">
    <cfRule type="expression" dxfId="15575" priority="4549">
      <formula>#REF!="Total"</formula>
    </cfRule>
  </conditionalFormatting>
  <conditionalFormatting sqref="C348">
    <cfRule type="expression" dxfId="15574" priority="4548">
      <formula>#REF!="Total"</formula>
    </cfRule>
  </conditionalFormatting>
  <conditionalFormatting sqref="C349">
    <cfRule type="expression" dxfId="15573" priority="4547">
      <formula>#REF!="Total"</formula>
    </cfRule>
  </conditionalFormatting>
  <conditionalFormatting sqref="C339:C350">
    <cfRule type="expression" dxfId="15572" priority="4546">
      <formula>#REF!="Total"</formula>
    </cfRule>
  </conditionalFormatting>
  <conditionalFormatting sqref="C343:C350">
    <cfRule type="expression" dxfId="15571" priority="4545">
      <formula>#REF!="Total"</formula>
    </cfRule>
  </conditionalFormatting>
  <conditionalFormatting sqref="C356 C383 C388 B174 B201 B267 B294 B360 B387 B453 B480">
    <cfRule type="expression" dxfId="15570" priority="4544">
      <formula>#REF!="Total"</formula>
    </cfRule>
  </conditionalFormatting>
  <conditionalFormatting sqref="C351:C361 C378:C392 B362:C364 B170:B175 B176:C178 B197:B202 B203:C206 B263:B268 B269:C271 B290:B295 B296:C299 B356:B361 B383:B392 B449:B454 B455:C457 B476:B481 B482:C485">
    <cfRule type="expression" dxfId="15569" priority="4543">
      <formula>#REF!="Total"</formula>
    </cfRule>
  </conditionalFormatting>
  <conditionalFormatting sqref="C362:C363 C377 C388:C392">
    <cfRule type="expression" dxfId="15568" priority="4542">
      <formula>#REF!="Total"</formula>
    </cfRule>
  </conditionalFormatting>
  <conditionalFormatting sqref="C364 C351:C356 C376:C392 C165:C170 C258:C263 C444:C449">
    <cfRule type="expression" dxfId="15567" priority="4541">
      <formula>#REF!="Total"</formula>
    </cfRule>
  </conditionalFormatting>
  <conditionalFormatting sqref="C359:C364 C368:C377 C388:C392">
    <cfRule type="expression" dxfId="15566" priority="4540">
      <formula>#REF!="Total"</formula>
    </cfRule>
  </conditionalFormatting>
  <conditionalFormatting sqref="C371:C377 C368:C369 C379 C386:C387 C381:C383 C409:D411 E502:E504 C389:C408 C324:C364 C182:C183 C193 C200:C201 C195:C197 C207:C222 C275:C276 C286 C293:C294 C288:C290 C300:C315 C461:C462 C472 C479:C480 C474:C476 C486:C501">
    <cfRule type="expression" dxfId="15565" priority="4539">
      <formula>#REF!="Total"</formula>
    </cfRule>
  </conditionalFormatting>
  <conditionalFormatting sqref="C331:C335 C325:C326 C344:C349 C357:C364 C368:C377 C390 C383:C388 C392 C338 C145:C149 C139:C140 C158:C163 C197:C202 C206 C238:C242 C232:C233 C251:C256 C290:C295 C299 C424:C428 C418:C419 C437:C442 C476:C481 C485">
    <cfRule type="expression" dxfId="15564" priority="4538">
      <formula>#REF!="Total"</formula>
    </cfRule>
  </conditionalFormatting>
  <conditionalFormatting sqref="C346:C348 C356:C363 C372:C377 C366:C367 C385:C387 C391 C389 C330:C335 C157:C162 C180:C181 C250:C255 C273:C274 C439:C441 C459:C460">
    <cfRule type="expression" dxfId="15563" priority="4537">
      <formula>#REF!="Total"</formula>
    </cfRule>
  </conditionalFormatting>
  <conditionalFormatting sqref="C364">
    <cfRule type="expression" dxfId="15562" priority="4536">
      <formula>#REF!="Total"</formula>
    </cfRule>
  </conditionalFormatting>
  <conditionalFormatting sqref="C355:C363">
    <cfRule type="expression" dxfId="15561" priority="4535">
      <formula>#REF!="Total"</formula>
    </cfRule>
  </conditionalFormatting>
  <conditionalFormatting sqref="C360:C364">
    <cfRule type="expression" dxfId="15560" priority="4534">
      <formula>#REF!="Total"</formula>
    </cfRule>
  </conditionalFormatting>
  <conditionalFormatting sqref="C355:C363 C388:C392 C448:C453 C455:C456">
    <cfRule type="expression" dxfId="15559" priority="4533">
      <formula>#REF!="Total"</formula>
    </cfRule>
  </conditionalFormatting>
  <conditionalFormatting sqref="C356:C363 C388:C392 C449:C454">
    <cfRule type="expression" dxfId="15558" priority="4532">
      <formula>#REF!="Total"</formula>
    </cfRule>
  </conditionalFormatting>
  <conditionalFormatting sqref="C364">
    <cfRule type="expression" dxfId="15557" priority="4531">
      <formula>#REF!="Total"</formula>
    </cfRule>
  </conditionalFormatting>
  <conditionalFormatting sqref="C354:C359 C365:C377 C381:C387 C409:D411 E502:E504 C393:C408 C207:C222 C300:C315 C486:C501">
    <cfRule type="expression" dxfId="15556" priority="4530">
      <formula>#REF!="Total"</formula>
    </cfRule>
  </conditionalFormatting>
  <conditionalFormatting sqref="C359:C360 C364 C362 C178 C271 C457">
    <cfRule type="expression" dxfId="15555" priority="4529">
      <formula>#REF!="Total"</formula>
    </cfRule>
  </conditionalFormatting>
  <conditionalFormatting sqref="C364">
    <cfRule type="expression" dxfId="15554" priority="4528">
      <formula>#REF!="Total"</formula>
    </cfRule>
  </conditionalFormatting>
  <conditionalFormatting sqref="C364 C381:C384">
    <cfRule type="expression" dxfId="15553" priority="4527">
      <formula>#REF!="Total"</formula>
    </cfRule>
  </conditionalFormatting>
  <conditionalFormatting sqref="C502:E504 C501 C200:C206 C293:C299">
    <cfRule type="expression" dxfId="15552" priority="4526" stopIfTrue="1">
      <formula>#REF!="Total"</formula>
    </cfRule>
  </conditionalFormatting>
  <conditionalFormatting sqref="C357:C364">
    <cfRule type="expression" dxfId="15551" priority="4525">
      <formula>#REF!="Total"</formula>
    </cfRule>
  </conditionalFormatting>
  <conditionalFormatting sqref="C358:C363">
    <cfRule type="expression" dxfId="15550" priority="4524">
      <formula>#REF!="Total"</formula>
    </cfRule>
  </conditionalFormatting>
  <conditionalFormatting sqref="C361 C363:C364">
    <cfRule type="expression" dxfId="15549" priority="4523">
      <formula>#REF!="Total"</formula>
    </cfRule>
  </conditionalFormatting>
  <conditionalFormatting sqref="C364">
    <cfRule type="expression" dxfId="15548" priority="4522">
      <formula>#REF!="Total"</formula>
    </cfRule>
  </conditionalFormatting>
  <conditionalFormatting sqref="C354:C363 C365:C377 C388:C392 C485 C483">
    <cfRule type="expression" dxfId="15547" priority="4521">
      <formula>#REF!="Total"</formula>
    </cfRule>
  </conditionalFormatting>
  <conditionalFormatting sqref="C361 C363 C377 C373:C375 C386:C387 B190 B205 B203 B224 B283 B298 B296 B317 B376 B391 B410 B469 B482">
    <cfRule type="expression" dxfId="15546" priority="4520">
      <formula>#REF!="Total"</formula>
    </cfRule>
  </conditionalFormatting>
  <conditionalFormatting sqref="C357 C371">
    <cfRule type="expression" dxfId="15545" priority="4519">
      <formula>#REF!="Total"</formula>
    </cfRule>
  </conditionalFormatting>
  <conditionalFormatting sqref="C355 C358 C378:C392">
    <cfRule type="expression" dxfId="15544" priority="4518">
      <formula>#REF!="Total"</formula>
    </cfRule>
  </conditionalFormatting>
  <conditionalFormatting sqref="C359 C381">
    <cfRule type="expression" dxfId="15543" priority="4517">
      <formula>#REF!="Total"</formula>
    </cfRule>
  </conditionalFormatting>
  <conditionalFormatting sqref="C364 C369 C372 C390 C392 B176 B269 B362 B455 B503">
    <cfRule type="expression" dxfId="15542" priority="4516">
      <formula>#REF!="Total"</formula>
    </cfRule>
  </conditionalFormatting>
  <conditionalFormatting sqref="C359:C360 C373 C384">
    <cfRule type="expression" dxfId="15541" priority="4515">
      <formula>#REF!="Total"</formula>
    </cfRule>
  </conditionalFormatting>
  <conditionalFormatting sqref="C362 C376">
    <cfRule type="expression" dxfId="15540" priority="4514">
      <formula>#REF!="Total"</formula>
    </cfRule>
  </conditionalFormatting>
  <conditionalFormatting sqref="C373:C377">
    <cfRule type="expression" dxfId="15539" priority="4513">
      <formula>#REF!="Total"</formula>
    </cfRule>
  </conditionalFormatting>
  <conditionalFormatting sqref="C372:C377 C388:C392">
    <cfRule type="expression" dxfId="15538" priority="4512">
      <formula>#REF!="Total"</formula>
    </cfRule>
  </conditionalFormatting>
  <conditionalFormatting sqref="C369:C377">
    <cfRule type="expression" dxfId="15537" priority="4511">
      <formula>#REF!="Total"</formula>
    </cfRule>
  </conditionalFormatting>
  <conditionalFormatting sqref="C370:C377 C382:C387">
    <cfRule type="expression" dxfId="15536" priority="4510">
      <formula>#REF!="Total"</formula>
    </cfRule>
  </conditionalFormatting>
  <conditionalFormatting sqref="C368:C371 C384:C392">
    <cfRule type="expression" dxfId="15535" priority="4509">
      <formula>#REF!="Total"</formula>
    </cfRule>
  </conditionalFormatting>
  <conditionalFormatting sqref="C371:C377 C388:C392">
    <cfRule type="expression" dxfId="15534" priority="4508">
      <formula>#REF!="Total"</formula>
    </cfRule>
  </conditionalFormatting>
  <conditionalFormatting sqref="C368:C377 C387:C392">
    <cfRule type="expression" dxfId="15533" priority="4507">
      <formula>#REF!="Total"</formula>
    </cfRule>
  </conditionalFormatting>
  <conditionalFormatting sqref="C374:C377 C391 C389">
    <cfRule type="expression" dxfId="15532" priority="4506">
      <formula>#REF!="Total"</formula>
    </cfRule>
  </conditionalFormatting>
  <conditionalFormatting sqref="C365:C377 C382:C387 C409:D411 E502:E504 C393:C408 C207:C222 C300:C315 C486:C501">
    <cfRule type="expression" dxfId="15531" priority="4505">
      <formula>#REF!="Total"</formula>
    </cfRule>
  </conditionalFormatting>
  <conditionalFormatting sqref="C375 C377 C390 C392">
    <cfRule type="expression" dxfId="15530" priority="4504">
      <formula>#REF!="Total"</formula>
    </cfRule>
  </conditionalFormatting>
  <conditionalFormatting sqref="C369:C377 C386:C392">
    <cfRule type="expression" dxfId="15529" priority="4503">
      <formula>#REF!="Total"</formula>
    </cfRule>
  </conditionalFormatting>
  <conditionalFormatting sqref="C373">
    <cfRule type="expression" dxfId="15528" priority="4502">
      <formula>#REF!="Total"</formula>
    </cfRule>
  </conditionalFormatting>
  <conditionalFormatting sqref="C376">
    <cfRule type="expression" dxfId="15527" priority="4501">
      <formula>#REF!="Total"</formula>
    </cfRule>
  </conditionalFormatting>
  <conditionalFormatting sqref="C375 C377">
    <cfRule type="expression" dxfId="15526" priority="4500">
      <formula>#REF!="Total"</formula>
    </cfRule>
  </conditionalFormatting>
  <conditionalFormatting sqref="C368">
    <cfRule type="expression" dxfId="15525" priority="4499">
      <formula>#REF!="Total"</formula>
    </cfRule>
  </conditionalFormatting>
  <conditionalFormatting sqref="C381:C392">
    <cfRule type="expression" dxfId="15524" priority="4498">
      <formula>#REF!="Total"</formula>
    </cfRule>
  </conditionalFormatting>
  <conditionalFormatting sqref="C391 C389">
    <cfRule type="expression" dxfId="15523" priority="4497">
      <formula>#REF!="Total"</formula>
    </cfRule>
  </conditionalFormatting>
  <conditionalFormatting sqref="C383:C387 C454:C456">
    <cfRule type="expression" dxfId="15522" priority="4496">
      <formula>#REF!="Total"</formula>
    </cfRule>
  </conditionalFormatting>
  <conditionalFormatting sqref="C386:C387">
    <cfRule type="expression" dxfId="15521" priority="4495">
      <formula>#REF!="Total"</formula>
    </cfRule>
  </conditionalFormatting>
  <conditionalFormatting sqref="C390:C391 B484">
    <cfRule type="expression" dxfId="15520" priority="4494">
      <formula>#REF!="Total"</formula>
    </cfRule>
  </conditionalFormatting>
  <conditionalFormatting sqref="C378:C392">
    <cfRule type="expression" dxfId="15519" priority="4493">
      <formula>#REF!="Total"</formula>
    </cfRule>
  </conditionalFormatting>
  <conditionalFormatting sqref="C386:C387">
    <cfRule type="expression" dxfId="15518" priority="4492">
      <formula>#REF!="Total"</formula>
    </cfRule>
  </conditionalFormatting>
  <conditionalFormatting sqref="C392">
    <cfRule type="expression" dxfId="15517" priority="4491">
      <formula>#REF!="Total"</formula>
    </cfRule>
  </conditionalFormatting>
  <conditionalFormatting sqref="B202 B295">
    <cfRule type="expression" dxfId="15516" priority="4490">
      <formula>#REF!="Total"</formula>
    </cfRule>
  </conditionalFormatting>
  <conditionalFormatting sqref="B202 B295">
    <cfRule type="expression" dxfId="15515" priority="4489">
      <formula>#REF!="Total"</formula>
    </cfRule>
  </conditionalFormatting>
  <conditionalFormatting sqref="E502:E504 C486:C497">
    <cfRule type="expression" dxfId="15514" priority="4488" stopIfTrue="1">
      <formula>#REF!="Total"</formula>
    </cfRule>
  </conditionalFormatting>
  <conditionalFormatting sqref="C409:D411 E502:E504 C486:C497 C393:C408">
    <cfRule type="expression" dxfId="15513" priority="4487">
      <formula>#REF!="Total"</formula>
    </cfRule>
  </conditionalFormatting>
  <conditionalFormatting sqref="C409:D411 C393:C408 B219 B312">
    <cfRule type="expression" dxfId="15512" priority="4486">
      <formula>#REF!="Total"</formula>
    </cfRule>
  </conditionalFormatting>
  <conditionalFormatting sqref="B221 B314 B388 B407 B500">
    <cfRule type="expression" dxfId="15511" priority="4485">
      <formula>#REF!="Total"</formula>
    </cfRule>
  </conditionalFormatting>
  <conditionalFormatting sqref="D409:D411 C393:C404">
    <cfRule type="expression" dxfId="15510" priority="4484" stopIfTrue="1">
      <formula>#REF!="Total"</formula>
    </cfRule>
  </conditionalFormatting>
  <conditionalFormatting sqref="E502:E504 C486:C497 B498">
    <cfRule type="expression" dxfId="15509" priority="4483">
      <formula>#REF!="Total"</formula>
    </cfRule>
  </conditionalFormatting>
  <conditionalFormatting sqref="C409:D411 C393:C408 C207:C222 C300:C315">
    <cfRule type="expression" dxfId="15508" priority="4482">
      <formula>#REF!="Total"</formula>
    </cfRule>
  </conditionalFormatting>
  <conditionalFormatting sqref="B219 B312">
    <cfRule type="expression" dxfId="15507" priority="4481">
      <formula>#REF!="Total"</formula>
    </cfRule>
  </conditionalFormatting>
  <conditionalFormatting sqref="B220 B313 B406 B499">
    <cfRule type="expression" dxfId="15506" priority="4480">
      <formula>#REF!="Total"</formula>
    </cfRule>
  </conditionalFormatting>
  <conditionalFormatting sqref="D409:D411 C393:C404">
    <cfRule type="expression" dxfId="15505" priority="4479" stopIfTrue="1">
      <formula>#REF!="Total"</formula>
    </cfRule>
  </conditionalFormatting>
  <conditionalFormatting sqref="D409:D411 C393:C404">
    <cfRule type="expression" dxfId="15504" priority="4478" stopIfTrue="1">
      <formula>#REF!="Total"</formula>
    </cfRule>
  </conditionalFormatting>
  <conditionalFormatting sqref="D409:D411 C393:C404 E502:E504 C486:C497 B405 B498">
    <cfRule type="expression" dxfId="15503" priority="4477">
      <formula>#REF!="Total"</formula>
    </cfRule>
  </conditionalFormatting>
  <conditionalFormatting sqref="C138:C152">
    <cfRule type="expression" dxfId="15502" priority="4476">
      <formula>#REF!="Total"</formula>
    </cfRule>
  </conditionalFormatting>
  <conditionalFormatting sqref="C138:C152">
    <cfRule type="expression" dxfId="15501" priority="4475">
      <formula>#REF!="Total"</formula>
    </cfRule>
  </conditionalFormatting>
  <conditionalFormatting sqref="C138:C152">
    <cfRule type="expression" dxfId="15500" priority="4474">
      <formula>#REF!="Total"</formula>
    </cfRule>
  </conditionalFormatting>
  <conditionalFormatting sqref="C138:C152">
    <cfRule type="expression" dxfId="15499" priority="4473">
      <formula>#REF!="Total"</formula>
    </cfRule>
  </conditionalFormatting>
  <conditionalFormatting sqref="C138:C152">
    <cfRule type="expression" dxfId="15498" priority="4472">
      <formula>#REF!="Total"</formula>
    </cfRule>
  </conditionalFormatting>
  <conditionalFormatting sqref="C138:C152">
    <cfRule type="expression" dxfId="15497" priority="4471">
      <formula>#REF!="Total"</formula>
    </cfRule>
  </conditionalFormatting>
  <conditionalFormatting sqref="C138:C152">
    <cfRule type="expression" dxfId="15496" priority="4470">
      <formula>#REF!="Total"</formula>
    </cfRule>
  </conditionalFormatting>
  <conditionalFormatting sqref="C138:C152">
    <cfRule type="expression" dxfId="15495" priority="4469">
      <formula>#REF!="Total"</formula>
    </cfRule>
  </conditionalFormatting>
  <conditionalFormatting sqref="C138:C152">
    <cfRule type="expression" dxfId="15494" priority="4468">
      <formula>#REF!="Total"</formula>
    </cfRule>
  </conditionalFormatting>
  <conditionalFormatting sqref="C138:C152">
    <cfRule type="expression" dxfId="15493" priority="4467">
      <formula>#REF!="Total"</formula>
    </cfRule>
  </conditionalFormatting>
  <conditionalFormatting sqref="C138:C152">
    <cfRule type="expression" dxfId="15492" priority="4466">
      <formula>#REF!="Total"</formula>
    </cfRule>
  </conditionalFormatting>
  <conditionalFormatting sqref="C138:C152">
    <cfRule type="expression" dxfId="15491" priority="4465">
      <formula>#REF!="Total"</formula>
    </cfRule>
  </conditionalFormatting>
  <conditionalFormatting sqref="C138:C152">
    <cfRule type="expression" dxfId="15490" priority="4464">
      <formula>#REF!="Total"</formula>
    </cfRule>
  </conditionalFormatting>
  <conditionalFormatting sqref="C143">
    <cfRule type="expression" dxfId="15489" priority="4463">
      <formula>#REF!="Total"</formula>
    </cfRule>
  </conditionalFormatting>
  <conditionalFormatting sqref="C138:C152">
    <cfRule type="expression" dxfId="15488" priority="4462">
      <formula>#REF!="Total"</formula>
    </cfRule>
  </conditionalFormatting>
  <conditionalFormatting sqref="C138:C152">
    <cfRule type="expression" dxfId="15487" priority="4461">
      <formula>#REF!="Total"</formula>
    </cfRule>
  </conditionalFormatting>
  <conditionalFormatting sqref="C141 C150">
    <cfRule type="expression" dxfId="15486" priority="4460">
      <formula>#REF!="Total"</formula>
    </cfRule>
  </conditionalFormatting>
  <conditionalFormatting sqref="C143:C144">
    <cfRule type="expression" dxfId="15485" priority="4459">
      <formula>#REF!="Total"</formula>
    </cfRule>
  </conditionalFormatting>
  <conditionalFormatting sqref="C142">
    <cfRule type="expression" dxfId="15484" priority="4458">
      <formula>#REF!="Total"</formula>
    </cfRule>
  </conditionalFormatting>
  <conditionalFormatting sqref="C138:C152">
    <cfRule type="expression" dxfId="15483" priority="4457">
      <formula>#REF!="Total"</formula>
    </cfRule>
  </conditionalFormatting>
  <conditionalFormatting sqref="C138:C152">
    <cfRule type="expression" dxfId="15482" priority="4456" stopIfTrue="1">
      <formula>#REF!="Total"</formula>
    </cfRule>
  </conditionalFormatting>
  <conditionalFormatting sqref="C138:C152">
    <cfRule type="expression" dxfId="15481" priority="4455">
      <formula>#REF!="Total"</formula>
    </cfRule>
  </conditionalFormatting>
  <conditionalFormatting sqref="C138:C152">
    <cfRule type="expression" dxfId="15480" priority="4454">
      <formula>#REF!="Total"</formula>
    </cfRule>
  </conditionalFormatting>
  <conditionalFormatting sqref="C138:C152">
    <cfRule type="expression" dxfId="15479" priority="4453">
      <formula>#REF!="Total"</formula>
    </cfRule>
  </conditionalFormatting>
  <conditionalFormatting sqref="C144">
    <cfRule type="expression" dxfId="15478" priority="4452">
      <formula>#REF!="Total"</formula>
    </cfRule>
  </conditionalFormatting>
  <conditionalFormatting sqref="C138:C152">
    <cfRule type="expression" dxfId="15477" priority="4451">
      <formula>#REF!="Total"</formula>
    </cfRule>
  </conditionalFormatting>
  <conditionalFormatting sqref="C138:C152">
    <cfRule type="expression" dxfId="15476" priority="4450">
      <formula>#REF!="Total"</formula>
    </cfRule>
  </conditionalFormatting>
  <conditionalFormatting sqref="C138:C152">
    <cfRule type="expression" dxfId="15475" priority="4449">
      <formula>#REF!="Total"</formula>
    </cfRule>
  </conditionalFormatting>
  <conditionalFormatting sqref="C138:C152">
    <cfRule type="expression" dxfId="15474" priority="4448">
      <formula>#REF!="Total"</formula>
    </cfRule>
  </conditionalFormatting>
  <conditionalFormatting sqref="C145:C152">
    <cfRule type="expression" dxfId="15473" priority="4447">
      <formula>#REF!="Total"</formula>
    </cfRule>
  </conditionalFormatting>
  <conditionalFormatting sqref="C138:C152">
    <cfRule type="expression" dxfId="15472" priority="4446">
      <formula>#REF!="Total"</formula>
    </cfRule>
  </conditionalFormatting>
  <conditionalFormatting sqref="C138:C152">
    <cfRule type="expression" dxfId="15471" priority="4445">
      <formula>#REF!="Total"</formula>
    </cfRule>
  </conditionalFormatting>
  <conditionalFormatting sqref="C138:C152">
    <cfRule type="expression" dxfId="15470" priority="4444">
      <formula>#REF!="Total"</formula>
    </cfRule>
  </conditionalFormatting>
  <conditionalFormatting sqref="C138:C152">
    <cfRule type="expression" dxfId="15469" priority="4443">
      <formula>#REF!="Total"</formula>
    </cfRule>
  </conditionalFormatting>
  <conditionalFormatting sqref="C144:C152">
    <cfRule type="expression" dxfId="15468" priority="4442">
      <formula>#REF!="Total"</formula>
    </cfRule>
  </conditionalFormatting>
  <conditionalFormatting sqref="C138:C152">
    <cfRule type="expression" dxfId="15467" priority="4441">
      <formula>#REF!="Total"</formula>
    </cfRule>
  </conditionalFormatting>
  <conditionalFormatting sqref="C148">
    <cfRule type="expression" dxfId="15466" priority="4440">
      <formula>#REF!="Total"</formula>
    </cfRule>
  </conditionalFormatting>
  <conditionalFormatting sqref="C138:C152">
    <cfRule type="expression" dxfId="15465" priority="4439">
      <formula>#REF!="Total"</formula>
    </cfRule>
  </conditionalFormatting>
  <conditionalFormatting sqref="C139:C152">
    <cfRule type="expression" dxfId="15464" priority="4438">
      <formula>#REF!="Total"</formula>
    </cfRule>
  </conditionalFormatting>
  <conditionalFormatting sqref="C138:C152">
    <cfRule type="expression" dxfId="15463" priority="4437">
      <formula>#REF!="Total"</formula>
    </cfRule>
  </conditionalFormatting>
  <conditionalFormatting sqref="C138:C152">
    <cfRule type="expression" dxfId="15462" priority="4436">
      <formula>#REF!="Total"</formula>
    </cfRule>
  </conditionalFormatting>
  <conditionalFormatting sqref="C138:C152">
    <cfRule type="expression" dxfId="15461" priority="4435">
      <formula>#REF!="Total"</formula>
    </cfRule>
  </conditionalFormatting>
  <conditionalFormatting sqref="C150:C152">
    <cfRule type="expression" dxfId="15460" priority="4434">
      <formula>#REF!="Total"</formula>
    </cfRule>
  </conditionalFormatting>
  <conditionalFormatting sqref="C138:C152">
    <cfRule type="expression" dxfId="15459" priority="4433">
      <formula>#REF!="Total"</formula>
    </cfRule>
  </conditionalFormatting>
  <conditionalFormatting sqref="C142:C152">
    <cfRule type="expression" dxfId="15458" priority="4432">
      <formula>#REF!="Total"</formula>
    </cfRule>
  </conditionalFormatting>
  <conditionalFormatting sqref="C143:C152">
    <cfRule type="expression" dxfId="15457" priority="4431">
      <formula>#REF!="Total"</formula>
    </cfRule>
  </conditionalFormatting>
  <conditionalFormatting sqref="C138:C152">
    <cfRule type="expression" dxfId="15456" priority="4430">
      <formula>#REF!="Total"</formula>
    </cfRule>
  </conditionalFormatting>
  <conditionalFormatting sqref="C138:C152">
    <cfRule type="expression" dxfId="15455" priority="4429">
      <formula>#REF!="Total"</formula>
    </cfRule>
  </conditionalFormatting>
  <conditionalFormatting sqref="C138:C152">
    <cfRule type="expression" dxfId="15454" priority="4428">
      <formula>#REF!="Total"</formula>
    </cfRule>
  </conditionalFormatting>
  <conditionalFormatting sqref="C138:C152">
    <cfRule type="expression" dxfId="15453" priority="4427">
      <formula>#REF!="Total"</formula>
    </cfRule>
  </conditionalFormatting>
  <conditionalFormatting sqref="C138:C152">
    <cfRule type="expression" dxfId="15452" priority="4426">
      <formula>#REF!="Total"</formula>
    </cfRule>
  </conditionalFormatting>
  <conditionalFormatting sqref="C138:C152">
    <cfRule type="expression" dxfId="15451" priority="4425">
      <formula>#REF!="Total"</formula>
    </cfRule>
  </conditionalFormatting>
  <conditionalFormatting sqref="C138:C152">
    <cfRule type="expression" dxfId="15450" priority="4424">
      <formula>#REF!="Total"</formula>
    </cfRule>
  </conditionalFormatting>
  <conditionalFormatting sqref="C138:C152">
    <cfRule type="expression" dxfId="15449" priority="4423">
      <formula>#REF!="Total"</formula>
    </cfRule>
  </conditionalFormatting>
  <conditionalFormatting sqref="C138:C152">
    <cfRule type="expression" dxfId="15448" priority="4422">
      <formula>#REF!="Total"</formula>
    </cfRule>
  </conditionalFormatting>
  <conditionalFormatting sqref="B143:B152 C138:C152">
    <cfRule type="expression" dxfId="15447" priority="4421">
      <formula>#REF!="Total"</formula>
    </cfRule>
  </conditionalFormatting>
  <conditionalFormatting sqref="C138:C152">
    <cfRule type="expression" dxfId="15446" priority="4420">
      <formula>#REF!="Total"</formula>
    </cfRule>
  </conditionalFormatting>
  <conditionalFormatting sqref="C144">
    <cfRule type="expression" dxfId="15445" priority="4419">
      <formula>#REF!="Total"</formula>
    </cfRule>
  </conditionalFormatting>
  <conditionalFormatting sqref="C144">
    <cfRule type="expression" dxfId="15444" priority="4418">
      <formula>#REF!="Total"</formula>
    </cfRule>
  </conditionalFormatting>
  <conditionalFormatting sqref="C138:C152">
    <cfRule type="expression" dxfId="15443" priority="4417">
      <formula>#REF!="Total"</formula>
    </cfRule>
  </conditionalFormatting>
  <conditionalFormatting sqref="C138:C152">
    <cfRule type="expression" dxfId="15442" priority="4416">
      <formula>#REF!="Total"</formula>
    </cfRule>
  </conditionalFormatting>
  <conditionalFormatting sqref="C138:C152">
    <cfRule type="expression" dxfId="15441" priority="4415">
      <formula>#REF!="Total"</formula>
    </cfRule>
  </conditionalFormatting>
  <conditionalFormatting sqref="C145:C146">
    <cfRule type="expression" dxfId="15440" priority="4414">
      <formula>#REF!="Total"</formula>
    </cfRule>
  </conditionalFormatting>
  <conditionalFormatting sqref="C141:C142">
    <cfRule type="expression" dxfId="15439" priority="4413">
      <formula>#REF!="Total"</formula>
    </cfRule>
  </conditionalFormatting>
  <conditionalFormatting sqref="C139:C141">
    <cfRule type="expression" dxfId="15438" priority="4412">
      <formula>#REF!="Total"</formula>
    </cfRule>
  </conditionalFormatting>
  <conditionalFormatting sqref="C138:C152">
    <cfRule type="expression" dxfId="15437" priority="4411">
      <formula>#REF!="Total"</formula>
    </cfRule>
  </conditionalFormatting>
  <conditionalFormatting sqref="C138:C152">
    <cfRule type="expression" dxfId="15436" priority="4410">
      <formula>#REF!="Total"</formula>
    </cfRule>
  </conditionalFormatting>
  <conditionalFormatting sqref="C144:C152">
    <cfRule type="expression" dxfId="15435" priority="4409">
      <formula>#REF!="Total"</formula>
    </cfRule>
  </conditionalFormatting>
  <conditionalFormatting sqref="C138:C152">
    <cfRule type="expression" dxfId="15434" priority="4408">
      <formula>#REF!="Total"</formula>
    </cfRule>
  </conditionalFormatting>
  <conditionalFormatting sqref="C138:C152">
    <cfRule type="expression" dxfId="15433" priority="4407" stopIfTrue="1">
      <formula>#REF!="Total"</formula>
    </cfRule>
  </conditionalFormatting>
  <conditionalFormatting sqref="C138:C152">
    <cfRule type="expression" dxfId="15432" priority="4406" stopIfTrue="1">
      <formula>#REF!="Total"</formula>
    </cfRule>
  </conditionalFormatting>
  <conditionalFormatting sqref="C138:C152">
    <cfRule type="expression" dxfId="15431" priority="4405" stopIfTrue="1">
      <formula>#REF!="Total"</formula>
    </cfRule>
  </conditionalFormatting>
  <conditionalFormatting sqref="C139:C142">
    <cfRule type="expression" dxfId="15430" priority="4404">
      <formula>#REF!="Total"</formula>
    </cfRule>
  </conditionalFormatting>
  <conditionalFormatting sqref="C142:C152">
    <cfRule type="expression" dxfId="15429" priority="4403">
      <formula>#REF!="Total"</formula>
    </cfRule>
  </conditionalFormatting>
  <conditionalFormatting sqref="C138:C152">
    <cfRule type="expression" dxfId="15428" priority="4402">
      <formula>#REF!="Total"</formula>
    </cfRule>
  </conditionalFormatting>
  <conditionalFormatting sqref="C141">
    <cfRule type="expression" dxfId="15427" priority="4401">
      <formula>#REF!="Total"</formula>
    </cfRule>
  </conditionalFormatting>
  <conditionalFormatting sqref="C144:C152">
    <cfRule type="expression" dxfId="15426" priority="4400">
      <formula>#REF!="Total"</formula>
    </cfRule>
  </conditionalFormatting>
  <conditionalFormatting sqref="C143 C146:C152">
    <cfRule type="expression" dxfId="15425" priority="4399" stopIfTrue="1">
      <formula>#REF!="Total"</formula>
    </cfRule>
  </conditionalFormatting>
  <conditionalFormatting sqref="C138:C152">
    <cfRule type="expression" dxfId="15424" priority="4398">
      <formula>#REF!="Total"</formula>
    </cfRule>
  </conditionalFormatting>
  <conditionalFormatting sqref="C138:C152">
    <cfRule type="expression" dxfId="15423" priority="4397">
      <formula>#REF!="Total"</formula>
    </cfRule>
  </conditionalFormatting>
  <conditionalFormatting sqref="C138:C152">
    <cfRule type="expression" dxfId="15422" priority="4396">
      <formula>#REF!="Total"</formula>
    </cfRule>
  </conditionalFormatting>
  <conditionalFormatting sqref="C142:C152">
    <cfRule type="expression" dxfId="15421" priority="4395" stopIfTrue="1">
      <formula>#REF!="Total"</formula>
    </cfRule>
  </conditionalFormatting>
  <conditionalFormatting sqref="C142">
    <cfRule type="expression" dxfId="15420" priority="4394">
      <formula>#REF!="Total"</formula>
    </cfRule>
  </conditionalFormatting>
  <conditionalFormatting sqref="C142">
    <cfRule type="expression" dxfId="15419" priority="4393">
      <formula>#REF!="Total"</formula>
    </cfRule>
  </conditionalFormatting>
  <conditionalFormatting sqref="C141">
    <cfRule type="expression" dxfId="15418" priority="4392">
      <formula>#REF!="Total"</formula>
    </cfRule>
  </conditionalFormatting>
  <conditionalFormatting sqref="C145:C152">
    <cfRule type="expression" dxfId="15417" priority="4391">
      <formula>#REF!="Total"</formula>
    </cfRule>
  </conditionalFormatting>
  <conditionalFormatting sqref="C138:C152">
    <cfRule type="expression" dxfId="15416" priority="4390">
      <formula>#REF!="Total"</formula>
    </cfRule>
  </conditionalFormatting>
  <conditionalFormatting sqref="C144:C152">
    <cfRule type="expression" dxfId="15415" priority="4389">
      <formula>#REF!="Total"</formula>
    </cfRule>
  </conditionalFormatting>
  <conditionalFormatting sqref="C142:C143">
    <cfRule type="expression" dxfId="15414" priority="4388">
      <formula>#REF!="Total"</formula>
    </cfRule>
  </conditionalFormatting>
  <conditionalFormatting sqref="C139:C143">
    <cfRule type="expression" dxfId="15413" priority="4387">
      <formula>#REF!="Total"</formula>
    </cfRule>
  </conditionalFormatting>
  <conditionalFormatting sqref="C142:C151">
    <cfRule type="expression" dxfId="15412" priority="4386" stopIfTrue="1">
      <formula>#REF!="Total"</formula>
    </cfRule>
  </conditionalFormatting>
  <conditionalFormatting sqref="C152">
    <cfRule type="expression" dxfId="15411" priority="4385">
      <formula>#REF!="Total"</formula>
    </cfRule>
  </conditionalFormatting>
  <conditionalFormatting sqref="C143:C152">
    <cfRule type="expression" dxfId="15410" priority="4384">
      <formula>#REF!="Total"</formula>
    </cfRule>
  </conditionalFormatting>
  <conditionalFormatting sqref="C146:C152">
    <cfRule type="expression" dxfId="15409" priority="4383">
      <formula>#REF!="Total"</formula>
    </cfRule>
  </conditionalFormatting>
  <conditionalFormatting sqref="C143">
    <cfRule type="expression" dxfId="15408" priority="4382">
      <formula>#REF!="Total"</formula>
    </cfRule>
  </conditionalFormatting>
  <conditionalFormatting sqref="C144">
    <cfRule type="expression" dxfId="15407" priority="4381">
      <formula>#REF!="Total"</formula>
    </cfRule>
  </conditionalFormatting>
  <conditionalFormatting sqref="C138:C152">
    <cfRule type="expression" dxfId="15406" priority="4380">
      <formula>#REF!="Total"</formula>
    </cfRule>
  </conditionalFormatting>
  <conditionalFormatting sqref="C138:C152">
    <cfRule type="expression" dxfId="15405" priority="4379">
      <formula>#REF!="Total"</formula>
    </cfRule>
  </conditionalFormatting>
  <conditionalFormatting sqref="C138:C152">
    <cfRule type="expression" dxfId="15404" priority="4378">
      <formula>#REF!="Total"</formula>
    </cfRule>
  </conditionalFormatting>
  <conditionalFormatting sqref="C138:C152">
    <cfRule type="expression" dxfId="15403" priority="4377" stopIfTrue="1">
      <formula>#REF!="Total"</formula>
    </cfRule>
  </conditionalFormatting>
  <conditionalFormatting sqref="C144:C152">
    <cfRule type="expression" dxfId="15402" priority="4376">
      <formula>#REF!="Total"</formula>
    </cfRule>
  </conditionalFormatting>
  <conditionalFormatting sqref="C141:C143">
    <cfRule type="expression" dxfId="15401" priority="4375">
      <formula>#REF!="Total"</formula>
    </cfRule>
  </conditionalFormatting>
  <conditionalFormatting sqref="C144:C152">
    <cfRule type="expression" dxfId="15400" priority="4374">
      <formula>#REF!="Total"</formula>
    </cfRule>
  </conditionalFormatting>
  <conditionalFormatting sqref="C144">
    <cfRule type="expression" dxfId="15399" priority="4373">
      <formula>#REF!="Total"</formula>
    </cfRule>
  </conditionalFormatting>
  <conditionalFormatting sqref="C138:C152">
    <cfRule type="expression" dxfId="15398" priority="4372" stopIfTrue="1">
      <formula>#REF!="Total"</formula>
    </cfRule>
  </conditionalFormatting>
  <conditionalFormatting sqref="C138:C152">
    <cfRule type="expression" dxfId="15397" priority="4371" stopIfTrue="1">
      <formula>#REF!="Total"</formula>
    </cfRule>
  </conditionalFormatting>
  <conditionalFormatting sqref="C138:C152">
    <cfRule type="expression" dxfId="15396" priority="4370">
      <formula>#REF!="Total"</formula>
    </cfRule>
  </conditionalFormatting>
  <conditionalFormatting sqref="C138:C152">
    <cfRule type="expression" dxfId="15395" priority="4369">
      <formula>#REF!="Total"</formula>
    </cfRule>
  </conditionalFormatting>
  <conditionalFormatting sqref="C144:C152">
    <cfRule type="expression" dxfId="15394" priority="4368">
      <formula>#REF!="Total"</formula>
    </cfRule>
  </conditionalFormatting>
  <conditionalFormatting sqref="C147:C149">
    <cfRule type="expression" dxfId="15393" priority="4367">
      <formula>#REF!="Total"</formula>
    </cfRule>
  </conditionalFormatting>
  <conditionalFormatting sqref="C143">
    <cfRule type="expression" dxfId="15392" priority="4366">
      <formula>#REF!="Total"</formula>
    </cfRule>
  </conditionalFormatting>
  <conditionalFormatting sqref="C139:C140">
    <cfRule type="expression" dxfId="15391" priority="4365">
      <formula>#REF!="Total"</formula>
    </cfRule>
  </conditionalFormatting>
  <conditionalFormatting sqref="C142:C152">
    <cfRule type="expression" dxfId="15390" priority="4364">
      <formula>#REF!="Total"</formula>
    </cfRule>
  </conditionalFormatting>
  <conditionalFormatting sqref="C138:C152">
    <cfRule type="expression" dxfId="15389" priority="4363" stopIfTrue="1">
      <formula>#REF!="Total"</formula>
    </cfRule>
  </conditionalFormatting>
  <conditionalFormatting sqref="C142:C143">
    <cfRule type="expression" dxfId="15388" priority="4362">
      <formula>#REF!="Total"</formula>
    </cfRule>
  </conditionalFormatting>
  <conditionalFormatting sqref="C145:C146">
    <cfRule type="expression" dxfId="15387" priority="4361">
      <formula>#REF!="Total"</formula>
    </cfRule>
  </conditionalFormatting>
  <conditionalFormatting sqref="C139:C140">
    <cfRule type="expression" dxfId="15386" priority="4360">
      <formula>#REF!="Total"</formula>
    </cfRule>
  </conditionalFormatting>
  <conditionalFormatting sqref="C149:C152">
    <cfRule type="expression" dxfId="15385" priority="4359" stopIfTrue="1">
      <formula>#REF!="Total"</formula>
    </cfRule>
  </conditionalFormatting>
  <conditionalFormatting sqref="C143">
    <cfRule type="expression" dxfId="15384" priority="4358">
      <formula>#REF!="Total"</formula>
    </cfRule>
  </conditionalFormatting>
  <conditionalFormatting sqref="C138:C152">
    <cfRule type="expression" dxfId="15383" priority="4357">
      <formula>#REF!="Total"</formula>
    </cfRule>
  </conditionalFormatting>
  <conditionalFormatting sqref="C144">
    <cfRule type="expression" dxfId="15382" priority="4356">
      <formula>#REF!="Total"</formula>
    </cfRule>
  </conditionalFormatting>
  <conditionalFormatting sqref="C143">
    <cfRule type="expression" dxfId="15381" priority="4355">
      <formula>#REF!="Total"</formula>
    </cfRule>
  </conditionalFormatting>
  <conditionalFormatting sqref="C138:C152">
    <cfRule type="expression" dxfId="15380" priority="4354" stopIfTrue="1">
      <formula>#REF!="Total"</formula>
    </cfRule>
  </conditionalFormatting>
  <conditionalFormatting sqref="C148:C149">
    <cfRule type="expression" dxfId="15379" priority="4353">
      <formula>#REF!="Total"</formula>
    </cfRule>
  </conditionalFormatting>
  <conditionalFormatting sqref="C145 C139:C140">
    <cfRule type="expression" dxfId="15378" priority="4352">
      <formula>#REF!="Total"</formula>
    </cfRule>
  </conditionalFormatting>
  <conditionalFormatting sqref="C142">
    <cfRule type="expression" dxfId="15377" priority="4351">
      <formula>#REF!="Total"</formula>
    </cfRule>
  </conditionalFormatting>
  <conditionalFormatting sqref="C145:C152">
    <cfRule type="expression" dxfId="15376" priority="4350" stopIfTrue="1">
      <formula>#REF!="Total"</formula>
    </cfRule>
  </conditionalFormatting>
  <conditionalFormatting sqref="C141:C152">
    <cfRule type="expression" dxfId="15375" priority="4349" stopIfTrue="1">
      <formula>#REF!="Total"</formula>
    </cfRule>
  </conditionalFormatting>
  <conditionalFormatting sqref="C143:C152">
    <cfRule type="expression" dxfId="15374" priority="4348" stopIfTrue="1">
      <formula>#REF!="Total"</formula>
    </cfRule>
  </conditionalFormatting>
  <conditionalFormatting sqref="C144:C152">
    <cfRule type="expression" dxfId="15373" priority="4347">
      <formula>#REF!="Total"</formula>
    </cfRule>
  </conditionalFormatting>
  <conditionalFormatting sqref="C144:C145">
    <cfRule type="expression" dxfId="15372" priority="4346" stopIfTrue="1">
      <formula>#REF!="Total"</formula>
    </cfRule>
  </conditionalFormatting>
  <conditionalFormatting sqref="C147:C148">
    <cfRule type="expression" dxfId="15371" priority="4345" stopIfTrue="1">
      <formula>#REF!="Total"</formula>
    </cfRule>
  </conditionalFormatting>
  <conditionalFormatting sqref="C138:C152">
    <cfRule type="expression" dxfId="15370" priority="4344">
      <formula>#REF!="Total"</formula>
    </cfRule>
  </conditionalFormatting>
  <conditionalFormatting sqref="C138:C152">
    <cfRule type="expression" dxfId="15369" priority="4343">
      <formula>#REF!="Total"</formula>
    </cfRule>
  </conditionalFormatting>
  <conditionalFormatting sqref="C138:C152">
    <cfRule type="expression" dxfId="15368" priority="4342">
      <formula>#REF!="Total"</formula>
    </cfRule>
  </conditionalFormatting>
  <conditionalFormatting sqref="C138:C152">
    <cfRule type="expression" dxfId="15367" priority="4341">
      <formula>#REF!="Total"</formula>
    </cfRule>
  </conditionalFormatting>
  <conditionalFormatting sqref="C150:C152">
    <cfRule type="expression" dxfId="15366" priority="4340">
      <formula>#REF!="Total"</formula>
    </cfRule>
  </conditionalFormatting>
  <conditionalFormatting sqref="C138:C152">
    <cfRule type="expression" dxfId="15365" priority="4339">
      <formula>#REF!="Total"</formula>
    </cfRule>
  </conditionalFormatting>
  <conditionalFormatting sqref="C138:C152">
    <cfRule type="expression" dxfId="15364" priority="4338" stopIfTrue="1">
      <formula>#REF!="Total"</formula>
    </cfRule>
  </conditionalFormatting>
  <conditionalFormatting sqref="C147:C152">
    <cfRule type="expression" dxfId="15363" priority="4337">
      <formula>#REF!="Total"</formula>
    </cfRule>
  </conditionalFormatting>
  <conditionalFormatting sqref="C142:C148">
    <cfRule type="expression" dxfId="15362" priority="4336">
      <formula>#REF!="Total"</formula>
    </cfRule>
  </conditionalFormatting>
  <conditionalFormatting sqref="C144:C152">
    <cfRule type="expression" dxfId="15361" priority="4335">
      <formula>#REF!="Total"</formula>
    </cfRule>
  </conditionalFormatting>
  <conditionalFormatting sqref="C148:C152">
    <cfRule type="expression" dxfId="15360" priority="4334">
      <formula>#REF!="Total"</formula>
    </cfRule>
  </conditionalFormatting>
  <conditionalFormatting sqref="C148:C152">
    <cfRule type="expression" dxfId="15359" priority="4333">
      <formula>#REF!="Total"</formula>
    </cfRule>
  </conditionalFormatting>
  <conditionalFormatting sqref="C145:C151">
    <cfRule type="expression" dxfId="15358" priority="4332">
      <formula>#REF!="Total"</formula>
    </cfRule>
  </conditionalFormatting>
  <conditionalFormatting sqref="C141:C147">
    <cfRule type="expression" dxfId="15357" priority="4331">
      <formula>#REF!="Total"</formula>
    </cfRule>
  </conditionalFormatting>
  <conditionalFormatting sqref="C151:C152">
    <cfRule type="expression" dxfId="15356" priority="4330">
      <formula>#REF!="Total"</formula>
    </cfRule>
  </conditionalFormatting>
  <conditionalFormatting sqref="C150">
    <cfRule type="expression" dxfId="15355" priority="4329">
      <formula>#REF!="Total"</formula>
    </cfRule>
  </conditionalFormatting>
  <conditionalFormatting sqref="C150:C152">
    <cfRule type="expression" dxfId="15354" priority="4328">
      <formula>#REF!="Total"</formula>
    </cfRule>
  </conditionalFormatting>
  <conditionalFormatting sqref="C148:C152">
    <cfRule type="expression" dxfId="15353" priority="4327">
      <formula>#REF!="Total"</formula>
    </cfRule>
  </conditionalFormatting>
  <conditionalFormatting sqref="C138:C155">
    <cfRule type="expression" dxfId="15352" priority="4326">
      <formula>#REF!="Total"</formula>
    </cfRule>
  </conditionalFormatting>
  <conditionalFormatting sqref="C144:C149">
    <cfRule type="expression" dxfId="15351" priority="4325">
      <formula>#REF!="Total"</formula>
    </cfRule>
  </conditionalFormatting>
  <conditionalFormatting sqref="C146:C147">
    <cfRule type="expression" dxfId="15350" priority="4324">
      <formula>#REF!="Total"</formula>
    </cfRule>
  </conditionalFormatting>
  <conditionalFormatting sqref="C138:C152">
    <cfRule type="expression" dxfId="15349" priority="4323">
      <formula>#REF!="Total"</formula>
    </cfRule>
  </conditionalFormatting>
  <conditionalFormatting sqref="C141:C152">
    <cfRule type="expression" dxfId="15348" priority="4322">
      <formula>#REF!="Total"</formula>
    </cfRule>
  </conditionalFormatting>
  <conditionalFormatting sqref="C138:C152">
    <cfRule type="expression" dxfId="15347" priority="4321">
      <formula>#REF!="Total"</formula>
    </cfRule>
  </conditionalFormatting>
  <conditionalFormatting sqref="C138:C152">
    <cfRule type="expression" dxfId="15346" priority="4320">
      <formula>#REF!="Total"</formula>
    </cfRule>
  </conditionalFormatting>
  <conditionalFormatting sqref="C143:C145">
    <cfRule type="expression" dxfId="15345" priority="4319">
      <formula>#REF!="Total"</formula>
    </cfRule>
  </conditionalFormatting>
  <conditionalFormatting sqref="C138:C152">
    <cfRule type="expression" dxfId="15344" priority="4318">
      <formula>#REF!="Total"</formula>
    </cfRule>
  </conditionalFormatting>
  <conditionalFormatting sqref="C149:C152">
    <cfRule type="expression" dxfId="15343" priority="4317">
      <formula>#REF!="Total"</formula>
    </cfRule>
  </conditionalFormatting>
  <conditionalFormatting sqref="C143:C148">
    <cfRule type="expression" dxfId="15342" priority="4316">
      <formula>#REF!="Total"</formula>
    </cfRule>
  </conditionalFormatting>
  <conditionalFormatting sqref="C138:C143">
    <cfRule type="expression" dxfId="15341" priority="4315">
      <formula>#REF!="Total"</formula>
    </cfRule>
  </conditionalFormatting>
  <conditionalFormatting sqref="C141:C152">
    <cfRule type="expression" dxfId="15340" priority="4314">
      <formula>#REF!="Total"</formula>
    </cfRule>
  </conditionalFormatting>
  <conditionalFormatting sqref="C141:C149">
    <cfRule type="expression" dxfId="15339" priority="4313">
      <formula>#REF!="Total"</formula>
    </cfRule>
  </conditionalFormatting>
  <conditionalFormatting sqref="C150:C152">
    <cfRule type="expression" dxfId="15338" priority="4312">
      <formula>#REF!="Total"</formula>
    </cfRule>
  </conditionalFormatting>
  <conditionalFormatting sqref="C138:C147">
    <cfRule type="expression" dxfId="15337" priority="4311">
      <formula>#REF!="Total"</formula>
    </cfRule>
  </conditionalFormatting>
  <conditionalFormatting sqref="C152">
    <cfRule type="expression" dxfId="15336" priority="4310">
      <formula>#REF!="Total"</formula>
    </cfRule>
  </conditionalFormatting>
  <conditionalFormatting sqref="C149">
    <cfRule type="expression" dxfId="15335" priority="4309">
      <formula>#REF!="Total"</formula>
    </cfRule>
  </conditionalFormatting>
  <conditionalFormatting sqref="C151:C152">
    <cfRule type="expression" dxfId="15334" priority="4308">
      <formula>#REF!="Total"</formula>
    </cfRule>
  </conditionalFormatting>
  <conditionalFormatting sqref="C141:C152">
    <cfRule type="expression" dxfId="15333" priority="4307" stopIfTrue="1">
      <formula>#REF!="Total"</formula>
    </cfRule>
  </conditionalFormatting>
  <conditionalFormatting sqref="C146:C149">
    <cfRule type="expression" dxfId="15332" priority="4306">
      <formula>#REF!="Total"</formula>
    </cfRule>
  </conditionalFormatting>
  <conditionalFormatting sqref="C138:C151">
    <cfRule type="expression" dxfId="15331" priority="4305">
      <formula>#REF!="Total"</formula>
    </cfRule>
  </conditionalFormatting>
  <conditionalFormatting sqref="C138:C150">
    <cfRule type="expression" dxfId="15330" priority="4304">
      <formula>#REF!="Total"</formula>
    </cfRule>
  </conditionalFormatting>
  <conditionalFormatting sqref="C138:C152">
    <cfRule type="expression" dxfId="15329" priority="4303">
      <formula>#REF!="Total"</formula>
    </cfRule>
  </conditionalFormatting>
  <conditionalFormatting sqref="C148:C152">
    <cfRule type="expression" dxfId="15328" priority="4302">
      <formula>#REF!="Total"</formula>
    </cfRule>
  </conditionalFormatting>
  <conditionalFormatting sqref="C147:C152">
    <cfRule type="expression" dxfId="15327" priority="4301">
      <formula>#REF!="Total"</formula>
    </cfRule>
  </conditionalFormatting>
  <conditionalFormatting sqref="C139:C140">
    <cfRule type="expression" dxfId="15326" priority="4300" stopIfTrue="1">
      <formula>#REF!="Total"</formula>
    </cfRule>
  </conditionalFormatting>
  <conditionalFormatting sqref="C143:C152">
    <cfRule type="expression" dxfId="15325" priority="4299">
      <formula>#REF!="Total"</formula>
    </cfRule>
  </conditionalFormatting>
  <conditionalFormatting sqref="C152">
    <cfRule type="expression" dxfId="15324" priority="4298">
      <formula>#REF!="Total"</formula>
    </cfRule>
  </conditionalFormatting>
  <conditionalFormatting sqref="C141:C152">
    <cfRule type="expression" dxfId="15323" priority="4297">
      <formula>#REF!="Total"</formula>
    </cfRule>
  </conditionalFormatting>
  <conditionalFormatting sqref="C142:C149">
    <cfRule type="expression" dxfId="15322" priority="4296">
      <formula>#REF!="Total"</formula>
    </cfRule>
  </conditionalFormatting>
  <conditionalFormatting sqref="C141:C152">
    <cfRule type="expression" dxfId="15321" priority="4295">
      <formula>#REF!="Total"</formula>
    </cfRule>
  </conditionalFormatting>
  <conditionalFormatting sqref="C149:C152">
    <cfRule type="expression" dxfId="15320" priority="4294" stopIfTrue="1">
      <formula>#REF!="Total"</formula>
    </cfRule>
  </conditionalFormatting>
  <conditionalFormatting sqref="C141:C151">
    <cfRule type="expression" dxfId="15319" priority="4293" stopIfTrue="1">
      <formula>#REF!="Total"</formula>
    </cfRule>
  </conditionalFormatting>
  <conditionalFormatting sqref="C150:C152">
    <cfRule type="expression" dxfId="15318" priority="4292">
      <formula>#REF!="Total"</formula>
    </cfRule>
  </conditionalFormatting>
  <conditionalFormatting sqref="C138:C152">
    <cfRule type="expression" dxfId="15317" priority="4291">
      <formula>#REF!="Total"</formula>
    </cfRule>
  </conditionalFormatting>
  <conditionalFormatting sqref="C141:C152">
    <cfRule type="expression" dxfId="15316" priority="4290">
      <formula>#REF!="Total"</formula>
    </cfRule>
  </conditionalFormatting>
  <conditionalFormatting sqref="C150:C152">
    <cfRule type="expression" dxfId="15315" priority="4289">
      <formula>#REF!="Total"</formula>
    </cfRule>
  </conditionalFormatting>
  <conditionalFormatting sqref="C141:C152">
    <cfRule type="expression" dxfId="15314" priority="4288">
      <formula>#REF!="Total"</formula>
    </cfRule>
  </conditionalFormatting>
  <conditionalFormatting sqref="C138:C150">
    <cfRule type="expression" dxfId="15313" priority="4287" stopIfTrue="1">
      <formula>#REF!="Total"</formula>
    </cfRule>
  </conditionalFormatting>
  <conditionalFormatting sqref="C150:C152">
    <cfRule type="expression" dxfId="15312" priority="4286">
      <formula>#REF!="Total"</formula>
    </cfRule>
  </conditionalFormatting>
  <conditionalFormatting sqref="C149:C152">
    <cfRule type="expression" dxfId="15311" priority="4285" stopIfTrue="1">
      <formula>#REF!="Total"</formula>
    </cfRule>
  </conditionalFormatting>
  <conditionalFormatting sqref="C144:C149">
    <cfRule type="expression" dxfId="15310" priority="4284">
      <formula>#REF!="Total"</formula>
    </cfRule>
  </conditionalFormatting>
  <conditionalFormatting sqref="C146:C149">
    <cfRule type="expression" dxfId="15309" priority="4283">
      <formula>#REF!="Total"</formula>
    </cfRule>
  </conditionalFormatting>
  <conditionalFormatting sqref="C138:C152">
    <cfRule type="expression" dxfId="15308" priority="4282">
      <formula>#REF!="Total"</formula>
    </cfRule>
  </conditionalFormatting>
  <conditionalFormatting sqref="C152">
    <cfRule type="expression" dxfId="15307" priority="4281">
      <formula>#REF!="Total"</formula>
    </cfRule>
  </conditionalFormatting>
  <conditionalFormatting sqref="C146:C149">
    <cfRule type="expression" dxfId="15306" priority="4280">
      <formula>#REF!="Total"</formula>
    </cfRule>
  </conditionalFormatting>
  <conditionalFormatting sqref="C138:C152">
    <cfRule type="expression" dxfId="15305" priority="4279" stopIfTrue="1">
      <formula>#REF!="Total"</formula>
    </cfRule>
  </conditionalFormatting>
  <conditionalFormatting sqref="C152">
    <cfRule type="expression" dxfId="15304" priority="4278" stopIfTrue="1">
      <formula>#REF!="Total"</formula>
    </cfRule>
  </conditionalFormatting>
  <conditionalFormatting sqref="C141:C152">
    <cfRule type="expression" dxfId="15303" priority="4277">
      <formula>#REF!="Total"</formula>
    </cfRule>
  </conditionalFormatting>
  <conditionalFormatting sqref="C151">
    <cfRule type="expression" dxfId="15302" priority="4276">
      <formula>#REF!="Total"</formula>
    </cfRule>
  </conditionalFormatting>
  <conditionalFormatting sqref="C152">
    <cfRule type="expression" dxfId="15301" priority="4275">
      <formula>#REF!="Total"</formula>
    </cfRule>
  </conditionalFormatting>
  <conditionalFormatting sqref="C141:C149">
    <cfRule type="expression" dxfId="15300" priority="4274">
      <formula>#REF!="Total"</formula>
    </cfRule>
  </conditionalFormatting>
  <conditionalFormatting sqref="C147">
    <cfRule type="expression" dxfId="15299" priority="4273">
      <formula>#REF!="Total"</formula>
    </cfRule>
  </conditionalFormatting>
  <conditionalFormatting sqref="C149">
    <cfRule type="expression" dxfId="15298" priority="4272">
      <formula>#REF!="Total"</formula>
    </cfRule>
  </conditionalFormatting>
  <conditionalFormatting sqref="C143">
    <cfRule type="expression" dxfId="15297" priority="4271">
      <formula>#REF!="Total"</formula>
    </cfRule>
  </conditionalFormatting>
  <conditionalFormatting sqref="C142">
    <cfRule type="expression" dxfId="15296" priority="4270">
      <formula>#REF!="Total"</formula>
    </cfRule>
  </conditionalFormatting>
  <conditionalFormatting sqref="C141">
    <cfRule type="expression" dxfId="15295" priority="4269">
      <formula>#REF!="Total"</formula>
    </cfRule>
  </conditionalFormatting>
  <conditionalFormatting sqref="C145">
    <cfRule type="expression" dxfId="15294" priority="4268">
      <formula>#REF!="Total"</formula>
    </cfRule>
  </conditionalFormatting>
  <conditionalFormatting sqref="C146:C147">
    <cfRule type="expression" dxfId="15293" priority="4267">
      <formula>#REF!="Total"</formula>
    </cfRule>
  </conditionalFormatting>
  <conditionalFormatting sqref="C145:C146">
    <cfRule type="expression" dxfId="15292" priority="4266">
      <formula>#REF!="Total"</formula>
    </cfRule>
  </conditionalFormatting>
  <conditionalFormatting sqref="C149:C150">
    <cfRule type="expression" dxfId="15291" priority="4265">
      <formula>#REF!="Total"</formula>
    </cfRule>
  </conditionalFormatting>
  <conditionalFormatting sqref="C138:C152">
    <cfRule type="expression" dxfId="15290" priority="4264">
      <formula>#REF!="Total"</formula>
    </cfRule>
  </conditionalFormatting>
  <conditionalFormatting sqref="C152">
    <cfRule type="expression" dxfId="15289" priority="4263" stopIfTrue="1">
      <formula>#REF!="Total"</formula>
    </cfRule>
  </conditionalFormatting>
  <conditionalFormatting sqref="C148">
    <cfRule type="expression" dxfId="15288" priority="4262" stopIfTrue="1">
      <formula>#REF!="Total"</formula>
    </cfRule>
  </conditionalFormatting>
  <conditionalFormatting sqref="C145:C149">
    <cfRule type="expression" dxfId="15287" priority="4261">
      <formula>#REF!="Total"</formula>
    </cfRule>
  </conditionalFormatting>
  <conditionalFormatting sqref="C152">
    <cfRule type="expression" dxfId="15286" priority="4260" stopIfTrue="1">
      <formula>#REF!="Total"</formula>
    </cfRule>
  </conditionalFormatting>
  <conditionalFormatting sqref="C150">
    <cfRule type="expression" dxfId="15285" priority="4259">
      <formula>#REF!="Total"</formula>
    </cfRule>
  </conditionalFormatting>
  <conditionalFormatting sqref="C146">
    <cfRule type="expression" dxfId="15284" priority="4258" stopIfTrue="1">
      <formula>#REF!="Total"</formula>
    </cfRule>
  </conditionalFormatting>
  <conditionalFormatting sqref="C152">
    <cfRule type="expression" dxfId="15283" priority="4257">
      <formula>#REF!="Total"</formula>
    </cfRule>
  </conditionalFormatting>
  <conditionalFormatting sqref="C150:C152">
    <cfRule type="expression" dxfId="15282" priority="4256">
      <formula>#REF!="Total"</formula>
    </cfRule>
  </conditionalFormatting>
  <conditionalFormatting sqref="C151">
    <cfRule type="expression" dxfId="15281" priority="4255" stopIfTrue="1">
      <formula>#REF!="Total"</formula>
    </cfRule>
  </conditionalFormatting>
  <conditionalFormatting sqref="C142:C152">
    <cfRule type="expression" dxfId="15280" priority="4254">
      <formula>#REF!="Total"</formula>
    </cfRule>
  </conditionalFormatting>
  <conditionalFormatting sqref="C148:C149">
    <cfRule type="expression" dxfId="15279" priority="4253">
      <formula>#REF!="Total"</formula>
    </cfRule>
  </conditionalFormatting>
  <conditionalFormatting sqref="C150:C151">
    <cfRule type="expression" dxfId="15278" priority="4252">
      <formula>#REF!="Total"</formula>
    </cfRule>
  </conditionalFormatting>
  <conditionalFormatting sqref="C151:C152">
    <cfRule type="expression" dxfId="15277" priority="4251">
      <formula>#REF!="Total"</formula>
    </cfRule>
  </conditionalFormatting>
  <conditionalFormatting sqref="C149:C150">
    <cfRule type="expression" dxfId="15276" priority="4250">
      <formula>#REF!="Total"</formula>
    </cfRule>
  </conditionalFormatting>
  <conditionalFormatting sqref="C138:C152">
    <cfRule type="expression" dxfId="15275" priority="4249" stopIfTrue="1">
      <formula>#REF!="Total"</formula>
    </cfRule>
  </conditionalFormatting>
  <conditionalFormatting sqref="C152">
    <cfRule type="expression" dxfId="15274" priority="4248" stopIfTrue="1">
      <formula>#REF!="Total"</formula>
    </cfRule>
  </conditionalFormatting>
  <conditionalFormatting sqref="C152">
    <cfRule type="expression" dxfId="15273" priority="4247" stopIfTrue="1">
      <formula>#REF!="Total"</formula>
    </cfRule>
  </conditionalFormatting>
  <conditionalFormatting sqref="C151">
    <cfRule type="expression" dxfId="15272" priority="4246">
      <formula>#REF!="Total"</formula>
    </cfRule>
  </conditionalFormatting>
  <conditionalFormatting sqref="C151">
    <cfRule type="expression" dxfId="15271" priority="4245">
      <formula>#REF!="Total"</formula>
    </cfRule>
  </conditionalFormatting>
  <conditionalFormatting sqref="C153:C164">
    <cfRule type="expression" dxfId="15270" priority="4244">
      <formula>#REF!="Total"</formula>
    </cfRule>
  </conditionalFormatting>
  <conditionalFormatting sqref="B158:B164 C153:C164">
    <cfRule type="expression" dxfId="15269" priority="4243">
      <formula>#REF!="Total"</formula>
    </cfRule>
  </conditionalFormatting>
  <conditionalFormatting sqref="C153:C164">
    <cfRule type="expression" dxfId="15268" priority="4242">
      <formula>#REF!="Total"</formula>
    </cfRule>
  </conditionalFormatting>
  <conditionalFormatting sqref="C153:C164">
    <cfRule type="expression" dxfId="15267" priority="4241">
      <formula>#REF!="Total"</formula>
    </cfRule>
  </conditionalFormatting>
  <conditionalFormatting sqref="C153:C164">
    <cfRule type="expression" dxfId="15266" priority="4240">
      <formula>#REF!="Total"</formula>
    </cfRule>
  </conditionalFormatting>
  <conditionalFormatting sqref="C153:C164">
    <cfRule type="expression" dxfId="15265" priority="4239">
      <formula>#REF!="Total"</formula>
    </cfRule>
  </conditionalFormatting>
  <conditionalFormatting sqref="B158:B164 C153:C164">
    <cfRule type="expression" dxfId="15264" priority="4238">
      <formula>#REF!="Total"</formula>
    </cfRule>
  </conditionalFormatting>
  <conditionalFormatting sqref="C153:C164">
    <cfRule type="expression" dxfId="15263" priority="4237">
      <formula>#REF!="Total"</formula>
    </cfRule>
  </conditionalFormatting>
  <conditionalFormatting sqref="C153:C164">
    <cfRule type="expression" dxfId="15262" priority="4236">
      <formula>#REF!="Total"</formula>
    </cfRule>
  </conditionalFormatting>
  <conditionalFormatting sqref="B158:B164 C153:C164">
    <cfRule type="expression" dxfId="15261" priority="4235">
      <formula>#REF!="Total"</formula>
    </cfRule>
  </conditionalFormatting>
  <conditionalFormatting sqref="C153:C164">
    <cfRule type="expression" dxfId="15260" priority="4234">
      <formula>#REF!="Total"</formula>
    </cfRule>
  </conditionalFormatting>
  <conditionalFormatting sqref="C153:C164">
    <cfRule type="expression" dxfId="15259" priority="4233">
      <formula>#REF!="Total"</formula>
    </cfRule>
  </conditionalFormatting>
  <conditionalFormatting sqref="C153:C164">
    <cfRule type="expression" dxfId="15258" priority="4232">
      <formula>#REF!="Total"</formula>
    </cfRule>
  </conditionalFormatting>
  <conditionalFormatting sqref="C158">
    <cfRule type="expression" dxfId="15257" priority="4231">
      <formula>#REF!="Total"</formula>
    </cfRule>
  </conditionalFormatting>
  <conditionalFormatting sqref="C153:C164">
    <cfRule type="expression" dxfId="15256" priority="4230">
      <formula>#REF!="Total"</formula>
    </cfRule>
  </conditionalFormatting>
  <conditionalFormatting sqref="B158:B164">
    <cfRule type="expression" dxfId="15255" priority="4229">
      <formula>#REF!="Total"</formula>
    </cfRule>
  </conditionalFormatting>
  <conditionalFormatting sqref="C153:C164">
    <cfRule type="expression" dxfId="15254" priority="4228">
      <formula>#REF!="Total"</formula>
    </cfRule>
  </conditionalFormatting>
  <conditionalFormatting sqref="C156">
    <cfRule type="expression" dxfId="15253" priority="4227">
      <formula>#REF!="Total"</formula>
    </cfRule>
  </conditionalFormatting>
  <conditionalFormatting sqref="C158:C159">
    <cfRule type="expression" dxfId="15252" priority="4226">
      <formula>#REF!="Total"</formula>
    </cfRule>
  </conditionalFormatting>
  <conditionalFormatting sqref="C157">
    <cfRule type="expression" dxfId="15251" priority="4225">
      <formula>#REF!="Total"</formula>
    </cfRule>
  </conditionalFormatting>
  <conditionalFormatting sqref="B158:B164 C153:C164">
    <cfRule type="expression" dxfId="15250" priority="4224">
      <formula>#REF!="Total"</formula>
    </cfRule>
  </conditionalFormatting>
  <conditionalFormatting sqref="C153:C164">
    <cfRule type="expression" dxfId="15249" priority="4223" stopIfTrue="1">
      <formula>#REF!="Total"</formula>
    </cfRule>
  </conditionalFormatting>
  <conditionalFormatting sqref="C153:C164">
    <cfRule type="expression" dxfId="15248" priority="4222">
      <formula>#REF!="Total"</formula>
    </cfRule>
  </conditionalFormatting>
  <conditionalFormatting sqref="C153:C164">
    <cfRule type="expression" dxfId="15247" priority="4221">
      <formula>#REF!="Total"</formula>
    </cfRule>
  </conditionalFormatting>
  <conditionalFormatting sqref="C153:C164">
    <cfRule type="expression" dxfId="15246" priority="4220">
      <formula>#REF!="Total"</formula>
    </cfRule>
  </conditionalFormatting>
  <conditionalFormatting sqref="C159">
    <cfRule type="expression" dxfId="15245" priority="4219">
      <formula>#REF!="Total"</formula>
    </cfRule>
  </conditionalFormatting>
  <conditionalFormatting sqref="C153:C164">
    <cfRule type="expression" dxfId="15244" priority="4218">
      <formula>#REF!="Total"</formula>
    </cfRule>
  </conditionalFormatting>
  <conditionalFormatting sqref="B158:B164 C153:C164">
    <cfRule type="expression" dxfId="15243" priority="4217">
      <formula>#REF!="Total"</formula>
    </cfRule>
  </conditionalFormatting>
  <conditionalFormatting sqref="B158:B164 C153:C164">
    <cfRule type="expression" dxfId="15242" priority="4216">
      <formula>#REF!="Total"</formula>
    </cfRule>
  </conditionalFormatting>
  <conditionalFormatting sqref="B158:B164 C153:C164">
    <cfRule type="expression" dxfId="15241" priority="4215">
      <formula>#REF!="Total"</formula>
    </cfRule>
  </conditionalFormatting>
  <conditionalFormatting sqref="C160:C164">
    <cfRule type="expression" dxfId="15240" priority="4214">
      <formula>#REF!="Total"</formula>
    </cfRule>
  </conditionalFormatting>
  <conditionalFormatting sqref="C153:C164">
    <cfRule type="expression" dxfId="15239" priority="4213">
      <formula>#REF!="Total"</formula>
    </cfRule>
  </conditionalFormatting>
  <conditionalFormatting sqref="B158:B164 C153:C164">
    <cfRule type="expression" dxfId="15238" priority="4212">
      <formula>#REF!="Total"</formula>
    </cfRule>
  </conditionalFormatting>
  <conditionalFormatting sqref="B158:B164 C153:C164">
    <cfRule type="expression" dxfId="15237" priority="4211">
      <formula>#REF!="Total"</formula>
    </cfRule>
  </conditionalFormatting>
  <conditionalFormatting sqref="B158:B164 C153:C164">
    <cfRule type="expression" dxfId="15236" priority="4210">
      <formula>#REF!="Total"</formula>
    </cfRule>
  </conditionalFormatting>
  <conditionalFormatting sqref="C159:C164">
    <cfRule type="expression" dxfId="15235" priority="4209">
      <formula>#REF!="Total"</formula>
    </cfRule>
  </conditionalFormatting>
  <conditionalFormatting sqref="B158:B164 C153:C164">
    <cfRule type="expression" dxfId="15234" priority="4208">
      <formula>#REF!="Total"</formula>
    </cfRule>
  </conditionalFormatting>
  <conditionalFormatting sqref="C163">
    <cfRule type="expression" dxfId="15233" priority="4207">
      <formula>#REF!="Total"</formula>
    </cfRule>
  </conditionalFormatting>
  <conditionalFormatting sqref="C153:C164">
    <cfRule type="expression" dxfId="15232" priority="4206">
      <formula>#REF!="Total"</formula>
    </cfRule>
  </conditionalFormatting>
  <conditionalFormatting sqref="C154:C164">
    <cfRule type="expression" dxfId="15231" priority="4205">
      <formula>#REF!="Total"</formula>
    </cfRule>
  </conditionalFormatting>
  <conditionalFormatting sqref="C153:C164">
    <cfRule type="expression" dxfId="15230" priority="4204">
      <formula>#REF!="Total"</formula>
    </cfRule>
  </conditionalFormatting>
  <conditionalFormatting sqref="C153:C164">
    <cfRule type="expression" dxfId="15229" priority="4203">
      <formula>#REF!="Total"</formula>
    </cfRule>
  </conditionalFormatting>
  <conditionalFormatting sqref="B160:B164 C153:C164">
    <cfRule type="expression" dxfId="15228" priority="4202">
      <formula>#REF!="Total"</formula>
    </cfRule>
  </conditionalFormatting>
  <conditionalFormatting sqref="C153:C164">
    <cfRule type="expression" dxfId="15227" priority="4201">
      <formula>#REF!="Total"</formula>
    </cfRule>
  </conditionalFormatting>
  <conditionalFormatting sqref="C157:C164">
    <cfRule type="expression" dxfId="15226" priority="4200">
      <formula>#REF!="Total"</formula>
    </cfRule>
  </conditionalFormatting>
  <conditionalFormatting sqref="C158:C164">
    <cfRule type="expression" dxfId="15225" priority="4199">
      <formula>#REF!="Total"</formula>
    </cfRule>
  </conditionalFormatting>
  <conditionalFormatting sqref="B158:B164 C153:C164">
    <cfRule type="expression" dxfId="15224" priority="4198">
      <formula>#REF!="Total"</formula>
    </cfRule>
  </conditionalFormatting>
  <conditionalFormatting sqref="B158:B164 C153:C164">
    <cfRule type="expression" dxfId="15223" priority="4197">
      <formula>#REF!="Total"</formula>
    </cfRule>
  </conditionalFormatting>
  <conditionalFormatting sqref="B158:B164 C153:C164">
    <cfRule type="expression" dxfId="15222" priority="4196">
      <formula>#REF!="Total"</formula>
    </cfRule>
  </conditionalFormatting>
  <conditionalFormatting sqref="C153:C164">
    <cfRule type="expression" dxfId="15221" priority="4195">
      <formula>#REF!="Total"</formula>
    </cfRule>
  </conditionalFormatting>
  <conditionalFormatting sqref="B158:B164 C153:C164">
    <cfRule type="expression" dxfId="15220" priority="4194">
      <formula>#REF!="Total"</formula>
    </cfRule>
  </conditionalFormatting>
  <conditionalFormatting sqref="B158:B164 C153:C164">
    <cfRule type="expression" dxfId="15219" priority="4193">
      <formula>#REF!="Total"</formula>
    </cfRule>
  </conditionalFormatting>
  <conditionalFormatting sqref="B158:B164 C153:C164">
    <cfRule type="expression" dxfId="15218" priority="4192">
      <formula>#REF!="Total"</formula>
    </cfRule>
  </conditionalFormatting>
  <conditionalFormatting sqref="B158:B164 C153:C164">
    <cfRule type="expression" dxfId="15217" priority="4191">
      <formula>#REF!="Total"</formula>
    </cfRule>
  </conditionalFormatting>
  <conditionalFormatting sqref="C153:C164">
    <cfRule type="expression" dxfId="15216" priority="4190">
      <formula>#REF!="Total"</formula>
    </cfRule>
  </conditionalFormatting>
  <conditionalFormatting sqref="B158:B164 C153:C164">
    <cfRule type="expression" dxfId="15215" priority="4189">
      <formula>#REF!="Total"</formula>
    </cfRule>
  </conditionalFormatting>
  <conditionalFormatting sqref="C153:C164">
    <cfRule type="expression" dxfId="15214" priority="4188">
      <formula>#REF!="Total"</formula>
    </cfRule>
  </conditionalFormatting>
  <conditionalFormatting sqref="C159">
    <cfRule type="expression" dxfId="15213" priority="4187">
      <formula>#REF!="Total"</formula>
    </cfRule>
  </conditionalFormatting>
  <conditionalFormatting sqref="C159">
    <cfRule type="expression" dxfId="15212" priority="4186">
      <formula>#REF!="Total"</formula>
    </cfRule>
  </conditionalFormatting>
  <conditionalFormatting sqref="C153:C164">
    <cfRule type="expression" dxfId="15211" priority="4185">
      <formula>#REF!="Total"</formula>
    </cfRule>
  </conditionalFormatting>
  <conditionalFormatting sqref="C153:C164">
    <cfRule type="expression" dxfId="15210" priority="4184">
      <formula>#REF!="Total"</formula>
    </cfRule>
  </conditionalFormatting>
  <conditionalFormatting sqref="C153:C164">
    <cfRule type="expression" dxfId="15209" priority="4183">
      <formula>#REF!="Total"</formula>
    </cfRule>
  </conditionalFormatting>
  <conditionalFormatting sqref="C160:C161">
    <cfRule type="expression" dxfId="15208" priority="4182">
      <formula>#REF!="Total"</formula>
    </cfRule>
  </conditionalFormatting>
  <conditionalFormatting sqref="C156:C157">
    <cfRule type="expression" dxfId="15207" priority="4181">
      <formula>#REF!="Total"</formula>
    </cfRule>
  </conditionalFormatting>
  <conditionalFormatting sqref="C154:C156">
    <cfRule type="expression" dxfId="15206" priority="4180">
      <formula>#REF!="Total"</formula>
    </cfRule>
  </conditionalFormatting>
  <conditionalFormatting sqref="C153:C164">
    <cfRule type="expression" dxfId="15205" priority="4179">
      <formula>#REF!="Total"</formula>
    </cfRule>
  </conditionalFormatting>
  <conditionalFormatting sqref="C153:C164">
    <cfRule type="expression" dxfId="15204" priority="4178">
      <formula>#REF!="Total"</formula>
    </cfRule>
  </conditionalFormatting>
  <conditionalFormatting sqref="C159:C164">
    <cfRule type="expression" dxfId="15203" priority="4177">
      <formula>#REF!="Total"</formula>
    </cfRule>
  </conditionalFormatting>
  <conditionalFormatting sqref="C153:C164">
    <cfRule type="expression" dxfId="15202" priority="4176">
      <formula>#REF!="Total"</formula>
    </cfRule>
  </conditionalFormatting>
  <conditionalFormatting sqref="C153:C164">
    <cfRule type="expression" dxfId="15201" priority="4175" stopIfTrue="1">
      <formula>#REF!="Total"</formula>
    </cfRule>
  </conditionalFormatting>
  <conditionalFormatting sqref="C153:C164">
    <cfRule type="expression" dxfId="15200" priority="4174" stopIfTrue="1">
      <formula>#REF!="Total"</formula>
    </cfRule>
  </conditionalFormatting>
  <conditionalFormatting sqref="C153:C164">
    <cfRule type="expression" dxfId="15199" priority="4173" stopIfTrue="1">
      <formula>#REF!="Total"</formula>
    </cfRule>
  </conditionalFormatting>
  <conditionalFormatting sqref="C154:C157">
    <cfRule type="expression" dxfId="15198" priority="4172">
      <formula>#REF!="Total"</formula>
    </cfRule>
  </conditionalFormatting>
  <conditionalFormatting sqref="C157:C164">
    <cfRule type="expression" dxfId="15197" priority="4171">
      <formula>#REF!="Total"</formula>
    </cfRule>
  </conditionalFormatting>
  <conditionalFormatting sqref="C153:C164">
    <cfRule type="expression" dxfId="15196" priority="4170">
      <formula>#REF!="Total"</formula>
    </cfRule>
  </conditionalFormatting>
  <conditionalFormatting sqref="C156">
    <cfRule type="expression" dxfId="15195" priority="4169">
      <formula>#REF!="Total"</formula>
    </cfRule>
  </conditionalFormatting>
  <conditionalFormatting sqref="C159:C164">
    <cfRule type="expression" dxfId="15194" priority="4168">
      <formula>#REF!="Total"</formula>
    </cfRule>
  </conditionalFormatting>
  <conditionalFormatting sqref="C158 C161:C164">
    <cfRule type="expression" dxfId="15193" priority="4167" stopIfTrue="1">
      <formula>#REF!="Total"</formula>
    </cfRule>
  </conditionalFormatting>
  <conditionalFormatting sqref="C153:C164">
    <cfRule type="expression" dxfId="15192" priority="4166">
      <formula>#REF!="Total"</formula>
    </cfRule>
  </conditionalFormatting>
  <conditionalFormatting sqref="C153:C164">
    <cfRule type="expression" dxfId="15191" priority="4165">
      <formula>#REF!="Total"</formula>
    </cfRule>
  </conditionalFormatting>
  <conditionalFormatting sqref="C153:C164">
    <cfRule type="expression" dxfId="15190" priority="4164">
      <formula>#REF!="Total"</formula>
    </cfRule>
  </conditionalFormatting>
  <conditionalFormatting sqref="C157:C164">
    <cfRule type="expression" dxfId="15189" priority="4163" stopIfTrue="1">
      <formula>#REF!="Total"</formula>
    </cfRule>
  </conditionalFormatting>
  <conditionalFormatting sqref="C157">
    <cfRule type="expression" dxfId="15188" priority="4162">
      <formula>#REF!="Total"</formula>
    </cfRule>
  </conditionalFormatting>
  <conditionalFormatting sqref="C157">
    <cfRule type="expression" dxfId="15187" priority="4161">
      <formula>#REF!="Total"</formula>
    </cfRule>
  </conditionalFormatting>
  <conditionalFormatting sqref="C156">
    <cfRule type="expression" dxfId="15186" priority="4160">
      <formula>#REF!="Total"</formula>
    </cfRule>
  </conditionalFormatting>
  <conditionalFormatting sqref="C160:C164">
    <cfRule type="expression" dxfId="15185" priority="4159">
      <formula>#REF!="Total"</formula>
    </cfRule>
  </conditionalFormatting>
  <conditionalFormatting sqref="C153:C164">
    <cfRule type="expression" dxfId="15184" priority="4158">
      <formula>#REF!="Total"</formula>
    </cfRule>
  </conditionalFormatting>
  <conditionalFormatting sqref="C159:C164">
    <cfRule type="expression" dxfId="15183" priority="4157">
      <formula>#REF!="Total"</formula>
    </cfRule>
  </conditionalFormatting>
  <conditionalFormatting sqref="C157:C158">
    <cfRule type="expression" dxfId="15182" priority="4156">
      <formula>#REF!="Total"</formula>
    </cfRule>
  </conditionalFormatting>
  <conditionalFormatting sqref="C154:C158">
    <cfRule type="expression" dxfId="15181" priority="4155">
      <formula>#REF!="Total"</formula>
    </cfRule>
  </conditionalFormatting>
  <conditionalFormatting sqref="C157:C164">
    <cfRule type="expression" dxfId="15180" priority="4154" stopIfTrue="1">
      <formula>#REF!="Total"</formula>
    </cfRule>
  </conditionalFormatting>
  <conditionalFormatting sqref="C158:C164">
    <cfRule type="expression" dxfId="15179" priority="4153">
      <formula>#REF!="Total"</formula>
    </cfRule>
  </conditionalFormatting>
  <conditionalFormatting sqref="C161:C164">
    <cfRule type="expression" dxfId="15178" priority="4152">
      <formula>#REF!="Total"</formula>
    </cfRule>
  </conditionalFormatting>
  <conditionalFormatting sqref="C158">
    <cfRule type="expression" dxfId="15177" priority="4151">
      <formula>#REF!="Total"</formula>
    </cfRule>
  </conditionalFormatting>
  <conditionalFormatting sqref="C159">
    <cfRule type="expression" dxfId="15176" priority="4150">
      <formula>#REF!="Total"</formula>
    </cfRule>
  </conditionalFormatting>
  <conditionalFormatting sqref="C153:C164">
    <cfRule type="expression" dxfId="15175" priority="4149">
      <formula>#REF!="Total"</formula>
    </cfRule>
  </conditionalFormatting>
  <conditionalFormatting sqref="C153:C164">
    <cfRule type="expression" dxfId="15174" priority="4148">
      <formula>#REF!="Total"</formula>
    </cfRule>
  </conditionalFormatting>
  <conditionalFormatting sqref="C153:C164">
    <cfRule type="expression" dxfId="15173" priority="4147">
      <formula>#REF!="Total"</formula>
    </cfRule>
  </conditionalFormatting>
  <conditionalFormatting sqref="C153:C164">
    <cfRule type="expression" dxfId="15172" priority="4146" stopIfTrue="1">
      <formula>#REF!="Total"</formula>
    </cfRule>
  </conditionalFormatting>
  <conditionalFormatting sqref="C159:C164">
    <cfRule type="expression" dxfId="15171" priority="4145">
      <formula>#REF!="Total"</formula>
    </cfRule>
  </conditionalFormatting>
  <conditionalFormatting sqref="C156:C158">
    <cfRule type="expression" dxfId="15170" priority="4144">
      <formula>#REF!="Total"</formula>
    </cfRule>
  </conditionalFormatting>
  <conditionalFormatting sqref="C159:C164">
    <cfRule type="expression" dxfId="15169" priority="4143">
      <formula>#REF!="Total"</formula>
    </cfRule>
  </conditionalFormatting>
  <conditionalFormatting sqref="C159">
    <cfRule type="expression" dxfId="15168" priority="4142">
      <formula>#REF!="Total"</formula>
    </cfRule>
  </conditionalFormatting>
  <conditionalFormatting sqref="C153:C164">
    <cfRule type="expression" dxfId="15167" priority="4141" stopIfTrue="1">
      <formula>#REF!="Total"</formula>
    </cfRule>
  </conditionalFormatting>
  <conditionalFormatting sqref="C153:C164">
    <cfRule type="expression" dxfId="15166" priority="4140" stopIfTrue="1">
      <formula>#REF!="Total"</formula>
    </cfRule>
  </conditionalFormatting>
  <conditionalFormatting sqref="C153:C164">
    <cfRule type="expression" dxfId="15165" priority="4139">
      <formula>#REF!="Total"</formula>
    </cfRule>
  </conditionalFormatting>
  <conditionalFormatting sqref="C153:C164">
    <cfRule type="expression" dxfId="15164" priority="4138">
      <formula>#REF!="Total"</formula>
    </cfRule>
  </conditionalFormatting>
  <conditionalFormatting sqref="C159:C164">
    <cfRule type="expression" dxfId="15163" priority="4137">
      <formula>#REF!="Total"</formula>
    </cfRule>
  </conditionalFormatting>
  <conditionalFormatting sqref="C162:C164">
    <cfRule type="expression" dxfId="15162" priority="4136">
      <formula>#REF!="Total"</formula>
    </cfRule>
  </conditionalFormatting>
  <conditionalFormatting sqref="C158">
    <cfRule type="expression" dxfId="15161" priority="4135">
      <formula>#REF!="Total"</formula>
    </cfRule>
  </conditionalFormatting>
  <conditionalFormatting sqref="C154:C155">
    <cfRule type="expression" dxfId="15160" priority="4134">
      <formula>#REF!="Total"</formula>
    </cfRule>
  </conditionalFormatting>
  <conditionalFormatting sqref="C157:C164">
    <cfRule type="expression" dxfId="15159" priority="4133">
      <formula>#REF!="Total"</formula>
    </cfRule>
  </conditionalFormatting>
  <conditionalFormatting sqref="C153:C164">
    <cfRule type="expression" dxfId="15158" priority="4132" stopIfTrue="1">
      <formula>#REF!="Total"</formula>
    </cfRule>
  </conditionalFormatting>
  <conditionalFormatting sqref="C157:C158">
    <cfRule type="expression" dxfId="15157" priority="4131">
      <formula>#REF!="Total"</formula>
    </cfRule>
  </conditionalFormatting>
  <conditionalFormatting sqref="C160:C161">
    <cfRule type="expression" dxfId="15156" priority="4130">
      <formula>#REF!="Total"</formula>
    </cfRule>
  </conditionalFormatting>
  <conditionalFormatting sqref="C154:C155">
    <cfRule type="expression" dxfId="15155" priority="4129">
      <formula>#REF!="Total"</formula>
    </cfRule>
  </conditionalFormatting>
  <conditionalFormatting sqref="C164">
    <cfRule type="expression" dxfId="15154" priority="4128" stopIfTrue="1">
      <formula>#REF!="Total"</formula>
    </cfRule>
  </conditionalFormatting>
  <conditionalFormatting sqref="C158">
    <cfRule type="expression" dxfId="15153" priority="4127">
      <formula>#REF!="Total"</formula>
    </cfRule>
  </conditionalFormatting>
  <conditionalFormatting sqref="C153:C164">
    <cfRule type="expression" dxfId="15152" priority="4126">
      <formula>#REF!="Total"</formula>
    </cfRule>
  </conditionalFormatting>
  <conditionalFormatting sqref="C159">
    <cfRule type="expression" dxfId="15151" priority="4125">
      <formula>#REF!="Total"</formula>
    </cfRule>
  </conditionalFormatting>
  <conditionalFormatting sqref="C158">
    <cfRule type="expression" dxfId="15150" priority="4124">
      <formula>#REF!="Total"</formula>
    </cfRule>
  </conditionalFormatting>
  <conditionalFormatting sqref="C153:C164">
    <cfRule type="expression" dxfId="15149" priority="4123" stopIfTrue="1">
      <formula>#REF!="Total"</formula>
    </cfRule>
  </conditionalFormatting>
  <conditionalFormatting sqref="C163:C164">
    <cfRule type="expression" dxfId="15148" priority="4122">
      <formula>#REF!="Total"</formula>
    </cfRule>
  </conditionalFormatting>
  <conditionalFormatting sqref="C160 C154:C155">
    <cfRule type="expression" dxfId="15147" priority="4121">
      <formula>#REF!="Total"</formula>
    </cfRule>
  </conditionalFormatting>
  <conditionalFormatting sqref="C157">
    <cfRule type="expression" dxfId="15146" priority="4120">
      <formula>#REF!="Total"</formula>
    </cfRule>
  </conditionalFormatting>
  <conditionalFormatting sqref="C160:C164">
    <cfRule type="expression" dxfId="15145" priority="4119" stopIfTrue="1">
      <formula>#REF!="Total"</formula>
    </cfRule>
  </conditionalFormatting>
  <conditionalFormatting sqref="C156:C164">
    <cfRule type="expression" dxfId="15144" priority="4118" stopIfTrue="1">
      <formula>#REF!="Total"</formula>
    </cfRule>
  </conditionalFormatting>
  <conditionalFormatting sqref="C158:C164">
    <cfRule type="expression" dxfId="15143" priority="4117" stopIfTrue="1">
      <formula>#REF!="Total"</formula>
    </cfRule>
  </conditionalFormatting>
  <conditionalFormatting sqref="C159:C164">
    <cfRule type="expression" dxfId="15142" priority="4116">
      <formula>#REF!="Total"</formula>
    </cfRule>
  </conditionalFormatting>
  <conditionalFormatting sqref="C159:C160">
    <cfRule type="expression" dxfId="15141" priority="4115" stopIfTrue="1">
      <formula>#REF!="Total"</formula>
    </cfRule>
  </conditionalFormatting>
  <conditionalFormatting sqref="C162:C163">
    <cfRule type="expression" dxfId="15140" priority="4114" stopIfTrue="1">
      <formula>#REF!="Total"</formula>
    </cfRule>
  </conditionalFormatting>
  <conditionalFormatting sqref="C153:C164">
    <cfRule type="expression" dxfId="15139" priority="4113">
      <formula>#REF!="Total"</formula>
    </cfRule>
  </conditionalFormatting>
  <conditionalFormatting sqref="C153:C164">
    <cfRule type="expression" dxfId="15138" priority="4112">
      <formula>#REF!="Total"</formula>
    </cfRule>
  </conditionalFormatting>
  <conditionalFormatting sqref="C153:C164">
    <cfRule type="expression" dxfId="15137" priority="4111">
      <formula>#REF!="Total"</formula>
    </cfRule>
  </conditionalFormatting>
  <conditionalFormatting sqref="C153:C164">
    <cfRule type="expression" dxfId="15136" priority="4110">
      <formula>#REF!="Total"</formula>
    </cfRule>
  </conditionalFormatting>
  <conditionalFormatting sqref="C156:C159">
    <cfRule type="expression" dxfId="15135" priority="4109">
      <formula>#REF!="Total"</formula>
    </cfRule>
  </conditionalFormatting>
  <conditionalFormatting sqref="C153:C164">
    <cfRule type="expression" dxfId="15134" priority="4108">
      <formula>#REF!="Total"</formula>
    </cfRule>
  </conditionalFormatting>
  <conditionalFormatting sqref="C153:C164">
    <cfRule type="expression" dxfId="15133" priority="4107" stopIfTrue="1">
      <formula>#REF!="Total"</formula>
    </cfRule>
  </conditionalFormatting>
  <conditionalFormatting sqref="C162:C164">
    <cfRule type="expression" dxfId="15132" priority="4106">
      <formula>#REF!="Total"</formula>
    </cfRule>
  </conditionalFormatting>
  <conditionalFormatting sqref="C158:C163">
    <cfRule type="expression" dxfId="15131" priority="4105">
      <formula>#REF!="Total"</formula>
    </cfRule>
  </conditionalFormatting>
  <conditionalFormatting sqref="C162:C164">
    <cfRule type="expression" dxfId="15130" priority="4104">
      <formula>#REF!="Total"</formula>
    </cfRule>
  </conditionalFormatting>
  <conditionalFormatting sqref="C156:C161">
    <cfRule type="expression" dxfId="15129" priority="4103">
      <formula>#REF!="Total"</formula>
    </cfRule>
  </conditionalFormatting>
  <conditionalFormatting sqref="C161:C164">
    <cfRule type="expression" dxfId="15128" priority="4102">
      <formula>#REF!="Total"</formula>
    </cfRule>
  </conditionalFormatting>
  <conditionalFormatting sqref="C164">
    <cfRule type="expression" dxfId="15127" priority="4101">
      <formula>#REF!="Total"</formula>
    </cfRule>
  </conditionalFormatting>
  <conditionalFormatting sqref="C157">
    <cfRule type="expression" dxfId="15126" priority="4100">
      <formula>#REF!="Total"</formula>
    </cfRule>
  </conditionalFormatting>
  <conditionalFormatting sqref="C164">
    <cfRule type="expression" dxfId="15125" priority="4099">
      <formula>#REF!="Total"</formula>
    </cfRule>
  </conditionalFormatting>
  <conditionalFormatting sqref="C161:C164">
    <cfRule type="expression" dxfId="15124" priority="4098">
      <formula>#REF!="Total"</formula>
    </cfRule>
  </conditionalFormatting>
  <conditionalFormatting sqref="C153:C164">
    <cfRule type="expression" dxfId="15123" priority="4097">
      <formula>#REF!="Total"</formula>
    </cfRule>
  </conditionalFormatting>
  <conditionalFormatting sqref="C156:C164">
    <cfRule type="expression" dxfId="15122" priority="4096">
      <formula>#REF!="Total"</formula>
    </cfRule>
  </conditionalFormatting>
  <conditionalFormatting sqref="C164">
    <cfRule type="expression" dxfId="15121" priority="4095">
      <formula>#REF!="Total"</formula>
    </cfRule>
  </conditionalFormatting>
  <conditionalFormatting sqref="C156:C164">
    <cfRule type="expression" dxfId="15120" priority="4094">
      <formula>#REF!="Total"</formula>
    </cfRule>
  </conditionalFormatting>
  <conditionalFormatting sqref="C153:C164">
    <cfRule type="expression" dxfId="15119" priority="4093">
      <formula>#REF!="Total"</formula>
    </cfRule>
  </conditionalFormatting>
  <conditionalFormatting sqref="C138:C164">
    <cfRule type="expression" dxfId="15118" priority="4092">
      <formula>#REF!="Total"</formula>
    </cfRule>
  </conditionalFormatting>
  <conditionalFormatting sqref="C153:C164">
    <cfRule type="expression" dxfId="15117" priority="4091">
      <formula>#REF!="Total"</formula>
    </cfRule>
  </conditionalFormatting>
  <conditionalFormatting sqref="C153:C164">
    <cfRule type="expression" dxfId="15116" priority="4090">
      <formula>#REF!="Total"</formula>
    </cfRule>
  </conditionalFormatting>
  <conditionalFormatting sqref="C157:C162">
    <cfRule type="expression" dxfId="15115" priority="4089">
      <formula>#REF!="Total"</formula>
    </cfRule>
  </conditionalFormatting>
  <conditionalFormatting sqref="C164">
    <cfRule type="expression" dxfId="15114" priority="4088">
      <formula>#REF!="Total"</formula>
    </cfRule>
  </conditionalFormatting>
  <conditionalFormatting sqref="C161:C162">
    <cfRule type="expression" dxfId="15113" priority="4087">
      <formula>#REF!="Total"</formula>
    </cfRule>
  </conditionalFormatting>
  <conditionalFormatting sqref="C159:C164">
    <cfRule type="expression" dxfId="15112" priority="4086">
      <formula>#REF!="Total"</formula>
    </cfRule>
  </conditionalFormatting>
  <conditionalFormatting sqref="C156:C162">
    <cfRule type="expression" dxfId="15111" priority="4085">
      <formula>#REF!="Total"</formula>
    </cfRule>
  </conditionalFormatting>
  <conditionalFormatting sqref="C163">
    <cfRule type="expression" dxfId="15110" priority="4084">
      <formula>#REF!="Total"</formula>
    </cfRule>
  </conditionalFormatting>
  <conditionalFormatting sqref="C160:C164">
    <cfRule type="expression" dxfId="15109" priority="4083">
      <formula>#REF!="Total"</formula>
    </cfRule>
  </conditionalFormatting>
  <conditionalFormatting sqref="C163:C164">
    <cfRule type="expression" dxfId="15108" priority="4082">
      <formula>#REF!="Total"</formula>
    </cfRule>
  </conditionalFormatting>
  <conditionalFormatting sqref="C156:C162">
    <cfRule type="expression" dxfId="15107" priority="4081">
      <formula>#REF!="Total"</formula>
    </cfRule>
  </conditionalFormatting>
  <conditionalFormatting sqref="C156:C164">
    <cfRule type="expression" dxfId="15106" priority="4080">
      <formula>#REF!="Total"</formula>
    </cfRule>
  </conditionalFormatting>
  <conditionalFormatting sqref="C156:C159">
    <cfRule type="expression" dxfId="15105" priority="4079" stopIfTrue="1">
      <formula>#REF!="Total"</formula>
    </cfRule>
  </conditionalFormatting>
  <conditionalFormatting sqref="C156:C164">
    <cfRule type="expression" dxfId="15104" priority="4078">
      <formula>#REF!="Total"</formula>
    </cfRule>
  </conditionalFormatting>
  <conditionalFormatting sqref="C160">
    <cfRule type="expression" dxfId="15103" priority="4077">
      <formula>#REF!="Total"</formula>
    </cfRule>
  </conditionalFormatting>
  <conditionalFormatting sqref="C161">
    <cfRule type="expression" dxfId="15102" priority="4076">
      <formula>#REF!="Total"</formula>
    </cfRule>
  </conditionalFormatting>
  <conditionalFormatting sqref="C153:C164">
    <cfRule type="expression" dxfId="15101" priority="4075">
      <formula>#REF!="Total"</formula>
    </cfRule>
  </conditionalFormatting>
  <conditionalFormatting sqref="C153:C164">
    <cfRule type="expression" dxfId="15100" priority="4074">
      <formula>#REF!="Total"</formula>
    </cfRule>
  </conditionalFormatting>
  <conditionalFormatting sqref="C154:C155">
    <cfRule type="expression" dxfId="15099" priority="4073" stopIfTrue="1">
      <formula>#REF!="Total"</formula>
    </cfRule>
  </conditionalFormatting>
  <conditionalFormatting sqref="C156:C164">
    <cfRule type="expression" dxfId="15098" priority="4072">
      <formula>#REF!="Total"</formula>
    </cfRule>
  </conditionalFormatting>
  <conditionalFormatting sqref="C158:C164">
    <cfRule type="expression" dxfId="15097" priority="4071">
      <formula>#REF!="Total"</formula>
    </cfRule>
  </conditionalFormatting>
  <conditionalFormatting sqref="C154:C162">
    <cfRule type="expression" dxfId="15096" priority="4070">
      <formula>#REF!="Total"</formula>
    </cfRule>
  </conditionalFormatting>
  <conditionalFormatting sqref="C153:C164">
    <cfRule type="expression" dxfId="15095" priority="4069">
      <formula>#REF!="Total"</formula>
    </cfRule>
  </conditionalFormatting>
  <conditionalFormatting sqref="C161:C162">
    <cfRule type="expression" dxfId="15094" priority="4068">
      <formula>#REF!="Total"</formula>
    </cfRule>
  </conditionalFormatting>
  <conditionalFormatting sqref="C156:C164">
    <cfRule type="expression" dxfId="15093" priority="4067" stopIfTrue="1">
      <formula>#REF!="Total"</formula>
    </cfRule>
  </conditionalFormatting>
  <conditionalFormatting sqref="C159:C164">
    <cfRule type="expression" dxfId="15092" priority="4066">
      <formula>#REF!="Total"</formula>
    </cfRule>
  </conditionalFormatting>
  <conditionalFormatting sqref="C157:C164">
    <cfRule type="expression" dxfId="15091" priority="4065">
      <formula>#REF!="Total"</formula>
    </cfRule>
  </conditionalFormatting>
  <conditionalFormatting sqref="C162:C164">
    <cfRule type="expression" dxfId="15090" priority="4064">
      <formula>#REF!="Total"</formula>
    </cfRule>
  </conditionalFormatting>
  <conditionalFormatting sqref="C164">
    <cfRule type="expression" dxfId="15089" priority="4063" stopIfTrue="1">
      <formula>#REF!="Total"</formula>
    </cfRule>
  </conditionalFormatting>
  <conditionalFormatting sqref="C158:C160">
    <cfRule type="expression" dxfId="15088" priority="4062">
      <formula>#REF!="Total"</formula>
    </cfRule>
  </conditionalFormatting>
  <conditionalFormatting sqref="C153:C164">
    <cfRule type="expression" dxfId="15087" priority="4061" stopIfTrue="1">
      <formula>#REF!="Total"</formula>
    </cfRule>
  </conditionalFormatting>
  <conditionalFormatting sqref="C156:C164">
    <cfRule type="expression" dxfId="15086" priority="4060">
      <formula>#REF!="Total"</formula>
    </cfRule>
  </conditionalFormatting>
  <conditionalFormatting sqref="C153:C164">
    <cfRule type="expression" dxfId="15085" priority="4059">
      <formula>#REF!="Total"</formula>
    </cfRule>
  </conditionalFormatting>
  <conditionalFormatting sqref="C153:C164">
    <cfRule type="expression" dxfId="15084" priority="4058">
      <formula>#REF!="Total"</formula>
    </cfRule>
  </conditionalFormatting>
  <conditionalFormatting sqref="C156:C164">
    <cfRule type="expression" dxfId="15083" priority="4057">
      <formula>#REF!="Total"</formula>
    </cfRule>
  </conditionalFormatting>
  <conditionalFormatting sqref="C153:C164">
    <cfRule type="expression" dxfId="15082" priority="4056">
      <formula>#REF!="Total"</formula>
    </cfRule>
  </conditionalFormatting>
  <conditionalFormatting sqref="C164">
    <cfRule type="expression" dxfId="15081" priority="4055">
      <formula>#REF!="Total"</formula>
    </cfRule>
  </conditionalFormatting>
  <conditionalFormatting sqref="C158">
    <cfRule type="expression" dxfId="15080" priority="4054">
      <formula>#REF!="Total"</formula>
    </cfRule>
  </conditionalFormatting>
  <conditionalFormatting sqref="C157">
    <cfRule type="expression" dxfId="15079" priority="4053">
      <formula>#REF!="Total"</formula>
    </cfRule>
  </conditionalFormatting>
  <conditionalFormatting sqref="C156">
    <cfRule type="expression" dxfId="15078" priority="4052">
      <formula>#REF!="Total"</formula>
    </cfRule>
  </conditionalFormatting>
  <conditionalFormatting sqref="C160">
    <cfRule type="expression" dxfId="15077" priority="4051">
      <formula>#REF!="Total"</formula>
    </cfRule>
  </conditionalFormatting>
  <conditionalFormatting sqref="C161:C162">
    <cfRule type="expression" dxfId="15076" priority="4050">
      <formula>#REF!="Total"</formula>
    </cfRule>
  </conditionalFormatting>
  <conditionalFormatting sqref="C160:C161">
    <cfRule type="expression" dxfId="15075" priority="4049">
      <formula>#REF!="Total"</formula>
    </cfRule>
  </conditionalFormatting>
  <conditionalFormatting sqref="C164">
    <cfRule type="expression" dxfId="15074" priority="4048">
      <formula>#REF!="Total"</formula>
    </cfRule>
  </conditionalFormatting>
  <conditionalFormatting sqref="C153:C164">
    <cfRule type="expression" dxfId="15073" priority="4047">
      <formula>#REF!="Total"</formula>
    </cfRule>
  </conditionalFormatting>
  <conditionalFormatting sqref="C163">
    <cfRule type="expression" dxfId="15072" priority="4046" stopIfTrue="1">
      <formula>#REF!="Total"</formula>
    </cfRule>
  </conditionalFormatting>
  <conditionalFormatting sqref="C153:C164">
    <cfRule type="expression" dxfId="15071" priority="4045" stopIfTrue="1">
      <formula>#REF!="Total"</formula>
    </cfRule>
  </conditionalFormatting>
  <conditionalFormatting sqref="C160:C164">
    <cfRule type="expression" dxfId="15070" priority="4044">
      <formula>#REF!="Total"</formula>
    </cfRule>
  </conditionalFormatting>
  <conditionalFormatting sqref="C162:C164">
    <cfRule type="expression" dxfId="15069" priority="4043" stopIfTrue="1">
      <formula>#REF!="Total"</formula>
    </cfRule>
  </conditionalFormatting>
  <conditionalFormatting sqref="C156:C159">
    <cfRule type="expression" dxfId="15068" priority="4042">
      <formula>#REF!="Total"</formula>
    </cfRule>
  </conditionalFormatting>
  <conditionalFormatting sqref="C163:C164">
    <cfRule type="expression" dxfId="15067" priority="4041">
      <formula>#REF!="Total"</formula>
    </cfRule>
  </conditionalFormatting>
  <conditionalFormatting sqref="C164">
    <cfRule type="expression" dxfId="15066" priority="4040">
      <formula>#REF!="Total"</formula>
    </cfRule>
  </conditionalFormatting>
  <conditionalFormatting sqref="C153:C164">
    <cfRule type="expression" dxfId="15065" priority="4039" stopIfTrue="1">
      <formula>#REF!="Total"</formula>
    </cfRule>
  </conditionalFormatting>
  <conditionalFormatting sqref="C153:C156">
    <cfRule type="expression" dxfId="15064" priority="4038">
      <formula>#REF!="Total"</formula>
    </cfRule>
  </conditionalFormatting>
  <conditionalFormatting sqref="C163">
    <cfRule type="expression" dxfId="15063" priority="4037">
      <formula>#REF!="Total"</formula>
    </cfRule>
  </conditionalFormatting>
  <conditionalFormatting sqref="C159">
    <cfRule type="expression" dxfId="15062" priority="4036">
      <formula>#REF!="Total"</formula>
    </cfRule>
  </conditionalFormatting>
  <conditionalFormatting sqref="C156:C164">
    <cfRule type="expression" dxfId="15061" priority="4035">
      <formula>#REF!="Total"</formula>
    </cfRule>
  </conditionalFormatting>
  <conditionalFormatting sqref="C161">
    <cfRule type="expression" dxfId="15060" priority="4034">
      <formula>#REF!="Total"</formula>
    </cfRule>
  </conditionalFormatting>
  <conditionalFormatting sqref="C162">
    <cfRule type="expression" dxfId="15059" priority="4033">
      <formula>#REF!="Total"</formula>
    </cfRule>
  </conditionalFormatting>
  <conditionalFormatting sqref="C163">
    <cfRule type="expression" dxfId="15058" priority="4032">
      <formula>#REF!="Total"</formula>
    </cfRule>
  </conditionalFormatting>
  <conditionalFormatting sqref="C161">
    <cfRule type="expression" dxfId="15057" priority="4031" stopIfTrue="1">
      <formula>#REF!="Total"</formula>
    </cfRule>
  </conditionalFormatting>
  <conditionalFormatting sqref="C164">
    <cfRule type="expression" dxfId="15056" priority="4030" stopIfTrue="1">
      <formula>#REF!="Total"</formula>
    </cfRule>
  </conditionalFormatting>
  <conditionalFormatting sqref="C153:C164">
    <cfRule type="expression" dxfId="15055" priority="4029">
      <formula>#REF!="Total"</formula>
    </cfRule>
  </conditionalFormatting>
  <conditionalFormatting sqref="C156">
    <cfRule type="expression" dxfId="15054" priority="4028">
      <formula>#REF!="Total"</formula>
    </cfRule>
  </conditionalFormatting>
  <conditionalFormatting sqref="C160:C162">
    <cfRule type="expression" dxfId="15053" priority="4027" stopIfTrue="1">
      <formula>#REF!="Total"</formula>
    </cfRule>
  </conditionalFormatting>
  <conditionalFormatting sqref="C159:C161">
    <cfRule type="expression" dxfId="15052" priority="4026" stopIfTrue="1">
      <formula>#REF!="Total"</formula>
    </cfRule>
  </conditionalFormatting>
  <conditionalFormatting sqref="C160">
    <cfRule type="expression" dxfId="15051" priority="4025">
      <formula>#REF!="Total"</formula>
    </cfRule>
  </conditionalFormatting>
  <conditionalFormatting sqref="C157 C160">
    <cfRule type="expression" dxfId="15050" priority="4024">
      <formula>#REF!="Total"</formula>
    </cfRule>
  </conditionalFormatting>
  <conditionalFormatting sqref="C161">
    <cfRule type="expression" dxfId="15049" priority="4023">
      <formula>#REF!="Total"</formula>
    </cfRule>
  </conditionalFormatting>
  <conditionalFormatting sqref="C159 C162">
    <cfRule type="expression" dxfId="15048" priority="4022">
      <formula>#REF!="Total"</formula>
    </cfRule>
  </conditionalFormatting>
  <conditionalFormatting sqref="C158 C161">
    <cfRule type="expression" dxfId="15047" priority="4021">
      <formula>#REF!="Total"</formula>
    </cfRule>
  </conditionalFormatting>
  <conditionalFormatting sqref="C160 C163">
    <cfRule type="expression" dxfId="15046" priority="4020">
      <formula>#REF!="Total"</formula>
    </cfRule>
  </conditionalFormatting>
  <conditionalFormatting sqref="C157:C164">
    <cfRule type="expression" dxfId="15045" priority="4019">
      <formula>#REF!="Total"</formula>
    </cfRule>
  </conditionalFormatting>
  <conditionalFormatting sqref="C165:C175">
    <cfRule type="expression" dxfId="15044" priority="4018">
      <formula>#REF!="Total"</formula>
    </cfRule>
  </conditionalFormatting>
  <conditionalFormatting sqref="B170:B175 C165:C175">
    <cfRule type="expression" dxfId="15043" priority="4017">
      <formula>#REF!="Total"</formula>
    </cfRule>
  </conditionalFormatting>
  <conditionalFormatting sqref="C165:C175">
    <cfRule type="expression" dxfId="15042" priority="4016">
      <formula>#REF!="Total"</formula>
    </cfRule>
  </conditionalFormatting>
  <conditionalFormatting sqref="C165:C175">
    <cfRule type="expression" dxfId="15041" priority="4015">
      <formula>#REF!="Total"</formula>
    </cfRule>
  </conditionalFormatting>
  <conditionalFormatting sqref="C165:C175">
    <cfRule type="expression" dxfId="15040" priority="4014">
      <formula>#REF!="Total"</formula>
    </cfRule>
  </conditionalFormatting>
  <conditionalFormatting sqref="C165:C175">
    <cfRule type="expression" dxfId="15039" priority="4013">
      <formula>#REF!="Total"</formula>
    </cfRule>
  </conditionalFormatting>
  <conditionalFormatting sqref="B170:B175 C165:C175">
    <cfRule type="expression" dxfId="15038" priority="4012">
      <formula>#REF!="Total"</formula>
    </cfRule>
  </conditionalFormatting>
  <conditionalFormatting sqref="C165:C175">
    <cfRule type="expression" dxfId="15037" priority="4011">
      <formula>#REF!="Total"</formula>
    </cfRule>
  </conditionalFormatting>
  <conditionalFormatting sqref="C165:C175">
    <cfRule type="expression" dxfId="15036" priority="4010">
      <formula>#REF!="Total"</formula>
    </cfRule>
  </conditionalFormatting>
  <conditionalFormatting sqref="B170:B175 C165:C175">
    <cfRule type="expression" dxfId="15035" priority="4009">
      <formula>#REF!="Total"</formula>
    </cfRule>
  </conditionalFormatting>
  <conditionalFormatting sqref="C165:C175">
    <cfRule type="expression" dxfId="15034" priority="4008">
      <formula>#REF!="Total"</formula>
    </cfRule>
  </conditionalFormatting>
  <conditionalFormatting sqref="C165:C175">
    <cfRule type="expression" dxfId="15033" priority="4007">
      <formula>#REF!="Total"</formula>
    </cfRule>
  </conditionalFormatting>
  <conditionalFormatting sqref="C165:C175">
    <cfRule type="expression" dxfId="15032" priority="4006">
      <formula>#REF!="Total"</formula>
    </cfRule>
  </conditionalFormatting>
  <conditionalFormatting sqref="C170">
    <cfRule type="expression" dxfId="15031" priority="4005">
      <formula>#REF!="Total"</formula>
    </cfRule>
  </conditionalFormatting>
  <conditionalFormatting sqref="C165:C175">
    <cfRule type="expression" dxfId="15030" priority="4004">
      <formula>#REF!="Total"</formula>
    </cfRule>
  </conditionalFormatting>
  <conditionalFormatting sqref="B170:B178">
    <cfRule type="expression" dxfId="15029" priority="4003">
      <formula>#REF!="Total"</formula>
    </cfRule>
  </conditionalFormatting>
  <conditionalFormatting sqref="C165:C175">
    <cfRule type="expression" dxfId="15028" priority="4002">
      <formula>#REF!="Total"</formula>
    </cfRule>
  </conditionalFormatting>
  <conditionalFormatting sqref="C168">
    <cfRule type="expression" dxfId="15027" priority="4001">
      <formula>#REF!="Total"</formula>
    </cfRule>
  </conditionalFormatting>
  <conditionalFormatting sqref="C170:C171">
    <cfRule type="expression" dxfId="15026" priority="4000">
      <formula>#REF!="Total"</formula>
    </cfRule>
  </conditionalFormatting>
  <conditionalFormatting sqref="C169 B172:B178">
    <cfRule type="expression" dxfId="15025" priority="3999">
      <formula>#REF!="Total"</formula>
    </cfRule>
  </conditionalFormatting>
  <conditionalFormatting sqref="B170:B175 C165:C175">
    <cfRule type="expression" dxfId="15024" priority="3998">
      <formula>#REF!="Total"</formula>
    </cfRule>
  </conditionalFormatting>
  <conditionalFormatting sqref="C165:C178">
    <cfRule type="expression" dxfId="15023" priority="3997" stopIfTrue="1">
      <formula>#REF!="Total"</formula>
    </cfRule>
  </conditionalFormatting>
  <conditionalFormatting sqref="C165:C175">
    <cfRule type="expression" dxfId="15022" priority="3996">
      <formula>#REF!="Total"</formula>
    </cfRule>
  </conditionalFormatting>
  <conditionalFormatting sqref="C165:C175">
    <cfRule type="expression" dxfId="15021" priority="3995">
      <formula>#REF!="Total"</formula>
    </cfRule>
  </conditionalFormatting>
  <conditionalFormatting sqref="C165:C175">
    <cfRule type="expression" dxfId="15020" priority="3994">
      <formula>#REF!="Total"</formula>
    </cfRule>
  </conditionalFormatting>
  <conditionalFormatting sqref="C171">
    <cfRule type="expression" dxfId="15019" priority="3993">
      <formula>#REF!="Total"</formula>
    </cfRule>
  </conditionalFormatting>
  <conditionalFormatting sqref="C165:C178">
    <cfRule type="expression" dxfId="15018" priority="3992">
      <formula>#REF!="Total"</formula>
    </cfRule>
  </conditionalFormatting>
  <conditionalFormatting sqref="B170:B175 C165:C175">
    <cfRule type="expression" dxfId="15017" priority="3991">
      <formula>#REF!="Total"</formula>
    </cfRule>
  </conditionalFormatting>
  <conditionalFormatting sqref="B170:B175 C165:C175">
    <cfRule type="expression" dxfId="15016" priority="3990">
      <formula>#REF!="Total"</formula>
    </cfRule>
  </conditionalFormatting>
  <conditionalFormatting sqref="B170:B175 C165:C175">
    <cfRule type="expression" dxfId="15015" priority="3989">
      <formula>#REF!="Total"</formula>
    </cfRule>
  </conditionalFormatting>
  <conditionalFormatting sqref="C172:C178">
    <cfRule type="expression" dxfId="15014" priority="3988">
      <formula>#REF!="Total"</formula>
    </cfRule>
  </conditionalFormatting>
  <conditionalFormatting sqref="C165:C175">
    <cfRule type="expression" dxfId="15013" priority="3987">
      <formula>#REF!="Total"</formula>
    </cfRule>
  </conditionalFormatting>
  <conditionalFormatting sqref="B170:B175 C165:C175">
    <cfRule type="expression" dxfId="15012" priority="3986">
      <formula>#REF!="Total"</formula>
    </cfRule>
  </conditionalFormatting>
  <conditionalFormatting sqref="B170:B175 C165:C175">
    <cfRule type="expression" dxfId="15011" priority="3985">
      <formula>#REF!="Total"</formula>
    </cfRule>
  </conditionalFormatting>
  <conditionalFormatting sqref="B170:B175 C165:C175">
    <cfRule type="expression" dxfId="15010" priority="3984">
      <formula>#REF!="Total"</formula>
    </cfRule>
  </conditionalFormatting>
  <conditionalFormatting sqref="C171:C178">
    <cfRule type="expression" dxfId="15009" priority="3983">
      <formula>#REF!="Total"</formula>
    </cfRule>
  </conditionalFormatting>
  <conditionalFormatting sqref="B170:B175 C165:C175">
    <cfRule type="expression" dxfId="15008" priority="3982">
      <formula>#REF!="Total"</formula>
    </cfRule>
  </conditionalFormatting>
  <conditionalFormatting sqref="C175 C177">
    <cfRule type="expression" dxfId="15007" priority="3981">
      <formula>#REF!="Total"</formula>
    </cfRule>
  </conditionalFormatting>
  <conditionalFormatting sqref="C165:C178">
    <cfRule type="expression" dxfId="15006" priority="3980">
      <formula>#REF!="Total"</formula>
    </cfRule>
  </conditionalFormatting>
  <conditionalFormatting sqref="C166:C175">
    <cfRule type="expression" dxfId="15005" priority="3979">
      <formula>#REF!="Total"</formula>
    </cfRule>
  </conditionalFormatting>
  <conditionalFormatting sqref="C165:C175">
    <cfRule type="expression" dxfId="15004" priority="3978">
      <formula>#REF!="Total"</formula>
    </cfRule>
  </conditionalFormatting>
  <conditionalFormatting sqref="C165:C175">
    <cfRule type="expression" dxfId="15003" priority="3977">
      <formula>#REF!="Total"</formula>
    </cfRule>
  </conditionalFormatting>
  <conditionalFormatting sqref="B172:B175 C165:C175">
    <cfRule type="expression" dxfId="15002" priority="3976">
      <formula>#REF!="Total"</formula>
    </cfRule>
  </conditionalFormatting>
  <conditionalFormatting sqref="C165:C175">
    <cfRule type="expression" dxfId="15001" priority="3975">
      <formula>#REF!="Total"</formula>
    </cfRule>
  </conditionalFormatting>
  <conditionalFormatting sqref="C169:C175">
    <cfRule type="expression" dxfId="15000" priority="3974">
      <formula>#REF!="Total"</formula>
    </cfRule>
  </conditionalFormatting>
  <conditionalFormatting sqref="C170:C175">
    <cfRule type="expression" dxfId="14999" priority="3973">
      <formula>#REF!="Total"</formula>
    </cfRule>
  </conditionalFormatting>
  <conditionalFormatting sqref="B170:B175 C165:C175">
    <cfRule type="expression" dxfId="14998" priority="3972">
      <formula>#REF!="Total"</formula>
    </cfRule>
  </conditionalFormatting>
  <conditionalFormatting sqref="B170:B175 C165:C175">
    <cfRule type="expression" dxfId="14997" priority="3971">
      <formula>#REF!="Total"</formula>
    </cfRule>
  </conditionalFormatting>
  <conditionalFormatting sqref="B170:B175 C165:C175">
    <cfRule type="expression" dxfId="14996" priority="3970">
      <formula>#REF!="Total"</formula>
    </cfRule>
  </conditionalFormatting>
  <conditionalFormatting sqref="C165:C175">
    <cfRule type="expression" dxfId="14995" priority="3969">
      <formula>#REF!="Total"</formula>
    </cfRule>
  </conditionalFormatting>
  <conditionalFormatting sqref="B170:B175 C165:C175">
    <cfRule type="expression" dxfId="14994" priority="3968">
      <formula>#REF!="Total"</formula>
    </cfRule>
  </conditionalFormatting>
  <conditionalFormatting sqref="B170:B175 C165:C175">
    <cfRule type="expression" dxfId="14993" priority="3967">
      <formula>#REF!="Total"</formula>
    </cfRule>
  </conditionalFormatting>
  <conditionalFormatting sqref="B170:B175 C165:C175">
    <cfRule type="expression" dxfId="14992" priority="3966">
      <formula>#REF!="Total"</formula>
    </cfRule>
  </conditionalFormatting>
  <conditionalFormatting sqref="B170:B175 C165:C175">
    <cfRule type="expression" dxfId="14991" priority="3965">
      <formula>#REF!="Total"</formula>
    </cfRule>
  </conditionalFormatting>
  <conditionalFormatting sqref="C165:C178">
    <cfRule type="expression" dxfId="14990" priority="3964">
      <formula>#REF!="Total"</formula>
    </cfRule>
  </conditionalFormatting>
  <conditionalFormatting sqref="B170:B175 C165:C175">
    <cfRule type="expression" dxfId="14989" priority="3963">
      <formula>#REF!="Total"</formula>
    </cfRule>
  </conditionalFormatting>
  <conditionalFormatting sqref="C165:C178">
    <cfRule type="expression" dxfId="14988" priority="3962">
      <formula>#REF!="Total"</formula>
    </cfRule>
  </conditionalFormatting>
  <conditionalFormatting sqref="C171">
    <cfRule type="expression" dxfId="14987" priority="3961">
      <formula>#REF!="Total"</formula>
    </cfRule>
  </conditionalFormatting>
  <conditionalFormatting sqref="C171">
    <cfRule type="expression" dxfId="14986" priority="3960">
      <formula>#REF!="Total"</formula>
    </cfRule>
  </conditionalFormatting>
  <conditionalFormatting sqref="C165:C175">
    <cfRule type="expression" dxfId="14985" priority="3959">
      <formula>#REF!="Total"</formula>
    </cfRule>
  </conditionalFormatting>
  <conditionalFormatting sqref="C165:C178">
    <cfRule type="expression" dxfId="14984" priority="3958">
      <formula>#REF!="Total"</formula>
    </cfRule>
  </conditionalFormatting>
  <conditionalFormatting sqref="C165:C175">
    <cfRule type="expression" dxfId="14983" priority="3957">
      <formula>#REF!="Total"</formula>
    </cfRule>
  </conditionalFormatting>
  <conditionalFormatting sqref="C172:C173">
    <cfRule type="expression" dxfId="14982" priority="3956">
      <formula>#REF!="Total"</formula>
    </cfRule>
  </conditionalFormatting>
  <conditionalFormatting sqref="C168:C169">
    <cfRule type="expression" dxfId="14981" priority="3955">
      <formula>#REF!="Total"</formula>
    </cfRule>
  </conditionalFormatting>
  <conditionalFormatting sqref="C166:C168">
    <cfRule type="expression" dxfId="14980" priority="3954">
      <formula>#REF!="Total"</formula>
    </cfRule>
  </conditionalFormatting>
  <conditionalFormatting sqref="C165:C175">
    <cfRule type="expression" dxfId="14979" priority="3953">
      <formula>#REF!="Total"</formula>
    </cfRule>
  </conditionalFormatting>
  <conditionalFormatting sqref="C165:C175">
    <cfRule type="expression" dxfId="14978" priority="3952">
      <formula>#REF!="Total"</formula>
    </cfRule>
  </conditionalFormatting>
  <conditionalFormatting sqref="C171:C178">
    <cfRule type="expression" dxfId="14977" priority="3951">
      <formula>#REF!="Total"</formula>
    </cfRule>
  </conditionalFormatting>
  <conditionalFormatting sqref="C165:C175">
    <cfRule type="expression" dxfId="14976" priority="3950">
      <formula>#REF!="Total"</formula>
    </cfRule>
  </conditionalFormatting>
  <conditionalFormatting sqref="C165:C178">
    <cfRule type="expression" dxfId="14975" priority="3949" stopIfTrue="1">
      <formula>#REF!="Total"</formula>
    </cfRule>
  </conditionalFormatting>
  <conditionalFormatting sqref="C165:C178">
    <cfRule type="expression" dxfId="14974" priority="3948" stopIfTrue="1">
      <formula>#REF!="Total"</formula>
    </cfRule>
  </conditionalFormatting>
  <conditionalFormatting sqref="C165:C178">
    <cfRule type="expression" dxfId="14973" priority="3947" stopIfTrue="1">
      <formula>#REF!="Total"</formula>
    </cfRule>
  </conditionalFormatting>
  <conditionalFormatting sqref="C166:C169">
    <cfRule type="expression" dxfId="14972" priority="3946">
      <formula>#REF!="Total"</formula>
    </cfRule>
  </conditionalFormatting>
  <conditionalFormatting sqref="C169:C175">
    <cfRule type="expression" dxfId="14971" priority="3945">
      <formula>#REF!="Total"</formula>
    </cfRule>
  </conditionalFormatting>
  <conditionalFormatting sqref="C165:C175">
    <cfRule type="expression" dxfId="14970" priority="3944">
      <formula>#REF!="Total"</formula>
    </cfRule>
  </conditionalFormatting>
  <conditionalFormatting sqref="C168">
    <cfRule type="expression" dxfId="14969" priority="3943">
      <formula>#REF!="Total"</formula>
    </cfRule>
  </conditionalFormatting>
  <conditionalFormatting sqref="C171:C178">
    <cfRule type="expression" dxfId="14968" priority="3942">
      <formula>#REF!="Total"</formula>
    </cfRule>
  </conditionalFormatting>
  <conditionalFormatting sqref="C170 C173:C178">
    <cfRule type="expression" dxfId="14967" priority="3941" stopIfTrue="1">
      <formula>#REF!="Total"</formula>
    </cfRule>
  </conditionalFormatting>
  <conditionalFormatting sqref="C165:C178">
    <cfRule type="expression" dxfId="14966" priority="3940">
      <formula>#REF!="Total"</formula>
    </cfRule>
  </conditionalFormatting>
  <conditionalFormatting sqref="C165:C175">
    <cfRule type="expression" dxfId="14965" priority="3939">
      <formula>#REF!="Total"</formula>
    </cfRule>
  </conditionalFormatting>
  <conditionalFormatting sqref="C165:C175">
    <cfRule type="expression" dxfId="14964" priority="3938">
      <formula>#REF!="Total"</formula>
    </cfRule>
  </conditionalFormatting>
  <conditionalFormatting sqref="C169:C178">
    <cfRule type="expression" dxfId="14963" priority="3937" stopIfTrue="1">
      <formula>#REF!="Total"</formula>
    </cfRule>
  </conditionalFormatting>
  <conditionalFormatting sqref="C169">
    <cfRule type="expression" dxfId="14962" priority="3936">
      <formula>#REF!="Total"</formula>
    </cfRule>
  </conditionalFormatting>
  <conditionalFormatting sqref="C169">
    <cfRule type="expression" dxfId="14961" priority="3935">
      <formula>#REF!="Total"</formula>
    </cfRule>
  </conditionalFormatting>
  <conditionalFormatting sqref="C168">
    <cfRule type="expression" dxfId="14960" priority="3934">
      <formula>#REF!="Total"</formula>
    </cfRule>
  </conditionalFormatting>
  <conditionalFormatting sqref="C172:C178">
    <cfRule type="expression" dxfId="14959" priority="3933">
      <formula>#REF!="Total"</formula>
    </cfRule>
  </conditionalFormatting>
  <conditionalFormatting sqref="C165:C175">
    <cfRule type="expression" dxfId="14958" priority="3932">
      <formula>#REF!="Total"</formula>
    </cfRule>
  </conditionalFormatting>
  <conditionalFormatting sqref="C171:C178">
    <cfRule type="expression" dxfId="14957" priority="3931">
      <formula>#REF!="Total"</formula>
    </cfRule>
  </conditionalFormatting>
  <conditionalFormatting sqref="C169:C170">
    <cfRule type="expression" dxfId="14956" priority="3930">
      <formula>#REF!="Total"</formula>
    </cfRule>
  </conditionalFormatting>
  <conditionalFormatting sqref="C166:C170">
    <cfRule type="expression" dxfId="14955" priority="3929">
      <formula>#REF!="Total"</formula>
    </cfRule>
  </conditionalFormatting>
  <conditionalFormatting sqref="C169:C178">
    <cfRule type="expression" dxfId="14954" priority="3928" stopIfTrue="1">
      <formula>#REF!="Total"</formula>
    </cfRule>
  </conditionalFormatting>
  <conditionalFormatting sqref="C170:C175">
    <cfRule type="expression" dxfId="14953" priority="3927">
      <formula>#REF!="Total"</formula>
    </cfRule>
  </conditionalFormatting>
  <conditionalFormatting sqref="C173:C178">
    <cfRule type="expression" dxfId="14952" priority="3926">
      <formula>#REF!="Total"</formula>
    </cfRule>
  </conditionalFormatting>
  <conditionalFormatting sqref="C170">
    <cfRule type="expression" dxfId="14951" priority="3925">
      <formula>#REF!="Total"</formula>
    </cfRule>
  </conditionalFormatting>
  <conditionalFormatting sqref="C171">
    <cfRule type="expression" dxfId="14950" priority="3924">
      <formula>#REF!="Total"</formula>
    </cfRule>
  </conditionalFormatting>
  <conditionalFormatting sqref="C165:C175">
    <cfRule type="expression" dxfId="14949" priority="3923">
      <formula>#REF!="Total"</formula>
    </cfRule>
  </conditionalFormatting>
  <conditionalFormatting sqref="C165:C175">
    <cfRule type="expression" dxfId="14948" priority="3922">
      <formula>#REF!="Total"</formula>
    </cfRule>
  </conditionalFormatting>
  <conditionalFormatting sqref="C165:C175">
    <cfRule type="expression" dxfId="14947" priority="3921">
      <formula>#REF!="Total"</formula>
    </cfRule>
  </conditionalFormatting>
  <conditionalFormatting sqref="C165:C178">
    <cfRule type="expression" dxfId="14946" priority="3920" stopIfTrue="1">
      <formula>#REF!="Total"</formula>
    </cfRule>
  </conditionalFormatting>
  <conditionalFormatting sqref="C171:C178">
    <cfRule type="expression" dxfId="14945" priority="3919">
      <formula>#REF!="Total"</formula>
    </cfRule>
  </conditionalFormatting>
  <conditionalFormatting sqref="C168:C170">
    <cfRule type="expression" dxfId="14944" priority="3918">
      <formula>#REF!="Total"</formula>
    </cfRule>
  </conditionalFormatting>
  <conditionalFormatting sqref="C171:C178">
    <cfRule type="expression" dxfId="14943" priority="3917">
      <formula>#REF!="Total"</formula>
    </cfRule>
  </conditionalFormatting>
  <conditionalFormatting sqref="C171">
    <cfRule type="expression" dxfId="14942" priority="3916">
      <formula>#REF!="Total"</formula>
    </cfRule>
  </conditionalFormatting>
  <conditionalFormatting sqref="C165:C178">
    <cfRule type="expression" dxfId="14941" priority="3915" stopIfTrue="1">
      <formula>#REF!="Total"</formula>
    </cfRule>
  </conditionalFormatting>
  <conditionalFormatting sqref="C165:C178">
    <cfRule type="expression" dxfId="14940" priority="3914" stopIfTrue="1">
      <formula>#REF!="Total"</formula>
    </cfRule>
  </conditionalFormatting>
  <conditionalFormatting sqref="C165:C178">
    <cfRule type="expression" dxfId="14939" priority="3913">
      <formula>#REF!="Total"</formula>
    </cfRule>
  </conditionalFormatting>
  <conditionalFormatting sqref="C165:C178">
    <cfRule type="expression" dxfId="14938" priority="3912">
      <formula>#REF!="Total"</formula>
    </cfRule>
  </conditionalFormatting>
  <conditionalFormatting sqref="C171:C178">
    <cfRule type="expression" dxfId="14937" priority="3911">
      <formula>#REF!="Total"</formula>
    </cfRule>
  </conditionalFormatting>
  <conditionalFormatting sqref="C174:C178">
    <cfRule type="expression" dxfId="14936" priority="3910">
      <formula>#REF!="Total"</formula>
    </cfRule>
  </conditionalFormatting>
  <conditionalFormatting sqref="C170">
    <cfRule type="expression" dxfId="14935" priority="3909">
      <formula>#REF!="Total"</formula>
    </cfRule>
  </conditionalFormatting>
  <conditionalFormatting sqref="C166:C167">
    <cfRule type="expression" dxfId="14934" priority="3908">
      <formula>#REF!="Total"</formula>
    </cfRule>
  </conditionalFormatting>
  <conditionalFormatting sqref="C169:C175">
    <cfRule type="expression" dxfId="14933" priority="3907">
      <formula>#REF!="Total"</formula>
    </cfRule>
  </conditionalFormatting>
  <conditionalFormatting sqref="C165:C178">
    <cfRule type="expression" dxfId="14932" priority="3906" stopIfTrue="1">
      <formula>#REF!="Total"</formula>
    </cfRule>
  </conditionalFormatting>
  <conditionalFormatting sqref="C169:C170">
    <cfRule type="expression" dxfId="14931" priority="3905">
      <formula>#REF!="Total"</formula>
    </cfRule>
  </conditionalFormatting>
  <conditionalFormatting sqref="C172:C173">
    <cfRule type="expression" dxfId="14930" priority="3904">
      <formula>#REF!="Total"</formula>
    </cfRule>
  </conditionalFormatting>
  <conditionalFormatting sqref="C166:C167">
    <cfRule type="expression" dxfId="14929" priority="3903">
      <formula>#REF!="Total"</formula>
    </cfRule>
  </conditionalFormatting>
  <conditionalFormatting sqref="C178">
    <cfRule type="expression" dxfId="14928" priority="3902" stopIfTrue="1">
      <formula>#REF!="Total"</formula>
    </cfRule>
  </conditionalFormatting>
  <conditionalFormatting sqref="C170">
    <cfRule type="expression" dxfId="14927" priority="3901">
      <formula>#REF!="Total"</formula>
    </cfRule>
  </conditionalFormatting>
  <conditionalFormatting sqref="C165:C175">
    <cfRule type="expression" dxfId="14926" priority="3900">
      <formula>#REF!="Total"</formula>
    </cfRule>
  </conditionalFormatting>
  <conditionalFormatting sqref="C171">
    <cfRule type="expression" dxfId="14925" priority="3899">
      <formula>#REF!="Total"</formula>
    </cfRule>
  </conditionalFormatting>
  <conditionalFormatting sqref="C170">
    <cfRule type="expression" dxfId="14924" priority="3898">
      <formula>#REF!="Total"</formula>
    </cfRule>
  </conditionalFormatting>
  <conditionalFormatting sqref="C165:C178">
    <cfRule type="expression" dxfId="14923" priority="3897" stopIfTrue="1">
      <formula>#REF!="Total"</formula>
    </cfRule>
  </conditionalFormatting>
  <conditionalFormatting sqref="C175 C177:C178">
    <cfRule type="expression" dxfId="14922" priority="3896">
      <formula>#REF!="Total"</formula>
    </cfRule>
  </conditionalFormatting>
  <conditionalFormatting sqref="C172 C166:C167">
    <cfRule type="expression" dxfId="14921" priority="3895">
      <formula>#REF!="Total"</formula>
    </cfRule>
  </conditionalFormatting>
  <conditionalFormatting sqref="C169">
    <cfRule type="expression" dxfId="14920" priority="3894">
      <formula>#REF!="Total"</formula>
    </cfRule>
  </conditionalFormatting>
  <conditionalFormatting sqref="C172:C178">
    <cfRule type="expression" dxfId="14919" priority="3893" stopIfTrue="1">
      <formula>#REF!="Total"</formula>
    </cfRule>
  </conditionalFormatting>
  <conditionalFormatting sqref="C168:C178">
    <cfRule type="expression" dxfId="14918" priority="3892" stopIfTrue="1">
      <formula>#REF!="Total"</formula>
    </cfRule>
  </conditionalFormatting>
  <conditionalFormatting sqref="C170:C178">
    <cfRule type="expression" dxfId="14917" priority="3891" stopIfTrue="1">
      <formula>#REF!="Total"</formula>
    </cfRule>
  </conditionalFormatting>
  <conditionalFormatting sqref="C171:C178">
    <cfRule type="expression" dxfId="14916" priority="3890">
      <formula>#REF!="Total"</formula>
    </cfRule>
  </conditionalFormatting>
  <conditionalFormatting sqref="C171:C172">
    <cfRule type="expression" dxfId="14915" priority="3889" stopIfTrue="1">
      <formula>#REF!="Total"</formula>
    </cfRule>
  </conditionalFormatting>
  <conditionalFormatting sqref="C174:C177">
    <cfRule type="expression" dxfId="14914" priority="3888" stopIfTrue="1">
      <formula>#REF!="Total"</formula>
    </cfRule>
  </conditionalFormatting>
  <conditionalFormatting sqref="C165:C178">
    <cfRule type="expression" dxfId="14913" priority="3887">
      <formula>#REF!="Total"</formula>
    </cfRule>
  </conditionalFormatting>
  <conditionalFormatting sqref="C165:C178">
    <cfRule type="expression" dxfId="14912" priority="3886">
      <formula>#REF!="Total"</formula>
    </cfRule>
  </conditionalFormatting>
  <conditionalFormatting sqref="C165:C178">
    <cfRule type="expression" dxfId="14911" priority="3885">
      <formula>#REF!="Total"</formula>
    </cfRule>
  </conditionalFormatting>
  <conditionalFormatting sqref="C165:C178">
    <cfRule type="expression" dxfId="14910" priority="3884">
      <formula>#REF!="Total"</formula>
    </cfRule>
  </conditionalFormatting>
  <conditionalFormatting sqref="C168:C171">
    <cfRule type="expression" dxfId="14909" priority="3883">
      <formula>#REF!="Total"</formula>
    </cfRule>
  </conditionalFormatting>
  <conditionalFormatting sqref="C165:C178">
    <cfRule type="expression" dxfId="14908" priority="3882">
      <formula>#REF!="Total"</formula>
    </cfRule>
  </conditionalFormatting>
  <conditionalFormatting sqref="C165:C178">
    <cfRule type="expression" dxfId="14907" priority="3881" stopIfTrue="1">
      <formula>#REF!="Total"</formula>
    </cfRule>
  </conditionalFormatting>
  <conditionalFormatting sqref="C167">
    <cfRule type="expression" dxfId="14906" priority="3880">
      <formula>#REF!="Total"</formula>
    </cfRule>
  </conditionalFormatting>
  <conditionalFormatting sqref="C168">
    <cfRule type="expression" dxfId="14905" priority="3879">
      <formula>#REF!="Total"</formula>
    </cfRule>
  </conditionalFormatting>
  <conditionalFormatting sqref="C178">
    <cfRule type="expression" dxfId="14904" priority="3878">
      <formula>#REF!="Total"</formula>
    </cfRule>
  </conditionalFormatting>
  <conditionalFormatting sqref="C174:C178">
    <cfRule type="expression" dxfId="14903" priority="3877">
      <formula>#REF!="Total"</formula>
    </cfRule>
  </conditionalFormatting>
  <conditionalFormatting sqref="C176:C177">
    <cfRule type="expression" dxfId="14902" priority="3876">
      <formula>#REF!="Total"</formula>
    </cfRule>
  </conditionalFormatting>
  <conditionalFormatting sqref="C168:C173">
    <cfRule type="expression" dxfId="14901" priority="3875">
      <formula>#REF!="Total"</formula>
    </cfRule>
  </conditionalFormatting>
  <conditionalFormatting sqref="C173:C177">
    <cfRule type="expression" dxfId="14900" priority="3874">
      <formula>#REF!="Total"</formula>
    </cfRule>
  </conditionalFormatting>
  <conditionalFormatting sqref="C169:C174">
    <cfRule type="expression" dxfId="14899" priority="3873">
      <formula>#REF!="Total"</formula>
    </cfRule>
  </conditionalFormatting>
  <conditionalFormatting sqref="C169">
    <cfRule type="expression" dxfId="14898" priority="3872">
      <formula>#REF!="Total"</formula>
    </cfRule>
  </conditionalFormatting>
  <conditionalFormatting sqref="C168:C178">
    <cfRule type="expression" dxfId="14897" priority="3871">
      <formula>#REF!="Total"</formula>
    </cfRule>
  </conditionalFormatting>
  <conditionalFormatting sqref="C178">
    <cfRule type="expression" dxfId="14896" priority="3870">
      <formula>#REF!="Total"</formula>
    </cfRule>
  </conditionalFormatting>
  <conditionalFormatting sqref="C173:C177">
    <cfRule type="expression" dxfId="14895" priority="3869">
      <formula>#REF!="Total"</formula>
    </cfRule>
  </conditionalFormatting>
  <conditionalFormatting sqref="C165:C178">
    <cfRule type="expression" dxfId="14894" priority="3868">
      <formula>#REF!="Total"</formula>
    </cfRule>
  </conditionalFormatting>
  <conditionalFormatting sqref="C165:C178">
    <cfRule type="expression" dxfId="14893" priority="3867">
      <formula>#REF!="Total"</formula>
    </cfRule>
  </conditionalFormatting>
  <conditionalFormatting sqref="C178">
    <cfRule type="expression" dxfId="14892" priority="3866">
      <formula>#REF!="Total"</formula>
    </cfRule>
  </conditionalFormatting>
  <conditionalFormatting sqref="C169:C174">
    <cfRule type="expression" dxfId="14891" priority="3865">
      <formula>#REF!="Total"</formula>
    </cfRule>
  </conditionalFormatting>
  <conditionalFormatting sqref="C177">
    <cfRule type="expression" dxfId="14890" priority="3864">
      <formula>#REF!="Total"</formula>
    </cfRule>
  </conditionalFormatting>
  <conditionalFormatting sqref="C173:C178">
    <cfRule type="expression" dxfId="14889" priority="3863">
      <formula>#REF!="Total"</formula>
    </cfRule>
  </conditionalFormatting>
  <conditionalFormatting sqref="C168:C178">
    <cfRule type="expression" dxfId="14888" priority="3862">
      <formula>#REF!="Total"</formula>
    </cfRule>
  </conditionalFormatting>
  <conditionalFormatting sqref="C165:C178">
    <cfRule type="expression" dxfId="14887" priority="3861">
      <formula>#REF!="Total"</formula>
    </cfRule>
  </conditionalFormatting>
  <conditionalFormatting sqref="C165:C178">
    <cfRule type="expression" dxfId="14886" priority="3860">
      <formula>#REF!="Total"</formula>
    </cfRule>
  </conditionalFormatting>
  <conditionalFormatting sqref="C165:C178">
    <cfRule type="expression" dxfId="14885" priority="3859">
      <formula>#REF!="Total"</formula>
    </cfRule>
  </conditionalFormatting>
  <conditionalFormatting sqref="C165:C178">
    <cfRule type="expression" dxfId="14884" priority="3858">
      <formula>#REF!="Total"</formula>
    </cfRule>
  </conditionalFormatting>
  <conditionalFormatting sqref="C178">
    <cfRule type="expression" dxfId="14883" priority="3857">
      <formula>#REF!="Total"</formula>
    </cfRule>
  </conditionalFormatting>
  <conditionalFormatting sqref="C178">
    <cfRule type="expression" dxfId="14882" priority="3856">
      <formula>#REF!="Total"</formula>
    </cfRule>
  </conditionalFormatting>
  <conditionalFormatting sqref="C168:C169">
    <cfRule type="expression" dxfId="14881" priority="3855">
      <formula>#REF!="Total"</formula>
    </cfRule>
  </conditionalFormatting>
  <conditionalFormatting sqref="C168:C174">
    <cfRule type="expression" dxfId="14880" priority="3854">
      <formula>#REF!="Total"</formula>
    </cfRule>
  </conditionalFormatting>
  <conditionalFormatting sqref="C175">
    <cfRule type="expression" dxfId="14879" priority="3853">
      <formula>#REF!="Total"</formula>
    </cfRule>
  </conditionalFormatting>
  <conditionalFormatting sqref="C171:C178">
    <cfRule type="expression" dxfId="14878" priority="3852">
      <formula>#REF!="Total"</formula>
    </cfRule>
  </conditionalFormatting>
  <conditionalFormatting sqref="C166:C167">
    <cfRule type="expression" dxfId="14877" priority="3851">
      <formula>#REF!="Total"</formula>
    </cfRule>
  </conditionalFormatting>
  <conditionalFormatting sqref="C175">
    <cfRule type="expression" dxfId="14876" priority="3850">
      <formula>#REF!="Total"</formula>
    </cfRule>
  </conditionalFormatting>
  <conditionalFormatting sqref="C170:C177">
    <cfRule type="expression" dxfId="14875" priority="3849">
      <formula>#REF!="Total"</formula>
    </cfRule>
  </conditionalFormatting>
  <conditionalFormatting sqref="C178">
    <cfRule type="expression" dxfId="14874" priority="3848">
      <formula>#REF!="Total"</formula>
    </cfRule>
  </conditionalFormatting>
  <conditionalFormatting sqref="C178">
    <cfRule type="expression" dxfId="14873" priority="3847">
      <formula>#REF!="Total"</formula>
    </cfRule>
  </conditionalFormatting>
  <conditionalFormatting sqref="C168:C178">
    <cfRule type="expression" dxfId="14872" priority="3846">
      <formula>#REF!="Total"</formula>
    </cfRule>
  </conditionalFormatting>
  <conditionalFormatting sqref="C168:C170">
    <cfRule type="expression" dxfId="14871" priority="3845" stopIfTrue="1">
      <formula>#REF!="Total"</formula>
    </cfRule>
  </conditionalFormatting>
  <conditionalFormatting sqref="C166">
    <cfRule type="expression" dxfId="14870" priority="3844">
      <formula>#REF!="Total"</formula>
    </cfRule>
  </conditionalFormatting>
  <conditionalFormatting sqref="C172">
    <cfRule type="expression" dxfId="14869" priority="3843">
      <formula>#REF!="Total"</formula>
    </cfRule>
  </conditionalFormatting>
  <conditionalFormatting sqref="C173">
    <cfRule type="expression" dxfId="14868" priority="3842">
      <formula>#REF!="Total"</formula>
    </cfRule>
  </conditionalFormatting>
  <conditionalFormatting sqref="C165:C178">
    <cfRule type="expression" dxfId="14867" priority="3841">
      <formula>#REF!="Total"</formula>
    </cfRule>
  </conditionalFormatting>
  <conditionalFormatting sqref="C165:C178">
    <cfRule type="expression" dxfId="14866" priority="3840">
      <formula>#REF!="Total"</formula>
    </cfRule>
  </conditionalFormatting>
  <conditionalFormatting sqref="C166:C167">
    <cfRule type="expression" dxfId="14865" priority="3839" stopIfTrue="1">
      <formula>#REF!="Total"</formula>
    </cfRule>
  </conditionalFormatting>
  <conditionalFormatting sqref="C178">
    <cfRule type="expression" dxfId="14864" priority="3838">
      <formula>#REF!="Total"</formula>
    </cfRule>
  </conditionalFormatting>
  <conditionalFormatting sqref="C166:C174">
    <cfRule type="expression" dxfId="14863" priority="3837">
      <formula>#REF!="Total"</formula>
    </cfRule>
  </conditionalFormatting>
  <conditionalFormatting sqref="C165:C178">
    <cfRule type="expression" dxfId="14862" priority="3836">
      <formula>#REF!="Total"</formula>
    </cfRule>
  </conditionalFormatting>
  <conditionalFormatting sqref="C169:C177">
    <cfRule type="expression" dxfId="14861" priority="3835">
      <formula>#REF!="Total"</formula>
    </cfRule>
  </conditionalFormatting>
  <conditionalFormatting sqref="C175">
    <cfRule type="expression" dxfId="14860" priority="3834" stopIfTrue="1">
      <formula>#REF!="Total"</formula>
    </cfRule>
  </conditionalFormatting>
  <conditionalFormatting sqref="C178">
    <cfRule type="expression" dxfId="14859" priority="3833" stopIfTrue="1">
      <formula>#REF!="Total"</formula>
    </cfRule>
  </conditionalFormatting>
  <conditionalFormatting sqref="C174:C178">
    <cfRule type="expression" dxfId="14858" priority="3832">
      <formula>#REF!="Total"</formula>
    </cfRule>
  </conditionalFormatting>
  <conditionalFormatting sqref="C178">
    <cfRule type="expression" dxfId="14857" priority="3831">
      <formula>#REF!="Total"</formula>
    </cfRule>
  </conditionalFormatting>
  <conditionalFormatting sqref="C178">
    <cfRule type="expression" dxfId="14856" priority="3830" stopIfTrue="1">
      <formula>#REF!="Total"</formula>
    </cfRule>
  </conditionalFormatting>
  <conditionalFormatting sqref="C169:C177">
    <cfRule type="expression" dxfId="14855" priority="3829">
      <formula>#REF!="Total"</formula>
    </cfRule>
  </conditionalFormatting>
  <conditionalFormatting sqref="C170:C177">
    <cfRule type="expression" dxfId="14854" priority="3828">
      <formula>#REF!="Total"</formula>
    </cfRule>
  </conditionalFormatting>
  <conditionalFormatting sqref="C178">
    <cfRule type="expression" dxfId="14853" priority="3827">
      <formula>#REF!="Total"</formula>
    </cfRule>
  </conditionalFormatting>
  <conditionalFormatting sqref="C168:C171">
    <cfRule type="expression" dxfId="14852" priority="3826">
      <formula>#REF!="Total"</formula>
    </cfRule>
  </conditionalFormatting>
  <conditionalFormatting sqref="C178">
    <cfRule type="expression" dxfId="14851" priority="3825">
      <formula>#REF!="Total"</formula>
    </cfRule>
  </conditionalFormatting>
  <conditionalFormatting sqref="C165:C178">
    <cfRule type="expression" dxfId="14850" priority="3824" stopIfTrue="1">
      <formula>#REF!="Total"</formula>
    </cfRule>
  </conditionalFormatting>
  <conditionalFormatting sqref="C170:C177">
    <cfRule type="expression" dxfId="14849" priority="3823" stopIfTrue="1">
      <formula>#REF!="Total"</formula>
    </cfRule>
  </conditionalFormatting>
  <conditionalFormatting sqref="C165:C178">
    <cfRule type="expression" dxfId="14848" priority="3822">
      <formula>#REF!="Total"</formula>
    </cfRule>
  </conditionalFormatting>
  <conditionalFormatting sqref="C168:C177">
    <cfRule type="expression" dxfId="14847" priority="3821">
      <formula>#REF!="Total"</formula>
    </cfRule>
  </conditionalFormatting>
  <conditionalFormatting sqref="C168:C173">
    <cfRule type="expression" dxfId="14846" priority="3820">
      <formula>#REF!="Total"</formula>
    </cfRule>
  </conditionalFormatting>
  <conditionalFormatting sqref="C173:C174">
    <cfRule type="expression" dxfId="14845" priority="3819">
      <formula>#REF!="Total"</formula>
    </cfRule>
  </conditionalFormatting>
  <conditionalFormatting sqref="C178">
    <cfRule type="expression" dxfId="14844" priority="3818">
      <formula>#REF!="Total"</formula>
    </cfRule>
  </conditionalFormatting>
  <conditionalFormatting sqref="C178">
    <cfRule type="expression" dxfId="14843" priority="3817">
      <formula>#REF!="Total"</formula>
    </cfRule>
  </conditionalFormatting>
  <conditionalFormatting sqref="C178">
    <cfRule type="expression" dxfId="14842" priority="3816">
      <formula>#REF!="Total"</formula>
    </cfRule>
  </conditionalFormatting>
  <conditionalFormatting sqref="C178">
    <cfRule type="expression" dxfId="14841" priority="3815">
      <formula>#REF!="Total"</formula>
    </cfRule>
  </conditionalFormatting>
  <conditionalFormatting sqref="C170">
    <cfRule type="expression" dxfId="14840" priority="3814">
      <formula>#REF!="Total"</formula>
    </cfRule>
  </conditionalFormatting>
  <conditionalFormatting sqref="C169">
    <cfRule type="expression" dxfId="14839" priority="3813">
      <formula>#REF!="Total"</formula>
    </cfRule>
  </conditionalFormatting>
  <conditionalFormatting sqref="C168">
    <cfRule type="expression" dxfId="14838" priority="3812">
      <formula>#REF!="Total"</formula>
    </cfRule>
  </conditionalFormatting>
  <conditionalFormatting sqref="C172">
    <cfRule type="expression" dxfId="14837" priority="3811">
      <formula>#REF!="Total"</formula>
    </cfRule>
  </conditionalFormatting>
  <conditionalFormatting sqref="C173:C174">
    <cfRule type="expression" dxfId="14836" priority="3810">
      <formula>#REF!="Total"</formula>
    </cfRule>
  </conditionalFormatting>
  <conditionalFormatting sqref="C172:C173">
    <cfRule type="expression" dxfId="14835" priority="3809">
      <formula>#REF!="Total"</formula>
    </cfRule>
  </conditionalFormatting>
  <conditionalFormatting sqref="C178">
    <cfRule type="expression" dxfId="14834" priority="3808">
      <formula>#REF!="Total"</formula>
    </cfRule>
  </conditionalFormatting>
  <conditionalFormatting sqref="C165:C178">
    <cfRule type="expression" dxfId="14833" priority="3807">
      <formula>#REF!="Total"</formula>
    </cfRule>
  </conditionalFormatting>
  <conditionalFormatting sqref="C175 C177">
    <cfRule type="expression" dxfId="14832" priority="3806" stopIfTrue="1">
      <formula>#REF!="Total"</formula>
    </cfRule>
  </conditionalFormatting>
  <conditionalFormatting sqref="C178">
    <cfRule type="expression" dxfId="14831" priority="3805" stopIfTrue="1">
      <formula>#REF!="Total"</formula>
    </cfRule>
  </conditionalFormatting>
  <conditionalFormatting sqref="C178">
    <cfRule type="expression" dxfId="14830" priority="3804">
      <formula>#REF!="Total"</formula>
    </cfRule>
  </conditionalFormatting>
  <conditionalFormatting sqref="C175">
    <cfRule type="expression" dxfId="14829" priority="3803" stopIfTrue="1">
      <formula>#REF!="Total"</formula>
    </cfRule>
  </conditionalFormatting>
  <conditionalFormatting sqref="C171">
    <cfRule type="expression" dxfId="14828" priority="3802" stopIfTrue="1">
      <formula>#REF!="Total"</formula>
    </cfRule>
  </conditionalFormatting>
  <conditionalFormatting sqref="C171:C178">
    <cfRule type="expression" dxfId="14827" priority="3801">
      <formula>#REF!="Total"</formula>
    </cfRule>
  </conditionalFormatting>
  <conditionalFormatting sqref="C172:C177">
    <cfRule type="expression" dxfId="14826" priority="3800">
      <formula>#REF!="Total"</formula>
    </cfRule>
  </conditionalFormatting>
  <conditionalFormatting sqref="C175 C177:C178">
    <cfRule type="expression" dxfId="14825" priority="3799">
      <formula>#REF!="Total"</formula>
    </cfRule>
  </conditionalFormatting>
  <conditionalFormatting sqref="C178">
    <cfRule type="expression" dxfId="14824" priority="3798">
      <formula>#REF!="Total"</formula>
    </cfRule>
  </conditionalFormatting>
  <conditionalFormatting sqref="C165:C178">
    <cfRule type="expression" dxfId="14823" priority="3797" stopIfTrue="1">
      <formula>#REF!="Total"</formula>
    </cfRule>
  </conditionalFormatting>
  <conditionalFormatting sqref="C168:C177">
    <cfRule type="expression" dxfId="14822" priority="3796" stopIfTrue="1">
      <formula>#REF!="Total"</formula>
    </cfRule>
  </conditionalFormatting>
  <conditionalFormatting sqref="C168:C177">
    <cfRule type="expression" dxfId="14821" priority="3795">
      <formula>#REF!="Total"</formula>
    </cfRule>
  </conditionalFormatting>
  <conditionalFormatting sqref="C175 C177">
    <cfRule type="expression" dxfId="14820" priority="3794">
      <formula>#REF!="Total"</formula>
    </cfRule>
  </conditionalFormatting>
  <conditionalFormatting sqref="C171">
    <cfRule type="expression" dxfId="14819" priority="3793">
      <formula>#REF!="Total"</formula>
    </cfRule>
  </conditionalFormatting>
  <conditionalFormatting sqref="C173">
    <cfRule type="expression" dxfId="14818" priority="3792">
      <formula>#REF!="Total"</formula>
    </cfRule>
  </conditionalFormatting>
  <conditionalFormatting sqref="C176">
    <cfRule type="expression" dxfId="14817" priority="3791">
      <formula>#REF!="Total"</formula>
    </cfRule>
  </conditionalFormatting>
  <conditionalFormatting sqref="C174">
    <cfRule type="expression" dxfId="14816" priority="3790">
      <formula>#REF!="Total"</formula>
    </cfRule>
  </conditionalFormatting>
  <conditionalFormatting sqref="C175 C177">
    <cfRule type="expression" dxfId="14815" priority="3789">
      <formula>#REF!="Total"</formula>
    </cfRule>
  </conditionalFormatting>
  <conditionalFormatting sqref="C173">
    <cfRule type="expression" dxfId="14814" priority="3788" stopIfTrue="1">
      <formula>#REF!="Total"</formula>
    </cfRule>
  </conditionalFormatting>
  <conditionalFormatting sqref="C178">
    <cfRule type="expression" dxfId="14813" priority="3787" stopIfTrue="1">
      <formula>#REF!="Total"</formula>
    </cfRule>
  </conditionalFormatting>
  <conditionalFormatting sqref="C165:C178">
    <cfRule type="expression" dxfId="14812" priority="3786">
      <formula>#REF!="Total"</formula>
    </cfRule>
  </conditionalFormatting>
  <conditionalFormatting sqref="C168">
    <cfRule type="expression" dxfId="14811" priority="3785">
      <formula>#REF!="Total"</formula>
    </cfRule>
  </conditionalFormatting>
  <conditionalFormatting sqref="C172:C174">
    <cfRule type="expression" dxfId="14810" priority="3784" stopIfTrue="1">
      <formula>#REF!="Total"</formula>
    </cfRule>
  </conditionalFormatting>
  <conditionalFormatting sqref="C171:C173">
    <cfRule type="expression" dxfId="14809" priority="3783" stopIfTrue="1">
      <formula>#REF!="Total"</formula>
    </cfRule>
  </conditionalFormatting>
  <conditionalFormatting sqref="C172">
    <cfRule type="expression" dxfId="14808" priority="3782">
      <formula>#REF!="Total"</formula>
    </cfRule>
  </conditionalFormatting>
  <conditionalFormatting sqref="C165:C178">
    <cfRule type="expression" dxfId="14807" priority="3781" stopIfTrue="1">
      <formula>#REF!="Total"</formula>
    </cfRule>
  </conditionalFormatting>
  <conditionalFormatting sqref="C169 C172">
    <cfRule type="expression" dxfId="14806" priority="3780">
      <formula>#REF!="Total"</formula>
    </cfRule>
  </conditionalFormatting>
  <conditionalFormatting sqref="C173">
    <cfRule type="expression" dxfId="14805" priority="3779">
      <formula>#REF!="Total"</formula>
    </cfRule>
  </conditionalFormatting>
  <conditionalFormatting sqref="C171 C174">
    <cfRule type="expression" dxfId="14804" priority="3778">
      <formula>#REF!="Total"</formula>
    </cfRule>
  </conditionalFormatting>
  <conditionalFormatting sqref="C170 C173">
    <cfRule type="expression" dxfId="14803" priority="3777">
      <formula>#REF!="Total"</formula>
    </cfRule>
  </conditionalFormatting>
  <conditionalFormatting sqref="C172 C175 C177">
    <cfRule type="expression" dxfId="14802" priority="3776">
      <formula>#REF!="Total"</formula>
    </cfRule>
  </conditionalFormatting>
  <conditionalFormatting sqref="C165:C178">
    <cfRule type="expression" dxfId="14801" priority="3775">
      <formula>#REF!="Total"</formula>
    </cfRule>
  </conditionalFormatting>
  <conditionalFormatting sqref="C178">
    <cfRule type="expression" dxfId="14800" priority="3774">
      <formula>#REF!="Total"</formula>
    </cfRule>
  </conditionalFormatting>
  <conditionalFormatting sqref="C173:C174">
    <cfRule type="expression" dxfId="14799" priority="3773">
      <formula>#REF!="Total"</formula>
    </cfRule>
  </conditionalFormatting>
  <conditionalFormatting sqref="C178">
    <cfRule type="expression" dxfId="14798" priority="3772">
      <formula>#REF!="Total"</formula>
    </cfRule>
  </conditionalFormatting>
  <conditionalFormatting sqref="C176">
    <cfRule type="expression" dxfId="14797" priority="3771" stopIfTrue="1">
      <formula>#REF!="Total"</formula>
    </cfRule>
  </conditionalFormatting>
  <conditionalFormatting sqref="C176">
    <cfRule type="expression" dxfId="14796" priority="3770">
      <formula>#REF!="Total"</formula>
    </cfRule>
  </conditionalFormatting>
  <conditionalFormatting sqref="C176">
    <cfRule type="expression" dxfId="14795" priority="3769">
      <formula>#REF!="Total"</formula>
    </cfRule>
  </conditionalFormatting>
  <conditionalFormatting sqref="C176">
    <cfRule type="expression" dxfId="14794" priority="3768">
      <formula>#REF!="Total"</formula>
    </cfRule>
  </conditionalFormatting>
  <conditionalFormatting sqref="C176">
    <cfRule type="expression" dxfId="14793" priority="3767">
      <formula>#REF!="Total"</formula>
    </cfRule>
  </conditionalFormatting>
  <conditionalFormatting sqref="C176">
    <cfRule type="expression" dxfId="14792" priority="3766">
      <formula>#REF!="Total"</formula>
    </cfRule>
  </conditionalFormatting>
  <conditionalFormatting sqref="C176">
    <cfRule type="expression" dxfId="14791" priority="3765">
      <formula>#REF!="Total"</formula>
    </cfRule>
  </conditionalFormatting>
  <conditionalFormatting sqref="C176">
    <cfRule type="expression" dxfId="14790" priority="3764">
      <formula>#REF!="Total"</formula>
    </cfRule>
  </conditionalFormatting>
  <conditionalFormatting sqref="C176">
    <cfRule type="expression" dxfId="14789" priority="3763">
      <formula>#REF!="Total"</formula>
    </cfRule>
  </conditionalFormatting>
  <conditionalFormatting sqref="C176">
    <cfRule type="expression" dxfId="14788" priority="3762" stopIfTrue="1">
      <formula>#REF!="Total"</formula>
    </cfRule>
  </conditionalFormatting>
  <conditionalFormatting sqref="C176">
    <cfRule type="expression" dxfId="14787" priority="3761">
      <formula>#REF!="Total"</formula>
    </cfRule>
  </conditionalFormatting>
  <conditionalFormatting sqref="C176">
    <cfRule type="expression" dxfId="14786" priority="3760">
      <formula>#REF!="Total"</formula>
    </cfRule>
  </conditionalFormatting>
  <conditionalFormatting sqref="C172 C175">
    <cfRule type="expression" dxfId="14785" priority="3759">
      <formula>#REF!="Total"</formula>
    </cfRule>
  </conditionalFormatting>
  <conditionalFormatting sqref="C175">
    <cfRule type="expression" dxfId="14784" priority="3758">
      <formula>#REF!="Total"</formula>
    </cfRule>
  </conditionalFormatting>
  <conditionalFormatting sqref="C171 C174">
    <cfRule type="expression" dxfId="14783" priority="3757">
      <formula>#REF!="Total"</formula>
    </cfRule>
  </conditionalFormatting>
  <conditionalFormatting sqref="C179:C189">
    <cfRule type="expression" dxfId="14782" priority="3756">
      <formula>#REF!="Total"</formula>
    </cfRule>
  </conditionalFormatting>
  <conditionalFormatting sqref="B184:B189 C179:C189">
    <cfRule type="expression" dxfId="14781" priority="3755">
      <formula>#REF!="Total"</formula>
    </cfRule>
  </conditionalFormatting>
  <conditionalFormatting sqref="C179:C189">
    <cfRule type="expression" dxfId="14780" priority="3754">
      <formula>#REF!="Total"</formula>
    </cfRule>
  </conditionalFormatting>
  <conditionalFormatting sqref="C179:C189">
    <cfRule type="expression" dxfId="14779" priority="3753">
      <formula>#REF!="Total"</formula>
    </cfRule>
  </conditionalFormatting>
  <conditionalFormatting sqref="C179:C189">
    <cfRule type="expression" dxfId="14778" priority="3752">
      <formula>#REF!="Total"</formula>
    </cfRule>
  </conditionalFormatting>
  <conditionalFormatting sqref="C179:C189">
    <cfRule type="expression" dxfId="14777" priority="3751">
      <formula>#REF!="Total"</formula>
    </cfRule>
  </conditionalFormatting>
  <conditionalFormatting sqref="B184:B189 C179:C189">
    <cfRule type="expression" dxfId="14776" priority="3750">
      <formula>#REF!="Total"</formula>
    </cfRule>
  </conditionalFormatting>
  <conditionalFormatting sqref="C179:C189">
    <cfRule type="expression" dxfId="14775" priority="3749">
      <formula>#REF!="Total"</formula>
    </cfRule>
  </conditionalFormatting>
  <conditionalFormatting sqref="C179:C189">
    <cfRule type="expression" dxfId="14774" priority="3748">
      <formula>#REF!="Total"</formula>
    </cfRule>
  </conditionalFormatting>
  <conditionalFormatting sqref="B184:B189 C179:C189">
    <cfRule type="expression" dxfId="14773" priority="3747">
      <formula>#REF!="Total"</formula>
    </cfRule>
  </conditionalFormatting>
  <conditionalFormatting sqref="C179:C189">
    <cfRule type="expression" dxfId="14772" priority="3746">
      <formula>#REF!="Total"</formula>
    </cfRule>
  </conditionalFormatting>
  <conditionalFormatting sqref="C179:C189">
    <cfRule type="expression" dxfId="14771" priority="3745">
      <formula>#REF!="Total"</formula>
    </cfRule>
  </conditionalFormatting>
  <conditionalFormatting sqref="C179:C189">
    <cfRule type="expression" dxfId="14770" priority="3744">
      <formula>#REF!="Total"</formula>
    </cfRule>
  </conditionalFormatting>
  <conditionalFormatting sqref="C184">
    <cfRule type="expression" dxfId="14769" priority="3743">
      <formula>#REF!="Total"</formula>
    </cfRule>
  </conditionalFormatting>
  <conditionalFormatting sqref="C179:C189">
    <cfRule type="expression" dxfId="14768" priority="3742">
      <formula>#REF!="Total"</formula>
    </cfRule>
  </conditionalFormatting>
  <conditionalFormatting sqref="B184:B191">
    <cfRule type="expression" dxfId="14767" priority="3741">
      <formula>#REF!="Total"</formula>
    </cfRule>
  </conditionalFormatting>
  <conditionalFormatting sqref="C179:C189">
    <cfRule type="expression" dxfId="14766" priority="3740">
      <formula>#REF!="Total"</formula>
    </cfRule>
  </conditionalFormatting>
  <conditionalFormatting sqref="C182">
    <cfRule type="expression" dxfId="14765" priority="3739">
      <formula>#REF!="Total"</formula>
    </cfRule>
  </conditionalFormatting>
  <conditionalFormatting sqref="C184:C185">
    <cfRule type="expression" dxfId="14764" priority="3738">
      <formula>#REF!="Total"</formula>
    </cfRule>
  </conditionalFormatting>
  <conditionalFormatting sqref="C183 B186:B191">
    <cfRule type="expression" dxfId="14763" priority="3737">
      <formula>#REF!="Total"</formula>
    </cfRule>
  </conditionalFormatting>
  <conditionalFormatting sqref="B184:B189 C179:C189">
    <cfRule type="expression" dxfId="14762" priority="3736">
      <formula>#REF!="Total"</formula>
    </cfRule>
  </conditionalFormatting>
  <conditionalFormatting sqref="C179:C191">
    <cfRule type="expression" dxfId="14761" priority="3735" stopIfTrue="1">
      <formula>#REF!="Total"</formula>
    </cfRule>
  </conditionalFormatting>
  <conditionalFormatting sqref="C179:C189">
    <cfRule type="expression" dxfId="14760" priority="3734">
      <formula>#REF!="Total"</formula>
    </cfRule>
  </conditionalFormatting>
  <conditionalFormatting sqref="C179:C189">
    <cfRule type="expression" dxfId="14759" priority="3733">
      <formula>#REF!="Total"</formula>
    </cfRule>
  </conditionalFormatting>
  <conditionalFormatting sqref="C179:C189">
    <cfRule type="expression" dxfId="14758" priority="3732">
      <formula>#REF!="Total"</formula>
    </cfRule>
  </conditionalFormatting>
  <conditionalFormatting sqref="C185">
    <cfRule type="expression" dxfId="14757" priority="3731">
      <formula>#REF!="Total"</formula>
    </cfRule>
  </conditionalFormatting>
  <conditionalFormatting sqref="C179:C191">
    <cfRule type="expression" dxfId="14756" priority="3730">
      <formula>#REF!="Total"</formula>
    </cfRule>
  </conditionalFormatting>
  <conditionalFormatting sqref="B184:B189 C179:C189">
    <cfRule type="expression" dxfId="14755" priority="3729">
      <formula>#REF!="Total"</formula>
    </cfRule>
  </conditionalFormatting>
  <conditionalFormatting sqref="B184:B189 C179:C189">
    <cfRule type="expression" dxfId="14754" priority="3728">
      <formula>#REF!="Total"</formula>
    </cfRule>
  </conditionalFormatting>
  <conditionalFormatting sqref="B184:B189 C179:C189">
    <cfRule type="expression" dxfId="14753" priority="3727">
      <formula>#REF!="Total"</formula>
    </cfRule>
  </conditionalFormatting>
  <conditionalFormatting sqref="C186:C191">
    <cfRule type="expression" dxfId="14752" priority="3726">
      <formula>#REF!="Total"</formula>
    </cfRule>
  </conditionalFormatting>
  <conditionalFormatting sqref="C179:C189">
    <cfRule type="expression" dxfId="14751" priority="3725">
      <formula>#REF!="Total"</formula>
    </cfRule>
  </conditionalFormatting>
  <conditionalFormatting sqref="B184:B189 C179:C189">
    <cfRule type="expression" dxfId="14750" priority="3724">
      <formula>#REF!="Total"</formula>
    </cfRule>
  </conditionalFormatting>
  <conditionalFormatting sqref="B184:B189 C179:C189">
    <cfRule type="expression" dxfId="14749" priority="3723">
      <formula>#REF!="Total"</formula>
    </cfRule>
  </conditionalFormatting>
  <conditionalFormatting sqref="B184:B189 C179:C189">
    <cfRule type="expression" dxfId="14748" priority="3722">
      <formula>#REF!="Total"</formula>
    </cfRule>
  </conditionalFormatting>
  <conditionalFormatting sqref="C185:C191">
    <cfRule type="expression" dxfId="14747" priority="3721">
      <formula>#REF!="Total"</formula>
    </cfRule>
  </conditionalFormatting>
  <conditionalFormatting sqref="B184:B189 C179:C189">
    <cfRule type="expression" dxfId="14746" priority="3720">
      <formula>#REF!="Total"</formula>
    </cfRule>
  </conditionalFormatting>
  <conditionalFormatting sqref="C189 C191">
    <cfRule type="expression" dxfId="14745" priority="3719">
      <formula>#REF!="Total"</formula>
    </cfRule>
  </conditionalFormatting>
  <conditionalFormatting sqref="B191 C179:C191">
    <cfRule type="expression" dxfId="14744" priority="3718">
      <formula>#REF!="Total"</formula>
    </cfRule>
  </conditionalFormatting>
  <conditionalFormatting sqref="C180:C189">
    <cfRule type="expression" dxfId="14743" priority="3717">
      <formula>#REF!="Total"</formula>
    </cfRule>
  </conditionalFormatting>
  <conditionalFormatting sqref="C179:C189">
    <cfRule type="expression" dxfId="14742" priority="3716">
      <formula>#REF!="Total"</formula>
    </cfRule>
  </conditionalFormatting>
  <conditionalFormatting sqref="C179:C189">
    <cfRule type="expression" dxfId="14741" priority="3715">
      <formula>#REF!="Total"</formula>
    </cfRule>
  </conditionalFormatting>
  <conditionalFormatting sqref="B186:B189 C179:C189">
    <cfRule type="expression" dxfId="14740" priority="3714">
      <formula>#REF!="Total"</formula>
    </cfRule>
  </conditionalFormatting>
  <conditionalFormatting sqref="C179:C189">
    <cfRule type="expression" dxfId="14739" priority="3713">
      <formula>#REF!="Total"</formula>
    </cfRule>
  </conditionalFormatting>
  <conditionalFormatting sqref="C183:C189">
    <cfRule type="expression" dxfId="14738" priority="3712">
      <formula>#REF!="Total"</formula>
    </cfRule>
  </conditionalFormatting>
  <conditionalFormatting sqref="C184:C189">
    <cfRule type="expression" dxfId="14737" priority="3711">
      <formula>#REF!="Total"</formula>
    </cfRule>
  </conditionalFormatting>
  <conditionalFormatting sqref="B184:B189 C179:C189">
    <cfRule type="expression" dxfId="14736" priority="3710">
      <formula>#REF!="Total"</formula>
    </cfRule>
  </conditionalFormatting>
  <conditionalFormatting sqref="B184:B189 C179:C189">
    <cfRule type="expression" dxfId="14735" priority="3709">
      <formula>#REF!="Total"</formula>
    </cfRule>
  </conditionalFormatting>
  <conditionalFormatting sqref="B184:B189 C179:C189">
    <cfRule type="expression" dxfId="14734" priority="3708">
      <formula>#REF!="Total"</formula>
    </cfRule>
  </conditionalFormatting>
  <conditionalFormatting sqref="C179:C189">
    <cfRule type="expression" dxfId="14733" priority="3707">
      <formula>#REF!="Total"</formula>
    </cfRule>
  </conditionalFormatting>
  <conditionalFormatting sqref="B184:B189 C179:C189">
    <cfRule type="expression" dxfId="14732" priority="3706">
      <formula>#REF!="Total"</formula>
    </cfRule>
  </conditionalFormatting>
  <conditionalFormatting sqref="B184:B189 C179:C189">
    <cfRule type="expression" dxfId="14731" priority="3705">
      <formula>#REF!="Total"</formula>
    </cfRule>
  </conditionalFormatting>
  <conditionalFormatting sqref="B184:B189 C179:C189">
    <cfRule type="expression" dxfId="14730" priority="3704">
      <formula>#REF!="Total"</formula>
    </cfRule>
  </conditionalFormatting>
  <conditionalFormatting sqref="B184:B189 C179:C189">
    <cfRule type="expression" dxfId="14729" priority="3703">
      <formula>#REF!="Total"</formula>
    </cfRule>
  </conditionalFormatting>
  <conditionalFormatting sqref="C179:C191">
    <cfRule type="expression" dxfId="14728" priority="3702">
      <formula>#REF!="Total"</formula>
    </cfRule>
  </conditionalFormatting>
  <conditionalFormatting sqref="B184:B189 C179:C189">
    <cfRule type="expression" dxfId="14727" priority="3701">
      <formula>#REF!="Total"</formula>
    </cfRule>
  </conditionalFormatting>
  <conditionalFormatting sqref="C179:C191">
    <cfRule type="expression" dxfId="14726" priority="3700">
      <formula>#REF!="Total"</formula>
    </cfRule>
  </conditionalFormatting>
  <conditionalFormatting sqref="C185">
    <cfRule type="expression" dxfId="14725" priority="3699">
      <formula>#REF!="Total"</formula>
    </cfRule>
  </conditionalFormatting>
  <conditionalFormatting sqref="C185">
    <cfRule type="expression" dxfId="14724" priority="3698">
      <formula>#REF!="Total"</formula>
    </cfRule>
  </conditionalFormatting>
  <conditionalFormatting sqref="C179:C189">
    <cfRule type="expression" dxfId="14723" priority="3697">
      <formula>#REF!="Total"</formula>
    </cfRule>
  </conditionalFormatting>
  <conditionalFormatting sqref="C179:C191">
    <cfRule type="expression" dxfId="14722" priority="3696">
      <formula>#REF!="Total"</formula>
    </cfRule>
  </conditionalFormatting>
  <conditionalFormatting sqref="C179:C189">
    <cfRule type="expression" dxfId="14721" priority="3695">
      <formula>#REF!="Total"</formula>
    </cfRule>
  </conditionalFormatting>
  <conditionalFormatting sqref="C186:C187">
    <cfRule type="expression" dxfId="14720" priority="3694">
      <formula>#REF!="Total"</formula>
    </cfRule>
  </conditionalFormatting>
  <conditionalFormatting sqref="C182:C183">
    <cfRule type="expression" dxfId="14719" priority="3693">
      <formula>#REF!="Total"</formula>
    </cfRule>
  </conditionalFormatting>
  <conditionalFormatting sqref="C180:C182">
    <cfRule type="expression" dxfId="14718" priority="3692">
      <formula>#REF!="Total"</formula>
    </cfRule>
  </conditionalFormatting>
  <conditionalFormatting sqref="C179:C189">
    <cfRule type="expression" dxfId="14717" priority="3691">
      <formula>#REF!="Total"</formula>
    </cfRule>
  </conditionalFormatting>
  <conditionalFormatting sqref="C179:C189">
    <cfRule type="expression" dxfId="14716" priority="3690">
      <formula>#REF!="Total"</formula>
    </cfRule>
  </conditionalFormatting>
  <conditionalFormatting sqref="C185:C191">
    <cfRule type="expression" dxfId="14715" priority="3689">
      <formula>#REF!="Total"</formula>
    </cfRule>
  </conditionalFormatting>
  <conditionalFormatting sqref="C179:C189">
    <cfRule type="expression" dxfId="14714" priority="3688">
      <formula>#REF!="Total"</formula>
    </cfRule>
  </conditionalFormatting>
  <conditionalFormatting sqref="C179:C191">
    <cfRule type="expression" dxfId="14713" priority="3687" stopIfTrue="1">
      <formula>#REF!="Total"</formula>
    </cfRule>
  </conditionalFormatting>
  <conditionalFormatting sqref="C179:C191">
    <cfRule type="expression" dxfId="14712" priority="3686" stopIfTrue="1">
      <formula>#REF!="Total"</formula>
    </cfRule>
  </conditionalFormatting>
  <conditionalFormatting sqref="C179:C191">
    <cfRule type="expression" dxfId="14711" priority="3685" stopIfTrue="1">
      <formula>#REF!="Total"</formula>
    </cfRule>
  </conditionalFormatting>
  <conditionalFormatting sqref="C180:C183">
    <cfRule type="expression" dxfId="14710" priority="3684">
      <formula>#REF!="Total"</formula>
    </cfRule>
  </conditionalFormatting>
  <conditionalFormatting sqref="C183:C189">
    <cfRule type="expression" dxfId="14709" priority="3683">
      <formula>#REF!="Total"</formula>
    </cfRule>
  </conditionalFormatting>
  <conditionalFormatting sqref="C179:C189">
    <cfRule type="expression" dxfId="14708" priority="3682">
      <formula>#REF!="Total"</formula>
    </cfRule>
  </conditionalFormatting>
  <conditionalFormatting sqref="C182">
    <cfRule type="expression" dxfId="14707" priority="3681">
      <formula>#REF!="Total"</formula>
    </cfRule>
  </conditionalFormatting>
  <conditionalFormatting sqref="C185:C191">
    <cfRule type="expression" dxfId="14706" priority="3680">
      <formula>#REF!="Total"</formula>
    </cfRule>
  </conditionalFormatting>
  <conditionalFormatting sqref="C184 C187:C191">
    <cfRule type="expression" dxfId="14705" priority="3679" stopIfTrue="1">
      <formula>#REF!="Total"</formula>
    </cfRule>
  </conditionalFormatting>
  <conditionalFormatting sqref="C179:C191">
    <cfRule type="expression" dxfId="14704" priority="3678">
      <formula>#REF!="Total"</formula>
    </cfRule>
  </conditionalFormatting>
  <conditionalFormatting sqref="C179:C189">
    <cfRule type="expression" dxfId="14703" priority="3677">
      <formula>#REF!="Total"</formula>
    </cfRule>
  </conditionalFormatting>
  <conditionalFormatting sqref="C179:C189">
    <cfRule type="expression" dxfId="14702" priority="3676">
      <formula>#REF!="Total"</formula>
    </cfRule>
  </conditionalFormatting>
  <conditionalFormatting sqref="C183:C191">
    <cfRule type="expression" dxfId="14701" priority="3675" stopIfTrue="1">
      <formula>#REF!="Total"</formula>
    </cfRule>
  </conditionalFormatting>
  <conditionalFormatting sqref="C183">
    <cfRule type="expression" dxfId="14700" priority="3674">
      <formula>#REF!="Total"</formula>
    </cfRule>
  </conditionalFormatting>
  <conditionalFormatting sqref="C183">
    <cfRule type="expression" dxfId="14699" priority="3673">
      <formula>#REF!="Total"</formula>
    </cfRule>
  </conditionalFormatting>
  <conditionalFormatting sqref="C182">
    <cfRule type="expression" dxfId="14698" priority="3672">
      <formula>#REF!="Total"</formula>
    </cfRule>
  </conditionalFormatting>
  <conditionalFormatting sqref="C186:C191">
    <cfRule type="expression" dxfId="14697" priority="3671">
      <formula>#REF!="Total"</formula>
    </cfRule>
  </conditionalFormatting>
  <conditionalFormatting sqref="C179:C189">
    <cfRule type="expression" dxfId="14696" priority="3670">
      <formula>#REF!="Total"</formula>
    </cfRule>
  </conditionalFormatting>
  <conditionalFormatting sqref="C185:C191">
    <cfRule type="expression" dxfId="14695" priority="3669">
      <formula>#REF!="Total"</formula>
    </cfRule>
  </conditionalFormatting>
  <conditionalFormatting sqref="C183:C184">
    <cfRule type="expression" dxfId="14694" priority="3668">
      <formula>#REF!="Total"</formula>
    </cfRule>
  </conditionalFormatting>
  <conditionalFormatting sqref="C180:C184">
    <cfRule type="expression" dxfId="14693" priority="3667">
      <formula>#REF!="Total"</formula>
    </cfRule>
  </conditionalFormatting>
  <conditionalFormatting sqref="C183:C191">
    <cfRule type="expression" dxfId="14692" priority="3666" stopIfTrue="1">
      <formula>#REF!="Total"</formula>
    </cfRule>
  </conditionalFormatting>
  <conditionalFormatting sqref="C184:C189">
    <cfRule type="expression" dxfId="14691" priority="3665">
      <formula>#REF!="Total"</formula>
    </cfRule>
  </conditionalFormatting>
  <conditionalFormatting sqref="C187:C191">
    <cfRule type="expression" dxfId="14690" priority="3664">
      <formula>#REF!="Total"</formula>
    </cfRule>
  </conditionalFormatting>
  <conditionalFormatting sqref="C184">
    <cfRule type="expression" dxfId="14689" priority="3663">
      <formula>#REF!="Total"</formula>
    </cfRule>
  </conditionalFormatting>
  <conditionalFormatting sqref="C185">
    <cfRule type="expression" dxfId="14688" priority="3662">
      <formula>#REF!="Total"</formula>
    </cfRule>
  </conditionalFormatting>
  <conditionalFormatting sqref="C179:C189">
    <cfRule type="expression" dxfId="14687" priority="3661">
      <formula>#REF!="Total"</formula>
    </cfRule>
  </conditionalFormatting>
  <conditionalFormatting sqref="C179:C189">
    <cfRule type="expression" dxfId="14686" priority="3660">
      <formula>#REF!="Total"</formula>
    </cfRule>
  </conditionalFormatting>
  <conditionalFormatting sqref="C179:C189">
    <cfRule type="expression" dxfId="14685" priority="3659">
      <formula>#REF!="Total"</formula>
    </cfRule>
  </conditionalFormatting>
  <conditionalFormatting sqref="C179:C191">
    <cfRule type="expression" dxfId="14684" priority="3658" stopIfTrue="1">
      <formula>#REF!="Total"</formula>
    </cfRule>
  </conditionalFormatting>
  <conditionalFormatting sqref="C185:C191">
    <cfRule type="expression" dxfId="14683" priority="3657">
      <formula>#REF!="Total"</formula>
    </cfRule>
  </conditionalFormatting>
  <conditionalFormatting sqref="C182:C184">
    <cfRule type="expression" dxfId="14682" priority="3656">
      <formula>#REF!="Total"</formula>
    </cfRule>
  </conditionalFormatting>
  <conditionalFormatting sqref="C185:C191">
    <cfRule type="expression" dxfId="14681" priority="3655">
      <formula>#REF!="Total"</formula>
    </cfRule>
  </conditionalFormatting>
  <conditionalFormatting sqref="C185">
    <cfRule type="expression" dxfId="14680" priority="3654">
      <formula>#REF!="Total"</formula>
    </cfRule>
  </conditionalFormatting>
  <conditionalFormatting sqref="C179:C191">
    <cfRule type="expression" dxfId="14679" priority="3653" stopIfTrue="1">
      <formula>#REF!="Total"</formula>
    </cfRule>
  </conditionalFormatting>
  <conditionalFormatting sqref="C179:C191">
    <cfRule type="expression" dxfId="14678" priority="3652" stopIfTrue="1">
      <formula>#REF!="Total"</formula>
    </cfRule>
  </conditionalFormatting>
  <conditionalFormatting sqref="C179:C191">
    <cfRule type="expression" dxfId="14677" priority="3651">
      <formula>#REF!="Total"</formula>
    </cfRule>
  </conditionalFormatting>
  <conditionalFormatting sqref="C179:C191">
    <cfRule type="expression" dxfId="14676" priority="3650">
      <formula>#REF!="Total"</formula>
    </cfRule>
  </conditionalFormatting>
  <conditionalFormatting sqref="C185:C191">
    <cfRule type="expression" dxfId="14675" priority="3649">
      <formula>#REF!="Total"</formula>
    </cfRule>
  </conditionalFormatting>
  <conditionalFormatting sqref="C188:C191">
    <cfRule type="expression" dxfId="14674" priority="3648">
      <formula>#REF!="Total"</formula>
    </cfRule>
  </conditionalFormatting>
  <conditionalFormatting sqref="C184">
    <cfRule type="expression" dxfId="14673" priority="3647">
      <formula>#REF!="Total"</formula>
    </cfRule>
  </conditionalFormatting>
  <conditionalFormatting sqref="C180:C181">
    <cfRule type="expression" dxfId="14672" priority="3646">
      <formula>#REF!="Total"</formula>
    </cfRule>
  </conditionalFormatting>
  <conditionalFormatting sqref="C183:C189">
    <cfRule type="expression" dxfId="14671" priority="3645">
      <formula>#REF!="Total"</formula>
    </cfRule>
  </conditionalFormatting>
  <conditionalFormatting sqref="C179:C191">
    <cfRule type="expression" dxfId="14670" priority="3644" stopIfTrue="1">
      <formula>#REF!="Total"</formula>
    </cfRule>
  </conditionalFormatting>
  <conditionalFormatting sqref="C183:C184">
    <cfRule type="expression" dxfId="14669" priority="3643">
      <formula>#REF!="Total"</formula>
    </cfRule>
  </conditionalFormatting>
  <conditionalFormatting sqref="C186:C187">
    <cfRule type="expression" dxfId="14668" priority="3642">
      <formula>#REF!="Total"</formula>
    </cfRule>
  </conditionalFormatting>
  <conditionalFormatting sqref="C180:C181">
    <cfRule type="expression" dxfId="14667" priority="3641">
      <formula>#REF!="Total"</formula>
    </cfRule>
  </conditionalFormatting>
  <conditionalFormatting sqref="C184">
    <cfRule type="expression" dxfId="14666" priority="3640">
      <formula>#REF!="Total"</formula>
    </cfRule>
  </conditionalFormatting>
  <conditionalFormatting sqref="C179:C189">
    <cfRule type="expression" dxfId="14665" priority="3639">
      <formula>#REF!="Total"</formula>
    </cfRule>
  </conditionalFormatting>
  <conditionalFormatting sqref="C185">
    <cfRule type="expression" dxfId="14664" priority="3638">
      <formula>#REF!="Total"</formula>
    </cfRule>
  </conditionalFormatting>
  <conditionalFormatting sqref="C184">
    <cfRule type="expression" dxfId="14663" priority="3637">
      <formula>#REF!="Total"</formula>
    </cfRule>
  </conditionalFormatting>
  <conditionalFormatting sqref="C179:C191">
    <cfRule type="expression" dxfId="14662" priority="3636" stopIfTrue="1">
      <formula>#REF!="Total"</formula>
    </cfRule>
  </conditionalFormatting>
  <conditionalFormatting sqref="C189 C191">
    <cfRule type="expression" dxfId="14661" priority="3635">
      <formula>#REF!="Total"</formula>
    </cfRule>
  </conditionalFormatting>
  <conditionalFormatting sqref="C186 C180:C181">
    <cfRule type="expression" dxfId="14660" priority="3634">
      <formula>#REF!="Total"</formula>
    </cfRule>
  </conditionalFormatting>
  <conditionalFormatting sqref="C183">
    <cfRule type="expression" dxfId="14659" priority="3633">
      <formula>#REF!="Total"</formula>
    </cfRule>
  </conditionalFormatting>
  <conditionalFormatting sqref="C186:C191">
    <cfRule type="expression" dxfId="14658" priority="3632" stopIfTrue="1">
      <formula>#REF!="Total"</formula>
    </cfRule>
  </conditionalFormatting>
  <conditionalFormatting sqref="C182:C191">
    <cfRule type="expression" dxfId="14657" priority="3631" stopIfTrue="1">
      <formula>#REF!="Total"</formula>
    </cfRule>
  </conditionalFormatting>
  <conditionalFormatting sqref="C184:C191">
    <cfRule type="expression" dxfId="14656" priority="3630" stopIfTrue="1">
      <formula>#REF!="Total"</formula>
    </cfRule>
  </conditionalFormatting>
  <conditionalFormatting sqref="C185:C191">
    <cfRule type="expression" dxfId="14655" priority="3629">
      <formula>#REF!="Total"</formula>
    </cfRule>
  </conditionalFormatting>
  <conditionalFormatting sqref="C185:C186">
    <cfRule type="expression" dxfId="14654" priority="3628" stopIfTrue="1">
      <formula>#REF!="Total"</formula>
    </cfRule>
  </conditionalFormatting>
  <conditionalFormatting sqref="C188:C191">
    <cfRule type="expression" dxfId="14653" priority="3627" stopIfTrue="1">
      <formula>#REF!="Total"</formula>
    </cfRule>
  </conditionalFormatting>
  <conditionalFormatting sqref="C179:C191">
    <cfRule type="expression" dxfId="14652" priority="3626">
      <formula>#REF!="Total"</formula>
    </cfRule>
  </conditionalFormatting>
  <conditionalFormatting sqref="C179:C191">
    <cfRule type="expression" dxfId="14651" priority="3625">
      <formula>#REF!="Total"</formula>
    </cfRule>
  </conditionalFormatting>
  <conditionalFormatting sqref="C179:C191">
    <cfRule type="expression" dxfId="14650" priority="3624">
      <formula>#REF!="Total"</formula>
    </cfRule>
  </conditionalFormatting>
  <conditionalFormatting sqref="C179:C191">
    <cfRule type="expression" dxfId="14649" priority="3623">
      <formula>#REF!="Total"</formula>
    </cfRule>
  </conditionalFormatting>
  <conditionalFormatting sqref="C182:C185">
    <cfRule type="expression" dxfId="14648" priority="3622">
      <formula>#REF!="Total"</formula>
    </cfRule>
  </conditionalFormatting>
  <conditionalFormatting sqref="C179:C191">
    <cfRule type="expression" dxfId="14647" priority="3621">
      <formula>#REF!="Total"</formula>
    </cfRule>
  </conditionalFormatting>
  <conditionalFormatting sqref="C179:C191">
    <cfRule type="expression" dxfId="14646" priority="3620" stopIfTrue="1">
      <formula>#REF!="Total"</formula>
    </cfRule>
  </conditionalFormatting>
  <conditionalFormatting sqref="C181">
    <cfRule type="expression" dxfId="14645" priority="3619">
      <formula>#REF!="Total"</formula>
    </cfRule>
  </conditionalFormatting>
  <conditionalFormatting sqref="C182">
    <cfRule type="expression" dxfId="14644" priority="3618">
      <formula>#REF!="Total"</formula>
    </cfRule>
  </conditionalFormatting>
  <conditionalFormatting sqref="C179:C191">
    <cfRule type="expression" dxfId="14643" priority="3617">
      <formula>#REF!="Total"</formula>
    </cfRule>
  </conditionalFormatting>
  <conditionalFormatting sqref="C182:C188">
    <cfRule type="expression" dxfId="14642" priority="3616">
      <formula>#REF!="Total"</formula>
    </cfRule>
  </conditionalFormatting>
  <conditionalFormatting sqref="C182:C191">
    <cfRule type="expression" dxfId="14641" priority="3615">
      <formula>#REF!="Total"</formula>
    </cfRule>
  </conditionalFormatting>
  <conditionalFormatting sqref="C182:C187">
    <cfRule type="expression" dxfId="14640" priority="3614">
      <formula>#REF!="Total"</formula>
    </cfRule>
  </conditionalFormatting>
  <conditionalFormatting sqref="C187:C191">
    <cfRule type="expression" dxfId="14639" priority="3613">
      <formula>#REF!="Total"</formula>
    </cfRule>
  </conditionalFormatting>
  <conditionalFormatting sqref="C183:C188">
    <cfRule type="expression" dxfId="14638" priority="3612">
      <formula>#REF!="Total"</formula>
    </cfRule>
  </conditionalFormatting>
  <conditionalFormatting sqref="C183">
    <cfRule type="expression" dxfId="14637" priority="3611">
      <formula>#REF!="Total"</formula>
    </cfRule>
  </conditionalFormatting>
  <conditionalFormatting sqref="C179:C191">
    <cfRule type="expression" dxfId="14636" priority="3610">
      <formula>#REF!="Total"</formula>
    </cfRule>
  </conditionalFormatting>
  <conditionalFormatting sqref="C182:C183">
    <cfRule type="expression" dxfId="14635" priority="3609">
      <formula>#REF!="Total"</formula>
    </cfRule>
  </conditionalFormatting>
  <conditionalFormatting sqref="C179:C191">
    <cfRule type="expression" dxfId="14634" priority="3608">
      <formula>#REF!="Total"</formula>
    </cfRule>
  </conditionalFormatting>
  <conditionalFormatting sqref="C187:C191">
    <cfRule type="expression" dxfId="14633" priority="3607">
      <formula>#REF!="Total"</formula>
    </cfRule>
  </conditionalFormatting>
  <conditionalFormatting sqref="C185:C191">
    <cfRule type="expression" dxfId="14632" priority="3606">
      <formula>#REF!="Total"</formula>
    </cfRule>
  </conditionalFormatting>
  <conditionalFormatting sqref="C179:C191">
    <cfRule type="expression" dxfId="14631" priority="3605">
      <formula>#REF!="Total"</formula>
    </cfRule>
  </conditionalFormatting>
  <conditionalFormatting sqref="C179:C191">
    <cfRule type="expression" dxfId="14630" priority="3604">
      <formula>#REF!="Total"</formula>
    </cfRule>
  </conditionalFormatting>
  <conditionalFormatting sqref="C185:C191">
    <cfRule type="expression" dxfId="14629" priority="3603">
      <formula>#REF!="Total"</formula>
    </cfRule>
  </conditionalFormatting>
  <conditionalFormatting sqref="C179:C191">
    <cfRule type="expression" dxfId="14628" priority="3602">
      <formula>#REF!="Total"</formula>
    </cfRule>
  </conditionalFormatting>
  <conditionalFormatting sqref="C179:C191">
    <cfRule type="expression" dxfId="14627" priority="3601">
      <formula>#REF!="Total"</formula>
    </cfRule>
  </conditionalFormatting>
  <conditionalFormatting sqref="C187:C191">
    <cfRule type="expression" dxfId="14626" priority="3600">
      <formula>#REF!="Total"</formula>
    </cfRule>
  </conditionalFormatting>
  <conditionalFormatting sqref="C191">
    <cfRule type="expression" dxfId="14625" priority="3599">
      <formula>#REF!="Total"</formula>
    </cfRule>
  </conditionalFormatting>
  <conditionalFormatting sqref="C182:C187">
    <cfRule type="expression" dxfId="14624" priority="3598">
      <formula>#REF!="Total"</formula>
    </cfRule>
  </conditionalFormatting>
  <conditionalFormatting sqref="C179:C191">
    <cfRule type="expression" dxfId="14623" priority="3597">
      <formula>#REF!="Total"</formula>
    </cfRule>
  </conditionalFormatting>
  <conditionalFormatting sqref="C183:C188">
    <cfRule type="expression" dxfId="14622" priority="3596">
      <formula>#REF!="Total"</formula>
    </cfRule>
  </conditionalFormatting>
  <conditionalFormatting sqref="C184:C191">
    <cfRule type="expression" dxfId="14621" priority="3595">
      <formula>#REF!="Total"</formula>
    </cfRule>
  </conditionalFormatting>
  <conditionalFormatting sqref="C179:C191">
    <cfRule type="expression" dxfId="14620" priority="3594">
      <formula>#REF!="Total"</formula>
    </cfRule>
  </conditionalFormatting>
  <conditionalFormatting sqref="C182:C191">
    <cfRule type="expression" dxfId="14619" priority="3593">
      <formula>#REF!="Total"</formula>
    </cfRule>
  </conditionalFormatting>
  <conditionalFormatting sqref="C182:C191">
    <cfRule type="expression" dxfId="14618" priority="3592">
      <formula>#REF!="Total"</formula>
    </cfRule>
  </conditionalFormatting>
  <conditionalFormatting sqref="C183:C188">
    <cfRule type="expression" dxfId="14617" priority="3591">
      <formula>#REF!="Total"</formula>
    </cfRule>
  </conditionalFormatting>
  <conditionalFormatting sqref="C186:C191">
    <cfRule type="expression" dxfId="14616" priority="3590">
      <formula>#REF!="Total"</formula>
    </cfRule>
  </conditionalFormatting>
  <conditionalFormatting sqref="C184:C186">
    <cfRule type="expression" dxfId="14615" priority="3589">
      <formula>#REF!="Total"</formula>
    </cfRule>
  </conditionalFormatting>
  <conditionalFormatting sqref="C182:C184">
    <cfRule type="expression" dxfId="14614" priority="3588" stopIfTrue="1">
      <formula>#REF!="Total"</formula>
    </cfRule>
  </conditionalFormatting>
  <conditionalFormatting sqref="C179:C191">
    <cfRule type="expression" dxfId="14613" priority="3587">
      <formula>#REF!="Total"</formula>
    </cfRule>
  </conditionalFormatting>
  <conditionalFormatting sqref="C188:C191">
    <cfRule type="expression" dxfId="14612" priority="3586">
      <formula>#REF!="Total"</formula>
    </cfRule>
  </conditionalFormatting>
  <conditionalFormatting sqref="C179:C191">
    <cfRule type="expression" dxfId="14611" priority="3585">
      <formula>#REF!="Total"</formula>
    </cfRule>
  </conditionalFormatting>
  <conditionalFormatting sqref="C189">
    <cfRule type="expression" dxfId="14610" priority="3584">
      <formula>#REF!="Total"</formula>
    </cfRule>
  </conditionalFormatting>
  <conditionalFormatting sqref="C188:C191">
    <cfRule type="expression" dxfId="14609" priority="3583">
      <formula>#REF!="Total"</formula>
    </cfRule>
  </conditionalFormatting>
  <conditionalFormatting sqref="C180:C181">
    <cfRule type="expression" dxfId="14608" priority="3582" stopIfTrue="1">
      <formula>#REF!="Total"</formula>
    </cfRule>
  </conditionalFormatting>
  <conditionalFormatting sqref="C180">
    <cfRule type="expression" dxfId="14607" priority="3581">
      <formula>#REF!="Total"</formula>
    </cfRule>
  </conditionalFormatting>
  <conditionalFormatting sqref="C182:C188">
    <cfRule type="expression" dxfId="14606" priority="3580">
      <formula>#REF!="Total"</formula>
    </cfRule>
  </conditionalFormatting>
  <conditionalFormatting sqref="C186:C191">
    <cfRule type="expression" dxfId="14605" priority="3579">
      <formula>#REF!="Total"</formula>
    </cfRule>
  </conditionalFormatting>
  <conditionalFormatting sqref="C188:C191">
    <cfRule type="expression" dxfId="14604" priority="3578" stopIfTrue="1">
      <formula>#REF!="Total"</formula>
    </cfRule>
  </conditionalFormatting>
  <conditionalFormatting sqref="C183:C191">
    <cfRule type="expression" dxfId="14603" priority="3577">
      <formula>#REF!="Total"</formula>
    </cfRule>
  </conditionalFormatting>
  <conditionalFormatting sqref="C184:C191">
    <cfRule type="expression" dxfId="14602" priority="3576">
      <formula>#REF!="Total"</formula>
    </cfRule>
  </conditionalFormatting>
  <conditionalFormatting sqref="C179:C191">
    <cfRule type="expression" dxfId="14601" priority="3575" stopIfTrue="1">
      <formula>#REF!="Total"</formula>
    </cfRule>
  </conditionalFormatting>
  <conditionalFormatting sqref="C182:C185">
    <cfRule type="expression" dxfId="14600" priority="3574">
      <formula>#REF!="Total"</formula>
    </cfRule>
  </conditionalFormatting>
  <conditionalFormatting sqref="C190:C191">
    <cfRule type="expression" dxfId="14599" priority="3573">
      <formula>#REF!="Total"</formula>
    </cfRule>
  </conditionalFormatting>
  <conditionalFormatting sqref="C185:C191">
    <cfRule type="expression" dxfId="14598" priority="3572">
      <formula>#REF!="Total"</formula>
    </cfRule>
  </conditionalFormatting>
  <conditionalFormatting sqref="C182:C191">
    <cfRule type="expression" dxfId="14597" priority="3571">
      <formula>#REF!="Total"</formula>
    </cfRule>
  </conditionalFormatting>
  <conditionalFormatting sqref="C182:C191">
    <cfRule type="expression" dxfId="14596" priority="3570">
      <formula>#REF!="Total"</formula>
    </cfRule>
  </conditionalFormatting>
  <conditionalFormatting sqref="C184">
    <cfRule type="expression" dxfId="14595" priority="3569">
      <formula>#REF!="Total"</formula>
    </cfRule>
  </conditionalFormatting>
  <conditionalFormatting sqref="C183">
    <cfRule type="expression" dxfId="14594" priority="3568">
      <formula>#REF!="Total"</formula>
    </cfRule>
  </conditionalFormatting>
  <conditionalFormatting sqref="C182">
    <cfRule type="expression" dxfId="14593" priority="3567">
      <formula>#REF!="Total"</formula>
    </cfRule>
  </conditionalFormatting>
  <conditionalFormatting sqref="C186">
    <cfRule type="expression" dxfId="14592" priority="3566">
      <formula>#REF!="Total"</formula>
    </cfRule>
  </conditionalFormatting>
  <conditionalFormatting sqref="C187:C188">
    <cfRule type="expression" dxfId="14591" priority="3565">
      <formula>#REF!="Total"</formula>
    </cfRule>
  </conditionalFormatting>
  <conditionalFormatting sqref="C186:C187">
    <cfRule type="expression" dxfId="14590" priority="3564">
      <formula>#REF!="Total"</formula>
    </cfRule>
  </conditionalFormatting>
  <conditionalFormatting sqref="C179:C191">
    <cfRule type="expression" dxfId="14589" priority="3563">
      <formula>#REF!="Total"</formula>
    </cfRule>
  </conditionalFormatting>
  <conditionalFormatting sqref="C189 C191">
    <cfRule type="expression" dxfId="14588" priority="3562" stopIfTrue="1">
      <formula>#REF!="Total"</formula>
    </cfRule>
  </conditionalFormatting>
  <conditionalFormatting sqref="C188:C191">
    <cfRule type="expression" dxfId="14587" priority="3561">
      <formula>#REF!="Total"</formula>
    </cfRule>
  </conditionalFormatting>
  <conditionalFormatting sqref="C179:C191">
    <cfRule type="expression" dxfId="14586" priority="3560">
      <formula>#REF!="Total"</formula>
    </cfRule>
  </conditionalFormatting>
  <conditionalFormatting sqref="C187:C188">
    <cfRule type="expression" dxfId="14585" priority="3559">
      <formula>#REF!="Total"</formula>
    </cfRule>
  </conditionalFormatting>
  <conditionalFormatting sqref="C191">
    <cfRule type="expression" dxfId="14584" priority="3558" stopIfTrue="1">
      <formula>#REF!="Total"</formula>
    </cfRule>
  </conditionalFormatting>
  <conditionalFormatting sqref="C185:C191">
    <cfRule type="expression" dxfId="14583" priority="3557" stopIfTrue="1">
      <formula>#REF!="Total"</formula>
    </cfRule>
  </conditionalFormatting>
  <conditionalFormatting sqref="C189 C191">
    <cfRule type="expression" dxfId="14582" priority="3556">
      <formula>#REF!="Total"</formula>
    </cfRule>
  </conditionalFormatting>
  <conditionalFormatting sqref="C179:C191">
    <cfRule type="expression" dxfId="14581" priority="3555" stopIfTrue="1">
      <formula>#REF!="Total"</formula>
    </cfRule>
  </conditionalFormatting>
  <conditionalFormatting sqref="C182:C191">
    <cfRule type="expression" dxfId="14580" priority="3554" stopIfTrue="1">
      <formula>#REF!="Total"</formula>
    </cfRule>
  </conditionalFormatting>
  <conditionalFormatting sqref="C189 C191">
    <cfRule type="expression" dxfId="14579" priority="3553">
      <formula>#REF!="Total"</formula>
    </cfRule>
  </conditionalFormatting>
  <conditionalFormatting sqref="C185">
    <cfRule type="expression" dxfId="14578" priority="3552">
      <formula>#REF!="Total"</formula>
    </cfRule>
  </conditionalFormatting>
  <conditionalFormatting sqref="C183:C191">
    <cfRule type="expression" dxfId="14577" priority="3551">
      <formula>#REF!="Total"</formula>
    </cfRule>
  </conditionalFormatting>
  <conditionalFormatting sqref="C187">
    <cfRule type="expression" dxfId="14576" priority="3550">
      <formula>#REF!="Total"</formula>
    </cfRule>
  </conditionalFormatting>
  <conditionalFormatting sqref="C190">
    <cfRule type="expression" dxfId="14575" priority="3549">
      <formula>#REF!="Total"</formula>
    </cfRule>
  </conditionalFormatting>
  <conditionalFormatting sqref="C188">
    <cfRule type="expression" dxfId="14574" priority="3548">
      <formula>#REF!="Total"</formula>
    </cfRule>
  </conditionalFormatting>
  <conditionalFormatting sqref="C189 C191">
    <cfRule type="expression" dxfId="14573" priority="3547">
      <formula>#REF!="Total"</formula>
    </cfRule>
  </conditionalFormatting>
  <conditionalFormatting sqref="C187">
    <cfRule type="expression" dxfId="14572" priority="3546" stopIfTrue="1">
      <formula>#REF!="Total"</formula>
    </cfRule>
  </conditionalFormatting>
  <conditionalFormatting sqref="C179:C191">
    <cfRule type="expression" dxfId="14571" priority="3545">
      <formula>#REF!="Total"</formula>
    </cfRule>
  </conditionalFormatting>
  <conditionalFormatting sqref="C182">
    <cfRule type="expression" dxfId="14570" priority="3544">
      <formula>#REF!="Total"</formula>
    </cfRule>
  </conditionalFormatting>
  <conditionalFormatting sqref="C186:C188">
    <cfRule type="expression" dxfId="14569" priority="3543" stopIfTrue="1">
      <formula>#REF!="Total"</formula>
    </cfRule>
  </conditionalFormatting>
  <conditionalFormatting sqref="C185:C187">
    <cfRule type="expression" dxfId="14568" priority="3542" stopIfTrue="1">
      <formula>#REF!="Total"</formula>
    </cfRule>
  </conditionalFormatting>
  <conditionalFormatting sqref="C186">
    <cfRule type="expression" dxfId="14567" priority="3541">
      <formula>#REF!="Total"</formula>
    </cfRule>
  </conditionalFormatting>
  <conditionalFormatting sqref="C179:C191">
    <cfRule type="expression" dxfId="14566" priority="3540" stopIfTrue="1">
      <formula>#REF!="Total"</formula>
    </cfRule>
  </conditionalFormatting>
  <conditionalFormatting sqref="C183 C186">
    <cfRule type="expression" dxfId="14565" priority="3539">
      <formula>#REF!="Total"</formula>
    </cfRule>
  </conditionalFormatting>
  <conditionalFormatting sqref="C187">
    <cfRule type="expression" dxfId="14564" priority="3538">
      <formula>#REF!="Total"</formula>
    </cfRule>
  </conditionalFormatting>
  <conditionalFormatting sqref="C185 C188">
    <cfRule type="expression" dxfId="14563" priority="3537">
      <formula>#REF!="Total"</formula>
    </cfRule>
  </conditionalFormatting>
  <conditionalFormatting sqref="C184 C187">
    <cfRule type="expression" dxfId="14562" priority="3536">
      <formula>#REF!="Total"</formula>
    </cfRule>
  </conditionalFormatting>
  <conditionalFormatting sqref="C186 C189 C191">
    <cfRule type="expression" dxfId="14561" priority="3535">
      <formula>#REF!="Total"</formula>
    </cfRule>
  </conditionalFormatting>
  <conditionalFormatting sqref="C179:C191">
    <cfRule type="expression" dxfId="14560" priority="3534">
      <formula>#REF!="Total"</formula>
    </cfRule>
  </conditionalFormatting>
  <conditionalFormatting sqref="C187:C188">
    <cfRule type="expression" dxfId="14559" priority="3533">
      <formula>#REF!="Total"</formula>
    </cfRule>
  </conditionalFormatting>
  <conditionalFormatting sqref="C190">
    <cfRule type="expression" dxfId="14558" priority="3532" stopIfTrue="1">
      <formula>#REF!="Total"</formula>
    </cfRule>
  </conditionalFormatting>
  <conditionalFormatting sqref="C190">
    <cfRule type="expression" dxfId="14557" priority="3531">
      <formula>#REF!="Total"</formula>
    </cfRule>
  </conditionalFormatting>
  <conditionalFormatting sqref="C190">
    <cfRule type="expression" dxfId="14556" priority="3530">
      <formula>#REF!="Total"</formula>
    </cfRule>
  </conditionalFormatting>
  <conditionalFormatting sqref="C190">
    <cfRule type="expression" dxfId="14555" priority="3529">
      <formula>#REF!="Total"</formula>
    </cfRule>
  </conditionalFormatting>
  <conditionalFormatting sqref="C190">
    <cfRule type="expression" dxfId="14554" priority="3528">
      <formula>#REF!="Total"</formula>
    </cfRule>
  </conditionalFormatting>
  <conditionalFormatting sqref="C190">
    <cfRule type="expression" dxfId="14553" priority="3527">
      <formula>#REF!="Total"</formula>
    </cfRule>
  </conditionalFormatting>
  <conditionalFormatting sqref="C190">
    <cfRule type="expression" dxfId="14552" priority="3526">
      <formula>#REF!="Total"</formula>
    </cfRule>
  </conditionalFormatting>
  <conditionalFormatting sqref="C190">
    <cfRule type="expression" dxfId="14551" priority="3525">
      <formula>#REF!="Total"</formula>
    </cfRule>
  </conditionalFormatting>
  <conditionalFormatting sqref="C190">
    <cfRule type="expression" dxfId="14550" priority="3524">
      <formula>#REF!="Total"</formula>
    </cfRule>
  </conditionalFormatting>
  <conditionalFormatting sqref="C190">
    <cfRule type="expression" dxfId="14549" priority="3523">
      <formula>#REF!="Total"</formula>
    </cfRule>
  </conditionalFormatting>
  <conditionalFormatting sqref="C190">
    <cfRule type="expression" dxfId="14548" priority="3522" stopIfTrue="1">
      <formula>#REF!="Total"</formula>
    </cfRule>
  </conditionalFormatting>
  <conditionalFormatting sqref="C190">
    <cfRule type="expression" dxfId="14547" priority="3521">
      <formula>#REF!="Total"</formula>
    </cfRule>
  </conditionalFormatting>
  <conditionalFormatting sqref="C190">
    <cfRule type="expression" dxfId="14546" priority="3520">
      <formula>#REF!="Total"</formula>
    </cfRule>
  </conditionalFormatting>
  <conditionalFormatting sqref="C186 C189">
    <cfRule type="expression" dxfId="14545" priority="3519">
      <formula>#REF!="Total"</formula>
    </cfRule>
  </conditionalFormatting>
  <conditionalFormatting sqref="C189">
    <cfRule type="expression" dxfId="14544" priority="3518">
      <formula>#REF!="Total"</formula>
    </cfRule>
  </conditionalFormatting>
  <conditionalFormatting sqref="C185 C188">
    <cfRule type="expression" dxfId="14543" priority="3517">
      <formula>#REF!="Total"</formula>
    </cfRule>
  </conditionalFormatting>
  <conditionalFormatting sqref="C187:C188">
    <cfRule type="expression" dxfId="14542" priority="3516">
      <formula>#REF!="Total"</formula>
    </cfRule>
  </conditionalFormatting>
  <conditionalFormatting sqref="C189:C190">
    <cfRule type="expression" dxfId="14541" priority="3515">
      <formula>#REF!="Total"</formula>
    </cfRule>
  </conditionalFormatting>
  <conditionalFormatting sqref="C190:C191">
    <cfRule type="expression" dxfId="14540" priority="3514">
      <formula>#REF!="Total"</formula>
    </cfRule>
  </conditionalFormatting>
  <conditionalFormatting sqref="C191">
    <cfRule type="expression" dxfId="14539" priority="3513">
      <formula>#REF!="Total"</formula>
    </cfRule>
  </conditionalFormatting>
  <conditionalFormatting sqref="C188:C189">
    <cfRule type="expression" dxfId="14538" priority="3512">
      <formula>#REF!="Total"</formula>
    </cfRule>
  </conditionalFormatting>
  <conditionalFormatting sqref="C186:C187">
    <cfRule type="expression" dxfId="14537" priority="3511">
      <formula>#REF!="Total"</formula>
    </cfRule>
  </conditionalFormatting>
  <conditionalFormatting sqref="C191">
    <cfRule type="expression" dxfId="14536" priority="3510" stopIfTrue="1">
      <formula>#REF!="Total"</formula>
    </cfRule>
  </conditionalFormatting>
  <conditionalFormatting sqref="C184">
    <cfRule type="expression" dxfId="14535" priority="3509" stopIfTrue="1">
      <formula>#REF!="Total"</formula>
    </cfRule>
  </conditionalFormatting>
  <conditionalFormatting sqref="C189">
    <cfRule type="expression" dxfId="14534" priority="3508" stopIfTrue="1">
      <formula>#REF!="Total"</formula>
    </cfRule>
  </conditionalFormatting>
  <conditionalFormatting sqref="C185">
    <cfRule type="expression" dxfId="14533" priority="3507" stopIfTrue="1">
      <formula>#REF!="Total"</formula>
    </cfRule>
  </conditionalFormatting>
  <conditionalFormatting sqref="C186">
    <cfRule type="expression" dxfId="14532" priority="3506" stopIfTrue="1">
      <formula>#REF!="Total"</formula>
    </cfRule>
  </conditionalFormatting>
  <conditionalFormatting sqref="B197:B202 C192:C202">
    <cfRule type="expression" dxfId="14531" priority="3505">
      <formula>#REF!="Total"</formula>
    </cfRule>
  </conditionalFormatting>
  <conditionalFormatting sqref="B197:B202 C192:C202">
    <cfRule type="expression" dxfId="14530" priority="3504">
      <formula>#REF!="Total"</formula>
    </cfRule>
  </conditionalFormatting>
  <conditionalFormatting sqref="B197:B202 C192:C202">
    <cfRule type="expression" dxfId="14529" priority="3503">
      <formula>#REF!="Total"</formula>
    </cfRule>
  </conditionalFormatting>
  <conditionalFormatting sqref="B197:B202 C192:C202">
    <cfRule type="expression" dxfId="14528" priority="3502">
      <formula>#REF!="Total"</formula>
    </cfRule>
  </conditionalFormatting>
  <conditionalFormatting sqref="B197:B202 C192:C202">
    <cfRule type="expression" dxfId="14527" priority="3501">
      <formula>#REF!="Total"</formula>
    </cfRule>
  </conditionalFormatting>
  <conditionalFormatting sqref="B197:B202 C192:C202">
    <cfRule type="expression" dxfId="14526" priority="3500">
      <formula>#REF!="Total"</formula>
    </cfRule>
  </conditionalFormatting>
  <conditionalFormatting sqref="B197:B202 C192:C202">
    <cfRule type="expression" dxfId="14525" priority="3499">
      <formula>#REF!="Total"</formula>
    </cfRule>
  </conditionalFormatting>
  <conditionalFormatting sqref="B197:B202 C192:C202">
    <cfRule type="expression" dxfId="14524" priority="3498">
      <formula>#REF!="Total"</formula>
    </cfRule>
  </conditionalFormatting>
  <conditionalFormatting sqref="B197:B202 C192:C202">
    <cfRule type="expression" dxfId="14523" priority="3497">
      <formula>#REF!="Total"</formula>
    </cfRule>
  </conditionalFormatting>
  <conditionalFormatting sqref="B197:B202 C192:C202">
    <cfRule type="expression" dxfId="14522" priority="3496">
      <formula>#REF!="Total"</formula>
    </cfRule>
  </conditionalFormatting>
  <conditionalFormatting sqref="B197:B202 C192:C202">
    <cfRule type="expression" dxfId="14521" priority="3495">
      <formula>#REF!="Total"</formula>
    </cfRule>
  </conditionalFormatting>
  <conditionalFormatting sqref="B197:B202 C192:C202">
    <cfRule type="expression" dxfId="14520" priority="3494">
      <formula>#REF!="Total"</formula>
    </cfRule>
  </conditionalFormatting>
  <conditionalFormatting sqref="B197:B202 C192:C202">
    <cfRule type="expression" dxfId="14519" priority="3493">
      <formula>#REF!="Total"</formula>
    </cfRule>
  </conditionalFormatting>
  <conditionalFormatting sqref="C197">
    <cfRule type="expression" dxfId="14518" priority="3492">
      <formula>#REF!="Total"</formula>
    </cfRule>
  </conditionalFormatting>
  <conditionalFormatting sqref="B197:B202 C192:C202">
    <cfRule type="expression" dxfId="14517" priority="3491">
      <formula>#REF!="Total"</formula>
    </cfRule>
  </conditionalFormatting>
  <conditionalFormatting sqref="B197:B206">
    <cfRule type="expression" dxfId="14516" priority="3490">
      <formula>#REF!="Total"</formula>
    </cfRule>
  </conditionalFormatting>
  <conditionalFormatting sqref="B197:B202 C192:C202">
    <cfRule type="expression" dxfId="14515" priority="3489">
      <formula>#REF!="Total"</formula>
    </cfRule>
  </conditionalFormatting>
  <conditionalFormatting sqref="C195">
    <cfRule type="expression" dxfId="14514" priority="3488">
      <formula>#REF!="Total"</formula>
    </cfRule>
  </conditionalFormatting>
  <conditionalFormatting sqref="C197:C198">
    <cfRule type="expression" dxfId="14513" priority="3487">
      <formula>#REF!="Total"</formula>
    </cfRule>
  </conditionalFormatting>
  <conditionalFormatting sqref="C196 B199:B206">
    <cfRule type="expression" dxfId="14512" priority="3486">
      <formula>#REF!="Total"</formula>
    </cfRule>
  </conditionalFormatting>
  <conditionalFormatting sqref="B197:B202 C192:C202">
    <cfRule type="expression" dxfId="14511" priority="3485">
      <formula>#REF!="Total"</formula>
    </cfRule>
  </conditionalFormatting>
  <conditionalFormatting sqref="C192:C206">
    <cfRule type="expression" dxfId="14510" priority="3484" stopIfTrue="1">
      <formula>#REF!="Total"</formula>
    </cfRule>
  </conditionalFormatting>
  <conditionalFormatting sqref="B197:B202 C192:C202">
    <cfRule type="expression" dxfId="14509" priority="3483">
      <formula>#REF!="Total"</formula>
    </cfRule>
  </conditionalFormatting>
  <conditionalFormatting sqref="C192:C202">
    <cfRule type="expression" dxfId="14508" priority="3482">
      <formula>#REF!="Total"</formula>
    </cfRule>
  </conditionalFormatting>
  <conditionalFormatting sqref="C192:C202">
    <cfRule type="expression" dxfId="14507" priority="3481">
      <formula>#REF!="Total"</formula>
    </cfRule>
  </conditionalFormatting>
  <conditionalFormatting sqref="C198">
    <cfRule type="expression" dxfId="14506" priority="3480">
      <formula>#REF!="Total"</formula>
    </cfRule>
  </conditionalFormatting>
  <conditionalFormatting sqref="C192:C206">
    <cfRule type="expression" dxfId="14505" priority="3479">
      <formula>#REF!="Total"</formula>
    </cfRule>
  </conditionalFormatting>
  <conditionalFormatting sqref="B197:B202 C192:C202">
    <cfRule type="expression" dxfId="14504" priority="3478">
      <formula>#REF!="Total"</formula>
    </cfRule>
  </conditionalFormatting>
  <conditionalFormatting sqref="B197:B202 C192:C202">
    <cfRule type="expression" dxfId="14503" priority="3477">
      <formula>#REF!="Total"</formula>
    </cfRule>
  </conditionalFormatting>
  <conditionalFormatting sqref="B197:B202 C192:C202">
    <cfRule type="expression" dxfId="14502" priority="3476">
      <formula>#REF!="Total"</formula>
    </cfRule>
  </conditionalFormatting>
  <conditionalFormatting sqref="C199:C206">
    <cfRule type="expression" dxfId="14501" priority="3475">
      <formula>#REF!="Total"</formula>
    </cfRule>
  </conditionalFormatting>
  <conditionalFormatting sqref="B197:B202 C192:C202">
    <cfRule type="expression" dxfId="14500" priority="3474">
      <formula>#REF!="Total"</formula>
    </cfRule>
  </conditionalFormatting>
  <conditionalFormatting sqref="B197:B202 C192:C202">
    <cfRule type="expression" dxfId="14499" priority="3473">
      <formula>#REF!="Total"</formula>
    </cfRule>
  </conditionalFormatting>
  <conditionalFormatting sqref="B197:B202 C192:C202">
    <cfRule type="expression" dxfId="14498" priority="3472">
      <formula>#REF!="Total"</formula>
    </cfRule>
  </conditionalFormatting>
  <conditionalFormatting sqref="B197:B202 C192:C202">
    <cfRule type="expression" dxfId="14497" priority="3471">
      <formula>#REF!="Total"</formula>
    </cfRule>
  </conditionalFormatting>
  <conditionalFormatting sqref="C198:C206">
    <cfRule type="expression" dxfId="14496" priority="3470">
      <formula>#REF!="Total"</formula>
    </cfRule>
  </conditionalFormatting>
  <conditionalFormatting sqref="B197:B202 C192:C202">
    <cfRule type="expression" dxfId="14495" priority="3469">
      <formula>#REF!="Total"</formula>
    </cfRule>
  </conditionalFormatting>
  <conditionalFormatting sqref="C204 C206 C202">
    <cfRule type="expression" dxfId="14494" priority="3468">
      <formula>#REF!="Total"</formula>
    </cfRule>
  </conditionalFormatting>
  <conditionalFormatting sqref="C192:C206">
    <cfRule type="expression" dxfId="14493" priority="3467">
      <formula>#REF!="Total"</formula>
    </cfRule>
  </conditionalFormatting>
  <conditionalFormatting sqref="C193:C201">
    <cfRule type="expression" dxfId="14492" priority="3466">
      <formula>#REF!="Total"</formula>
    </cfRule>
  </conditionalFormatting>
  <conditionalFormatting sqref="C192:C202">
    <cfRule type="expression" dxfId="14491" priority="3465">
      <formula>#REF!="Total"</formula>
    </cfRule>
  </conditionalFormatting>
  <conditionalFormatting sqref="B197:B202 C192:C202">
    <cfRule type="expression" dxfId="14490" priority="3464">
      <formula>#REF!="Total"</formula>
    </cfRule>
  </conditionalFormatting>
  <conditionalFormatting sqref="B199:B202 C192:C202">
    <cfRule type="expression" dxfId="14489" priority="3463">
      <formula>#REF!="Total"</formula>
    </cfRule>
  </conditionalFormatting>
  <conditionalFormatting sqref="C192:C202">
    <cfRule type="expression" dxfId="14488" priority="3462">
      <formula>#REF!="Total"</formula>
    </cfRule>
  </conditionalFormatting>
  <conditionalFormatting sqref="C196:C201">
    <cfRule type="expression" dxfId="14487" priority="3461">
      <formula>#REF!="Total"</formula>
    </cfRule>
  </conditionalFormatting>
  <conditionalFormatting sqref="C197:C201">
    <cfRule type="expression" dxfId="14486" priority="3460">
      <formula>#REF!="Total"</formula>
    </cfRule>
  </conditionalFormatting>
  <conditionalFormatting sqref="B197:B202 C192:C202">
    <cfRule type="expression" dxfId="14485" priority="3459">
      <formula>#REF!="Total"</formula>
    </cfRule>
  </conditionalFormatting>
  <conditionalFormatting sqref="B197:B202 C192:C202">
    <cfRule type="expression" dxfId="14484" priority="3458">
      <formula>#REF!="Total"</formula>
    </cfRule>
  </conditionalFormatting>
  <conditionalFormatting sqref="B197:B202 C192:C202">
    <cfRule type="expression" dxfId="14483" priority="3457">
      <formula>#REF!="Total"</formula>
    </cfRule>
  </conditionalFormatting>
  <conditionalFormatting sqref="B197:B202 C192:C202">
    <cfRule type="expression" dxfId="14482" priority="3456">
      <formula>#REF!="Total"</formula>
    </cfRule>
  </conditionalFormatting>
  <conditionalFormatting sqref="B197:B202 C192:C202">
    <cfRule type="expression" dxfId="14481" priority="3455">
      <formula>#REF!="Total"</formula>
    </cfRule>
  </conditionalFormatting>
  <conditionalFormatting sqref="B197:B202 C192:C202">
    <cfRule type="expression" dxfId="14480" priority="3454">
      <formula>#REF!="Total"</formula>
    </cfRule>
  </conditionalFormatting>
  <conditionalFormatting sqref="B197:B202 C192:C202">
    <cfRule type="expression" dxfId="14479" priority="3453">
      <formula>#REF!="Total"</formula>
    </cfRule>
  </conditionalFormatting>
  <conditionalFormatting sqref="B197:B202 C192:C202">
    <cfRule type="expression" dxfId="14478" priority="3452">
      <formula>#REF!="Total"</formula>
    </cfRule>
  </conditionalFormatting>
  <conditionalFormatting sqref="C192:C206">
    <cfRule type="expression" dxfId="14477" priority="3451">
      <formula>#REF!="Total"</formula>
    </cfRule>
  </conditionalFormatting>
  <conditionalFormatting sqref="B197:B202 C192:C202">
    <cfRule type="expression" dxfId="14476" priority="3450">
      <formula>#REF!="Total"</formula>
    </cfRule>
  </conditionalFormatting>
  <conditionalFormatting sqref="C192:C206">
    <cfRule type="expression" dxfId="14475" priority="3449">
      <formula>#REF!="Total"</formula>
    </cfRule>
  </conditionalFormatting>
  <conditionalFormatting sqref="C198">
    <cfRule type="expression" dxfId="14474" priority="3448">
      <formula>#REF!="Total"</formula>
    </cfRule>
  </conditionalFormatting>
  <conditionalFormatting sqref="C198">
    <cfRule type="expression" dxfId="14473" priority="3447">
      <formula>#REF!="Total"</formula>
    </cfRule>
  </conditionalFormatting>
  <conditionalFormatting sqref="C192:C202">
    <cfRule type="expression" dxfId="14472" priority="3446">
      <formula>#REF!="Total"</formula>
    </cfRule>
  </conditionalFormatting>
  <conditionalFormatting sqref="C192:C206">
    <cfRule type="expression" dxfId="14471" priority="3445">
      <formula>#REF!="Total"</formula>
    </cfRule>
  </conditionalFormatting>
  <conditionalFormatting sqref="C192:C202">
    <cfRule type="expression" dxfId="14470" priority="3444">
      <formula>#REF!="Total"</formula>
    </cfRule>
  </conditionalFormatting>
  <conditionalFormatting sqref="C199:C200">
    <cfRule type="expression" dxfId="14469" priority="3443">
      <formula>#REF!="Total"</formula>
    </cfRule>
  </conditionalFormatting>
  <conditionalFormatting sqref="C195:C196">
    <cfRule type="expression" dxfId="14468" priority="3442">
      <formula>#REF!="Total"</formula>
    </cfRule>
  </conditionalFormatting>
  <conditionalFormatting sqref="C193:C195">
    <cfRule type="expression" dxfId="14467" priority="3441">
      <formula>#REF!="Total"</formula>
    </cfRule>
  </conditionalFormatting>
  <conditionalFormatting sqref="C192:C202">
    <cfRule type="expression" dxfId="14466" priority="3440">
      <formula>#REF!="Total"</formula>
    </cfRule>
  </conditionalFormatting>
  <conditionalFormatting sqref="C192:C202">
    <cfRule type="expression" dxfId="14465" priority="3439">
      <formula>#REF!="Total"</formula>
    </cfRule>
  </conditionalFormatting>
  <conditionalFormatting sqref="C198:C206">
    <cfRule type="expression" dxfId="14464" priority="3438">
      <formula>#REF!="Total"</formula>
    </cfRule>
  </conditionalFormatting>
  <conditionalFormatting sqref="C192:C202">
    <cfRule type="expression" dxfId="14463" priority="3437">
      <formula>#REF!="Total"</formula>
    </cfRule>
  </conditionalFormatting>
  <conditionalFormatting sqref="C192:C206">
    <cfRule type="expression" dxfId="14462" priority="3436" stopIfTrue="1">
      <formula>#REF!="Total"</formula>
    </cfRule>
  </conditionalFormatting>
  <conditionalFormatting sqref="C192:C206">
    <cfRule type="expression" dxfId="14461" priority="3435" stopIfTrue="1">
      <formula>#REF!="Total"</formula>
    </cfRule>
  </conditionalFormatting>
  <conditionalFormatting sqref="C192:C206">
    <cfRule type="expression" dxfId="14460" priority="3434" stopIfTrue="1">
      <formula>#REF!="Total"</formula>
    </cfRule>
  </conditionalFormatting>
  <conditionalFormatting sqref="C193:C196">
    <cfRule type="expression" dxfId="14459" priority="3433">
      <formula>#REF!="Total"</formula>
    </cfRule>
  </conditionalFormatting>
  <conditionalFormatting sqref="C196:C201">
    <cfRule type="expression" dxfId="14458" priority="3432">
      <formula>#REF!="Total"</formula>
    </cfRule>
  </conditionalFormatting>
  <conditionalFormatting sqref="C192:C202">
    <cfRule type="expression" dxfId="14457" priority="3431">
      <formula>#REF!="Total"</formula>
    </cfRule>
  </conditionalFormatting>
  <conditionalFormatting sqref="C195">
    <cfRule type="expression" dxfId="14456" priority="3430">
      <formula>#REF!="Total"</formula>
    </cfRule>
  </conditionalFormatting>
  <conditionalFormatting sqref="C198:C206">
    <cfRule type="expression" dxfId="14455" priority="3429">
      <formula>#REF!="Total"</formula>
    </cfRule>
  </conditionalFormatting>
  <conditionalFormatting sqref="C197 C200:C206">
    <cfRule type="expression" dxfId="14454" priority="3428" stopIfTrue="1">
      <formula>#REF!="Total"</formula>
    </cfRule>
  </conditionalFormatting>
  <conditionalFormatting sqref="C192:C206">
    <cfRule type="expression" dxfId="14453" priority="3427">
      <formula>#REF!="Total"</formula>
    </cfRule>
  </conditionalFormatting>
  <conditionalFormatting sqref="C192:C202">
    <cfRule type="expression" dxfId="14452" priority="3426">
      <formula>#REF!="Total"</formula>
    </cfRule>
  </conditionalFormatting>
  <conditionalFormatting sqref="C192:C202">
    <cfRule type="expression" dxfId="14451" priority="3425">
      <formula>#REF!="Total"</formula>
    </cfRule>
  </conditionalFormatting>
  <conditionalFormatting sqref="C196:C206">
    <cfRule type="expression" dxfId="14450" priority="3424" stopIfTrue="1">
      <formula>#REF!="Total"</formula>
    </cfRule>
  </conditionalFormatting>
  <conditionalFormatting sqref="C196">
    <cfRule type="expression" dxfId="14449" priority="3423">
      <formula>#REF!="Total"</formula>
    </cfRule>
  </conditionalFormatting>
  <conditionalFormatting sqref="C196">
    <cfRule type="expression" dxfId="14448" priority="3422">
      <formula>#REF!="Total"</formula>
    </cfRule>
  </conditionalFormatting>
  <conditionalFormatting sqref="C195">
    <cfRule type="expression" dxfId="14447" priority="3421">
      <formula>#REF!="Total"</formula>
    </cfRule>
  </conditionalFormatting>
  <conditionalFormatting sqref="C199:C206">
    <cfRule type="expression" dxfId="14446" priority="3420">
      <formula>#REF!="Total"</formula>
    </cfRule>
  </conditionalFormatting>
  <conditionalFormatting sqref="C192:C202">
    <cfRule type="expression" dxfId="14445" priority="3419">
      <formula>#REF!="Total"</formula>
    </cfRule>
  </conditionalFormatting>
  <conditionalFormatting sqref="C198:C206">
    <cfRule type="expression" dxfId="14444" priority="3418">
      <formula>#REF!="Total"</formula>
    </cfRule>
  </conditionalFormatting>
  <conditionalFormatting sqref="C196:C197">
    <cfRule type="expression" dxfId="14443" priority="3417">
      <formula>#REF!="Total"</formula>
    </cfRule>
  </conditionalFormatting>
  <conditionalFormatting sqref="C193:C197">
    <cfRule type="expression" dxfId="14442" priority="3416">
      <formula>#REF!="Total"</formula>
    </cfRule>
  </conditionalFormatting>
  <conditionalFormatting sqref="C196:C206">
    <cfRule type="expression" dxfId="14441" priority="3415" stopIfTrue="1">
      <formula>#REF!="Total"</formula>
    </cfRule>
  </conditionalFormatting>
  <conditionalFormatting sqref="C197:C201">
    <cfRule type="expression" dxfId="14440" priority="3414">
      <formula>#REF!="Total"</formula>
    </cfRule>
  </conditionalFormatting>
  <conditionalFormatting sqref="C200:C206">
    <cfRule type="expression" dxfId="14439" priority="3413">
      <formula>#REF!="Total"</formula>
    </cfRule>
  </conditionalFormatting>
  <conditionalFormatting sqref="C197">
    <cfRule type="expression" dxfId="14438" priority="3412">
      <formula>#REF!="Total"</formula>
    </cfRule>
  </conditionalFormatting>
  <conditionalFormatting sqref="C198">
    <cfRule type="expression" dxfId="14437" priority="3411">
      <formula>#REF!="Total"</formula>
    </cfRule>
  </conditionalFormatting>
  <conditionalFormatting sqref="C192:C202">
    <cfRule type="expression" dxfId="14436" priority="3410">
      <formula>#REF!="Total"</formula>
    </cfRule>
  </conditionalFormatting>
  <conditionalFormatting sqref="C192:C202">
    <cfRule type="expression" dxfId="14435" priority="3409">
      <formula>#REF!="Total"</formula>
    </cfRule>
  </conditionalFormatting>
  <conditionalFormatting sqref="C192:C202">
    <cfRule type="expression" dxfId="14434" priority="3408">
      <formula>#REF!="Total"</formula>
    </cfRule>
  </conditionalFormatting>
  <conditionalFormatting sqref="C192:C206">
    <cfRule type="expression" dxfId="14433" priority="3407" stopIfTrue="1">
      <formula>#REF!="Total"</formula>
    </cfRule>
  </conditionalFormatting>
  <conditionalFormatting sqref="C198:C206">
    <cfRule type="expression" dxfId="14432" priority="3406">
      <formula>#REF!="Total"</formula>
    </cfRule>
  </conditionalFormatting>
  <conditionalFormatting sqref="C195:C197">
    <cfRule type="expression" dxfId="14431" priority="3405">
      <formula>#REF!="Total"</formula>
    </cfRule>
  </conditionalFormatting>
  <conditionalFormatting sqref="C198:C206">
    <cfRule type="expression" dxfId="14430" priority="3404">
      <formula>#REF!="Total"</formula>
    </cfRule>
  </conditionalFormatting>
  <conditionalFormatting sqref="C198">
    <cfRule type="expression" dxfId="14429" priority="3403">
      <formula>#REF!="Total"</formula>
    </cfRule>
  </conditionalFormatting>
  <conditionalFormatting sqref="C192:C206">
    <cfRule type="expression" dxfId="14428" priority="3402" stopIfTrue="1">
      <formula>#REF!="Total"</formula>
    </cfRule>
  </conditionalFormatting>
  <conditionalFormatting sqref="C192:C206">
    <cfRule type="expression" dxfId="14427" priority="3401" stopIfTrue="1">
      <formula>#REF!="Total"</formula>
    </cfRule>
  </conditionalFormatting>
  <conditionalFormatting sqref="C192:C206">
    <cfRule type="expression" dxfId="14426" priority="3400">
      <formula>#REF!="Total"</formula>
    </cfRule>
  </conditionalFormatting>
  <conditionalFormatting sqref="C192:C206">
    <cfRule type="expression" dxfId="14425" priority="3399">
      <formula>#REF!="Total"</formula>
    </cfRule>
  </conditionalFormatting>
  <conditionalFormatting sqref="C198:C206">
    <cfRule type="expression" dxfId="14424" priority="3398">
      <formula>#REF!="Total"</formula>
    </cfRule>
  </conditionalFormatting>
  <conditionalFormatting sqref="C201:C206">
    <cfRule type="expression" dxfId="14423" priority="3397">
      <formula>#REF!="Total"</formula>
    </cfRule>
  </conditionalFormatting>
  <conditionalFormatting sqref="C197">
    <cfRule type="expression" dxfId="14422" priority="3396">
      <formula>#REF!="Total"</formula>
    </cfRule>
  </conditionalFormatting>
  <conditionalFormatting sqref="C193:C194">
    <cfRule type="expression" dxfId="14421" priority="3395">
      <formula>#REF!="Total"</formula>
    </cfRule>
  </conditionalFormatting>
  <conditionalFormatting sqref="C196:C201">
    <cfRule type="expression" dxfId="14420" priority="3394">
      <formula>#REF!="Total"</formula>
    </cfRule>
  </conditionalFormatting>
  <conditionalFormatting sqref="C192:C206">
    <cfRule type="expression" dxfId="14419" priority="3393" stopIfTrue="1">
      <formula>#REF!="Total"</formula>
    </cfRule>
  </conditionalFormatting>
  <conditionalFormatting sqref="C196:C197">
    <cfRule type="expression" dxfId="14418" priority="3392">
      <formula>#REF!="Total"</formula>
    </cfRule>
  </conditionalFormatting>
  <conditionalFormatting sqref="C199:C200">
    <cfRule type="expression" dxfId="14417" priority="3391">
      <formula>#REF!="Total"</formula>
    </cfRule>
  </conditionalFormatting>
  <conditionalFormatting sqref="C193:C194">
    <cfRule type="expression" dxfId="14416" priority="3390">
      <formula>#REF!="Total"</formula>
    </cfRule>
  </conditionalFormatting>
  <conditionalFormatting sqref="C197">
    <cfRule type="expression" dxfId="14415" priority="3389">
      <formula>#REF!="Total"</formula>
    </cfRule>
  </conditionalFormatting>
  <conditionalFormatting sqref="C192:C202">
    <cfRule type="expression" dxfId="14414" priority="3388">
      <formula>#REF!="Total"</formula>
    </cfRule>
  </conditionalFormatting>
  <conditionalFormatting sqref="C198">
    <cfRule type="expression" dxfId="14413" priority="3387">
      <formula>#REF!="Total"</formula>
    </cfRule>
  </conditionalFormatting>
  <conditionalFormatting sqref="C197">
    <cfRule type="expression" dxfId="14412" priority="3386">
      <formula>#REF!="Total"</formula>
    </cfRule>
  </conditionalFormatting>
  <conditionalFormatting sqref="C192:C206">
    <cfRule type="expression" dxfId="14411" priority="3385" stopIfTrue="1">
      <formula>#REF!="Total"</formula>
    </cfRule>
  </conditionalFormatting>
  <conditionalFormatting sqref="C204 C206">
    <cfRule type="expression" dxfId="14410" priority="3384">
      <formula>#REF!="Total"</formula>
    </cfRule>
  </conditionalFormatting>
  <conditionalFormatting sqref="C199 C193:C194">
    <cfRule type="expression" dxfId="14409" priority="3383">
      <formula>#REF!="Total"</formula>
    </cfRule>
  </conditionalFormatting>
  <conditionalFormatting sqref="C196">
    <cfRule type="expression" dxfId="14408" priority="3382">
      <formula>#REF!="Total"</formula>
    </cfRule>
  </conditionalFormatting>
  <conditionalFormatting sqref="C199:C206">
    <cfRule type="expression" dxfId="14407" priority="3381" stopIfTrue="1">
      <formula>#REF!="Total"</formula>
    </cfRule>
  </conditionalFormatting>
  <conditionalFormatting sqref="C195:C206">
    <cfRule type="expression" dxfId="14406" priority="3380" stopIfTrue="1">
      <formula>#REF!="Total"</formula>
    </cfRule>
  </conditionalFormatting>
  <conditionalFormatting sqref="C197:C206">
    <cfRule type="expression" dxfId="14405" priority="3379" stopIfTrue="1">
      <formula>#REF!="Total"</formula>
    </cfRule>
  </conditionalFormatting>
  <conditionalFormatting sqref="C198:C206">
    <cfRule type="expression" dxfId="14404" priority="3378">
      <formula>#REF!="Total"</formula>
    </cfRule>
  </conditionalFormatting>
  <conditionalFormatting sqref="C198:C199">
    <cfRule type="expression" dxfId="14403" priority="3377" stopIfTrue="1">
      <formula>#REF!="Total"</formula>
    </cfRule>
  </conditionalFormatting>
  <conditionalFormatting sqref="C201:C206">
    <cfRule type="expression" dxfId="14402" priority="3376" stopIfTrue="1">
      <formula>#REF!="Total"</formula>
    </cfRule>
  </conditionalFormatting>
  <conditionalFormatting sqref="C192:C206">
    <cfRule type="expression" dxfId="14401" priority="3375">
      <formula>#REF!="Total"</formula>
    </cfRule>
  </conditionalFormatting>
  <conditionalFormatting sqref="C192:C206">
    <cfRule type="expression" dxfId="14400" priority="3374">
      <formula>#REF!="Total"</formula>
    </cfRule>
  </conditionalFormatting>
  <conditionalFormatting sqref="C192:C206">
    <cfRule type="expression" dxfId="14399" priority="3373">
      <formula>#REF!="Total"</formula>
    </cfRule>
  </conditionalFormatting>
  <conditionalFormatting sqref="C192:C206">
    <cfRule type="expression" dxfId="14398" priority="3372">
      <formula>#REF!="Total"</formula>
    </cfRule>
  </conditionalFormatting>
  <conditionalFormatting sqref="C195:C198">
    <cfRule type="expression" dxfId="14397" priority="3371">
      <formula>#REF!="Total"</formula>
    </cfRule>
  </conditionalFormatting>
  <conditionalFormatting sqref="C192:C206">
    <cfRule type="expression" dxfId="14396" priority="3370">
      <formula>#REF!="Total"</formula>
    </cfRule>
  </conditionalFormatting>
  <conditionalFormatting sqref="C192:C206">
    <cfRule type="expression" dxfId="14395" priority="3369" stopIfTrue="1">
      <formula>#REF!="Total"</formula>
    </cfRule>
  </conditionalFormatting>
  <conditionalFormatting sqref="C194">
    <cfRule type="expression" dxfId="14394" priority="3368">
      <formula>#REF!="Total"</formula>
    </cfRule>
  </conditionalFormatting>
  <conditionalFormatting sqref="C195">
    <cfRule type="expression" dxfId="14393" priority="3367">
      <formula>#REF!="Total"</formula>
    </cfRule>
  </conditionalFormatting>
  <conditionalFormatting sqref="C204:C206">
    <cfRule type="expression" dxfId="14392" priority="3366">
      <formula>#REF!="Total"</formula>
    </cfRule>
  </conditionalFormatting>
  <conditionalFormatting sqref="C192:C206">
    <cfRule type="expression" dxfId="14391" priority="3365">
      <formula>#REF!="Total"</formula>
    </cfRule>
  </conditionalFormatting>
  <conditionalFormatting sqref="C204:C206">
    <cfRule type="expression" dxfId="14390" priority="3364">
      <formula>#REF!="Total"</formula>
    </cfRule>
  </conditionalFormatting>
  <conditionalFormatting sqref="C195:C200">
    <cfRule type="expression" dxfId="14389" priority="3363">
      <formula>#REF!="Total"</formula>
    </cfRule>
  </conditionalFormatting>
  <conditionalFormatting sqref="C200:C201">
    <cfRule type="expression" dxfId="14388" priority="3362">
      <formula>#REF!="Total"</formula>
    </cfRule>
  </conditionalFormatting>
  <conditionalFormatting sqref="C196:C206">
    <cfRule type="expression" dxfId="14387" priority="3361">
      <formula>#REF!="Total"</formula>
    </cfRule>
  </conditionalFormatting>
  <conditionalFormatting sqref="C196">
    <cfRule type="expression" dxfId="14386" priority="3360">
      <formula>#REF!="Total"</formula>
    </cfRule>
  </conditionalFormatting>
  <conditionalFormatting sqref="C204:C206">
    <cfRule type="expression" dxfId="14385" priority="3359">
      <formula>#REF!="Total"</formula>
    </cfRule>
  </conditionalFormatting>
  <conditionalFormatting sqref="C204:C206">
    <cfRule type="expression" dxfId="14384" priority="3358">
      <formula>#REF!="Total"</formula>
    </cfRule>
  </conditionalFormatting>
  <conditionalFormatting sqref="C195:C206">
    <cfRule type="expression" dxfId="14383" priority="3357">
      <formula>#REF!="Total"</formula>
    </cfRule>
  </conditionalFormatting>
  <conditionalFormatting sqref="C195:C200">
    <cfRule type="expression" dxfId="14382" priority="3356">
      <formula>#REF!="Total"</formula>
    </cfRule>
  </conditionalFormatting>
  <conditionalFormatting sqref="C192:C206">
    <cfRule type="expression" dxfId="14381" priority="3355">
      <formula>#REF!="Total"</formula>
    </cfRule>
  </conditionalFormatting>
  <conditionalFormatting sqref="C192:C205">
    <cfRule type="expression" dxfId="14380" priority="3354">
      <formula>#REF!="Total"</formula>
    </cfRule>
  </conditionalFormatting>
  <conditionalFormatting sqref="C204:C206">
    <cfRule type="expression" dxfId="14379" priority="3353">
      <formula>#REF!="Total"</formula>
    </cfRule>
  </conditionalFormatting>
  <conditionalFormatting sqref="C205:C206">
    <cfRule type="expression" dxfId="14378" priority="3352">
      <formula>#REF!="Total"</formula>
    </cfRule>
  </conditionalFormatting>
  <conditionalFormatting sqref="C195:C201">
    <cfRule type="expression" dxfId="14377" priority="3351">
      <formula>#REF!="Total"</formula>
    </cfRule>
  </conditionalFormatting>
  <conditionalFormatting sqref="C195:C206">
    <cfRule type="expression" dxfId="14376" priority="3350">
      <formula>#REF!="Total"</formula>
    </cfRule>
  </conditionalFormatting>
  <conditionalFormatting sqref="C201:C206">
    <cfRule type="expression" dxfId="14375" priority="3349">
      <formula>#REF!="Total"</formula>
    </cfRule>
  </conditionalFormatting>
  <conditionalFormatting sqref="C203:C206">
    <cfRule type="expression" dxfId="14374" priority="3348">
      <formula>#REF!="Total"</formula>
    </cfRule>
  </conditionalFormatting>
  <conditionalFormatting sqref="C192:C202">
    <cfRule type="expression" dxfId="14373" priority="3347">
      <formula>#REF!="Total"</formula>
    </cfRule>
  </conditionalFormatting>
  <conditionalFormatting sqref="C206">
    <cfRule type="expression" dxfId="14372" priority="3346">
      <formula>#REF!="Total"</formula>
    </cfRule>
  </conditionalFormatting>
  <conditionalFormatting sqref="C195:C206">
    <cfRule type="expression" dxfId="14371" priority="3345">
      <formula>#REF!="Total"</formula>
    </cfRule>
  </conditionalFormatting>
  <conditionalFormatting sqref="C204:C206">
    <cfRule type="expression" dxfId="14370" priority="3344">
      <formula>#REF!="Total"</formula>
    </cfRule>
  </conditionalFormatting>
  <conditionalFormatting sqref="C200:C201">
    <cfRule type="expression" dxfId="14369" priority="3343">
      <formula>#REF!="Total"</formula>
    </cfRule>
  </conditionalFormatting>
  <conditionalFormatting sqref="C192:C203">
    <cfRule type="expression" dxfId="14368" priority="3342">
      <formula>#REF!="Total"</formula>
    </cfRule>
  </conditionalFormatting>
  <conditionalFormatting sqref="C192:C206">
    <cfRule type="expression" dxfId="14367" priority="3341">
      <formula>#REF!="Total"</formula>
    </cfRule>
  </conditionalFormatting>
  <conditionalFormatting sqref="C195:C205">
    <cfRule type="expression" dxfId="14366" priority="3340">
      <formula>#REF!="Total"</formula>
    </cfRule>
  </conditionalFormatting>
  <conditionalFormatting sqref="C204:C206">
    <cfRule type="expression" dxfId="14365" priority="3339">
      <formula>#REF!="Total"</formula>
    </cfRule>
  </conditionalFormatting>
  <conditionalFormatting sqref="C204">
    <cfRule type="expression" dxfId="14364" priority="3338">
      <formula>#REF!="Total"</formula>
    </cfRule>
  </conditionalFormatting>
  <conditionalFormatting sqref="C198:C201">
    <cfRule type="expression" dxfId="14363" priority="3337">
      <formula>#REF!="Total"</formula>
    </cfRule>
  </conditionalFormatting>
  <conditionalFormatting sqref="C201:C206">
    <cfRule type="expression" dxfId="14362" priority="3336">
      <formula>#REF!="Total"</formula>
    </cfRule>
  </conditionalFormatting>
  <conditionalFormatting sqref="C196:C201">
    <cfRule type="expression" dxfId="14361" priority="3335">
      <formula>#REF!="Total"</formula>
    </cfRule>
  </conditionalFormatting>
  <conditionalFormatting sqref="C206">
    <cfRule type="expression" dxfId="14360" priority="3334">
      <formula>#REF!="Total"</formula>
    </cfRule>
  </conditionalFormatting>
  <conditionalFormatting sqref="C195:C196">
    <cfRule type="expression" dxfId="14359" priority="3333">
      <formula>#REF!="Total"</formula>
    </cfRule>
  </conditionalFormatting>
  <conditionalFormatting sqref="C199:C206">
    <cfRule type="expression" dxfId="14358" priority="3332">
      <formula>#REF!="Total"</formula>
    </cfRule>
  </conditionalFormatting>
  <conditionalFormatting sqref="C195:C196">
    <cfRule type="expression" dxfId="14357" priority="3331" stopIfTrue="1">
      <formula>#REF!="Total"</formula>
    </cfRule>
  </conditionalFormatting>
  <conditionalFormatting sqref="C192:C200">
    <cfRule type="expression" dxfId="14356" priority="3330">
      <formula>#REF!="Total"</formula>
    </cfRule>
  </conditionalFormatting>
  <conditionalFormatting sqref="C201">
    <cfRule type="expression" dxfId="14355" priority="3329">
      <formula>#REF!="Total"</formula>
    </cfRule>
  </conditionalFormatting>
  <conditionalFormatting sqref="C196:C197">
    <cfRule type="expression" dxfId="14354" priority="3328">
      <formula>#REF!="Total"</formula>
    </cfRule>
  </conditionalFormatting>
  <conditionalFormatting sqref="C192:C206">
    <cfRule type="expression" dxfId="14353" priority="3327">
      <formula>#REF!="Total"</formula>
    </cfRule>
  </conditionalFormatting>
  <conditionalFormatting sqref="C193:C194">
    <cfRule type="expression" dxfId="14352" priority="3326" stopIfTrue="1">
      <formula>#REF!="Total"</formula>
    </cfRule>
  </conditionalFormatting>
  <conditionalFormatting sqref="C197:C198">
    <cfRule type="expression" dxfId="14351" priority="3325">
      <formula>#REF!="Total"</formula>
    </cfRule>
  </conditionalFormatting>
  <conditionalFormatting sqref="C192:C206">
    <cfRule type="expression" dxfId="14350" priority="3324">
      <formula>#REF!="Total"</formula>
    </cfRule>
  </conditionalFormatting>
  <conditionalFormatting sqref="C204:C206">
    <cfRule type="expression" dxfId="14349" priority="3323">
      <formula>#REF!="Total"</formula>
    </cfRule>
  </conditionalFormatting>
  <conditionalFormatting sqref="C202:C206">
    <cfRule type="expression" dxfId="14348" priority="3322" stopIfTrue="1">
      <formula>#REF!="Total"</formula>
    </cfRule>
  </conditionalFormatting>
  <conditionalFormatting sqref="C195:C201">
    <cfRule type="expression" dxfId="14347" priority="3321" stopIfTrue="1">
      <formula>#REF!="Total"</formula>
    </cfRule>
  </conditionalFormatting>
  <conditionalFormatting sqref="C202:C206">
    <cfRule type="expression" dxfId="14346" priority="3320" stopIfTrue="1">
      <formula>#REF!="Total"</formula>
    </cfRule>
  </conditionalFormatting>
  <conditionalFormatting sqref="C192:C206">
    <cfRule type="expression" dxfId="14345" priority="3319">
      <formula>#REF!="Total"</formula>
    </cfRule>
  </conditionalFormatting>
  <conditionalFormatting sqref="C204:C206">
    <cfRule type="expression" dxfId="14344" priority="3318">
      <formula>#REF!="Total"</formula>
    </cfRule>
  </conditionalFormatting>
  <conditionalFormatting sqref="C192:C206">
    <cfRule type="expression" dxfId="14343" priority="3317">
      <formula>#REF!="Total"</formula>
    </cfRule>
  </conditionalFormatting>
  <conditionalFormatting sqref="C192:C206">
    <cfRule type="expression" dxfId="14342" priority="3316" stopIfTrue="1">
      <formula>#REF!="Total"</formula>
    </cfRule>
  </conditionalFormatting>
  <conditionalFormatting sqref="C195:C206">
    <cfRule type="expression" dxfId="14341" priority="3315">
      <formula>#REF!="Total"</formula>
    </cfRule>
  </conditionalFormatting>
  <conditionalFormatting sqref="C192:C206">
    <cfRule type="expression" dxfId="14340" priority="3314">
      <formula>#REF!="Total"</formula>
    </cfRule>
  </conditionalFormatting>
  <conditionalFormatting sqref="C201:C206">
    <cfRule type="expression" dxfId="14339" priority="3313">
      <formula>#REF!="Total"</formula>
    </cfRule>
  </conditionalFormatting>
  <conditionalFormatting sqref="C196:C201">
    <cfRule type="expression" dxfId="14338" priority="3312">
      <formula>#REF!="Total"</formula>
    </cfRule>
  </conditionalFormatting>
  <conditionalFormatting sqref="C200:C206">
    <cfRule type="expression" dxfId="14337" priority="3311">
      <formula>#REF!="Total"</formula>
    </cfRule>
  </conditionalFormatting>
  <conditionalFormatting sqref="C204:C206">
    <cfRule type="expression" dxfId="14336" priority="3310">
      <formula>#REF!="Total"</formula>
    </cfRule>
  </conditionalFormatting>
  <conditionalFormatting sqref="C197">
    <cfRule type="expression" dxfId="14335" priority="3309">
      <formula>#REF!="Total"</formula>
    </cfRule>
  </conditionalFormatting>
  <conditionalFormatting sqref="C196">
    <cfRule type="expression" dxfId="14334" priority="3308">
      <formula>#REF!="Total"</formula>
    </cfRule>
  </conditionalFormatting>
  <conditionalFormatting sqref="C195">
    <cfRule type="expression" dxfId="14333" priority="3307">
      <formula>#REF!="Total"</formula>
    </cfRule>
  </conditionalFormatting>
  <conditionalFormatting sqref="C199">
    <cfRule type="expression" dxfId="14332" priority="3306">
      <formula>#REF!="Total"</formula>
    </cfRule>
  </conditionalFormatting>
  <conditionalFormatting sqref="C200:C201">
    <cfRule type="expression" dxfId="14331" priority="3305">
      <formula>#REF!="Total"</formula>
    </cfRule>
  </conditionalFormatting>
  <conditionalFormatting sqref="C199:C200">
    <cfRule type="expression" dxfId="14330" priority="3304">
      <formula>#REF!="Total"</formula>
    </cfRule>
  </conditionalFormatting>
  <conditionalFormatting sqref="C192:C206">
    <cfRule type="expression" dxfId="14329" priority="3303">
      <formula>#REF!="Total"</formula>
    </cfRule>
  </conditionalFormatting>
  <conditionalFormatting sqref="C204 C206">
    <cfRule type="expression" dxfId="14328" priority="3302" stopIfTrue="1">
      <formula>#REF!="Total"</formula>
    </cfRule>
  </conditionalFormatting>
  <conditionalFormatting sqref="C199:C201">
    <cfRule type="expression" dxfId="14327" priority="3301">
      <formula>#REF!="Total"</formula>
    </cfRule>
  </conditionalFormatting>
  <conditionalFormatting sqref="C198:C201">
    <cfRule type="expression" dxfId="14326" priority="3300" stopIfTrue="1">
      <formula>#REF!="Total"</formula>
    </cfRule>
  </conditionalFormatting>
  <conditionalFormatting sqref="C201">
    <cfRule type="expression" dxfId="14325" priority="3299" stopIfTrue="1">
      <formula>#REF!="Total"</formula>
    </cfRule>
  </conditionalFormatting>
  <conditionalFormatting sqref="C195:C198">
    <cfRule type="expression" dxfId="14324" priority="3298">
      <formula>#REF!="Total"</formula>
    </cfRule>
  </conditionalFormatting>
  <conditionalFormatting sqref="C198:C206">
    <cfRule type="expression" dxfId="14323" priority="3297">
      <formula>#REF!="Total"</formula>
    </cfRule>
  </conditionalFormatting>
  <conditionalFormatting sqref="C204:C206">
    <cfRule type="expression" dxfId="14322" priority="3296">
      <formula>#REF!="Total"</formula>
    </cfRule>
  </conditionalFormatting>
  <conditionalFormatting sqref="C206">
    <cfRule type="expression" dxfId="14321" priority="3295" stopIfTrue="1">
      <formula>#REF!="Total"</formula>
    </cfRule>
  </conditionalFormatting>
  <conditionalFormatting sqref="C197">
    <cfRule type="expression" dxfId="14320" priority="3294" stopIfTrue="1">
      <formula>#REF!="Total"</formula>
    </cfRule>
  </conditionalFormatting>
  <conditionalFormatting sqref="C204 C206">
    <cfRule type="expression" dxfId="14319" priority="3293">
      <formula>#REF!="Total"</formula>
    </cfRule>
  </conditionalFormatting>
  <conditionalFormatting sqref="C192:C206">
    <cfRule type="expression" dxfId="14318" priority="3292" stopIfTrue="1">
      <formula>#REF!="Total"</formula>
    </cfRule>
  </conditionalFormatting>
  <conditionalFormatting sqref="C200">
    <cfRule type="expression" dxfId="14317" priority="3291" stopIfTrue="1">
      <formula>#REF!="Total"</formula>
    </cfRule>
  </conditionalFormatting>
  <conditionalFormatting sqref="C195:C201">
    <cfRule type="expression" dxfId="14316" priority="3290">
      <formula>#REF!="Total"</formula>
    </cfRule>
  </conditionalFormatting>
  <conditionalFormatting sqref="C204 C206">
    <cfRule type="expression" dxfId="14315" priority="3289">
      <formula>#REF!="Total"</formula>
    </cfRule>
  </conditionalFormatting>
  <conditionalFormatting sqref="C198">
    <cfRule type="expression" dxfId="14314" priority="3288">
      <formula>#REF!="Total"</formula>
    </cfRule>
  </conditionalFormatting>
  <conditionalFormatting sqref="C200">
    <cfRule type="expression" dxfId="14313" priority="3287">
      <formula>#REF!="Total"</formula>
    </cfRule>
  </conditionalFormatting>
  <conditionalFormatting sqref="C205">
    <cfRule type="expression" dxfId="14312" priority="3286">
      <formula>#REF!="Total"</formula>
    </cfRule>
  </conditionalFormatting>
  <conditionalFormatting sqref="C201">
    <cfRule type="expression" dxfId="14311" priority="3285">
      <formula>#REF!="Total"</formula>
    </cfRule>
  </conditionalFormatting>
  <conditionalFormatting sqref="C204 C206">
    <cfRule type="expression" dxfId="14310" priority="3284">
      <formula>#REF!="Total"</formula>
    </cfRule>
  </conditionalFormatting>
  <conditionalFormatting sqref="C192:C206">
    <cfRule type="expression" dxfId="14309" priority="3283">
      <formula>#REF!="Total"</formula>
    </cfRule>
  </conditionalFormatting>
  <conditionalFormatting sqref="C195">
    <cfRule type="expression" dxfId="14308" priority="3282">
      <formula>#REF!="Total"</formula>
    </cfRule>
  </conditionalFormatting>
  <conditionalFormatting sqref="C199:C201">
    <cfRule type="expression" dxfId="14307" priority="3281" stopIfTrue="1">
      <formula>#REF!="Total"</formula>
    </cfRule>
  </conditionalFormatting>
  <conditionalFormatting sqref="C198:C200">
    <cfRule type="expression" dxfId="14306" priority="3280" stopIfTrue="1">
      <formula>#REF!="Total"</formula>
    </cfRule>
  </conditionalFormatting>
  <conditionalFormatting sqref="C199">
    <cfRule type="expression" dxfId="14305" priority="3279">
      <formula>#REF!="Total"</formula>
    </cfRule>
  </conditionalFormatting>
  <conditionalFormatting sqref="C196 C199">
    <cfRule type="expression" dxfId="14304" priority="3278">
      <formula>#REF!="Total"</formula>
    </cfRule>
  </conditionalFormatting>
  <conditionalFormatting sqref="C200">
    <cfRule type="expression" dxfId="14303" priority="3277">
      <formula>#REF!="Total"</formula>
    </cfRule>
  </conditionalFormatting>
  <conditionalFormatting sqref="C198 C201">
    <cfRule type="expression" dxfId="14302" priority="3276">
      <formula>#REF!="Total"</formula>
    </cfRule>
  </conditionalFormatting>
  <conditionalFormatting sqref="C197 C200">
    <cfRule type="expression" dxfId="14301" priority="3275">
      <formula>#REF!="Total"</formula>
    </cfRule>
  </conditionalFormatting>
  <conditionalFormatting sqref="C199 C204 C206">
    <cfRule type="expression" dxfId="14300" priority="3274">
      <formula>#REF!="Total"</formula>
    </cfRule>
  </conditionalFormatting>
  <conditionalFormatting sqref="C204:C206">
    <cfRule type="expression" dxfId="14299" priority="3273">
      <formula>#REF!="Total"</formula>
    </cfRule>
  </conditionalFormatting>
  <conditionalFormatting sqref="C204:C206">
    <cfRule type="expression" dxfId="14298" priority="3272">
      <formula>#REF!="Total"</formula>
    </cfRule>
  </conditionalFormatting>
  <conditionalFormatting sqref="C200:C201">
    <cfRule type="expression" dxfId="14297" priority="3271">
      <formula>#REF!="Total"</formula>
    </cfRule>
  </conditionalFormatting>
  <conditionalFormatting sqref="C205">
    <cfRule type="expression" dxfId="14296" priority="3270" stopIfTrue="1">
      <formula>#REF!="Total"</formula>
    </cfRule>
  </conditionalFormatting>
  <conditionalFormatting sqref="C205">
    <cfRule type="expression" dxfId="14295" priority="3269">
      <formula>#REF!="Total"</formula>
    </cfRule>
  </conditionalFormatting>
  <conditionalFormatting sqref="C205">
    <cfRule type="expression" dxfId="14294" priority="3268">
      <formula>#REF!="Total"</formula>
    </cfRule>
  </conditionalFormatting>
  <conditionalFormatting sqref="C205">
    <cfRule type="expression" dxfId="14293" priority="3267">
      <formula>#REF!="Total"</formula>
    </cfRule>
  </conditionalFormatting>
  <conditionalFormatting sqref="C205">
    <cfRule type="expression" dxfId="14292" priority="3266">
      <formula>#REF!="Total"</formula>
    </cfRule>
  </conditionalFormatting>
  <conditionalFormatting sqref="C205">
    <cfRule type="expression" dxfId="14291" priority="3265">
      <formula>#REF!="Total"</formula>
    </cfRule>
  </conditionalFormatting>
  <conditionalFormatting sqref="C205">
    <cfRule type="expression" dxfId="14290" priority="3264">
      <formula>#REF!="Total"</formula>
    </cfRule>
  </conditionalFormatting>
  <conditionalFormatting sqref="C205">
    <cfRule type="expression" dxfId="14289" priority="3263">
      <formula>#REF!="Total"</formula>
    </cfRule>
  </conditionalFormatting>
  <conditionalFormatting sqref="C205">
    <cfRule type="expression" dxfId="14288" priority="3262">
      <formula>#REF!="Total"</formula>
    </cfRule>
  </conditionalFormatting>
  <conditionalFormatting sqref="C205">
    <cfRule type="expression" dxfId="14287" priority="3261">
      <formula>#REF!="Total"</formula>
    </cfRule>
  </conditionalFormatting>
  <conditionalFormatting sqref="C205">
    <cfRule type="expression" dxfId="14286" priority="3260" stopIfTrue="1">
      <formula>#REF!="Total"</formula>
    </cfRule>
  </conditionalFormatting>
  <conditionalFormatting sqref="C205">
    <cfRule type="expression" dxfId="14285" priority="3259">
      <formula>#REF!="Total"</formula>
    </cfRule>
  </conditionalFormatting>
  <conditionalFormatting sqref="C205">
    <cfRule type="expression" dxfId="14284" priority="3258">
      <formula>#REF!="Total"</formula>
    </cfRule>
  </conditionalFormatting>
  <conditionalFormatting sqref="C199 C204">
    <cfRule type="expression" dxfId="14283" priority="3257">
      <formula>#REF!="Total"</formula>
    </cfRule>
  </conditionalFormatting>
  <conditionalFormatting sqref="C204">
    <cfRule type="expression" dxfId="14282" priority="3256">
      <formula>#REF!="Total"</formula>
    </cfRule>
  </conditionalFormatting>
  <conditionalFormatting sqref="C198 C201">
    <cfRule type="expression" dxfId="14281" priority="3255">
      <formula>#REF!="Total"</formula>
    </cfRule>
  </conditionalFormatting>
  <conditionalFormatting sqref="C197:C201">
    <cfRule type="expression" dxfId="14280" priority="3254">
      <formula>#REF!="Total"</formula>
    </cfRule>
  </conditionalFormatting>
  <conditionalFormatting sqref="C200:C201">
    <cfRule type="expression" dxfId="14279" priority="3253">
      <formula>#REF!="Total"</formula>
    </cfRule>
  </conditionalFormatting>
  <conditionalFormatting sqref="C204:C205">
    <cfRule type="expression" dxfId="14278" priority="3252">
      <formula>#REF!="Total"</formula>
    </cfRule>
  </conditionalFormatting>
  <conditionalFormatting sqref="C205:C206">
    <cfRule type="expression" dxfId="14277" priority="3251">
      <formula>#REF!="Total"</formula>
    </cfRule>
  </conditionalFormatting>
  <conditionalFormatting sqref="C206">
    <cfRule type="expression" dxfId="14276" priority="3250">
      <formula>#REF!="Total"</formula>
    </cfRule>
  </conditionalFormatting>
  <conditionalFormatting sqref="C204 C201:C202">
    <cfRule type="expression" dxfId="14275" priority="3249">
      <formula>#REF!="Total"</formula>
    </cfRule>
  </conditionalFormatting>
  <conditionalFormatting sqref="C199:C200">
    <cfRule type="expression" dxfId="14274" priority="3248">
      <formula>#REF!="Total"</formula>
    </cfRule>
  </conditionalFormatting>
  <conditionalFormatting sqref="C206">
    <cfRule type="expression" dxfId="14273" priority="3247" stopIfTrue="1">
      <formula>#REF!="Total"</formula>
    </cfRule>
  </conditionalFormatting>
  <conditionalFormatting sqref="C197">
    <cfRule type="expression" dxfId="14272" priority="3246" stopIfTrue="1">
      <formula>#REF!="Total"</formula>
    </cfRule>
  </conditionalFormatting>
  <conditionalFormatting sqref="C204">
    <cfRule type="expression" dxfId="14271" priority="3245" stopIfTrue="1">
      <formula>#REF!="Total"</formula>
    </cfRule>
  </conditionalFormatting>
  <conditionalFormatting sqref="C198">
    <cfRule type="expression" dxfId="14270" priority="3244" stopIfTrue="1">
      <formula>#REF!="Total"</formula>
    </cfRule>
  </conditionalFormatting>
  <conditionalFormatting sqref="C199">
    <cfRule type="expression" dxfId="14269" priority="3243" stopIfTrue="1">
      <formula>#REF!="Total"</formula>
    </cfRule>
  </conditionalFormatting>
  <conditionalFormatting sqref="C192:C206">
    <cfRule type="expression" dxfId="14268" priority="3242">
      <formula>#REF!="Total"</formula>
    </cfRule>
  </conditionalFormatting>
  <conditionalFormatting sqref="C192:C206">
    <cfRule type="expression" dxfId="14267" priority="3241" stopIfTrue="1">
      <formula>#REF!="Total"</formula>
    </cfRule>
  </conditionalFormatting>
  <conditionalFormatting sqref="C200:C201">
    <cfRule type="expression" dxfId="14266" priority="3240">
      <formula>#REF!="Total"</formula>
    </cfRule>
  </conditionalFormatting>
  <conditionalFormatting sqref="C206">
    <cfRule type="expression" dxfId="14265" priority="3239">
      <formula>#REF!="Total"</formula>
    </cfRule>
  </conditionalFormatting>
  <conditionalFormatting sqref="C196:C199">
    <cfRule type="expression" dxfId="14264" priority="3238">
      <formula>#REF!="Total"</formula>
    </cfRule>
  </conditionalFormatting>
  <conditionalFormatting sqref="C200:C205">
    <cfRule type="expression" dxfId="14263" priority="3237">
      <formula>#REF!="Total"</formula>
    </cfRule>
  </conditionalFormatting>
  <conditionalFormatting sqref="C196:C201">
    <cfRule type="expression" dxfId="14262" priority="3236" stopIfTrue="1">
      <formula>#REF!="Total"</formula>
    </cfRule>
  </conditionalFormatting>
  <conditionalFormatting sqref="C202">
    <cfRule type="expression" dxfId="14261" priority="3235">
      <formula>#REF!="Total"</formula>
    </cfRule>
  </conditionalFormatting>
  <conditionalFormatting sqref="C202:C203">
    <cfRule type="expression" dxfId="14260" priority="3234">
      <formula>#REF!="Total"</formula>
    </cfRule>
  </conditionalFormatting>
  <conditionalFormatting sqref="C202:C203">
    <cfRule type="expression" dxfId="14259" priority="3233">
      <formula>#REF!="Total"</formula>
    </cfRule>
  </conditionalFormatting>
  <conditionalFormatting sqref="C202:C203">
    <cfRule type="expression" dxfId="14258" priority="3232">
      <formula>#REF!="Total"</formula>
    </cfRule>
  </conditionalFormatting>
  <conditionalFormatting sqref="C202:C203">
    <cfRule type="expression" dxfId="14257" priority="3231">
      <formula>#REF!="Total"</formula>
    </cfRule>
  </conditionalFormatting>
  <conditionalFormatting sqref="C203">
    <cfRule type="expression" dxfId="14256" priority="3230">
      <formula>#REF!="Total"</formula>
    </cfRule>
  </conditionalFormatting>
  <conditionalFormatting sqref="C202:C203">
    <cfRule type="expression" dxfId="14255" priority="3229">
      <formula>#REF!="Total"</formula>
    </cfRule>
  </conditionalFormatting>
  <conditionalFormatting sqref="C202:C203">
    <cfRule type="expression" dxfId="14254" priority="3228">
      <formula>#REF!="Total"</formula>
    </cfRule>
  </conditionalFormatting>
  <conditionalFormatting sqref="C202:C203">
    <cfRule type="expression" dxfId="14253" priority="3227">
      <formula>#REF!="Total"</formula>
    </cfRule>
  </conditionalFormatting>
  <conditionalFormatting sqref="C202:C203">
    <cfRule type="expression" dxfId="14252" priority="3226">
      <formula>#REF!="Total"</formula>
    </cfRule>
  </conditionalFormatting>
  <conditionalFormatting sqref="C202:C203">
    <cfRule type="expression" dxfId="14251" priority="3225">
      <formula>#REF!="Total"</formula>
    </cfRule>
  </conditionalFormatting>
  <conditionalFormatting sqref="C202:C203">
    <cfRule type="expression" dxfId="14250" priority="3224">
      <formula>#REF!="Total"</formula>
    </cfRule>
  </conditionalFormatting>
  <conditionalFormatting sqref="C202:C203">
    <cfRule type="expression" dxfId="14249" priority="3223">
      <formula>#REF!="Total"</formula>
    </cfRule>
  </conditionalFormatting>
  <conditionalFormatting sqref="C202:C203">
    <cfRule type="expression" dxfId="14248" priority="3222">
      <formula>#REF!="Total"</formula>
    </cfRule>
  </conditionalFormatting>
  <conditionalFormatting sqref="C202:C203">
    <cfRule type="expression" dxfId="14247" priority="3221">
      <formula>#REF!="Total"</formula>
    </cfRule>
  </conditionalFormatting>
  <conditionalFormatting sqref="C202:C203">
    <cfRule type="expression" dxfId="14246" priority="3220">
      <formula>#REF!="Total"</formula>
    </cfRule>
  </conditionalFormatting>
  <conditionalFormatting sqref="C202:C203">
    <cfRule type="expression" dxfId="14245" priority="3219">
      <formula>#REF!="Total"</formula>
    </cfRule>
  </conditionalFormatting>
  <conditionalFormatting sqref="C202:C203">
    <cfRule type="expression" dxfId="14244" priority="3218">
      <formula>#REF!="Total"</formula>
    </cfRule>
  </conditionalFormatting>
  <conditionalFormatting sqref="C202">
    <cfRule type="expression" dxfId="14243" priority="3217" stopIfTrue="1">
      <formula>#REF!="Total"</formula>
    </cfRule>
  </conditionalFormatting>
  <conditionalFormatting sqref="C202">
    <cfRule type="expression" dxfId="14242" priority="3216" stopIfTrue="1">
      <formula>#REF!="Total"</formula>
    </cfRule>
  </conditionalFormatting>
  <conditionalFormatting sqref="C202">
    <cfRule type="expression" dxfId="14241" priority="3215">
      <formula>#REF!="Total"</formula>
    </cfRule>
  </conditionalFormatting>
  <conditionalFormatting sqref="C202">
    <cfRule type="expression" dxfId="14240" priority="3214">
      <formula>#REF!="Total"</formula>
    </cfRule>
  </conditionalFormatting>
  <conditionalFormatting sqref="C203">
    <cfRule type="expression" dxfId="14239" priority="3213">
      <formula>#REF!="Total"</formula>
    </cfRule>
  </conditionalFormatting>
  <conditionalFormatting sqref="C202">
    <cfRule type="expression" dxfId="14238" priority="3212">
      <formula>#REF!="Total"</formula>
    </cfRule>
  </conditionalFormatting>
  <conditionalFormatting sqref="C202">
    <cfRule type="expression" dxfId="14237" priority="3211">
      <formula>#REF!="Total"</formula>
    </cfRule>
  </conditionalFormatting>
  <conditionalFormatting sqref="C202:C203">
    <cfRule type="expression" dxfId="14236" priority="3210">
      <formula>#REF!="Total"</formula>
    </cfRule>
  </conditionalFormatting>
  <conditionalFormatting sqref="C203">
    <cfRule type="expression" dxfId="14235" priority="3209" stopIfTrue="1">
      <formula>#REF!="Total"</formula>
    </cfRule>
  </conditionalFormatting>
  <conditionalFormatting sqref="C203">
    <cfRule type="expression" dxfId="14234" priority="3208">
      <formula>#REF!="Total"</formula>
    </cfRule>
  </conditionalFormatting>
  <conditionalFormatting sqref="C203">
    <cfRule type="expression" dxfId="14233" priority="3207">
      <formula>#REF!="Total"</formula>
    </cfRule>
  </conditionalFormatting>
  <conditionalFormatting sqref="C203">
    <cfRule type="expression" dxfId="14232" priority="3206">
      <formula>#REF!="Total"</formula>
    </cfRule>
  </conditionalFormatting>
  <conditionalFormatting sqref="C203">
    <cfRule type="expression" dxfId="14231" priority="3205">
      <formula>#REF!="Total"</formula>
    </cfRule>
  </conditionalFormatting>
  <conditionalFormatting sqref="C203">
    <cfRule type="expression" dxfId="14230" priority="3204">
      <formula>#REF!="Total"</formula>
    </cfRule>
  </conditionalFormatting>
  <conditionalFormatting sqref="C203">
    <cfRule type="expression" dxfId="14229" priority="3203">
      <formula>#REF!="Total"</formula>
    </cfRule>
  </conditionalFormatting>
  <conditionalFormatting sqref="C203">
    <cfRule type="expression" dxfId="14228" priority="3202">
      <formula>#REF!="Total"</formula>
    </cfRule>
  </conditionalFormatting>
  <conditionalFormatting sqref="C203">
    <cfRule type="expression" dxfId="14227" priority="3201">
      <formula>#REF!="Total"</formula>
    </cfRule>
  </conditionalFormatting>
  <conditionalFormatting sqref="C203">
    <cfRule type="expression" dxfId="14226" priority="3200">
      <formula>#REF!="Total"</formula>
    </cfRule>
  </conditionalFormatting>
  <conditionalFormatting sqref="C203">
    <cfRule type="expression" dxfId="14225" priority="3199" stopIfTrue="1">
      <formula>#REF!="Total"</formula>
    </cfRule>
  </conditionalFormatting>
  <conditionalFormatting sqref="C203">
    <cfRule type="expression" dxfId="14224" priority="3198">
      <formula>#REF!="Total"</formula>
    </cfRule>
  </conditionalFormatting>
  <conditionalFormatting sqref="C203">
    <cfRule type="expression" dxfId="14223" priority="3197">
      <formula>#REF!="Total"</formula>
    </cfRule>
  </conditionalFormatting>
  <conditionalFormatting sqref="C202">
    <cfRule type="expression" dxfId="14222" priority="3196">
      <formula>#REF!="Total"</formula>
    </cfRule>
  </conditionalFormatting>
  <conditionalFormatting sqref="C202">
    <cfRule type="expression" dxfId="14221" priority="3195">
      <formula>#REF!="Total"</formula>
    </cfRule>
  </conditionalFormatting>
  <conditionalFormatting sqref="C202:C203">
    <cfRule type="expression" dxfId="14220" priority="3194">
      <formula>#REF!="Total"</formula>
    </cfRule>
  </conditionalFormatting>
  <conditionalFormatting sqref="C203">
    <cfRule type="expression" dxfId="14219" priority="3193">
      <formula>#REF!="Total"</formula>
    </cfRule>
  </conditionalFormatting>
  <conditionalFormatting sqref="C202">
    <cfRule type="expression" dxfId="14218" priority="3192" stopIfTrue="1">
      <formula>#REF!="Total"</formula>
    </cfRule>
  </conditionalFormatting>
  <conditionalFormatting sqref="C196:C201">
    <cfRule type="expression" dxfId="14217" priority="3191">
      <formula>#REF!="Total"</formula>
    </cfRule>
  </conditionalFormatting>
  <conditionalFormatting sqref="B212:B225 C223:D225 C207:C222">
    <cfRule type="expression" dxfId="14216" priority="3190">
      <formula>#REF!="Total"</formula>
    </cfRule>
  </conditionalFormatting>
  <conditionalFormatting sqref="B212:B225 C223:D225 C207:C222">
    <cfRule type="expression" dxfId="14215" priority="3189">
      <formula>#REF!="Total"</formula>
    </cfRule>
  </conditionalFormatting>
  <conditionalFormatting sqref="B212:B225 C223:D225 C207:C222">
    <cfRule type="expression" dxfId="14214" priority="3188">
      <formula>#REF!="Total"</formula>
    </cfRule>
  </conditionalFormatting>
  <conditionalFormatting sqref="B212:B225 C223:D225 C207:C222">
    <cfRule type="expression" dxfId="14213" priority="3187">
      <formula>#REF!="Total"</formula>
    </cfRule>
  </conditionalFormatting>
  <conditionalFormatting sqref="B212:B225 C223:D225 C207:C222">
    <cfRule type="expression" dxfId="14212" priority="3186">
      <formula>#REF!="Total"</formula>
    </cfRule>
  </conditionalFormatting>
  <conditionalFormatting sqref="B212:B225 C223:D225 C207:C222">
    <cfRule type="expression" dxfId="14211" priority="3185">
      <formula>#REF!="Total"</formula>
    </cfRule>
  </conditionalFormatting>
  <conditionalFormatting sqref="B212:B225 C223:D225 C207:C222">
    <cfRule type="expression" dxfId="14210" priority="3184">
      <formula>#REF!="Total"</formula>
    </cfRule>
  </conditionalFormatting>
  <conditionalFormatting sqref="B212:B225 C223:D225 C207:C222">
    <cfRule type="expression" dxfId="14209" priority="3183">
      <formula>#REF!="Total"</formula>
    </cfRule>
  </conditionalFormatting>
  <conditionalFormatting sqref="B212:B225 C223:D225 C207:C222">
    <cfRule type="expression" dxfId="14208" priority="3182">
      <formula>#REF!="Total"</formula>
    </cfRule>
  </conditionalFormatting>
  <conditionalFormatting sqref="B212:B225 C223:D225 C207:C222">
    <cfRule type="expression" dxfId="14207" priority="3181">
      <formula>#REF!="Total"</formula>
    </cfRule>
  </conditionalFormatting>
  <conditionalFormatting sqref="B212:B225 C223:D225 C207:C222">
    <cfRule type="expression" dxfId="14206" priority="3180">
      <formula>#REF!="Total"</formula>
    </cfRule>
  </conditionalFormatting>
  <conditionalFormatting sqref="B212:B225 C223:D225 C207:C222">
    <cfRule type="expression" dxfId="14205" priority="3179">
      <formula>#REF!="Total"</formula>
    </cfRule>
  </conditionalFormatting>
  <conditionalFormatting sqref="B212:B225 C223:D225 C207:C222">
    <cfRule type="expression" dxfId="14204" priority="3178">
      <formula>#REF!="Total"</formula>
    </cfRule>
  </conditionalFormatting>
  <conditionalFormatting sqref="B212:B225 C223:D225 C207:C222">
    <cfRule type="expression" dxfId="14203" priority="3177">
      <formula>#REF!="Total"</formula>
    </cfRule>
  </conditionalFormatting>
  <conditionalFormatting sqref="B212:B225">
    <cfRule type="expression" dxfId="14202" priority="3176">
      <formula>#REF!="Total"</formula>
    </cfRule>
  </conditionalFormatting>
  <conditionalFormatting sqref="B212:B225 C223:D225 C207:C222">
    <cfRule type="expression" dxfId="14201" priority="3175">
      <formula>#REF!="Total"</formula>
    </cfRule>
  </conditionalFormatting>
  <conditionalFormatting sqref="B214:B225">
    <cfRule type="expression" dxfId="14200" priority="3174">
      <formula>#REF!="Total"</formula>
    </cfRule>
  </conditionalFormatting>
  <conditionalFormatting sqref="B212:B225 C223:D225 C207:C222">
    <cfRule type="expression" dxfId="14199" priority="3173">
      <formula>#REF!="Total"</formula>
    </cfRule>
  </conditionalFormatting>
  <conditionalFormatting sqref="C207:C225">
    <cfRule type="expression" dxfId="14198" priority="3172" stopIfTrue="1">
      <formula>#REF!="Total"</formula>
    </cfRule>
  </conditionalFormatting>
  <conditionalFormatting sqref="B212:B225 C223:D225 C207:C222">
    <cfRule type="expression" dxfId="14197" priority="3171">
      <formula>#REF!="Total"</formula>
    </cfRule>
  </conditionalFormatting>
  <conditionalFormatting sqref="C223:D225 C207:C222">
    <cfRule type="expression" dxfId="14196" priority="3170">
      <formula>#REF!="Total"</formula>
    </cfRule>
  </conditionalFormatting>
  <conditionalFormatting sqref="C223:D225 C207:C222">
    <cfRule type="expression" dxfId="14195" priority="3169">
      <formula>#REF!="Total"</formula>
    </cfRule>
  </conditionalFormatting>
  <conditionalFormatting sqref="C223:D225 C207:C222">
    <cfRule type="expression" dxfId="14194" priority="3168">
      <formula>#REF!="Total"</formula>
    </cfRule>
  </conditionalFormatting>
  <conditionalFormatting sqref="B212:B225 C223:D225 C207:C222">
    <cfRule type="expression" dxfId="14193" priority="3167">
      <formula>#REF!="Total"</formula>
    </cfRule>
  </conditionalFormatting>
  <conditionalFormatting sqref="B212:B225 C223:D225 C207:C222">
    <cfRule type="expression" dxfId="14192" priority="3166">
      <formula>#REF!="Total"</formula>
    </cfRule>
  </conditionalFormatting>
  <conditionalFormatting sqref="B212:B225 C223:D225 C207:C222">
    <cfRule type="expression" dxfId="14191" priority="3165">
      <formula>#REF!="Total"</formula>
    </cfRule>
  </conditionalFormatting>
  <conditionalFormatting sqref="B212:B225 C223:D225 C207:C222">
    <cfRule type="expression" dxfId="14190" priority="3164">
      <formula>#REF!="Total"</formula>
    </cfRule>
  </conditionalFormatting>
  <conditionalFormatting sqref="B212:B225 C223:D225 C207:C222">
    <cfRule type="expression" dxfId="14189" priority="3163">
      <formula>#REF!="Total"</formula>
    </cfRule>
  </conditionalFormatting>
  <conditionalFormatting sqref="B212:B225 C223:D225 C207:C222">
    <cfRule type="expression" dxfId="14188" priority="3162">
      <formula>#REF!="Total"</formula>
    </cfRule>
  </conditionalFormatting>
  <conditionalFormatting sqref="B212:B225 C223:D225 C207:C222">
    <cfRule type="expression" dxfId="14187" priority="3161">
      <formula>#REF!="Total"</formula>
    </cfRule>
  </conditionalFormatting>
  <conditionalFormatting sqref="B212:B225 C223:D225 C207:C222">
    <cfRule type="expression" dxfId="14186" priority="3160">
      <formula>#REF!="Total"</formula>
    </cfRule>
  </conditionalFormatting>
  <conditionalFormatting sqref="C223:D225 C207:C222">
    <cfRule type="expression" dxfId="14185" priority="3159">
      <formula>#REF!="Total"</formula>
    </cfRule>
  </conditionalFormatting>
  <conditionalFormatting sqref="C223:D225 C207:C222">
    <cfRule type="expression" dxfId="14184" priority="3158">
      <formula>#REF!="Total"</formula>
    </cfRule>
  </conditionalFormatting>
  <conditionalFormatting sqref="B212:B225 C223:D225 C207:C222">
    <cfRule type="expression" dxfId="14183" priority="3157">
      <formula>#REF!="Total"</formula>
    </cfRule>
  </conditionalFormatting>
  <conditionalFormatting sqref="B214:B225 C223:D225 C207:C222">
    <cfRule type="expression" dxfId="14182" priority="3156">
      <formula>#REF!="Total"</formula>
    </cfRule>
  </conditionalFormatting>
  <conditionalFormatting sqref="C223:D225 C207:C222">
    <cfRule type="expression" dxfId="14181" priority="3155">
      <formula>#REF!="Total"</formula>
    </cfRule>
  </conditionalFormatting>
  <conditionalFormatting sqref="B212:B225 C223:D225 C207:C222">
    <cfRule type="expression" dxfId="14180" priority="3154">
      <formula>#REF!="Total"</formula>
    </cfRule>
  </conditionalFormatting>
  <conditionalFormatting sqref="B212:B225 C223:D225 C207:C222">
    <cfRule type="expression" dxfId="14179" priority="3153">
      <formula>#REF!="Total"</formula>
    </cfRule>
  </conditionalFormatting>
  <conditionalFormatting sqref="B212:B225 C223:D225 C207:C222">
    <cfRule type="expression" dxfId="14178" priority="3152">
      <formula>#REF!="Total"</formula>
    </cfRule>
  </conditionalFormatting>
  <conditionalFormatting sqref="B212:B225 C223:D225 C207:C222">
    <cfRule type="expression" dxfId="14177" priority="3151">
      <formula>#REF!="Total"</formula>
    </cfRule>
  </conditionalFormatting>
  <conditionalFormatting sqref="B212:B225 C223:D225 C207:C222">
    <cfRule type="expression" dxfId="14176" priority="3150">
      <formula>#REF!="Total"</formula>
    </cfRule>
  </conditionalFormatting>
  <conditionalFormatting sqref="B212:B225 C223:D225 C207:C222">
    <cfRule type="expression" dxfId="14175" priority="3149">
      <formula>#REF!="Total"</formula>
    </cfRule>
  </conditionalFormatting>
  <conditionalFormatting sqref="B212:B225 C223:D225 C207:C222">
    <cfRule type="expression" dxfId="14174" priority="3148">
      <formula>#REF!="Total"</formula>
    </cfRule>
  </conditionalFormatting>
  <conditionalFormatting sqref="B212:B225 C223:D225 C207:C222">
    <cfRule type="expression" dxfId="14173" priority="3147">
      <formula>#REF!="Total"</formula>
    </cfRule>
  </conditionalFormatting>
  <conditionalFormatting sqref="C223:D225 C207:C222">
    <cfRule type="expression" dxfId="14172" priority="3146">
      <formula>#REF!="Total"</formula>
    </cfRule>
  </conditionalFormatting>
  <conditionalFormatting sqref="B212:B225 C223:D225 C207:C222">
    <cfRule type="expression" dxfId="14171" priority="3145">
      <formula>#REF!="Total"</formula>
    </cfRule>
  </conditionalFormatting>
  <conditionalFormatting sqref="C207:C225">
    <cfRule type="expression" dxfId="14170" priority="3144">
      <formula>#REF!="Total"</formula>
    </cfRule>
  </conditionalFormatting>
  <conditionalFormatting sqref="C223:D225 C207:C222">
    <cfRule type="expression" dxfId="14169" priority="3143">
      <formula>#REF!="Total"</formula>
    </cfRule>
  </conditionalFormatting>
  <conditionalFormatting sqref="C207:C225">
    <cfRule type="expression" dxfId="14168" priority="3142">
      <formula>#REF!="Total"</formula>
    </cfRule>
  </conditionalFormatting>
  <conditionalFormatting sqref="C223:D225 C207:C222">
    <cfRule type="expression" dxfId="14167" priority="3141">
      <formula>#REF!="Total"</formula>
    </cfRule>
  </conditionalFormatting>
  <conditionalFormatting sqref="C223:D225 C207:C222">
    <cfRule type="expression" dxfId="14166" priority="3140">
      <formula>#REF!="Total"</formula>
    </cfRule>
  </conditionalFormatting>
  <conditionalFormatting sqref="C223:D225 C207:C222">
    <cfRule type="expression" dxfId="14165" priority="3139">
      <formula>#REF!="Total"</formula>
    </cfRule>
  </conditionalFormatting>
  <conditionalFormatting sqref="C223:D225 C207:C222">
    <cfRule type="expression" dxfId="14164" priority="3138">
      <formula>#REF!="Total"</formula>
    </cfRule>
  </conditionalFormatting>
  <conditionalFormatting sqref="C207:C225">
    <cfRule type="expression" dxfId="14163" priority="3137" stopIfTrue="1">
      <formula>#REF!="Total"</formula>
    </cfRule>
  </conditionalFormatting>
  <conditionalFormatting sqref="C207:C225">
    <cfRule type="expression" dxfId="14162" priority="3136" stopIfTrue="1">
      <formula>#REF!="Total"</formula>
    </cfRule>
  </conditionalFormatting>
  <conditionalFormatting sqref="C207:C225">
    <cfRule type="expression" dxfId="14161" priority="3135" stopIfTrue="1">
      <formula>#REF!="Total"</formula>
    </cfRule>
  </conditionalFormatting>
  <conditionalFormatting sqref="C223:D225 C207:C222">
    <cfRule type="expression" dxfId="14160" priority="3134">
      <formula>#REF!="Total"</formula>
    </cfRule>
  </conditionalFormatting>
  <conditionalFormatting sqref="C223:D225 C207:C222">
    <cfRule type="expression" dxfId="14159" priority="3133">
      <formula>#REF!="Total"</formula>
    </cfRule>
  </conditionalFormatting>
  <conditionalFormatting sqref="C223:D225 C207:C222">
    <cfRule type="expression" dxfId="14158" priority="3132">
      <formula>#REF!="Total"</formula>
    </cfRule>
  </conditionalFormatting>
  <conditionalFormatting sqref="C223:D225 C207:C222">
    <cfRule type="expression" dxfId="14157" priority="3131">
      <formula>#REF!="Total"</formula>
    </cfRule>
  </conditionalFormatting>
  <conditionalFormatting sqref="C223:D225 C207:C222">
    <cfRule type="expression" dxfId="14156" priority="3130">
      <formula>#REF!="Total"</formula>
    </cfRule>
  </conditionalFormatting>
  <conditionalFormatting sqref="C223:D225 C207:C222">
    <cfRule type="expression" dxfId="14155" priority="3129">
      <formula>#REF!="Total"</formula>
    </cfRule>
  </conditionalFormatting>
  <conditionalFormatting sqref="C223:D225 C207:C222">
    <cfRule type="expression" dxfId="14154" priority="3128">
      <formula>#REF!="Total"</formula>
    </cfRule>
  </conditionalFormatting>
  <conditionalFormatting sqref="C223:D225 C207:C222">
    <cfRule type="expression" dxfId="14153" priority="3127">
      <formula>#REF!="Total"</formula>
    </cfRule>
  </conditionalFormatting>
  <conditionalFormatting sqref="C207:C225">
    <cfRule type="expression" dxfId="14152" priority="3126" stopIfTrue="1">
      <formula>#REF!="Total"</formula>
    </cfRule>
  </conditionalFormatting>
  <conditionalFormatting sqref="C207:C225">
    <cfRule type="expression" dxfId="14151" priority="3125" stopIfTrue="1">
      <formula>#REF!="Total"</formula>
    </cfRule>
  </conditionalFormatting>
  <conditionalFormatting sqref="C207:C225">
    <cfRule type="expression" dxfId="14150" priority="3124" stopIfTrue="1">
      <formula>#REF!="Total"</formula>
    </cfRule>
  </conditionalFormatting>
  <conditionalFormatting sqref="C223:D225 C207:C222">
    <cfRule type="expression" dxfId="14149" priority="3123">
      <formula>#REF!="Total"</formula>
    </cfRule>
  </conditionalFormatting>
  <conditionalFormatting sqref="C223:D225 C207:C222">
    <cfRule type="expression" dxfId="14148" priority="3122">
      <formula>#REF!="Total"</formula>
    </cfRule>
  </conditionalFormatting>
  <conditionalFormatting sqref="C207:C225">
    <cfRule type="expression" dxfId="14147" priority="3121" stopIfTrue="1">
      <formula>#REF!="Total"</formula>
    </cfRule>
  </conditionalFormatting>
  <conditionalFormatting sqref="C223:D225 C207:C222">
    <cfRule type="expression" dxfId="14146" priority="3120">
      <formula>#REF!="Total"</formula>
    </cfRule>
  </conditionalFormatting>
  <conditionalFormatting sqref="C207:C225">
    <cfRule type="expression" dxfId="14145" priority="3119" stopIfTrue="1">
      <formula>#REF!="Total"</formula>
    </cfRule>
  </conditionalFormatting>
  <conditionalFormatting sqref="C223:D225">
    <cfRule type="expression" dxfId="14144" priority="3118">
      <formula>#REF!="Total"</formula>
    </cfRule>
  </conditionalFormatting>
  <conditionalFormatting sqref="C223:D225">
    <cfRule type="expression" dxfId="14143" priority="3117">
      <formula>#REF!="Total"</formula>
    </cfRule>
  </conditionalFormatting>
  <conditionalFormatting sqref="C223:D225">
    <cfRule type="expression" dxfId="14142" priority="3116">
      <formula>#REF!="Total"</formula>
    </cfRule>
  </conditionalFormatting>
  <conditionalFormatting sqref="C223:D225">
    <cfRule type="expression" dxfId="14141" priority="3115">
      <formula>#REF!="Total"</formula>
    </cfRule>
  </conditionalFormatting>
  <conditionalFormatting sqref="C223:D225">
    <cfRule type="expression" dxfId="14140" priority="3114">
      <formula>#REF!="Total"</formula>
    </cfRule>
  </conditionalFormatting>
  <conditionalFormatting sqref="C207:C225">
    <cfRule type="expression" dxfId="14139" priority="3113" stopIfTrue="1">
      <formula>#REF!="Total"</formula>
    </cfRule>
  </conditionalFormatting>
  <conditionalFormatting sqref="C207:C225">
    <cfRule type="expression" dxfId="14138" priority="3112">
      <formula>#REF!="Total"</formula>
    </cfRule>
  </conditionalFormatting>
  <conditionalFormatting sqref="C223:D225">
    <cfRule type="expression" dxfId="14137" priority="3111">
      <formula>#REF!="Total"</formula>
    </cfRule>
  </conditionalFormatting>
  <conditionalFormatting sqref="C223:D225">
    <cfRule type="expression" dxfId="14136" priority="3110">
      <formula>#REF!="Total"</formula>
    </cfRule>
  </conditionalFormatting>
  <conditionalFormatting sqref="C223:D225">
    <cfRule type="expression" dxfId="14135" priority="3109">
      <formula>#REF!="Total"</formula>
    </cfRule>
  </conditionalFormatting>
  <conditionalFormatting sqref="C207:C225">
    <cfRule type="expression" dxfId="14134" priority="3108">
      <formula>#REF!="Total"</formula>
    </cfRule>
  </conditionalFormatting>
  <conditionalFormatting sqref="C223:D225">
    <cfRule type="expression" dxfId="14133" priority="3107">
      <formula>#REF!="Total"</formula>
    </cfRule>
  </conditionalFormatting>
  <conditionalFormatting sqref="C223:D225">
    <cfRule type="expression" dxfId="14132" priority="3106">
      <formula>#REF!="Total"</formula>
    </cfRule>
  </conditionalFormatting>
  <conditionalFormatting sqref="C223:D225">
    <cfRule type="expression" dxfId="14131" priority="3105">
      <formula>#REF!="Total"</formula>
    </cfRule>
  </conditionalFormatting>
  <conditionalFormatting sqref="C223:D225">
    <cfRule type="expression" dxfId="14130" priority="3104">
      <formula>#REF!="Total"</formula>
    </cfRule>
  </conditionalFormatting>
  <conditionalFormatting sqref="C223:D225">
    <cfRule type="expression" dxfId="14129" priority="3103">
      <formula>#REF!="Total"</formula>
    </cfRule>
  </conditionalFormatting>
  <conditionalFormatting sqref="C223:D225">
    <cfRule type="expression" dxfId="14128" priority="3102">
      <formula>#REF!="Total"</formula>
    </cfRule>
  </conditionalFormatting>
  <conditionalFormatting sqref="C207:C225">
    <cfRule type="expression" dxfId="14127" priority="3101" stopIfTrue="1">
      <formula>#REF!="Total"</formula>
    </cfRule>
  </conditionalFormatting>
  <conditionalFormatting sqref="C223:D225">
    <cfRule type="expression" dxfId="14126" priority="3100">
      <formula>#REF!="Total"</formula>
    </cfRule>
  </conditionalFormatting>
  <conditionalFormatting sqref="C223:D225 C207:C222">
    <cfRule type="expression" dxfId="14125" priority="3099">
      <formula>#REF!="Total"</formula>
    </cfRule>
  </conditionalFormatting>
  <conditionalFormatting sqref="C207:C225">
    <cfRule type="expression" dxfId="14124" priority="3098" stopIfTrue="1">
      <formula>#REF!="Total"</formula>
    </cfRule>
  </conditionalFormatting>
  <conditionalFormatting sqref="C223:D225 C207:C222">
    <cfRule type="expression" dxfId="14123" priority="3097">
      <formula>#REF!="Total"</formula>
    </cfRule>
  </conditionalFormatting>
  <conditionalFormatting sqref="C207:C225">
    <cfRule type="expression" dxfId="14122" priority="3096" stopIfTrue="1">
      <formula>#REF!="Total"</formula>
    </cfRule>
  </conditionalFormatting>
  <conditionalFormatting sqref="C223:D225">
    <cfRule type="expression" dxfId="14121" priority="3095">
      <formula>#REF!="Total"</formula>
    </cfRule>
  </conditionalFormatting>
  <conditionalFormatting sqref="D223:D225">
    <cfRule type="expression" dxfId="14120" priority="3094" stopIfTrue="1">
      <formula>#REF!="Total"</formula>
    </cfRule>
  </conditionalFormatting>
  <conditionalFormatting sqref="D223:D225">
    <cfRule type="expression" dxfId="14119" priority="3093">
      <formula>#REF!="Total"</formula>
    </cfRule>
  </conditionalFormatting>
  <conditionalFormatting sqref="D223:D225">
    <cfRule type="expression" dxfId="14118" priority="3092">
      <formula>#REF!="Total"</formula>
    </cfRule>
  </conditionalFormatting>
  <conditionalFormatting sqref="D223:D225">
    <cfRule type="expression" dxfId="14117" priority="3091" stopIfTrue="1">
      <formula>#REF!="Total"</formula>
    </cfRule>
  </conditionalFormatting>
  <conditionalFormatting sqref="D223:D225">
    <cfRule type="expression" dxfId="14116" priority="3090" stopIfTrue="1">
      <formula>#REF!="Total"</formula>
    </cfRule>
  </conditionalFormatting>
  <conditionalFormatting sqref="D223:D225">
    <cfRule type="expression" dxfId="14115" priority="3089" stopIfTrue="1">
      <formula>#REF!="Total"</formula>
    </cfRule>
  </conditionalFormatting>
  <conditionalFormatting sqref="D223:D225">
    <cfRule type="expression" dxfId="14114" priority="3088" stopIfTrue="1">
      <formula>#REF!="Total"</formula>
    </cfRule>
  </conditionalFormatting>
  <conditionalFormatting sqref="D223:D225">
    <cfRule type="expression" dxfId="14113" priority="3087" stopIfTrue="1">
      <formula>#REF!="Total"</formula>
    </cfRule>
  </conditionalFormatting>
  <conditionalFormatting sqref="D223:D225">
    <cfRule type="expression" dxfId="14112" priority="3086" stopIfTrue="1">
      <formula>#REF!="Total"</formula>
    </cfRule>
  </conditionalFormatting>
  <conditionalFormatting sqref="D223:D225">
    <cfRule type="expression" dxfId="14111" priority="3085" stopIfTrue="1">
      <formula>#REF!="Total"</formula>
    </cfRule>
  </conditionalFormatting>
  <conditionalFormatting sqref="D223:D225">
    <cfRule type="expression" dxfId="14110" priority="3084" stopIfTrue="1">
      <formula>#REF!="Total"</formula>
    </cfRule>
  </conditionalFormatting>
  <conditionalFormatting sqref="D223:D225">
    <cfRule type="expression" dxfId="14109" priority="3083" stopIfTrue="1">
      <formula>#REF!="Total"</formula>
    </cfRule>
  </conditionalFormatting>
  <conditionalFormatting sqref="D223:D225">
    <cfRule type="expression" dxfId="14108" priority="3082">
      <formula>#REF!="Total"</formula>
    </cfRule>
  </conditionalFormatting>
  <conditionalFormatting sqref="D223:D225">
    <cfRule type="expression" dxfId="14107" priority="3081">
      <formula>#REF!="Total"</formula>
    </cfRule>
  </conditionalFormatting>
  <conditionalFormatting sqref="D223:D225">
    <cfRule type="expression" dxfId="14106" priority="3080" stopIfTrue="1">
      <formula>#REF!="Total"</formula>
    </cfRule>
  </conditionalFormatting>
  <conditionalFormatting sqref="D223:D225">
    <cfRule type="expression" dxfId="14105" priority="3079" stopIfTrue="1">
      <formula>#REF!="Total"</formula>
    </cfRule>
  </conditionalFormatting>
  <conditionalFormatting sqref="D223:D225">
    <cfRule type="expression" dxfId="14104" priority="3078" stopIfTrue="1">
      <formula>#REF!="Total"</formula>
    </cfRule>
  </conditionalFormatting>
  <conditionalFormatting sqref="D223:D225">
    <cfRule type="expression" dxfId="14103" priority="3077" stopIfTrue="1">
      <formula>#REF!="Total"</formula>
    </cfRule>
  </conditionalFormatting>
  <conditionalFormatting sqref="D223:D225">
    <cfRule type="expression" dxfId="14102" priority="3076">
      <formula>#REF!="Total"</formula>
    </cfRule>
  </conditionalFormatting>
  <conditionalFormatting sqref="D223:D225">
    <cfRule type="expression" dxfId="14101" priority="3075">
      <formula>#REF!="Total"</formula>
    </cfRule>
  </conditionalFormatting>
  <conditionalFormatting sqref="D223:D225">
    <cfRule type="expression" dxfId="14100" priority="3074" stopIfTrue="1">
      <formula>#REF!="Total"</formula>
    </cfRule>
  </conditionalFormatting>
  <conditionalFormatting sqref="D223:D225">
    <cfRule type="expression" dxfId="14099" priority="3073" stopIfTrue="1">
      <formula>#REF!="Total"</formula>
    </cfRule>
  </conditionalFormatting>
  <conditionalFormatting sqref="D223:D225">
    <cfRule type="expression" dxfId="14098" priority="3072" stopIfTrue="1">
      <formula>#REF!="Total"</formula>
    </cfRule>
  </conditionalFormatting>
  <conditionalFormatting sqref="D223:D225">
    <cfRule type="expression" dxfId="14097" priority="3071" stopIfTrue="1">
      <formula>#REF!="Total"</formula>
    </cfRule>
  </conditionalFormatting>
  <conditionalFormatting sqref="D223:D225">
    <cfRule type="expression" dxfId="14096" priority="3070" stopIfTrue="1">
      <formula>#REF!="Total"</formula>
    </cfRule>
  </conditionalFormatting>
  <conditionalFormatting sqref="D223:D225">
    <cfRule type="expression" dxfId="14095" priority="3069" stopIfTrue="1">
      <formula>#REF!="Total"</formula>
    </cfRule>
  </conditionalFormatting>
  <conditionalFormatting sqref="D223:D225">
    <cfRule type="expression" dxfId="14094" priority="3068" stopIfTrue="1">
      <formula>#REF!="Total"</formula>
    </cfRule>
  </conditionalFormatting>
  <conditionalFormatting sqref="D223:D225">
    <cfRule type="expression" dxfId="14093" priority="3067" stopIfTrue="1">
      <formula>#REF!="Total"</formula>
    </cfRule>
  </conditionalFormatting>
  <conditionalFormatting sqref="D223:D225">
    <cfRule type="expression" dxfId="14092" priority="3066" stopIfTrue="1">
      <formula>#REF!="Total"</formula>
    </cfRule>
  </conditionalFormatting>
  <conditionalFormatting sqref="D223:D225">
    <cfRule type="expression" dxfId="14091" priority="3065">
      <formula>#REF!="Total"</formula>
    </cfRule>
  </conditionalFormatting>
  <conditionalFormatting sqref="D223:D225">
    <cfRule type="expression" dxfId="14090" priority="3064">
      <formula>#REF!="Total"</formula>
    </cfRule>
  </conditionalFormatting>
  <conditionalFormatting sqref="D223:D225">
    <cfRule type="expression" dxfId="14089" priority="3063" stopIfTrue="1">
      <formula>#REF!="Total"</formula>
    </cfRule>
  </conditionalFormatting>
  <conditionalFormatting sqref="D223:D225">
    <cfRule type="expression" dxfId="14088" priority="3062" stopIfTrue="1">
      <formula>#REF!="Total"</formula>
    </cfRule>
  </conditionalFormatting>
  <conditionalFormatting sqref="D223:D225">
    <cfRule type="expression" dxfId="14087" priority="3061" stopIfTrue="1">
      <formula>#REF!="Total"</formula>
    </cfRule>
  </conditionalFormatting>
  <conditionalFormatting sqref="E223:E225">
    <cfRule type="expression" dxfId="14086" priority="3060">
      <formula>#REF!="Total"</formula>
    </cfRule>
  </conditionalFormatting>
  <conditionalFormatting sqref="E223:E225">
    <cfRule type="expression" dxfId="14085" priority="3059">
      <formula>#REF!="Total"</formula>
    </cfRule>
  </conditionalFormatting>
  <conditionalFormatting sqref="E223:E225">
    <cfRule type="expression" dxfId="14084" priority="3058">
      <formula>#REF!="Total"</formula>
    </cfRule>
  </conditionalFormatting>
  <conditionalFormatting sqref="E223:E225">
    <cfRule type="expression" dxfId="14083" priority="3057">
      <formula>#REF!="Total"</formula>
    </cfRule>
  </conditionalFormatting>
  <conditionalFormatting sqref="E223:E225">
    <cfRule type="expression" dxfId="14082" priority="3056">
      <formula>#REF!="Total"</formula>
    </cfRule>
  </conditionalFormatting>
  <conditionalFormatting sqref="E223:E225">
    <cfRule type="expression" dxfId="14081" priority="3055">
      <formula>#REF!="Total"</formula>
    </cfRule>
  </conditionalFormatting>
  <conditionalFormatting sqref="E223:E225">
    <cfRule type="expression" dxfId="14080" priority="3054">
      <formula>#REF!="Total"</formula>
    </cfRule>
  </conditionalFormatting>
  <conditionalFormatting sqref="E223:E225">
    <cfRule type="expression" dxfId="14079" priority="3053">
      <formula>#REF!="Total"</formula>
    </cfRule>
  </conditionalFormatting>
  <conditionalFormatting sqref="E223:E225">
    <cfRule type="expression" dxfId="14078" priority="3052">
      <formula>#REF!="Total"</formula>
    </cfRule>
  </conditionalFormatting>
  <conditionalFormatting sqref="E223:E225">
    <cfRule type="expression" dxfId="14077" priority="3051">
      <formula>#REF!="Total"</formula>
    </cfRule>
  </conditionalFormatting>
  <conditionalFormatting sqref="E223:E225">
    <cfRule type="expression" dxfId="14076" priority="3050">
      <formula>#REF!="Total"</formula>
    </cfRule>
  </conditionalFormatting>
  <conditionalFormatting sqref="E223:E225">
    <cfRule type="expression" dxfId="14075" priority="3049">
      <formula>#REF!="Total"</formula>
    </cfRule>
  </conditionalFormatting>
  <conditionalFormatting sqref="E223:E225">
    <cfRule type="expression" dxfId="14074" priority="3048">
      <formula>#REF!="Total"</formula>
    </cfRule>
  </conditionalFormatting>
  <conditionalFormatting sqref="E223:E225">
    <cfRule type="expression" dxfId="14073" priority="3047">
      <formula>#REF!="Total"</formula>
    </cfRule>
  </conditionalFormatting>
  <conditionalFormatting sqref="E223:E225">
    <cfRule type="expression" dxfId="14072" priority="3046">
      <formula>#REF!="Total"</formula>
    </cfRule>
  </conditionalFormatting>
  <conditionalFormatting sqref="E223:E225">
    <cfRule type="expression" dxfId="14071" priority="3045">
      <formula>#REF!="Total"</formula>
    </cfRule>
  </conditionalFormatting>
  <conditionalFormatting sqref="E223:E225">
    <cfRule type="expression" dxfId="14070" priority="3044" stopIfTrue="1">
      <formula>#REF!="Total"</formula>
    </cfRule>
  </conditionalFormatting>
  <conditionalFormatting sqref="E223:E225">
    <cfRule type="expression" dxfId="14069" priority="3043">
      <formula>#REF!="Total"</formula>
    </cfRule>
  </conditionalFormatting>
  <conditionalFormatting sqref="E223:E225">
    <cfRule type="expression" dxfId="14068" priority="3042">
      <formula>#REF!="Total"</formula>
    </cfRule>
  </conditionalFormatting>
  <conditionalFormatting sqref="E223:E225">
    <cfRule type="expression" dxfId="14067" priority="3041">
      <formula>#REF!="Total"</formula>
    </cfRule>
  </conditionalFormatting>
  <conditionalFormatting sqref="E223:E225">
    <cfRule type="expression" dxfId="14066" priority="3040">
      <formula>#REF!="Total"</formula>
    </cfRule>
  </conditionalFormatting>
  <conditionalFormatting sqref="E223:E225">
    <cfRule type="expression" dxfId="14065" priority="3039">
      <formula>#REF!="Total"</formula>
    </cfRule>
  </conditionalFormatting>
  <conditionalFormatting sqref="E223:E225">
    <cfRule type="expression" dxfId="14064" priority="3038">
      <formula>#REF!="Total"</formula>
    </cfRule>
  </conditionalFormatting>
  <conditionalFormatting sqref="E223:E225">
    <cfRule type="expression" dxfId="14063" priority="3037">
      <formula>#REF!="Total"</formula>
    </cfRule>
  </conditionalFormatting>
  <conditionalFormatting sqref="E223:E225">
    <cfRule type="expression" dxfId="14062" priority="3036">
      <formula>#REF!="Total"</formula>
    </cfRule>
  </conditionalFormatting>
  <conditionalFormatting sqref="E223:E225">
    <cfRule type="expression" dxfId="14061" priority="3035">
      <formula>#REF!="Total"</formula>
    </cfRule>
  </conditionalFormatting>
  <conditionalFormatting sqref="E223:E225">
    <cfRule type="expression" dxfId="14060" priority="3034">
      <formula>#REF!="Total"</formula>
    </cfRule>
  </conditionalFormatting>
  <conditionalFormatting sqref="E223:E225">
    <cfRule type="expression" dxfId="14059" priority="3033">
      <formula>#REF!="Total"</formula>
    </cfRule>
  </conditionalFormatting>
  <conditionalFormatting sqref="E223:E225">
    <cfRule type="expression" dxfId="14058" priority="3032">
      <formula>#REF!="Total"</formula>
    </cfRule>
  </conditionalFormatting>
  <conditionalFormatting sqref="E223:E225">
    <cfRule type="expression" dxfId="14057" priority="3031">
      <formula>#REF!="Total"</formula>
    </cfRule>
  </conditionalFormatting>
  <conditionalFormatting sqref="E223:E225">
    <cfRule type="expression" dxfId="14056" priority="3030">
      <formula>#REF!="Total"</formula>
    </cfRule>
  </conditionalFormatting>
  <conditionalFormatting sqref="E223:E225">
    <cfRule type="expression" dxfId="14055" priority="3029">
      <formula>#REF!="Total"</formula>
    </cfRule>
  </conditionalFormatting>
  <conditionalFormatting sqref="E223:E225">
    <cfRule type="expression" dxfId="14054" priority="3028">
      <formula>#REF!="Total"</formula>
    </cfRule>
  </conditionalFormatting>
  <conditionalFormatting sqref="E223:E225">
    <cfRule type="expression" dxfId="14053" priority="3027">
      <formula>#REF!="Total"</formula>
    </cfRule>
  </conditionalFormatting>
  <conditionalFormatting sqref="E223:E225">
    <cfRule type="expression" dxfId="14052" priority="3026">
      <formula>#REF!="Total"</formula>
    </cfRule>
  </conditionalFormatting>
  <conditionalFormatting sqref="E223:E225">
    <cfRule type="expression" dxfId="14051" priority="3025">
      <formula>#REF!="Total"</formula>
    </cfRule>
  </conditionalFormatting>
  <conditionalFormatting sqref="E223:E225">
    <cfRule type="expression" dxfId="14050" priority="3024">
      <formula>#REF!="Total"</formula>
    </cfRule>
  </conditionalFormatting>
  <conditionalFormatting sqref="E223:E225">
    <cfRule type="expression" dxfId="14049" priority="3023">
      <formula>#REF!="Total"</formula>
    </cfRule>
  </conditionalFormatting>
  <conditionalFormatting sqref="E223:E225">
    <cfRule type="expression" dxfId="14048" priority="3022">
      <formula>#REF!="Total"</formula>
    </cfRule>
  </conditionalFormatting>
  <conditionalFormatting sqref="E223:E225">
    <cfRule type="expression" dxfId="14047" priority="3021">
      <formula>#REF!="Total"</formula>
    </cfRule>
  </conditionalFormatting>
  <conditionalFormatting sqref="E223:E225">
    <cfRule type="expression" dxfId="14046" priority="3020">
      <formula>#REF!="Total"</formula>
    </cfRule>
  </conditionalFormatting>
  <conditionalFormatting sqref="E223:E225">
    <cfRule type="expression" dxfId="14045" priority="3019">
      <formula>#REF!="Total"</formula>
    </cfRule>
  </conditionalFormatting>
  <conditionalFormatting sqref="E223:E225">
    <cfRule type="expression" dxfId="14044" priority="3018">
      <formula>#REF!="Total"</formula>
    </cfRule>
  </conditionalFormatting>
  <conditionalFormatting sqref="E223:E225">
    <cfRule type="expression" dxfId="14043" priority="3017">
      <formula>#REF!="Total"</formula>
    </cfRule>
  </conditionalFormatting>
  <conditionalFormatting sqref="E223:E225">
    <cfRule type="expression" dxfId="14042" priority="3016">
      <formula>#REF!="Total"</formula>
    </cfRule>
  </conditionalFormatting>
  <conditionalFormatting sqref="E223:E225">
    <cfRule type="expression" dxfId="14041" priority="3015">
      <formula>#REF!="Total"</formula>
    </cfRule>
  </conditionalFormatting>
  <conditionalFormatting sqref="E223:E225">
    <cfRule type="expression" dxfId="14040" priority="3014">
      <formula>#REF!="Total"</formula>
    </cfRule>
  </conditionalFormatting>
  <conditionalFormatting sqref="E223:E225">
    <cfRule type="expression" dxfId="14039" priority="3013">
      <formula>#REF!="Total"</formula>
    </cfRule>
  </conditionalFormatting>
  <conditionalFormatting sqref="E223:E225">
    <cfRule type="expression" dxfId="14038" priority="3012">
      <formula>#REF!="Total"</formula>
    </cfRule>
  </conditionalFormatting>
  <conditionalFormatting sqref="E223:E225">
    <cfRule type="expression" dxfId="14037" priority="3011">
      <formula>#REF!="Total"</formula>
    </cfRule>
  </conditionalFormatting>
  <conditionalFormatting sqref="E223:E225">
    <cfRule type="expression" dxfId="14036" priority="3010">
      <formula>#REF!="Total"</formula>
    </cfRule>
  </conditionalFormatting>
  <conditionalFormatting sqref="E223:E225">
    <cfRule type="expression" dxfId="14035" priority="3009" stopIfTrue="1">
      <formula>#REF!="Total"</formula>
    </cfRule>
  </conditionalFormatting>
  <conditionalFormatting sqref="E223:E225">
    <cfRule type="expression" dxfId="14034" priority="3008" stopIfTrue="1">
      <formula>#REF!="Total"</formula>
    </cfRule>
  </conditionalFormatting>
  <conditionalFormatting sqref="E223:E225">
    <cfRule type="expression" dxfId="14033" priority="3007" stopIfTrue="1">
      <formula>#REF!="Total"</formula>
    </cfRule>
  </conditionalFormatting>
  <conditionalFormatting sqref="E223:E225">
    <cfRule type="expression" dxfId="14032" priority="3006">
      <formula>#REF!="Total"</formula>
    </cfRule>
  </conditionalFormatting>
  <conditionalFormatting sqref="E223:E225">
    <cfRule type="expression" dxfId="14031" priority="3005">
      <formula>#REF!="Total"</formula>
    </cfRule>
  </conditionalFormatting>
  <conditionalFormatting sqref="E223:E225">
    <cfRule type="expression" dxfId="14030" priority="3004">
      <formula>#REF!="Total"</formula>
    </cfRule>
  </conditionalFormatting>
  <conditionalFormatting sqref="E223:E225">
    <cfRule type="expression" dxfId="14029" priority="3003">
      <formula>#REF!="Total"</formula>
    </cfRule>
  </conditionalFormatting>
  <conditionalFormatting sqref="E223:E225">
    <cfRule type="expression" dxfId="14028" priority="3002">
      <formula>#REF!="Total"</formula>
    </cfRule>
  </conditionalFormatting>
  <conditionalFormatting sqref="E223:E225">
    <cfRule type="expression" dxfId="14027" priority="3001">
      <formula>#REF!="Total"</formula>
    </cfRule>
  </conditionalFormatting>
  <conditionalFormatting sqref="E223:E225">
    <cfRule type="expression" dxfId="14026" priority="3000">
      <formula>#REF!="Total"</formula>
    </cfRule>
  </conditionalFormatting>
  <conditionalFormatting sqref="E223:E225">
    <cfRule type="expression" dxfId="14025" priority="2999">
      <formula>#REF!="Total"</formula>
    </cfRule>
  </conditionalFormatting>
  <conditionalFormatting sqref="E223:E225">
    <cfRule type="expression" dxfId="14024" priority="2998" stopIfTrue="1">
      <formula>#REF!="Total"</formula>
    </cfRule>
  </conditionalFormatting>
  <conditionalFormatting sqref="E223:E225">
    <cfRule type="expression" dxfId="14023" priority="2997" stopIfTrue="1">
      <formula>#REF!="Total"</formula>
    </cfRule>
  </conditionalFormatting>
  <conditionalFormatting sqref="E223:E225">
    <cfRule type="expression" dxfId="14022" priority="2996" stopIfTrue="1">
      <formula>#REF!="Total"</formula>
    </cfRule>
  </conditionalFormatting>
  <conditionalFormatting sqref="E223:E225">
    <cfRule type="expression" dxfId="14021" priority="2995">
      <formula>#REF!="Total"</formula>
    </cfRule>
  </conditionalFormatting>
  <conditionalFormatting sqref="E223:E225">
    <cfRule type="expression" dxfId="14020" priority="2994">
      <formula>#REF!="Total"</formula>
    </cfRule>
  </conditionalFormatting>
  <conditionalFormatting sqref="E223:E225">
    <cfRule type="expression" dxfId="14019" priority="2993" stopIfTrue="1">
      <formula>#REF!="Total"</formula>
    </cfRule>
  </conditionalFormatting>
  <conditionalFormatting sqref="E223:E225">
    <cfRule type="expression" dxfId="14018" priority="2992">
      <formula>#REF!="Total"</formula>
    </cfRule>
  </conditionalFormatting>
  <conditionalFormatting sqref="E223:E225">
    <cfRule type="expression" dxfId="14017" priority="2991" stopIfTrue="1">
      <formula>#REF!="Total"</formula>
    </cfRule>
  </conditionalFormatting>
  <conditionalFormatting sqref="E223:E225">
    <cfRule type="expression" dxfId="14016" priority="2990">
      <formula>#REF!="Total"</formula>
    </cfRule>
  </conditionalFormatting>
  <conditionalFormatting sqref="E223:E225">
    <cfRule type="expression" dxfId="14015" priority="2989">
      <formula>#REF!="Total"</formula>
    </cfRule>
  </conditionalFormatting>
  <conditionalFormatting sqref="E223:E225">
    <cfRule type="expression" dxfId="14014" priority="2988">
      <formula>#REF!="Total"</formula>
    </cfRule>
  </conditionalFormatting>
  <conditionalFormatting sqref="E223:E225">
    <cfRule type="expression" dxfId="14013" priority="2987">
      <formula>#REF!="Total"</formula>
    </cfRule>
  </conditionalFormatting>
  <conditionalFormatting sqref="E223:E225">
    <cfRule type="expression" dxfId="14012" priority="2986">
      <formula>#REF!="Total"</formula>
    </cfRule>
  </conditionalFormatting>
  <conditionalFormatting sqref="E223:E225">
    <cfRule type="expression" dxfId="14011" priority="2985" stopIfTrue="1">
      <formula>#REF!="Total"</formula>
    </cfRule>
  </conditionalFormatting>
  <conditionalFormatting sqref="E223:E225">
    <cfRule type="expression" dxfId="14010" priority="2984">
      <formula>#REF!="Total"</formula>
    </cfRule>
  </conditionalFormatting>
  <conditionalFormatting sqref="E223:E225">
    <cfRule type="expression" dxfId="14009" priority="2983">
      <formula>#REF!="Total"</formula>
    </cfRule>
  </conditionalFormatting>
  <conditionalFormatting sqref="E223:E225">
    <cfRule type="expression" dxfId="14008" priority="2982">
      <formula>#REF!="Total"</formula>
    </cfRule>
  </conditionalFormatting>
  <conditionalFormatting sqref="E223:E225">
    <cfRule type="expression" dxfId="14007" priority="2981">
      <formula>#REF!="Total"</formula>
    </cfRule>
  </conditionalFormatting>
  <conditionalFormatting sqref="E223:E225">
    <cfRule type="expression" dxfId="14006" priority="2980">
      <formula>#REF!="Total"</formula>
    </cfRule>
  </conditionalFormatting>
  <conditionalFormatting sqref="E223:E225">
    <cfRule type="expression" dxfId="14005" priority="2979">
      <formula>#REF!="Total"</formula>
    </cfRule>
  </conditionalFormatting>
  <conditionalFormatting sqref="E223:E225">
    <cfRule type="expression" dxfId="14004" priority="2978">
      <formula>#REF!="Total"</formula>
    </cfRule>
  </conditionalFormatting>
  <conditionalFormatting sqref="E223:E225">
    <cfRule type="expression" dxfId="14003" priority="2977">
      <formula>#REF!="Total"</formula>
    </cfRule>
  </conditionalFormatting>
  <conditionalFormatting sqref="E223:E225">
    <cfRule type="expression" dxfId="14002" priority="2976">
      <formula>#REF!="Total"</formula>
    </cfRule>
  </conditionalFormatting>
  <conditionalFormatting sqref="E223:E225">
    <cfRule type="expression" dxfId="14001" priority="2975">
      <formula>#REF!="Total"</formula>
    </cfRule>
  </conditionalFormatting>
  <conditionalFormatting sqref="E223:E225">
    <cfRule type="expression" dxfId="14000" priority="2974">
      <formula>#REF!="Total"</formula>
    </cfRule>
  </conditionalFormatting>
  <conditionalFormatting sqref="E223:E225">
    <cfRule type="expression" dxfId="13999" priority="2973" stopIfTrue="1">
      <formula>#REF!="Total"</formula>
    </cfRule>
  </conditionalFormatting>
  <conditionalFormatting sqref="E223:E225">
    <cfRule type="expression" dxfId="13998" priority="2972">
      <formula>#REF!="Total"</formula>
    </cfRule>
  </conditionalFormatting>
  <conditionalFormatting sqref="E223:E225">
    <cfRule type="expression" dxfId="13997" priority="2971">
      <formula>#REF!="Total"</formula>
    </cfRule>
  </conditionalFormatting>
  <conditionalFormatting sqref="E223:E225">
    <cfRule type="expression" dxfId="13996" priority="2970" stopIfTrue="1">
      <formula>#REF!="Total"</formula>
    </cfRule>
  </conditionalFormatting>
  <conditionalFormatting sqref="E223:E225">
    <cfRule type="expression" dxfId="13995" priority="2969">
      <formula>#REF!="Total"</formula>
    </cfRule>
  </conditionalFormatting>
  <conditionalFormatting sqref="E223:E225">
    <cfRule type="expression" dxfId="13994" priority="2968" stopIfTrue="1">
      <formula>#REF!="Total"</formula>
    </cfRule>
  </conditionalFormatting>
  <conditionalFormatting sqref="E223:E225">
    <cfRule type="expression" dxfId="13993" priority="2967">
      <formula>#REF!="Total"</formula>
    </cfRule>
  </conditionalFormatting>
  <conditionalFormatting sqref="C231:C245">
    <cfRule type="expression" dxfId="13992" priority="2966">
      <formula>#REF!="Total"</formula>
    </cfRule>
  </conditionalFormatting>
  <conditionalFormatting sqref="C231:C245">
    <cfRule type="expression" dxfId="13991" priority="2965">
      <formula>#REF!="Total"</formula>
    </cfRule>
  </conditionalFormatting>
  <conditionalFormatting sqref="C231:C245">
    <cfRule type="expression" dxfId="13990" priority="2964">
      <formula>#REF!="Total"</formula>
    </cfRule>
  </conditionalFormatting>
  <conditionalFormatting sqref="C231:C245">
    <cfRule type="expression" dxfId="13989" priority="2963">
      <formula>#REF!="Total"</formula>
    </cfRule>
  </conditionalFormatting>
  <conditionalFormatting sqref="C231:C245">
    <cfRule type="expression" dxfId="13988" priority="2962">
      <formula>#REF!="Total"</formula>
    </cfRule>
  </conditionalFormatting>
  <conditionalFormatting sqref="C231:C245">
    <cfRule type="expression" dxfId="13987" priority="2961">
      <formula>#REF!="Total"</formula>
    </cfRule>
  </conditionalFormatting>
  <conditionalFormatting sqref="C231:C245">
    <cfRule type="expression" dxfId="13986" priority="2960">
      <formula>#REF!="Total"</formula>
    </cfRule>
  </conditionalFormatting>
  <conditionalFormatting sqref="C231:C245">
    <cfRule type="expression" dxfId="13985" priority="2959">
      <formula>#REF!="Total"</formula>
    </cfRule>
  </conditionalFormatting>
  <conditionalFormatting sqref="C231:C245">
    <cfRule type="expression" dxfId="13984" priority="2958">
      <formula>#REF!="Total"</formula>
    </cfRule>
  </conditionalFormatting>
  <conditionalFormatting sqref="C231:C245">
    <cfRule type="expression" dxfId="13983" priority="2957">
      <formula>#REF!="Total"</formula>
    </cfRule>
  </conditionalFormatting>
  <conditionalFormatting sqref="C231:C245">
    <cfRule type="expression" dxfId="13982" priority="2956">
      <formula>#REF!="Total"</formula>
    </cfRule>
  </conditionalFormatting>
  <conditionalFormatting sqref="C231:C245">
    <cfRule type="expression" dxfId="13981" priority="2955">
      <formula>#REF!="Total"</formula>
    </cfRule>
  </conditionalFormatting>
  <conditionalFormatting sqref="C231:C245">
    <cfRule type="expression" dxfId="13980" priority="2954">
      <formula>#REF!="Total"</formula>
    </cfRule>
  </conditionalFormatting>
  <conditionalFormatting sqref="C236">
    <cfRule type="expression" dxfId="13979" priority="2953">
      <formula>#REF!="Total"</formula>
    </cfRule>
  </conditionalFormatting>
  <conditionalFormatting sqref="C231:C245">
    <cfRule type="expression" dxfId="13978" priority="2952">
      <formula>#REF!="Total"</formula>
    </cfRule>
  </conditionalFormatting>
  <conditionalFormatting sqref="C231:C245">
    <cfRule type="expression" dxfId="13977" priority="2951">
      <formula>#REF!="Total"</formula>
    </cfRule>
  </conditionalFormatting>
  <conditionalFormatting sqref="C234 C243">
    <cfRule type="expression" dxfId="13976" priority="2950">
      <formula>#REF!="Total"</formula>
    </cfRule>
  </conditionalFormatting>
  <conditionalFormatting sqref="C236:C237">
    <cfRule type="expression" dxfId="13975" priority="2949">
      <formula>#REF!="Total"</formula>
    </cfRule>
  </conditionalFormatting>
  <conditionalFormatting sqref="C235">
    <cfRule type="expression" dxfId="13974" priority="2948">
      <formula>#REF!="Total"</formula>
    </cfRule>
  </conditionalFormatting>
  <conditionalFormatting sqref="C231:C245">
    <cfRule type="expression" dxfId="13973" priority="2947">
      <formula>#REF!="Total"</formula>
    </cfRule>
  </conditionalFormatting>
  <conditionalFormatting sqref="C231:C245">
    <cfRule type="expression" dxfId="13972" priority="2946" stopIfTrue="1">
      <formula>#REF!="Total"</formula>
    </cfRule>
  </conditionalFormatting>
  <conditionalFormatting sqref="C231:C245">
    <cfRule type="expression" dxfId="13971" priority="2945">
      <formula>#REF!="Total"</formula>
    </cfRule>
  </conditionalFormatting>
  <conditionalFormatting sqref="C231:C245">
    <cfRule type="expression" dxfId="13970" priority="2944">
      <formula>#REF!="Total"</formula>
    </cfRule>
  </conditionalFormatting>
  <conditionalFormatting sqref="C231:C245">
    <cfRule type="expression" dxfId="13969" priority="2943">
      <formula>#REF!="Total"</formula>
    </cfRule>
  </conditionalFormatting>
  <conditionalFormatting sqref="C237">
    <cfRule type="expression" dxfId="13968" priority="2942">
      <formula>#REF!="Total"</formula>
    </cfRule>
  </conditionalFormatting>
  <conditionalFormatting sqref="C231:C245">
    <cfRule type="expression" dxfId="13967" priority="2941">
      <formula>#REF!="Total"</formula>
    </cfRule>
  </conditionalFormatting>
  <conditionalFormatting sqref="C231:C245">
    <cfRule type="expression" dxfId="13966" priority="2940">
      <formula>#REF!="Total"</formula>
    </cfRule>
  </conditionalFormatting>
  <conditionalFormatting sqref="C231:C245">
    <cfRule type="expression" dxfId="13965" priority="2939">
      <formula>#REF!="Total"</formula>
    </cfRule>
  </conditionalFormatting>
  <conditionalFormatting sqref="C231:C245">
    <cfRule type="expression" dxfId="13964" priority="2938">
      <formula>#REF!="Total"</formula>
    </cfRule>
  </conditionalFormatting>
  <conditionalFormatting sqref="C238:C245">
    <cfRule type="expression" dxfId="13963" priority="2937">
      <formula>#REF!="Total"</formula>
    </cfRule>
  </conditionalFormatting>
  <conditionalFormatting sqref="C231:C245">
    <cfRule type="expression" dxfId="13962" priority="2936">
      <formula>#REF!="Total"</formula>
    </cfRule>
  </conditionalFormatting>
  <conditionalFormatting sqref="C231:C245">
    <cfRule type="expression" dxfId="13961" priority="2935">
      <formula>#REF!="Total"</formula>
    </cfRule>
  </conditionalFormatting>
  <conditionalFormatting sqref="C231:C245">
    <cfRule type="expression" dxfId="13960" priority="2934">
      <formula>#REF!="Total"</formula>
    </cfRule>
  </conditionalFormatting>
  <conditionalFormatting sqref="C231:C245">
    <cfRule type="expression" dxfId="13959" priority="2933">
      <formula>#REF!="Total"</formula>
    </cfRule>
  </conditionalFormatting>
  <conditionalFormatting sqref="C237:C245">
    <cfRule type="expression" dxfId="13958" priority="2932">
      <formula>#REF!="Total"</formula>
    </cfRule>
  </conditionalFormatting>
  <conditionalFormatting sqref="C231:C245">
    <cfRule type="expression" dxfId="13957" priority="2931">
      <formula>#REF!="Total"</formula>
    </cfRule>
  </conditionalFormatting>
  <conditionalFormatting sqref="C241">
    <cfRule type="expression" dxfId="13956" priority="2930">
      <formula>#REF!="Total"</formula>
    </cfRule>
  </conditionalFormatting>
  <conditionalFormatting sqref="C231:C245">
    <cfRule type="expression" dxfId="13955" priority="2929">
      <formula>#REF!="Total"</formula>
    </cfRule>
  </conditionalFormatting>
  <conditionalFormatting sqref="C232:C245">
    <cfRule type="expression" dxfId="13954" priority="2928">
      <formula>#REF!="Total"</formula>
    </cfRule>
  </conditionalFormatting>
  <conditionalFormatting sqref="C231:C245">
    <cfRule type="expression" dxfId="13953" priority="2927">
      <formula>#REF!="Total"</formula>
    </cfRule>
  </conditionalFormatting>
  <conditionalFormatting sqref="C231:C245">
    <cfRule type="expression" dxfId="13952" priority="2926">
      <formula>#REF!="Total"</formula>
    </cfRule>
  </conditionalFormatting>
  <conditionalFormatting sqref="C231:C245">
    <cfRule type="expression" dxfId="13951" priority="2925">
      <formula>#REF!="Total"</formula>
    </cfRule>
  </conditionalFormatting>
  <conditionalFormatting sqref="C243:C245">
    <cfRule type="expression" dxfId="13950" priority="2924">
      <formula>#REF!="Total"</formula>
    </cfRule>
  </conditionalFormatting>
  <conditionalFormatting sqref="C231:C245">
    <cfRule type="expression" dxfId="13949" priority="2923">
      <formula>#REF!="Total"</formula>
    </cfRule>
  </conditionalFormatting>
  <conditionalFormatting sqref="C235:C245">
    <cfRule type="expression" dxfId="13948" priority="2922">
      <formula>#REF!="Total"</formula>
    </cfRule>
  </conditionalFormatting>
  <conditionalFormatting sqref="C236:C245">
    <cfRule type="expression" dxfId="13947" priority="2921">
      <formula>#REF!="Total"</formula>
    </cfRule>
  </conditionalFormatting>
  <conditionalFormatting sqref="C231:C245">
    <cfRule type="expression" dxfId="13946" priority="2920">
      <formula>#REF!="Total"</formula>
    </cfRule>
  </conditionalFormatting>
  <conditionalFormatting sqref="C231:C245">
    <cfRule type="expression" dxfId="13945" priority="2919">
      <formula>#REF!="Total"</formula>
    </cfRule>
  </conditionalFormatting>
  <conditionalFormatting sqref="C231:C245">
    <cfRule type="expression" dxfId="13944" priority="2918">
      <formula>#REF!="Total"</formula>
    </cfRule>
  </conditionalFormatting>
  <conditionalFormatting sqref="C231:C245">
    <cfRule type="expression" dxfId="13943" priority="2917">
      <formula>#REF!="Total"</formula>
    </cfRule>
  </conditionalFormatting>
  <conditionalFormatting sqref="C231:C245">
    <cfRule type="expression" dxfId="13942" priority="2916">
      <formula>#REF!="Total"</formula>
    </cfRule>
  </conditionalFormatting>
  <conditionalFormatting sqref="C231:C245">
    <cfRule type="expression" dxfId="13941" priority="2915">
      <formula>#REF!="Total"</formula>
    </cfRule>
  </conditionalFormatting>
  <conditionalFormatting sqref="C231:C245">
    <cfRule type="expression" dxfId="13940" priority="2914">
      <formula>#REF!="Total"</formula>
    </cfRule>
  </conditionalFormatting>
  <conditionalFormatting sqref="C231:C245">
    <cfRule type="expression" dxfId="13939" priority="2913">
      <formula>#REF!="Total"</formula>
    </cfRule>
  </conditionalFormatting>
  <conditionalFormatting sqref="C231:C245">
    <cfRule type="expression" dxfId="13938" priority="2912">
      <formula>#REF!="Total"</formula>
    </cfRule>
  </conditionalFormatting>
  <conditionalFormatting sqref="B236:B245 C231:C245">
    <cfRule type="expression" dxfId="13937" priority="2911">
      <formula>#REF!="Total"</formula>
    </cfRule>
  </conditionalFormatting>
  <conditionalFormatting sqref="C231:C245">
    <cfRule type="expression" dxfId="13936" priority="2910">
      <formula>#REF!="Total"</formula>
    </cfRule>
  </conditionalFormatting>
  <conditionalFormatting sqref="C237">
    <cfRule type="expression" dxfId="13935" priority="2909">
      <formula>#REF!="Total"</formula>
    </cfRule>
  </conditionalFormatting>
  <conditionalFormatting sqref="C237">
    <cfRule type="expression" dxfId="13934" priority="2908">
      <formula>#REF!="Total"</formula>
    </cfRule>
  </conditionalFormatting>
  <conditionalFormatting sqref="C231:C245">
    <cfRule type="expression" dxfId="13933" priority="2907">
      <formula>#REF!="Total"</formula>
    </cfRule>
  </conditionalFormatting>
  <conditionalFormatting sqref="C231:C245">
    <cfRule type="expression" dxfId="13932" priority="2906">
      <formula>#REF!="Total"</formula>
    </cfRule>
  </conditionalFormatting>
  <conditionalFormatting sqref="C231:C245">
    <cfRule type="expression" dxfId="13931" priority="2905">
      <formula>#REF!="Total"</formula>
    </cfRule>
  </conditionalFormatting>
  <conditionalFormatting sqref="C238:C239">
    <cfRule type="expression" dxfId="13930" priority="2904">
      <formula>#REF!="Total"</formula>
    </cfRule>
  </conditionalFormatting>
  <conditionalFormatting sqref="C234:C235">
    <cfRule type="expression" dxfId="13929" priority="2903">
      <formula>#REF!="Total"</formula>
    </cfRule>
  </conditionalFormatting>
  <conditionalFormatting sqref="C232:C234">
    <cfRule type="expression" dxfId="13928" priority="2902">
      <formula>#REF!="Total"</formula>
    </cfRule>
  </conditionalFormatting>
  <conditionalFormatting sqref="C231:C245">
    <cfRule type="expression" dxfId="13927" priority="2901">
      <formula>#REF!="Total"</formula>
    </cfRule>
  </conditionalFormatting>
  <conditionalFormatting sqref="C231:C245">
    <cfRule type="expression" dxfId="13926" priority="2900">
      <formula>#REF!="Total"</formula>
    </cfRule>
  </conditionalFormatting>
  <conditionalFormatting sqref="C237:C245">
    <cfRule type="expression" dxfId="13925" priority="2899">
      <formula>#REF!="Total"</formula>
    </cfRule>
  </conditionalFormatting>
  <conditionalFormatting sqref="C231:C245">
    <cfRule type="expression" dxfId="13924" priority="2898">
      <formula>#REF!="Total"</formula>
    </cfRule>
  </conditionalFormatting>
  <conditionalFormatting sqref="C231:C245">
    <cfRule type="expression" dxfId="13923" priority="2897" stopIfTrue="1">
      <formula>#REF!="Total"</formula>
    </cfRule>
  </conditionalFormatting>
  <conditionalFormatting sqref="C231:C245">
    <cfRule type="expression" dxfId="13922" priority="2896" stopIfTrue="1">
      <formula>#REF!="Total"</formula>
    </cfRule>
  </conditionalFormatting>
  <conditionalFormatting sqref="C231:C245">
    <cfRule type="expression" dxfId="13921" priority="2895" stopIfTrue="1">
      <formula>#REF!="Total"</formula>
    </cfRule>
  </conditionalFormatting>
  <conditionalFormatting sqref="C232:C235">
    <cfRule type="expression" dxfId="13920" priority="2894">
      <formula>#REF!="Total"</formula>
    </cfRule>
  </conditionalFormatting>
  <conditionalFormatting sqref="C235:C245">
    <cfRule type="expression" dxfId="13919" priority="2893">
      <formula>#REF!="Total"</formula>
    </cfRule>
  </conditionalFormatting>
  <conditionalFormatting sqref="C231:C245">
    <cfRule type="expression" dxfId="13918" priority="2892">
      <formula>#REF!="Total"</formula>
    </cfRule>
  </conditionalFormatting>
  <conditionalFormatting sqref="C234">
    <cfRule type="expression" dxfId="13917" priority="2891">
      <formula>#REF!="Total"</formula>
    </cfRule>
  </conditionalFormatting>
  <conditionalFormatting sqref="C237:C245">
    <cfRule type="expression" dxfId="13916" priority="2890">
      <formula>#REF!="Total"</formula>
    </cfRule>
  </conditionalFormatting>
  <conditionalFormatting sqref="C236 C239:C245">
    <cfRule type="expression" dxfId="13915" priority="2889" stopIfTrue="1">
      <formula>#REF!="Total"</formula>
    </cfRule>
  </conditionalFormatting>
  <conditionalFormatting sqref="C231:C245">
    <cfRule type="expression" dxfId="13914" priority="2888">
      <formula>#REF!="Total"</formula>
    </cfRule>
  </conditionalFormatting>
  <conditionalFormatting sqref="C231:C245">
    <cfRule type="expression" dxfId="13913" priority="2887">
      <formula>#REF!="Total"</formula>
    </cfRule>
  </conditionalFormatting>
  <conditionalFormatting sqref="C231:C245">
    <cfRule type="expression" dxfId="13912" priority="2886">
      <formula>#REF!="Total"</formula>
    </cfRule>
  </conditionalFormatting>
  <conditionalFormatting sqref="C235:C245">
    <cfRule type="expression" dxfId="13911" priority="2885" stopIfTrue="1">
      <formula>#REF!="Total"</formula>
    </cfRule>
  </conditionalFormatting>
  <conditionalFormatting sqref="C235">
    <cfRule type="expression" dxfId="13910" priority="2884">
      <formula>#REF!="Total"</formula>
    </cfRule>
  </conditionalFormatting>
  <conditionalFormatting sqref="C235">
    <cfRule type="expression" dxfId="13909" priority="2883">
      <formula>#REF!="Total"</formula>
    </cfRule>
  </conditionalFormatting>
  <conditionalFormatting sqref="C234">
    <cfRule type="expression" dxfId="13908" priority="2882">
      <formula>#REF!="Total"</formula>
    </cfRule>
  </conditionalFormatting>
  <conditionalFormatting sqref="C238:C245">
    <cfRule type="expression" dxfId="13907" priority="2881">
      <formula>#REF!="Total"</formula>
    </cfRule>
  </conditionalFormatting>
  <conditionalFormatting sqref="C231:C245">
    <cfRule type="expression" dxfId="13906" priority="2880">
      <formula>#REF!="Total"</formula>
    </cfRule>
  </conditionalFormatting>
  <conditionalFormatting sqref="C237:C245">
    <cfRule type="expression" dxfId="13905" priority="2879">
      <formula>#REF!="Total"</formula>
    </cfRule>
  </conditionalFormatting>
  <conditionalFormatting sqref="C235:C236">
    <cfRule type="expression" dxfId="13904" priority="2878">
      <formula>#REF!="Total"</formula>
    </cfRule>
  </conditionalFormatting>
  <conditionalFormatting sqref="C232:C236">
    <cfRule type="expression" dxfId="13903" priority="2877">
      <formula>#REF!="Total"</formula>
    </cfRule>
  </conditionalFormatting>
  <conditionalFormatting sqref="C235:C244">
    <cfRule type="expression" dxfId="13902" priority="2876" stopIfTrue="1">
      <formula>#REF!="Total"</formula>
    </cfRule>
  </conditionalFormatting>
  <conditionalFormatting sqref="C245">
    <cfRule type="expression" dxfId="13901" priority="2875">
      <formula>#REF!="Total"</formula>
    </cfRule>
  </conditionalFormatting>
  <conditionalFormatting sqref="C236:C245">
    <cfRule type="expression" dxfId="13900" priority="2874">
      <formula>#REF!="Total"</formula>
    </cfRule>
  </conditionalFormatting>
  <conditionalFormatting sqref="C239:C245">
    <cfRule type="expression" dxfId="13899" priority="2873">
      <formula>#REF!="Total"</formula>
    </cfRule>
  </conditionalFormatting>
  <conditionalFormatting sqref="C236">
    <cfRule type="expression" dxfId="13898" priority="2872">
      <formula>#REF!="Total"</formula>
    </cfRule>
  </conditionalFormatting>
  <conditionalFormatting sqref="C237">
    <cfRule type="expression" dxfId="13897" priority="2871">
      <formula>#REF!="Total"</formula>
    </cfRule>
  </conditionalFormatting>
  <conditionalFormatting sqref="C231:C245">
    <cfRule type="expression" dxfId="13896" priority="2870">
      <formula>#REF!="Total"</formula>
    </cfRule>
  </conditionalFormatting>
  <conditionalFormatting sqref="C231:C245">
    <cfRule type="expression" dxfId="13895" priority="2869">
      <formula>#REF!="Total"</formula>
    </cfRule>
  </conditionalFormatting>
  <conditionalFormatting sqref="C231:C245">
    <cfRule type="expression" dxfId="13894" priority="2868">
      <formula>#REF!="Total"</formula>
    </cfRule>
  </conditionalFormatting>
  <conditionalFormatting sqref="C231:C245">
    <cfRule type="expression" dxfId="13893" priority="2867" stopIfTrue="1">
      <formula>#REF!="Total"</formula>
    </cfRule>
  </conditionalFormatting>
  <conditionalFormatting sqref="C237:C245">
    <cfRule type="expression" dxfId="13892" priority="2866">
      <formula>#REF!="Total"</formula>
    </cfRule>
  </conditionalFormatting>
  <conditionalFormatting sqref="C234:C236">
    <cfRule type="expression" dxfId="13891" priority="2865">
      <formula>#REF!="Total"</formula>
    </cfRule>
  </conditionalFormatting>
  <conditionalFormatting sqref="C237:C245">
    <cfRule type="expression" dxfId="13890" priority="2864">
      <formula>#REF!="Total"</formula>
    </cfRule>
  </conditionalFormatting>
  <conditionalFormatting sqref="C237">
    <cfRule type="expression" dxfId="13889" priority="2863">
      <formula>#REF!="Total"</formula>
    </cfRule>
  </conditionalFormatting>
  <conditionalFormatting sqref="C231:C245">
    <cfRule type="expression" dxfId="13888" priority="2862" stopIfTrue="1">
      <formula>#REF!="Total"</formula>
    </cfRule>
  </conditionalFormatting>
  <conditionalFormatting sqref="C231:C245">
    <cfRule type="expression" dxfId="13887" priority="2861" stopIfTrue="1">
      <formula>#REF!="Total"</formula>
    </cfRule>
  </conditionalFormatting>
  <conditionalFormatting sqref="C231:C245">
    <cfRule type="expression" dxfId="13886" priority="2860">
      <formula>#REF!="Total"</formula>
    </cfRule>
  </conditionalFormatting>
  <conditionalFormatting sqref="C231:C245">
    <cfRule type="expression" dxfId="13885" priority="2859">
      <formula>#REF!="Total"</formula>
    </cfRule>
  </conditionalFormatting>
  <conditionalFormatting sqref="C237:C245">
    <cfRule type="expression" dxfId="13884" priority="2858">
      <formula>#REF!="Total"</formula>
    </cfRule>
  </conditionalFormatting>
  <conditionalFormatting sqref="C240:C242">
    <cfRule type="expression" dxfId="13883" priority="2857">
      <formula>#REF!="Total"</formula>
    </cfRule>
  </conditionalFormatting>
  <conditionalFormatting sqref="C236">
    <cfRule type="expression" dxfId="13882" priority="2856">
      <formula>#REF!="Total"</formula>
    </cfRule>
  </conditionalFormatting>
  <conditionalFormatting sqref="C232:C233">
    <cfRule type="expression" dxfId="13881" priority="2855">
      <formula>#REF!="Total"</formula>
    </cfRule>
  </conditionalFormatting>
  <conditionalFormatting sqref="C235:C245">
    <cfRule type="expression" dxfId="13880" priority="2854">
      <formula>#REF!="Total"</formula>
    </cfRule>
  </conditionalFormatting>
  <conditionalFormatting sqref="C231:C245">
    <cfRule type="expression" dxfId="13879" priority="2853" stopIfTrue="1">
      <formula>#REF!="Total"</formula>
    </cfRule>
  </conditionalFormatting>
  <conditionalFormatting sqref="C235:C236">
    <cfRule type="expression" dxfId="13878" priority="2852">
      <formula>#REF!="Total"</formula>
    </cfRule>
  </conditionalFormatting>
  <conditionalFormatting sqref="C238:C239">
    <cfRule type="expression" dxfId="13877" priority="2851">
      <formula>#REF!="Total"</formula>
    </cfRule>
  </conditionalFormatting>
  <conditionalFormatting sqref="C232:C233">
    <cfRule type="expression" dxfId="13876" priority="2850">
      <formula>#REF!="Total"</formula>
    </cfRule>
  </conditionalFormatting>
  <conditionalFormatting sqref="C242:C245">
    <cfRule type="expression" dxfId="13875" priority="2849" stopIfTrue="1">
      <formula>#REF!="Total"</formula>
    </cfRule>
  </conditionalFormatting>
  <conditionalFormatting sqref="C236">
    <cfRule type="expression" dxfId="13874" priority="2848">
      <formula>#REF!="Total"</formula>
    </cfRule>
  </conditionalFormatting>
  <conditionalFormatting sqref="C231:C245">
    <cfRule type="expression" dxfId="13873" priority="2847">
      <formula>#REF!="Total"</formula>
    </cfRule>
  </conditionalFormatting>
  <conditionalFormatting sqref="C237">
    <cfRule type="expression" dxfId="13872" priority="2846">
      <formula>#REF!="Total"</formula>
    </cfRule>
  </conditionalFormatting>
  <conditionalFormatting sqref="C236">
    <cfRule type="expression" dxfId="13871" priority="2845">
      <formula>#REF!="Total"</formula>
    </cfRule>
  </conditionalFormatting>
  <conditionalFormatting sqref="C231:C245">
    <cfRule type="expression" dxfId="13870" priority="2844" stopIfTrue="1">
      <formula>#REF!="Total"</formula>
    </cfRule>
  </conditionalFormatting>
  <conditionalFormatting sqref="C241:C242">
    <cfRule type="expression" dxfId="13869" priority="2843">
      <formula>#REF!="Total"</formula>
    </cfRule>
  </conditionalFormatting>
  <conditionalFormatting sqref="C238 C232:C233">
    <cfRule type="expression" dxfId="13868" priority="2842">
      <formula>#REF!="Total"</formula>
    </cfRule>
  </conditionalFormatting>
  <conditionalFormatting sqref="C235">
    <cfRule type="expression" dxfId="13867" priority="2841">
      <formula>#REF!="Total"</formula>
    </cfRule>
  </conditionalFormatting>
  <conditionalFormatting sqref="C238:C245">
    <cfRule type="expression" dxfId="13866" priority="2840" stopIfTrue="1">
      <formula>#REF!="Total"</formula>
    </cfRule>
  </conditionalFormatting>
  <conditionalFormatting sqref="C234:C245">
    <cfRule type="expression" dxfId="13865" priority="2839" stopIfTrue="1">
      <formula>#REF!="Total"</formula>
    </cfRule>
  </conditionalFormatting>
  <conditionalFormatting sqref="C236:C245">
    <cfRule type="expression" dxfId="13864" priority="2838" stopIfTrue="1">
      <formula>#REF!="Total"</formula>
    </cfRule>
  </conditionalFormatting>
  <conditionalFormatting sqref="C237:C245">
    <cfRule type="expression" dxfId="13863" priority="2837">
      <formula>#REF!="Total"</formula>
    </cfRule>
  </conditionalFormatting>
  <conditionalFormatting sqref="C237:C238">
    <cfRule type="expression" dxfId="13862" priority="2836" stopIfTrue="1">
      <formula>#REF!="Total"</formula>
    </cfRule>
  </conditionalFormatting>
  <conditionalFormatting sqref="C240:C241">
    <cfRule type="expression" dxfId="13861" priority="2835" stopIfTrue="1">
      <formula>#REF!="Total"</formula>
    </cfRule>
  </conditionalFormatting>
  <conditionalFormatting sqref="C231:C245">
    <cfRule type="expression" dxfId="13860" priority="2834">
      <formula>#REF!="Total"</formula>
    </cfRule>
  </conditionalFormatting>
  <conditionalFormatting sqref="C231:C245">
    <cfRule type="expression" dxfId="13859" priority="2833">
      <formula>#REF!="Total"</formula>
    </cfRule>
  </conditionalFormatting>
  <conditionalFormatting sqref="C231:C245">
    <cfRule type="expression" dxfId="13858" priority="2832">
      <formula>#REF!="Total"</formula>
    </cfRule>
  </conditionalFormatting>
  <conditionalFormatting sqref="C231:C245">
    <cfRule type="expression" dxfId="13857" priority="2831">
      <formula>#REF!="Total"</formula>
    </cfRule>
  </conditionalFormatting>
  <conditionalFormatting sqref="C243:C245">
    <cfRule type="expression" dxfId="13856" priority="2830">
      <formula>#REF!="Total"</formula>
    </cfRule>
  </conditionalFormatting>
  <conditionalFormatting sqref="C231:C245">
    <cfRule type="expression" dxfId="13855" priority="2829">
      <formula>#REF!="Total"</formula>
    </cfRule>
  </conditionalFormatting>
  <conditionalFormatting sqref="C231:C245">
    <cfRule type="expression" dxfId="13854" priority="2828" stopIfTrue="1">
      <formula>#REF!="Total"</formula>
    </cfRule>
  </conditionalFormatting>
  <conditionalFormatting sqref="C240:C245">
    <cfRule type="expression" dxfId="13853" priority="2827">
      <formula>#REF!="Total"</formula>
    </cfRule>
  </conditionalFormatting>
  <conditionalFormatting sqref="C235:C241">
    <cfRule type="expression" dxfId="13852" priority="2826">
      <formula>#REF!="Total"</formula>
    </cfRule>
  </conditionalFormatting>
  <conditionalFormatting sqref="C237:C245">
    <cfRule type="expression" dxfId="13851" priority="2825">
      <formula>#REF!="Total"</formula>
    </cfRule>
  </conditionalFormatting>
  <conditionalFormatting sqref="C241:C245">
    <cfRule type="expression" dxfId="13850" priority="2824">
      <formula>#REF!="Total"</formula>
    </cfRule>
  </conditionalFormatting>
  <conditionalFormatting sqref="C241:C245">
    <cfRule type="expression" dxfId="13849" priority="2823">
      <formula>#REF!="Total"</formula>
    </cfRule>
  </conditionalFormatting>
  <conditionalFormatting sqref="C238:C244">
    <cfRule type="expression" dxfId="13848" priority="2822">
      <formula>#REF!="Total"</formula>
    </cfRule>
  </conditionalFormatting>
  <conditionalFormatting sqref="C234:C240">
    <cfRule type="expression" dxfId="13847" priority="2821">
      <formula>#REF!="Total"</formula>
    </cfRule>
  </conditionalFormatting>
  <conditionalFormatting sqref="C244:C245">
    <cfRule type="expression" dxfId="13846" priority="2820">
      <formula>#REF!="Total"</formula>
    </cfRule>
  </conditionalFormatting>
  <conditionalFormatting sqref="C243">
    <cfRule type="expression" dxfId="13845" priority="2819">
      <formula>#REF!="Total"</formula>
    </cfRule>
  </conditionalFormatting>
  <conditionalFormatting sqref="C243:C245">
    <cfRule type="expression" dxfId="13844" priority="2818">
      <formula>#REF!="Total"</formula>
    </cfRule>
  </conditionalFormatting>
  <conditionalFormatting sqref="C241:C245">
    <cfRule type="expression" dxfId="13843" priority="2817">
      <formula>#REF!="Total"</formula>
    </cfRule>
  </conditionalFormatting>
  <conditionalFormatting sqref="C231:C248">
    <cfRule type="expression" dxfId="13842" priority="2816">
      <formula>#REF!="Total"</formula>
    </cfRule>
  </conditionalFormatting>
  <conditionalFormatting sqref="C237:C242">
    <cfRule type="expression" dxfId="13841" priority="2815">
      <formula>#REF!="Total"</formula>
    </cfRule>
  </conditionalFormatting>
  <conditionalFormatting sqref="C239:C240">
    <cfRule type="expression" dxfId="13840" priority="2814">
      <formula>#REF!="Total"</formula>
    </cfRule>
  </conditionalFormatting>
  <conditionalFormatting sqref="C231:C245">
    <cfRule type="expression" dxfId="13839" priority="2813">
      <formula>#REF!="Total"</formula>
    </cfRule>
  </conditionalFormatting>
  <conditionalFormatting sqref="C234:C245">
    <cfRule type="expression" dxfId="13838" priority="2812">
      <formula>#REF!="Total"</formula>
    </cfRule>
  </conditionalFormatting>
  <conditionalFormatting sqref="C231:C245">
    <cfRule type="expression" dxfId="13837" priority="2811">
      <formula>#REF!="Total"</formula>
    </cfRule>
  </conditionalFormatting>
  <conditionalFormatting sqref="C231:C245">
    <cfRule type="expression" dxfId="13836" priority="2810">
      <formula>#REF!="Total"</formula>
    </cfRule>
  </conditionalFormatting>
  <conditionalFormatting sqref="C236:C238">
    <cfRule type="expression" dxfId="13835" priority="2809">
      <formula>#REF!="Total"</formula>
    </cfRule>
  </conditionalFormatting>
  <conditionalFormatting sqref="C231:C245">
    <cfRule type="expression" dxfId="13834" priority="2808">
      <formula>#REF!="Total"</formula>
    </cfRule>
  </conditionalFormatting>
  <conditionalFormatting sqref="C242:C245">
    <cfRule type="expression" dxfId="13833" priority="2807">
      <formula>#REF!="Total"</formula>
    </cfRule>
  </conditionalFormatting>
  <conditionalFormatting sqref="C236:C241">
    <cfRule type="expression" dxfId="13832" priority="2806">
      <formula>#REF!="Total"</formula>
    </cfRule>
  </conditionalFormatting>
  <conditionalFormatting sqref="C231:C236">
    <cfRule type="expression" dxfId="13831" priority="2805">
      <formula>#REF!="Total"</formula>
    </cfRule>
  </conditionalFormatting>
  <conditionalFormatting sqref="C234:C245">
    <cfRule type="expression" dxfId="13830" priority="2804">
      <formula>#REF!="Total"</formula>
    </cfRule>
  </conditionalFormatting>
  <conditionalFormatting sqref="C234:C242">
    <cfRule type="expression" dxfId="13829" priority="2803">
      <formula>#REF!="Total"</formula>
    </cfRule>
  </conditionalFormatting>
  <conditionalFormatting sqref="C243:C245">
    <cfRule type="expression" dxfId="13828" priority="2802">
      <formula>#REF!="Total"</formula>
    </cfRule>
  </conditionalFormatting>
  <conditionalFormatting sqref="C231:C240">
    <cfRule type="expression" dxfId="13827" priority="2801">
      <formula>#REF!="Total"</formula>
    </cfRule>
  </conditionalFormatting>
  <conditionalFormatting sqref="C245">
    <cfRule type="expression" dxfId="13826" priority="2800">
      <formula>#REF!="Total"</formula>
    </cfRule>
  </conditionalFormatting>
  <conditionalFormatting sqref="C242">
    <cfRule type="expression" dxfId="13825" priority="2799">
      <formula>#REF!="Total"</formula>
    </cfRule>
  </conditionalFormatting>
  <conditionalFormatting sqref="C244:C245">
    <cfRule type="expression" dxfId="13824" priority="2798">
      <formula>#REF!="Total"</formula>
    </cfRule>
  </conditionalFormatting>
  <conditionalFormatting sqref="C234:C245">
    <cfRule type="expression" dxfId="13823" priority="2797" stopIfTrue="1">
      <formula>#REF!="Total"</formula>
    </cfRule>
  </conditionalFormatting>
  <conditionalFormatting sqref="C239:C242">
    <cfRule type="expression" dxfId="13822" priority="2796">
      <formula>#REF!="Total"</formula>
    </cfRule>
  </conditionalFormatting>
  <conditionalFormatting sqref="C231:C244">
    <cfRule type="expression" dxfId="13821" priority="2795">
      <formula>#REF!="Total"</formula>
    </cfRule>
  </conditionalFormatting>
  <conditionalFormatting sqref="C231:C243">
    <cfRule type="expression" dxfId="13820" priority="2794">
      <formula>#REF!="Total"</formula>
    </cfRule>
  </conditionalFormatting>
  <conditionalFormatting sqref="C231:C245">
    <cfRule type="expression" dxfId="13819" priority="2793">
      <formula>#REF!="Total"</formula>
    </cfRule>
  </conditionalFormatting>
  <conditionalFormatting sqref="C241:C245">
    <cfRule type="expression" dxfId="13818" priority="2792">
      <formula>#REF!="Total"</formula>
    </cfRule>
  </conditionalFormatting>
  <conditionalFormatting sqref="C240:C245">
    <cfRule type="expression" dxfId="13817" priority="2791">
      <formula>#REF!="Total"</formula>
    </cfRule>
  </conditionalFormatting>
  <conditionalFormatting sqref="C232:C233">
    <cfRule type="expression" dxfId="13816" priority="2790" stopIfTrue="1">
      <formula>#REF!="Total"</formula>
    </cfRule>
  </conditionalFormatting>
  <conditionalFormatting sqref="C236:C245">
    <cfRule type="expression" dxfId="13815" priority="2789">
      <formula>#REF!="Total"</formula>
    </cfRule>
  </conditionalFormatting>
  <conditionalFormatting sqref="C245">
    <cfRule type="expression" dxfId="13814" priority="2788">
      <formula>#REF!="Total"</formula>
    </cfRule>
  </conditionalFormatting>
  <conditionalFormatting sqref="C234:C245">
    <cfRule type="expression" dxfId="13813" priority="2787">
      <formula>#REF!="Total"</formula>
    </cfRule>
  </conditionalFormatting>
  <conditionalFormatting sqref="C235:C242">
    <cfRule type="expression" dxfId="13812" priority="2786">
      <formula>#REF!="Total"</formula>
    </cfRule>
  </conditionalFormatting>
  <conditionalFormatting sqref="C234:C245">
    <cfRule type="expression" dxfId="13811" priority="2785">
      <formula>#REF!="Total"</formula>
    </cfRule>
  </conditionalFormatting>
  <conditionalFormatting sqref="C242:C245">
    <cfRule type="expression" dxfId="13810" priority="2784" stopIfTrue="1">
      <formula>#REF!="Total"</formula>
    </cfRule>
  </conditionalFormatting>
  <conditionalFormatting sqref="C234:C244">
    <cfRule type="expression" dxfId="13809" priority="2783" stopIfTrue="1">
      <formula>#REF!="Total"</formula>
    </cfRule>
  </conditionalFormatting>
  <conditionalFormatting sqref="C243:C245">
    <cfRule type="expression" dxfId="13808" priority="2782">
      <formula>#REF!="Total"</formula>
    </cfRule>
  </conditionalFormatting>
  <conditionalFormatting sqref="C231:C245">
    <cfRule type="expression" dxfId="13807" priority="2781">
      <formula>#REF!="Total"</formula>
    </cfRule>
  </conditionalFormatting>
  <conditionalFormatting sqref="C234:C245">
    <cfRule type="expression" dxfId="13806" priority="2780">
      <formula>#REF!="Total"</formula>
    </cfRule>
  </conditionalFormatting>
  <conditionalFormatting sqref="C243:C245">
    <cfRule type="expression" dxfId="13805" priority="2779">
      <formula>#REF!="Total"</formula>
    </cfRule>
  </conditionalFormatting>
  <conditionalFormatting sqref="C234:C245">
    <cfRule type="expression" dxfId="13804" priority="2778">
      <formula>#REF!="Total"</formula>
    </cfRule>
  </conditionalFormatting>
  <conditionalFormatting sqref="C231:C243">
    <cfRule type="expression" dxfId="13803" priority="2777" stopIfTrue="1">
      <formula>#REF!="Total"</formula>
    </cfRule>
  </conditionalFormatting>
  <conditionalFormatting sqref="C243:C245">
    <cfRule type="expression" dxfId="13802" priority="2776">
      <formula>#REF!="Total"</formula>
    </cfRule>
  </conditionalFormatting>
  <conditionalFormatting sqref="C242:C245">
    <cfRule type="expression" dxfId="13801" priority="2775" stopIfTrue="1">
      <formula>#REF!="Total"</formula>
    </cfRule>
  </conditionalFormatting>
  <conditionalFormatting sqref="C237:C242">
    <cfRule type="expression" dxfId="13800" priority="2774">
      <formula>#REF!="Total"</formula>
    </cfRule>
  </conditionalFormatting>
  <conditionalFormatting sqref="C239:C242">
    <cfRule type="expression" dxfId="13799" priority="2773">
      <formula>#REF!="Total"</formula>
    </cfRule>
  </conditionalFormatting>
  <conditionalFormatting sqref="C231:C245">
    <cfRule type="expression" dxfId="13798" priority="2772">
      <formula>#REF!="Total"</formula>
    </cfRule>
  </conditionalFormatting>
  <conditionalFormatting sqref="C245">
    <cfRule type="expression" dxfId="13797" priority="2771">
      <formula>#REF!="Total"</formula>
    </cfRule>
  </conditionalFormatting>
  <conditionalFormatting sqref="C239:C242">
    <cfRule type="expression" dxfId="13796" priority="2770">
      <formula>#REF!="Total"</formula>
    </cfRule>
  </conditionalFormatting>
  <conditionalFormatting sqref="C231:C245">
    <cfRule type="expression" dxfId="13795" priority="2769" stopIfTrue="1">
      <formula>#REF!="Total"</formula>
    </cfRule>
  </conditionalFormatting>
  <conditionalFormatting sqref="C245">
    <cfRule type="expression" dxfId="13794" priority="2768" stopIfTrue="1">
      <formula>#REF!="Total"</formula>
    </cfRule>
  </conditionalFormatting>
  <conditionalFormatting sqref="C234:C245">
    <cfRule type="expression" dxfId="13793" priority="2767">
      <formula>#REF!="Total"</formula>
    </cfRule>
  </conditionalFormatting>
  <conditionalFormatting sqref="C244">
    <cfRule type="expression" dxfId="13792" priority="2766">
      <formula>#REF!="Total"</formula>
    </cfRule>
  </conditionalFormatting>
  <conditionalFormatting sqref="C245">
    <cfRule type="expression" dxfId="13791" priority="2765">
      <formula>#REF!="Total"</formula>
    </cfRule>
  </conditionalFormatting>
  <conditionalFormatting sqref="C234:C242">
    <cfRule type="expression" dxfId="13790" priority="2764">
      <formula>#REF!="Total"</formula>
    </cfRule>
  </conditionalFormatting>
  <conditionalFormatting sqref="C240">
    <cfRule type="expression" dxfId="13789" priority="2763">
      <formula>#REF!="Total"</formula>
    </cfRule>
  </conditionalFormatting>
  <conditionalFormatting sqref="C242">
    <cfRule type="expression" dxfId="13788" priority="2762">
      <formula>#REF!="Total"</formula>
    </cfRule>
  </conditionalFormatting>
  <conditionalFormatting sqref="C236">
    <cfRule type="expression" dxfId="13787" priority="2761">
      <formula>#REF!="Total"</formula>
    </cfRule>
  </conditionalFormatting>
  <conditionalFormatting sqref="C235">
    <cfRule type="expression" dxfId="13786" priority="2760">
      <formula>#REF!="Total"</formula>
    </cfRule>
  </conditionalFormatting>
  <conditionalFormatting sqref="C234">
    <cfRule type="expression" dxfId="13785" priority="2759">
      <formula>#REF!="Total"</formula>
    </cfRule>
  </conditionalFormatting>
  <conditionalFormatting sqref="C238">
    <cfRule type="expression" dxfId="13784" priority="2758">
      <formula>#REF!="Total"</formula>
    </cfRule>
  </conditionalFormatting>
  <conditionalFormatting sqref="C239:C240">
    <cfRule type="expression" dxfId="13783" priority="2757">
      <formula>#REF!="Total"</formula>
    </cfRule>
  </conditionalFormatting>
  <conditionalFormatting sqref="C238:C239">
    <cfRule type="expression" dxfId="13782" priority="2756">
      <formula>#REF!="Total"</formula>
    </cfRule>
  </conditionalFormatting>
  <conditionalFormatting sqref="C242:C243">
    <cfRule type="expression" dxfId="13781" priority="2755">
      <formula>#REF!="Total"</formula>
    </cfRule>
  </conditionalFormatting>
  <conditionalFormatting sqref="C231:C245">
    <cfRule type="expression" dxfId="13780" priority="2754">
      <formula>#REF!="Total"</formula>
    </cfRule>
  </conditionalFormatting>
  <conditionalFormatting sqref="C245">
    <cfRule type="expression" dxfId="13779" priority="2753" stopIfTrue="1">
      <formula>#REF!="Total"</formula>
    </cfRule>
  </conditionalFormatting>
  <conditionalFormatting sqref="C241">
    <cfRule type="expression" dxfId="13778" priority="2752" stopIfTrue="1">
      <formula>#REF!="Total"</formula>
    </cfRule>
  </conditionalFormatting>
  <conditionalFormatting sqref="C238:C242">
    <cfRule type="expression" dxfId="13777" priority="2751">
      <formula>#REF!="Total"</formula>
    </cfRule>
  </conditionalFormatting>
  <conditionalFormatting sqref="C245">
    <cfRule type="expression" dxfId="13776" priority="2750" stopIfTrue="1">
      <formula>#REF!="Total"</formula>
    </cfRule>
  </conditionalFormatting>
  <conditionalFormatting sqref="C243">
    <cfRule type="expression" dxfId="13775" priority="2749">
      <formula>#REF!="Total"</formula>
    </cfRule>
  </conditionalFormatting>
  <conditionalFormatting sqref="C239">
    <cfRule type="expression" dxfId="13774" priority="2748" stopIfTrue="1">
      <formula>#REF!="Total"</formula>
    </cfRule>
  </conditionalFormatting>
  <conditionalFormatting sqref="C245">
    <cfRule type="expression" dxfId="13773" priority="2747">
      <formula>#REF!="Total"</formula>
    </cfRule>
  </conditionalFormatting>
  <conditionalFormatting sqref="C243:C245">
    <cfRule type="expression" dxfId="13772" priority="2746">
      <formula>#REF!="Total"</formula>
    </cfRule>
  </conditionalFormatting>
  <conditionalFormatting sqref="C244">
    <cfRule type="expression" dxfId="13771" priority="2745" stopIfTrue="1">
      <formula>#REF!="Total"</formula>
    </cfRule>
  </conditionalFormatting>
  <conditionalFormatting sqref="C235:C245">
    <cfRule type="expression" dxfId="13770" priority="2744">
      <formula>#REF!="Total"</formula>
    </cfRule>
  </conditionalFormatting>
  <conditionalFormatting sqref="C241:C242">
    <cfRule type="expression" dxfId="13769" priority="2743">
      <formula>#REF!="Total"</formula>
    </cfRule>
  </conditionalFormatting>
  <conditionalFormatting sqref="C243:C244">
    <cfRule type="expression" dxfId="13768" priority="2742">
      <formula>#REF!="Total"</formula>
    </cfRule>
  </conditionalFormatting>
  <conditionalFormatting sqref="C244:C245">
    <cfRule type="expression" dxfId="13767" priority="2741">
      <formula>#REF!="Total"</formula>
    </cfRule>
  </conditionalFormatting>
  <conditionalFormatting sqref="C242:C243">
    <cfRule type="expression" dxfId="13766" priority="2740">
      <formula>#REF!="Total"</formula>
    </cfRule>
  </conditionalFormatting>
  <conditionalFormatting sqref="C231:C245">
    <cfRule type="expression" dxfId="13765" priority="2739" stopIfTrue="1">
      <formula>#REF!="Total"</formula>
    </cfRule>
  </conditionalFormatting>
  <conditionalFormatting sqref="C245">
    <cfRule type="expression" dxfId="13764" priority="2738" stopIfTrue="1">
      <formula>#REF!="Total"</formula>
    </cfRule>
  </conditionalFormatting>
  <conditionalFormatting sqref="C245">
    <cfRule type="expression" dxfId="13763" priority="2737" stopIfTrue="1">
      <formula>#REF!="Total"</formula>
    </cfRule>
  </conditionalFormatting>
  <conditionalFormatting sqref="C244">
    <cfRule type="expression" dxfId="13762" priority="2736">
      <formula>#REF!="Total"</formula>
    </cfRule>
  </conditionalFormatting>
  <conditionalFormatting sqref="C244">
    <cfRule type="expression" dxfId="13761" priority="2735">
      <formula>#REF!="Total"</formula>
    </cfRule>
  </conditionalFormatting>
  <conditionalFormatting sqref="C246:C257">
    <cfRule type="expression" dxfId="13760" priority="2734">
      <formula>#REF!="Total"</formula>
    </cfRule>
  </conditionalFormatting>
  <conditionalFormatting sqref="B251:B257 C246:C257">
    <cfRule type="expression" dxfId="13759" priority="2733">
      <formula>#REF!="Total"</formula>
    </cfRule>
  </conditionalFormatting>
  <conditionalFormatting sqref="C246:C257">
    <cfRule type="expression" dxfId="13758" priority="2732">
      <formula>#REF!="Total"</formula>
    </cfRule>
  </conditionalFormatting>
  <conditionalFormatting sqref="C246:C257">
    <cfRule type="expression" dxfId="13757" priority="2731">
      <formula>#REF!="Total"</formula>
    </cfRule>
  </conditionalFormatting>
  <conditionalFormatting sqref="C246:C257">
    <cfRule type="expression" dxfId="13756" priority="2730">
      <formula>#REF!="Total"</formula>
    </cfRule>
  </conditionalFormatting>
  <conditionalFormatting sqref="C246:C257">
    <cfRule type="expression" dxfId="13755" priority="2729">
      <formula>#REF!="Total"</formula>
    </cfRule>
  </conditionalFormatting>
  <conditionalFormatting sqref="B251:B257 C246:C257">
    <cfRule type="expression" dxfId="13754" priority="2728">
      <formula>#REF!="Total"</formula>
    </cfRule>
  </conditionalFormatting>
  <conditionalFormatting sqref="C246:C257">
    <cfRule type="expression" dxfId="13753" priority="2727">
      <formula>#REF!="Total"</formula>
    </cfRule>
  </conditionalFormatting>
  <conditionalFormatting sqref="C246:C257">
    <cfRule type="expression" dxfId="13752" priority="2726">
      <formula>#REF!="Total"</formula>
    </cfRule>
  </conditionalFormatting>
  <conditionalFormatting sqref="B251:B257 C246:C257">
    <cfRule type="expression" dxfId="13751" priority="2725">
      <formula>#REF!="Total"</formula>
    </cfRule>
  </conditionalFormatting>
  <conditionalFormatting sqref="C246:C257">
    <cfRule type="expression" dxfId="13750" priority="2724">
      <formula>#REF!="Total"</formula>
    </cfRule>
  </conditionalFormatting>
  <conditionalFormatting sqref="C246:C257">
    <cfRule type="expression" dxfId="13749" priority="2723">
      <formula>#REF!="Total"</formula>
    </cfRule>
  </conditionalFormatting>
  <conditionalFormatting sqref="C246:C257">
    <cfRule type="expression" dxfId="13748" priority="2722">
      <formula>#REF!="Total"</formula>
    </cfRule>
  </conditionalFormatting>
  <conditionalFormatting sqref="C251">
    <cfRule type="expression" dxfId="13747" priority="2721">
      <formula>#REF!="Total"</formula>
    </cfRule>
  </conditionalFormatting>
  <conditionalFormatting sqref="C246:C257">
    <cfRule type="expression" dxfId="13746" priority="2720">
      <formula>#REF!="Total"</formula>
    </cfRule>
  </conditionalFormatting>
  <conditionalFormatting sqref="B251:B257">
    <cfRule type="expression" dxfId="13745" priority="2719">
      <formula>#REF!="Total"</formula>
    </cfRule>
  </conditionalFormatting>
  <conditionalFormatting sqref="C246:C257">
    <cfRule type="expression" dxfId="13744" priority="2718">
      <formula>#REF!="Total"</formula>
    </cfRule>
  </conditionalFormatting>
  <conditionalFormatting sqref="C249">
    <cfRule type="expression" dxfId="13743" priority="2717">
      <formula>#REF!="Total"</formula>
    </cfRule>
  </conditionalFormatting>
  <conditionalFormatting sqref="C251:C252">
    <cfRule type="expression" dxfId="13742" priority="2716">
      <formula>#REF!="Total"</formula>
    </cfRule>
  </conditionalFormatting>
  <conditionalFormatting sqref="C250">
    <cfRule type="expression" dxfId="13741" priority="2715">
      <formula>#REF!="Total"</formula>
    </cfRule>
  </conditionalFormatting>
  <conditionalFormatting sqref="B251:B257 C246:C257">
    <cfRule type="expression" dxfId="13740" priority="2714">
      <formula>#REF!="Total"</formula>
    </cfRule>
  </conditionalFormatting>
  <conditionalFormatting sqref="C246:C257">
    <cfRule type="expression" dxfId="13739" priority="2713" stopIfTrue="1">
      <formula>#REF!="Total"</formula>
    </cfRule>
  </conditionalFormatting>
  <conditionalFormatting sqref="C246:C257">
    <cfRule type="expression" dxfId="13738" priority="2712">
      <formula>#REF!="Total"</formula>
    </cfRule>
  </conditionalFormatting>
  <conditionalFormatting sqref="C246:C257">
    <cfRule type="expression" dxfId="13737" priority="2711">
      <formula>#REF!="Total"</formula>
    </cfRule>
  </conditionalFormatting>
  <conditionalFormatting sqref="C246:C257">
    <cfRule type="expression" dxfId="13736" priority="2710">
      <formula>#REF!="Total"</formula>
    </cfRule>
  </conditionalFormatting>
  <conditionalFormatting sqref="C252">
    <cfRule type="expression" dxfId="13735" priority="2709">
      <formula>#REF!="Total"</formula>
    </cfRule>
  </conditionalFormatting>
  <conditionalFormatting sqref="C246:C257">
    <cfRule type="expression" dxfId="13734" priority="2708">
      <formula>#REF!="Total"</formula>
    </cfRule>
  </conditionalFormatting>
  <conditionalFormatting sqref="B251:B257 C246:C257">
    <cfRule type="expression" dxfId="13733" priority="2707">
      <formula>#REF!="Total"</formula>
    </cfRule>
  </conditionalFormatting>
  <conditionalFormatting sqref="B251:B257 C246:C257">
    <cfRule type="expression" dxfId="13732" priority="2706">
      <formula>#REF!="Total"</formula>
    </cfRule>
  </conditionalFormatting>
  <conditionalFormatting sqref="B251:B257 C246:C257">
    <cfRule type="expression" dxfId="13731" priority="2705">
      <formula>#REF!="Total"</formula>
    </cfRule>
  </conditionalFormatting>
  <conditionalFormatting sqref="C253:C257">
    <cfRule type="expression" dxfId="13730" priority="2704">
      <formula>#REF!="Total"</formula>
    </cfRule>
  </conditionalFormatting>
  <conditionalFormatting sqref="C246:C257">
    <cfRule type="expression" dxfId="13729" priority="2703">
      <formula>#REF!="Total"</formula>
    </cfRule>
  </conditionalFormatting>
  <conditionalFormatting sqref="B251:B257 C246:C257">
    <cfRule type="expression" dxfId="13728" priority="2702">
      <formula>#REF!="Total"</formula>
    </cfRule>
  </conditionalFormatting>
  <conditionalFormatting sqref="B251:B257 C246:C257">
    <cfRule type="expression" dxfId="13727" priority="2701">
      <formula>#REF!="Total"</formula>
    </cfRule>
  </conditionalFormatting>
  <conditionalFormatting sqref="B251:B257 C246:C257">
    <cfRule type="expression" dxfId="13726" priority="2700">
      <formula>#REF!="Total"</formula>
    </cfRule>
  </conditionalFormatting>
  <conditionalFormatting sqref="C252:C257">
    <cfRule type="expression" dxfId="13725" priority="2699">
      <formula>#REF!="Total"</formula>
    </cfRule>
  </conditionalFormatting>
  <conditionalFormatting sqref="B251:B257 C246:C257">
    <cfRule type="expression" dxfId="13724" priority="2698">
      <formula>#REF!="Total"</formula>
    </cfRule>
  </conditionalFormatting>
  <conditionalFormatting sqref="C256">
    <cfRule type="expression" dxfId="13723" priority="2697">
      <formula>#REF!="Total"</formula>
    </cfRule>
  </conditionalFormatting>
  <conditionalFormatting sqref="C246:C257">
    <cfRule type="expression" dxfId="13722" priority="2696">
      <formula>#REF!="Total"</formula>
    </cfRule>
  </conditionalFormatting>
  <conditionalFormatting sqref="C247:C257">
    <cfRule type="expression" dxfId="13721" priority="2695">
      <formula>#REF!="Total"</formula>
    </cfRule>
  </conditionalFormatting>
  <conditionalFormatting sqref="C246:C257">
    <cfRule type="expression" dxfId="13720" priority="2694">
      <formula>#REF!="Total"</formula>
    </cfRule>
  </conditionalFormatting>
  <conditionalFormatting sqref="C246:C257">
    <cfRule type="expression" dxfId="13719" priority="2693">
      <formula>#REF!="Total"</formula>
    </cfRule>
  </conditionalFormatting>
  <conditionalFormatting sqref="B253:B257 C246:C257">
    <cfRule type="expression" dxfId="13718" priority="2692">
      <formula>#REF!="Total"</formula>
    </cfRule>
  </conditionalFormatting>
  <conditionalFormatting sqref="C246:C257">
    <cfRule type="expression" dxfId="13717" priority="2691">
      <formula>#REF!="Total"</formula>
    </cfRule>
  </conditionalFormatting>
  <conditionalFormatting sqref="C250:C257">
    <cfRule type="expression" dxfId="13716" priority="2690">
      <formula>#REF!="Total"</formula>
    </cfRule>
  </conditionalFormatting>
  <conditionalFormatting sqref="C251:C257">
    <cfRule type="expression" dxfId="13715" priority="2689">
      <formula>#REF!="Total"</formula>
    </cfRule>
  </conditionalFormatting>
  <conditionalFormatting sqref="B251:B257 C246:C257">
    <cfRule type="expression" dxfId="13714" priority="2688">
      <formula>#REF!="Total"</formula>
    </cfRule>
  </conditionalFormatting>
  <conditionalFormatting sqref="B251:B257 C246:C257">
    <cfRule type="expression" dxfId="13713" priority="2687">
      <formula>#REF!="Total"</formula>
    </cfRule>
  </conditionalFormatting>
  <conditionalFormatting sqref="B251:B257 C246:C257">
    <cfRule type="expression" dxfId="13712" priority="2686">
      <formula>#REF!="Total"</formula>
    </cfRule>
  </conditionalFormatting>
  <conditionalFormatting sqref="C246:C257">
    <cfRule type="expression" dxfId="13711" priority="2685">
      <formula>#REF!="Total"</formula>
    </cfRule>
  </conditionalFormatting>
  <conditionalFormatting sqref="B251:B257 C246:C257">
    <cfRule type="expression" dxfId="13710" priority="2684">
      <formula>#REF!="Total"</formula>
    </cfRule>
  </conditionalFormatting>
  <conditionalFormatting sqref="B251:B257 C246:C257">
    <cfRule type="expression" dxfId="13709" priority="2683">
      <formula>#REF!="Total"</formula>
    </cfRule>
  </conditionalFormatting>
  <conditionalFormatting sqref="B251:B257 C246:C257">
    <cfRule type="expression" dxfId="13708" priority="2682">
      <formula>#REF!="Total"</formula>
    </cfRule>
  </conditionalFormatting>
  <conditionalFormatting sqref="B251:B257 C246:C257">
    <cfRule type="expression" dxfId="13707" priority="2681">
      <formula>#REF!="Total"</formula>
    </cfRule>
  </conditionalFormatting>
  <conditionalFormatting sqref="C246:C257">
    <cfRule type="expression" dxfId="13706" priority="2680">
      <formula>#REF!="Total"</formula>
    </cfRule>
  </conditionalFormatting>
  <conditionalFormatting sqref="B251:B257 C246:C257">
    <cfRule type="expression" dxfId="13705" priority="2679">
      <formula>#REF!="Total"</formula>
    </cfRule>
  </conditionalFormatting>
  <conditionalFormatting sqref="C246:C257">
    <cfRule type="expression" dxfId="13704" priority="2678">
      <formula>#REF!="Total"</formula>
    </cfRule>
  </conditionalFormatting>
  <conditionalFormatting sqref="C252">
    <cfRule type="expression" dxfId="13703" priority="2677">
      <formula>#REF!="Total"</formula>
    </cfRule>
  </conditionalFormatting>
  <conditionalFormatting sqref="C252">
    <cfRule type="expression" dxfId="13702" priority="2676">
      <formula>#REF!="Total"</formula>
    </cfRule>
  </conditionalFormatting>
  <conditionalFormatting sqref="C246:C257">
    <cfRule type="expression" dxfId="13701" priority="2675">
      <formula>#REF!="Total"</formula>
    </cfRule>
  </conditionalFormatting>
  <conditionalFormatting sqref="C246:C257">
    <cfRule type="expression" dxfId="13700" priority="2674">
      <formula>#REF!="Total"</formula>
    </cfRule>
  </conditionalFormatting>
  <conditionalFormatting sqref="C246:C257">
    <cfRule type="expression" dxfId="13699" priority="2673">
      <formula>#REF!="Total"</formula>
    </cfRule>
  </conditionalFormatting>
  <conditionalFormatting sqref="C253:C254">
    <cfRule type="expression" dxfId="13698" priority="2672">
      <formula>#REF!="Total"</formula>
    </cfRule>
  </conditionalFormatting>
  <conditionalFormatting sqref="C249:C250">
    <cfRule type="expression" dxfId="13697" priority="2671">
      <formula>#REF!="Total"</formula>
    </cfRule>
  </conditionalFormatting>
  <conditionalFormatting sqref="C247:C249">
    <cfRule type="expression" dxfId="13696" priority="2670">
      <formula>#REF!="Total"</formula>
    </cfRule>
  </conditionalFormatting>
  <conditionalFormatting sqref="C246:C257">
    <cfRule type="expression" dxfId="13695" priority="2669">
      <formula>#REF!="Total"</formula>
    </cfRule>
  </conditionalFormatting>
  <conditionalFormatting sqref="C246:C257">
    <cfRule type="expression" dxfId="13694" priority="2668">
      <formula>#REF!="Total"</formula>
    </cfRule>
  </conditionalFormatting>
  <conditionalFormatting sqref="C252:C257">
    <cfRule type="expression" dxfId="13693" priority="2667">
      <formula>#REF!="Total"</formula>
    </cfRule>
  </conditionalFormatting>
  <conditionalFormatting sqref="C246:C257">
    <cfRule type="expression" dxfId="13692" priority="2666">
      <formula>#REF!="Total"</formula>
    </cfRule>
  </conditionalFormatting>
  <conditionalFormatting sqref="C246:C257">
    <cfRule type="expression" dxfId="13691" priority="2665" stopIfTrue="1">
      <formula>#REF!="Total"</formula>
    </cfRule>
  </conditionalFormatting>
  <conditionalFormatting sqref="C246:C257">
    <cfRule type="expression" dxfId="13690" priority="2664" stopIfTrue="1">
      <formula>#REF!="Total"</formula>
    </cfRule>
  </conditionalFormatting>
  <conditionalFormatting sqref="C246:C257">
    <cfRule type="expression" dxfId="13689" priority="2663" stopIfTrue="1">
      <formula>#REF!="Total"</formula>
    </cfRule>
  </conditionalFormatting>
  <conditionalFormatting sqref="C247:C250">
    <cfRule type="expression" dxfId="13688" priority="2662">
      <formula>#REF!="Total"</formula>
    </cfRule>
  </conditionalFormatting>
  <conditionalFormatting sqref="C250:C257">
    <cfRule type="expression" dxfId="13687" priority="2661">
      <formula>#REF!="Total"</formula>
    </cfRule>
  </conditionalFormatting>
  <conditionalFormatting sqref="C246:C257">
    <cfRule type="expression" dxfId="13686" priority="2660">
      <formula>#REF!="Total"</formula>
    </cfRule>
  </conditionalFormatting>
  <conditionalFormatting sqref="C249">
    <cfRule type="expression" dxfId="13685" priority="2659">
      <formula>#REF!="Total"</formula>
    </cfRule>
  </conditionalFormatting>
  <conditionalFormatting sqref="C252:C257">
    <cfRule type="expression" dxfId="13684" priority="2658">
      <formula>#REF!="Total"</formula>
    </cfRule>
  </conditionalFormatting>
  <conditionalFormatting sqref="C251 C254:C257">
    <cfRule type="expression" dxfId="13683" priority="2657" stopIfTrue="1">
      <formula>#REF!="Total"</formula>
    </cfRule>
  </conditionalFormatting>
  <conditionalFormatting sqref="C246:C257">
    <cfRule type="expression" dxfId="13682" priority="2656">
      <formula>#REF!="Total"</formula>
    </cfRule>
  </conditionalFormatting>
  <conditionalFormatting sqref="C246:C257">
    <cfRule type="expression" dxfId="13681" priority="2655">
      <formula>#REF!="Total"</formula>
    </cfRule>
  </conditionalFormatting>
  <conditionalFormatting sqref="C246:C257">
    <cfRule type="expression" dxfId="13680" priority="2654">
      <formula>#REF!="Total"</formula>
    </cfRule>
  </conditionalFormatting>
  <conditionalFormatting sqref="C250:C257">
    <cfRule type="expression" dxfId="13679" priority="2653" stopIfTrue="1">
      <formula>#REF!="Total"</formula>
    </cfRule>
  </conditionalFormatting>
  <conditionalFormatting sqref="C250">
    <cfRule type="expression" dxfId="13678" priority="2652">
      <formula>#REF!="Total"</formula>
    </cfRule>
  </conditionalFormatting>
  <conditionalFormatting sqref="C250">
    <cfRule type="expression" dxfId="13677" priority="2651">
      <formula>#REF!="Total"</formula>
    </cfRule>
  </conditionalFormatting>
  <conditionalFormatting sqref="C249">
    <cfRule type="expression" dxfId="13676" priority="2650">
      <formula>#REF!="Total"</formula>
    </cfRule>
  </conditionalFormatting>
  <conditionalFormatting sqref="C253:C257">
    <cfRule type="expression" dxfId="13675" priority="2649">
      <formula>#REF!="Total"</formula>
    </cfRule>
  </conditionalFormatting>
  <conditionalFormatting sqref="C246:C257">
    <cfRule type="expression" dxfId="13674" priority="2648">
      <formula>#REF!="Total"</formula>
    </cfRule>
  </conditionalFormatting>
  <conditionalFormatting sqref="C252:C257">
    <cfRule type="expression" dxfId="13673" priority="2647">
      <formula>#REF!="Total"</formula>
    </cfRule>
  </conditionalFormatting>
  <conditionalFormatting sqref="C250:C251">
    <cfRule type="expression" dxfId="13672" priority="2646">
      <formula>#REF!="Total"</formula>
    </cfRule>
  </conditionalFormatting>
  <conditionalFormatting sqref="C247:C251">
    <cfRule type="expression" dxfId="13671" priority="2645">
      <formula>#REF!="Total"</formula>
    </cfRule>
  </conditionalFormatting>
  <conditionalFormatting sqref="C250:C257">
    <cfRule type="expression" dxfId="13670" priority="2644" stopIfTrue="1">
      <formula>#REF!="Total"</formula>
    </cfRule>
  </conditionalFormatting>
  <conditionalFormatting sqref="C251:C257">
    <cfRule type="expression" dxfId="13669" priority="2643">
      <formula>#REF!="Total"</formula>
    </cfRule>
  </conditionalFormatting>
  <conditionalFormatting sqref="C254:C257">
    <cfRule type="expression" dxfId="13668" priority="2642">
      <formula>#REF!="Total"</formula>
    </cfRule>
  </conditionalFormatting>
  <conditionalFormatting sqref="C251">
    <cfRule type="expression" dxfId="13667" priority="2641">
      <formula>#REF!="Total"</formula>
    </cfRule>
  </conditionalFormatting>
  <conditionalFormatting sqref="C252">
    <cfRule type="expression" dxfId="13666" priority="2640">
      <formula>#REF!="Total"</formula>
    </cfRule>
  </conditionalFormatting>
  <conditionalFormatting sqref="C246:C257">
    <cfRule type="expression" dxfId="13665" priority="2639">
      <formula>#REF!="Total"</formula>
    </cfRule>
  </conditionalFormatting>
  <conditionalFormatting sqref="C246:C257">
    <cfRule type="expression" dxfId="13664" priority="2638">
      <formula>#REF!="Total"</formula>
    </cfRule>
  </conditionalFormatting>
  <conditionalFormatting sqref="C246:C257">
    <cfRule type="expression" dxfId="13663" priority="2637">
      <formula>#REF!="Total"</formula>
    </cfRule>
  </conditionalFormatting>
  <conditionalFormatting sqref="C246:C257">
    <cfRule type="expression" dxfId="13662" priority="2636" stopIfTrue="1">
      <formula>#REF!="Total"</formula>
    </cfRule>
  </conditionalFormatting>
  <conditionalFormatting sqref="C252:C257">
    <cfRule type="expression" dxfId="13661" priority="2635">
      <formula>#REF!="Total"</formula>
    </cfRule>
  </conditionalFormatting>
  <conditionalFormatting sqref="C249:C251">
    <cfRule type="expression" dxfId="13660" priority="2634">
      <formula>#REF!="Total"</formula>
    </cfRule>
  </conditionalFormatting>
  <conditionalFormatting sqref="C252:C257">
    <cfRule type="expression" dxfId="13659" priority="2633">
      <formula>#REF!="Total"</formula>
    </cfRule>
  </conditionalFormatting>
  <conditionalFormatting sqref="C252">
    <cfRule type="expression" dxfId="13658" priority="2632">
      <formula>#REF!="Total"</formula>
    </cfRule>
  </conditionalFormatting>
  <conditionalFormatting sqref="C246:C257">
    <cfRule type="expression" dxfId="13657" priority="2631" stopIfTrue="1">
      <formula>#REF!="Total"</formula>
    </cfRule>
  </conditionalFormatting>
  <conditionalFormatting sqref="C246:C257">
    <cfRule type="expression" dxfId="13656" priority="2630" stopIfTrue="1">
      <formula>#REF!="Total"</formula>
    </cfRule>
  </conditionalFormatting>
  <conditionalFormatting sqref="C246:C257">
    <cfRule type="expression" dxfId="13655" priority="2629">
      <formula>#REF!="Total"</formula>
    </cfRule>
  </conditionalFormatting>
  <conditionalFormatting sqref="C246:C257">
    <cfRule type="expression" dxfId="13654" priority="2628">
      <formula>#REF!="Total"</formula>
    </cfRule>
  </conditionalFormatting>
  <conditionalFormatting sqref="C252:C257">
    <cfRule type="expression" dxfId="13653" priority="2627">
      <formula>#REF!="Total"</formula>
    </cfRule>
  </conditionalFormatting>
  <conditionalFormatting sqref="C255:C257">
    <cfRule type="expression" dxfId="13652" priority="2626">
      <formula>#REF!="Total"</formula>
    </cfRule>
  </conditionalFormatting>
  <conditionalFormatting sqref="C251">
    <cfRule type="expression" dxfId="13651" priority="2625">
      <formula>#REF!="Total"</formula>
    </cfRule>
  </conditionalFormatting>
  <conditionalFormatting sqref="C247:C248">
    <cfRule type="expression" dxfId="13650" priority="2624">
      <formula>#REF!="Total"</formula>
    </cfRule>
  </conditionalFormatting>
  <conditionalFormatting sqref="C250:C257">
    <cfRule type="expression" dxfId="13649" priority="2623">
      <formula>#REF!="Total"</formula>
    </cfRule>
  </conditionalFormatting>
  <conditionalFormatting sqref="C246:C257">
    <cfRule type="expression" dxfId="13648" priority="2622" stopIfTrue="1">
      <formula>#REF!="Total"</formula>
    </cfRule>
  </conditionalFormatting>
  <conditionalFormatting sqref="C250:C251">
    <cfRule type="expression" dxfId="13647" priority="2621">
      <formula>#REF!="Total"</formula>
    </cfRule>
  </conditionalFormatting>
  <conditionalFormatting sqref="C253:C254">
    <cfRule type="expression" dxfId="13646" priority="2620">
      <formula>#REF!="Total"</formula>
    </cfRule>
  </conditionalFormatting>
  <conditionalFormatting sqref="C247:C248">
    <cfRule type="expression" dxfId="13645" priority="2619">
      <formula>#REF!="Total"</formula>
    </cfRule>
  </conditionalFormatting>
  <conditionalFormatting sqref="C257">
    <cfRule type="expression" dxfId="13644" priority="2618" stopIfTrue="1">
      <formula>#REF!="Total"</formula>
    </cfRule>
  </conditionalFormatting>
  <conditionalFormatting sqref="C251">
    <cfRule type="expression" dxfId="13643" priority="2617">
      <formula>#REF!="Total"</formula>
    </cfRule>
  </conditionalFormatting>
  <conditionalFormatting sqref="C246:C257">
    <cfRule type="expression" dxfId="13642" priority="2616">
      <formula>#REF!="Total"</formula>
    </cfRule>
  </conditionalFormatting>
  <conditionalFormatting sqref="C252">
    <cfRule type="expression" dxfId="13641" priority="2615">
      <formula>#REF!="Total"</formula>
    </cfRule>
  </conditionalFormatting>
  <conditionalFormatting sqref="C251">
    <cfRule type="expression" dxfId="13640" priority="2614">
      <formula>#REF!="Total"</formula>
    </cfRule>
  </conditionalFormatting>
  <conditionalFormatting sqref="C246:C257">
    <cfRule type="expression" dxfId="13639" priority="2613" stopIfTrue="1">
      <formula>#REF!="Total"</formula>
    </cfRule>
  </conditionalFormatting>
  <conditionalFormatting sqref="C256:C257">
    <cfRule type="expression" dxfId="13638" priority="2612">
      <formula>#REF!="Total"</formula>
    </cfRule>
  </conditionalFormatting>
  <conditionalFormatting sqref="C253 C247:C248">
    <cfRule type="expression" dxfId="13637" priority="2611">
      <formula>#REF!="Total"</formula>
    </cfRule>
  </conditionalFormatting>
  <conditionalFormatting sqref="C250">
    <cfRule type="expression" dxfId="13636" priority="2610">
      <formula>#REF!="Total"</formula>
    </cfRule>
  </conditionalFormatting>
  <conditionalFormatting sqref="C253:C257">
    <cfRule type="expression" dxfId="13635" priority="2609" stopIfTrue="1">
      <formula>#REF!="Total"</formula>
    </cfRule>
  </conditionalFormatting>
  <conditionalFormatting sqref="C249:C257">
    <cfRule type="expression" dxfId="13634" priority="2608" stopIfTrue="1">
      <formula>#REF!="Total"</formula>
    </cfRule>
  </conditionalFormatting>
  <conditionalFormatting sqref="C251:C257">
    <cfRule type="expression" dxfId="13633" priority="2607" stopIfTrue="1">
      <formula>#REF!="Total"</formula>
    </cfRule>
  </conditionalFormatting>
  <conditionalFormatting sqref="C252:C257">
    <cfRule type="expression" dxfId="13632" priority="2606">
      <formula>#REF!="Total"</formula>
    </cfRule>
  </conditionalFormatting>
  <conditionalFormatting sqref="C252:C253">
    <cfRule type="expression" dxfId="13631" priority="2605" stopIfTrue="1">
      <formula>#REF!="Total"</formula>
    </cfRule>
  </conditionalFormatting>
  <conditionalFormatting sqref="C255:C256">
    <cfRule type="expression" dxfId="13630" priority="2604" stopIfTrue="1">
      <formula>#REF!="Total"</formula>
    </cfRule>
  </conditionalFormatting>
  <conditionalFormatting sqref="C246:C257">
    <cfRule type="expression" dxfId="13629" priority="2603">
      <formula>#REF!="Total"</formula>
    </cfRule>
  </conditionalFormatting>
  <conditionalFormatting sqref="C246:C257">
    <cfRule type="expression" dxfId="13628" priority="2602">
      <formula>#REF!="Total"</formula>
    </cfRule>
  </conditionalFormatting>
  <conditionalFormatting sqref="C246:C257">
    <cfRule type="expression" dxfId="13627" priority="2601">
      <formula>#REF!="Total"</formula>
    </cfRule>
  </conditionalFormatting>
  <conditionalFormatting sqref="C246:C257">
    <cfRule type="expression" dxfId="13626" priority="2600">
      <formula>#REF!="Total"</formula>
    </cfRule>
  </conditionalFormatting>
  <conditionalFormatting sqref="C249:C252">
    <cfRule type="expression" dxfId="13625" priority="2599">
      <formula>#REF!="Total"</formula>
    </cfRule>
  </conditionalFormatting>
  <conditionalFormatting sqref="C246:C257">
    <cfRule type="expression" dxfId="13624" priority="2598">
      <formula>#REF!="Total"</formula>
    </cfRule>
  </conditionalFormatting>
  <conditionalFormatting sqref="C246:C257">
    <cfRule type="expression" dxfId="13623" priority="2597" stopIfTrue="1">
      <formula>#REF!="Total"</formula>
    </cfRule>
  </conditionalFormatting>
  <conditionalFormatting sqref="C255:C257">
    <cfRule type="expression" dxfId="13622" priority="2596">
      <formula>#REF!="Total"</formula>
    </cfRule>
  </conditionalFormatting>
  <conditionalFormatting sqref="C251:C256">
    <cfRule type="expression" dxfId="13621" priority="2595">
      <formula>#REF!="Total"</formula>
    </cfRule>
  </conditionalFormatting>
  <conditionalFormatting sqref="C255:C257">
    <cfRule type="expression" dxfId="13620" priority="2594">
      <formula>#REF!="Total"</formula>
    </cfRule>
  </conditionalFormatting>
  <conditionalFormatting sqref="C249:C254">
    <cfRule type="expression" dxfId="13619" priority="2593">
      <formula>#REF!="Total"</formula>
    </cfRule>
  </conditionalFormatting>
  <conditionalFormatting sqref="C254:C257">
    <cfRule type="expression" dxfId="13618" priority="2592">
      <formula>#REF!="Total"</formula>
    </cfRule>
  </conditionalFormatting>
  <conditionalFormatting sqref="C257">
    <cfRule type="expression" dxfId="13617" priority="2591">
      <formula>#REF!="Total"</formula>
    </cfRule>
  </conditionalFormatting>
  <conditionalFormatting sqref="C250">
    <cfRule type="expression" dxfId="13616" priority="2590">
      <formula>#REF!="Total"</formula>
    </cfRule>
  </conditionalFormatting>
  <conditionalFormatting sqref="C257">
    <cfRule type="expression" dxfId="13615" priority="2589">
      <formula>#REF!="Total"</formula>
    </cfRule>
  </conditionalFormatting>
  <conditionalFormatting sqref="C254:C257">
    <cfRule type="expression" dxfId="13614" priority="2588">
      <formula>#REF!="Total"</formula>
    </cfRule>
  </conditionalFormatting>
  <conditionalFormatting sqref="C246:C257">
    <cfRule type="expression" dxfId="13613" priority="2587">
      <formula>#REF!="Total"</formula>
    </cfRule>
  </conditionalFormatting>
  <conditionalFormatting sqref="C249:C257">
    <cfRule type="expression" dxfId="13612" priority="2586">
      <formula>#REF!="Total"</formula>
    </cfRule>
  </conditionalFormatting>
  <conditionalFormatting sqref="C257">
    <cfRule type="expression" dxfId="13611" priority="2585">
      <formula>#REF!="Total"</formula>
    </cfRule>
  </conditionalFormatting>
  <conditionalFormatting sqref="C249:C257">
    <cfRule type="expression" dxfId="13610" priority="2584">
      <formula>#REF!="Total"</formula>
    </cfRule>
  </conditionalFormatting>
  <conditionalFormatting sqref="C246:C257">
    <cfRule type="expression" dxfId="13609" priority="2583">
      <formula>#REF!="Total"</formula>
    </cfRule>
  </conditionalFormatting>
  <conditionalFormatting sqref="C231:C257">
    <cfRule type="expression" dxfId="13608" priority="2582">
      <formula>#REF!="Total"</formula>
    </cfRule>
  </conditionalFormatting>
  <conditionalFormatting sqref="C246:C257">
    <cfRule type="expression" dxfId="13607" priority="2581">
      <formula>#REF!="Total"</formula>
    </cfRule>
  </conditionalFormatting>
  <conditionalFormatting sqref="C246:C257">
    <cfRule type="expression" dxfId="13606" priority="2580">
      <formula>#REF!="Total"</formula>
    </cfRule>
  </conditionalFormatting>
  <conditionalFormatting sqref="C250:C255">
    <cfRule type="expression" dxfId="13605" priority="2579">
      <formula>#REF!="Total"</formula>
    </cfRule>
  </conditionalFormatting>
  <conditionalFormatting sqref="C257">
    <cfRule type="expression" dxfId="13604" priority="2578">
      <formula>#REF!="Total"</formula>
    </cfRule>
  </conditionalFormatting>
  <conditionalFormatting sqref="C254:C255">
    <cfRule type="expression" dxfId="13603" priority="2577">
      <formula>#REF!="Total"</formula>
    </cfRule>
  </conditionalFormatting>
  <conditionalFormatting sqref="C252:C257">
    <cfRule type="expression" dxfId="13602" priority="2576">
      <formula>#REF!="Total"</formula>
    </cfRule>
  </conditionalFormatting>
  <conditionalFormatting sqref="C249:C255">
    <cfRule type="expression" dxfId="13601" priority="2575">
      <formula>#REF!="Total"</formula>
    </cfRule>
  </conditionalFormatting>
  <conditionalFormatting sqref="C256">
    <cfRule type="expression" dxfId="13600" priority="2574">
      <formula>#REF!="Total"</formula>
    </cfRule>
  </conditionalFormatting>
  <conditionalFormatting sqref="C253:C257">
    <cfRule type="expression" dxfId="13599" priority="2573">
      <formula>#REF!="Total"</formula>
    </cfRule>
  </conditionalFormatting>
  <conditionalFormatting sqref="C256:C257">
    <cfRule type="expression" dxfId="13598" priority="2572">
      <formula>#REF!="Total"</formula>
    </cfRule>
  </conditionalFormatting>
  <conditionalFormatting sqref="C249:C255">
    <cfRule type="expression" dxfId="13597" priority="2571">
      <formula>#REF!="Total"</formula>
    </cfRule>
  </conditionalFormatting>
  <conditionalFormatting sqref="C249:C257">
    <cfRule type="expression" dxfId="13596" priority="2570">
      <formula>#REF!="Total"</formula>
    </cfRule>
  </conditionalFormatting>
  <conditionalFormatting sqref="C249:C252">
    <cfRule type="expression" dxfId="13595" priority="2569" stopIfTrue="1">
      <formula>#REF!="Total"</formula>
    </cfRule>
  </conditionalFormatting>
  <conditionalFormatting sqref="C249:C257">
    <cfRule type="expression" dxfId="13594" priority="2568">
      <formula>#REF!="Total"</formula>
    </cfRule>
  </conditionalFormatting>
  <conditionalFormatting sqref="C253">
    <cfRule type="expression" dxfId="13593" priority="2567">
      <formula>#REF!="Total"</formula>
    </cfRule>
  </conditionalFormatting>
  <conditionalFormatting sqref="C254">
    <cfRule type="expression" dxfId="13592" priority="2566">
      <formula>#REF!="Total"</formula>
    </cfRule>
  </conditionalFormatting>
  <conditionalFormatting sqref="C246:C257">
    <cfRule type="expression" dxfId="13591" priority="2565">
      <formula>#REF!="Total"</formula>
    </cfRule>
  </conditionalFormatting>
  <conditionalFormatting sqref="C246:C257">
    <cfRule type="expression" dxfId="13590" priority="2564">
      <formula>#REF!="Total"</formula>
    </cfRule>
  </conditionalFormatting>
  <conditionalFormatting sqref="C247:C248">
    <cfRule type="expression" dxfId="13589" priority="2563" stopIfTrue="1">
      <formula>#REF!="Total"</formula>
    </cfRule>
  </conditionalFormatting>
  <conditionalFormatting sqref="C249:C257">
    <cfRule type="expression" dxfId="13588" priority="2562">
      <formula>#REF!="Total"</formula>
    </cfRule>
  </conditionalFormatting>
  <conditionalFormatting sqref="C251:C257">
    <cfRule type="expression" dxfId="13587" priority="2561">
      <formula>#REF!="Total"</formula>
    </cfRule>
  </conditionalFormatting>
  <conditionalFormatting sqref="C247:C255">
    <cfRule type="expression" dxfId="13586" priority="2560">
      <formula>#REF!="Total"</formula>
    </cfRule>
  </conditionalFormatting>
  <conditionalFormatting sqref="C246:C257">
    <cfRule type="expression" dxfId="13585" priority="2559">
      <formula>#REF!="Total"</formula>
    </cfRule>
  </conditionalFormatting>
  <conditionalFormatting sqref="C254:C255">
    <cfRule type="expression" dxfId="13584" priority="2558">
      <formula>#REF!="Total"</formula>
    </cfRule>
  </conditionalFormatting>
  <conditionalFormatting sqref="C249:C257">
    <cfRule type="expression" dxfId="13583" priority="2557" stopIfTrue="1">
      <formula>#REF!="Total"</formula>
    </cfRule>
  </conditionalFormatting>
  <conditionalFormatting sqref="C252:C257">
    <cfRule type="expression" dxfId="13582" priority="2556">
      <formula>#REF!="Total"</formula>
    </cfRule>
  </conditionalFormatting>
  <conditionalFormatting sqref="C250:C257">
    <cfRule type="expression" dxfId="13581" priority="2555">
      <formula>#REF!="Total"</formula>
    </cfRule>
  </conditionalFormatting>
  <conditionalFormatting sqref="C255:C257">
    <cfRule type="expression" dxfId="13580" priority="2554">
      <formula>#REF!="Total"</formula>
    </cfRule>
  </conditionalFormatting>
  <conditionalFormatting sqref="C257">
    <cfRule type="expression" dxfId="13579" priority="2553" stopIfTrue="1">
      <formula>#REF!="Total"</formula>
    </cfRule>
  </conditionalFormatting>
  <conditionalFormatting sqref="C251:C253">
    <cfRule type="expression" dxfId="13578" priority="2552">
      <formula>#REF!="Total"</formula>
    </cfRule>
  </conditionalFormatting>
  <conditionalFormatting sqref="C246:C257">
    <cfRule type="expression" dxfId="13577" priority="2551" stopIfTrue="1">
      <formula>#REF!="Total"</formula>
    </cfRule>
  </conditionalFormatting>
  <conditionalFormatting sqref="C249:C257">
    <cfRule type="expression" dxfId="13576" priority="2550">
      <formula>#REF!="Total"</formula>
    </cfRule>
  </conditionalFormatting>
  <conditionalFormatting sqref="C246:C257">
    <cfRule type="expression" dxfId="13575" priority="2549">
      <formula>#REF!="Total"</formula>
    </cfRule>
  </conditionalFormatting>
  <conditionalFormatting sqref="C246:C257">
    <cfRule type="expression" dxfId="13574" priority="2548">
      <formula>#REF!="Total"</formula>
    </cfRule>
  </conditionalFormatting>
  <conditionalFormatting sqref="C249:C257">
    <cfRule type="expression" dxfId="13573" priority="2547">
      <formula>#REF!="Total"</formula>
    </cfRule>
  </conditionalFormatting>
  <conditionalFormatting sqref="C246:C257">
    <cfRule type="expression" dxfId="13572" priority="2546">
      <formula>#REF!="Total"</formula>
    </cfRule>
  </conditionalFormatting>
  <conditionalFormatting sqref="C257">
    <cfRule type="expression" dxfId="13571" priority="2545">
      <formula>#REF!="Total"</formula>
    </cfRule>
  </conditionalFormatting>
  <conditionalFormatting sqref="C251">
    <cfRule type="expression" dxfId="13570" priority="2544">
      <formula>#REF!="Total"</formula>
    </cfRule>
  </conditionalFormatting>
  <conditionalFormatting sqref="C250">
    <cfRule type="expression" dxfId="13569" priority="2543">
      <formula>#REF!="Total"</formula>
    </cfRule>
  </conditionalFormatting>
  <conditionalFormatting sqref="C249">
    <cfRule type="expression" dxfId="13568" priority="2542">
      <formula>#REF!="Total"</formula>
    </cfRule>
  </conditionalFormatting>
  <conditionalFormatting sqref="C253">
    <cfRule type="expression" dxfId="13567" priority="2541">
      <formula>#REF!="Total"</formula>
    </cfRule>
  </conditionalFormatting>
  <conditionalFormatting sqref="C254:C255">
    <cfRule type="expression" dxfId="13566" priority="2540">
      <formula>#REF!="Total"</formula>
    </cfRule>
  </conditionalFormatting>
  <conditionalFormatting sqref="C253:C254">
    <cfRule type="expression" dxfId="13565" priority="2539">
      <formula>#REF!="Total"</formula>
    </cfRule>
  </conditionalFormatting>
  <conditionalFormatting sqref="C257">
    <cfRule type="expression" dxfId="13564" priority="2538">
      <formula>#REF!="Total"</formula>
    </cfRule>
  </conditionalFormatting>
  <conditionalFormatting sqref="C246:C257">
    <cfRule type="expression" dxfId="13563" priority="2537">
      <formula>#REF!="Total"</formula>
    </cfRule>
  </conditionalFormatting>
  <conditionalFormatting sqref="C256">
    <cfRule type="expression" dxfId="13562" priority="2536" stopIfTrue="1">
      <formula>#REF!="Total"</formula>
    </cfRule>
  </conditionalFormatting>
  <conditionalFormatting sqref="C246:C257">
    <cfRule type="expression" dxfId="13561" priority="2535" stopIfTrue="1">
      <formula>#REF!="Total"</formula>
    </cfRule>
  </conditionalFormatting>
  <conditionalFormatting sqref="C253:C257">
    <cfRule type="expression" dxfId="13560" priority="2534">
      <formula>#REF!="Total"</formula>
    </cfRule>
  </conditionalFormatting>
  <conditionalFormatting sqref="C255:C257">
    <cfRule type="expression" dxfId="13559" priority="2533" stopIfTrue="1">
      <formula>#REF!="Total"</formula>
    </cfRule>
  </conditionalFormatting>
  <conditionalFormatting sqref="C249:C252">
    <cfRule type="expression" dxfId="13558" priority="2532">
      <formula>#REF!="Total"</formula>
    </cfRule>
  </conditionalFormatting>
  <conditionalFormatting sqref="C256:C257">
    <cfRule type="expression" dxfId="13557" priority="2531">
      <formula>#REF!="Total"</formula>
    </cfRule>
  </conditionalFormatting>
  <conditionalFormatting sqref="C257">
    <cfRule type="expression" dxfId="13556" priority="2530">
      <formula>#REF!="Total"</formula>
    </cfRule>
  </conditionalFormatting>
  <conditionalFormatting sqref="C246:C257">
    <cfRule type="expression" dxfId="13555" priority="2529" stopIfTrue="1">
      <formula>#REF!="Total"</formula>
    </cfRule>
  </conditionalFormatting>
  <conditionalFormatting sqref="C246:C249">
    <cfRule type="expression" dxfId="13554" priority="2528">
      <formula>#REF!="Total"</formula>
    </cfRule>
  </conditionalFormatting>
  <conditionalFormatting sqref="C256">
    <cfRule type="expression" dxfId="13553" priority="2527">
      <formula>#REF!="Total"</formula>
    </cfRule>
  </conditionalFormatting>
  <conditionalFormatting sqref="C252">
    <cfRule type="expression" dxfId="13552" priority="2526">
      <formula>#REF!="Total"</formula>
    </cfRule>
  </conditionalFormatting>
  <conditionalFormatting sqref="C249:C257">
    <cfRule type="expression" dxfId="13551" priority="2525">
      <formula>#REF!="Total"</formula>
    </cfRule>
  </conditionalFormatting>
  <conditionalFormatting sqref="C254">
    <cfRule type="expression" dxfId="13550" priority="2524">
      <formula>#REF!="Total"</formula>
    </cfRule>
  </conditionalFormatting>
  <conditionalFormatting sqref="C255">
    <cfRule type="expression" dxfId="13549" priority="2523">
      <formula>#REF!="Total"</formula>
    </cfRule>
  </conditionalFormatting>
  <conditionalFormatting sqref="C256">
    <cfRule type="expression" dxfId="13548" priority="2522">
      <formula>#REF!="Total"</formula>
    </cfRule>
  </conditionalFormatting>
  <conditionalFormatting sqref="C254">
    <cfRule type="expression" dxfId="13547" priority="2521" stopIfTrue="1">
      <formula>#REF!="Total"</formula>
    </cfRule>
  </conditionalFormatting>
  <conditionalFormatting sqref="C257">
    <cfRule type="expression" dxfId="13546" priority="2520" stopIfTrue="1">
      <formula>#REF!="Total"</formula>
    </cfRule>
  </conditionalFormatting>
  <conditionalFormatting sqref="C246:C257">
    <cfRule type="expression" dxfId="13545" priority="2519">
      <formula>#REF!="Total"</formula>
    </cfRule>
  </conditionalFormatting>
  <conditionalFormatting sqref="C249">
    <cfRule type="expression" dxfId="13544" priority="2518">
      <formula>#REF!="Total"</formula>
    </cfRule>
  </conditionalFormatting>
  <conditionalFormatting sqref="C253:C255">
    <cfRule type="expression" dxfId="13543" priority="2517" stopIfTrue="1">
      <formula>#REF!="Total"</formula>
    </cfRule>
  </conditionalFormatting>
  <conditionalFormatting sqref="C252:C254">
    <cfRule type="expression" dxfId="13542" priority="2516" stopIfTrue="1">
      <formula>#REF!="Total"</formula>
    </cfRule>
  </conditionalFormatting>
  <conditionalFormatting sqref="C253">
    <cfRule type="expression" dxfId="13541" priority="2515">
      <formula>#REF!="Total"</formula>
    </cfRule>
  </conditionalFormatting>
  <conditionalFormatting sqref="C250 C253">
    <cfRule type="expression" dxfId="13540" priority="2514">
      <formula>#REF!="Total"</formula>
    </cfRule>
  </conditionalFormatting>
  <conditionalFormatting sqref="C254">
    <cfRule type="expression" dxfId="13539" priority="2513">
      <formula>#REF!="Total"</formula>
    </cfRule>
  </conditionalFormatting>
  <conditionalFormatting sqref="C252 C255">
    <cfRule type="expression" dxfId="13538" priority="2512">
      <formula>#REF!="Total"</formula>
    </cfRule>
  </conditionalFormatting>
  <conditionalFormatting sqref="C251 C254">
    <cfRule type="expression" dxfId="13537" priority="2511">
      <formula>#REF!="Total"</formula>
    </cfRule>
  </conditionalFormatting>
  <conditionalFormatting sqref="C253 C256">
    <cfRule type="expression" dxfId="13536" priority="2510">
      <formula>#REF!="Total"</formula>
    </cfRule>
  </conditionalFormatting>
  <conditionalFormatting sqref="C250:C257">
    <cfRule type="expression" dxfId="13535" priority="2509">
      <formula>#REF!="Total"</formula>
    </cfRule>
  </conditionalFormatting>
  <conditionalFormatting sqref="C258:C268">
    <cfRule type="expression" dxfId="13534" priority="2508">
      <formula>#REF!="Total"</formula>
    </cfRule>
  </conditionalFormatting>
  <conditionalFormatting sqref="B263:B268 C258:C268">
    <cfRule type="expression" dxfId="13533" priority="2507">
      <formula>#REF!="Total"</formula>
    </cfRule>
  </conditionalFormatting>
  <conditionalFormatting sqref="C258:C268">
    <cfRule type="expression" dxfId="13532" priority="2506">
      <formula>#REF!="Total"</formula>
    </cfRule>
  </conditionalFormatting>
  <conditionalFormatting sqref="C258:C268">
    <cfRule type="expression" dxfId="13531" priority="2505">
      <formula>#REF!="Total"</formula>
    </cfRule>
  </conditionalFormatting>
  <conditionalFormatting sqref="C258:C268">
    <cfRule type="expression" dxfId="13530" priority="2504">
      <formula>#REF!="Total"</formula>
    </cfRule>
  </conditionalFormatting>
  <conditionalFormatting sqref="C258:C268">
    <cfRule type="expression" dxfId="13529" priority="2503">
      <formula>#REF!="Total"</formula>
    </cfRule>
  </conditionalFormatting>
  <conditionalFormatting sqref="B263:B268 C258:C268">
    <cfRule type="expression" dxfId="13528" priority="2502">
      <formula>#REF!="Total"</formula>
    </cfRule>
  </conditionalFormatting>
  <conditionalFormatting sqref="C258:C268">
    <cfRule type="expression" dxfId="13527" priority="2501">
      <formula>#REF!="Total"</formula>
    </cfRule>
  </conditionalFormatting>
  <conditionalFormatting sqref="C258:C268">
    <cfRule type="expression" dxfId="13526" priority="2500">
      <formula>#REF!="Total"</formula>
    </cfRule>
  </conditionalFormatting>
  <conditionalFormatting sqref="B263:B268 C258:C268">
    <cfRule type="expression" dxfId="13525" priority="2499">
      <formula>#REF!="Total"</formula>
    </cfRule>
  </conditionalFormatting>
  <conditionalFormatting sqref="C258:C268">
    <cfRule type="expression" dxfId="13524" priority="2498">
      <formula>#REF!="Total"</formula>
    </cfRule>
  </conditionalFormatting>
  <conditionalFormatting sqref="C258:C268">
    <cfRule type="expression" dxfId="13523" priority="2497">
      <formula>#REF!="Total"</formula>
    </cfRule>
  </conditionalFormatting>
  <conditionalFormatting sqref="C258:C268">
    <cfRule type="expression" dxfId="13522" priority="2496">
      <formula>#REF!="Total"</formula>
    </cfRule>
  </conditionalFormatting>
  <conditionalFormatting sqref="C263">
    <cfRule type="expression" dxfId="13521" priority="2495">
      <formula>#REF!="Total"</formula>
    </cfRule>
  </conditionalFormatting>
  <conditionalFormatting sqref="C258:C268">
    <cfRule type="expression" dxfId="13520" priority="2494">
      <formula>#REF!="Total"</formula>
    </cfRule>
  </conditionalFormatting>
  <conditionalFormatting sqref="B263:B271">
    <cfRule type="expression" dxfId="13519" priority="2493">
      <formula>#REF!="Total"</formula>
    </cfRule>
  </conditionalFormatting>
  <conditionalFormatting sqref="C258:C268">
    <cfRule type="expression" dxfId="13518" priority="2492">
      <formula>#REF!="Total"</formula>
    </cfRule>
  </conditionalFormatting>
  <conditionalFormatting sqref="C261">
    <cfRule type="expression" dxfId="13517" priority="2491">
      <formula>#REF!="Total"</formula>
    </cfRule>
  </conditionalFormatting>
  <conditionalFormatting sqref="C263:C264">
    <cfRule type="expression" dxfId="13516" priority="2490">
      <formula>#REF!="Total"</formula>
    </cfRule>
  </conditionalFormatting>
  <conditionalFormatting sqref="C262 B265:B271">
    <cfRule type="expression" dxfId="13515" priority="2489">
      <formula>#REF!="Total"</formula>
    </cfRule>
  </conditionalFormatting>
  <conditionalFormatting sqref="B263:B268 C258:C268">
    <cfRule type="expression" dxfId="13514" priority="2488">
      <formula>#REF!="Total"</formula>
    </cfRule>
  </conditionalFormatting>
  <conditionalFormatting sqref="C258:C271">
    <cfRule type="expression" dxfId="13513" priority="2487" stopIfTrue="1">
      <formula>#REF!="Total"</formula>
    </cfRule>
  </conditionalFormatting>
  <conditionalFormatting sqref="C258:C268">
    <cfRule type="expression" dxfId="13512" priority="2486">
      <formula>#REF!="Total"</formula>
    </cfRule>
  </conditionalFormatting>
  <conditionalFormatting sqref="C258:C268">
    <cfRule type="expression" dxfId="13511" priority="2485">
      <formula>#REF!="Total"</formula>
    </cfRule>
  </conditionalFormatting>
  <conditionalFormatting sqref="C258:C268">
    <cfRule type="expression" dxfId="13510" priority="2484">
      <formula>#REF!="Total"</formula>
    </cfRule>
  </conditionalFormatting>
  <conditionalFormatting sqref="C264">
    <cfRule type="expression" dxfId="13509" priority="2483">
      <formula>#REF!="Total"</formula>
    </cfRule>
  </conditionalFormatting>
  <conditionalFormatting sqref="C258:C271">
    <cfRule type="expression" dxfId="13508" priority="2482">
      <formula>#REF!="Total"</formula>
    </cfRule>
  </conditionalFormatting>
  <conditionalFormatting sqref="B263:B268 C258:C268">
    <cfRule type="expression" dxfId="13507" priority="2481">
      <formula>#REF!="Total"</formula>
    </cfRule>
  </conditionalFormatting>
  <conditionalFormatting sqref="B263:B268 C258:C268">
    <cfRule type="expression" dxfId="13506" priority="2480">
      <formula>#REF!="Total"</formula>
    </cfRule>
  </conditionalFormatting>
  <conditionalFormatting sqref="B263:B268 C258:C268">
    <cfRule type="expression" dxfId="13505" priority="2479">
      <formula>#REF!="Total"</formula>
    </cfRule>
  </conditionalFormatting>
  <conditionalFormatting sqref="C265:C271">
    <cfRule type="expression" dxfId="13504" priority="2478">
      <formula>#REF!="Total"</formula>
    </cfRule>
  </conditionalFormatting>
  <conditionalFormatting sqref="C258:C268">
    <cfRule type="expression" dxfId="13503" priority="2477">
      <formula>#REF!="Total"</formula>
    </cfRule>
  </conditionalFormatting>
  <conditionalFormatting sqref="B263:B268 C258:C268">
    <cfRule type="expression" dxfId="13502" priority="2476">
      <formula>#REF!="Total"</formula>
    </cfRule>
  </conditionalFormatting>
  <conditionalFormatting sqref="B263:B268 C258:C268">
    <cfRule type="expression" dxfId="13501" priority="2475">
      <formula>#REF!="Total"</formula>
    </cfRule>
  </conditionalFormatting>
  <conditionalFormatting sqref="B263:B268 C258:C268">
    <cfRule type="expression" dxfId="13500" priority="2474">
      <formula>#REF!="Total"</formula>
    </cfRule>
  </conditionalFormatting>
  <conditionalFormatting sqref="C264:C271">
    <cfRule type="expression" dxfId="13499" priority="2473">
      <formula>#REF!="Total"</formula>
    </cfRule>
  </conditionalFormatting>
  <conditionalFormatting sqref="B263:B268 C258:C268">
    <cfRule type="expression" dxfId="13498" priority="2472">
      <formula>#REF!="Total"</formula>
    </cfRule>
  </conditionalFormatting>
  <conditionalFormatting sqref="C268 C270">
    <cfRule type="expression" dxfId="13497" priority="2471">
      <formula>#REF!="Total"</formula>
    </cfRule>
  </conditionalFormatting>
  <conditionalFormatting sqref="C258:C271">
    <cfRule type="expression" dxfId="13496" priority="2470">
      <formula>#REF!="Total"</formula>
    </cfRule>
  </conditionalFormatting>
  <conditionalFormatting sqref="C259:C268">
    <cfRule type="expression" dxfId="13495" priority="2469">
      <formula>#REF!="Total"</formula>
    </cfRule>
  </conditionalFormatting>
  <conditionalFormatting sqref="C258:C268">
    <cfRule type="expression" dxfId="13494" priority="2468">
      <formula>#REF!="Total"</formula>
    </cfRule>
  </conditionalFormatting>
  <conditionalFormatting sqref="C258:C268">
    <cfRule type="expression" dxfId="13493" priority="2467">
      <formula>#REF!="Total"</formula>
    </cfRule>
  </conditionalFormatting>
  <conditionalFormatting sqref="B265:B268 C258:C268">
    <cfRule type="expression" dxfId="13492" priority="2466">
      <formula>#REF!="Total"</formula>
    </cfRule>
  </conditionalFormatting>
  <conditionalFormatting sqref="C258:C268">
    <cfRule type="expression" dxfId="13491" priority="2465">
      <formula>#REF!="Total"</formula>
    </cfRule>
  </conditionalFormatting>
  <conditionalFormatting sqref="C262:C268">
    <cfRule type="expression" dxfId="13490" priority="2464">
      <formula>#REF!="Total"</formula>
    </cfRule>
  </conditionalFormatting>
  <conditionalFormatting sqref="C263:C268">
    <cfRule type="expression" dxfId="13489" priority="2463">
      <formula>#REF!="Total"</formula>
    </cfRule>
  </conditionalFormatting>
  <conditionalFormatting sqref="B263:B268 C258:C268">
    <cfRule type="expression" dxfId="13488" priority="2462">
      <formula>#REF!="Total"</formula>
    </cfRule>
  </conditionalFormatting>
  <conditionalFormatting sqref="B263:B268 C258:C268">
    <cfRule type="expression" dxfId="13487" priority="2461">
      <formula>#REF!="Total"</formula>
    </cfRule>
  </conditionalFormatting>
  <conditionalFormatting sqref="B263:B268 C258:C268">
    <cfRule type="expression" dxfId="13486" priority="2460">
      <formula>#REF!="Total"</formula>
    </cfRule>
  </conditionalFormatting>
  <conditionalFormatting sqref="C258:C268">
    <cfRule type="expression" dxfId="13485" priority="2459">
      <formula>#REF!="Total"</formula>
    </cfRule>
  </conditionalFormatting>
  <conditionalFormatting sqref="B263:B268 C258:C268">
    <cfRule type="expression" dxfId="13484" priority="2458">
      <formula>#REF!="Total"</formula>
    </cfRule>
  </conditionalFormatting>
  <conditionalFormatting sqref="B263:B268 C258:C268">
    <cfRule type="expression" dxfId="13483" priority="2457">
      <formula>#REF!="Total"</formula>
    </cfRule>
  </conditionalFormatting>
  <conditionalFormatting sqref="B263:B268 C258:C268">
    <cfRule type="expression" dxfId="13482" priority="2456">
      <formula>#REF!="Total"</formula>
    </cfRule>
  </conditionalFormatting>
  <conditionalFormatting sqref="B263:B268 C258:C268">
    <cfRule type="expression" dxfId="13481" priority="2455">
      <formula>#REF!="Total"</formula>
    </cfRule>
  </conditionalFormatting>
  <conditionalFormatting sqref="C258:C271">
    <cfRule type="expression" dxfId="13480" priority="2454">
      <formula>#REF!="Total"</formula>
    </cfRule>
  </conditionalFormatting>
  <conditionalFormatting sqref="B263:B268 C258:C268">
    <cfRule type="expression" dxfId="13479" priority="2453">
      <formula>#REF!="Total"</formula>
    </cfRule>
  </conditionalFormatting>
  <conditionalFormatting sqref="C258:C271">
    <cfRule type="expression" dxfId="13478" priority="2452">
      <formula>#REF!="Total"</formula>
    </cfRule>
  </conditionalFormatting>
  <conditionalFormatting sqref="C264">
    <cfRule type="expression" dxfId="13477" priority="2451">
      <formula>#REF!="Total"</formula>
    </cfRule>
  </conditionalFormatting>
  <conditionalFormatting sqref="C264">
    <cfRule type="expression" dxfId="13476" priority="2450">
      <formula>#REF!="Total"</formula>
    </cfRule>
  </conditionalFormatting>
  <conditionalFormatting sqref="C258:C268">
    <cfRule type="expression" dxfId="13475" priority="2449">
      <formula>#REF!="Total"</formula>
    </cfRule>
  </conditionalFormatting>
  <conditionalFormatting sqref="C258:C271">
    <cfRule type="expression" dxfId="13474" priority="2448">
      <formula>#REF!="Total"</formula>
    </cfRule>
  </conditionalFormatting>
  <conditionalFormatting sqref="C258:C268">
    <cfRule type="expression" dxfId="13473" priority="2447">
      <formula>#REF!="Total"</formula>
    </cfRule>
  </conditionalFormatting>
  <conditionalFormatting sqref="C265:C266">
    <cfRule type="expression" dxfId="13472" priority="2446">
      <formula>#REF!="Total"</formula>
    </cfRule>
  </conditionalFormatting>
  <conditionalFormatting sqref="C261:C262">
    <cfRule type="expression" dxfId="13471" priority="2445">
      <formula>#REF!="Total"</formula>
    </cfRule>
  </conditionalFormatting>
  <conditionalFormatting sqref="C259:C261">
    <cfRule type="expression" dxfId="13470" priority="2444">
      <formula>#REF!="Total"</formula>
    </cfRule>
  </conditionalFormatting>
  <conditionalFormatting sqref="C258:C268">
    <cfRule type="expression" dxfId="13469" priority="2443">
      <formula>#REF!="Total"</formula>
    </cfRule>
  </conditionalFormatting>
  <conditionalFormatting sqref="C258:C268">
    <cfRule type="expression" dxfId="13468" priority="2442">
      <formula>#REF!="Total"</formula>
    </cfRule>
  </conditionalFormatting>
  <conditionalFormatting sqref="C264:C271">
    <cfRule type="expression" dxfId="13467" priority="2441">
      <formula>#REF!="Total"</formula>
    </cfRule>
  </conditionalFormatting>
  <conditionalFormatting sqref="C258:C268">
    <cfRule type="expression" dxfId="13466" priority="2440">
      <formula>#REF!="Total"</formula>
    </cfRule>
  </conditionalFormatting>
  <conditionalFormatting sqref="C258:C271">
    <cfRule type="expression" dxfId="13465" priority="2439" stopIfTrue="1">
      <formula>#REF!="Total"</formula>
    </cfRule>
  </conditionalFormatting>
  <conditionalFormatting sqref="C258:C271">
    <cfRule type="expression" dxfId="13464" priority="2438" stopIfTrue="1">
      <formula>#REF!="Total"</formula>
    </cfRule>
  </conditionalFormatting>
  <conditionalFormatting sqref="C258:C271">
    <cfRule type="expression" dxfId="13463" priority="2437" stopIfTrue="1">
      <formula>#REF!="Total"</formula>
    </cfRule>
  </conditionalFormatting>
  <conditionalFormatting sqref="C259:C262">
    <cfRule type="expression" dxfId="13462" priority="2436">
      <formula>#REF!="Total"</formula>
    </cfRule>
  </conditionalFormatting>
  <conditionalFormatting sqref="C262:C268">
    <cfRule type="expression" dxfId="13461" priority="2435">
      <formula>#REF!="Total"</formula>
    </cfRule>
  </conditionalFormatting>
  <conditionalFormatting sqref="C258:C268">
    <cfRule type="expression" dxfId="13460" priority="2434">
      <formula>#REF!="Total"</formula>
    </cfRule>
  </conditionalFormatting>
  <conditionalFormatting sqref="C261">
    <cfRule type="expression" dxfId="13459" priority="2433">
      <formula>#REF!="Total"</formula>
    </cfRule>
  </conditionalFormatting>
  <conditionalFormatting sqref="C264:C271">
    <cfRule type="expression" dxfId="13458" priority="2432">
      <formula>#REF!="Total"</formula>
    </cfRule>
  </conditionalFormatting>
  <conditionalFormatting sqref="C263 C266:C271">
    <cfRule type="expression" dxfId="13457" priority="2431" stopIfTrue="1">
      <formula>#REF!="Total"</formula>
    </cfRule>
  </conditionalFormatting>
  <conditionalFormatting sqref="C258:C271">
    <cfRule type="expression" dxfId="13456" priority="2430">
      <formula>#REF!="Total"</formula>
    </cfRule>
  </conditionalFormatting>
  <conditionalFormatting sqref="C258:C268">
    <cfRule type="expression" dxfId="13455" priority="2429">
      <formula>#REF!="Total"</formula>
    </cfRule>
  </conditionalFormatting>
  <conditionalFormatting sqref="C258:C268">
    <cfRule type="expression" dxfId="13454" priority="2428">
      <formula>#REF!="Total"</formula>
    </cfRule>
  </conditionalFormatting>
  <conditionalFormatting sqref="C262:C271">
    <cfRule type="expression" dxfId="13453" priority="2427" stopIfTrue="1">
      <formula>#REF!="Total"</formula>
    </cfRule>
  </conditionalFormatting>
  <conditionalFormatting sqref="C262">
    <cfRule type="expression" dxfId="13452" priority="2426">
      <formula>#REF!="Total"</formula>
    </cfRule>
  </conditionalFormatting>
  <conditionalFormatting sqref="C262">
    <cfRule type="expression" dxfId="13451" priority="2425">
      <formula>#REF!="Total"</formula>
    </cfRule>
  </conditionalFormatting>
  <conditionalFormatting sqref="C261">
    <cfRule type="expression" dxfId="13450" priority="2424">
      <formula>#REF!="Total"</formula>
    </cfRule>
  </conditionalFormatting>
  <conditionalFormatting sqref="C265:C271">
    <cfRule type="expression" dxfId="13449" priority="2423">
      <formula>#REF!="Total"</formula>
    </cfRule>
  </conditionalFormatting>
  <conditionalFormatting sqref="C258:C268">
    <cfRule type="expression" dxfId="13448" priority="2422">
      <formula>#REF!="Total"</formula>
    </cfRule>
  </conditionalFormatting>
  <conditionalFormatting sqref="C264:C271">
    <cfRule type="expression" dxfId="13447" priority="2421">
      <formula>#REF!="Total"</formula>
    </cfRule>
  </conditionalFormatting>
  <conditionalFormatting sqref="C262:C263">
    <cfRule type="expression" dxfId="13446" priority="2420">
      <formula>#REF!="Total"</formula>
    </cfRule>
  </conditionalFormatting>
  <conditionalFormatting sqref="C259:C263">
    <cfRule type="expression" dxfId="13445" priority="2419">
      <formula>#REF!="Total"</formula>
    </cfRule>
  </conditionalFormatting>
  <conditionalFormatting sqref="C262:C271">
    <cfRule type="expression" dxfId="13444" priority="2418" stopIfTrue="1">
      <formula>#REF!="Total"</formula>
    </cfRule>
  </conditionalFormatting>
  <conditionalFormatting sqref="C263:C268">
    <cfRule type="expression" dxfId="13443" priority="2417">
      <formula>#REF!="Total"</formula>
    </cfRule>
  </conditionalFormatting>
  <conditionalFormatting sqref="C266:C271">
    <cfRule type="expression" dxfId="13442" priority="2416">
      <formula>#REF!="Total"</formula>
    </cfRule>
  </conditionalFormatting>
  <conditionalFormatting sqref="C263">
    <cfRule type="expression" dxfId="13441" priority="2415">
      <formula>#REF!="Total"</formula>
    </cfRule>
  </conditionalFormatting>
  <conditionalFormatting sqref="C264">
    <cfRule type="expression" dxfId="13440" priority="2414">
      <formula>#REF!="Total"</formula>
    </cfRule>
  </conditionalFormatting>
  <conditionalFormatting sqref="C258:C268">
    <cfRule type="expression" dxfId="13439" priority="2413">
      <formula>#REF!="Total"</formula>
    </cfRule>
  </conditionalFormatting>
  <conditionalFormatting sqref="C258:C268">
    <cfRule type="expression" dxfId="13438" priority="2412">
      <formula>#REF!="Total"</formula>
    </cfRule>
  </conditionalFormatting>
  <conditionalFormatting sqref="C258:C268">
    <cfRule type="expression" dxfId="13437" priority="2411">
      <formula>#REF!="Total"</formula>
    </cfRule>
  </conditionalFormatting>
  <conditionalFormatting sqref="C258:C271">
    <cfRule type="expression" dxfId="13436" priority="2410" stopIfTrue="1">
      <formula>#REF!="Total"</formula>
    </cfRule>
  </conditionalFormatting>
  <conditionalFormatting sqref="C264:C271">
    <cfRule type="expression" dxfId="13435" priority="2409">
      <formula>#REF!="Total"</formula>
    </cfRule>
  </conditionalFormatting>
  <conditionalFormatting sqref="C261:C263">
    <cfRule type="expression" dxfId="13434" priority="2408">
      <formula>#REF!="Total"</formula>
    </cfRule>
  </conditionalFormatting>
  <conditionalFormatting sqref="C264:C271">
    <cfRule type="expression" dxfId="13433" priority="2407">
      <formula>#REF!="Total"</formula>
    </cfRule>
  </conditionalFormatting>
  <conditionalFormatting sqref="C264">
    <cfRule type="expression" dxfId="13432" priority="2406">
      <formula>#REF!="Total"</formula>
    </cfRule>
  </conditionalFormatting>
  <conditionalFormatting sqref="C258:C271">
    <cfRule type="expression" dxfId="13431" priority="2405" stopIfTrue="1">
      <formula>#REF!="Total"</formula>
    </cfRule>
  </conditionalFormatting>
  <conditionalFormatting sqref="C258:C271">
    <cfRule type="expression" dxfId="13430" priority="2404" stopIfTrue="1">
      <formula>#REF!="Total"</formula>
    </cfRule>
  </conditionalFormatting>
  <conditionalFormatting sqref="C258:C271">
    <cfRule type="expression" dxfId="13429" priority="2403">
      <formula>#REF!="Total"</formula>
    </cfRule>
  </conditionalFormatting>
  <conditionalFormatting sqref="C258:C271">
    <cfRule type="expression" dxfId="13428" priority="2402">
      <formula>#REF!="Total"</formula>
    </cfRule>
  </conditionalFormatting>
  <conditionalFormatting sqref="C264:C271">
    <cfRule type="expression" dxfId="13427" priority="2401">
      <formula>#REF!="Total"</formula>
    </cfRule>
  </conditionalFormatting>
  <conditionalFormatting sqref="C267:C271">
    <cfRule type="expression" dxfId="13426" priority="2400">
      <formula>#REF!="Total"</formula>
    </cfRule>
  </conditionalFormatting>
  <conditionalFormatting sqref="C263">
    <cfRule type="expression" dxfId="13425" priority="2399">
      <formula>#REF!="Total"</formula>
    </cfRule>
  </conditionalFormatting>
  <conditionalFormatting sqref="C259:C260">
    <cfRule type="expression" dxfId="13424" priority="2398">
      <formula>#REF!="Total"</formula>
    </cfRule>
  </conditionalFormatting>
  <conditionalFormatting sqref="C262:C268">
    <cfRule type="expression" dxfId="13423" priority="2397">
      <formula>#REF!="Total"</formula>
    </cfRule>
  </conditionalFormatting>
  <conditionalFormatting sqref="C258:C271">
    <cfRule type="expression" dxfId="13422" priority="2396" stopIfTrue="1">
      <formula>#REF!="Total"</formula>
    </cfRule>
  </conditionalFormatting>
  <conditionalFormatting sqref="C262:C263">
    <cfRule type="expression" dxfId="13421" priority="2395">
      <formula>#REF!="Total"</formula>
    </cfRule>
  </conditionalFormatting>
  <conditionalFormatting sqref="C265:C266">
    <cfRule type="expression" dxfId="13420" priority="2394">
      <formula>#REF!="Total"</formula>
    </cfRule>
  </conditionalFormatting>
  <conditionalFormatting sqref="C259:C260">
    <cfRule type="expression" dxfId="13419" priority="2393">
      <formula>#REF!="Total"</formula>
    </cfRule>
  </conditionalFormatting>
  <conditionalFormatting sqref="C271">
    <cfRule type="expression" dxfId="13418" priority="2392" stopIfTrue="1">
      <formula>#REF!="Total"</formula>
    </cfRule>
  </conditionalFormatting>
  <conditionalFormatting sqref="C263">
    <cfRule type="expression" dxfId="13417" priority="2391">
      <formula>#REF!="Total"</formula>
    </cfRule>
  </conditionalFormatting>
  <conditionalFormatting sqref="C258:C268">
    <cfRule type="expression" dxfId="13416" priority="2390">
      <formula>#REF!="Total"</formula>
    </cfRule>
  </conditionalFormatting>
  <conditionalFormatting sqref="C264">
    <cfRule type="expression" dxfId="13415" priority="2389">
      <formula>#REF!="Total"</formula>
    </cfRule>
  </conditionalFormatting>
  <conditionalFormatting sqref="C263">
    <cfRule type="expression" dxfId="13414" priority="2388">
      <formula>#REF!="Total"</formula>
    </cfRule>
  </conditionalFormatting>
  <conditionalFormatting sqref="C258:C271">
    <cfRule type="expression" dxfId="13413" priority="2387" stopIfTrue="1">
      <formula>#REF!="Total"</formula>
    </cfRule>
  </conditionalFormatting>
  <conditionalFormatting sqref="C268 C270:C271">
    <cfRule type="expression" dxfId="13412" priority="2386">
      <formula>#REF!="Total"</formula>
    </cfRule>
  </conditionalFormatting>
  <conditionalFormatting sqref="C265 C259:C260">
    <cfRule type="expression" dxfId="13411" priority="2385">
      <formula>#REF!="Total"</formula>
    </cfRule>
  </conditionalFormatting>
  <conditionalFormatting sqref="C262">
    <cfRule type="expression" dxfId="13410" priority="2384">
      <formula>#REF!="Total"</formula>
    </cfRule>
  </conditionalFormatting>
  <conditionalFormatting sqref="C265:C271">
    <cfRule type="expression" dxfId="13409" priority="2383" stopIfTrue="1">
      <formula>#REF!="Total"</formula>
    </cfRule>
  </conditionalFormatting>
  <conditionalFormatting sqref="C261:C271">
    <cfRule type="expression" dxfId="13408" priority="2382" stopIfTrue="1">
      <formula>#REF!="Total"</formula>
    </cfRule>
  </conditionalFormatting>
  <conditionalFormatting sqref="C263:C271">
    <cfRule type="expression" dxfId="13407" priority="2381" stopIfTrue="1">
      <formula>#REF!="Total"</formula>
    </cfRule>
  </conditionalFormatting>
  <conditionalFormatting sqref="C264:C271">
    <cfRule type="expression" dxfId="13406" priority="2380">
      <formula>#REF!="Total"</formula>
    </cfRule>
  </conditionalFormatting>
  <conditionalFormatting sqref="C264:C265">
    <cfRule type="expression" dxfId="13405" priority="2379" stopIfTrue="1">
      <formula>#REF!="Total"</formula>
    </cfRule>
  </conditionalFormatting>
  <conditionalFormatting sqref="C267:C270">
    <cfRule type="expression" dxfId="13404" priority="2378" stopIfTrue="1">
      <formula>#REF!="Total"</formula>
    </cfRule>
  </conditionalFormatting>
  <conditionalFormatting sqref="C258:C271">
    <cfRule type="expression" dxfId="13403" priority="2377">
      <formula>#REF!="Total"</formula>
    </cfRule>
  </conditionalFormatting>
  <conditionalFormatting sqref="C258:C271">
    <cfRule type="expression" dxfId="13402" priority="2376">
      <formula>#REF!="Total"</formula>
    </cfRule>
  </conditionalFormatting>
  <conditionalFormatting sqref="C258:C271">
    <cfRule type="expression" dxfId="13401" priority="2375">
      <formula>#REF!="Total"</formula>
    </cfRule>
  </conditionalFormatting>
  <conditionalFormatting sqref="C258:C271">
    <cfRule type="expression" dxfId="13400" priority="2374">
      <formula>#REF!="Total"</formula>
    </cfRule>
  </conditionalFormatting>
  <conditionalFormatting sqref="C261:C264">
    <cfRule type="expression" dxfId="13399" priority="2373">
      <formula>#REF!="Total"</formula>
    </cfRule>
  </conditionalFormatting>
  <conditionalFormatting sqref="C258:C271">
    <cfRule type="expression" dxfId="13398" priority="2372">
      <formula>#REF!="Total"</formula>
    </cfRule>
  </conditionalFormatting>
  <conditionalFormatting sqref="C258:C271">
    <cfRule type="expression" dxfId="13397" priority="2371" stopIfTrue="1">
      <formula>#REF!="Total"</formula>
    </cfRule>
  </conditionalFormatting>
  <conditionalFormatting sqref="C260">
    <cfRule type="expression" dxfId="13396" priority="2370">
      <formula>#REF!="Total"</formula>
    </cfRule>
  </conditionalFormatting>
  <conditionalFormatting sqref="C261">
    <cfRule type="expression" dxfId="13395" priority="2369">
      <formula>#REF!="Total"</formula>
    </cfRule>
  </conditionalFormatting>
  <conditionalFormatting sqref="C271">
    <cfRule type="expression" dxfId="13394" priority="2368">
      <formula>#REF!="Total"</formula>
    </cfRule>
  </conditionalFormatting>
  <conditionalFormatting sqref="C267:C271">
    <cfRule type="expression" dxfId="13393" priority="2367">
      <formula>#REF!="Total"</formula>
    </cfRule>
  </conditionalFormatting>
  <conditionalFormatting sqref="C269:C270">
    <cfRule type="expression" dxfId="13392" priority="2366">
      <formula>#REF!="Total"</formula>
    </cfRule>
  </conditionalFormatting>
  <conditionalFormatting sqref="C261:C266">
    <cfRule type="expression" dxfId="13391" priority="2365">
      <formula>#REF!="Total"</formula>
    </cfRule>
  </conditionalFormatting>
  <conditionalFormatting sqref="C266:C270">
    <cfRule type="expression" dxfId="13390" priority="2364">
      <formula>#REF!="Total"</formula>
    </cfRule>
  </conditionalFormatting>
  <conditionalFormatting sqref="C262:C267">
    <cfRule type="expression" dxfId="13389" priority="2363">
      <formula>#REF!="Total"</formula>
    </cfRule>
  </conditionalFormatting>
  <conditionalFormatting sqref="C262">
    <cfRule type="expression" dxfId="13388" priority="2362">
      <formula>#REF!="Total"</formula>
    </cfRule>
  </conditionalFormatting>
  <conditionalFormatting sqref="C261:C271">
    <cfRule type="expression" dxfId="13387" priority="2361">
      <formula>#REF!="Total"</formula>
    </cfRule>
  </conditionalFormatting>
  <conditionalFormatting sqref="C271">
    <cfRule type="expression" dxfId="13386" priority="2360">
      <formula>#REF!="Total"</formula>
    </cfRule>
  </conditionalFormatting>
  <conditionalFormatting sqref="C266:C270">
    <cfRule type="expression" dxfId="13385" priority="2359">
      <formula>#REF!="Total"</formula>
    </cfRule>
  </conditionalFormatting>
  <conditionalFormatting sqref="C258:C271">
    <cfRule type="expression" dxfId="13384" priority="2358">
      <formula>#REF!="Total"</formula>
    </cfRule>
  </conditionalFormatting>
  <conditionalFormatting sqref="C258:C271">
    <cfRule type="expression" dxfId="13383" priority="2357">
      <formula>#REF!="Total"</formula>
    </cfRule>
  </conditionalFormatting>
  <conditionalFormatting sqref="C271">
    <cfRule type="expression" dxfId="13382" priority="2356">
      <formula>#REF!="Total"</formula>
    </cfRule>
  </conditionalFormatting>
  <conditionalFormatting sqref="C262:C267">
    <cfRule type="expression" dxfId="13381" priority="2355">
      <formula>#REF!="Total"</formula>
    </cfRule>
  </conditionalFormatting>
  <conditionalFormatting sqref="C270">
    <cfRule type="expression" dxfId="13380" priority="2354">
      <formula>#REF!="Total"</formula>
    </cfRule>
  </conditionalFormatting>
  <conditionalFormatting sqref="C266:C271">
    <cfRule type="expression" dxfId="13379" priority="2353">
      <formula>#REF!="Total"</formula>
    </cfRule>
  </conditionalFormatting>
  <conditionalFormatting sqref="C261:C271">
    <cfRule type="expression" dxfId="13378" priority="2352">
      <formula>#REF!="Total"</formula>
    </cfRule>
  </conditionalFormatting>
  <conditionalFormatting sqref="C258:C271">
    <cfRule type="expression" dxfId="13377" priority="2351">
      <formula>#REF!="Total"</formula>
    </cfRule>
  </conditionalFormatting>
  <conditionalFormatting sqref="C258:C271">
    <cfRule type="expression" dxfId="13376" priority="2350">
      <formula>#REF!="Total"</formula>
    </cfRule>
  </conditionalFormatting>
  <conditionalFormatting sqref="C258:C271">
    <cfRule type="expression" dxfId="13375" priority="2349">
      <formula>#REF!="Total"</formula>
    </cfRule>
  </conditionalFormatting>
  <conditionalFormatting sqref="C258:C271">
    <cfRule type="expression" dxfId="13374" priority="2348">
      <formula>#REF!="Total"</formula>
    </cfRule>
  </conditionalFormatting>
  <conditionalFormatting sqref="C271">
    <cfRule type="expression" dxfId="13373" priority="2347">
      <formula>#REF!="Total"</formula>
    </cfRule>
  </conditionalFormatting>
  <conditionalFormatting sqref="C271">
    <cfRule type="expression" dxfId="13372" priority="2346">
      <formula>#REF!="Total"</formula>
    </cfRule>
  </conditionalFormatting>
  <conditionalFormatting sqref="C261:C262">
    <cfRule type="expression" dxfId="13371" priority="2345">
      <formula>#REF!="Total"</formula>
    </cfRule>
  </conditionalFormatting>
  <conditionalFormatting sqref="C261:C267">
    <cfRule type="expression" dxfId="13370" priority="2344">
      <formula>#REF!="Total"</formula>
    </cfRule>
  </conditionalFormatting>
  <conditionalFormatting sqref="C268">
    <cfRule type="expression" dxfId="13369" priority="2343">
      <formula>#REF!="Total"</formula>
    </cfRule>
  </conditionalFormatting>
  <conditionalFormatting sqref="C264:C271">
    <cfRule type="expression" dxfId="13368" priority="2342">
      <formula>#REF!="Total"</formula>
    </cfRule>
  </conditionalFormatting>
  <conditionalFormatting sqref="C259:C260">
    <cfRule type="expression" dxfId="13367" priority="2341">
      <formula>#REF!="Total"</formula>
    </cfRule>
  </conditionalFormatting>
  <conditionalFormatting sqref="C268">
    <cfRule type="expression" dxfId="13366" priority="2340">
      <formula>#REF!="Total"</formula>
    </cfRule>
  </conditionalFormatting>
  <conditionalFormatting sqref="C263:C270">
    <cfRule type="expression" dxfId="13365" priority="2339">
      <formula>#REF!="Total"</formula>
    </cfRule>
  </conditionalFormatting>
  <conditionalFormatting sqref="C271">
    <cfRule type="expression" dxfId="13364" priority="2338">
      <formula>#REF!="Total"</formula>
    </cfRule>
  </conditionalFormatting>
  <conditionalFormatting sqref="C271">
    <cfRule type="expression" dxfId="13363" priority="2337">
      <formula>#REF!="Total"</formula>
    </cfRule>
  </conditionalFormatting>
  <conditionalFormatting sqref="C261:C271">
    <cfRule type="expression" dxfId="13362" priority="2336">
      <formula>#REF!="Total"</formula>
    </cfRule>
  </conditionalFormatting>
  <conditionalFormatting sqref="C261:C263">
    <cfRule type="expression" dxfId="13361" priority="2335" stopIfTrue="1">
      <formula>#REF!="Total"</formula>
    </cfRule>
  </conditionalFormatting>
  <conditionalFormatting sqref="C259">
    <cfRule type="expression" dxfId="13360" priority="2334">
      <formula>#REF!="Total"</formula>
    </cfRule>
  </conditionalFormatting>
  <conditionalFormatting sqref="C265">
    <cfRule type="expression" dxfId="13359" priority="2333">
      <formula>#REF!="Total"</formula>
    </cfRule>
  </conditionalFormatting>
  <conditionalFormatting sqref="C266">
    <cfRule type="expression" dxfId="13358" priority="2332">
      <formula>#REF!="Total"</formula>
    </cfRule>
  </conditionalFormatting>
  <conditionalFormatting sqref="C258:C271">
    <cfRule type="expression" dxfId="13357" priority="2331">
      <formula>#REF!="Total"</formula>
    </cfRule>
  </conditionalFormatting>
  <conditionalFormatting sqref="C258:C271">
    <cfRule type="expression" dxfId="13356" priority="2330">
      <formula>#REF!="Total"</formula>
    </cfRule>
  </conditionalFormatting>
  <conditionalFormatting sqref="C259:C260">
    <cfRule type="expression" dxfId="13355" priority="2329" stopIfTrue="1">
      <formula>#REF!="Total"</formula>
    </cfRule>
  </conditionalFormatting>
  <conditionalFormatting sqref="C271">
    <cfRule type="expression" dxfId="13354" priority="2328">
      <formula>#REF!="Total"</formula>
    </cfRule>
  </conditionalFormatting>
  <conditionalFormatting sqref="C259:C267">
    <cfRule type="expression" dxfId="13353" priority="2327">
      <formula>#REF!="Total"</formula>
    </cfRule>
  </conditionalFormatting>
  <conditionalFormatting sqref="C258:C271">
    <cfRule type="expression" dxfId="13352" priority="2326">
      <formula>#REF!="Total"</formula>
    </cfRule>
  </conditionalFormatting>
  <conditionalFormatting sqref="C262:C270">
    <cfRule type="expression" dxfId="13351" priority="2325">
      <formula>#REF!="Total"</formula>
    </cfRule>
  </conditionalFormatting>
  <conditionalFormatting sqref="C268">
    <cfRule type="expression" dxfId="13350" priority="2324" stopIfTrue="1">
      <formula>#REF!="Total"</formula>
    </cfRule>
  </conditionalFormatting>
  <conditionalFormatting sqref="C271">
    <cfRule type="expression" dxfId="13349" priority="2323" stopIfTrue="1">
      <formula>#REF!="Total"</formula>
    </cfRule>
  </conditionalFormatting>
  <conditionalFormatting sqref="C267:C271">
    <cfRule type="expression" dxfId="13348" priority="2322">
      <formula>#REF!="Total"</formula>
    </cfRule>
  </conditionalFormatting>
  <conditionalFormatting sqref="C271">
    <cfRule type="expression" dxfId="13347" priority="2321">
      <formula>#REF!="Total"</formula>
    </cfRule>
  </conditionalFormatting>
  <conditionalFormatting sqref="C271">
    <cfRule type="expression" dxfId="13346" priority="2320" stopIfTrue="1">
      <formula>#REF!="Total"</formula>
    </cfRule>
  </conditionalFormatting>
  <conditionalFormatting sqref="C262:C270">
    <cfRule type="expression" dxfId="13345" priority="2319">
      <formula>#REF!="Total"</formula>
    </cfRule>
  </conditionalFormatting>
  <conditionalFormatting sqref="C263:C270">
    <cfRule type="expression" dxfId="13344" priority="2318">
      <formula>#REF!="Total"</formula>
    </cfRule>
  </conditionalFormatting>
  <conditionalFormatting sqref="C271">
    <cfRule type="expression" dxfId="13343" priority="2317">
      <formula>#REF!="Total"</formula>
    </cfRule>
  </conditionalFormatting>
  <conditionalFormatting sqref="C261:C264">
    <cfRule type="expression" dxfId="13342" priority="2316">
      <formula>#REF!="Total"</formula>
    </cfRule>
  </conditionalFormatting>
  <conditionalFormatting sqref="C271">
    <cfRule type="expression" dxfId="13341" priority="2315">
      <formula>#REF!="Total"</formula>
    </cfRule>
  </conditionalFormatting>
  <conditionalFormatting sqref="C258:C271">
    <cfRule type="expression" dxfId="13340" priority="2314" stopIfTrue="1">
      <formula>#REF!="Total"</formula>
    </cfRule>
  </conditionalFormatting>
  <conditionalFormatting sqref="C263:C270">
    <cfRule type="expression" dxfId="13339" priority="2313" stopIfTrue="1">
      <formula>#REF!="Total"</formula>
    </cfRule>
  </conditionalFormatting>
  <conditionalFormatting sqref="C258:C271">
    <cfRule type="expression" dxfId="13338" priority="2312">
      <formula>#REF!="Total"</formula>
    </cfRule>
  </conditionalFormatting>
  <conditionalFormatting sqref="C261:C270">
    <cfRule type="expression" dxfId="13337" priority="2311">
      <formula>#REF!="Total"</formula>
    </cfRule>
  </conditionalFormatting>
  <conditionalFormatting sqref="C261:C266">
    <cfRule type="expression" dxfId="13336" priority="2310">
      <formula>#REF!="Total"</formula>
    </cfRule>
  </conditionalFormatting>
  <conditionalFormatting sqref="C266:C267">
    <cfRule type="expression" dxfId="13335" priority="2309">
      <formula>#REF!="Total"</formula>
    </cfRule>
  </conditionalFormatting>
  <conditionalFormatting sqref="C271">
    <cfRule type="expression" dxfId="13334" priority="2308">
      <formula>#REF!="Total"</formula>
    </cfRule>
  </conditionalFormatting>
  <conditionalFormatting sqref="C271">
    <cfRule type="expression" dxfId="13333" priority="2307">
      <formula>#REF!="Total"</formula>
    </cfRule>
  </conditionalFormatting>
  <conditionalFormatting sqref="C271">
    <cfRule type="expression" dxfId="13332" priority="2306">
      <formula>#REF!="Total"</formula>
    </cfRule>
  </conditionalFormatting>
  <conditionalFormatting sqref="C271">
    <cfRule type="expression" dxfId="13331" priority="2305">
      <formula>#REF!="Total"</formula>
    </cfRule>
  </conditionalFormatting>
  <conditionalFormatting sqref="C263">
    <cfRule type="expression" dxfId="13330" priority="2304">
      <formula>#REF!="Total"</formula>
    </cfRule>
  </conditionalFormatting>
  <conditionalFormatting sqref="C262">
    <cfRule type="expression" dxfId="13329" priority="2303">
      <formula>#REF!="Total"</formula>
    </cfRule>
  </conditionalFormatting>
  <conditionalFormatting sqref="C261">
    <cfRule type="expression" dxfId="13328" priority="2302">
      <formula>#REF!="Total"</formula>
    </cfRule>
  </conditionalFormatting>
  <conditionalFormatting sqref="C265">
    <cfRule type="expression" dxfId="13327" priority="2301">
      <formula>#REF!="Total"</formula>
    </cfRule>
  </conditionalFormatting>
  <conditionalFormatting sqref="C266:C267">
    <cfRule type="expression" dxfId="13326" priority="2300">
      <formula>#REF!="Total"</formula>
    </cfRule>
  </conditionalFormatting>
  <conditionalFormatting sqref="C265:C266">
    <cfRule type="expression" dxfId="13325" priority="2299">
      <formula>#REF!="Total"</formula>
    </cfRule>
  </conditionalFormatting>
  <conditionalFormatting sqref="C271">
    <cfRule type="expression" dxfId="13324" priority="2298">
      <formula>#REF!="Total"</formula>
    </cfRule>
  </conditionalFormatting>
  <conditionalFormatting sqref="C258:C271">
    <cfRule type="expression" dxfId="13323" priority="2297">
      <formula>#REF!="Total"</formula>
    </cfRule>
  </conditionalFormatting>
  <conditionalFormatting sqref="C268 C270">
    <cfRule type="expression" dxfId="13322" priority="2296" stopIfTrue="1">
      <formula>#REF!="Total"</formula>
    </cfRule>
  </conditionalFormatting>
  <conditionalFormatting sqref="C271">
    <cfRule type="expression" dxfId="13321" priority="2295" stopIfTrue="1">
      <formula>#REF!="Total"</formula>
    </cfRule>
  </conditionalFormatting>
  <conditionalFormatting sqref="C271">
    <cfRule type="expression" dxfId="13320" priority="2294">
      <formula>#REF!="Total"</formula>
    </cfRule>
  </conditionalFormatting>
  <conditionalFormatting sqref="C268">
    <cfRule type="expression" dxfId="13319" priority="2293" stopIfTrue="1">
      <formula>#REF!="Total"</formula>
    </cfRule>
  </conditionalFormatting>
  <conditionalFormatting sqref="C264">
    <cfRule type="expression" dxfId="13318" priority="2292" stopIfTrue="1">
      <formula>#REF!="Total"</formula>
    </cfRule>
  </conditionalFormatting>
  <conditionalFormatting sqref="C264:C271">
    <cfRule type="expression" dxfId="13317" priority="2291">
      <formula>#REF!="Total"</formula>
    </cfRule>
  </conditionalFormatting>
  <conditionalFormatting sqref="C265:C270">
    <cfRule type="expression" dxfId="13316" priority="2290">
      <formula>#REF!="Total"</formula>
    </cfRule>
  </conditionalFormatting>
  <conditionalFormatting sqref="C268 C270:C271">
    <cfRule type="expression" dxfId="13315" priority="2289">
      <formula>#REF!="Total"</formula>
    </cfRule>
  </conditionalFormatting>
  <conditionalFormatting sqref="C271">
    <cfRule type="expression" dxfId="13314" priority="2288">
      <formula>#REF!="Total"</formula>
    </cfRule>
  </conditionalFormatting>
  <conditionalFormatting sqref="C258:C271">
    <cfRule type="expression" dxfId="13313" priority="2287" stopIfTrue="1">
      <formula>#REF!="Total"</formula>
    </cfRule>
  </conditionalFormatting>
  <conditionalFormatting sqref="C261:C270">
    <cfRule type="expression" dxfId="13312" priority="2286" stopIfTrue="1">
      <formula>#REF!="Total"</formula>
    </cfRule>
  </conditionalFormatting>
  <conditionalFormatting sqref="C261:C270">
    <cfRule type="expression" dxfId="13311" priority="2285">
      <formula>#REF!="Total"</formula>
    </cfRule>
  </conditionalFormatting>
  <conditionalFormatting sqref="C268 C270">
    <cfRule type="expression" dxfId="13310" priority="2284">
      <formula>#REF!="Total"</formula>
    </cfRule>
  </conditionalFormatting>
  <conditionalFormatting sqref="C264">
    <cfRule type="expression" dxfId="13309" priority="2283">
      <formula>#REF!="Total"</formula>
    </cfRule>
  </conditionalFormatting>
  <conditionalFormatting sqref="C266">
    <cfRule type="expression" dxfId="13308" priority="2282">
      <formula>#REF!="Total"</formula>
    </cfRule>
  </conditionalFormatting>
  <conditionalFormatting sqref="C269">
    <cfRule type="expression" dxfId="13307" priority="2281">
      <formula>#REF!="Total"</formula>
    </cfRule>
  </conditionalFormatting>
  <conditionalFormatting sqref="C267">
    <cfRule type="expression" dxfId="13306" priority="2280">
      <formula>#REF!="Total"</formula>
    </cfRule>
  </conditionalFormatting>
  <conditionalFormatting sqref="C268 C270">
    <cfRule type="expression" dxfId="13305" priority="2279">
      <formula>#REF!="Total"</formula>
    </cfRule>
  </conditionalFormatting>
  <conditionalFormatting sqref="C266">
    <cfRule type="expression" dxfId="13304" priority="2278" stopIfTrue="1">
      <formula>#REF!="Total"</formula>
    </cfRule>
  </conditionalFormatting>
  <conditionalFormatting sqref="C271">
    <cfRule type="expression" dxfId="13303" priority="2277" stopIfTrue="1">
      <formula>#REF!="Total"</formula>
    </cfRule>
  </conditionalFormatting>
  <conditionalFormatting sqref="C258:C271">
    <cfRule type="expression" dxfId="13302" priority="2276">
      <formula>#REF!="Total"</formula>
    </cfRule>
  </conditionalFormatting>
  <conditionalFormatting sqref="C261">
    <cfRule type="expression" dxfId="13301" priority="2275">
      <formula>#REF!="Total"</formula>
    </cfRule>
  </conditionalFormatting>
  <conditionalFormatting sqref="C265:C267">
    <cfRule type="expression" dxfId="13300" priority="2274" stopIfTrue="1">
      <formula>#REF!="Total"</formula>
    </cfRule>
  </conditionalFormatting>
  <conditionalFormatting sqref="C264:C266">
    <cfRule type="expression" dxfId="13299" priority="2273" stopIfTrue="1">
      <formula>#REF!="Total"</formula>
    </cfRule>
  </conditionalFormatting>
  <conditionalFormatting sqref="C265">
    <cfRule type="expression" dxfId="13298" priority="2272">
      <formula>#REF!="Total"</formula>
    </cfRule>
  </conditionalFormatting>
  <conditionalFormatting sqref="C258:C271">
    <cfRule type="expression" dxfId="13297" priority="2271" stopIfTrue="1">
      <formula>#REF!="Total"</formula>
    </cfRule>
  </conditionalFormatting>
  <conditionalFormatting sqref="C262 C265">
    <cfRule type="expression" dxfId="13296" priority="2270">
      <formula>#REF!="Total"</formula>
    </cfRule>
  </conditionalFormatting>
  <conditionalFormatting sqref="C266">
    <cfRule type="expression" dxfId="13295" priority="2269">
      <formula>#REF!="Total"</formula>
    </cfRule>
  </conditionalFormatting>
  <conditionalFormatting sqref="C264 C267">
    <cfRule type="expression" dxfId="13294" priority="2268">
      <formula>#REF!="Total"</formula>
    </cfRule>
  </conditionalFormatting>
  <conditionalFormatting sqref="C263 C266">
    <cfRule type="expression" dxfId="13293" priority="2267">
      <formula>#REF!="Total"</formula>
    </cfRule>
  </conditionalFormatting>
  <conditionalFormatting sqref="C265 C268 C270">
    <cfRule type="expression" dxfId="13292" priority="2266">
      <formula>#REF!="Total"</formula>
    </cfRule>
  </conditionalFormatting>
  <conditionalFormatting sqref="C258:C271">
    <cfRule type="expression" dxfId="13291" priority="2265">
      <formula>#REF!="Total"</formula>
    </cfRule>
  </conditionalFormatting>
  <conditionalFormatting sqref="C271">
    <cfRule type="expression" dxfId="13290" priority="2264">
      <formula>#REF!="Total"</formula>
    </cfRule>
  </conditionalFormatting>
  <conditionalFormatting sqref="C266:C267">
    <cfRule type="expression" dxfId="13289" priority="2263">
      <formula>#REF!="Total"</formula>
    </cfRule>
  </conditionalFormatting>
  <conditionalFormatting sqref="C271">
    <cfRule type="expression" dxfId="13288" priority="2262">
      <formula>#REF!="Total"</formula>
    </cfRule>
  </conditionalFormatting>
  <conditionalFormatting sqref="C269">
    <cfRule type="expression" dxfId="13287" priority="2261" stopIfTrue="1">
      <formula>#REF!="Total"</formula>
    </cfRule>
  </conditionalFormatting>
  <conditionalFormatting sqref="C269">
    <cfRule type="expression" dxfId="13286" priority="2260">
      <formula>#REF!="Total"</formula>
    </cfRule>
  </conditionalFormatting>
  <conditionalFormatting sqref="C269">
    <cfRule type="expression" dxfId="13285" priority="2259">
      <formula>#REF!="Total"</formula>
    </cfRule>
  </conditionalFormatting>
  <conditionalFormatting sqref="C269">
    <cfRule type="expression" dxfId="13284" priority="2258">
      <formula>#REF!="Total"</formula>
    </cfRule>
  </conditionalFormatting>
  <conditionalFormatting sqref="C269">
    <cfRule type="expression" dxfId="13283" priority="2257">
      <formula>#REF!="Total"</formula>
    </cfRule>
  </conditionalFormatting>
  <conditionalFormatting sqref="C269">
    <cfRule type="expression" dxfId="13282" priority="2256">
      <formula>#REF!="Total"</formula>
    </cfRule>
  </conditionalFormatting>
  <conditionalFormatting sqref="C269">
    <cfRule type="expression" dxfId="13281" priority="2255">
      <formula>#REF!="Total"</formula>
    </cfRule>
  </conditionalFormatting>
  <conditionalFormatting sqref="C269">
    <cfRule type="expression" dxfId="13280" priority="2254">
      <formula>#REF!="Total"</formula>
    </cfRule>
  </conditionalFormatting>
  <conditionalFormatting sqref="C269">
    <cfRule type="expression" dxfId="13279" priority="2253">
      <formula>#REF!="Total"</formula>
    </cfRule>
  </conditionalFormatting>
  <conditionalFormatting sqref="C269">
    <cfRule type="expression" dxfId="13278" priority="2252" stopIfTrue="1">
      <formula>#REF!="Total"</formula>
    </cfRule>
  </conditionalFormatting>
  <conditionalFormatting sqref="C269">
    <cfRule type="expression" dxfId="13277" priority="2251">
      <formula>#REF!="Total"</formula>
    </cfRule>
  </conditionalFormatting>
  <conditionalFormatting sqref="C269">
    <cfRule type="expression" dxfId="13276" priority="2250">
      <formula>#REF!="Total"</formula>
    </cfRule>
  </conditionalFormatting>
  <conditionalFormatting sqref="C265 C268">
    <cfRule type="expression" dxfId="13275" priority="2249">
      <formula>#REF!="Total"</formula>
    </cfRule>
  </conditionalFormatting>
  <conditionalFormatting sqref="C268">
    <cfRule type="expression" dxfId="13274" priority="2248">
      <formula>#REF!="Total"</formula>
    </cfRule>
  </conditionalFormatting>
  <conditionalFormatting sqref="C264 C267">
    <cfRule type="expression" dxfId="13273" priority="2247">
      <formula>#REF!="Total"</formula>
    </cfRule>
  </conditionalFormatting>
  <conditionalFormatting sqref="C272:C282">
    <cfRule type="expression" dxfId="13272" priority="2246">
      <formula>#REF!="Total"</formula>
    </cfRule>
  </conditionalFormatting>
  <conditionalFormatting sqref="B277:B282 C272:C282">
    <cfRule type="expression" dxfId="13271" priority="2245">
      <formula>#REF!="Total"</formula>
    </cfRule>
  </conditionalFormatting>
  <conditionalFormatting sqref="C272:C282">
    <cfRule type="expression" dxfId="13270" priority="2244">
      <formula>#REF!="Total"</formula>
    </cfRule>
  </conditionalFormatting>
  <conditionalFormatting sqref="C272:C282">
    <cfRule type="expression" dxfId="13269" priority="2243">
      <formula>#REF!="Total"</formula>
    </cfRule>
  </conditionalFormatting>
  <conditionalFormatting sqref="C272:C282">
    <cfRule type="expression" dxfId="13268" priority="2242">
      <formula>#REF!="Total"</formula>
    </cfRule>
  </conditionalFormatting>
  <conditionalFormatting sqref="C272:C282">
    <cfRule type="expression" dxfId="13267" priority="2241">
      <formula>#REF!="Total"</formula>
    </cfRule>
  </conditionalFormatting>
  <conditionalFormatting sqref="B277:B282 C272:C282">
    <cfRule type="expression" dxfId="13266" priority="2240">
      <formula>#REF!="Total"</formula>
    </cfRule>
  </conditionalFormatting>
  <conditionalFormatting sqref="C272:C282">
    <cfRule type="expression" dxfId="13265" priority="2239">
      <formula>#REF!="Total"</formula>
    </cfRule>
  </conditionalFormatting>
  <conditionalFormatting sqref="C272:C282">
    <cfRule type="expression" dxfId="13264" priority="2238">
      <formula>#REF!="Total"</formula>
    </cfRule>
  </conditionalFormatting>
  <conditionalFormatting sqref="B277:B282 C272:C282">
    <cfRule type="expression" dxfId="13263" priority="2237">
      <formula>#REF!="Total"</formula>
    </cfRule>
  </conditionalFormatting>
  <conditionalFormatting sqref="C272:C282">
    <cfRule type="expression" dxfId="13262" priority="2236">
      <formula>#REF!="Total"</formula>
    </cfRule>
  </conditionalFormatting>
  <conditionalFormatting sqref="C272:C282">
    <cfRule type="expression" dxfId="13261" priority="2235">
      <formula>#REF!="Total"</formula>
    </cfRule>
  </conditionalFormatting>
  <conditionalFormatting sqref="C272:C282">
    <cfRule type="expression" dxfId="13260" priority="2234">
      <formula>#REF!="Total"</formula>
    </cfRule>
  </conditionalFormatting>
  <conditionalFormatting sqref="C277">
    <cfRule type="expression" dxfId="13259" priority="2233">
      <formula>#REF!="Total"</formula>
    </cfRule>
  </conditionalFormatting>
  <conditionalFormatting sqref="C272:C282">
    <cfRule type="expression" dxfId="13258" priority="2232">
      <formula>#REF!="Total"</formula>
    </cfRule>
  </conditionalFormatting>
  <conditionalFormatting sqref="B277:B284">
    <cfRule type="expression" dxfId="13257" priority="2231">
      <formula>#REF!="Total"</formula>
    </cfRule>
  </conditionalFormatting>
  <conditionalFormatting sqref="C272:C282">
    <cfRule type="expression" dxfId="13256" priority="2230">
      <formula>#REF!="Total"</formula>
    </cfRule>
  </conditionalFormatting>
  <conditionalFormatting sqref="C275">
    <cfRule type="expression" dxfId="13255" priority="2229">
      <formula>#REF!="Total"</formula>
    </cfRule>
  </conditionalFormatting>
  <conditionalFormatting sqref="C277:C278">
    <cfRule type="expression" dxfId="13254" priority="2228">
      <formula>#REF!="Total"</formula>
    </cfRule>
  </conditionalFormatting>
  <conditionalFormatting sqref="C276 B279:B284">
    <cfRule type="expression" dxfId="13253" priority="2227">
      <formula>#REF!="Total"</formula>
    </cfRule>
  </conditionalFormatting>
  <conditionalFormatting sqref="B277:B282 C272:C282">
    <cfRule type="expression" dxfId="13252" priority="2226">
      <formula>#REF!="Total"</formula>
    </cfRule>
  </conditionalFormatting>
  <conditionalFormatting sqref="C272:C284">
    <cfRule type="expression" dxfId="13251" priority="2225" stopIfTrue="1">
      <formula>#REF!="Total"</formula>
    </cfRule>
  </conditionalFormatting>
  <conditionalFormatting sqref="C272:C282">
    <cfRule type="expression" dxfId="13250" priority="2224">
      <formula>#REF!="Total"</formula>
    </cfRule>
  </conditionalFormatting>
  <conditionalFormatting sqref="C272:C282">
    <cfRule type="expression" dxfId="13249" priority="2223">
      <formula>#REF!="Total"</formula>
    </cfRule>
  </conditionalFormatting>
  <conditionalFormatting sqref="C272:C282">
    <cfRule type="expression" dxfId="13248" priority="2222">
      <formula>#REF!="Total"</formula>
    </cfRule>
  </conditionalFormatting>
  <conditionalFormatting sqref="C278">
    <cfRule type="expression" dxfId="13247" priority="2221">
      <formula>#REF!="Total"</formula>
    </cfRule>
  </conditionalFormatting>
  <conditionalFormatting sqref="C272:C284">
    <cfRule type="expression" dxfId="13246" priority="2220">
      <formula>#REF!="Total"</formula>
    </cfRule>
  </conditionalFormatting>
  <conditionalFormatting sqref="B277:B282 C272:C282">
    <cfRule type="expression" dxfId="13245" priority="2219">
      <formula>#REF!="Total"</formula>
    </cfRule>
  </conditionalFormatting>
  <conditionalFormatting sqref="B277:B282 C272:C282">
    <cfRule type="expression" dxfId="13244" priority="2218">
      <formula>#REF!="Total"</formula>
    </cfRule>
  </conditionalFormatting>
  <conditionalFormatting sqref="B277:B282 C272:C282">
    <cfRule type="expression" dxfId="13243" priority="2217">
      <formula>#REF!="Total"</formula>
    </cfRule>
  </conditionalFormatting>
  <conditionalFormatting sqref="C279:C284">
    <cfRule type="expression" dxfId="13242" priority="2216">
      <formula>#REF!="Total"</formula>
    </cfRule>
  </conditionalFormatting>
  <conditionalFormatting sqref="C272:C282">
    <cfRule type="expression" dxfId="13241" priority="2215">
      <formula>#REF!="Total"</formula>
    </cfRule>
  </conditionalFormatting>
  <conditionalFormatting sqref="B277:B282 C272:C282">
    <cfRule type="expression" dxfId="13240" priority="2214">
      <formula>#REF!="Total"</formula>
    </cfRule>
  </conditionalFormatting>
  <conditionalFormatting sqref="B277:B282 C272:C282">
    <cfRule type="expression" dxfId="13239" priority="2213">
      <formula>#REF!="Total"</formula>
    </cfRule>
  </conditionalFormatting>
  <conditionalFormatting sqref="B277:B282 C272:C282">
    <cfRule type="expression" dxfId="13238" priority="2212">
      <formula>#REF!="Total"</formula>
    </cfRule>
  </conditionalFormatting>
  <conditionalFormatting sqref="C278:C284">
    <cfRule type="expression" dxfId="13237" priority="2211">
      <formula>#REF!="Total"</formula>
    </cfRule>
  </conditionalFormatting>
  <conditionalFormatting sqref="B277:B282 C272:C282">
    <cfRule type="expression" dxfId="13236" priority="2210">
      <formula>#REF!="Total"</formula>
    </cfRule>
  </conditionalFormatting>
  <conditionalFormatting sqref="C282 C284">
    <cfRule type="expression" dxfId="13235" priority="2209">
      <formula>#REF!="Total"</formula>
    </cfRule>
  </conditionalFormatting>
  <conditionalFormatting sqref="B284 C272:C284">
    <cfRule type="expression" dxfId="13234" priority="2208">
      <formula>#REF!="Total"</formula>
    </cfRule>
  </conditionalFormatting>
  <conditionalFormatting sqref="C273:C282">
    <cfRule type="expression" dxfId="13233" priority="2207">
      <formula>#REF!="Total"</formula>
    </cfRule>
  </conditionalFormatting>
  <conditionalFormatting sqref="C272:C282">
    <cfRule type="expression" dxfId="13232" priority="2206">
      <formula>#REF!="Total"</formula>
    </cfRule>
  </conditionalFormatting>
  <conditionalFormatting sqref="C272:C282">
    <cfRule type="expression" dxfId="13231" priority="2205">
      <formula>#REF!="Total"</formula>
    </cfRule>
  </conditionalFormatting>
  <conditionalFormatting sqref="B279:B282 C272:C282">
    <cfRule type="expression" dxfId="13230" priority="2204">
      <formula>#REF!="Total"</formula>
    </cfRule>
  </conditionalFormatting>
  <conditionalFormatting sqref="C272:C282">
    <cfRule type="expression" dxfId="13229" priority="2203">
      <formula>#REF!="Total"</formula>
    </cfRule>
  </conditionalFormatting>
  <conditionalFormatting sqref="C276:C282">
    <cfRule type="expression" dxfId="13228" priority="2202">
      <formula>#REF!="Total"</formula>
    </cfRule>
  </conditionalFormatting>
  <conditionalFormatting sqref="C277:C282">
    <cfRule type="expression" dxfId="13227" priority="2201">
      <formula>#REF!="Total"</formula>
    </cfRule>
  </conditionalFormatting>
  <conditionalFormatting sqref="B277:B282 C272:C282">
    <cfRule type="expression" dxfId="13226" priority="2200">
      <formula>#REF!="Total"</formula>
    </cfRule>
  </conditionalFormatting>
  <conditionalFormatting sqref="B277:B282 C272:C282">
    <cfRule type="expression" dxfId="13225" priority="2199">
      <formula>#REF!="Total"</formula>
    </cfRule>
  </conditionalFormatting>
  <conditionalFormatting sqref="B277:B282 C272:C282">
    <cfRule type="expression" dxfId="13224" priority="2198">
      <formula>#REF!="Total"</formula>
    </cfRule>
  </conditionalFormatting>
  <conditionalFormatting sqref="C272:C282">
    <cfRule type="expression" dxfId="13223" priority="2197">
      <formula>#REF!="Total"</formula>
    </cfRule>
  </conditionalFormatting>
  <conditionalFormatting sqref="B277:B282 C272:C282">
    <cfRule type="expression" dxfId="13222" priority="2196">
      <formula>#REF!="Total"</formula>
    </cfRule>
  </conditionalFormatting>
  <conditionalFormatting sqref="B277:B282 C272:C282">
    <cfRule type="expression" dxfId="13221" priority="2195">
      <formula>#REF!="Total"</formula>
    </cfRule>
  </conditionalFormatting>
  <conditionalFormatting sqref="B277:B282 C272:C282">
    <cfRule type="expression" dxfId="13220" priority="2194">
      <formula>#REF!="Total"</formula>
    </cfRule>
  </conditionalFormatting>
  <conditionalFormatting sqref="B277:B282 C272:C282">
    <cfRule type="expression" dxfId="13219" priority="2193">
      <formula>#REF!="Total"</formula>
    </cfRule>
  </conditionalFormatting>
  <conditionalFormatting sqref="C272:C284">
    <cfRule type="expression" dxfId="13218" priority="2192">
      <formula>#REF!="Total"</formula>
    </cfRule>
  </conditionalFormatting>
  <conditionalFormatting sqref="B277:B282 C272:C282">
    <cfRule type="expression" dxfId="13217" priority="2191">
      <formula>#REF!="Total"</formula>
    </cfRule>
  </conditionalFormatting>
  <conditionalFormatting sqref="C272:C284">
    <cfRule type="expression" dxfId="13216" priority="2190">
      <formula>#REF!="Total"</formula>
    </cfRule>
  </conditionalFormatting>
  <conditionalFormatting sqref="C278">
    <cfRule type="expression" dxfId="13215" priority="2189">
      <formula>#REF!="Total"</formula>
    </cfRule>
  </conditionalFormatting>
  <conditionalFormatting sqref="C278">
    <cfRule type="expression" dxfId="13214" priority="2188">
      <formula>#REF!="Total"</formula>
    </cfRule>
  </conditionalFormatting>
  <conditionalFormatting sqref="C272:C282">
    <cfRule type="expression" dxfId="13213" priority="2187">
      <formula>#REF!="Total"</formula>
    </cfRule>
  </conditionalFormatting>
  <conditionalFormatting sqref="C272:C284">
    <cfRule type="expression" dxfId="13212" priority="2186">
      <formula>#REF!="Total"</formula>
    </cfRule>
  </conditionalFormatting>
  <conditionalFormatting sqref="C272:C282">
    <cfRule type="expression" dxfId="13211" priority="2185">
      <formula>#REF!="Total"</formula>
    </cfRule>
  </conditionalFormatting>
  <conditionalFormatting sqref="C279:C280">
    <cfRule type="expression" dxfId="13210" priority="2184">
      <formula>#REF!="Total"</formula>
    </cfRule>
  </conditionalFormatting>
  <conditionalFormatting sqref="C275:C276">
    <cfRule type="expression" dxfId="13209" priority="2183">
      <formula>#REF!="Total"</formula>
    </cfRule>
  </conditionalFormatting>
  <conditionalFormatting sqref="C273:C275">
    <cfRule type="expression" dxfId="13208" priority="2182">
      <formula>#REF!="Total"</formula>
    </cfRule>
  </conditionalFormatting>
  <conditionalFormatting sqref="C272:C282">
    <cfRule type="expression" dxfId="13207" priority="2181">
      <formula>#REF!="Total"</formula>
    </cfRule>
  </conditionalFormatting>
  <conditionalFormatting sqref="C272:C282">
    <cfRule type="expression" dxfId="13206" priority="2180">
      <formula>#REF!="Total"</formula>
    </cfRule>
  </conditionalFormatting>
  <conditionalFormatting sqref="C278:C284">
    <cfRule type="expression" dxfId="13205" priority="2179">
      <formula>#REF!="Total"</formula>
    </cfRule>
  </conditionalFormatting>
  <conditionalFormatting sqref="C272:C282">
    <cfRule type="expression" dxfId="13204" priority="2178">
      <formula>#REF!="Total"</formula>
    </cfRule>
  </conditionalFormatting>
  <conditionalFormatting sqref="C272:C284">
    <cfRule type="expression" dxfId="13203" priority="2177" stopIfTrue="1">
      <formula>#REF!="Total"</formula>
    </cfRule>
  </conditionalFormatting>
  <conditionalFormatting sqref="C272:C284">
    <cfRule type="expression" dxfId="13202" priority="2176" stopIfTrue="1">
      <formula>#REF!="Total"</formula>
    </cfRule>
  </conditionalFormatting>
  <conditionalFormatting sqref="C272:C284">
    <cfRule type="expression" dxfId="13201" priority="2175" stopIfTrue="1">
      <formula>#REF!="Total"</formula>
    </cfRule>
  </conditionalFormatting>
  <conditionalFormatting sqref="C273:C276">
    <cfRule type="expression" dxfId="13200" priority="2174">
      <formula>#REF!="Total"</formula>
    </cfRule>
  </conditionalFormatting>
  <conditionalFormatting sqref="C276:C282">
    <cfRule type="expression" dxfId="13199" priority="2173">
      <formula>#REF!="Total"</formula>
    </cfRule>
  </conditionalFormatting>
  <conditionalFormatting sqref="C272:C282">
    <cfRule type="expression" dxfId="13198" priority="2172">
      <formula>#REF!="Total"</formula>
    </cfRule>
  </conditionalFormatting>
  <conditionalFormatting sqref="C275">
    <cfRule type="expression" dxfId="13197" priority="2171">
      <formula>#REF!="Total"</formula>
    </cfRule>
  </conditionalFormatting>
  <conditionalFormatting sqref="C278:C284">
    <cfRule type="expression" dxfId="13196" priority="2170">
      <formula>#REF!="Total"</formula>
    </cfRule>
  </conditionalFormatting>
  <conditionalFormatting sqref="C277 C280:C284">
    <cfRule type="expression" dxfId="13195" priority="2169" stopIfTrue="1">
      <formula>#REF!="Total"</formula>
    </cfRule>
  </conditionalFormatting>
  <conditionalFormatting sqref="C272:C284">
    <cfRule type="expression" dxfId="13194" priority="2168">
      <formula>#REF!="Total"</formula>
    </cfRule>
  </conditionalFormatting>
  <conditionalFormatting sqref="C272:C282">
    <cfRule type="expression" dxfId="13193" priority="2167">
      <formula>#REF!="Total"</formula>
    </cfRule>
  </conditionalFormatting>
  <conditionalFormatting sqref="C272:C282">
    <cfRule type="expression" dxfId="13192" priority="2166">
      <formula>#REF!="Total"</formula>
    </cfRule>
  </conditionalFormatting>
  <conditionalFormatting sqref="C276:C284">
    <cfRule type="expression" dxfId="13191" priority="2165" stopIfTrue="1">
      <formula>#REF!="Total"</formula>
    </cfRule>
  </conditionalFormatting>
  <conditionalFormatting sqref="C276">
    <cfRule type="expression" dxfId="13190" priority="2164">
      <formula>#REF!="Total"</formula>
    </cfRule>
  </conditionalFormatting>
  <conditionalFormatting sqref="C276">
    <cfRule type="expression" dxfId="13189" priority="2163">
      <formula>#REF!="Total"</formula>
    </cfRule>
  </conditionalFormatting>
  <conditionalFormatting sqref="C275">
    <cfRule type="expression" dxfId="13188" priority="2162">
      <formula>#REF!="Total"</formula>
    </cfRule>
  </conditionalFormatting>
  <conditionalFormatting sqref="C279:C284">
    <cfRule type="expression" dxfId="13187" priority="2161">
      <formula>#REF!="Total"</formula>
    </cfRule>
  </conditionalFormatting>
  <conditionalFormatting sqref="C272:C282">
    <cfRule type="expression" dxfId="13186" priority="2160">
      <formula>#REF!="Total"</formula>
    </cfRule>
  </conditionalFormatting>
  <conditionalFormatting sqref="C278:C284">
    <cfRule type="expression" dxfId="13185" priority="2159">
      <formula>#REF!="Total"</formula>
    </cfRule>
  </conditionalFormatting>
  <conditionalFormatting sqref="C276:C277">
    <cfRule type="expression" dxfId="13184" priority="2158">
      <formula>#REF!="Total"</formula>
    </cfRule>
  </conditionalFormatting>
  <conditionalFormatting sqref="C273:C277">
    <cfRule type="expression" dxfId="13183" priority="2157">
      <formula>#REF!="Total"</formula>
    </cfRule>
  </conditionalFormatting>
  <conditionalFormatting sqref="C276:C284">
    <cfRule type="expression" dxfId="13182" priority="2156" stopIfTrue="1">
      <formula>#REF!="Total"</formula>
    </cfRule>
  </conditionalFormatting>
  <conditionalFormatting sqref="C277:C282">
    <cfRule type="expression" dxfId="13181" priority="2155">
      <formula>#REF!="Total"</formula>
    </cfRule>
  </conditionalFormatting>
  <conditionalFormatting sqref="C280:C284">
    <cfRule type="expression" dxfId="13180" priority="2154">
      <formula>#REF!="Total"</formula>
    </cfRule>
  </conditionalFormatting>
  <conditionalFormatting sqref="C277">
    <cfRule type="expression" dxfId="13179" priority="2153">
      <formula>#REF!="Total"</formula>
    </cfRule>
  </conditionalFormatting>
  <conditionalFormatting sqref="C278">
    <cfRule type="expression" dxfId="13178" priority="2152">
      <formula>#REF!="Total"</formula>
    </cfRule>
  </conditionalFormatting>
  <conditionalFormatting sqref="C272:C282">
    <cfRule type="expression" dxfId="13177" priority="2151">
      <formula>#REF!="Total"</formula>
    </cfRule>
  </conditionalFormatting>
  <conditionalFormatting sqref="C272:C282">
    <cfRule type="expression" dxfId="13176" priority="2150">
      <formula>#REF!="Total"</formula>
    </cfRule>
  </conditionalFormatting>
  <conditionalFormatting sqref="C272:C282">
    <cfRule type="expression" dxfId="13175" priority="2149">
      <formula>#REF!="Total"</formula>
    </cfRule>
  </conditionalFormatting>
  <conditionalFormatting sqref="C272:C284">
    <cfRule type="expression" dxfId="13174" priority="2148" stopIfTrue="1">
      <formula>#REF!="Total"</formula>
    </cfRule>
  </conditionalFormatting>
  <conditionalFormatting sqref="C278:C284">
    <cfRule type="expression" dxfId="13173" priority="2147">
      <formula>#REF!="Total"</formula>
    </cfRule>
  </conditionalFormatting>
  <conditionalFormatting sqref="C275:C277">
    <cfRule type="expression" dxfId="13172" priority="2146">
      <formula>#REF!="Total"</formula>
    </cfRule>
  </conditionalFormatting>
  <conditionalFormatting sqref="C278:C284">
    <cfRule type="expression" dxfId="13171" priority="2145">
      <formula>#REF!="Total"</formula>
    </cfRule>
  </conditionalFormatting>
  <conditionalFormatting sqref="C278">
    <cfRule type="expression" dxfId="13170" priority="2144">
      <formula>#REF!="Total"</formula>
    </cfRule>
  </conditionalFormatting>
  <conditionalFormatting sqref="C272:C284">
    <cfRule type="expression" dxfId="13169" priority="2143" stopIfTrue="1">
      <formula>#REF!="Total"</formula>
    </cfRule>
  </conditionalFormatting>
  <conditionalFormatting sqref="C272:C284">
    <cfRule type="expression" dxfId="13168" priority="2142" stopIfTrue="1">
      <formula>#REF!="Total"</formula>
    </cfRule>
  </conditionalFormatting>
  <conditionalFormatting sqref="C272:C284">
    <cfRule type="expression" dxfId="13167" priority="2141">
      <formula>#REF!="Total"</formula>
    </cfRule>
  </conditionalFormatting>
  <conditionalFormatting sqref="C272:C284">
    <cfRule type="expression" dxfId="13166" priority="2140">
      <formula>#REF!="Total"</formula>
    </cfRule>
  </conditionalFormatting>
  <conditionalFormatting sqref="C278:C284">
    <cfRule type="expression" dxfId="13165" priority="2139">
      <formula>#REF!="Total"</formula>
    </cfRule>
  </conditionalFormatting>
  <conditionalFormatting sqref="C281:C284">
    <cfRule type="expression" dxfId="13164" priority="2138">
      <formula>#REF!="Total"</formula>
    </cfRule>
  </conditionalFormatting>
  <conditionalFormatting sqref="C277">
    <cfRule type="expression" dxfId="13163" priority="2137">
      <formula>#REF!="Total"</formula>
    </cfRule>
  </conditionalFormatting>
  <conditionalFormatting sqref="C273:C274">
    <cfRule type="expression" dxfId="13162" priority="2136">
      <formula>#REF!="Total"</formula>
    </cfRule>
  </conditionalFormatting>
  <conditionalFormatting sqref="C276:C282">
    <cfRule type="expression" dxfId="13161" priority="2135">
      <formula>#REF!="Total"</formula>
    </cfRule>
  </conditionalFormatting>
  <conditionalFormatting sqref="C272:C284">
    <cfRule type="expression" dxfId="13160" priority="2134" stopIfTrue="1">
      <formula>#REF!="Total"</formula>
    </cfRule>
  </conditionalFormatting>
  <conditionalFormatting sqref="C276:C277">
    <cfRule type="expression" dxfId="13159" priority="2133">
      <formula>#REF!="Total"</formula>
    </cfRule>
  </conditionalFormatting>
  <conditionalFormatting sqref="C279:C280">
    <cfRule type="expression" dxfId="13158" priority="2132">
      <formula>#REF!="Total"</formula>
    </cfRule>
  </conditionalFormatting>
  <conditionalFormatting sqref="C273:C274">
    <cfRule type="expression" dxfId="13157" priority="2131">
      <formula>#REF!="Total"</formula>
    </cfRule>
  </conditionalFormatting>
  <conditionalFormatting sqref="C277">
    <cfRule type="expression" dxfId="13156" priority="2130">
      <formula>#REF!="Total"</formula>
    </cfRule>
  </conditionalFormatting>
  <conditionalFormatting sqref="C272:C282">
    <cfRule type="expression" dxfId="13155" priority="2129">
      <formula>#REF!="Total"</formula>
    </cfRule>
  </conditionalFormatting>
  <conditionalFormatting sqref="C278">
    <cfRule type="expression" dxfId="13154" priority="2128">
      <formula>#REF!="Total"</formula>
    </cfRule>
  </conditionalFormatting>
  <conditionalFormatting sqref="C277">
    <cfRule type="expression" dxfId="13153" priority="2127">
      <formula>#REF!="Total"</formula>
    </cfRule>
  </conditionalFormatting>
  <conditionalFormatting sqref="C272:C284">
    <cfRule type="expression" dxfId="13152" priority="2126" stopIfTrue="1">
      <formula>#REF!="Total"</formula>
    </cfRule>
  </conditionalFormatting>
  <conditionalFormatting sqref="C282 C284">
    <cfRule type="expression" dxfId="13151" priority="2125">
      <formula>#REF!="Total"</formula>
    </cfRule>
  </conditionalFormatting>
  <conditionalFormatting sqref="C279 C273:C274">
    <cfRule type="expression" dxfId="13150" priority="2124">
      <formula>#REF!="Total"</formula>
    </cfRule>
  </conditionalFormatting>
  <conditionalFormatting sqref="C276">
    <cfRule type="expression" dxfId="13149" priority="2123">
      <formula>#REF!="Total"</formula>
    </cfRule>
  </conditionalFormatting>
  <conditionalFormatting sqref="C279:C284">
    <cfRule type="expression" dxfId="13148" priority="2122" stopIfTrue="1">
      <formula>#REF!="Total"</formula>
    </cfRule>
  </conditionalFormatting>
  <conditionalFormatting sqref="C275:C284">
    <cfRule type="expression" dxfId="13147" priority="2121" stopIfTrue="1">
      <formula>#REF!="Total"</formula>
    </cfRule>
  </conditionalFormatting>
  <conditionalFormatting sqref="C277:C284">
    <cfRule type="expression" dxfId="13146" priority="2120" stopIfTrue="1">
      <formula>#REF!="Total"</formula>
    </cfRule>
  </conditionalFormatting>
  <conditionalFormatting sqref="C278:C284">
    <cfRule type="expression" dxfId="13145" priority="2119">
      <formula>#REF!="Total"</formula>
    </cfRule>
  </conditionalFormatting>
  <conditionalFormatting sqref="C278:C279">
    <cfRule type="expression" dxfId="13144" priority="2118" stopIfTrue="1">
      <formula>#REF!="Total"</formula>
    </cfRule>
  </conditionalFormatting>
  <conditionalFormatting sqref="C281:C284">
    <cfRule type="expression" dxfId="13143" priority="2117" stopIfTrue="1">
      <formula>#REF!="Total"</formula>
    </cfRule>
  </conditionalFormatting>
  <conditionalFormatting sqref="C272:C284">
    <cfRule type="expression" dxfId="13142" priority="2116">
      <formula>#REF!="Total"</formula>
    </cfRule>
  </conditionalFormatting>
  <conditionalFormatting sqref="C272:C284">
    <cfRule type="expression" dxfId="13141" priority="2115">
      <formula>#REF!="Total"</formula>
    </cfRule>
  </conditionalFormatting>
  <conditionalFormatting sqref="C272:C284">
    <cfRule type="expression" dxfId="13140" priority="2114">
      <formula>#REF!="Total"</formula>
    </cfRule>
  </conditionalFormatting>
  <conditionalFormatting sqref="C272:C284">
    <cfRule type="expression" dxfId="13139" priority="2113">
      <formula>#REF!="Total"</formula>
    </cfRule>
  </conditionalFormatting>
  <conditionalFormatting sqref="C275:C278">
    <cfRule type="expression" dxfId="13138" priority="2112">
      <formula>#REF!="Total"</formula>
    </cfRule>
  </conditionalFormatting>
  <conditionalFormatting sqref="C272:C284">
    <cfRule type="expression" dxfId="13137" priority="2111">
      <formula>#REF!="Total"</formula>
    </cfRule>
  </conditionalFormatting>
  <conditionalFormatting sqref="C272:C284">
    <cfRule type="expression" dxfId="13136" priority="2110" stopIfTrue="1">
      <formula>#REF!="Total"</formula>
    </cfRule>
  </conditionalFormatting>
  <conditionalFormatting sqref="C274">
    <cfRule type="expression" dxfId="13135" priority="2109">
      <formula>#REF!="Total"</formula>
    </cfRule>
  </conditionalFormatting>
  <conditionalFormatting sqref="C275">
    <cfRule type="expression" dxfId="13134" priority="2108">
      <formula>#REF!="Total"</formula>
    </cfRule>
  </conditionalFormatting>
  <conditionalFormatting sqref="C272:C284">
    <cfRule type="expression" dxfId="13133" priority="2107">
      <formula>#REF!="Total"</formula>
    </cfRule>
  </conditionalFormatting>
  <conditionalFormatting sqref="C275:C281">
    <cfRule type="expression" dxfId="13132" priority="2106">
      <formula>#REF!="Total"</formula>
    </cfRule>
  </conditionalFormatting>
  <conditionalFormatting sqref="C275:C284">
    <cfRule type="expression" dxfId="13131" priority="2105">
      <formula>#REF!="Total"</formula>
    </cfRule>
  </conditionalFormatting>
  <conditionalFormatting sqref="C275:C280">
    <cfRule type="expression" dxfId="13130" priority="2104">
      <formula>#REF!="Total"</formula>
    </cfRule>
  </conditionalFormatting>
  <conditionalFormatting sqref="C280:C284">
    <cfRule type="expression" dxfId="13129" priority="2103">
      <formula>#REF!="Total"</formula>
    </cfRule>
  </conditionalFormatting>
  <conditionalFormatting sqref="C276:C281">
    <cfRule type="expression" dxfId="13128" priority="2102">
      <formula>#REF!="Total"</formula>
    </cfRule>
  </conditionalFormatting>
  <conditionalFormatting sqref="C276">
    <cfRule type="expression" dxfId="13127" priority="2101">
      <formula>#REF!="Total"</formula>
    </cfRule>
  </conditionalFormatting>
  <conditionalFormatting sqref="C272:C284">
    <cfRule type="expression" dxfId="13126" priority="2100">
      <formula>#REF!="Total"</formula>
    </cfRule>
  </conditionalFormatting>
  <conditionalFormatting sqref="C275:C276">
    <cfRule type="expression" dxfId="13125" priority="2099">
      <formula>#REF!="Total"</formula>
    </cfRule>
  </conditionalFormatting>
  <conditionalFormatting sqref="C272:C284">
    <cfRule type="expression" dxfId="13124" priority="2098">
      <formula>#REF!="Total"</formula>
    </cfRule>
  </conditionalFormatting>
  <conditionalFormatting sqref="C280:C284">
    <cfRule type="expression" dxfId="13123" priority="2097">
      <formula>#REF!="Total"</formula>
    </cfRule>
  </conditionalFormatting>
  <conditionalFormatting sqref="C278:C284">
    <cfRule type="expression" dxfId="13122" priority="2096">
      <formula>#REF!="Total"</formula>
    </cfRule>
  </conditionalFormatting>
  <conditionalFormatting sqref="C272:C284">
    <cfRule type="expression" dxfId="13121" priority="2095">
      <formula>#REF!="Total"</formula>
    </cfRule>
  </conditionalFormatting>
  <conditionalFormatting sqref="C272:C284">
    <cfRule type="expression" dxfId="13120" priority="2094">
      <formula>#REF!="Total"</formula>
    </cfRule>
  </conditionalFormatting>
  <conditionalFormatting sqref="C278:C284">
    <cfRule type="expression" dxfId="13119" priority="2093">
      <formula>#REF!="Total"</formula>
    </cfRule>
  </conditionalFormatting>
  <conditionalFormatting sqref="C272:C284">
    <cfRule type="expression" dxfId="13118" priority="2092">
      <formula>#REF!="Total"</formula>
    </cfRule>
  </conditionalFormatting>
  <conditionalFormatting sqref="C272:C284">
    <cfRule type="expression" dxfId="13117" priority="2091">
      <formula>#REF!="Total"</formula>
    </cfRule>
  </conditionalFormatting>
  <conditionalFormatting sqref="C280:C284">
    <cfRule type="expression" dxfId="13116" priority="2090">
      <formula>#REF!="Total"</formula>
    </cfRule>
  </conditionalFormatting>
  <conditionalFormatting sqref="C284">
    <cfRule type="expression" dxfId="13115" priority="2089">
      <formula>#REF!="Total"</formula>
    </cfRule>
  </conditionalFormatting>
  <conditionalFormatting sqref="C275:C280">
    <cfRule type="expression" dxfId="13114" priority="2088">
      <formula>#REF!="Total"</formula>
    </cfRule>
  </conditionalFormatting>
  <conditionalFormatting sqref="C272:C284">
    <cfRule type="expression" dxfId="13113" priority="2087">
      <formula>#REF!="Total"</formula>
    </cfRule>
  </conditionalFormatting>
  <conditionalFormatting sqref="C276:C281">
    <cfRule type="expression" dxfId="13112" priority="2086">
      <formula>#REF!="Total"</formula>
    </cfRule>
  </conditionalFormatting>
  <conditionalFormatting sqref="C277:C284">
    <cfRule type="expression" dxfId="13111" priority="2085">
      <formula>#REF!="Total"</formula>
    </cfRule>
  </conditionalFormatting>
  <conditionalFormatting sqref="C272:C284">
    <cfRule type="expression" dxfId="13110" priority="2084">
      <formula>#REF!="Total"</formula>
    </cfRule>
  </conditionalFormatting>
  <conditionalFormatting sqref="C275:C284">
    <cfRule type="expression" dxfId="13109" priority="2083">
      <formula>#REF!="Total"</formula>
    </cfRule>
  </conditionalFormatting>
  <conditionalFormatting sqref="C275:C284">
    <cfRule type="expression" dxfId="13108" priority="2082">
      <formula>#REF!="Total"</formula>
    </cfRule>
  </conditionalFormatting>
  <conditionalFormatting sqref="C276:C281">
    <cfRule type="expression" dxfId="13107" priority="2081">
      <formula>#REF!="Total"</formula>
    </cfRule>
  </conditionalFormatting>
  <conditionalFormatting sqref="C279:C284">
    <cfRule type="expression" dxfId="13106" priority="2080">
      <formula>#REF!="Total"</formula>
    </cfRule>
  </conditionalFormatting>
  <conditionalFormatting sqref="C277:C279">
    <cfRule type="expression" dxfId="13105" priority="2079">
      <formula>#REF!="Total"</formula>
    </cfRule>
  </conditionalFormatting>
  <conditionalFormatting sqref="C275:C277">
    <cfRule type="expression" dxfId="13104" priority="2078" stopIfTrue="1">
      <formula>#REF!="Total"</formula>
    </cfRule>
  </conditionalFormatting>
  <conditionalFormatting sqref="C272:C284">
    <cfRule type="expression" dxfId="13103" priority="2077">
      <formula>#REF!="Total"</formula>
    </cfRule>
  </conditionalFormatting>
  <conditionalFormatting sqref="C281:C284">
    <cfRule type="expression" dxfId="13102" priority="2076">
      <formula>#REF!="Total"</formula>
    </cfRule>
  </conditionalFormatting>
  <conditionalFormatting sqref="C272:C284">
    <cfRule type="expression" dxfId="13101" priority="2075">
      <formula>#REF!="Total"</formula>
    </cfRule>
  </conditionalFormatting>
  <conditionalFormatting sqref="C282">
    <cfRule type="expression" dxfId="13100" priority="2074">
      <formula>#REF!="Total"</formula>
    </cfRule>
  </conditionalFormatting>
  <conditionalFormatting sqref="C281:C284">
    <cfRule type="expression" dxfId="13099" priority="2073">
      <formula>#REF!="Total"</formula>
    </cfRule>
  </conditionalFormatting>
  <conditionalFormatting sqref="C273:C274">
    <cfRule type="expression" dxfId="13098" priority="2072" stopIfTrue="1">
      <formula>#REF!="Total"</formula>
    </cfRule>
  </conditionalFormatting>
  <conditionalFormatting sqref="C273">
    <cfRule type="expression" dxfId="13097" priority="2071">
      <formula>#REF!="Total"</formula>
    </cfRule>
  </conditionalFormatting>
  <conditionalFormatting sqref="C275:C281">
    <cfRule type="expression" dxfId="13096" priority="2070">
      <formula>#REF!="Total"</formula>
    </cfRule>
  </conditionalFormatting>
  <conditionalFormatting sqref="C279:C284">
    <cfRule type="expression" dxfId="13095" priority="2069">
      <formula>#REF!="Total"</formula>
    </cfRule>
  </conditionalFormatting>
  <conditionalFormatting sqref="C281:C284">
    <cfRule type="expression" dxfId="13094" priority="2068" stopIfTrue="1">
      <formula>#REF!="Total"</formula>
    </cfRule>
  </conditionalFormatting>
  <conditionalFormatting sqref="C276:C284">
    <cfRule type="expression" dxfId="13093" priority="2067">
      <formula>#REF!="Total"</formula>
    </cfRule>
  </conditionalFormatting>
  <conditionalFormatting sqref="C277:C284">
    <cfRule type="expression" dxfId="13092" priority="2066">
      <formula>#REF!="Total"</formula>
    </cfRule>
  </conditionalFormatting>
  <conditionalFormatting sqref="C272:C284">
    <cfRule type="expression" dxfId="13091" priority="2065" stopIfTrue="1">
      <formula>#REF!="Total"</formula>
    </cfRule>
  </conditionalFormatting>
  <conditionalFormatting sqref="C275:C278">
    <cfRule type="expression" dxfId="13090" priority="2064">
      <formula>#REF!="Total"</formula>
    </cfRule>
  </conditionalFormatting>
  <conditionalFormatting sqref="C283:C284">
    <cfRule type="expression" dxfId="13089" priority="2063">
      <formula>#REF!="Total"</formula>
    </cfRule>
  </conditionalFormatting>
  <conditionalFormatting sqref="C278:C284">
    <cfRule type="expression" dxfId="13088" priority="2062">
      <formula>#REF!="Total"</formula>
    </cfRule>
  </conditionalFormatting>
  <conditionalFormatting sqref="C275:C284">
    <cfRule type="expression" dxfId="13087" priority="2061">
      <formula>#REF!="Total"</formula>
    </cfRule>
  </conditionalFormatting>
  <conditionalFormatting sqref="C275:C284">
    <cfRule type="expression" dxfId="13086" priority="2060">
      <formula>#REF!="Total"</formula>
    </cfRule>
  </conditionalFormatting>
  <conditionalFormatting sqref="C277">
    <cfRule type="expression" dxfId="13085" priority="2059">
      <formula>#REF!="Total"</formula>
    </cfRule>
  </conditionalFormatting>
  <conditionalFormatting sqref="C276">
    <cfRule type="expression" dxfId="13084" priority="2058">
      <formula>#REF!="Total"</formula>
    </cfRule>
  </conditionalFormatting>
  <conditionalFormatting sqref="C275">
    <cfRule type="expression" dxfId="13083" priority="2057">
      <formula>#REF!="Total"</formula>
    </cfRule>
  </conditionalFormatting>
  <conditionalFormatting sqref="C279">
    <cfRule type="expression" dxfId="13082" priority="2056">
      <formula>#REF!="Total"</formula>
    </cfRule>
  </conditionalFormatting>
  <conditionalFormatting sqref="C280:C281">
    <cfRule type="expression" dxfId="13081" priority="2055">
      <formula>#REF!="Total"</formula>
    </cfRule>
  </conditionalFormatting>
  <conditionalFormatting sqref="C279:C280">
    <cfRule type="expression" dxfId="13080" priority="2054">
      <formula>#REF!="Total"</formula>
    </cfRule>
  </conditionalFormatting>
  <conditionalFormatting sqref="C272:C284">
    <cfRule type="expression" dxfId="13079" priority="2053">
      <formula>#REF!="Total"</formula>
    </cfRule>
  </conditionalFormatting>
  <conditionalFormatting sqref="C282 C284">
    <cfRule type="expression" dxfId="13078" priority="2052" stopIfTrue="1">
      <formula>#REF!="Total"</formula>
    </cfRule>
  </conditionalFormatting>
  <conditionalFormatting sqref="C281:C284">
    <cfRule type="expression" dxfId="13077" priority="2051">
      <formula>#REF!="Total"</formula>
    </cfRule>
  </conditionalFormatting>
  <conditionalFormatting sqref="C272:C284">
    <cfRule type="expression" dxfId="13076" priority="2050">
      <formula>#REF!="Total"</formula>
    </cfRule>
  </conditionalFormatting>
  <conditionalFormatting sqref="C280:C281">
    <cfRule type="expression" dxfId="13075" priority="2049">
      <formula>#REF!="Total"</formula>
    </cfRule>
  </conditionalFormatting>
  <conditionalFormatting sqref="C284">
    <cfRule type="expression" dxfId="13074" priority="2048" stopIfTrue="1">
      <formula>#REF!="Total"</formula>
    </cfRule>
  </conditionalFormatting>
  <conditionalFormatting sqref="C278:C284">
    <cfRule type="expression" dxfId="13073" priority="2047" stopIfTrue="1">
      <formula>#REF!="Total"</formula>
    </cfRule>
  </conditionalFormatting>
  <conditionalFormatting sqref="C282 C284">
    <cfRule type="expression" dxfId="13072" priority="2046">
      <formula>#REF!="Total"</formula>
    </cfRule>
  </conditionalFormatting>
  <conditionalFormatting sqref="C272:C284">
    <cfRule type="expression" dxfId="13071" priority="2045" stopIfTrue="1">
      <formula>#REF!="Total"</formula>
    </cfRule>
  </conditionalFormatting>
  <conditionalFormatting sqref="C275:C284">
    <cfRule type="expression" dxfId="13070" priority="2044" stopIfTrue="1">
      <formula>#REF!="Total"</formula>
    </cfRule>
  </conditionalFormatting>
  <conditionalFormatting sqref="C282 C284">
    <cfRule type="expression" dxfId="13069" priority="2043">
      <formula>#REF!="Total"</formula>
    </cfRule>
  </conditionalFormatting>
  <conditionalFormatting sqref="C278">
    <cfRule type="expression" dxfId="13068" priority="2042">
      <formula>#REF!="Total"</formula>
    </cfRule>
  </conditionalFormatting>
  <conditionalFormatting sqref="C276:C284">
    <cfRule type="expression" dxfId="13067" priority="2041">
      <formula>#REF!="Total"</formula>
    </cfRule>
  </conditionalFormatting>
  <conditionalFormatting sqref="C280">
    <cfRule type="expression" dxfId="13066" priority="2040">
      <formula>#REF!="Total"</formula>
    </cfRule>
  </conditionalFormatting>
  <conditionalFormatting sqref="C283">
    <cfRule type="expression" dxfId="13065" priority="2039">
      <formula>#REF!="Total"</formula>
    </cfRule>
  </conditionalFormatting>
  <conditionalFormatting sqref="C281">
    <cfRule type="expression" dxfId="13064" priority="2038">
      <formula>#REF!="Total"</formula>
    </cfRule>
  </conditionalFormatting>
  <conditionalFormatting sqref="C282 C284">
    <cfRule type="expression" dxfId="13063" priority="2037">
      <formula>#REF!="Total"</formula>
    </cfRule>
  </conditionalFormatting>
  <conditionalFormatting sqref="C280">
    <cfRule type="expression" dxfId="13062" priority="2036" stopIfTrue="1">
      <formula>#REF!="Total"</formula>
    </cfRule>
  </conditionalFormatting>
  <conditionalFormatting sqref="C272:C284">
    <cfRule type="expression" dxfId="13061" priority="2035">
      <formula>#REF!="Total"</formula>
    </cfRule>
  </conditionalFormatting>
  <conditionalFormatting sqref="C275">
    <cfRule type="expression" dxfId="13060" priority="2034">
      <formula>#REF!="Total"</formula>
    </cfRule>
  </conditionalFormatting>
  <conditionalFormatting sqref="C279:C281">
    <cfRule type="expression" dxfId="13059" priority="2033" stopIfTrue="1">
      <formula>#REF!="Total"</formula>
    </cfRule>
  </conditionalFormatting>
  <conditionalFormatting sqref="C278:C280">
    <cfRule type="expression" dxfId="13058" priority="2032" stopIfTrue="1">
      <formula>#REF!="Total"</formula>
    </cfRule>
  </conditionalFormatting>
  <conditionalFormatting sqref="C279">
    <cfRule type="expression" dxfId="13057" priority="2031">
      <formula>#REF!="Total"</formula>
    </cfRule>
  </conditionalFormatting>
  <conditionalFormatting sqref="C272:C284">
    <cfRule type="expression" dxfId="13056" priority="2030" stopIfTrue="1">
      <formula>#REF!="Total"</formula>
    </cfRule>
  </conditionalFormatting>
  <conditionalFormatting sqref="C276 C279">
    <cfRule type="expression" dxfId="13055" priority="2029">
      <formula>#REF!="Total"</formula>
    </cfRule>
  </conditionalFormatting>
  <conditionalFormatting sqref="C280">
    <cfRule type="expression" dxfId="13054" priority="2028">
      <formula>#REF!="Total"</formula>
    </cfRule>
  </conditionalFormatting>
  <conditionalFormatting sqref="C278 C281">
    <cfRule type="expression" dxfId="13053" priority="2027">
      <formula>#REF!="Total"</formula>
    </cfRule>
  </conditionalFormatting>
  <conditionalFormatting sqref="C277 C280">
    <cfRule type="expression" dxfId="13052" priority="2026">
      <formula>#REF!="Total"</formula>
    </cfRule>
  </conditionalFormatting>
  <conditionalFormatting sqref="C279 C282 C284">
    <cfRule type="expression" dxfId="13051" priority="2025">
      <formula>#REF!="Total"</formula>
    </cfRule>
  </conditionalFormatting>
  <conditionalFormatting sqref="C272:C284">
    <cfRule type="expression" dxfId="13050" priority="2024">
      <formula>#REF!="Total"</formula>
    </cfRule>
  </conditionalFormatting>
  <conditionalFormatting sqref="C280:C281">
    <cfRule type="expression" dxfId="13049" priority="2023">
      <formula>#REF!="Total"</formula>
    </cfRule>
  </conditionalFormatting>
  <conditionalFormatting sqref="C283">
    <cfRule type="expression" dxfId="13048" priority="2022" stopIfTrue="1">
      <formula>#REF!="Total"</formula>
    </cfRule>
  </conditionalFormatting>
  <conditionalFormatting sqref="C283">
    <cfRule type="expression" dxfId="13047" priority="2021">
      <formula>#REF!="Total"</formula>
    </cfRule>
  </conditionalFormatting>
  <conditionalFormatting sqref="C283">
    <cfRule type="expression" dxfId="13046" priority="2020">
      <formula>#REF!="Total"</formula>
    </cfRule>
  </conditionalFormatting>
  <conditionalFormatting sqref="C283">
    <cfRule type="expression" dxfId="13045" priority="2019">
      <formula>#REF!="Total"</formula>
    </cfRule>
  </conditionalFormatting>
  <conditionalFormatting sqref="C283">
    <cfRule type="expression" dxfId="13044" priority="2018">
      <formula>#REF!="Total"</formula>
    </cfRule>
  </conditionalFormatting>
  <conditionalFormatting sqref="C283">
    <cfRule type="expression" dxfId="13043" priority="2017">
      <formula>#REF!="Total"</formula>
    </cfRule>
  </conditionalFormatting>
  <conditionalFormatting sqref="C283">
    <cfRule type="expression" dxfId="13042" priority="2016">
      <formula>#REF!="Total"</formula>
    </cfRule>
  </conditionalFormatting>
  <conditionalFormatting sqref="C283">
    <cfRule type="expression" dxfId="13041" priority="2015">
      <formula>#REF!="Total"</formula>
    </cfRule>
  </conditionalFormatting>
  <conditionalFormatting sqref="C283">
    <cfRule type="expression" dxfId="13040" priority="2014">
      <formula>#REF!="Total"</formula>
    </cfRule>
  </conditionalFormatting>
  <conditionalFormatting sqref="C283">
    <cfRule type="expression" dxfId="13039" priority="2013">
      <formula>#REF!="Total"</formula>
    </cfRule>
  </conditionalFormatting>
  <conditionalFormatting sqref="C283">
    <cfRule type="expression" dxfId="13038" priority="2012" stopIfTrue="1">
      <formula>#REF!="Total"</formula>
    </cfRule>
  </conditionalFormatting>
  <conditionalFormatting sqref="C283">
    <cfRule type="expression" dxfId="13037" priority="2011">
      <formula>#REF!="Total"</formula>
    </cfRule>
  </conditionalFormatting>
  <conditionalFormatting sqref="C283">
    <cfRule type="expression" dxfId="13036" priority="2010">
      <formula>#REF!="Total"</formula>
    </cfRule>
  </conditionalFormatting>
  <conditionalFormatting sqref="C279 C282">
    <cfRule type="expression" dxfId="13035" priority="2009">
      <formula>#REF!="Total"</formula>
    </cfRule>
  </conditionalFormatting>
  <conditionalFormatting sqref="C282">
    <cfRule type="expression" dxfId="13034" priority="2008">
      <formula>#REF!="Total"</formula>
    </cfRule>
  </conditionalFormatting>
  <conditionalFormatting sqref="C278 C281">
    <cfRule type="expression" dxfId="13033" priority="2007">
      <formula>#REF!="Total"</formula>
    </cfRule>
  </conditionalFormatting>
  <conditionalFormatting sqref="C280:C281">
    <cfRule type="expression" dxfId="13032" priority="2006">
      <formula>#REF!="Total"</formula>
    </cfRule>
  </conditionalFormatting>
  <conditionalFormatting sqref="C282:C283">
    <cfRule type="expression" dxfId="13031" priority="2005">
      <formula>#REF!="Total"</formula>
    </cfRule>
  </conditionalFormatting>
  <conditionalFormatting sqref="C283:C284">
    <cfRule type="expression" dxfId="13030" priority="2004">
      <formula>#REF!="Total"</formula>
    </cfRule>
  </conditionalFormatting>
  <conditionalFormatting sqref="C284">
    <cfRule type="expression" dxfId="13029" priority="2003">
      <formula>#REF!="Total"</formula>
    </cfRule>
  </conditionalFormatting>
  <conditionalFormatting sqref="C281:C282">
    <cfRule type="expression" dxfId="13028" priority="2002">
      <formula>#REF!="Total"</formula>
    </cfRule>
  </conditionalFormatting>
  <conditionalFormatting sqref="C279:C280">
    <cfRule type="expression" dxfId="13027" priority="2001">
      <formula>#REF!="Total"</formula>
    </cfRule>
  </conditionalFormatting>
  <conditionalFormatting sqref="C284">
    <cfRule type="expression" dxfId="13026" priority="2000" stopIfTrue="1">
      <formula>#REF!="Total"</formula>
    </cfRule>
  </conditionalFormatting>
  <conditionalFormatting sqref="C277">
    <cfRule type="expression" dxfId="13025" priority="1999" stopIfTrue="1">
      <formula>#REF!="Total"</formula>
    </cfRule>
  </conditionalFormatting>
  <conditionalFormatting sqref="C282">
    <cfRule type="expression" dxfId="13024" priority="1998" stopIfTrue="1">
      <formula>#REF!="Total"</formula>
    </cfRule>
  </conditionalFormatting>
  <conditionalFormatting sqref="C278">
    <cfRule type="expression" dxfId="13023" priority="1997" stopIfTrue="1">
      <formula>#REF!="Total"</formula>
    </cfRule>
  </conditionalFormatting>
  <conditionalFormatting sqref="C279">
    <cfRule type="expression" dxfId="13022" priority="1996" stopIfTrue="1">
      <formula>#REF!="Total"</formula>
    </cfRule>
  </conditionalFormatting>
  <conditionalFormatting sqref="B290:B295 C285:C295">
    <cfRule type="expression" dxfId="13021" priority="1995">
      <formula>#REF!="Total"</formula>
    </cfRule>
  </conditionalFormatting>
  <conditionalFormatting sqref="B290:B295 C285:C295">
    <cfRule type="expression" dxfId="13020" priority="1994">
      <formula>#REF!="Total"</formula>
    </cfRule>
  </conditionalFormatting>
  <conditionalFormatting sqref="B290:B295 C285:C295">
    <cfRule type="expression" dxfId="13019" priority="1993">
      <formula>#REF!="Total"</formula>
    </cfRule>
  </conditionalFormatting>
  <conditionalFormatting sqref="B290:B295 C285:C295">
    <cfRule type="expression" dxfId="13018" priority="1992">
      <formula>#REF!="Total"</formula>
    </cfRule>
  </conditionalFormatting>
  <conditionalFormatting sqref="B290:B295 C285:C295">
    <cfRule type="expression" dxfId="13017" priority="1991">
      <formula>#REF!="Total"</formula>
    </cfRule>
  </conditionalFormatting>
  <conditionalFormatting sqref="B290:B295 C285:C295">
    <cfRule type="expression" dxfId="13016" priority="1990">
      <formula>#REF!="Total"</formula>
    </cfRule>
  </conditionalFormatting>
  <conditionalFormatting sqref="B290:B295 C285:C295">
    <cfRule type="expression" dxfId="13015" priority="1989">
      <formula>#REF!="Total"</formula>
    </cfRule>
  </conditionalFormatting>
  <conditionalFormatting sqref="B290:B295 C285:C295">
    <cfRule type="expression" dxfId="13014" priority="1988">
      <formula>#REF!="Total"</formula>
    </cfRule>
  </conditionalFormatting>
  <conditionalFormatting sqref="B290:B295 C285:C295">
    <cfRule type="expression" dxfId="13013" priority="1987">
      <formula>#REF!="Total"</formula>
    </cfRule>
  </conditionalFormatting>
  <conditionalFormatting sqref="B290:B295 C285:C295">
    <cfRule type="expression" dxfId="13012" priority="1986">
      <formula>#REF!="Total"</formula>
    </cfRule>
  </conditionalFormatting>
  <conditionalFormatting sqref="B290:B295 C285:C295">
    <cfRule type="expression" dxfId="13011" priority="1985">
      <formula>#REF!="Total"</formula>
    </cfRule>
  </conditionalFormatting>
  <conditionalFormatting sqref="B290:B295 C285:C295">
    <cfRule type="expression" dxfId="13010" priority="1984">
      <formula>#REF!="Total"</formula>
    </cfRule>
  </conditionalFormatting>
  <conditionalFormatting sqref="B290:B295 C285:C295">
    <cfRule type="expression" dxfId="13009" priority="1983">
      <formula>#REF!="Total"</formula>
    </cfRule>
  </conditionalFormatting>
  <conditionalFormatting sqref="C290">
    <cfRule type="expression" dxfId="13008" priority="1982">
      <formula>#REF!="Total"</formula>
    </cfRule>
  </conditionalFormatting>
  <conditionalFormatting sqref="B290:B295 C285:C295">
    <cfRule type="expression" dxfId="13007" priority="1981">
      <formula>#REF!="Total"</formula>
    </cfRule>
  </conditionalFormatting>
  <conditionalFormatting sqref="B290:B299">
    <cfRule type="expression" dxfId="13006" priority="1980">
      <formula>#REF!="Total"</formula>
    </cfRule>
  </conditionalFormatting>
  <conditionalFormatting sqref="B290:B295 C285:C295">
    <cfRule type="expression" dxfId="13005" priority="1979">
      <formula>#REF!="Total"</formula>
    </cfRule>
  </conditionalFormatting>
  <conditionalFormatting sqref="C288">
    <cfRule type="expression" dxfId="13004" priority="1978">
      <formula>#REF!="Total"</formula>
    </cfRule>
  </conditionalFormatting>
  <conditionalFormatting sqref="C290:C291">
    <cfRule type="expression" dxfId="13003" priority="1977">
      <formula>#REF!="Total"</formula>
    </cfRule>
  </conditionalFormatting>
  <conditionalFormatting sqref="C289 B292:B299">
    <cfRule type="expression" dxfId="13002" priority="1976">
      <formula>#REF!="Total"</formula>
    </cfRule>
  </conditionalFormatting>
  <conditionalFormatting sqref="B290:B295 C285:C295">
    <cfRule type="expression" dxfId="13001" priority="1975">
      <formula>#REF!="Total"</formula>
    </cfRule>
  </conditionalFormatting>
  <conditionalFormatting sqref="C285:C299">
    <cfRule type="expression" dxfId="13000" priority="1974" stopIfTrue="1">
      <formula>#REF!="Total"</formula>
    </cfRule>
  </conditionalFormatting>
  <conditionalFormatting sqref="B290:B295 C285:C295">
    <cfRule type="expression" dxfId="12999" priority="1973">
      <formula>#REF!="Total"</formula>
    </cfRule>
  </conditionalFormatting>
  <conditionalFormatting sqref="C285:C295">
    <cfRule type="expression" dxfId="12998" priority="1972">
      <formula>#REF!="Total"</formula>
    </cfRule>
  </conditionalFormatting>
  <conditionalFormatting sqref="C285:C295">
    <cfRule type="expression" dxfId="12997" priority="1971">
      <formula>#REF!="Total"</formula>
    </cfRule>
  </conditionalFormatting>
  <conditionalFormatting sqref="C291">
    <cfRule type="expression" dxfId="12996" priority="1970">
      <formula>#REF!="Total"</formula>
    </cfRule>
  </conditionalFormatting>
  <conditionalFormatting sqref="C285:C299">
    <cfRule type="expression" dxfId="12995" priority="1969">
      <formula>#REF!="Total"</formula>
    </cfRule>
  </conditionalFormatting>
  <conditionalFormatting sqref="B290:B295 C285:C295">
    <cfRule type="expression" dxfId="12994" priority="1968">
      <formula>#REF!="Total"</formula>
    </cfRule>
  </conditionalFormatting>
  <conditionalFormatting sqref="B290:B295 C285:C295">
    <cfRule type="expression" dxfId="12993" priority="1967">
      <formula>#REF!="Total"</formula>
    </cfRule>
  </conditionalFormatting>
  <conditionalFormatting sqref="B290:B295 C285:C295">
    <cfRule type="expression" dxfId="12992" priority="1966">
      <formula>#REF!="Total"</formula>
    </cfRule>
  </conditionalFormatting>
  <conditionalFormatting sqref="C292:C299">
    <cfRule type="expression" dxfId="12991" priority="1965">
      <formula>#REF!="Total"</formula>
    </cfRule>
  </conditionalFormatting>
  <conditionalFormatting sqref="B290:B295 C285:C295">
    <cfRule type="expression" dxfId="12990" priority="1964">
      <formula>#REF!="Total"</formula>
    </cfRule>
  </conditionalFormatting>
  <conditionalFormatting sqref="B290:B295 C285:C295">
    <cfRule type="expression" dxfId="12989" priority="1963">
      <formula>#REF!="Total"</formula>
    </cfRule>
  </conditionalFormatting>
  <conditionalFormatting sqref="B290:B295 C285:C295">
    <cfRule type="expression" dxfId="12988" priority="1962">
      <formula>#REF!="Total"</formula>
    </cfRule>
  </conditionalFormatting>
  <conditionalFormatting sqref="B290:B295 C285:C295">
    <cfRule type="expression" dxfId="12987" priority="1961">
      <formula>#REF!="Total"</formula>
    </cfRule>
  </conditionalFormatting>
  <conditionalFormatting sqref="C291:C299">
    <cfRule type="expression" dxfId="12986" priority="1960">
      <formula>#REF!="Total"</formula>
    </cfRule>
  </conditionalFormatting>
  <conditionalFormatting sqref="B290:B295 C285:C295">
    <cfRule type="expression" dxfId="12985" priority="1959">
      <formula>#REF!="Total"</formula>
    </cfRule>
  </conditionalFormatting>
  <conditionalFormatting sqref="C297 C299 C295">
    <cfRule type="expression" dxfId="12984" priority="1958">
      <formula>#REF!="Total"</formula>
    </cfRule>
  </conditionalFormatting>
  <conditionalFormatting sqref="C285:C299">
    <cfRule type="expression" dxfId="12983" priority="1957">
      <formula>#REF!="Total"</formula>
    </cfRule>
  </conditionalFormatting>
  <conditionalFormatting sqref="C286:C294">
    <cfRule type="expression" dxfId="12982" priority="1956">
      <formula>#REF!="Total"</formula>
    </cfRule>
  </conditionalFormatting>
  <conditionalFormatting sqref="C285:C295">
    <cfRule type="expression" dxfId="12981" priority="1955">
      <formula>#REF!="Total"</formula>
    </cfRule>
  </conditionalFormatting>
  <conditionalFormatting sqref="B290:B295 C285:C295">
    <cfRule type="expression" dxfId="12980" priority="1954">
      <formula>#REF!="Total"</formula>
    </cfRule>
  </conditionalFormatting>
  <conditionalFormatting sqref="B292:B295 C285:C295">
    <cfRule type="expression" dxfId="12979" priority="1953">
      <formula>#REF!="Total"</formula>
    </cfRule>
  </conditionalFormatting>
  <conditionalFormatting sqref="C285:C295">
    <cfRule type="expression" dxfId="12978" priority="1952">
      <formula>#REF!="Total"</formula>
    </cfRule>
  </conditionalFormatting>
  <conditionalFormatting sqref="C289:C294">
    <cfRule type="expression" dxfId="12977" priority="1951">
      <formula>#REF!="Total"</formula>
    </cfRule>
  </conditionalFormatting>
  <conditionalFormatting sqref="C290:C294">
    <cfRule type="expression" dxfId="12976" priority="1950">
      <formula>#REF!="Total"</formula>
    </cfRule>
  </conditionalFormatting>
  <conditionalFormatting sqref="B290:B295 C285:C295">
    <cfRule type="expression" dxfId="12975" priority="1949">
      <formula>#REF!="Total"</formula>
    </cfRule>
  </conditionalFormatting>
  <conditionalFormatting sqref="B290:B295 C285:C295">
    <cfRule type="expression" dxfId="12974" priority="1948">
      <formula>#REF!="Total"</formula>
    </cfRule>
  </conditionalFormatting>
  <conditionalFormatting sqref="B290:B295 C285:C295">
    <cfRule type="expression" dxfId="12973" priority="1947">
      <formula>#REF!="Total"</formula>
    </cfRule>
  </conditionalFormatting>
  <conditionalFormatting sqref="B290:B295 C285:C295">
    <cfRule type="expression" dxfId="12972" priority="1946">
      <formula>#REF!="Total"</formula>
    </cfRule>
  </conditionalFormatting>
  <conditionalFormatting sqref="B290:B295 C285:C295">
    <cfRule type="expression" dxfId="12971" priority="1945">
      <formula>#REF!="Total"</formula>
    </cfRule>
  </conditionalFormatting>
  <conditionalFormatting sqref="B290:B295 C285:C295">
    <cfRule type="expression" dxfId="12970" priority="1944">
      <formula>#REF!="Total"</formula>
    </cfRule>
  </conditionalFormatting>
  <conditionalFormatting sqref="B290:B295 C285:C295">
    <cfRule type="expression" dxfId="12969" priority="1943">
      <formula>#REF!="Total"</formula>
    </cfRule>
  </conditionalFormatting>
  <conditionalFormatting sqref="B290:B295 C285:C295">
    <cfRule type="expression" dxfId="12968" priority="1942">
      <formula>#REF!="Total"</formula>
    </cfRule>
  </conditionalFormatting>
  <conditionalFormatting sqref="C285:C299">
    <cfRule type="expression" dxfId="12967" priority="1941">
      <formula>#REF!="Total"</formula>
    </cfRule>
  </conditionalFormatting>
  <conditionalFormatting sqref="B290:B295 C285:C295">
    <cfRule type="expression" dxfId="12966" priority="1940">
      <formula>#REF!="Total"</formula>
    </cfRule>
  </conditionalFormatting>
  <conditionalFormatting sqref="C285:C299">
    <cfRule type="expression" dxfId="12965" priority="1939">
      <formula>#REF!="Total"</formula>
    </cfRule>
  </conditionalFormatting>
  <conditionalFormatting sqref="C291">
    <cfRule type="expression" dxfId="12964" priority="1938">
      <formula>#REF!="Total"</formula>
    </cfRule>
  </conditionalFormatting>
  <conditionalFormatting sqref="C291">
    <cfRule type="expression" dxfId="12963" priority="1937">
      <formula>#REF!="Total"</formula>
    </cfRule>
  </conditionalFormatting>
  <conditionalFormatting sqref="C285:C295">
    <cfRule type="expression" dxfId="12962" priority="1936">
      <formula>#REF!="Total"</formula>
    </cfRule>
  </conditionalFormatting>
  <conditionalFormatting sqref="C285:C299">
    <cfRule type="expression" dxfId="12961" priority="1935">
      <formula>#REF!="Total"</formula>
    </cfRule>
  </conditionalFormatting>
  <conditionalFormatting sqref="C285:C295">
    <cfRule type="expression" dxfId="12960" priority="1934">
      <formula>#REF!="Total"</formula>
    </cfRule>
  </conditionalFormatting>
  <conditionalFormatting sqref="C292:C293">
    <cfRule type="expression" dxfId="12959" priority="1933">
      <formula>#REF!="Total"</formula>
    </cfRule>
  </conditionalFormatting>
  <conditionalFormatting sqref="C288:C289">
    <cfRule type="expression" dxfId="12958" priority="1932">
      <formula>#REF!="Total"</formula>
    </cfRule>
  </conditionalFormatting>
  <conditionalFormatting sqref="C286:C288">
    <cfRule type="expression" dxfId="12957" priority="1931">
      <formula>#REF!="Total"</formula>
    </cfRule>
  </conditionalFormatting>
  <conditionalFormatting sqref="C285:C295">
    <cfRule type="expression" dxfId="12956" priority="1930">
      <formula>#REF!="Total"</formula>
    </cfRule>
  </conditionalFormatting>
  <conditionalFormatting sqref="C285:C295">
    <cfRule type="expression" dxfId="12955" priority="1929">
      <formula>#REF!="Total"</formula>
    </cfRule>
  </conditionalFormatting>
  <conditionalFormatting sqref="C291:C299">
    <cfRule type="expression" dxfId="12954" priority="1928">
      <formula>#REF!="Total"</formula>
    </cfRule>
  </conditionalFormatting>
  <conditionalFormatting sqref="C285:C295">
    <cfRule type="expression" dxfId="12953" priority="1927">
      <formula>#REF!="Total"</formula>
    </cfRule>
  </conditionalFormatting>
  <conditionalFormatting sqref="C285:C299">
    <cfRule type="expression" dxfId="12952" priority="1926" stopIfTrue="1">
      <formula>#REF!="Total"</formula>
    </cfRule>
  </conditionalFormatting>
  <conditionalFormatting sqref="C285:C299">
    <cfRule type="expression" dxfId="12951" priority="1925" stopIfTrue="1">
      <formula>#REF!="Total"</formula>
    </cfRule>
  </conditionalFormatting>
  <conditionalFormatting sqref="C285:C299">
    <cfRule type="expression" dxfId="12950" priority="1924" stopIfTrue="1">
      <formula>#REF!="Total"</formula>
    </cfRule>
  </conditionalFormatting>
  <conditionalFormatting sqref="C286:C289">
    <cfRule type="expression" dxfId="12949" priority="1923">
      <formula>#REF!="Total"</formula>
    </cfRule>
  </conditionalFormatting>
  <conditionalFormatting sqref="C289:C294">
    <cfRule type="expression" dxfId="12948" priority="1922">
      <formula>#REF!="Total"</formula>
    </cfRule>
  </conditionalFormatting>
  <conditionalFormatting sqref="C285:C295">
    <cfRule type="expression" dxfId="12947" priority="1921">
      <formula>#REF!="Total"</formula>
    </cfRule>
  </conditionalFormatting>
  <conditionalFormatting sqref="C288">
    <cfRule type="expression" dxfId="12946" priority="1920">
      <formula>#REF!="Total"</formula>
    </cfRule>
  </conditionalFormatting>
  <conditionalFormatting sqref="C291:C299">
    <cfRule type="expression" dxfId="12945" priority="1919">
      <formula>#REF!="Total"</formula>
    </cfRule>
  </conditionalFormatting>
  <conditionalFormatting sqref="C290 C293:C299">
    <cfRule type="expression" dxfId="12944" priority="1918" stopIfTrue="1">
      <formula>#REF!="Total"</formula>
    </cfRule>
  </conditionalFormatting>
  <conditionalFormatting sqref="C285:C299">
    <cfRule type="expression" dxfId="12943" priority="1917">
      <formula>#REF!="Total"</formula>
    </cfRule>
  </conditionalFormatting>
  <conditionalFormatting sqref="C285:C295">
    <cfRule type="expression" dxfId="12942" priority="1916">
      <formula>#REF!="Total"</formula>
    </cfRule>
  </conditionalFormatting>
  <conditionalFormatting sqref="C285:C295">
    <cfRule type="expression" dxfId="12941" priority="1915">
      <formula>#REF!="Total"</formula>
    </cfRule>
  </conditionalFormatting>
  <conditionalFormatting sqref="C289:C299">
    <cfRule type="expression" dxfId="12940" priority="1914" stopIfTrue="1">
      <formula>#REF!="Total"</formula>
    </cfRule>
  </conditionalFormatting>
  <conditionalFormatting sqref="C289">
    <cfRule type="expression" dxfId="12939" priority="1913">
      <formula>#REF!="Total"</formula>
    </cfRule>
  </conditionalFormatting>
  <conditionalFormatting sqref="C289">
    <cfRule type="expression" dxfId="12938" priority="1912">
      <formula>#REF!="Total"</formula>
    </cfRule>
  </conditionalFormatting>
  <conditionalFormatting sqref="C288">
    <cfRule type="expression" dxfId="12937" priority="1911">
      <formula>#REF!="Total"</formula>
    </cfRule>
  </conditionalFormatting>
  <conditionalFormatting sqref="C292:C299">
    <cfRule type="expression" dxfId="12936" priority="1910">
      <formula>#REF!="Total"</formula>
    </cfRule>
  </conditionalFormatting>
  <conditionalFormatting sqref="C285:C295">
    <cfRule type="expression" dxfId="12935" priority="1909">
      <formula>#REF!="Total"</formula>
    </cfRule>
  </conditionalFormatting>
  <conditionalFormatting sqref="C291:C299">
    <cfRule type="expression" dxfId="12934" priority="1908">
      <formula>#REF!="Total"</formula>
    </cfRule>
  </conditionalFormatting>
  <conditionalFormatting sqref="C289:C290">
    <cfRule type="expression" dxfId="12933" priority="1907">
      <formula>#REF!="Total"</formula>
    </cfRule>
  </conditionalFormatting>
  <conditionalFormatting sqref="C286:C290">
    <cfRule type="expression" dxfId="12932" priority="1906">
      <formula>#REF!="Total"</formula>
    </cfRule>
  </conditionalFormatting>
  <conditionalFormatting sqref="C289:C299">
    <cfRule type="expression" dxfId="12931" priority="1905" stopIfTrue="1">
      <formula>#REF!="Total"</formula>
    </cfRule>
  </conditionalFormatting>
  <conditionalFormatting sqref="C290:C294">
    <cfRule type="expression" dxfId="12930" priority="1904">
      <formula>#REF!="Total"</formula>
    </cfRule>
  </conditionalFormatting>
  <conditionalFormatting sqref="C293:C299">
    <cfRule type="expression" dxfId="12929" priority="1903">
      <formula>#REF!="Total"</formula>
    </cfRule>
  </conditionalFormatting>
  <conditionalFormatting sqref="C290">
    <cfRule type="expression" dxfId="12928" priority="1902">
      <formula>#REF!="Total"</formula>
    </cfRule>
  </conditionalFormatting>
  <conditionalFormatting sqref="C291">
    <cfRule type="expression" dxfId="12927" priority="1901">
      <formula>#REF!="Total"</formula>
    </cfRule>
  </conditionalFormatting>
  <conditionalFormatting sqref="C285:C295">
    <cfRule type="expression" dxfId="12926" priority="1900">
      <formula>#REF!="Total"</formula>
    </cfRule>
  </conditionalFormatting>
  <conditionalFormatting sqref="C285:C295">
    <cfRule type="expression" dxfId="12925" priority="1899">
      <formula>#REF!="Total"</formula>
    </cfRule>
  </conditionalFormatting>
  <conditionalFormatting sqref="C285:C295">
    <cfRule type="expression" dxfId="12924" priority="1898">
      <formula>#REF!="Total"</formula>
    </cfRule>
  </conditionalFormatting>
  <conditionalFormatting sqref="C285:C299">
    <cfRule type="expression" dxfId="12923" priority="1897" stopIfTrue="1">
      <formula>#REF!="Total"</formula>
    </cfRule>
  </conditionalFormatting>
  <conditionalFormatting sqref="C291:C299">
    <cfRule type="expression" dxfId="12922" priority="1896">
      <formula>#REF!="Total"</formula>
    </cfRule>
  </conditionalFormatting>
  <conditionalFormatting sqref="C288:C290">
    <cfRule type="expression" dxfId="12921" priority="1895">
      <formula>#REF!="Total"</formula>
    </cfRule>
  </conditionalFormatting>
  <conditionalFormatting sqref="C291:C299">
    <cfRule type="expression" dxfId="12920" priority="1894">
      <formula>#REF!="Total"</formula>
    </cfRule>
  </conditionalFormatting>
  <conditionalFormatting sqref="C291">
    <cfRule type="expression" dxfId="12919" priority="1893">
      <formula>#REF!="Total"</formula>
    </cfRule>
  </conditionalFormatting>
  <conditionalFormatting sqref="C285:C299">
    <cfRule type="expression" dxfId="12918" priority="1892" stopIfTrue="1">
      <formula>#REF!="Total"</formula>
    </cfRule>
  </conditionalFormatting>
  <conditionalFormatting sqref="C285:C299">
    <cfRule type="expression" dxfId="12917" priority="1891" stopIfTrue="1">
      <formula>#REF!="Total"</formula>
    </cfRule>
  </conditionalFormatting>
  <conditionalFormatting sqref="C285:C299">
    <cfRule type="expression" dxfId="12916" priority="1890">
      <formula>#REF!="Total"</formula>
    </cfRule>
  </conditionalFormatting>
  <conditionalFormatting sqref="C285:C299">
    <cfRule type="expression" dxfId="12915" priority="1889">
      <formula>#REF!="Total"</formula>
    </cfRule>
  </conditionalFormatting>
  <conditionalFormatting sqref="C291:C299">
    <cfRule type="expression" dxfId="12914" priority="1888">
      <formula>#REF!="Total"</formula>
    </cfRule>
  </conditionalFormatting>
  <conditionalFormatting sqref="C294:C299">
    <cfRule type="expression" dxfId="12913" priority="1887">
      <formula>#REF!="Total"</formula>
    </cfRule>
  </conditionalFormatting>
  <conditionalFormatting sqref="C290">
    <cfRule type="expression" dxfId="12912" priority="1886">
      <formula>#REF!="Total"</formula>
    </cfRule>
  </conditionalFormatting>
  <conditionalFormatting sqref="C286:C287">
    <cfRule type="expression" dxfId="12911" priority="1885">
      <formula>#REF!="Total"</formula>
    </cfRule>
  </conditionalFormatting>
  <conditionalFormatting sqref="C289:C294">
    <cfRule type="expression" dxfId="12910" priority="1884">
      <formula>#REF!="Total"</formula>
    </cfRule>
  </conditionalFormatting>
  <conditionalFormatting sqref="C285:C299">
    <cfRule type="expression" dxfId="12909" priority="1883" stopIfTrue="1">
      <formula>#REF!="Total"</formula>
    </cfRule>
  </conditionalFormatting>
  <conditionalFormatting sqref="C289:C290">
    <cfRule type="expression" dxfId="12908" priority="1882">
      <formula>#REF!="Total"</formula>
    </cfRule>
  </conditionalFormatting>
  <conditionalFormatting sqref="C292:C293">
    <cfRule type="expression" dxfId="12907" priority="1881">
      <formula>#REF!="Total"</formula>
    </cfRule>
  </conditionalFormatting>
  <conditionalFormatting sqref="C286:C287">
    <cfRule type="expression" dxfId="12906" priority="1880">
      <formula>#REF!="Total"</formula>
    </cfRule>
  </conditionalFormatting>
  <conditionalFormatting sqref="C290">
    <cfRule type="expression" dxfId="12905" priority="1879">
      <formula>#REF!="Total"</formula>
    </cfRule>
  </conditionalFormatting>
  <conditionalFormatting sqref="C285:C295">
    <cfRule type="expression" dxfId="12904" priority="1878">
      <formula>#REF!="Total"</formula>
    </cfRule>
  </conditionalFormatting>
  <conditionalFormatting sqref="C291">
    <cfRule type="expression" dxfId="12903" priority="1877">
      <formula>#REF!="Total"</formula>
    </cfRule>
  </conditionalFormatting>
  <conditionalFormatting sqref="C290">
    <cfRule type="expression" dxfId="12902" priority="1876">
      <formula>#REF!="Total"</formula>
    </cfRule>
  </conditionalFormatting>
  <conditionalFormatting sqref="C285:C299">
    <cfRule type="expression" dxfId="12901" priority="1875" stopIfTrue="1">
      <formula>#REF!="Total"</formula>
    </cfRule>
  </conditionalFormatting>
  <conditionalFormatting sqref="C297 C299">
    <cfRule type="expression" dxfId="12900" priority="1874">
      <formula>#REF!="Total"</formula>
    </cfRule>
  </conditionalFormatting>
  <conditionalFormatting sqref="C292 C286:C287">
    <cfRule type="expression" dxfId="12899" priority="1873">
      <formula>#REF!="Total"</formula>
    </cfRule>
  </conditionalFormatting>
  <conditionalFormatting sqref="C289">
    <cfRule type="expression" dxfId="12898" priority="1872">
      <formula>#REF!="Total"</formula>
    </cfRule>
  </conditionalFormatting>
  <conditionalFormatting sqref="C292:C299">
    <cfRule type="expression" dxfId="12897" priority="1871" stopIfTrue="1">
      <formula>#REF!="Total"</formula>
    </cfRule>
  </conditionalFormatting>
  <conditionalFormatting sqref="C288:C299">
    <cfRule type="expression" dxfId="12896" priority="1870" stopIfTrue="1">
      <formula>#REF!="Total"</formula>
    </cfRule>
  </conditionalFormatting>
  <conditionalFormatting sqref="C290:C299">
    <cfRule type="expression" dxfId="12895" priority="1869" stopIfTrue="1">
      <formula>#REF!="Total"</formula>
    </cfRule>
  </conditionalFormatting>
  <conditionalFormatting sqref="C291:C299">
    <cfRule type="expression" dxfId="12894" priority="1868">
      <formula>#REF!="Total"</formula>
    </cfRule>
  </conditionalFormatting>
  <conditionalFormatting sqref="C291:C292">
    <cfRule type="expression" dxfId="12893" priority="1867" stopIfTrue="1">
      <formula>#REF!="Total"</formula>
    </cfRule>
  </conditionalFormatting>
  <conditionalFormatting sqref="C294:C299">
    <cfRule type="expression" dxfId="12892" priority="1866" stopIfTrue="1">
      <formula>#REF!="Total"</formula>
    </cfRule>
  </conditionalFormatting>
  <conditionalFormatting sqref="C285:C299">
    <cfRule type="expression" dxfId="12891" priority="1865">
      <formula>#REF!="Total"</formula>
    </cfRule>
  </conditionalFormatting>
  <conditionalFormatting sqref="C285:C299">
    <cfRule type="expression" dxfId="12890" priority="1864">
      <formula>#REF!="Total"</formula>
    </cfRule>
  </conditionalFormatting>
  <conditionalFormatting sqref="C285:C299">
    <cfRule type="expression" dxfId="12889" priority="1863">
      <formula>#REF!="Total"</formula>
    </cfRule>
  </conditionalFormatting>
  <conditionalFormatting sqref="C285:C299">
    <cfRule type="expression" dxfId="12888" priority="1862">
      <formula>#REF!="Total"</formula>
    </cfRule>
  </conditionalFormatting>
  <conditionalFormatting sqref="C288:C291">
    <cfRule type="expression" dxfId="12887" priority="1861">
      <formula>#REF!="Total"</formula>
    </cfRule>
  </conditionalFormatting>
  <conditionalFormatting sqref="C285:C299">
    <cfRule type="expression" dxfId="12886" priority="1860">
      <formula>#REF!="Total"</formula>
    </cfRule>
  </conditionalFormatting>
  <conditionalFormatting sqref="C285:C299">
    <cfRule type="expression" dxfId="12885" priority="1859" stopIfTrue="1">
      <formula>#REF!="Total"</formula>
    </cfRule>
  </conditionalFormatting>
  <conditionalFormatting sqref="C287">
    <cfRule type="expression" dxfId="12884" priority="1858">
      <formula>#REF!="Total"</formula>
    </cfRule>
  </conditionalFormatting>
  <conditionalFormatting sqref="C288">
    <cfRule type="expression" dxfId="12883" priority="1857">
      <formula>#REF!="Total"</formula>
    </cfRule>
  </conditionalFormatting>
  <conditionalFormatting sqref="C297:C299">
    <cfRule type="expression" dxfId="12882" priority="1856">
      <formula>#REF!="Total"</formula>
    </cfRule>
  </conditionalFormatting>
  <conditionalFormatting sqref="C285:C299">
    <cfRule type="expression" dxfId="12881" priority="1855">
      <formula>#REF!="Total"</formula>
    </cfRule>
  </conditionalFormatting>
  <conditionalFormatting sqref="C297:C299">
    <cfRule type="expression" dxfId="12880" priority="1854">
      <formula>#REF!="Total"</formula>
    </cfRule>
  </conditionalFormatting>
  <conditionalFormatting sqref="C288:C293">
    <cfRule type="expression" dxfId="12879" priority="1853">
      <formula>#REF!="Total"</formula>
    </cfRule>
  </conditionalFormatting>
  <conditionalFormatting sqref="C293:C294">
    <cfRule type="expression" dxfId="12878" priority="1852">
      <formula>#REF!="Total"</formula>
    </cfRule>
  </conditionalFormatting>
  <conditionalFormatting sqref="C289:C299">
    <cfRule type="expression" dxfId="12877" priority="1851">
      <formula>#REF!="Total"</formula>
    </cfRule>
  </conditionalFormatting>
  <conditionalFormatting sqref="C289">
    <cfRule type="expression" dxfId="12876" priority="1850">
      <formula>#REF!="Total"</formula>
    </cfRule>
  </conditionalFormatting>
  <conditionalFormatting sqref="C297:C299">
    <cfRule type="expression" dxfId="12875" priority="1849">
      <formula>#REF!="Total"</formula>
    </cfRule>
  </conditionalFormatting>
  <conditionalFormatting sqref="C297:C299">
    <cfRule type="expression" dxfId="12874" priority="1848">
      <formula>#REF!="Total"</formula>
    </cfRule>
  </conditionalFormatting>
  <conditionalFormatting sqref="C288:C299">
    <cfRule type="expression" dxfId="12873" priority="1847">
      <formula>#REF!="Total"</formula>
    </cfRule>
  </conditionalFormatting>
  <conditionalFormatting sqref="C288:C293">
    <cfRule type="expression" dxfId="12872" priority="1846">
      <formula>#REF!="Total"</formula>
    </cfRule>
  </conditionalFormatting>
  <conditionalFormatting sqref="C285:C299">
    <cfRule type="expression" dxfId="12871" priority="1845">
      <formula>#REF!="Total"</formula>
    </cfRule>
  </conditionalFormatting>
  <conditionalFormatting sqref="C285:C298">
    <cfRule type="expression" dxfId="12870" priority="1844">
      <formula>#REF!="Total"</formula>
    </cfRule>
  </conditionalFormatting>
  <conditionalFormatting sqref="C297:C299">
    <cfRule type="expression" dxfId="12869" priority="1843">
      <formula>#REF!="Total"</formula>
    </cfRule>
  </conditionalFormatting>
  <conditionalFormatting sqref="C298:C299">
    <cfRule type="expression" dxfId="12868" priority="1842">
      <formula>#REF!="Total"</formula>
    </cfRule>
  </conditionalFormatting>
  <conditionalFormatting sqref="C288:C294">
    <cfRule type="expression" dxfId="12867" priority="1841">
      <formula>#REF!="Total"</formula>
    </cfRule>
  </conditionalFormatting>
  <conditionalFormatting sqref="C288:C299">
    <cfRule type="expression" dxfId="12866" priority="1840">
      <formula>#REF!="Total"</formula>
    </cfRule>
  </conditionalFormatting>
  <conditionalFormatting sqref="C294:C299">
    <cfRule type="expression" dxfId="12865" priority="1839">
      <formula>#REF!="Total"</formula>
    </cfRule>
  </conditionalFormatting>
  <conditionalFormatting sqref="C296:C299">
    <cfRule type="expression" dxfId="12864" priority="1838">
      <formula>#REF!="Total"</formula>
    </cfRule>
  </conditionalFormatting>
  <conditionalFormatting sqref="C285:C295">
    <cfRule type="expression" dxfId="12863" priority="1837">
      <formula>#REF!="Total"</formula>
    </cfRule>
  </conditionalFormatting>
  <conditionalFormatting sqref="C299">
    <cfRule type="expression" dxfId="12862" priority="1836">
      <formula>#REF!="Total"</formula>
    </cfRule>
  </conditionalFormatting>
  <conditionalFormatting sqref="C288:C299">
    <cfRule type="expression" dxfId="12861" priority="1835">
      <formula>#REF!="Total"</formula>
    </cfRule>
  </conditionalFormatting>
  <conditionalFormatting sqref="C297:C299">
    <cfRule type="expression" dxfId="12860" priority="1834">
      <formula>#REF!="Total"</formula>
    </cfRule>
  </conditionalFormatting>
  <conditionalFormatting sqref="C293:C294">
    <cfRule type="expression" dxfId="12859" priority="1833">
      <formula>#REF!="Total"</formula>
    </cfRule>
  </conditionalFormatting>
  <conditionalFormatting sqref="C285:C296">
    <cfRule type="expression" dxfId="12858" priority="1832">
      <formula>#REF!="Total"</formula>
    </cfRule>
  </conditionalFormatting>
  <conditionalFormatting sqref="C285:C299">
    <cfRule type="expression" dxfId="12857" priority="1831">
      <formula>#REF!="Total"</formula>
    </cfRule>
  </conditionalFormatting>
  <conditionalFormatting sqref="C288:C298">
    <cfRule type="expression" dxfId="12856" priority="1830">
      <formula>#REF!="Total"</formula>
    </cfRule>
  </conditionalFormatting>
  <conditionalFormatting sqref="C297:C299">
    <cfRule type="expression" dxfId="12855" priority="1829">
      <formula>#REF!="Total"</formula>
    </cfRule>
  </conditionalFormatting>
  <conditionalFormatting sqref="C297">
    <cfRule type="expression" dxfId="12854" priority="1828">
      <formula>#REF!="Total"</formula>
    </cfRule>
  </conditionalFormatting>
  <conditionalFormatting sqref="C291:C294">
    <cfRule type="expression" dxfId="12853" priority="1827">
      <formula>#REF!="Total"</formula>
    </cfRule>
  </conditionalFormatting>
  <conditionalFormatting sqref="C294:C299">
    <cfRule type="expression" dxfId="12852" priority="1826">
      <formula>#REF!="Total"</formula>
    </cfRule>
  </conditionalFormatting>
  <conditionalFormatting sqref="C289:C294">
    <cfRule type="expression" dxfId="12851" priority="1825">
      <formula>#REF!="Total"</formula>
    </cfRule>
  </conditionalFormatting>
  <conditionalFormatting sqref="C299">
    <cfRule type="expression" dxfId="12850" priority="1824">
      <formula>#REF!="Total"</formula>
    </cfRule>
  </conditionalFormatting>
  <conditionalFormatting sqref="C288:C289">
    <cfRule type="expression" dxfId="12849" priority="1823">
      <formula>#REF!="Total"</formula>
    </cfRule>
  </conditionalFormatting>
  <conditionalFormatting sqref="C292:C299">
    <cfRule type="expression" dxfId="12848" priority="1822">
      <formula>#REF!="Total"</formula>
    </cfRule>
  </conditionalFormatting>
  <conditionalFormatting sqref="C288:C289">
    <cfRule type="expression" dxfId="12847" priority="1821" stopIfTrue="1">
      <formula>#REF!="Total"</formula>
    </cfRule>
  </conditionalFormatting>
  <conditionalFormatting sqref="C285:C293">
    <cfRule type="expression" dxfId="12846" priority="1820">
      <formula>#REF!="Total"</formula>
    </cfRule>
  </conditionalFormatting>
  <conditionalFormatting sqref="C294">
    <cfRule type="expression" dxfId="12845" priority="1819">
      <formula>#REF!="Total"</formula>
    </cfRule>
  </conditionalFormatting>
  <conditionalFormatting sqref="C289:C290">
    <cfRule type="expression" dxfId="12844" priority="1818">
      <formula>#REF!="Total"</formula>
    </cfRule>
  </conditionalFormatting>
  <conditionalFormatting sqref="C285:C299">
    <cfRule type="expression" dxfId="12843" priority="1817">
      <formula>#REF!="Total"</formula>
    </cfRule>
  </conditionalFormatting>
  <conditionalFormatting sqref="C286:C287">
    <cfRule type="expression" dxfId="12842" priority="1816" stopIfTrue="1">
      <formula>#REF!="Total"</formula>
    </cfRule>
  </conditionalFormatting>
  <conditionalFormatting sqref="C290:C291">
    <cfRule type="expression" dxfId="12841" priority="1815">
      <formula>#REF!="Total"</formula>
    </cfRule>
  </conditionalFormatting>
  <conditionalFormatting sqref="C285:C299">
    <cfRule type="expression" dxfId="12840" priority="1814">
      <formula>#REF!="Total"</formula>
    </cfRule>
  </conditionalFormatting>
  <conditionalFormatting sqref="C297:C299">
    <cfRule type="expression" dxfId="12839" priority="1813">
      <formula>#REF!="Total"</formula>
    </cfRule>
  </conditionalFormatting>
  <conditionalFormatting sqref="C295:C299">
    <cfRule type="expression" dxfId="12838" priority="1812" stopIfTrue="1">
      <formula>#REF!="Total"</formula>
    </cfRule>
  </conditionalFormatting>
  <conditionalFormatting sqref="C288:C294">
    <cfRule type="expression" dxfId="12837" priority="1811" stopIfTrue="1">
      <formula>#REF!="Total"</formula>
    </cfRule>
  </conditionalFormatting>
  <conditionalFormatting sqref="C295:C299">
    <cfRule type="expression" dxfId="12836" priority="1810" stopIfTrue="1">
      <formula>#REF!="Total"</formula>
    </cfRule>
  </conditionalFormatting>
  <conditionalFormatting sqref="C285:C299">
    <cfRule type="expression" dxfId="12835" priority="1809">
      <formula>#REF!="Total"</formula>
    </cfRule>
  </conditionalFormatting>
  <conditionalFormatting sqref="C297:C299">
    <cfRule type="expression" dxfId="12834" priority="1808">
      <formula>#REF!="Total"</formula>
    </cfRule>
  </conditionalFormatting>
  <conditionalFormatting sqref="C285:C299">
    <cfRule type="expression" dxfId="12833" priority="1807">
      <formula>#REF!="Total"</formula>
    </cfRule>
  </conditionalFormatting>
  <conditionalFormatting sqref="C285:C299">
    <cfRule type="expression" dxfId="12832" priority="1806" stopIfTrue="1">
      <formula>#REF!="Total"</formula>
    </cfRule>
  </conditionalFormatting>
  <conditionalFormatting sqref="C288:C299">
    <cfRule type="expression" dxfId="12831" priority="1805">
      <formula>#REF!="Total"</formula>
    </cfRule>
  </conditionalFormatting>
  <conditionalFormatting sqref="C285:C299">
    <cfRule type="expression" dxfId="12830" priority="1804">
      <formula>#REF!="Total"</formula>
    </cfRule>
  </conditionalFormatting>
  <conditionalFormatting sqref="C294:C299">
    <cfRule type="expression" dxfId="12829" priority="1803">
      <formula>#REF!="Total"</formula>
    </cfRule>
  </conditionalFormatting>
  <conditionalFormatting sqref="C289:C294">
    <cfRule type="expression" dxfId="12828" priority="1802">
      <formula>#REF!="Total"</formula>
    </cfRule>
  </conditionalFormatting>
  <conditionalFormatting sqref="C293:C299">
    <cfRule type="expression" dxfId="12827" priority="1801">
      <formula>#REF!="Total"</formula>
    </cfRule>
  </conditionalFormatting>
  <conditionalFormatting sqref="C297:C299">
    <cfRule type="expression" dxfId="12826" priority="1800">
      <formula>#REF!="Total"</formula>
    </cfRule>
  </conditionalFormatting>
  <conditionalFormatting sqref="C290">
    <cfRule type="expression" dxfId="12825" priority="1799">
      <formula>#REF!="Total"</formula>
    </cfRule>
  </conditionalFormatting>
  <conditionalFormatting sqref="C289">
    <cfRule type="expression" dxfId="12824" priority="1798">
      <formula>#REF!="Total"</formula>
    </cfRule>
  </conditionalFormatting>
  <conditionalFormatting sqref="C288">
    <cfRule type="expression" dxfId="12823" priority="1797">
      <formula>#REF!="Total"</formula>
    </cfRule>
  </conditionalFormatting>
  <conditionalFormatting sqref="C292">
    <cfRule type="expression" dxfId="12822" priority="1796">
      <formula>#REF!="Total"</formula>
    </cfRule>
  </conditionalFormatting>
  <conditionalFormatting sqref="C293:C294">
    <cfRule type="expression" dxfId="12821" priority="1795">
      <formula>#REF!="Total"</formula>
    </cfRule>
  </conditionalFormatting>
  <conditionalFormatting sqref="C292:C293">
    <cfRule type="expression" dxfId="12820" priority="1794">
      <formula>#REF!="Total"</formula>
    </cfRule>
  </conditionalFormatting>
  <conditionalFormatting sqref="C285:C299">
    <cfRule type="expression" dxfId="12819" priority="1793">
      <formula>#REF!="Total"</formula>
    </cfRule>
  </conditionalFormatting>
  <conditionalFormatting sqref="C297 C299">
    <cfRule type="expression" dxfId="12818" priority="1792" stopIfTrue="1">
      <formula>#REF!="Total"</formula>
    </cfRule>
  </conditionalFormatting>
  <conditionalFormatting sqref="C292:C294">
    <cfRule type="expression" dxfId="12817" priority="1791">
      <formula>#REF!="Total"</formula>
    </cfRule>
  </conditionalFormatting>
  <conditionalFormatting sqref="C291:C294">
    <cfRule type="expression" dxfId="12816" priority="1790" stopIfTrue="1">
      <formula>#REF!="Total"</formula>
    </cfRule>
  </conditionalFormatting>
  <conditionalFormatting sqref="C294">
    <cfRule type="expression" dxfId="12815" priority="1789" stopIfTrue="1">
      <formula>#REF!="Total"</formula>
    </cfRule>
  </conditionalFormatting>
  <conditionalFormatting sqref="C288:C291">
    <cfRule type="expression" dxfId="12814" priority="1788">
      <formula>#REF!="Total"</formula>
    </cfRule>
  </conditionalFormatting>
  <conditionalFormatting sqref="C291:C299">
    <cfRule type="expression" dxfId="12813" priority="1787">
      <formula>#REF!="Total"</formula>
    </cfRule>
  </conditionalFormatting>
  <conditionalFormatting sqref="C297:C299">
    <cfRule type="expression" dxfId="12812" priority="1786">
      <formula>#REF!="Total"</formula>
    </cfRule>
  </conditionalFormatting>
  <conditionalFormatting sqref="C299">
    <cfRule type="expression" dxfId="12811" priority="1785" stopIfTrue="1">
      <formula>#REF!="Total"</formula>
    </cfRule>
  </conditionalFormatting>
  <conditionalFormatting sqref="C290">
    <cfRule type="expression" dxfId="12810" priority="1784" stopIfTrue="1">
      <formula>#REF!="Total"</formula>
    </cfRule>
  </conditionalFormatting>
  <conditionalFormatting sqref="C297 C299">
    <cfRule type="expression" dxfId="12809" priority="1783">
      <formula>#REF!="Total"</formula>
    </cfRule>
  </conditionalFormatting>
  <conditionalFormatting sqref="C285:C299">
    <cfRule type="expression" dxfId="12808" priority="1782" stopIfTrue="1">
      <formula>#REF!="Total"</formula>
    </cfRule>
  </conditionalFormatting>
  <conditionalFormatting sqref="C293">
    <cfRule type="expression" dxfId="12807" priority="1781" stopIfTrue="1">
      <formula>#REF!="Total"</formula>
    </cfRule>
  </conditionalFormatting>
  <conditionalFormatting sqref="C288:C294">
    <cfRule type="expression" dxfId="12806" priority="1780">
      <formula>#REF!="Total"</formula>
    </cfRule>
  </conditionalFormatting>
  <conditionalFormatting sqref="C297 C299">
    <cfRule type="expression" dxfId="12805" priority="1779">
      <formula>#REF!="Total"</formula>
    </cfRule>
  </conditionalFormatting>
  <conditionalFormatting sqref="C291">
    <cfRule type="expression" dxfId="12804" priority="1778">
      <formula>#REF!="Total"</formula>
    </cfRule>
  </conditionalFormatting>
  <conditionalFormatting sqref="C293">
    <cfRule type="expression" dxfId="12803" priority="1777">
      <formula>#REF!="Total"</formula>
    </cfRule>
  </conditionalFormatting>
  <conditionalFormatting sqref="C298">
    <cfRule type="expression" dxfId="12802" priority="1776">
      <formula>#REF!="Total"</formula>
    </cfRule>
  </conditionalFormatting>
  <conditionalFormatting sqref="C294">
    <cfRule type="expression" dxfId="12801" priority="1775">
      <formula>#REF!="Total"</formula>
    </cfRule>
  </conditionalFormatting>
  <conditionalFormatting sqref="C297 C299">
    <cfRule type="expression" dxfId="12800" priority="1774">
      <formula>#REF!="Total"</formula>
    </cfRule>
  </conditionalFormatting>
  <conditionalFormatting sqref="C285:C299">
    <cfRule type="expression" dxfId="12799" priority="1773">
      <formula>#REF!="Total"</formula>
    </cfRule>
  </conditionalFormatting>
  <conditionalFormatting sqref="C288">
    <cfRule type="expression" dxfId="12798" priority="1772">
      <formula>#REF!="Total"</formula>
    </cfRule>
  </conditionalFormatting>
  <conditionalFormatting sqref="C292:C294">
    <cfRule type="expression" dxfId="12797" priority="1771" stopIfTrue="1">
      <formula>#REF!="Total"</formula>
    </cfRule>
  </conditionalFormatting>
  <conditionalFormatting sqref="C291:C293">
    <cfRule type="expression" dxfId="12796" priority="1770" stopIfTrue="1">
      <formula>#REF!="Total"</formula>
    </cfRule>
  </conditionalFormatting>
  <conditionalFormatting sqref="C292">
    <cfRule type="expression" dxfId="12795" priority="1769">
      <formula>#REF!="Total"</formula>
    </cfRule>
  </conditionalFormatting>
  <conditionalFormatting sqref="C289 C292">
    <cfRule type="expression" dxfId="12794" priority="1768">
      <formula>#REF!="Total"</formula>
    </cfRule>
  </conditionalFormatting>
  <conditionalFormatting sqref="C293">
    <cfRule type="expression" dxfId="12793" priority="1767">
      <formula>#REF!="Total"</formula>
    </cfRule>
  </conditionalFormatting>
  <conditionalFormatting sqref="C291 C294">
    <cfRule type="expression" dxfId="12792" priority="1766">
      <formula>#REF!="Total"</formula>
    </cfRule>
  </conditionalFormatting>
  <conditionalFormatting sqref="C290 C293">
    <cfRule type="expression" dxfId="12791" priority="1765">
      <formula>#REF!="Total"</formula>
    </cfRule>
  </conditionalFormatting>
  <conditionalFormatting sqref="C292 C297 C299">
    <cfRule type="expression" dxfId="12790" priority="1764">
      <formula>#REF!="Total"</formula>
    </cfRule>
  </conditionalFormatting>
  <conditionalFormatting sqref="C297:C299">
    <cfRule type="expression" dxfId="12789" priority="1763">
      <formula>#REF!="Total"</formula>
    </cfRule>
  </conditionalFormatting>
  <conditionalFormatting sqref="C297:C299">
    <cfRule type="expression" dxfId="12788" priority="1762">
      <formula>#REF!="Total"</formula>
    </cfRule>
  </conditionalFormatting>
  <conditionalFormatting sqref="C293:C294">
    <cfRule type="expression" dxfId="12787" priority="1761">
      <formula>#REF!="Total"</formula>
    </cfRule>
  </conditionalFormatting>
  <conditionalFormatting sqref="C298">
    <cfRule type="expression" dxfId="12786" priority="1760" stopIfTrue="1">
      <formula>#REF!="Total"</formula>
    </cfRule>
  </conditionalFormatting>
  <conditionalFormatting sqref="C298">
    <cfRule type="expression" dxfId="12785" priority="1759">
      <formula>#REF!="Total"</formula>
    </cfRule>
  </conditionalFormatting>
  <conditionalFormatting sqref="C298">
    <cfRule type="expression" dxfId="12784" priority="1758">
      <formula>#REF!="Total"</formula>
    </cfRule>
  </conditionalFormatting>
  <conditionalFormatting sqref="C298">
    <cfRule type="expression" dxfId="12783" priority="1757">
      <formula>#REF!="Total"</formula>
    </cfRule>
  </conditionalFormatting>
  <conditionalFormatting sqref="C298">
    <cfRule type="expression" dxfId="12782" priority="1756">
      <formula>#REF!="Total"</formula>
    </cfRule>
  </conditionalFormatting>
  <conditionalFormatting sqref="C298">
    <cfRule type="expression" dxfId="12781" priority="1755">
      <formula>#REF!="Total"</formula>
    </cfRule>
  </conditionalFormatting>
  <conditionalFormatting sqref="C298">
    <cfRule type="expression" dxfId="12780" priority="1754">
      <formula>#REF!="Total"</formula>
    </cfRule>
  </conditionalFormatting>
  <conditionalFormatting sqref="C298">
    <cfRule type="expression" dxfId="12779" priority="1753">
      <formula>#REF!="Total"</formula>
    </cfRule>
  </conditionalFormatting>
  <conditionalFormatting sqref="C298">
    <cfRule type="expression" dxfId="12778" priority="1752">
      <formula>#REF!="Total"</formula>
    </cfRule>
  </conditionalFormatting>
  <conditionalFormatting sqref="C298">
    <cfRule type="expression" dxfId="12777" priority="1751">
      <formula>#REF!="Total"</formula>
    </cfRule>
  </conditionalFormatting>
  <conditionalFormatting sqref="C298">
    <cfRule type="expression" dxfId="12776" priority="1750" stopIfTrue="1">
      <formula>#REF!="Total"</formula>
    </cfRule>
  </conditionalFormatting>
  <conditionalFormatting sqref="C298">
    <cfRule type="expression" dxfId="12775" priority="1749">
      <formula>#REF!="Total"</formula>
    </cfRule>
  </conditionalFormatting>
  <conditionalFormatting sqref="C298">
    <cfRule type="expression" dxfId="12774" priority="1748">
      <formula>#REF!="Total"</formula>
    </cfRule>
  </conditionalFormatting>
  <conditionalFormatting sqref="C292 C297">
    <cfRule type="expression" dxfId="12773" priority="1747">
      <formula>#REF!="Total"</formula>
    </cfRule>
  </conditionalFormatting>
  <conditionalFormatting sqref="C297">
    <cfRule type="expression" dxfId="12772" priority="1746">
      <formula>#REF!="Total"</formula>
    </cfRule>
  </conditionalFormatting>
  <conditionalFormatting sqref="C291 C294">
    <cfRule type="expression" dxfId="12771" priority="1745">
      <formula>#REF!="Total"</formula>
    </cfRule>
  </conditionalFormatting>
  <conditionalFormatting sqref="C290:C294">
    <cfRule type="expression" dxfId="12770" priority="1744">
      <formula>#REF!="Total"</formula>
    </cfRule>
  </conditionalFormatting>
  <conditionalFormatting sqref="C293:C294">
    <cfRule type="expression" dxfId="12769" priority="1743">
      <formula>#REF!="Total"</formula>
    </cfRule>
  </conditionalFormatting>
  <conditionalFormatting sqref="C297:C298">
    <cfRule type="expression" dxfId="12768" priority="1742">
      <formula>#REF!="Total"</formula>
    </cfRule>
  </conditionalFormatting>
  <conditionalFormatting sqref="C298:C299">
    <cfRule type="expression" dxfId="12767" priority="1741">
      <formula>#REF!="Total"</formula>
    </cfRule>
  </conditionalFormatting>
  <conditionalFormatting sqref="C299">
    <cfRule type="expression" dxfId="12766" priority="1740">
      <formula>#REF!="Total"</formula>
    </cfRule>
  </conditionalFormatting>
  <conditionalFormatting sqref="C297 C294:C295">
    <cfRule type="expression" dxfId="12765" priority="1739">
      <formula>#REF!="Total"</formula>
    </cfRule>
  </conditionalFormatting>
  <conditionalFormatting sqref="C292:C293">
    <cfRule type="expression" dxfId="12764" priority="1738">
      <formula>#REF!="Total"</formula>
    </cfRule>
  </conditionalFormatting>
  <conditionalFormatting sqref="C299">
    <cfRule type="expression" dxfId="12763" priority="1737" stopIfTrue="1">
      <formula>#REF!="Total"</formula>
    </cfRule>
  </conditionalFormatting>
  <conditionalFormatting sqref="C290">
    <cfRule type="expression" dxfId="12762" priority="1736" stopIfTrue="1">
      <formula>#REF!="Total"</formula>
    </cfRule>
  </conditionalFormatting>
  <conditionalFormatting sqref="C297">
    <cfRule type="expression" dxfId="12761" priority="1735" stopIfTrue="1">
      <formula>#REF!="Total"</formula>
    </cfRule>
  </conditionalFormatting>
  <conditionalFormatting sqref="C291">
    <cfRule type="expression" dxfId="12760" priority="1734" stopIfTrue="1">
      <formula>#REF!="Total"</formula>
    </cfRule>
  </conditionalFormatting>
  <conditionalFormatting sqref="C292">
    <cfRule type="expression" dxfId="12759" priority="1733" stopIfTrue="1">
      <formula>#REF!="Total"</formula>
    </cfRule>
  </conditionalFormatting>
  <conditionalFormatting sqref="C285:C299">
    <cfRule type="expression" dxfId="12758" priority="1732">
      <formula>#REF!="Total"</formula>
    </cfRule>
  </conditionalFormatting>
  <conditionalFormatting sqref="C285:C299">
    <cfRule type="expression" dxfId="12757" priority="1731" stopIfTrue="1">
      <formula>#REF!="Total"</formula>
    </cfRule>
  </conditionalFormatting>
  <conditionalFormatting sqref="C293:C294">
    <cfRule type="expression" dxfId="12756" priority="1730">
      <formula>#REF!="Total"</formula>
    </cfRule>
  </conditionalFormatting>
  <conditionalFormatting sqref="C299">
    <cfRule type="expression" dxfId="12755" priority="1729">
      <formula>#REF!="Total"</formula>
    </cfRule>
  </conditionalFormatting>
  <conditionalFormatting sqref="C289:C292">
    <cfRule type="expression" dxfId="12754" priority="1728">
      <formula>#REF!="Total"</formula>
    </cfRule>
  </conditionalFormatting>
  <conditionalFormatting sqref="C293:C298">
    <cfRule type="expression" dxfId="12753" priority="1727">
      <formula>#REF!="Total"</formula>
    </cfRule>
  </conditionalFormatting>
  <conditionalFormatting sqref="C289:C294">
    <cfRule type="expression" dxfId="12752" priority="1726" stopIfTrue="1">
      <formula>#REF!="Total"</formula>
    </cfRule>
  </conditionalFormatting>
  <conditionalFormatting sqref="C295">
    <cfRule type="expression" dxfId="12751" priority="1725">
      <formula>#REF!="Total"</formula>
    </cfRule>
  </conditionalFormatting>
  <conditionalFormatting sqref="C295:C296">
    <cfRule type="expression" dxfId="12750" priority="1724">
      <formula>#REF!="Total"</formula>
    </cfRule>
  </conditionalFormatting>
  <conditionalFormatting sqref="C295:C296">
    <cfRule type="expression" dxfId="12749" priority="1723">
      <formula>#REF!="Total"</formula>
    </cfRule>
  </conditionalFormatting>
  <conditionalFormatting sqref="C295:C296">
    <cfRule type="expression" dxfId="12748" priority="1722">
      <formula>#REF!="Total"</formula>
    </cfRule>
  </conditionalFormatting>
  <conditionalFormatting sqref="C295:C296">
    <cfRule type="expression" dxfId="12747" priority="1721">
      <formula>#REF!="Total"</formula>
    </cfRule>
  </conditionalFormatting>
  <conditionalFormatting sqref="C296">
    <cfRule type="expression" dxfId="12746" priority="1720">
      <formula>#REF!="Total"</formula>
    </cfRule>
  </conditionalFormatting>
  <conditionalFormatting sqref="C295:C296">
    <cfRule type="expression" dxfId="12745" priority="1719">
      <formula>#REF!="Total"</formula>
    </cfRule>
  </conditionalFormatting>
  <conditionalFormatting sqref="C295:C296">
    <cfRule type="expression" dxfId="12744" priority="1718">
      <formula>#REF!="Total"</formula>
    </cfRule>
  </conditionalFormatting>
  <conditionalFormatting sqref="C295:C296">
    <cfRule type="expression" dxfId="12743" priority="1717">
      <formula>#REF!="Total"</formula>
    </cfRule>
  </conditionalFormatting>
  <conditionalFormatting sqref="C295:C296">
    <cfRule type="expression" dxfId="12742" priority="1716">
      <formula>#REF!="Total"</formula>
    </cfRule>
  </conditionalFormatting>
  <conditionalFormatting sqref="C295:C296">
    <cfRule type="expression" dxfId="12741" priority="1715">
      <formula>#REF!="Total"</formula>
    </cfRule>
  </conditionalFormatting>
  <conditionalFormatting sqref="C295:C296">
    <cfRule type="expression" dxfId="12740" priority="1714">
      <formula>#REF!="Total"</formula>
    </cfRule>
  </conditionalFormatting>
  <conditionalFormatting sqref="C295:C296">
    <cfRule type="expression" dxfId="12739" priority="1713">
      <formula>#REF!="Total"</formula>
    </cfRule>
  </conditionalFormatting>
  <conditionalFormatting sqref="C295:C296">
    <cfRule type="expression" dxfId="12738" priority="1712">
      <formula>#REF!="Total"</formula>
    </cfRule>
  </conditionalFormatting>
  <conditionalFormatting sqref="C295:C296">
    <cfRule type="expression" dxfId="12737" priority="1711">
      <formula>#REF!="Total"</formula>
    </cfRule>
  </conditionalFormatting>
  <conditionalFormatting sqref="C295:C296">
    <cfRule type="expression" dxfId="12736" priority="1710">
      <formula>#REF!="Total"</formula>
    </cfRule>
  </conditionalFormatting>
  <conditionalFormatting sqref="C295:C296">
    <cfRule type="expression" dxfId="12735" priority="1709">
      <formula>#REF!="Total"</formula>
    </cfRule>
  </conditionalFormatting>
  <conditionalFormatting sqref="C295:C296">
    <cfRule type="expression" dxfId="12734" priority="1708">
      <formula>#REF!="Total"</formula>
    </cfRule>
  </conditionalFormatting>
  <conditionalFormatting sqref="C295">
    <cfRule type="expression" dxfId="12733" priority="1707" stopIfTrue="1">
      <formula>#REF!="Total"</formula>
    </cfRule>
  </conditionalFormatting>
  <conditionalFormatting sqref="C295">
    <cfRule type="expression" dxfId="12732" priority="1706" stopIfTrue="1">
      <formula>#REF!="Total"</formula>
    </cfRule>
  </conditionalFormatting>
  <conditionalFormatting sqref="C295">
    <cfRule type="expression" dxfId="12731" priority="1705">
      <formula>#REF!="Total"</formula>
    </cfRule>
  </conditionalFormatting>
  <conditionalFormatting sqref="C295">
    <cfRule type="expression" dxfId="12730" priority="1704">
      <formula>#REF!="Total"</formula>
    </cfRule>
  </conditionalFormatting>
  <conditionalFormatting sqref="C296">
    <cfRule type="expression" dxfId="12729" priority="1703">
      <formula>#REF!="Total"</formula>
    </cfRule>
  </conditionalFormatting>
  <conditionalFormatting sqref="C295">
    <cfRule type="expression" dxfId="12728" priority="1702">
      <formula>#REF!="Total"</formula>
    </cfRule>
  </conditionalFormatting>
  <conditionalFormatting sqref="C295">
    <cfRule type="expression" dxfId="12727" priority="1701">
      <formula>#REF!="Total"</formula>
    </cfRule>
  </conditionalFormatting>
  <conditionalFormatting sqref="C295:C296">
    <cfRule type="expression" dxfId="12726" priority="1700">
      <formula>#REF!="Total"</formula>
    </cfRule>
  </conditionalFormatting>
  <conditionalFormatting sqref="C296">
    <cfRule type="expression" dxfId="12725" priority="1699" stopIfTrue="1">
      <formula>#REF!="Total"</formula>
    </cfRule>
  </conditionalFormatting>
  <conditionalFormatting sqref="C296">
    <cfRule type="expression" dxfId="12724" priority="1698">
      <formula>#REF!="Total"</formula>
    </cfRule>
  </conditionalFormatting>
  <conditionalFormatting sqref="C296">
    <cfRule type="expression" dxfId="12723" priority="1697">
      <formula>#REF!="Total"</formula>
    </cfRule>
  </conditionalFormatting>
  <conditionalFormatting sqref="C296">
    <cfRule type="expression" dxfId="12722" priority="1696">
      <formula>#REF!="Total"</formula>
    </cfRule>
  </conditionalFormatting>
  <conditionalFormatting sqref="C296">
    <cfRule type="expression" dxfId="12721" priority="1695">
      <formula>#REF!="Total"</formula>
    </cfRule>
  </conditionalFormatting>
  <conditionalFormatting sqref="C296">
    <cfRule type="expression" dxfId="12720" priority="1694">
      <formula>#REF!="Total"</formula>
    </cfRule>
  </conditionalFormatting>
  <conditionalFormatting sqref="C296">
    <cfRule type="expression" dxfId="12719" priority="1693">
      <formula>#REF!="Total"</formula>
    </cfRule>
  </conditionalFormatting>
  <conditionalFormatting sqref="C296">
    <cfRule type="expression" dxfId="12718" priority="1692">
      <formula>#REF!="Total"</formula>
    </cfRule>
  </conditionalFormatting>
  <conditionalFormatting sqref="C296">
    <cfRule type="expression" dxfId="12717" priority="1691">
      <formula>#REF!="Total"</formula>
    </cfRule>
  </conditionalFormatting>
  <conditionalFormatting sqref="C296">
    <cfRule type="expression" dxfId="12716" priority="1690">
      <formula>#REF!="Total"</formula>
    </cfRule>
  </conditionalFormatting>
  <conditionalFormatting sqref="C296">
    <cfRule type="expression" dxfId="12715" priority="1689" stopIfTrue="1">
      <formula>#REF!="Total"</formula>
    </cfRule>
  </conditionalFormatting>
  <conditionalFormatting sqref="C296">
    <cfRule type="expression" dxfId="12714" priority="1688">
      <formula>#REF!="Total"</formula>
    </cfRule>
  </conditionalFormatting>
  <conditionalFormatting sqref="C296">
    <cfRule type="expression" dxfId="12713" priority="1687">
      <formula>#REF!="Total"</formula>
    </cfRule>
  </conditionalFormatting>
  <conditionalFormatting sqref="C295">
    <cfRule type="expression" dxfId="12712" priority="1686">
      <formula>#REF!="Total"</formula>
    </cfRule>
  </conditionalFormatting>
  <conditionalFormatting sqref="C295">
    <cfRule type="expression" dxfId="12711" priority="1685">
      <formula>#REF!="Total"</formula>
    </cfRule>
  </conditionalFormatting>
  <conditionalFormatting sqref="C295:C296">
    <cfRule type="expression" dxfId="12710" priority="1684">
      <formula>#REF!="Total"</formula>
    </cfRule>
  </conditionalFormatting>
  <conditionalFormatting sqref="C296">
    <cfRule type="expression" dxfId="12709" priority="1683">
      <formula>#REF!="Total"</formula>
    </cfRule>
  </conditionalFormatting>
  <conditionalFormatting sqref="C295">
    <cfRule type="expression" dxfId="12708" priority="1682" stopIfTrue="1">
      <formula>#REF!="Total"</formula>
    </cfRule>
  </conditionalFormatting>
  <conditionalFormatting sqref="C289:C294">
    <cfRule type="expression" dxfId="12707" priority="1681">
      <formula>#REF!="Total"</formula>
    </cfRule>
  </conditionalFormatting>
  <conditionalFormatting sqref="B305:B318 C316:D318 C300:C315">
    <cfRule type="expression" dxfId="12706" priority="1680">
      <formula>#REF!="Total"</formula>
    </cfRule>
  </conditionalFormatting>
  <conditionalFormatting sqref="B305:B318 C316:D318 C300:C315">
    <cfRule type="expression" dxfId="12705" priority="1679">
      <formula>#REF!="Total"</formula>
    </cfRule>
  </conditionalFormatting>
  <conditionalFormatting sqref="B305:B318 C316:D318 C300:C315">
    <cfRule type="expression" dxfId="12704" priority="1678">
      <formula>#REF!="Total"</formula>
    </cfRule>
  </conditionalFormatting>
  <conditionalFormatting sqref="B305:B318 C316:D318 C300:C315">
    <cfRule type="expression" dxfId="12703" priority="1677">
      <formula>#REF!="Total"</formula>
    </cfRule>
  </conditionalFormatting>
  <conditionalFormatting sqref="B305:B318 C316:D318 C300:C315">
    <cfRule type="expression" dxfId="12702" priority="1676">
      <formula>#REF!="Total"</formula>
    </cfRule>
  </conditionalFormatting>
  <conditionalFormatting sqref="B305:B318 C316:D318 C300:C315">
    <cfRule type="expression" dxfId="12701" priority="1675">
      <formula>#REF!="Total"</formula>
    </cfRule>
  </conditionalFormatting>
  <conditionalFormatting sqref="B305:B318 C316:D318 C300:C315">
    <cfRule type="expression" dxfId="12700" priority="1674">
      <formula>#REF!="Total"</formula>
    </cfRule>
  </conditionalFormatting>
  <conditionalFormatting sqref="B305:B318 C316:D318 C300:C315">
    <cfRule type="expression" dxfId="12699" priority="1673">
      <formula>#REF!="Total"</formula>
    </cfRule>
  </conditionalFormatting>
  <conditionalFormatting sqref="B305:B318 C316:D318 C300:C315">
    <cfRule type="expression" dxfId="12698" priority="1672">
      <formula>#REF!="Total"</formula>
    </cfRule>
  </conditionalFormatting>
  <conditionalFormatting sqref="B305:B318 C316:D318 C300:C315">
    <cfRule type="expression" dxfId="12697" priority="1671">
      <formula>#REF!="Total"</formula>
    </cfRule>
  </conditionalFormatting>
  <conditionalFormatting sqref="B305:B318 C316:D318 C300:C315">
    <cfRule type="expression" dxfId="12696" priority="1670">
      <formula>#REF!="Total"</formula>
    </cfRule>
  </conditionalFormatting>
  <conditionalFormatting sqref="B305:B318 C316:D318 C300:C315">
    <cfRule type="expression" dxfId="12695" priority="1669">
      <formula>#REF!="Total"</formula>
    </cfRule>
  </conditionalFormatting>
  <conditionalFormatting sqref="B305:B318 C316:D318 C300:C315">
    <cfRule type="expression" dxfId="12694" priority="1668">
      <formula>#REF!="Total"</formula>
    </cfRule>
  </conditionalFormatting>
  <conditionalFormatting sqref="B305:B318 C316:D318 C300:C315">
    <cfRule type="expression" dxfId="12693" priority="1667">
      <formula>#REF!="Total"</formula>
    </cfRule>
  </conditionalFormatting>
  <conditionalFormatting sqref="B305:B318">
    <cfRule type="expression" dxfId="12692" priority="1666">
      <formula>#REF!="Total"</formula>
    </cfRule>
  </conditionalFormatting>
  <conditionalFormatting sqref="B305:B318 C316:D318 C300:C315">
    <cfRule type="expression" dxfId="12691" priority="1665">
      <formula>#REF!="Total"</formula>
    </cfRule>
  </conditionalFormatting>
  <conditionalFormatting sqref="B307:B318">
    <cfRule type="expression" dxfId="12690" priority="1664">
      <formula>#REF!="Total"</formula>
    </cfRule>
  </conditionalFormatting>
  <conditionalFormatting sqref="B305:B318 C316:D318 C300:C315">
    <cfRule type="expression" dxfId="12689" priority="1663">
      <formula>#REF!="Total"</formula>
    </cfRule>
  </conditionalFormatting>
  <conditionalFormatting sqref="C300:C318">
    <cfRule type="expression" dxfId="12688" priority="1662" stopIfTrue="1">
      <formula>#REF!="Total"</formula>
    </cfRule>
  </conditionalFormatting>
  <conditionalFormatting sqref="B305:B318 C316:D318 C300:C315">
    <cfRule type="expression" dxfId="12687" priority="1661">
      <formula>#REF!="Total"</formula>
    </cfRule>
  </conditionalFormatting>
  <conditionalFormatting sqref="C316:D318 C300:C315">
    <cfRule type="expression" dxfId="12686" priority="1660">
      <formula>#REF!="Total"</formula>
    </cfRule>
  </conditionalFormatting>
  <conditionalFormatting sqref="C316:D318 C300:C315">
    <cfRule type="expression" dxfId="12685" priority="1659">
      <formula>#REF!="Total"</formula>
    </cfRule>
  </conditionalFormatting>
  <conditionalFormatting sqref="C316:D318 C300:C315">
    <cfRule type="expression" dxfId="12684" priority="1658">
      <formula>#REF!="Total"</formula>
    </cfRule>
  </conditionalFormatting>
  <conditionalFormatting sqref="B305:B318 C316:D318 C300:C315">
    <cfRule type="expression" dxfId="12683" priority="1657">
      <formula>#REF!="Total"</formula>
    </cfRule>
  </conditionalFormatting>
  <conditionalFormatting sqref="B305:B318 C316:D318 C300:C315">
    <cfRule type="expression" dxfId="12682" priority="1656">
      <formula>#REF!="Total"</formula>
    </cfRule>
  </conditionalFormatting>
  <conditionalFormatting sqref="B305:B318 C316:D318 C300:C315">
    <cfRule type="expression" dxfId="12681" priority="1655">
      <formula>#REF!="Total"</formula>
    </cfRule>
  </conditionalFormatting>
  <conditionalFormatting sqref="B305:B318 C316:D318 C300:C315">
    <cfRule type="expression" dxfId="12680" priority="1654">
      <formula>#REF!="Total"</formula>
    </cfRule>
  </conditionalFormatting>
  <conditionalFormatting sqref="B305:B318 C316:D318 C300:C315">
    <cfRule type="expression" dxfId="12679" priority="1653">
      <formula>#REF!="Total"</formula>
    </cfRule>
  </conditionalFormatting>
  <conditionalFormatting sqref="B305:B318 C316:D318 C300:C315">
    <cfRule type="expression" dxfId="12678" priority="1652">
      <formula>#REF!="Total"</formula>
    </cfRule>
  </conditionalFormatting>
  <conditionalFormatting sqref="B305:B318 C316:D318 C300:C315">
    <cfRule type="expression" dxfId="12677" priority="1651">
      <formula>#REF!="Total"</formula>
    </cfRule>
  </conditionalFormatting>
  <conditionalFormatting sqref="B305:B318 C316:D318 C300:C315">
    <cfRule type="expression" dxfId="12676" priority="1650">
      <formula>#REF!="Total"</formula>
    </cfRule>
  </conditionalFormatting>
  <conditionalFormatting sqref="C316:D318 C300:C315">
    <cfRule type="expression" dxfId="12675" priority="1649">
      <formula>#REF!="Total"</formula>
    </cfRule>
  </conditionalFormatting>
  <conditionalFormatting sqref="C316:D318 C300:C315">
    <cfRule type="expression" dxfId="12674" priority="1648">
      <formula>#REF!="Total"</formula>
    </cfRule>
  </conditionalFormatting>
  <conditionalFormatting sqref="B305:B318 C316:D318 C300:C315">
    <cfRule type="expression" dxfId="12673" priority="1647">
      <formula>#REF!="Total"</formula>
    </cfRule>
  </conditionalFormatting>
  <conditionalFormatting sqref="B307:B318 C316:D318 C300:C315">
    <cfRule type="expression" dxfId="12672" priority="1646">
      <formula>#REF!="Total"</formula>
    </cfRule>
  </conditionalFormatting>
  <conditionalFormatting sqref="C316:D318 C300:C315">
    <cfRule type="expression" dxfId="12671" priority="1645">
      <formula>#REF!="Total"</formula>
    </cfRule>
  </conditionalFormatting>
  <conditionalFormatting sqref="B305:B318 C316:D318 C300:C315">
    <cfRule type="expression" dxfId="12670" priority="1644">
      <formula>#REF!="Total"</formula>
    </cfRule>
  </conditionalFormatting>
  <conditionalFormatting sqref="B305:B318 C316:D318 C300:C315">
    <cfRule type="expression" dxfId="12669" priority="1643">
      <formula>#REF!="Total"</formula>
    </cfRule>
  </conditionalFormatting>
  <conditionalFormatting sqref="B305:B318 C316:D318 C300:C315">
    <cfRule type="expression" dxfId="12668" priority="1642">
      <formula>#REF!="Total"</formula>
    </cfRule>
  </conditionalFormatting>
  <conditionalFormatting sqref="B305:B318 C316:D318 C300:C315">
    <cfRule type="expression" dxfId="12667" priority="1641">
      <formula>#REF!="Total"</formula>
    </cfRule>
  </conditionalFormatting>
  <conditionalFormatting sqref="B305:B318 C316:D318 C300:C315">
    <cfRule type="expression" dxfId="12666" priority="1640">
      <formula>#REF!="Total"</formula>
    </cfRule>
  </conditionalFormatting>
  <conditionalFormatting sqref="B305:B318 C316:D318 C300:C315">
    <cfRule type="expression" dxfId="12665" priority="1639">
      <formula>#REF!="Total"</formula>
    </cfRule>
  </conditionalFormatting>
  <conditionalFormatting sqref="B305:B318 C316:D318 C300:C315">
    <cfRule type="expression" dxfId="12664" priority="1638">
      <formula>#REF!="Total"</formula>
    </cfRule>
  </conditionalFormatting>
  <conditionalFormatting sqref="B305:B318 C316:D318 C300:C315">
    <cfRule type="expression" dxfId="12663" priority="1637">
      <formula>#REF!="Total"</formula>
    </cfRule>
  </conditionalFormatting>
  <conditionalFormatting sqref="C316:D318 C300:C315">
    <cfRule type="expression" dxfId="12662" priority="1636">
      <formula>#REF!="Total"</formula>
    </cfRule>
  </conditionalFormatting>
  <conditionalFormatting sqref="B305:B318 C316:D318 C300:C315">
    <cfRule type="expression" dxfId="12661" priority="1635">
      <formula>#REF!="Total"</formula>
    </cfRule>
  </conditionalFormatting>
  <conditionalFormatting sqref="C300:C318">
    <cfRule type="expression" dxfId="12660" priority="1634">
      <formula>#REF!="Total"</formula>
    </cfRule>
  </conditionalFormatting>
  <conditionalFormatting sqref="C316:D318 C300:C315">
    <cfRule type="expression" dxfId="12659" priority="1633">
      <formula>#REF!="Total"</formula>
    </cfRule>
  </conditionalFormatting>
  <conditionalFormatting sqref="C300:C318">
    <cfRule type="expression" dxfId="12658" priority="1632">
      <formula>#REF!="Total"</formula>
    </cfRule>
  </conditionalFormatting>
  <conditionalFormatting sqref="C316:D318 C300:C315">
    <cfRule type="expression" dxfId="12657" priority="1631">
      <formula>#REF!="Total"</formula>
    </cfRule>
  </conditionalFormatting>
  <conditionalFormatting sqref="C316:D318 C300:C315">
    <cfRule type="expression" dxfId="12656" priority="1630">
      <formula>#REF!="Total"</formula>
    </cfRule>
  </conditionalFormatting>
  <conditionalFormatting sqref="C316:D318 C300:C315">
    <cfRule type="expression" dxfId="12655" priority="1629">
      <formula>#REF!="Total"</formula>
    </cfRule>
  </conditionalFormatting>
  <conditionalFormatting sqref="C316:D318 C300:C315">
    <cfRule type="expression" dxfId="12654" priority="1628">
      <formula>#REF!="Total"</formula>
    </cfRule>
  </conditionalFormatting>
  <conditionalFormatting sqref="C300:C318">
    <cfRule type="expression" dxfId="12653" priority="1627" stopIfTrue="1">
      <formula>#REF!="Total"</formula>
    </cfRule>
  </conditionalFormatting>
  <conditionalFormatting sqref="C300:C318">
    <cfRule type="expression" dxfId="12652" priority="1626" stopIfTrue="1">
      <formula>#REF!="Total"</formula>
    </cfRule>
  </conditionalFormatting>
  <conditionalFormatting sqref="C300:C318">
    <cfRule type="expression" dxfId="12651" priority="1625" stopIfTrue="1">
      <formula>#REF!="Total"</formula>
    </cfRule>
  </conditionalFormatting>
  <conditionalFormatting sqref="C316:D318 C300:C315">
    <cfRule type="expression" dxfId="12650" priority="1624">
      <formula>#REF!="Total"</formula>
    </cfRule>
  </conditionalFormatting>
  <conditionalFormatting sqref="C316:D318 C300:C315">
    <cfRule type="expression" dxfId="12649" priority="1623">
      <formula>#REF!="Total"</formula>
    </cfRule>
  </conditionalFormatting>
  <conditionalFormatting sqref="C316:D318 C300:C315">
    <cfRule type="expression" dxfId="12648" priority="1622">
      <formula>#REF!="Total"</formula>
    </cfRule>
  </conditionalFormatting>
  <conditionalFormatting sqref="C316:D318 C300:C315">
    <cfRule type="expression" dxfId="12647" priority="1621">
      <formula>#REF!="Total"</formula>
    </cfRule>
  </conditionalFormatting>
  <conditionalFormatting sqref="C316:D318 C300:C315">
    <cfRule type="expression" dxfId="12646" priority="1620">
      <formula>#REF!="Total"</formula>
    </cfRule>
  </conditionalFormatting>
  <conditionalFormatting sqref="C316:D318 C300:C315">
    <cfRule type="expression" dxfId="12645" priority="1619">
      <formula>#REF!="Total"</formula>
    </cfRule>
  </conditionalFormatting>
  <conditionalFormatting sqref="C316:D318 C300:C315">
    <cfRule type="expression" dxfId="12644" priority="1618">
      <formula>#REF!="Total"</formula>
    </cfRule>
  </conditionalFormatting>
  <conditionalFormatting sqref="C316:D318 C300:C315">
    <cfRule type="expression" dxfId="12643" priority="1617">
      <formula>#REF!="Total"</formula>
    </cfRule>
  </conditionalFormatting>
  <conditionalFormatting sqref="C300:C318">
    <cfRule type="expression" dxfId="12642" priority="1616" stopIfTrue="1">
      <formula>#REF!="Total"</formula>
    </cfRule>
  </conditionalFormatting>
  <conditionalFormatting sqref="C300:C318">
    <cfRule type="expression" dxfId="12641" priority="1615" stopIfTrue="1">
      <formula>#REF!="Total"</formula>
    </cfRule>
  </conditionalFormatting>
  <conditionalFormatting sqref="C300:C318">
    <cfRule type="expression" dxfId="12640" priority="1614" stopIfTrue="1">
      <formula>#REF!="Total"</formula>
    </cfRule>
  </conditionalFormatting>
  <conditionalFormatting sqref="C316:D318 C300:C315">
    <cfRule type="expression" dxfId="12639" priority="1613">
      <formula>#REF!="Total"</formula>
    </cfRule>
  </conditionalFormatting>
  <conditionalFormatting sqref="C316:D318 C300:C315">
    <cfRule type="expression" dxfId="12638" priority="1612">
      <formula>#REF!="Total"</formula>
    </cfRule>
  </conditionalFormatting>
  <conditionalFormatting sqref="C300:C318">
    <cfRule type="expression" dxfId="12637" priority="1611" stopIfTrue="1">
      <formula>#REF!="Total"</formula>
    </cfRule>
  </conditionalFormatting>
  <conditionalFormatting sqref="C316:D318 C300:C315">
    <cfRule type="expression" dxfId="12636" priority="1610">
      <formula>#REF!="Total"</formula>
    </cfRule>
  </conditionalFormatting>
  <conditionalFormatting sqref="C300:C318">
    <cfRule type="expression" dxfId="12635" priority="1609" stopIfTrue="1">
      <formula>#REF!="Total"</formula>
    </cfRule>
  </conditionalFormatting>
  <conditionalFormatting sqref="C316:D318">
    <cfRule type="expression" dxfId="12634" priority="1608">
      <formula>#REF!="Total"</formula>
    </cfRule>
  </conditionalFormatting>
  <conditionalFormatting sqref="C316:D318">
    <cfRule type="expression" dxfId="12633" priority="1607">
      <formula>#REF!="Total"</formula>
    </cfRule>
  </conditionalFormatting>
  <conditionalFormatting sqref="C316:D318">
    <cfRule type="expression" dxfId="12632" priority="1606">
      <formula>#REF!="Total"</formula>
    </cfRule>
  </conditionalFormatting>
  <conditionalFormatting sqref="C316:D318">
    <cfRule type="expression" dxfId="12631" priority="1605">
      <formula>#REF!="Total"</formula>
    </cfRule>
  </conditionalFormatting>
  <conditionalFormatting sqref="C316:D318">
    <cfRule type="expression" dxfId="12630" priority="1604">
      <formula>#REF!="Total"</formula>
    </cfRule>
  </conditionalFormatting>
  <conditionalFormatting sqref="C300:C318">
    <cfRule type="expression" dxfId="12629" priority="1603" stopIfTrue="1">
      <formula>#REF!="Total"</formula>
    </cfRule>
  </conditionalFormatting>
  <conditionalFormatting sqref="C300:C318">
    <cfRule type="expression" dxfId="12628" priority="1602">
      <formula>#REF!="Total"</formula>
    </cfRule>
  </conditionalFormatting>
  <conditionalFormatting sqref="C316:D318">
    <cfRule type="expression" dxfId="12627" priority="1601">
      <formula>#REF!="Total"</formula>
    </cfRule>
  </conditionalFormatting>
  <conditionalFormatting sqref="C316:D318">
    <cfRule type="expression" dxfId="12626" priority="1600">
      <formula>#REF!="Total"</formula>
    </cfRule>
  </conditionalFormatting>
  <conditionalFormatting sqref="C316:D318">
    <cfRule type="expression" dxfId="12625" priority="1599">
      <formula>#REF!="Total"</formula>
    </cfRule>
  </conditionalFormatting>
  <conditionalFormatting sqref="C300:C318">
    <cfRule type="expression" dxfId="12624" priority="1598">
      <formula>#REF!="Total"</formula>
    </cfRule>
  </conditionalFormatting>
  <conditionalFormatting sqref="C316:D318">
    <cfRule type="expression" dxfId="12623" priority="1597">
      <formula>#REF!="Total"</formula>
    </cfRule>
  </conditionalFormatting>
  <conditionalFormatting sqref="C316:D318">
    <cfRule type="expression" dxfId="12622" priority="1596">
      <formula>#REF!="Total"</formula>
    </cfRule>
  </conditionalFormatting>
  <conditionalFormatting sqref="C316:D318">
    <cfRule type="expression" dxfId="12621" priority="1595">
      <formula>#REF!="Total"</formula>
    </cfRule>
  </conditionalFormatting>
  <conditionalFormatting sqref="C316:D318">
    <cfRule type="expression" dxfId="12620" priority="1594">
      <formula>#REF!="Total"</formula>
    </cfRule>
  </conditionalFormatting>
  <conditionalFormatting sqref="C316:D318">
    <cfRule type="expression" dxfId="12619" priority="1593">
      <formula>#REF!="Total"</formula>
    </cfRule>
  </conditionalFormatting>
  <conditionalFormatting sqref="C316:D318">
    <cfRule type="expression" dxfId="12618" priority="1592">
      <formula>#REF!="Total"</formula>
    </cfRule>
  </conditionalFormatting>
  <conditionalFormatting sqref="C300:C318">
    <cfRule type="expression" dxfId="12617" priority="1591" stopIfTrue="1">
      <formula>#REF!="Total"</formula>
    </cfRule>
  </conditionalFormatting>
  <conditionalFormatting sqref="C316:D318">
    <cfRule type="expression" dxfId="12616" priority="1590">
      <formula>#REF!="Total"</formula>
    </cfRule>
  </conditionalFormatting>
  <conditionalFormatting sqref="C316:D318 C300:C315">
    <cfRule type="expression" dxfId="12615" priority="1589">
      <formula>#REF!="Total"</formula>
    </cfRule>
  </conditionalFormatting>
  <conditionalFormatting sqref="C300:C318">
    <cfRule type="expression" dxfId="12614" priority="1588" stopIfTrue="1">
      <formula>#REF!="Total"</formula>
    </cfRule>
  </conditionalFormatting>
  <conditionalFormatting sqref="C316:D318 C300:C315">
    <cfRule type="expression" dxfId="12613" priority="1587">
      <formula>#REF!="Total"</formula>
    </cfRule>
  </conditionalFormatting>
  <conditionalFormatting sqref="C300:C318">
    <cfRule type="expression" dxfId="12612" priority="1586" stopIfTrue="1">
      <formula>#REF!="Total"</formula>
    </cfRule>
  </conditionalFormatting>
  <conditionalFormatting sqref="C316:D318">
    <cfRule type="expression" dxfId="12611" priority="1585">
      <formula>#REF!="Total"</formula>
    </cfRule>
  </conditionalFormatting>
  <conditionalFormatting sqref="D316:D318">
    <cfRule type="expression" dxfId="12610" priority="1584" stopIfTrue="1">
      <formula>#REF!="Total"</formula>
    </cfRule>
  </conditionalFormatting>
  <conditionalFormatting sqref="D316:D318">
    <cfRule type="expression" dxfId="12609" priority="1583">
      <formula>#REF!="Total"</formula>
    </cfRule>
  </conditionalFormatting>
  <conditionalFormatting sqref="D316:D318">
    <cfRule type="expression" dxfId="12608" priority="1582">
      <formula>#REF!="Total"</formula>
    </cfRule>
  </conditionalFormatting>
  <conditionalFormatting sqref="D316:D318">
    <cfRule type="expression" dxfId="12607" priority="1581" stopIfTrue="1">
      <formula>#REF!="Total"</formula>
    </cfRule>
  </conditionalFormatting>
  <conditionalFormatting sqref="D316:D318">
    <cfRule type="expression" dxfId="12606" priority="1580" stopIfTrue="1">
      <formula>#REF!="Total"</formula>
    </cfRule>
  </conditionalFormatting>
  <conditionalFormatting sqref="D316:D318">
    <cfRule type="expression" dxfId="12605" priority="1579" stopIfTrue="1">
      <formula>#REF!="Total"</formula>
    </cfRule>
  </conditionalFormatting>
  <conditionalFormatting sqref="D316:D318">
    <cfRule type="expression" dxfId="12604" priority="1578" stopIfTrue="1">
      <formula>#REF!="Total"</formula>
    </cfRule>
  </conditionalFormatting>
  <conditionalFormatting sqref="D316:D318">
    <cfRule type="expression" dxfId="12603" priority="1577" stopIfTrue="1">
      <formula>#REF!="Total"</formula>
    </cfRule>
  </conditionalFormatting>
  <conditionalFormatting sqref="D316:D318">
    <cfRule type="expression" dxfId="12602" priority="1576" stopIfTrue="1">
      <formula>#REF!="Total"</formula>
    </cfRule>
  </conditionalFormatting>
  <conditionalFormatting sqref="D316:D318">
    <cfRule type="expression" dxfId="12601" priority="1575" stopIfTrue="1">
      <formula>#REF!="Total"</formula>
    </cfRule>
  </conditionalFormatting>
  <conditionalFormatting sqref="D316:D318">
    <cfRule type="expression" dxfId="12600" priority="1574" stopIfTrue="1">
      <formula>#REF!="Total"</formula>
    </cfRule>
  </conditionalFormatting>
  <conditionalFormatting sqref="D316:D318">
    <cfRule type="expression" dxfId="12599" priority="1573" stopIfTrue="1">
      <formula>#REF!="Total"</formula>
    </cfRule>
  </conditionalFormatting>
  <conditionalFormatting sqref="D316:D318">
    <cfRule type="expression" dxfId="12598" priority="1572">
      <formula>#REF!="Total"</formula>
    </cfRule>
  </conditionalFormatting>
  <conditionalFormatting sqref="D316:D318">
    <cfRule type="expression" dxfId="12597" priority="1571">
      <formula>#REF!="Total"</formula>
    </cfRule>
  </conditionalFormatting>
  <conditionalFormatting sqref="D316:D318">
    <cfRule type="expression" dxfId="12596" priority="1570" stopIfTrue="1">
      <formula>#REF!="Total"</formula>
    </cfRule>
  </conditionalFormatting>
  <conditionalFormatting sqref="D316:D318">
    <cfRule type="expression" dxfId="12595" priority="1569" stopIfTrue="1">
      <formula>#REF!="Total"</formula>
    </cfRule>
  </conditionalFormatting>
  <conditionalFormatting sqref="D316:D318">
    <cfRule type="expression" dxfId="12594" priority="1568" stopIfTrue="1">
      <formula>#REF!="Total"</formula>
    </cfRule>
  </conditionalFormatting>
  <conditionalFormatting sqref="D316:D318">
    <cfRule type="expression" dxfId="12593" priority="1567" stopIfTrue="1">
      <formula>#REF!="Total"</formula>
    </cfRule>
  </conditionalFormatting>
  <conditionalFormatting sqref="D316:D318">
    <cfRule type="expression" dxfId="12592" priority="1566">
      <formula>#REF!="Total"</formula>
    </cfRule>
  </conditionalFormatting>
  <conditionalFormatting sqref="D316:D318">
    <cfRule type="expression" dxfId="12591" priority="1565">
      <formula>#REF!="Total"</formula>
    </cfRule>
  </conditionalFormatting>
  <conditionalFormatting sqref="D316:D318">
    <cfRule type="expression" dxfId="12590" priority="1564" stopIfTrue="1">
      <formula>#REF!="Total"</formula>
    </cfRule>
  </conditionalFormatting>
  <conditionalFormatting sqref="D316:D318">
    <cfRule type="expression" dxfId="12589" priority="1563" stopIfTrue="1">
      <formula>#REF!="Total"</formula>
    </cfRule>
  </conditionalFormatting>
  <conditionalFormatting sqref="D316:D318">
    <cfRule type="expression" dxfId="12588" priority="1562" stopIfTrue="1">
      <formula>#REF!="Total"</formula>
    </cfRule>
  </conditionalFormatting>
  <conditionalFormatting sqref="D316:D318">
    <cfRule type="expression" dxfId="12587" priority="1561" stopIfTrue="1">
      <formula>#REF!="Total"</formula>
    </cfRule>
  </conditionalFormatting>
  <conditionalFormatting sqref="D316:D318">
    <cfRule type="expression" dxfId="12586" priority="1560" stopIfTrue="1">
      <formula>#REF!="Total"</formula>
    </cfRule>
  </conditionalFormatting>
  <conditionalFormatting sqref="D316:D318">
    <cfRule type="expression" dxfId="12585" priority="1559" stopIfTrue="1">
      <formula>#REF!="Total"</formula>
    </cfRule>
  </conditionalFormatting>
  <conditionalFormatting sqref="D316:D318">
    <cfRule type="expression" dxfId="12584" priority="1558" stopIfTrue="1">
      <formula>#REF!="Total"</formula>
    </cfRule>
  </conditionalFormatting>
  <conditionalFormatting sqref="D316:D318">
    <cfRule type="expression" dxfId="12583" priority="1557" stopIfTrue="1">
      <formula>#REF!="Total"</formula>
    </cfRule>
  </conditionalFormatting>
  <conditionalFormatting sqref="D316:D318">
    <cfRule type="expression" dxfId="12582" priority="1556" stopIfTrue="1">
      <formula>#REF!="Total"</formula>
    </cfRule>
  </conditionalFormatting>
  <conditionalFormatting sqref="D316:D318">
    <cfRule type="expression" dxfId="12581" priority="1555">
      <formula>#REF!="Total"</formula>
    </cfRule>
  </conditionalFormatting>
  <conditionalFormatting sqref="D316:D318">
    <cfRule type="expression" dxfId="12580" priority="1554">
      <formula>#REF!="Total"</formula>
    </cfRule>
  </conditionalFormatting>
  <conditionalFormatting sqref="D316:D318">
    <cfRule type="expression" dxfId="12579" priority="1553" stopIfTrue="1">
      <formula>#REF!="Total"</formula>
    </cfRule>
  </conditionalFormatting>
  <conditionalFormatting sqref="D316:D318">
    <cfRule type="expression" dxfId="12578" priority="1552" stopIfTrue="1">
      <formula>#REF!="Total"</formula>
    </cfRule>
  </conditionalFormatting>
  <conditionalFormatting sqref="D316:D318">
    <cfRule type="expression" dxfId="12577" priority="1551" stopIfTrue="1">
      <formula>#REF!="Total"</formula>
    </cfRule>
  </conditionalFormatting>
  <conditionalFormatting sqref="E316:E318">
    <cfRule type="expression" dxfId="12576" priority="1550">
      <formula>#REF!="Total"</formula>
    </cfRule>
  </conditionalFormatting>
  <conditionalFormatting sqref="E316:E318">
    <cfRule type="expression" dxfId="12575" priority="1549">
      <formula>#REF!="Total"</formula>
    </cfRule>
  </conditionalFormatting>
  <conditionalFormatting sqref="E316:E318">
    <cfRule type="expression" dxfId="12574" priority="1548">
      <formula>#REF!="Total"</formula>
    </cfRule>
  </conditionalFormatting>
  <conditionalFormatting sqref="E316:E318">
    <cfRule type="expression" dxfId="12573" priority="1547">
      <formula>#REF!="Total"</formula>
    </cfRule>
  </conditionalFormatting>
  <conditionalFormatting sqref="E316:E318">
    <cfRule type="expression" dxfId="12572" priority="1546">
      <formula>#REF!="Total"</formula>
    </cfRule>
  </conditionalFormatting>
  <conditionalFormatting sqref="E316:E318">
    <cfRule type="expression" dxfId="12571" priority="1545">
      <formula>#REF!="Total"</formula>
    </cfRule>
  </conditionalFormatting>
  <conditionalFormatting sqref="E316:E318">
    <cfRule type="expression" dxfId="12570" priority="1544">
      <formula>#REF!="Total"</formula>
    </cfRule>
  </conditionalFormatting>
  <conditionalFormatting sqref="E316:E318">
    <cfRule type="expression" dxfId="12569" priority="1543">
      <formula>#REF!="Total"</formula>
    </cfRule>
  </conditionalFormatting>
  <conditionalFormatting sqref="E316:E318">
    <cfRule type="expression" dxfId="12568" priority="1542">
      <formula>#REF!="Total"</formula>
    </cfRule>
  </conditionalFormatting>
  <conditionalFormatting sqref="E316:E318">
    <cfRule type="expression" dxfId="12567" priority="1541">
      <formula>#REF!="Total"</formula>
    </cfRule>
  </conditionalFormatting>
  <conditionalFormatting sqref="E316:E318">
    <cfRule type="expression" dxfId="12566" priority="1540">
      <formula>#REF!="Total"</formula>
    </cfRule>
  </conditionalFormatting>
  <conditionalFormatting sqref="E316:E318">
    <cfRule type="expression" dxfId="12565" priority="1539">
      <formula>#REF!="Total"</formula>
    </cfRule>
  </conditionalFormatting>
  <conditionalFormatting sqref="E316:E318">
    <cfRule type="expression" dxfId="12564" priority="1538">
      <formula>#REF!="Total"</formula>
    </cfRule>
  </conditionalFormatting>
  <conditionalFormatting sqref="E316:E318">
    <cfRule type="expression" dxfId="12563" priority="1537">
      <formula>#REF!="Total"</formula>
    </cfRule>
  </conditionalFormatting>
  <conditionalFormatting sqref="E316:E318">
    <cfRule type="expression" dxfId="12562" priority="1536">
      <formula>#REF!="Total"</formula>
    </cfRule>
  </conditionalFormatting>
  <conditionalFormatting sqref="E316:E318">
    <cfRule type="expression" dxfId="12561" priority="1535">
      <formula>#REF!="Total"</formula>
    </cfRule>
  </conditionalFormatting>
  <conditionalFormatting sqref="E316:E318">
    <cfRule type="expression" dxfId="12560" priority="1534" stopIfTrue="1">
      <formula>#REF!="Total"</formula>
    </cfRule>
  </conditionalFormatting>
  <conditionalFormatting sqref="E316:E318">
    <cfRule type="expression" dxfId="12559" priority="1533">
      <formula>#REF!="Total"</formula>
    </cfRule>
  </conditionalFormatting>
  <conditionalFormatting sqref="E316:E318">
    <cfRule type="expression" dxfId="12558" priority="1532">
      <formula>#REF!="Total"</formula>
    </cfRule>
  </conditionalFormatting>
  <conditionalFormatting sqref="E316:E318">
    <cfRule type="expression" dxfId="12557" priority="1531">
      <formula>#REF!="Total"</formula>
    </cfRule>
  </conditionalFormatting>
  <conditionalFormatting sqref="E316:E318">
    <cfRule type="expression" dxfId="12556" priority="1530">
      <formula>#REF!="Total"</formula>
    </cfRule>
  </conditionalFormatting>
  <conditionalFormatting sqref="E316:E318">
    <cfRule type="expression" dxfId="12555" priority="1529">
      <formula>#REF!="Total"</formula>
    </cfRule>
  </conditionalFormatting>
  <conditionalFormatting sqref="E316:E318">
    <cfRule type="expression" dxfId="12554" priority="1528">
      <formula>#REF!="Total"</formula>
    </cfRule>
  </conditionalFormatting>
  <conditionalFormatting sqref="E316:E318">
    <cfRule type="expression" dxfId="12553" priority="1527">
      <formula>#REF!="Total"</formula>
    </cfRule>
  </conditionalFormatting>
  <conditionalFormatting sqref="E316:E318">
    <cfRule type="expression" dxfId="12552" priority="1526">
      <formula>#REF!="Total"</formula>
    </cfRule>
  </conditionalFormatting>
  <conditionalFormatting sqref="E316:E318">
    <cfRule type="expression" dxfId="12551" priority="1525">
      <formula>#REF!="Total"</formula>
    </cfRule>
  </conditionalFormatting>
  <conditionalFormatting sqref="E316:E318">
    <cfRule type="expression" dxfId="12550" priority="1524">
      <formula>#REF!="Total"</formula>
    </cfRule>
  </conditionalFormatting>
  <conditionalFormatting sqref="E316:E318">
    <cfRule type="expression" dxfId="12549" priority="1523">
      <formula>#REF!="Total"</formula>
    </cfRule>
  </conditionalFormatting>
  <conditionalFormatting sqref="E316:E318">
    <cfRule type="expression" dxfId="12548" priority="1522">
      <formula>#REF!="Total"</formula>
    </cfRule>
  </conditionalFormatting>
  <conditionalFormatting sqref="E316:E318">
    <cfRule type="expression" dxfId="12547" priority="1521">
      <formula>#REF!="Total"</formula>
    </cfRule>
  </conditionalFormatting>
  <conditionalFormatting sqref="E316:E318">
    <cfRule type="expression" dxfId="12546" priority="1520">
      <formula>#REF!="Total"</formula>
    </cfRule>
  </conditionalFormatting>
  <conditionalFormatting sqref="E316:E318">
    <cfRule type="expression" dxfId="12545" priority="1519">
      <formula>#REF!="Total"</formula>
    </cfRule>
  </conditionalFormatting>
  <conditionalFormatting sqref="E316:E318">
    <cfRule type="expression" dxfId="12544" priority="1518">
      <formula>#REF!="Total"</formula>
    </cfRule>
  </conditionalFormatting>
  <conditionalFormatting sqref="E316:E318">
    <cfRule type="expression" dxfId="12543" priority="1517">
      <formula>#REF!="Total"</formula>
    </cfRule>
  </conditionalFormatting>
  <conditionalFormatting sqref="E316:E318">
    <cfRule type="expression" dxfId="12542" priority="1516">
      <formula>#REF!="Total"</formula>
    </cfRule>
  </conditionalFormatting>
  <conditionalFormatting sqref="E316:E318">
    <cfRule type="expression" dxfId="12541" priority="1515">
      <formula>#REF!="Total"</formula>
    </cfRule>
  </conditionalFormatting>
  <conditionalFormatting sqref="E316:E318">
    <cfRule type="expression" dxfId="12540" priority="1514">
      <formula>#REF!="Total"</formula>
    </cfRule>
  </conditionalFormatting>
  <conditionalFormatting sqref="E316:E318">
    <cfRule type="expression" dxfId="12539" priority="1513">
      <formula>#REF!="Total"</formula>
    </cfRule>
  </conditionalFormatting>
  <conditionalFormatting sqref="E316:E318">
    <cfRule type="expression" dxfId="12538" priority="1512">
      <formula>#REF!="Total"</formula>
    </cfRule>
  </conditionalFormatting>
  <conditionalFormatting sqref="E316:E318">
    <cfRule type="expression" dxfId="12537" priority="1511">
      <formula>#REF!="Total"</formula>
    </cfRule>
  </conditionalFormatting>
  <conditionalFormatting sqref="E316:E318">
    <cfRule type="expression" dxfId="12536" priority="1510">
      <formula>#REF!="Total"</formula>
    </cfRule>
  </conditionalFormatting>
  <conditionalFormatting sqref="E316:E318">
    <cfRule type="expression" dxfId="12535" priority="1509">
      <formula>#REF!="Total"</formula>
    </cfRule>
  </conditionalFormatting>
  <conditionalFormatting sqref="E316:E318">
    <cfRule type="expression" dxfId="12534" priority="1508">
      <formula>#REF!="Total"</formula>
    </cfRule>
  </conditionalFormatting>
  <conditionalFormatting sqref="E316:E318">
    <cfRule type="expression" dxfId="12533" priority="1507">
      <formula>#REF!="Total"</formula>
    </cfRule>
  </conditionalFormatting>
  <conditionalFormatting sqref="E316:E318">
    <cfRule type="expression" dxfId="12532" priority="1506">
      <formula>#REF!="Total"</formula>
    </cfRule>
  </conditionalFormatting>
  <conditionalFormatting sqref="E316:E318">
    <cfRule type="expression" dxfId="12531" priority="1505">
      <formula>#REF!="Total"</formula>
    </cfRule>
  </conditionalFormatting>
  <conditionalFormatting sqref="E316:E318">
    <cfRule type="expression" dxfId="12530" priority="1504">
      <formula>#REF!="Total"</formula>
    </cfRule>
  </conditionalFormatting>
  <conditionalFormatting sqref="E316:E318">
    <cfRule type="expression" dxfId="12529" priority="1503">
      <formula>#REF!="Total"</formula>
    </cfRule>
  </conditionalFormatting>
  <conditionalFormatting sqref="E316:E318">
    <cfRule type="expression" dxfId="12528" priority="1502">
      <formula>#REF!="Total"</formula>
    </cfRule>
  </conditionalFormatting>
  <conditionalFormatting sqref="E316:E318">
    <cfRule type="expression" dxfId="12527" priority="1501">
      <formula>#REF!="Total"</formula>
    </cfRule>
  </conditionalFormatting>
  <conditionalFormatting sqref="E316:E318">
    <cfRule type="expression" dxfId="12526" priority="1500">
      <formula>#REF!="Total"</formula>
    </cfRule>
  </conditionalFormatting>
  <conditionalFormatting sqref="E316:E318">
    <cfRule type="expression" dxfId="12525" priority="1499" stopIfTrue="1">
      <formula>#REF!="Total"</formula>
    </cfRule>
  </conditionalFormatting>
  <conditionalFormatting sqref="E316:E318">
    <cfRule type="expression" dxfId="12524" priority="1498" stopIfTrue="1">
      <formula>#REF!="Total"</formula>
    </cfRule>
  </conditionalFormatting>
  <conditionalFormatting sqref="E316:E318">
    <cfRule type="expression" dxfId="12523" priority="1497" stopIfTrue="1">
      <formula>#REF!="Total"</formula>
    </cfRule>
  </conditionalFormatting>
  <conditionalFormatting sqref="E316:E318">
    <cfRule type="expression" dxfId="12522" priority="1496">
      <formula>#REF!="Total"</formula>
    </cfRule>
  </conditionalFormatting>
  <conditionalFormatting sqref="E316:E318">
    <cfRule type="expression" dxfId="12521" priority="1495">
      <formula>#REF!="Total"</formula>
    </cfRule>
  </conditionalFormatting>
  <conditionalFormatting sqref="E316:E318">
    <cfRule type="expression" dxfId="12520" priority="1494">
      <formula>#REF!="Total"</formula>
    </cfRule>
  </conditionalFormatting>
  <conditionalFormatting sqref="E316:E318">
    <cfRule type="expression" dxfId="12519" priority="1493">
      <formula>#REF!="Total"</formula>
    </cfRule>
  </conditionalFormatting>
  <conditionalFormatting sqref="E316:E318">
    <cfRule type="expression" dxfId="12518" priority="1492">
      <formula>#REF!="Total"</formula>
    </cfRule>
  </conditionalFormatting>
  <conditionalFormatting sqref="E316:E318">
    <cfRule type="expression" dxfId="12517" priority="1491">
      <formula>#REF!="Total"</formula>
    </cfRule>
  </conditionalFormatting>
  <conditionalFormatting sqref="E316:E318">
    <cfRule type="expression" dxfId="12516" priority="1490">
      <formula>#REF!="Total"</formula>
    </cfRule>
  </conditionalFormatting>
  <conditionalFormatting sqref="E316:E318">
    <cfRule type="expression" dxfId="12515" priority="1489">
      <formula>#REF!="Total"</formula>
    </cfRule>
  </conditionalFormatting>
  <conditionalFormatting sqref="E316:E318">
    <cfRule type="expression" dxfId="12514" priority="1488" stopIfTrue="1">
      <formula>#REF!="Total"</formula>
    </cfRule>
  </conditionalFormatting>
  <conditionalFormatting sqref="E316:E318">
    <cfRule type="expression" dxfId="12513" priority="1487" stopIfTrue="1">
      <formula>#REF!="Total"</formula>
    </cfRule>
  </conditionalFormatting>
  <conditionalFormatting sqref="E316:E318">
    <cfRule type="expression" dxfId="12512" priority="1486" stopIfTrue="1">
      <formula>#REF!="Total"</formula>
    </cfRule>
  </conditionalFormatting>
  <conditionalFormatting sqref="E316:E318">
    <cfRule type="expression" dxfId="12511" priority="1485">
      <formula>#REF!="Total"</formula>
    </cfRule>
  </conditionalFormatting>
  <conditionalFormatting sqref="E316:E318">
    <cfRule type="expression" dxfId="12510" priority="1484">
      <formula>#REF!="Total"</formula>
    </cfRule>
  </conditionalFormatting>
  <conditionalFormatting sqref="E316:E318">
    <cfRule type="expression" dxfId="12509" priority="1483" stopIfTrue="1">
      <formula>#REF!="Total"</formula>
    </cfRule>
  </conditionalFormatting>
  <conditionalFormatting sqref="E316:E318">
    <cfRule type="expression" dxfId="12508" priority="1482">
      <formula>#REF!="Total"</formula>
    </cfRule>
  </conditionalFormatting>
  <conditionalFormatting sqref="E316:E318">
    <cfRule type="expression" dxfId="12507" priority="1481" stopIfTrue="1">
      <formula>#REF!="Total"</formula>
    </cfRule>
  </conditionalFormatting>
  <conditionalFormatting sqref="E316:E318">
    <cfRule type="expression" dxfId="12506" priority="1480">
      <formula>#REF!="Total"</formula>
    </cfRule>
  </conditionalFormatting>
  <conditionalFormatting sqref="E316:E318">
    <cfRule type="expression" dxfId="12505" priority="1479">
      <formula>#REF!="Total"</formula>
    </cfRule>
  </conditionalFormatting>
  <conditionalFormatting sqref="E316:E318">
    <cfRule type="expression" dxfId="12504" priority="1478">
      <formula>#REF!="Total"</formula>
    </cfRule>
  </conditionalFormatting>
  <conditionalFormatting sqref="E316:E318">
    <cfRule type="expression" dxfId="12503" priority="1477">
      <formula>#REF!="Total"</formula>
    </cfRule>
  </conditionalFormatting>
  <conditionalFormatting sqref="E316:E318">
    <cfRule type="expression" dxfId="12502" priority="1476">
      <formula>#REF!="Total"</formula>
    </cfRule>
  </conditionalFormatting>
  <conditionalFormatting sqref="E316:E318">
    <cfRule type="expression" dxfId="12501" priority="1475" stopIfTrue="1">
      <formula>#REF!="Total"</formula>
    </cfRule>
  </conditionalFormatting>
  <conditionalFormatting sqref="E316:E318">
    <cfRule type="expression" dxfId="12500" priority="1474">
      <formula>#REF!="Total"</formula>
    </cfRule>
  </conditionalFormatting>
  <conditionalFormatting sqref="E316:E318">
    <cfRule type="expression" dxfId="12499" priority="1473">
      <formula>#REF!="Total"</formula>
    </cfRule>
  </conditionalFormatting>
  <conditionalFormatting sqref="E316:E318">
    <cfRule type="expression" dxfId="12498" priority="1472">
      <formula>#REF!="Total"</formula>
    </cfRule>
  </conditionalFormatting>
  <conditionalFormatting sqref="E316:E318">
    <cfRule type="expression" dxfId="12497" priority="1471">
      <formula>#REF!="Total"</formula>
    </cfRule>
  </conditionalFormatting>
  <conditionalFormatting sqref="E316:E318">
    <cfRule type="expression" dxfId="12496" priority="1470">
      <formula>#REF!="Total"</formula>
    </cfRule>
  </conditionalFormatting>
  <conditionalFormatting sqref="E316:E318">
    <cfRule type="expression" dxfId="12495" priority="1469">
      <formula>#REF!="Total"</formula>
    </cfRule>
  </conditionalFormatting>
  <conditionalFormatting sqref="E316:E318">
    <cfRule type="expression" dxfId="12494" priority="1468">
      <formula>#REF!="Total"</formula>
    </cfRule>
  </conditionalFormatting>
  <conditionalFormatting sqref="E316:E318">
    <cfRule type="expression" dxfId="12493" priority="1467">
      <formula>#REF!="Total"</formula>
    </cfRule>
  </conditionalFormatting>
  <conditionalFormatting sqref="E316:E318">
    <cfRule type="expression" dxfId="12492" priority="1466">
      <formula>#REF!="Total"</formula>
    </cfRule>
  </conditionalFormatting>
  <conditionalFormatting sqref="E316:E318">
    <cfRule type="expression" dxfId="12491" priority="1465">
      <formula>#REF!="Total"</formula>
    </cfRule>
  </conditionalFormatting>
  <conditionalFormatting sqref="E316:E318">
    <cfRule type="expression" dxfId="12490" priority="1464">
      <formula>#REF!="Total"</formula>
    </cfRule>
  </conditionalFormatting>
  <conditionalFormatting sqref="E316:E318">
    <cfRule type="expression" dxfId="12489" priority="1463" stopIfTrue="1">
      <formula>#REF!="Total"</formula>
    </cfRule>
  </conditionalFormatting>
  <conditionalFormatting sqref="E316:E318">
    <cfRule type="expression" dxfId="12488" priority="1462">
      <formula>#REF!="Total"</formula>
    </cfRule>
  </conditionalFormatting>
  <conditionalFormatting sqref="E316:E318">
    <cfRule type="expression" dxfId="12487" priority="1461">
      <formula>#REF!="Total"</formula>
    </cfRule>
  </conditionalFormatting>
  <conditionalFormatting sqref="E316:E318">
    <cfRule type="expression" dxfId="12486" priority="1460" stopIfTrue="1">
      <formula>#REF!="Total"</formula>
    </cfRule>
  </conditionalFormatting>
  <conditionalFormatting sqref="E316:E318">
    <cfRule type="expression" dxfId="12485" priority="1459">
      <formula>#REF!="Total"</formula>
    </cfRule>
  </conditionalFormatting>
  <conditionalFormatting sqref="E316:E318">
    <cfRule type="expression" dxfId="12484" priority="1458" stopIfTrue="1">
      <formula>#REF!="Total"</formula>
    </cfRule>
  </conditionalFormatting>
  <conditionalFormatting sqref="E316:E318">
    <cfRule type="expression" dxfId="12483" priority="1457">
      <formula>#REF!="Total"</formula>
    </cfRule>
  </conditionalFormatting>
  <conditionalFormatting sqref="B329:B338">
    <cfRule type="expression" dxfId="12482" priority="1456">
      <formula>#REF!="Total"</formula>
    </cfRule>
  </conditionalFormatting>
  <conditionalFormatting sqref="B344:B350">
    <cfRule type="expression" dxfId="12481" priority="1455">
      <formula>#REF!="Total"</formula>
    </cfRule>
  </conditionalFormatting>
  <conditionalFormatting sqref="B344:B350">
    <cfRule type="expression" dxfId="12480" priority="1454">
      <formula>#REF!="Total"</formula>
    </cfRule>
  </conditionalFormatting>
  <conditionalFormatting sqref="B344:B350">
    <cfRule type="expression" dxfId="12479" priority="1453">
      <formula>#REF!="Total"</formula>
    </cfRule>
  </conditionalFormatting>
  <conditionalFormatting sqref="B344:B350">
    <cfRule type="expression" dxfId="12478" priority="1452">
      <formula>#REF!="Total"</formula>
    </cfRule>
  </conditionalFormatting>
  <conditionalFormatting sqref="B344:B350">
    <cfRule type="expression" dxfId="12477" priority="1451">
      <formula>#REF!="Total"</formula>
    </cfRule>
  </conditionalFormatting>
  <conditionalFormatting sqref="B344:B350">
    <cfRule type="expression" dxfId="12476" priority="1450">
      <formula>#REF!="Total"</formula>
    </cfRule>
  </conditionalFormatting>
  <conditionalFormatting sqref="B344:B350">
    <cfRule type="expression" dxfId="12475" priority="1449">
      <formula>#REF!="Total"</formula>
    </cfRule>
  </conditionalFormatting>
  <conditionalFormatting sqref="B344:B350">
    <cfRule type="expression" dxfId="12474" priority="1448">
      <formula>#REF!="Total"</formula>
    </cfRule>
  </conditionalFormatting>
  <conditionalFormatting sqref="B344:B350">
    <cfRule type="expression" dxfId="12473" priority="1447">
      <formula>#REF!="Total"</formula>
    </cfRule>
  </conditionalFormatting>
  <conditionalFormatting sqref="B344:B350">
    <cfRule type="expression" dxfId="12472" priority="1446">
      <formula>#REF!="Total"</formula>
    </cfRule>
  </conditionalFormatting>
  <conditionalFormatting sqref="B344:B350">
    <cfRule type="expression" dxfId="12471" priority="1445">
      <formula>#REF!="Total"</formula>
    </cfRule>
  </conditionalFormatting>
  <conditionalFormatting sqref="B344:B350">
    <cfRule type="expression" dxfId="12470" priority="1444">
      <formula>#REF!="Total"</formula>
    </cfRule>
  </conditionalFormatting>
  <conditionalFormatting sqref="B346:B350">
    <cfRule type="expression" dxfId="12469" priority="1443">
      <formula>#REF!="Total"</formula>
    </cfRule>
  </conditionalFormatting>
  <conditionalFormatting sqref="B344:B350">
    <cfRule type="expression" dxfId="12468" priority="1442">
      <formula>#REF!="Total"</formula>
    </cfRule>
  </conditionalFormatting>
  <conditionalFormatting sqref="B344:B350">
    <cfRule type="expression" dxfId="12467" priority="1441">
      <formula>#REF!="Total"</formula>
    </cfRule>
  </conditionalFormatting>
  <conditionalFormatting sqref="B344:B350">
    <cfRule type="expression" dxfId="12466" priority="1440">
      <formula>#REF!="Total"</formula>
    </cfRule>
  </conditionalFormatting>
  <conditionalFormatting sqref="B344:B350">
    <cfRule type="expression" dxfId="12465" priority="1439">
      <formula>#REF!="Total"</formula>
    </cfRule>
  </conditionalFormatting>
  <conditionalFormatting sqref="B344:B350">
    <cfRule type="expression" dxfId="12464" priority="1438">
      <formula>#REF!="Total"</formula>
    </cfRule>
  </conditionalFormatting>
  <conditionalFormatting sqref="B344:B350">
    <cfRule type="expression" dxfId="12463" priority="1437">
      <formula>#REF!="Total"</formula>
    </cfRule>
  </conditionalFormatting>
  <conditionalFormatting sqref="B344:B350">
    <cfRule type="expression" dxfId="12462" priority="1436">
      <formula>#REF!="Total"</formula>
    </cfRule>
  </conditionalFormatting>
  <conditionalFormatting sqref="B344:B350">
    <cfRule type="expression" dxfId="12461" priority="1435">
      <formula>#REF!="Total"</formula>
    </cfRule>
  </conditionalFormatting>
  <conditionalFormatting sqref="B356:B361">
    <cfRule type="expression" dxfId="12460" priority="1434">
      <formula>#REF!="Total"</formula>
    </cfRule>
  </conditionalFormatting>
  <conditionalFormatting sqref="B356:B361">
    <cfRule type="expression" dxfId="12459" priority="1433">
      <formula>#REF!="Total"</formula>
    </cfRule>
  </conditionalFormatting>
  <conditionalFormatting sqref="B356:B361">
    <cfRule type="expression" dxfId="12458" priority="1432">
      <formula>#REF!="Total"</formula>
    </cfRule>
  </conditionalFormatting>
  <conditionalFormatting sqref="B356:B364">
    <cfRule type="expression" dxfId="12457" priority="1431">
      <formula>#REF!="Total"</formula>
    </cfRule>
  </conditionalFormatting>
  <conditionalFormatting sqref="B358:B364">
    <cfRule type="expression" dxfId="12456" priority="1430">
      <formula>#REF!="Total"</formula>
    </cfRule>
  </conditionalFormatting>
  <conditionalFormatting sqref="B356:B361">
    <cfRule type="expression" dxfId="12455" priority="1429">
      <formula>#REF!="Total"</formula>
    </cfRule>
  </conditionalFormatting>
  <conditionalFormatting sqref="B356:B361">
    <cfRule type="expression" dxfId="12454" priority="1428">
      <formula>#REF!="Total"</formula>
    </cfRule>
  </conditionalFormatting>
  <conditionalFormatting sqref="B356:B361">
    <cfRule type="expression" dxfId="12453" priority="1427">
      <formula>#REF!="Total"</formula>
    </cfRule>
  </conditionalFormatting>
  <conditionalFormatting sqref="B356:B361">
    <cfRule type="expression" dxfId="12452" priority="1426">
      <formula>#REF!="Total"</formula>
    </cfRule>
  </conditionalFormatting>
  <conditionalFormatting sqref="B356:B361">
    <cfRule type="expression" dxfId="12451" priority="1425">
      <formula>#REF!="Total"</formula>
    </cfRule>
  </conditionalFormatting>
  <conditionalFormatting sqref="B356:B361">
    <cfRule type="expression" dxfId="12450" priority="1424">
      <formula>#REF!="Total"</formula>
    </cfRule>
  </conditionalFormatting>
  <conditionalFormatting sqref="B356:B361">
    <cfRule type="expression" dxfId="12449" priority="1423">
      <formula>#REF!="Total"</formula>
    </cfRule>
  </conditionalFormatting>
  <conditionalFormatting sqref="B356:B361">
    <cfRule type="expression" dxfId="12448" priority="1422">
      <formula>#REF!="Total"</formula>
    </cfRule>
  </conditionalFormatting>
  <conditionalFormatting sqref="B358:B361">
    <cfRule type="expression" dxfId="12447" priority="1421">
      <formula>#REF!="Total"</formula>
    </cfRule>
  </conditionalFormatting>
  <conditionalFormatting sqref="B356:B361">
    <cfRule type="expression" dxfId="12446" priority="1420">
      <formula>#REF!="Total"</formula>
    </cfRule>
  </conditionalFormatting>
  <conditionalFormatting sqref="B356:B361">
    <cfRule type="expression" dxfId="12445" priority="1419">
      <formula>#REF!="Total"</formula>
    </cfRule>
  </conditionalFormatting>
  <conditionalFormatting sqref="B356:B361">
    <cfRule type="expression" dxfId="12444" priority="1418">
      <formula>#REF!="Total"</formula>
    </cfRule>
  </conditionalFormatting>
  <conditionalFormatting sqref="B356:B361">
    <cfRule type="expression" dxfId="12443" priority="1417">
      <formula>#REF!="Total"</formula>
    </cfRule>
  </conditionalFormatting>
  <conditionalFormatting sqref="B356:B361">
    <cfRule type="expression" dxfId="12442" priority="1416">
      <formula>#REF!="Total"</formula>
    </cfRule>
  </conditionalFormatting>
  <conditionalFormatting sqref="B356:B361">
    <cfRule type="expression" dxfId="12441" priority="1415">
      <formula>#REF!="Total"</formula>
    </cfRule>
  </conditionalFormatting>
  <conditionalFormatting sqref="B356:B361">
    <cfRule type="expression" dxfId="12440" priority="1414">
      <formula>#REF!="Total"</formula>
    </cfRule>
  </conditionalFormatting>
  <conditionalFormatting sqref="B356:B361">
    <cfRule type="expression" dxfId="12439" priority="1413">
      <formula>#REF!="Total"</formula>
    </cfRule>
  </conditionalFormatting>
  <conditionalFormatting sqref="B370:B375">
    <cfRule type="expression" dxfId="12438" priority="1412">
      <formula>#REF!="Total"</formula>
    </cfRule>
  </conditionalFormatting>
  <conditionalFormatting sqref="B370:B375">
    <cfRule type="expression" dxfId="12437" priority="1411">
      <formula>#REF!="Total"</formula>
    </cfRule>
  </conditionalFormatting>
  <conditionalFormatting sqref="B370:B375">
    <cfRule type="expression" dxfId="12436" priority="1410">
      <formula>#REF!="Total"</formula>
    </cfRule>
  </conditionalFormatting>
  <conditionalFormatting sqref="B370:B377">
    <cfRule type="expression" dxfId="12435" priority="1409">
      <formula>#REF!="Total"</formula>
    </cfRule>
  </conditionalFormatting>
  <conditionalFormatting sqref="B372:B377">
    <cfRule type="expression" dxfId="12434" priority="1408">
      <formula>#REF!="Total"</formula>
    </cfRule>
  </conditionalFormatting>
  <conditionalFormatting sqref="B370:B375">
    <cfRule type="expression" dxfId="12433" priority="1407">
      <formula>#REF!="Total"</formula>
    </cfRule>
  </conditionalFormatting>
  <conditionalFormatting sqref="B370:B375">
    <cfRule type="expression" dxfId="12432" priority="1406">
      <formula>#REF!="Total"</formula>
    </cfRule>
  </conditionalFormatting>
  <conditionalFormatting sqref="B370:B375">
    <cfRule type="expression" dxfId="12431" priority="1405">
      <formula>#REF!="Total"</formula>
    </cfRule>
  </conditionalFormatting>
  <conditionalFormatting sqref="B370:B375">
    <cfRule type="expression" dxfId="12430" priority="1404">
      <formula>#REF!="Total"</formula>
    </cfRule>
  </conditionalFormatting>
  <conditionalFormatting sqref="B370:B375">
    <cfRule type="expression" dxfId="12429" priority="1403">
      <formula>#REF!="Total"</formula>
    </cfRule>
  </conditionalFormatting>
  <conditionalFormatting sqref="B370:B375">
    <cfRule type="expression" dxfId="12428" priority="1402">
      <formula>#REF!="Total"</formula>
    </cfRule>
  </conditionalFormatting>
  <conditionalFormatting sqref="B370:B375">
    <cfRule type="expression" dxfId="12427" priority="1401">
      <formula>#REF!="Total"</formula>
    </cfRule>
  </conditionalFormatting>
  <conditionalFormatting sqref="B370:B375">
    <cfRule type="expression" dxfId="12426" priority="1400">
      <formula>#REF!="Total"</formula>
    </cfRule>
  </conditionalFormatting>
  <conditionalFormatting sqref="B377">
    <cfRule type="expression" dxfId="12425" priority="1399">
      <formula>#REF!="Total"</formula>
    </cfRule>
  </conditionalFormatting>
  <conditionalFormatting sqref="B372:B375">
    <cfRule type="expression" dxfId="12424" priority="1398">
      <formula>#REF!="Total"</formula>
    </cfRule>
  </conditionalFormatting>
  <conditionalFormatting sqref="B370:B375">
    <cfRule type="expression" dxfId="12423" priority="1397">
      <formula>#REF!="Total"</formula>
    </cfRule>
  </conditionalFormatting>
  <conditionalFormatting sqref="B370:B375">
    <cfRule type="expression" dxfId="12422" priority="1396">
      <formula>#REF!="Total"</formula>
    </cfRule>
  </conditionalFormatting>
  <conditionalFormatting sqref="B370:B375">
    <cfRule type="expression" dxfId="12421" priority="1395">
      <formula>#REF!="Total"</formula>
    </cfRule>
  </conditionalFormatting>
  <conditionalFormatting sqref="B370:B375">
    <cfRule type="expression" dxfId="12420" priority="1394">
      <formula>#REF!="Total"</formula>
    </cfRule>
  </conditionalFormatting>
  <conditionalFormatting sqref="B370:B375">
    <cfRule type="expression" dxfId="12419" priority="1393">
      <formula>#REF!="Total"</formula>
    </cfRule>
  </conditionalFormatting>
  <conditionalFormatting sqref="B370:B375">
    <cfRule type="expression" dxfId="12418" priority="1392">
      <formula>#REF!="Total"</formula>
    </cfRule>
  </conditionalFormatting>
  <conditionalFormatting sqref="B370:B375">
    <cfRule type="expression" dxfId="12417" priority="1391">
      <formula>#REF!="Total"</formula>
    </cfRule>
  </conditionalFormatting>
  <conditionalFormatting sqref="B370:B375">
    <cfRule type="expression" dxfId="12416" priority="1390">
      <formula>#REF!="Total"</formula>
    </cfRule>
  </conditionalFormatting>
  <conditionalFormatting sqref="B383:B388">
    <cfRule type="expression" dxfId="12415" priority="1389">
      <formula>#REF!="Total"</formula>
    </cfRule>
  </conditionalFormatting>
  <conditionalFormatting sqref="B383:B388">
    <cfRule type="expression" dxfId="12414" priority="1388">
      <formula>#REF!="Total"</formula>
    </cfRule>
  </conditionalFormatting>
  <conditionalFormatting sqref="B383:B388">
    <cfRule type="expression" dxfId="12413" priority="1387">
      <formula>#REF!="Total"</formula>
    </cfRule>
  </conditionalFormatting>
  <conditionalFormatting sqref="B383:B388">
    <cfRule type="expression" dxfId="12412" priority="1386">
      <formula>#REF!="Total"</formula>
    </cfRule>
  </conditionalFormatting>
  <conditionalFormatting sqref="B383:B388">
    <cfRule type="expression" dxfId="12411" priority="1385">
      <formula>#REF!="Total"</formula>
    </cfRule>
  </conditionalFormatting>
  <conditionalFormatting sqref="B383:B388">
    <cfRule type="expression" dxfId="12410" priority="1384">
      <formula>#REF!="Total"</formula>
    </cfRule>
  </conditionalFormatting>
  <conditionalFormatting sqref="B383:B388">
    <cfRule type="expression" dxfId="12409" priority="1383">
      <formula>#REF!="Total"</formula>
    </cfRule>
  </conditionalFormatting>
  <conditionalFormatting sqref="B383:B388">
    <cfRule type="expression" dxfId="12408" priority="1382">
      <formula>#REF!="Total"</formula>
    </cfRule>
  </conditionalFormatting>
  <conditionalFormatting sqref="B383:B388">
    <cfRule type="expression" dxfId="12407" priority="1381">
      <formula>#REF!="Total"</formula>
    </cfRule>
  </conditionalFormatting>
  <conditionalFormatting sqref="B383:B388">
    <cfRule type="expression" dxfId="12406" priority="1380">
      <formula>#REF!="Total"</formula>
    </cfRule>
  </conditionalFormatting>
  <conditionalFormatting sqref="B383:B388">
    <cfRule type="expression" dxfId="12405" priority="1379">
      <formula>#REF!="Total"</formula>
    </cfRule>
  </conditionalFormatting>
  <conditionalFormatting sqref="B383:B388">
    <cfRule type="expression" dxfId="12404" priority="1378">
      <formula>#REF!="Total"</formula>
    </cfRule>
  </conditionalFormatting>
  <conditionalFormatting sqref="B383:B388">
    <cfRule type="expression" dxfId="12403" priority="1377">
      <formula>#REF!="Total"</formula>
    </cfRule>
  </conditionalFormatting>
  <conditionalFormatting sqref="B383:B388">
    <cfRule type="expression" dxfId="12402" priority="1376">
      <formula>#REF!="Total"</formula>
    </cfRule>
  </conditionalFormatting>
  <conditionalFormatting sqref="B383:B392">
    <cfRule type="expression" dxfId="12401" priority="1375">
      <formula>#REF!="Total"</formula>
    </cfRule>
  </conditionalFormatting>
  <conditionalFormatting sqref="B383:B388">
    <cfRule type="expression" dxfId="12400" priority="1374">
      <formula>#REF!="Total"</formula>
    </cfRule>
  </conditionalFormatting>
  <conditionalFormatting sqref="B385:B392">
    <cfRule type="expression" dxfId="12399" priority="1373">
      <formula>#REF!="Total"</formula>
    </cfRule>
  </conditionalFormatting>
  <conditionalFormatting sqref="B383:B388">
    <cfRule type="expression" dxfId="12398" priority="1372">
      <formula>#REF!="Total"</formula>
    </cfRule>
  </conditionalFormatting>
  <conditionalFormatting sqref="B383:B388">
    <cfRule type="expression" dxfId="12397" priority="1371">
      <formula>#REF!="Total"</formula>
    </cfRule>
  </conditionalFormatting>
  <conditionalFormatting sqref="B383:B388">
    <cfRule type="expression" dxfId="12396" priority="1370">
      <formula>#REF!="Total"</formula>
    </cfRule>
  </conditionalFormatting>
  <conditionalFormatting sqref="B383:B388">
    <cfRule type="expression" dxfId="12395" priority="1369">
      <formula>#REF!="Total"</formula>
    </cfRule>
  </conditionalFormatting>
  <conditionalFormatting sqref="B383:B388">
    <cfRule type="expression" dxfId="12394" priority="1368">
      <formula>#REF!="Total"</formula>
    </cfRule>
  </conditionalFormatting>
  <conditionalFormatting sqref="B383:B388">
    <cfRule type="expression" dxfId="12393" priority="1367">
      <formula>#REF!="Total"</formula>
    </cfRule>
  </conditionalFormatting>
  <conditionalFormatting sqref="B383:B388">
    <cfRule type="expression" dxfId="12392" priority="1366">
      <formula>#REF!="Total"</formula>
    </cfRule>
  </conditionalFormatting>
  <conditionalFormatting sqref="B383:B388">
    <cfRule type="expression" dxfId="12391" priority="1365">
      <formula>#REF!="Total"</formula>
    </cfRule>
  </conditionalFormatting>
  <conditionalFormatting sqref="B383:B388">
    <cfRule type="expression" dxfId="12390" priority="1364">
      <formula>#REF!="Total"</formula>
    </cfRule>
  </conditionalFormatting>
  <conditionalFormatting sqref="B383:B388">
    <cfRule type="expression" dxfId="12389" priority="1363">
      <formula>#REF!="Total"</formula>
    </cfRule>
  </conditionalFormatting>
  <conditionalFormatting sqref="B383:B388">
    <cfRule type="expression" dxfId="12388" priority="1362">
      <formula>#REF!="Total"</formula>
    </cfRule>
  </conditionalFormatting>
  <conditionalFormatting sqref="B385:B388">
    <cfRule type="expression" dxfId="12387" priority="1361">
      <formula>#REF!="Total"</formula>
    </cfRule>
  </conditionalFormatting>
  <conditionalFormatting sqref="B383:B388">
    <cfRule type="expression" dxfId="12386" priority="1360">
      <formula>#REF!="Total"</formula>
    </cfRule>
  </conditionalFormatting>
  <conditionalFormatting sqref="B383:B388">
    <cfRule type="expression" dxfId="12385" priority="1359">
      <formula>#REF!="Total"</formula>
    </cfRule>
  </conditionalFormatting>
  <conditionalFormatting sqref="B383:B388">
    <cfRule type="expression" dxfId="12384" priority="1358">
      <formula>#REF!="Total"</formula>
    </cfRule>
  </conditionalFormatting>
  <conditionalFormatting sqref="B383:B388">
    <cfRule type="expression" dxfId="12383" priority="1357">
      <formula>#REF!="Total"</formula>
    </cfRule>
  </conditionalFormatting>
  <conditionalFormatting sqref="B383:B388">
    <cfRule type="expression" dxfId="12382" priority="1356">
      <formula>#REF!="Total"</formula>
    </cfRule>
  </conditionalFormatting>
  <conditionalFormatting sqref="B383:B388">
    <cfRule type="expression" dxfId="12381" priority="1355">
      <formula>#REF!="Total"</formula>
    </cfRule>
  </conditionalFormatting>
  <conditionalFormatting sqref="B383:B388">
    <cfRule type="expression" dxfId="12380" priority="1354">
      <formula>#REF!="Total"</formula>
    </cfRule>
  </conditionalFormatting>
  <conditionalFormatting sqref="B383:B388">
    <cfRule type="expression" dxfId="12379" priority="1353">
      <formula>#REF!="Total"</formula>
    </cfRule>
  </conditionalFormatting>
  <conditionalFormatting sqref="B383:B388">
    <cfRule type="expression" dxfId="12378" priority="1352">
      <formula>#REF!="Total"</formula>
    </cfRule>
  </conditionalFormatting>
  <conditionalFormatting sqref="C385">
    <cfRule type="expression" dxfId="12377" priority="1351">
      <formula>#REF!="Total"</formula>
    </cfRule>
  </conditionalFormatting>
  <conditionalFormatting sqref="C381:C384">
    <cfRule type="expression" dxfId="12376" priority="1350">
      <formula>#REF!="Total"</formula>
    </cfRule>
  </conditionalFormatting>
  <conditionalFormatting sqref="B398:B411">
    <cfRule type="expression" dxfId="12375" priority="1349">
      <formula>#REF!="Total"</formula>
    </cfRule>
  </conditionalFormatting>
  <conditionalFormatting sqref="B398:B411">
    <cfRule type="expression" dxfId="12374" priority="1348">
      <formula>#REF!="Total"</formula>
    </cfRule>
  </conditionalFormatting>
  <conditionalFormatting sqref="B398:B411">
    <cfRule type="expression" dxfId="12373" priority="1347">
      <formula>#REF!="Total"</formula>
    </cfRule>
  </conditionalFormatting>
  <conditionalFormatting sqref="B398:B411">
    <cfRule type="expression" dxfId="12372" priority="1346">
      <formula>#REF!="Total"</formula>
    </cfRule>
  </conditionalFormatting>
  <conditionalFormatting sqref="B398:B411">
    <cfRule type="expression" dxfId="12371" priority="1345">
      <formula>#REF!="Total"</formula>
    </cfRule>
  </conditionalFormatting>
  <conditionalFormatting sqref="B398:B411">
    <cfRule type="expression" dxfId="12370" priority="1344">
      <formula>#REF!="Total"</formula>
    </cfRule>
  </conditionalFormatting>
  <conditionalFormatting sqref="B398:B411">
    <cfRule type="expression" dxfId="12369" priority="1343">
      <formula>#REF!="Total"</formula>
    </cfRule>
  </conditionalFormatting>
  <conditionalFormatting sqref="B398:B411">
    <cfRule type="expression" dxfId="12368" priority="1342">
      <formula>#REF!="Total"</formula>
    </cfRule>
  </conditionalFormatting>
  <conditionalFormatting sqref="B398:B411">
    <cfRule type="expression" dxfId="12367" priority="1341">
      <formula>#REF!="Total"</formula>
    </cfRule>
  </conditionalFormatting>
  <conditionalFormatting sqref="B398:B411">
    <cfRule type="expression" dxfId="12366" priority="1340">
      <formula>#REF!="Total"</formula>
    </cfRule>
  </conditionalFormatting>
  <conditionalFormatting sqref="B398:B411">
    <cfRule type="expression" dxfId="12365" priority="1339">
      <formula>#REF!="Total"</formula>
    </cfRule>
  </conditionalFormatting>
  <conditionalFormatting sqref="B398:B411">
    <cfRule type="expression" dxfId="12364" priority="1338">
      <formula>#REF!="Total"</formula>
    </cfRule>
  </conditionalFormatting>
  <conditionalFormatting sqref="B398:B411">
    <cfRule type="expression" dxfId="12363" priority="1337">
      <formula>#REF!="Total"</formula>
    </cfRule>
  </conditionalFormatting>
  <conditionalFormatting sqref="B398:B411">
    <cfRule type="expression" dxfId="12362" priority="1336">
      <formula>#REF!="Total"</formula>
    </cfRule>
  </conditionalFormatting>
  <conditionalFormatting sqref="B398:B411">
    <cfRule type="expression" dxfId="12361" priority="1335">
      <formula>#REF!="Total"</formula>
    </cfRule>
  </conditionalFormatting>
  <conditionalFormatting sqref="B398:B411">
    <cfRule type="expression" dxfId="12360" priority="1334">
      <formula>#REF!="Total"</formula>
    </cfRule>
  </conditionalFormatting>
  <conditionalFormatting sqref="B400:B411">
    <cfRule type="expression" dxfId="12359" priority="1333">
      <formula>#REF!="Total"</formula>
    </cfRule>
  </conditionalFormatting>
  <conditionalFormatting sqref="B398:B411">
    <cfRule type="expression" dxfId="12358" priority="1332">
      <formula>#REF!="Total"</formula>
    </cfRule>
  </conditionalFormatting>
  <conditionalFormatting sqref="C405:C411">
    <cfRule type="expression" dxfId="12357" priority="1331" stopIfTrue="1">
      <formula>#REF!="Total"</formula>
    </cfRule>
  </conditionalFormatting>
  <conditionalFormatting sqref="B398:B411">
    <cfRule type="expression" dxfId="12356" priority="1330">
      <formula>#REF!="Total"</formula>
    </cfRule>
  </conditionalFormatting>
  <conditionalFormatting sqref="B398:B411">
    <cfRule type="expression" dxfId="12355" priority="1329">
      <formula>#REF!="Total"</formula>
    </cfRule>
  </conditionalFormatting>
  <conditionalFormatting sqref="B398:B411">
    <cfRule type="expression" dxfId="12354" priority="1328">
      <formula>#REF!="Total"</formula>
    </cfRule>
  </conditionalFormatting>
  <conditionalFormatting sqref="B398:B411">
    <cfRule type="expression" dxfId="12353" priority="1327">
      <formula>#REF!="Total"</formula>
    </cfRule>
  </conditionalFormatting>
  <conditionalFormatting sqref="B398:B411">
    <cfRule type="expression" dxfId="12352" priority="1326">
      <formula>#REF!="Total"</formula>
    </cfRule>
  </conditionalFormatting>
  <conditionalFormatting sqref="B398:B411">
    <cfRule type="expression" dxfId="12351" priority="1325">
      <formula>#REF!="Total"</formula>
    </cfRule>
  </conditionalFormatting>
  <conditionalFormatting sqref="B398:B411">
    <cfRule type="expression" dxfId="12350" priority="1324">
      <formula>#REF!="Total"</formula>
    </cfRule>
  </conditionalFormatting>
  <conditionalFormatting sqref="B398:B411">
    <cfRule type="expression" dxfId="12349" priority="1323">
      <formula>#REF!="Total"</formula>
    </cfRule>
  </conditionalFormatting>
  <conditionalFormatting sqref="B398:B411">
    <cfRule type="expression" dxfId="12348" priority="1322">
      <formula>#REF!="Total"</formula>
    </cfRule>
  </conditionalFormatting>
  <conditionalFormatting sqref="B398:B411">
    <cfRule type="expression" dxfId="12347" priority="1321">
      <formula>#REF!="Total"</formula>
    </cfRule>
  </conditionalFormatting>
  <conditionalFormatting sqref="B400:B411">
    <cfRule type="expression" dxfId="12346" priority="1320">
      <formula>#REF!="Total"</formula>
    </cfRule>
  </conditionalFormatting>
  <conditionalFormatting sqref="B398:B411">
    <cfRule type="expression" dxfId="12345" priority="1319">
      <formula>#REF!="Total"</formula>
    </cfRule>
  </conditionalFormatting>
  <conditionalFormatting sqref="B398:B411">
    <cfRule type="expression" dxfId="12344" priority="1318">
      <formula>#REF!="Total"</formula>
    </cfRule>
  </conditionalFormatting>
  <conditionalFormatting sqref="B398:B411">
    <cfRule type="expression" dxfId="12343" priority="1317">
      <formula>#REF!="Total"</formula>
    </cfRule>
  </conditionalFormatting>
  <conditionalFormatting sqref="B398:B411">
    <cfRule type="expression" dxfId="12342" priority="1316">
      <formula>#REF!="Total"</formula>
    </cfRule>
  </conditionalFormatting>
  <conditionalFormatting sqref="B398:B411">
    <cfRule type="expression" dxfId="12341" priority="1315">
      <formula>#REF!="Total"</formula>
    </cfRule>
  </conditionalFormatting>
  <conditionalFormatting sqref="B398:B411">
    <cfRule type="expression" dxfId="12340" priority="1314">
      <formula>#REF!="Total"</formula>
    </cfRule>
  </conditionalFormatting>
  <conditionalFormatting sqref="B398:B411">
    <cfRule type="expression" dxfId="12339" priority="1313">
      <formula>#REF!="Total"</formula>
    </cfRule>
  </conditionalFormatting>
  <conditionalFormatting sqref="B398:B411">
    <cfRule type="expression" dxfId="12338" priority="1312">
      <formula>#REF!="Total"</formula>
    </cfRule>
  </conditionalFormatting>
  <conditionalFormatting sqref="B398:B411">
    <cfRule type="expression" dxfId="12337" priority="1311">
      <formula>#REF!="Total"</formula>
    </cfRule>
  </conditionalFormatting>
  <conditionalFormatting sqref="C405:C411">
    <cfRule type="expression" dxfId="12336" priority="1310">
      <formula>#REF!="Total"</formula>
    </cfRule>
  </conditionalFormatting>
  <conditionalFormatting sqref="C405:C411">
    <cfRule type="expression" dxfId="12335" priority="1309">
      <formula>#REF!="Total"</formula>
    </cfRule>
  </conditionalFormatting>
  <conditionalFormatting sqref="C405:C411">
    <cfRule type="expression" dxfId="12334" priority="1308" stopIfTrue="1">
      <formula>#REF!="Total"</formula>
    </cfRule>
  </conditionalFormatting>
  <conditionalFormatting sqref="C405:C411">
    <cfRule type="expression" dxfId="12333" priority="1307" stopIfTrue="1">
      <formula>#REF!="Total"</formula>
    </cfRule>
  </conditionalFormatting>
  <conditionalFormatting sqref="C405:C411">
    <cfRule type="expression" dxfId="12332" priority="1306" stopIfTrue="1">
      <formula>#REF!="Total"</formula>
    </cfRule>
  </conditionalFormatting>
  <conditionalFormatting sqref="C405:C411">
    <cfRule type="expression" dxfId="12331" priority="1305" stopIfTrue="1">
      <formula>#REF!="Total"</formula>
    </cfRule>
  </conditionalFormatting>
  <conditionalFormatting sqref="C405:C411">
    <cfRule type="expression" dxfId="12330" priority="1304" stopIfTrue="1">
      <formula>#REF!="Total"</formula>
    </cfRule>
  </conditionalFormatting>
  <conditionalFormatting sqref="C405:C411">
    <cfRule type="expression" dxfId="12329" priority="1303" stopIfTrue="1">
      <formula>#REF!="Total"</formula>
    </cfRule>
  </conditionalFormatting>
  <conditionalFormatting sqref="C405:C411">
    <cfRule type="expression" dxfId="12328" priority="1302" stopIfTrue="1">
      <formula>#REF!="Total"</formula>
    </cfRule>
  </conditionalFormatting>
  <conditionalFormatting sqref="C405:C411">
    <cfRule type="expression" dxfId="12327" priority="1301" stopIfTrue="1">
      <formula>#REF!="Total"</formula>
    </cfRule>
  </conditionalFormatting>
  <conditionalFormatting sqref="C405:C411">
    <cfRule type="expression" dxfId="12326" priority="1300" stopIfTrue="1">
      <formula>#REF!="Total"</formula>
    </cfRule>
  </conditionalFormatting>
  <conditionalFormatting sqref="C405:C411">
    <cfRule type="expression" dxfId="12325" priority="1299">
      <formula>#REF!="Total"</formula>
    </cfRule>
  </conditionalFormatting>
  <conditionalFormatting sqref="C405:C411">
    <cfRule type="expression" dxfId="12324" priority="1298">
      <formula>#REF!="Total"</formula>
    </cfRule>
  </conditionalFormatting>
  <conditionalFormatting sqref="C405:C411">
    <cfRule type="expression" dxfId="12323" priority="1297" stopIfTrue="1">
      <formula>#REF!="Total"</formula>
    </cfRule>
  </conditionalFormatting>
  <conditionalFormatting sqref="C405:C411">
    <cfRule type="expression" dxfId="12322" priority="1296" stopIfTrue="1">
      <formula>#REF!="Total"</formula>
    </cfRule>
  </conditionalFormatting>
  <conditionalFormatting sqref="C405:C411">
    <cfRule type="expression" dxfId="12321" priority="1295" stopIfTrue="1">
      <formula>#REF!="Total"</formula>
    </cfRule>
  </conditionalFormatting>
  <conditionalFormatting sqref="E409:E411">
    <cfRule type="expression" dxfId="12320" priority="1294">
      <formula>#REF!="Total"</formula>
    </cfRule>
  </conditionalFormatting>
  <conditionalFormatting sqref="E409:E411">
    <cfRule type="expression" dxfId="12319" priority="1293">
      <formula>#REF!="Total"</formula>
    </cfRule>
  </conditionalFormatting>
  <conditionalFormatting sqref="E409:E411">
    <cfRule type="expression" dxfId="12318" priority="1292">
      <formula>#REF!="Total"</formula>
    </cfRule>
  </conditionalFormatting>
  <conditionalFormatting sqref="E409:E411">
    <cfRule type="expression" dxfId="12317" priority="1291">
      <formula>#REF!="Total"</formula>
    </cfRule>
  </conditionalFormatting>
  <conditionalFormatting sqref="E409:E411">
    <cfRule type="expression" dxfId="12316" priority="1290">
      <formula>#REF!="Total"</formula>
    </cfRule>
  </conditionalFormatting>
  <conditionalFormatting sqref="E409:E411">
    <cfRule type="expression" dxfId="12315" priority="1289">
      <formula>#REF!="Total"</formula>
    </cfRule>
  </conditionalFormatting>
  <conditionalFormatting sqref="E409:E411">
    <cfRule type="expression" dxfId="12314" priority="1288">
      <formula>#REF!="Total"</formula>
    </cfRule>
  </conditionalFormatting>
  <conditionalFormatting sqref="E409:E411">
    <cfRule type="expression" dxfId="12313" priority="1287">
      <formula>#REF!="Total"</formula>
    </cfRule>
  </conditionalFormatting>
  <conditionalFormatting sqref="E409:E411">
    <cfRule type="expression" dxfId="12312" priority="1286">
      <formula>#REF!="Total"</formula>
    </cfRule>
  </conditionalFormatting>
  <conditionalFormatting sqref="E409:E411">
    <cfRule type="expression" dxfId="12311" priority="1285">
      <formula>#REF!="Total"</formula>
    </cfRule>
  </conditionalFormatting>
  <conditionalFormatting sqref="E409:E411">
    <cfRule type="expression" dxfId="12310" priority="1284">
      <formula>#REF!="Total"</formula>
    </cfRule>
  </conditionalFormatting>
  <conditionalFormatting sqref="E409:E411">
    <cfRule type="expression" dxfId="12309" priority="1283">
      <formula>#REF!="Total"</formula>
    </cfRule>
  </conditionalFormatting>
  <conditionalFormatting sqref="E409:E411">
    <cfRule type="expression" dxfId="12308" priority="1282">
      <formula>#REF!="Total"</formula>
    </cfRule>
  </conditionalFormatting>
  <conditionalFormatting sqref="E409:E411">
    <cfRule type="expression" dxfId="12307" priority="1281">
      <formula>#REF!="Total"</formula>
    </cfRule>
  </conditionalFormatting>
  <conditionalFormatting sqref="E409:E411">
    <cfRule type="expression" dxfId="12306" priority="1280">
      <formula>#REF!="Total"</formula>
    </cfRule>
  </conditionalFormatting>
  <conditionalFormatting sqref="E409:E411">
    <cfRule type="expression" dxfId="12305" priority="1279">
      <formula>#REF!="Total"</formula>
    </cfRule>
  </conditionalFormatting>
  <conditionalFormatting sqref="E409:E411">
    <cfRule type="expression" dxfId="12304" priority="1278" stopIfTrue="1">
      <formula>#REF!="Total"</formula>
    </cfRule>
  </conditionalFormatting>
  <conditionalFormatting sqref="E409:E411">
    <cfRule type="expression" dxfId="12303" priority="1277">
      <formula>#REF!="Total"</formula>
    </cfRule>
  </conditionalFormatting>
  <conditionalFormatting sqref="E409:E411">
    <cfRule type="expression" dxfId="12302" priority="1276">
      <formula>#REF!="Total"</formula>
    </cfRule>
  </conditionalFormatting>
  <conditionalFormatting sqref="E409:E411">
    <cfRule type="expression" dxfId="12301" priority="1275">
      <formula>#REF!="Total"</formula>
    </cfRule>
  </conditionalFormatting>
  <conditionalFormatting sqref="E409:E411">
    <cfRule type="expression" dxfId="12300" priority="1274">
      <formula>#REF!="Total"</formula>
    </cfRule>
  </conditionalFormatting>
  <conditionalFormatting sqref="E409:E411">
    <cfRule type="expression" dxfId="12299" priority="1273">
      <formula>#REF!="Total"</formula>
    </cfRule>
  </conditionalFormatting>
  <conditionalFormatting sqref="E409:E411">
    <cfRule type="expression" dxfId="12298" priority="1272">
      <formula>#REF!="Total"</formula>
    </cfRule>
  </conditionalFormatting>
  <conditionalFormatting sqref="E409:E411">
    <cfRule type="expression" dxfId="12297" priority="1271">
      <formula>#REF!="Total"</formula>
    </cfRule>
  </conditionalFormatting>
  <conditionalFormatting sqref="E409:E411">
    <cfRule type="expression" dxfId="12296" priority="1270">
      <formula>#REF!="Total"</formula>
    </cfRule>
  </conditionalFormatting>
  <conditionalFormatting sqref="E409:E411">
    <cfRule type="expression" dxfId="12295" priority="1269">
      <formula>#REF!="Total"</formula>
    </cfRule>
  </conditionalFormatting>
  <conditionalFormatting sqref="E409:E411">
    <cfRule type="expression" dxfId="12294" priority="1268">
      <formula>#REF!="Total"</formula>
    </cfRule>
  </conditionalFormatting>
  <conditionalFormatting sqref="E409:E411">
    <cfRule type="expression" dxfId="12293" priority="1267">
      <formula>#REF!="Total"</formula>
    </cfRule>
  </conditionalFormatting>
  <conditionalFormatting sqref="E409:E411">
    <cfRule type="expression" dxfId="12292" priority="1266">
      <formula>#REF!="Total"</formula>
    </cfRule>
  </conditionalFormatting>
  <conditionalFormatting sqref="E409:E411">
    <cfRule type="expression" dxfId="12291" priority="1265">
      <formula>#REF!="Total"</formula>
    </cfRule>
  </conditionalFormatting>
  <conditionalFormatting sqref="E409:E411">
    <cfRule type="expression" dxfId="12290" priority="1264">
      <formula>#REF!="Total"</formula>
    </cfRule>
  </conditionalFormatting>
  <conditionalFormatting sqref="E409:E411">
    <cfRule type="expression" dxfId="12289" priority="1263">
      <formula>#REF!="Total"</formula>
    </cfRule>
  </conditionalFormatting>
  <conditionalFormatting sqref="E409:E411">
    <cfRule type="expression" dxfId="12288" priority="1262">
      <formula>#REF!="Total"</formula>
    </cfRule>
  </conditionalFormatting>
  <conditionalFormatting sqref="E409:E411">
    <cfRule type="expression" dxfId="12287" priority="1261">
      <formula>#REF!="Total"</formula>
    </cfRule>
  </conditionalFormatting>
  <conditionalFormatting sqref="E409:E411">
    <cfRule type="expression" dxfId="12286" priority="1260">
      <formula>#REF!="Total"</formula>
    </cfRule>
  </conditionalFormatting>
  <conditionalFormatting sqref="E409:E411">
    <cfRule type="expression" dxfId="12285" priority="1259">
      <formula>#REF!="Total"</formula>
    </cfRule>
  </conditionalFormatting>
  <conditionalFormatting sqref="E409:E411">
    <cfRule type="expression" dxfId="12284" priority="1258">
      <formula>#REF!="Total"</formula>
    </cfRule>
  </conditionalFormatting>
  <conditionalFormatting sqref="E409:E411">
    <cfRule type="expression" dxfId="12283" priority="1257">
      <formula>#REF!="Total"</formula>
    </cfRule>
  </conditionalFormatting>
  <conditionalFormatting sqref="E409:E411">
    <cfRule type="expression" dxfId="12282" priority="1256">
      <formula>#REF!="Total"</formula>
    </cfRule>
  </conditionalFormatting>
  <conditionalFormatting sqref="E409:E411">
    <cfRule type="expression" dxfId="12281" priority="1255">
      <formula>#REF!="Total"</formula>
    </cfRule>
  </conditionalFormatting>
  <conditionalFormatting sqref="E409:E411">
    <cfRule type="expression" dxfId="12280" priority="1254">
      <formula>#REF!="Total"</formula>
    </cfRule>
  </conditionalFormatting>
  <conditionalFormatting sqref="E409:E411">
    <cfRule type="expression" dxfId="12279" priority="1253">
      <formula>#REF!="Total"</formula>
    </cfRule>
  </conditionalFormatting>
  <conditionalFormatting sqref="E409:E411">
    <cfRule type="expression" dxfId="12278" priority="1252">
      <formula>#REF!="Total"</formula>
    </cfRule>
  </conditionalFormatting>
  <conditionalFormatting sqref="E409:E411">
    <cfRule type="expression" dxfId="12277" priority="1251">
      <formula>#REF!="Total"</formula>
    </cfRule>
  </conditionalFormatting>
  <conditionalFormatting sqref="E409:E411">
    <cfRule type="expression" dxfId="12276" priority="1250">
      <formula>#REF!="Total"</formula>
    </cfRule>
  </conditionalFormatting>
  <conditionalFormatting sqref="E409:E411">
    <cfRule type="expression" dxfId="12275" priority="1249">
      <formula>#REF!="Total"</formula>
    </cfRule>
  </conditionalFormatting>
  <conditionalFormatting sqref="E409:E411">
    <cfRule type="expression" dxfId="12274" priority="1248">
      <formula>#REF!="Total"</formula>
    </cfRule>
  </conditionalFormatting>
  <conditionalFormatting sqref="E409:E411">
    <cfRule type="expression" dxfId="12273" priority="1247">
      <formula>#REF!="Total"</formula>
    </cfRule>
  </conditionalFormatting>
  <conditionalFormatting sqref="E409:E411">
    <cfRule type="expression" dxfId="12272" priority="1246">
      <formula>#REF!="Total"</formula>
    </cfRule>
  </conditionalFormatting>
  <conditionalFormatting sqref="E409:E411">
    <cfRule type="expression" dxfId="12271" priority="1245">
      <formula>#REF!="Total"</formula>
    </cfRule>
  </conditionalFormatting>
  <conditionalFormatting sqref="E409:E411">
    <cfRule type="expression" dxfId="12270" priority="1244">
      <formula>#REF!="Total"</formula>
    </cfRule>
  </conditionalFormatting>
  <conditionalFormatting sqref="E409:E411">
    <cfRule type="expression" dxfId="12269" priority="1243" stopIfTrue="1">
      <formula>#REF!="Total"</formula>
    </cfRule>
  </conditionalFormatting>
  <conditionalFormatting sqref="E409:E411">
    <cfRule type="expression" dxfId="12268" priority="1242" stopIfTrue="1">
      <formula>#REF!="Total"</formula>
    </cfRule>
  </conditionalFormatting>
  <conditionalFormatting sqref="E409:E411">
    <cfRule type="expression" dxfId="12267" priority="1241" stopIfTrue="1">
      <formula>#REF!="Total"</formula>
    </cfRule>
  </conditionalFormatting>
  <conditionalFormatting sqref="E409:E411">
    <cfRule type="expression" dxfId="12266" priority="1240">
      <formula>#REF!="Total"</formula>
    </cfRule>
  </conditionalFormatting>
  <conditionalFormatting sqref="E409:E411">
    <cfRule type="expression" dxfId="12265" priority="1239">
      <formula>#REF!="Total"</formula>
    </cfRule>
  </conditionalFormatting>
  <conditionalFormatting sqref="E409:E411">
    <cfRule type="expression" dxfId="12264" priority="1238">
      <formula>#REF!="Total"</formula>
    </cfRule>
  </conditionalFormatting>
  <conditionalFormatting sqref="E409:E411">
    <cfRule type="expression" dxfId="12263" priority="1237">
      <formula>#REF!="Total"</formula>
    </cfRule>
  </conditionalFormatting>
  <conditionalFormatting sqref="E409:E411">
    <cfRule type="expression" dxfId="12262" priority="1236">
      <formula>#REF!="Total"</formula>
    </cfRule>
  </conditionalFormatting>
  <conditionalFormatting sqref="E409:E411">
    <cfRule type="expression" dxfId="12261" priority="1235">
      <formula>#REF!="Total"</formula>
    </cfRule>
  </conditionalFormatting>
  <conditionalFormatting sqref="E409:E411">
    <cfRule type="expression" dxfId="12260" priority="1234">
      <formula>#REF!="Total"</formula>
    </cfRule>
  </conditionalFormatting>
  <conditionalFormatting sqref="E409:E411">
    <cfRule type="expression" dxfId="12259" priority="1233">
      <formula>#REF!="Total"</formula>
    </cfRule>
  </conditionalFormatting>
  <conditionalFormatting sqref="E409:E411">
    <cfRule type="expression" dxfId="12258" priority="1232" stopIfTrue="1">
      <formula>#REF!="Total"</formula>
    </cfRule>
  </conditionalFormatting>
  <conditionalFormatting sqref="E409:E411">
    <cfRule type="expression" dxfId="12257" priority="1231" stopIfTrue="1">
      <formula>#REF!="Total"</formula>
    </cfRule>
  </conditionalFormatting>
  <conditionalFormatting sqref="E409:E411">
    <cfRule type="expression" dxfId="12256" priority="1230" stopIfTrue="1">
      <formula>#REF!="Total"</formula>
    </cfRule>
  </conditionalFormatting>
  <conditionalFormatting sqref="E409:E411">
    <cfRule type="expression" dxfId="12255" priority="1229">
      <formula>#REF!="Total"</formula>
    </cfRule>
  </conditionalFormatting>
  <conditionalFormatting sqref="E409:E411">
    <cfRule type="expression" dxfId="12254" priority="1228">
      <formula>#REF!="Total"</formula>
    </cfRule>
  </conditionalFormatting>
  <conditionalFormatting sqref="E409:E411">
    <cfRule type="expression" dxfId="12253" priority="1227" stopIfTrue="1">
      <formula>#REF!="Total"</formula>
    </cfRule>
  </conditionalFormatting>
  <conditionalFormatting sqref="E409:E411">
    <cfRule type="expression" dxfId="12252" priority="1226">
      <formula>#REF!="Total"</formula>
    </cfRule>
  </conditionalFormatting>
  <conditionalFormatting sqref="E409:E411">
    <cfRule type="expression" dxfId="12251" priority="1225" stopIfTrue="1">
      <formula>#REF!="Total"</formula>
    </cfRule>
  </conditionalFormatting>
  <conditionalFormatting sqref="E409:E411">
    <cfRule type="expression" dxfId="12250" priority="1224">
      <formula>#REF!="Total"</formula>
    </cfRule>
  </conditionalFormatting>
  <conditionalFormatting sqref="E409:E411">
    <cfRule type="expression" dxfId="12249" priority="1223">
      <formula>#REF!="Total"</formula>
    </cfRule>
  </conditionalFormatting>
  <conditionalFormatting sqref="E409:E411">
    <cfRule type="expression" dxfId="12248" priority="1222">
      <formula>#REF!="Total"</formula>
    </cfRule>
  </conditionalFormatting>
  <conditionalFormatting sqref="E409:E411">
    <cfRule type="expression" dxfId="12247" priority="1221">
      <formula>#REF!="Total"</formula>
    </cfRule>
  </conditionalFormatting>
  <conditionalFormatting sqref="E409:E411">
    <cfRule type="expression" dxfId="12246" priority="1220">
      <formula>#REF!="Total"</formula>
    </cfRule>
  </conditionalFormatting>
  <conditionalFormatting sqref="E409:E411">
    <cfRule type="expression" dxfId="12245" priority="1219" stopIfTrue="1">
      <formula>#REF!="Total"</formula>
    </cfRule>
  </conditionalFormatting>
  <conditionalFormatting sqref="E409:E411">
    <cfRule type="expression" dxfId="12244" priority="1218">
      <formula>#REF!="Total"</formula>
    </cfRule>
  </conditionalFormatting>
  <conditionalFormatting sqref="E409:E411">
    <cfRule type="expression" dxfId="12243" priority="1217">
      <formula>#REF!="Total"</formula>
    </cfRule>
  </conditionalFormatting>
  <conditionalFormatting sqref="E409:E411">
    <cfRule type="expression" dxfId="12242" priority="1216">
      <formula>#REF!="Total"</formula>
    </cfRule>
  </conditionalFormatting>
  <conditionalFormatting sqref="E409:E411">
    <cfRule type="expression" dxfId="12241" priority="1215">
      <formula>#REF!="Total"</formula>
    </cfRule>
  </conditionalFormatting>
  <conditionalFormatting sqref="E409:E411">
    <cfRule type="expression" dxfId="12240" priority="1214">
      <formula>#REF!="Total"</formula>
    </cfRule>
  </conditionalFormatting>
  <conditionalFormatting sqref="E409:E411">
    <cfRule type="expression" dxfId="12239" priority="1213">
      <formula>#REF!="Total"</formula>
    </cfRule>
  </conditionalFormatting>
  <conditionalFormatting sqref="E409:E411">
    <cfRule type="expression" dxfId="12238" priority="1212">
      <formula>#REF!="Total"</formula>
    </cfRule>
  </conditionalFormatting>
  <conditionalFormatting sqref="E409:E411">
    <cfRule type="expression" dxfId="12237" priority="1211">
      <formula>#REF!="Total"</formula>
    </cfRule>
  </conditionalFormatting>
  <conditionalFormatting sqref="E409:E411">
    <cfRule type="expression" dxfId="12236" priority="1210">
      <formula>#REF!="Total"</formula>
    </cfRule>
  </conditionalFormatting>
  <conditionalFormatting sqref="E409:E411">
    <cfRule type="expression" dxfId="12235" priority="1209">
      <formula>#REF!="Total"</formula>
    </cfRule>
  </conditionalFormatting>
  <conditionalFormatting sqref="E409:E411">
    <cfRule type="expression" dxfId="12234" priority="1208">
      <formula>#REF!="Total"</formula>
    </cfRule>
  </conditionalFormatting>
  <conditionalFormatting sqref="E409:E411">
    <cfRule type="expression" dxfId="12233" priority="1207" stopIfTrue="1">
      <formula>#REF!="Total"</formula>
    </cfRule>
  </conditionalFormatting>
  <conditionalFormatting sqref="E409:E411">
    <cfRule type="expression" dxfId="12232" priority="1206">
      <formula>#REF!="Total"</formula>
    </cfRule>
  </conditionalFormatting>
  <conditionalFormatting sqref="E409:E411">
    <cfRule type="expression" dxfId="12231" priority="1205">
      <formula>#REF!="Total"</formula>
    </cfRule>
  </conditionalFormatting>
  <conditionalFormatting sqref="E409:E411">
    <cfRule type="expression" dxfId="12230" priority="1204" stopIfTrue="1">
      <formula>#REF!="Total"</formula>
    </cfRule>
  </conditionalFormatting>
  <conditionalFormatting sqref="E409:E411">
    <cfRule type="expression" dxfId="12229" priority="1203">
      <formula>#REF!="Total"</formula>
    </cfRule>
  </conditionalFormatting>
  <conditionalFormatting sqref="E409:E411">
    <cfRule type="expression" dxfId="12228" priority="1202" stopIfTrue="1">
      <formula>#REF!="Total"</formula>
    </cfRule>
  </conditionalFormatting>
  <conditionalFormatting sqref="E409:E411">
    <cfRule type="expression" dxfId="12227" priority="1201">
      <formula>#REF!="Total"</formula>
    </cfRule>
  </conditionalFormatting>
  <conditionalFormatting sqref="C417:C431">
    <cfRule type="expression" dxfId="12226" priority="1200">
      <formula>#REF!="Total"</formula>
    </cfRule>
  </conditionalFormatting>
  <conditionalFormatting sqref="C417:C431">
    <cfRule type="expression" dxfId="12225" priority="1199">
      <formula>#REF!="Total"</formula>
    </cfRule>
  </conditionalFormatting>
  <conditionalFormatting sqref="C417:C431">
    <cfRule type="expression" dxfId="12224" priority="1198">
      <formula>#REF!="Total"</formula>
    </cfRule>
  </conditionalFormatting>
  <conditionalFormatting sqref="C417:C431">
    <cfRule type="expression" dxfId="12223" priority="1197">
      <formula>#REF!="Total"</formula>
    </cfRule>
  </conditionalFormatting>
  <conditionalFormatting sqref="C417:C431">
    <cfRule type="expression" dxfId="12222" priority="1196">
      <formula>#REF!="Total"</formula>
    </cfRule>
  </conditionalFormatting>
  <conditionalFormatting sqref="C417:C431">
    <cfRule type="expression" dxfId="12221" priority="1195">
      <formula>#REF!="Total"</formula>
    </cfRule>
  </conditionalFormatting>
  <conditionalFormatting sqref="C417:C431">
    <cfRule type="expression" dxfId="12220" priority="1194">
      <formula>#REF!="Total"</formula>
    </cfRule>
  </conditionalFormatting>
  <conditionalFormatting sqref="C417:C431">
    <cfRule type="expression" dxfId="12219" priority="1193">
      <formula>#REF!="Total"</formula>
    </cfRule>
  </conditionalFormatting>
  <conditionalFormatting sqref="C417:C431">
    <cfRule type="expression" dxfId="12218" priority="1192">
      <formula>#REF!="Total"</formula>
    </cfRule>
  </conditionalFormatting>
  <conditionalFormatting sqref="C417:C431">
    <cfRule type="expression" dxfId="12217" priority="1191">
      <formula>#REF!="Total"</formula>
    </cfRule>
  </conditionalFormatting>
  <conditionalFormatting sqref="C417:C431">
    <cfRule type="expression" dxfId="12216" priority="1190">
      <formula>#REF!="Total"</formula>
    </cfRule>
  </conditionalFormatting>
  <conditionalFormatting sqref="C417:C431">
    <cfRule type="expression" dxfId="12215" priority="1189">
      <formula>#REF!="Total"</formula>
    </cfRule>
  </conditionalFormatting>
  <conditionalFormatting sqref="C417:C431">
    <cfRule type="expression" dxfId="12214" priority="1188">
      <formula>#REF!="Total"</formula>
    </cfRule>
  </conditionalFormatting>
  <conditionalFormatting sqref="C422">
    <cfRule type="expression" dxfId="12213" priority="1187">
      <formula>#REF!="Total"</formula>
    </cfRule>
  </conditionalFormatting>
  <conditionalFormatting sqref="C417:C431">
    <cfRule type="expression" dxfId="12212" priority="1186">
      <formula>#REF!="Total"</formula>
    </cfRule>
  </conditionalFormatting>
  <conditionalFormatting sqref="C417:C431">
    <cfRule type="expression" dxfId="12211" priority="1185">
      <formula>#REF!="Total"</formula>
    </cfRule>
  </conditionalFormatting>
  <conditionalFormatting sqref="C420 C429">
    <cfRule type="expression" dxfId="12210" priority="1184">
      <formula>#REF!="Total"</formula>
    </cfRule>
  </conditionalFormatting>
  <conditionalFormatting sqref="C422:C423">
    <cfRule type="expression" dxfId="12209" priority="1183">
      <formula>#REF!="Total"</formula>
    </cfRule>
  </conditionalFormatting>
  <conditionalFormatting sqref="C417:C431">
    <cfRule type="expression" dxfId="12208" priority="1182">
      <formula>#REF!="Total"</formula>
    </cfRule>
  </conditionalFormatting>
  <conditionalFormatting sqref="C417:C431">
    <cfRule type="expression" dxfId="12207" priority="1181">
      <formula>#REF!="Total"</formula>
    </cfRule>
  </conditionalFormatting>
  <conditionalFormatting sqref="C417:C431">
    <cfRule type="expression" dxfId="12206" priority="1180">
      <formula>#REF!="Total"</formula>
    </cfRule>
  </conditionalFormatting>
  <conditionalFormatting sqref="C417:C431">
    <cfRule type="expression" dxfId="12205" priority="1179">
      <formula>#REF!="Total"</formula>
    </cfRule>
  </conditionalFormatting>
  <conditionalFormatting sqref="C423">
    <cfRule type="expression" dxfId="12204" priority="1178">
      <formula>#REF!="Total"</formula>
    </cfRule>
  </conditionalFormatting>
  <conditionalFormatting sqref="C417:C431">
    <cfRule type="expression" dxfId="12203" priority="1177">
      <formula>#REF!="Total"</formula>
    </cfRule>
  </conditionalFormatting>
  <conditionalFormatting sqref="C417:C431">
    <cfRule type="expression" dxfId="12202" priority="1176">
      <formula>#REF!="Total"</formula>
    </cfRule>
  </conditionalFormatting>
  <conditionalFormatting sqref="C417:C431">
    <cfRule type="expression" dxfId="12201" priority="1175">
      <formula>#REF!="Total"</formula>
    </cfRule>
  </conditionalFormatting>
  <conditionalFormatting sqref="C417:C431">
    <cfRule type="expression" dxfId="12200" priority="1174">
      <formula>#REF!="Total"</formula>
    </cfRule>
  </conditionalFormatting>
  <conditionalFormatting sqref="C424:C431">
    <cfRule type="expression" dxfId="12199" priority="1173">
      <formula>#REF!="Total"</formula>
    </cfRule>
  </conditionalFormatting>
  <conditionalFormatting sqref="C417:C431">
    <cfRule type="expression" dxfId="12198" priority="1172">
      <formula>#REF!="Total"</formula>
    </cfRule>
  </conditionalFormatting>
  <conditionalFormatting sqref="C417:C431">
    <cfRule type="expression" dxfId="12197" priority="1171">
      <formula>#REF!="Total"</formula>
    </cfRule>
  </conditionalFormatting>
  <conditionalFormatting sqref="C417:C431">
    <cfRule type="expression" dxfId="12196" priority="1170">
      <formula>#REF!="Total"</formula>
    </cfRule>
  </conditionalFormatting>
  <conditionalFormatting sqref="C417:C431">
    <cfRule type="expression" dxfId="12195" priority="1169">
      <formula>#REF!="Total"</formula>
    </cfRule>
  </conditionalFormatting>
  <conditionalFormatting sqref="C423:C431">
    <cfRule type="expression" dxfId="12194" priority="1168">
      <formula>#REF!="Total"</formula>
    </cfRule>
  </conditionalFormatting>
  <conditionalFormatting sqref="C417:C431">
    <cfRule type="expression" dxfId="12193" priority="1167">
      <formula>#REF!="Total"</formula>
    </cfRule>
  </conditionalFormatting>
  <conditionalFormatting sqref="C427">
    <cfRule type="expression" dxfId="12192" priority="1166">
      <formula>#REF!="Total"</formula>
    </cfRule>
  </conditionalFormatting>
  <conditionalFormatting sqref="C417:C431">
    <cfRule type="expression" dxfId="12191" priority="1165">
      <formula>#REF!="Total"</formula>
    </cfRule>
  </conditionalFormatting>
  <conditionalFormatting sqref="C418:C431">
    <cfRule type="expression" dxfId="12190" priority="1164">
      <formula>#REF!="Total"</formula>
    </cfRule>
  </conditionalFormatting>
  <conditionalFormatting sqref="C417:C431">
    <cfRule type="expression" dxfId="12189" priority="1163">
      <formula>#REF!="Total"</formula>
    </cfRule>
  </conditionalFormatting>
  <conditionalFormatting sqref="C417:C431">
    <cfRule type="expression" dxfId="12188" priority="1162">
      <formula>#REF!="Total"</formula>
    </cfRule>
  </conditionalFormatting>
  <conditionalFormatting sqref="C417:C431">
    <cfRule type="expression" dxfId="12187" priority="1161">
      <formula>#REF!="Total"</formula>
    </cfRule>
  </conditionalFormatting>
  <conditionalFormatting sqref="C429:C431">
    <cfRule type="expression" dxfId="12186" priority="1160">
      <formula>#REF!="Total"</formula>
    </cfRule>
  </conditionalFormatting>
  <conditionalFormatting sqref="C417:C431">
    <cfRule type="expression" dxfId="12185" priority="1159">
      <formula>#REF!="Total"</formula>
    </cfRule>
  </conditionalFormatting>
  <conditionalFormatting sqref="C421:C431">
    <cfRule type="expression" dxfId="12184" priority="1158">
      <formula>#REF!="Total"</formula>
    </cfRule>
  </conditionalFormatting>
  <conditionalFormatting sqref="C422:C431">
    <cfRule type="expression" dxfId="12183" priority="1157">
      <formula>#REF!="Total"</formula>
    </cfRule>
  </conditionalFormatting>
  <conditionalFormatting sqref="C417:C431">
    <cfRule type="expression" dxfId="12182" priority="1156">
      <formula>#REF!="Total"</formula>
    </cfRule>
  </conditionalFormatting>
  <conditionalFormatting sqref="C417:C431">
    <cfRule type="expression" dxfId="12181" priority="1155">
      <formula>#REF!="Total"</formula>
    </cfRule>
  </conditionalFormatting>
  <conditionalFormatting sqref="C417:C431">
    <cfRule type="expression" dxfId="12180" priority="1154">
      <formula>#REF!="Total"</formula>
    </cfRule>
  </conditionalFormatting>
  <conditionalFormatting sqref="C417:C431">
    <cfRule type="expression" dxfId="12179" priority="1153">
      <formula>#REF!="Total"</formula>
    </cfRule>
  </conditionalFormatting>
  <conditionalFormatting sqref="C417:C431">
    <cfRule type="expression" dxfId="12178" priority="1152">
      <formula>#REF!="Total"</formula>
    </cfRule>
  </conditionalFormatting>
  <conditionalFormatting sqref="C417:C431">
    <cfRule type="expression" dxfId="12177" priority="1151">
      <formula>#REF!="Total"</formula>
    </cfRule>
  </conditionalFormatting>
  <conditionalFormatting sqref="C417:C431">
    <cfRule type="expression" dxfId="12176" priority="1150">
      <formula>#REF!="Total"</formula>
    </cfRule>
  </conditionalFormatting>
  <conditionalFormatting sqref="C417:C431">
    <cfRule type="expression" dxfId="12175" priority="1149">
      <formula>#REF!="Total"</formula>
    </cfRule>
  </conditionalFormatting>
  <conditionalFormatting sqref="C417:C431">
    <cfRule type="expression" dxfId="12174" priority="1148">
      <formula>#REF!="Total"</formula>
    </cfRule>
  </conditionalFormatting>
  <conditionalFormatting sqref="B422:B431 C417:C431">
    <cfRule type="expression" dxfId="12173" priority="1147">
      <formula>#REF!="Total"</formula>
    </cfRule>
  </conditionalFormatting>
  <conditionalFormatting sqref="C423">
    <cfRule type="expression" dxfId="12172" priority="1146">
      <formula>#REF!="Total"</formula>
    </cfRule>
  </conditionalFormatting>
  <conditionalFormatting sqref="C423">
    <cfRule type="expression" dxfId="12171" priority="1145">
      <formula>#REF!="Total"</formula>
    </cfRule>
  </conditionalFormatting>
  <conditionalFormatting sqref="C417:C431">
    <cfRule type="expression" dxfId="12170" priority="1144">
      <formula>#REF!="Total"</formula>
    </cfRule>
  </conditionalFormatting>
  <conditionalFormatting sqref="C417:C431">
    <cfRule type="expression" dxfId="12169" priority="1143">
      <formula>#REF!="Total"</formula>
    </cfRule>
  </conditionalFormatting>
  <conditionalFormatting sqref="C424:C425">
    <cfRule type="expression" dxfId="12168" priority="1142">
      <formula>#REF!="Total"</formula>
    </cfRule>
  </conditionalFormatting>
  <conditionalFormatting sqref="C420:C421">
    <cfRule type="expression" dxfId="12167" priority="1141">
      <formula>#REF!="Total"</formula>
    </cfRule>
  </conditionalFormatting>
  <conditionalFormatting sqref="C418:C420">
    <cfRule type="expression" dxfId="12166" priority="1140">
      <formula>#REF!="Total"</formula>
    </cfRule>
  </conditionalFormatting>
  <conditionalFormatting sqref="C417:C431">
    <cfRule type="expression" dxfId="12165" priority="1139">
      <formula>#REF!="Total"</formula>
    </cfRule>
  </conditionalFormatting>
  <conditionalFormatting sqref="C417:C431">
    <cfRule type="expression" dxfId="12164" priority="1138">
      <formula>#REF!="Total"</formula>
    </cfRule>
  </conditionalFormatting>
  <conditionalFormatting sqref="C423:C431">
    <cfRule type="expression" dxfId="12163" priority="1137">
      <formula>#REF!="Total"</formula>
    </cfRule>
  </conditionalFormatting>
  <conditionalFormatting sqref="C417:C431">
    <cfRule type="expression" dxfId="12162" priority="1136">
      <formula>#REF!="Total"</formula>
    </cfRule>
  </conditionalFormatting>
  <conditionalFormatting sqref="C418:C421">
    <cfRule type="expression" dxfId="12161" priority="1135">
      <formula>#REF!="Total"</formula>
    </cfRule>
  </conditionalFormatting>
  <conditionalFormatting sqref="C421:C431">
    <cfRule type="expression" dxfId="12160" priority="1134">
      <formula>#REF!="Total"</formula>
    </cfRule>
  </conditionalFormatting>
  <conditionalFormatting sqref="C417:C431">
    <cfRule type="expression" dxfId="12159" priority="1133">
      <formula>#REF!="Total"</formula>
    </cfRule>
  </conditionalFormatting>
  <conditionalFormatting sqref="C420">
    <cfRule type="expression" dxfId="12158" priority="1132">
      <formula>#REF!="Total"</formula>
    </cfRule>
  </conditionalFormatting>
  <conditionalFormatting sqref="C423:C431">
    <cfRule type="expression" dxfId="12157" priority="1131">
      <formula>#REF!="Total"</formula>
    </cfRule>
  </conditionalFormatting>
  <conditionalFormatting sqref="C417:C431">
    <cfRule type="expression" dxfId="12156" priority="1130">
      <formula>#REF!="Total"</formula>
    </cfRule>
  </conditionalFormatting>
  <conditionalFormatting sqref="C417:C431">
    <cfRule type="expression" dxfId="12155" priority="1129">
      <formula>#REF!="Total"</formula>
    </cfRule>
  </conditionalFormatting>
  <conditionalFormatting sqref="C417:C431">
    <cfRule type="expression" dxfId="12154" priority="1128">
      <formula>#REF!="Total"</formula>
    </cfRule>
  </conditionalFormatting>
  <conditionalFormatting sqref="C421">
    <cfRule type="expression" dxfId="12153" priority="1127">
      <formula>#REF!="Total"</formula>
    </cfRule>
  </conditionalFormatting>
  <conditionalFormatting sqref="C421">
    <cfRule type="expression" dxfId="12152" priority="1126">
      <formula>#REF!="Total"</formula>
    </cfRule>
  </conditionalFormatting>
  <conditionalFormatting sqref="C420">
    <cfRule type="expression" dxfId="12151" priority="1125">
      <formula>#REF!="Total"</formula>
    </cfRule>
  </conditionalFormatting>
  <conditionalFormatting sqref="C424:C431">
    <cfRule type="expression" dxfId="12150" priority="1124">
      <formula>#REF!="Total"</formula>
    </cfRule>
  </conditionalFormatting>
  <conditionalFormatting sqref="C417:C431">
    <cfRule type="expression" dxfId="12149" priority="1123">
      <formula>#REF!="Total"</formula>
    </cfRule>
  </conditionalFormatting>
  <conditionalFormatting sqref="C423:C431">
    <cfRule type="expression" dxfId="12148" priority="1122">
      <formula>#REF!="Total"</formula>
    </cfRule>
  </conditionalFormatting>
  <conditionalFormatting sqref="C421:C422">
    <cfRule type="expression" dxfId="12147" priority="1121">
      <formula>#REF!="Total"</formula>
    </cfRule>
  </conditionalFormatting>
  <conditionalFormatting sqref="C418:C422">
    <cfRule type="expression" dxfId="12146" priority="1120">
      <formula>#REF!="Total"</formula>
    </cfRule>
  </conditionalFormatting>
  <conditionalFormatting sqref="C431">
    <cfRule type="expression" dxfId="12145" priority="1119">
      <formula>#REF!="Total"</formula>
    </cfRule>
  </conditionalFormatting>
  <conditionalFormatting sqref="C422:C431">
    <cfRule type="expression" dxfId="12144" priority="1118">
      <formula>#REF!="Total"</formula>
    </cfRule>
  </conditionalFormatting>
  <conditionalFormatting sqref="C425:C431">
    <cfRule type="expression" dxfId="12143" priority="1117">
      <formula>#REF!="Total"</formula>
    </cfRule>
  </conditionalFormatting>
  <conditionalFormatting sqref="C422">
    <cfRule type="expression" dxfId="12142" priority="1116">
      <formula>#REF!="Total"</formula>
    </cfRule>
  </conditionalFormatting>
  <conditionalFormatting sqref="C423">
    <cfRule type="expression" dxfId="12141" priority="1115">
      <formula>#REF!="Total"</formula>
    </cfRule>
  </conditionalFormatting>
  <conditionalFormatting sqref="C417:C431">
    <cfRule type="expression" dxfId="12140" priority="1114">
      <formula>#REF!="Total"</formula>
    </cfRule>
  </conditionalFormatting>
  <conditionalFormatting sqref="C417:C431">
    <cfRule type="expression" dxfId="12139" priority="1113">
      <formula>#REF!="Total"</formula>
    </cfRule>
  </conditionalFormatting>
  <conditionalFormatting sqref="C417:C431">
    <cfRule type="expression" dxfId="12138" priority="1112">
      <formula>#REF!="Total"</formula>
    </cfRule>
  </conditionalFormatting>
  <conditionalFormatting sqref="C423:C431">
    <cfRule type="expression" dxfId="12137" priority="1111">
      <formula>#REF!="Total"</formula>
    </cfRule>
  </conditionalFormatting>
  <conditionalFormatting sqref="C420:C422">
    <cfRule type="expression" dxfId="12136" priority="1110">
      <formula>#REF!="Total"</formula>
    </cfRule>
  </conditionalFormatting>
  <conditionalFormatting sqref="C423:C431">
    <cfRule type="expression" dxfId="12135" priority="1109">
      <formula>#REF!="Total"</formula>
    </cfRule>
  </conditionalFormatting>
  <conditionalFormatting sqref="C423">
    <cfRule type="expression" dxfId="12134" priority="1108">
      <formula>#REF!="Total"</formula>
    </cfRule>
  </conditionalFormatting>
  <conditionalFormatting sqref="C417:C431">
    <cfRule type="expression" dxfId="12133" priority="1107">
      <formula>#REF!="Total"</formula>
    </cfRule>
  </conditionalFormatting>
  <conditionalFormatting sqref="C417:C431">
    <cfRule type="expression" dxfId="12132" priority="1106">
      <formula>#REF!="Total"</formula>
    </cfRule>
  </conditionalFormatting>
  <conditionalFormatting sqref="C423:C431">
    <cfRule type="expression" dxfId="12131" priority="1105">
      <formula>#REF!="Total"</formula>
    </cfRule>
  </conditionalFormatting>
  <conditionalFormatting sqref="C426:C428">
    <cfRule type="expression" dxfId="12130" priority="1104">
      <formula>#REF!="Total"</formula>
    </cfRule>
  </conditionalFormatting>
  <conditionalFormatting sqref="C422">
    <cfRule type="expression" dxfId="12129" priority="1103">
      <formula>#REF!="Total"</formula>
    </cfRule>
  </conditionalFormatting>
  <conditionalFormatting sqref="C418:C419">
    <cfRule type="expression" dxfId="12128" priority="1102">
      <formula>#REF!="Total"</formula>
    </cfRule>
  </conditionalFormatting>
  <conditionalFormatting sqref="C421:C431">
    <cfRule type="expression" dxfId="12127" priority="1101">
      <formula>#REF!="Total"</formula>
    </cfRule>
  </conditionalFormatting>
  <conditionalFormatting sqref="C421:C422">
    <cfRule type="expression" dxfId="12126" priority="1100">
      <formula>#REF!="Total"</formula>
    </cfRule>
  </conditionalFormatting>
  <conditionalFormatting sqref="C424:C425">
    <cfRule type="expression" dxfId="12125" priority="1099">
      <formula>#REF!="Total"</formula>
    </cfRule>
  </conditionalFormatting>
  <conditionalFormatting sqref="C418:C419">
    <cfRule type="expression" dxfId="12124" priority="1098">
      <formula>#REF!="Total"</formula>
    </cfRule>
  </conditionalFormatting>
  <conditionalFormatting sqref="C422">
    <cfRule type="expression" dxfId="12123" priority="1097">
      <formula>#REF!="Total"</formula>
    </cfRule>
  </conditionalFormatting>
  <conditionalFormatting sqref="C417:C431">
    <cfRule type="expression" dxfId="12122" priority="1096">
      <formula>#REF!="Total"</formula>
    </cfRule>
  </conditionalFormatting>
  <conditionalFormatting sqref="C423">
    <cfRule type="expression" dxfId="12121" priority="1095">
      <formula>#REF!="Total"</formula>
    </cfRule>
  </conditionalFormatting>
  <conditionalFormatting sqref="C422">
    <cfRule type="expression" dxfId="12120" priority="1094">
      <formula>#REF!="Total"</formula>
    </cfRule>
  </conditionalFormatting>
  <conditionalFormatting sqref="C427:C428">
    <cfRule type="expression" dxfId="12119" priority="1093">
      <formula>#REF!="Total"</formula>
    </cfRule>
  </conditionalFormatting>
  <conditionalFormatting sqref="C424 C418:C419">
    <cfRule type="expression" dxfId="12118" priority="1092">
      <formula>#REF!="Total"</formula>
    </cfRule>
  </conditionalFormatting>
  <conditionalFormatting sqref="C421">
    <cfRule type="expression" dxfId="12117" priority="1091">
      <formula>#REF!="Total"</formula>
    </cfRule>
  </conditionalFormatting>
  <conditionalFormatting sqref="C423:C431">
    <cfRule type="expression" dxfId="12116" priority="1090">
      <formula>#REF!="Total"</formula>
    </cfRule>
  </conditionalFormatting>
  <conditionalFormatting sqref="C417:C431">
    <cfRule type="expression" dxfId="12115" priority="1089">
      <formula>#REF!="Total"</formula>
    </cfRule>
  </conditionalFormatting>
  <conditionalFormatting sqref="C417:C431">
    <cfRule type="expression" dxfId="12114" priority="1088">
      <formula>#REF!="Total"</formula>
    </cfRule>
  </conditionalFormatting>
  <conditionalFormatting sqref="C417:C431">
    <cfRule type="expression" dxfId="12113" priority="1087">
      <formula>#REF!="Total"</formula>
    </cfRule>
  </conditionalFormatting>
  <conditionalFormatting sqref="C417:C431">
    <cfRule type="expression" dxfId="12112" priority="1086">
      <formula>#REF!="Total"</formula>
    </cfRule>
  </conditionalFormatting>
  <conditionalFormatting sqref="C420:C423">
    <cfRule type="expression" dxfId="12111" priority="1085">
      <formula>#REF!="Total"</formula>
    </cfRule>
  </conditionalFormatting>
  <conditionalFormatting sqref="C417:C431">
    <cfRule type="expression" dxfId="12110" priority="1084">
      <formula>#REF!="Total"</formula>
    </cfRule>
  </conditionalFormatting>
  <conditionalFormatting sqref="C426:C431">
    <cfRule type="expression" dxfId="12109" priority="1083">
      <formula>#REF!="Total"</formula>
    </cfRule>
  </conditionalFormatting>
  <conditionalFormatting sqref="C421:C427">
    <cfRule type="expression" dxfId="12108" priority="1082">
      <formula>#REF!="Total"</formula>
    </cfRule>
  </conditionalFormatting>
  <conditionalFormatting sqref="C423:C431">
    <cfRule type="expression" dxfId="12107" priority="1081">
      <formula>#REF!="Total"</formula>
    </cfRule>
  </conditionalFormatting>
  <conditionalFormatting sqref="C427:C431">
    <cfRule type="expression" dxfId="12106" priority="1080">
      <formula>#REF!="Total"</formula>
    </cfRule>
  </conditionalFormatting>
  <conditionalFormatting sqref="C429:C431">
    <cfRule type="expression" dxfId="12105" priority="1079">
      <formula>#REF!="Total"</formula>
    </cfRule>
  </conditionalFormatting>
  <conditionalFormatting sqref="C424:C428">
    <cfRule type="expression" dxfId="12104" priority="1078">
      <formula>#REF!="Total"</formula>
    </cfRule>
  </conditionalFormatting>
  <conditionalFormatting sqref="C428:C431">
    <cfRule type="expression" dxfId="12103" priority="1077">
      <formula>#REF!="Total"</formula>
    </cfRule>
  </conditionalFormatting>
  <conditionalFormatting sqref="C430:C431">
    <cfRule type="expression" dxfId="12102" priority="1076">
      <formula>#REF!="Total"</formula>
    </cfRule>
  </conditionalFormatting>
  <conditionalFormatting sqref="C429">
    <cfRule type="expression" dxfId="12101" priority="1075">
      <formula>#REF!="Total"</formula>
    </cfRule>
  </conditionalFormatting>
  <conditionalFormatting sqref="C429:C431">
    <cfRule type="expression" dxfId="12100" priority="1074">
      <formula>#REF!="Total"</formula>
    </cfRule>
  </conditionalFormatting>
  <conditionalFormatting sqref="C427:C431">
    <cfRule type="expression" dxfId="12099" priority="1073">
      <formula>#REF!="Total"</formula>
    </cfRule>
  </conditionalFormatting>
  <conditionalFormatting sqref="C417:C431">
    <cfRule type="expression" dxfId="12098" priority="1072">
      <formula>#REF!="Total"</formula>
    </cfRule>
  </conditionalFormatting>
  <conditionalFormatting sqref="C423:C428">
    <cfRule type="expression" dxfId="12097" priority="1071">
      <formula>#REF!="Total"</formula>
    </cfRule>
  </conditionalFormatting>
  <conditionalFormatting sqref="C425:C426">
    <cfRule type="expression" dxfId="12096" priority="1070">
      <formula>#REF!="Total"</formula>
    </cfRule>
  </conditionalFormatting>
  <conditionalFormatting sqref="C417:C431">
    <cfRule type="expression" dxfId="12095" priority="1069">
      <formula>#REF!="Total"</formula>
    </cfRule>
  </conditionalFormatting>
  <conditionalFormatting sqref="C420:C431">
    <cfRule type="expression" dxfId="12094" priority="1068">
      <formula>#REF!="Total"</formula>
    </cfRule>
  </conditionalFormatting>
  <conditionalFormatting sqref="C417:C431">
    <cfRule type="expression" dxfId="12093" priority="1067">
      <formula>#REF!="Total"</formula>
    </cfRule>
  </conditionalFormatting>
  <conditionalFormatting sqref="C424:C431">
    <cfRule type="expression" dxfId="12092" priority="1066">
      <formula>#REF!="Total"</formula>
    </cfRule>
  </conditionalFormatting>
  <conditionalFormatting sqref="C422:C424">
    <cfRule type="expression" dxfId="12091" priority="1065">
      <formula>#REF!="Total"</formula>
    </cfRule>
  </conditionalFormatting>
  <conditionalFormatting sqref="C420:C431">
    <cfRule type="expression" dxfId="12090" priority="1064">
      <formula>#REF!="Total"</formula>
    </cfRule>
  </conditionalFormatting>
  <conditionalFormatting sqref="C428:C431">
    <cfRule type="expression" dxfId="12089" priority="1063">
      <formula>#REF!="Total"</formula>
    </cfRule>
  </conditionalFormatting>
  <conditionalFormatting sqref="C422:C427">
    <cfRule type="expression" dxfId="12088" priority="1062">
      <formula>#REF!="Total"</formula>
    </cfRule>
  </conditionalFormatting>
  <conditionalFormatting sqref="C417:C422">
    <cfRule type="expression" dxfId="12087" priority="1061">
      <formula>#REF!="Total"</formula>
    </cfRule>
  </conditionalFormatting>
  <conditionalFormatting sqref="C420:C431">
    <cfRule type="expression" dxfId="12086" priority="1060">
      <formula>#REF!="Total"</formula>
    </cfRule>
  </conditionalFormatting>
  <conditionalFormatting sqref="C420:C428">
    <cfRule type="expression" dxfId="12085" priority="1059">
      <formula>#REF!="Total"</formula>
    </cfRule>
  </conditionalFormatting>
  <conditionalFormatting sqref="C429:C431">
    <cfRule type="expression" dxfId="12084" priority="1058">
      <formula>#REF!="Total"</formula>
    </cfRule>
  </conditionalFormatting>
  <conditionalFormatting sqref="C417:C426">
    <cfRule type="expression" dxfId="12083" priority="1057">
      <formula>#REF!="Total"</formula>
    </cfRule>
  </conditionalFormatting>
  <conditionalFormatting sqref="C431">
    <cfRule type="expression" dxfId="12082" priority="1056">
      <formula>#REF!="Total"</formula>
    </cfRule>
  </conditionalFormatting>
  <conditionalFormatting sqref="C428">
    <cfRule type="expression" dxfId="12081" priority="1055">
      <formula>#REF!="Total"</formula>
    </cfRule>
  </conditionalFormatting>
  <conditionalFormatting sqref="C430:C431">
    <cfRule type="expression" dxfId="12080" priority="1054">
      <formula>#REF!="Total"</formula>
    </cfRule>
  </conditionalFormatting>
  <conditionalFormatting sqref="C417:C430">
    <cfRule type="expression" dxfId="12079" priority="1053">
      <formula>#REF!="Total"</formula>
    </cfRule>
  </conditionalFormatting>
  <conditionalFormatting sqref="C417:C429">
    <cfRule type="expression" dxfId="12078" priority="1052">
      <formula>#REF!="Total"</formula>
    </cfRule>
  </conditionalFormatting>
  <conditionalFormatting sqref="C417:C431">
    <cfRule type="expression" dxfId="12077" priority="1051">
      <formula>#REF!="Total"</formula>
    </cfRule>
  </conditionalFormatting>
  <conditionalFormatting sqref="C427:C431">
    <cfRule type="expression" dxfId="12076" priority="1050">
      <formula>#REF!="Total"</formula>
    </cfRule>
  </conditionalFormatting>
  <conditionalFormatting sqref="C426:C431">
    <cfRule type="expression" dxfId="12075" priority="1049">
      <formula>#REF!="Total"</formula>
    </cfRule>
  </conditionalFormatting>
  <conditionalFormatting sqref="C422:C431">
    <cfRule type="expression" dxfId="12074" priority="1048">
      <formula>#REF!="Total"</formula>
    </cfRule>
  </conditionalFormatting>
  <conditionalFormatting sqref="C431">
    <cfRule type="expression" dxfId="12073" priority="1047">
      <formula>#REF!="Total"</formula>
    </cfRule>
  </conditionalFormatting>
  <conditionalFormatting sqref="C420:C431">
    <cfRule type="expression" dxfId="12072" priority="1046">
      <formula>#REF!="Total"</formula>
    </cfRule>
  </conditionalFormatting>
  <conditionalFormatting sqref="C421:C428">
    <cfRule type="expression" dxfId="12071" priority="1045">
      <formula>#REF!="Total"</formula>
    </cfRule>
  </conditionalFormatting>
  <conditionalFormatting sqref="C420:C431">
    <cfRule type="expression" dxfId="12070" priority="1044">
      <formula>#REF!="Total"</formula>
    </cfRule>
  </conditionalFormatting>
  <conditionalFormatting sqref="C429:C431">
    <cfRule type="expression" dxfId="12069" priority="1043">
      <formula>#REF!="Total"</formula>
    </cfRule>
  </conditionalFormatting>
  <conditionalFormatting sqref="C417:C431">
    <cfRule type="expression" dxfId="12068" priority="1042">
      <formula>#REF!="Total"</formula>
    </cfRule>
  </conditionalFormatting>
  <conditionalFormatting sqref="C420:C431">
    <cfRule type="expression" dxfId="12067" priority="1041">
      <formula>#REF!="Total"</formula>
    </cfRule>
  </conditionalFormatting>
  <conditionalFormatting sqref="C429:C431">
    <cfRule type="expression" dxfId="12066" priority="1040">
      <formula>#REF!="Total"</formula>
    </cfRule>
  </conditionalFormatting>
  <conditionalFormatting sqref="C420:C431">
    <cfRule type="expression" dxfId="12065" priority="1039">
      <formula>#REF!="Total"</formula>
    </cfRule>
  </conditionalFormatting>
  <conditionalFormatting sqref="C429:C431">
    <cfRule type="expression" dxfId="12064" priority="1038">
      <formula>#REF!="Total"</formula>
    </cfRule>
  </conditionalFormatting>
  <conditionalFormatting sqref="C423:C428">
    <cfRule type="expression" dxfId="12063" priority="1037">
      <formula>#REF!="Total"</formula>
    </cfRule>
  </conditionalFormatting>
  <conditionalFormatting sqref="C425:C428">
    <cfRule type="expression" dxfId="12062" priority="1036">
      <formula>#REF!="Total"</formula>
    </cfRule>
  </conditionalFormatting>
  <conditionalFormatting sqref="C417:C431">
    <cfRule type="expression" dxfId="12061" priority="1035">
      <formula>#REF!="Total"</formula>
    </cfRule>
  </conditionalFormatting>
  <conditionalFormatting sqref="C431">
    <cfRule type="expression" dxfId="12060" priority="1034">
      <formula>#REF!="Total"</formula>
    </cfRule>
  </conditionalFormatting>
  <conditionalFormatting sqref="C425:C428">
    <cfRule type="expression" dxfId="12059" priority="1033">
      <formula>#REF!="Total"</formula>
    </cfRule>
  </conditionalFormatting>
  <conditionalFormatting sqref="C420:C431">
    <cfRule type="expression" dxfId="12058" priority="1032">
      <formula>#REF!="Total"</formula>
    </cfRule>
  </conditionalFormatting>
  <conditionalFormatting sqref="C430">
    <cfRule type="expression" dxfId="12057" priority="1031">
      <formula>#REF!="Total"</formula>
    </cfRule>
  </conditionalFormatting>
  <conditionalFormatting sqref="C431">
    <cfRule type="expression" dxfId="12056" priority="1030">
      <formula>#REF!="Total"</formula>
    </cfRule>
  </conditionalFormatting>
  <conditionalFormatting sqref="C420:C428">
    <cfRule type="expression" dxfId="12055" priority="1029">
      <formula>#REF!="Total"</formula>
    </cfRule>
  </conditionalFormatting>
  <conditionalFormatting sqref="C426">
    <cfRule type="expression" dxfId="12054" priority="1028">
      <formula>#REF!="Total"</formula>
    </cfRule>
  </conditionalFormatting>
  <conditionalFormatting sqref="C428">
    <cfRule type="expression" dxfId="12053" priority="1027">
      <formula>#REF!="Total"</formula>
    </cfRule>
  </conditionalFormatting>
  <conditionalFormatting sqref="C422">
    <cfRule type="expression" dxfId="12052" priority="1026">
      <formula>#REF!="Total"</formula>
    </cfRule>
  </conditionalFormatting>
  <conditionalFormatting sqref="C421">
    <cfRule type="expression" dxfId="12051" priority="1025">
      <formula>#REF!="Total"</formula>
    </cfRule>
  </conditionalFormatting>
  <conditionalFormatting sqref="C420">
    <cfRule type="expression" dxfId="12050" priority="1024">
      <formula>#REF!="Total"</formula>
    </cfRule>
  </conditionalFormatting>
  <conditionalFormatting sqref="C424">
    <cfRule type="expression" dxfId="12049" priority="1023">
      <formula>#REF!="Total"</formula>
    </cfRule>
  </conditionalFormatting>
  <conditionalFormatting sqref="C425:C426">
    <cfRule type="expression" dxfId="12048" priority="1022">
      <formula>#REF!="Total"</formula>
    </cfRule>
  </conditionalFormatting>
  <conditionalFormatting sqref="C424:C425">
    <cfRule type="expression" dxfId="12047" priority="1021">
      <formula>#REF!="Total"</formula>
    </cfRule>
  </conditionalFormatting>
  <conditionalFormatting sqref="C428:C429">
    <cfRule type="expression" dxfId="12046" priority="1020">
      <formula>#REF!="Total"</formula>
    </cfRule>
  </conditionalFormatting>
  <conditionalFormatting sqref="C417:C431">
    <cfRule type="expression" dxfId="12045" priority="1019">
      <formula>#REF!="Total"</formula>
    </cfRule>
  </conditionalFormatting>
  <conditionalFormatting sqref="C424:C428">
    <cfRule type="expression" dxfId="12044" priority="1018">
      <formula>#REF!="Total"</formula>
    </cfRule>
  </conditionalFormatting>
  <conditionalFormatting sqref="C429">
    <cfRule type="expression" dxfId="12043" priority="1017">
      <formula>#REF!="Total"</formula>
    </cfRule>
  </conditionalFormatting>
  <conditionalFormatting sqref="C431">
    <cfRule type="expression" dxfId="12042" priority="1016">
      <formula>#REF!="Total"</formula>
    </cfRule>
  </conditionalFormatting>
  <conditionalFormatting sqref="C429:C431">
    <cfRule type="expression" dxfId="12041" priority="1015">
      <formula>#REF!="Total"</formula>
    </cfRule>
  </conditionalFormatting>
  <conditionalFormatting sqref="C421:C431">
    <cfRule type="expression" dxfId="12040" priority="1014">
      <formula>#REF!="Total"</formula>
    </cfRule>
  </conditionalFormatting>
  <conditionalFormatting sqref="C427:C428">
    <cfRule type="expression" dxfId="12039" priority="1013">
      <formula>#REF!="Total"</formula>
    </cfRule>
  </conditionalFormatting>
  <conditionalFormatting sqref="C429:C430">
    <cfRule type="expression" dxfId="12038" priority="1012">
      <formula>#REF!="Total"</formula>
    </cfRule>
  </conditionalFormatting>
  <conditionalFormatting sqref="C430:C431">
    <cfRule type="expression" dxfId="12037" priority="1011">
      <formula>#REF!="Total"</formula>
    </cfRule>
  </conditionalFormatting>
  <conditionalFormatting sqref="C428:C429">
    <cfRule type="expression" dxfId="12036" priority="1010">
      <formula>#REF!="Total"</formula>
    </cfRule>
  </conditionalFormatting>
  <conditionalFormatting sqref="C430">
    <cfRule type="expression" dxfId="12035" priority="1009">
      <formula>#REF!="Total"</formula>
    </cfRule>
  </conditionalFormatting>
  <conditionalFormatting sqref="C430">
    <cfRule type="expression" dxfId="12034" priority="1008">
      <formula>#REF!="Total"</formula>
    </cfRule>
  </conditionalFormatting>
  <conditionalFormatting sqref="C432:C443">
    <cfRule type="expression" dxfId="12033" priority="1007">
      <formula>#REF!="Total"</formula>
    </cfRule>
  </conditionalFormatting>
  <conditionalFormatting sqref="B437:B443 C432:C443">
    <cfRule type="expression" dxfId="12032" priority="1006">
      <formula>#REF!="Total"</formula>
    </cfRule>
  </conditionalFormatting>
  <conditionalFormatting sqref="C432:C443">
    <cfRule type="expression" dxfId="12031" priority="1005">
      <formula>#REF!="Total"</formula>
    </cfRule>
  </conditionalFormatting>
  <conditionalFormatting sqref="C432:C443">
    <cfRule type="expression" dxfId="12030" priority="1004">
      <formula>#REF!="Total"</formula>
    </cfRule>
  </conditionalFormatting>
  <conditionalFormatting sqref="C432:C443">
    <cfRule type="expression" dxfId="12029" priority="1003">
      <formula>#REF!="Total"</formula>
    </cfRule>
  </conditionalFormatting>
  <conditionalFormatting sqref="C432:C443">
    <cfRule type="expression" dxfId="12028" priority="1002">
      <formula>#REF!="Total"</formula>
    </cfRule>
  </conditionalFormatting>
  <conditionalFormatting sqref="B437:B443 C432:C443">
    <cfRule type="expression" dxfId="12027" priority="1001">
      <formula>#REF!="Total"</formula>
    </cfRule>
  </conditionalFormatting>
  <conditionalFormatting sqref="C432:C443">
    <cfRule type="expression" dxfId="12026" priority="1000">
      <formula>#REF!="Total"</formula>
    </cfRule>
  </conditionalFormatting>
  <conditionalFormatting sqref="C432:C443">
    <cfRule type="expression" dxfId="12025" priority="999">
      <formula>#REF!="Total"</formula>
    </cfRule>
  </conditionalFormatting>
  <conditionalFormatting sqref="B437:B443 C432:C443">
    <cfRule type="expression" dxfId="12024" priority="998">
      <formula>#REF!="Total"</formula>
    </cfRule>
  </conditionalFormatting>
  <conditionalFormatting sqref="C432:C443">
    <cfRule type="expression" dxfId="12023" priority="997">
      <formula>#REF!="Total"</formula>
    </cfRule>
  </conditionalFormatting>
  <conditionalFormatting sqref="C432:C443">
    <cfRule type="expression" dxfId="12022" priority="996">
      <formula>#REF!="Total"</formula>
    </cfRule>
  </conditionalFormatting>
  <conditionalFormatting sqref="C432:C443">
    <cfRule type="expression" dxfId="12021" priority="995">
      <formula>#REF!="Total"</formula>
    </cfRule>
  </conditionalFormatting>
  <conditionalFormatting sqref="C437">
    <cfRule type="expression" dxfId="12020" priority="994">
      <formula>#REF!="Total"</formula>
    </cfRule>
  </conditionalFormatting>
  <conditionalFormatting sqref="C432:C443">
    <cfRule type="expression" dxfId="12019" priority="993">
      <formula>#REF!="Total"</formula>
    </cfRule>
  </conditionalFormatting>
  <conditionalFormatting sqref="B437:B443">
    <cfRule type="expression" dxfId="12018" priority="992">
      <formula>#REF!="Total"</formula>
    </cfRule>
  </conditionalFormatting>
  <conditionalFormatting sqref="C432:C443">
    <cfRule type="expression" dxfId="12017" priority="991">
      <formula>#REF!="Total"</formula>
    </cfRule>
  </conditionalFormatting>
  <conditionalFormatting sqref="C435">
    <cfRule type="expression" dxfId="12016" priority="990">
      <formula>#REF!="Total"</formula>
    </cfRule>
  </conditionalFormatting>
  <conditionalFormatting sqref="C437:C438">
    <cfRule type="expression" dxfId="12015" priority="989">
      <formula>#REF!="Total"</formula>
    </cfRule>
  </conditionalFormatting>
  <conditionalFormatting sqref="B437:B443 C432:C443">
    <cfRule type="expression" dxfId="12014" priority="988">
      <formula>#REF!="Total"</formula>
    </cfRule>
  </conditionalFormatting>
  <conditionalFormatting sqref="C432:C443">
    <cfRule type="expression" dxfId="12013" priority="987">
      <formula>#REF!="Total"</formula>
    </cfRule>
  </conditionalFormatting>
  <conditionalFormatting sqref="C432:C443">
    <cfRule type="expression" dxfId="12012" priority="986">
      <formula>#REF!="Total"</formula>
    </cfRule>
  </conditionalFormatting>
  <conditionalFormatting sqref="C432:C443">
    <cfRule type="expression" dxfId="12011" priority="985">
      <formula>#REF!="Total"</formula>
    </cfRule>
  </conditionalFormatting>
  <conditionalFormatting sqref="C438">
    <cfRule type="expression" dxfId="12010" priority="984">
      <formula>#REF!="Total"</formula>
    </cfRule>
  </conditionalFormatting>
  <conditionalFormatting sqref="C432:C443">
    <cfRule type="expression" dxfId="12009" priority="983">
      <formula>#REF!="Total"</formula>
    </cfRule>
  </conditionalFormatting>
  <conditionalFormatting sqref="B437:B443 C432:C443">
    <cfRule type="expression" dxfId="12008" priority="982">
      <formula>#REF!="Total"</formula>
    </cfRule>
  </conditionalFormatting>
  <conditionalFormatting sqref="B437:B443 C432:C443">
    <cfRule type="expression" dxfId="12007" priority="981">
      <formula>#REF!="Total"</formula>
    </cfRule>
  </conditionalFormatting>
  <conditionalFormatting sqref="B437:B443 C432:C443">
    <cfRule type="expression" dxfId="12006" priority="980">
      <formula>#REF!="Total"</formula>
    </cfRule>
  </conditionalFormatting>
  <conditionalFormatting sqref="C439:C443">
    <cfRule type="expression" dxfId="12005" priority="979">
      <formula>#REF!="Total"</formula>
    </cfRule>
  </conditionalFormatting>
  <conditionalFormatting sqref="C432:C443">
    <cfRule type="expression" dxfId="12004" priority="978">
      <formula>#REF!="Total"</formula>
    </cfRule>
  </conditionalFormatting>
  <conditionalFormatting sqref="B437:B443 C432:C443">
    <cfRule type="expression" dxfId="12003" priority="977">
      <formula>#REF!="Total"</formula>
    </cfRule>
  </conditionalFormatting>
  <conditionalFormatting sqref="B437:B443 C432:C443">
    <cfRule type="expression" dxfId="12002" priority="976">
      <formula>#REF!="Total"</formula>
    </cfRule>
  </conditionalFormatting>
  <conditionalFormatting sqref="B437:B443 C432:C443">
    <cfRule type="expression" dxfId="12001" priority="975">
      <formula>#REF!="Total"</formula>
    </cfRule>
  </conditionalFormatting>
  <conditionalFormatting sqref="C438:C443">
    <cfRule type="expression" dxfId="12000" priority="974">
      <formula>#REF!="Total"</formula>
    </cfRule>
  </conditionalFormatting>
  <conditionalFormatting sqref="B437:B443 C432:C443">
    <cfRule type="expression" dxfId="11999" priority="973">
      <formula>#REF!="Total"</formula>
    </cfRule>
  </conditionalFormatting>
  <conditionalFormatting sqref="C442">
    <cfRule type="expression" dxfId="11998" priority="972">
      <formula>#REF!="Total"</formula>
    </cfRule>
  </conditionalFormatting>
  <conditionalFormatting sqref="C432:C443">
    <cfRule type="expression" dxfId="11997" priority="971">
      <formula>#REF!="Total"</formula>
    </cfRule>
  </conditionalFormatting>
  <conditionalFormatting sqref="C433:C443">
    <cfRule type="expression" dxfId="11996" priority="970">
      <formula>#REF!="Total"</formula>
    </cfRule>
  </conditionalFormatting>
  <conditionalFormatting sqref="C432:C443">
    <cfRule type="expression" dxfId="11995" priority="969">
      <formula>#REF!="Total"</formula>
    </cfRule>
  </conditionalFormatting>
  <conditionalFormatting sqref="C432:C443">
    <cfRule type="expression" dxfId="11994" priority="968">
      <formula>#REF!="Total"</formula>
    </cfRule>
  </conditionalFormatting>
  <conditionalFormatting sqref="B439:B443 C432:C443">
    <cfRule type="expression" dxfId="11993" priority="967">
      <formula>#REF!="Total"</formula>
    </cfRule>
  </conditionalFormatting>
  <conditionalFormatting sqref="C432:C443">
    <cfRule type="expression" dxfId="11992" priority="966">
      <formula>#REF!="Total"</formula>
    </cfRule>
  </conditionalFormatting>
  <conditionalFormatting sqref="C436:C443">
    <cfRule type="expression" dxfId="11991" priority="965">
      <formula>#REF!="Total"</formula>
    </cfRule>
  </conditionalFormatting>
  <conditionalFormatting sqref="C437:C443">
    <cfRule type="expression" dxfId="11990" priority="964">
      <formula>#REF!="Total"</formula>
    </cfRule>
  </conditionalFormatting>
  <conditionalFormatting sqref="B437:B443 C432:C443">
    <cfRule type="expression" dxfId="11989" priority="963">
      <formula>#REF!="Total"</formula>
    </cfRule>
  </conditionalFormatting>
  <conditionalFormatting sqref="B437:B443 C432:C443">
    <cfRule type="expression" dxfId="11988" priority="962">
      <formula>#REF!="Total"</formula>
    </cfRule>
  </conditionalFormatting>
  <conditionalFormatting sqref="B437:B443 C432:C443">
    <cfRule type="expression" dxfId="11987" priority="961">
      <formula>#REF!="Total"</formula>
    </cfRule>
  </conditionalFormatting>
  <conditionalFormatting sqref="C432:C443">
    <cfRule type="expression" dxfId="11986" priority="960">
      <formula>#REF!="Total"</formula>
    </cfRule>
  </conditionalFormatting>
  <conditionalFormatting sqref="B437:B443 C432:C443">
    <cfRule type="expression" dxfId="11985" priority="959">
      <formula>#REF!="Total"</formula>
    </cfRule>
  </conditionalFormatting>
  <conditionalFormatting sqref="B437:B443 C432:C443">
    <cfRule type="expression" dxfId="11984" priority="958">
      <formula>#REF!="Total"</formula>
    </cfRule>
  </conditionalFormatting>
  <conditionalFormatting sqref="B437:B443 C432:C443">
    <cfRule type="expression" dxfId="11983" priority="957">
      <formula>#REF!="Total"</formula>
    </cfRule>
  </conditionalFormatting>
  <conditionalFormatting sqref="B437:B443 C432:C443">
    <cfRule type="expression" dxfId="11982" priority="956">
      <formula>#REF!="Total"</formula>
    </cfRule>
  </conditionalFormatting>
  <conditionalFormatting sqref="C432:C443">
    <cfRule type="expression" dxfId="11981" priority="955">
      <formula>#REF!="Total"</formula>
    </cfRule>
  </conditionalFormatting>
  <conditionalFormatting sqref="B437:B443 C432:C443">
    <cfRule type="expression" dxfId="11980" priority="954">
      <formula>#REF!="Total"</formula>
    </cfRule>
  </conditionalFormatting>
  <conditionalFormatting sqref="C438">
    <cfRule type="expression" dxfId="11979" priority="953">
      <formula>#REF!="Total"</formula>
    </cfRule>
  </conditionalFormatting>
  <conditionalFormatting sqref="C438">
    <cfRule type="expression" dxfId="11978" priority="952">
      <formula>#REF!="Total"</formula>
    </cfRule>
  </conditionalFormatting>
  <conditionalFormatting sqref="C432:C443">
    <cfRule type="expression" dxfId="11977" priority="951">
      <formula>#REF!="Total"</formula>
    </cfRule>
  </conditionalFormatting>
  <conditionalFormatting sqref="C432:C443">
    <cfRule type="expression" dxfId="11976" priority="950">
      <formula>#REF!="Total"</formula>
    </cfRule>
  </conditionalFormatting>
  <conditionalFormatting sqref="C439:C440">
    <cfRule type="expression" dxfId="11975" priority="949">
      <formula>#REF!="Total"</formula>
    </cfRule>
  </conditionalFormatting>
  <conditionalFormatting sqref="C435:C436">
    <cfRule type="expression" dxfId="11974" priority="948">
      <formula>#REF!="Total"</formula>
    </cfRule>
  </conditionalFormatting>
  <conditionalFormatting sqref="C433:C435">
    <cfRule type="expression" dxfId="11973" priority="947">
      <formula>#REF!="Total"</formula>
    </cfRule>
  </conditionalFormatting>
  <conditionalFormatting sqref="C432:C443">
    <cfRule type="expression" dxfId="11972" priority="946">
      <formula>#REF!="Total"</formula>
    </cfRule>
  </conditionalFormatting>
  <conditionalFormatting sqref="C432:C443">
    <cfRule type="expression" dxfId="11971" priority="945">
      <formula>#REF!="Total"</formula>
    </cfRule>
  </conditionalFormatting>
  <conditionalFormatting sqref="C438:C443">
    <cfRule type="expression" dxfId="11970" priority="944">
      <formula>#REF!="Total"</formula>
    </cfRule>
  </conditionalFormatting>
  <conditionalFormatting sqref="C432:C443">
    <cfRule type="expression" dxfId="11969" priority="943">
      <formula>#REF!="Total"</formula>
    </cfRule>
  </conditionalFormatting>
  <conditionalFormatting sqref="C433:C436">
    <cfRule type="expression" dxfId="11968" priority="942">
      <formula>#REF!="Total"</formula>
    </cfRule>
  </conditionalFormatting>
  <conditionalFormatting sqref="C436:C443">
    <cfRule type="expression" dxfId="11967" priority="941">
      <formula>#REF!="Total"</formula>
    </cfRule>
  </conditionalFormatting>
  <conditionalFormatting sqref="C432:C443">
    <cfRule type="expression" dxfId="11966" priority="940">
      <formula>#REF!="Total"</formula>
    </cfRule>
  </conditionalFormatting>
  <conditionalFormatting sqref="C435">
    <cfRule type="expression" dxfId="11965" priority="939">
      <formula>#REF!="Total"</formula>
    </cfRule>
  </conditionalFormatting>
  <conditionalFormatting sqref="C438:C443">
    <cfRule type="expression" dxfId="11964" priority="938">
      <formula>#REF!="Total"</formula>
    </cfRule>
  </conditionalFormatting>
  <conditionalFormatting sqref="C432:C443">
    <cfRule type="expression" dxfId="11963" priority="937">
      <formula>#REF!="Total"</formula>
    </cfRule>
  </conditionalFormatting>
  <conditionalFormatting sqref="C432:C443">
    <cfRule type="expression" dxfId="11962" priority="936">
      <formula>#REF!="Total"</formula>
    </cfRule>
  </conditionalFormatting>
  <conditionalFormatting sqref="C432:C443">
    <cfRule type="expression" dxfId="11961" priority="935">
      <formula>#REF!="Total"</formula>
    </cfRule>
  </conditionalFormatting>
  <conditionalFormatting sqref="C436">
    <cfRule type="expression" dxfId="11960" priority="934">
      <formula>#REF!="Total"</formula>
    </cfRule>
  </conditionalFormatting>
  <conditionalFormatting sqref="C436">
    <cfRule type="expression" dxfId="11959" priority="933">
      <formula>#REF!="Total"</formula>
    </cfRule>
  </conditionalFormatting>
  <conditionalFormatting sqref="C435">
    <cfRule type="expression" dxfId="11958" priority="932">
      <formula>#REF!="Total"</formula>
    </cfRule>
  </conditionalFormatting>
  <conditionalFormatting sqref="C439:C443">
    <cfRule type="expression" dxfId="11957" priority="931">
      <formula>#REF!="Total"</formula>
    </cfRule>
  </conditionalFormatting>
  <conditionalFormatting sqref="C432:C443">
    <cfRule type="expression" dxfId="11956" priority="930">
      <formula>#REF!="Total"</formula>
    </cfRule>
  </conditionalFormatting>
  <conditionalFormatting sqref="C438:C443">
    <cfRule type="expression" dxfId="11955" priority="929">
      <formula>#REF!="Total"</formula>
    </cfRule>
  </conditionalFormatting>
  <conditionalFormatting sqref="C436:C437">
    <cfRule type="expression" dxfId="11954" priority="928">
      <formula>#REF!="Total"</formula>
    </cfRule>
  </conditionalFormatting>
  <conditionalFormatting sqref="C433:C437">
    <cfRule type="expression" dxfId="11953" priority="927">
      <formula>#REF!="Total"</formula>
    </cfRule>
  </conditionalFormatting>
  <conditionalFormatting sqref="C437:C443">
    <cfRule type="expression" dxfId="11952" priority="926">
      <formula>#REF!="Total"</formula>
    </cfRule>
  </conditionalFormatting>
  <conditionalFormatting sqref="C440:C443">
    <cfRule type="expression" dxfId="11951" priority="925">
      <formula>#REF!="Total"</formula>
    </cfRule>
  </conditionalFormatting>
  <conditionalFormatting sqref="C437">
    <cfRule type="expression" dxfId="11950" priority="924">
      <formula>#REF!="Total"</formula>
    </cfRule>
  </conditionalFormatting>
  <conditionalFormatting sqref="C438">
    <cfRule type="expression" dxfId="11949" priority="923">
      <formula>#REF!="Total"</formula>
    </cfRule>
  </conditionalFormatting>
  <conditionalFormatting sqref="C432:C443">
    <cfRule type="expression" dxfId="11948" priority="922">
      <formula>#REF!="Total"</formula>
    </cfRule>
  </conditionalFormatting>
  <conditionalFormatting sqref="C432:C443">
    <cfRule type="expression" dxfId="11947" priority="921">
      <formula>#REF!="Total"</formula>
    </cfRule>
  </conditionalFormatting>
  <conditionalFormatting sqref="C432:C443">
    <cfRule type="expression" dxfId="11946" priority="920">
      <formula>#REF!="Total"</formula>
    </cfRule>
  </conditionalFormatting>
  <conditionalFormatting sqref="C438:C443">
    <cfRule type="expression" dxfId="11945" priority="919">
      <formula>#REF!="Total"</formula>
    </cfRule>
  </conditionalFormatting>
  <conditionalFormatting sqref="C435:C437">
    <cfRule type="expression" dxfId="11944" priority="918">
      <formula>#REF!="Total"</formula>
    </cfRule>
  </conditionalFormatting>
  <conditionalFormatting sqref="C438:C443">
    <cfRule type="expression" dxfId="11943" priority="917">
      <formula>#REF!="Total"</formula>
    </cfRule>
  </conditionalFormatting>
  <conditionalFormatting sqref="C438">
    <cfRule type="expression" dxfId="11942" priority="916">
      <formula>#REF!="Total"</formula>
    </cfRule>
  </conditionalFormatting>
  <conditionalFormatting sqref="C432:C443">
    <cfRule type="expression" dxfId="11941" priority="915">
      <formula>#REF!="Total"</formula>
    </cfRule>
  </conditionalFormatting>
  <conditionalFormatting sqref="C432:C443">
    <cfRule type="expression" dxfId="11940" priority="914">
      <formula>#REF!="Total"</formula>
    </cfRule>
  </conditionalFormatting>
  <conditionalFormatting sqref="C438:C443">
    <cfRule type="expression" dxfId="11939" priority="913">
      <formula>#REF!="Total"</formula>
    </cfRule>
  </conditionalFormatting>
  <conditionalFormatting sqref="C441:C443">
    <cfRule type="expression" dxfId="11938" priority="912">
      <formula>#REF!="Total"</formula>
    </cfRule>
  </conditionalFormatting>
  <conditionalFormatting sqref="C437">
    <cfRule type="expression" dxfId="11937" priority="911">
      <formula>#REF!="Total"</formula>
    </cfRule>
  </conditionalFormatting>
  <conditionalFormatting sqref="C433:C434">
    <cfRule type="expression" dxfId="11936" priority="910">
      <formula>#REF!="Total"</formula>
    </cfRule>
  </conditionalFormatting>
  <conditionalFormatting sqref="C436:C443">
    <cfRule type="expression" dxfId="11935" priority="909">
      <formula>#REF!="Total"</formula>
    </cfRule>
  </conditionalFormatting>
  <conditionalFormatting sqref="C436:C437">
    <cfRule type="expression" dxfId="11934" priority="908">
      <formula>#REF!="Total"</formula>
    </cfRule>
  </conditionalFormatting>
  <conditionalFormatting sqref="C439:C440">
    <cfRule type="expression" dxfId="11933" priority="907">
      <formula>#REF!="Total"</formula>
    </cfRule>
  </conditionalFormatting>
  <conditionalFormatting sqref="C433:C434">
    <cfRule type="expression" dxfId="11932" priority="906">
      <formula>#REF!="Total"</formula>
    </cfRule>
  </conditionalFormatting>
  <conditionalFormatting sqref="C437">
    <cfRule type="expression" dxfId="11931" priority="905">
      <formula>#REF!="Total"</formula>
    </cfRule>
  </conditionalFormatting>
  <conditionalFormatting sqref="C432:C443">
    <cfRule type="expression" dxfId="11930" priority="904">
      <formula>#REF!="Total"</formula>
    </cfRule>
  </conditionalFormatting>
  <conditionalFormatting sqref="C438">
    <cfRule type="expression" dxfId="11929" priority="903">
      <formula>#REF!="Total"</formula>
    </cfRule>
  </conditionalFormatting>
  <conditionalFormatting sqref="C437">
    <cfRule type="expression" dxfId="11928" priority="902">
      <formula>#REF!="Total"</formula>
    </cfRule>
  </conditionalFormatting>
  <conditionalFormatting sqref="C442:C443">
    <cfRule type="expression" dxfId="11927" priority="901">
      <formula>#REF!="Total"</formula>
    </cfRule>
  </conditionalFormatting>
  <conditionalFormatting sqref="C439 C433:C434">
    <cfRule type="expression" dxfId="11926" priority="900">
      <formula>#REF!="Total"</formula>
    </cfRule>
  </conditionalFormatting>
  <conditionalFormatting sqref="C436">
    <cfRule type="expression" dxfId="11925" priority="899">
      <formula>#REF!="Total"</formula>
    </cfRule>
  </conditionalFormatting>
  <conditionalFormatting sqref="C438:C443">
    <cfRule type="expression" dxfId="11924" priority="898">
      <formula>#REF!="Total"</formula>
    </cfRule>
  </conditionalFormatting>
  <conditionalFormatting sqref="C432:C443">
    <cfRule type="expression" dxfId="11923" priority="897">
      <formula>#REF!="Total"</formula>
    </cfRule>
  </conditionalFormatting>
  <conditionalFormatting sqref="C432:C443">
    <cfRule type="expression" dxfId="11922" priority="896">
      <formula>#REF!="Total"</formula>
    </cfRule>
  </conditionalFormatting>
  <conditionalFormatting sqref="C432:C443">
    <cfRule type="expression" dxfId="11921" priority="895">
      <formula>#REF!="Total"</formula>
    </cfRule>
  </conditionalFormatting>
  <conditionalFormatting sqref="C432:C443">
    <cfRule type="expression" dxfId="11920" priority="894">
      <formula>#REF!="Total"</formula>
    </cfRule>
  </conditionalFormatting>
  <conditionalFormatting sqref="C435:C438">
    <cfRule type="expression" dxfId="11919" priority="893">
      <formula>#REF!="Total"</formula>
    </cfRule>
  </conditionalFormatting>
  <conditionalFormatting sqref="C432:C443">
    <cfRule type="expression" dxfId="11918" priority="892">
      <formula>#REF!="Total"</formula>
    </cfRule>
  </conditionalFormatting>
  <conditionalFormatting sqref="C441:C443">
    <cfRule type="expression" dxfId="11917" priority="891">
      <formula>#REF!="Total"</formula>
    </cfRule>
  </conditionalFormatting>
  <conditionalFormatting sqref="C437:C442">
    <cfRule type="expression" dxfId="11916" priority="890">
      <formula>#REF!="Total"</formula>
    </cfRule>
  </conditionalFormatting>
  <conditionalFormatting sqref="C441:C443">
    <cfRule type="expression" dxfId="11915" priority="889">
      <formula>#REF!="Total"</formula>
    </cfRule>
  </conditionalFormatting>
  <conditionalFormatting sqref="C435:C440">
    <cfRule type="expression" dxfId="11914" priority="888">
      <formula>#REF!="Total"</formula>
    </cfRule>
  </conditionalFormatting>
  <conditionalFormatting sqref="C440:C443">
    <cfRule type="expression" dxfId="11913" priority="887">
      <formula>#REF!="Total"</formula>
    </cfRule>
  </conditionalFormatting>
  <conditionalFormatting sqref="C443">
    <cfRule type="expression" dxfId="11912" priority="886">
      <formula>#REF!="Total"</formula>
    </cfRule>
  </conditionalFormatting>
  <conditionalFormatting sqref="C436">
    <cfRule type="expression" dxfId="11911" priority="885">
      <formula>#REF!="Total"</formula>
    </cfRule>
  </conditionalFormatting>
  <conditionalFormatting sqref="C443">
    <cfRule type="expression" dxfId="11910" priority="884">
      <formula>#REF!="Total"</formula>
    </cfRule>
  </conditionalFormatting>
  <conditionalFormatting sqref="C440:C443">
    <cfRule type="expression" dxfId="11909" priority="883">
      <formula>#REF!="Total"</formula>
    </cfRule>
  </conditionalFormatting>
  <conditionalFormatting sqref="C432:C443">
    <cfRule type="expression" dxfId="11908" priority="882">
      <formula>#REF!="Total"</formula>
    </cfRule>
  </conditionalFormatting>
  <conditionalFormatting sqref="C440:C443">
    <cfRule type="expression" dxfId="11907" priority="881">
      <formula>#REF!="Total"</formula>
    </cfRule>
  </conditionalFormatting>
  <conditionalFormatting sqref="C443">
    <cfRule type="expression" dxfId="11906" priority="880">
      <formula>#REF!="Total"</formula>
    </cfRule>
  </conditionalFormatting>
  <conditionalFormatting sqref="C435:C443">
    <cfRule type="expression" dxfId="11905" priority="879">
      <formula>#REF!="Total"</formula>
    </cfRule>
  </conditionalFormatting>
  <conditionalFormatting sqref="C432:C443">
    <cfRule type="expression" dxfId="11904" priority="878">
      <formula>#REF!="Total"</formula>
    </cfRule>
  </conditionalFormatting>
  <conditionalFormatting sqref="C417:C443">
    <cfRule type="expression" dxfId="11903" priority="877">
      <formula>#REF!="Total"</formula>
    </cfRule>
  </conditionalFormatting>
  <conditionalFormatting sqref="C432:C443">
    <cfRule type="expression" dxfId="11902" priority="876">
      <formula>#REF!="Total"</formula>
    </cfRule>
  </conditionalFormatting>
  <conditionalFormatting sqref="C432:C443">
    <cfRule type="expression" dxfId="11901" priority="875">
      <formula>#REF!="Total"</formula>
    </cfRule>
  </conditionalFormatting>
  <conditionalFormatting sqref="C436:C441">
    <cfRule type="expression" dxfId="11900" priority="874">
      <formula>#REF!="Total"</formula>
    </cfRule>
  </conditionalFormatting>
  <conditionalFormatting sqref="C443">
    <cfRule type="expression" dxfId="11899" priority="873">
      <formula>#REF!="Total"</formula>
    </cfRule>
  </conditionalFormatting>
  <conditionalFormatting sqref="C440:C441">
    <cfRule type="expression" dxfId="11898" priority="872">
      <formula>#REF!="Total"</formula>
    </cfRule>
  </conditionalFormatting>
  <conditionalFormatting sqref="C438:C443">
    <cfRule type="expression" dxfId="11897" priority="871">
      <formula>#REF!="Total"</formula>
    </cfRule>
  </conditionalFormatting>
  <conditionalFormatting sqref="C435:C441">
    <cfRule type="expression" dxfId="11896" priority="870">
      <formula>#REF!="Total"</formula>
    </cfRule>
  </conditionalFormatting>
  <conditionalFormatting sqref="C442">
    <cfRule type="expression" dxfId="11895" priority="869">
      <formula>#REF!="Total"</formula>
    </cfRule>
  </conditionalFormatting>
  <conditionalFormatting sqref="C439:C443">
    <cfRule type="expression" dxfId="11894" priority="868">
      <formula>#REF!="Total"</formula>
    </cfRule>
  </conditionalFormatting>
  <conditionalFormatting sqref="C442:C443">
    <cfRule type="expression" dxfId="11893" priority="867">
      <formula>#REF!="Total"</formula>
    </cfRule>
  </conditionalFormatting>
  <conditionalFormatting sqref="C435:C441">
    <cfRule type="expression" dxfId="11892" priority="866">
      <formula>#REF!="Total"</formula>
    </cfRule>
  </conditionalFormatting>
  <conditionalFormatting sqref="C435:C443">
    <cfRule type="expression" dxfId="11891" priority="865">
      <formula>#REF!="Total"</formula>
    </cfRule>
  </conditionalFormatting>
  <conditionalFormatting sqref="C435:C443">
    <cfRule type="expression" dxfId="11890" priority="864">
      <formula>#REF!="Total"</formula>
    </cfRule>
  </conditionalFormatting>
  <conditionalFormatting sqref="C439">
    <cfRule type="expression" dxfId="11889" priority="863">
      <formula>#REF!="Total"</formula>
    </cfRule>
  </conditionalFormatting>
  <conditionalFormatting sqref="C442:C443">
    <cfRule type="expression" dxfId="11888" priority="862">
      <formula>#REF!="Total"</formula>
    </cfRule>
  </conditionalFormatting>
  <conditionalFormatting sqref="C432:C443">
    <cfRule type="expression" dxfId="11887" priority="861">
      <formula>#REF!="Total"</formula>
    </cfRule>
  </conditionalFormatting>
  <conditionalFormatting sqref="C432:C443">
    <cfRule type="expression" dxfId="11886" priority="860">
      <formula>#REF!="Total"</formula>
    </cfRule>
  </conditionalFormatting>
  <conditionalFormatting sqref="C435:C443">
    <cfRule type="expression" dxfId="11885" priority="859">
      <formula>#REF!="Total"</formula>
    </cfRule>
  </conditionalFormatting>
  <conditionalFormatting sqref="C437:C443">
    <cfRule type="expression" dxfId="11884" priority="858">
      <formula>#REF!="Total"</formula>
    </cfRule>
  </conditionalFormatting>
  <conditionalFormatting sqref="C433:C441">
    <cfRule type="expression" dxfId="11883" priority="857">
      <formula>#REF!="Total"</formula>
    </cfRule>
  </conditionalFormatting>
  <conditionalFormatting sqref="C439">
    <cfRule type="expression" dxfId="11882" priority="856">
      <formula>#REF!="Total"</formula>
    </cfRule>
  </conditionalFormatting>
  <conditionalFormatting sqref="C440:C441">
    <cfRule type="expression" dxfId="11881" priority="855">
      <formula>#REF!="Total"</formula>
    </cfRule>
  </conditionalFormatting>
  <conditionalFormatting sqref="C438:C443">
    <cfRule type="expression" dxfId="11880" priority="854">
      <formula>#REF!="Total"</formula>
    </cfRule>
  </conditionalFormatting>
  <conditionalFormatting sqref="C436:C443">
    <cfRule type="expression" dxfId="11879" priority="853">
      <formula>#REF!="Total"</formula>
    </cfRule>
  </conditionalFormatting>
  <conditionalFormatting sqref="C441:C443">
    <cfRule type="expression" dxfId="11878" priority="852">
      <formula>#REF!="Total"</formula>
    </cfRule>
  </conditionalFormatting>
  <conditionalFormatting sqref="C437:C439">
    <cfRule type="expression" dxfId="11877" priority="851">
      <formula>#REF!="Total"</formula>
    </cfRule>
  </conditionalFormatting>
  <conditionalFormatting sqref="C435:C443">
    <cfRule type="expression" dxfId="11876" priority="850">
      <formula>#REF!="Total"</formula>
    </cfRule>
  </conditionalFormatting>
  <conditionalFormatting sqref="C432:C443">
    <cfRule type="expression" dxfId="11875" priority="849">
      <formula>#REF!="Total"</formula>
    </cfRule>
  </conditionalFormatting>
  <conditionalFormatting sqref="C432:C443">
    <cfRule type="expression" dxfId="11874" priority="848">
      <formula>#REF!="Total"</formula>
    </cfRule>
  </conditionalFormatting>
  <conditionalFormatting sqref="C435:C443">
    <cfRule type="expression" dxfId="11873" priority="847">
      <formula>#REF!="Total"</formula>
    </cfRule>
  </conditionalFormatting>
  <conditionalFormatting sqref="C432:C443">
    <cfRule type="expression" dxfId="11872" priority="846">
      <formula>#REF!="Total"</formula>
    </cfRule>
  </conditionalFormatting>
  <conditionalFormatting sqref="C443">
    <cfRule type="expression" dxfId="11871" priority="845">
      <formula>#REF!="Total"</formula>
    </cfRule>
  </conditionalFormatting>
  <conditionalFormatting sqref="C437">
    <cfRule type="expression" dxfId="11870" priority="844">
      <formula>#REF!="Total"</formula>
    </cfRule>
  </conditionalFormatting>
  <conditionalFormatting sqref="C436">
    <cfRule type="expression" dxfId="11869" priority="843">
      <formula>#REF!="Total"</formula>
    </cfRule>
  </conditionalFormatting>
  <conditionalFormatting sqref="C435">
    <cfRule type="expression" dxfId="11868" priority="842">
      <formula>#REF!="Total"</formula>
    </cfRule>
  </conditionalFormatting>
  <conditionalFormatting sqref="C439">
    <cfRule type="expression" dxfId="11867" priority="841">
      <formula>#REF!="Total"</formula>
    </cfRule>
  </conditionalFormatting>
  <conditionalFormatting sqref="C440:C441">
    <cfRule type="expression" dxfId="11866" priority="840">
      <formula>#REF!="Total"</formula>
    </cfRule>
  </conditionalFormatting>
  <conditionalFormatting sqref="C439:C440">
    <cfRule type="expression" dxfId="11865" priority="839">
      <formula>#REF!="Total"</formula>
    </cfRule>
  </conditionalFormatting>
  <conditionalFormatting sqref="C443">
    <cfRule type="expression" dxfId="11864" priority="838">
      <formula>#REF!="Total"</formula>
    </cfRule>
  </conditionalFormatting>
  <conditionalFormatting sqref="C432:C443">
    <cfRule type="expression" dxfId="11863" priority="837">
      <formula>#REF!="Total"</formula>
    </cfRule>
  </conditionalFormatting>
  <conditionalFormatting sqref="C439:C443">
    <cfRule type="expression" dxfId="11862" priority="836">
      <formula>#REF!="Total"</formula>
    </cfRule>
  </conditionalFormatting>
  <conditionalFormatting sqref="C435:C438">
    <cfRule type="expression" dxfId="11861" priority="835">
      <formula>#REF!="Total"</formula>
    </cfRule>
  </conditionalFormatting>
  <conditionalFormatting sqref="C442:C443">
    <cfRule type="expression" dxfId="11860" priority="834">
      <formula>#REF!="Total"</formula>
    </cfRule>
  </conditionalFormatting>
  <conditionalFormatting sqref="C443">
    <cfRule type="expression" dxfId="11859" priority="833">
      <formula>#REF!="Total"</formula>
    </cfRule>
  </conditionalFormatting>
  <conditionalFormatting sqref="C432:C435">
    <cfRule type="expression" dxfId="11858" priority="832">
      <formula>#REF!="Total"</formula>
    </cfRule>
  </conditionalFormatting>
  <conditionalFormatting sqref="C442">
    <cfRule type="expression" dxfId="11857" priority="831">
      <formula>#REF!="Total"</formula>
    </cfRule>
  </conditionalFormatting>
  <conditionalFormatting sqref="C438">
    <cfRule type="expression" dxfId="11856" priority="830">
      <formula>#REF!="Total"</formula>
    </cfRule>
  </conditionalFormatting>
  <conditionalFormatting sqref="C435:C443">
    <cfRule type="expression" dxfId="11855" priority="829">
      <formula>#REF!="Total"</formula>
    </cfRule>
  </conditionalFormatting>
  <conditionalFormatting sqref="C440">
    <cfRule type="expression" dxfId="11854" priority="828">
      <formula>#REF!="Total"</formula>
    </cfRule>
  </conditionalFormatting>
  <conditionalFormatting sqref="C441">
    <cfRule type="expression" dxfId="11853" priority="827">
      <formula>#REF!="Total"</formula>
    </cfRule>
  </conditionalFormatting>
  <conditionalFormatting sqref="C442">
    <cfRule type="expression" dxfId="11852" priority="826">
      <formula>#REF!="Total"</formula>
    </cfRule>
  </conditionalFormatting>
  <conditionalFormatting sqref="C432:C443">
    <cfRule type="expression" dxfId="11851" priority="825">
      <formula>#REF!="Total"</formula>
    </cfRule>
  </conditionalFormatting>
  <conditionalFormatting sqref="C435">
    <cfRule type="expression" dxfId="11850" priority="824">
      <formula>#REF!="Total"</formula>
    </cfRule>
  </conditionalFormatting>
  <conditionalFormatting sqref="C439">
    <cfRule type="expression" dxfId="11849" priority="823">
      <formula>#REF!="Total"</formula>
    </cfRule>
  </conditionalFormatting>
  <conditionalFormatting sqref="C436 C439">
    <cfRule type="expression" dxfId="11848" priority="822">
      <formula>#REF!="Total"</formula>
    </cfRule>
  </conditionalFormatting>
  <conditionalFormatting sqref="C440">
    <cfRule type="expression" dxfId="11847" priority="821">
      <formula>#REF!="Total"</formula>
    </cfRule>
  </conditionalFormatting>
  <conditionalFormatting sqref="C438 C441">
    <cfRule type="expression" dxfId="11846" priority="820">
      <formula>#REF!="Total"</formula>
    </cfRule>
  </conditionalFormatting>
  <conditionalFormatting sqref="C437 C440">
    <cfRule type="expression" dxfId="11845" priority="819">
      <formula>#REF!="Total"</formula>
    </cfRule>
  </conditionalFormatting>
  <conditionalFormatting sqref="C439 C442">
    <cfRule type="expression" dxfId="11844" priority="818">
      <formula>#REF!="Total"</formula>
    </cfRule>
  </conditionalFormatting>
  <conditionalFormatting sqref="C436:C443">
    <cfRule type="expression" dxfId="11843" priority="817">
      <formula>#REF!="Total"</formula>
    </cfRule>
  </conditionalFormatting>
  <conditionalFormatting sqref="C444:C454">
    <cfRule type="expression" dxfId="11842" priority="816">
      <formula>#REF!="Total"</formula>
    </cfRule>
  </conditionalFormatting>
  <conditionalFormatting sqref="B449:B454 C444:C454">
    <cfRule type="expression" dxfId="11841" priority="815">
      <formula>#REF!="Total"</formula>
    </cfRule>
  </conditionalFormatting>
  <conditionalFormatting sqref="C444:C454">
    <cfRule type="expression" dxfId="11840" priority="814">
      <formula>#REF!="Total"</formula>
    </cfRule>
  </conditionalFormatting>
  <conditionalFormatting sqref="C444:C454">
    <cfRule type="expression" dxfId="11839" priority="813">
      <formula>#REF!="Total"</formula>
    </cfRule>
  </conditionalFormatting>
  <conditionalFormatting sqref="C444:C454">
    <cfRule type="expression" dxfId="11838" priority="812">
      <formula>#REF!="Total"</formula>
    </cfRule>
  </conditionalFormatting>
  <conditionalFormatting sqref="C444:C454">
    <cfRule type="expression" dxfId="11837" priority="811">
      <formula>#REF!="Total"</formula>
    </cfRule>
  </conditionalFormatting>
  <conditionalFormatting sqref="B449:B454 C444:C454">
    <cfRule type="expression" dxfId="11836" priority="810">
      <formula>#REF!="Total"</formula>
    </cfRule>
  </conditionalFormatting>
  <conditionalFormatting sqref="C444:C454">
    <cfRule type="expression" dxfId="11835" priority="809">
      <formula>#REF!="Total"</formula>
    </cfRule>
  </conditionalFormatting>
  <conditionalFormatting sqref="C444:C454">
    <cfRule type="expression" dxfId="11834" priority="808">
      <formula>#REF!="Total"</formula>
    </cfRule>
  </conditionalFormatting>
  <conditionalFormatting sqref="B449:B454 C444:C454">
    <cfRule type="expression" dxfId="11833" priority="807">
      <formula>#REF!="Total"</formula>
    </cfRule>
  </conditionalFormatting>
  <conditionalFormatting sqref="C444:C454">
    <cfRule type="expression" dxfId="11832" priority="806">
      <formula>#REF!="Total"</formula>
    </cfRule>
  </conditionalFormatting>
  <conditionalFormatting sqref="C444:C454">
    <cfRule type="expression" dxfId="11831" priority="805">
      <formula>#REF!="Total"</formula>
    </cfRule>
  </conditionalFormatting>
  <conditionalFormatting sqref="C444:C454">
    <cfRule type="expression" dxfId="11830" priority="804">
      <formula>#REF!="Total"</formula>
    </cfRule>
  </conditionalFormatting>
  <conditionalFormatting sqref="C449">
    <cfRule type="expression" dxfId="11829" priority="803">
      <formula>#REF!="Total"</formula>
    </cfRule>
  </conditionalFormatting>
  <conditionalFormatting sqref="C444:C454">
    <cfRule type="expression" dxfId="11828" priority="802">
      <formula>#REF!="Total"</formula>
    </cfRule>
  </conditionalFormatting>
  <conditionalFormatting sqref="B449:B457">
    <cfRule type="expression" dxfId="11827" priority="801">
      <formula>#REF!="Total"</formula>
    </cfRule>
  </conditionalFormatting>
  <conditionalFormatting sqref="C444:C454">
    <cfRule type="expression" dxfId="11826" priority="800">
      <formula>#REF!="Total"</formula>
    </cfRule>
  </conditionalFormatting>
  <conditionalFormatting sqref="C447">
    <cfRule type="expression" dxfId="11825" priority="799">
      <formula>#REF!="Total"</formula>
    </cfRule>
  </conditionalFormatting>
  <conditionalFormatting sqref="C449:C450">
    <cfRule type="expression" dxfId="11824" priority="798">
      <formula>#REF!="Total"</formula>
    </cfRule>
  </conditionalFormatting>
  <conditionalFormatting sqref="B451:B457">
    <cfRule type="expression" dxfId="11823" priority="797">
      <formula>#REF!="Total"</formula>
    </cfRule>
  </conditionalFormatting>
  <conditionalFormatting sqref="B449:B454 C444:C454">
    <cfRule type="expression" dxfId="11822" priority="796">
      <formula>#REF!="Total"</formula>
    </cfRule>
  </conditionalFormatting>
  <conditionalFormatting sqref="C444:C454">
    <cfRule type="expression" dxfId="11821" priority="795">
      <formula>#REF!="Total"</formula>
    </cfRule>
  </conditionalFormatting>
  <conditionalFormatting sqref="C444:C454">
    <cfRule type="expression" dxfId="11820" priority="794">
      <formula>#REF!="Total"</formula>
    </cfRule>
  </conditionalFormatting>
  <conditionalFormatting sqref="C444:C454">
    <cfRule type="expression" dxfId="11819" priority="793">
      <formula>#REF!="Total"</formula>
    </cfRule>
  </conditionalFormatting>
  <conditionalFormatting sqref="C450">
    <cfRule type="expression" dxfId="11818" priority="792">
      <formula>#REF!="Total"</formula>
    </cfRule>
  </conditionalFormatting>
  <conditionalFormatting sqref="C444:C457">
    <cfRule type="expression" dxfId="11817" priority="791">
      <formula>#REF!="Total"</formula>
    </cfRule>
  </conditionalFormatting>
  <conditionalFormatting sqref="B449:B454 C444:C454">
    <cfRule type="expression" dxfId="11816" priority="790">
      <formula>#REF!="Total"</formula>
    </cfRule>
  </conditionalFormatting>
  <conditionalFormatting sqref="B449:B454 C444:C454">
    <cfRule type="expression" dxfId="11815" priority="789">
      <formula>#REF!="Total"</formula>
    </cfRule>
  </conditionalFormatting>
  <conditionalFormatting sqref="B449:B454 C444:C454">
    <cfRule type="expression" dxfId="11814" priority="788">
      <formula>#REF!="Total"</formula>
    </cfRule>
  </conditionalFormatting>
  <conditionalFormatting sqref="C451:C457">
    <cfRule type="expression" dxfId="11813" priority="787">
      <formula>#REF!="Total"</formula>
    </cfRule>
  </conditionalFormatting>
  <conditionalFormatting sqref="C444:C454">
    <cfRule type="expression" dxfId="11812" priority="786">
      <formula>#REF!="Total"</formula>
    </cfRule>
  </conditionalFormatting>
  <conditionalFormatting sqref="B449:B454 C444:C454">
    <cfRule type="expression" dxfId="11811" priority="785">
      <formula>#REF!="Total"</formula>
    </cfRule>
  </conditionalFormatting>
  <conditionalFormatting sqref="B449:B454 C444:C454">
    <cfRule type="expression" dxfId="11810" priority="784">
      <formula>#REF!="Total"</formula>
    </cfRule>
  </conditionalFormatting>
  <conditionalFormatting sqref="B449:B454 C444:C454">
    <cfRule type="expression" dxfId="11809" priority="783">
      <formula>#REF!="Total"</formula>
    </cfRule>
  </conditionalFormatting>
  <conditionalFormatting sqref="C450:C457">
    <cfRule type="expression" dxfId="11808" priority="782">
      <formula>#REF!="Total"</formula>
    </cfRule>
  </conditionalFormatting>
  <conditionalFormatting sqref="B449:B454 C444:C454">
    <cfRule type="expression" dxfId="11807" priority="781">
      <formula>#REF!="Total"</formula>
    </cfRule>
  </conditionalFormatting>
  <conditionalFormatting sqref="C454 C456">
    <cfRule type="expression" dxfId="11806" priority="780">
      <formula>#REF!="Total"</formula>
    </cfRule>
  </conditionalFormatting>
  <conditionalFormatting sqref="C444:C457">
    <cfRule type="expression" dxfId="11805" priority="779">
      <formula>#REF!="Total"</formula>
    </cfRule>
  </conditionalFormatting>
  <conditionalFormatting sqref="C445:C454">
    <cfRule type="expression" dxfId="11804" priority="778">
      <formula>#REF!="Total"</formula>
    </cfRule>
  </conditionalFormatting>
  <conditionalFormatting sqref="C444:C454">
    <cfRule type="expression" dxfId="11803" priority="777">
      <formula>#REF!="Total"</formula>
    </cfRule>
  </conditionalFormatting>
  <conditionalFormatting sqref="C444:C454">
    <cfRule type="expression" dxfId="11802" priority="776">
      <formula>#REF!="Total"</formula>
    </cfRule>
  </conditionalFormatting>
  <conditionalFormatting sqref="B451:B454 C444:C454">
    <cfRule type="expression" dxfId="11801" priority="775">
      <formula>#REF!="Total"</formula>
    </cfRule>
  </conditionalFormatting>
  <conditionalFormatting sqref="C444:C454">
    <cfRule type="expression" dxfId="11800" priority="774">
      <formula>#REF!="Total"</formula>
    </cfRule>
  </conditionalFormatting>
  <conditionalFormatting sqref="C448:C454">
    <cfRule type="expression" dxfId="11799" priority="773">
      <formula>#REF!="Total"</formula>
    </cfRule>
  </conditionalFormatting>
  <conditionalFormatting sqref="C449:C454">
    <cfRule type="expression" dxfId="11798" priority="772">
      <formula>#REF!="Total"</formula>
    </cfRule>
  </conditionalFormatting>
  <conditionalFormatting sqref="B449:B454 C444:C454">
    <cfRule type="expression" dxfId="11797" priority="771">
      <formula>#REF!="Total"</formula>
    </cfRule>
  </conditionalFormatting>
  <conditionalFormatting sqref="B449:B454 C444:C454">
    <cfRule type="expression" dxfId="11796" priority="770">
      <formula>#REF!="Total"</formula>
    </cfRule>
  </conditionalFormatting>
  <conditionalFormatting sqref="B449:B454 C444:C454">
    <cfRule type="expression" dxfId="11795" priority="769">
      <formula>#REF!="Total"</formula>
    </cfRule>
  </conditionalFormatting>
  <conditionalFormatting sqref="C444:C454">
    <cfRule type="expression" dxfId="11794" priority="768">
      <formula>#REF!="Total"</formula>
    </cfRule>
  </conditionalFormatting>
  <conditionalFormatting sqref="B449:B454 C444:C454">
    <cfRule type="expression" dxfId="11793" priority="767">
      <formula>#REF!="Total"</formula>
    </cfRule>
  </conditionalFormatting>
  <conditionalFormatting sqref="B449:B454 C444:C454">
    <cfRule type="expression" dxfId="11792" priority="766">
      <formula>#REF!="Total"</formula>
    </cfRule>
  </conditionalFormatting>
  <conditionalFormatting sqref="B449:B454 C444:C454">
    <cfRule type="expression" dxfId="11791" priority="765">
      <formula>#REF!="Total"</formula>
    </cfRule>
  </conditionalFormatting>
  <conditionalFormatting sqref="B449:B454 C444:C454">
    <cfRule type="expression" dxfId="11790" priority="764">
      <formula>#REF!="Total"</formula>
    </cfRule>
  </conditionalFormatting>
  <conditionalFormatting sqref="C444:C457">
    <cfRule type="expression" dxfId="11789" priority="763">
      <formula>#REF!="Total"</formula>
    </cfRule>
  </conditionalFormatting>
  <conditionalFormatting sqref="B449:B454 C444:C454">
    <cfRule type="expression" dxfId="11788" priority="762">
      <formula>#REF!="Total"</formula>
    </cfRule>
  </conditionalFormatting>
  <conditionalFormatting sqref="C450">
    <cfRule type="expression" dxfId="11787" priority="761">
      <formula>#REF!="Total"</formula>
    </cfRule>
  </conditionalFormatting>
  <conditionalFormatting sqref="C450">
    <cfRule type="expression" dxfId="11786" priority="760">
      <formula>#REF!="Total"</formula>
    </cfRule>
  </conditionalFormatting>
  <conditionalFormatting sqref="C444:C454">
    <cfRule type="expression" dxfId="11785" priority="759">
      <formula>#REF!="Total"</formula>
    </cfRule>
  </conditionalFormatting>
  <conditionalFormatting sqref="C444:C454">
    <cfRule type="expression" dxfId="11784" priority="758">
      <formula>#REF!="Total"</formula>
    </cfRule>
  </conditionalFormatting>
  <conditionalFormatting sqref="C451:C452">
    <cfRule type="expression" dxfId="11783" priority="757">
      <formula>#REF!="Total"</formula>
    </cfRule>
  </conditionalFormatting>
  <conditionalFormatting sqref="C447:C448">
    <cfRule type="expression" dxfId="11782" priority="756">
      <formula>#REF!="Total"</formula>
    </cfRule>
  </conditionalFormatting>
  <conditionalFormatting sqref="C445:C447">
    <cfRule type="expression" dxfId="11781" priority="755">
      <formula>#REF!="Total"</formula>
    </cfRule>
  </conditionalFormatting>
  <conditionalFormatting sqref="C444:C454">
    <cfRule type="expression" dxfId="11780" priority="754">
      <formula>#REF!="Total"</formula>
    </cfRule>
  </conditionalFormatting>
  <conditionalFormatting sqref="C444:C454">
    <cfRule type="expression" dxfId="11779" priority="753">
      <formula>#REF!="Total"</formula>
    </cfRule>
  </conditionalFormatting>
  <conditionalFormatting sqref="C450:C457">
    <cfRule type="expression" dxfId="11778" priority="752">
      <formula>#REF!="Total"</formula>
    </cfRule>
  </conditionalFormatting>
  <conditionalFormatting sqref="C444:C454">
    <cfRule type="expression" dxfId="11777" priority="751">
      <formula>#REF!="Total"</formula>
    </cfRule>
  </conditionalFormatting>
  <conditionalFormatting sqref="C445:C448">
    <cfRule type="expression" dxfId="11776" priority="750">
      <formula>#REF!="Total"</formula>
    </cfRule>
  </conditionalFormatting>
  <conditionalFormatting sqref="C448:C454">
    <cfRule type="expression" dxfId="11775" priority="749">
      <formula>#REF!="Total"</formula>
    </cfRule>
  </conditionalFormatting>
  <conditionalFormatting sqref="C444:C454">
    <cfRule type="expression" dxfId="11774" priority="748">
      <formula>#REF!="Total"</formula>
    </cfRule>
  </conditionalFormatting>
  <conditionalFormatting sqref="C447">
    <cfRule type="expression" dxfId="11773" priority="747">
      <formula>#REF!="Total"</formula>
    </cfRule>
  </conditionalFormatting>
  <conditionalFormatting sqref="C450:C457">
    <cfRule type="expression" dxfId="11772" priority="746">
      <formula>#REF!="Total"</formula>
    </cfRule>
  </conditionalFormatting>
  <conditionalFormatting sqref="C444:C457">
    <cfRule type="expression" dxfId="11771" priority="745">
      <formula>#REF!="Total"</formula>
    </cfRule>
  </conditionalFormatting>
  <conditionalFormatting sqref="C444:C454">
    <cfRule type="expression" dxfId="11770" priority="744">
      <formula>#REF!="Total"</formula>
    </cfRule>
  </conditionalFormatting>
  <conditionalFormatting sqref="C444:C454">
    <cfRule type="expression" dxfId="11769" priority="743">
      <formula>#REF!="Total"</formula>
    </cfRule>
  </conditionalFormatting>
  <conditionalFormatting sqref="C448">
    <cfRule type="expression" dxfId="11768" priority="742">
      <formula>#REF!="Total"</formula>
    </cfRule>
  </conditionalFormatting>
  <conditionalFormatting sqref="C448">
    <cfRule type="expression" dxfId="11767" priority="741">
      <formula>#REF!="Total"</formula>
    </cfRule>
  </conditionalFormatting>
  <conditionalFormatting sqref="C447">
    <cfRule type="expression" dxfId="11766" priority="740">
      <formula>#REF!="Total"</formula>
    </cfRule>
  </conditionalFormatting>
  <conditionalFormatting sqref="C451:C457">
    <cfRule type="expression" dxfId="11765" priority="739">
      <formula>#REF!="Total"</formula>
    </cfRule>
  </conditionalFormatting>
  <conditionalFormatting sqref="C444:C454">
    <cfRule type="expression" dxfId="11764" priority="738">
      <formula>#REF!="Total"</formula>
    </cfRule>
  </conditionalFormatting>
  <conditionalFormatting sqref="C450:C457">
    <cfRule type="expression" dxfId="11763" priority="737">
      <formula>#REF!="Total"</formula>
    </cfRule>
  </conditionalFormatting>
  <conditionalFormatting sqref="C448:C449">
    <cfRule type="expression" dxfId="11762" priority="736">
      <formula>#REF!="Total"</formula>
    </cfRule>
  </conditionalFormatting>
  <conditionalFormatting sqref="C445:C449">
    <cfRule type="expression" dxfId="11761" priority="735">
      <formula>#REF!="Total"</formula>
    </cfRule>
  </conditionalFormatting>
  <conditionalFormatting sqref="C449:C454">
    <cfRule type="expression" dxfId="11760" priority="734">
      <formula>#REF!="Total"</formula>
    </cfRule>
  </conditionalFormatting>
  <conditionalFormatting sqref="C452:C457">
    <cfRule type="expression" dxfId="11759" priority="733">
      <formula>#REF!="Total"</formula>
    </cfRule>
  </conditionalFormatting>
  <conditionalFormatting sqref="C449">
    <cfRule type="expression" dxfId="11758" priority="732">
      <formula>#REF!="Total"</formula>
    </cfRule>
  </conditionalFormatting>
  <conditionalFormatting sqref="C450">
    <cfRule type="expression" dxfId="11757" priority="731">
      <formula>#REF!="Total"</formula>
    </cfRule>
  </conditionalFormatting>
  <conditionalFormatting sqref="C444:C454">
    <cfRule type="expression" dxfId="11756" priority="730">
      <formula>#REF!="Total"</formula>
    </cfRule>
  </conditionalFormatting>
  <conditionalFormatting sqref="C444:C454">
    <cfRule type="expression" dxfId="11755" priority="729">
      <formula>#REF!="Total"</formula>
    </cfRule>
  </conditionalFormatting>
  <conditionalFormatting sqref="C444:C454">
    <cfRule type="expression" dxfId="11754" priority="728">
      <formula>#REF!="Total"</formula>
    </cfRule>
  </conditionalFormatting>
  <conditionalFormatting sqref="C450:C457">
    <cfRule type="expression" dxfId="11753" priority="727">
      <formula>#REF!="Total"</formula>
    </cfRule>
  </conditionalFormatting>
  <conditionalFormatting sqref="C447:C449">
    <cfRule type="expression" dxfId="11752" priority="726">
      <formula>#REF!="Total"</formula>
    </cfRule>
  </conditionalFormatting>
  <conditionalFormatting sqref="C450:C457">
    <cfRule type="expression" dxfId="11751" priority="725">
      <formula>#REF!="Total"</formula>
    </cfRule>
  </conditionalFormatting>
  <conditionalFormatting sqref="C450">
    <cfRule type="expression" dxfId="11750" priority="724">
      <formula>#REF!="Total"</formula>
    </cfRule>
  </conditionalFormatting>
  <conditionalFormatting sqref="C444:C457">
    <cfRule type="expression" dxfId="11749" priority="723">
      <formula>#REF!="Total"</formula>
    </cfRule>
  </conditionalFormatting>
  <conditionalFormatting sqref="C444:C457">
    <cfRule type="expression" dxfId="11748" priority="722">
      <formula>#REF!="Total"</formula>
    </cfRule>
  </conditionalFormatting>
  <conditionalFormatting sqref="C450:C457">
    <cfRule type="expression" dxfId="11747" priority="721">
      <formula>#REF!="Total"</formula>
    </cfRule>
  </conditionalFormatting>
  <conditionalFormatting sqref="C453:C457">
    <cfRule type="expression" dxfId="11746" priority="720">
      <formula>#REF!="Total"</formula>
    </cfRule>
  </conditionalFormatting>
  <conditionalFormatting sqref="C449">
    <cfRule type="expression" dxfId="11745" priority="719">
      <formula>#REF!="Total"</formula>
    </cfRule>
  </conditionalFormatting>
  <conditionalFormatting sqref="C445:C446">
    <cfRule type="expression" dxfId="11744" priority="718">
      <formula>#REF!="Total"</formula>
    </cfRule>
  </conditionalFormatting>
  <conditionalFormatting sqref="C448:C454">
    <cfRule type="expression" dxfId="11743" priority="717">
      <formula>#REF!="Total"</formula>
    </cfRule>
  </conditionalFormatting>
  <conditionalFormatting sqref="C448:C449">
    <cfRule type="expression" dxfId="11742" priority="716">
      <formula>#REF!="Total"</formula>
    </cfRule>
  </conditionalFormatting>
  <conditionalFormatting sqref="C451:C452">
    <cfRule type="expression" dxfId="11741" priority="715">
      <formula>#REF!="Total"</formula>
    </cfRule>
  </conditionalFormatting>
  <conditionalFormatting sqref="C445:C446">
    <cfRule type="expression" dxfId="11740" priority="714">
      <formula>#REF!="Total"</formula>
    </cfRule>
  </conditionalFormatting>
  <conditionalFormatting sqref="C449">
    <cfRule type="expression" dxfId="11739" priority="713">
      <formula>#REF!="Total"</formula>
    </cfRule>
  </conditionalFormatting>
  <conditionalFormatting sqref="C444:C454">
    <cfRule type="expression" dxfId="11738" priority="712">
      <formula>#REF!="Total"</formula>
    </cfRule>
  </conditionalFormatting>
  <conditionalFormatting sqref="C450">
    <cfRule type="expression" dxfId="11737" priority="711">
      <formula>#REF!="Total"</formula>
    </cfRule>
  </conditionalFormatting>
  <conditionalFormatting sqref="C449">
    <cfRule type="expression" dxfId="11736" priority="710">
      <formula>#REF!="Total"</formula>
    </cfRule>
  </conditionalFormatting>
  <conditionalFormatting sqref="C454 C456:C457">
    <cfRule type="expression" dxfId="11735" priority="709">
      <formula>#REF!="Total"</formula>
    </cfRule>
  </conditionalFormatting>
  <conditionalFormatting sqref="C451 C445:C446">
    <cfRule type="expression" dxfId="11734" priority="708">
      <formula>#REF!="Total"</formula>
    </cfRule>
  </conditionalFormatting>
  <conditionalFormatting sqref="C448">
    <cfRule type="expression" dxfId="11733" priority="707">
      <formula>#REF!="Total"</formula>
    </cfRule>
  </conditionalFormatting>
  <conditionalFormatting sqref="C450:C457">
    <cfRule type="expression" dxfId="11732" priority="706">
      <formula>#REF!="Total"</formula>
    </cfRule>
  </conditionalFormatting>
  <conditionalFormatting sqref="C444:C457">
    <cfRule type="expression" dxfId="11731" priority="705">
      <formula>#REF!="Total"</formula>
    </cfRule>
  </conditionalFormatting>
  <conditionalFormatting sqref="C444:C457">
    <cfRule type="expression" dxfId="11730" priority="704">
      <formula>#REF!="Total"</formula>
    </cfRule>
  </conditionalFormatting>
  <conditionalFormatting sqref="C444:C457">
    <cfRule type="expression" dxfId="11729" priority="703">
      <formula>#REF!="Total"</formula>
    </cfRule>
  </conditionalFormatting>
  <conditionalFormatting sqref="C444:C457">
    <cfRule type="expression" dxfId="11728" priority="702">
      <formula>#REF!="Total"</formula>
    </cfRule>
  </conditionalFormatting>
  <conditionalFormatting sqref="C447:C450">
    <cfRule type="expression" dxfId="11727" priority="701">
      <formula>#REF!="Total"</formula>
    </cfRule>
  </conditionalFormatting>
  <conditionalFormatting sqref="C444:C457">
    <cfRule type="expression" dxfId="11726" priority="700">
      <formula>#REF!="Total"</formula>
    </cfRule>
  </conditionalFormatting>
  <conditionalFormatting sqref="C446">
    <cfRule type="expression" dxfId="11725" priority="699">
      <formula>#REF!="Total"</formula>
    </cfRule>
  </conditionalFormatting>
  <conditionalFormatting sqref="C449:C456">
    <cfRule type="expression" dxfId="11724" priority="698">
      <formula>#REF!="Total"</formula>
    </cfRule>
  </conditionalFormatting>
  <conditionalFormatting sqref="C457">
    <cfRule type="expression" dxfId="11723" priority="697">
      <formula>#REF!="Total"</formula>
    </cfRule>
  </conditionalFormatting>
  <conditionalFormatting sqref="C453:C457">
    <cfRule type="expression" dxfId="11722" priority="696">
      <formula>#REF!="Total"</formula>
    </cfRule>
  </conditionalFormatting>
  <conditionalFormatting sqref="C455:C456">
    <cfRule type="expression" dxfId="11721" priority="695">
      <formula>#REF!="Total"</formula>
    </cfRule>
  </conditionalFormatting>
  <conditionalFormatting sqref="C447:C452">
    <cfRule type="expression" dxfId="11720" priority="694">
      <formula>#REF!="Total"</formula>
    </cfRule>
  </conditionalFormatting>
  <conditionalFormatting sqref="C452:C456">
    <cfRule type="expression" dxfId="11719" priority="693">
      <formula>#REF!="Total"</formula>
    </cfRule>
  </conditionalFormatting>
  <conditionalFormatting sqref="C457">
    <cfRule type="expression" dxfId="11718" priority="692">
      <formula>#REF!="Total"</formula>
    </cfRule>
  </conditionalFormatting>
  <conditionalFormatting sqref="C448">
    <cfRule type="expression" dxfId="11717" priority="691">
      <formula>#REF!="Total"</formula>
    </cfRule>
  </conditionalFormatting>
  <conditionalFormatting sqref="C447:C457">
    <cfRule type="expression" dxfId="11716" priority="690">
      <formula>#REF!="Total"</formula>
    </cfRule>
  </conditionalFormatting>
  <conditionalFormatting sqref="C457">
    <cfRule type="expression" dxfId="11715" priority="689">
      <formula>#REF!="Total"</formula>
    </cfRule>
  </conditionalFormatting>
  <conditionalFormatting sqref="C452:C456">
    <cfRule type="expression" dxfId="11714" priority="688">
      <formula>#REF!="Total"</formula>
    </cfRule>
  </conditionalFormatting>
  <conditionalFormatting sqref="C444:C457">
    <cfRule type="expression" dxfId="11713" priority="687">
      <formula>#REF!="Total"</formula>
    </cfRule>
  </conditionalFormatting>
  <conditionalFormatting sqref="C447:C450">
    <cfRule type="expression" dxfId="11712" priority="686">
      <formula>#REF!="Total"</formula>
    </cfRule>
  </conditionalFormatting>
  <conditionalFormatting sqref="C457">
    <cfRule type="expression" dxfId="11711" priority="685">
      <formula>#REF!="Total"</formula>
    </cfRule>
  </conditionalFormatting>
  <conditionalFormatting sqref="C451:C453">
    <cfRule type="expression" dxfId="11710" priority="684">
      <formula>#REF!="Total"</formula>
    </cfRule>
  </conditionalFormatting>
  <conditionalFormatting sqref="C456">
    <cfRule type="expression" dxfId="11709" priority="683">
      <formula>#REF!="Total"</formula>
    </cfRule>
  </conditionalFormatting>
  <conditionalFormatting sqref="C452:C457">
    <cfRule type="expression" dxfId="11708" priority="682">
      <formula>#REF!="Total"</formula>
    </cfRule>
  </conditionalFormatting>
  <conditionalFormatting sqref="C447:C457">
    <cfRule type="expression" dxfId="11707" priority="681">
      <formula>#REF!="Total"</formula>
    </cfRule>
  </conditionalFormatting>
  <conditionalFormatting sqref="C444:C457">
    <cfRule type="expression" dxfId="11706" priority="680">
      <formula>#REF!="Total"</formula>
    </cfRule>
  </conditionalFormatting>
  <conditionalFormatting sqref="C444:C457">
    <cfRule type="expression" dxfId="11705" priority="679">
      <formula>#REF!="Total"</formula>
    </cfRule>
  </conditionalFormatting>
  <conditionalFormatting sqref="C444:C457">
    <cfRule type="expression" dxfId="11704" priority="678">
      <formula>#REF!="Total"</formula>
    </cfRule>
  </conditionalFormatting>
  <conditionalFormatting sqref="C444:C457">
    <cfRule type="expression" dxfId="11703" priority="677">
      <formula>#REF!="Total"</formula>
    </cfRule>
  </conditionalFormatting>
  <conditionalFormatting sqref="C457">
    <cfRule type="expression" dxfId="11702" priority="676">
      <formula>#REF!="Total"</formula>
    </cfRule>
  </conditionalFormatting>
  <conditionalFormatting sqref="C457">
    <cfRule type="expression" dxfId="11701" priority="675">
      <formula>#REF!="Total"</formula>
    </cfRule>
  </conditionalFormatting>
  <conditionalFormatting sqref="C447:C448">
    <cfRule type="expression" dxfId="11700" priority="674">
      <formula>#REF!="Total"</formula>
    </cfRule>
  </conditionalFormatting>
  <conditionalFormatting sqref="C447:C453">
    <cfRule type="expression" dxfId="11699" priority="673">
      <formula>#REF!="Total"</formula>
    </cfRule>
  </conditionalFormatting>
  <conditionalFormatting sqref="C454">
    <cfRule type="expression" dxfId="11698" priority="672">
      <formula>#REF!="Total"</formula>
    </cfRule>
  </conditionalFormatting>
  <conditionalFormatting sqref="C450:C457">
    <cfRule type="expression" dxfId="11697" priority="671">
      <formula>#REF!="Total"</formula>
    </cfRule>
  </conditionalFormatting>
  <conditionalFormatting sqref="C445:C446">
    <cfRule type="expression" dxfId="11696" priority="670">
      <formula>#REF!="Total"</formula>
    </cfRule>
  </conditionalFormatting>
  <conditionalFormatting sqref="C454">
    <cfRule type="expression" dxfId="11695" priority="669">
      <formula>#REF!="Total"</formula>
    </cfRule>
  </conditionalFormatting>
  <conditionalFormatting sqref="C449:C456">
    <cfRule type="expression" dxfId="11694" priority="668">
      <formula>#REF!="Total"</formula>
    </cfRule>
  </conditionalFormatting>
  <conditionalFormatting sqref="C457">
    <cfRule type="expression" dxfId="11693" priority="667">
      <formula>#REF!="Total"</formula>
    </cfRule>
  </conditionalFormatting>
  <conditionalFormatting sqref="C457">
    <cfRule type="expression" dxfId="11692" priority="666">
      <formula>#REF!="Total"</formula>
    </cfRule>
  </conditionalFormatting>
  <conditionalFormatting sqref="C447:C457">
    <cfRule type="expression" dxfId="11691" priority="665">
      <formula>#REF!="Total"</formula>
    </cfRule>
  </conditionalFormatting>
  <conditionalFormatting sqref="C445">
    <cfRule type="expression" dxfId="11690" priority="664">
      <formula>#REF!="Total"</formula>
    </cfRule>
  </conditionalFormatting>
  <conditionalFormatting sqref="C451">
    <cfRule type="expression" dxfId="11689" priority="663">
      <formula>#REF!="Total"</formula>
    </cfRule>
  </conditionalFormatting>
  <conditionalFormatting sqref="C454">
    <cfRule type="expression" dxfId="11688" priority="662">
      <formula>#REF!="Total"</formula>
    </cfRule>
  </conditionalFormatting>
  <conditionalFormatting sqref="C444:C457">
    <cfRule type="expression" dxfId="11687" priority="661">
      <formula>#REF!="Total"</formula>
    </cfRule>
  </conditionalFormatting>
  <conditionalFormatting sqref="C444:C457">
    <cfRule type="expression" dxfId="11686" priority="660">
      <formula>#REF!="Total"</formula>
    </cfRule>
  </conditionalFormatting>
  <conditionalFormatting sqref="C457">
    <cfRule type="expression" dxfId="11685" priority="659">
      <formula>#REF!="Total"</formula>
    </cfRule>
  </conditionalFormatting>
  <conditionalFormatting sqref="C445:C453">
    <cfRule type="expression" dxfId="11684" priority="658">
      <formula>#REF!="Total"</formula>
    </cfRule>
  </conditionalFormatting>
  <conditionalFormatting sqref="C451">
    <cfRule type="expression" dxfId="11683" priority="657">
      <formula>#REF!="Total"</formula>
    </cfRule>
  </conditionalFormatting>
  <conditionalFormatting sqref="C448:C456">
    <cfRule type="expression" dxfId="11682" priority="656">
      <formula>#REF!="Total"</formula>
    </cfRule>
  </conditionalFormatting>
  <conditionalFormatting sqref="C453:C457">
    <cfRule type="expression" dxfId="11681" priority="655">
      <formula>#REF!="Total"</formula>
    </cfRule>
  </conditionalFormatting>
  <conditionalFormatting sqref="C457">
    <cfRule type="expression" dxfId="11680" priority="654">
      <formula>#REF!="Total"</formula>
    </cfRule>
  </conditionalFormatting>
  <conditionalFormatting sqref="C457">
    <cfRule type="expression" dxfId="11679" priority="653">
      <formula>#REF!="Total"</formula>
    </cfRule>
  </conditionalFormatting>
  <conditionalFormatting sqref="C447:C450">
    <cfRule type="expression" dxfId="11678" priority="652">
      <formula>#REF!="Total"</formula>
    </cfRule>
  </conditionalFormatting>
  <conditionalFormatting sqref="C457">
    <cfRule type="expression" dxfId="11677" priority="651">
      <formula>#REF!="Total"</formula>
    </cfRule>
  </conditionalFormatting>
  <conditionalFormatting sqref="C444:C457">
    <cfRule type="expression" dxfId="11676" priority="650">
      <formula>#REF!="Total"</formula>
    </cfRule>
  </conditionalFormatting>
  <conditionalFormatting sqref="C447:C456">
    <cfRule type="expression" dxfId="11675" priority="649">
      <formula>#REF!="Total"</formula>
    </cfRule>
  </conditionalFormatting>
  <conditionalFormatting sqref="C447:C452">
    <cfRule type="expression" dxfId="11674" priority="648">
      <formula>#REF!="Total"</formula>
    </cfRule>
  </conditionalFormatting>
  <conditionalFormatting sqref="C452:C453">
    <cfRule type="expression" dxfId="11673" priority="647">
      <formula>#REF!="Total"</formula>
    </cfRule>
  </conditionalFormatting>
  <conditionalFormatting sqref="C457">
    <cfRule type="expression" dxfId="11672" priority="646">
      <formula>#REF!="Total"</formula>
    </cfRule>
  </conditionalFormatting>
  <conditionalFormatting sqref="C457">
    <cfRule type="expression" dxfId="11671" priority="645">
      <formula>#REF!="Total"</formula>
    </cfRule>
  </conditionalFormatting>
  <conditionalFormatting sqref="C457">
    <cfRule type="expression" dxfId="11670" priority="644">
      <formula>#REF!="Total"</formula>
    </cfRule>
  </conditionalFormatting>
  <conditionalFormatting sqref="C457">
    <cfRule type="expression" dxfId="11669" priority="643">
      <formula>#REF!="Total"</formula>
    </cfRule>
  </conditionalFormatting>
  <conditionalFormatting sqref="C449">
    <cfRule type="expression" dxfId="11668" priority="642">
      <formula>#REF!="Total"</formula>
    </cfRule>
  </conditionalFormatting>
  <conditionalFormatting sqref="C448">
    <cfRule type="expression" dxfId="11667" priority="641">
      <formula>#REF!="Total"</formula>
    </cfRule>
  </conditionalFormatting>
  <conditionalFormatting sqref="C447">
    <cfRule type="expression" dxfId="11666" priority="640">
      <formula>#REF!="Total"</formula>
    </cfRule>
  </conditionalFormatting>
  <conditionalFormatting sqref="C451">
    <cfRule type="expression" dxfId="11665" priority="639">
      <formula>#REF!="Total"</formula>
    </cfRule>
  </conditionalFormatting>
  <conditionalFormatting sqref="C452:C453">
    <cfRule type="expression" dxfId="11664" priority="638">
      <formula>#REF!="Total"</formula>
    </cfRule>
  </conditionalFormatting>
  <conditionalFormatting sqref="C451:C452">
    <cfRule type="expression" dxfId="11663" priority="637">
      <formula>#REF!="Total"</formula>
    </cfRule>
  </conditionalFormatting>
  <conditionalFormatting sqref="C457">
    <cfRule type="expression" dxfId="11662" priority="636">
      <formula>#REF!="Total"</formula>
    </cfRule>
  </conditionalFormatting>
  <conditionalFormatting sqref="C444:C457">
    <cfRule type="expression" dxfId="11661" priority="635">
      <formula>#REF!="Total"</formula>
    </cfRule>
  </conditionalFormatting>
  <conditionalFormatting sqref="C457">
    <cfRule type="expression" dxfId="11660" priority="634">
      <formula>#REF!="Total"</formula>
    </cfRule>
  </conditionalFormatting>
  <conditionalFormatting sqref="C450:C457">
    <cfRule type="expression" dxfId="11659" priority="633">
      <formula>#REF!="Total"</formula>
    </cfRule>
  </conditionalFormatting>
  <conditionalFormatting sqref="C451:C456">
    <cfRule type="expression" dxfId="11658" priority="632">
      <formula>#REF!="Total"</formula>
    </cfRule>
  </conditionalFormatting>
  <conditionalFormatting sqref="C454 C456:C457">
    <cfRule type="expression" dxfId="11657" priority="631">
      <formula>#REF!="Total"</formula>
    </cfRule>
  </conditionalFormatting>
  <conditionalFormatting sqref="C457">
    <cfRule type="expression" dxfId="11656" priority="630">
      <formula>#REF!="Total"</formula>
    </cfRule>
  </conditionalFormatting>
  <conditionalFormatting sqref="C447:C456">
    <cfRule type="expression" dxfId="11655" priority="629">
      <formula>#REF!="Total"</formula>
    </cfRule>
  </conditionalFormatting>
  <conditionalFormatting sqref="C454 C456">
    <cfRule type="expression" dxfId="11654" priority="628">
      <formula>#REF!="Total"</formula>
    </cfRule>
  </conditionalFormatting>
  <conditionalFormatting sqref="C450">
    <cfRule type="expression" dxfId="11653" priority="627">
      <formula>#REF!="Total"</formula>
    </cfRule>
  </conditionalFormatting>
  <conditionalFormatting sqref="C452">
    <cfRule type="expression" dxfId="11652" priority="626">
      <formula>#REF!="Total"</formula>
    </cfRule>
  </conditionalFormatting>
  <conditionalFormatting sqref="C455">
    <cfRule type="expression" dxfId="11651" priority="625">
      <formula>#REF!="Total"</formula>
    </cfRule>
  </conditionalFormatting>
  <conditionalFormatting sqref="C453">
    <cfRule type="expression" dxfId="11650" priority="624">
      <formula>#REF!="Total"</formula>
    </cfRule>
  </conditionalFormatting>
  <conditionalFormatting sqref="C454 C456">
    <cfRule type="expression" dxfId="11649" priority="623">
      <formula>#REF!="Total"</formula>
    </cfRule>
  </conditionalFormatting>
  <conditionalFormatting sqref="C444:C457">
    <cfRule type="expression" dxfId="11648" priority="622">
      <formula>#REF!="Total"</formula>
    </cfRule>
  </conditionalFormatting>
  <conditionalFormatting sqref="C447">
    <cfRule type="expression" dxfId="11647" priority="621">
      <formula>#REF!="Total"</formula>
    </cfRule>
  </conditionalFormatting>
  <conditionalFormatting sqref="C451">
    <cfRule type="expression" dxfId="11646" priority="620">
      <formula>#REF!="Total"</formula>
    </cfRule>
  </conditionalFormatting>
  <conditionalFormatting sqref="C448 C451">
    <cfRule type="expression" dxfId="11645" priority="619">
      <formula>#REF!="Total"</formula>
    </cfRule>
  </conditionalFormatting>
  <conditionalFormatting sqref="C452">
    <cfRule type="expression" dxfId="11644" priority="618">
      <formula>#REF!="Total"</formula>
    </cfRule>
  </conditionalFormatting>
  <conditionalFormatting sqref="C450 C453">
    <cfRule type="expression" dxfId="11643" priority="617">
      <formula>#REF!="Total"</formula>
    </cfRule>
  </conditionalFormatting>
  <conditionalFormatting sqref="C449 C452">
    <cfRule type="expression" dxfId="11642" priority="616">
      <formula>#REF!="Total"</formula>
    </cfRule>
  </conditionalFormatting>
  <conditionalFormatting sqref="C451 C454 C456">
    <cfRule type="expression" dxfId="11641" priority="615">
      <formula>#REF!="Total"</formula>
    </cfRule>
  </conditionalFormatting>
  <conditionalFormatting sqref="C444:C457">
    <cfRule type="expression" dxfId="11640" priority="614">
      <formula>#REF!="Total"</formula>
    </cfRule>
  </conditionalFormatting>
  <conditionalFormatting sqref="C457">
    <cfRule type="expression" dxfId="11639" priority="613">
      <formula>#REF!="Total"</formula>
    </cfRule>
  </conditionalFormatting>
  <conditionalFormatting sqref="C452:C453">
    <cfRule type="expression" dxfId="11638" priority="612">
      <formula>#REF!="Total"</formula>
    </cfRule>
  </conditionalFormatting>
  <conditionalFormatting sqref="C457">
    <cfRule type="expression" dxfId="11637" priority="611">
      <formula>#REF!="Total"</formula>
    </cfRule>
  </conditionalFormatting>
  <conditionalFormatting sqref="C455">
    <cfRule type="expression" dxfId="11636" priority="610">
      <formula>#REF!="Total"</formula>
    </cfRule>
  </conditionalFormatting>
  <conditionalFormatting sqref="C455">
    <cfRule type="expression" dxfId="11635" priority="609">
      <formula>#REF!="Total"</formula>
    </cfRule>
  </conditionalFormatting>
  <conditionalFormatting sqref="C455">
    <cfRule type="expression" dxfId="11634" priority="608">
      <formula>#REF!="Total"</formula>
    </cfRule>
  </conditionalFormatting>
  <conditionalFormatting sqref="C455">
    <cfRule type="expression" dxfId="11633" priority="607">
      <formula>#REF!="Total"</formula>
    </cfRule>
  </conditionalFormatting>
  <conditionalFormatting sqref="C455">
    <cfRule type="expression" dxfId="11632" priority="606">
      <formula>#REF!="Total"</formula>
    </cfRule>
  </conditionalFormatting>
  <conditionalFormatting sqref="C455">
    <cfRule type="expression" dxfId="11631" priority="605">
      <formula>#REF!="Total"</formula>
    </cfRule>
  </conditionalFormatting>
  <conditionalFormatting sqref="C455">
    <cfRule type="expression" dxfId="11630" priority="604">
      <formula>#REF!="Total"</formula>
    </cfRule>
  </conditionalFormatting>
  <conditionalFormatting sqref="C455">
    <cfRule type="expression" dxfId="11629" priority="603">
      <formula>#REF!="Total"</formula>
    </cfRule>
  </conditionalFormatting>
  <conditionalFormatting sqref="C455">
    <cfRule type="expression" dxfId="11628" priority="602">
      <formula>#REF!="Total"</formula>
    </cfRule>
  </conditionalFormatting>
  <conditionalFormatting sqref="C451 C454">
    <cfRule type="expression" dxfId="11627" priority="601">
      <formula>#REF!="Total"</formula>
    </cfRule>
  </conditionalFormatting>
  <conditionalFormatting sqref="C454">
    <cfRule type="expression" dxfId="11626" priority="600">
      <formula>#REF!="Total"</formula>
    </cfRule>
  </conditionalFormatting>
  <conditionalFormatting sqref="C450 C453">
    <cfRule type="expression" dxfId="11625" priority="599">
      <formula>#REF!="Total"</formula>
    </cfRule>
  </conditionalFormatting>
  <conditionalFormatting sqref="C458:C468">
    <cfRule type="expression" dxfId="11624" priority="598">
      <formula>#REF!="Total"</formula>
    </cfRule>
  </conditionalFormatting>
  <conditionalFormatting sqref="B463:B468 C458:C468">
    <cfRule type="expression" dxfId="11623" priority="597">
      <formula>#REF!="Total"</formula>
    </cfRule>
  </conditionalFormatting>
  <conditionalFormatting sqref="C458:C468">
    <cfRule type="expression" dxfId="11622" priority="596">
      <formula>#REF!="Total"</formula>
    </cfRule>
  </conditionalFormatting>
  <conditionalFormatting sqref="C458:C468">
    <cfRule type="expression" dxfId="11621" priority="595">
      <formula>#REF!="Total"</formula>
    </cfRule>
  </conditionalFormatting>
  <conditionalFormatting sqref="C458:C468">
    <cfRule type="expression" dxfId="11620" priority="594">
      <formula>#REF!="Total"</formula>
    </cfRule>
  </conditionalFormatting>
  <conditionalFormatting sqref="C458:C468">
    <cfRule type="expression" dxfId="11619" priority="593">
      <formula>#REF!="Total"</formula>
    </cfRule>
  </conditionalFormatting>
  <conditionalFormatting sqref="B463:B468 C458:C468">
    <cfRule type="expression" dxfId="11618" priority="592">
      <formula>#REF!="Total"</formula>
    </cfRule>
  </conditionalFormatting>
  <conditionalFormatting sqref="C458:C468">
    <cfRule type="expression" dxfId="11617" priority="591">
      <formula>#REF!="Total"</formula>
    </cfRule>
  </conditionalFormatting>
  <conditionalFormatting sqref="C458:C468">
    <cfRule type="expression" dxfId="11616" priority="590">
      <formula>#REF!="Total"</formula>
    </cfRule>
  </conditionalFormatting>
  <conditionalFormatting sqref="B463:B468 C458:C468">
    <cfRule type="expression" dxfId="11615" priority="589">
      <formula>#REF!="Total"</formula>
    </cfRule>
  </conditionalFormatting>
  <conditionalFormatting sqref="C458:C468">
    <cfRule type="expression" dxfId="11614" priority="588">
      <formula>#REF!="Total"</formula>
    </cfRule>
  </conditionalFormatting>
  <conditionalFormatting sqref="C458:C468">
    <cfRule type="expression" dxfId="11613" priority="587">
      <formula>#REF!="Total"</formula>
    </cfRule>
  </conditionalFormatting>
  <conditionalFormatting sqref="C458:C468">
    <cfRule type="expression" dxfId="11612" priority="586">
      <formula>#REF!="Total"</formula>
    </cfRule>
  </conditionalFormatting>
  <conditionalFormatting sqref="C463">
    <cfRule type="expression" dxfId="11611" priority="585">
      <formula>#REF!="Total"</formula>
    </cfRule>
  </conditionalFormatting>
  <conditionalFormatting sqref="C458:C468">
    <cfRule type="expression" dxfId="11610" priority="584">
      <formula>#REF!="Total"</formula>
    </cfRule>
  </conditionalFormatting>
  <conditionalFormatting sqref="B463:B470">
    <cfRule type="expression" dxfId="11609" priority="583">
      <formula>#REF!="Total"</formula>
    </cfRule>
  </conditionalFormatting>
  <conditionalFormatting sqref="C458:C468">
    <cfRule type="expression" dxfId="11608" priority="582">
      <formula>#REF!="Total"</formula>
    </cfRule>
  </conditionalFormatting>
  <conditionalFormatting sqref="C461">
    <cfRule type="expression" dxfId="11607" priority="581">
      <formula>#REF!="Total"</formula>
    </cfRule>
  </conditionalFormatting>
  <conditionalFormatting sqref="C463:C464">
    <cfRule type="expression" dxfId="11606" priority="580">
      <formula>#REF!="Total"</formula>
    </cfRule>
  </conditionalFormatting>
  <conditionalFormatting sqref="B465:B470">
    <cfRule type="expression" dxfId="11605" priority="579">
      <formula>#REF!="Total"</formula>
    </cfRule>
  </conditionalFormatting>
  <conditionalFormatting sqref="B463:B468 C458:C468">
    <cfRule type="expression" dxfId="11604" priority="578">
      <formula>#REF!="Total"</formula>
    </cfRule>
  </conditionalFormatting>
  <conditionalFormatting sqref="C458:C468">
    <cfRule type="expression" dxfId="11603" priority="577">
      <formula>#REF!="Total"</formula>
    </cfRule>
  </conditionalFormatting>
  <conditionalFormatting sqref="C458:C468">
    <cfRule type="expression" dxfId="11602" priority="576">
      <formula>#REF!="Total"</formula>
    </cfRule>
  </conditionalFormatting>
  <conditionalFormatting sqref="C458:C468">
    <cfRule type="expression" dxfId="11601" priority="575">
      <formula>#REF!="Total"</formula>
    </cfRule>
  </conditionalFormatting>
  <conditionalFormatting sqref="C464">
    <cfRule type="expression" dxfId="11600" priority="574">
      <formula>#REF!="Total"</formula>
    </cfRule>
  </conditionalFormatting>
  <conditionalFormatting sqref="C458:C470">
    <cfRule type="expression" dxfId="11599" priority="573">
      <formula>#REF!="Total"</formula>
    </cfRule>
  </conditionalFormatting>
  <conditionalFormatting sqref="B463:B468 C458:C468">
    <cfRule type="expression" dxfId="11598" priority="572">
      <formula>#REF!="Total"</formula>
    </cfRule>
  </conditionalFormatting>
  <conditionalFormatting sqref="B463:B468 C458:C468">
    <cfRule type="expression" dxfId="11597" priority="571">
      <formula>#REF!="Total"</formula>
    </cfRule>
  </conditionalFormatting>
  <conditionalFormatting sqref="B463:B468 C458:C468">
    <cfRule type="expression" dxfId="11596" priority="570">
      <formula>#REF!="Total"</formula>
    </cfRule>
  </conditionalFormatting>
  <conditionalFormatting sqref="C465:C470">
    <cfRule type="expression" dxfId="11595" priority="569">
      <formula>#REF!="Total"</formula>
    </cfRule>
  </conditionalFormatting>
  <conditionalFormatting sqref="C458:C468">
    <cfRule type="expression" dxfId="11594" priority="568">
      <formula>#REF!="Total"</formula>
    </cfRule>
  </conditionalFormatting>
  <conditionalFormatting sqref="B463:B468 C458:C468">
    <cfRule type="expression" dxfId="11593" priority="567">
      <formula>#REF!="Total"</formula>
    </cfRule>
  </conditionalFormatting>
  <conditionalFormatting sqref="B463:B468 C458:C468">
    <cfRule type="expression" dxfId="11592" priority="566">
      <formula>#REF!="Total"</formula>
    </cfRule>
  </conditionalFormatting>
  <conditionalFormatting sqref="B463:B468 C458:C468">
    <cfRule type="expression" dxfId="11591" priority="565">
      <formula>#REF!="Total"</formula>
    </cfRule>
  </conditionalFormatting>
  <conditionalFormatting sqref="C464:C470">
    <cfRule type="expression" dxfId="11590" priority="564">
      <formula>#REF!="Total"</formula>
    </cfRule>
  </conditionalFormatting>
  <conditionalFormatting sqref="B463:B468 C458:C468">
    <cfRule type="expression" dxfId="11589" priority="563">
      <formula>#REF!="Total"</formula>
    </cfRule>
  </conditionalFormatting>
  <conditionalFormatting sqref="C468 C470">
    <cfRule type="expression" dxfId="11588" priority="562">
      <formula>#REF!="Total"</formula>
    </cfRule>
  </conditionalFormatting>
  <conditionalFormatting sqref="B470 C458:C470">
    <cfRule type="expression" dxfId="11587" priority="561">
      <formula>#REF!="Total"</formula>
    </cfRule>
  </conditionalFormatting>
  <conditionalFormatting sqref="C459:C468">
    <cfRule type="expression" dxfId="11586" priority="560">
      <formula>#REF!="Total"</formula>
    </cfRule>
  </conditionalFormatting>
  <conditionalFormatting sqref="C458:C468">
    <cfRule type="expression" dxfId="11585" priority="559">
      <formula>#REF!="Total"</formula>
    </cfRule>
  </conditionalFormatting>
  <conditionalFormatting sqref="C458:C468">
    <cfRule type="expression" dxfId="11584" priority="558">
      <formula>#REF!="Total"</formula>
    </cfRule>
  </conditionalFormatting>
  <conditionalFormatting sqref="B465:B468 C458:C468">
    <cfRule type="expression" dxfId="11583" priority="557">
      <formula>#REF!="Total"</formula>
    </cfRule>
  </conditionalFormatting>
  <conditionalFormatting sqref="C458:C468">
    <cfRule type="expression" dxfId="11582" priority="556">
      <formula>#REF!="Total"</formula>
    </cfRule>
  </conditionalFormatting>
  <conditionalFormatting sqref="C462:C468">
    <cfRule type="expression" dxfId="11581" priority="555">
      <formula>#REF!="Total"</formula>
    </cfRule>
  </conditionalFormatting>
  <conditionalFormatting sqref="C463:C468">
    <cfRule type="expression" dxfId="11580" priority="554">
      <formula>#REF!="Total"</formula>
    </cfRule>
  </conditionalFormatting>
  <conditionalFormatting sqref="B463:B468 C458:C468">
    <cfRule type="expression" dxfId="11579" priority="553">
      <formula>#REF!="Total"</formula>
    </cfRule>
  </conditionalFormatting>
  <conditionalFormatting sqref="B463:B468 C458:C468">
    <cfRule type="expression" dxfId="11578" priority="552">
      <formula>#REF!="Total"</formula>
    </cfRule>
  </conditionalFormatting>
  <conditionalFormatting sqref="B463:B468 C458:C468">
    <cfRule type="expression" dxfId="11577" priority="551">
      <formula>#REF!="Total"</formula>
    </cfRule>
  </conditionalFormatting>
  <conditionalFormatting sqref="C458:C468">
    <cfRule type="expression" dxfId="11576" priority="550">
      <formula>#REF!="Total"</formula>
    </cfRule>
  </conditionalFormatting>
  <conditionalFormatting sqref="B463:B468 C458:C468">
    <cfRule type="expression" dxfId="11575" priority="549">
      <formula>#REF!="Total"</formula>
    </cfRule>
  </conditionalFormatting>
  <conditionalFormatting sqref="B463:B468 C458:C468">
    <cfRule type="expression" dxfId="11574" priority="548">
      <formula>#REF!="Total"</formula>
    </cfRule>
  </conditionalFormatting>
  <conditionalFormatting sqref="B463:B468 C458:C468">
    <cfRule type="expression" dxfId="11573" priority="547">
      <formula>#REF!="Total"</formula>
    </cfRule>
  </conditionalFormatting>
  <conditionalFormatting sqref="B463:B468 C458:C468">
    <cfRule type="expression" dxfId="11572" priority="546">
      <formula>#REF!="Total"</formula>
    </cfRule>
  </conditionalFormatting>
  <conditionalFormatting sqref="C458:C470">
    <cfRule type="expression" dxfId="11571" priority="545">
      <formula>#REF!="Total"</formula>
    </cfRule>
  </conditionalFormatting>
  <conditionalFormatting sqref="B463:B468 C458:C468">
    <cfRule type="expression" dxfId="11570" priority="544">
      <formula>#REF!="Total"</formula>
    </cfRule>
  </conditionalFormatting>
  <conditionalFormatting sqref="C464">
    <cfRule type="expression" dxfId="11569" priority="543">
      <formula>#REF!="Total"</formula>
    </cfRule>
  </conditionalFormatting>
  <conditionalFormatting sqref="C464">
    <cfRule type="expression" dxfId="11568" priority="542">
      <formula>#REF!="Total"</formula>
    </cfRule>
  </conditionalFormatting>
  <conditionalFormatting sqref="C458:C468">
    <cfRule type="expression" dxfId="11567" priority="541">
      <formula>#REF!="Total"</formula>
    </cfRule>
  </conditionalFormatting>
  <conditionalFormatting sqref="C458:C468">
    <cfRule type="expression" dxfId="11566" priority="540">
      <formula>#REF!="Total"</formula>
    </cfRule>
  </conditionalFormatting>
  <conditionalFormatting sqref="C465:C466">
    <cfRule type="expression" dxfId="11565" priority="539">
      <formula>#REF!="Total"</formula>
    </cfRule>
  </conditionalFormatting>
  <conditionalFormatting sqref="C461:C462">
    <cfRule type="expression" dxfId="11564" priority="538">
      <formula>#REF!="Total"</formula>
    </cfRule>
  </conditionalFormatting>
  <conditionalFormatting sqref="C459:C461">
    <cfRule type="expression" dxfId="11563" priority="537">
      <formula>#REF!="Total"</formula>
    </cfRule>
  </conditionalFormatting>
  <conditionalFormatting sqref="C458:C468">
    <cfRule type="expression" dxfId="11562" priority="536">
      <formula>#REF!="Total"</formula>
    </cfRule>
  </conditionalFormatting>
  <conditionalFormatting sqref="C458:C468">
    <cfRule type="expression" dxfId="11561" priority="535">
      <formula>#REF!="Total"</formula>
    </cfRule>
  </conditionalFormatting>
  <conditionalFormatting sqref="C464:C470">
    <cfRule type="expression" dxfId="11560" priority="534">
      <formula>#REF!="Total"</formula>
    </cfRule>
  </conditionalFormatting>
  <conditionalFormatting sqref="C458:C468">
    <cfRule type="expression" dxfId="11559" priority="533">
      <formula>#REF!="Total"</formula>
    </cfRule>
  </conditionalFormatting>
  <conditionalFormatting sqref="C459:C462">
    <cfRule type="expression" dxfId="11558" priority="532">
      <formula>#REF!="Total"</formula>
    </cfRule>
  </conditionalFormatting>
  <conditionalFormatting sqref="C462:C468">
    <cfRule type="expression" dxfId="11557" priority="531">
      <formula>#REF!="Total"</formula>
    </cfRule>
  </conditionalFormatting>
  <conditionalFormatting sqref="C458:C468">
    <cfRule type="expression" dxfId="11556" priority="530">
      <formula>#REF!="Total"</formula>
    </cfRule>
  </conditionalFormatting>
  <conditionalFormatting sqref="C461">
    <cfRule type="expression" dxfId="11555" priority="529">
      <formula>#REF!="Total"</formula>
    </cfRule>
  </conditionalFormatting>
  <conditionalFormatting sqref="C464:C470">
    <cfRule type="expression" dxfId="11554" priority="528">
      <formula>#REF!="Total"</formula>
    </cfRule>
  </conditionalFormatting>
  <conditionalFormatting sqref="C458:C470">
    <cfRule type="expression" dxfId="11553" priority="527">
      <formula>#REF!="Total"</formula>
    </cfRule>
  </conditionalFormatting>
  <conditionalFormatting sqref="C458:C468">
    <cfRule type="expression" dxfId="11552" priority="526">
      <formula>#REF!="Total"</formula>
    </cfRule>
  </conditionalFormatting>
  <conditionalFormatting sqref="C458:C468">
    <cfRule type="expression" dxfId="11551" priority="525">
      <formula>#REF!="Total"</formula>
    </cfRule>
  </conditionalFormatting>
  <conditionalFormatting sqref="C462">
    <cfRule type="expression" dxfId="11550" priority="524">
      <formula>#REF!="Total"</formula>
    </cfRule>
  </conditionalFormatting>
  <conditionalFormatting sqref="C462">
    <cfRule type="expression" dxfId="11549" priority="523">
      <formula>#REF!="Total"</formula>
    </cfRule>
  </conditionalFormatting>
  <conditionalFormatting sqref="C461">
    <cfRule type="expression" dxfId="11548" priority="522">
      <formula>#REF!="Total"</formula>
    </cfRule>
  </conditionalFormatting>
  <conditionalFormatting sqref="C465:C470">
    <cfRule type="expression" dxfId="11547" priority="521">
      <formula>#REF!="Total"</formula>
    </cfRule>
  </conditionalFormatting>
  <conditionalFormatting sqref="C458:C468">
    <cfRule type="expression" dxfId="11546" priority="520">
      <formula>#REF!="Total"</formula>
    </cfRule>
  </conditionalFormatting>
  <conditionalFormatting sqref="C464:C470">
    <cfRule type="expression" dxfId="11545" priority="519">
      <formula>#REF!="Total"</formula>
    </cfRule>
  </conditionalFormatting>
  <conditionalFormatting sqref="C462:C463">
    <cfRule type="expression" dxfId="11544" priority="518">
      <formula>#REF!="Total"</formula>
    </cfRule>
  </conditionalFormatting>
  <conditionalFormatting sqref="C459:C463">
    <cfRule type="expression" dxfId="11543" priority="517">
      <formula>#REF!="Total"</formula>
    </cfRule>
  </conditionalFormatting>
  <conditionalFormatting sqref="C463:C468">
    <cfRule type="expression" dxfId="11542" priority="516">
      <formula>#REF!="Total"</formula>
    </cfRule>
  </conditionalFormatting>
  <conditionalFormatting sqref="C466:C470">
    <cfRule type="expression" dxfId="11541" priority="515">
      <formula>#REF!="Total"</formula>
    </cfRule>
  </conditionalFormatting>
  <conditionalFormatting sqref="C463">
    <cfRule type="expression" dxfId="11540" priority="514">
      <formula>#REF!="Total"</formula>
    </cfRule>
  </conditionalFormatting>
  <conditionalFormatting sqref="C464">
    <cfRule type="expression" dxfId="11539" priority="513">
      <formula>#REF!="Total"</formula>
    </cfRule>
  </conditionalFormatting>
  <conditionalFormatting sqref="C458:C468">
    <cfRule type="expression" dxfId="11538" priority="512">
      <formula>#REF!="Total"</formula>
    </cfRule>
  </conditionalFormatting>
  <conditionalFormatting sqref="C458:C468">
    <cfRule type="expression" dxfId="11537" priority="511">
      <formula>#REF!="Total"</formula>
    </cfRule>
  </conditionalFormatting>
  <conditionalFormatting sqref="C458:C468">
    <cfRule type="expression" dxfId="11536" priority="510">
      <formula>#REF!="Total"</formula>
    </cfRule>
  </conditionalFormatting>
  <conditionalFormatting sqref="C464:C470">
    <cfRule type="expression" dxfId="11535" priority="509">
      <formula>#REF!="Total"</formula>
    </cfRule>
  </conditionalFormatting>
  <conditionalFormatting sqref="C461:C463">
    <cfRule type="expression" dxfId="11534" priority="508">
      <formula>#REF!="Total"</formula>
    </cfRule>
  </conditionalFormatting>
  <conditionalFormatting sqref="C464:C470">
    <cfRule type="expression" dxfId="11533" priority="507">
      <formula>#REF!="Total"</formula>
    </cfRule>
  </conditionalFormatting>
  <conditionalFormatting sqref="C464">
    <cfRule type="expression" dxfId="11532" priority="506">
      <formula>#REF!="Total"</formula>
    </cfRule>
  </conditionalFormatting>
  <conditionalFormatting sqref="C458:C470">
    <cfRule type="expression" dxfId="11531" priority="505">
      <formula>#REF!="Total"</formula>
    </cfRule>
  </conditionalFormatting>
  <conditionalFormatting sqref="C458:C470">
    <cfRule type="expression" dxfId="11530" priority="504">
      <formula>#REF!="Total"</formula>
    </cfRule>
  </conditionalFormatting>
  <conditionalFormatting sqref="C464:C470">
    <cfRule type="expression" dxfId="11529" priority="503">
      <formula>#REF!="Total"</formula>
    </cfRule>
  </conditionalFormatting>
  <conditionalFormatting sqref="C467:C470">
    <cfRule type="expression" dxfId="11528" priority="502">
      <formula>#REF!="Total"</formula>
    </cfRule>
  </conditionalFormatting>
  <conditionalFormatting sqref="C463">
    <cfRule type="expression" dxfId="11527" priority="501">
      <formula>#REF!="Total"</formula>
    </cfRule>
  </conditionalFormatting>
  <conditionalFormatting sqref="C459:C460">
    <cfRule type="expression" dxfId="11526" priority="500">
      <formula>#REF!="Total"</formula>
    </cfRule>
  </conditionalFormatting>
  <conditionalFormatting sqref="C462:C468">
    <cfRule type="expression" dxfId="11525" priority="499">
      <formula>#REF!="Total"</formula>
    </cfRule>
  </conditionalFormatting>
  <conditionalFormatting sqref="C462:C463">
    <cfRule type="expression" dxfId="11524" priority="498">
      <formula>#REF!="Total"</formula>
    </cfRule>
  </conditionalFormatting>
  <conditionalFormatting sqref="C465:C466">
    <cfRule type="expression" dxfId="11523" priority="497">
      <formula>#REF!="Total"</formula>
    </cfRule>
  </conditionalFormatting>
  <conditionalFormatting sqref="C459:C460">
    <cfRule type="expression" dxfId="11522" priority="496">
      <formula>#REF!="Total"</formula>
    </cfRule>
  </conditionalFormatting>
  <conditionalFormatting sqref="C463">
    <cfRule type="expression" dxfId="11521" priority="495">
      <formula>#REF!="Total"</formula>
    </cfRule>
  </conditionalFormatting>
  <conditionalFormatting sqref="C458:C468">
    <cfRule type="expression" dxfId="11520" priority="494">
      <formula>#REF!="Total"</formula>
    </cfRule>
  </conditionalFormatting>
  <conditionalFormatting sqref="C464">
    <cfRule type="expression" dxfId="11519" priority="493">
      <formula>#REF!="Total"</formula>
    </cfRule>
  </conditionalFormatting>
  <conditionalFormatting sqref="C463">
    <cfRule type="expression" dxfId="11518" priority="492">
      <formula>#REF!="Total"</formula>
    </cfRule>
  </conditionalFormatting>
  <conditionalFormatting sqref="C468 C470">
    <cfRule type="expression" dxfId="11517" priority="491">
      <formula>#REF!="Total"</formula>
    </cfRule>
  </conditionalFormatting>
  <conditionalFormatting sqref="C465 C459:C460">
    <cfRule type="expression" dxfId="11516" priority="490">
      <formula>#REF!="Total"</formula>
    </cfRule>
  </conditionalFormatting>
  <conditionalFormatting sqref="C462">
    <cfRule type="expression" dxfId="11515" priority="489">
      <formula>#REF!="Total"</formula>
    </cfRule>
  </conditionalFormatting>
  <conditionalFormatting sqref="C464:C470">
    <cfRule type="expression" dxfId="11514" priority="488">
      <formula>#REF!="Total"</formula>
    </cfRule>
  </conditionalFormatting>
  <conditionalFormatting sqref="C458:C470">
    <cfRule type="expression" dxfId="11513" priority="487">
      <formula>#REF!="Total"</formula>
    </cfRule>
  </conditionalFormatting>
  <conditionalFormatting sqref="C458:C470">
    <cfRule type="expression" dxfId="11512" priority="486">
      <formula>#REF!="Total"</formula>
    </cfRule>
  </conditionalFormatting>
  <conditionalFormatting sqref="C458:C470">
    <cfRule type="expression" dxfId="11511" priority="485">
      <formula>#REF!="Total"</formula>
    </cfRule>
  </conditionalFormatting>
  <conditionalFormatting sqref="C458:C470">
    <cfRule type="expression" dxfId="11510" priority="484">
      <formula>#REF!="Total"</formula>
    </cfRule>
  </conditionalFormatting>
  <conditionalFormatting sqref="C461:C464">
    <cfRule type="expression" dxfId="11509" priority="483">
      <formula>#REF!="Total"</formula>
    </cfRule>
  </conditionalFormatting>
  <conditionalFormatting sqref="C458:C470">
    <cfRule type="expression" dxfId="11508" priority="482">
      <formula>#REF!="Total"</formula>
    </cfRule>
  </conditionalFormatting>
  <conditionalFormatting sqref="C460">
    <cfRule type="expression" dxfId="11507" priority="481">
      <formula>#REF!="Total"</formula>
    </cfRule>
  </conditionalFormatting>
  <conditionalFormatting sqref="C463:C470">
    <cfRule type="expression" dxfId="11506" priority="480">
      <formula>#REF!="Total"</formula>
    </cfRule>
  </conditionalFormatting>
  <conditionalFormatting sqref="C458:C470">
    <cfRule type="expression" dxfId="11505" priority="479">
      <formula>#REF!="Total"</formula>
    </cfRule>
  </conditionalFormatting>
  <conditionalFormatting sqref="C461:C467">
    <cfRule type="expression" dxfId="11504" priority="478">
      <formula>#REF!="Total"</formula>
    </cfRule>
  </conditionalFormatting>
  <conditionalFormatting sqref="C461:C470">
    <cfRule type="expression" dxfId="11503" priority="477">
      <formula>#REF!="Total"</formula>
    </cfRule>
  </conditionalFormatting>
  <conditionalFormatting sqref="C461:C466">
    <cfRule type="expression" dxfId="11502" priority="476">
      <formula>#REF!="Total"</formula>
    </cfRule>
  </conditionalFormatting>
  <conditionalFormatting sqref="C466:C470">
    <cfRule type="expression" dxfId="11501" priority="475">
      <formula>#REF!="Total"</formula>
    </cfRule>
  </conditionalFormatting>
  <conditionalFormatting sqref="C462">
    <cfRule type="expression" dxfId="11500" priority="474">
      <formula>#REF!="Total"</formula>
    </cfRule>
  </conditionalFormatting>
  <conditionalFormatting sqref="C458:C470">
    <cfRule type="expression" dxfId="11499" priority="473">
      <formula>#REF!="Total"</formula>
    </cfRule>
  </conditionalFormatting>
  <conditionalFormatting sqref="C461:C462">
    <cfRule type="expression" dxfId="11498" priority="472">
      <formula>#REF!="Total"</formula>
    </cfRule>
  </conditionalFormatting>
  <conditionalFormatting sqref="C458:C470">
    <cfRule type="expression" dxfId="11497" priority="471">
      <formula>#REF!="Total"</formula>
    </cfRule>
  </conditionalFormatting>
  <conditionalFormatting sqref="C466:C470">
    <cfRule type="expression" dxfId="11496" priority="470">
      <formula>#REF!="Total"</formula>
    </cfRule>
  </conditionalFormatting>
  <conditionalFormatting sqref="C464:C470">
    <cfRule type="expression" dxfId="11495" priority="469">
      <formula>#REF!="Total"</formula>
    </cfRule>
  </conditionalFormatting>
  <conditionalFormatting sqref="C458:C470">
    <cfRule type="expression" dxfId="11494" priority="468">
      <formula>#REF!="Total"</formula>
    </cfRule>
  </conditionalFormatting>
  <conditionalFormatting sqref="C458:C470">
    <cfRule type="expression" dxfId="11493" priority="467">
      <formula>#REF!="Total"</formula>
    </cfRule>
  </conditionalFormatting>
  <conditionalFormatting sqref="C464:C470">
    <cfRule type="expression" dxfId="11492" priority="466">
      <formula>#REF!="Total"</formula>
    </cfRule>
  </conditionalFormatting>
  <conditionalFormatting sqref="C458:C470">
    <cfRule type="expression" dxfId="11491" priority="465">
      <formula>#REF!="Total"</formula>
    </cfRule>
  </conditionalFormatting>
  <conditionalFormatting sqref="C467:C470">
    <cfRule type="expression" dxfId="11490" priority="464">
      <formula>#REF!="Total"</formula>
    </cfRule>
  </conditionalFormatting>
  <conditionalFormatting sqref="C466:C470">
    <cfRule type="expression" dxfId="11489" priority="463">
      <formula>#REF!="Total"</formula>
    </cfRule>
  </conditionalFormatting>
  <conditionalFormatting sqref="C470">
    <cfRule type="expression" dxfId="11488" priority="462">
      <formula>#REF!="Total"</formula>
    </cfRule>
  </conditionalFormatting>
  <conditionalFormatting sqref="C461:C466">
    <cfRule type="expression" dxfId="11487" priority="461">
      <formula>#REF!="Total"</formula>
    </cfRule>
  </conditionalFormatting>
  <conditionalFormatting sqref="C461:C464">
    <cfRule type="expression" dxfId="11486" priority="460">
      <formula>#REF!="Total"</formula>
    </cfRule>
  </conditionalFormatting>
  <conditionalFormatting sqref="C465:C467">
    <cfRule type="expression" dxfId="11485" priority="459">
      <formula>#REF!="Total"</formula>
    </cfRule>
  </conditionalFormatting>
  <conditionalFormatting sqref="C463:C470">
    <cfRule type="expression" dxfId="11484" priority="458">
      <formula>#REF!="Total"</formula>
    </cfRule>
  </conditionalFormatting>
  <conditionalFormatting sqref="C458:C470">
    <cfRule type="expression" dxfId="11483" priority="457">
      <formula>#REF!="Total"</formula>
    </cfRule>
  </conditionalFormatting>
  <conditionalFormatting sqref="C461:C470">
    <cfRule type="expression" dxfId="11482" priority="456">
      <formula>#REF!="Total"</formula>
    </cfRule>
  </conditionalFormatting>
  <conditionalFormatting sqref="C461:C470">
    <cfRule type="expression" dxfId="11481" priority="455">
      <formula>#REF!="Total"</formula>
    </cfRule>
  </conditionalFormatting>
  <conditionalFormatting sqref="C462:C467">
    <cfRule type="expression" dxfId="11480" priority="454">
      <formula>#REF!="Total"</formula>
    </cfRule>
  </conditionalFormatting>
  <conditionalFormatting sqref="C465:C470">
    <cfRule type="expression" dxfId="11479" priority="453">
      <formula>#REF!="Total"</formula>
    </cfRule>
  </conditionalFormatting>
  <conditionalFormatting sqref="C463:C465">
    <cfRule type="expression" dxfId="11478" priority="452">
      <formula>#REF!="Total"</formula>
    </cfRule>
  </conditionalFormatting>
  <conditionalFormatting sqref="C458:C470">
    <cfRule type="expression" dxfId="11477" priority="451">
      <formula>#REF!="Total"</formula>
    </cfRule>
  </conditionalFormatting>
  <conditionalFormatting sqref="C459:C465">
    <cfRule type="expression" dxfId="11476" priority="450">
      <formula>#REF!="Total"</formula>
    </cfRule>
  </conditionalFormatting>
  <conditionalFormatting sqref="C458:C470">
    <cfRule type="expression" dxfId="11475" priority="449">
      <formula>#REF!="Total"</formula>
    </cfRule>
  </conditionalFormatting>
  <conditionalFormatting sqref="C468">
    <cfRule type="expression" dxfId="11474" priority="448">
      <formula>#REF!="Total"</formula>
    </cfRule>
  </conditionalFormatting>
  <conditionalFormatting sqref="C467:C470">
    <cfRule type="expression" dxfId="11473" priority="447">
      <formula>#REF!="Total"</formula>
    </cfRule>
  </conditionalFormatting>
  <conditionalFormatting sqref="C459">
    <cfRule type="expression" dxfId="11472" priority="446">
      <formula>#REF!="Total"</formula>
    </cfRule>
  </conditionalFormatting>
  <conditionalFormatting sqref="C461:C467">
    <cfRule type="expression" dxfId="11471" priority="445">
      <formula>#REF!="Total"</formula>
    </cfRule>
  </conditionalFormatting>
  <conditionalFormatting sqref="C465:C470">
    <cfRule type="expression" dxfId="11470" priority="444">
      <formula>#REF!="Total"</formula>
    </cfRule>
  </conditionalFormatting>
  <conditionalFormatting sqref="C462:C470">
    <cfRule type="expression" dxfId="11469" priority="443">
      <formula>#REF!="Total"</formula>
    </cfRule>
  </conditionalFormatting>
  <conditionalFormatting sqref="C463:C470">
    <cfRule type="expression" dxfId="11468" priority="442">
      <formula>#REF!="Total"</formula>
    </cfRule>
  </conditionalFormatting>
  <conditionalFormatting sqref="C461:C464">
    <cfRule type="expression" dxfId="11467" priority="441">
      <formula>#REF!="Total"</formula>
    </cfRule>
  </conditionalFormatting>
  <conditionalFormatting sqref="C469:C470">
    <cfRule type="expression" dxfId="11466" priority="440">
      <formula>#REF!="Total"</formula>
    </cfRule>
  </conditionalFormatting>
  <conditionalFormatting sqref="C464:C470">
    <cfRule type="expression" dxfId="11465" priority="439">
      <formula>#REF!="Total"</formula>
    </cfRule>
  </conditionalFormatting>
  <conditionalFormatting sqref="C461:C470">
    <cfRule type="expression" dxfId="11464" priority="438">
      <formula>#REF!="Total"</formula>
    </cfRule>
  </conditionalFormatting>
  <conditionalFormatting sqref="C461:C470">
    <cfRule type="expression" dxfId="11463" priority="437">
      <formula>#REF!="Total"</formula>
    </cfRule>
  </conditionalFormatting>
  <conditionalFormatting sqref="C463">
    <cfRule type="expression" dxfId="11462" priority="436">
      <formula>#REF!="Total"</formula>
    </cfRule>
  </conditionalFormatting>
  <conditionalFormatting sqref="C462">
    <cfRule type="expression" dxfId="11461" priority="435">
      <formula>#REF!="Total"</formula>
    </cfRule>
  </conditionalFormatting>
  <conditionalFormatting sqref="C461">
    <cfRule type="expression" dxfId="11460" priority="434">
      <formula>#REF!="Total"</formula>
    </cfRule>
  </conditionalFormatting>
  <conditionalFormatting sqref="C465">
    <cfRule type="expression" dxfId="11459" priority="433">
      <formula>#REF!="Total"</formula>
    </cfRule>
  </conditionalFormatting>
  <conditionalFormatting sqref="C466:C467">
    <cfRule type="expression" dxfId="11458" priority="432">
      <formula>#REF!="Total"</formula>
    </cfRule>
  </conditionalFormatting>
  <conditionalFormatting sqref="C465:C466">
    <cfRule type="expression" dxfId="11457" priority="431">
      <formula>#REF!="Total"</formula>
    </cfRule>
  </conditionalFormatting>
  <conditionalFormatting sqref="C458:C470">
    <cfRule type="expression" dxfId="11456" priority="430">
      <formula>#REF!="Total"</formula>
    </cfRule>
  </conditionalFormatting>
  <conditionalFormatting sqref="C467:C470">
    <cfRule type="expression" dxfId="11455" priority="429">
      <formula>#REF!="Total"</formula>
    </cfRule>
  </conditionalFormatting>
  <conditionalFormatting sqref="C458:C470">
    <cfRule type="expression" dxfId="11454" priority="428">
      <formula>#REF!="Total"</formula>
    </cfRule>
  </conditionalFormatting>
  <conditionalFormatting sqref="C466:C467">
    <cfRule type="expression" dxfId="11453" priority="427">
      <formula>#REF!="Total"</formula>
    </cfRule>
  </conditionalFormatting>
  <conditionalFormatting sqref="C468 C470">
    <cfRule type="expression" dxfId="11452" priority="426">
      <formula>#REF!="Total"</formula>
    </cfRule>
  </conditionalFormatting>
  <conditionalFormatting sqref="C468 C470">
    <cfRule type="expression" dxfId="11451" priority="425">
      <formula>#REF!="Total"</formula>
    </cfRule>
  </conditionalFormatting>
  <conditionalFormatting sqref="C464">
    <cfRule type="expression" dxfId="11450" priority="424">
      <formula>#REF!="Total"</formula>
    </cfRule>
  </conditionalFormatting>
  <conditionalFormatting sqref="C462:C470">
    <cfRule type="expression" dxfId="11449" priority="423">
      <formula>#REF!="Total"</formula>
    </cfRule>
  </conditionalFormatting>
  <conditionalFormatting sqref="C466">
    <cfRule type="expression" dxfId="11448" priority="422">
      <formula>#REF!="Total"</formula>
    </cfRule>
  </conditionalFormatting>
  <conditionalFormatting sqref="C469">
    <cfRule type="expression" dxfId="11447" priority="421">
      <formula>#REF!="Total"</formula>
    </cfRule>
  </conditionalFormatting>
  <conditionalFormatting sqref="C467">
    <cfRule type="expression" dxfId="11446" priority="420">
      <formula>#REF!="Total"</formula>
    </cfRule>
  </conditionalFormatting>
  <conditionalFormatting sqref="C468 C470">
    <cfRule type="expression" dxfId="11445" priority="419">
      <formula>#REF!="Total"</formula>
    </cfRule>
  </conditionalFormatting>
  <conditionalFormatting sqref="C458:C470">
    <cfRule type="expression" dxfId="11444" priority="418">
      <formula>#REF!="Total"</formula>
    </cfRule>
  </conditionalFormatting>
  <conditionalFormatting sqref="C461">
    <cfRule type="expression" dxfId="11443" priority="417">
      <formula>#REF!="Total"</formula>
    </cfRule>
  </conditionalFormatting>
  <conditionalFormatting sqref="C465">
    <cfRule type="expression" dxfId="11442" priority="416">
      <formula>#REF!="Total"</formula>
    </cfRule>
  </conditionalFormatting>
  <conditionalFormatting sqref="C462 C465">
    <cfRule type="expression" dxfId="11441" priority="415">
      <formula>#REF!="Total"</formula>
    </cfRule>
  </conditionalFormatting>
  <conditionalFormatting sqref="C466">
    <cfRule type="expression" dxfId="11440" priority="414">
      <formula>#REF!="Total"</formula>
    </cfRule>
  </conditionalFormatting>
  <conditionalFormatting sqref="C464 C467">
    <cfRule type="expression" dxfId="11439" priority="413">
      <formula>#REF!="Total"</formula>
    </cfRule>
  </conditionalFormatting>
  <conditionalFormatting sqref="C463 C466">
    <cfRule type="expression" dxfId="11438" priority="412">
      <formula>#REF!="Total"</formula>
    </cfRule>
  </conditionalFormatting>
  <conditionalFormatting sqref="C465 C468 C470">
    <cfRule type="expression" dxfId="11437" priority="411">
      <formula>#REF!="Total"</formula>
    </cfRule>
  </conditionalFormatting>
  <conditionalFormatting sqref="C458:C470">
    <cfRule type="expression" dxfId="11436" priority="410">
      <formula>#REF!="Total"</formula>
    </cfRule>
  </conditionalFormatting>
  <conditionalFormatting sqref="C466:C467">
    <cfRule type="expression" dxfId="11435" priority="409">
      <formula>#REF!="Total"</formula>
    </cfRule>
  </conditionalFormatting>
  <conditionalFormatting sqref="C469">
    <cfRule type="expression" dxfId="11434" priority="408">
      <formula>#REF!="Total"</formula>
    </cfRule>
  </conditionalFormatting>
  <conditionalFormatting sqref="C469">
    <cfRule type="expression" dxfId="11433" priority="407">
      <formula>#REF!="Total"</formula>
    </cfRule>
  </conditionalFormatting>
  <conditionalFormatting sqref="C469">
    <cfRule type="expression" dxfId="11432" priority="406">
      <formula>#REF!="Total"</formula>
    </cfRule>
  </conditionalFormatting>
  <conditionalFormatting sqref="C469">
    <cfRule type="expression" dxfId="11431" priority="405">
      <formula>#REF!="Total"</formula>
    </cfRule>
  </conditionalFormatting>
  <conditionalFormatting sqref="C469">
    <cfRule type="expression" dxfId="11430" priority="404">
      <formula>#REF!="Total"</formula>
    </cfRule>
  </conditionalFormatting>
  <conditionalFormatting sqref="C469">
    <cfRule type="expression" dxfId="11429" priority="403">
      <formula>#REF!="Total"</formula>
    </cfRule>
  </conditionalFormatting>
  <conditionalFormatting sqref="C469">
    <cfRule type="expression" dxfId="11428" priority="402">
      <formula>#REF!="Total"</formula>
    </cfRule>
  </conditionalFormatting>
  <conditionalFormatting sqref="C469">
    <cfRule type="expression" dxfId="11427" priority="401">
      <formula>#REF!="Total"</formula>
    </cfRule>
  </conditionalFormatting>
  <conditionalFormatting sqref="C469">
    <cfRule type="expression" dxfId="11426" priority="400">
      <formula>#REF!="Total"</formula>
    </cfRule>
  </conditionalFormatting>
  <conditionalFormatting sqref="C469">
    <cfRule type="expression" dxfId="11425" priority="399">
      <formula>#REF!="Total"</formula>
    </cfRule>
  </conditionalFormatting>
  <conditionalFormatting sqref="C465 C468">
    <cfRule type="expression" dxfId="11424" priority="398">
      <formula>#REF!="Total"</formula>
    </cfRule>
  </conditionalFormatting>
  <conditionalFormatting sqref="C468">
    <cfRule type="expression" dxfId="11423" priority="397">
      <formula>#REF!="Total"</formula>
    </cfRule>
  </conditionalFormatting>
  <conditionalFormatting sqref="C464 C467">
    <cfRule type="expression" dxfId="11422" priority="396">
      <formula>#REF!="Total"</formula>
    </cfRule>
  </conditionalFormatting>
  <conditionalFormatting sqref="C466:C467">
    <cfRule type="expression" dxfId="11421" priority="395">
      <formula>#REF!="Total"</formula>
    </cfRule>
  </conditionalFormatting>
  <conditionalFormatting sqref="C468:C469">
    <cfRule type="expression" dxfId="11420" priority="394">
      <formula>#REF!="Total"</formula>
    </cfRule>
  </conditionalFormatting>
  <conditionalFormatting sqref="C469:C470">
    <cfRule type="expression" dxfId="11419" priority="393">
      <formula>#REF!="Total"</formula>
    </cfRule>
  </conditionalFormatting>
  <conditionalFormatting sqref="C470">
    <cfRule type="expression" dxfId="11418" priority="392">
      <formula>#REF!="Total"</formula>
    </cfRule>
  </conditionalFormatting>
  <conditionalFormatting sqref="C467:C468">
    <cfRule type="expression" dxfId="11417" priority="391">
      <formula>#REF!="Total"</formula>
    </cfRule>
  </conditionalFormatting>
  <conditionalFormatting sqref="C465:C466">
    <cfRule type="expression" dxfId="11416" priority="390">
      <formula>#REF!="Total"</formula>
    </cfRule>
  </conditionalFormatting>
  <conditionalFormatting sqref="B476:B481 C471:C481">
    <cfRule type="expression" dxfId="11415" priority="389">
      <formula>#REF!="Total"</formula>
    </cfRule>
  </conditionalFormatting>
  <conditionalFormatting sqref="B476:B481 C471:C481">
    <cfRule type="expression" dxfId="11414" priority="388">
      <formula>#REF!="Total"</formula>
    </cfRule>
  </conditionalFormatting>
  <conditionalFormatting sqref="B476:B481 C471:C481">
    <cfRule type="expression" dxfId="11413" priority="387">
      <formula>#REF!="Total"</formula>
    </cfRule>
  </conditionalFormatting>
  <conditionalFormatting sqref="B476:B481 C471:C481">
    <cfRule type="expression" dxfId="11412" priority="386">
      <formula>#REF!="Total"</formula>
    </cfRule>
  </conditionalFormatting>
  <conditionalFormatting sqref="B476:B481 C471:C481">
    <cfRule type="expression" dxfId="11411" priority="385">
      <formula>#REF!="Total"</formula>
    </cfRule>
  </conditionalFormatting>
  <conditionalFormatting sqref="B476:B481 C471:C481">
    <cfRule type="expression" dxfId="11410" priority="384">
      <formula>#REF!="Total"</formula>
    </cfRule>
  </conditionalFormatting>
  <conditionalFormatting sqref="B476:B481 C471:C481">
    <cfRule type="expression" dxfId="11409" priority="383">
      <formula>#REF!="Total"</formula>
    </cfRule>
  </conditionalFormatting>
  <conditionalFormatting sqref="B476:B481 C471:C481">
    <cfRule type="expression" dxfId="11408" priority="382">
      <formula>#REF!="Total"</formula>
    </cfRule>
  </conditionalFormatting>
  <conditionalFormatting sqref="B476:B481 C471:C481">
    <cfRule type="expression" dxfId="11407" priority="381">
      <formula>#REF!="Total"</formula>
    </cfRule>
  </conditionalFormatting>
  <conditionalFormatting sqref="B476:B481 C471:C481">
    <cfRule type="expression" dxfId="11406" priority="380">
      <formula>#REF!="Total"</formula>
    </cfRule>
  </conditionalFormatting>
  <conditionalFormatting sqref="B476:B481 C471:C481">
    <cfRule type="expression" dxfId="11405" priority="379">
      <formula>#REF!="Total"</formula>
    </cfRule>
  </conditionalFormatting>
  <conditionalFormatting sqref="B476:B481 C471:C481">
    <cfRule type="expression" dxfId="11404" priority="378">
      <formula>#REF!="Total"</formula>
    </cfRule>
  </conditionalFormatting>
  <conditionalFormatting sqref="B476:B481 C471:C481">
    <cfRule type="expression" dxfId="11403" priority="377">
      <formula>#REF!="Total"</formula>
    </cfRule>
  </conditionalFormatting>
  <conditionalFormatting sqref="C476">
    <cfRule type="expression" dxfId="11402" priority="376">
      <formula>#REF!="Total"</formula>
    </cfRule>
  </conditionalFormatting>
  <conditionalFormatting sqref="B476:B481 C471:C481">
    <cfRule type="expression" dxfId="11401" priority="375">
      <formula>#REF!="Total"</formula>
    </cfRule>
  </conditionalFormatting>
  <conditionalFormatting sqref="B476:B485">
    <cfRule type="expression" dxfId="11400" priority="374">
      <formula>#REF!="Total"</formula>
    </cfRule>
  </conditionalFormatting>
  <conditionalFormatting sqref="B476:B481 C471:C481">
    <cfRule type="expression" dxfId="11399" priority="373">
      <formula>#REF!="Total"</formula>
    </cfRule>
  </conditionalFormatting>
  <conditionalFormatting sqref="C474">
    <cfRule type="expression" dxfId="11398" priority="372">
      <formula>#REF!="Total"</formula>
    </cfRule>
  </conditionalFormatting>
  <conditionalFormatting sqref="C476:C477">
    <cfRule type="expression" dxfId="11397" priority="371">
      <formula>#REF!="Total"</formula>
    </cfRule>
  </conditionalFormatting>
  <conditionalFormatting sqref="B478:B485">
    <cfRule type="expression" dxfId="11396" priority="370">
      <formula>#REF!="Total"</formula>
    </cfRule>
  </conditionalFormatting>
  <conditionalFormatting sqref="B476:B481 C471:C481">
    <cfRule type="expression" dxfId="11395" priority="369">
      <formula>#REF!="Total"</formula>
    </cfRule>
  </conditionalFormatting>
  <conditionalFormatting sqref="B476:B481 C471:C481">
    <cfRule type="expression" dxfId="11394" priority="368">
      <formula>#REF!="Total"</formula>
    </cfRule>
  </conditionalFormatting>
  <conditionalFormatting sqref="C471:C481">
    <cfRule type="expression" dxfId="11393" priority="367">
      <formula>#REF!="Total"</formula>
    </cfRule>
  </conditionalFormatting>
  <conditionalFormatting sqref="C471:C481">
    <cfRule type="expression" dxfId="11392" priority="366">
      <formula>#REF!="Total"</formula>
    </cfRule>
  </conditionalFormatting>
  <conditionalFormatting sqref="C477">
    <cfRule type="expression" dxfId="11391" priority="365">
      <formula>#REF!="Total"</formula>
    </cfRule>
  </conditionalFormatting>
  <conditionalFormatting sqref="C471:C485">
    <cfRule type="expression" dxfId="11390" priority="364">
      <formula>#REF!="Total"</formula>
    </cfRule>
  </conditionalFormatting>
  <conditionalFormatting sqref="B476:B481 C471:C481">
    <cfRule type="expression" dxfId="11389" priority="363">
      <formula>#REF!="Total"</formula>
    </cfRule>
  </conditionalFormatting>
  <conditionalFormatting sqref="B476:B481 C471:C481">
    <cfRule type="expression" dxfId="11388" priority="362">
      <formula>#REF!="Total"</formula>
    </cfRule>
  </conditionalFormatting>
  <conditionalFormatting sqref="B476:B481 C471:C481">
    <cfRule type="expression" dxfId="11387" priority="361">
      <formula>#REF!="Total"</formula>
    </cfRule>
  </conditionalFormatting>
  <conditionalFormatting sqref="C478:C485">
    <cfRule type="expression" dxfId="11386" priority="360">
      <formula>#REF!="Total"</formula>
    </cfRule>
  </conditionalFormatting>
  <conditionalFormatting sqref="B476:B481 C471:C481">
    <cfRule type="expression" dxfId="11385" priority="359">
      <formula>#REF!="Total"</formula>
    </cfRule>
  </conditionalFormatting>
  <conditionalFormatting sqref="B476:B481 C471:C481">
    <cfRule type="expression" dxfId="11384" priority="358">
      <formula>#REF!="Total"</formula>
    </cfRule>
  </conditionalFormatting>
  <conditionalFormatting sqref="B476:B481 C471:C481">
    <cfRule type="expression" dxfId="11383" priority="357">
      <formula>#REF!="Total"</formula>
    </cfRule>
  </conditionalFormatting>
  <conditionalFormatting sqref="B476:B481 C471:C481">
    <cfRule type="expression" dxfId="11382" priority="356">
      <formula>#REF!="Total"</formula>
    </cfRule>
  </conditionalFormatting>
  <conditionalFormatting sqref="C477:C485">
    <cfRule type="expression" dxfId="11381" priority="355">
      <formula>#REF!="Total"</formula>
    </cfRule>
  </conditionalFormatting>
  <conditionalFormatting sqref="B476:B481 C471:C481">
    <cfRule type="expression" dxfId="11380" priority="354">
      <formula>#REF!="Total"</formula>
    </cfRule>
  </conditionalFormatting>
  <conditionalFormatting sqref="C483 C485 C481">
    <cfRule type="expression" dxfId="11379" priority="353">
      <formula>#REF!="Total"</formula>
    </cfRule>
  </conditionalFormatting>
  <conditionalFormatting sqref="C471:C485">
    <cfRule type="expression" dxfId="11378" priority="352">
      <formula>#REF!="Total"</formula>
    </cfRule>
  </conditionalFormatting>
  <conditionalFormatting sqref="C472:C480">
    <cfRule type="expression" dxfId="11377" priority="351">
      <formula>#REF!="Total"</formula>
    </cfRule>
  </conditionalFormatting>
  <conditionalFormatting sqref="C471:C481">
    <cfRule type="expression" dxfId="11376" priority="350">
      <formula>#REF!="Total"</formula>
    </cfRule>
  </conditionalFormatting>
  <conditionalFormatting sqref="B476:B481 C471:C481">
    <cfRule type="expression" dxfId="11375" priority="349">
      <formula>#REF!="Total"</formula>
    </cfRule>
  </conditionalFormatting>
  <conditionalFormatting sqref="B478:B481 C471:C481">
    <cfRule type="expression" dxfId="11374" priority="348">
      <formula>#REF!="Total"</formula>
    </cfRule>
  </conditionalFormatting>
  <conditionalFormatting sqref="C471:C481">
    <cfRule type="expression" dxfId="11373" priority="347">
      <formula>#REF!="Total"</formula>
    </cfRule>
  </conditionalFormatting>
  <conditionalFormatting sqref="C475:C480">
    <cfRule type="expression" dxfId="11372" priority="346">
      <formula>#REF!="Total"</formula>
    </cfRule>
  </conditionalFormatting>
  <conditionalFormatting sqref="C476:C480">
    <cfRule type="expression" dxfId="11371" priority="345">
      <formula>#REF!="Total"</formula>
    </cfRule>
  </conditionalFormatting>
  <conditionalFormatting sqref="B476:B481 C471:C481">
    <cfRule type="expression" dxfId="11370" priority="344">
      <formula>#REF!="Total"</formula>
    </cfRule>
  </conditionalFormatting>
  <conditionalFormatting sqref="B476:B481 C471:C481">
    <cfRule type="expression" dxfId="11369" priority="343">
      <formula>#REF!="Total"</formula>
    </cfRule>
  </conditionalFormatting>
  <conditionalFormatting sqref="B476:B481 C471:C481">
    <cfRule type="expression" dxfId="11368" priority="342">
      <formula>#REF!="Total"</formula>
    </cfRule>
  </conditionalFormatting>
  <conditionalFormatting sqref="B476:B481 C471:C481">
    <cfRule type="expression" dxfId="11367" priority="341">
      <formula>#REF!="Total"</formula>
    </cfRule>
  </conditionalFormatting>
  <conditionalFormatting sqref="B476:B481 C471:C481">
    <cfRule type="expression" dxfId="11366" priority="340">
      <formula>#REF!="Total"</formula>
    </cfRule>
  </conditionalFormatting>
  <conditionalFormatting sqref="B476:B481 C471:C481">
    <cfRule type="expression" dxfId="11365" priority="339">
      <formula>#REF!="Total"</formula>
    </cfRule>
  </conditionalFormatting>
  <conditionalFormatting sqref="B476:B481 C471:C481">
    <cfRule type="expression" dxfId="11364" priority="338">
      <formula>#REF!="Total"</formula>
    </cfRule>
  </conditionalFormatting>
  <conditionalFormatting sqref="B476:B481 C471:C481">
    <cfRule type="expression" dxfId="11363" priority="337">
      <formula>#REF!="Total"</formula>
    </cfRule>
  </conditionalFormatting>
  <conditionalFormatting sqref="C471:C485">
    <cfRule type="expression" dxfId="11362" priority="336">
      <formula>#REF!="Total"</formula>
    </cfRule>
  </conditionalFormatting>
  <conditionalFormatting sqref="B476:B481 C471:C481">
    <cfRule type="expression" dxfId="11361" priority="335">
      <formula>#REF!="Total"</formula>
    </cfRule>
  </conditionalFormatting>
  <conditionalFormatting sqref="C477">
    <cfRule type="expression" dxfId="11360" priority="334">
      <formula>#REF!="Total"</formula>
    </cfRule>
  </conditionalFormatting>
  <conditionalFormatting sqref="C477">
    <cfRule type="expression" dxfId="11359" priority="333">
      <formula>#REF!="Total"</formula>
    </cfRule>
  </conditionalFormatting>
  <conditionalFormatting sqref="C471:C481">
    <cfRule type="expression" dxfId="11358" priority="332">
      <formula>#REF!="Total"</formula>
    </cfRule>
  </conditionalFormatting>
  <conditionalFormatting sqref="C471:C481">
    <cfRule type="expression" dxfId="11357" priority="331">
      <formula>#REF!="Total"</formula>
    </cfRule>
  </conditionalFormatting>
  <conditionalFormatting sqref="C478:C479">
    <cfRule type="expression" dxfId="11356" priority="330">
      <formula>#REF!="Total"</formula>
    </cfRule>
  </conditionalFormatting>
  <conditionalFormatting sqref="C474:C475">
    <cfRule type="expression" dxfId="11355" priority="329">
      <formula>#REF!="Total"</formula>
    </cfRule>
  </conditionalFormatting>
  <conditionalFormatting sqref="C472:C474">
    <cfRule type="expression" dxfId="11354" priority="328">
      <formula>#REF!="Total"</formula>
    </cfRule>
  </conditionalFormatting>
  <conditionalFormatting sqref="C471:C481">
    <cfRule type="expression" dxfId="11353" priority="327">
      <formula>#REF!="Total"</formula>
    </cfRule>
  </conditionalFormatting>
  <conditionalFormatting sqref="C471:C481">
    <cfRule type="expression" dxfId="11352" priority="326">
      <formula>#REF!="Total"</formula>
    </cfRule>
  </conditionalFormatting>
  <conditionalFormatting sqref="C477:C485">
    <cfRule type="expression" dxfId="11351" priority="325">
      <formula>#REF!="Total"</formula>
    </cfRule>
  </conditionalFormatting>
  <conditionalFormatting sqref="C471:C481">
    <cfRule type="expression" dxfId="11350" priority="324">
      <formula>#REF!="Total"</formula>
    </cfRule>
  </conditionalFormatting>
  <conditionalFormatting sqref="C472:C475">
    <cfRule type="expression" dxfId="11349" priority="323">
      <formula>#REF!="Total"</formula>
    </cfRule>
  </conditionalFormatting>
  <conditionalFormatting sqref="C475:C480">
    <cfRule type="expression" dxfId="11348" priority="322">
      <formula>#REF!="Total"</formula>
    </cfRule>
  </conditionalFormatting>
  <conditionalFormatting sqref="C471:C481">
    <cfRule type="expression" dxfId="11347" priority="321">
      <formula>#REF!="Total"</formula>
    </cfRule>
  </conditionalFormatting>
  <conditionalFormatting sqref="C474">
    <cfRule type="expression" dxfId="11346" priority="320">
      <formula>#REF!="Total"</formula>
    </cfRule>
  </conditionalFormatting>
  <conditionalFormatting sqref="C477:C485">
    <cfRule type="expression" dxfId="11345" priority="319">
      <formula>#REF!="Total"</formula>
    </cfRule>
  </conditionalFormatting>
  <conditionalFormatting sqref="C471:C485">
    <cfRule type="expression" dxfId="11344" priority="318">
      <formula>#REF!="Total"</formula>
    </cfRule>
  </conditionalFormatting>
  <conditionalFormatting sqref="C471:C481">
    <cfRule type="expression" dxfId="11343" priority="317">
      <formula>#REF!="Total"</formula>
    </cfRule>
  </conditionalFormatting>
  <conditionalFormatting sqref="C471:C481">
    <cfRule type="expression" dxfId="11342" priority="316">
      <formula>#REF!="Total"</formula>
    </cfRule>
  </conditionalFormatting>
  <conditionalFormatting sqref="C475">
    <cfRule type="expression" dxfId="11341" priority="315">
      <formula>#REF!="Total"</formula>
    </cfRule>
  </conditionalFormatting>
  <conditionalFormatting sqref="C475">
    <cfRule type="expression" dxfId="11340" priority="314">
      <formula>#REF!="Total"</formula>
    </cfRule>
  </conditionalFormatting>
  <conditionalFormatting sqref="C474">
    <cfRule type="expression" dxfId="11339" priority="313">
      <formula>#REF!="Total"</formula>
    </cfRule>
  </conditionalFormatting>
  <conditionalFormatting sqref="C478:C485">
    <cfRule type="expression" dxfId="11338" priority="312">
      <formula>#REF!="Total"</formula>
    </cfRule>
  </conditionalFormatting>
  <conditionalFormatting sqref="C471:C481">
    <cfRule type="expression" dxfId="11337" priority="311">
      <formula>#REF!="Total"</formula>
    </cfRule>
  </conditionalFormatting>
  <conditionalFormatting sqref="C477:C485">
    <cfRule type="expression" dxfId="11336" priority="310">
      <formula>#REF!="Total"</formula>
    </cfRule>
  </conditionalFormatting>
  <conditionalFormatting sqref="C475:C476">
    <cfRule type="expression" dxfId="11335" priority="309">
      <formula>#REF!="Total"</formula>
    </cfRule>
  </conditionalFormatting>
  <conditionalFormatting sqref="C472:C476">
    <cfRule type="expression" dxfId="11334" priority="308">
      <formula>#REF!="Total"</formula>
    </cfRule>
  </conditionalFormatting>
  <conditionalFormatting sqref="C476:C480">
    <cfRule type="expression" dxfId="11333" priority="307">
      <formula>#REF!="Total"</formula>
    </cfRule>
  </conditionalFormatting>
  <conditionalFormatting sqref="C479:C485">
    <cfRule type="expression" dxfId="11332" priority="306">
      <formula>#REF!="Total"</formula>
    </cfRule>
  </conditionalFormatting>
  <conditionalFormatting sqref="C476">
    <cfRule type="expression" dxfId="11331" priority="305">
      <formula>#REF!="Total"</formula>
    </cfRule>
  </conditionalFormatting>
  <conditionalFormatting sqref="C477">
    <cfRule type="expression" dxfId="11330" priority="304">
      <formula>#REF!="Total"</formula>
    </cfRule>
  </conditionalFormatting>
  <conditionalFormatting sqref="C471:C481">
    <cfRule type="expression" dxfId="11329" priority="303">
      <formula>#REF!="Total"</formula>
    </cfRule>
  </conditionalFormatting>
  <conditionalFormatting sqref="C471:C481">
    <cfRule type="expression" dxfId="11328" priority="302">
      <formula>#REF!="Total"</formula>
    </cfRule>
  </conditionalFormatting>
  <conditionalFormatting sqref="C471:C481">
    <cfRule type="expression" dxfId="11327" priority="301">
      <formula>#REF!="Total"</formula>
    </cfRule>
  </conditionalFormatting>
  <conditionalFormatting sqref="C477:C485">
    <cfRule type="expression" dxfId="11326" priority="300">
      <formula>#REF!="Total"</formula>
    </cfRule>
  </conditionalFormatting>
  <conditionalFormatting sqref="C474:C476">
    <cfRule type="expression" dxfId="11325" priority="299">
      <formula>#REF!="Total"</formula>
    </cfRule>
  </conditionalFormatting>
  <conditionalFormatting sqref="C477:C485">
    <cfRule type="expression" dxfId="11324" priority="298">
      <formula>#REF!="Total"</formula>
    </cfRule>
  </conditionalFormatting>
  <conditionalFormatting sqref="C477">
    <cfRule type="expression" dxfId="11323" priority="297">
      <formula>#REF!="Total"</formula>
    </cfRule>
  </conditionalFormatting>
  <conditionalFormatting sqref="C471:C485">
    <cfRule type="expression" dxfId="11322" priority="296">
      <formula>#REF!="Total"</formula>
    </cfRule>
  </conditionalFormatting>
  <conditionalFormatting sqref="C471:C485">
    <cfRule type="expression" dxfId="11321" priority="295">
      <formula>#REF!="Total"</formula>
    </cfRule>
  </conditionalFormatting>
  <conditionalFormatting sqref="C477:C485">
    <cfRule type="expression" dxfId="11320" priority="294">
      <formula>#REF!="Total"</formula>
    </cfRule>
  </conditionalFormatting>
  <conditionalFormatting sqref="C480:C485">
    <cfRule type="expression" dxfId="11319" priority="293">
      <formula>#REF!="Total"</formula>
    </cfRule>
  </conditionalFormatting>
  <conditionalFormatting sqref="C476">
    <cfRule type="expression" dxfId="11318" priority="292">
      <formula>#REF!="Total"</formula>
    </cfRule>
  </conditionalFormatting>
  <conditionalFormatting sqref="C472:C473">
    <cfRule type="expression" dxfId="11317" priority="291">
      <formula>#REF!="Total"</formula>
    </cfRule>
  </conditionalFormatting>
  <conditionalFormatting sqref="C475:C480">
    <cfRule type="expression" dxfId="11316" priority="290">
      <formula>#REF!="Total"</formula>
    </cfRule>
  </conditionalFormatting>
  <conditionalFormatting sqref="C475:C476">
    <cfRule type="expression" dxfId="11315" priority="289">
      <formula>#REF!="Total"</formula>
    </cfRule>
  </conditionalFormatting>
  <conditionalFormatting sqref="C478:C479">
    <cfRule type="expression" dxfId="11314" priority="288">
      <formula>#REF!="Total"</formula>
    </cfRule>
  </conditionalFormatting>
  <conditionalFormatting sqref="C472:C473">
    <cfRule type="expression" dxfId="11313" priority="287">
      <formula>#REF!="Total"</formula>
    </cfRule>
  </conditionalFormatting>
  <conditionalFormatting sqref="C476">
    <cfRule type="expression" dxfId="11312" priority="286">
      <formula>#REF!="Total"</formula>
    </cfRule>
  </conditionalFormatting>
  <conditionalFormatting sqref="C471:C481">
    <cfRule type="expression" dxfId="11311" priority="285">
      <formula>#REF!="Total"</formula>
    </cfRule>
  </conditionalFormatting>
  <conditionalFormatting sqref="C477">
    <cfRule type="expression" dxfId="11310" priority="284">
      <formula>#REF!="Total"</formula>
    </cfRule>
  </conditionalFormatting>
  <conditionalFormatting sqref="C476">
    <cfRule type="expression" dxfId="11309" priority="283">
      <formula>#REF!="Total"</formula>
    </cfRule>
  </conditionalFormatting>
  <conditionalFormatting sqref="C483 C485">
    <cfRule type="expression" dxfId="11308" priority="282">
      <formula>#REF!="Total"</formula>
    </cfRule>
  </conditionalFormatting>
  <conditionalFormatting sqref="C478 C472:C473">
    <cfRule type="expression" dxfId="11307" priority="281">
      <formula>#REF!="Total"</formula>
    </cfRule>
  </conditionalFormatting>
  <conditionalFormatting sqref="C475">
    <cfRule type="expression" dxfId="11306" priority="280">
      <formula>#REF!="Total"</formula>
    </cfRule>
  </conditionalFormatting>
  <conditionalFormatting sqref="C477:C485">
    <cfRule type="expression" dxfId="11305" priority="279">
      <formula>#REF!="Total"</formula>
    </cfRule>
  </conditionalFormatting>
  <conditionalFormatting sqref="C471:C485">
    <cfRule type="expression" dxfId="11304" priority="278">
      <formula>#REF!="Total"</formula>
    </cfRule>
  </conditionalFormatting>
  <conditionalFormatting sqref="C471:C485">
    <cfRule type="expression" dxfId="11303" priority="277">
      <formula>#REF!="Total"</formula>
    </cfRule>
  </conditionalFormatting>
  <conditionalFormatting sqref="C471:C485">
    <cfRule type="expression" dxfId="11302" priority="276">
      <formula>#REF!="Total"</formula>
    </cfRule>
  </conditionalFormatting>
  <conditionalFormatting sqref="C471:C485">
    <cfRule type="expression" dxfId="11301" priority="275">
      <formula>#REF!="Total"</formula>
    </cfRule>
  </conditionalFormatting>
  <conditionalFormatting sqref="C474:C477">
    <cfRule type="expression" dxfId="11300" priority="274">
      <formula>#REF!="Total"</formula>
    </cfRule>
  </conditionalFormatting>
  <conditionalFormatting sqref="C471:C485">
    <cfRule type="expression" dxfId="11299" priority="273">
      <formula>#REF!="Total"</formula>
    </cfRule>
  </conditionalFormatting>
  <conditionalFormatting sqref="C473">
    <cfRule type="expression" dxfId="11298" priority="272">
      <formula>#REF!="Total"</formula>
    </cfRule>
  </conditionalFormatting>
  <conditionalFormatting sqref="C476:C480">
    <cfRule type="expression" dxfId="11297" priority="271">
      <formula>#REF!="Total"</formula>
    </cfRule>
  </conditionalFormatting>
  <conditionalFormatting sqref="C483:C485">
    <cfRule type="expression" dxfId="11296" priority="270">
      <formula>#REF!="Total"</formula>
    </cfRule>
  </conditionalFormatting>
  <conditionalFormatting sqref="C471:C485">
    <cfRule type="expression" dxfId="11295" priority="269">
      <formula>#REF!="Total"</formula>
    </cfRule>
  </conditionalFormatting>
  <conditionalFormatting sqref="C483:C485">
    <cfRule type="expression" dxfId="11294" priority="268">
      <formula>#REF!="Total"</formula>
    </cfRule>
  </conditionalFormatting>
  <conditionalFormatting sqref="C474:C479">
    <cfRule type="expression" dxfId="11293" priority="267">
      <formula>#REF!="Total"</formula>
    </cfRule>
  </conditionalFormatting>
  <conditionalFormatting sqref="C479:C480">
    <cfRule type="expression" dxfId="11292" priority="266">
      <formula>#REF!="Total"</formula>
    </cfRule>
  </conditionalFormatting>
  <conditionalFormatting sqref="C481:C485">
    <cfRule type="expression" dxfId="11291" priority="265">
      <formula>#REF!="Total"</formula>
    </cfRule>
  </conditionalFormatting>
  <conditionalFormatting sqref="C475">
    <cfRule type="expression" dxfId="11290" priority="264">
      <formula>#REF!="Total"</formula>
    </cfRule>
  </conditionalFormatting>
  <conditionalFormatting sqref="C483:C485">
    <cfRule type="expression" dxfId="11289" priority="263">
      <formula>#REF!="Total"</formula>
    </cfRule>
  </conditionalFormatting>
  <conditionalFormatting sqref="C483:C485">
    <cfRule type="expression" dxfId="11288" priority="262">
      <formula>#REF!="Total"</formula>
    </cfRule>
  </conditionalFormatting>
  <conditionalFormatting sqref="C474:C485">
    <cfRule type="expression" dxfId="11287" priority="261">
      <formula>#REF!="Total"</formula>
    </cfRule>
  </conditionalFormatting>
  <conditionalFormatting sqref="C474:C479">
    <cfRule type="expression" dxfId="11286" priority="260">
      <formula>#REF!="Total"</formula>
    </cfRule>
  </conditionalFormatting>
  <conditionalFormatting sqref="C471:C485">
    <cfRule type="expression" dxfId="11285" priority="259">
      <formula>#REF!="Total"</formula>
    </cfRule>
  </conditionalFormatting>
  <conditionalFormatting sqref="C471:C484">
    <cfRule type="expression" dxfId="11284" priority="258">
      <formula>#REF!="Total"</formula>
    </cfRule>
  </conditionalFormatting>
  <conditionalFormatting sqref="C483:C485">
    <cfRule type="expression" dxfId="11283" priority="257">
      <formula>#REF!="Total"</formula>
    </cfRule>
  </conditionalFormatting>
  <conditionalFormatting sqref="C484:C485">
    <cfRule type="expression" dxfId="11282" priority="256">
      <formula>#REF!="Total"</formula>
    </cfRule>
  </conditionalFormatting>
  <conditionalFormatting sqref="C474:C480">
    <cfRule type="expression" dxfId="11281" priority="255">
      <formula>#REF!="Total"</formula>
    </cfRule>
  </conditionalFormatting>
  <conditionalFormatting sqref="C474:C485">
    <cfRule type="expression" dxfId="11280" priority="254">
      <formula>#REF!="Total"</formula>
    </cfRule>
  </conditionalFormatting>
  <conditionalFormatting sqref="C480:C485">
    <cfRule type="expression" dxfId="11279" priority="253">
      <formula>#REF!="Total"</formula>
    </cfRule>
  </conditionalFormatting>
  <conditionalFormatting sqref="C482:C485">
    <cfRule type="expression" dxfId="11278" priority="252">
      <formula>#REF!="Total"</formula>
    </cfRule>
  </conditionalFormatting>
  <conditionalFormatting sqref="C471:C481">
    <cfRule type="expression" dxfId="11277" priority="251">
      <formula>#REF!="Total"</formula>
    </cfRule>
  </conditionalFormatting>
  <conditionalFormatting sqref="C485">
    <cfRule type="expression" dxfId="11276" priority="250">
      <formula>#REF!="Total"</formula>
    </cfRule>
  </conditionalFormatting>
  <conditionalFormatting sqref="C474:C485">
    <cfRule type="expression" dxfId="11275" priority="249">
      <formula>#REF!="Total"</formula>
    </cfRule>
  </conditionalFormatting>
  <conditionalFormatting sqref="C483:C485">
    <cfRule type="expression" dxfId="11274" priority="248">
      <formula>#REF!="Total"</formula>
    </cfRule>
  </conditionalFormatting>
  <conditionalFormatting sqref="C479:C480">
    <cfRule type="expression" dxfId="11273" priority="247">
      <formula>#REF!="Total"</formula>
    </cfRule>
  </conditionalFormatting>
  <conditionalFormatting sqref="C471:C482">
    <cfRule type="expression" dxfId="11272" priority="246">
      <formula>#REF!="Total"</formula>
    </cfRule>
  </conditionalFormatting>
  <conditionalFormatting sqref="C471:C485">
    <cfRule type="expression" dxfId="11271" priority="245">
      <formula>#REF!="Total"</formula>
    </cfRule>
  </conditionalFormatting>
  <conditionalFormatting sqref="C474:C484">
    <cfRule type="expression" dxfId="11270" priority="244">
      <formula>#REF!="Total"</formula>
    </cfRule>
  </conditionalFormatting>
  <conditionalFormatting sqref="C483:C485">
    <cfRule type="expression" dxfId="11269" priority="243">
      <formula>#REF!="Total"</formula>
    </cfRule>
  </conditionalFormatting>
  <conditionalFormatting sqref="C483">
    <cfRule type="expression" dxfId="11268" priority="242">
      <formula>#REF!="Total"</formula>
    </cfRule>
  </conditionalFormatting>
  <conditionalFormatting sqref="C477:C480">
    <cfRule type="expression" dxfId="11267" priority="241">
      <formula>#REF!="Total"</formula>
    </cfRule>
  </conditionalFormatting>
  <conditionalFormatting sqref="C480:C485">
    <cfRule type="expression" dxfId="11266" priority="240">
      <formula>#REF!="Total"</formula>
    </cfRule>
  </conditionalFormatting>
  <conditionalFormatting sqref="C478:C480">
    <cfRule type="expression" dxfId="11265" priority="239">
      <formula>#REF!="Total"</formula>
    </cfRule>
  </conditionalFormatting>
  <conditionalFormatting sqref="C485">
    <cfRule type="expression" dxfId="11264" priority="238">
      <formula>#REF!="Total"</formula>
    </cfRule>
  </conditionalFormatting>
  <conditionalFormatting sqref="C474:C475">
    <cfRule type="expression" dxfId="11263" priority="237">
      <formula>#REF!="Total"</formula>
    </cfRule>
  </conditionalFormatting>
  <conditionalFormatting sqref="C478:C485">
    <cfRule type="expression" dxfId="11262" priority="236">
      <formula>#REF!="Total"</formula>
    </cfRule>
  </conditionalFormatting>
  <conditionalFormatting sqref="C471:C479">
    <cfRule type="expression" dxfId="11261" priority="235">
      <formula>#REF!="Total"</formula>
    </cfRule>
  </conditionalFormatting>
  <conditionalFormatting sqref="C477:C478">
    <cfRule type="expression" dxfId="11260" priority="234">
      <formula>#REF!="Total"</formula>
    </cfRule>
  </conditionalFormatting>
  <conditionalFormatting sqref="C475:C476">
    <cfRule type="expression" dxfId="11259" priority="233">
      <formula>#REF!="Total"</formula>
    </cfRule>
  </conditionalFormatting>
  <conditionalFormatting sqref="C485">
    <cfRule type="expression" dxfId="11258" priority="232">
      <formula>#REF!="Total"</formula>
    </cfRule>
  </conditionalFormatting>
  <conditionalFormatting sqref="C476:C477">
    <cfRule type="expression" dxfId="11257" priority="231">
      <formula>#REF!="Total"</formula>
    </cfRule>
  </conditionalFormatting>
  <conditionalFormatting sqref="C479:C480">
    <cfRule type="expression" dxfId="11256" priority="230">
      <formula>#REF!="Total"</formula>
    </cfRule>
  </conditionalFormatting>
  <conditionalFormatting sqref="C483:C485">
    <cfRule type="expression" dxfId="11255" priority="229">
      <formula>#REF!="Total"</formula>
    </cfRule>
  </conditionalFormatting>
  <conditionalFormatting sqref="C483:C485">
    <cfRule type="expression" dxfId="11254" priority="228">
      <formula>#REF!="Total"</formula>
    </cfRule>
  </conditionalFormatting>
  <conditionalFormatting sqref="C471:C485">
    <cfRule type="expression" dxfId="11253" priority="227">
      <formula>#REF!="Total"</formula>
    </cfRule>
  </conditionalFormatting>
  <conditionalFormatting sqref="C474:C485">
    <cfRule type="expression" dxfId="11252" priority="226">
      <formula>#REF!="Total"</formula>
    </cfRule>
  </conditionalFormatting>
  <conditionalFormatting sqref="C471:C485">
    <cfRule type="expression" dxfId="11251" priority="225">
      <formula>#REF!="Total"</formula>
    </cfRule>
  </conditionalFormatting>
  <conditionalFormatting sqref="C480:C485">
    <cfRule type="expression" dxfId="11250" priority="224">
      <formula>#REF!="Total"</formula>
    </cfRule>
  </conditionalFormatting>
  <conditionalFormatting sqref="C475:C480">
    <cfRule type="expression" dxfId="11249" priority="223">
      <formula>#REF!="Total"</formula>
    </cfRule>
  </conditionalFormatting>
  <conditionalFormatting sqref="C479:C485">
    <cfRule type="expression" dxfId="11248" priority="222">
      <formula>#REF!="Total"</formula>
    </cfRule>
  </conditionalFormatting>
  <conditionalFormatting sqref="C476">
    <cfRule type="expression" dxfId="11247" priority="221">
      <formula>#REF!="Total"</formula>
    </cfRule>
  </conditionalFormatting>
  <conditionalFormatting sqref="C475">
    <cfRule type="expression" dxfId="11246" priority="220">
      <formula>#REF!="Total"</formula>
    </cfRule>
  </conditionalFormatting>
  <conditionalFormatting sqref="C474">
    <cfRule type="expression" dxfId="11245" priority="219">
      <formula>#REF!="Total"</formula>
    </cfRule>
  </conditionalFormatting>
  <conditionalFormatting sqref="C478">
    <cfRule type="expression" dxfId="11244" priority="218">
      <formula>#REF!="Total"</formula>
    </cfRule>
  </conditionalFormatting>
  <conditionalFormatting sqref="C479:C480">
    <cfRule type="expression" dxfId="11243" priority="217">
      <formula>#REF!="Total"</formula>
    </cfRule>
  </conditionalFormatting>
  <conditionalFormatting sqref="C478:C479">
    <cfRule type="expression" dxfId="11242" priority="216">
      <formula>#REF!="Total"</formula>
    </cfRule>
  </conditionalFormatting>
  <conditionalFormatting sqref="C471:C485">
    <cfRule type="expression" dxfId="11241" priority="215">
      <formula>#REF!="Total"</formula>
    </cfRule>
  </conditionalFormatting>
  <conditionalFormatting sqref="C478:C480">
    <cfRule type="expression" dxfId="11240" priority="214">
      <formula>#REF!="Total"</formula>
    </cfRule>
  </conditionalFormatting>
  <conditionalFormatting sqref="C474:C477">
    <cfRule type="expression" dxfId="11239" priority="213">
      <formula>#REF!="Total"</formula>
    </cfRule>
  </conditionalFormatting>
  <conditionalFormatting sqref="C477:C485">
    <cfRule type="expression" dxfId="11238" priority="212">
      <formula>#REF!="Total"</formula>
    </cfRule>
  </conditionalFormatting>
  <conditionalFormatting sqref="C483:C485">
    <cfRule type="expression" dxfId="11237" priority="211">
      <formula>#REF!="Total"</formula>
    </cfRule>
  </conditionalFormatting>
  <conditionalFormatting sqref="C483 C485">
    <cfRule type="expression" dxfId="11236" priority="210">
      <formula>#REF!="Total"</formula>
    </cfRule>
  </conditionalFormatting>
  <conditionalFormatting sqref="C474:C480">
    <cfRule type="expression" dxfId="11235" priority="209">
      <formula>#REF!="Total"</formula>
    </cfRule>
  </conditionalFormatting>
  <conditionalFormatting sqref="C483 C485">
    <cfRule type="expression" dxfId="11234" priority="208">
      <formula>#REF!="Total"</formula>
    </cfRule>
  </conditionalFormatting>
  <conditionalFormatting sqref="C477">
    <cfRule type="expression" dxfId="11233" priority="207">
      <formula>#REF!="Total"</formula>
    </cfRule>
  </conditionalFormatting>
  <conditionalFormatting sqref="C479">
    <cfRule type="expression" dxfId="11232" priority="206">
      <formula>#REF!="Total"</formula>
    </cfRule>
  </conditionalFormatting>
  <conditionalFormatting sqref="C484">
    <cfRule type="expression" dxfId="11231" priority="205">
      <formula>#REF!="Total"</formula>
    </cfRule>
  </conditionalFormatting>
  <conditionalFormatting sqref="C480">
    <cfRule type="expression" dxfId="11230" priority="204">
      <formula>#REF!="Total"</formula>
    </cfRule>
  </conditionalFormatting>
  <conditionalFormatting sqref="C483 C485">
    <cfRule type="expression" dxfId="11229" priority="203">
      <formula>#REF!="Total"</formula>
    </cfRule>
  </conditionalFormatting>
  <conditionalFormatting sqref="C471:C485">
    <cfRule type="expression" dxfId="11228" priority="202">
      <formula>#REF!="Total"</formula>
    </cfRule>
  </conditionalFormatting>
  <conditionalFormatting sqref="C474">
    <cfRule type="expression" dxfId="11227" priority="201">
      <formula>#REF!="Total"</formula>
    </cfRule>
  </conditionalFormatting>
  <conditionalFormatting sqref="C478">
    <cfRule type="expression" dxfId="11226" priority="200">
      <formula>#REF!="Total"</formula>
    </cfRule>
  </conditionalFormatting>
  <conditionalFormatting sqref="C475 C478">
    <cfRule type="expression" dxfId="11225" priority="199">
      <formula>#REF!="Total"</formula>
    </cfRule>
  </conditionalFormatting>
  <conditionalFormatting sqref="C479">
    <cfRule type="expression" dxfId="11224" priority="198">
      <formula>#REF!="Total"</formula>
    </cfRule>
  </conditionalFormatting>
  <conditionalFormatting sqref="C477 C480">
    <cfRule type="expression" dxfId="11223" priority="197">
      <formula>#REF!="Total"</formula>
    </cfRule>
  </conditionalFormatting>
  <conditionalFormatting sqref="C476 C479">
    <cfRule type="expression" dxfId="11222" priority="196">
      <formula>#REF!="Total"</formula>
    </cfRule>
  </conditionalFormatting>
  <conditionalFormatting sqref="C478 C483 C485">
    <cfRule type="expression" dxfId="11221" priority="195">
      <formula>#REF!="Total"</formula>
    </cfRule>
  </conditionalFormatting>
  <conditionalFormatting sqref="C483:C485">
    <cfRule type="expression" dxfId="11220" priority="194">
      <formula>#REF!="Total"</formula>
    </cfRule>
  </conditionalFormatting>
  <conditionalFormatting sqref="C479:C480">
    <cfRule type="expression" dxfId="11219" priority="193">
      <formula>#REF!="Total"</formula>
    </cfRule>
  </conditionalFormatting>
  <conditionalFormatting sqref="C484">
    <cfRule type="expression" dxfId="11218" priority="192">
      <formula>#REF!="Total"</formula>
    </cfRule>
  </conditionalFormatting>
  <conditionalFormatting sqref="C484">
    <cfRule type="expression" dxfId="11217" priority="191">
      <formula>#REF!="Total"</formula>
    </cfRule>
  </conditionalFormatting>
  <conditionalFormatting sqref="C484">
    <cfRule type="expression" dxfId="11216" priority="190">
      <formula>#REF!="Total"</formula>
    </cfRule>
  </conditionalFormatting>
  <conditionalFormatting sqref="C484">
    <cfRule type="expression" dxfId="11215" priority="189">
      <formula>#REF!="Total"</formula>
    </cfRule>
  </conditionalFormatting>
  <conditionalFormatting sqref="C484">
    <cfRule type="expression" dxfId="11214" priority="188">
      <formula>#REF!="Total"</formula>
    </cfRule>
  </conditionalFormatting>
  <conditionalFormatting sqref="C484">
    <cfRule type="expression" dxfId="11213" priority="187">
      <formula>#REF!="Total"</formula>
    </cfRule>
  </conditionalFormatting>
  <conditionalFormatting sqref="C484">
    <cfRule type="expression" dxfId="11212" priority="186">
      <formula>#REF!="Total"</formula>
    </cfRule>
  </conditionalFormatting>
  <conditionalFormatting sqref="C484">
    <cfRule type="expression" dxfId="11211" priority="185">
      <formula>#REF!="Total"</formula>
    </cfRule>
  </conditionalFormatting>
  <conditionalFormatting sqref="C484">
    <cfRule type="expression" dxfId="11210" priority="184">
      <formula>#REF!="Total"</formula>
    </cfRule>
  </conditionalFormatting>
  <conditionalFormatting sqref="C484">
    <cfRule type="expression" dxfId="11209" priority="183">
      <formula>#REF!="Total"</formula>
    </cfRule>
  </conditionalFormatting>
  <conditionalFormatting sqref="C478 C483">
    <cfRule type="expression" dxfId="11208" priority="182">
      <formula>#REF!="Total"</formula>
    </cfRule>
  </conditionalFormatting>
  <conditionalFormatting sqref="C483">
    <cfRule type="expression" dxfId="11207" priority="181">
      <formula>#REF!="Total"</formula>
    </cfRule>
  </conditionalFormatting>
  <conditionalFormatting sqref="C477 C480">
    <cfRule type="expression" dxfId="11206" priority="180">
      <formula>#REF!="Total"</formula>
    </cfRule>
  </conditionalFormatting>
  <conditionalFormatting sqref="C476:C480">
    <cfRule type="expression" dxfId="11205" priority="179">
      <formula>#REF!="Total"</formula>
    </cfRule>
  </conditionalFormatting>
  <conditionalFormatting sqref="C479:C480">
    <cfRule type="expression" dxfId="11204" priority="178">
      <formula>#REF!="Total"</formula>
    </cfRule>
  </conditionalFormatting>
  <conditionalFormatting sqref="C483:C484">
    <cfRule type="expression" dxfId="11203" priority="177">
      <formula>#REF!="Total"</formula>
    </cfRule>
  </conditionalFormatting>
  <conditionalFormatting sqref="C484:C485">
    <cfRule type="expression" dxfId="11202" priority="176">
      <formula>#REF!="Total"</formula>
    </cfRule>
  </conditionalFormatting>
  <conditionalFormatting sqref="C485">
    <cfRule type="expression" dxfId="11201" priority="175">
      <formula>#REF!="Total"</formula>
    </cfRule>
  </conditionalFormatting>
  <conditionalFormatting sqref="C483 C480:C481">
    <cfRule type="expression" dxfId="11200" priority="174">
      <formula>#REF!="Total"</formula>
    </cfRule>
  </conditionalFormatting>
  <conditionalFormatting sqref="C478:C479">
    <cfRule type="expression" dxfId="11199" priority="173">
      <formula>#REF!="Total"</formula>
    </cfRule>
  </conditionalFormatting>
  <conditionalFormatting sqref="C471:C485">
    <cfRule type="expression" dxfId="11198" priority="172">
      <formula>#REF!="Total"</formula>
    </cfRule>
  </conditionalFormatting>
  <conditionalFormatting sqref="C479:C480">
    <cfRule type="expression" dxfId="11197" priority="171">
      <formula>#REF!="Total"</formula>
    </cfRule>
  </conditionalFormatting>
  <conditionalFormatting sqref="C485">
    <cfRule type="expression" dxfId="11196" priority="170">
      <formula>#REF!="Total"</formula>
    </cfRule>
  </conditionalFormatting>
  <conditionalFormatting sqref="C475:C478">
    <cfRule type="expression" dxfId="11195" priority="169">
      <formula>#REF!="Total"</formula>
    </cfRule>
  </conditionalFormatting>
  <conditionalFormatting sqref="C479:C484">
    <cfRule type="expression" dxfId="11194" priority="168">
      <formula>#REF!="Total"</formula>
    </cfRule>
  </conditionalFormatting>
  <conditionalFormatting sqref="C481">
    <cfRule type="expression" dxfId="11193" priority="167">
      <formula>#REF!="Total"</formula>
    </cfRule>
  </conditionalFormatting>
  <conditionalFormatting sqref="C481:C482">
    <cfRule type="expression" dxfId="11192" priority="166">
      <formula>#REF!="Total"</formula>
    </cfRule>
  </conditionalFormatting>
  <conditionalFormatting sqref="C481:C482">
    <cfRule type="expression" dxfId="11191" priority="165">
      <formula>#REF!="Total"</formula>
    </cfRule>
  </conditionalFormatting>
  <conditionalFormatting sqref="C481:C482">
    <cfRule type="expression" dxfId="11190" priority="164">
      <formula>#REF!="Total"</formula>
    </cfRule>
  </conditionalFormatting>
  <conditionalFormatting sqref="C481:C482">
    <cfRule type="expression" dxfId="11189" priority="163">
      <formula>#REF!="Total"</formula>
    </cfRule>
  </conditionalFormatting>
  <conditionalFormatting sqref="C482">
    <cfRule type="expression" dxfId="11188" priority="162">
      <formula>#REF!="Total"</formula>
    </cfRule>
  </conditionalFormatting>
  <conditionalFormatting sqref="C481:C482">
    <cfRule type="expression" dxfId="11187" priority="161">
      <formula>#REF!="Total"</formula>
    </cfRule>
  </conditionalFormatting>
  <conditionalFormatting sqref="C481:C482">
    <cfRule type="expression" dxfId="11186" priority="160">
      <formula>#REF!="Total"</formula>
    </cfRule>
  </conditionalFormatting>
  <conditionalFormatting sqref="C481:C482">
    <cfRule type="expression" dxfId="11185" priority="159">
      <formula>#REF!="Total"</formula>
    </cfRule>
  </conditionalFormatting>
  <conditionalFormatting sqref="C481:C482">
    <cfRule type="expression" dxfId="11184" priority="158">
      <formula>#REF!="Total"</formula>
    </cfRule>
  </conditionalFormatting>
  <conditionalFormatting sqref="C481:C482">
    <cfRule type="expression" dxfId="11183" priority="157">
      <formula>#REF!="Total"</formula>
    </cfRule>
  </conditionalFormatting>
  <conditionalFormatting sqref="C481:C482">
    <cfRule type="expression" dxfId="11182" priority="156">
      <formula>#REF!="Total"</formula>
    </cfRule>
  </conditionalFormatting>
  <conditionalFormatting sqref="C481:C482">
    <cfRule type="expression" dxfId="11181" priority="155">
      <formula>#REF!="Total"</formula>
    </cfRule>
  </conditionalFormatting>
  <conditionalFormatting sqref="C481:C482">
    <cfRule type="expression" dxfId="11180" priority="154">
      <formula>#REF!="Total"</formula>
    </cfRule>
  </conditionalFormatting>
  <conditionalFormatting sqref="C481:C482">
    <cfRule type="expression" dxfId="11179" priority="153">
      <formula>#REF!="Total"</formula>
    </cfRule>
  </conditionalFormatting>
  <conditionalFormatting sqref="C481:C482">
    <cfRule type="expression" dxfId="11178" priority="152">
      <formula>#REF!="Total"</formula>
    </cfRule>
  </conditionalFormatting>
  <conditionalFormatting sqref="C481:C482">
    <cfRule type="expression" dxfId="11177" priority="151">
      <formula>#REF!="Total"</formula>
    </cfRule>
  </conditionalFormatting>
  <conditionalFormatting sqref="C481:C482">
    <cfRule type="expression" dxfId="11176" priority="150">
      <formula>#REF!="Total"</formula>
    </cfRule>
  </conditionalFormatting>
  <conditionalFormatting sqref="C481">
    <cfRule type="expression" dxfId="11175" priority="149">
      <formula>#REF!="Total"</formula>
    </cfRule>
  </conditionalFormatting>
  <conditionalFormatting sqref="C481">
    <cfRule type="expression" dxfId="11174" priority="148">
      <formula>#REF!="Total"</formula>
    </cfRule>
  </conditionalFormatting>
  <conditionalFormatting sqref="C482">
    <cfRule type="expression" dxfId="11173" priority="147">
      <formula>#REF!="Total"</formula>
    </cfRule>
  </conditionalFormatting>
  <conditionalFormatting sqref="C481">
    <cfRule type="expression" dxfId="11172" priority="146">
      <formula>#REF!="Total"</formula>
    </cfRule>
  </conditionalFormatting>
  <conditionalFormatting sqref="C481">
    <cfRule type="expression" dxfId="11171" priority="145">
      <formula>#REF!="Total"</formula>
    </cfRule>
  </conditionalFormatting>
  <conditionalFormatting sqref="C481:C482">
    <cfRule type="expression" dxfId="11170" priority="144">
      <formula>#REF!="Total"</formula>
    </cfRule>
  </conditionalFormatting>
  <conditionalFormatting sqref="C482">
    <cfRule type="expression" dxfId="11169" priority="143">
      <formula>#REF!="Total"</formula>
    </cfRule>
  </conditionalFormatting>
  <conditionalFormatting sqref="C482">
    <cfRule type="expression" dxfId="11168" priority="142">
      <formula>#REF!="Total"</formula>
    </cfRule>
  </conditionalFormatting>
  <conditionalFormatting sqref="C482">
    <cfRule type="expression" dxfId="11167" priority="141">
      <formula>#REF!="Total"</formula>
    </cfRule>
  </conditionalFormatting>
  <conditionalFormatting sqref="C482">
    <cfRule type="expression" dxfId="11166" priority="140">
      <formula>#REF!="Total"</formula>
    </cfRule>
  </conditionalFormatting>
  <conditionalFormatting sqref="C482">
    <cfRule type="expression" dxfId="11165" priority="139">
      <formula>#REF!="Total"</formula>
    </cfRule>
  </conditionalFormatting>
  <conditionalFormatting sqref="C482">
    <cfRule type="expression" dxfId="11164" priority="138">
      <formula>#REF!="Total"</formula>
    </cfRule>
  </conditionalFormatting>
  <conditionalFormatting sqref="C482">
    <cfRule type="expression" dxfId="11163" priority="137">
      <formula>#REF!="Total"</formula>
    </cfRule>
  </conditionalFormatting>
  <conditionalFormatting sqref="C482">
    <cfRule type="expression" dxfId="11162" priority="136">
      <formula>#REF!="Total"</formula>
    </cfRule>
  </conditionalFormatting>
  <conditionalFormatting sqref="C482">
    <cfRule type="expression" dxfId="11161" priority="135">
      <formula>#REF!="Total"</formula>
    </cfRule>
  </conditionalFormatting>
  <conditionalFormatting sqref="C482">
    <cfRule type="expression" dxfId="11160" priority="134">
      <formula>#REF!="Total"</formula>
    </cfRule>
  </conditionalFormatting>
  <conditionalFormatting sqref="C481">
    <cfRule type="expression" dxfId="11159" priority="133">
      <formula>#REF!="Total"</formula>
    </cfRule>
  </conditionalFormatting>
  <conditionalFormatting sqref="C481">
    <cfRule type="expression" dxfId="11158" priority="132">
      <formula>#REF!="Total"</formula>
    </cfRule>
  </conditionalFormatting>
  <conditionalFormatting sqref="C481:C482">
    <cfRule type="expression" dxfId="11157" priority="131">
      <formula>#REF!="Total"</formula>
    </cfRule>
  </conditionalFormatting>
  <conditionalFormatting sqref="C482">
    <cfRule type="expression" dxfId="11156" priority="130">
      <formula>#REF!="Total"</formula>
    </cfRule>
  </conditionalFormatting>
  <conditionalFormatting sqref="C475:C480">
    <cfRule type="expression" dxfId="11155" priority="129">
      <formula>#REF!="Total"</formula>
    </cfRule>
  </conditionalFormatting>
  <conditionalFormatting sqref="B491:B504 C502:D504 C486:C501">
    <cfRule type="expression" dxfId="11154" priority="128">
      <formula>#REF!="Total"</formula>
    </cfRule>
  </conditionalFormatting>
  <conditionalFormatting sqref="B491:B504 C502:D504 C486:C501">
    <cfRule type="expression" dxfId="11153" priority="127">
      <formula>#REF!="Total"</formula>
    </cfRule>
  </conditionalFormatting>
  <conditionalFormatting sqref="B491:B504 C502:D504 C486:C501">
    <cfRule type="expression" dxfId="11152" priority="126">
      <formula>#REF!="Total"</formula>
    </cfRule>
  </conditionalFormatting>
  <conditionalFormatting sqref="B491:B504 C502:D504 C486:C501">
    <cfRule type="expression" dxfId="11151" priority="125">
      <formula>#REF!="Total"</formula>
    </cfRule>
  </conditionalFormatting>
  <conditionalFormatting sqref="B491:B504 C502:D504 C486:C501">
    <cfRule type="expression" dxfId="11150" priority="124">
      <formula>#REF!="Total"</formula>
    </cfRule>
  </conditionalFormatting>
  <conditionalFormatting sqref="B491:B504 C502:D504 C486:C501">
    <cfRule type="expression" dxfId="11149" priority="123">
      <formula>#REF!="Total"</formula>
    </cfRule>
  </conditionalFormatting>
  <conditionalFormatting sqref="B491:B504 C502:D504 C486:C501">
    <cfRule type="expression" dxfId="11148" priority="122">
      <formula>#REF!="Total"</formula>
    </cfRule>
  </conditionalFormatting>
  <conditionalFormatting sqref="B491:B504 C502:D504 C486:C501">
    <cfRule type="expression" dxfId="11147" priority="121">
      <formula>#REF!="Total"</formula>
    </cfRule>
  </conditionalFormatting>
  <conditionalFormatting sqref="B491:B504 C502:D504 C486:C501">
    <cfRule type="expression" dxfId="11146" priority="120">
      <formula>#REF!="Total"</formula>
    </cfRule>
  </conditionalFormatting>
  <conditionalFormatting sqref="B491:B504 C502:D504 C486:C501">
    <cfRule type="expression" dxfId="11145" priority="119">
      <formula>#REF!="Total"</formula>
    </cfRule>
  </conditionalFormatting>
  <conditionalFormatting sqref="B491:B504 C502:D504 C486:C501">
    <cfRule type="expression" dxfId="11144" priority="118">
      <formula>#REF!="Total"</formula>
    </cfRule>
  </conditionalFormatting>
  <conditionalFormatting sqref="B491:B504 C502:D504 C486:C501">
    <cfRule type="expression" dxfId="11143" priority="117">
      <formula>#REF!="Total"</formula>
    </cfRule>
  </conditionalFormatting>
  <conditionalFormatting sqref="B491:B504 C502:D504 C486:C501">
    <cfRule type="expression" dxfId="11142" priority="116">
      <formula>#REF!="Total"</formula>
    </cfRule>
  </conditionalFormatting>
  <conditionalFormatting sqref="B491:B504 C502:D504 C486:C501">
    <cfRule type="expression" dxfId="11141" priority="115">
      <formula>#REF!="Total"</formula>
    </cfRule>
  </conditionalFormatting>
  <conditionalFormatting sqref="B491:B504">
    <cfRule type="expression" dxfId="11140" priority="114">
      <formula>#REF!="Total"</formula>
    </cfRule>
  </conditionalFormatting>
  <conditionalFormatting sqref="B491:B504 C502:D504 C486:C501">
    <cfRule type="expression" dxfId="11139" priority="113">
      <formula>#REF!="Total"</formula>
    </cfRule>
  </conditionalFormatting>
  <conditionalFormatting sqref="B493:B504">
    <cfRule type="expression" dxfId="11138" priority="112">
      <formula>#REF!="Total"</formula>
    </cfRule>
  </conditionalFormatting>
  <conditionalFormatting sqref="B491:B504 C502:D504 C486:C501">
    <cfRule type="expression" dxfId="11137" priority="111">
      <formula>#REF!="Total"</formula>
    </cfRule>
  </conditionalFormatting>
  <conditionalFormatting sqref="C498:C504">
    <cfRule type="expression" dxfId="11136" priority="110" stopIfTrue="1">
      <formula>#REF!="Total"</formula>
    </cfRule>
  </conditionalFormatting>
  <conditionalFormatting sqref="B491:B504 C502:D504 C486:C501">
    <cfRule type="expression" dxfId="11135" priority="109">
      <formula>#REF!="Total"</formula>
    </cfRule>
  </conditionalFormatting>
  <conditionalFormatting sqref="C502:D504 C486:C501">
    <cfRule type="expression" dxfId="11134" priority="108">
      <formula>#REF!="Total"</formula>
    </cfRule>
  </conditionalFormatting>
  <conditionalFormatting sqref="C502:D504 C486:C501">
    <cfRule type="expression" dxfId="11133" priority="107">
      <formula>#REF!="Total"</formula>
    </cfRule>
  </conditionalFormatting>
  <conditionalFormatting sqref="C502:D504 C486:C501">
    <cfRule type="expression" dxfId="11132" priority="106">
      <formula>#REF!="Total"</formula>
    </cfRule>
  </conditionalFormatting>
  <conditionalFormatting sqref="B491:B504 C502:D504 C486:C501">
    <cfRule type="expression" dxfId="11131" priority="105">
      <formula>#REF!="Total"</formula>
    </cfRule>
  </conditionalFormatting>
  <conditionalFormatting sqref="B491:B504 C502:D504 C486:C501">
    <cfRule type="expression" dxfId="11130" priority="104">
      <formula>#REF!="Total"</formula>
    </cfRule>
  </conditionalFormatting>
  <conditionalFormatting sqref="B491:B504 C502:D504 C486:C501">
    <cfRule type="expression" dxfId="11129" priority="103">
      <formula>#REF!="Total"</formula>
    </cfRule>
  </conditionalFormatting>
  <conditionalFormatting sqref="B491:B504 C502:D504 C486:C501">
    <cfRule type="expression" dxfId="11128" priority="102">
      <formula>#REF!="Total"</formula>
    </cfRule>
  </conditionalFormatting>
  <conditionalFormatting sqref="B491:B504 C502:D504 C486:C501">
    <cfRule type="expression" dxfId="11127" priority="101">
      <formula>#REF!="Total"</formula>
    </cfRule>
  </conditionalFormatting>
  <conditionalFormatting sqref="B491:B504 C502:D504 C486:C501">
    <cfRule type="expression" dxfId="11126" priority="100">
      <formula>#REF!="Total"</formula>
    </cfRule>
  </conditionalFormatting>
  <conditionalFormatting sqref="B491:B504 C502:D504 C486:C501">
    <cfRule type="expression" dxfId="11125" priority="99">
      <formula>#REF!="Total"</formula>
    </cfRule>
  </conditionalFormatting>
  <conditionalFormatting sqref="B491:B504 C502:D504 C486:C501">
    <cfRule type="expression" dxfId="11124" priority="98">
      <formula>#REF!="Total"</formula>
    </cfRule>
  </conditionalFormatting>
  <conditionalFormatting sqref="C502:D504 C486:C501">
    <cfRule type="expression" dxfId="11123" priority="97">
      <formula>#REF!="Total"</formula>
    </cfRule>
  </conditionalFormatting>
  <conditionalFormatting sqref="C502:D504 C486:C501">
    <cfRule type="expression" dxfId="11122" priority="96">
      <formula>#REF!="Total"</formula>
    </cfRule>
  </conditionalFormatting>
  <conditionalFormatting sqref="B491:B504 C502:D504 C486:C501">
    <cfRule type="expression" dxfId="11121" priority="95">
      <formula>#REF!="Total"</formula>
    </cfRule>
  </conditionalFormatting>
  <conditionalFormatting sqref="B493:B504 C502:D504 C486:C501">
    <cfRule type="expression" dxfId="11120" priority="94">
      <formula>#REF!="Total"</formula>
    </cfRule>
  </conditionalFormatting>
  <conditionalFormatting sqref="C502:D504 C486:C501">
    <cfRule type="expression" dxfId="11119" priority="93">
      <formula>#REF!="Total"</formula>
    </cfRule>
  </conditionalFormatting>
  <conditionalFormatting sqref="B491:B504 C502:D504 C486:C501">
    <cfRule type="expression" dxfId="11118" priority="92">
      <formula>#REF!="Total"</formula>
    </cfRule>
  </conditionalFormatting>
  <conditionalFormatting sqref="B491:B504 C502:D504 C486:C501">
    <cfRule type="expression" dxfId="11117" priority="91">
      <formula>#REF!="Total"</formula>
    </cfRule>
  </conditionalFormatting>
  <conditionalFormatting sqref="B491:B504 C502:D504 C486:C501">
    <cfRule type="expression" dxfId="11116" priority="90">
      <formula>#REF!="Total"</formula>
    </cfRule>
  </conditionalFormatting>
  <conditionalFormatting sqref="B491:B504 C502:D504 C486:C501">
    <cfRule type="expression" dxfId="11115" priority="89">
      <formula>#REF!="Total"</formula>
    </cfRule>
  </conditionalFormatting>
  <conditionalFormatting sqref="B491:B504 C502:D504 C486:C501">
    <cfRule type="expression" dxfId="11114" priority="88">
      <formula>#REF!="Total"</formula>
    </cfRule>
  </conditionalFormatting>
  <conditionalFormatting sqref="B491:B504 C502:D504 C486:C501">
    <cfRule type="expression" dxfId="11113" priority="87">
      <formula>#REF!="Total"</formula>
    </cfRule>
  </conditionalFormatting>
  <conditionalFormatting sqref="B491:B504 C502:D504 C486:C501">
    <cfRule type="expression" dxfId="11112" priority="86">
      <formula>#REF!="Total"</formula>
    </cfRule>
  </conditionalFormatting>
  <conditionalFormatting sqref="B491:B504 C502:D504 C486:C501">
    <cfRule type="expression" dxfId="11111" priority="85">
      <formula>#REF!="Total"</formula>
    </cfRule>
  </conditionalFormatting>
  <conditionalFormatting sqref="C502:D504 C486:C501">
    <cfRule type="expression" dxfId="11110" priority="84">
      <formula>#REF!="Total"</formula>
    </cfRule>
  </conditionalFormatting>
  <conditionalFormatting sqref="B491:B504 C502:D504 C486:C501">
    <cfRule type="expression" dxfId="11109" priority="83">
      <formula>#REF!="Total"</formula>
    </cfRule>
  </conditionalFormatting>
  <conditionalFormatting sqref="C498:C504">
    <cfRule type="expression" dxfId="11108" priority="82">
      <formula>#REF!="Total"</formula>
    </cfRule>
  </conditionalFormatting>
  <conditionalFormatting sqref="C502:D504 C486:C501">
    <cfRule type="expression" dxfId="11107" priority="81">
      <formula>#REF!="Total"</formula>
    </cfRule>
  </conditionalFormatting>
  <conditionalFormatting sqref="C498:C504">
    <cfRule type="expression" dxfId="11106" priority="80">
      <formula>#REF!="Total"</formula>
    </cfRule>
  </conditionalFormatting>
  <conditionalFormatting sqref="C502:D504 C486:C501">
    <cfRule type="expression" dxfId="11105" priority="79">
      <formula>#REF!="Total"</formula>
    </cfRule>
  </conditionalFormatting>
  <conditionalFormatting sqref="C502:D504 C486:C501">
    <cfRule type="expression" dxfId="11104" priority="78">
      <formula>#REF!="Total"</formula>
    </cfRule>
  </conditionalFormatting>
  <conditionalFormatting sqref="C502:D504 C486:C501">
    <cfRule type="expression" dxfId="11103" priority="77">
      <formula>#REF!="Total"</formula>
    </cfRule>
  </conditionalFormatting>
  <conditionalFormatting sqref="C502:D504 C486:C501">
    <cfRule type="expression" dxfId="11102" priority="76">
      <formula>#REF!="Total"</formula>
    </cfRule>
  </conditionalFormatting>
  <conditionalFormatting sqref="C498:C504">
    <cfRule type="expression" dxfId="11101" priority="75" stopIfTrue="1">
      <formula>#REF!="Total"</formula>
    </cfRule>
  </conditionalFormatting>
  <conditionalFormatting sqref="C498:C504">
    <cfRule type="expression" dxfId="11100" priority="74" stopIfTrue="1">
      <formula>#REF!="Total"</formula>
    </cfRule>
  </conditionalFormatting>
  <conditionalFormatting sqref="C498:C504">
    <cfRule type="expression" dxfId="11099" priority="73" stopIfTrue="1">
      <formula>#REF!="Total"</formula>
    </cfRule>
  </conditionalFormatting>
  <conditionalFormatting sqref="C502:D504 C486:C501">
    <cfRule type="expression" dxfId="11098" priority="72">
      <formula>#REF!="Total"</formula>
    </cfRule>
  </conditionalFormatting>
  <conditionalFormatting sqref="C502:D504 C486:C501">
    <cfRule type="expression" dxfId="11097" priority="71">
      <formula>#REF!="Total"</formula>
    </cfRule>
  </conditionalFormatting>
  <conditionalFormatting sqref="C502:D504 C486:C501">
    <cfRule type="expression" dxfId="11096" priority="70">
      <formula>#REF!="Total"</formula>
    </cfRule>
  </conditionalFormatting>
  <conditionalFormatting sqref="C502:D504 C486:C501">
    <cfRule type="expression" dxfId="11095" priority="69">
      <formula>#REF!="Total"</formula>
    </cfRule>
  </conditionalFormatting>
  <conditionalFormatting sqref="C502:D504 C486:C501">
    <cfRule type="expression" dxfId="11094" priority="68">
      <formula>#REF!="Total"</formula>
    </cfRule>
  </conditionalFormatting>
  <conditionalFormatting sqref="C502:D504 C486:C501">
    <cfRule type="expression" dxfId="11093" priority="67">
      <formula>#REF!="Total"</formula>
    </cfRule>
  </conditionalFormatting>
  <conditionalFormatting sqref="C502:D504 C486:C501">
    <cfRule type="expression" dxfId="11092" priority="66">
      <formula>#REF!="Total"</formula>
    </cfRule>
  </conditionalFormatting>
  <conditionalFormatting sqref="C502:D504 C486:C501">
    <cfRule type="expression" dxfId="11091" priority="65">
      <formula>#REF!="Total"</formula>
    </cfRule>
  </conditionalFormatting>
  <conditionalFormatting sqref="C498:C504">
    <cfRule type="expression" dxfId="11090" priority="64" stopIfTrue="1">
      <formula>#REF!="Total"</formula>
    </cfRule>
  </conditionalFormatting>
  <conditionalFormatting sqref="C498:C504">
    <cfRule type="expression" dxfId="11089" priority="63" stopIfTrue="1">
      <formula>#REF!="Total"</formula>
    </cfRule>
  </conditionalFormatting>
  <conditionalFormatting sqref="C498:C504">
    <cfRule type="expression" dxfId="11088" priority="62" stopIfTrue="1">
      <formula>#REF!="Total"</formula>
    </cfRule>
  </conditionalFormatting>
  <conditionalFormatting sqref="C502:D504 C486:C501">
    <cfRule type="expression" dxfId="11087" priority="61">
      <formula>#REF!="Total"</formula>
    </cfRule>
  </conditionalFormatting>
  <conditionalFormatting sqref="C502:D504 C486:C501">
    <cfRule type="expression" dxfId="11086" priority="60">
      <formula>#REF!="Total"</formula>
    </cfRule>
  </conditionalFormatting>
  <conditionalFormatting sqref="C498:C504">
    <cfRule type="expression" dxfId="11085" priority="59" stopIfTrue="1">
      <formula>#REF!="Total"</formula>
    </cfRule>
  </conditionalFormatting>
  <conditionalFormatting sqref="C502:D504 C486:C501">
    <cfRule type="expression" dxfId="11084" priority="58">
      <formula>#REF!="Total"</formula>
    </cfRule>
  </conditionalFormatting>
  <conditionalFormatting sqref="C498:C504">
    <cfRule type="expression" dxfId="11083" priority="57" stopIfTrue="1">
      <formula>#REF!="Total"</formula>
    </cfRule>
  </conditionalFormatting>
  <conditionalFormatting sqref="C502:D504">
    <cfRule type="expression" dxfId="11082" priority="56">
      <formula>#REF!="Total"</formula>
    </cfRule>
  </conditionalFormatting>
  <conditionalFormatting sqref="C502:D504">
    <cfRule type="expression" dxfId="11081" priority="55">
      <formula>#REF!="Total"</formula>
    </cfRule>
  </conditionalFormatting>
  <conditionalFormatting sqref="C502:D504">
    <cfRule type="expression" dxfId="11080" priority="54">
      <formula>#REF!="Total"</formula>
    </cfRule>
  </conditionalFormatting>
  <conditionalFormatting sqref="C502:D504">
    <cfRule type="expression" dxfId="11079" priority="53">
      <formula>#REF!="Total"</formula>
    </cfRule>
  </conditionalFormatting>
  <conditionalFormatting sqref="C502:D504">
    <cfRule type="expression" dxfId="11078" priority="52">
      <formula>#REF!="Total"</formula>
    </cfRule>
  </conditionalFormatting>
  <conditionalFormatting sqref="C498:C504">
    <cfRule type="expression" dxfId="11077" priority="51" stopIfTrue="1">
      <formula>#REF!="Total"</formula>
    </cfRule>
  </conditionalFormatting>
  <conditionalFormatting sqref="C498:C504">
    <cfRule type="expression" dxfId="11076" priority="50">
      <formula>#REF!="Total"</formula>
    </cfRule>
  </conditionalFormatting>
  <conditionalFormatting sqref="C502:D504">
    <cfRule type="expression" dxfId="11075" priority="49">
      <formula>#REF!="Total"</formula>
    </cfRule>
  </conditionalFormatting>
  <conditionalFormatting sqref="C502:D504">
    <cfRule type="expression" dxfId="11074" priority="48">
      <formula>#REF!="Total"</formula>
    </cfRule>
  </conditionalFormatting>
  <conditionalFormatting sqref="C502:D504">
    <cfRule type="expression" dxfId="11073" priority="47">
      <formula>#REF!="Total"</formula>
    </cfRule>
  </conditionalFormatting>
  <conditionalFormatting sqref="C498:C504">
    <cfRule type="expression" dxfId="11072" priority="46">
      <formula>#REF!="Total"</formula>
    </cfRule>
  </conditionalFormatting>
  <conditionalFormatting sqref="C502:D504">
    <cfRule type="expression" dxfId="11071" priority="45">
      <formula>#REF!="Total"</formula>
    </cfRule>
  </conditionalFormatting>
  <conditionalFormatting sqref="C502:D504">
    <cfRule type="expression" dxfId="11070" priority="44">
      <formula>#REF!="Total"</formula>
    </cfRule>
  </conditionalFormatting>
  <conditionalFormatting sqref="C502:D504">
    <cfRule type="expression" dxfId="11069" priority="43">
      <formula>#REF!="Total"</formula>
    </cfRule>
  </conditionalFormatting>
  <conditionalFormatting sqref="C502:D504">
    <cfRule type="expression" dxfId="11068" priority="42">
      <formula>#REF!="Total"</formula>
    </cfRule>
  </conditionalFormatting>
  <conditionalFormatting sqref="C502:D504">
    <cfRule type="expression" dxfId="11067" priority="41">
      <formula>#REF!="Total"</formula>
    </cfRule>
  </conditionalFormatting>
  <conditionalFormatting sqref="C502:D504">
    <cfRule type="expression" dxfId="11066" priority="40">
      <formula>#REF!="Total"</formula>
    </cfRule>
  </conditionalFormatting>
  <conditionalFormatting sqref="C498:C504">
    <cfRule type="expression" dxfId="11065" priority="39" stopIfTrue="1">
      <formula>#REF!="Total"</formula>
    </cfRule>
  </conditionalFormatting>
  <conditionalFormatting sqref="C502:D504">
    <cfRule type="expression" dxfId="11064" priority="38">
      <formula>#REF!="Total"</formula>
    </cfRule>
  </conditionalFormatting>
  <conditionalFormatting sqref="C502:D504 C486:C501">
    <cfRule type="expression" dxfId="11063" priority="37">
      <formula>#REF!="Total"</formula>
    </cfRule>
  </conditionalFormatting>
  <conditionalFormatting sqref="C502:D504 C486:C501">
    <cfRule type="expression" dxfId="11062" priority="36">
      <formula>#REF!="Total"</formula>
    </cfRule>
  </conditionalFormatting>
  <conditionalFormatting sqref="C486:C504 E502:E504">
    <cfRule type="expression" dxfId="11061" priority="35" stopIfTrue="1">
      <formula>#REF!="Total"</formula>
    </cfRule>
  </conditionalFormatting>
  <conditionalFormatting sqref="C502:E504 C486:C501">
    <cfRule type="expression" dxfId="11060" priority="34">
      <formula>#REF!="Total"</formula>
    </cfRule>
  </conditionalFormatting>
  <conditionalFormatting sqref="D502:D504">
    <cfRule type="expression" dxfId="11059" priority="33" stopIfTrue="1">
      <formula>#REF!="Total"</formula>
    </cfRule>
  </conditionalFormatting>
  <conditionalFormatting sqref="D502:D504">
    <cfRule type="expression" dxfId="11058" priority="32">
      <formula>#REF!="Total"</formula>
    </cfRule>
  </conditionalFormatting>
  <conditionalFormatting sqref="D502:D504">
    <cfRule type="expression" dxfId="11057" priority="31">
      <formula>#REF!="Total"</formula>
    </cfRule>
  </conditionalFormatting>
  <conditionalFormatting sqref="D502:D504">
    <cfRule type="expression" dxfId="11056" priority="30" stopIfTrue="1">
      <formula>#REF!="Total"</formula>
    </cfRule>
  </conditionalFormatting>
  <conditionalFormatting sqref="D502:D504">
    <cfRule type="expression" dxfId="11055" priority="29" stopIfTrue="1">
      <formula>#REF!="Total"</formula>
    </cfRule>
  </conditionalFormatting>
  <conditionalFormatting sqref="D502:D504">
    <cfRule type="expression" dxfId="11054" priority="28" stopIfTrue="1">
      <formula>#REF!="Total"</formula>
    </cfRule>
  </conditionalFormatting>
  <conditionalFormatting sqref="D502:D504">
    <cfRule type="expression" dxfId="11053" priority="27" stopIfTrue="1">
      <formula>#REF!="Total"</formula>
    </cfRule>
  </conditionalFormatting>
  <conditionalFormatting sqref="D502:D504">
    <cfRule type="expression" dxfId="11052" priority="26" stopIfTrue="1">
      <formula>#REF!="Total"</formula>
    </cfRule>
  </conditionalFormatting>
  <conditionalFormatting sqref="D502:D504">
    <cfRule type="expression" dxfId="11051" priority="25" stopIfTrue="1">
      <formula>#REF!="Total"</formula>
    </cfRule>
  </conditionalFormatting>
  <conditionalFormatting sqref="D502:D504">
    <cfRule type="expression" dxfId="11050" priority="24" stopIfTrue="1">
      <formula>#REF!="Total"</formula>
    </cfRule>
  </conditionalFormatting>
  <conditionalFormatting sqref="D502:D504">
    <cfRule type="expression" dxfId="11049" priority="23" stopIfTrue="1">
      <formula>#REF!="Total"</formula>
    </cfRule>
  </conditionalFormatting>
  <conditionalFormatting sqref="D502:D504">
    <cfRule type="expression" dxfId="11048" priority="22" stopIfTrue="1">
      <formula>#REF!="Total"</formula>
    </cfRule>
  </conditionalFormatting>
  <conditionalFormatting sqref="D502:D504">
    <cfRule type="expression" dxfId="11047" priority="21">
      <formula>#REF!="Total"</formula>
    </cfRule>
  </conditionalFormatting>
  <conditionalFormatting sqref="D502:D504">
    <cfRule type="expression" dxfId="11046" priority="20">
      <formula>#REF!="Total"</formula>
    </cfRule>
  </conditionalFormatting>
  <conditionalFormatting sqref="D502:D504">
    <cfRule type="expression" dxfId="11045" priority="19" stopIfTrue="1">
      <formula>#REF!="Total"</formula>
    </cfRule>
  </conditionalFormatting>
  <conditionalFormatting sqref="D502:D504">
    <cfRule type="expression" dxfId="11044" priority="18" stopIfTrue="1">
      <formula>#REF!="Total"</formula>
    </cfRule>
  </conditionalFormatting>
  <conditionalFormatting sqref="D502:D504">
    <cfRule type="expression" dxfId="11043" priority="17" stopIfTrue="1">
      <formula>#REF!="Total"</formula>
    </cfRule>
  </conditionalFormatting>
  <conditionalFormatting sqref="D502:D504">
    <cfRule type="expression" dxfId="11042" priority="16">
      <formula>#REF!="Total"</formula>
    </cfRule>
  </conditionalFormatting>
  <conditionalFormatting sqref="D502:D504">
    <cfRule type="expression" dxfId="11041" priority="15">
      <formula>#REF!="Total"</formula>
    </cfRule>
  </conditionalFormatting>
  <conditionalFormatting sqref="D502:D504">
    <cfRule type="expression" dxfId="11040" priority="14" stopIfTrue="1">
      <formula>#REF!="Total"</formula>
    </cfRule>
  </conditionalFormatting>
  <conditionalFormatting sqref="D502:D504">
    <cfRule type="expression" dxfId="11039" priority="13" stopIfTrue="1">
      <formula>#REF!="Total"</formula>
    </cfRule>
  </conditionalFormatting>
  <conditionalFormatting sqref="D502:D504">
    <cfRule type="expression" dxfId="11038" priority="12" stopIfTrue="1">
      <formula>#REF!="Total"</formula>
    </cfRule>
  </conditionalFormatting>
  <conditionalFormatting sqref="D502:D504">
    <cfRule type="expression" dxfId="11037" priority="11" stopIfTrue="1">
      <formula>#REF!="Total"</formula>
    </cfRule>
  </conditionalFormatting>
  <conditionalFormatting sqref="D502:D504">
    <cfRule type="expression" dxfId="11036" priority="10" stopIfTrue="1">
      <formula>#REF!="Total"</formula>
    </cfRule>
  </conditionalFormatting>
  <conditionalFormatting sqref="D502:D504">
    <cfRule type="expression" dxfId="11035" priority="9" stopIfTrue="1">
      <formula>#REF!="Total"</formula>
    </cfRule>
  </conditionalFormatting>
  <conditionalFormatting sqref="D502:D504">
    <cfRule type="expression" dxfId="11034" priority="8" stopIfTrue="1">
      <formula>#REF!="Total"</formula>
    </cfRule>
  </conditionalFormatting>
  <conditionalFormatting sqref="D502:D504">
    <cfRule type="expression" dxfId="11033" priority="7" stopIfTrue="1">
      <formula>#REF!="Total"</formula>
    </cfRule>
  </conditionalFormatting>
  <conditionalFormatting sqref="D502:D504">
    <cfRule type="expression" dxfId="11032" priority="6" stopIfTrue="1">
      <formula>#REF!="Total"</formula>
    </cfRule>
  </conditionalFormatting>
  <conditionalFormatting sqref="D502:D504">
    <cfRule type="expression" dxfId="11031" priority="5">
      <formula>#REF!="Total"</formula>
    </cfRule>
  </conditionalFormatting>
  <conditionalFormatting sqref="D502:D504">
    <cfRule type="expression" dxfId="11030" priority="4">
      <formula>#REF!="Total"</formula>
    </cfRule>
  </conditionalFormatting>
  <conditionalFormatting sqref="D502:D504">
    <cfRule type="expression" dxfId="11029" priority="3" stopIfTrue="1">
      <formula>#REF!="Total"</formula>
    </cfRule>
  </conditionalFormatting>
  <conditionalFormatting sqref="D502:D504">
    <cfRule type="expression" dxfId="11028" priority="2" stopIfTrue="1">
      <formula>#REF!="Total"</formula>
    </cfRule>
  </conditionalFormatting>
  <conditionalFormatting sqref="C482:C485">
    <cfRule type="expression" dxfId="11027" priority="1">
      <formula>#REF!="Total"</formula>
    </cfRule>
  </conditionalFormatting>
  <hyperlinks>
    <hyperlink ref="A1" location="Index!A1" display="Index" xr:uid="{00000000-0004-0000-1D00-000000000000}"/>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B196"/>
  <sheetViews>
    <sheetView topLeftCell="A74" workbookViewId="0">
      <selection activeCell="B17" sqref="B1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25</v>
      </c>
      <c r="C1" s="212"/>
      <c r="D1" s="212"/>
      <c r="E1" s="212"/>
    </row>
    <row r="3" spans="1:9" ht="14.45" customHeight="1" x14ac:dyDescent="0.25">
      <c r="B3" s="33" t="s">
        <v>1830</v>
      </c>
      <c r="C3" s="213"/>
      <c r="D3" s="214"/>
    </row>
    <row r="4" spans="1:9" ht="14.45" customHeight="1" x14ac:dyDescent="0.25">
      <c r="B4" s="190" t="s">
        <v>1831</v>
      </c>
      <c r="C4" s="213"/>
      <c r="D4" s="214"/>
    </row>
    <row r="5" spans="1:9" ht="14.45" customHeight="1" x14ac:dyDescent="0.25">
      <c r="B5" s="37" t="s">
        <v>209</v>
      </c>
      <c r="C5" s="213"/>
      <c r="D5" s="214"/>
    </row>
    <row r="6" spans="1:9" ht="14.45" customHeight="1" x14ac:dyDescent="0.25">
      <c r="B6" s="37" t="s">
        <v>756</v>
      </c>
      <c r="C6" s="213"/>
      <c r="D6" s="214"/>
    </row>
    <row r="7" spans="1:9" ht="29.1" customHeight="1" x14ac:dyDescent="0.25">
      <c r="B7" s="190" t="s">
        <v>1832</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2441704</v>
      </c>
      <c r="G15" s="6">
        <v>37267.730000000003</v>
      </c>
      <c r="H15" s="6">
        <v>6.12</v>
      </c>
    </row>
    <row r="16" spans="1:9" x14ac:dyDescent="0.25">
      <c r="B16" s="5" t="s">
        <v>238</v>
      </c>
      <c r="C16" s="7" t="s">
        <v>225</v>
      </c>
      <c r="D16" s="5" t="s">
        <v>239</v>
      </c>
      <c r="E16" s="5" t="s">
        <v>240</v>
      </c>
      <c r="F16" s="6">
        <v>8080000</v>
      </c>
      <c r="G16" s="6">
        <v>35907.519999999997</v>
      </c>
      <c r="H16" s="6">
        <v>5.89</v>
      </c>
    </row>
    <row r="17" spans="2:8" x14ac:dyDescent="0.25">
      <c r="B17" s="5" t="s">
        <v>230</v>
      </c>
      <c r="C17" s="7" t="s">
        <v>225</v>
      </c>
      <c r="D17" s="5" t="s">
        <v>231</v>
      </c>
      <c r="E17" s="5" t="s">
        <v>232</v>
      </c>
      <c r="F17" s="6">
        <v>1275000</v>
      </c>
      <c r="G17" s="6">
        <v>29898.75</v>
      </c>
      <c r="H17" s="6">
        <v>4.91</v>
      </c>
    </row>
    <row r="18" spans="2:8" x14ac:dyDescent="0.25">
      <c r="B18" s="5" t="s">
        <v>228</v>
      </c>
      <c r="C18" s="7" t="s">
        <v>225</v>
      </c>
      <c r="D18" s="5" t="s">
        <v>226</v>
      </c>
      <c r="E18" s="5" t="s">
        <v>229</v>
      </c>
      <c r="F18" s="6">
        <v>3030000</v>
      </c>
      <c r="G18" s="6">
        <v>28842.57</v>
      </c>
      <c r="H18" s="6">
        <v>4.7300000000000004</v>
      </c>
    </row>
    <row r="19" spans="2:8" x14ac:dyDescent="0.25">
      <c r="B19" s="5" t="s">
        <v>651</v>
      </c>
      <c r="C19" s="7" t="s">
        <v>225</v>
      </c>
      <c r="D19" s="5" t="s">
        <v>343</v>
      </c>
      <c r="E19" s="5" t="s">
        <v>652</v>
      </c>
      <c r="F19" s="6">
        <v>907855</v>
      </c>
      <c r="G19" s="6">
        <v>27755.4</v>
      </c>
      <c r="H19" s="6">
        <v>4.5599999999999996</v>
      </c>
    </row>
    <row r="20" spans="2:8" x14ac:dyDescent="0.25">
      <c r="B20" s="5" t="s">
        <v>581</v>
      </c>
      <c r="C20" s="7" t="s">
        <v>225</v>
      </c>
      <c r="D20" s="5" t="s">
        <v>548</v>
      </c>
      <c r="E20" s="5" t="s">
        <v>582</v>
      </c>
      <c r="F20" s="6">
        <v>10900000</v>
      </c>
      <c r="G20" s="6">
        <v>26764.95</v>
      </c>
      <c r="H20" s="6">
        <v>4.3899999999999997</v>
      </c>
    </row>
    <row r="21" spans="2:8" x14ac:dyDescent="0.25">
      <c r="B21" s="5" t="s">
        <v>1833</v>
      </c>
      <c r="C21" s="7" t="s">
        <v>225</v>
      </c>
      <c r="D21" s="5" t="s">
        <v>623</v>
      </c>
      <c r="E21" s="5" t="s">
        <v>1834</v>
      </c>
      <c r="F21" s="6">
        <v>1200000</v>
      </c>
      <c r="G21" s="6">
        <v>23137.8</v>
      </c>
      <c r="H21" s="6">
        <v>3.8</v>
      </c>
    </row>
    <row r="22" spans="2:8" x14ac:dyDescent="0.25">
      <c r="B22" s="5" t="s">
        <v>787</v>
      </c>
      <c r="C22" s="7" t="s">
        <v>225</v>
      </c>
      <c r="D22" s="5" t="s">
        <v>788</v>
      </c>
      <c r="E22" s="5" t="s">
        <v>789</v>
      </c>
      <c r="F22" s="6">
        <v>7818500</v>
      </c>
      <c r="G22" s="6">
        <v>23080.21</v>
      </c>
      <c r="H22" s="6">
        <v>3.79</v>
      </c>
    </row>
    <row r="23" spans="2:8" x14ac:dyDescent="0.25">
      <c r="B23" s="5" t="s">
        <v>764</v>
      </c>
      <c r="C23" s="7" t="s">
        <v>225</v>
      </c>
      <c r="D23" s="5" t="s">
        <v>276</v>
      </c>
      <c r="E23" s="5" t="s">
        <v>765</v>
      </c>
      <c r="F23" s="6">
        <v>1140000</v>
      </c>
      <c r="G23" s="6">
        <v>22143.360000000001</v>
      </c>
      <c r="H23" s="6">
        <v>3.63</v>
      </c>
    </row>
    <row r="24" spans="2:8" x14ac:dyDescent="0.25">
      <c r="B24" s="5" t="s">
        <v>1036</v>
      </c>
      <c r="C24" s="7" t="s">
        <v>225</v>
      </c>
      <c r="D24" s="5" t="s">
        <v>279</v>
      </c>
      <c r="E24" s="5" t="s">
        <v>1037</v>
      </c>
      <c r="F24" s="6">
        <v>2631166</v>
      </c>
      <c r="G24" s="6">
        <v>18262.919999999998</v>
      </c>
      <c r="H24" s="6">
        <v>3</v>
      </c>
    </row>
    <row r="25" spans="2:8" x14ac:dyDescent="0.25">
      <c r="B25" s="5" t="s">
        <v>1556</v>
      </c>
      <c r="C25" s="7" t="s">
        <v>225</v>
      </c>
      <c r="D25" s="5" t="s">
        <v>242</v>
      </c>
      <c r="E25" s="5" t="s">
        <v>1557</v>
      </c>
      <c r="F25" s="6">
        <v>4779363</v>
      </c>
      <c r="G25" s="6">
        <v>18159.189999999999</v>
      </c>
      <c r="H25" s="6">
        <v>2.98</v>
      </c>
    </row>
    <row r="26" spans="2:8" x14ac:dyDescent="0.25">
      <c r="B26" s="5" t="s">
        <v>577</v>
      </c>
      <c r="C26" s="7" t="s">
        <v>225</v>
      </c>
      <c r="D26" s="5" t="s">
        <v>234</v>
      </c>
      <c r="E26" s="5" t="s">
        <v>578</v>
      </c>
      <c r="F26" s="6">
        <v>1440000</v>
      </c>
      <c r="G26" s="6">
        <v>17781.12</v>
      </c>
      <c r="H26" s="6">
        <v>2.92</v>
      </c>
    </row>
    <row r="27" spans="2:8" x14ac:dyDescent="0.25">
      <c r="B27" s="5" t="s">
        <v>437</v>
      </c>
      <c r="C27" s="7" t="s">
        <v>225</v>
      </c>
      <c r="D27" s="5" t="s">
        <v>270</v>
      </c>
      <c r="E27" s="5" t="s">
        <v>438</v>
      </c>
      <c r="F27" s="6">
        <v>1470000</v>
      </c>
      <c r="G27" s="6">
        <v>17696.599999999999</v>
      </c>
      <c r="H27" s="6">
        <v>2.9</v>
      </c>
    </row>
    <row r="28" spans="2:8" x14ac:dyDescent="0.25">
      <c r="B28" s="5" t="s">
        <v>261</v>
      </c>
      <c r="C28" s="7" t="s">
        <v>225</v>
      </c>
      <c r="D28" s="5" t="s">
        <v>262</v>
      </c>
      <c r="E28" s="5" t="s">
        <v>263</v>
      </c>
      <c r="F28" s="6">
        <v>270000</v>
      </c>
      <c r="G28" s="6">
        <v>15084.9</v>
      </c>
      <c r="H28" s="6">
        <v>2.48</v>
      </c>
    </row>
    <row r="29" spans="2:8" x14ac:dyDescent="0.25">
      <c r="B29" s="5" t="s">
        <v>323</v>
      </c>
      <c r="C29" s="7" t="s">
        <v>225</v>
      </c>
      <c r="D29" s="5" t="s">
        <v>276</v>
      </c>
      <c r="E29" s="5" t="s">
        <v>324</v>
      </c>
      <c r="F29" s="6">
        <v>700000</v>
      </c>
      <c r="G29" s="6">
        <v>14085.75</v>
      </c>
      <c r="H29" s="6">
        <v>2.31</v>
      </c>
    </row>
    <row r="30" spans="2:8" x14ac:dyDescent="0.25">
      <c r="B30" s="5" t="s">
        <v>571</v>
      </c>
      <c r="C30" s="7" t="s">
        <v>225</v>
      </c>
      <c r="D30" s="5" t="s">
        <v>343</v>
      </c>
      <c r="E30" s="5" t="s">
        <v>572</v>
      </c>
      <c r="F30" s="6">
        <v>900000</v>
      </c>
      <c r="G30" s="6">
        <v>13988.25</v>
      </c>
      <c r="H30" s="6">
        <v>2.2999999999999998</v>
      </c>
    </row>
    <row r="31" spans="2:8" x14ac:dyDescent="0.25">
      <c r="B31" s="5" t="s">
        <v>873</v>
      </c>
      <c r="C31" s="7" t="s">
        <v>225</v>
      </c>
      <c r="D31" s="5" t="s">
        <v>279</v>
      </c>
      <c r="E31" s="5" t="s">
        <v>874</v>
      </c>
      <c r="F31" s="6">
        <v>5387500</v>
      </c>
      <c r="G31" s="6">
        <v>13571.11</v>
      </c>
      <c r="H31" s="6">
        <v>2.23</v>
      </c>
    </row>
    <row r="32" spans="2:8" x14ac:dyDescent="0.25">
      <c r="B32" s="5" t="s">
        <v>1564</v>
      </c>
      <c r="C32" s="7" t="s">
        <v>225</v>
      </c>
      <c r="D32" s="5" t="s">
        <v>450</v>
      </c>
      <c r="E32" s="5" t="s">
        <v>1565</v>
      </c>
      <c r="F32" s="6">
        <v>706720</v>
      </c>
      <c r="G32" s="6">
        <v>12779.26</v>
      </c>
      <c r="H32" s="6">
        <v>2.1</v>
      </c>
    </row>
    <row r="33" spans="2:8" x14ac:dyDescent="0.25">
      <c r="B33" s="5" t="s">
        <v>589</v>
      </c>
      <c r="C33" s="7" t="s">
        <v>225</v>
      </c>
      <c r="D33" s="5" t="s">
        <v>548</v>
      </c>
      <c r="E33" s="5" t="s">
        <v>590</v>
      </c>
      <c r="F33" s="6">
        <v>6200000</v>
      </c>
      <c r="G33" s="6">
        <v>12384.5</v>
      </c>
      <c r="H33" s="6">
        <v>2.0299999999999998</v>
      </c>
    </row>
    <row r="34" spans="2:8" x14ac:dyDescent="0.25">
      <c r="B34" s="5" t="s">
        <v>1835</v>
      </c>
      <c r="C34" s="7" t="s">
        <v>225</v>
      </c>
      <c r="D34" s="5" t="s">
        <v>632</v>
      </c>
      <c r="E34" s="5" t="s">
        <v>1836</v>
      </c>
      <c r="F34" s="6">
        <v>1945000</v>
      </c>
      <c r="G34" s="6">
        <v>11906.32</v>
      </c>
      <c r="H34" s="6">
        <v>1.95</v>
      </c>
    </row>
    <row r="35" spans="2:8" x14ac:dyDescent="0.25">
      <c r="B35" s="5" t="s">
        <v>649</v>
      </c>
      <c r="C35" s="7" t="s">
        <v>225</v>
      </c>
      <c r="D35" s="5" t="s">
        <v>279</v>
      </c>
      <c r="E35" s="5" t="s">
        <v>650</v>
      </c>
      <c r="F35" s="6">
        <v>943000</v>
      </c>
      <c r="G35" s="6">
        <v>11806.36</v>
      </c>
      <c r="H35" s="6">
        <v>1.94</v>
      </c>
    </row>
    <row r="36" spans="2:8" x14ac:dyDescent="0.25">
      <c r="B36" s="5" t="s">
        <v>300</v>
      </c>
      <c r="C36" s="7" t="s">
        <v>225</v>
      </c>
      <c r="D36" s="5" t="s">
        <v>301</v>
      </c>
      <c r="E36" s="5" t="s">
        <v>302</v>
      </c>
      <c r="F36" s="6">
        <v>1464954</v>
      </c>
      <c r="G36" s="6">
        <v>11529.92</v>
      </c>
      <c r="H36" s="6">
        <v>1.89</v>
      </c>
    </row>
    <row r="37" spans="2:8" x14ac:dyDescent="0.25">
      <c r="B37" s="5" t="s">
        <v>1013</v>
      </c>
      <c r="C37" s="7" t="s">
        <v>225</v>
      </c>
      <c r="D37" s="5" t="s">
        <v>343</v>
      </c>
      <c r="E37" s="5" t="s">
        <v>1014</v>
      </c>
      <c r="F37" s="6">
        <v>218000</v>
      </c>
      <c r="G37" s="6">
        <v>11038.87</v>
      </c>
      <c r="H37" s="6">
        <v>1.81</v>
      </c>
    </row>
    <row r="38" spans="2:8" x14ac:dyDescent="0.25">
      <c r="B38" s="5" t="s">
        <v>663</v>
      </c>
      <c r="C38" s="7" t="s">
        <v>225</v>
      </c>
      <c r="D38" s="5" t="s">
        <v>279</v>
      </c>
      <c r="E38" s="5" t="s">
        <v>664</v>
      </c>
      <c r="F38" s="6">
        <v>4660000</v>
      </c>
      <c r="G38" s="6">
        <v>10773.92</v>
      </c>
      <c r="H38" s="6">
        <v>1.77</v>
      </c>
    </row>
    <row r="39" spans="2:8" x14ac:dyDescent="0.25">
      <c r="B39" s="5" t="s">
        <v>1837</v>
      </c>
      <c r="C39" s="7" t="s">
        <v>225</v>
      </c>
      <c r="D39" s="5" t="s">
        <v>301</v>
      </c>
      <c r="E39" s="5" t="s">
        <v>1838</v>
      </c>
      <c r="F39" s="6">
        <v>564990</v>
      </c>
      <c r="G39" s="6">
        <v>10455.99</v>
      </c>
      <c r="H39" s="6">
        <v>1.72</v>
      </c>
    </row>
    <row r="40" spans="2:8" x14ac:dyDescent="0.25">
      <c r="B40" s="5" t="s">
        <v>303</v>
      </c>
      <c r="C40" s="7" t="s">
        <v>225</v>
      </c>
      <c r="D40" s="5" t="s">
        <v>257</v>
      </c>
      <c r="E40" s="5" t="s">
        <v>304</v>
      </c>
      <c r="F40" s="6">
        <v>3700000</v>
      </c>
      <c r="G40" s="6">
        <v>9642.2000000000007</v>
      </c>
      <c r="H40" s="6">
        <v>1.58</v>
      </c>
    </row>
    <row r="41" spans="2:8" x14ac:dyDescent="0.25">
      <c r="B41" s="5" t="s">
        <v>1007</v>
      </c>
      <c r="C41" s="7" t="s">
        <v>225</v>
      </c>
      <c r="D41" s="5" t="s">
        <v>289</v>
      </c>
      <c r="E41" s="5" t="s">
        <v>1008</v>
      </c>
      <c r="F41" s="6">
        <v>1050000</v>
      </c>
      <c r="G41" s="6">
        <v>8664.08</v>
      </c>
      <c r="H41" s="6">
        <v>1.42</v>
      </c>
    </row>
    <row r="42" spans="2:8" x14ac:dyDescent="0.25">
      <c r="B42" s="5" t="s">
        <v>861</v>
      </c>
      <c r="C42" s="7" t="s">
        <v>225</v>
      </c>
      <c r="D42" s="5" t="s">
        <v>226</v>
      </c>
      <c r="E42" s="5" t="s">
        <v>862</v>
      </c>
      <c r="F42" s="6">
        <v>5700000</v>
      </c>
      <c r="G42" s="6">
        <v>8390.4</v>
      </c>
      <c r="H42" s="6">
        <v>1.38</v>
      </c>
    </row>
    <row r="43" spans="2:8" x14ac:dyDescent="0.25">
      <c r="B43" s="5" t="s">
        <v>968</v>
      </c>
      <c r="C43" s="7" t="s">
        <v>225</v>
      </c>
      <c r="D43" s="5" t="s">
        <v>234</v>
      </c>
      <c r="E43" s="5" t="s">
        <v>969</v>
      </c>
      <c r="F43" s="6">
        <v>203867</v>
      </c>
      <c r="G43" s="6">
        <v>8380.67</v>
      </c>
      <c r="H43" s="6">
        <v>1.38</v>
      </c>
    </row>
    <row r="44" spans="2:8" x14ac:dyDescent="0.25">
      <c r="B44" s="5" t="s">
        <v>489</v>
      </c>
      <c r="C44" s="7" t="s">
        <v>225</v>
      </c>
      <c r="D44" s="5" t="s">
        <v>262</v>
      </c>
      <c r="E44" s="5" t="s">
        <v>490</v>
      </c>
      <c r="F44" s="6">
        <v>900000</v>
      </c>
      <c r="G44" s="6">
        <v>7857.45</v>
      </c>
      <c r="H44" s="6">
        <v>1.29</v>
      </c>
    </row>
    <row r="45" spans="2:8" x14ac:dyDescent="0.25">
      <c r="B45" s="5" t="s">
        <v>625</v>
      </c>
      <c r="C45" s="7" t="s">
        <v>225</v>
      </c>
      <c r="D45" s="5" t="s">
        <v>298</v>
      </c>
      <c r="E45" s="5" t="s">
        <v>626</v>
      </c>
      <c r="F45" s="6">
        <v>1341000</v>
      </c>
      <c r="G45" s="6">
        <v>7148.87</v>
      </c>
      <c r="H45" s="6">
        <v>1.17</v>
      </c>
    </row>
    <row r="46" spans="2:8" x14ac:dyDescent="0.25">
      <c r="B46" s="5" t="s">
        <v>927</v>
      </c>
      <c r="C46" s="7" t="s">
        <v>225</v>
      </c>
      <c r="D46" s="5" t="s">
        <v>548</v>
      </c>
      <c r="E46" s="5" t="s">
        <v>928</v>
      </c>
      <c r="F46" s="6">
        <v>889343</v>
      </c>
      <c r="G46" s="6">
        <v>6567.8</v>
      </c>
      <c r="H46" s="6">
        <v>1.08</v>
      </c>
    </row>
    <row r="47" spans="2:8" x14ac:dyDescent="0.25">
      <c r="B47" s="5" t="s">
        <v>596</v>
      </c>
      <c r="C47" s="7" t="s">
        <v>225</v>
      </c>
      <c r="D47" s="5" t="s">
        <v>234</v>
      </c>
      <c r="E47" s="5" t="s">
        <v>597</v>
      </c>
      <c r="F47" s="6">
        <v>510000</v>
      </c>
      <c r="G47" s="6">
        <v>6236.28</v>
      </c>
      <c r="H47" s="6">
        <v>1.02</v>
      </c>
    </row>
    <row r="48" spans="2:8" x14ac:dyDescent="0.25">
      <c r="B48" s="5" t="s">
        <v>1060</v>
      </c>
      <c r="C48" s="7" t="s">
        <v>225</v>
      </c>
      <c r="D48" s="5" t="s">
        <v>298</v>
      </c>
      <c r="E48" s="5" t="s">
        <v>1061</v>
      </c>
      <c r="F48" s="6">
        <v>4800300</v>
      </c>
      <c r="G48" s="6">
        <v>5985.97</v>
      </c>
      <c r="H48" s="6">
        <v>0.98</v>
      </c>
    </row>
    <row r="49" spans="2:8" x14ac:dyDescent="0.25">
      <c r="B49" s="5" t="s">
        <v>1839</v>
      </c>
      <c r="C49" s="7" t="s">
        <v>225</v>
      </c>
      <c r="D49" s="5" t="s">
        <v>308</v>
      </c>
      <c r="E49" s="5" t="s">
        <v>1840</v>
      </c>
      <c r="F49" s="6">
        <v>512612</v>
      </c>
      <c r="G49" s="6">
        <v>5585.16</v>
      </c>
      <c r="H49" s="6">
        <v>0.92</v>
      </c>
    </row>
    <row r="50" spans="2:8" x14ac:dyDescent="0.25">
      <c r="B50" s="5" t="s">
        <v>248</v>
      </c>
      <c r="C50" s="7" t="s">
        <v>225</v>
      </c>
      <c r="D50" s="5" t="s">
        <v>226</v>
      </c>
      <c r="E50" s="5" t="s">
        <v>249</v>
      </c>
      <c r="F50" s="6">
        <v>310000</v>
      </c>
      <c r="G50" s="6">
        <v>5380.67</v>
      </c>
      <c r="H50" s="6">
        <v>0.88</v>
      </c>
    </row>
    <row r="51" spans="2:8" x14ac:dyDescent="0.25">
      <c r="B51" s="5" t="s">
        <v>426</v>
      </c>
      <c r="C51" s="7" t="s">
        <v>225</v>
      </c>
      <c r="D51" s="5" t="s">
        <v>279</v>
      </c>
      <c r="E51" s="5" t="s">
        <v>427</v>
      </c>
      <c r="F51" s="6">
        <v>4100000</v>
      </c>
      <c r="G51" s="6">
        <v>5282.85</v>
      </c>
      <c r="H51" s="6">
        <v>0.87</v>
      </c>
    </row>
    <row r="52" spans="2:8" x14ac:dyDescent="0.25">
      <c r="B52" s="5" t="s">
        <v>1841</v>
      </c>
      <c r="C52" s="7" t="s">
        <v>225</v>
      </c>
      <c r="D52" s="5" t="s">
        <v>251</v>
      </c>
      <c r="E52" s="5" t="s">
        <v>1842</v>
      </c>
      <c r="F52" s="6">
        <v>3500000</v>
      </c>
      <c r="G52" s="6">
        <v>5160.75</v>
      </c>
      <c r="H52" s="6">
        <v>0.85</v>
      </c>
    </row>
    <row r="53" spans="2:8" x14ac:dyDescent="0.25">
      <c r="B53" s="5" t="s">
        <v>1843</v>
      </c>
      <c r="C53" s="7" t="s">
        <v>225</v>
      </c>
      <c r="D53" s="5" t="s">
        <v>279</v>
      </c>
      <c r="E53" s="5" t="s">
        <v>1844</v>
      </c>
      <c r="F53" s="6">
        <v>437762</v>
      </c>
      <c r="G53" s="6">
        <v>5080.01</v>
      </c>
      <c r="H53" s="6">
        <v>0.83</v>
      </c>
    </row>
    <row r="54" spans="2:8" x14ac:dyDescent="0.25">
      <c r="B54" s="5" t="s">
        <v>929</v>
      </c>
      <c r="C54" s="7" t="s">
        <v>225</v>
      </c>
      <c r="D54" s="5" t="s">
        <v>616</v>
      </c>
      <c r="E54" s="5" t="s">
        <v>930</v>
      </c>
      <c r="F54" s="6">
        <v>127350</v>
      </c>
      <c r="G54" s="6">
        <v>4056.22</v>
      </c>
      <c r="H54" s="6">
        <v>0.67</v>
      </c>
    </row>
    <row r="55" spans="2:8" x14ac:dyDescent="0.25">
      <c r="B55" s="5" t="s">
        <v>770</v>
      </c>
      <c r="C55" s="7" t="s">
        <v>225</v>
      </c>
      <c r="D55" s="5" t="s">
        <v>506</v>
      </c>
      <c r="E55" s="5" t="s">
        <v>771</v>
      </c>
      <c r="F55" s="6">
        <v>5100000</v>
      </c>
      <c r="G55" s="6">
        <v>3659.25</v>
      </c>
      <c r="H55" s="6">
        <v>0.6</v>
      </c>
    </row>
    <row r="56" spans="2:8" x14ac:dyDescent="0.25">
      <c r="B56" s="5" t="s">
        <v>466</v>
      </c>
      <c r="C56" s="7" t="s">
        <v>225</v>
      </c>
      <c r="D56" s="5" t="s">
        <v>267</v>
      </c>
      <c r="E56" s="5" t="s">
        <v>467</v>
      </c>
      <c r="F56" s="6">
        <v>150764</v>
      </c>
      <c r="G56" s="6">
        <v>1690.06</v>
      </c>
      <c r="H56" s="6">
        <v>0.28000000000000003</v>
      </c>
    </row>
    <row r="57" spans="2:8" x14ac:dyDescent="0.25">
      <c r="B57" s="5" t="s">
        <v>475</v>
      </c>
      <c r="C57" s="7" t="s">
        <v>225</v>
      </c>
      <c r="D57" s="5" t="s">
        <v>267</v>
      </c>
      <c r="E57" s="5" t="s">
        <v>476</v>
      </c>
      <c r="F57" s="6">
        <v>1000000</v>
      </c>
      <c r="G57" s="6">
        <v>1508.5</v>
      </c>
      <c r="H57" s="6">
        <v>0.25</v>
      </c>
    </row>
    <row r="58" spans="2:8" x14ac:dyDescent="0.25">
      <c r="B58" s="13" t="s">
        <v>353</v>
      </c>
      <c r="C58" s="14"/>
      <c r="D58" s="13"/>
      <c r="E58" s="13"/>
      <c r="F58" s="10"/>
      <c r="G58" s="10">
        <f>SUM(G12:G57)</f>
        <v>582380.46000000008</v>
      </c>
      <c r="H58" s="10">
        <f>SUM(H12:H57)</f>
        <v>95.59999999999998</v>
      </c>
    </row>
    <row r="59" spans="2:8" x14ac:dyDescent="0.25">
      <c r="B59" s="13" t="s">
        <v>354</v>
      </c>
      <c r="C59" s="14"/>
      <c r="D59" s="13"/>
      <c r="E59" s="13"/>
      <c r="F59" s="10"/>
      <c r="G59" s="10">
        <v>9481.7099999999991</v>
      </c>
      <c r="H59" s="10">
        <v>1.56</v>
      </c>
    </row>
    <row r="60" spans="2:8" x14ac:dyDescent="0.25">
      <c r="B60" s="13" t="s">
        <v>355</v>
      </c>
      <c r="C60" s="14"/>
      <c r="D60" s="13"/>
      <c r="E60" s="13"/>
      <c r="F60" s="10"/>
      <c r="G60" s="10">
        <v>591862.16999999993</v>
      </c>
      <c r="H60" s="10">
        <v>97.16</v>
      </c>
    </row>
    <row r="61" spans="2:8" x14ac:dyDescent="0.25">
      <c r="B61" s="13" t="s">
        <v>356</v>
      </c>
      <c r="C61" s="14"/>
      <c r="D61" s="13"/>
      <c r="E61" s="13"/>
      <c r="F61" s="10"/>
      <c r="G61" s="10">
        <v>17466.054632890002</v>
      </c>
      <c r="H61" s="10">
        <v>2.8400000000000034</v>
      </c>
    </row>
    <row r="62" spans="2:8" x14ac:dyDescent="0.25">
      <c r="B62" s="13" t="s">
        <v>357</v>
      </c>
      <c r="C62" s="14"/>
      <c r="D62" s="13"/>
      <c r="E62" s="13"/>
      <c r="F62" s="10"/>
      <c r="G62" s="10">
        <v>609328.22463288996</v>
      </c>
      <c r="H62" s="10">
        <v>100</v>
      </c>
    </row>
    <row r="63" spans="2:8" x14ac:dyDescent="0.25">
      <c r="B63" s="5" t="s">
        <v>358</v>
      </c>
    </row>
    <row r="64" spans="2:8" x14ac:dyDescent="0.25">
      <c r="B64" s="13" t="s">
        <v>359</v>
      </c>
    </row>
    <row r="65" spans="2:3" x14ac:dyDescent="0.25">
      <c r="B65" s="13" t="s">
        <v>360</v>
      </c>
      <c r="C65" s="7" t="s">
        <v>361</v>
      </c>
    </row>
    <row r="66" spans="2:3" x14ac:dyDescent="0.25">
      <c r="B66" s="13" t="s">
        <v>362</v>
      </c>
      <c r="C66" s="7" t="s">
        <v>363</v>
      </c>
    </row>
    <row r="67" spans="2:3" x14ac:dyDescent="0.25">
      <c r="B67" s="13" t="s">
        <v>364</v>
      </c>
      <c r="C67" s="7" t="s">
        <v>363</v>
      </c>
    </row>
    <row r="68" spans="2:3" x14ac:dyDescent="0.25">
      <c r="B68" s="13" t="s">
        <v>365</v>
      </c>
      <c r="C68" s="7" t="s">
        <v>366</v>
      </c>
    </row>
    <row r="69" spans="2:3" x14ac:dyDescent="0.25">
      <c r="B69" s="13" t="s">
        <v>1845</v>
      </c>
      <c r="C69" s="14"/>
    </row>
    <row r="70" spans="2:3" x14ac:dyDescent="0.25">
      <c r="B70" s="13" t="s">
        <v>1846</v>
      </c>
      <c r="C70" s="14"/>
    </row>
    <row r="71" spans="2:3" x14ac:dyDescent="0.25">
      <c r="B71" s="13" t="s">
        <v>1847</v>
      </c>
      <c r="C71" s="14"/>
    </row>
    <row r="72" spans="2:3" x14ac:dyDescent="0.25">
      <c r="B72" s="13" t="s">
        <v>1848</v>
      </c>
      <c r="C72" s="14"/>
    </row>
    <row r="73" spans="2:3" x14ac:dyDescent="0.25">
      <c r="B73" s="13" t="s">
        <v>1849</v>
      </c>
      <c r="C73" s="14"/>
    </row>
    <row r="74" spans="2:3" x14ac:dyDescent="0.25">
      <c r="B74" s="13" t="s">
        <v>1850</v>
      </c>
      <c r="C74" s="14"/>
    </row>
    <row r="75" spans="2:3" x14ac:dyDescent="0.25">
      <c r="B75" s="13" t="s">
        <v>1851</v>
      </c>
      <c r="C75" s="14"/>
    </row>
    <row r="76" spans="2:3" x14ac:dyDescent="0.25">
      <c r="B76" s="13" t="s">
        <v>1852</v>
      </c>
      <c r="C76" s="14"/>
    </row>
    <row r="77" spans="2:3" x14ac:dyDescent="0.25">
      <c r="B77" s="13" t="s">
        <v>1853</v>
      </c>
      <c r="C77" s="14"/>
    </row>
    <row r="78" spans="2:3" x14ac:dyDescent="0.25">
      <c r="B78" s="13" t="s">
        <v>1854</v>
      </c>
      <c r="C78" s="14"/>
    </row>
    <row r="79" spans="2:3" x14ac:dyDescent="0.25">
      <c r="B79" s="13" t="s">
        <v>1855</v>
      </c>
      <c r="C79" s="14"/>
    </row>
    <row r="80" spans="2:3" x14ac:dyDescent="0.25">
      <c r="B80" s="13" t="s">
        <v>1856</v>
      </c>
      <c r="C80" s="14"/>
    </row>
    <row r="81" spans="2:4" x14ac:dyDescent="0.25">
      <c r="B81" s="13" t="s">
        <v>742</v>
      </c>
      <c r="C81" s="14"/>
    </row>
    <row r="82" spans="2:4" x14ac:dyDescent="0.25">
      <c r="B82" s="5" t="s">
        <v>372</v>
      </c>
    </row>
    <row r="83" spans="2:4" x14ac:dyDescent="0.25">
      <c r="B83" s="5" t="s">
        <v>373</v>
      </c>
    </row>
    <row r="86" spans="2:4" x14ac:dyDescent="0.25">
      <c r="B86" s="3" t="s">
        <v>374</v>
      </c>
      <c r="C86" s="12"/>
    </row>
    <row r="87" spans="2:4" ht="30" x14ac:dyDescent="0.25">
      <c r="B87" s="3" t="s">
        <v>375</v>
      </c>
      <c r="C87" s="102" t="s">
        <v>376</v>
      </c>
    </row>
    <row r="88" spans="2:4" x14ac:dyDescent="0.25">
      <c r="B88" s="93" t="s">
        <v>377</v>
      </c>
      <c r="C88" s="9" t="s">
        <v>378</v>
      </c>
    </row>
    <row r="89" spans="2:4" x14ac:dyDescent="0.25">
      <c r="B89" s="93" t="s">
        <v>379</v>
      </c>
      <c r="C89" s="9" t="s">
        <v>378</v>
      </c>
    </row>
    <row r="90" spans="2:4" x14ac:dyDescent="0.25">
      <c r="B90" s="93" t="s">
        <v>380</v>
      </c>
      <c r="C90" s="9" t="s">
        <v>378</v>
      </c>
    </row>
    <row r="91" spans="2:4" x14ac:dyDescent="0.25">
      <c r="B91" s="93" t="s">
        <v>381</v>
      </c>
      <c r="C91" s="9" t="s">
        <v>378</v>
      </c>
    </row>
    <row r="92" spans="2:4" x14ac:dyDescent="0.25">
      <c r="B92" s="93" t="s">
        <v>382</v>
      </c>
      <c r="C92" s="9" t="s">
        <v>378</v>
      </c>
    </row>
    <row r="93" spans="2:4" x14ac:dyDescent="0.25">
      <c r="B93" s="93" t="s">
        <v>383</v>
      </c>
      <c r="C93" s="9" t="s">
        <v>378</v>
      </c>
    </row>
    <row r="94" spans="2:4" x14ac:dyDescent="0.25">
      <c r="B94" s="3" t="s">
        <v>384</v>
      </c>
      <c r="C94" s="12" t="s">
        <v>378</v>
      </c>
    </row>
    <row r="96" spans="2:4" x14ac:dyDescent="0.25">
      <c r="B96" s="93" t="s">
        <v>385</v>
      </c>
      <c r="C96" s="9"/>
      <c r="D96" s="93"/>
    </row>
    <row r="97" spans="2:8" ht="30" x14ac:dyDescent="0.25">
      <c r="B97" s="23" t="s">
        <v>386</v>
      </c>
      <c r="C97" s="24" t="s">
        <v>387</v>
      </c>
      <c r="D97" s="23" t="s">
        <v>388</v>
      </c>
    </row>
    <row r="98" spans="2:8" x14ac:dyDescent="0.25">
      <c r="B98" s="93" t="s">
        <v>363</v>
      </c>
      <c r="C98" s="9" t="s">
        <v>363</v>
      </c>
      <c r="D98" s="93" t="s">
        <v>363</v>
      </c>
    </row>
    <row r="100" spans="2:8" x14ac:dyDescent="0.25">
      <c r="B100" s="3" t="s">
        <v>389</v>
      </c>
      <c r="C100" s="22">
        <v>45199</v>
      </c>
      <c r="D100" s="93"/>
      <c r="E100" s="15"/>
      <c r="F100" s="21"/>
    </row>
    <row r="101" spans="2:8" x14ac:dyDescent="0.25">
      <c r="B101" s="3" t="s">
        <v>390</v>
      </c>
      <c r="C101" s="12" t="s">
        <v>391</v>
      </c>
      <c r="D101" s="3" t="s">
        <v>392</v>
      </c>
      <c r="E101" s="16" t="s">
        <v>393</v>
      </c>
      <c r="F101" s="11" t="s">
        <v>394</v>
      </c>
      <c r="G101" s="10"/>
    </row>
    <row r="102" spans="2:8" x14ac:dyDescent="0.25">
      <c r="B102" s="19" t="s">
        <v>363</v>
      </c>
      <c r="C102" s="20" t="s">
        <v>363</v>
      </c>
      <c r="D102" s="19" t="s">
        <v>363</v>
      </c>
      <c r="E102" s="18" t="s">
        <v>363</v>
      </c>
      <c r="F102" s="17" t="s">
        <v>363</v>
      </c>
    </row>
    <row r="105" spans="2:8" x14ac:dyDescent="0.25">
      <c r="B105" s="13" t="s">
        <v>395</v>
      </c>
      <c r="C105" s="7" t="s">
        <v>378</v>
      </c>
    </row>
    <row r="106" spans="2:8" x14ac:dyDescent="0.25">
      <c r="B106" s="13"/>
    </row>
    <row r="107" spans="2:8" x14ac:dyDescent="0.25">
      <c r="B107" s="13" t="s">
        <v>396</v>
      </c>
    </row>
    <row r="108" spans="2:8" x14ac:dyDescent="0.25">
      <c r="B108" s="16" t="s">
        <v>397</v>
      </c>
      <c r="C108" s="12" t="s">
        <v>398</v>
      </c>
      <c r="F108" s="5"/>
      <c r="G108" s="5"/>
      <c r="H108" s="5"/>
    </row>
    <row r="109" spans="2:8" x14ac:dyDescent="0.25">
      <c r="B109" s="104" t="s">
        <v>1857</v>
      </c>
      <c r="C109" s="105">
        <v>182</v>
      </c>
      <c r="F109" s="5"/>
      <c r="G109" s="5"/>
      <c r="H109" s="5"/>
    </row>
    <row r="110" spans="2:8" x14ac:dyDescent="0.25">
      <c r="B110" s="104" t="s">
        <v>1577</v>
      </c>
      <c r="C110" s="105">
        <v>182</v>
      </c>
      <c r="F110" s="5"/>
      <c r="G110" s="5"/>
      <c r="H110" s="5"/>
    </row>
    <row r="111" spans="2:8" x14ac:dyDescent="0.25">
      <c r="C111" s="5"/>
      <c r="F111" s="5"/>
      <c r="G111" s="5"/>
      <c r="H111" s="5"/>
    </row>
    <row r="112" spans="2:8" x14ac:dyDescent="0.25">
      <c r="B112" s="16" t="s">
        <v>399</v>
      </c>
      <c r="C112" s="12" t="s">
        <v>398</v>
      </c>
      <c r="F112" s="5"/>
      <c r="G112" s="5"/>
      <c r="H112" s="5"/>
    </row>
    <row r="113" spans="2:3" s="5" customFormat="1" x14ac:dyDescent="0.25">
      <c r="B113" s="104" t="s">
        <v>1857</v>
      </c>
      <c r="C113" s="105">
        <v>182</v>
      </c>
    </row>
    <row r="114" spans="2:3" s="5" customFormat="1" x14ac:dyDescent="0.25">
      <c r="B114" s="104" t="s">
        <v>1577</v>
      </c>
      <c r="C114" s="105">
        <v>182</v>
      </c>
    </row>
    <row r="115" spans="2:3" s="5" customFormat="1" x14ac:dyDescent="0.25"/>
    <row r="116" spans="2:3" s="5" customFormat="1" x14ac:dyDescent="0.25">
      <c r="B116" s="16" t="s">
        <v>1114</v>
      </c>
      <c r="C116" s="12" t="s">
        <v>401</v>
      </c>
    </row>
    <row r="117" spans="2:3" s="5" customFormat="1" x14ac:dyDescent="0.25">
      <c r="B117" s="104" t="s">
        <v>1857</v>
      </c>
      <c r="C117" s="107">
        <v>193600605</v>
      </c>
    </row>
    <row r="118" spans="2:3" s="5" customFormat="1" x14ac:dyDescent="0.25">
      <c r="B118" s="104" t="s">
        <v>1577</v>
      </c>
      <c r="C118" s="107">
        <v>204401670</v>
      </c>
    </row>
    <row r="119" spans="2:3" s="5" customFormat="1" x14ac:dyDescent="0.25">
      <c r="C119" s="160">
        <f>SUM(C117:C118)</f>
        <v>398002275</v>
      </c>
    </row>
    <row r="120" spans="2:3" s="5" customFormat="1" x14ac:dyDescent="0.25"/>
    <row r="121" spans="2:3" s="5" customFormat="1" x14ac:dyDescent="0.25"/>
    <row r="122" spans="2:3" s="5" customFormat="1" x14ac:dyDescent="0.25">
      <c r="B122" s="16" t="s">
        <v>400</v>
      </c>
      <c r="C122" s="95" t="s">
        <v>401</v>
      </c>
    </row>
    <row r="123" spans="2:3" s="5" customFormat="1" x14ac:dyDescent="0.25">
      <c r="B123" s="104" t="s">
        <v>1857</v>
      </c>
      <c r="C123" s="108">
        <v>196660750.36000001</v>
      </c>
    </row>
    <row r="124" spans="2:3" s="5" customFormat="1" x14ac:dyDescent="0.25">
      <c r="B124" s="104" t="s">
        <v>1577</v>
      </c>
      <c r="C124" s="108">
        <v>198909328.44999999</v>
      </c>
    </row>
    <row r="125" spans="2:3" s="5" customFormat="1" x14ac:dyDescent="0.25">
      <c r="C125" s="160">
        <f>SUM(C123:C124)</f>
        <v>395570078.81</v>
      </c>
    </row>
    <row r="126" spans="2:3" s="5" customFormat="1" x14ac:dyDescent="0.25"/>
    <row r="127" spans="2:3" s="5" customFormat="1" x14ac:dyDescent="0.25">
      <c r="B127" s="3" t="s">
        <v>402</v>
      </c>
      <c r="C127" s="160">
        <f>C125-C119</f>
        <v>-2432196.1899999976</v>
      </c>
    </row>
    <row r="128" spans="2:3" s="5" customFormat="1" x14ac:dyDescent="0.25"/>
    <row r="130" spans="2:7" x14ac:dyDescent="0.25">
      <c r="B130" s="3" t="s">
        <v>403</v>
      </c>
      <c r="C130" s="22">
        <v>45199</v>
      </c>
      <c r="D130" s="93"/>
      <c r="E130" s="15"/>
      <c r="F130" s="21"/>
    </row>
    <row r="131" spans="2:7" x14ac:dyDescent="0.25">
      <c r="B131" s="3" t="s">
        <v>390</v>
      </c>
      <c r="C131" s="12" t="s">
        <v>391</v>
      </c>
      <c r="D131" s="3" t="s">
        <v>392</v>
      </c>
      <c r="E131" s="16" t="s">
        <v>393</v>
      </c>
      <c r="F131" s="11" t="s">
        <v>394</v>
      </c>
      <c r="G131" s="10"/>
    </row>
    <row r="132" spans="2:7" x14ac:dyDescent="0.25">
      <c r="B132" s="19" t="s">
        <v>363</v>
      </c>
      <c r="C132" s="20" t="s">
        <v>363</v>
      </c>
      <c r="D132" s="19" t="s">
        <v>363</v>
      </c>
      <c r="E132" s="18" t="s">
        <v>363</v>
      </c>
      <c r="F132" s="17" t="s">
        <v>363</v>
      </c>
    </row>
    <row r="133" spans="2:7" x14ac:dyDescent="0.25">
      <c r="B133" s="13" t="s">
        <v>395</v>
      </c>
    </row>
    <row r="134" spans="2:7" x14ac:dyDescent="0.25">
      <c r="B134" s="13"/>
    </row>
    <row r="135" spans="2:7" x14ac:dyDescent="0.25">
      <c r="B135" s="13" t="s">
        <v>396</v>
      </c>
    </row>
    <row r="136" spans="2:7" x14ac:dyDescent="0.25">
      <c r="B136" s="3" t="s">
        <v>397</v>
      </c>
      <c r="C136" s="12" t="s">
        <v>398</v>
      </c>
      <c r="D136" s="13"/>
    </row>
    <row r="137" spans="2:7" x14ac:dyDescent="0.25">
      <c r="B137" s="93" t="s">
        <v>363</v>
      </c>
      <c r="C137" s="9" t="s">
        <v>363</v>
      </c>
    </row>
    <row r="139" spans="2:7" x14ac:dyDescent="0.25">
      <c r="B139" s="3" t="s">
        <v>399</v>
      </c>
      <c r="C139" s="12" t="s">
        <v>398</v>
      </c>
    </row>
    <row r="140" spans="2:7" x14ac:dyDescent="0.25">
      <c r="B140" s="93" t="s">
        <v>363</v>
      </c>
      <c r="C140" s="9" t="s">
        <v>363</v>
      </c>
    </row>
    <row r="142" spans="2:7" x14ac:dyDescent="0.25">
      <c r="B142" s="3" t="s">
        <v>363</v>
      </c>
      <c r="C142" s="12" t="s">
        <v>363</v>
      </c>
    </row>
    <row r="143" spans="2:7" x14ac:dyDescent="0.25">
      <c r="B143" s="93" t="s">
        <v>363</v>
      </c>
      <c r="C143" s="9" t="s">
        <v>363</v>
      </c>
    </row>
    <row r="145" spans="2:80" x14ac:dyDescent="0.25">
      <c r="B145" s="16" t="s">
        <v>400</v>
      </c>
      <c r="C145" s="12" t="s">
        <v>401</v>
      </c>
    </row>
    <row r="146" spans="2:80" x14ac:dyDescent="0.25">
      <c r="B146" s="15" t="s">
        <v>363</v>
      </c>
      <c r="C146" s="9" t="s">
        <v>363</v>
      </c>
    </row>
    <row r="148" spans="2:80" x14ac:dyDescent="0.25">
      <c r="B148" s="3" t="s">
        <v>402</v>
      </c>
      <c r="C148" s="12" t="s">
        <v>363</v>
      </c>
    </row>
    <row r="151" spans="2:80" x14ac:dyDescent="0.25">
      <c r="B151" s="13" t="s">
        <v>404</v>
      </c>
    </row>
    <row r="153" spans="2:80" x14ac:dyDescent="0.25">
      <c r="B153" s="3" t="s">
        <v>390</v>
      </c>
      <c r="C153" s="12" t="s">
        <v>405</v>
      </c>
      <c r="D153" s="3" t="s">
        <v>406</v>
      </c>
      <c r="E153" s="3" t="s">
        <v>407</v>
      </c>
      <c r="F153" s="10"/>
    </row>
    <row r="154" spans="2:80" x14ac:dyDescent="0.25">
      <c r="B154" s="93" t="s">
        <v>363</v>
      </c>
      <c r="C154" s="9" t="s">
        <v>363</v>
      </c>
      <c r="D154" s="93" t="s">
        <v>363</v>
      </c>
      <c r="E154" s="93" t="s">
        <v>363</v>
      </c>
    </row>
    <row r="157" spans="2:80" x14ac:dyDescent="0.25">
      <c r="B157" s="13" t="s">
        <v>408</v>
      </c>
      <c r="C157" s="14" t="s">
        <v>363</v>
      </c>
      <c r="D157" s="13"/>
      <c r="E157" s="13"/>
      <c r="F157" s="10"/>
      <c r="G157" s="10"/>
      <c r="H157" s="10"/>
      <c r="I157" s="13"/>
      <c r="J157" s="13"/>
      <c r="K157" s="13"/>
      <c r="L157" s="13"/>
      <c r="M157" s="13"/>
      <c r="N157" s="13"/>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row>
    <row r="159" spans="2:80" x14ac:dyDescent="0.25">
      <c r="B159" s="13" t="s">
        <v>409</v>
      </c>
    </row>
    <row r="161" spans="2:7" x14ac:dyDescent="0.25">
      <c r="B161" s="3" t="s">
        <v>410</v>
      </c>
      <c r="C161" s="12" t="s">
        <v>398</v>
      </c>
      <c r="D161" s="13"/>
    </row>
    <row r="162" spans="2:7" x14ac:dyDescent="0.25">
      <c r="B162" s="93" t="s">
        <v>363</v>
      </c>
      <c r="C162" s="9" t="s">
        <v>363</v>
      </c>
    </row>
    <row r="165" spans="2:7" x14ac:dyDescent="0.25">
      <c r="B165" s="3" t="s">
        <v>411</v>
      </c>
      <c r="C165" s="12" t="s">
        <v>412</v>
      </c>
      <c r="D165" s="13"/>
    </row>
    <row r="166" spans="2:7" x14ac:dyDescent="0.25">
      <c r="B166" s="93" t="s">
        <v>363</v>
      </c>
      <c r="C166" s="9" t="s">
        <v>363</v>
      </c>
    </row>
    <row r="169" spans="2:7" x14ac:dyDescent="0.25">
      <c r="B169" s="13" t="s">
        <v>413</v>
      </c>
    </row>
    <row r="172" spans="2:7" x14ac:dyDescent="0.25">
      <c r="B172" s="13" t="s">
        <v>414</v>
      </c>
    </row>
    <row r="174" spans="2:7" x14ac:dyDescent="0.25">
      <c r="B174" s="3" t="s">
        <v>390</v>
      </c>
      <c r="C174" s="12" t="s">
        <v>415</v>
      </c>
      <c r="D174" s="3" t="s">
        <v>405</v>
      </c>
      <c r="E174" s="3" t="s">
        <v>406</v>
      </c>
      <c r="F174" s="11" t="s">
        <v>407</v>
      </c>
      <c r="G174" s="10"/>
    </row>
    <row r="175" spans="2:7" x14ac:dyDescent="0.25">
      <c r="B175" s="93" t="s">
        <v>363</v>
      </c>
      <c r="C175" s="9" t="s">
        <v>363</v>
      </c>
      <c r="D175" s="93" t="s">
        <v>363</v>
      </c>
      <c r="E175" s="93" t="s">
        <v>363</v>
      </c>
      <c r="F175" s="8" t="s">
        <v>363</v>
      </c>
    </row>
    <row r="178" spans="2:80" x14ac:dyDescent="0.25">
      <c r="B178" s="13" t="s">
        <v>408</v>
      </c>
      <c r="C178" s="14" t="s">
        <v>363</v>
      </c>
      <c r="D178" s="13"/>
      <c r="E178" s="13"/>
      <c r="F178" s="10"/>
      <c r="G178" s="10"/>
      <c r="H178" s="10"/>
      <c r="I178" s="13"/>
      <c r="J178" s="13"/>
      <c r="K178" s="13"/>
      <c r="L178" s="13"/>
      <c r="M178" s="13"/>
      <c r="N178" s="13"/>
      <c r="O178" s="13"/>
      <c r="P178" s="13"/>
      <c r="Q178" s="13"/>
      <c r="R178" s="13"/>
      <c r="S178" s="13"/>
      <c r="T178" s="13"/>
      <c r="U178" s="13"/>
      <c r="V178" s="13"/>
      <c r="W178" s="13"/>
      <c r="X178" s="13"/>
      <c r="Y178" s="13"/>
      <c r="Z178" s="13"/>
      <c r="AA178" s="13"/>
      <c r="AB178" s="13"/>
      <c r="AC178" s="13"/>
      <c r="AD178" s="13"/>
      <c r="AE178" s="13"/>
      <c r="AF178" s="13"/>
      <c r="AG178" s="13"/>
      <c r="AH178" s="13"/>
      <c r="AI178" s="13"/>
      <c r="AJ178" s="13"/>
      <c r="AK178" s="13"/>
      <c r="AL178" s="13"/>
      <c r="AM178" s="13"/>
      <c r="AN178" s="13"/>
      <c r="AO178" s="13"/>
      <c r="AP178" s="13"/>
      <c r="AQ178" s="13"/>
      <c r="AR178" s="13"/>
      <c r="AS178" s="13"/>
      <c r="AT178" s="13"/>
      <c r="AU178" s="13"/>
      <c r="AV178" s="13"/>
      <c r="AW178" s="13"/>
      <c r="AX178" s="13"/>
      <c r="AY178" s="13"/>
      <c r="AZ178" s="13"/>
      <c r="BA178" s="13"/>
      <c r="BB178" s="13"/>
      <c r="BC178" s="13"/>
      <c r="BD178" s="13"/>
      <c r="BE178" s="13"/>
      <c r="BF178" s="13"/>
      <c r="BG178" s="13"/>
      <c r="BH178" s="13"/>
      <c r="BI178" s="13"/>
      <c r="BJ178" s="13"/>
      <c r="BK178" s="13"/>
      <c r="BL178" s="13"/>
      <c r="BM178" s="13"/>
      <c r="BN178" s="13"/>
      <c r="BO178" s="13"/>
      <c r="BP178" s="13"/>
      <c r="BQ178" s="13"/>
      <c r="BR178" s="13"/>
      <c r="BS178" s="13"/>
      <c r="BT178" s="13"/>
      <c r="BU178" s="13"/>
      <c r="BV178" s="13"/>
      <c r="BW178" s="13"/>
      <c r="BX178" s="13"/>
      <c r="BY178" s="13"/>
      <c r="BZ178" s="13"/>
      <c r="CA178" s="13"/>
      <c r="CB178" s="13"/>
    </row>
    <row r="180" spans="2:80" x14ac:dyDescent="0.25">
      <c r="B180" s="13" t="s">
        <v>409</v>
      </c>
    </row>
    <row r="182" spans="2:80" x14ac:dyDescent="0.25">
      <c r="B182" s="3" t="s">
        <v>410</v>
      </c>
      <c r="C182" s="12" t="s">
        <v>398</v>
      </c>
      <c r="D182" s="13"/>
    </row>
    <row r="183" spans="2:80" x14ac:dyDescent="0.25">
      <c r="B183" s="93" t="s">
        <v>363</v>
      </c>
      <c r="C183" s="9" t="s">
        <v>363</v>
      </c>
    </row>
    <row r="186" spans="2:80" x14ac:dyDescent="0.25">
      <c r="B186" s="3" t="s">
        <v>411</v>
      </c>
      <c r="C186" s="12" t="s">
        <v>412</v>
      </c>
      <c r="D186" s="13"/>
    </row>
    <row r="187" spans="2:80" x14ac:dyDescent="0.25">
      <c r="B187" s="93" t="s">
        <v>363</v>
      </c>
      <c r="C187" s="9" t="s">
        <v>363</v>
      </c>
    </row>
    <row r="190" spans="2:80" x14ac:dyDescent="0.25">
      <c r="B190" s="13" t="s">
        <v>413</v>
      </c>
    </row>
    <row r="193" spans="2:7" x14ac:dyDescent="0.25">
      <c r="B193" s="13" t="s">
        <v>416</v>
      </c>
    </row>
    <row r="194" spans="2:7" x14ac:dyDescent="0.25">
      <c r="B194" s="3" t="s">
        <v>390</v>
      </c>
      <c r="C194" s="12" t="s">
        <v>417</v>
      </c>
      <c r="D194" s="3" t="s">
        <v>418</v>
      </c>
      <c r="E194" s="3" t="s">
        <v>419</v>
      </c>
      <c r="F194" s="11" t="s">
        <v>420</v>
      </c>
      <c r="G194" s="10"/>
    </row>
    <row r="195" spans="2:7" x14ac:dyDescent="0.25">
      <c r="B195" s="93" t="s">
        <v>363</v>
      </c>
      <c r="C195" s="9" t="s">
        <v>363</v>
      </c>
      <c r="D195" s="93" t="s">
        <v>363</v>
      </c>
      <c r="E195" s="93" t="s">
        <v>363</v>
      </c>
      <c r="F195" s="8" t="s">
        <v>363</v>
      </c>
    </row>
    <row r="196" spans="2:7" x14ac:dyDescent="0.25">
      <c r="B196" s="5" t="s">
        <v>421</v>
      </c>
    </row>
  </sheetData>
  <mergeCells count="3">
    <mergeCell ref="B1:E1"/>
    <mergeCell ref="C3:C7"/>
    <mergeCell ref="D3:D7"/>
  </mergeCells>
  <conditionalFormatting sqref="B109:C110">
    <cfRule type="expression" dxfId="11026" priority="1016">
      <formula>#REF!="Total"</formula>
    </cfRule>
  </conditionalFormatting>
  <conditionalFormatting sqref="C110">
    <cfRule type="expression" dxfId="11025" priority="1015">
      <formula>#REF!="Total"</formula>
    </cfRule>
  </conditionalFormatting>
  <conditionalFormatting sqref="C109">
    <cfRule type="expression" dxfId="11024" priority="1014">
      <formula>#REF!="Total"</formula>
    </cfRule>
  </conditionalFormatting>
  <conditionalFormatting sqref="C109">
    <cfRule type="expression" dxfId="11023" priority="1013">
      <formula>#REF!="Total"</formula>
    </cfRule>
  </conditionalFormatting>
  <conditionalFormatting sqref="C110">
    <cfRule type="expression" dxfId="11022" priority="1012">
      <formula>#REF!="Total"</formula>
    </cfRule>
  </conditionalFormatting>
  <conditionalFormatting sqref="C109">
    <cfRule type="expression" dxfId="11021" priority="1011">
      <formula>#REF!="Total"</formula>
    </cfRule>
  </conditionalFormatting>
  <conditionalFormatting sqref="C109">
    <cfRule type="expression" dxfId="11020" priority="1010">
      <formula>#REF!="Total"</formula>
    </cfRule>
  </conditionalFormatting>
  <conditionalFormatting sqref="C109">
    <cfRule type="expression" dxfId="11019" priority="1009">
      <formula>#REF!="Total"</formula>
    </cfRule>
  </conditionalFormatting>
  <conditionalFormatting sqref="C109">
    <cfRule type="expression" dxfId="11018" priority="1008">
      <formula>#REF!="Total"</formula>
    </cfRule>
  </conditionalFormatting>
  <conditionalFormatting sqref="C110">
    <cfRule type="expression" dxfId="11017" priority="1007">
      <formula>#REF!="Total"</formula>
    </cfRule>
  </conditionalFormatting>
  <conditionalFormatting sqref="C109">
    <cfRule type="expression" dxfId="11016" priority="1006">
      <formula>#REF!="Total"</formula>
    </cfRule>
  </conditionalFormatting>
  <conditionalFormatting sqref="C109">
    <cfRule type="expression" dxfId="11015" priority="1005">
      <formula>#REF!="Total"</formula>
    </cfRule>
  </conditionalFormatting>
  <conditionalFormatting sqref="C110">
    <cfRule type="expression" dxfId="11014" priority="1004">
      <formula>#REF!="Total"</formula>
    </cfRule>
  </conditionalFormatting>
  <conditionalFormatting sqref="B109:C109">
    <cfRule type="expression" dxfId="11013" priority="1003">
      <formula>#REF!="Total"</formula>
    </cfRule>
  </conditionalFormatting>
  <conditionalFormatting sqref="C109">
    <cfRule type="expression" dxfId="11012" priority="1002">
      <formula>#REF!="Total"</formula>
    </cfRule>
  </conditionalFormatting>
  <conditionalFormatting sqref="C109">
    <cfRule type="expression" dxfId="11011" priority="1001">
      <formula>#REF!="Total"</formula>
    </cfRule>
  </conditionalFormatting>
  <conditionalFormatting sqref="C109">
    <cfRule type="expression" dxfId="11010" priority="1000">
      <formula>#REF!="Total"</formula>
    </cfRule>
  </conditionalFormatting>
  <conditionalFormatting sqref="C109">
    <cfRule type="expression" dxfId="11009" priority="999">
      <formula>#REF!="Total"</formula>
    </cfRule>
  </conditionalFormatting>
  <conditionalFormatting sqref="C109">
    <cfRule type="expression" dxfId="11008" priority="998">
      <formula>#REF!="Total"</formula>
    </cfRule>
  </conditionalFormatting>
  <conditionalFormatting sqref="C109">
    <cfRule type="expression" dxfId="11007" priority="997" stopIfTrue="1">
      <formula>#REF!="Total"</formula>
    </cfRule>
  </conditionalFormatting>
  <conditionalFormatting sqref="C109">
    <cfRule type="expression" dxfId="11006" priority="996">
      <formula>#REF!="Total"</formula>
    </cfRule>
  </conditionalFormatting>
  <conditionalFormatting sqref="C109">
    <cfRule type="expression" dxfId="11005" priority="995">
      <formula>#REF!="Total"</formula>
    </cfRule>
  </conditionalFormatting>
  <conditionalFormatting sqref="C109">
    <cfRule type="expression" dxfId="11004" priority="994">
      <formula>#REF!="Total"</formula>
    </cfRule>
  </conditionalFormatting>
  <conditionalFormatting sqref="C109">
    <cfRule type="expression" dxfId="11003" priority="993">
      <formula>#REF!="Total"</formula>
    </cfRule>
  </conditionalFormatting>
  <conditionalFormatting sqref="C109">
    <cfRule type="expression" dxfId="11002" priority="992">
      <formula>#REF!="Total"</formula>
    </cfRule>
  </conditionalFormatting>
  <conditionalFormatting sqref="C109">
    <cfRule type="expression" dxfId="11001" priority="991">
      <formula>#REF!="Total"</formula>
    </cfRule>
  </conditionalFormatting>
  <conditionalFormatting sqref="C109">
    <cfRule type="expression" dxfId="11000" priority="990">
      <formula>#REF!="Total"</formula>
    </cfRule>
  </conditionalFormatting>
  <conditionalFormatting sqref="C109">
    <cfRule type="expression" dxfId="10999" priority="989">
      <formula>#REF!="Total"</formula>
    </cfRule>
  </conditionalFormatting>
  <conditionalFormatting sqref="C109">
    <cfRule type="expression" dxfId="10998" priority="988">
      <formula>#REF!="Total"</formula>
    </cfRule>
  </conditionalFormatting>
  <conditionalFormatting sqref="C109">
    <cfRule type="expression" dxfId="10997" priority="987">
      <formula>#REF!="Total"</formula>
    </cfRule>
  </conditionalFormatting>
  <conditionalFormatting sqref="C109">
    <cfRule type="expression" dxfId="10996" priority="986">
      <formula>#REF!="Total"</formula>
    </cfRule>
  </conditionalFormatting>
  <conditionalFormatting sqref="C109">
    <cfRule type="expression" dxfId="10995" priority="985">
      <formula>#REF!="Total"</formula>
    </cfRule>
  </conditionalFormatting>
  <conditionalFormatting sqref="C109">
    <cfRule type="expression" dxfId="10994" priority="984" stopIfTrue="1">
      <formula>#REF!="Total"</formula>
    </cfRule>
  </conditionalFormatting>
  <conditionalFormatting sqref="C109">
    <cfRule type="expression" dxfId="10993" priority="983" stopIfTrue="1">
      <formula>#REF!="Total"</formula>
    </cfRule>
  </conditionalFormatting>
  <conditionalFormatting sqref="C109">
    <cfRule type="expression" dxfId="10992" priority="982" stopIfTrue="1">
      <formula>#REF!="Total"</formula>
    </cfRule>
  </conditionalFormatting>
  <conditionalFormatting sqref="C109">
    <cfRule type="expression" dxfId="10991" priority="981">
      <formula>#REF!="Total"</formula>
    </cfRule>
  </conditionalFormatting>
  <conditionalFormatting sqref="C109">
    <cfRule type="expression" dxfId="10990" priority="980">
      <formula>#REF!="Total"</formula>
    </cfRule>
  </conditionalFormatting>
  <conditionalFormatting sqref="C109">
    <cfRule type="expression" dxfId="10989" priority="979" stopIfTrue="1">
      <formula>#REF!="Total"</formula>
    </cfRule>
  </conditionalFormatting>
  <conditionalFormatting sqref="C109">
    <cfRule type="expression" dxfId="10988" priority="978">
      <formula>#REF!="Total"</formula>
    </cfRule>
  </conditionalFormatting>
  <conditionalFormatting sqref="C109">
    <cfRule type="expression" dxfId="10987" priority="977" stopIfTrue="1">
      <formula>#REF!="Total"</formula>
    </cfRule>
  </conditionalFormatting>
  <conditionalFormatting sqref="C109">
    <cfRule type="expression" dxfId="10986" priority="976">
      <formula>#REF!="Total"</formula>
    </cfRule>
  </conditionalFormatting>
  <conditionalFormatting sqref="C109">
    <cfRule type="expression" dxfId="10985" priority="975" stopIfTrue="1">
      <formula>#REF!="Total"</formula>
    </cfRule>
  </conditionalFormatting>
  <conditionalFormatting sqref="C109">
    <cfRule type="expression" dxfId="10984" priority="974">
      <formula>#REF!="Total"</formula>
    </cfRule>
  </conditionalFormatting>
  <conditionalFormatting sqref="C109">
    <cfRule type="expression" dxfId="10983" priority="973">
      <formula>#REF!="Total"</formula>
    </cfRule>
  </conditionalFormatting>
  <conditionalFormatting sqref="C109">
    <cfRule type="expression" dxfId="10982" priority="972">
      <formula>#REF!="Total"</formula>
    </cfRule>
  </conditionalFormatting>
  <conditionalFormatting sqref="C109">
    <cfRule type="expression" dxfId="10981" priority="971">
      <formula>#REF!="Total"</formula>
    </cfRule>
  </conditionalFormatting>
  <conditionalFormatting sqref="C109">
    <cfRule type="expression" dxfId="10980" priority="970" stopIfTrue="1">
      <formula>#REF!="Total"</formula>
    </cfRule>
  </conditionalFormatting>
  <conditionalFormatting sqref="C109">
    <cfRule type="expression" dxfId="10979" priority="969">
      <formula>#REF!="Total"</formula>
    </cfRule>
  </conditionalFormatting>
  <conditionalFormatting sqref="C109">
    <cfRule type="expression" dxfId="10978" priority="968">
      <formula>#REF!="Total"</formula>
    </cfRule>
  </conditionalFormatting>
  <conditionalFormatting sqref="C109">
    <cfRule type="expression" dxfId="10977" priority="967">
      <formula>#REF!="Total"</formula>
    </cfRule>
  </conditionalFormatting>
  <conditionalFormatting sqref="C109">
    <cfRule type="expression" dxfId="10976" priority="966" stopIfTrue="1">
      <formula>#REF!="Total"</formula>
    </cfRule>
  </conditionalFormatting>
  <conditionalFormatting sqref="C109">
    <cfRule type="expression" dxfId="10975" priority="965" stopIfTrue="1">
      <formula>#REF!="Total"</formula>
    </cfRule>
  </conditionalFormatting>
  <conditionalFormatting sqref="C109">
    <cfRule type="expression" dxfId="10974" priority="964">
      <formula>#REF!="Total"</formula>
    </cfRule>
  </conditionalFormatting>
  <conditionalFormatting sqref="C109">
    <cfRule type="expression" dxfId="10973" priority="963">
      <formula>#REF!="Total"</formula>
    </cfRule>
  </conditionalFormatting>
  <conditionalFormatting sqref="C109">
    <cfRule type="expression" dxfId="10972" priority="962" stopIfTrue="1">
      <formula>#REF!="Total"</formula>
    </cfRule>
  </conditionalFormatting>
  <conditionalFormatting sqref="C109">
    <cfRule type="expression" dxfId="10971" priority="961">
      <formula>#REF!="Total"</formula>
    </cfRule>
  </conditionalFormatting>
  <conditionalFormatting sqref="C109">
    <cfRule type="expression" dxfId="10970" priority="960">
      <formula>#REF!="Total"</formula>
    </cfRule>
  </conditionalFormatting>
  <conditionalFormatting sqref="C109">
    <cfRule type="expression" dxfId="10969" priority="959">
      <formula>#REF!="Total"</formula>
    </cfRule>
  </conditionalFormatting>
  <conditionalFormatting sqref="C109">
    <cfRule type="expression" dxfId="10968" priority="958">
      <formula>#REF!="Total"</formula>
    </cfRule>
  </conditionalFormatting>
  <conditionalFormatting sqref="C109">
    <cfRule type="expression" dxfId="10967" priority="957" stopIfTrue="1">
      <formula>#REF!="Total"</formula>
    </cfRule>
  </conditionalFormatting>
  <conditionalFormatting sqref="C109">
    <cfRule type="expression" dxfId="10966" priority="956" stopIfTrue="1">
      <formula>#REF!="Total"</formula>
    </cfRule>
  </conditionalFormatting>
  <conditionalFormatting sqref="C109">
    <cfRule type="expression" dxfId="10965" priority="955" stopIfTrue="1">
      <formula>#REF!="Total"</formula>
    </cfRule>
  </conditionalFormatting>
  <conditionalFormatting sqref="C109">
    <cfRule type="expression" dxfId="10964" priority="954" stopIfTrue="1">
      <formula>#REF!="Total"</formula>
    </cfRule>
  </conditionalFormatting>
  <conditionalFormatting sqref="C109">
    <cfRule type="expression" dxfId="10963" priority="953">
      <formula>#REF!="Total"</formula>
    </cfRule>
  </conditionalFormatting>
  <conditionalFormatting sqref="C109">
    <cfRule type="expression" dxfId="10962" priority="952" stopIfTrue="1">
      <formula>#REF!="Total"</formula>
    </cfRule>
  </conditionalFormatting>
  <conditionalFormatting sqref="C109">
    <cfRule type="expression" dxfId="10961" priority="951" stopIfTrue="1">
      <formula>#REF!="Total"</formula>
    </cfRule>
  </conditionalFormatting>
  <conditionalFormatting sqref="C109">
    <cfRule type="expression" dxfId="10960" priority="950" stopIfTrue="1">
      <formula>#REF!="Total"</formula>
    </cfRule>
  </conditionalFormatting>
  <conditionalFormatting sqref="C109">
    <cfRule type="expression" dxfId="10959" priority="949">
      <formula>#REF!="Total"</formula>
    </cfRule>
  </conditionalFormatting>
  <conditionalFormatting sqref="C109">
    <cfRule type="expression" dxfId="10958" priority="948" stopIfTrue="1">
      <formula>#REF!="Total"</formula>
    </cfRule>
  </conditionalFormatting>
  <conditionalFormatting sqref="C109">
    <cfRule type="expression" dxfId="10957" priority="947" stopIfTrue="1">
      <formula>#REF!="Total"</formula>
    </cfRule>
  </conditionalFormatting>
  <conditionalFormatting sqref="C109">
    <cfRule type="expression" dxfId="10956" priority="946">
      <formula>#REF!="Total"</formula>
    </cfRule>
  </conditionalFormatting>
  <conditionalFormatting sqref="C109">
    <cfRule type="expression" dxfId="10955" priority="945">
      <formula>#REF!="Total"</formula>
    </cfRule>
  </conditionalFormatting>
  <conditionalFormatting sqref="C109">
    <cfRule type="expression" dxfId="10954" priority="944">
      <formula>#REF!="Total"</formula>
    </cfRule>
  </conditionalFormatting>
  <conditionalFormatting sqref="C109">
    <cfRule type="expression" dxfId="10953" priority="943">
      <formula>#REF!="Total"</formula>
    </cfRule>
  </conditionalFormatting>
  <conditionalFormatting sqref="C109">
    <cfRule type="expression" dxfId="10952" priority="942">
      <formula>#REF!="Total"</formula>
    </cfRule>
  </conditionalFormatting>
  <conditionalFormatting sqref="C109">
    <cfRule type="expression" dxfId="10951" priority="941" stopIfTrue="1">
      <formula>#REF!="Total"</formula>
    </cfRule>
  </conditionalFormatting>
  <conditionalFormatting sqref="C109">
    <cfRule type="expression" dxfId="10950" priority="940">
      <formula>#REF!="Total"</formula>
    </cfRule>
  </conditionalFormatting>
  <conditionalFormatting sqref="C109">
    <cfRule type="expression" dxfId="10949" priority="939" stopIfTrue="1">
      <formula>#REF!="Total"</formula>
    </cfRule>
  </conditionalFormatting>
  <conditionalFormatting sqref="C109">
    <cfRule type="expression" dxfId="10948" priority="938" stopIfTrue="1">
      <formula>#REF!="Total"</formula>
    </cfRule>
  </conditionalFormatting>
  <conditionalFormatting sqref="C109">
    <cfRule type="expression" dxfId="10947" priority="937">
      <formula>#REF!="Total"</formula>
    </cfRule>
  </conditionalFormatting>
  <conditionalFormatting sqref="C109">
    <cfRule type="expression" dxfId="10946" priority="936" stopIfTrue="1">
      <formula>#REF!="Total"</formula>
    </cfRule>
  </conditionalFormatting>
  <conditionalFormatting sqref="C109">
    <cfRule type="expression" dxfId="10945" priority="935">
      <formula>#REF!="Total"</formula>
    </cfRule>
  </conditionalFormatting>
  <conditionalFormatting sqref="C109">
    <cfRule type="expression" dxfId="10944" priority="934">
      <formula>#REF!="Total"</formula>
    </cfRule>
  </conditionalFormatting>
  <conditionalFormatting sqref="C109">
    <cfRule type="expression" dxfId="10943" priority="933">
      <formula>#REF!="Total"</formula>
    </cfRule>
  </conditionalFormatting>
  <conditionalFormatting sqref="C109">
    <cfRule type="expression" dxfId="10942" priority="932" stopIfTrue="1">
      <formula>#REF!="Total"</formula>
    </cfRule>
  </conditionalFormatting>
  <conditionalFormatting sqref="C109">
    <cfRule type="expression" dxfId="10941" priority="931">
      <formula>#REF!="Total"</formula>
    </cfRule>
  </conditionalFormatting>
  <conditionalFormatting sqref="C109">
    <cfRule type="expression" dxfId="10940" priority="930">
      <formula>#REF!="Total"</formula>
    </cfRule>
  </conditionalFormatting>
  <conditionalFormatting sqref="C109">
    <cfRule type="expression" dxfId="10939" priority="929">
      <formula>#REF!="Total"</formula>
    </cfRule>
  </conditionalFormatting>
  <conditionalFormatting sqref="C109">
    <cfRule type="expression" dxfId="10938" priority="928">
      <formula>#REF!="Total"</formula>
    </cfRule>
  </conditionalFormatting>
  <conditionalFormatting sqref="C109">
    <cfRule type="expression" dxfId="10937" priority="927">
      <formula>#REF!="Total"</formula>
    </cfRule>
  </conditionalFormatting>
  <conditionalFormatting sqref="C109">
    <cfRule type="expression" dxfId="10936" priority="926" stopIfTrue="1">
      <formula>#REF!="Total"</formula>
    </cfRule>
  </conditionalFormatting>
  <conditionalFormatting sqref="C109">
    <cfRule type="expression" dxfId="10935" priority="925">
      <formula>#REF!="Total"</formula>
    </cfRule>
  </conditionalFormatting>
  <conditionalFormatting sqref="C109">
    <cfRule type="expression" dxfId="10934" priority="924" stopIfTrue="1">
      <formula>#REF!="Total"</formula>
    </cfRule>
  </conditionalFormatting>
  <conditionalFormatting sqref="C109">
    <cfRule type="expression" dxfId="10933" priority="923" stopIfTrue="1">
      <formula>#REF!="Total"</formula>
    </cfRule>
  </conditionalFormatting>
  <conditionalFormatting sqref="C109">
    <cfRule type="expression" dxfId="10932" priority="922">
      <formula>#REF!="Total"</formula>
    </cfRule>
  </conditionalFormatting>
  <conditionalFormatting sqref="C109">
    <cfRule type="expression" dxfId="10931" priority="921">
      <formula>#REF!="Total"</formula>
    </cfRule>
  </conditionalFormatting>
  <conditionalFormatting sqref="C109">
    <cfRule type="expression" dxfId="10930" priority="920">
      <formula>#REF!="Total"</formula>
    </cfRule>
  </conditionalFormatting>
  <conditionalFormatting sqref="C109">
    <cfRule type="expression" dxfId="10929" priority="919">
      <formula>#REF!="Total"</formula>
    </cfRule>
  </conditionalFormatting>
  <conditionalFormatting sqref="C109">
    <cfRule type="expression" dxfId="10928" priority="918">
      <formula>#REF!="Total"</formula>
    </cfRule>
  </conditionalFormatting>
  <conditionalFormatting sqref="C109">
    <cfRule type="expression" dxfId="10927" priority="917">
      <formula>#REF!="Total"</formula>
    </cfRule>
  </conditionalFormatting>
  <conditionalFormatting sqref="C109">
    <cfRule type="expression" dxfId="10926" priority="916">
      <formula>#REF!="Total"</formula>
    </cfRule>
  </conditionalFormatting>
  <conditionalFormatting sqref="C109">
    <cfRule type="expression" dxfId="10925" priority="915">
      <formula>#REF!="Total"</formula>
    </cfRule>
  </conditionalFormatting>
  <conditionalFormatting sqref="C109">
    <cfRule type="expression" dxfId="10924" priority="914">
      <formula>#REF!="Total"</formula>
    </cfRule>
  </conditionalFormatting>
  <conditionalFormatting sqref="C109">
    <cfRule type="expression" dxfId="10923" priority="913">
      <formula>#REF!="Total"</formula>
    </cfRule>
  </conditionalFormatting>
  <conditionalFormatting sqref="C109">
    <cfRule type="expression" dxfId="10922" priority="912">
      <formula>#REF!="Total"</formula>
    </cfRule>
  </conditionalFormatting>
  <conditionalFormatting sqref="C109">
    <cfRule type="expression" dxfId="10921" priority="911">
      <formula>#REF!="Total"</formula>
    </cfRule>
  </conditionalFormatting>
  <conditionalFormatting sqref="C109">
    <cfRule type="expression" dxfId="10920" priority="910">
      <formula>#REF!="Total"</formula>
    </cfRule>
  </conditionalFormatting>
  <conditionalFormatting sqref="C109">
    <cfRule type="expression" dxfId="10919" priority="909">
      <formula>#REF!="Total"</formula>
    </cfRule>
  </conditionalFormatting>
  <conditionalFormatting sqref="C109">
    <cfRule type="expression" dxfId="10918" priority="908">
      <formula>#REF!="Total"</formula>
    </cfRule>
  </conditionalFormatting>
  <conditionalFormatting sqref="C109">
    <cfRule type="expression" dxfId="10917" priority="907">
      <formula>#REF!="Total"</formula>
    </cfRule>
  </conditionalFormatting>
  <conditionalFormatting sqref="C109">
    <cfRule type="expression" dxfId="10916" priority="906">
      <formula>#REF!="Total"</formula>
    </cfRule>
  </conditionalFormatting>
  <conditionalFormatting sqref="C109">
    <cfRule type="expression" dxfId="10915" priority="905">
      <formula>#REF!="Total"</formula>
    </cfRule>
  </conditionalFormatting>
  <conditionalFormatting sqref="C109">
    <cfRule type="expression" dxfId="10914" priority="904">
      <formula>#REF!="Total"</formula>
    </cfRule>
  </conditionalFormatting>
  <conditionalFormatting sqref="C109">
    <cfRule type="expression" dxfId="10913" priority="903">
      <formula>#REF!="Total"</formula>
    </cfRule>
  </conditionalFormatting>
  <conditionalFormatting sqref="C109">
    <cfRule type="expression" dxfId="10912" priority="902">
      <formula>#REF!="Total"</formula>
    </cfRule>
  </conditionalFormatting>
  <conditionalFormatting sqref="C109">
    <cfRule type="expression" dxfId="10911" priority="901">
      <formula>#REF!="Total"</formula>
    </cfRule>
  </conditionalFormatting>
  <conditionalFormatting sqref="C109">
    <cfRule type="expression" dxfId="10910" priority="900">
      <formula>#REF!="Total"</formula>
    </cfRule>
  </conditionalFormatting>
  <conditionalFormatting sqref="C109">
    <cfRule type="expression" dxfId="10909" priority="899">
      <formula>#REF!="Total"</formula>
    </cfRule>
  </conditionalFormatting>
  <conditionalFormatting sqref="C109">
    <cfRule type="expression" dxfId="10908" priority="898">
      <formula>#REF!="Total"</formula>
    </cfRule>
  </conditionalFormatting>
  <conditionalFormatting sqref="C109">
    <cfRule type="expression" dxfId="10907" priority="897">
      <formula>#REF!="Total"</formula>
    </cfRule>
  </conditionalFormatting>
  <conditionalFormatting sqref="C109">
    <cfRule type="expression" dxfId="10906" priority="896">
      <formula>#REF!="Total"</formula>
    </cfRule>
  </conditionalFormatting>
  <conditionalFormatting sqref="C109">
    <cfRule type="expression" dxfId="10905" priority="895">
      <formula>#REF!="Total"</formula>
    </cfRule>
  </conditionalFormatting>
  <conditionalFormatting sqref="C109">
    <cfRule type="expression" dxfId="10904" priority="894">
      <formula>#REF!="Total"</formula>
    </cfRule>
  </conditionalFormatting>
  <conditionalFormatting sqref="C109">
    <cfRule type="expression" dxfId="10903" priority="893">
      <formula>#REF!="Total"</formula>
    </cfRule>
  </conditionalFormatting>
  <conditionalFormatting sqref="C109">
    <cfRule type="expression" dxfId="10902" priority="892">
      <formula>#REF!="Total"</formula>
    </cfRule>
  </conditionalFormatting>
  <conditionalFormatting sqref="C109">
    <cfRule type="expression" dxfId="10901" priority="891">
      <formula>#REF!="Total"</formula>
    </cfRule>
  </conditionalFormatting>
  <conditionalFormatting sqref="C109">
    <cfRule type="expression" dxfId="10900" priority="890">
      <formula>#REF!="Total"</formula>
    </cfRule>
  </conditionalFormatting>
  <conditionalFormatting sqref="C109">
    <cfRule type="expression" dxfId="10899" priority="889">
      <formula>#REF!="Total"</formula>
    </cfRule>
  </conditionalFormatting>
  <conditionalFormatting sqref="C109">
    <cfRule type="expression" dxfId="10898" priority="888">
      <formula>#REF!="Total"</formula>
    </cfRule>
  </conditionalFormatting>
  <conditionalFormatting sqref="C109">
    <cfRule type="expression" dxfId="10897" priority="887">
      <formula>#REF!="Total"</formula>
    </cfRule>
  </conditionalFormatting>
  <conditionalFormatting sqref="C109">
    <cfRule type="expression" dxfId="10896" priority="886">
      <formula>#REF!="Total"</formula>
    </cfRule>
  </conditionalFormatting>
  <conditionalFormatting sqref="C109">
    <cfRule type="expression" dxfId="10895" priority="885">
      <formula>#REF!="Total"</formula>
    </cfRule>
  </conditionalFormatting>
  <conditionalFormatting sqref="C109">
    <cfRule type="expression" dxfId="10894" priority="884">
      <formula>#REF!="Total"</formula>
    </cfRule>
  </conditionalFormatting>
  <conditionalFormatting sqref="C109">
    <cfRule type="expression" dxfId="10893" priority="883">
      <formula>#REF!="Total"</formula>
    </cfRule>
  </conditionalFormatting>
  <conditionalFormatting sqref="C109">
    <cfRule type="expression" dxfId="10892" priority="882">
      <formula>#REF!="Total"</formula>
    </cfRule>
  </conditionalFormatting>
  <conditionalFormatting sqref="C109">
    <cfRule type="expression" dxfId="10891" priority="881">
      <formula>#REF!="Total"</formula>
    </cfRule>
  </conditionalFormatting>
  <conditionalFormatting sqref="C109">
    <cfRule type="expression" dxfId="10890" priority="880">
      <formula>#REF!="Total"</formula>
    </cfRule>
  </conditionalFormatting>
  <conditionalFormatting sqref="C109">
    <cfRule type="expression" dxfId="10889" priority="879">
      <formula>#REF!="Total"</formula>
    </cfRule>
  </conditionalFormatting>
  <conditionalFormatting sqref="C109">
    <cfRule type="expression" dxfId="10888" priority="878">
      <formula>#REF!="Total"</formula>
    </cfRule>
  </conditionalFormatting>
  <conditionalFormatting sqref="C109">
    <cfRule type="expression" dxfId="10887" priority="877">
      <formula>#REF!="Total"</formula>
    </cfRule>
  </conditionalFormatting>
  <conditionalFormatting sqref="C109">
    <cfRule type="expression" dxfId="10886" priority="876">
      <formula>#REF!="Total"</formula>
    </cfRule>
  </conditionalFormatting>
  <conditionalFormatting sqref="C109">
    <cfRule type="expression" dxfId="10885" priority="875">
      <formula>#REF!="Total"</formula>
    </cfRule>
  </conditionalFormatting>
  <conditionalFormatting sqref="C109">
    <cfRule type="expression" dxfId="10884" priority="874">
      <formula>#REF!="Total"</formula>
    </cfRule>
  </conditionalFormatting>
  <conditionalFormatting sqref="C109">
    <cfRule type="expression" dxfId="10883" priority="873">
      <formula>#REF!="Total"</formula>
    </cfRule>
  </conditionalFormatting>
  <conditionalFormatting sqref="C109">
    <cfRule type="expression" dxfId="10882" priority="872">
      <formula>#REF!="Total"</formula>
    </cfRule>
  </conditionalFormatting>
  <conditionalFormatting sqref="C109">
    <cfRule type="expression" dxfId="10881" priority="871">
      <formula>#REF!="Total"</formula>
    </cfRule>
  </conditionalFormatting>
  <conditionalFormatting sqref="C109">
    <cfRule type="expression" dxfId="10880" priority="870">
      <formula>#REF!="Total"</formula>
    </cfRule>
  </conditionalFormatting>
  <conditionalFormatting sqref="C109">
    <cfRule type="expression" dxfId="10879" priority="869">
      <formula>#REF!="Total"</formula>
    </cfRule>
  </conditionalFormatting>
  <conditionalFormatting sqref="C109">
    <cfRule type="expression" dxfId="10878" priority="868">
      <formula>#REF!="Total"</formula>
    </cfRule>
  </conditionalFormatting>
  <conditionalFormatting sqref="C109">
    <cfRule type="expression" dxfId="10877" priority="867">
      <formula>#REF!="Total"</formula>
    </cfRule>
  </conditionalFormatting>
  <conditionalFormatting sqref="C109">
    <cfRule type="expression" dxfId="10876" priority="866">
      <formula>#REF!="Total"</formula>
    </cfRule>
  </conditionalFormatting>
  <conditionalFormatting sqref="C109">
    <cfRule type="expression" dxfId="10875" priority="865">
      <formula>#REF!="Total"</formula>
    </cfRule>
  </conditionalFormatting>
  <conditionalFormatting sqref="C109">
    <cfRule type="expression" dxfId="10874" priority="864">
      <formula>#REF!="Total"</formula>
    </cfRule>
  </conditionalFormatting>
  <conditionalFormatting sqref="C109">
    <cfRule type="expression" dxfId="10873" priority="863">
      <formula>#REF!="Total"</formula>
    </cfRule>
  </conditionalFormatting>
  <conditionalFormatting sqref="C109">
    <cfRule type="expression" dxfId="10872" priority="862">
      <formula>#REF!="Total"</formula>
    </cfRule>
  </conditionalFormatting>
  <conditionalFormatting sqref="C109">
    <cfRule type="expression" dxfId="10871" priority="861">
      <formula>#REF!="Total"</formula>
    </cfRule>
  </conditionalFormatting>
  <conditionalFormatting sqref="C109">
    <cfRule type="expression" dxfId="10870" priority="860">
      <formula>#REF!="Total"</formula>
    </cfRule>
  </conditionalFormatting>
  <conditionalFormatting sqref="C109">
    <cfRule type="expression" dxfId="10869" priority="859">
      <formula>#REF!="Total"</formula>
    </cfRule>
  </conditionalFormatting>
  <conditionalFormatting sqref="C109">
    <cfRule type="expression" dxfId="10868" priority="858">
      <formula>#REF!="Total"</formula>
    </cfRule>
  </conditionalFormatting>
  <conditionalFormatting sqref="C109">
    <cfRule type="expression" dxfId="10867" priority="857">
      <formula>#REF!="Total"</formula>
    </cfRule>
  </conditionalFormatting>
  <conditionalFormatting sqref="C109">
    <cfRule type="expression" dxfId="10866" priority="856">
      <formula>#REF!="Total"</formula>
    </cfRule>
  </conditionalFormatting>
  <conditionalFormatting sqref="C109">
    <cfRule type="expression" dxfId="10865" priority="855">
      <formula>#REF!="Total"</formula>
    </cfRule>
  </conditionalFormatting>
  <conditionalFormatting sqref="C109">
    <cfRule type="expression" dxfId="10864" priority="854">
      <formula>#REF!="Total"</formula>
    </cfRule>
  </conditionalFormatting>
  <conditionalFormatting sqref="C109">
    <cfRule type="expression" dxfId="10863" priority="853">
      <formula>#REF!="Total"</formula>
    </cfRule>
  </conditionalFormatting>
  <conditionalFormatting sqref="C109">
    <cfRule type="expression" dxfId="10862" priority="852">
      <formula>#REF!="Total"</formula>
    </cfRule>
  </conditionalFormatting>
  <conditionalFormatting sqref="C109">
    <cfRule type="expression" dxfId="10861" priority="851">
      <formula>#REF!="Total"</formula>
    </cfRule>
  </conditionalFormatting>
  <conditionalFormatting sqref="C109">
    <cfRule type="expression" dxfId="10860" priority="850">
      <formula>#REF!="Total"</formula>
    </cfRule>
  </conditionalFormatting>
  <conditionalFormatting sqref="C109">
    <cfRule type="expression" dxfId="10859" priority="849">
      <formula>#REF!="Total"</formula>
    </cfRule>
  </conditionalFormatting>
  <conditionalFormatting sqref="C109">
    <cfRule type="expression" dxfId="10858" priority="848">
      <formula>#REF!="Total"</formula>
    </cfRule>
  </conditionalFormatting>
  <conditionalFormatting sqref="C109">
    <cfRule type="expression" dxfId="10857" priority="847">
      <formula>#REF!="Total"</formula>
    </cfRule>
  </conditionalFormatting>
  <conditionalFormatting sqref="C109">
    <cfRule type="expression" dxfId="10856" priority="846">
      <formula>#REF!="Total"</formula>
    </cfRule>
  </conditionalFormatting>
  <conditionalFormatting sqref="C109">
    <cfRule type="expression" dxfId="10855" priority="845">
      <formula>#REF!="Total"</formula>
    </cfRule>
  </conditionalFormatting>
  <conditionalFormatting sqref="C109">
    <cfRule type="expression" dxfId="10854" priority="844">
      <formula>#REF!="Total"</formula>
    </cfRule>
  </conditionalFormatting>
  <conditionalFormatting sqref="C109">
    <cfRule type="expression" dxfId="10853" priority="843">
      <formula>#REF!="Total"</formula>
    </cfRule>
  </conditionalFormatting>
  <conditionalFormatting sqref="C109">
    <cfRule type="expression" dxfId="10852" priority="842">
      <formula>#REF!="Total"</formula>
    </cfRule>
  </conditionalFormatting>
  <conditionalFormatting sqref="C109">
    <cfRule type="expression" dxfId="10851" priority="841">
      <formula>#REF!="Total"</formula>
    </cfRule>
  </conditionalFormatting>
  <conditionalFormatting sqref="C109">
    <cfRule type="expression" dxfId="10850" priority="840">
      <formula>#REF!="Total"</formula>
    </cfRule>
  </conditionalFormatting>
  <conditionalFormatting sqref="C109">
    <cfRule type="expression" dxfId="10849" priority="839">
      <formula>#REF!="Total"</formula>
    </cfRule>
  </conditionalFormatting>
  <conditionalFormatting sqref="C109">
    <cfRule type="expression" dxfId="10848" priority="838">
      <formula>#REF!="Total"</formula>
    </cfRule>
  </conditionalFormatting>
  <conditionalFormatting sqref="C109">
    <cfRule type="expression" dxfId="10847" priority="837">
      <formula>#REF!="Total"</formula>
    </cfRule>
  </conditionalFormatting>
  <conditionalFormatting sqref="C109">
    <cfRule type="expression" dxfId="10846" priority="836">
      <formula>#REF!="Total"</formula>
    </cfRule>
  </conditionalFormatting>
  <conditionalFormatting sqref="C109">
    <cfRule type="expression" dxfId="10845" priority="835">
      <formula>#REF!="Total"</formula>
    </cfRule>
  </conditionalFormatting>
  <conditionalFormatting sqref="C109">
    <cfRule type="expression" dxfId="10844" priority="834">
      <formula>#REF!="Total"</formula>
    </cfRule>
  </conditionalFormatting>
  <conditionalFormatting sqref="C109">
    <cfRule type="expression" dxfId="10843" priority="833">
      <formula>#REF!="Total"</formula>
    </cfRule>
  </conditionalFormatting>
  <conditionalFormatting sqref="C109">
    <cfRule type="expression" dxfId="10842" priority="832">
      <formula>#REF!="Total"</formula>
    </cfRule>
  </conditionalFormatting>
  <conditionalFormatting sqref="C109">
    <cfRule type="expression" dxfId="10841" priority="831">
      <formula>#REF!="Total"</formula>
    </cfRule>
  </conditionalFormatting>
  <conditionalFormatting sqref="C109">
    <cfRule type="expression" dxfId="10840" priority="830">
      <formula>#REF!="Total"</formula>
    </cfRule>
  </conditionalFormatting>
  <conditionalFormatting sqref="C109">
    <cfRule type="expression" dxfId="10839" priority="829">
      <formula>#REF!="Total"</formula>
    </cfRule>
  </conditionalFormatting>
  <conditionalFormatting sqref="C109">
    <cfRule type="expression" dxfId="10838" priority="828">
      <formula>#REF!="Total"</formula>
    </cfRule>
  </conditionalFormatting>
  <conditionalFormatting sqref="C109">
    <cfRule type="expression" dxfId="10837" priority="827">
      <formula>#REF!="Total"</formula>
    </cfRule>
  </conditionalFormatting>
  <conditionalFormatting sqref="C109">
    <cfRule type="expression" dxfId="10836" priority="826" stopIfTrue="1">
      <formula>#REF!="Total"</formula>
    </cfRule>
  </conditionalFormatting>
  <conditionalFormatting sqref="C109">
    <cfRule type="expression" dxfId="10835" priority="825" stopIfTrue="1">
      <formula>#REF!="Total"</formula>
    </cfRule>
  </conditionalFormatting>
  <conditionalFormatting sqref="C109">
    <cfRule type="expression" dxfId="10834" priority="824">
      <formula>#REF!="Total"</formula>
    </cfRule>
  </conditionalFormatting>
  <conditionalFormatting sqref="C109">
    <cfRule type="expression" dxfId="10833" priority="823">
      <formula>#REF!="Total"</formula>
    </cfRule>
  </conditionalFormatting>
  <conditionalFormatting sqref="C109">
    <cfRule type="expression" dxfId="10832" priority="822" stopIfTrue="1">
      <formula>#REF!="Total"</formula>
    </cfRule>
  </conditionalFormatting>
  <conditionalFormatting sqref="C110">
    <cfRule type="expression" dxfId="10831" priority="821">
      <formula>#REF!="Total"</formula>
    </cfRule>
  </conditionalFormatting>
  <conditionalFormatting sqref="B110:C110">
    <cfRule type="expression" dxfId="10830" priority="820">
      <formula>#REF!="Total"</formula>
    </cfRule>
  </conditionalFormatting>
  <conditionalFormatting sqref="B110:C110">
    <cfRule type="expression" dxfId="10829" priority="819">
      <formula>#REF!="Total"</formula>
    </cfRule>
  </conditionalFormatting>
  <conditionalFormatting sqref="C110">
    <cfRule type="expression" dxfId="10828" priority="818">
      <formula>#REF!="Total"</formula>
    </cfRule>
  </conditionalFormatting>
  <conditionalFormatting sqref="C110">
    <cfRule type="expression" dxfId="10827" priority="817">
      <formula>#REF!="Total"</formula>
    </cfRule>
  </conditionalFormatting>
  <conditionalFormatting sqref="C110">
    <cfRule type="expression" dxfId="10826" priority="816">
      <formula>#REF!="Total"</formula>
    </cfRule>
  </conditionalFormatting>
  <conditionalFormatting sqref="C110">
    <cfRule type="expression" dxfId="10825" priority="815">
      <formula>#REF!="Total"</formula>
    </cfRule>
  </conditionalFormatting>
  <conditionalFormatting sqref="C110">
    <cfRule type="expression" dxfId="10824" priority="814">
      <formula>#REF!="Total"</formula>
    </cfRule>
  </conditionalFormatting>
  <conditionalFormatting sqref="C110">
    <cfRule type="expression" dxfId="10823" priority="813" stopIfTrue="1">
      <formula>#REF!="Total"</formula>
    </cfRule>
  </conditionalFormatting>
  <conditionalFormatting sqref="C110">
    <cfRule type="expression" dxfId="10822" priority="812">
      <formula>#REF!="Total"</formula>
    </cfRule>
  </conditionalFormatting>
  <conditionalFormatting sqref="C110">
    <cfRule type="expression" dxfId="10821" priority="811">
      <formula>#REF!="Total"</formula>
    </cfRule>
  </conditionalFormatting>
  <conditionalFormatting sqref="C110">
    <cfRule type="expression" dxfId="10820" priority="810">
      <formula>#REF!="Total"</formula>
    </cfRule>
  </conditionalFormatting>
  <conditionalFormatting sqref="C110">
    <cfRule type="expression" dxfId="10819" priority="809">
      <formula>#REF!="Total"</formula>
    </cfRule>
  </conditionalFormatting>
  <conditionalFormatting sqref="C110">
    <cfRule type="expression" dxfId="10818" priority="808">
      <formula>#REF!="Total"</formula>
    </cfRule>
  </conditionalFormatting>
  <conditionalFormatting sqref="C110">
    <cfRule type="expression" dxfId="10817" priority="807">
      <formula>#REF!="Total"</formula>
    </cfRule>
  </conditionalFormatting>
  <conditionalFormatting sqref="C110">
    <cfRule type="expression" dxfId="10816" priority="806">
      <formula>#REF!="Total"</formula>
    </cfRule>
  </conditionalFormatting>
  <conditionalFormatting sqref="C110">
    <cfRule type="expression" dxfId="10815" priority="805">
      <formula>#REF!="Total"</formula>
    </cfRule>
  </conditionalFormatting>
  <conditionalFormatting sqref="C110">
    <cfRule type="expression" dxfId="10814" priority="804">
      <formula>#REF!="Total"</formula>
    </cfRule>
  </conditionalFormatting>
  <conditionalFormatting sqref="C110">
    <cfRule type="expression" dxfId="10813" priority="803">
      <formula>#REF!="Total"</formula>
    </cfRule>
  </conditionalFormatting>
  <conditionalFormatting sqref="C110">
    <cfRule type="expression" dxfId="10812" priority="802">
      <formula>#REF!="Total"</formula>
    </cfRule>
  </conditionalFormatting>
  <conditionalFormatting sqref="C110">
    <cfRule type="expression" dxfId="10811" priority="801">
      <formula>#REF!="Total"</formula>
    </cfRule>
  </conditionalFormatting>
  <conditionalFormatting sqref="C110">
    <cfRule type="expression" dxfId="10810" priority="800" stopIfTrue="1">
      <formula>#REF!="Total"</formula>
    </cfRule>
  </conditionalFormatting>
  <conditionalFormatting sqref="C110">
    <cfRule type="expression" dxfId="10809" priority="799" stopIfTrue="1">
      <formula>#REF!="Total"</formula>
    </cfRule>
  </conditionalFormatting>
  <conditionalFormatting sqref="C110">
    <cfRule type="expression" dxfId="10808" priority="798" stopIfTrue="1">
      <formula>#REF!="Total"</formula>
    </cfRule>
  </conditionalFormatting>
  <conditionalFormatting sqref="C110">
    <cfRule type="expression" dxfId="10807" priority="797">
      <formula>#REF!="Total"</formula>
    </cfRule>
  </conditionalFormatting>
  <conditionalFormatting sqref="C110">
    <cfRule type="expression" dxfId="10806" priority="796">
      <formula>#REF!="Total"</formula>
    </cfRule>
  </conditionalFormatting>
  <conditionalFormatting sqref="C110">
    <cfRule type="expression" dxfId="10805" priority="795" stopIfTrue="1">
      <formula>#REF!="Total"</formula>
    </cfRule>
  </conditionalFormatting>
  <conditionalFormatting sqref="C110">
    <cfRule type="expression" dxfId="10804" priority="794">
      <formula>#REF!="Total"</formula>
    </cfRule>
  </conditionalFormatting>
  <conditionalFormatting sqref="C110">
    <cfRule type="expression" dxfId="10803" priority="793" stopIfTrue="1">
      <formula>#REF!="Total"</formula>
    </cfRule>
  </conditionalFormatting>
  <conditionalFormatting sqref="C110">
    <cfRule type="expression" dxfId="10802" priority="792">
      <formula>#REF!="Total"</formula>
    </cfRule>
  </conditionalFormatting>
  <conditionalFormatting sqref="C110">
    <cfRule type="expression" dxfId="10801" priority="791" stopIfTrue="1">
      <formula>#REF!="Total"</formula>
    </cfRule>
  </conditionalFormatting>
  <conditionalFormatting sqref="C110">
    <cfRule type="expression" dxfId="10800" priority="790">
      <formula>#REF!="Total"</formula>
    </cfRule>
  </conditionalFormatting>
  <conditionalFormatting sqref="C110">
    <cfRule type="expression" dxfId="10799" priority="789">
      <formula>#REF!="Total"</formula>
    </cfRule>
  </conditionalFormatting>
  <conditionalFormatting sqref="C110">
    <cfRule type="expression" dxfId="10798" priority="788">
      <formula>#REF!="Total"</formula>
    </cfRule>
  </conditionalFormatting>
  <conditionalFormatting sqref="C110">
    <cfRule type="expression" dxfId="10797" priority="787">
      <formula>#REF!="Total"</formula>
    </cfRule>
  </conditionalFormatting>
  <conditionalFormatting sqref="C110">
    <cfRule type="expression" dxfId="10796" priority="786" stopIfTrue="1">
      <formula>#REF!="Total"</formula>
    </cfRule>
  </conditionalFormatting>
  <conditionalFormatting sqref="C110">
    <cfRule type="expression" dxfId="10795" priority="785">
      <formula>#REF!="Total"</formula>
    </cfRule>
  </conditionalFormatting>
  <conditionalFormatting sqref="C110">
    <cfRule type="expression" dxfId="10794" priority="784">
      <formula>#REF!="Total"</formula>
    </cfRule>
  </conditionalFormatting>
  <conditionalFormatting sqref="C110">
    <cfRule type="expression" dxfId="10793" priority="783">
      <formula>#REF!="Total"</formula>
    </cfRule>
  </conditionalFormatting>
  <conditionalFormatting sqref="C110">
    <cfRule type="expression" dxfId="10792" priority="782" stopIfTrue="1">
      <formula>#REF!="Total"</formula>
    </cfRule>
  </conditionalFormatting>
  <conditionalFormatting sqref="C110">
    <cfRule type="expression" dxfId="10791" priority="781" stopIfTrue="1">
      <formula>#REF!="Total"</formula>
    </cfRule>
  </conditionalFormatting>
  <conditionalFormatting sqref="C110">
    <cfRule type="expression" dxfId="10790" priority="780">
      <formula>#REF!="Total"</formula>
    </cfRule>
  </conditionalFormatting>
  <conditionalFormatting sqref="C110">
    <cfRule type="expression" dxfId="10789" priority="779">
      <formula>#REF!="Total"</formula>
    </cfRule>
  </conditionalFormatting>
  <conditionalFormatting sqref="C110">
    <cfRule type="expression" dxfId="10788" priority="778" stopIfTrue="1">
      <formula>#REF!="Total"</formula>
    </cfRule>
  </conditionalFormatting>
  <conditionalFormatting sqref="C110">
    <cfRule type="expression" dxfId="10787" priority="777">
      <formula>#REF!="Total"</formula>
    </cfRule>
  </conditionalFormatting>
  <conditionalFormatting sqref="C110">
    <cfRule type="expression" dxfId="10786" priority="776">
      <formula>#REF!="Total"</formula>
    </cfRule>
  </conditionalFormatting>
  <conditionalFormatting sqref="C110">
    <cfRule type="expression" dxfId="10785" priority="775">
      <formula>#REF!="Total"</formula>
    </cfRule>
  </conditionalFormatting>
  <conditionalFormatting sqref="C110">
    <cfRule type="expression" dxfId="10784" priority="774">
      <formula>#REF!="Total"</formula>
    </cfRule>
  </conditionalFormatting>
  <conditionalFormatting sqref="C110">
    <cfRule type="expression" dxfId="10783" priority="773" stopIfTrue="1">
      <formula>#REF!="Total"</formula>
    </cfRule>
  </conditionalFormatting>
  <conditionalFormatting sqref="C110">
    <cfRule type="expression" dxfId="10782" priority="772" stopIfTrue="1">
      <formula>#REF!="Total"</formula>
    </cfRule>
  </conditionalFormatting>
  <conditionalFormatting sqref="C110">
    <cfRule type="expression" dxfId="10781" priority="771" stopIfTrue="1">
      <formula>#REF!="Total"</formula>
    </cfRule>
  </conditionalFormatting>
  <conditionalFormatting sqref="C110">
    <cfRule type="expression" dxfId="10780" priority="770" stopIfTrue="1">
      <formula>#REF!="Total"</formula>
    </cfRule>
  </conditionalFormatting>
  <conditionalFormatting sqref="C110">
    <cfRule type="expression" dxfId="10779" priority="769">
      <formula>#REF!="Total"</formula>
    </cfRule>
  </conditionalFormatting>
  <conditionalFormatting sqref="C110">
    <cfRule type="expression" dxfId="10778" priority="768" stopIfTrue="1">
      <formula>#REF!="Total"</formula>
    </cfRule>
  </conditionalFormatting>
  <conditionalFormatting sqref="C110">
    <cfRule type="expression" dxfId="10777" priority="767" stopIfTrue="1">
      <formula>#REF!="Total"</formula>
    </cfRule>
  </conditionalFormatting>
  <conditionalFormatting sqref="C110">
    <cfRule type="expression" dxfId="10776" priority="766" stopIfTrue="1">
      <formula>#REF!="Total"</formula>
    </cfRule>
  </conditionalFormatting>
  <conditionalFormatting sqref="C110">
    <cfRule type="expression" dxfId="10775" priority="765">
      <formula>#REF!="Total"</formula>
    </cfRule>
  </conditionalFormatting>
  <conditionalFormatting sqref="C110">
    <cfRule type="expression" dxfId="10774" priority="764" stopIfTrue="1">
      <formula>#REF!="Total"</formula>
    </cfRule>
  </conditionalFormatting>
  <conditionalFormatting sqref="C110">
    <cfRule type="expression" dxfId="10773" priority="763" stopIfTrue="1">
      <formula>#REF!="Total"</formula>
    </cfRule>
  </conditionalFormatting>
  <conditionalFormatting sqref="C110">
    <cfRule type="expression" dxfId="10772" priority="762">
      <formula>#REF!="Total"</formula>
    </cfRule>
  </conditionalFormatting>
  <conditionalFormatting sqref="C110">
    <cfRule type="expression" dxfId="10771" priority="761">
      <formula>#REF!="Total"</formula>
    </cfRule>
  </conditionalFormatting>
  <conditionalFormatting sqref="C110">
    <cfRule type="expression" dxfId="10770" priority="760">
      <formula>#REF!="Total"</formula>
    </cfRule>
  </conditionalFormatting>
  <conditionalFormatting sqref="C110">
    <cfRule type="expression" dxfId="10769" priority="759">
      <formula>#REF!="Total"</formula>
    </cfRule>
  </conditionalFormatting>
  <conditionalFormatting sqref="C110">
    <cfRule type="expression" dxfId="10768" priority="758">
      <formula>#REF!="Total"</formula>
    </cfRule>
  </conditionalFormatting>
  <conditionalFormatting sqref="C110">
    <cfRule type="expression" dxfId="10767" priority="757" stopIfTrue="1">
      <formula>#REF!="Total"</formula>
    </cfRule>
  </conditionalFormatting>
  <conditionalFormatting sqref="C110">
    <cfRule type="expression" dxfId="10766" priority="756">
      <formula>#REF!="Total"</formula>
    </cfRule>
  </conditionalFormatting>
  <conditionalFormatting sqref="C110">
    <cfRule type="expression" dxfId="10765" priority="755" stopIfTrue="1">
      <formula>#REF!="Total"</formula>
    </cfRule>
  </conditionalFormatting>
  <conditionalFormatting sqref="C110">
    <cfRule type="expression" dxfId="10764" priority="754" stopIfTrue="1">
      <formula>#REF!="Total"</formula>
    </cfRule>
  </conditionalFormatting>
  <conditionalFormatting sqref="C110">
    <cfRule type="expression" dxfId="10763" priority="753">
      <formula>#REF!="Total"</formula>
    </cfRule>
  </conditionalFormatting>
  <conditionalFormatting sqref="C110">
    <cfRule type="expression" dxfId="10762" priority="752" stopIfTrue="1">
      <formula>#REF!="Total"</formula>
    </cfRule>
  </conditionalFormatting>
  <conditionalFormatting sqref="C110">
    <cfRule type="expression" dxfId="10761" priority="751">
      <formula>#REF!="Total"</formula>
    </cfRule>
  </conditionalFormatting>
  <conditionalFormatting sqref="C110">
    <cfRule type="expression" dxfId="10760" priority="750">
      <formula>#REF!="Total"</formula>
    </cfRule>
  </conditionalFormatting>
  <conditionalFormatting sqref="C110">
    <cfRule type="expression" dxfId="10759" priority="749">
      <formula>#REF!="Total"</formula>
    </cfRule>
  </conditionalFormatting>
  <conditionalFormatting sqref="C110">
    <cfRule type="expression" dxfId="10758" priority="748" stopIfTrue="1">
      <formula>#REF!="Total"</formula>
    </cfRule>
  </conditionalFormatting>
  <conditionalFormatting sqref="C110">
    <cfRule type="expression" dxfId="10757" priority="747">
      <formula>#REF!="Total"</formula>
    </cfRule>
  </conditionalFormatting>
  <conditionalFormatting sqref="C110">
    <cfRule type="expression" dxfId="10756" priority="746">
      <formula>#REF!="Total"</formula>
    </cfRule>
  </conditionalFormatting>
  <conditionalFormatting sqref="C110">
    <cfRule type="expression" dxfId="10755" priority="745">
      <formula>#REF!="Total"</formula>
    </cfRule>
  </conditionalFormatting>
  <conditionalFormatting sqref="C110">
    <cfRule type="expression" dxfId="10754" priority="744">
      <formula>#REF!="Total"</formula>
    </cfRule>
  </conditionalFormatting>
  <conditionalFormatting sqref="C110">
    <cfRule type="expression" dxfId="10753" priority="743">
      <formula>#REF!="Total"</formula>
    </cfRule>
  </conditionalFormatting>
  <conditionalFormatting sqref="C110">
    <cfRule type="expression" dxfId="10752" priority="742" stopIfTrue="1">
      <formula>#REF!="Total"</formula>
    </cfRule>
  </conditionalFormatting>
  <conditionalFormatting sqref="C110">
    <cfRule type="expression" dxfId="10751" priority="741">
      <formula>#REF!="Total"</formula>
    </cfRule>
  </conditionalFormatting>
  <conditionalFormatting sqref="C110">
    <cfRule type="expression" dxfId="10750" priority="740" stopIfTrue="1">
      <formula>#REF!="Total"</formula>
    </cfRule>
  </conditionalFormatting>
  <conditionalFormatting sqref="C110">
    <cfRule type="expression" dxfId="10749" priority="739" stopIfTrue="1">
      <formula>#REF!="Total"</formula>
    </cfRule>
  </conditionalFormatting>
  <conditionalFormatting sqref="C110">
    <cfRule type="expression" dxfId="10748" priority="738">
      <formula>#REF!="Total"</formula>
    </cfRule>
  </conditionalFormatting>
  <conditionalFormatting sqref="C110">
    <cfRule type="expression" dxfId="10747" priority="737">
      <formula>#REF!="Total"</formula>
    </cfRule>
  </conditionalFormatting>
  <conditionalFormatting sqref="C110">
    <cfRule type="expression" dxfId="10746" priority="736">
      <formula>#REF!="Total"</formula>
    </cfRule>
  </conditionalFormatting>
  <conditionalFormatting sqref="C110">
    <cfRule type="expression" dxfId="10745" priority="735" stopIfTrue="1">
      <formula>#REF!="Total"</formula>
    </cfRule>
  </conditionalFormatting>
  <conditionalFormatting sqref="C110">
    <cfRule type="expression" dxfId="10744" priority="734">
      <formula>#REF!="Total"</formula>
    </cfRule>
  </conditionalFormatting>
  <conditionalFormatting sqref="C110">
    <cfRule type="expression" dxfId="10743" priority="733">
      <formula>#REF!="Total"</formula>
    </cfRule>
  </conditionalFormatting>
  <conditionalFormatting sqref="C110">
    <cfRule type="expression" dxfId="10742" priority="732">
      <formula>#REF!="Total"</formula>
    </cfRule>
  </conditionalFormatting>
  <conditionalFormatting sqref="C110">
    <cfRule type="expression" dxfId="10741" priority="731">
      <formula>#REF!="Total"</formula>
    </cfRule>
  </conditionalFormatting>
  <conditionalFormatting sqref="C110">
    <cfRule type="expression" dxfId="10740" priority="730">
      <formula>#REF!="Total"</formula>
    </cfRule>
  </conditionalFormatting>
  <conditionalFormatting sqref="C110">
    <cfRule type="expression" dxfId="10739" priority="729">
      <formula>#REF!="Total"</formula>
    </cfRule>
  </conditionalFormatting>
  <conditionalFormatting sqref="C110">
    <cfRule type="expression" dxfId="10738" priority="728">
      <formula>#REF!="Total"</formula>
    </cfRule>
  </conditionalFormatting>
  <conditionalFormatting sqref="C110">
    <cfRule type="expression" dxfId="10737" priority="727">
      <formula>#REF!="Total"</formula>
    </cfRule>
  </conditionalFormatting>
  <conditionalFormatting sqref="C110">
    <cfRule type="expression" dxfId="10736" priority="726" stopIfTrue="1">
      <formula>#REF!="Total"</formula>
    </cfRule>
  </conditionalFormatting>
  <conditionalFormatting sqref="C110">
    <cfRule type="expression" dxfId="10735" priority="725">
      <formula>#REF!="Total"</formula>
    </cfRule>
  </conditionalFormatting>
  <conditionalFormatting sqref="C110">
    <cfRule type="expression" dxfId="10734" priority="724">
      <formula>#REF!="Total"</formula>
    </cfRule>
  </conditionalFormatting>
  <conditionalFormatting sqref="C110">
    <cfRule type="expression" dxfId="10733" priority="723">
      <formula>#REF!="Total"</formula>
    </cfRule>
  </conditionalFormatting>
  <conditionalFormatting sqref="C110">
    <cfRule type="expression" dxfId="10732" priority="722">
      <formula>#REF!="Total"</formula>
    </cfRule>
  </conditionalFormatting>
  <conditionalFormatting sqref="C110">
    <cfRule type="expression" dxfId="10731" priority="721">
      <formula>#REF!="Total"</formula>
    </cfRule>
  </conditionalFormatting>
  <conditionalFormatting sqref="C110">
    <cfRule type="expression" dxfId="10730" priority="720">
      <formula>#REF!="Total"</formula>
    </cfRule>
  </conditionalFormatting>
  <conditionalFormatting sqref="C110">
    <cfRule type="expression" dxfId="10729" priority="719">
      <formula>#REF!="Total"</formula>
    </cfRule>
  </conditionalFormatting>
  <conditionalFormatting sqref="C110">
    <cfRule type="expression" dxfId="10728" priority="718">
      <formula>#REF!="Total"</formula>
    </cfRule>
  </conditionalFormatting>
  <conditionalFormatting sqref="C110">
    <cfRule type="expression" dxfId="10727" priority="717">
      <formula>#REF!="Total"</formula>
    </cfRule>
  </conditionalFormatting>
  <conditionalFormatting sqref="C110">
    <cfRule type="expression" dxfId="10726" priority="716">
      <formula>#REF!="Total"</formula>
    </cfRule>
  </conditionalFormatting>
  <conditionalFormatting sqref="C110">
    <cfRule type="expression" dxfId="10725" priority="715">
      <formula>#REF!="Total"</formula>
    </cfRule>
  </conditionalFormatting>
  <conditionalFormatting sqref="C110">
    <cfRule type="expression" dxfId="10724" priority="714">
      <formula>#REF!="Total"</formula>
    </cfRule>
  </conditionalFormatting>
  <conditionalFormatting sqref="C110">
    <cfRule type="expression" dxfId="10723" priority="713">
      <formula>#REF!="Total"</formula>
    </cfRule>
  </conditionalFormatting>
  <conditionalFormatting sqref="C110">
    <cfRule type="expression" dxfId="10722" priority="712">
      <formula>#REF!="Total"</formula>
    </cfRule>
  </conditionalFormatting>
  <conditionalFormatting sqref="C110">
    <cfRule type="expression" dxfId="10721" priority="711">
      <formula>#REF!="Total"</formula>
    </cfRule>
  </conditionalFormatting>
  <conditionalFormatting sqref="C110">
    <cfRule type="expression" dxfId="10720" priority="710">
      <formula>#REF!="Total"</formula>
    </cfRule>
  </conditionalFormatting>
  <conditionalFormatting sqref="C110">
    <cfRule type="expression" dxfId="10719" priority="709">
      <formula>#REF!="Total"</formula>
    </cfRule>
  </conditionalFormatting>
  <conditionalFormatting sqref="C110">
    <cfRule type="expression" dxfId="10718" priority="708">
      <formula>#REF!="Total"</formula>
    </cfRule>
  </conditionalFormatting>
  <conditionalFormatting sqref="C110">
    <cfRule type="expression" dxfId="10717" priority="707">
      <formula>#REF!="Total"</formula>
    </cfRule>
  </conditionalFormatting>
  <conditionalFormatting sqref="C110">
    <cfRule type="expression" dxfId="10716" priority="706">
      <formula>#REF!="Total"</formula>
    </cfRule>
  </conditionalFormatting>
  <conditionalFormatting sqref="C110">
    <cfRule type="expression" dxfId="10715" priority="705">
      <formula>#REF!="Total"</formula>
    </cfRule>
  </conditionalFormatting>
  <conditionalFormatting sqref="C110">
    <cfRule type="expression" dxfId="10714" priority="704">
      <formula>#REF!="Total"</formula>
    </cfRule>
  </conditionalFormatting>
  <conditionalFormatting sqref="C110">
    <cfRule type="expression" dxfId="10713" priority="703">
      <formula>#REF!="Total"</formula>
    </cfRule>
  </conditionalFormatting>
  <conditionalFormatting sqref="C110">
    <cfRule type="expression" dxfId="10712" priority="702">
      <formula>#REF!="Total"</formula>
    </cfRule>
  </conditionalFormatting>
  <conditionalFormatting sqref="C110">
    <cfRule type="expression" dxfId="10711" priority="701">
      <formula>#REF!="Total"</formula>
    </cfRule>
  </conditionalFormatting>
  <conditionalFormatting sqref="C110">
    <cfRule type="expression" dxfId="10710" priority="700">
      <formula>#REF!="Total"</formula>
    </cfRule>
  </conditionalFormatting>
  <conditionalFormatting sqref="C110">
    <cfRule type="expression" dxfId="10709" priority="699">
      <formula>#REF!="Total"</formula>
    </cfRule>
  </conditionalFormatting>
  <conditionalFormatting sqref="C110">
    <cfRule type="expression" dxfId="10708" priority="698">
      <formula>#REF!="Total"</formula>
    </cfRule>
  </conditionalFormatting>
  <conditionalFormatting sqref="C110">
    <cfRule type="expression" dxfId="10707" priority="697">
      <formula>#REF!="Total"</formula>
    </cfRule>
  </conditionalFormatting>
  <conditionalFormatting sqref="C110">
    <cfRule type="expression" dxfId="10706" priority="696">
      <formula>#REF!="Total"</formula>
    </cfRule>
  </conditionalFormatting>
  <conditionalFormatting sqref="C110">
    <cfRule type="expression" dxfId="10705" priority="695">
      <formula>#REF!="Total"</formula>
    </cfRule>
  </conditionalFormatting>
  <conditionalFormatting sqref="C110">
    <cfRule type="expression" dxfId="10704" priority="694">
      <formula>#REF!="Total"</formula>
    </cfRule>
  </conditionalFormatting>
  <conditionalFormatting sqref="C110">
    <cfRule type="expression" dxfId="10703" priority="693">
      <formula>#REF!="Total"</formula>
    </cfRule>
  </conditionalFormatting>
  <conditionalFormatting sqref="C110">
    <cfRule type="expression" dxfId="10702" priority="692">
      <formula>#REF!="Total"</formula>
    </cfRule>
  </conditionalFormatting>
  <conditionalFormatting sqref="C110">
    <cfRule type="expression" dxfId="10701" priority="691">
      <formula>#REF!="Total"</formula>
    </cfRule>
  </conditionalFormatting>
  <conditionalFormatting sqref="C110">
    <cfRule type="expression" dxfId="10700" priority="690">
      <formula>#REF!="Total"</formula>
    </cfRule>
  </conditionalFormatting>
  <conditionalFormatting sqref="C110">
    <cfRule type="expression" dxfId="10699" priority="689">
      <formula>#REF!="Total"</formula>
    </cfRule>
  </conditionalFormatting>
  <conditionalFormatting sqref="C110">
    <cfRule type="expression" dxfId="10698" priority="688">
      <formula>#REF!="Total"</formula>
    </cfRule>
  </conditionalFormatting>
  <conditionalFormatting sqref="C110">
    <cfRule type="expression" dxfId="10697" priority="687">
      <formula>#REF!="Total"</formula>
    </cfRule>
  </conditionalFormatting>
  <conditionalFormatting sqref="C110">
    <cfRule type="expression" dxfId="10696" priority="686">
      <formula>#REF!="Total"</formula>
    </cfRule>
  </conditionalFormatting>
  <conditionalFormatting sqref="C110">
    <cfRule type="expression" dxfId="10695" priority="685">
      <formula>#REF!="Total"</formula>
    </cfRule>
  </conditionalFormatting>
  <conditionalFormatting sqref="C110">
    <cfRule type="expression" dxfId="10694" priority="684">
      <formula>#REF!="Total"</formula>
    </cfRule>
  </conditionalFormatting>
  <conditionalFormatting sqref="C110">
    <cfRule type="expression" dxfId="10693" priority="683">
      <formula>#REF!="Total"</formula>
    </cfRule>
  </conditionalFormatting>
  <conditionalFormatting sqref="C110">
    <cfRule type="expression" dxfId="10692" priority="682">
      <formula>#REF!="Total"</formula>
    </cfRule>
  </conditionalFormatting>
  <conditionalFormatting sqref="C110">
    <cfRule type="expression" dxfId="10691" priority="681">
      <formula>#REF!="Total"</formula>
    </cfRule>
  </conditionalFormatting>
  <conditionalFormatting sqref="C110">
    <cfRule type="expression" dxfId="10690" priority="680">
      <formula>#REF!="Total"</formula>
    </cfRule>
  </conditionalFormatting>
  <conditionalFormatting sqref="C110">
    <cfRule type="expression" dxfId="10689" priority="679">
      <formula>#REF!="Total"</formula>
    </cfRule>
  </conditionalFormatting>
  <conditionalFormatting sqref="C110">
    <cfRule type="expression" dxfId="10688" priority="678">
      <formula>#REF!="Total"</formula>
    </cfRule>
  </conditionalFormatting>
  <conditionalFormatting sqref="C110">
    <cfRule type="expression" dxfId="10687" priority="677">
      <formula>#REF!="Total"</formula>
    </cfRule>
  </conditionalFormatting>
  <conditionalFormatting sqref="C110">
    <cfRule type="expression" dxfId="10686" priority="676">
      <formula>#REF!="Total"</formula>
    </cfRule>
  </conditionalFormatting>
  <conditionalFormatting sqref="C110">
    <cfRule type="expression" dxfId="10685" priority="675">
      <formula>#REF!="Total"</formula>
    </cfRule>
  </conditionalFormatting>
  <conditionalFormatting sqref="C110">
    <cfRule type="expression" dxfId="10684" priority="674">
      <formula>#REF!="Total"</formula>
    </cfRule>
  </conditionalFormatting>
  <conditionalFormatting sqref="C110">
    <cfRule type="expression" dxfId="10683" priority="673">
      <formula>#REF!="Total"</formula>
    </cfRule>
  </conditionalFormatting>
  <conditionalFormatting sqref="C110">
    <cfRule type="expression" dxfId="10682" priority="672">
      <formula>#REF!="Total"</formula>
    </cfRule>
  </conditionalFormatting>
  <conditionalFormatting sqref="C110">
    <cfRule type="expression" dxfId="10681" priority="671">
      <formula>#REF!="Total"</formula>
    </cfRule>
  </conditionalFormatting>
  <conditionalFormatting sqref="C110">
    <cfRule type="expression" dxfId="10680" priority="670">
      <formula>#REF!="Total"</formula>
    </cfRule>
  </conditionalFormatting>
  <conditionalFormatting sqref="C110">
    <cfRule type="expression" dxfId="10679" priority="669">
      <formula>#REF!="Total"</formula>
    </cfRule>
  </conditionalFormatting>
  <conditionalFormatting sqref="C110">
    <cfRule type="expression" dxfId="10678" priority="668">
      <formula>#REF!="Total"</formula>
    </cfRule>
  </conditionalFormatting>
  <conditionalFormatting sqref="C110">
    <cfRule type="expression" dxfId="10677" priority="667">
      <formula>#REF!="Total"</formula>
    </cfRule>
  </conditionalFormatting>
  <conditionalFormatting sqref="C110">
    <cfRule type="expression" dxfId="10676" priority="666">
      <formula>#REF!="Total"</formula>
    </cfRule>
  </conditionalFormatting>
  <conditionalFormatting sqref="C110">
    <cfRule type="expression" dxfId="10675" priority="665">
      <formula>#REF!="Total"</formula>
    </cfRule>
  </conditionalFormatting>
  <conditionalFormatting sqref="C110">
    <cfRule type="expression" dxfId="10674" priority="664">
      <formula>#REF!="Total"</formula>
    </cfRule>
  </conditionalFormatting>
  <conditionalFormatting sqref="C110">
    <cfRule type="expression" dxfId="10673" priority="663">
      <formula>#REF!="Total"</formula>
    </cfRule>
  </conditionalFormatting>
  <conditionalFormatting sqref="C110">
    <cfRule type="expression" dxfId="10672" priority="662">
      <formula>#REF!="Total"</formula>
    </cfRule>
  </conditionalFormatting>
  <conditionalFormatting sqref="C110">
    <cfRule type="expression" dxfId="10671" priority="661">
      <formula>#REF!="Total"</formula>
    </cfRule>
  </conditionalFormatting>
  <conditionalFormatting sqref="C110">
    <cfRule type="expression" dxfId="10670" priority="660">
      <formula>#REF!="Total"</formula>
    </cfRule>
  </conditionalFormatting>
  <conditionalFormatting sqref="C110">
    <cfRule type="expression" dxfId="10669" priority="659">
      <formula>#REF!="Total"</formula>
    </cfRule>
  </conditionalFormatting>
  <conditionalFormatting sqref="C110">
    <cfRule type="expression" dxfId="10668" priority="658">
      <formula>#REF!="Total"</formula>
    </cfRule>
  </conditionalFormatting>
  <conditionalFormatting sqref="C110">
    <cfRule type="expression" dxfId="10667" priority="657">
      <formula>#REF!="Total"</formula>
    </cfRule>
  </conditionalFormatting>
  <conditionalFormatting sqref="C110">
    <cfRule type="expression" dxfId="10666" priority="656">
      <formula>#REF!="Total"</formula>
    </cfRule>
  </conditionalFormatting>
  <conditionalFormatting sqref="C110">
    <cfRule type="expression" dxfId="10665" priority="655">
      <formula>#REF!="Total"</formula>
    </cfRule>
  </conditionalFormatting>
  <conditionalFormatting sqref="C110">
    <cfRule type="expression" dxfId="10664" priority="654">
      <formula>#REF!="Total"</formula>
    </cfRule>
  </conditionalFormatting>
  <conditionalFormatting sqref="C110">
    <cfRule type="expression" dxfId="10663" priority="653">
      <formula>#REF!="Total"</formula>
    </cfRule>
  </conditionalFormatting>
  <conditionalFormatting sqref="C110">
    <cfRule type="expression" dxfId="10662" priority="652">
      <formula>#REF!="Total"</formula>
    </cfRule>
  </conditionalFormatting>
  <conditionalFormatting sqref="C110">
    <cfRule type="expression" dxfId="10661" priority="651">
      <formula>#REF!="Total"</formula>
    </cfRule>
  </conditionalFormatting>
  <conditionalFormatting sqref="C110">
    <cfRule type="expression" dxfId="10660" priority="650">
      <formula>#REF!="Total"</formula>
    </cfRule>
  </conditionalFormatting>
  <conditionalFormatting sqref="C110">
    <cfRule type="expression" dxfId="10659" priority="649">
      <formula>#REF!="Total"</formula>
    </cfRule>
  </conditionalFormatting>
  <conditionalFormatting sqref="C110">
    <cfRule type="expression" dxfId="10658" priority="648">
      <formula>#REF!="Total"</formula>
    </cfRule>
  </conditionalFormatting>
  <conditionalFormatting sqref="C110">
    <cfRule type="expression" dxfId="10657" priority="647">
      <formula>#REF!="Total"</formula>
    </cfRule>
  </conditionalFormatting>
  <conditionalFormatting sqref="C110">
    <cfRule type="expression" dxfId="10656" priority="646">
      <formula>#REF!="Total"</formula>
    </cfRule>
  </conditionalFormatting>
  <conditionalFormatting sqref="C110">
    <cfRule type="expression" dxfId="10655" priority="645">
      <formula>#REF!="Total"</formula>
    </cfRule>
  </conditionalFormatting>
  <conditionalFormatting sqref="C110">
    <cfRule type="expression" dxfId="10654" priority="644">
      <formula>#REF!="Total"</formula>
    </cfRule>
  </conditionalFormatting>
  <conditionalFormatting sqref="C110">
    <cfRule type="expression" dxfId="10653" priority="643" stopIfTrue="1">
      <formula>#REF!="Total"</formula>
    </cfRule>
  </conditionalFormatting>
  <conditionalFormatting sqref="C110">
    <cfRule type="expression" dxfId="10652" priority="642">
      <formula>#REF!="Total"</formula>
    </cfRule>
  </conditionalFormatting>
  <conditionalFormatting sqref="C110">
    <cfRule type="expression" dxfId="10651" priority="641">
      <formula>#REF!="Total"</formula>
    </cfRule>
  </conditionalFormatting>
  <conditionalFormatting sqref="B113:C114">
    <cfRule type="expression" dxfId="10650" priority="640">
      <formula>#REF!="Total"</formula>
    </cfRule>
  </conditionalFormatting>
  <conditionalFormatting sqref="C114">
    <cfRule type="expression" dxfId="10649" priority="639">
      <formula>#REF!="Total"</formula>
    </cfRule>
  </conditionalFormatting>
  <conditionalFormatting sqref="C113">
    <cfRule type="expression" dxfId="10648" priority="638">
      <formula>#REF!="Total"</formula>
    </cfRule>
  </conditionalFormatting>
  <conditionalFormatting sqref="C113">
    <cfRule type="expression" dxfId="10647" priority="637">
      <formula>#REF!="Total"</formula>
    </cfRule>
  </conditionalFormatting>
  <conditionalFormatting sqref="C114">
    <cfRule type="expression" dxfId="10646" priority="636">
      <formula>#REF!="Total"</formula>
    </cfRule>
  </conditionalFormatting>
  <conditionalFormatting sqref="C113">
    <cfRule type="expression" dxfId="10645" priority="635">
      <formula>#REF!="Total"</formula>
    </cfRule>
  </conditionalFormatting>
  <conditionalFormatting sqref="C113">
    <cfRule type="expression" dxfId="10644" priority="634">
      <formula>#REF!="Total"</formula>
    </cfRule>
  </conditionalFormatting>
  <conditionalFormatting sqref="C113">
    <cfRule type="expression" dxfId="10643" priority="633">
      <formula>#REF!="Total"</formula>
    </cfRule>
  </conditionalFormatting>
  <conditionalFormatting sqref="C113">
    <cfRule type="expression" dxfId="10642" priority="632">
      <formula>#REF!="Total"</formula>
    </cfRule>
  </conditionalFormatting>
  <conditionalFormatting sqref="C114">
    <cfRule type="expression" dxfId="10641" priority="631">
      <formula>#REF!="Total"</formula>
    </cfRule>
  </conditionalFormatting>
  <conditionalFormatting sqref="C113">
    <cfRule type="expression" dxfId="10640" priority="630">
      <formula>#REF!="Total"</formula>
    </cfRule>
  </conditionalFormatting>
  <conditionalFormatting sqref="C113">
    <cfRule type="expression" dxfId="10639" priority="629">
      <formula>#REF!="Total"</formula>
    </cfRule>
  </conditionalFormatting>
  <conditionalFormatting sqref="C114">
    <cfRule type="expression" dxfId="10638" priority="628">
      <formula>#REF!="Total"</formula>
    </cfRule>
  </conditionalFormatting>
  <conditionalFormatting sqref="B113:C113">
    <cfRule type="expression" dxfId="10637" priority="627">
      <formula>#REF!="Total"</formula>
    </cfRule>
  </conditionalFormatting>
  <conditionalFormatting sqref="C113">
    <cfRule type="expression" dxfId="10636" priority="626">
      <formula>#REF!="Total"</formula>
    </cfRule>
  </conditionalFormatting>
  <conditionalFormatting sqref="C113">
    <cfRule type="expression" dxfId="10635" priority="625">
      <formula>#REF!="Total"</formula>
    </cfRule>
  </conditionalFormatting>
  <conditionalFormatting sqref="C113">
    <cfRule type="expression" dxfId="10634" priority="624">
      <formula>#REF!="Total"</formula>
    </cfRule>
  </conditionalFormatting>
  <conditionalFormatting sqref="C113">
    <cfRule type="expression" dxfId="10633" priority="623">
      <formula>#REF!="Total"</formula>
    </cfRule>
  </conditionalFormatting>
  <conditionalFormatting sqref="C113">
    <cfRule type="expression" dxfId="10632" priority="622">
      <formula>#REF!="Total"</formula>
    </cfRule>
  </conditionalFormatting>
  <conditionalFormatting sqref="C113">
    <cfRule type="expression" dxfId="10631" priority="621" stopIfTrue="1">
      <formula>#REF!="Total"</formula>
    </cfRule>
  </conditionalFormatting>
  <conditionalFormatting sqref="C113">
    <cfRule type="expression" dxfId="10630" priority="620">
      <formula>#REF!="Total"</formula>
    </cfRule>
  </conditionalFormatting>
  <conditionalFormatting sqref="C113">
    <cfRule type="expression" dxfId="10629" priority="619">
      <formula>#REF!="Total"</formula>
    </cfRule>
  </conditionalFormatting>
  <conditionalFormatting sqref="C113">
    <cfRule type="expression" dxfId="10628" priority="618">
      <formula>#REF!="Total"</formula>
    </cfRule>
  </conditionalFormatting>
  <conditionalFormatting sqref="C113">
    <cfRule type="expression" dxfId="10627" priority="617">
      <formula>#REF!="Total"</formula>
    </cfRule>
  </conditionalFormatting>
  <conditionalFormatting sqref="C113">
    <cfRule type="expression" dxfId="10626" priority="616">
      <formula>#REF!="Total"</formula>
    </cfRule>
  </conditionalFormatting>
  <conditionalFormatting sqref="C113">
    <cfRule type="expression" dxfId="10625" priority="615">
      <formula>#REF!="Total"</formula>
    </cfRule>
  </conditionalFormatting>
  <conditionalFormatting sqref="C113">
    <cfRule type="expression" dxfId="10624" priority="614">
      <formula>#REF!="Total"</formula>
    </cfRule>
  </conditionalFormatting>
  <conditionalFormatting sqref="C113">
    <cfRule type="expression" dxfId="10623" priority="613">
      <formula>#REF!="Total"</formula>
    </cfRule>
  </conditionalFormatting>
  <conditionalFormatting sqref="C113">
    <cfRule type="expression" dxfId="10622" priority="612">
      <formula>#REF!="Total"</formula>
    </cfRule>
  </conditionalFormatting>
  <conditionalFormatting sqref="C113">
    <cfRule type="expression" dxfId="10621" priority="611">
      <formula>#REF!="Total"</formula>
    </cfRule>
  </conditionalFormatting>
  <conditionalFormatting sqref="C113">
    <cfRule type="expression" dxfId="10620" priority="610">
      <formula>#REF!="Total"</formula>
    </cfRule>
  </conditionalFormatting>
  <conditionalFormatting sqref="C113">
    <cfRule type="expression" dxfId="10619" priority="609">
      <formula>#REF!="Total"</formula>
    </cfRule>
  </conditionalFormatting>
  <conditionalFormatting sqref="C113">
    <cfRule type="expression" dxfId="10618" priority="608" stopIfTrue="1">
      <formula>#REF!="Total"</formula>
    </cfRule>
  </conditionalFormatting>
  <conditionalFormatting sqref="C113">
    <cfRule type="expression" dxfId="10617" priority="607" stopIfTrue="1">
      <formula>#REF!="Total"</formula>
    </cfRule>
  </conditionalFormatting>
  <conditionalFormatting sqref="C113">
    <cfRule type="expression" dxfId="10616" priority="606" stopIfTrue="1">
      <formula>#REF!="Total"</formula>
    </cfRule>
  </conditionalFormatting>
  <conditionalFormatting sqref="C113">
    <cfRule type="expression" dxfId="10615" priority="605">
      <formula>#REF!="Total"</formula>
    </cfRule>
  </conditionalFormatting>
  <conditionalFormatting sqref="C113">
    <cfRule type="expression" dxfId="10614" priority="604">
      <formula>#REF!="Total"</formula>
    </cfRule>
  </conditionalFormatting>
  <conditionalFormatting sqref="C113">
    <cfRule type="expression" dxfId="10613" priority="603" stopIfTrue="1">
      <formula>#REF!="Total"</formula>
    </cfRule>
  </conditionalFormatting>
  <conditionalFormatting sqref="C113">
    <cfRule type="expression" dxfId="10612" priority="602">
      <formula>#REF!="Total"</formula>
    </cfRule>
  </conditionalFormatting>
  <conditionalFormatting sqref="C113">
    <cfRule type="expression" dxfId="10611" priority="601" stopIfTrue="1">
      <formula>#REF!="Total"</formula>
    </cfRule>
  </conditionalFormatting>
  <conditionalFormatting sqref="C113">
    <cfRule type="expression" dxfId="10610" priority="600">
      <formula>#REF!="Total"</formula>
    </cfRule>
  </conditionalFormatting>
  <conditionalFormatting sqref="C113">
    <cfRule type="expression" dxfId="10609" priority="599" stopIfTrue="1">
      <formula>#REF!="Total"</formula>
    </cfRule>
  </conditionalFormatting>
  <conditionalFormatting sqref="C113">
    <cfRule type="expression" dxfId="10608" priority="598">
      <formula>#REF!="Total"</formula>
    </cfRule>
  </conditionalFormatting>
  <conditionalFormatting sqref="C113">
    <cfRule type="expression" dxfId="10607" priority="597">
      <formula>#REF!="Total"</formula>
    </cfRule>
  </conditionalFormatting>
  <conditionalFormatting sqref="C113">
    <cfRule type="expression" dxfId="10606" priority="596">
      <formula>#REF!="Total"</formula>
    </cfRule>
  </conditionalFormatting>
  <conditionalFormatting sqref="C113">
    <cfRule type="expression" dxfId="10605" priority="595">
      <formula>#REF!="Total"</formula>
    </cfRule>
  </conditionalFormatting>
  <conditionalFormatting sqref="C113">
    <cfRule type="expression" dxfId="10604" priority="594" stopIfTrue="1">
      <formula>#REF!="Total"</formula>
    </cfRule>
  </conditionalFormatting>
  <conditionalFormatting sqref="C113">
    <cfRule type="expression" dxfId="10603" priority="593">
      <formula>#REF!="Total"</formula>
    </cfRule>
  </conditionalFormatting>
  <conditionalFormatting sqref="C113">
    <cfRule type="expression" dxfId="10602" priority="592">
      <formula>#REF!="Total"</formula>
    </cfRule>
  </conditionalFormatting>
  <conditionalFormatting sqref="C113">
    <cfRule type="expression" dxfId="10601" priority="591">
      <formula>#REF!="Total"</formula>
    </cfRule>
  </conditionalFormatting>
  <conditionalFormatting sqref="C113">
    <cfRule type="expression" dxfId="10600" priority="590" stopIfTrue="1">
      <formula>#REF!="Total"</formula>
    </cfRule>
  </conditionalFormatting>
  <conditionalFormatting sqref="C113">
    <cfRule type="expression" dxfId="10599" priority="589" stopIfTrue="1">
      <formula>#REF!="Total"</formula>
    </cfRule>
  </conditionalFormatting>
  <conditionalFormatting sqref="C113">
    <cfRule type="expression" dxfId="10598" priority="588">
      <formula>#REF!="Total"</formula>
    </cfRule>
  </conditionalFormatting>
  <conditionalFormatting sqref="C113">
    <cfRule type="expression" dxfId="10597" priority="587">
      <formula>#REF!="Total"</formula>
    </cfRule>
  </conditionalFormatting>
  <conditionalFormatting sqref="C113">
    <cfRule type="expression" dxfId="10596" priority="586" stopIfTrue="1">
      <formula>#REF!="Total"</formula>
    </cfRule>
  </conditionalFormatting>
  <conditionalFormatting sqref="C113">
    <cfRule type="expression" dxfId="10595" priority="585">
      <formula>#REF!="Total"</formula>
    </cfRule>
  </conditionalFormatting>
  <conditionalFormatting sqref="C113">
    <cfRule type="expression" dxfId="10594" priority="584">
      <formula>#REF!="Total"</formula>
    </cfRule>
  </conditionalFormatting>
  <conditionalFormatting sqref="C113">
    <cfRule type="expression" dxfId="10593" priority="583">
      <formula>#REF!="Total"</formula>
    </cfRule>
  </conditionalFormatting>
  <conditionalFormatting sqref="C113">
    <cfRule type="expression" dxfId="10592" priority="582">
      <formula>#REF!="Total"</formula>
    </cfRule>
  </conditionalFormatting>
  <conditionalFormatting sqref="C113">
    <cfRule type="expression" dxfId="10591" priority="581" stopIfTrue="1">
      <formula>#REF!="Total"</formula>
    </cfRule>
  </conditionalFormatting>
  <conditionalFormatting sqref="C113">
    <cfRule type="expression" dxfId="10590" priority="580" stopIfTrue="1">
      <formula>#REF!="Total"</formula>
    </cfRule>
  </conditionalFormatting>
  <conditionalFormatting sqref="C113">
    <cfRule type="expression" dxfId="10589" priority="579" stopIfTrue="1">
      <formula>#REF!="Total"</formula>
    </cfRule>
  </conditionalFormatting>
  <conditionalFormatting sqref="C113">
    <cfRule type="expression" dxfId="10588" priority="578" stopIfTrue="1">
      <formula>#REF!="Total"</formula>
    </cfRule>
  </conditionalFormatting>
  <conditionalFormatting sqref="C113">
    <cfRule type="expression" dxfId="10587" priority="577">
      <formula>#REF!="Total"</formula>
    </cfRule>
  </conditionalFormatting>
  <conditionalFormatting sqref="C113">
    <cfRule type="expression" dxfId="10586" priority="576" stopIfTrue="1">
      <formula>#REF!="Total"</formula>
    </cfRule>
  </conditionalFormatting>
  <conditionalFormatting sqref="C113">
    <cfRule type="expression" dxfId="10585" priority="575" stopIfTrue="1">
      <formula>#REF!="Total"</formula>
    </cfRule>
  </conditionalFormatting>
  <conditionalFormatting sqref="C113">
    <cfRule type="expression" dxfId="10584" priority="574" stopIfTrue="1">
      <formula>#REF!="Total"</formula>
    </cfRule>
  </conditionalFormatting>
  <conditionalFormatting sqref="C113">
    <cfRule type="expression" dxfId="10583" priority="573">
      <formula>#REF!="Total"</formula>
    </cfRule>
  </conditionalFormatting>
  <conditionalFormatting sqref="C113">
    <cfRule type="expression" dxfId="10582" priority="572" stopIfTrue="1">
      <formula>#REF!="Total"</formula>
    </cfRule>
  </conditionalFormatting>
  <conditionalFormatting sqref="C113">
    <cfRule type="expression" dxfId="10581" priority="571" stopIfTrue="1">
      <formula>#REF!="Total"</formula>
    </cfRule>
  </conditionalFormatting>
  <conditionalFormatting sqref="C113">
    <cfRule type="expression" dxfId="10580" priority="570">
      <formula>#REF!="Total"</formula>
    </cfRule>
  </conditionalFormatting>
  <conditionalFormatting sqref="C113">
    <cfRule type="expression" dxfId="10579" priority="569">
      <formula>#REF!="Total"</formula>
    </cfRule>
  </conditionalFormatting>
  <conditionalFormatting sqref="C113">
    <cfRule type="expression" dxfId="10578" priority="568">
      <formula>#REF!="Total"</formula>
    </cfRule>
  </conditionalFormatting>
  <conditionalFormatting sqref="C113">
    <cfRule type="expression" dxfId="10577" priority="567">
      <formula>#REF!="Total"</formula>
    </cfRule>
  </conditionalFormatting>
  <conditionalFormatting sqref="C113">
    <cfRule type="expression" dxfId="10576" priority="566">
      <formula>#REF!="Total"</formula>
    </cfRule>
  </conditionalFormatting>
  <conditionalFormatting sqref="C113">
    <cfRule type="expression" dxfId="10575" priority="565" stopIfTrue="1">
      <formula>#REF!="Total"</formula>
    </cfRule>
  </conditionalFormatting>
  <conditionalFormatting sqref="C113">
    <cfRule type="expression" dxfId="10574" priority="564">
      <formula>#REF!="Total"</formula>
    </cfRule>
  </conditionalFormatting>
  <conditionalFormatting sqref="C113">
    <cfRule type="expression" dxfId="10573" priority="563" stopIfTrue="1">
      <formula>#REF!="Total"</formula>
    </cfRule>
  </conditionalFormatting>
  <conditionalFormatting sqref="C113">
    <cfRule type="expression" dxfId="10572" priority="562" stopIfTrue="1">
      <formula>#REF!="Total"</formula>
    </cfRule>
  </conditionalFormatting>
  <conditionalFormatting sqref="C113">
    <cfRule type="expression" dxfId="10571" priority="561">
      <formula>#REF!="Total"</formula>
    </cfRule>
  </conditionalFormatting>
  <conditionalFormatting sqref="C113">
    <cfRule type="expression" dxfId="10570" priority="560" stopIfTrue="1">
      <formula>#REF!="Total"</formula>
    </cfRule>
  </conditionalFormatting>
  <conditionalFormatting sqref="C113">
    <cfRule type="expression" dxfId="10569" priority="559">
      <formula>#REF!="Total"</formula>
    </cfRule>
  </conditionalFormatting>
  <conditionalFormatting sqref="C113">
    <cfRule type="expression" dxfId="10568" priority="558">
      <formula>#REF!="Total"</formula>
    </cfRule>
  </conditionalFormatting>
  <conditionalFormatting sqref="C113">
    <cfRule type="expression" dxfId="10567" priority="557">
      <formula>#REF!="Total"</formula>
    </cfRule>
  </conditionalFormatting>
  <conditionalFormatting sqref="C113">
    <cfRule type="expression" dxfId="10566" priority="556" stopIfTrue="1">
      <formula>#REF!="Total"</formula>
    </cfRule>
  </conditionalFormatting>
  <conditionalFormatting sqref="C113">
    <cfRule type="expression" dxfId="10565" priority="555">
      <formula>#REF!="Total"</formula>
    </cfRule>
  </conditionalFormatting>
  <conditionalFormatting sqref="C113">
    <cfRule type="expression" dxfId="10564" priority="554">
      <formula>#REF!="Total"</formula>
    </cfRule>
  </conditionalFormatting>
  <conditionalFormatting sqref="C113">
    <cfRule type="expression" dxfId="10563" priority="553">
      <formula>#REF!="Total"</formula>
    </cfRule>
  </conditionalFormatting>
  <conditionalFormatting sqref="C113">
    <cfRule type="expression" dxfId="10562" priority="552">
      <formula>#REF!="Total"</formula>
    </cfRule>
  </conditionalFormatting>
  <conditionalFormatting sqref="C113">
    <cfRule type="expression" dxfId="10561" priority="551">
      <formula>#REF!="Total"</formula>
    </cfRule>
  </conditionalFormatting>
  <conditionalFormatting sqref="C113">
    <cfRule type="expression" dxfId="10560" priority="550" stopIfTrue="1">
      <formula>#REF!="Total"</formula>
    </cfRule>
  </conditionalFormatting>
  <conditionalFormatting sqref="C113">
    <cfRule type="expression" dxfId="10559" priority="549">
      <formula>#REF!="Total"</formula>
    </cfRule>
  </conditionalFormatting>
  <conditionalFormatting sqref="C113">
    <cfRule type="expression" dxfId="10558" priority="548" stopIfTrue="1">
      <formula>#REF!="Total"</formula>
    </cfRule>
  </conditionalFormatting>
  <conditionalFormatting sqref="C113">
    <cfRule type="expression" dxfId="10557" priority="547" stopIfTrue="1">
      <formula>#REF!="Total"</formula>
    </cfRule>
  </conditionalFormatting>
  <conditionalFormatting sqref="C113">
    <cfRule type="expression" dxfId="10556" priority="546">
      <formula>#REF!="Total"</formula>
    </cfRule>
  </conditionalFormatting>
  <conditionalFormatting sqref="C113">
    <cfRule type="expression" dxfId="10555" priority="545">
      <formula>#REF!="Total"</formula>
    </cfRule>
  </conditionalFormatting>
  <conditionalFormatting sqref="C113">
    <cfRule type="expression" dxfId="10554" priority="544">
      <formula>#REF!="Total"</formula>
    </cfRule>
  </conditionalFormatting>
  <conditionalFormatting sqref="C113">
    <cfRule type="expression" dxfId="10553" priority="543">
      <formula>#REF!="Total"</formula>
    </cfRule>
  </conditionalFormatting>
  <conditionalFormatting sqref="C113">
    <cfRule type="expression" dxfId="10552" priority="542">
      <formula>#REF!="Total"</formula>
    </cfRule>
  </conditionalFormatting>
  <conditionalFormatting sqref="C113">
    <cfRule type="expression" dxfId="10551" priority="541">
      <formula>#REF!="Total"</formula>
    </cfRule>
  </conditionalFormatting>
  <conditionalFormatting sqref="C113">
    <cfRule type="expression" dxfId="10550" priority="540">
      <formula>#REF!="Total"</formula>
    </cfRule>
  </conditionalFormatting>
  <conditionalFormatting sqref="C113">
    <cfRule type="expression" dxfId="10549" priority="539">
      <formula>#REF!="Total"</formula>
    </cfRule>
  </conditionalFormatting>
  <conditionalFormatting sqref="C113">
    <cfRule type="expression" dxfId="10548" priority="538">
      <formula>#REF!="Total"</formula>
    </cfRule>
  </conditionalFormatting>
  <conditionalFormatting sqref="C113">
    <cfRule type="expression" dxfId="10547" priority="537">
      <formula>#REF!="Total"</formula>
    </cfRule>
  </conditionalFormatting>
  <conditionalFormatting sqref="C113">
    <cfRule type="expression" dxfId="10546" priority="536">
      <formula>#REF!="Total"</formula>
    </cfRule>
  </conditionalFormatting>
  <conditionalFormatting sqref="C113">
    <cfRule type="expression" dxfId="10545" priority="535">
      <formula>#REF!="Total"</formula>
    </cfRule>
  </conditionalFormatting>
  <conditionalFormatting sqref="C113">
    <cfRule type="expression" dxfId="10544" priority="534">
      <formula>#REF!="Total"</formula>
    </cfRule>
  </conditionalFormatting>
  <conditionalFormatting sqref="C113">
    <cfRule type="expression" dxfId="10543" priority="533">
      <formula>#REF!="Total"</formula>
    </cfRule>
  </conditionalFormatting>
  <conditionalFormatting sqref="C113">
    <cfRule type="expression" dxfId="10542" priority="532">
      <formula>#REF!="Total"</formula>
    </cfRule>
  </conditionalFormatting>
  <conditionalFormatting sqref="C113">
    <cfRule type="expression" dxfId="10541" priority="531">
      <formula>#REF!="Total"</formula>
    </cfRule>
  </conditionalFormatting>
  <conditionalFormatting sqref="C113">
    <cfRule type="expression" dxfId="10540" priority="530">
      <formula>#REF!="Total"</formula>
    </cfRule>
  </conditionalFormatting>
  <conditionalFormatting sqref="C113">
    <cfRule type="expression" dxfId="10539" priority="529">
      <formula>#REF!="Total"</formula>
    </cfRule>
  </conditionalFormatting>
  <conditionalFormatting sqref="C113">
    <cfRule type="expression" dxfId="10538" priority="528">
      <formula>#REF!="Total"</formula>
    </cfRule>
  </conditionalFormatting>
  <conditionalFormatting sqref="C113">
    <cfRule type="expression" dxfId="10537" priority="527">
      <formula>#REF!="Total"</formula>
    </cfRule>
  </conditionalFormatting>
  <conditionalFormatting sqref="C113">
    <cfRule type="expression" dxfId="10536" priority="526">
      <formula>#REF!="Total"</formula>
    </cfRule>
  </conditionalFormatting>
  <conditionalFormatting sqref="C113">
    <cfRule type="expression" dxfId="10535" priority="525">
      <formula>#REF!="Total"</formula>
    </cfRule>
  </conditionalFormatting>
  <conditionalFormatting sqref="C113">
    <cfRule type="expression" dxfId="10534" priority="524">
      <formula>#REF!="Total"</formula>
    </cfRule>
  </conditionalFormatting>
  <conditionalFormatting sqref="C113">
    <cfRule type="expression" dxfId="10533" priority="523">
      <formula>#REF!="Total"</formula>
    </cfRule>
  </conditionalFormatting>
  <conditionalFormatting sqref="C113">
    <cfRule type="expression" dxfId="10532" priority="522">
      <formula>#REF!="Total"</formula>
    </cfRule>
  </conditionalFormatting>
  <conditionalFormatting sqref="C113">
    <cfRule type="expression" dxfId="10531" priority="521">
      <formula>#REF!="Total"</formula>
    </cfRule>
  </conditionalFormatting>
  <conditionalFormatting sqref="C113">
    <cfRule type="expression" dxfId="10530" priority="520">
      <formula>#REF!="Total"</formula>
    </cfRule>
  </conditionalFormatting>
  <conditionalFormatting sqref="C113">
    <cfRule type="expression" dxfId="10529" priority="519">
      <formula>#REF!="Total"</formula>
    </cfRule>
  </conditionalFormatting>
  <conditionalFormatting sqref="C113">
    <cfRule type="expression" dxfId="10528" priority="518">
      <formula>#REF!="Total"</formula>
    </cfRule>
  </conditionalFormatting>
  <conditionalFormatting sqref="C113">
    <cfRule type="expression" dxfId="10527" priority="517">
      <formula>#REF!="Total"</formula>
    </cfRule>
  </conditionalFormatting>
  <conditionalFormatting sqref="C113">
    <cfRule type="expression" dxfId="10526" priority="516">
      <formula>#REF!="Total"</formula>
    </cfRule>
  </conditionalFormatting>
  <conditionalFormatting sqref="C113">
    <cfRule type="expression" dxfId="10525" priority="515">
      <formula>#REF!="Total"</formula>
    </cfRule>
  </conditionalFormatting>
  <conditionalFormatting sqref="C113">
    <cfRule type="expression" dxfId="10524" priority="514">
      <formula>#REF!="Total"</formula>
    </cfRule>
  </conditionalFormatting>
  <conditionalFormatting sqref="C113">
    <cfRule type="expression" dxfId="10523" priority="513">
      <formula>#REF!="Total"</formula>
    </cfRule>
  </conditionalFormatting>
  <conditionalFormatting sqref="C113">
    <cfRule type="expression" dxfId="10522" priority="512">
      <formula>#REF!="Total"</formula>
    </cfRule>
  </conditionalFormatting>
  <conditionalFormatting sqref="C113">
    <cfRule type="expression" dxfId="10521" priority="511">
      <formula>#REF!="Total"</formula>
    </cfRule>
  </conditionalFormatting>
  <conditionalFormatting sqref="C113">
    <cfRule type="expression" dxfId="10520" priority="510">
      <formula>#REF!="Total"</formula>
    </cfRule>
  </conditionalFormatting>
  <conditionalFormatting sqref="C113">
    <cfRule type="expression" dxfId="10519" priority="509">
      <formula>#REF!="Total"</formula>
    </cfRule>
  </conditionalFormatting>
  <conditionalFormatting sqref="C113">
    <cfRule type="expression" dxfId="10518" priority="508">
      <formula>#REF!="Total"</formula>
    </cfRule>
  </conditionalFormatting>
  <conditionalFormatting sqref="C113">
    <cfRule type="expression" dxfId="10517" priority="507">
      <formula>#REF!="Total"</formula>
    </cfRule>
  </conditionalFormatting>
  <conditionalFormatting sqref="C113">
    <cfRule type="expression" dxfId="10516" priority="506">
      <formula>#REF!="Total"</formula>
    </cfRule>
  </conditionalFormatting>
  <conditionalFormatting sqref="C113">
    <cfRule type="expression" dxfId="10515" priority="505">
      <formula>#REF!="Total"</formula>
    </cfRule>
  </conditionalFormatting>
  <conditionalFormatting sqref="C113">
    <cfRule type="expression" dxfId="10514" priority="504">
      <formula>#REF!="Total"</formula>
    </cfRule>
  </conditionalFormatting>
  <conditionalFormatting sqref="C113">
    <cfRule type="expression" dxfId="10513" priority="503">
      <formula>#REF!="Total"</formula>
    </cfRule>
  </conditionalFormatting>
  <conditionalFormatting sqref="C113">
    <cfRule type="expression" dxfId="10512" priority="502">
      <formula>#REF!="Total"</formula>
    </cfRule>
  </conditionalFormatting>
  <conditionalFormatting sqref="C113">
    <cfRule type="expression" dxfId="10511" priority="501">
      <formula>#REF!="Total"</formula>
    </cfRule>
  </conditionalFormatting>
  <conditionalFormatting sqref="C113">
    <cfRule type="expression" dxfId="10510" priority="500">
      <formula>#REF!="Total"</formula>
    </cfRule>
  </conditionalFormatting>
  <conditionalFormatting sqref="C113">
    <cfRule type="expression" dxfId="10509" priority="499">
      <formula>#REF!="Total"</formula>
    </cfRule>
  </conditionalFormatting>
  <conditionalFormatting sqref="C113">
    <cfRule type="expression" dxfId="10508" priority="498">
      <formula>#REF!="Total"</formula>
    </cfRule>
  </conditionalFormatting>
  <conditionalFormatting sqref="C113">
    <cfRule type="expression" dxfId="10507" priority="497">
      <formula>#REF!="Total"</formula>
    </cfRule>
  </conditionalFormatting>
  <conditionalFormatting sqref="C113">
    <cfRule type="expression" dxfId="10506" priority="496">
      <formula>#REF!="Total"</formula>
    </cfRule>
  </conditionalFormatting>
  <conditionalFormatting sqref="C113">
    <cfRule type="expression" dxfId="10505" priority="495">
      <formula>#REF!="Total"</formula>
    </cfRule>
  </conditionalFormatting>
  <conditionalFormatting sqref="C113">
    <cfRule type="expression" dxfId="10504" priority="494">
      <formula>#REF!="Total"</formula>
    </cfRule>
  </conditionalFormatting>
  <conditionalFormatting sqref="C113">
    <cfRule type="expression" dxfId="10503" priority="493">
      <formula>#REF!="Total"</formula>
    </cfRule>
  </conditionalFormatting>
  <conditionalFormatting sqref="C113">
    <cfRule type="expression" dxfId="10502" priority="492">
      <formula>#REF!="Total"</formula>
    </cfRule>
  </conditionalFormatting>
  <conditionalFormatting sqref="C113">
    <cfRule type="expression" dxfId="10501" priority="491">
      <formula>#REF!="Total"</formula>
    </cfRule>
  </conditionalFormatting>
  <conditionalFormatting sqref="C113">
    <cfRule type="expression" dxfId="10500" priority="490">
      <formula>#REF!="Total"</formula>
    </cfRule>
  </conditionalFormatting>
  <conditionalFormatting sqref="C113">
    <cfRule type="expression" dxfId="10499" priority="489">
      <formula>#REF!="Total"</formula>
    </cfRule>
  </conditionalFormatting>
  <conditionalFormatting sqref="C113">
    <cfRule type="expression" dxfId="10498" priority="488">
      <formula>#REF!="Total"</formula>
    </cfRule>
  </conditionalFormatting>
  <conditionalFormatting sqref="C113">
    <cfRule type="expression" dxfId="10497" priority="487">
      <formula>#REF!="Total"</formula>
    </cfRule>
  </conditionalFormatting>
  <conditionalFormatting sqref="C113">
    <cfRule type="expression" dxfId="10496" priority="486">
      <formula>#REF!="Total"</formula>
    </cfRule>
  </conditionalFormatting>
  <conditionalFormatting sqref="C113">
    <cfRule type="expression" dxfId="10495" priority="485">
      <formula>#REF!="Total"</formula>
    </cfRule>
  </conditionalFormatting>
  <conditionalFormatting sqref="C113">
    <cfRule type="expression" dxfId="10494" priority="484">
      <formula>#REF!="Total"</formula>
    </cfRule>
  </conditionalFormatting>
  <conditionalFormatting sqref="C113">
    <cfRule type="expression" dxfId="10493" priority="483">
      <formula>#REF!="Total"</formula>
    </cfRule>
  </conditionalFormatting>
  <conditionalFormatting sqref="C113">
    <cfRule type="expression" dxfId="10492" priority="482">
      <formula>#REF!="Total"</formula>
    </cfRule>
  </conditionalFormatting>
  <conditionalFormatting sqref="C113">
    <cfRule type="expression" dxfId="10491" priority="481">
      <formula>#REF!="Total"</formula>
    </cfRule>
  </conditionalFormatting>
  <conditionalFormatting sqref="C113">
    <cfRule type="expression" dxfId="10490" priority="480">
      <formula>#REF!="Total"</formula>
    </cfRule>
  </conditionalFormatting>
  <conditionalFormatting sqref="C113">
    <cfRule type="expression" dxfId="10489" priority="479">
      <formula>#REF!="Total"</formula>
    </cfRule>
  </conditionalFormatting>
  <conditionalFormatting sqref="C113">
    <cfRule type="expression" dxfId="10488" priority="478">
      <formula>#REF!="Total"</formula>
    </cfRule>
  </conditionalFormatting>
  <conditionalFormatting sqref="C113">
    <cfRule type="expression" dxfId="10487" priority="477">
      <formula>#REF!="Total"</formula>
    </cfRule>
  </conditionalFormatting>
  <conditionalFormatting sqref="C113">
    <cfRule type="expression" dxfId="10486" priority="476">
      <formula>#REF!="Total"</formula>
    </cfRule>
  </conditionalFormatting>
  <conditionalFormatting sqref="C113">
    <cfRule type="expression" dxfId="10485" priority="475">
      <formula>#REF!="Total"</formula>
    </cfRule>
  </conditionalFormatting>
  <conditionalFormatting sqref="C113">
    <cfRule type="expression" dxfId="10484" priority="474">
      <formula>#REF!="Total"</formula>
    </cfRule>
  </conditionalFormatting>
  <conditionalFormatting sqref="C113">
    <cfRule type="expression" dxfId="10483" priority="473">
      <formula>#REF!="Total"</formula>
    </cfRule>
  </conditionalFormatting>
  <conditionalFormatting sqref="C113">
    <cfRule type="expression" dxfId="10482" priority="472">
      <formula>#REF!="Total"</formula>
    </cfRule>
  </conditionalFormatting>
  <conditionalFormatting sqref="C113">
    <cfRule type="expression" dxfId="10481" priority="471">
      <formula>#REF!="Total"</formula>
    </cfRule>
  </conditionalFormatting>
  <conditionalFormatting sqref="C113">
    <cfRule type="expression" dxfId="10480" priority="470">
      <formula>#REF!="Total"</formula>
    </cfRule>
  </conditionalFormatting>
  <conditionalFormatting sqref="C113">
    <cfRule type="expression" dxfId="10479" priority="469">
      <formula>#REF!="Total"</formula>
    </cfRule>
  </conditionalFormatting>
  <conditionalFormatting sqref="C113">
    <cfRule type="expression" dxfId="10478" priority="468">
      <formula>#REF!="Total"</formula>
    </cfRule>
  </conditionalFormatting>
  <conditionalFormatting sqref="C113">
    <cfRule type="expression" dxfId="10477" priority="467">
      <formula>#REF!="Total"</formula>
    </cfRule>
  </conditionalFormatting>
  <conditionalFormatting sqref="C113">
    <cfRule type="expression" dxfId="10476" priority="466">
      <formula>#REF!="Total"</formula>
    </cfRule>
  </conditionalFormatting>
  <conditionalFormatting sqref="C113">
    <cfRule type="expression" dxfId="10475" priority="465">
      <formula>#REF!="Total"</formula>
    </cfRule>
  </conditionalFormatting>
  <conditionalFormatting sqref="C113">
    <cfRule type="expression" dxfId="10474" priority="464">
      <formula>#REF!="Total"</formula>
    </cfRule>
  </conditionalFormatting>
  <conditionalFormatting sqref="C113">
    <cfRule type="expression" dxfId="10473" priority="463">
      <formula>#REF!="Total"</formula>
    </cfRule>
  </conditionalFormatting>
  <conditionalFormatting sqref="C113">
    <cfRule type="expression" dxfId="10472" priority="462">
      <formula>#REF!="Total"</formula>
    </cfRule>
  </conditionalFormatting>
  <conditionalFormatting sqref="C113">
    <cfRule type="expression" dxfId="10471" priority="461">
      <formula>#REF!="Total"</formula>
    </cfRule>
  </conditionalFormatting>
  <conditionalFormatting sqref="C113">
    <cfRule type="expression" dxfId="10470" priority="460">
      <formula>#REF!="Total"</formula>
    </cfRule>
  </conditionalFormatting>
  <conditionalFormatting sqref="C113">
    <cfRule type="expression" dxfId="10469" priority="459">
      <formula>#REF!="Total"</formula>
    </cfRule>
  </conditionalFormatting>
  <conditionalFormatting sqref="C113">
    <cfRule type="expression" dxfId="10468" priority="458">
      <formula>#REF!="Total"</formula>
    </cfRule>
  </conditionalFormatting>
  <conditionalFormatting sqref="C113">
    <cfRule type="expression" dxfId="10467" priority="457">
      <formula>#REF!="Total"</formula>
    </cfRule>
  </conditionalFormatting>
  <conditionalFormatting sqref="C113">
    <cfRule type="expression" dxfId="10466" priority="456">
      <formula>#REF!="Total"</formula>
    </cfRule>
  </conditionalFormatting>
  <conditionalFormatting sqref="C113">
    <cfRule type="expression" dxfId="10465" priority="455">
      <formula>#REF!="Total"</formula>
    </cfRule>
  </conditionalFormatting>
  <conditionalFormatting sqref="C113">
    <cfRule type="expression" dxfId="10464" priority="454">
      <formula>#REF!="Total"</formula>
    </cfRule>
  </conditionalFormatting>
  <conditionalFormatting sqref="C113">
    <cfRule type="expression" dxfId="10463" priority="453">
      <formula>#REF!="Total"</formula>
    </cfRule>
  </conditionalFormatting>
  <conditionalFormatting sqref="C113">
    <cfRule type="expression" dxfId="10462" priority="452">
      <formula>#REF!="Total"</formula>
    </cfRule>
  </conditionalFormatting>
  <conditionalFormatting sqref="C113">
    <cfRule type="expression" dxfId="10461" priority="451">
      <formula>#REF!="Total"</formula>
    </cfRule>
  </conditionalFormatting>
  <conditionalFormatting sqref="C113">
    <cfRule type="expression" dxfId="10460" priority="450" stopIfTrue="1">
      <formula>#REF!="Total"</formula>
    </cfRule>
  </conditionalFormatting>
  <conditionalFormatting sqref="C113">
    <cfRule type="expression" dxfId="10459" priority="449" stopIfTrue="1">
      <formula>#REF!="Total"</formula>
    </cfRule>
  </conditionalFormatting>
  <conditionalFormatting sqref="C113">
    <cfRule type="expression" dxfId="10458" priority="448">
      <formula>#REF!="Total"</formula>
    </cfRule>
  </conditionalFormatting>
  <conditionalFormatting sqref="C113">
    <cfRule type="expression" dxfId="10457" priority="447">
      <formula>#REF!="Total"</formula>
    </cfRule>
  </conditionalFormatting>
  <conditionalFormatting sqref="C113">
    <cfRule type="expression" dxfId="10456" priority="446" stopIfTrue="1">
      <formula>#REF!="Total"</formula>
    </cfRule>
  </conditionalFormatting>
  <conditionalFormatting sqref="C114">
    <cfRule type="expression" dxfId="10455" priority="445">
      <formula>#REF!="Total"</formula>
    </cfRule>
  </conditionalFormatting>
  <conditionalFormatting sqref="B114:C114">
    <cfRule type="expression" dxfId="10454" priority="444">
      <formula>#REF!="Total"</formula>
    </cfRule>
  </conditionalFormatting>
  <conditionalFormatting sqref="B114:C114">
    <cfRule type="expression" dxfId="10453" priority="443">
      <formula>#REF!="Total"</formula>
    </cfRule>
  </conditionalFormatting>
  <conditionalFormatting sqref="C114">
    <cfRule type="expression" dxfId="10452" priority="442">
      <formula>#REF!="Total"</formula>
    </cfRule>
  </conditionalFormatting>
  <conditionalFormatting sqref="C114">
    <cfRule type="expression" dxfId="10451" priority="441">
      <formula>#REF!="Total"</formula>
    </cfRule>
  </conditionalFormatting>
  <conditionalFormatting sqref="C114">
    <cfRule type="expression" dxfId="10450" priority="440">
      <formula>#REF!="Total"</formula>
    </cfRule>
  </conditionalFormatting>
  <conditionalFormatting sqref="C114">
    <cfRule type="expression" dxfId="10449" priority="439">
      <formula>#REF!="Total"</formula>
    </cfRule>
  </conditionalFormatting>
  <conditionalFormatting sqref="C114">
    <cfRule type="expression" dxfId="10448" priority="438">
      <formula>#REF!="Total"</formula>
    </cfRule>
  </conditionalFormatting>
  <conditionalFormatting sqref="C114">
    <cfRule type="expression" dxfId="10447" priority="437" stopIfTrue="1">
      <formula>#REF!="Total"</formula>
    </cfRule>
  </conditionalFormatting>
  <conditionalFormatting sqref="C114">
    <cfRule type="expression" dxfId="10446" priority="436">
      <formula>#REF!="Total"</formula>
    </cfRule>
  </conditionalFormatting>
  <conditionalFormatting sqref="C114">
    <cfRule type="expression" dxfId="10445" priority="435">
      <formula>#REF!="Total"</formula>
    </cfRule>
  </conditionalFormatting>
  <conditionalFormatting sqref="C114">
    <cfRule type="expression" dxfId="10444" priority="434">
      <formula>#REF!="Total"</formula>
    </cfRule>
  </conditionalFormatting>
  <conditionalFormatting sqref="C114">
    <cfRule type="expression" dxfId="10443" priority="433">
      <formula>#REF!="Total"</formula>
    </cfRule>
  </conditionalFormatting>
  <conditionalFormatting sqref="C114">
    <cfRule type="expression" dxfId="10442" priority="432">
      <formula>#REF!="Total"</formula>
    </cfRule>
  </conditionalFormatting>
  <conditionalFormatting sqref="C114">
    <cfRule type="expression" dxfId="10441" priority="431">
      <formula>#REF!="Total"</formula>
    </cfRule>
  </conditionalFormatting>
  <conditionalFormatting sqref="C114">
    <cfRule type="expression" dxfId="10440" priority="430">
      <formula>#REF!="Total"</formula>
    </cfRule>
  </conditionalFormatting>
  <conditionalFormatting sqref="C114">
    <cfRule type="expression" dxfId="10439" priority="429">
      <formula>#REF!="Total"</formula>
    </cfRule>
  </conditionalFormatting>
  <conditionalFormatting sqref="C114">
    <cfRule type="expression" dxfId="10438" priority="428">
      <formula>#REF!="Total"</formula>
    </cfRule>
  </conditionalFormatting>
  <conditionalFormatting sqref="C114">
    <cfRule type="expression" dxfId="10437" priority="427">
      <formula>#REF!="Total"</formula>
    </cfRule>
  </conditionalFormatting>
  <conditionalFormatting sqref="C114">
    <cfRule type="expression" dxfId="10436" priority="426">
      <formula>#REF!="Total"</formula>
    </cfRule>
  </conditionalFormatting>
  <conditionalFormatting sqref="C114">
    <cfRule type="expression" dxfId="10435" priority="425">
      <formula>#REF!="Total"</formula>
    </cfRule>
  </conditionalFormatting>
  <conditionalFormatting sqref="C114">
    <cfRule type="expression" dxfId="10434" priority="424" stopIfTrue="1">
      <formula>#REF!="Total"</formula>
    </cfRule>
  </conditionalFormatting>
  <conditionalFormatting sqref="C114">
    <cfRule type="expression" dxfId="10433" priority="423" stopIfTrue="1">
      <formula>#REF!="Total"</formula>
    </cfRule>
  </conditionalFormatting>
  <conditionalFormatting sqref="C114">
    <cfRule type="expression" dxfId="10432" priority="422" stopIfTrue="1">
      <formula>#REF!="Total"</formula>
    </cfRule>
  </conditionalFormatting>
  <conditionalFormatting sqref="C114">
    <cfRule type="expression" dxfId="10431" priority="421">
      <formula>#REF!="Total"</formula>
    </cfRule>
  </conditionalFormatting>
  <conditionalFormatting sqref="C114">
    <cfRule type="expression" dxfId="10430" priority="420">
      <formula>#REF!="Total"</formula>
    </cfRule>
  </conditionalFormatting>
  <conditionalFormatting sqref="C114">
    <cfRule type="expression" dxfId="10429" priority="419" stopIfTrue="1">
      <formula>#REF!="Total"</formula>
    </cfRule>
  </conditionalFormatting>
  <conditionalFormatting sqref="C114">
    <cfRule type="expression" dxfId="10428" priority="418">
      <formula>#REF!="Total"</formula>
    </cfRule>
  </conditionalFormatting>
  <conditionalFormatting sqref="C114">
    <cfRule type="expression" dxfId="10427" priority="417" stopIfTrue="1">
      <formula>#REF!="Total"</formula>
    </cfRule>
  </conditionalFormatting>
  <conditionalFormatting sqref="C114">
    <cfRule type="expression" dxfId="10426" priority="416">
      <formula>#REF!="Total"</formula>
    </cfRule>
  </conditionalFormatting>
  <conditionalFormatting sqref="C114">
    <cfRule type="expression" dxfId="10425" priority="415" stopIfTrue="1">
      <formula>#REF!="Total"</formula>
    </cfRule>
  </conditionalFormatting>
  <conditionalFormatting sqref="C114">
    <cfRule type="expression" dxfId="10424" priority="414">
      <formula>#REF!="Total"</formula>
    </cfRule>
  </conditionalFormatting>
  <conditionalFormatting sqref="C114">
    <cfRule type="expression" dxfId="10423" priority="413">
      <formula>#REF!="Total"</formula>
    </cfRule>
  </conditionalFormatting>
  <conditionalFormatting sqref="C114">
    <cfRule type="expression" dxfId="10422" priority="412">
      <formula>#REF!="Total"</formula>
    </cfRule>
  </conditionalFormatting>
  <conditionalFormatting sqref="C114">
    <cfRule type="expression" dxfId="10421" priority="411">
      <formula>#REF!="Total"</formula>
    </cfRule>
  </conditionalFormatting>
  <conditionalFormatting sqref="C114">
    <cfRule type="expression" dxfId="10420" priority="410" stopIfTrue="1">
      <formula>#REF!="Total"</formula>
    </cfRule>
  </conditionalFormatting>
  <conditionalFormatting sqref="C114">
    <cfRule type="expression" dxfId="10419" priority="409">
      <formula>#REF!="Total"</formula>
    </cfRule>
  </conditionalFormatting>
  <conditionalFormatting sqref="C114">
    <cfRule type="expression" dxfId="10418" priority="408">
      <formula>#REF!="Total"</formula>
    </cfRule>
  </conditionalFormatting>
  <conditionalFormatting sqref="C114">
    <cfRule type="expression" dxfId="10417" priority="407">
      <formula>#REF!="Total"</formula>
    </cfRule>
  </conditionalFormatting>
  <conditionalFormatting sqref="C114">
    <cfRule type="expression" dxfId="10416" priority="406" stopIfTrue="1">
      <formula>#REF!="Total"</formula>
    </cfRule>
  </conditionalFormatting>
  <conditionalFormatting sqref="C114">
    <cfRule type="expression" dxfId="10415" priority="405" stopIfTrue="1">
      <formula>#REF!="Total"</formula>
    </cfRule>
  </conditionalFormatting>
  <conditionalFormatting sqref="C114">
    <cfRule type="expression" dxfId="10414" priority="404">
      <formula>#REF!="Total"</formula>
    </cfRule>
  </conditionalFormatting>
  <conditionalFormatting sqref="C114">
    <cfRule type="expression" dxfId="10413" priority="403">
      <formula>#REF!="Total"</formula>
    </cfRule>
  </conditionalFormatting>
  <conditionalFormatting sqref="C114">
    <cfRule type="expression" dxfId="10412" priority="402" stopIfTrue="1">
      <formula>#REF!="Total"</formula>
    </cfRule>
  </conditionalFormatting>
  <conditionalFormatting sqref="C114">
    <cfRule type="expression" dxfId="10411" priority="401">
      <formula>#REF!="Total"</formula>
    </cfRule>
  </conditionalFormatting>
  <conditionalFormatting sqref="C114">
    <cfRule type="expression" dxfId="10410" priority="400">
      <formula>#REF!="Total"</formula>
    </cfRule>
  </conditionalFormatting>
  <conditionalFormatting sqref="C114">
    <cfRule type="expression" dxfId="10409" priority="399">
      <formula>#REF!="Total"</formula>
    </cfRule>
  </conditionalFormatting>
  <conditionalFormatting sqref="C114">
    <cfRule type="expression" dxfId="10408" priority="398">
      <formula>#REF!="Total"</formula>
    </cfRule>
  </conditionalFormatting>
  <conditionalFormatting sqref="C114">
    <cfRule type="expression" dxfId="10407" priority="397" stopIfTrue="1">
      <formula>#REF!="Total"</formula>
    </cfRule>
  </conditionalFormatting>
  <conditionalFormatting sqref="C114">
    <cfRule type="expression" dxfId="10406" priority="396" stopIfTrue="1">
      <formula>#REF!="Total"</formula>
    </cfRule>
  </conditionalFormatting>
  <conditionalFormatting sqref="C114">
    <cfRule type="expression" dxfId="10405" priority="395" stopIfTrue="1">
      <formula>#REF!="Total"</formula>
    </cfRule>
  </conditionalFormatting>
  <conditionalFormatting sqref="C114">
    <cfRule type="expression" dxfId="10404" priority="394" stopIfTrue="1">
      <formula>#REF!="Total"</formula>
    </cfRule>
  </conditionalFormatting>
  <conditionalFormatting sqref="C114">
    <cfRule type="expression" dxfId="10403" priority="393">
      <formula>#REF!="Total"</formula>
    </cfRule>
  </conditionalFormatting>
  <conditionalFormatting sqref="C114">
    <cfRule type="expression" dxfId="10402" priority="392" stopIfTrue="1">
      <formula>#REF!="Total"</formula>
    </cfRule>
  </conditionalFormatting>
  <conditionalFormatting sqref="C114">
    <cfRule type="expression" dxfId="10401" priority="391" stopIfTrue="1">
      <formula>#REF!="Total"</formula>
    </cfRule>
  </conditionalFormatting>
  <conditionalFormatting sqref="C114">
    <cfRule type="expression" dxfId="10400" priority="390" stopIfTrue="1">
      <formula>#REF!="Total"</formula>
    </cfRule>
  </conditionalFormatting>
  <conditionalFormatting sqref="C114">
    <cfRule type="expression" dxfId="10399" priority="389">
      <formula>#REF!="Total"</formula>
    </cfRule>
  </conditionalFormatting>
  <conditionalFormatting sqref="C114">
    <cfRule type="expression" dxfId="10398" priority="388" stopIfTrue="1">
      <formula>#REF!="Total"</formula>
    </cfRule>
  </conditionalFormatting>
  <conditionalFormatting sqref="C114">
    <cfRule type="expression" dxfId="10397" priority="387" stopIfTrue="1">
      <formula>#REF!="Total"</formula>
    </cfRule>
  </conditionalFormatting>
  <conditionalFormatting sqref="C114">
    <cfRule type="expression" dxfId="10396" priority="386">
      <formula>#REF!="Total"</formula>
    </cfRule>
  </conditionalFormatting>
  <conditionalFormatting sqref="C114">
    <cfRule type="expression" dxfId="10395" priority="385">
      <formula>#REF!="Total"</formula>
    </cfRule>
  </conditionalFormatting>
  <conditionalFormatting sqref="C114">
    <cfRule type="expression" dxfId="10394" priority="384">
      <formula>#REF!="Total"</formula>
    </cfRule>
  </conditionalFormatting>
  <conditionalFormatting sqref="C114">
    <cfRule type="expression" dxfId="10393" priority="383">
      <formula>#REF!="Total"</formula>
    </cfRule>
  </conditionalFormatting>
  <conditionalFormatting sqref="C114">
    <cfRule type="expression" dxfId="10392" priority="382">
      <formula>#REF!="Total"</formula>
    </cfRule>
  </conditionalFormatting>
  <conditionalFormatting sqref="C114">
    <cfRule type="expression" dxfId="10391" priority="381" stopIfTrue="1">
      <formula>#REF!="Total"</formula>
    </cfRule>
  </conditionalFormatting>
  <conditionalFormatting sqref="C114">
    <cfRule type="expression" dxfId="10390" priority="380">
      <formula>#REF!="Total"</formula>
    </cfRule>
  </conditionalFormatting>
  <conditionalFormatting sqref="C114">
    <cfRule type="expression" dxfId="10389" priority="379" stopIfTrue="1">
      <formula>#REF!="Total"</formula>
    </cfRule>
  </conditionalFormatting>
  <conditionalFormatting sqref="C114">
    <cfRule type="expression" dxfId="10388" priority="378" stopIfTrue="1">
      <formula>#REF!="Total"</formula>
    </cfRule>
  </conditionalFormatting>
  <conditionalFormatting sqref="C114">
    <cfRule type="expression" dxfId="10387" priority="377">
      <formula>#REF!="Total"</formula>
    </cfRule>
  </conditionalFormatting>
  <conditionalFormatting sqref="C114">
    <cfRule type="expression" dxfId="10386" priority="376" stopIfTrue="1">
      <formula>#REF!="Total"</formula>
    </cfRule>
  </conditionalFormatting>
  <conditionalFormatting sqref="C114">
    <cfRule type="expression" dxfId="10385" priority="375">
      <formula>#REF!="Total"</formula>
    </cfRule>
  </conditionalFormatting>
  <conditionalFormatting sqref="C114">
    <cfRule type="expression" dxfId="10384" priority="374">
      <formula>#REF!="Total"</formula>
    </cfRule>
  </conditionalFormatting>
  <conditionalFormatting sqref="C114">
    <cfRule type="expression" dxfId="10383" priority="373">
      <formula>#REF!="Total"</formula>
    </cfRule>
  </conditionalFormatting>
  <conditionalFormatting sqref="C114">
    <cfRule type="expression" dxfId="10382" priority="372" stopIfTrue="1">
      <formula>#REF!="Total"</formula>
    </cfRule>
  </conditionalFormatting>
  <conditionalFormatting sqref="C114">
    <cfRule type="expression" dxfId="10381" priority="371">
      <formula>#REF!="Total"</formula>
    </cfRule>
  </conditionalFormatting>
  <conditionalFormatting sqref="C114">
    <cfRule type="expression" dxfId="10380" priority="370">
      <formula>#REF!="Total"</formula>
    </cfRule>
  </conditionalFormatting>
  <conditionalFormatting sqref="C114">
    <cfRule type="expression" dxfId="10379" priority="369">
      <formula>#REF!="Total"</formula>
    </cfRule>
  </conditionalFormatting>
  <conditionalFormatting sqref="C114">
    <cfRule type="expression" dxfId="10378" priority="368">
      <formula>#REF!="Total"</formula>
    </cfRule>
  </conditionalFormatting>
  <conditionalFormatting sqref="C114">
    <cfRule type="expression" dxfId="10377" priority="367">
      <formula>#REF!="Total"</formula>
    </cfRule>
  </conditionalFormatting>
  <conditionalFormatting sqref="C114">
    <cfRule type="expression" dxfId="10376" priority="366" stopIfTrue="1">
      <formula>#REF!="Total"</formula>
    </cfRule>
  </conditionalFormatting>
  <conditionalFormatting sqref="C114">
    <cfRule type="expression" dxfId="10375" priority="365">
      <formula>#REF!="Total"</formula>
    </cfRule>
  </conditionalFormatting>
  <conditionalFormatting sqref="C114">
    <cfRule type="expression" dxfId="10374" priority="364" stopIfTrue="1">
      <formula>#REF!="Total"</formula>
    </cfRule>
  </conditionalFormatting>
  <conditionalFormatting sqref="C114">
    <cfRule type="expression" dxfId="10373" priority="363" stopIfTrue="1">
      <formula>#REF!="Total"</formula>
    </cfRule>
  </conditionalFormatting>
  <conditionalFormatting sqref="C114">
    <cfRule type="expression" dxfId="10372" priority="362">
      <formula>#REF!="Total"</formula>
    </cfRule>
  </conditionalFormatting>
  <conditionalFormatting sqref="C114">
    <cfRule type="expression" dxfId="10371" priority="361">
      <formula>#REF!="Total"</formula>
    </cfRule>
  </conditionalFormatting>
  <conditionalFormatting sqref="C114">
    <cfRule type="expression" dxfId="10370" priority="360">
      <formula>#REF!="Total"</formula>
    </cfRule>
  </conditionalFormatting>
  <conditionalFormatting sqref="C114">
    <cfRule type="expression" dxfId="10369" priority="359" stopIfTrue="1">
      <formula>#REF!="Total"</formula>
    </cfRule>
  </conditionalFormatting>
  <conditionalFormatting sqref="C114">
    <cfRule type="expression" dxfId="10368" priority="358">
      <formula>#REF!="Total"</formula>
    </cfRule>
  </conditionalFormatting>
  <conditionalFormatting sqref="C114">
    <cfRule type="expression" dxfId="10367" priority="357">
      <formula>#REF!="Total"</formula>
    </cfRule>
  </conditionalFormatting>
  <conditionalFormatting sqref="C114">
    <cfRule type="expression" dxfId="10366" priority="356">
      <formula>#REF!="Total"</formula>
    </cfRule>
  </conditionalFormatting>
  <conditionalFormatting sqref="C114">
    <cfRule type="expression" dxfId="10365" priority="355">
      <formula>#REF!="Total"</formula>
    </cfRule>
  </conditionalFormatting>
  <conditionalFormatting sqref="C114">
    <cfRule type="expression" dxfId="10364" priority="354">
      <formula>#REF!="Total"</formula>
    </cfRule>
  </conditionalFormatting>
  <conditionalFormatting sqref="C114">
    <cfRule type="expression" dxfId="10363" priority="353">
      <formula>#REF!="Total"</formula>
    </cfRule>
  </conditionalFormatting>
  <conditionalFormatting sqref="C114">
    <cfRule type="expression" dxfId="10362" priority="352">
      <formula>#REF!="Total"</formula>
    </cfRule>
  </conditionalFormatting>
  <conditionalFormatting sqref="C114">
    <cfRule type="expression" dxfId="10361" priority="351">
      <formula>#REF!="Total"</formula>
    </cfRule>
  </conditionalFormatting>
  <conditionalFormatting sqref="C114">
    <cfRule type="expression" dxfId="10360" priority="350" stopIfTrue="1">
      <formula>#REF!="Total"</formula>
    </cfRule>
  </conditionalFormatting>
  <conditionalFormatting sqref="C114">
    <cfRule type="expression" dxfId="10359" priority="349">
      <formula>#REF!="Total"</formula>
    </cfRule>
  </conditionalFormatting>
  <conditionalFormatting sqref="C114">
    <cfRule type="expression" dxfId="10358" priority="348">
      <formula>#REF!="Total"</formula>
    </cfRule>
  </conditionalFormatting>
  <conditionalFormatting sqref="C114">
    <cfRule type="expression" dxfId="10357" priority="347">
      <formula>#REF!="Total"</formula>
    </cfRule>
  </conditionalFormatting>
  <conditionalFormatting sqref="C114">
    <cfRule type="expression" dxfId="10356" priority="346">
      <formula>#REF!="Total"</formula>
    </cfRule>
  </conditionalFormatting>
  <conditionalFormatting sqref="C114">
    <cfRule type="expression" dxfId="10355" priority="345">
      <formula>#REF!="Total"</formula>
    </cfRule>
  </conditionalFormatting>
  <conditionalFormatting sqref="C114">
    <cfRule type="expression" dxfId="10354" priority="344">
      <formula>#REF!="Total"</formula>
    </cfRule>
  </conditionalFormatting>
  <conditionalFormatting sqref="C114">
    <cfRule type="expression" dxfId="10353" priority="343">
      <formula>#REF!="Total"</formula>
    </cfRule>
  </conditionalFormatting>
  <conditionalFormatting sqref="C114">
    <cfRule type="expression" dxfId="10352" priority="342">
      <formula>#REF!="Total"</formula>
    </cfRule>
  </conditionalFormatting>
  <conditionalFormatting sqref="C114">
    <cfRule type="expression" dxfId="10351" priority="341">
      <formula>#REF!="Total"</formula>
    </cfRule>
  </conditionalFormatting>
  <conditionalFormatting sqref="C114">
    <cfRule type="expression" dxfId="10350" priority="340">
      <formula>#REF!="Total"</formula>
    </cfRule>
  </conditionalFormatting>
  <conditionalFormatting sqref="C114">
    <cfRule type="expression" dxfId="10349" priority="339">
      <formula>#REF!="Total"</formula>
    </cfRule>
  </conditionalFormatting>
  <conditionalFormatting sqref="C114">
    <cfRule type="expression" dxfId="10348" priority="338">
      <formula>#REF!="Total"</formula>
    </cfRule>
  </conditionalFormatting>
  <conditionalFormatting sqref="C114">
    <cfRule type="expression" dxfId="10347" priority="337">
      <formula>#REF!="Total"</formula>
    </cfRule>
  </conditionalFormatting>
  <conditionalFormatting sqref="C114">
    <cfRule type="expression" dxfId="10346" priority="336">
      <formula>#REF!="Total"</formula>
    </cfRule>
  </conditionalFormatting>
  <conditionalFormatting sqref="C114">
    <cfRule type="expression" dxfId="10345" priority="335">
      <formula>#REF!="Total"</formula>
    </cfRule>
  </conditionalFormatting>
  <conditionalFormatting sqref="C114">
    <cfRule type="expression" dxfId="10344" priority="334">
      <formula>#REF!="Total"</formula>
    </cfRule>
  </conditionalFormatting>
  <conditionalFormatting sqref="C114">
    <cfRule type="expression" dxfId="10343" priority="333">
      <formula>#REF!="Total"</formula>
    </cfRule>
  </conditionalFormatting>
  <conditionalFormatting sqref="C114">
    <cfRule type="expression" dxfId="10342" priority="332">
      <formula>#REF!="Total"</formula>
    </cfRule>
  </conditionalFormatting>
  <conditionalFormatting sqref="C114">
    <cfRule type="expression" dxfId="10341" priority="331">
      <formula>#REF!="Total"</formula>
    </cfRule>
  </conditionalFormatting>
  <conditionalFormatting sqref="C114">
    <cfRule type="expression" dxfId="10340" priority="330">
      <formula>#REF!="Total"</formula>
    </cfRule>
  </conditionalFormatting>
  <conditionalFormatting sqref="C114">
    <cfRule type="expression" dxfId="10339" priority="329">
      <formula>#REF!="Total"</formula>
    </cfRule>
  </conditionalFormatting>
  <conditionalFormatting sqref="C114">
    <cfRule type="expression" dxfId="10338" priority="328">
      <formula>#REF!="Total"</formula>
    </cfRule>
  </conditionalFormatting>
  <conditionalFormatting sqref="C114">
    <cfRule type="expression" dxfId="10337" priority="327">
      <formula>#REF!="Total"</formula>
    </cfRule>
  </conditionalFormatting>
  <conditionalFormatting sqref="C114">
    <cfRule type="expression" dxfId="10336" priority="326">
      <formula>#REF!="Total"</formula>
    </cfRule>
  </conditionalFormatting>
  <conditionalFormatting sqref="C114">
    <cfRule type="expression" dxfId="10335" priority="325">
      <formula>#REF!="Total"</formula>
    </cfRule>
  </conditionalFormatting>
  <conditionalFormatting sqref="C114">
    <cfRule type="expression" dxfId="10334" priority="324">
      <formula>#REF!="Total"</formula>
    </cfRule>
  </conditionalFormatting>
  <conditionalFormatting sqref="C114">
    <cfRule type="expression" dxfId="10333" priority="323">
      <formula>#REF!="Total"</formula>
    </cfRule>
  </conditionalFormatting>
  <conditionalFormatting sqref="C114">
    <cfRule type="expression" dxfId="10332" priority="322">
      <formula>#REF!="Total"</formula>
    </cfRule>
  </conditionalFormatting>
  <conditionalFormatting sqref="C114">
    <cfRule type="expression" dxfId="10331" priority="321">
      <formula>#REF!="Total"</formula>
    </cfRule>
  </conditionalFormatting>
  <conditionalFormatting sqref="C114">
    <cfRule type="expression" dxfId="10330" priority="320">
      <formula>#REF!="Total"</formula>
    </cfRule>
  </conditionalFormatting>
  <conditionalFormatting sqref="C114">
    <cfRule type="expression" dxfId="10329" priority="319">
      <formula>#REF!="Total"</formula>
    </cfRule>
  </conditionalFormatting>
  <conditionalFormatting sqref="C114">
    <cfRule type="expression" dxfId="10328" priority="318">
      <formula>#REF!="Total"</formula>
    </cfRule>
  </conditionalFormatting>
  <conditionalFormatting sqref="C114">
    <cfRule type="expression" dxfId="10327" priority="317">
      <formula>#REF!="Total"</formula>
    </cfRule>
  </conditionalFormatting>
  <conditionalFormatting sqref="C114">
    <cfRule type="expression" dxfId="10326" priority="316">
      <formula>#REF!="Total"</formula>
    </cfRule>
  </conditionalFormatting>
  <conditionalFormatting sqref="C114">
    <cfRule type="expression" dxfId="10325" priority="315">
      <formula>#REF!="Total"</formula>
    </cfRule>
  </conditionalFormatting>
  <conditionalFormatting sqref="C114">
    <cfRule type="expression" dxfId="10324" priority="314">
      <formula>#REF!="Total"</formula>
    </cfRule>
  </conditionalFormatting>
  <conditionalFormatting sqref="C114">
    <cfRule type="expression" dxfId="10323" priority="313">
      <formula>#REF!="Total"</formula>
    </cfRule>
  </conditionalFormatting>
  <conditionalFormatting sqref="C114">
    <cfRule type="expression" dxfId="10322" priority="312">
      <formula>#REF!="Total"</formula>
    </cfRule>
  </conditionalFormatting>
  <conditionalFormatting sqref="C114">
    <cfRule type="expression" dxfId="10321" priority="311">
      <formula>#REF!="Total"</formula>
    </cfRule>
  </conditionalFormatting>
  <conditionalFormatting sqref="C114">
    <cfRule type="expression" dxfId="10320" priority="310">
      <formula>#REF!="Total"</formula>
    </cfRule>
  </conditionalFormatting>
  <conditionalFormatting sqref="C114">
    <cfRule type="expression" dxfId="10319" priority="309">
      <formula>#REF!="Total"</formula>
    </cfRule>
  </conditionalFormatting>
  <conditionalFormatting sqref="C114">
    <cfRule type="expression" dxfId="10318" priority="308">
      <formula>#REF!="Total"</formula>
    </cfRule>
  </conditionalFormatting>
  <conditionalFormatting sqref="C114">
    <cfRule type="expression" dxfId="10317" priority="307">
      <formula>#REF!="Total"</formula>
    </cfRule>
  </conditionalFormatting>
  <conditionalFormatting sqref="C114">
    <cfRule type="expression" dxfId="10316" priority="306">
      <formula>#REF!="Total"</formula>
    </cfRule>
  </conditionalFormatting>
  <conditionalFormatting sqref="C114">
    <cfRule type="expression" dxfId="10315" priority="305">
      <formula>#REF!="Total"</formula>
    </cfRule>
  </conditionalFormatting>
  <conditionalFormatting sqref="C114">
    <cfRule type="expression" dxfId="10314" priority="304">
      <formula>#REF!="Total"</formula>
    </cfRule>
  </conditionalFormatting>
  <conditionalFormatting sqref="C114">
    <cfRule type="expression" dxfId="10313" priority="303">
      <formula>#REF!="Total"</formula>
    </cfRule>
  </conditionalFormatting>
  <conditionalFormatting sqref="C114">
    <cfRule type="expression" dxfId="10312" priority="302">
      <formula>#REF!="Total"</formula>
    </cfRule>
  </conditionalFormatting>
  <conditionalFormatting sqref="C114">
    <cfRule type="expression" dxfId="10311" priority="301">
      <formula>#REF!="Total"</formula>
    </cfRule>
  </conditionalFormatting>
  <conditionalFormatting sqref="C114">
    <cfRule type="expression" dxfId="10310" priority="300">
      <formula>#REF!="Total"</formula>
    </cfRule>
  </conditionalFormatting>
  <conditionalFormatting sqref="C114">
    <cfRule type="expression" dxfId="10309" priority="299">
      <formula>#REF!="Total"</formula>
    </cfRule>
  </conditionalFormatting>
  <conditionalFormatting sqref="C114">
    <cfRule type="expression" dxfId="10308" priority="298">
      <formula>#REF!="Total"</formula>
    </cfRule>
  </conditionalFormatting>
  <conditionalFormatting sqref="C114">
    <cfRule type="expression" dxfId="10307" priority="297">
      <formula>#REF!="Total"</formula>
    </cfRule>
  </conditionalFormatting>
  <conditionalFormatting sqref="C114">
    <cfRule type="expression" dxfId="10306" priority="296">
      <formula>#REF!="Total"</formula>
    </cfRule>
  </conditionalFormatting>
  <conditionalFormatting sqref="C114">
    <cfRule type="expression" dxfId="10305" priority="295">
      <formula>#REF!="Total"</formula>
    </cfRule>
  </conditionalFormatting>
  <conditionalFormatting sqref="C114">
    <cfRule type="expression" dxfId="10304" priority="294">
      <formula>#REF!="Total"</formula>
    </cfRule>
  </conditionalFormatting>
  <conditionalFormatting sqref="C114">
    <cfRule type="expression" dxfId="10303" priority="293">
      <formula>#REF!="Total"</formula>
    </cfRule>
  </conditionalFormatting>
  <conditionalFormatting sqref="C114">
    <cfRule type="expression" dxfId="10302" priority="292">
      <formula>#REF!="Total"</formula>
    </cfRule>
  </conditionalFormatting>
  <conditionalFormatting sqref="C114">
    <cfRule type="expression" dxfId="10301" priority="291">
      <formula>#REF!="Total"</formula>
    </cfRule>
  </conditionalFormatting>
  <conditionalFormatting sqref="C114">
    <cfRule type="expression" dxfId="10300" priority="290">
      <formula>#REF!="Total"</formula>
    </cfRule>
  </conditionalFormatting>
  <conditionalFormatting sqref="C114">
    <cfRule type="expression" dxfId="10299" priority="289">
      <formula>#REF!="Total"</formula>
    </cfRule>
  </conditionalFormatting>
  <conditionalFormatting sqref="C114">
    <cfRule type="expression" dxfId="10298" priority="288">
      <formula>#REF!="Total"</formula>
    </cfRule>
  </conditionalFormatting>
  <conditionalFormatting sqref="C114">
    <cfRule type="expression" dxfId="10297" priority="287">
      <formula>#REF!="Total"</formula>
    </cfRule>
  </conditionalFormatting>
  <conditionalFormatting sqref="C114">
    <cfRule type="expression" dxfId="10296" priority="286">
      <formula>#REF!="Total"</formula>
    </cfRule>
  </conditionalFormatting>
  <conditionalFormatting sqref="C114">
    <cfRule type="expression" dxfId="10295" priority="285">
      <formula>#REF!="Total"</formula>
    </cfRule>
  </conditionalFormatting>
  <conditionalFormatting sqref="C114">
    <cfRule type="expression" dxfId="10294" priority="284">
      <formula>#REF!="Total"</formula>
    </cfRule>
  </conditionalFormatting>
  <conditionalFormatting sqref="C114">
    <cfRule type="expression" dxfId="10293" priority="283">
      <formula>#REF!="Total"</formula>
    </cfRule>
  </conditionalFormatting>
  <conditionalFormatting sqref="C114">
    <cfRule type="expression" dxfId="10292" priority="282">
      <formula>#REF!="Total"</formula>
    </cfRule>
  </conditionalFormatting>
  <conditionalFormatting sqref="C114">
    <cfRule type="expression" dxfId="10291" priority="281">
      <formula>#REF!="Total"</formula>
    </cfRule>
  </conditionalFormatting>
  <conditionalFormatting sqref="C114">
    <cfRule type="expression" dxfId="10290" priority="280">
      <formula>#REF!="Total"</formula>
    </cfRule>
  </conditionalFormatting>
  <conditionalFormatting sqref="C114">
    <cfRule type="expression" dxfId="10289" priority="279">
      <formula>#REF!="Total"</formula>
    </cfRule>
  </conditionalFormatting>
  <conditionalFormatting sqref="C114">
    <cfRule type="expression" dxfId="10288" priority="278">
      <formula>#REF!="Total"</formula>
    </cfRule>
  </conditionalFormatting>
  <conditionalFormatting sqref="C114">
    <cfRule type="expression" dxfId="10287" priority="277">
      <formula>#REF!="Total"</formula>
    </cfRule>
  </conditionalFormatting>
  <conditionalFormatting sqref="C114">
    <cfRule type="expression" dxfId="10286" priority="276">
      <formula>#REF!="Total"</formula>
    </cfRule>
  </conditionalFormatting>
  <conditionalFormatting sqref="C114">
    <cfRule type="expression" dxfId="10285" priority="275">
      <formula>#REF!="Total"</formula>
    </cfRule>
  </conditionalFormatting>
  <conditionalFormatting sqref="C114">
    <cfRule type="expression" dxfId="10284" priority="274">
      <formula>#REF!="Total"</formula>
    </cfRule>
  </conditionalFormatting>
  <conditionalFormatting sqref="C114">
    <cfRule type="expression" dxfId="10283" priority="273">
      <formula>#REF!="Total"</formula>
    </cfRule>
  </conditionalFormatting>
  <conditionalFormatting sqref="C114">
    <cfRule type="expression" dxfId="10282" priority="272">
      <formula>#REF!="Total"</formula>
    </cfRule>
  </conditionalFormatting>
  <conditionalFormatting sqref="C114">
    <cfRule type="expression" dxfId="10281" priority="271">
      <formula>#REF!="Total"</formula>
    </cfRule>
  </conditionalFormatting>
  <conditionalFormatting sqref="C114">
    <cfRule type="expression" dxfId="10280" priority="270">
      <formula>#REF!="Total"</formula>
    </cfRule>
  </conditionalFormatting>
  <conditionalFormatting sqref="C114">
    <cfRule type="expression" dxfId="10279" priority="269">
      <formula>#REF!="Total"</formula>
    </cfRule>
  </conditionalFormatting>
  <conditionalFormatting sqref="C114">
    <cfRule type="expression" dxfId="10278" priority="268">
      <formula>#REF!="Total"</formula>
    </cfRule>
  </conditionalFormatting>
  <conditionalFormatting sqref="C114">
    <cfRule type="expression" dxfId="10277" priority="267" stopIfTrue="1">
      <formula>#REF!="Total"</formula>
    </cfRule>
  </conditionalFormatting>
  <conditionalFormatting sqref="C114">
    <cfRule type="expression" dxfId="10276" priority="266">
      <formula>#REF!="Total"</formula>
    </cfRule>
  </conditionalFormatting>
  <conditionalFormatting sqref="C114">
    <cfRule type="expression" dxfId="10275" priority="265">
      <formula>#REF!="Total"</formula>
    </cfRule>
  </conditionalFormatting>
  <conditionalFormatting sqref="B117:C118">
    <cfRule type="expression" dxfId="10274" priority="264">
      <formula>#REF!="Total"</formula>
    </cfRule>
  </conditionalFormatting>
  <conditionalFormatting sqref="B117:C117">
    <cfRule type="expression" dxfId="10273" priority="263">
      <formula>#REF!="Total"</formula>
    </cfRule>
  </conditionalFormatting>
  <conditionalFormatting sqref="B118:C118">
    <cfRule type="expression" dxfId="10272" priority="262">
      <formula>#REF!="Total"</formula>
    </cfRule>
  </conditionalFormatting>
  <conditionalFormatting sqref="B118:C118">
    <cfRule type="expression" dxfId="10271" priority="261">
      <formula>#REF!="Total"</formula>
    </cfRule>
  </conditionalFormatting>
  <conditionalFormatting sqref="C118">
    <cfRule type="expression" dxfId="10270" priority="260">
      <formula>#REF!="Total"</formula>
    </cfRule>
  </conditionalFormatting>
  <conditionalFormatting sqref="C117">
    <cfRule type="expression" dxfId="10269" priority="259">
      <formula>#REF!="Total"</formula>
    </cfRule>
  </conditionalFormatting>
  <conditionalFormatting sqref="C117">
    <cfRule type="expression" dxfId="10268" priority="258">
      <formula>#REF!="Total"</formula>
    </cfRule>
  </conditionalFormatting>
  <conditionalFormatting sqref="C118">
    <cfRule type="expression" dxfId="10267" priority="257">
      <formula>#REF!="Total"</formula>
    </cfRule>
  </conditionalFormatting>
  <conditionalFormatting sqref="C117">
    <cfRule type="expression" dxfId="10266" priority="256">
      <formula>#REF!="Total"</formula>
    </cfRule>
  </conditionalFormatting>
  <conditionalFormatting sqref="C117">
    <cfRule type="expression" dxfId="10265" priority="255">
      <formula>#REF!="Total"</formula>
    </cfRule>
  </conditionalFormatting>
  <conditionalFormatting sqref="C117">
    <cfRule type="expression" dxfId="10264" priority="254">
      <formula>#REF!="Total"</formula>
    </cfRule>
  </conditionalFormatting>
  <conditionalFormatting sqref="C117">
    <cfRule type="expression" dxfId="10263" priority="253">
      <formula>#REF!="Total"</formula>
    </cfRule>
  </conditionalFormatting>
  <conditionalFormatting sqref="C118">
    <cfRule type="expression" dxfId="10262" priority="252">
      <formula>#REF!="Total"</formula>
    </cfRule>
  </conditionalFormatting>
  <conditionalFormatting sqref="C117">
    <cfRule type="expression" dxfId="10261" priority="251">
      <formula>#REF!="Total"</formula>
    </cfRule>
  </conditionalFormatting>
  <conditionalFormatting sqref="C117">
    <cfRule type="expression" dxfId="10260" priority="250">
      <formula>#REF!="Total"</formula>
    </cfRule>
  </conditionalFormatting>
  <conditionalFormatting sqref="C118">
    <cfRule type="expression" dxfId="10259" priority="249">
      <formula>#REF!="Total"</formula>
    </cfRule>
  </conditionalFormatting>
  <conditionalFormatting sqref="C117">
    <cfRule type="expression" dxfId="10258" priority="248">
      <formula>#REF!="Total"</formula>
    </cfRule>
  </conditionalFormatting>
  <conditionalFormatting sqref="C117">
    <cfRule type="expression" dxfId="10257" priority="247">
      <formula>#REF!="Total"</formula>
    </cfRule>
  </conditionalFormatting>
  <conditionalFormatting sqref="C117">
    <cfRule type="expression" dxfId="10256" priority="246">
      <formula>#REF!="Total"</formula>
    </cfRule>
  </conditionalFormatting>
  <conditionalFormatting sqref="C117">
    <cfRule type="expression" dxfId="10255" priority="245">
      <formula>#REF!="Total"</formula>
    </cfRule>
  </conditionalFormatting>
  <conditionalFormatting sqref="C117">
    <cfRule type="expression" dxfId="10254" priority="244">
      <formula>#REF!="Total"</formula>
    </cfRule>
  </conditionalFormatting>
  <conditionalFormatting sqref="C117">
    <cfRule type="expression" dxfId="10253" priority="243">
      <formula>#REF!="Total"</formula>
    </cfRule>
  </conditionalFormatting>
  <conditionalFormatting sqref="C117">
    <cfRule type="expression" dxfId="10252" priority="242">
      <formula>#REF!="Total"</formula>
    </cfRule>
  </conditionalFormatting>
  <conditionalFormatting sqref="C117">
    <cfRule type="expression" dxfId="10251" priority="241">
      <formula>#REF!="Total"</formula>
    </cfRule>
  </conditionalFormatting>
  <conditionalFormatting sqref="C117">
    <cfRule type="expression" dxfId="10250" priority="240">
      <formula>#REF!="Total"</formula>
    </cfRule>
  </conditionalFormatting>
  <conditionalFormatting sqref="C117">
    <cfRule type="expression" dxfId="10249" priority="239">
      <formula>#REF!="Total"</formula>
    </cfRule>
  </conditionalFormatting>
  <conditionalFormatting sqref="C117">
    <cfRule type="expression" dxfId="10248" priority="238">
      <formula>#REF!="Total"</formula>
    </cfRule>
  </conditionalFormatting>
  <conditionalFormatting sqref="C117">
    <cfRule type="expression" dxfId="10247" priority="237">
      <formula>#REF!="Total"</formula>
    </cfRule>
  </conditionalFormatting>
  <conditionalFormatting sqref="C117">
    <cfRule type="expression" dxfId="10246" priority="236">
      <formula>#REF!="Total"</formula>
    </cfRule>
  </conditionalFormatting>
  <conditionalFormatting sqref="C117">
    <cfRule type="expression" dxfId="10245" priority="235">
      <formula>#REF!="Total"</formula>
    </cfRule>
  </conditionalFormatting>
  <conditionalFormatting sqref="C117">
    <cfRule type="expression" dxfId="10244" priority="234">
      <formula>#REF!="Total"</formula>
    </cfRule>
  </conditionalFormatting>
  <conditionalFormatting sqref="C117">
    <cfRule type="expression" dxfId="10243" priority="233">
      <formula>#REF!="Total"</formula>
    </cfRule>
  </conditionalFormatting>
  <conditionalFormatting sqref="C117">
    <cfRule type="expression" dxfId="10242" priority="232">
      <formula>#REF!="Total"</formula>
    </cfRule>
  </conditionalFormatting>
  <conditionalFormatting sqref="C117">
    <cfRule type="expression" dxfId="10241" priority="231">
      <formula>#REF!="Total"</formula>
    </cfRule>
  </conditionalFormatting>
  <conditionalFormatting sqref="C117">
    <cfRule type="expression" dxfId="10240" priority="230">
      <formula>#REF!="Total"</formula>
    </cfRule>
  </conditionalFormatting>
  <conditionalFormatting sqref="C117">
    <cfRule type="expression" dxfId="10239" priority="229">
      <formula>#REF!="Total"</formula>
    </cfRule>
  </conditionalFormatting>
  <conditionalFormatting sqref="C117">
    <cfRule type="expression" dxfId="10238" priority="228">
      <formula>#REF!="Total"</formula>
    </cfRule>
  </conditionalFormatting>
  <conditionalFormatting sqref="C117">
    <cfRule type="expression" dxfId="10237" priority="227">
      <formula>#REF!="Total"</formula>
    </cfRule>
  </conditionalFormatting>
  <conditionalFormatting sqref="C117">
    <cfRule type="expression" dxfId="10236" priority="226">
      <formula>#REF!="Total"</formula>
    </cfRule>
  </conditionalFormatting>
  <conditionalFormatting sqref="C117">
    <cfRule type="expression" dxfId="10235" priority="225">
      <formula>#REF!="Total"</formula>
    </cfRule>
  </conditionalFormatting>
  <conditionalFormatting sqref="C117">
    <cfRule type="expression" dxfId="10234" priority="224">
      <formula>#REF!="Total"</formula>
    </cfRule>
  </conditionalFormatting>
  <conditionalFormatting sqref="C117">
    <cfRule type="expression" dxfId="10233" priority="223">
      <formula>#REF!="Total"</formula>
    </cfRule>
  </conditionalFormatting>
  <conditionalFormatting sqref="C117">
    <cfRule type="expression" dxfId="10232" priority="222">
      <formula>#REF!="Total"</formula>
    </cfRule>
  </conditionalFormatting>
  <conditionalFormatting sqref="C117">
    <cfRule type="expression" dxfId="10231" priority="221">
      <formula>#REF!="Total"</formula>
    </cfRule>
  </conditionalFormatting>
  <conditionalFormatting sqref="C117">
    <cfRule type="expression" dxfId="10230" priority="220">
      <formula>#REF!="Total"</formula>
    </cfRule>
  </conditionalFormatting>
  <conditionalFormatting sqref="C117">
    <cfRule type="expression" dxfId="10229" priority="219">
      <formula>#REF!="Total"</formula>
    </cfRule>
  </conditionalFormatting>
  <conditionalFormatting sqref="C117">
    <cfRule type="expression" dxfId="10228" priority="218">
      <formula>#REF!="Total"</formula>
    </cfRule>
  </conditionalFormatting>
  <conditionalFormatting sqref="C117">
    <cfRule type="expression" dxfId="10227" priority="217">
      <formula>#REF!="Total"</formula>
    </cfRule>
  </conditionalFormatting>
  <conditionalFormatting sqref="C117">
    <cfRule type="expression" dxfId="10226" priority="216">
      <formula>#REF!="Total"</formula>
    </cfRule>
  </conditionalFormatting>
  <conditionalFormatting sqref="C117">
    <cfRule type="expression" dxfId="10225" priority="215">
      <formula>#REF!="Total"</formula>
    </cfRule>
  </conditionalFormatting>
  <conditionalFormatting sqref="C117">
    <cfRule type="expression" dxfId="10224" priority="214">
      <formula>#REF!="Total"</formula>
    </cfRule>
  </conditionalFormatting>
  <conditionalFormatting sqref="C117">
    <cfRule type="expression" dxfId="10223" priority="213">
      <formula>#REF!="Total"</formula>
    </cfRule>
  </conditionalFormatting>
  <conditionalFormatting sqref="C117">
    <cfRule type="expression" dxfId="10222" priority="212">
      <formula>#REF!="Total"</formula>
    </cfRule>
  </conditionalFormatting>
  <conditionalFormatting sqref="C117">
    <cfRule type="expression" dxfId="10221" priority="211">
      <formula>#REF!="Total"</formula>
    </cfRule>
  </conditionalFormatting>
  <conditionalFormatting sqref="C117">
    <cfRule type="expression" dxfId="10220" priority="210">
      <formula>#REF!="Total"</formula>
    </cfRule>
  </conditionalFormatting>
  <conditionalFormatting sqref="C117">
    <cfRule type="expression" dxfId="10219" priority="209">
      <formula>#REF!="Total"</formula>
    </cfRule>
  </conditionalFormatting>
  <conditionalFormatting sqref="C117">
    <cfRule type="expression" dxfId="10218" priority="208">
      <formula>#REF!="Total"</formula>
    </cfRule>
  </conditionalFormatting>
  <conditionalFormatting sqref="C117">
    <cfRule type="expression" dxfId="10217" priority="207">
      <formula>#REF!="Total"</formula>
    </cfRule>
  </conditionalFormatting>
  <conditionalFormatting sqref="C117">
    <cfRule type="expression" dxfId="10216" priority="206">
      <formula>#REF!="Total"</formula>
    </cfRule>
  </conditionalFormatting>
  <conditionalFormatting sqref="C117">
    <cfRule type="expression" dxfId="10215" priority="205">
      <formula>#REF!="Total"</formula>
    </cfRule>
  </conditionalFormatting>
  <conditionalFormatting sqref="C117">
    <cfRule type="expression" dxfId="10214" priority="204">
      <formula>#REF!="Total"</formula>
    </cfRule>
  </conditionalFormatting>
  <conditionalFormatting sqref="C117">
    <cfRule type="expression" dxfId="10213" priority="203">
      <formula>#REF!="Total"</formula>
    </cfRule>
  </conditionalFormatting>
  <conditionalFormatting sqref="C117">
    <cfRule type="expression" dxfId="10212" priority="202">
      <formula>#REF!="Total"</formula>
    </cfRule>
  </conditionalFormatting>
  <conditionalFormatting sqref="C117">
    <cfRule type="expression" dxfId="10211" priority="201">
      <formula>#REF!="Total"</formula>
    </cfRule>
  </conditionalFormatting>
  <conditionalFormatting sqref="C117">
    <cfRule type="expression" dxfId="10210" priority="200">
      <formula>#REF!="Total"</formula>
    </cfRule>
  </conditionalFormatting>
  <conditionalFormatting sqref="C117">
    <cfRule type="expression" dxfId="10209" priority="199">
      <formula>#REF!="Total"</formula>
    </cfRule>
  </conditionalFormatting>
  <conditionalFormatting sqref="C117">
    <cfRule type="expression" dxfId="10208" priority="198">
      <formula>#REF!="Total"</formula>
    </cfRule>
  </conditionalFormatting>
  <conditionalFormatting sqref="C117">
    <cfRule type="expression" dxfId="10207" priority="197">
      <formula>#REF!="Total"</formula>
    </cfRule>
  </conditionalFormatting>
  <conditionalFormatting sqref="C117">
    <cfRule type="expression" dxfId="10206" priority="196">
      <formula>#REF!="Total"</formula>
    </cfRule>
  </conditionalFormatting>
  <conditionalFormatting sqref="C117">
    <cfRule type="expression" dxfId="10205" priority="195">
      <formula>#REF!="Total"</formula>
    </cfRule>
  </conditionalFormatting>
  <conditionalFormatting sqref="C117">
    <cfRule type="expression" dxfId="10204" priority="194">
      <formula>#REF!="Total"</formula>
    </cfRule>
  </conditionalFormatting>
  <conditionalFormatting sqref="C117">
    <cfRule type="expression" dxfId="10203" priority="193">
      <formula>#REF!="Total"</formula>
    </cfRule>
  </conditionalFormatting>
  <conditionalFormatting sqref="C117">
    <cfRule type="expression" dxfId="10202" priority="192">
      <formula>#REF!="Total"</formula>
    </cfRule>
  </conditionalFormatting>
  <conditionalFormatting sqref="C117">
    <cfRule type="expression" dxfId="10201" priority="191">
      <formula>#REF!="Total"</formula>
    </cfRule>
  </conditionalFormatting>
  <conditionalFormatting sqref="C117">
    <cfRule type="expression" dxfId="10200" priority="190">
      <formula>#REF!="Total"</formula>
    </cfRule>
  </conditionalFormatting>
  <conditionalFormatting sqref="C117">
    <cfRule type="expression" dxfId="10199" priority="189">
      <formula>#REF!="Total"</formula>
    </cfRule>
  </conditionalFormatting>
  <conditionalFormatting sqref="C117">
    <cfRule type="expression" dxfId="10198" priority="188">
      <formula>#REF!="Total"</formula>
    </cfRule>
  </conditionalFormatting>
  <conditionalFormatting sqref="C117">
    <cfRule type="expression" dxfId="10197" priority="187">
      <formula>#REF!="Total"</formula>
    </cfRule>
  </conditionalFormatting>
  <conditionalFormatting sqref="C117">
    <cfRule type="expression" dxfId="10196" priority="186">
      <formula>#REF!="Total"</formula>
    </cfRule>
  </conditionalFormatting>
  <conditionalFormatting sqref="C117">
    <cfRule type="expression" dxfId="10195" priority="185">
      <formula>#REF!="Total"</formula>
    </cfRule>
  </conditionalFormatting>
  <conditionalFormatting sqref="C117">
    <cfRule type="expression" dxfId="10194" priority="184">
      <formula>#REF!="Total"</formula>
    </cfRule>
  </conditionalFormatting>
  <conditionalFormatting sqref="C117">
    <cfRule type="expression" dxfId="10193" priority="183">
      <formula>#REF!="Total"</formula>
    </cfRule>
  </conditionalFormatting>
  <conditionalFormatting sqref="C117">
    <cfRule type="expression" dxfId="10192" priority="182">
      <formula>#REF!="Total"</formula>
    </cfRule>
  </conditionalFormatting>
  <conditionalFormatting sqref="C117">
    <cfRule type="expression" dxfId="10191" priority="181">
      <formula>#REF!="Total"</formula>
    </cfRule>
  </conditionalFormatting>
  <conditionalFormatting sqref="C117">
    <cfRule type="expression" dxfId="10190" priority="180">
      <formula>#REF!="Total"</formula>
    </cfRule>
  </conditionalFormatting>
  <conditionalFormatting sqref="C117">
    <cfRule type="expression" dxfId="10189" priority="179">
      <formula>#REF!="Total"</formula>
    </cfRule>
  </conditionalFormatting>
  <conditionalFormatting sqref="C117">
    <cfRule type="expression" dxfId="10188" priority="178">
      <formula>#REF!="Total"</formula>
    </cfRule>
  </conditionalFormatting>
  <conditionalFormatting sqref="C117">
    <cfRule type="expression" dxfId="10187" priority="177">
      <formula>#REF!="Total"</formula>
    </cfRule>
  </conditionalFormatting>
  <conditionalFormatting sqref="C117">
    <cfRule type="expression" dxfId="10186" priority="176">
      <formula>#REF!="Total"</formula>
    </cfRule>
  </conditionalFormatting>
  <conditionalFormatting sqref="C117">
    <cfRule type="expression" dxfId="10185" priority="175">
      <formula>#REF!="Total"</formula>
    </cfRule>
  </conditionalFormatting>
  <conditionalFormatting sqref="C117">
    <cfRule type="expression" dxfId="10184" priority="174">
      <formula>#REF!="Total"</formula>
    </cfRule>
  </conditionalFormatting>
  <conditionalFormatting sqref="C117">
    <cfRule type="expression" dxfId="10183" priority="173">
      <formula>#REF!="Total"</formula>
    </cfRule>
  </conditionalFormatting>
  <conditionalFormatting sqref="C117">
    <cfRule type="expression" dxfId="10182" priority="172">
      <formula>#REF!="Total"</formula>
    </cfRule>
  </conditionalFormatting>
  <conditionalFormatting sqref="C117">
    <cfRule type="expression" dxfId="10181" priority="171">
      <formula>#REF!="Total"</formula>
    </cfRule>
  </conditionalFormatting>
  <conditionalFormatting sqref="C117">
    <cfRule type="expression" dxfId="10180" priority="170">
      <formula>#REF!="Total"</formula>
    </cfRule>
  </conditionalFormatting>
  <conditionalFormatting sqref="C117">
    <cfRule type="expression" dxfId="10179" priority="169">
      <formula>#REF!="Total"</formula>
    </cfRule>
  </conditionalFormatting>
  <conditionalFormatting sqref="C117">
    <cfRule type="expression" dxfId="10178" priority="168">
      <formula>#REF!="Total"</formula>
    </cfRule>
  </conditionalFormatting>
  <conditionalFormatting sqref="C117">
    <cfRule type="expression" dxfId="10177" priority="167">
      <formula>#REF!="Total"</formula>
    </cfRule>
  </conditionalFormatting>
  <conditionalFormatting sqref="C117">
    <cfRule type="expression" dxfId="10176" priority="166">
      <formula>#REF!="Total"</formula>
    </cfRule>
  </conditionalFormatting>
  <conditionalFormatting sqref="C117">
    <cfRule type="expression" dxfId="10175" priority="165">
      <formula>#REF!="Total"</formula>
    </cfRule>
  </conditionalFormatting>
  <conditionalFormatting sqref="C117">
    <cfRule type="expression" dxfId="10174" priority="164">
      <formula>#REF!="Total"</formula>
    </cfRule>
  </conditionalFormatting>
  <conditionalFormatting sqref="C117">
    <cfRule type="expression" dxfId="10173" priority="163">
      <formula>#REF!="Total"</formula>
    </cfRule>
  </conditionalFormatting>
  <conditionalFormatting sqref="C117">
    <cfRule type="expression" dxfId="10172" priority="162">
      <formula>#REF!="Total"</formula>
    </cfRule>
  </conditionalFormatting>
  <conditionalFormatting sqref="C117">
    <cfRule type="expression" dxfId="10171" priority="161">
      <formula>#REF!="Total"</formula>
    </cfRule>
  </conditionalFormatting>
  <conditionalFormatting sqref="C117">
    <cfRule type="expression" dxfId="10170" priority="160">
      <formula>#REF!="Total"</formula>
    </cfRule>
  </conditionalFormatting>
  <conditionalFormatting sqref="C117">
    <cfRule type="expression" dxfId="10169" priority="159">
      <formula>#REF!="Total"</formula>
    </cfRule>
  </conditionalFormatting>
  <conditionalFormatting sqref="C117">
    <cfRule type="expression" dxfId="10168" priority="158">
      <formula>#REF!="Total"</formula>
    </cfRule>
  </conditionalFormatting>
  <conditionalFormatting sqref="C117">
    <cfRule type="expression" dxfId="10167" priority="157">
      <formula>#REF!="Total"</formula>
    </cfRule>
  </conditionalFormatting>
  <conditionalFormatting sqref="C117">
    <cfRule type="expression" dxfId="10166" priority="156">
      <formula>#REF!="Total"</formula>
    </cfRule>
  </conditionalFormatting>
  <conditionalFormatting sqref="C117">
    <cfRule type="expression" dxfId="10165" priority="155">
      <formula>#REF!="Total"</formula>
    </cfRule>
  </conditionalFormatting>
  <conditionalFormatting sqref="C117">
    <cfRule type="expression" dxfId="10164" priority="154">
      <formula>#REF!="Total"</formula>
    </cfRule>
  </conditionalFormatting>
  <conditionalFormatting sqref="C117">
    <cfRule type="expression" dxfId="10163" priority="153">
      <formula>#REF!="Total"</formula>
    </cfRule>
  </conditionalFormatting>
  <conditionalFormatting sqref="C117">
    <cfRule type="expression" dxfId="10162" priority="152">
      <formula>#REF!="Total"</formula>
    </cfRule>
  </conditionalFormatting>
  <conditionalFormatting sqref="C117">
    <cfRule type="expression" dxfId="10161" priority="151">
      <formula>#REF!="Total"</formula>
    </cfRule>
  </conditionalFormatting>
  <conditionalFormatting sqref="C117">
    <cfRule type="expression" dxfId="10160" priority="150">
      <formula>#REF!="Total"</formula>
    </cfRule>
  </conditionalFormatting>
  <conditionalFormatting sqref="C117">
    <cfRule type="expression" dxfId="10159" priority="149">
      <formula>#REF!="Total"</formula>
    </cfRule>
  </conditionalFormatting>
  <conditionalFormatting sqref="C117">
    <cfRule type="expression" dxfId="10158" priority="148">
      <formula>#REF!="Total"</formula>
    </cfRule>
  </conditionalFormatting>
  <conditionalFormatting sqref="C117">
    <cfRule type="expression" dxfId="10157" priority="147">
      <formula>#REF!="Total"</formula>
    </cfRule>
  </conditionalFormatting>
  <conditionalFormatting sqref="C117">
    <cfRule type="expression" dxfId="10156" priority="146">
      <formula>#REF!="Total"</formula>
    </cfRule>
  </conditionalFormatting>
  <conditionalFormatting sqref="C117">
    <cfRule type="expression" dxfId="10155" priority="145">
      <formula>#REF!="Total"</formula>
    </cfRule>
  </conditionalFormatting>
  <conditionalFormatting sqref="C117">
    <cfRule type="expression" dxfId="10154" priority="144">
      <formula>#REF!="Total"</formula>
    </cfRule>
  </conditionalFormatting>
  <conditionalFormatting sqref="C117">
    <cfRule type="expression" dxfId="10153" priority="143">
      <formula>#REF!="Total"</formula>
    </cfRule>
  </conditionalFormatting>
  <conditionalFormatting sqref="C117">
    <cfRule type="expression" dxfId="10152" priority="142">
      <formula>#REF!="Total"</formula>
    </cfRule>
  </conditionalFormatting>
  <conditionalFormatting sqref="C117">
    <cfRule type="expression" dxfId="10151" priority="141">
      <formula>#REF!="Total"</formula>
    </cfRule>
  </conditionalFormatting>
  <conditionalFormatting sqref="C117">
    <cfRule type="expression" dxfId="10150" priority="140">
      <formula>#REF!="Total"</formula>
    </cfRule>
  </conditionalFormatting>
  <conditionalFormatting sqref="C117">
    <cfRule type="expression" dxfId="10149" priority="139">
      <formula>#REF!="Total"</formula>
    </cfRule>
  </conditionalFormatting>
  <conditionalFormatting sqref="C117">
    <cfRule type="expression" dxfId="10148" priority="138">
      <formula>#REF!="Total"</formula>
    </cfRule>
  </conditionalFormatting>
  <conditionalFormatting sqref="C117">
    <cfRule type="expression" dxfId="10147" priority="137">
      <formula>#REF!="Total"</formula>
    </cfRule>
  </conditionalFormatting>
  <conditionalFormatting sqref="C117">
    <cfRule type="expression" dxfId="10146" priority="136">
      <formula>#REF!="Total"</formula>
    </cfRule>
  </conditionalFormatting>
  <conditionalFormatting sqref="C117">
    <cfRule type="expression" dxfId="10145" priority="135">
      <formula>#REF!="Total"</formula>
    </cfRule>
  </conditionalFormatting>
  <conditionalFormatting sqref="C117">
    <cfRule type="expression" dxfId="10144" priority="134">
      <formula>#REF!="Total"</formula>
    </cfRule>
  </conditionalFormatting>
  <conditionalFormatting sqref="C117">
    <cfRule type="expression" dxfId="10143" priority="133">
      <formula>#REF!="Total"</formula>
    </cfRule>
  </conditionalFormatting>
  <conditionalFormatting sqref="C117">
    <cfRule type="expression" dxfId="10142" priority="132">
      <formula>#REF!="Total"</formula>
    </cfRule>
  </conditionalFormatting>
  <conditionalFormatting sqref="C117">
    <cfRule type="expression" dxfId="10141" priority="131">
      <formula>#REF!="Total"</formula>
    </cfRule>
  </conditionalFormatting>
  <conditionalFormatting sqref="C117">
    <cfRule type="expression" dxfId="10140" priority="130">
      <formula>#REF!="Total"</formula>
    </cfRule>
  </conditionalFormatting>
  <conditionalFormatting sqref="C117">
    <cfRule type="expression" dxfId="10139" priority="129">
      <formula>#REF!="Total"</formula>
    </cfRule>
  </conditionalFormatting>
  <conditionalFormatting sqref="C117">
    <cfRule type="expression" dxfId="10138" priority="128">
      <formula>#REF!="Total"</formula>
    </cfRule>
  </conditionalFormatting>
  <conditionalFormatting sqref="C117">
    <cfRule type="expression" dxfId="10137" priority="127">
      <formula>#REF!="Total"</formula>
    </cfRule>
  </conditionalFormatting>
  <conditionalFormatting sqref="C117">
    <cfRule type="expression" dxfId="10136" priority="126">
      <formula>#REF!="Total"</formula>
    </cfRule>
  </conditionalFormatting>
  <conditionalFormatting sqref="C118">
    <cfRule type="expression" dxfId="10135" priority="125">
      <formula>#REF!="Total"</formula>
    </cfRule>
  </conditionalFormatting>
  <conditionalFormatting sqref="C118">
    <cfRule type="expression" dxfId="10134" priority="124">
      <formula>#REF!="Total"</formula>
    </cfRule>
  </conditionalFormatting>
  <conditionalFormatting sqref="C118">
    <cfRule type="expression" dxfId="10133" priority="123">
      <formula>#REF!="Total"</formula>
    </cfRule>
  </conditionalFormatting>
  <conditionalFormatting sqref="C118">
    <cfRule type="expression" dxfId="10132" priority="122">
      <formula>#REF!="Total"</formula>
    </cfRule>
  </conditionalFormatting>
  <conditionalFormatting sqref="C118">
    <cfRule type="expression" dxfId="10131" priority="121">
      <formula>#REF!="Total"</formula>
    </cfRule>
  </conditionalFormatting>
  <conditionalFormatting sqref="C118">
    <cfRule type="expression" dxfId="10130" priority="120">
      <formula>#REF!="Total"</formula>
    </cfRule>
  </conditionalFormatting>
  <conditionalFormatting sqref="C118">
    <cfRule type="expression" dxfId="10129" priority="119">
      <formula>#REF!="Total"</formula>
    </cfRule>
  </conditionalFormatting>
  <conditionalFormatting sqref="C118">
    <cfRule type="expression" dxfId="10128" priority="118">
      <formula>#REF!="Total"</formula>
    </cfRule>
  </conditionalFormatting>
  <conditionalFormatting sqref="C118">
    <cfRule type="expression" dxfId="10127" priority="117">
      <formula>#REF!="Total"</formula>
    </cfRule>
  </conditionalFormatting>
  <conditionalFormatting sqref="C118">
    <cfRule type="expression" dxfId="10126" priority="116">
      <formula>#REF!="Total"</formula>
    </cfRule>
  </conditionalFormatting>
  <conditionalFormatting sqref="C118">
    <cfRule type="expression" dxfId="10125" priority="115">
      <formula>#REF!="Total"</formula>
    </cfRule>
  </conditionalFormatting>
  <conditionalFormatting sqref="C118">
    <cfRule type="expression" dxfId="10124" priority="114">
      <formula>#REF!="Total"</formula>
    </cfRule>
  </conditionalFormatting>
  <conditionalFormatting sqref="C118">
    <cfRule type="expression" dxfId="10123" priority="113">
      <formula>#REF!="Total"</formula>
    </cfRule>
  </conditionalFormatting>
  <conditionalFormatting sqref="C118">
    <cfRule type="expression" dxfId="10122" priority="112">
      <formula>#REF!="Total"</formula>
    </cfRule>
  </conditionalFormatting>
  <conditionalFormatting sqref="C118">
    <cfRule type="expression" dxfId="10121" priority="111">
      <formula>#REF!="Total"</formula>
    </cfRule>
  </conditionalFormatting>
  <conditionalFormatting sqref="C118">
    <cfRule type="expression" dxfId="10120" priority="110">
      <formula>#REF!="Total"</formula>
    </cfRule>
  </conditionalFormatting>
  <conditionalFormatting sqref="C118">
    <cfRule type="expression" dxfId="10119" priority="109">
      <formula>#REF!="Total"</formula>
    </cfRule>
  </conditionalFormatting>
  <conditionalFormatting sqref="C118">
    <cfRule type="expression" dxfId="10118" priority="108">
      <formula>#REF!="Total"</formula>
    </cfRule>
  </conditionalFormatting>
  <conditionalFormatting sqref="C118">
    <cfRule type="expression" dxfId="10117" priority="107">
      <formula>#REF!="Total"</formula>
    </cfRule>
  </conditionalFormatting>
  <conditionalFormatting sqref="C118">
    <cfRule type="expression" dxfId="10116" priority="106">
      <formula>#REF!="Total"</formula>
    </cfRule>
  </conditionalFormatting>
  <conditionalFormatting sqref="C118">
    <cfRule type="expression" dxfId="10115" priority="105">
      <formula>#REF!="Total"</formula>
    </cfRule>
  </conditionalFormatting>
  <conditionalFormatting sqref="C118">
    <cfRule type="expression" dxfId="10114" priority="104">
      <formula>#REF!="Total"</formula>
    </cfRule>
  </conditionalFormatting>
  <conditionalFormatting sqref="C118">
    <cfRule type="expression" dxfId="10113" priority="103">
      <formula>#REF!="Total"</formula>
    </cfRule>
  </conditionalFormatting>
  <conditionalFormatting sqref="C118">
    <cfRule type="expression" dxfId="10112" priority="102">
      <formula>#REF!="Total"</formula>
    </cfRule>
  </conditionalFormatting>
  <conditionalFormatting sqref="C118">
    <cfRule type="expression" dxfId="10111" priority="101">
      <formula>#REF!="Total"</formula>
    </cfRule>
  </conditionalFormatting>
  <conditionalFormatting sqref="C118">
    <cfRule type="expression" dxfId="10110" priority="100">
      <formula>#REF!="Total"</formula>
    </cfRule>
  </conditionalFormatting>
  <conditionalFormatting sqref="C118">
    <cfRule type="expression" dxfId="10109" priority="99">
      <formula>#REF!="Total"</formula>
    </cfRule>
  </conditionalFormatting>
  <conditionalFormatting sqref="C118">
    <cfRule type="expression" dxfId="10108" priority="98">
      <formula>#REF!="Total"</formula>
    </cfRule>
  </conditionalFormatting>
  <conditionalFormatting sqref="C118">
    <cfRule type="expression" dxfId="10107" priority="97">
      <formula>#REF!="Total"</formula>
    </cfRule>
  </conditionalFormatting>
  <conditionalFormatting sqref="C118">
    <cfRule type="expression" dxfId="10106" priority="96">
      <formula>#REF!="Total"</formula>
    </cfRule>
  </conditionalFormatting>
  <conditionalFormatting sqref="C118">
    <cfRule type="expression" dxfId="10105" priority="95">
      <formula>#REF!="Total"</formula>
    </cfRule>
  </conditionalFormatting>
  <conditionalFormatting sqref="C118">
    <cfRule type="expression" dxfId="10104" priority="94">
      <formula>#REF!="Total"</formula>
    </cfRule>
  </conditionalFormatting>
  <conditionalFormatting sqref="C118">
    <cfRule type="expression" dxfId="10103" priority="93">
      <formula>#REF!="Total"</formula>
    </cfRule>
  </conditionalFormatting>
  <conditionalFormatting sqref="C118">
    <cfRule type="expression" dxfId="10102" priority="92">
      <formula>#REF!="Total"</formula>
    </cfRule>
  </conditionalFormatting>
  <conditionalFormatting sqref="C118">
    <cfRule type="expression" dxfId="10101" priority="91">
      <formula>#REF!="Total"</formula>
    </cfRule>
  </conditionalFormatting>
  <conditionalFormatting sqref="C118">
    <cfRule type="expression" dxfId="10100" priority="90">
      <formula>#REF!="Total"</formula>
    </cfRule>
  </conditionalFormatting>
  <conditionalFormatting sqref="C118">
    <cfRule type="expression" dxfId="10099" priority="89">
      <formula>#REF!="Total"</formula>
    </cfRule>
  </conditionalFormatting>
  <conditionalFormatting sqref="C118">
    <cfRule type="expression" dxfId="10098" priority="88">
      <formula>#REF!="Total"</formula>
    </cfRule>
  </conditionalFormatting>
  <conditionalFormatting sqref="C118">
    <cfRule type="expression" dxfId="10097" priority="87">
      <formula>#REF!="Total"</formula>
    </cfRule>
  </conditionalFormatting>
  <conditionalFormatting sqref="C118">
    <cfRule type="expression" dxfId="10096" priority="86">
      <formula>#REF!="Total"</formula>
    </cfRule>
  </conditionalFormatting>
  <conditionalFormatting sqref="C118">
    <cfRule type="expression" dxfId="10095" priority="85">
      <formula>#REF!="Total"</formula>
    </cfRule>
  </conditionalFormatting>
  <conditionalFormatting sqref="C118">
    <cfRule type="expression" dxfId="10094" priority="84">
      <formula>#REF!="Total"</formula>
    </cfRule>
  </conditionalFormatting>
  <conditionalFormatting sqref="C118">
    <cfRule type="expression" dxfId="10093" priority="83">
      <formula>#REF!="Total"</formula>
    </cfRule>
  </conditionalFormatting>
  <conditionalFormatting sqref="C118">
    <cfRule type="expression" dxfId="10092" priority="82">
      <formula>#REF!="Total"</formula>
    </cfRule>
  </conditionalFormatting>
  <conditionalFormatting sqref="C118">
    <cfRule type="expression" dxfId="10091" priority="81">
      <formula>#REF!="Total"</formula>
    </cfRule>
  </conditionalFormatting>
  <conditionalFormatting sqref="C118">
    <cfRule type="expression" dxfId="10090" priority="80">
      <formula>#REF!="Total"</formula>
    </cfRule>
  </conditionalFormatting>
  <conditionalFormatting sqref="C118">
    <cfRule type="expression" dxfId="10089" priority="79">
      <formula>#REF!="Total"</formula>
    </cfRule>
  </conditionalFormatting>
  <conditionalFormatting sqref="C118">
    <cfRule type="expression" dxfId="10088" priority="78">
      <formula>#REF!="Total"</formula>
    </cfRule>
  </conditionalFormatting>
  <conditionalFormatting sqref="C118">
    <cfRule type="expression" dxfId="10087" priority="77">
      <formula>#REF!="Total"</formula>
    </cfRule>
  </conditionalFormatting>
  <conditionalFormatting sqref="C118">
    <cfRule type="expression" dxfId="10086" priority="76">
      <formula>#REF!="Total"</formula>
    </cfRule>
  </conditionalFormatting>
  <conditionalFormatting sqref="C118">
    <cfRule type="expression" dxfId="10085" priority="75">
      <formula>#REF!="Total"</formula>
    </cfRule>
  </conditionalFormatting>
  <conditionalFormatting sqref="C118">
    <cfRule type="expression" dxfId="10084" priority="74">
      <formula>#REF!="Total"</formula>
    </cfRule>
  </conditionalFormatting>
  <conditionalFormatting sqref="C118">
    <cfRule type="expression" dxfId="10083" priority="73">
      <formula>#REF!="Total"</formula>
    </cfRule>
  </conditionalFormatting>
  <conditionalFormatting sqref="C118">
    <cfRule type="expression" dxfId="10082" priority="72">
      <formula>#REF!="Total"</formula>
    </cfRule>
  </conditionalFormatting>
  <conditionalFormatting sqref="C118">
    <cfRule type="expression" dxfId="10081" priority="71">
      <formula>#REF!="Total"</formula>
    </cfRule>
  </conditionalFormatting>
  <conditionalFormatting sqref="C118">
    <cfRule type="expression" dxfId="10080" priority="70">
      <formula>#REF!="Total"</formula>
    </cfRule>
  </conditionalFormatting>
  <conditionalFormatting sqref="C118">
    <cfRule type="expression" dxfId="10079" priority="69">
      <formula>#REF!="Total"</formula>
    </cfRule>
  </conditionalFormatting>
  <conditionalFormatting sqref="C118">
    <cfRule type="expression" dxfId="10078" priority="68">
      <formula>#REF!="Total"</formula>
    </cfRule>
  </conditionalFormatting>
  <conditionalFormatting sqref="C118">
    <cfRule type="expression" dxfId="10077" priority="67">
      <formula>#REF!="Total"</formula>
    </cfRule>
  </conditionalFormatting>
  <conditionalFormatting sqref="C118">
    <cfRule type="expression" dxfId="10076" priority="66">
      <formula>#REF!="Total"</formula>
    </cfRule>
  </conditionalFormatting>
  <conditionalFormatting sqref="C118">
    <cfRule type="expression" dxfId="10075" priority="65">
      <formula>#REF!="Total"</formula>
    </cfRule>
  </conditionalFormatting>
  <conditionalFormatting sqref="C118">
    <cfRule type="expression" dxfId="10074" priority="64">
      <formula>#REF!="Total"</formula>
    </cfRule>
  </conditionalFormatting>
  <conditionalFormatting sqref="C118">
    <cfRule type="expression" dxfId="10073" priority="63">
      <formula>#REF!="Total"</formula>
    </cfRule>
  </conditionalFormatting>
  <conditionalFormatting sqref="C118">
    <cfRule type="expression" dxfId="10072" priority="62">
      <formula>#REF!="Total"</formula>
    </cfRule>
  </conditionalFormatting>
  <conditionalFormatting sqref="C118">
    <cfRule type="expression" dxfId="10071" priority="61">
      <formula>#REF!="Total"</formula>
    </cfRule>
  </conditionalFormatting>
  <conditionalFormatting sqref="C118">
    <cfRule type="expression" dxfId="10070" priority="60">
      <formula>#REF!="Total"</formula>
    </cfRule>
  </conditionalFormatting>
  <conditionalFormatting sqref="C118">
    <cfRule type="expression" dxfId="10069" priority="59">
      <formula>#REF!="Total"</formula>
    </cfRule>
  </conditionalFormatting>
  <conditionalFormatting sqref="C118">
    <cfRule type="expression" dxfId="10068" priority="58">
      <formula>#REF!="Total"</formula>
    </cfRule>
  </conditionalFormatting>
  <conditionalFormatting sqref="C118">
    <cfRule type="expression" dxfId="10067" priority="57">
      <formula>#REF!="Total"</formula>
    </cfRule>
  </conditionalFormatting>
  <conditionalFormatting sqref="C118">
    <cfRule type="expression" dxfId="10066" priority="56">
      <formula>#REF!="Total"</formula>
    </cfRule>
  </conditionalFormatting>
  <conditionalFormatting sqref="C118">
    <cfRule type="expression" dxfId="10065" priority="55">
      <formula>#REF!="Total"</formula>
    </cfRule>
  </conditionalFormatting>
  <conditionalFormatting sqref="C118">
    <cfRule type="expression" dxfId="10064" priority="54">
      <formula>#REF!="Total"</formula>
    </cfRule>
  </conditionalFormatting>
  <conditionalFormatting sqref="C118">
    <cfRule type="expression" dxfId="10063" priority="53">
      <formula>#REF!="Total"</formula>
    </cfRule>
  </conditionalFormatting>
  <conditionalFormatting sqref="C118">
    <cfRule type="expression" dxfId="10062" priority="52">
      <formula>#REF!="Total"</formula>
    </cfRule>
  </conditionalFormatting>
  <conditionalFormatting sqref="C118">
    <cfRule type="expression" dxfId="10061" priority="51">
      <formula>#REF!="Total"</formula>
    </cfRule>
  </conditionalFormatting>
  <conditionalFormatting sqref="C118">
    <cfRule type="expression" dxfId="10060" priority="50">
      <formula>#REF!="Total"</formula>
    </cfRule>
  </conditionalFormatting>
  <conditionalFormatting sqref="C118">
    <cfRule type="expression" dxfId="10059" priority="49">
      <formula>#REF!="Total"</formula>
    </cfRule>
  </conditionalFormatting>
  <conditionalFormatting sqref="C118">
    <cfRule type="expression" dxfId="10058" priority="48">
      <formula>#REF!="Total"</formula>
    </cfRule>
  </conditionalFormatting>
  <conditionalFormatting sqref="C118">
    <cfRule type="expression" dxfId="10057" priority="47">
      <formula>#REF!="Total"</formula>
    </cfRule>
  </conditionalFormatting>
  <conditionalFormatting sqref="C118">
    <cfRule type="expression" dxfId="10056" priority="46">
      <formula>#REF!="Total"</formula>
    </cfRule>
  </conditionalFormatting>
  <conditionalFormatting sqref="C118">
    <cfRule type="expression" dxfId="10055" priority="45">
      <formula>#REF!="Total"</formula>
    </cfRule>
  </conditionalFormatting>
  <conditionalFormatting sqref="C118">
    <cfRule type="expression" dxfId="10054" priority="44">
      <formula>#REF!="Total"</formula>
    </cfRule>
  </conditionalFormatting>
  <conditionalFormatting sqref="C118">
    <cfRule type="expression" dxfId="10053" priority="43">
      <formula>#REF!="Total"</formula>
    </cfRule>
  </conditionalFormatting>
  <conditionalFormatting sqref="C118">
    <cfRule type="expression" dxfId="10052" priority="42">
      <formula>#REF!="Total"</formula>
    </cfRule>
  </conditionalFormatting>
  <conditionalFormatting sqref="C118">
    <cfRule type="expression" dxfId="10051" priority="41">
      <formula>#REF!="Total"</formula>
    </cfRule>
  </conditionalFormatting>
  <conditionalFormatting sqref="C118">
    <cfRule type="expression" dxfId="10050" priority="40">
      <formula>#REF!="Total"</formula>
    </cfRule>
  </conditionalFormatting>
  <conditionalFormatting sqref="C118">
    <cfRule type="expression" dxfId="10049" priority="39">
      <formula>#REF!="Total"</formula>
    </cfRule>
  </conditionalFormatting>
  <conditionalFormatting sqref="C118">
    <cfRule type="expression" dxfId="10048" priority="38">
      <formula>#REF!="Total"</formula>
    </cfRule>
  </conditionalFormatting>
  <conditionalFormatting sqref="C118">
    <cfRule type="expression" dxfId="10047" priority="37">
      <formula>#REF!="Total"</formula>
    </cfRule>
  </conditionalFormatting>
  <conditionalFormatting sqref="C118">
    <cfRule type="expression" dxfId="10046" priority="36">
      <formula>#REF!="Total"</formula>
    </cfRule>
  </conditionalFormatting>
  <conditionalFormatting sqref="C118">
    <cfRule type="expression" dxfId="10045" priority="35">
      <formula>#REF!="Total"</formula>
    </cfRule>
  </conditionalFormatting>
  <conditionalFormatting sqref="C118">
    <cfRule type="expression" dxfId="10044" priority="34">
      <formula>#REF!="Total"</formula>
    </cfRule>
  </conditionalFormatting>
  <conditionalFormatting sqref="C118">
    <cfRule type="expression" dxfId="10043" priority="33">
      <formula>#REF!="Total"</formula>
    </cfRule>
  </conditionalFormatting>
  <conditionalFormatting sqref="C118">
    <cfRule type="expression" dxfId="10042" priority="32">
      <formula>#REF!="Total"</formula>
    </cfRule>
  </conditionalFormatting>
  <conditionalFormatting sqref="C118">
    <cfRule type="expression" dxfId="10041" priority="31">
      <formula>#REF!="Total"</formula>
    </cfRule>
  </conditionalFormatting>
  <conditionalFormatting sqref="C118">
    <cfRule type="expression" dxfId="10040" priority="30">
      <formula>#REF!="Total"</formula>
    </cfRule>
  </conditionalFormatting>
  <conditionalFormatting sqref="C118">
    <cfRule type="expression" dxfId="10039" priority="29">
      <formula>#REF!="Total"</formula>
    </cfRule>
  </conditionalFormatting>
  <conditionalFormatting sqref="C118">
    <cfRule type="expression" dxfId="10038" priority="28">
      <formula>#REF!="Total"</formula>
    </cfRule>
  </conditionalFormatting>
  <conditionalFormatting sqref="C118">
    <cfRule type="expression" dxfId="10037" priority="27">
      <formula>#REF!="Total"</formula>
    </cfRule>
  </conditionalFormatting>
  <conditionalFormatting sqref="C118">
    <cfRule type="expression" dxfId="10036" priority="26">
      <formula>#REF!="Total"</formula>
    </cfRule>
  </conditionalFormatting>
  <conditionalFormatting sqref="C118">
    <cfRule type="expression" dxfId="10035" priority="25">
      <formula>#REF!="Total"</formula>
    </cfRule>
  </conditionalFormatting>
  <conditionalFormatting sqref="C118">
    <cfRule type="expression" dxfId="10034" priority="24">
      <formula>#REF!="Total"</formula>
    </cfRule>
  </conditionalFormatting>
  <conditionalFormatting sqref="C118">
    <cfRule type="expression" dxfId="10033" priority="23">
      <formula>#REF!="Total"</formula>
    </cfRule>
  </conditionalFormatting>
  <conditionalFormatting sqref="C118">
    <cfRule type="expression" dxfId="10032" priority="22">
      <formula>#REF!="Total"</formula>
    </cfRule>
  </conditionalFormatting>
  <conditionalFormatting sqref="C118">
    <cfRule type="expression" dxfId="10031" priority="21">
      <formula>#REF!="Total"</formula>
    </cfRule>
  </conditionalFormatting>
  <conditionalFormatting sqref="C118">
    <cfRule type="expression" dxfId="10030" priority="20">
      <formula>#REF!="Total"</formula>
    </cfRule>
  </conditionalFormatting>
  <conditionalFormatting sqref="C118">
    <cfRule type="expression" dxfId="10029" priority="19">
      <formula>#REF!="Total"</formula>
    </cfRule>
  </conditionalFormatting>
  <conditionalFormatting sqref="C118">
    <cfRule type="expression" dxfId="10028" priority="18">
      <formula>#REF!="Total"</formula>
    </cfRule>
  </conditionalFormatting>
  <conditionalFormatting sqref="C118">
    <cfRule type="expression" dxfId="10027" priority="17">
      <formula>#REF!="Total"</formula>
    </cfRule>
  </conditionalFormatting>
  <conditionalFormatting sqref="C118">
    <cfRule type="expression" dxfId="10026" priority="16">
      <formula>#REF!="Total"</formula>
    </cfRule>
  </conditionalFormatting>
  <conditionalFormatting sqref="C118">
    <cfRule type="expression" dxfId="10025" priority="15">
      <formula>#REF!="Total"</formula>
    </cfRule>
  </conditionalFormatting>
  <conditionalFormatting sqref="C118">
    <cfRule type="expression" dxfId="10024" priority="14">
      <formula>#REF!="Total"</formula>
    </cfRule>
  </conditionalFormatting>
  <conditionalFormatting sqref="C118">
    <cfRule type="expression" dxfId="10023" priority="13">
      <formula>#REF!="Total"</formula>
    </cfRule>
  </conditionalFormatting>
  <conditionalFormatting sqref="C118">
    <cfRule type="expression" dxfId="10022" priority="12">
      <formula>#REF!="Total"</formula>
    </cfRule>
  </conditionalFormatting>
  <conditionalFormatting sqref="C118">
    <cfRule type="expression" dxfId="10021" priority="11">
      <formula>#REF!="Total"</formula>
    </cfRule>
  </conditionalFormatting>
  <conditionalFormatting sqref="C118">
    <cfRule type="expression" dxfId="10020" priority="10">
      <formula>#REF!="Total"</formula>
    </cfRule>
  </conditionalFormatting>
  <conditionalFormatting sqref="C118">
    <cfRule type="expression" dxfId="10019" priority="9">
      <formula>#REF!="Total"</formula>
    </cfRule>
  </conditionalFormatting>
  <conditionalFormatting sqref="C118">
    <cfRule type="expression" dxfId="10018" priority="8">
      <formula>#REF!="Total"</formula>
    </cfRule>
  </conditionalFormatting>
  <conditionalFormatting sqref="C118">
    <cfRule type="expression" dxfId="10017" priority="7">
      <formula>#REF!="Total"</formula>
    </cfRule>
  </conditionalFormatting>
  <conditionalFormatting sqref="C118">
    <cfRule type="expression" dxfId="10016" priority="6">
      <formula>#REF!="Total"</formula>
    </cfRule>
  </conditionalFormatting>
  <conditionalFormatting sqref="C118">
    <cfRule type="expression" dxfId="10015" priority="5">
      <formula>#REF!="Total"</formula>
    </cfRule>
  </conditionalFormatting>
  <conditionalFormatting sqref="B123:B124">
    <cfRule type="expression" dxfId="10014" priority="4">
      <formula>#REF!="Total"</formula>
    </cfRule>
  </conditionalFormatting>
  <conditionalFormatting sqref="B123">
    <cfRule type="expression" dxfId="10013" priority="3">
      <formula>#REF!="Total"</formula>
    </cfRule>
  </conditionalFormatting>
  <conditionalFormatting sqref="B124">
    <cfRule type="expression" dxfId="10012" priority="2">
      <formula>#REF!="Total"</formula>
    </cfRule>
  </conditionalFormatting>
  <conditionalFormatting sqref="B124">
    <cfRule type="expression" dxfId="10011" priority="1">
      <formula>#REF!="Total"</formula>
    </cfRule>
  </conditionalFormatting>
  <hyperlinks>
    <hyperlink ref="A1" location="Index!A1" display="Index" xr:uid="{00000000-0004-0000-1E00-000000000000}"/>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B265"/>
  <sheetViews>
    <sheetView topLeftCell="A89" workbookViewId="0">
      <selection activeCell="C108" sqref="C108:C11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23</v>
      </c>
      <c r="C1" s="212"/>
      <c r="D1" s="212"/>
      <c r="E1" s="212"/>
    </row>
    <row r="3" spans="1:9" ht="18" customHeight="1" x14ac:dyDescent="0.25">
      <c r="B3" s="33" t="s">
        <v>23</v>
      </c>
      <c r="C3" s="213"/>
      <c r="D3" s="214"/>
    </row>
    <row r="4" spans="1:9" ht="18" customHeight="1" x14ac:dyDescent="0.25">
      <c r="B4" s="37" t="s">
        <v>1858</v>
      </c>
      <c r="C4" s="213"/>
      <c r="D4" s="214"/>
      <c r="E4" s="44"/>
    </row>
    <row r="5" spans="1:9" ht="18" customHeight="1" x14ac:dyDescent="0.25">
      <c r="B5" s="190" t="s">
        <v>209</v>
      </c>
      <c r="C5" s="213"/>
      <c r="D5" s="214"/>
    </row>
    <row r="6" spans="1:9" ht="18" customHeight="1" x14ac:dyDescent="0.25">
      <c r="B6" s="190" t="s">
        <v>424</v>
      </c>
      <c r="C6" s="213"/>
      <c r="D6" s="214"/>
    </row>
    <row r="7" spans="1:9" ht="29.1" customHeight="1" x14ac:dyDescent="0.25">
      <c r="B7" s="190" t="s">
        <v>1859</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622</v>
      </c>
      <c r="C15" s="7" t="s">
        <v>225</v>
      </c>
      <c r="D15" s="5" t="s">
        <v>623</v>
      </c>
      <c r="E15" s="5" t="s">
        <v>624</v>
      </c>
      <c r="F15" s="6">
        <v>2215021</v>
      </c>
      <c r="G15" s="6">
        <v>3063.37</v>
      </c>
      <c r="H15" s="6">
        <v>5.12</v>
      </c>
    </row>
    <row r="16" spans="1:9" x14ac:dyDescent="0.25">
      <c r="B16" s="5" t="s">
        <v>228</v>
      </c>
      <c r="C16" s="7" t="s">
        <v>225</v>
      </c>
      <c r="D16" s="5" t="s">
        <v>226</v>
      </c>
      <c r="E16" s="5" t="s">
        <v>229</v>
      </c>
      <c r="F16" s="6">
        <v>286930</v>
      </c>
      <c r="G16" s="6">
        <v>2731.29</v>
      </c>
      <c r="H16" s="6">
        <v>4.57</v>
      </c>
    </row>
    <row r="17" spans="2:8" x14ac:dyDescent="0.25">
      <c r="B17" s="5" t="s">
        <v>236</v>
      </c>
      <c r="C17" s="7" t="s">
        <v>225</v>
      </c>
      <c r="D17" s="5" t="s">
        <v>234</v>
      </c>
      <c r="E17" s="5" t="s">
        <v>237</v>
      </c>
      <c r="F17" s="6">
        <v>62574</v>
      </c>
      <c r="G17" s="6">
        <v>2207.9899999999998</v>
      </c>
      <c r="H17" s="6">
        <v>3.69</v>
      </c>
    </row>
    <row r="18" spans="2:8" x14ac:dyDescent="0.25">
      <c r="B18" s="5" t="s">
        <v>567</v>
      </c>
      <c r="C18" s="7" t="s">
        <v>225</v>
      </c>
      <c r="D18" s="5" t="s">
        <v>226</v>
      </c>
      <c r="E18" s="5" t="s">
        <v>568</v>
      </c>
      <c r="F18" s="6">
        <v>355725</v>
      </c>
      <c r="G18" s="6">
        <v>2129.19</v>
      </c>
      <c r="H18" s="6">
        <v>3.56</v>
      </c>
    </row>
    <row r="19" spans="2:8" x14ac:dyDescent="0.25">
      <c r="B19" s="5" t="s">
        <v>250</v>
      </c>
      <c r="C19" s="7" t="s">
        <v>225</v>
      </c>
      <c r="D19" s="5" t="s">
        <v>251</v>
      </c>
      <c r="E19" s="5" t="s">
        <v>252</v>
      </c>
      <c r="F19" s="6">
        <v>68789</v>
      </c>
      <c r="G19" s="6">
        <v>2079.87</v>
      </c>
      <c r="H19" s="6">
        <v>3.48</v>
      </c>
    </row>
    <row r="20" spans="2:8" x14ac:dyDescent="0.25">
      <c r="B20" s="5" t="s">
        <v>865</v>
      </c>
      <c r="C20" s="7" t="s">
        <v>225</v>
      </c>
      <c r="D20" s="5" t="s">
        <v>226</v>
      </c>
      <c r="E20" s="5" t="s">
        <v>866</v>
      </c>
      <c r="F20" s="6">
        <v>731665</v>
      </c>
      <c r="G20" s="6">
        <v>1849.28</v>
      </c>
      <c r="H20" s="6">
        <v>3.09</v>
      </c>
    </row>
    <row r="21" spans="2:8" x14ac:dyDescent="0.25">
      <c r="B21" s="5" t="s">
        <v>587</v>
      </c>
      <c r="C21" s="7" t="s">
        <v>225</v>
      </c>
      <c r="D21" s="5" t="s">
        <v>226</v>
      </c>
      <c r="E21" s="5" t="s">
        <v>588</v>
      </c>
      <c r="F21" s="6">
        <v>129078</v>
      </c>
      <c r="G21" s="6">
        <v>1844.33</v>
      </c>
      <c r="H21" s="6">
        <v>3.08</v>
      </c>
    </row>
    <row r="22" spans="2:8" x14ac:dyDescent="0.25">
      <c r="B22" s="5" t="s">
        <v>233</v>
      </c>
      <c r="C22" s="7" t="s">
        <v>225</v>
      </c>
      <c r="D22" s="5" t="s">
        <v>234</v>
      </c>
      <c r="E22" s="5" t="s">
        <v>235</v>
      </c>
      <c r="F22" s="6">
        <v>127400</v>
      </c>
      <c r="G22" s="6">
        <v>1828.76</v>
      </c>
      <c r="H22" s="6">
        <v>3.06</v>
      </c>
    </row>
    <row r="23" spans="2:8" x14ac:dyDescent="0.25">
      <c r="B23" s="5" t="s">
        <v>620</v>
      </c>
      <c r="C23" s="7" t="s">
        <v>225</v>
      </c>
      <c r="D23" s="5" t="s">
        <v>267</v>
      </c>
      <c r="E23" s="5" t="s">
        <v>621</v>
      </c>
      <c r="F23" s="6">
        <v>31099</v>
      </c>
      <c r="G23" s="6">
        <v>1661.64</v>
      </c>
      <c r="H23" s="6">
        <v>2.78</v>
      </c>
    </row>
    <row r="24" spans="2:8" x14ac:dyDescent="0.25">
      <c r="B24" s="5" t="s">
        <v>589</v>
      </c>
      <c r="C24" s="7" t="s">
        <v>225</v>
      </c>
      <c r="D24" s="5" t="s">
        <v>548</v>
      </c>
      <c r="E24" s="5" t="s">
        <v>590</v>
      </c>
      <c r="F24" s="6">
        <v>789969</v>
      </c>
      <c r="G24" s="6">
        <v>1577.96</v>
      </c>
      <c r="H24" s="6">
        <v>2.64</v>
      </c>
    </row>
    <row r="25" spans="2:8" x14ac:dyDescent="0.25">
      <c r="B25" s="5" t="s">
        <v>238</v>
      </c>
      <c r="C25" s="7" t="s">
        <v>225</v>
      </c>
      <c r="D25" s="5" t="s">
        <v>239</v>
      </c>
      <c r="E25" s="5" t="s">
        <v>240</v>
      </c>
      <c r="F25" s="6">
        <v>354281</v>
      </c>
      <c r="G25" s="6">
        <v>1574.42</v>
      </c>
      <c r="H25" s="6">
        <v>2.63</v>
      </c>
    </row>
    <row r="26" spans="2:8" x14ac:dyDescent="0.25">
      <c r="B26" s="5" t="s">
        <v>259</v>
      </c>
      <c r="C26" s="7" t="s">
        <v>225</v>
      </c>
      <c r="D26" s="5" t="s">
        <v>239</v>
      </c>
      <c r="E26" s="5" t="s">
        <v>260</v>
      </c>
      <c r="F26" s="6">
        <v>62539</v>
      </c>
      <c r="G26" s="6">
        <v>1541.96</v>
      </c>
      <c r="H26" s="6">
        <v>2.58</v>
      </c>
    </row>
    <row r="27" spans="2:8" x14ac:dyDescent="0.25">
      <c r="B27" s="5" t="s">
        <v>224</v>
      </c>
      <c r="C27" s="7" t="s">
        <v>225</v>
      </c>
      <c r="D27" s="5" t="s">
        <v>226</v>
      </c>
      <c r="E27" s="5" t="s">
        <v>227</v>
      </c>
      <c r="F27" s="6">
        <v>95048</v>
      </c>
      <c r="G27" s="6">
        <v>1450.72</v>
      </c>
      <c r="H27" s="6">
        <v>2.4300000000000002</v>
      </c>
    </row>
    <row r="28" spans="2:8" x14ac:dyDescent="0.25">
      <c r="B28" s="5" t="s">
        <v>323</v>
      </c>
      <c r="C28" s="7" t="s">
        <v>225</v>
      </c>
      <c r="D28" s="5" t="s">
        <v>276</v>
      </c>
      <c r="E28" s="5" t="s">
        <v>324</v>
      </c>
      <c r="F28" s="6">
        <v>71708</v>
      </c>
      <c r="G28" s="6">
        <v>1442.94</v>
      </c>
      <c r="H28" s="6">
        <v>2.41</v>
      </c>
    </row>
    <row r="29" spans="2:8" x14ac:dyDescent="0.25">
      <c r="B29" s="5" t="s">
        <v>581</v>
      </c>
      <c r="C29" s="7" t="s">
        <v>225</v>
      </c>
      <c r="D29" s="5" t="s">
        <v>548</v>
      </c>
      <c r="E29" s="5" t="s">
        <v>582</v>
      </c>
      <c r="F29" s="6">
        <v>530200</v>
      </c>
      <c r="G29" s="6">
        <v>1301.9100000000001</v>
      </c>
      <c r="H29" s="6">
        <v>2.1800000000000002</v>
      </c>
    </row>
    <row r="30" spans="2:8" x14ac:dyDescent="0.25">
      <c r="B30" s="5" t="s">
        <v>253</v>
      </c>
      <c r="C30" s="7" t="s">
        <v>225</v>
      </c>
      <c r="D30" s="5" t="s">
        <v>254</v>
      </c>
      <c r="E30" s="5" t="s">
        <v>255</v>
      </c>
      <c r="F30" s="6">
        <v>39441</v>
      </c>
      <c r="G30" s="6">
        <v>1226.81</v>
      </c>
      <c r="H30" s="6">
        <v>2.0499999999999998</v>
      </c>
    </row>
    <row r="31" spans="2:8" x14ac:dyDescent="0.25">
      <c r="B31" s="5" t="s">
        <v>230</v>
      </c>
      <c r="C31" s="7" t="s">
        <v>225</v>
      </c>
      <c r="D31" s="5" t="s">
        <v>231</v>
      </c>
      <c r="E31" s="5" t="s">
        <v>232</v>
      </c>
      <c r="F31" s="6">
        <v>47500</v>
      </c>
      <c r="G31" s="6">
        <v>1113.8800000000001</v>
      </c>
      <c r="H31" s="6">
        <v>1.86</v>
      </c>
    </row>
    <row r="32" spans="2:8" x14ac:dyDescent="0.25">
      <c r="B32" s="5" t="s">
        <v>244</v>
      </c>
      <c r="C32" s="7" t="s">
        <v>225</v>
      </c>
      <c r="D32" s="5" t="s">
        <v>226</v>
      </c>
      <c r="E32" s="5" t="s">
        <v>245</v>
      </c>
      <c r="F32" s="6">
        <v>103400</v>
      </c>
      <c r="G32" s="6">
        <v>1071.95</v>
      </c>
      <c r="H32" s="6">
        <v>1.79</v>
      </c>
    </row>
    <row r="33" spans="2:8" x14ac:dyDescent="0.25">
      <c r="B33" s="5" t="s">
        <v>437</v>
      </c>
      <c r="C33" s="7" t="s">
        <v>225</v>
      </c>
      <c r="D33" s="5" t="s">
        <v>270</v>
      </c>
      <c r="E33" s="5" t="s">
        <v>438</v>
      </c>
      <c r="F33" s="6">
        <v>88690</v>
      </c>
      <c r="G33" s="6">
        <v>1067.69</v>
      </c>
      <c r="H33" s="6">
        <v>1.79</v>
      </c>
    </row>
    <row r="34" spans="2:8" x14ac:dyDescent="0.25">
      <c r="B34" s="5" t="s">
        <v>780</v>
      </c>
      <c r="C34" s="7" t="s">
        <v>225</v>
      </c>
      <c r="D34" s="5" t="s">
        <v>781</v>
      </c>
      <c r="E34" s="5" t="s">
        <v>782</v>
      </c>
      <c r="F34" s="6">
        <v>214842</v>
      </c>
      <c r="G34" s="6">
        <v>1058.42</v>
      </c>
      <c r="H34" s="6">
        <v>1.77</v>
      </c>
    </row>
    <row r="35" spans="2:8" x14ac:dyDescent="0.25">
      <c r="B35" s="5" t="s">
        <v>264</v>
      </c>
      <c r="C35" s="7" t="s">
        <v>225</v>
      </c>
      <c r="D35" s="5" t="s">
        <v>234</v>
      </c>
      <c r="E35" s="5" t="s">
        <v>265</v>
      </c>
      <c r="F35" s="6">
        <v>18205</v>
      </c>
      <c r="G35" s="6">
        <v>1055.29</v>
      </c>
      <c r="H35" s="6">
        <v>1.76</v>
      </c>
    </row>
    <row r="36" spans="2:8" x14ac:dyDescent="0.25">
      <c r="B36" s="5" t="s">
        <v>899</v>
      </c>
      <c r="C36" s="7" t="s">
        <v>225</v>
      </c>
      <c r="D36" s="5" t="s">
        <v>257</v>
      </c>
      <c r="E36" s="5" t="s">
        <v>900</v>
      </c>
      <c r="F36" s="6">
        <v>82200</v>
      </c>
      <c r="G36" s="6">
        <v>1035.8800000000001</v>
      </c>
      <c r="H36" s="6">
        <v>1.73</v>
      </c>
    </row>
    <row r="37" spans="2:8" x14ac:dyDescent="0.25">
      <c r="B37" s="5" t="s">
        <v>1048</v>
      </c>
      <c r="C37" s="7" t="s">
        <v>225</v>
      </c>
      <c r="D37" s="5" t="s">
        <v>442</v>
      </c>
      <c r="E37" s="5" t="s">
        <v>1049</v>
      </c>
      <c r="F37" s="6">
        <v>163000</v>
      </c>
      <c r="G37" s="6">
        <v>996.99</v>
      </c>
      <c r="H37" s="6">
        <v>1.67</v>
      </c>
    </row>
    <row r="38" spans="2:8" x14ac:dyDescent="0.25">
      <c r="B38" s="5" t="s">
        <v>278</v>
      </c>
      <c r="C38" s="7" t="s">
        <v>225</v>
      </c>
      <c r="D38" s="5" t="s">
        <v>279</v>
      </c>
      <c r="E38" s="5" t="s">
        <v>280</v>
      </c>
      <c r="F38" s="6">
        <v>74764</v>
      </c>
      <c r="G38" s="6">
        <v>983.52</v>
      </c>
      <c r="H38" s="6">
        <v>1.64</v>
      </c>
    </row>
    <row r="39" spans="2:8" x14ac:dyDescent="0.25">
      <c r="B39" s="5" t="s">
        <v>286</v>
      </c>
      <c r="C39" s="7" t="s">
        <v>225</v>
      </c>
      <c r="D39" s="5" t="s">
        <v>226</v>
      </c>
      <c r="E39" s="5" t="s">
        <v>287</v>
      </c>
      <c r="F39" s="6">
        <v>226200</v>
      </c>
      <c r="G39" s="6">
        <v>958.07</v>
      </c>
      <c r="H39" s="6">
        <v>1.6</v>
      </c>
    </row>
    <row r="40" spans="2:8" x14ac:dyDescent="0.25">
      <c r="B40" s="5" t="s">
        <v>1030</v>
      </c>
      <c r="C40" s="7" t="s">
        <v>225</v>
      </c>
      <c r="D40" s="5" t="s">
        <v>298</v>
      </c>
      <c r="E40" s="5" t="s">
        <v>1031</v>
      </c>
      <c r="F40" s="6">
        <v>695531</v>
      </c>
      <c r="G40" s="6">
        <v>951.83</v>
      </c>
      <c r="H40" s="6">
        <v>1.59</v>
      </c>
    </row>
    <row r="41" spans="2:8" x14ac:dyDescent="0.25">
      <c r="B41" s="5" t="s">
        <v>1036</v>
      </c>
      <c r="C41" s="7" t="s">
        <v>225</v>
      </c>
      <c r="D41" s="5" t="s">
        <v>279</v>
      </c>
      <c r="E41" s="5" t="s">
        <v>1037</v>
      </c>
      <c r="F41" s="6">
        <v>131623</v>
      </c>
      <c r="G41" s="6">
        <v>913.6</v>
      </c>
      <c r="H41" s="6">
        <v>1.53</v>
      </c>
    </row>
    <row r="42" spans="2:8" x14ac:dyDescent="0.25">
      <c r="B42" s="5" t="s">
        <v>1833</v>
      </c>
      <c r="C42" s="7" t="s">
        <v>225</v>
      </c>
      <c r="D42" s="5" t="s">
        <v>623</v>
      </c>
      <c r="E42" s="5" t="s">
        <v>1834</v>
      </c>
      <c r="F42" s="6">
        <v>46000</v>
      </c>
      <c r="G42" s="6">
        <v>886.95</v>
      </c>
      <c r="H42" s="6">
        <v>1.48</v>
      </c>
    </row>
    <row r="43" spans="2:8" x14ac:dyDescent="0.25">
      <c r="B43" s="5" t="s">
        <v>593</v>
      </c>
      <c r="C43" s="7" t="s">
        <v>225</v>
      </c>
      <c r="D43" s="5" t="s">
        <v>594</v>
      </c>
      <c r="E43" s="5" t="s">
        <v>595</v>
      </c>
      <c r="F43" s="6">
        <v>3770</v>
      </c>
      <c r="G43" s="6">
        <v>848.51</v>
      </c>
      <c r="H43" s="6">
        <v>1.42</v>
      </c>
    </row>
    <row r="44" spans="2:8" x14ac:dyDescent="0.25">
      <c r="B44" s="5" t="s">
        <v>796</v>
      </c>
      <c r="C44" s="7" t="s">
        <v>225</v>
      </c>
      <c r="D44" s="5" t="s">
        <v>273</v>
      </c>
      <c r="E44" s="5" t="s">
        <v>797</v>
      </c>
      <c r="F44" s="6">
        <v>22224</v>
      </c>
      <c r="G44" s="6">
        <v>837.11</v>
      </c>
      <c r="H44" s="6">
        <v>1.4</v>
      </c>
    </row>
    <row r="45" spans="2:8" x14ac:dyDescent="0.25">
      <c r="B45" s="5" t="s">
        <v>1459</v>
      </c>
      <c r="C45" s="7" t="s">
        <v>225</v>
      </c>
      <c r="D45" s="5" t="s">
        <v>445</v>
      </c>
      <c r="E45" s="5" t="s">
        <v>1460</v>
      </c>
      <c r="F45" s="6">
        <v>233411</v>
      </c>
      <c r="G45" s="6">
        <v>793.48</v>
      </c>
      <c r="H45" s="6">
        <v>1.33</v>
      </c>
    </row>
    <row r="46" spans="2:8" x14ac:dyDescent="0.25">
      <c r="B46" s="5" t="s">
        <v>766</v>
      </c>
      <c r="C46" s="7" t="s">
        <v>225</v>
      </c>
      <c r="D46" s="5" t="s">
        <v>506</v>
      </c>
      <c r="E46" s="5" t="s">
        <v>767</v>
      </c>
      <c r="F46" s="6">
        <v>21960</v>
      </c>
      <c r="G46" s="6">
        <v>758.28</v>
      </c>
      <c r="H46" s="6">
        <v>1.27</v>
      </c>
    </row>
    <row r="47" spans="2:8" x14ac:dyDescent="0.25">
      <c r="B47" s="5" t="s">
        <v>760</v>
      </c>
      <c r="C47" s="7" t="s">
        <v>225</v>
      </c>
      <c r="D47" s="5" t="s">
        <v>548</v>
      </c>
      <c r="E47" s="5" t="s">
        <v>761</v>
      </c>
      <c r="F47" s="6">
        <v>288979</v>
      </c>
      <c r="G47" s="6">
        <v>757.99</v>
      </c>
      <c r="H47" s="6">
        <v>1.27</v>
      </c>
    </row>
    <row r="48" spans="2:8" x14ac:dyDescent="0.25">
      <c r="B48" s="5" t="s">
        <v>1007</v>
      </c>
      <c r="C48" s="7" t="s">
        <v>225</v>
      </c>
      <c r="D48" s="5" t="s">
        <v>289</v>
      </c>
      <c r="E48" s="5" t="s">
        <v>1008</v>
      </c>
      <c r="F48" s="6">
        <v>91050</v>
      </c>
      <c r="G48" s="6">
        <v>751.3</v>
      </c>
      <c r="H48" s="6">
        <v>1.26</v>
      </c>
    </row>
    <row r="49" spans="2:8" x14ac:dyDescent="0.25">
      <c r="B49" s="5" t="s">
        <v>919</v>
      </c>
      <c r="C49" s="7" t="s">
        <v>225</v>
      </c>
      <c r="D49" s="5" t="s">
        <v>548</v>
      </c>
      <c r="E49" s="5" t="s">
        <v>920</v>
      </c>
      <c r="F49" s="6">
        <v>1411215</v>
      </c>
      <c r="G49" s="6">
        <v>745.12</v>
      </c>
      <c r="H49" s="6">
        <v>1.25</v>
      </c>
    </row>
    <row r="50" spans="2:8" x14ac:dyDescent="0.25">
      <c r="B50" s="5" t="s">
        <v>787</v>
      </c>
      <c r="C50" s="7" t="s">
        <v>225</v>
      </c>
      <c r="D50" s="5" t="s">
        <v>788</v>
      </c>
      <c r="E50" s="5" t="s">
        <v>789</v>
      </c>
      <c r="F50" s="6">
        <v>250000</v>
      </c>
      <c r="G50" s="6">
        <v>738</v>
      </c>
      <c r="H50" s="6">
        <v>1.23</v>
      </c>
    </row>
    <row r="51" spans="2:8" x14ac:dyDescent="0.25">
      <c r="B51" s="5" t="s">
        <v>778</v>
      </c>
      <c r="C51" s="7" t="s">
        <v>225</v>
      </c>
      <c r="D51" s="5" t="s">
        <v>506</v>
      </c>
      <c r="E51" s="5" t="s">
        <v>779</v>
      </c>
      <c r="F51" s="6">
        <v>61880</v>
      </c>
      <c r="G51" s="6">
        <v>709.33</v>
      </c>
      <c r="H51" s="6">
        <v>1.19</v>
      </c>
    </row>
    <row r="52" spans="2:8" x14ac:dyDescent="0.25">
      <c r="B52" s="5" t="s">
        <v>631</v>
      </c>
      <c r="C52" s="7" t="s">
        <v>225</v>
      </c>
      <c r="D52" s="5" t="s">
        <v>632</v>
      </c>
      <c r="E52" s="5" t="s">
        <v>633</v>
      </c>
      <c r="F52" s="6">
        <v>262049</v>
      </c>
      <c r="G52" s="6">
        <v>693.25</v>
      </c>
      <c r="H52" s="6">
        <v>1.1599999999999999</v>
      </c>
    </row>
    <row r="53" spans="2:8" x14ac:dyDescent="0.25">
      <c r="B53" s="5" t="s">
        <v>881</v>
      </c>
      <c r="C53" s="7" t="s">
        <v>225</v>
      </c>
      <c r="D53" s="5" t="s">
        <v>298</v>
      </c>
      <c r="E53" s="5" t="s">
        <v>882</v>
      </c>
      <c r="F53" s="6">
        <v>159474</v>
      </c>
      <c r="G53" s="6">
        <v>655.6</v>
      </c>
      <c r="H53" s="6">
        <v>1.1000000000000001</v>
      </c>
    </row>
    <row r="54" spans="2:8" x14ac:dyDescent="0.25">
      <c r="B54" s="5" t="s">
        <v>491</v>
      </c>
      <c r="C54" s="7" t="s">
        <v>225</v>
      </c>
      <c r="D54" s="5" t="s">
        <v>267</v>
      </c>
      <c r="E54" s="5" t="s">
        <v>492</v>
      </c>
      <c r="F54" s="6">
        <v>46190</v>
      </c>
      <c r="G54" s="6">
        <v>646.64</v>
      </c>
      <c r="H54" s="6">
        <v>1.08</v>
      </c>
    </row>
    <row r="55" spans="2:8" x14ac:dyDescent="0.25">
      <c r="B55" s="5" t="s">
        <v>861</v>
      </c>
      <c r="C55" s="7" t="s">
        <v>225</v>
      </c>
      <c r="D55" s="5" t="s">
        <v>226</v>
      </c>
      <c r="E55" s="5" t="s">
        <v>862</v>
      </c>
      <c r="F55" s="6">
        <v>434000</v>
      </c>
      <c r="G55" s="6">
        <v>638.85</v>
      </c>
      <c r="H55" s="6">
        <v>1.07</v>
      </c>
    </row>
    <row r="56" spans="2:8" x14ac:dyDescent="0.25">
      <c r="B56" s="5" t="s">
        <v>1437</v>
      </c>
      <c r="C56" s="7" t="s">
        <v>225</v>
      </c>
      <c r="D56" s="5" t="s">
        <v>279</v>
      </c>
      <c r="E56" s="5" t="s">
        <v>1438</v>
      </c>
      <c r="F56" s="6">
        <v>51762</v>
      </c>
      <c r="G56" s="6">
        <v>630.23</v>
      </c>
      <c r="H56" s="6">
        <v>1.05</v>
      </c>
    </row>
    <row r="57" spans="2:8" x14ac:dyDescent="0.25">
      <c r="B57" s="5" t="s">
        <v>1062</v>
      </c>
      <c r="C57" s="7" t="s">
        <v>225</v>
      </c>
      <c r="D57" s="5" t="s">
        <v>251</v>
      </c>
      <c r="E57" s="5" t="s">
        <v>1063</v>
      </c>
      <c r="F57" s="6">
        <v>203000</v>
      </c>
      <c r="G57" s="6">
        <v>576.52</v>
      </c>
      <c r="H57" s="6">
        <v>0.96</v>
      </c>
    </row>
    <row r="58" spans="2:8" x14ac:dyDescent="0.25">
      <c r="B58" s="5" t="s">
        <v>1759</v>
      </c>
      <c r="C58" s="7" t="s">
        <v>225</v>
      </c>
      <c r="D58" s="5" t="s">
        <v>348</v>
      </c>
      <c r="E58" s="5" t="s">
        <v>1760</v>
      </c>
      <c r="F58" s="6">
        <v>21993</v>
      </c>
      <c r="G58" s="6">
        <v>523.70000000000005</v>
      </c>
      <c r="H58" s="6">
        <v>0.88</v>
      </c>
    </row>
    <row r="59" spans="2:8" x14ac:dyDescent="0.25">
      <c r="B59" s="5" t="s">
        <v>1130</v>
      </c>
      <c r="C59" s="7" t="s">
        <v>225</v>
      </c>
      <c r="D59" s="5" t="s">
        <v>254</v>
      </c>
      <c r="E59" s="5" t="s">
        <v>1131</v>
      </c>
      <c r="F59" s="6">
        <v>11664</v>
      </c>
      <c r="G59" s="6">
        <v>478.02</v>
      </c>
      <c r="H59" s="6">
        <v>0.8</v>
      </c>
    </row>
    <row r="60" spans="2:8" x14ac:dyDescent="0.25">
      <c r="B60" s="5" t="s">
        <v>248</v>
      </c>
      <c r="C60" s="7" t="s">
        <v>225</v>
      </c>
      <c r="D60" s="5" t="s">
        <v>226</v>
      </c>
      <c r="E60" s="5" t="s">
        <v>249</v>
      </c>
      <c r="F60" s="6">
        <v>26250</v>
      </c>
      <c r="G60" s="6">
        <v>455.62</v>
      </c>
      <c r="H60" s="6">
        <v>0.76</v>
      </c>
    </row>
    <row r="61" spans="2:8" x14ac:dyDescent="0.25">
      <c r="B61" s="5" t="s">
        <v>800</v>
      </c>
      <c r="C61" s="7" t="s">
        <v>225</v>
      </c>
      <c r="D61" s="5" t="s">
        <v>801</v>
      </c>
      <c r="E61" s="5" t="s">
        <v>802</v>
      </c>
      <c r="F61" s="6">
        <v>170000</v>
      </c>
      <c r="G61" s="6">
        <v>378.34</v>
      </c>
      <c r="H61" s="6">
        <v>0.63</v>
      </c>
    </row>
    <row r="62" spans="2:8" x14ac:dyDescent="0.25">
      <c r="B62" s="5" t="s">
        <v>629</v>
      </c>
      <c r="C62" s="7" t="s">
        <v>225</v>
      </c>
      <c r="D62" s="5" t="s">
        <v>226</v>
      </c>
      <c r="E62" s="5" t="s">
        <v>630</v>
      </c>
      <c r="F62" s="6">
        <v>131491</v>
      </c>
      <c r="G62" s="6">
        <v>330.83</v>
      </c>
      <c r="H62" s="6">
        <v>0.55000000000000004</v>
      </c>
    </row>
    <row r="63" spans="2:8" x14ac:dyDescent="0.25">
      <c r="B63" s="5" t="s">
        <v>1860</v>
      </c>
      <c r="C63" s="7" t="s">
        <v>225</v>
      </c>
      <c r="D63" s="5" t="s">
        <v>348</v>
      </c>
      <c r="E63" s="5" t="s">
        <v>1861</v>
      </c>
      <c r="F63" s="6">
        <v>45343</v>
      </c>
      <c r="G63" s="6">
        <v>326.92</v>
      </c>
      <c r="H63" s="6">
        <v>0.55000000000000004</v>
      </c>
    </row>
    <row r="64" spans="2:8" x14ac:dyDescent="0.25">
      <c r="B64" s="5" t="s">
        <v>875</v>
      </c>
      <c r="C64" s="7" t="s">
        <v>225</v>
      </c>
      <c r="D64" s="5" t="s">
        <v>279</v>
      </c>
      <c r="E64" s="5" t="s">
        <v>876</v>
      </c>
      <c r="F64" s="6">
        <v>113000</v>
      </c>
      <c r="G64" s="6">
        <v>324.76</v>
      </c>
      <c r="H64" s="6">
        <v>0.54</v>
      </c>
    </row>
    <row r="65" spans="2:9" x14ac:dyDescent="0.25">
      <c r="B65" s="5" t="s">
        <v>458</v>
      </c>
      <c r="C65" s="7" t="s">
        <v>225</v>
      </c>
      <c r="D65" s="5" t="s">
        <v>445</v>
      </c>
      <c r="E65" s="5" t="s">
        <v>459</v>
      </c>
      <c r="F65" s="6">
        <v>88622</v>
      </c>
      <c r="G65" s="6">
        <v>316.91000000000003</v>
      </c>
      <c r="H65" s="6">
        <v>0.53</v>
      </c>
    </row>
    <row r="66" spans="2:9" x14ac:dyDescent="0.25">
      <c r="B66" s="5" t="s">
        <v>1761</v>
      </c>
      <c r="C66" s="7" t="s">
        <v>225</v>
      </c>
      <c r="D66" s="5" t="s">
        <v>442</v>
      </c>
      <c r="E66" s="5" t="s">
        <v>1762</v>
      </c>
      <c r="F66" s="6">
        <v>31400</v>
      </c>
      <c r="G66" s="6">
        <v>244.79</v>
      </c>
      <c r="H66" s="6">
        <v>0.41</v>
      </c>
    </row>
    <row r="67" spans="2:9" x14ac:dyDescent="0.25">
      <c r="B67" s="5" t="s">
        <v>503</v>
      </c>
      <c r="C67" s="7" t="s">
        <v>225</v>
      </c>
      <c r="D67" s="5" t="s">
        <v>348</v>
      </c>
      <c r="E67" s="5" t="s">
        <v>504</v>
      </c>
      <c r="F67" s="6">
        <v>16297</v>
      </c>
      <c r="G67" s="6">
        <v>127.73</v>
      </c>
      <c r="H67" s="6">
        <v>0.21</v>
      </c>
    </row>
    <row r="68" spans="2:9" x14ac:dyDescent="0.25">
      <c r="B68" s="5" t="s">
        <v>663</v>
      </c>
      <c r="C68" s="7" t="s">
        <v>225</v>
      </c>
      <c r="D68" s="5" t="s">
        <v>279</v>
      </c>
      <c r="E68" s="5" t="s">
        <v>664</v>
      </c>
      <c r="F68" s="6">
        <v>47500</v>
      </c>
      <c r="G68" s="6">
        <v>109.82</v>
      </c>
      <c r="H68" s="6">
        <v>0.18</v>
      </c>
    </row>
    <row r="69" spans="2:9" x14ac:dyDescent="0.25">
      <c r="B69" s="5" t="s">
        <v>1040</v>
      </c>
      <c r="C69" s="7" t="s">
        <v>225</v>
      </c>
      <c r="D69" s="5" t="s">
        <v>301</v>
      </c>
      <c r="E69" s="5" t="s">
        <v>1041</v>
      </c>
      <c r="F69" s="6">
        <v>1701</v>
      </c>
      <c r="G69" s="6">
        <v>45.03</v>
      </c>
      <c r="H69" s="6">
        <v>0.08</v>
      </c>
    </row>
    <row r="70" spans="2:9" x14ac:dyDescent="0.25">
      <c r="B70" s="5" t="s">
        <v>472</v>
      </c>
      <c r="C70" s="7" t="s">
        <v>225</v>
      </c>
      <c r="D70" s="5" t="s">
        <v>473</v>
      </c>
      <c r="E70" s="5" t="s">
        <v>474</v>
      </c>
      <c r="F70" s="6">
        <v>2426</v>
      </c>
      <c r="G70" s="6">
        <v>20.079999999999998</v>
      </c>
      <c r="H70" s="6">
        <v>0.03</v>
      </c>
    </row>
    <row r="71" spans="2:9" x14ac:dyDescent="0.25">
      <c r="B71" s="13" t="s">
        <v>1135</v>
      </c>
      <c r="C71" s="7" t="s">
        <v>225</v>
      </c>
      <c r="D71" s="5" t="s">
        <v>301</v>
      </c>
      <c r="E71" s="5" t="s">
        <v>1041</v>
      </c>
      <c r="F71" s="6">
        <v>39900</v>
      </c>
      <c r="G71" s="6">
        <v>1053.04</v>
      </c>
      <c r="H71" s="6">
        <v>1.76</v>
      </c>
    </row>
    <row r="72" spans="2:9" x14ac:dyDescent="0.25">
      <c r="B72" s="13" t="s">
        <v>353</v>
      </c>
      <c r="C72" s="14"/>
      <c r="D72" s="13"/>
      <c r="E72" s="13"/>
      <c r="F72" s="10"/>
      <c r="G72" s="10">
        <f>SUM(G12:G70)</f>
        <v>56069.27</v>
      </c>
      <c r="H72" s="10">
        <f>SUM(H12:H70)</f>
        <v>93.749999999999972</v>
      </c>
    </row>
    <row r="73" spans="2:9" x14ac:dyDescent="0.25">
      <c r="B73" s="13" t="s">
        <v>988</v>
      </c>
    </row>
    <row r="74" spans="2:9" x14ac:dyDescent="0.25">
      <c r="B74" s="5" t="s">
        <v>60</v>
      </c>
      <c r="C74" s="7" t="s">
        <v>225</v>
      </c>
      <c r="D74" s="5" t="s">
        <v>989</v>
      </c>
      <c r="E74" s="5" t="s">
        <v>1770</v>
      </c>
      <c r="F74" s="6">
        <v>7311.7740000000003</v>
      </c>
      <c r="G74" s="6">
        <v>307.18</v>
      </c>
      <c r="H74" s="6">
        <v>0.51</v>
      </c>
    </row>
    <row r="75" spans="2:9" x14ac:dyDescent="0.25">
      <c r="B75" s="13" t="s">
        <v>353</v>
      </c>
      <c r="C75" s="14"/>
      <c r="D75" s="13"/>
      <c r="E75" s="13"/>
      <c r="F75" s="10"/>
      <c r="G75" s="10">
        <f>SUM(G73:G74)</f>
        <v>307.18</v>
      </c>
      <c r="H75" s="10">
        <f>SUM(H73:H74)</f>
        <v>0.51</v>
      </c>
    </row>
    <row r="76" spans="2:9" x14ac:dyDescent="0.25">
      <c r="B76" s="30" t="s">
        <v>214</v>
      </c>
      <c r="C76" s="31" t="s">
        <v>215</v>
      </c>
      <c r="D76" s="30" t="s">
        <v>686</v>
      </c>
      <c r="E76" s="30" t="s">
        <v>217</v>
      </c>
      <c r="F76" s="29" t="s">
        <v>218</v>
      </c>
      <c r="G76" s="29" t="s">
        <v>219</v>
      </c>
      <c r="H76" s="29" t="s">
        <v>220</v>
      </c>
    </row>
    <row r="77" spans="2:9" x14ac:dyDescent="0.25">
      <c r="B77" s="13" t="s">
        <v>687</v>
      </c>
    </row>
    <row r="78" spans="2:9" x14ac:dyDescent="0.25">
      <c r="B78" s="13" t="s">
        <v>223</v>
      </c>
    </row>
    <row r="79" spans="2:9" x14ac:dyDescent="0.25">
      <c r="B79" s="13" t="s">
        <v>845</v>
      </c>
    </row>
    <row r="80" spans="2:9" x14ac:dyDescent="0.25">
      <c r="B80" s="5" t="s">
        <v>846</v>
      </c>
      <c r="C80" s="7">
        <v>7.55</v>
      </c>
      <c r="D80" s="5" t="s">
        <v>705</v>
      </c>
      <c r="E80" s="5" t="s">
        <v>847</v>
      </c>
      <c r="F80" s="6">
        <v>5998</v>
      </c>
      <c r="G80" s="6">
        <v>1.72</v>
      </c>
      <c r="H80" s="6">
        <v>0</v>
      </c>
      <c r="I80" s="5" t="s">
        <v>1134</v>
      </c>
    </row>
    <row r="81" spans="2:8" x14ac:dyDescent="0.25">
      <c r="B81" s="13" t="s">
        <v>733</v>
      </c>
      <c r="C81" s="14"/>
      <c r="D81" s="13"/>
      <c r="E81" s="13"/>
      <c r="F81" s="10"/>
      <c r="G81" s="10">
        <f>SUM(G76:G80)</f>
        <v>1.72</v>
      </c>
      <c r="H81" s="10">
        <f>SUM(H76:H80)</f>
        <v>0</v>
      </c>
    </row>
    <row r="82" spans="2:8" x14ac:dyDescent="0.25">
      <c r="B82" s="13" t="s">
        <v>551</v>
      </c>
      <c r="C82" s="14"/>
      <c r="D82" s="13"/>
      <c r="E82" s="13"/>
      <c r="F82" s="10"/>
      <c r="G82" s="10">
        <v>3403.5</v>
      </c>
      <c r="H82" s="10">
        <v>5.69</v>
      </c>
    </row>
    <row r="83" spans="2:8" x14ac:dyDescent="0.25">
      <c r="B83" s="13" t="s">
        <v>355</v>
      </c>
      <c r="C83" s="14"/>
      <c r="D83" s="13"/>
      <c r="E83" s="13"/>
      <c r="F83" s="10"/>
      <c r="G83" s="10">
        <f>G82+G81+G75+G72</f>
        <v>59781.67</v>
      </c>
      <c r="H83" s="10">
        <f>H82+H81+H75+H72</f>
        <v>99.949999999999974</v>
      </c>
    </row>
    <row r="84" spans="2:8" x14ac:dyDescent="0.25">
      <c r="B84" s="13" t="s">
        <v>935</v>
      </c>
      <c r="C84" s="14"/>
      <c r="D84" s="13"/>
      <c r="E84" s="13"/>
      <c r="F84" s="10"/>
      <c r="G84" s="10">
        <f>G85-G83</f>
        <v>26.983031210002082</v>
      </c>
      <c r="H84" s="10">
        <f>H85-H83</f>
        <v>5.000000000002558E-2</v>
      </c>
    </row>
    <row r="85" spans="2:8" x14ac:dyDescent="0.25">
      <c r="B85" s="13" t="s">
        <v>357</v>
      </c>
      <c r="C85" s="14"/>
      <c r="D85" s="13"/>
      <c r="E85" s="13"/>
      <c r="F85" s="10"/>
      <c r="G85" s="10">
        <v>59808.65303121</v>
      </c>
      <c r="H85" s="10">
        <v>100</v>
      </c>
    </row>
    <row r="86" spans="2:8" x14ac:dyDescent="0.25">
      <c r="B86" s="5" t="s">
        <v>358</v>
      </c>
    </row>
    <row r="87" spans="2:8" x14ac:dyDescent="0.25">
      <c r="B87" s="13" t="s">
        <v>359</v>
      </c>
    </row>
    <row r="88" spans="2:8" x14ac:dyDescent="0.25">
      <c r="B88" s="13" t="s">
        <v>360</v>
      </c>
      <c r="C88" s="7" t="s">
        <v>361</v>
      </c>
    </row>
    <row r="89" spans="2:8" x14ac:dyDescent="0.25">
      <c r="B89" s="13" t="s">
        <v>362</v>
      </c>
      <c r="C89" s="7" t="s">
        <v>363</v>
      </c>
    </row>
    <row r="90" spans="2:8" x14ac:dyDescent="0.25">
      <c r="B90" s="13" t="s">
        <v>364</v>
      </c>
      <c r="C90" s="7" t="s">
        <v>363</v>
      </c>
    </row>
    <row r="91" spans="2:8" x14ac:dyDescent="0.25">
      <c r="B91" s="13" t="s">
        <v>365</v>
      </c>
      <c r="C91" s="7" t="s">
        <v>366</v>
      </c>
    </row>
    <row r="92" spans="2:8" x14ac:dyDescent="0.25">
      <c r="B92" s="13" t="s">
        <v>1862</v>
      </c>
      <c r="C92" s="14"/>
    </row>
    <row r="93" spans="2:8" x14ac:dyDescent="0.25">
      <c r="B93" s="13" t="s">
        <v>1863</v>
      </c>
      <c r="C93" s="14"/>
    </row>
    <row r="94" spans="2:8" x14ac:dyDescent="0.25">
      <c r="B94" s="13" t="s">
        <v>1864</v>
      </c>
      <c r="C94" s="14"/>
    </row>
    <row r="95" spans="2:8" x14ac:dyDescent="0.25">
      <c r="B95" s="13" t="s">
        <v>1865</v>
      </c>
      <c r="C95" s="14"/>
    </row>
    <row r="96" spans="2:8" x14ac:dyDescent="0.25">
      <c r="B96" s="13" t="s">
        <v>1866</v>
      </c>
      <c r="C96" s="14"/>
    </row>
    <row r="97" spans="2:3" x14ac:dyDescent="0.25">
      <c r="B97" s="13" t="s">
        <v>1867</v>
      </c>
      <c r="C97" s="14"/>
    </row>
    <row r="98" spans="2:3" x14ac:dyDescent="0.25">
      <c r="B98" s="13" t="s">
        <v>1868</v>
      </c>
      <c r="C98" s="14"/>
    </row>
    <row r="99" spans="2:3" x14ac:dyDescent="0.25">
      <c r="B99" s="13" t="s">
        <v>1869</v>
      </c>
      <c r="C99" s="14"/>
    </row>
    <row r="100" spans="2:3" x14ac:dyDescent="0.25">
      <c r="B100" s="13" t="s">
        <v>1870</v>
      </c>
      <c r="C100" s="14"/>
    </row>
    <row r="101" spans="2:3" x14ac:dyDescent="0.25">
      <c r="B101" s="5" t="s">
        <v>372</v>
      </c>
    </row>
    <row r="102" spans="2:3" x14ac:dyDescent="0.25">
      <c r="B102" s="5" t="s">
        <v>373</v>
      </c>
    </row>
    <row r="105" spans="2:3" x14ac:dyDescent="0.25">
      <c r="B105" s="3" t="s">
        <v>374</v>
      </c>
      <c r="C105" s="12"/>
    </row>
    <row r="106" spans="2:3" ht="30" x14ac:dyDescent="0.25">
      <c r="B106" s="3" t="s">
        <v>375</v>
      </c>
      <c r="C106" s="102" t="s">
        <v>376</v>
      </c>
    </row>
    <row r="107" spans="2:3" x14ac:dyDescent="0.25">
      <c r="B107" s="93" t="s">
        <v>377</v>
      </c>
      <c r="C107" s="155">
        <v>25</v>
      </c>
    </row>
    <row r="108" spans="2:3" x14ac:dyDescent="0.25">
      <c r="B108" s="93" t="s">
        <v>379</v>
      </c>
      <c r="C108" s="155" t="s">
        <v>378</v>
      </c>
    </row>
    <row r="109" spans="2:3" x14ac:dyDescent="0.25">
      <c r="B109" s="93" t="s">
        <v>380</v>
      </c>
      <c r="C109" s="155" t="s">
        <v>378</v>
      </c>
    </row>
    <row r="110" spans="2:3" x14ac:dyDescent="0.25">
      <c r="B110" s="93" t="s">
        <v>381</v>
      </c>
      <c r="C110" s="155" t="s">
        <v>378</v>
      </c>
    </row>
    <row r="111" spans="2:3" x14ac:dyDescent="0.25">
      <c r="B111" s="93" t="s">
        <v>382</v>
      </c>
      <c r="C111" s="155" t="s">
        <v>378</v>
      </c>
    </row>
    <row r="112" spans="2:3" x14ac:dyDescent="0.25">
      <c r="B112" s="93" t="s">
        <v>383</v>
      </c>
      <c r="C112" s="155" t="s">
        <v>378</v>
      </c>
    </row>
    <row r="113" spans="2:7" x14ac:dyDescent="0.25">
      <c r="B113" s="3" t="s">
        <v>384</v>
      </c>
      <c r="C113" s="155">
        <f>SUM(C107:C112)</f>
        <v>25</v>
      </c>
    </row>
    <row r="115" spans="2:7" x14ac:dyDescent="0.25">
      <c r="B115" s="93" t="s">
        <v>385</v>
      </c>
      <c r="C115" s="9"/>
      <c r="D115" s="93"/>
    </row>
    <row r="116" spans="2:7" ht="30" x14ac:dyDescent="0.25">
      <c r="B116" s="23" t="s">
        <v>386</v>
      </c>
      <c r="C116" s="24" t="s">
        <v>387</v>
      </c>
      <c r="D116" s="23" t="s">
        <v>388</v>
      </c>
    </row>
    <row r="117" spans="2:7" x14ac:dyDescent="0.25">
      <c r="B117" s="93" t="s">
        <v>363</v>
      </c>
      <c r="C117" s="9" t="s">
        <v>363</v>
      </c>
      <c r="D117" s="93" t="s">
        <v>363</v>
      </c>
    </row>
    <row r="119" spans="2:7" x14ac:dyDescent="0.25">
      <c r="B119" s="13" t="s">
        <v>389</v>
      </c>
      <c r="C119" s="156">
        <v>45199</v>
      </c>
    </row>
    <row r="120" spans="2:7" x14ac:dyDescent="0.25">
      <c r="B120" s="3" t="s">
        <v>390</v>
      </c>
      <c r="C120" s="12" t="s">
        <v>391</v>
      </c>
      <c r="D120" s="3" t="s">
        <v>392</v>
      </c>
      <c r="E120" s="16" t="s">
        <v>393</v>
      </c>
      <c r="F120" s="157" t="s">
        <v>394</v>
      </c>
      <c r="G120" s="10"/>
    </row>
    <row r="121" spans="2:7" x14ac:dyDescent="0.25">
      <c r="B121" s="93" t="s">
        <v>1216</v>
      </c>
      <c r="C121" s="9">
        <v>39900</v>
      </c>
      <c r="D121" s="93">
        <v>2657.08</v>
      </c>
      <c r="E121" s="15">
        <v>2639.2</v>
      </c>
      <c r="F121" s="8">
        <f>C113</f>
        <v>25</v>
      </c>
    </row>
    <row r="124" spans="2:7" x14ac:dyDescent="0.25">
      <c r="B124" s="13" t="s">
        <v>395</v>
      </c>
      <c r="C124" s="159">
        <v>1.7600000000000001E-2</v>
      </c>
    </row>
    <row r="125" spans="2:7" x14ac:dyDescent="0.25">
      <c r="B125" s="13"/>
    </row>
    <row r="126" spans="2:7" x14ac:dyDescent="0.25">
      <c r="B126" s="13" t="s">
        <v>396</v>
      </c>
    </row>
    <row r="127" spans="2:7" s="111" customFormat="1" x14ac:dyDescent="0.25">
      <c r="B127" s="16" t="s">
        <v>397</v>
      </c>
      <c r="C127" s="12" t="s">
        <v>398</v>
      </c>
      <c r="G127" s="112"/>
    </row>
    <row r="128" spans="2:7" s="111" customFormat="1" x14ac:dyDescent="0.25">
      <c r="B128" s="104" t="s">
        <v>1715</v>
      </c>
      <c r="C128" s="105">
        <v>132</v>
      </c>
      <c r="G128" s="112"/>
    </row>
    <row r="129" spans="2:8" s="111" customFormat="1" x14ac:dyDescent="0.25">
      <c r="B129" s="105" t="s">
        <v>1871</v>
      </c>
      <c r="C129" s="105">
        <v>27</v>
      </c>
      <c r="F129" s="117"/>
      <c r="G129" s="112"/>
      <c r="H129" s="117"/>
    </row>
    <row r="130" spans="2:8" s="111" customFormat="1" x14ac:dyDescent="0.25">
      <c r="B130" s="105" t="s">
        <v>1729</v>
      </c>
      <c r="C130" s="105">
        <v>66</v>
      </c>
      <c r="F130" s="117"/>
      <c r="G130" s="112"/>
      <c r="H130" s="117"/>
    </row>
    <row r="131" spans="2:8" s="111" customFormat="1" x14ac:dyDescent="0.25">
      <c r="B131" s="105" t="s">
        <v>1872</v>
      </c>
      <c r="C131" s="105">
        <v>27</v>
      </c>
      <c r="F131" s="117"/>
      <c r="G131" s="112"/>
      <c r="H131" s="117"/>
    </row>
    <row r="132" spans="2:8" s="111" customFormat="1" x14ac:dyDescent="0.25">
      <c r="B132" s="105" t="s">
        <v>1106</v>
      </c>
      <c r="C132" s="105">
        <v>66</v>
      </c>
      <c r="F132" s="117"/>
      <c r="G132" s="112"/>
      <c r="H132" s="117"/>
    </row>
    <row r="133" spans="2:8" s="111" customFormat="1" x14ac:dyDescent="0.25">
      <c r="B133" s="105" t="s">
        <v>1873</v>
      </c>
      <c r="C133" s="105">
        <v>14</v>
      </c>
      <c r="F133" s="117"/>
      <c r="G133" s="112"/>
      <c r="H133" s="117"/>
    </row>
    <row r="134" spans="2:8" s="111" customFormat="1" x14ac:dyDescent="0.25">
      <c r="B134" s="105" t="s">
        <v>1107</v>
      </c>
      <c r="C134" s="105">
        <v>83</v>
      </c>
      <c r="F134" s="117"/>
      <c r="G134" s="112"/>
      <c r="H134" s="117"/>
    </row>
    <row r="135" spans="2:8" s="111" customFormat="1" x14ac:dyDescent="0.25">
      <c r="B135" s="105" t="s">
        <v>1874</v>
      </c>
      <c r="C135" s="105">
        <v>27</v>
      </c>
      <c r="F135" s="117"/>
      <c r="G135" s="112"/>
      <c r="H135" s="117"/>
    </row>
    <row r="136" spans="2:8" s="111" customFormat="1" x14ac:dyDescent="0.25">
      <c r="B136" s="105" t="s">
        <v>1875</v>
      </c>
      <c r="C136" s="105">
        <v>66</v>
      </c>
      <c r="F136" s="117"/>
      <c r="G136" s="112"/>
      <c r="H136" s="117"/>
    </row>
    <row r="137" spans="2:8" s="111" customFormat="1" x14ac:dyDescent="0.25">
      <c r="B137" s="105" t="s">
        <v>1876</v>
      </c>
      <c r="C137" s="105">
        <v>123</v>
      </c>
      <c r="F137" s="117"/>
      <c r="G137" s="112"/>
      <c r="H137" s="117"/>
    </row>
    <row r="138" spans="2:8" s="111" customFormat="1" x14ac:dyDescent="0.25">
      <c r="B138" s="105" t="s">
        <v>1877</v>
      </c>
      <c r="C138" s="105">
        <v>66</v>
      </c>
      <c r="F138" s="117"/>
      <c r="G138" s="112"/>
      <c r="H138" s="117"/>
    </row>
    <row r="139" spans="2:8" s="111" customFormat="1" x14ac:dyDescent="0.25">
      <c r="B139" s="105" t="s">
        <v>1308</v>
      </c>
      <c r="C139" s="105">
        <v>243</v>
      </c>
      <c r="F139" s="117"/>
      <c r="G139" s="112"/>
      <c r="H139" s="117"/>
    </row>
    <row r="140" spans="2:8" s="111" customFormat="1" x14ac:dyDescent="0.25">
      <c r="B140" s="105" t="s">
        <v>1309</v>
      </c>
      <c r="C140" s="105">
        <v>8</v>
      </c>
      <c r="F140" s="117"/>
      <c r="G140" s="112"/>
      <c r="H140" s="117"/>
    </row>
    <row r="141" spans="2:8" s="111" customFormat="1" hidden="1" x14ac:dyDescent="0.25">
      <c r="C141" s="123"/>
      <c r="F141" s="117"/>
      <c r="G141" s="112"/>
      <c r="H141" s="117"/>
    </row>
    <row r="142" spans="2:8" s="111" customFormat="1" hidden="1" x14ac:dyDescent="0.25">
      <c r="C142" s="123"/>
      <c r="F142" s="117"/>
      <c r="G142" s="112"/>
      <c r="H142" s="117"/>
    </row>
    <row r="143" spans="2:8" s="111" customFormat="1" hidden="1" x14ac:dyDescent="0.25">
      <c r="B143" s="104"/>
      <c r="C143" s="105"/>
      <c r="G143" s="112"/>
    </row>
    <row r="144" spans="2:8" s="111" customFormat="1" hidden="1" x14ac:dyDescent="0.25">
      <c r="B144" s="118"/>
      <c r="D144" s="111">
        <f>SUM(D128:D143)</f>
        <v>0</v>
      </c>
      <c r="E144" s="111">
        <f>SUM(E128:E143)</f>
        <v>0</v>
      </c>
      <c r="G144" s="112"/>
    </row>
    <row r="145" spans="2:8" s="111" customFormat="1" x14ac:dyDescent="0.25">
      <c r="B145" s="118"/>
      <c r="G145" s="112"/>
    </row>
    <row r="146" spans="2:8" s="111" customFormat="1" x14ac:dyDescent="0.25">
      <c r="B146" s="125"/>
      <c r="G146" s="112"/>
    </row>
    <row r="147" spans="2:8" s="111" customFormat="1" x14ac:dyDescent="0.25">
      <c r="B147" s="16" t="s">
        <v>399</v>
      </c>
      <c r="C147" s="12" t="s">
        <v>398</v>
      </c>
      <c r="G147" s="112"/>
    </row>
    <row r="148" spans="2:8" s="111" customFormat="1" x14ac:dyDescent="0.25">
      <c r="B148" s="104" t="s">
        <v>1715</v>
      </c>
      <c r="C148" s="105">
        <v>132</v>
      </c>
      <c r="G148" s="112"/>
    </row>
    <row r="149" spans="2:8" s="111" customFormat="1" x14ac:dyDescent="0.25">
      <c r="B149" s="105" t="s">
        <v>1871</v>
      </c>
      <c r="C149" s="105">
        <v>27</v>
      </c>
      <c r="F149" s="117"/>
      <c r="G149" s="112"/>
      <c r="H149" s="117"/>
    </row>
    <row r="150" spans="2:8" s="111" customFormat="1" x14ac:dyDescent="0.25">
      <c r="B150" s="105" t="s">
        <v>1729</v>
      </c>
      <c r="C150" s="105">
        <v>66</v>
      </c>
      <c r="F150" s="117"/>
      <c r="G150" s="112"/>
      <c r="H150" s="117"/>
    </row>
    <row r="151" spans="2:8" s="111" customFormat="1" x14ac:dyDescent="0.25">
      <c r="B151" s="105" t="s">
        <v>1872</v>
      </c>
      <c r="C151" s="105">
        <v>27</v>
      </c>
      <c r="F151" s="117"/>
      <c r="G151" s="112"/>
      <c r="H151" s="117"/>
    </row>
    <row r="152" spans="2:8" s="111" customFormat="1" x14ac:dyDescent="0.25">
      <c r="B152" s="105" t="s">
        <v>1106</v>
      </c>
      <c r="C152" s="105">
        <v>66</v>
      </c>
      <c r="F152" s="117"/>
      <c r="G152" s="112"/>
      <c r="H152" s="117"/>
    </row>
    <row r="153" spans="2:8" s="111" customFormat="1" x14ac:dyDescent="0.25">
      <c r="B153" s="105" t="s">
        <v>1873</v>
      </c>
      <c r="C153" s="105">
        <v>14</v>
      </c>
      <c r="F153" s="117"/>
      <c r="G153" s="112"/>
      <c r="H153" s="117"/>
    </row>
    <row r="154" spans="2:8" s="111" customFormat="1" x14ac:dyDescent="0.25">
      <c r="B154" s="105" t="s">
        <v>1107</v>
      </c>
      <c r="C154" s="105">
        <v>83</v>
      </c>
      <c r="F154" s="117"/>
      <c r="G154" s="112"/>
      <c r="H154" s="117"/>
    </row>
    <row r="155" spans="2:8" s="111" customFormat="1" x14ac:dyDescent="0.25">
      <c r="B155" s="105" t="s">
        <v>1874</v>
      </c>
      <c r="C155" s="105">
        <v>27</v>
      </c>
      <c r="F155" s="117"/>
      <c r="G155" s="112"/>
      <c r="H155" s="117"/>
    </row>
    <row r="156" spans="2:8" s="111" customFormat="1" x14ac:dyDescent="0.25">
      <c r="B156" s="105" t="s">
        <v>1875</v>
      </c>
      <c r="C156" s="105">
        <v>66</v>
      </c>
      <c r="F156" s="117"/>
      <c r="G156" s="112"/>
      <c r="H156" s="117"/>
    </row>
    <row r="157" spans="2:8" s="111" customFormat="1" x14ac:dyDescent="0.25">
      <c r="B157" s="105" t="s">
        <v>1876</v>
      </c>
      <c r="C157" s="105">
        <v>123</v>
      </c>
      <c r="F157" s="117"/>
      <c r="G157" s="112"/>
      <c r="H157" s="117"/>
    </row>
    <row r="158" spans="2:8" s="111" customFormat="1" x14ac:dyDescent="0.25">
      <c r="B158" s="105" t="s">
        <v>1877</v>
      </c>
      <c r="C158" s="105">
        <v>66</v>
      </c>
      <c r="F158" s="117"/>
      <c r="G158" s="112"/>
      <c r="H158" s="117"/>
    </row>
    <row r="159" spans="2:8" s="111" customFormat="1" x14ac:dyDescent="0.25">
      <c r="B159" s="105" t="s">
        <v>1308</v>
      </c>
      <c r="C159" s="105">
        <v>243</v>
      </c>
      <c r="F159" s="117"/>
      <c r="G159" s="112"/>
      <c r="H159" s="117"/>
    </row>
    <row r="160" spans="2:8" s="111" customFormat="1" x14ac:dyDescent="0.25">
      <c r="B160" s="105" t="s">
        <v>1309</v>
      </c>
      <c r="C160" s="105">
        <v>8</v>
      </c>
      <c r="F160" s="117"/>
      <c r="G160" s="112"/>
      <c r="H160" s="117"/>
    </row>
    <row r="161" spans="2:8" s="111" customFormat="1" x14ac:dyDescent="0.25">
      <c r="B161" s="125"/>
      <c r="G161" s="112"/>
    </row>
    <row r="162" spans="2:8" s="111" customFormat="1" x14ac:dyDescent="0.25">
      <c r="B162" s="16" t="s">
        <v>1114</v>
      </c>
      <c r="C162" s="12" t="s">
        <v>401</v>
      </c>
      <c r="G162" s="112"/>
    </row>
    <row r="163" spans="2:8" s="111" customFormat="1" x14ac:dyDescent="0.25">
      <c r="B163" s="104" t="s">
        <v>1715</v>
      </c>
      <c r="C163" s="107">
        <v>124942965.54000001</v>
      </c>
      <c r="G163" s="112"/>
    </row>
    <row r="164" spans="2:8" s="111" customFormat="1" x14ac:dyDescent="0.25">
      <c r="B164" s="105" t="s">
        <v>1871</v>
      </c>
      <c r="C164" s="124">
        <v>46497898</v>
      </c>
      <c r="F164" s="117"/>
      <c r="G164" s="112"/>
      <c r="H164" s="117"/>
    </row>
    <row r="165" spans="2:8" s="111" customFormat="1" x14ac:dyDescent="0.25">
      <c r="B165" s="105" t="s">
        <v>1729</v>
      </c>
      <c r="C165" s="124">
        <v>34888807.799999997</v>
      </c>
      <c r="F165" s="117"/>
      <c r="G165" s="112"/>
      <c r="H165" s="117"/>
    </row>
    <row r="166" spans="2:8" s="111" customFormat="1" x14ac:dyDescent="0.25">
      <c r="B166" s="105" t="s">
        <v>1872</v>
      </c>
      <c r="C166" s="124">
        <v>47634306</v>
      </c>
      <c r="F166" s="117"/>
      <c r="G166" s="112"/>
      <c r="H166" s="117"/>
    </row>
    <row r="167" spans="2:8" s="111" customFormat="1" x14ac:dyDescent="0.25">
      <c r="B167" s="105" t="s">
        <v>1106</v>
      </c>
      <c r="C167" s="124">
        <v>44117251.200000003</v>
      </c>
      <c r="F167" s="117"/>
      <c r="G167" s="112"/>
      <c r="H167" s="117"/>
    </row>
    <row r="168" spans="2:8" s="111" customFormat="1" x14ac:dyDescent="0.25">
      <c r="B168" s="105" t="s">
        <v>1873</v>
      </c>
      <c r="C168" s="124">
        <v>24847199.199999999</v>
      </c>
      <c r="F168" s="117"/>
      <c r="G168" s="112"/>
      <c r="H168" s="117"/>
    </row>
    <row r="169" spans="2:8" s="111" customFormat="1" x14ac:dyDescent="0.25">
      <c r="B169" s="105" t="s">
        <v>1107</v>
      </c>
      <c r="C169" s="124">
        <v>40369725</v>
      </c>
      <c r="F169" s="117"/>
      <c r="G169" s="112"/>
      <c r="H169" s="117"/>
    </row>
    <row r="170" spans="2:8" s="111" customFormat="1" x14ac:dyDescent="0.25">
      <c r="B170" s="105" t="s">
        <v>1874</v>
      </c>
      <c r="C170" s="124">
        <v>41125295</v>
      </c>
      <c r="F170" s="117"/>
      <c r="G170" s="112"/>
      <c r="H170" s="117"/>
    </row>
    <row r="171" spans="2:8" s="111" customFormat="1" x14ac:dyDescent="0.25">
      <c r="B171" s="105" t="s">
        <v>1875</v>
      </c>
      <c r="C171" s="124">
        <v>52875900</v>
      </c>
      <c r="F171" s="117"/>
      <c r="G171" s="112"/>
      <c r="H171" s="117"/>
    </row>
    <row r="172" spans="2:8" s="111" customFormat="1" x14ac:dyDescent="0.25">
      <c r="B172" s="105" t="s">
        <v>1876</v>
      </c>
      <c r="C172" s="124">
        <v>61022145</v>
      </c>
      <c r="F172" s="117"/>
      <c r="G172" s="112"/>
      <c r="H172" s="117"/>
    </row>
    <row r="173" spans="2:8" s="111" customFormat="1" x14ac:dyDescent="0.25">
      <c r="B173" s="105" t="s">
        <v>1877</v>
      </c>
      <c r="C173" s="124">
        <v>51926405.400000006</v>
      </c>
      <c r="F173" s="117"/>
      <c r="G173" s="112"/>
      <c r="H173" s="117"/>
    </row>
    <row r="174" spans="2:8" s="111" customFormat="1" x14ac:dyDescent="0.25">
      <c r="B174" s="105" t="s">
        <v>1308</v>
      </c>
      <c r="C174" s="124">
        <v>131271226.2</v>
      </c>
      <c r="F174" s="117"/>
      <c r="G174" s="112"/>
      <c r="H174" s="117"/>
    </row>
    <row r="175" spans="2:8" s="111" customFormat="1" x14ac:dyDescent="0.25">
      <c r="B175" s="105" t="s">
        <v>1309</v>
      </c>
      <c r="C175" s="124">
        <v>3923100</v>
      </c>
      <c r="F175" s="117"/>
      <c r="G175" s="112"/>
      <c r="H175" s="117"/>
    </row>
    <row r="176" spans="2:8" s="111" customFormat="1" x14ac:dyDescent="0.25">
      <c r="B176" s="125"/>
      <c r="C176" s="119">
        <f>SUM(C163:C175)</f>
        <v>705442224.34000003</v>
      </c>
      <c r="G176" s="112"/>
    </row>
    <row r="177" spans="2:8" s="111" customFormat="1" x14ac:dyDescent="0.25">
      <c r="B177" s="125"/>
      <c r="G177" s="112"/>
    </row>
    <row r="178" spans="2:8" s="111" customFormat="1" x14ac:dyDescent="0.25">
      <c r="B178" s="16" t="s">
        <v>400</v>
      </c>
      <c r="C178" s="95" t="s">
        <v>401</v>
      </c>
      <c r="G178" s="112"/>
    </row>
    <row r="179" spans="2:8" s="111" customFormat="1" x14ac:dyDescent="0.25">
      <c r="B179" s="104" t="s">
        <v>1715</v>
      </c>
      <c r="C179" s="108">
        <v>134475375.36000001</v>
      </c>
      <c r="G179" s="112"/>
    </row>
    <row r="180" spans="2:8" s="111" customFormat="1" x14ac:dyDescent="0.25">
      <c r="B180" s="105" t="s">
        <v>1871</v>
      </c>
      <c r="C180" s="124">
        <v>48095889</v>
      </c>
      <c r="F180" s="117"/>
      <c r="G180" s="112"/>
      <c r="H180" s="117"/>
    </row>
    <row r="181" spans="2:8" s="111" customFormat="1" x14ac:dyDescent="0.25">
      <c r="B181" s="105" t="s">
        <v>1729</v>
      </c>
      <c r="C181" s="124">
        <v>36170996.399999999</v>
      </c>
      <c r="F181" s="117"/>
      <c r="G181" s="112"/>
      <c r="H181" s="117"/>
    </row>
    <row r="182" spans="2:8" s="111" customFormat="1" x14ac:dyDescent="0.25">
      <c r="B182" s="105" t="s">
        <v>1872</v>
      </c>
      <c r="C182" s="124">
        <v>48701319.200000003</v>
      </c>
      <c r="F182" s="117"/>
      <c r="G182" s="112"/>
      <c r="H182" s="117"/>
    </row>
    <row r="183" spans="2:8" s="111" customFormat="1" x14ac:dyDescent="0.25">
      <c r="B183" s="105" t="s">
        <v>1106</v>
      </c>
      <c r="C183" s="124">
        <v>35126704.800000004</v>
      </c>
      <c r="F183" s="117"/>
      <c r="G183" s="112"/>
      <c r="H183" s="117"/>
    </row>
    <row r="184" spans="2:8" s="111" customFormat="1" x14ac:dyDescent="0.25">
      <c r="B184" s="105" t="s">
        <v>1873</v>
      </c>
      <c r="C184" s="124">
        <v>25603500.800000001</v>
      </c>
      <c r="F184" s="117"/>
      <c r="G184" s="112"/>
      <c r="H184" s="117"/>
    </row>
    <row r="185" spans="2:8" s="111" customFormat="1" x14ac:dyDescent="0.25">
      <c r="B185" s="105" t="s">
        <v>1107</v>
      </c>
      <c r="C185" s="124">
        <v>39704190.420000002</v>
      </c>
      <c r="F185" s="117"/>
      <c r="G185" s="112"/>
      <c r="H185" s="117"/>
    </row>
    <row r="186" spans="2:8" s="111" customFormat="1" x14ac:dyDescent="0.25">
      <c r="B186" s="105" t="s">
        <v>1874</v>
      </c>
      <c r="C186" s="124">
        <v>36713696.799999997</v>
      </c>
      <c r="F186" s="117"/>
      <c r="G186" s="112"/>
      <c r="H186" s="117"/>
    </row>
    <row r="187" spans="2:8" s="111" customFormat="1" x14ac:dyDescent="0.25">
      <c r="B187" s="105" t="s">
        <v>1875</v>
      </c>
      <c r="C187" s="124">
        <v>44453851.200000003</v>
      </c>
      <c r="F187" s="117"/>
      <c r="G187" s="112"/>
      <c r="H187" s="117"/>
    </row>
    <row r="188" spans="2:8" s="111" customFormat="1" x14ac:dyDescent="0.25">
      <c r="B188" s="105" t="s">
        <v>1876</v>
      </c>
      <c r="C188" s="124">
        <v>61219919.729999997</v>
      </c>
      <c r="F188" s="117"/>
      <c r="G188" s="112"/>
      <c r="H188" s="117"/>
    </row>
    <row r="189" spans="2:8" s="111" customFormat="1" x14ac:dyDescent="0.25">
      <c r="B189" s="105" t="s">
        <v>1877</v>
      </c>
      <c r="C189" s="124">
        <v>53272197</v>
      </c>
      <c r="F189" s="117"/>
      <c r="G189" s="112"/>
      <c r="H189" s="117"/>
    </row>
    <row r="190" spans="2:8" s="111" customFormat="1" x14ac:dyDescent="0.25">
      <c r="B190" s="105" t="s">
        <v>1308</v>
      </c>
      <c r="C190" s="124">
        <v>143757196.56</v>
      </c>
      <c r="F190" s="117"/>
      <c r="G190" s="112"/>
      <c r="H190" s="117"/>
    </row>
    <row r="191" spans="2:8" s="111" customFormat="1" x14ac:dyDescent="0.25">
      <c r="B191" s="105" t="s">
        <v>1309</v>
      </c>
      <c r="C191" s="124">
        <v>3860586.45</v>
      </c>
      <c r="F191" s="117"/>
      <c r="G191" s="112"/>
      <c r="H191" s="117"/>
    </row>
    <row r="192" spans="2:8" s="111" customFormat="1" x14ac:dyDescent="0.25">
      <c r="B192" s="125"/>
      <c r="C192" s="119">
        <f>SUM(C179:C191)</f>
        <v>711155423.72000003</v>
      </c>
      <c r="D192" s="119"/>
      <c r="E192" s="120"/>
      <c r="G192" s="112"/>
    </row>
    <row r="193" spans="2:8" s="111" customFormat="1" x14ac:dyDescent="0.25">
      <c r="B193" s="125"/>
      <c r="D193" s="126"/>
      <c r="G193" s="112"/>
    </row>
    <row r="194" spans="2:8" s="111" customFormat="1" x14ac:dyDescent="0.25">
      <c r="B194" s="3" t="s">
        <v>402</v>
      </c>
      <c r="C194" s="119">
        <f>C192-C176</f>
        <v>5713199.3799999952</v>
      </c>
      <c r="D194" s="126"/>
      <c r="G194" s="112"/>
    </row>
    <row r="195" spans="2:8" s="111" customFormat="1" x14ac:dyDescent="0.25">
      <c r="B195" s="125"/>
      <c r="D195" s="126"/>
      <c r="G195" s="112"/>
    </row>
    <row r="197" spans="2:8" x14ac:dyDescent="0.25">
      <c r="B197" s="3" t="s">
        <v>403</v>
      </c>
      <c r="C197" s="22">
        <v>45199</v>
      </c>
      <c r="D197" s="93"/>
      <c r="E197" s="15"/>
      <c r="F197" s="21"/>
    </row>
    <row r="198" spans="2:8" x14ac:dyDescent="0.25">
      <c r="B198" s="3" t="s">
        <v>390</v>
      </c>
      <c r="C198" s="12" t="s">
        <v>391</v>
      </c>
      <c r="D198" s="3" t="s">
        <v>392</v>
      </c>
      <c r="E198" s="16" t="s">
        <v>393</v>
      </c>
      <c r="F198" s="11" t="s">
        <v>394</v>
      </c>
      <c r="G198" s="10"/>
    </row>
    <row r="199" spans="2:8" x14ac:dyDescent="0.25">
      <c r="B199" s="19" t="s">
        <v>363</v>
      </c>
      <c r="C199" s="20" t="s">
        <v>363</v>
      </c>
      <c r="D199" s="19" t="s">
        <v>363</v>
      </c>
      <c r="E199" s="18" t="s">
        <v>363</v>
      </c>
      <c r="F199" s="17" t="s">
        <v>363</v>
      </c>
    </row>
    <row r="200" spans="2:8" x14ac:dyDescent="0.25">
      <c r="B200" s="13" t="s">
        <v>395</v>
      </c>
    </row>
    <row r="201" spans="2:8" x14ac:dyDescent="0.25">
      <c r="B201" s="13"/>
    </row>
    <row r="202" spans="2:8" x14ac:dyDescent="0.25">
      <c r="B202" s="13" t="s">
        <v>396</v>
      </c>
    </row>
    <row r="203" spans="2:8" x14ac:dyDescent="0.25">
      <c r="B203" s="3" t="s">
        <v>397</v>
      </c>
      <c r="C203" s="12" t="s">
        <v>398</v>
      </c>
      <c r="D203" s="13"/>
    </row>
    <row r="204" spans="2:8" x14ac:dyDescent="0.25">
      <c r="B204" s="16" t="s">
        <v>397</v>
      </c>
      <c r="C204" s="12" t="s">
        <v>398</v>
      </c>
      <c r="F204" s="5"/>
      <c r="G204" s="5"/>
      <c r="H204" s="5"/>
    </row>
    <row r="205" spans="2:8" x14ac:dyDescent="0.25">
      <c r="B205" s="104" t="s">
        <v>1878</v>
      </c>
      <c r="C205" s="105">
        <v>1250</v>
      </c>
      <c r="F205" s="5"/>
      <c r="G205" s="5"/>
      <c r="H205" s="5"/>
    </row>
    <row r="206" spans="2:8" x14ac:dyDescent="0.25">
      <c r="C206" s="5"/>
      <c r="F206" s="5"/>
      <c r="G206" s="5"/>
      <c r="H206" s="5"/>
    </row>
    <row r="207" spans="2:8" x14ac:dyDescent="0.25">
      <c r="B207" s="16" t="s">
        <v>399</v>
      </c>
      <c r="C207" s="12" t="s">
        <v>398</v>
      </c>
      <c r="F207" s="5"/>
      <c r="G207" s="5"/>
      <c r="H207" s="5"/>
    </row>
    <row r="208" spans="2:8" x14ac:dyDescent="0.25">
      <c r="B208" s="104" t="s">
        <v>1878</v>
      </c>
      <c r="C208" s="105">
        <v>1250</v>
      </c>
      <c r="F208" s="5"/>
      <c r="G208" s="5"/>
      <c r="H208" s="5"/>
    </row>
    <row r="209" spans="2:8" x14ac:dyDescent="0.25">
      <c r="C209" s="5"/>
      <c r="F209" s="5"/>
      <c r="G209" s="5"/>
      <c r="H209" s="5"/>
    </row>
    <row r="210" spans="2:8" x14ac:dyDescent="0.25">
      <c r="B210" s="16" t="s">
        <v>1114</v>
      </c>
      <c r="C210" s="12" t="s">
        <v>401</v>
      </c>
      <c r="F210" s="5"/>
      <c r="G210" s="5"/>
      <c r="H210" s="5"/>
    </row>
    <row r="211" spans="2:8" x14ac:dyDescent="0.25">
      <c r="B211" s="104" t="s">
        <v>1878</v>
      </c>
      <c r="C211" s="107">
        <v>51381011.25</v>
      </c>
      <c r="F211" s="5"/>
      <c r="G211" s="5"/>
      <c r="H211" s="5"/>
    </row>
    <row r="212" spans="2:8" x14ac:dyDescent="0.25">
      <c r="C212" s="5"/>
      <c r="F212" s="5"/>
      <c r="G212" s="5"/>
      <c r="H212" s="5"/>
    </row>
    <row r="213" spans="2:8" x14ac:dyDescent="0.25">
      <c r="C213" s="5"/>
      <c r="F213" s="5"/>
      <c r="G213" s="5"/>
      <c r="H213" s="5"/>
    </row>
    <row r="214" spans="2:8" x14ac:dyDescent="0.25">
      <c r="B214" s="16" t="s">
        <v>400</v>
      </c>
      <c r="C214" s="95" t="s">
        <v>401</v>
      </c>
      <c r="F214" s="5"/>
      <c r="G214" s="5"/>
      <c r="H214" s="5"/>
    </row>
    <row r="215" spans="2:8" x14ac:dyDescent="0.25">
      <c r="B215" s="104" t="s">
        <v>1878</v>
      </c>
      <c r="C215" s="108">
        <v>52993068.75</v>
      </c>
      <c r="F215" s="5"/>
      <c r="G215" s="5"/>
      <c r="H215" s="5"/>
    </row>
    <row r="216" spans="2:8" x14ac:dyDescent="0.25">
      <c r="C216" s="5"/>
      <c r="F216" s="5"/>
      <c r="G216" s="5"/>
      <c r="H216" s="5"/>
    </row>
    <row r="217" spans="2:8" x14ac:dyDescent="0.25">
      <c r="B217" s="3" t="s">
        <v>402</v>
      </c>
      <c r="C217" s="160">
        <f>C215-C211</f>
        <v>1612057.5</v>
      </c>
      <c r="F217" s="5"/>
      <c r="G217" s="5"/>
      <c r="H217" s="5"/>
    </row>
    <row r="218" spans="2:8" x14ac:dyDescent="0.25">
      <c r="C218" s="5"/>
      <c r="F218" s="5"/>
      <c r="G218" s="5"/>
      <c r="H218" s="5"/>
    </row>
    <row r="220" spans="2:8" x14ac:dyDescent="0.25">
      <c r="B220" s="13" t="s">
        <v>404</v>
      </c>
    </row>
    <row r="222" spans="2:8" x14ac:dyDescent="0.25">
      <c r="B222" s="3" t="s">
        <v>390</v>
      </c>
      <c r="C222" s="12" t="s">
        <v>405</v>
      </c>
      <c r="D222" s="3" t="s">
        <v>406</v>
      </c>
      <c r="E222" s="3" t="s">
        <v>407</v>
      </c>
      <c r="F222" s="10"/>
    </row>
    <row r="223" spans="2:8" x14ac:dyDescent="0.25">
      <c r="B223" s="93" t="s">
        <v>363</v>
      </c>
      <c r="C223" s="9" t="s">
        <v>363</v>
      </c>
      <c r="D223" s="93" t="s">
        <v>363</v>
      </c>
      <c r="E223" s="93" t="s">
        <v>363</v>
      </c>
    </row>
    <row r="226" spans="2:80" x14ac:dyDescent="0.25">
      <c r="B226" s="13" t="s">
        <v>408</v>
      </c>
      <c r="C226" s="14" t="s">
        <v>363</v>
      </c>
      <c r="D226" s="13"/>
      <c r="E226" s="13"/>
      <c r="F226" s="10"/>
      <c r="G226" s="10"/>
      <c r="H226" s="10"/>
      <c r="I226" s="13"/>
      <c r="J226" s="13"/>
      <c r="K226" s="13"/>
      <c r="L226" s="13"/>
      <c r="M226" s="13"/>
      <c r="N226" s="13"/>
      <c r="O226" s="13"/>
      <c r="P226" s="13"/>
      <c r="Q226" s="13"/>
      <c r="R226" s="13"/>
      <c r="S226" s="13"/>
      <c r="T226" s="13"/>
      <c r="U226" s="13"/>
      <c r="V226" s="13"/>
      <c r="W226" s="13"/>
      <c r="X226" s="13"/>
      <c r="Y226" s="13"/>
      <c r="Z226" s="13"/>
      <c r="AA226" s="13"/>
      <c r="AB226" s="13"/>
      <c r="AC226" s="13"/>
      <c r="AD226" s="13"/>
      <c r="AE226" s="13"/>
      <c r="AF226" s="13"/>
      <c r="AG226" s="13"/>
      <c r="AH226" s="13"/>
      <c r="AI226" s="13"/>
      <c r="AJ226" s="13"/>
      <c r="AK226" s="13"/>
      <c r="AL226" s="13"/>
      <c r="AM226" s="13"/>
      <c r="AN226" s="13"/>
      <c r="AO226" s="13"/>
      <c r="AP226" s="13"/>
      <c r="AQ226" s="13"/>
      <c r="AR226" s="13"/>
      <c r="AS226" s="13"/>
      <c r="AT226" s="13"/>
      <c r="AU226" s="13"/>
      <c r="AV226" s="13"/>
      <c r="AW226" s="13"/>
      <c r="AX226" s="13"/>
      <c r="AY226" s="13"/>
      <c r="AZ226" s="13"/>
      <c r="BA226" s="13"/>
      <c r="BB226" s="13"/>
      <c r="BC226" s="13"/>
      <c r="BD226" s="13"/>
      <c r="BE226" s="13"/>
      <c r="BF226" s="13"/>
      <c r="BG226" s="13"/>
      <c r="BH226" s="13"/>
      <c r="BI226" s="13"/>
      <c r="BJ226" s="13"/>
      <c r="BK226" s="13"/>
      <c r="BL226" s="13"/>
      <c r="BM226" s="13"/>
      <c r="BN226" s="13"/>
      <c r="BO226" s="13"/>
      <c r="BP226" s="13"/>
      <c r="BQ226" s="13"/>
      <c r="BR226" s="13"/>
      <c r="BS226" s="13"/>
      <c r="BT226" s="13"/>
      <c r="BU226" s="13"/>
      <c r="BV226" s="13"/>
      <c r="BW226" s="13"/>
      <c r="BX226" s="13"/>
      <c r="BY226" s="13"/>
      <c r="BZ226" s="13"/>
      <c r="CA226" s="13"/>
      <c r="CB226" s="13"/>
    </row>
    <row r="228" spans="2:80" x14ac:dyDescent="0.25">
      <c r="B228" s="13" t="s">
        <v>409</v>
      </c>
    </row>
    <row r="230" spans="2:80" x14ac:dyDescent="0.25">
      <c r="B230" s="3" t="s">
        <v>410</v>
      </c>
      <c r="C230" s="12" t="s">
        <v>398</v>
      </c>
      <c r="D230" s="13"/>
    </row>
    <row r="231" spans="2:80" x14ac:dyDescent="0.25">
      <c r="B231" s="93" t="s">
        <v>363</v>
      </c>
      <c r="C231" s="9" t="s">
        <v>363</v>
      </c>
    </row>
    <row r="234" spans="2:80" x14ac:dyDescent="0.25">
      <c r="B234" s="3" t="s">
        <v>411</v>
      </c>
      <c r="C234" s="12" t="s">
        <v>412</v>
      </c>
      <c r="D234" s="13"/>
    </row>
    <row r="235" spans="2:80" x14ac:dyDescent="0.25">
      <c r="B235" s="93" t="s">
        <v>363</v>
      </c>
      <c r="C235" s="9" t="s">
        <v>363</v>
      </c>
    </row>
    <row r="238" spans="2:80" x14ac:dyDescent="0.25">
      <c r="B238" s="13" t="s">
        <v>413</v>
      </c>
    </row>
    <row r="241" spans="2:80" x14ac:dyDescent="0.25">
      <c r="B241" s="13" t="s">
        <v>414</v>
      </c>
    </row>
    <row r="243" spans="2:80" x14ac:dyDescent="0.25">
      <c r="B243" s="3" t="s">
        <v>390</v>
      </c>
      <c r="C243" s="12" t="s">
        <v>415</v>
      </c>
      <c r="D243" s="3" t="s">
        <v>405</v>
      </c>
      <c r="E243" s="3" t="s">
        <v>406</v>
      </c>
      <c r="F243" s="11" t="s">
        <v>407</v>
      </c>
      <c r="G243" s="10"/>
    </row>
    <row r="244" spans="2:80" x14ac:dyDescent="0.25">
      <c r="B244" s="93" t="s">
        <v>363</v>
      </c>
      <c r="C244" s="9" t="s">
        <v>363</v>
      </c>
      <c r="D244" s="93" t="s">
        <v>363</v>
      </c>
      <c r="E244" s="93" t="s">
        <v>363</v>
      </c>
      <c r="F244" s="8" t="s">
        <v>363</v>
      </c>
    </row>
    <row r="247" spans="2:80" x14ac:dyDescent="0.25">
      <c r="B247" s="13" t="s">
        <v>408</v>
      </c>
      <c r="C247" s="14" t="s">
        <v>363</v>
      </c>
      <c r="D247" s="13"/>
      <c r="E247" s="13"/>
      <c r="F247" s="10"/>
      <c r="G247" s="10"/>
      <c r="H247" s="10"/>
      <c r="I247" s="13"/>
      <c r="J247" s="13"/>
      <c r="K247" s="13"/>
      <c r="L247" s="13"/>
      <c r="M247" s="13"/>
      <c r="N247" s="13"/>
      <c r="O247" s="13"/>
      <c r="P247" s="13"/>
      <c r="Q247" s="13"/>
      <c r="R247" s="13"/>
      <c r="S247" s="13"/>
      <c r="T247" s="13"/>
      <c r="U247" s="13"/>
      <c r="V247" s="13"/>
      <c r="W247" s="13"/>
      <c r="X247" s="13"/>
      <c r="Y247" s="13"/>
      <c r="Z247" s="13"/>
      <c r="AA247" s="13"/>
      <c r="AB247" s="13"/>
      <c r="AC247" s="13"/>
      <c r="AD247" s="13"/>
      <c r="AE247" s="13"/>
      <c r="AF247" s="13"/>
      <c r="AG247" s="13"/>
      <c r="AH247" s="13"/>
      <c r="AI247" s="13"/>
      <c r="AJ247" s="13"/>
      <c r="AK247" s="13"/>
      <c r="AL247" s="13"/>
      <c r="AM247" s="13"/>
      <c r="AN247" s="13"/>
      <c r="AO247" s="13"/>
      <c r="AP247" s="13"/>
      <c r="AQ247" s="13"/>
      <c r="AR247" s="13"/>
      <c r="AS247" s="13"/>
      <c r="AT247" s="13"/>
      <c r="AU247" s="13"/>
      <c r="AV247" s="13"/>
      <c r="AW247" s="13"/>
      <c r="AX247" s="13"/>
      <c r="AY247" s="13"/>
      <c r="AZ247" s="13"/>
      <c r="BA247" s="13"/>
      <c r="BB247" s="13"/>
      <c r="BC247" s="13"/>
      <c r="BD247" s="13"/>
      <c r="BE247" s="13"/>
      <c r="BF247" s="13"/>
      <c r="BG247" s="13"/>
      <c r="BH247" s="13"/>
      <c r="BI247" s="13"/>
      <c r="BJ247" s="13"/>
      <c r="BK247" s="13"/>
      <c r="BL247" s="13"/>
      <c r="BM247" s="13"/>
      <c r="BN247" s="13"/>
      <c r="BO247" s="13"/>
      <c r="BP247" s="13"/>
      <c r="BQ247" s="13"/>
      <c r="BR247" s="13"/>
      <c r="BS247" s="13"/>
      <c r="BT247" s="13"/>
      <c r="BU247" s="13"/>
      <c r="BV247" s="13"/>
      <c r="BW247" s="13"/>
      <c r="BX247" s="13"/>
      <c r="BY247" s="13"/>
      <c r="BZ247" s="13"/>
      <c r="CA247" s="13"/>
      <c r="CB247" s="13"/>
    </row>
    <row r="249" spans="2:80" x14ac:dyDescent="0.25">
      <c r="B249" s="13" t="s">
        <v>409</v>
      </c>
    </row>
    <row r="251" spans="2:80" x14ac:dyDescent="0.25">
      <c r="B251" s="3" t="s">
        <v>410</v>
      </c>
      <c r="C251" s="12" t="s">
        <v>398</v>
      </c>
      <c r="D251" s="13"/>
    </row>
    <row r="252" spans="2:80" x14ac:dyDescent="0.25">
      <c r="B252" s="93" t="s">
        <v>363</v>
      </c>
      <c r="C252" s="9" t="s">
        <v>363</v>
      </c>
    </row>
    <row r="255" spans="2:80" x14ac:dyDescent="0.25">
      <c r="B255" s="3" t="s">
        <v>411</v>
      </c>
      <c r="C255" s="12" t="s">
        <v>412</v>
      </c>
      <c r="D255" s="13"/>
    </row>
    <row r="256" spans="2:80" x14ac:dyDescent="0.25">
      <c r="B256" s="93" t="s">
        <v>363</v>
      </c>
      <c r="C256" s="9" t="s">
        <v>363</v>
      </c>
    </row>
    <row r="259" spans="2:7" x14ac:dyDescent="0.25">
      <c r="B259" s="13" t="s">
        <v>413</v>
      </c>
    </row>
    <row r="262" spans="2:7" x14ac:dyDescent="0.25">
      <c r="B262" s="13" t="s">
        <v>416</v>
      </c>
    </row>
    <row r="263" spans="2:7" x14ac:dyDescent="0.25">
      <c r="B263" s="3" t="s">
        <v>390</v>
      </c>
      <c r="C263" s="12" t="s">
        <v>417</v>
      </c>
      <c r="D263" s="3" t="s">
        <v>418</v>
      </c>
      <c r="E263" s="3" t="s">
        <v>419</v>
      </c>
      <c r="F263" s="11" t="s">
        <v>420</v>
      </c>
      <c r="G263" s="10"/>
    </row>
    <row r="264" spans="2:7" x14ac:dyDescent="0.25">
      <c r="B264" s="93" t="s">
        <v>363</v>
      </c>
      <c r="C264" s="9" t="s">
        <v>363</v>
      </c>
      <c r="D264" s="93" t="s">
        <v>363</v>
      </c>
      <c r="E264" s="93" t="s">
        <v>363</v>
      </c>
      <c r="F264" s="8" t="s">
        <v>363</v>
      </c>
    </row>
    <row r="265" spans="2:7" x14ac:dyDescent="0.25">
      <c r="B265" s="5" t="s">
        <v>421</v>
      </c>
    </row>
  </sheetData>
  <mergeCells count="3">
    <mergeCell ref="B1:E1"/>
    <mergeCell ref="C3:C7"/>
    <mergeCell ref="D3:D7"/>
  </mergeCells>
  <conditionalFormatting sqref="B128:C128 B129:B142 B163:C163">
    <cfRule type="expression" dxfId="10010" priority="2108">
      <formula>#REF!="Total"</formula>
    </cfRule>
  </conditionalFormatting>
  <conditionalFormatting sqref="B128:C128 B129:B142 B163:C163">
    <cfRule type="expression" dxfId="10009" priority="2107">
      <formula>#REF!="Total"</formula>
    </cfRule>
  </conditionalFormatting>
  <conditionalFormatting sqref="B128:B142 C128 B143:C145 C163">
    <cfRule type="expression" dxfId="10008" priority="2106">
      <formula>#REF!="Total"</formula>
    </cfRule>
  </conditionalFormatting>
  <conditionalFormatting sqref="C128 C143:C146">
    <cfRule type="expression" dxfId="10007" priority="2105">
      <formula>#REF!="Total"</formula>
    </cfRule>
  </conditionalFormatting>
  <conditionalFormatting sqref="C128">
    <cfRule type="expression" dxfId="10006" priority="2104">
      <formula>#REF!="Total"</formula>
    </cfRule>
  </conditionalFormatting>
  <conditionalFormatting sqref="C128">
    <cfRule type="expression" dxfId="10005" priority="2103">
      <formula>#REF!="Total"</formula>
    </cfRule>
  </conditionalFormatting>
  <conditionalFormatting sqref="C128">
    <cfRule type="expression" dxfId="10004" priority="2102">
      <formula>#REF!="Total"</formula>
    </cfRule>
  </conditionalFormatting>
  <conditionalFormatting sqref="C128:C140">
    <cfRule type="expression" dxfId="10003" priority="2101">
      <formula>#REF!="Total"</formula>
    </cfRule>
  </conditionalFormatting>
  <conditionalFormatting sqref="C128:C140">
    <cfRule type="expression" dxfId="10002" priority="2100">
      <formula>#REF!="Total"</formula>
    </cfRule>
  </conditionalFormatting>
  <conditionalFormatting sqref="C128:C140">
    <cfRule type="expression" dxfId="10001" priority="2099">
      <formula>#REF!="Total"</formula>
    </cfRule>
  </conditionalFormatting>
  <conditionalFormatting sqref="C128:C140 C143:C146">
    <cfRule type="expression" dxfId="10000" priority="2098" stopIfTrue="1">
      <formula>#REF!="Total"</formula>
    </cfRule>
  </conditionalFormatting>
  <conditionalFormatting sqref="C128">
    <cfRule type="expression" dxfId="9999" priority="2097">
      <formula>#REF!="Total"</formula>
    </cfRule>
  </conditionalFormatting>
  <conditionalFormatting sqref="C128:C140">
    <cfRule type="expression" dxfId="9998" priority="2096">
      <formula>#REF!="Total"</formula>
    </cfRule>
  </conditionalFormatting>
  <conditionalFormatting sqref="C128:C140">
    <cfRule type="expression" dxfId="9997" priority="2095">
      <formula>#REF!="Total"</formula>
    </cfRule>
  </conditionalFormatting>
  <conditionalFormatting sqref="C128">
    <cfRule type="expression" dxfId="9996" priority="2094">
      <formula>#REF!="Total"</formula>
    </cfRule>
  </conditionalFormatting>
  <conditionalFormatting sqref="C128">
    <cfRule type="expression" dxfId="9995" priority="2093">
      <formula>#REF!="Total"</formula>
    </cfRule>
  </conditionalFormatting>
  <conditionalFormatting sqref="C128">
    <cfRule type="expression" dxfId="9994" priority="2092">
      <formula>#REF!="Total"</formula>
    </cfRule>
  </conditionalFormatting>
  <conditionalFormatting sqref="C128">
    <cfRule type="expression" dxfId="9993" priority="2091">
      <formula>#REF!="Total"</formula>
    </cfRule>
  </conditionalFormatting>
  <conditionalFormatting sqref="C128">
    <cfRule type="expression" dxfId="9992" priority="2090">
      <formula>#REF!="Total"</formula>
    </cfRule>
  </conditionalFormatting>
  <conditionalFormatting sqref="C128">
    <cfRule type="expression" dxfId="9991" priority="2089">
      <formula>#REF!="Total"</formula>
    </cfRule>
  </conditionalFormatting>
  <conditionalFormatting sqref="C128:C140">
    <cfRule type="expression" dxfId="9990" priority="2088">
      <formula>#REF!="Total"</formula>
    </cfRule>
  </conditionalFormatting>
  <conditionalFormatting sqref="C128">
    <cfRule type="expression" dxfId="9989" priority="2087">
      <formula>#REF!="Total"</formula>
    </cfRule>
  </conditionalFormatting>
  <conditionalFormatting sqref="C128:C140">
    <cfRule type="expression" dxfId="9988" priority="2086">
      <formula>#REF!="Total"</formula>
    </cfRule>
  </conditionalFormatting>
  <conditionalFormatting sqref="C128:C140">
    <cfRule type="expression" dxfId="9987" priority="2085" stopIfTrue="1">
      <formula>#REF!="Total"</formula>
    </cfRule>
  </conditionalFormatting>
  <conditionalFormatting sqref="C128:C140">
    <cfRule type="expression" dxfId="9986" priority="2084" stopIfTrue="1">
      <formula>#REF!="Total"</formula>
    </cfRule>
  </conditionalFormatting>
  <conditionalFormatting sqref="C128:C140">
    <cfRule type="expression" dxfId="9985" priority="2083" stopIfTrue="1">
      <formula>#REF!="Total"</formula>
    </cfRule>
  </conditionalFormatting>
  <conditionalFormatting sqref="C128:C140">
    <cfRule type="expression" dxfId="9984" priority="2082">
      <formula>#REF!="Total"</formula>
    </cfRule>
  </conditionalFormatting>
  <conditionalFormatting sqref="C128:C140">
    <cfRule type="expression" dxfId="9983" priority="2081">
      <formula>#REF!="Total"</formula>
    </cfRule>
  </conditionalFormatting>
  <conditionalFormatting sqref="C128:C140">
    <cfRule type="expression" dxfId="9982" priority="2080" stopIfTrue="1">
      <formula>#REF!="Total"</formula>
    </cfRule>
  </conditionalFormatting>
  <conditionalFormatting sqref="C128">
    <cfRule type="expression" dxfId="9981" priority="2079">
      <formula>#REF!="Total"</formula>
    </cfRule>
  </conditionalFormatting>
  <conditionalFormatting sqref="C128:C140">
    <cfRule type="expression" dxfId="9980" priority="2078" stopIfTrue="1">
      <formula>#REF!="Total"</formula>
    </cfRule>
  </conditionalFormatting>
  <conditionalFormatting sqref="C128:C140">
    <cfRule type="expression" dxfId="9979" priority="2077">
      <formula>#REF!="Total"</formula>
    </cfRule>
  </conditionalFormatting>
  <conditionalFormatting sqref="C128:C140">
    <cfRule type="expression" dxfId="9978" priority="2076" stopIfTrue="1">
      <formula>#REF!="Total"</formula>
    </cfRule>
  </conditionalFormatting>
  <conditionalFormatting sqref="C128:C140">
    <cfRule type="expression" dxfId="9977" priority="2075">
      <formula>#REF!="Total"</formula>
    </cfRule>
  </conditionalFormatting>
  <conditionalFormatting sqref="C128">
    <cfRule type="expression" dxfId="9976" priority="2074">
      <formula>#REF!="Total"</formula>
    </cfRule>
  </conditionalFormatting>
  <conditionalFormatting sqref="C128">
    <cfRule type="expression" dxfId="9975" priority="2073">
      <formula>#REF!="Total"</formula>
    </cfRule>
  </conditionalFormatting>
  <conditionalFormatting sqref="C128">
    <cfRule type="expression" dxfId="9974" priority="2072">
      <formula>#REF!="Total"</formula>
    </cfRule>
  </conditionalFormatting>
  <conditionalFormatting sqref="C128:C140">
    <cfRule type="expression" dxfId="9973" priority="2071" stopIfTrue="1">
      <formula>#REF!="Total"</formula>
    </cfRule>
  </conditionalFormatting>
  <conditionalFormatting sqref="C128">
    <cfRule type="expression" dxfId="9972" priority="2070">
      <formula>#REF!="Total"</formula>
    </cfRule>
  </conditionalFormatting>
  <conditionalFormatting sqref="C128">
    <cfRule type="expression" dxfId="9971" priority="2069">
      <formula>#REF!="Total"</formula>
    </cfRule>
  </conditionalFormatting>
  <conditionalFormatting sqref="C128">
    <cfRule type="expression" dxfId="9970" priority="2068">
      <formula>#REF!="Total"</formula>
    </cfRule>
  </conditionalFormatting>
  <conditionalFormatting sqref="C128:C140">
    <cfRule type="expression" dxfId="9969" priority="2067" stopIfTrue="1">
      <formula>#REF!="Total"</formula>
    </cfRule>
  </conditionalFormatting>
  <conditionalFormatting sqref="C128:C140">
    <cfRule type="expression" dxfId="9968" priority="2066" stopIfTrue="1">
      <formula>#REF!="Total"</formula>
    </cfRule>
  </conditionalFormatting>
  <conditionalFormatting sqref="C128">
    <cfRule type="expression" dxfId="9967" priority="2065">
      <formula>#REF!="Total"</formula>
    </cfRule>
  </conditionalFormatting>
  <conditionalFormatting sqref="C128">
    <cfRule type="expression" dxfId="9966" priority="2064">
      <formula>#REF!="Total"</formula>
    </cfRule>
  </conditionalFormatting>
  <conditionalFormatting sqref="C128:C140">
    <cfRule type="expression" dxfId="9965" priority="2063" stopIfTrue="1">
      <formula>#REF!="Total"</formula>
    </cfRule>
  </conditionalFormatting>
  <conditionalFormatting sqref="C128">
    <cfRule type="expression" dxfId="9964" priority="2062">
      <formula>#REF!="Total"</formula>
    </cfRule>
  </conditionalFormatting>
  <conditionalFormatting sqref="C128">
    <cfRule type="expression" dxfId="9963" priority="2061">
      <formula>#REF!="Total"</formula>
    </cfRule>
  </conditionalFormatting>
  <conditionalFormatting sqref="C128">
    <cfRule type="expression" dxfId="9962" priority="2060">
      <formula>#REF!="Total"</formula>
    </cfRule>
  </conditionalFormatting>
  <conditionalFormatting sqref="C128:C140">
    <cfRule type="expression" dxfId="9961" priority="2059">
      <formula>#REF!="Total"</formula>
    </cfRule>
  </conditionalFormatting>
  <conditionalFormatting sqref="C128:C140">
    <cfRule type="expression" dxfId="9960" priority="2058" stopIfTrue="1">
      <formula>#REF!="Total"</formula>
    </cfRule>
  </conditionalFormatting>
  <conditionalFormatting sqref="C128:C140">
    <cfRule type="expression" dxfId="9959" priority="2057" stopIfTrue="1">
      <formula>#REF!="Total"</formula>
    </cfRule>
  </conditionalFormatting>
  <conditionalFormatting sqref="C128:C140">
    <cfRule type="expression" dxfId="9958" priority="2056" stopIfTrue="1">
      <formula>#REF!="Total"</formula>
    </cfRule>
  </conditionalFormatting>
  <conditionalFormatting sqref="C128:C140">
    <cfRule type="expression" dxfId="9957" priority="2055" stopIfTrue="1">
      <formula>#REF!="Total"</formula>
    </cfRule>
  </conditionalFormatting>
  <conditionalFormatting sqref="C128">
    <cfRule type="expression" dxfId="9956" priority="2054">
      <formula>#REF!="Total"</formula>
    </cfRule>
  </conditionalFormatting>
  <conditionalFormatting sqref="C128:C140">
    <cfRule type="expression" dxfId="9955" priority="2053" stopIfTrue="1">
      <formula>#REF!="Total"</formula>
    </cfRule>
  </conditionalFormatting>
  <conditionalFormatting sqref="C128:C140">
    <cfRule type="expression" dxfId="9954" priority="2052" stopIfTrue="1">
      <formula>#REF!="Total"</formula>
    </cfRule>
  </conditionalFormatting>
  <conditionalFormatting sqref="C128:C140">
    <cfRule type="expression" dxfId="9953" priority="2051" stopIfTrue="1">
      <formula>#REF!="Total"</formula>
    </cfRule>
  </conditionalFormatting>
  <conditionalFormatting sqref="C128">
    <cfRule type="expression" dxfId="9952" priority="2050">
      <formula>#REF!="Total"</formula>
    </cfRule>
  </conditionalFormatting>
  <conditionalFormatting sqref="C128:C140">
    <cfRule type="expression" dxfId="9951" priority="2049" stopIfTrue="1">
      <formula>#REF!="Total"</formula>
    </cfRule>
  </conditionalFormatting>
  <conditionalFormatting sqref="C128:C140">
    <cfRule type="expression" dxfId="9950" priority="2048" stopIfTrue="1">
      <formula>#REF!="Total"</formula>
    </cfRule>
  </conditionalFormatting>
  <conditionalFormatting sqref="C128">
    <cfRule type="expression" dxfId="9949" priority="2047">
      <formula>#REF!="Total"</formula>
    </cfRule>
  </conditionalFormatting>
  <conditionalFormatting sqref="C128:C140">
    <cfRule type="expression" dxfId="9948" priority="2046">
      <formula>#REF!="Total"</formula>
    </cfRule>
  </conditionalFormatting>
  <conditionalFormatting sqref="C128">
    <cfRule type="expression" dxfId="9947" priority="2045">
      <formula>#REF!="Total"</formula>
    </cfRule>
  </conditionalFormatting>
  <conditionalFormatting sqref="C128">
    <cfRule type="expression" dxfId="9946" priority="2044">
      <formula>#REF!="Total"</formula>
    </cfRule>
  </conditionalFormatting>
  <conditionalFormatting sqref="C128">
    <cfRule type="expression" dxfId="9945" priority="2043">
      <formula>#REF!="Total"</formula>
    </cfRule>
  </conditionalFormatting>
  <conditionalFormatting sqref="C128:C140">
    <cfRule type="expression" dxfId="9944" priority="2042" stopIfTrue="1">
      <formula>#REF!="Total"</formula>
    </cfRule>
  </conditionalFormatting>
  <conditionalFormatting sqref="C128:C140">
    <cfRule type="expression" dxfId="9943" priority="2041">
      <formula>#REF!="Total"</formula>
    </cfRule>
  </conditionalFormatting>
  <conditionalFormatting sqref="C128:C140">
    <cfRule type="expression" dxfId="9942" priority="2040" stopIfTrue="1">
      <formula>#REF!="Total"</formula>
    </cfRule>
  </conditionalFormatting>
  <conditionalFormatting sqref="C128:C140">
    <cfRule type="expression" dxfId="9941" priority="2039" stopIfTrue="1">
      <formula>#REF!="Total"</formula>
    </cfRule>
  </conditionalFormatting>
  <conditionalFormatting sqref="C128">
    <cfRule type="expression" dxfId="9940" priority="2038">
      <formula>#REF!="Total"</formula>
    </cfRule>
  </conditionalFormatting>
  <conditionalFormatting sqref="C128:C140">
    <cfRule type="expression" dxfId="9939" priority="2037" stopIfTrue="1">
      <formula>#REF!="Total"</formula>
    </cfRule>
  </conditionalFormatting>
  <conditionalFormatting sqref="C128 C144:C145 C163">
    <cfRule type="expression" dxfId="9938" priority="2036">
      <formula>#REF!="Total"</formula>
    </cfRule>
  </conditionalFormatting>
  <conditionalFormatting sqref="C128 C161 C148 C176:C177 C192:D192 C179 C163">
    <cfRule type="expression" dxfId="9937" priority="2035">
      <formula>#REF!="Total"</formula>
    </cfRule>
  </conditionalFormatting>
  <conditionalFormatting sqref="C128 C163">
    <cfRule type="expression" dxfId="9936" priority="2034">
      <formula>#REF!="Total"</formula>
    </cfRule>
  </conditionalFormatting>
  <conditionalFormatting sqref="C128 C163">
    <cfRule type="expression" dxfId="9935" priority="2033">
      <formula>#REF!="Total"</formula>
    </cfRule>
  </conditionalFormatting>
  <conditionalFormatting sqref="C143:C145">
    <cfRule type="expression" dxfId="9934" priority="2032">
      <formula>#REF!="Total"</formula>
    </cfRule>
  </conditionalFormatting>
  <conditionalFormatting sqref="C128 C163">
    <cfRule type="expression" dxfId="9933" priority="2031">
      <formula>#REF!="Total"</formula>
    </cfRule>
  </conditionalFormatting>
  <conditionalFormatting sqref="C128 C161 C148 C176:C177 C192:D192 C179 C163">
    <cfRule type="expression" dxfId="9932" priority="2030">
      <formula>#REF!="Total"</formula>
    </cfRule>
  </conditionalFormatting>
  <conditionalFormatting sqref="C128 C163">
    <cfRule type="expression" dxfId="9931" priority="2029">
      <formula>#REF!="Total"</formula>
    </cfRule>
  </conditionalFormatting>
  <conditionalFormatting sqref="C161 C176:C177 C192:D192">
    <cfRule type="expression" dxfId="9930" priority="2028">
      <formula>#REF!="Total"</formula>
    </cfRule>
  </conditionalFormatting>
  <conditionalFormatting sqref="C143:C145 C128 C163">
    <cfRule type="expression" dxfId="9929" priority="2027">
      <formula>#REF!="Total"</formula>
    </cfRule>
  </conditionalFormatting>
  <conditionalFormatting sqref="C161 C176:C177 C192:D192 C163">
    <cfRule type="expression" dxfId="9928" priority="2026">
      <formula>#REF!="Total"</formula>
    </cfRule>
  </conditionalFormatting>
  <conditionalFormatting sqref="C161 C176:C177 C192:D192">
    <cfRule type="expression" dxfId="9927" priority="2025">
      <formula>#REF!="Total"</formula>
    </cfRule>
  </conditionalFormatting>
  <conditionalFormatting sqref="C128 C163">
    <cfRule type="expression" dxfId="9926" priority="2024">
      <formula>#REF!="Total"</formula>
    </cfRule>
  </conditionalFormatting>
  <conditionalFormatting sqref="C128 C163">
    <cfRule type="expression" dxfId="9925" priority="2023">
      <formula>#REF!="Total"</formula>
    </cfRule>
  </conditionalFormatting>
  <conditionalFormatting sqref="C128 C163">
    <cfRule type="expression" dxfId="9924" priority="2022">
      <formula>#REF!="Total"</formula>
    </cfRule>
  </conditionalFormatting>
  <conditionalFormatting sqref="C128:C140">
    <cfRule type="expression" dxfId="9923" priority="2021" stopIfTrue="1">
      <formula>#REF!="Total"</formula>
    </cfRule>
  </conditionalFormatting>
  <conditionalFormatting sqref="C128">
    <cfRule type="expression" dxfId="9922" priority="2020">
      <formula>#REF!="Total"</formula>
    </cfRule>
  </conditionalFormatting>
  <conditionalFormatting sqref="C128 C163">
    <cfRule type="expression" dxfId="9921" priority="2019">
      <formula>#REF!="Total"</formula>
    </cfRule>
  </conditionalFormatting>
  <conditionalFormatting sqref="C128 C163">
    <cfRule type="expression" dxfId="9920" priority="2018">
      <formula>#REF!="Total"</formula>
    </cfRule>
  </conditionalFormatting>
  <conditionalFormatting sqref="C128">
    <cfRule type="expression" dxfId="9919" priority="2017">
      <formula>#REF!="Total"</formula>
    </cfRule>
  </conditionalFormatting>
  <conditionalFormatting sqref="C128:C140">
    <cfRule type="expression" dxfId="9918" priority="2016" stopIfTrue="1">
      <formula>#REF!="Total"</formula>
    </cfRule>
  </conditionalFormatting>
  <conditionalFormatting sqref="C128 C163">
    <cfRule type="expression" dxfId="9917" priority="2015">
      <formula>#REF!="Total"</formula>
    </cfRule>
  </conditionalFormatting>
  <conditionalFormatting sqref="C128 C163">
    <cfRule type="expression" dxfId="9916" priority="2014">
      <formula>#REF!="Total"</formula>
    </cfRule>
  </conditionalFormatting>
  <conditionalFormatting sqref="C128 C163">
    <cfRule type="expression" dxfId="9915" priority="2013">
      <formula>#REF!="Total"</formula>
    </cfRule>
  </conditionalFormatting>
  <conditionalFormatting sqref="C128 C163">
    <cfRule type="expression" dxfId="9914" priority="2012">
      <formula>#REF!="Total"</formula>
    </cfRule>
  </conditionalFormatting>
  <conditionalFormatting sqref="C128 C163">
    <cfRule type="expression" dxfId="9913" priority="2011">
      <formula>#REF!="Total"</formula>
    </cfRule>
  </conditionalFormatting>
  <conditionalFormatting sqref="C128 C163">
    <cfRule type="expression" dxfId="9912" priority="2010">
      <formula>#REF!="Total"</formula>
    </cfRule>
  </conditionalFormatting>
  <conditionalFormatting sqref="C128 C163">
    <cfRule type="expression" dxfId="9911" priority="2009">
      <formula>#REF!="Total"</formula>
    </cfRule>
  </conditionalFormatting>
  <conditionalFormatting sqref="C128 C163">
    <cfRule type="expression" dxfId="9910" priority="2008">
      <formula>#REF!="Total"</formula>
    </cfRule>
  </conditionalFormatting>
  <conditionalFormatting sqref="C128 C163">
    <cfRule type="expression" dxfId="9909" priority="2007">
      <formula>#REF!="Total"</formula>
    </cfRule>
  </conditionalFormatting>
  <conditionalFormatting sqref="C161 C176:C177 C192:D192 C163">
    <cfRule type="expression" dxfId="9908" priority="2006">
      <formula>#REF!="Total"</formula>
    </cfRule>
  </conditionalFormatting>
  <conditionalFormatting sqref="C128 C163">
    <cfRule type="expression" dxfId="9907" priority="2005">
      <formula>#REF!="Total"</formula>
    </cfRule>
  </conditionalFormatting>
  <conditionalFormatting sqref="C128 C163">
    <cfRule type="expression" dxfId="9906" priority="2004">
      <formula>#REF!="Total"</formula>
    </cfRule>
  </conditionalFormatting>
  <conditionalFormatting sqref="C128">
    <cfRule type="expression" dxfId="9905" priority="2003">
      <formula>#REF!="Total"</formula>
    </cfRule>
  </conditionalFormatting>
  <conditionalFormatting sqref="C128">
    <cfRule type="expression" dxfId="9904" priority="2002">
      <formula>#REF!="Total"</formula>
    </cfRule>
  </conditionalFormatting>
  <conditionalFormatting sqref="C128">
    <cfRule type="expression" dxfId="9903" priority="2001">
      <formula>#REF!="Total"</formula>
    </cfRule>
  </conditionalFormatting>
  <conditionalFormatting sqref="C128 C163">
    <cfRule type="expression" dxfId="9902" priority="2000">
      <formula>#REF!="Total"</formula>
    </cfRule>
  </conditionalFormatting>
  <conditionalFormatting sqref="C128 C163">
    <cfRule type="expression" dxfId="9901" priority="1999">
      <formula>#REF!="Total"</formula>
    </cfRule>
  </conditionalFormatting>
  <conditionalFormatting sqref="C128:C140">
    <cfRule type="expression" dxfId="9900" priority="1998">
      <formula>#REF!="Total"</formula>
    </cfRule>
  </conditionalFormatting>
  <conditionalFormatting sqref="C128 C163">
    <cfRule type="expression" dxfId="9899" priority="1997">
      <formula>#REF!="Total"</formula>
    </cfRule>
  </conditionalFormatting>
  <conditionalFormatting sqref="C128:C140">
    <cfRule type="expression" dxfId="9898" priority="1996">
      <formula>#REF!="Total"</formula>
    </cfRule>
  </conditionalFormatting>
  <conditionalFormatting sqref="C128">
    <cfRule type="expression" dxfId="9897" priority="1995">
      <formula>#REF!="Total"</formula>
    </cfRule>
  </conditionalFormatting>
  <conditionalFormatting sqref="C128 C163">
    <cfRule type="expression" dxfId="9896" priority="1994">
      <formula>#REF!="Total"</formula>
    </cfRule>
  </conditionalFormatting>
  <conditionalFormatting sqref="C128">
    <cfRule type="expression" dxfId="9895" priority="1993">
      <formula>#REF!="Total"</formula>
    </cfRule>
  </conditionalFormatting>
  <conditionalFormatting sqref="C161 C176:C177 C192:D192">
    <cfRule type="expression" dxfId="9894" priority="1992">
      <formula>#REF!="Total"</formula>
    </cfRule>
  </conditionalFormatting>
  <conditionalFormatting sqref="C128">
    <cfRule type="expression" dxfId="9893" priority="1991">
      <formula>#REF!="Total"</formula>
    </cfRule>
  </conditionalFormatting>
  <conditionalFormatting sqref="C128 C163">
    <cfRule type="expression" dxfId="9892" priority="1990">
      <formula>#REF!="Total"</formula>
    </cfRule>
  </conditionalFormatting>
  <conditionalFormatting sqref="C128 C163">
    <cfRule type="expression" dxfId="9891" priority="1989">
      <formula>#REF!="Total"</formula>
    </cfRule>
  </conditionalFormatting>
  <conditionalFormatting sqref="C128">
    <cfRule type="expression" dxfId="9890" priority="1988">
      <formula>#REF!="Total"</formula>
    </cfRule>
  </conditionalFormatting>
  <conditionalFormatting sqref="C128">
    <cfRule type="expression" dxfId="9889" priority="1987">
      <formula>#REF!="Total"</formula>
    </cfRule>
  </conditionalFormatting>
  <conditionalFormatting sqref="C128">
    <cfRule type="expression" dxfId="9888" priority="1986">
      <formula>#REF!="Total"</formula>
    </cfRule>
  </conditionalFormatting>
  <conditionalFormatting sqref="C128:C140">
    <cfRule type="expression" dxfId="9887" priority="1985">
      <formula>$A113="Total"</formula>
    </cfRule>
  </conditionalFormatting>
  <conditionalFormatting sqref="C128:C140">
    <cfRule type="expression" dxfId="9886" priority="1984">
      <formula>#REF!="Total"</formula>
    </cfRule>
  </conditionalFormatting>
  <conditionalFormatting sqref="C128">
    <cfRule type="expression" dxfId="9885" priority="1983">
      <formula>#REF!="Total"</formula>
    </cfRule>
  </conditionalFormatting>
  <conditionalFormatting sqref="C128">
    <cfRule type="expression" dxfId="9884" priority="1982">
      <formula>#REF!="Total"</formula>
    </cfRule>
  </conditionalFormatting>
  <conditionalFormatting sqref="C128 C163">
    <cfRule type="expression" dxfId="9883" priority="1981">
      <formula>#REF!="Total"</formula>
    </cfRule>
  </conditionalFormatting>
  <conditionalFormatting sqref="C128 C163">
    <cfRule type="expression" dxfId="9882" priority="1980">
      <formula>#REF!="Total"</formula>
    </cfRule>
  </conditionalFormatting>
  <conditionalFormatting sqref="C161 C176:C177 C192:D192">
    <cfRule type="expression" dxfId="9881" priority="1979">
      <formula>#REF!="Total"</formula>
    </cfRule>
  </conditionalFormatting>
  <conditionalFormatting sqref="C128 C163">
    <cfRule type="expression" dxfId="9880" priority="1978">
      <formula>#REF!="Total"</formula>
    </cfRule>
  </conditionalFormatting>
  <conditionalFormatting sqref="C128 C163">
    <cfRule type="expression" dxfId="9879" priority="1977">
      <formula>#REF!="Total"</formula>
    </cfRule>
  </conditionalFormatting>
  <conditionalFormatting sqref="C128 C163">
    <cfRule type="expression" dxfId="9878" priority="1976">
      <formula>#REF!="Total"</formula>
    </cfRule>
  </conditionalFormatting>
  <conditionalFormatting sqref="C128">
    <cfRule type="expression" dxfId="9877" priority="1975">
      <formula>#REF!="Total"</formula>
    </cfRule>
  </conditionalFormatting>
  <conditionalFormatting sqref="C128">
    <cfRule type="expression" dxfId="9876" priority="1974">
      <formula>#REF!="Total"</formula>
    </cfRule>
  </conditionalFormatting>
  <conditionalFormatting sqref="C128">
    <cfRule type="expression" dxfId="9875" priority="1973">
      <formula>#REF!="Total"</formula>
    </cfRule>
  </conditionalFormatting>
  <conditionalFormatting sqref="C128">
    <cfRule type="expression" dxfId="9874" priority="1972">
      <formula>#REF!="Total"</formula>
    </cfRule>
  </conditionalFormatting>
  <conditionalFormatting sqref="C128 C163">
    <cfRule type="expression" dxfId="9873" priority="1971">
      <formula>#REF!="Total"</formula>
    </cfRule>
  </conditionalFormatting>
  <conditionalFormatting sqref="C128">
    <cfRule type="expression" dxfId="9872" priority="1970">
      <formula>#REF!="Total"</formula>
    </cfRule>
  </conditionalFormatting>
  <conditionalFormatting sqref="C128">
    <cfRule type="expression" dxfId="9871" priority="1969">
      <formula>#REF!="Total"</formula>
    </cfRule>
  </conditionalFormatting>
  <conditionalFormatting sqref="C143:C144">
    <cfRule type="expression" dxfId="9870" priority="1968">
      <formula>#REF!="Total"</formula>
    </cfRule>
  </conditionalFormatting>
  <conditionalFormatting sqref="C128 C163">
    <cfRule type="expression" dxfId="9869" priority="1967">
      <formula>#REF!="Total"</formula>
    </cfRule>
  </conditionalFormatting>
  <conditionalFormatting sqref="C128">
    <cfRule type="expression" dxfId="9868" priority="1966">
      <formula>#REF!="Total"</formula>
    </cfRule>
  </conditionalFormatting>
  <conditionalFormatting sqref="C128 C163">
    <cfRule type="expression" dxfId="9867" priority="1965">
      <formula>#REF!="Total"</formula>
    </cfRule>
  </conditionalFormatting>
  <conditionalFormatting sqref="C128 C163">
    <cfRule type="expression" dxfId="9866" priority="1964">
      <formula>#REF!="Total"</formula>
    </cfRule>
  </conditionalFormatting>
  <conditionalFormatting sqref="C128">
    <cfRule type="expression" dxfId="9865" priority="1963">
      <formula>#REF!="Total"</formula>
    </cfRule>
  </conditionalFormatting>
  <conditionalFormatting sqref="C128">
    <cfRule type="expression" dxfId="9864" priority="1962">
      <formula>#REF!="Total"</formula>
    </cfRule>
  </conditionalFormatting>
  <conditionalFormatting sqref="C128">
    <cfRule type="expression" dxfId="9863" priority="1961">
      <formula>#REF!="Total"</formula>
    </cfRule>
  </conditionalFormatting>
  <conditionalFormatting sqref="C128 C163">
    <cfRule type="expression" dxfId="9862" priority="1960">
      <formula>#REF!="Total"</formula>
    </cfRule>
  </conditionalFormatting>
  <conditionalFormatting sqref="C128">
    <cfRule type="expression" dxfId="9861" priority="1959">
      <formula>#REF!="Total"</formula>
    </cfRule>
  </conditionalFormatting>
  <conditionalFormatting sqref="C128">
    <cfRule type="expression" dxfId="9860" priority="1958">
      <formula>#REF!="Total"</formula>
    </cfRule>
  </conditionalFormatting>
  <conditionalFormatting sqref="C128:C140">
    <cfRule type="expression" dxfId="9859" priority="1957">
      <formula>#REF!="Total"</formula>
    </cfRule>
  </conditionalFormatting>
  <conditionalFormatting sqref="C128">
    <cfRule type="expression" dxfId="9858" priority="1956">
      <formula>#REF!="Total"</formula>
    </cfRule>
  </conditionalFormatting>
  <conditionalFormatting sqref="C128">
    <cfRule type="expression" dxfId="9857" priority="1955">
      <formula>#REF!="Total"</formula>
    </cfRule>
  </conditionalFormatting>
  <conditionalFormatting sqref="C128">
    <cfRule type="expression" dxfId="9856" priority="1954">
      <formula>#REF!="Total"</formula>
    </cfRule>
  </conditionalFormatting>
  <conditionalFormatting sqref="C161 C176:C177 C192">
    <cfRule type="expression" dxfId="9855" priority="1953" stopIfTrue="1">
      <formula>#REF!="Total"</formula>
    </cfRule>
  </conditionalFormatting>
  <conditionalFormatting sqref="C128 C163">
    <cfRule type="expression" dxfId="9854" priority="1952">
      <formula>#REF!="Total"</formula>
    </cfRule>
  </conditionalFormatting>
  <conditionalFormatting sqref="C128">
    <cfRule type="expression" dxfId="9853" priority="1951">
      <formula>#REF!="Total"</formula>
    </cfRule>
  </conditionalFormatting>
  <conditionalFormatting sqref="C128">
    <cfRule type="expression" dxfId="9852" priority="1950">
      <formula>#REF!="Total"</formula>
    </cfRule>
  </conditionalFormatting>
  <conditionalFormatting sqref="C128">
    <cfRule type="expression" dxfId="9851" priority="1949">
      <formula>#REF!="Total"</formula>
    </cfRule>
  </conditionalFormatting>
  <conditionalFormatting sqref="C128:C140">
    <cfRule type="expression" dxfId="9850" priority="1948" stopIfTrue="1">
      <formula>#REF!="Total"</formula>
    </cfRule>
  </conditionalFormatting>
  <conditionalFormatting sqref="C128:C140">
    <cfRule type="expression" dxfId="9849" priority="1947">
      <formula>#REF!="Total"</formula>
    </cfRule>
  </conditionalFormatting>
  <conditionalFormatting sqref="C128:C140">
    <cfRule type="expression" dxfId="9848" priority="1946" stopIfTrue="1">
      <formula>#REF!="Total"</formula>
    </cfRule>
  </conditionalFormatting>
  <conditionalFormatting sqref="C128">
    <cfRule type="expression" dxfId="9847" priority="1945">
      <formula>#REF!="Total"</formula>
    </cfRule>
  </conditionalFormatting>
  <conditionalFormatting sqref="C128:C140">
    <cfRule type="expression" dxfId="9846" priority="1944" stopIfTrue="1">
      <formula>#REF!="Total"</formula>
    </cfRule>
  </conditionalFormatting>
  <conditionalFormatting sqref="C128">
    <cfRule type="expression" dxfId="9845" priority="1943">
      <formula>#REF!="Total"</formula>
    </cfRule>
  </conditionalFormatting>
  <conditionalFormatting sqref="C128:C140">
    <cfRule type="expression" dxfId="9844" priority="1942">
      <formula>#REF!="Total"</formula>
    </cfRule>
  </conditionalFormatting>
  <conditionalFormatting sqref="C128 C163">
    <cfRule type="expression" dxfId="9843" priority="1941">
      <formula>#REF!="Total"</formula>
    </cfRule>
  </conditionalFormatting>
  <conditionalFormatting sqref="C128:C140">
    <cfRule type="expression" dxfId="9842" priority="1940">
      <formula>#REF!="Total"</formula>
    </cfRule>
  </conditionalFormatting>
  <conditionalFormatting sqref="C128">
    <cfRule type="expression" dxfId="9841" priority="1939">
      <formula>#REF!="Total"</formula>
    </cfRule>
  </conditionalFormatting>
  <conditionalFormatting sqref="C128 C163">
    <cfRule type="expression" dxfId="9840" priority="1938">
      <formula>#REF!="Total"</formula>
    </cfRule>
  </conditionalFormatting>
  <conditionalFormatting sqref="C128:C140">
    <cfRule type="expression" dxfId="9839" priority="1937" stopIfTrue="1">
      <formula>#REF!="Total"</formula>
    </cfRule>
  </conditionalFormatting>
  <conditionalFormatting sqref="C128 C163">
    <cfRule type="expression" dxfId="9838" priority="1936">
      <formula>#REF!="Total"</formula>
    </cfRule>
  </conditionalFormatting>
  <conditionalFormatting sqref="C161 C176:C177 C192:D192">
    <cfRule type="expression" dxfId="9837" priority="1935">
      <formula>#REF!="Total"</formula>
    </cfRule>
  </conditionalFormatting>
  <conditionalFormatting sqref="C128:C140">
    <cfRule type="expression" dxfId="9836" priority="1934">
      <formula>#REF!="Total"</formula>
    </cfRule>
  </conditionalFormatting>
  <conditionalFormatting sqref="C128 C163">
    <cfRule type="expression" dxfId="9835" priority="1933">
      <formula>#REF!="Total"</formula>
    </cfRule>
  </conditionalFormatting>
  <conditionalFormatting sqref="C128 C161 C148 C176:C177 C192:D192 C179 C163">
    <cfRule type="expression" dxfId="9834" priority="1932">
      <formula>#REF!="Total"</formula>
    </cfRule>
  </conditionalFormatting>
  <conditionalFormatting sqref="C163">
    <cfRule type="expression" dxfId="9833" priority="1931">
      <formula>#REF!="Total"</formula>
    </cfRule>
  </conditionalFormatting>
  <conditionalFormatting sqref="C128 C161 C148 C176:C177 C192:D192 C179 C163">
    <cfRule type="expression" dxfId="9832" priority="1930">
      <formula>#REF!="Total"</formula>
    </cfRule>
  </conditionalFormatting>
  <conditionalFormatting sqref="C161 C176:C177 C192:D192">
    <cfRule type="expression" dxfId="9831" priority="1929">
      <formula>#REF!="Total"</formula>
    </cfRule>
  </conditionalFormatting>
  <conditionalFormatting sqref="C128">
    <cfRule type="expression" dxfId="9830" priority="1928">
      <formula>#REF!="Total"</formula>
    </cfRule>
  </conditionalFormatting>
  <conditionalFormatting sqref="C161 C176:C177 C192">
    <cfRule type="expression" dxfId="9829" priority="1927" stopIfTrue="1">
      <formula>#REF!="Total"</formula>
    </cfRule>
  </conditionalFormatting>
  <conditionalFormatting sqref="C143:C145">
    <cfRule type="expression" dxfId="9828" priority="1926">
      <formula>#REF!="Total"</formula>
    </cfRule>
  </conditionalFormatting>
  <conditionalFormatting sqref="C161 C176:C177 C192:D192">
    <cfRule type="expression" dxfId="9827" priority="1925">
      <formula>#REF!="Total"</formula>
    </cfRule>
  </conditionalFormatting>
  <conditionalFormatting sqref="C161 C176:C177 C192:D192">
    <cfRule type="expression" dxfId="9826" priority="1924">
      <formula>#REF!="Total"</formula>
    </cfRule>
  </conditionalFormatting>
  <conditionalFormatting sqref="C143:C145">
    <cfRule type="expression" dxfId="9825" priority="1923">
      <formula>#REF!="Total"</formula>
    </cfRule>
  </conditionalFormatting>
  <conditionalFormatting sqref="C128:C140">
    <cfRule type="expression" dxfId="9824" priority="1922">
      <formula>$A112="Total"</formula>
    </cfRule>
  </conditionalFormatting>
  <conditionalFormatting sqref="C143 C163">
    <cfRule type="expression" dxfId="9823" priority="1921">
      <formula>#REF!="Total"</formula>
    </cfRule>
  </conditionalFormatting>
  <conditionalFormatting sqref="C143">
    <cfRule type="expression" dxfId="9822" priority="1920" stopIfTrue="1">
      <formula>#REF!="Total"</formula>
    </cfRule>
  </conditionalFormatting>
  <conditionalFormatting sqref="C128 C163">
    <cfRule type="expression" dxfId="9821" priority="1919">
      <formula>#REF!="Total"</formula>
    </cfRule>
  </conditionalFormatting>
  <conditionalFormatting sqref="C143:C145">
    <cfRule type="expression" dxfId="9820" priority="1918" stopIfTrue="1">
      <formula>#REF!="Total"</formula>
    </cfRule>
  </conditionalFormatting>
  <conditionalFormatting sqref="C161 C176:C177 C192">
    <cfRule type="expression" dxfId="9819" priority="1917" stopIfTrue="1">
      <formula>#REF!="Total"</formula>
    </cfRule>
  </conditionalFormatting>
  <conditionalFormatting sqref="C143:C145">
    <cfRule type="expression" dxfId="9818" priority="1916">
      <formula>#REF!="Total"</formula>
    </cfRule>
  </conditionalFormatting>
  <conditionalFormatting sqref="C143:C145">
    <cfRule type="expression" dxfId="9817" priority="1915">
      <formula>#REF!="Total"</formula>
    </cfRule>
  </conditionalFormatting>
  <conditionalFormatting sqref="C161 C176:C177 C192:D192">
    <cfRule type="expression" dxfId="9816" priority="1914">
      <formula>#REF!="Total"</formula>
    </cfRule>
  </conditionalFormatting>
  <conditionalFormatting sqref="C143:C145">
    <cfRule type="expression" dxfId="9815" priority="1913">
      <formula>#REF!="Total"</formula>
    </cfRule>
  </conditionalFormatting>
  <conditionalFormatting sqref="C161 C176:C177 C192:D192">
    <cfRule type="expression" dxfId="9814" priority="1912">
      <formula>#REF!="Total"</formula>
    </cfRule>
  </conditionalFormatting>
  <conditionalFormatting sqref="C161 C176:C177 C192:D192">
    <cfRule type="expression" dxfId="9813" priority="1911">
      <formula>#REF!="Total"</formula>
    </cfRule>
  </conditionalFormatting>
  <conditionalFormatting sqref="C161 C176:C177 C192:D192">
    <cfRule type="expression" dxfId="9812" priority="1910">
      <formula>#REF!="Total"</formula>
    </cfRule>
  </conditionalFormatting>
  <conditionalFormatting sqref="C161 C176:C177 C192:D192">
    <cfRule type="expression" dxfId="9811" priority="1909">
      <formula>#REF!="Total"</formula>
    </cfRule>
  </conditionalFormatting>
  <conditionalFormatting sqref="C161 C176:C177 C192:D192">
    <cfRule type="expression" dxfId="9810" priority="1908">
      <formula>#REF!="Total"</formula>
    </cfRule>
  </conditionalFormatting>
  <conditionalFormatting sqref="C161 C176:C177 C192:D192">
    <cfRule type="expression" dxfId="9809" priority="1907">
      <formula>#REF!="Total"</formula>
    </cfRule>
  </conditionalFormatting>
  <conditionalFormatting sqref="C161 C176:C177 C192:D192">
    <cfRule type="expression" dxfId="9808" priority="1906">
      <formula>#REF!="Total"</formula>
    </cfRule>
  </conditionalFormatting>
  <conditionalFormatting sqref="C161 C176:C177 C192:D192">
    <cfRule type="expression" dxfId="9807" priority="1905">
      <formula>#REF!="Total"</formula>
    </cfRule>
  </conditionalFormatting>
  <conditionalFormatting sqref="C161 C176:C177 C192:D192">
    <cfRule type="expression" dxfId="9806" priority="1904">
      <formula>#REF!="Total"</formula>
    </cfRule>
  </conditionalFormatting>
  <conditionalFormatting sqref="C161 C176:C177 C192:D192">
    <cfRule type="expression" dxfId="9805" priority="1903">
      <formula>#REF!="Total"</formula>
    </cfRule>
  </conditionalFormatting>
  <conditionalFormatting sqref="C161 C176:C177 C192:D192">
    <cfRule type="expression" dxfId="9804" priority="1902">
      <formula>#REF!="Total"</formula>
    </cfRule>
  </conditionalFormatting>
  <conditionalFormatting sqref="C161 C176:C177 C192:D192">
    <cfRule type="expression" dxfId="9803" priority="1901">
      <formula>#REF!="Total"</formula>
    </cfRule>
  </conditionalFormatting>
  <conditionalFormatting sqref="C161 C176:C177 C192:D192">
    <cfRule type="expression" dxfId="9802" priority="1900">
      <formula>#REF!="Total"</formula>
    </cfRule>
  </conditionalFormatting>
  <conditionalFormatting sqref="C161 C176:C177 C192:D192">
    <cfRule type="expression" dxfId="9801" priority="1899">
      <formula>#REF!="Total"</formula>
    </cfRule>
  </conditionalFormatting>
  <conditionalFormatting sqref="C161 C176:C177 C192:D192">
    <cfRule type="expression" dxfId="9800" priority="1898">
      <formula>#REF!="Total"</formula>
    </cfRule>
  </conditionalFormatting>
  <conditionalFormatting sqref="C161 C176:C177 C192:D192">
    <cfRule type="expression" dxfId="9799" priority="1897">
      <formula>#REF!="Total"</formula>
    </cfRule>
  </conditionalFormatting>
  <conditionalFormatting sqref="C161 C176:C177 C192:D192">
    <cfRule type="expression" dxfId="9798" priority="1896">
      <formula>#REF!="Total"</formula>
    </cfRule>
  </conditionalFormatting>
  <conditionalFormatting sqref="C161 C176:C177 C192">
    <cfRule type="expression" dxfId="9797" priority="1895">
      <formula>#REF!="Total"</formula>
    </cfRule>
  </conditionalFormatting>
  <conditionalFormatting sqref="C161 C176:C177 C192:D192">
    <cfRule type="expression" dxfId="9796" priority="1894">
      <formula>#REF!="Total"</formula>
    </cfRule>
  </conditionalFormatting>
  <conditionalFormatting sqref="C161 C176:C177 C192:D192">
    <cfRule type="expression" dxfId="9795" priority="1893">
      <formula>#REF!="Total"</formula>
    </cfRule>
  </conditionalFormatting>
  <conditionalFormatting sqref="C161 C176:C177 C192">
    <cfRule type="expression" dxfId="9794" priority="1892">
      <formula>#REF!="Total"</formula>
    </cfRule>
  </conditionalFormatting>
  <conditionalFormatting sqref="C161 C176:C177 C192">
    <cfRule type="expression" dxfId="9793" priority="1891">
      <formula>#REF!="Total"</formula>
    </cfRule>
  </conditionalFormatting>
  <conditionalFormatting sqref="C161 C176:C177 C192">
    <cfRule type="expression" dxfId="9792" priority="1890" stopIfTrue="1">
      <formula>#REF!="Total"</formula>
    </cfRule>
  </conditionalFormatting>
  <conditionalFormatting sqref="C161 C176:C177 C192:D192">
    <cfRule type="expression" dxfId="9791" priority="1889">
      <formula>#REF!="Total"</formula>
    </cfRule>
  </conditionalFormatting>
  <conditionalFormatting sqref="C161 C176:C177 C192:D192">
    <cfRule type="expression" dxfId="9790" priority="1888">
      <formula>#REF!="Total"</formula>
    </cfRule>
  </conditionalFormatting>
  <conditionalFormatting sqref="C161 C176:C177 C192:D192">
    <cfRule type="expression" dxfId="9789" priority="1887">
      <formula>#REF!="Total"</formula>
    </cfRule>
  </conditionalFormatting>
  <conditionalFormatting sqref="C161 C176:C177 C192:D192">
    <cfRule type="expression" dxfId="9788" priority="1886">
      <formula>#REF!="Total"</formula>
    </cfRule>
  </conditionalFormatting>
  <conditionalFormatting sqref="C161 C176:C177 C192:D192">
    <cfRule type="expression" dxfId="9787" priority="1885">
      <formula>#REF!="Total"</formula>
    </cfRule>
  </conditionalFormatting>
  <conditionalFormatting sqref="C161 C176:C177 C192:D192">
    <cfRule type="expression" dxfId="9786" priority="1884">
      <formula>#REF!="Total"</formula>
    </cfRule>
  </conditionalFormatting>
  <conditionalFormatting sqref="C161 C176:C177 C192:D192">
    <cfRule type="expression" dxfId="9785" priority="1883">
      <formula>#REF!="Total"</formula>
    </cfRule>
  </conditionalFormatting>
  <conditionalFormatting sqref="C161 C176:C177 C192">
    <cfRule type="expression" dxfId="9784" priority="1882">
      <formula>#REF!="Total"</formula>
    </cfRule>
  </conditionalFormatting>
  <conditionalFormatting sqref="C161 C176:C177 C192:D192">
    <cfRule type="expression" dxfId="9783" priority="1881">
      <formula>#REF!="Total"</formula>
    </cfRule>
  </conditionalFormatting>
  <conditionalFormatting sqref="C161 C176:C177 C192:D192">
    <cfRule type="expression" dxfId="9782" priority="1880">
      <formula>#REF!="Total"</formula>
    </cfRule>
  </conditionalFormatting>
  <conditionalFormatting sqref="C161 C176:C177 C192:D192">
    <cfRule type="expression" dxfId="9781" priority="1879">
      <formula>#REF!="Total"</formula>
    </cfRule>
  </conditionalFormatting>
  <conditionalFormatting sqref="C161 C176:C177 C192:D192">
    <cfRule type="expression" dxfId="9780" priority="1878">
      <formula>#REF!="Total"</formula>
    </cfRule>
  </conditionalFormatting>
  <conditionalFormatting sqref="C161 C176:C177 C192:D192">
    <cfRule type="expression" dxfId="9779" priority="1877">
      <formula>#REF!="Total"</formula>
    </cfRule>
  </conditionalFormatting>
  <conditionalFormatting sqref="C161 C176:C177 C192:D192">
    <cfRule type="expression" dxfId="9778" priority="1876">
      <formula>#REF!="Total"</formula>
    </cfRule>
  </conditionalFormatting>
  <conditionalFormatting sqref="C161 C176:C177 C192:D192">
    <cfRule type="expression" dxfId="9777" priority="1875">
      <formula>#REF!="Total"</formula>
    </cfRule>
  </conditionalFormatting>
  <conditionalFormatting sqref="C161 C176:C177 C192:D192">
    <cfRule type="expression" dxfId="9776" priority="1874">
      <formula>#REF!="Total"</formula>
    </cfRule>
  </conditionalFormatting>
  <conditionalFormatting sqref="C161 C176:C177 C192">
    <cfRule type="expression" dxfId="9775" priority="1873">
      <formula>#REF!="Total"</formula>
    </cfRule>
  </conditionalFormatting>
  <conditionalFormatting sqref="C161 C176:C177 C192:D192">
    <cfRule type="expression" dxfId="9774" priority="1872">
      <formula>#REF!="Total"</formula>
    </cfRule>
  </conditionalFormatting>
  <conditionalFormatting sqref="C161 C176:C177 C192:D192">
    <cfRule type="expression" dxfId="9773" priority="1871">
      <formula>#REF!="Total"</formula>
    </cfRule>
  </conditionalFormatting>
  <conditionalFormatting sqref="C161 C176:C177 C192:D192">
    <cfRule type="expression" dxfId="9772" priority="1870">
      <formula>#REF!="Total"</formula>
    </cfRule>
  </conditionalFormatting>
  <conditionalFormatting sqref="C161 C176:C177 C192:D192">
    <cfRule type="expression" dxfId="9771" priority="1869">
      <formula>#REF!="Total"</formula>
    </cfRule>
  </conditionalFormatting>
  <conditionalFormatting sqref="C161 C176:C177 C192:D192">
    <cfRule type="expression" dxfId="9770" priority="1868">
      <formula>#REF!="Total"</formula>
    </cfRule>
  </conditionalFormatting>
  <conditionalFormatting sqref="C161 C176:C177 C192:D192">
    <cfRule type="expression" dxfId="9769" priority="1867">
      <formula>#REF!="Total"</formula>
    </cfRule>
  </conditionalFormatting>
  <conditionalFormatting sqref="C161 C176:C177 C192:D192">
    <cfRule type="expression" dxfId="9768" priority="1866">
      <formula>#REF!="Total"</formula>
    </cfRule>
  </conditionalFormatting>
  <conditionalFormatting sqref="C161 C176:C177 C192:D192">
    <cfRule type="expression" dxfId="9767" priority="1865">
      <formula>#REF!="Total"</formula>
    </cfRule>
  </conditionalFormatting>
  <conditionalFormatting sqref="C161 C176:C177 C192:D192">
    <cfRule type="expression" dxfId="9766" priority="1864">
      <formula>#REF!="Total"</formula>
    </cfRule>
  </conditionalFormatting>
  <conditionalFormatting sqref="C161 C176:C177 C192:D192">
    <cfRule type="expression" dxfId="9765" priority="1863">
      <formula>#REF!="Total"</formula>
    </cfRule>
  </conditionalFormatting>
  <conditionalFormatting sqref="C161 C176:C177 C192:D192">
    <cfRule type="expression" dxfId="9764" priority="1862">
      <formula>#REF!="Total"</formula>
    </cfRule>
  </conditionalFormatting>
  <conditionalFormatting sqref="C161 C176:C177 C192:D192">
    <cfRule type="expression" dxfId="9763" priority="1861">
      <formula>#REF!="Total"</formula>
    </cfRule>
  </conditionalFormatting>
  <conditionalFormatting sqref="C161 C176:C177 C192:D192">
    <cfRule type="expression" dxfId="9762" priority="1860">
      <formula>#REF!="Total"</formula>
    </cfRule>
  </conditionalFormatting>
  <conditionalFormatting sqref="C161 C176:C177 C192:D192">
    <cfRule type="expression" dxfId="9761" priority="1859">
      <formula>#REF!="Total"</formula>
    </cfRule>
  </conditionalFormatting>
  <conditionalFormatting sqref="C161 C176:C177 C192:D192">
    <cfRule type="expression" dxfId="9760" priority="1858">
      <formula>#REF!="Total"</formula>
    </cfRule>
  </conditionalFormatting>
  <conditionalFormatting sqref="C161 C176:C177 C192:D192">
    <cfRule type="expression" dxfId="9759" priority="1857">
      <formula>#REF!="Total"</formula>
    </cfRule>
  </conditionalFormatting>
  <conditionalFormatting sqref="C161 C176:C177 C192:D192">
    <cfRule type="expression" dxfId="9758" priority="1856">
      <formula>#REF!="Total"</formula>
    </cfRule>
  </conditionalFormatting>
  <conditionalFormatting sqref="C161 C176:C177 C192:D192">
    <cfRule type="expression" dxfId="9757" priority="1855">
      <formula>#REF!="Total"</formula>
    </cfRule>
  </conditionalFormatting>
  <conditionalFormatting sqref="C161 C176:C177 C192:D192">
    <cfRule type="expression" dxfId="9756" priority="1854">
      <formula>#REF!="Total"</formula>
    </cfRule>
  </conditionalFormatting>
  <conditionalFormatting sqref="C161 C176:C177 C192:D192">
    <cfRule type="expression" dxfId="9755" priority="1853">
      <formula>#REF!="Total"</formula>
    </cfRule>
  </conditionalFormatting>
  <conditionalFormatting sqref="C161 C176:C177 C192:D192">
    <cfRule type="expression" dxfId="9754" priority="1852">
      <formula>#REF!="Total"</formula>
    </cfRule>
  </conditionalFormatting>
  <conditionalFormatting sqref="C161 C176:C177 C192:D192">
    <cfRule type="expression" dxfId="9753" priority="1851">
      <formula>#REF!="Total"</formula>
    </cfRule>
  </conditionalFormatting>
  <conditionalFormatting sqref="C161 C176:C177 C192:D192">
    <cfRule type="expression" dxfId="9752" priority="1850">
      <formula>#REF!="Total"</formula>
    </cfRule>
  </conditionalFormatting>
  <conditionalFormatting sqref="C161 C176:C177 C192:D192">
    <cfRule type="expression" dxfId="9751" priority="1849">
      <formula>#REF!="Total"</formula>
    </cfRule>
  </conditionalFormatting>
  <conditionalFormatting sqref="C161 C176:C177 C192">
    <cfRule type="expression" dxfId="9750" priority="1848">
      <formula>#REF!="Total"</formula>
    </cfRule>
  </conditionalFormatting>
  <conditionalFormatting sqref="C161 C176:C177 C192:D192">
    <cfRule type="expression" dxfId="9749" priority="1847">
      <formula>#REF!="Total"</formula>
    </cfRule>
  </conditionalFormatting>
  <conditionalFormatting sqref="C161 C176:C177 C192:D192">
    <cfRule type="expression" dxfId="9748" priority="1846">
      <formula>#REF!="Total"</formula>
    </cfRule>
  </conditionalFormatting>
  <conditionalFormatting sqref="C161 C176:C177 C192">
    <cfRule type="expression" dxfId="9747" priority="1845">
      <formula>#REF!="Total"</formula>
    </cfRule>
  </conditionalFormatting>
  <conditionalFormatting sqref="C161 C176:C177 C192:D192">
    <cfRule type="expression" dxfId="9746" priority="1844">
      <formula>#REF!="Total"</formula>
    </cfRule>
  </conditionalFormatting>
  <conditionalFormatting sqref="C161 C176:C177 C192:D192">
    <cfRule type="expression" dxfId="9745" priority="1843">
      <formula>#REF!="Total"</formula>
    </cfRule>
  </conditionalFormatting>
  <conditionalFormatting sqref="C161 C176:C177 C192:D192">
    <cfRule type="expression" dxfId="9744" priority="1842">
      <formula>#REF!="Total"</formula>
    </cfRule>
  </conditionalFormatting>
  <conditionalFormatting sqref="C161 C176:C177 C192:D192">
    <cfRule type="expression" dxfId="9743" priority="1841">
      <formula>#REF!="Total"</formula>
    </cfRule>
  </conditionalFormatting>
  <conditionalFormatting sqref="C161 C176:C177 C192">
    <cfRule type="expression" dxfId="9742" priority="1840" stopIfTrue="1">
      <formula>#REF!="Total"</formula>
    </cfRule>
  </conditionalFormatting>
  <conditionalFormatting sqref="C161 C176:C177 C192">
    <cfRule type="expression" dxfId="9741" priority="1839" stopIfTrue="1">
      <formula>#REF!="Total"</formula>
    </cfRule>
  </conditionalFormatting>
  <conditionalFormatting sqref="C161 C176:C177 C192">
    <cfRule type="expression" dxfId="9740" priority="1838" stopIfTrue="1">
      <formula>#REF!="Total"</formula>
    </cfRule>
  </conditionalFormatting>
  <conditionalFormatting sqref="C161 C176:C177 C192:D192">
    <cfRule type="expression" dxfId="9739" priority="1837">
      <formula>#REF!="Total"</formula>
    </cfRule>
  </conditionalFormatting>
  <conditionalFormatting sqref="C161 C176:C177 C192:D192">
    <cfRule type="expression" dxfId="9738" priority="1836">
      <formula>#REF!="Total"</formula>
    </cfRule>
  </conditionalFormatting>
  <conditionalFormatting sqref="C161 C176:C177 C192">
    <cfRule type="expression" dxfId="9737" priority="1835">
      <formula>#REF!="Total"</formula>
    </cfRule>
  </conditionalFormatting>
  <conditionalFormatting sqref="C161 C176:C177 C192">
    <cfRule type="expression" dxfId="9736" priority="1834">
      <formula>#REF!="Total"</formula>
    </cfRule>
  </conditionalFormatting>
  <conditionalFormatting sqref="C161 C176:C177 C192:D192">
    <cfRule type="expression" dxfId="9735" priority="1833">
      <formula>#REF!="Total"</formula>
    </cfRule>
  </conditionalFormatting>
  <conditionalFormatting sqref="C161 C176:C177 C192">
    <cfRule type="expression" dxfId="9734" priority="1832" stopIfTrue="1">
      <formula>#REF!="Total"</formula>
    </cfRule>
  </conditionalFormatting>
  <conditionalFormatting sqref="C161 C176:C177 C192:D192">
    <cfRule type="expression" dxfId="9733" priority="1831">
      <formula>#REF!="Total"</formula>
    </cfRule>
  </conditionalFormatting>
  <conditionalFormatting sqref="C161 C176:C177 C192:D192">
    <cfRule type="expression" dxfId="9732" priority="1830">
      <formula>#REF!="Total"</formula>
    </cfRule>
  </conditionalFormatting>
  <conditionalFormatting sqref="C161 C176:C177 C192:D192">
    <cfRule type="expression" dxfId="9731" priority="1829">
      <formula>#REF!="Total"</formula>
    </cfRule>
  </conditionalFormatting>
  <conditionalFormatting sqref="C161 C176:C177 C192:D192">
    <cfRule type="expression" dxfId="9730" priority="1828">
      <formula>#REF!="Total"</formula>
    </cfRule>
  </conditionalFormatting>
  <conditionalFormatting sqref="C161 C176:C177 C192">
    <cfRule type="expression" dxfId="9729" priority="1827" stopIfTrue="1">
      <formula>#REF!="Total"</formula>
    </cfRule>
  </conditionalFormatting>
  <conditionalFormatting sqref="C161 C176:C177 C192:D192">
    <cfRule type="expression" dxfId="9728" priority="1826">
      <formula>#REF!="Total"</formula>
    </cfRule>
  </conditionalFormatting>
  <conditionalFormatting sqref="C161 C176:C177 C192:D192">
    <cfRule type="expression" dxfId="9727" priority="1825">
      <formula>#REF!="Total"</formula>
    </cfRule>
  </conditionalFormatting>
  <conditionalFormatting sqref="C161 C176:C177 C192:D192">
    <cfRule type="expression" dxfId="9726" priority="1824">
      <formula>#REF!="Total"</formula>
    </cfRule>
  </conditionalFormatting>
  <conditionalFormatting sqref="C161 C176:C177 C192">
    <cfRule type="expression" dxfId="9725" priority="1823">
      <formula>#REF!="Total"</formula>
    </cfRule>
  </conditionalFormatting>
  <conditionalFormatting sqref="C161 C176:C177 C192">
    <cfRule type="expression" dxfId="9724" priority="1822" stopIfTrue="1">
      <formula>#REF!="Total"</formula>
    </cfRule>
  </conditionalFormatting>
  <conditionalFormatting sqref="C161 C176:C177 C192">
    <cfRule type="expression" dxfId="9723" priority="1821">
      <formula>#REF!="Total"</formula>
    </cfRule>
  </conditionalFormatting>
  <conditionalFormatting sqref="C161 C176:C177 C192:D192">
    <cfRule type="expression" dxfId="9722" priority="1820">
      <formula>#REF!="Total"</formula>
    </cfRule>
  </conditionalFormatting>
  <conditionalFormatting sqref="C161 C176:C177 C192:D192">
    <cfRule type="expression" dxfId="9721" priority="1819">
      <formula>#REF!="Total"</formula>
    </cfRule>
  </conditionalFormatting>
  <conditionalFormatting sqref="C161 C176:C177 C192:D192">
    <cfRule type="expression" dxfId="9720" priority="1818">
      <formula>#REF!="Total"</formula>
    </cfRule>
  </conditionalFormatting>
  <conditionalFormatting sqref="C161 C176:C177 C192:D192">
    <cfRule type="expression" dxfId="9719" priority="1817">
      <formula>#REF!="Total"</formula>
    </cfRule>
  </conditionalFormatting>
  <conditionalFormatting sqref="C161 C176:C177 C192:D192">
    <cfRule type="expression" dxfId="9718" priority="1816">
      <formula>#REF!="Total"</formula>
    </cfRule>
  </conditionalFormatting>
  <conditionalFormatting sqref="C161 C176:C177 C192:D192">
    <cfRule type="expression" dxfId="9717" priority="1815">
      <formula>#REF!="Total"</formula>
    </cfRule>
  </conditionalFormatting>
  <conditionalFormatting sqref="C161 C176:C177 C192:D192">
    <cfRule type="expression" dxfId="9716" priority="1814">
      <formula>#REF!="Total"</formula>
    </cfRule>
  </conditionalFormatting>
  <conditionalFormatting sqref="C161 C176:C177 C192:D192">
    <cfRule type="expression" dxfId="9715" priority="1813">
      <formula>#REF!="Total"</formula>
    </cfRule>
  </conditionalFormatting>
  <conditionalFormatting sqref="C161 C176:C177 C192">
    <cfRule type="expression" dxfId="9714" priority="1812" stopIfTrue="1">
      <formula>#REF!="Total"</formula>
    </cfRule>
  </conditionalFormatting>
  <conditionalFormatting sqref="C161 C176:C177 C192:D192">
    <cfRule type="expression" dxfId="9713" priority="1811">
      <formula>#REF!="Total"</formula>
    </cfRule>
  </conditionalFormatting>
  <conditionalFormatting sqref="C161 C176:C177 C192:D192">
    <cfRule type="expression" dxfId="9712" priority="1810">
      <formula>#REF!="Total"</formula>
    </cfRule>
  </conditionalFormatting>
  <conditionalFormatting sqref="C161 C176:C177 C192:D192">
    <cfRule type="expression" dxfId="9711" priority="1809">
      <formula>#REF!="Total"</formula>
    </cfRule>
  </conditionalFormatting>
  <conditionalFormatting sqref="C161 C176:C177 C192:D192">
    <cfRule type="expression" dxfId="9710" priority="1808">
      <formula>#REF!="Total"</formula>
    </cfRule>
  </conditionalFormatting>
  <conditionalFormatting sqref="C161 C176:C177 C192:D192">
    <cfRule type="expression" dxfId="9709" priority="1807">
      <formula>#REF!="Total"</formula>
    </cfRule>
  </conditionalFormatting>
  <conditionalFormatting sqref="C161 C176:C177 C192:D192">
    <cfRule type="expression" dxfId="9708" priority="1806">
      <formula>#REF!="Total"</formula>
    </cfRule>
  </conditionalFormatting>
  <conditionalFormatting sqref="C161 C176:C177 C192:D192">
    <cfRule type="expression" dxfId="9707" priority="1805">
      <formula>#REF!="Total"</formula>
    </cfRule>
  </conditionalFormatting>
  <conditionalFormatting sqref="C161 C176:C177 C192">
    <cfRule type="expression" dxfId="9706" priority="1804" stopIfTrue="1">
      <formula>#REF!="Total"</formula>
    </cfRule>
  </conditionalFormatting>
  <conditionalFormatting sqref="C161 C176:C177 C192">
    <cfRule type="expression" dxfId="9705" priority="1803" stopIfTrue="1">
      <formula>#REF!="Total"</formula>
    </cfRule>
  </conditionalFormatting>
  <conditionalFormatting sqref="C161 C176:C177 C192:D192">
    <cfRule type="expression" dxfId="9704" priority="1802">
      <formula>#REF!="Total"</formula>
    </cfRule>
  </conditionalFormatting>
  <conditionalFormatting sqref="C161 C176:C177 C192:D192">
    <cfRule type="expression" dxfId="9703" priority="1801">
      <formula>#REF!="Total"</formula>
    </cfRule>
  </conditionalFormatting>
  <conditionalFormatting sqref="C161 C176:C177 C192">
    <cfRule type="expression" dxfId="9702" priority="1800" stopIfTrue="1">
      <formula>#REF!="Total"</formula>
    </cfRule>
  </conditionalFormatting>
  <conditionalFormatting sqref="C161 C176:C177 C192:D192">
    <cfRule type="expression" dxfId="9701" priority="1799">
      <formula>#REF!="Total"</formula>
    </cfRule>
  </conditionalFormatting>
  <conditionalFormatting sqref="C161 C176:C177 C192:D192">
    <cfRule type="expression" dxfId="9700" priority="1798">
      <formula>#REF!="Total"</formula>
    </cfRule>
  </conditionalFormatting>
  <conditionalFormatting sqref="C161 C176:C177 C192:D192">
    <cfRule type="expression" dxfId="9699" priority="1797">
      <formula>#REF!="Total"</formula>
    </cfRule>
  </conditionalFormatting>
  <conditionalFormatting sqref="C161 C176:C177 C192:D192">
    <cfRule type="expression" dxfId="9698" priority="1796">
      <formula>#REF!="Total"</formula>
    </cfRule>
  </conditionalFormatting>
  <conditionalFormatting sqref="C161 C176:C177 C192:D192">
    <cfRule type="expression" dxfId="9697" priority="1795">
      <formula>#REF!="Total"</formula>
    </cfRule>
  </conditionalFormatting>
  <conditionalFormatting sqref="C161 C176:C177 C192">
    <cfRule type="expression" dxfId="9696" priority="1794">
      <formula>#REF!="Total"</formula>
    </cfRule>
  </conditionalFormatting>
  <conditionalFormatting sqref="C161 C176:C177 C192">
    <cfRule type="expression" dxfId="9695" priority="1793" stopIfTrue="1">
      <formula>#REF!="Total"</formula>
    </cfRule>
  </conditionalFormatting>
  <conditionalFormatting sqref="C161 C176:C177 C192:D192">
    <cfRule type="expression" dxfId="9694" priority="1792">
      <formula>#REF!="Total"</formula>
    </cfRule>
  </conditionalFormatting>
  <conditionalFormatting sqref="C161 C176:C177 C192">
    <cfRule type="expression" dxfId="9693" priority="1791" stopIfTrue="1">
      <formula>#REF!="Total"</formula>
    </cfRule>
  </conditionalFormatting>
  <conditionalFormatting sqref="C161 C176:C177 C192:D192">
    <cfRule type="expression" dxfId="9692" priority="1790">
      <formula>#REF!="Total"</formula>
    </cfRule>
  </conditionalFormatting>
  <conditionalFormatting sqref="C161 C176:C177 C192">
    <cfRule type="expression" dxfId="9691" priority="1789" stopIfTrue="1">
      <formula>#REF!="Total"</formula>
    </cfRule>
  </conditionalFormatting>
  <conditionalFormatting sqref="C161 C176:C177 C192">
    <cfRule type="expression" dxfId="9690" priority="1788" stopIfTrue="1">
      <formula>#REF!="Total"</formula>
    </cfRule>
  </conditionalFormatting>
  <conditionalFormatting sqref="C161 C176:C177 C192:D192">
    <cfRule type="expression" dxfId="9689" priority="1787">
      <formula>#REF!="Total"</formula>
    </cfRule>
  </conditionalFormatting>
  <conditionalFormatting sqref="C161 C176:C177 C192:D192">
    <cfRule type="expression" dxfId="9688" priority="1786">
      <formula>#REF!="Total"</formula>
    </cfRule>
  </conditionalFormatting>
  <conditionalFormatting sqref="C161 C176:C177 C192">
    <cfRule type="expression" dxfId="9687" priority="1785" stopIfTrue="1">
      <formula>#REF!="Total"</formula>
    </cfRule>
  </conditionalFormatting>
  <conditionalFormatting sqref="C161 C176:C177 C192">
    <cfRule type="expression" dxfId="9686" priority="1784" stopIfTrue="1">
      <formula>#REF!="Total"</formula>
    </cfRule>
  </conditionalFormatting>
  <conditionalFormatting sqref="C161 C176:C177 C192">
    <cfRule type="expression" dxfId="9685" priority="1783" stopIfTrue="1">
      <formula>#REF!="Total"</formula>
    </cfRule>
  </conditionalFormatting>
  <conditionalFormatting sqref="C161 C176:C177 C192:D192">
    <cfRule type="expression" dxfId="9684" priority="1782">
      <formula>#REF!="Total"</formula>
    </cfRule>
  </conditionalFormatting>
  <conditionalFormatting sqref="C161 C176:C177 C192">
    <cfRule type="expression" dxfId="9683" priority="1781" stopIfTrue="1">
      <formula>#REF!="Total"</formula>
    </cfRule>
  </conditionalFormatting>
  <conditionalFormatting sqref="C161 C176:C177 C192">
    <cfRule type="expression" dxfId="9682" priority="1780" stopIfTrue="1">
      <formula>#REF!="Total"</formula>
    </cfRule>
  </conditionalFormatting>
  <conditionalFormatting sqref="C161 C176:C177 C192:D192">
    <cfRule type="expression" dxfId="9681" priority="1779">
      <formula>#REF!="Total"</formula>
    </cfRule>
  </conditionalFormatting>
  <conditionalFormatting sqref="C161 C176:C177 C192">
    <cfRule type="expression" dxfId="9680" priority="1778">
      <formula>#REF!="Total"</formula>
    </cfRule>
  </conditionalFormatting>
  <conditionalFormatting sqref="C161 C176:C177 C192:D192">
    <cfRule type="expression" dxfId="9679" priority="1777">
      <formula>#REF!="Total"</formula>
    </cfRule>
  </conditionalFormatting>
  <conditionalFormatting sqref="C161 C176:C177 C192:D192">
    <cfRule type="expression" dxfId="9678" priority="1776">
      <formula>#REF!="Total"</formula>
    </cfRule>
  </conditionalFormatting>
  <conditionalFormatting sqref="C161 C176:C177 C192:D192">
    <cfRule type="expression" dxfId="9677" priority="1775">
      <formula>#REF!="Total"</formula>
    </cfRule>
  </conditionalFormatting>
  <conditionalFormatting sqref="C161 C176:C177 C192:D192">
    <cfRule type="expression" dxfId="9676" priority="1774">
      <formula>#REF!="Total"</formula>
    </cfRule>
  </conditionalFormatting>
  <conditionalFormatting sqref="C161 C176:C177 C192">
    <cfRule type="expression" dxfId="9675" priority="1773" stopIfTrue="1">
      <formula>#REF!="Total"</formula>
    </cfRule>
  </conditionalFormatting>
  <conditionalFormatting sqref="C161 C176:C177 C192">
    <cfRule type="expression" dxfId="9674" priority="1772">
      <formula>#REF!="Total"</formula>
    </cfRule>
  </conditionalFormatting>
  <conditionalFormatting sqref="C161 C176:C177 C192">
    <cfRule type="expression" dxfId="9673" priority="1771" stopIfTrue="1">
      <formula>#REF!="Total"</formula>
    </cfRule>
  </conditionalFormatting>
  <conditionalFormatting sqref="C161 C176:C177 C192">
    <cfRule type="expression" dxfId="9672" priority="1770" stopIfTrue="1">
      <formula>#REF!="Total"</formula>
    </cfRule>
  </conditionalFormatting>
  <conditionalFormatting sqref="C161 C176:C177 C192:D192">
    <cfRule type="expression" dxfId="9671" priority="1769">
      <formula>#REF!="Total"</formula>
    </cfRule>
  </conditionalFormatting>
  <conditionalFormatting sqref="C161 C176:C177 C192">
    <cfRule type="expression" dxfId="9670" priority="1768" stopIfTrue="1">
      <formula>#REF!="Total"</formula>
    </cfRule>
  </conditionalFormatting>
  <conditionalFormatting sqref="C161 C176:C177 C192:D192">
    <cfRule type="expression" dxfId="9669" priority="1767">
      <formula>#REF!="Total"</formula>
    </cfRule>
  </conditionalFormatting>
  <conditionalFormatting sqref="C161 C176:C177 C192:D192">
    <cfRule type="expression" dxfId="9668" priority="1766">
      <formula>#REF!="Total"</formula>
    </cfRule>
  </conditionalFormatting>
  <conditionalFormatting sqref="C161 C176:C177 C192:D192">
    <cfRule type="expression" dxfId="9667" priority="1765">
      <formula>#REF!="Total"</formula>
    </cfRule>
  </conditionalFormatting>
  <conditionalFormatting sqref="C161 C176:C177 C192">
    <cfRule type="expression" dxfId="9666" priority="1764" stopIfTrue="1">
      <formula>#REF!="Total"</formula>
    </cfRule>
  </conditionalFormatting>
  <conditionalFormatting sqref="C161 C176:C177 C192">
    <cfRule type="expression" dxfId="9665" priority="1763">
      <formula>#REF!="Total"</formula>
    </cfRule>
  </conditionalFormatting>
  <conditionalFormatting sqref="C161 C176:C177 C192:D192">
    <cfRule type="expression" dxfId="9664" priority="1762">
      <formula>#REF!="Total"</formula>
    </cfRule>
  </conditionalFormatting>
  <conditionalFormatting sqref="C161 C176:C177 C192:D192">
    <cfRule type="expression" dxfId="9663" priority="1761">
      <formula>#REF!="Total"</formula>
    </cfRule>
  </conditionalFormatting>
  <conditionalFormatting sqref="C161 C176:C177 C192:D192">
    <cfRule type="expression" dxfId="9662" priority="1760">
      <formula>#REF!="Total"</formula>
    </cfRule>
  </conditionalFormatting>
  <conditionalFormatting sqref="C161 C176:C177 C192:D192">
    <cfRule type="expression" dxfId="9661" priority="1759">
      <formula>#REF!="Total"</formula>
    </cfRule>
  </conditionalFormatting>
  <conditionalFormatting sqref="C161 C176:C177 C192">
    <cfRule type="expression" dxfId="9660" priority="1758" stopIfTrue="1">
      <formula>#REF!="Total"</formula>
    </cfRule>
  </conditionalFormatting>
  <conditionalFormatting sqref="C161 C176:C177 C192">
    <cfRule type="expression" dxfId="9659" priority="1757">
      <formula>#REF!="Total"</formula>
    </cfRule>
  </conditionalFormatting>
  <conditionalFormatting sqref="C161 C176:C177 C192">
    <cfRule type="expression" dxfId="9658" priority="1756" stopIfTrue="1">
      <formula>#REF!="Total"</formula>
    </cfRule>
  </conditionalFormatting>
  <conditionalFormatting sqref="C161 C176:C177 C192">
    <cfRule type="expression" dxfId="9657" priority="1755" stopIfTrue="1">
      <formula>#REF!="Total"</formula>
    </cfRule>
  </conditionalFormatting>
  <conditionalFormatting sqref="C161 C176:C177 C192:D192">
    <cfRule type="expression" dxfId="9656" priority="1754">
      <formula>#REF!="Total"</formula>
    </cfRule>
  </conditionalFormatting>
  <conditionalFormatting sqref="C161 C176:C177 C192">
    <cfRule type="expression" dxfId="9655" priority="1753">
      <formula>#REF!="Total"</formula>
    </cfRule>
  </conditionalFormatting>
  <conditionalFormatting sqref="C161 C176:C177 C192:D192">
    <cfRule type="expression" dxfId="9654" priority="1752">
      <formula>#REF!="Total"</formula>
    </cfRule>
  </conditionalFormatting>
  <conditionalFormatting sqref="C161 C176:C177 C192:D192">
    <cfRule type="expression" dxfId="9653" priority="1751">
      <formula>#REF!="Total"</formula>
    </cfRule>
  </conditionalFormatting>
  <conditionalFormatting sqref="C161 C176:C177 C192:D192">
    <cfRule type="expression" dxfId="9652" priority="1750">
      <formula>#REF!="Total"</formula>
    </cfRule>
  </conditionalFormatting>
  <conditionalFormatting sqref="C161 C176:C177 C192">
    <cfRule type="expression" dxfId="9651" priority="1749">
      <formula>#REF!="Total"</formula>
    </cfRule>
  </conditionalFormatting>
  <conditionalFormatting sqref="C161 C176:C177 C192:D192">
    <cfRule type="expression" dxfId="9650" priority="1748">
      <formula>#REF!="Total"</formula>
    </cfRule>
  </conditionalFormatting>
  <conditionalFormatting sqref="C161 C176:C177 C192:D192">
    <cfRule type="expression" dxfId="9649" priority="1747">
      <formula>#REF!="Total"</formula>
    </cfRule>
  </conditionalFormatting>
  <conditionalFormatting sqref="C161 C176:C177 C192:D192">
    <cfRule type="expression" dxfId="9648" priority="1746">
      <formula>#REF!="Total"</formula>
    </cfRule>
  </conditionalFormatting>
  <conditionalFormatting sqref="C161 C176:C177 C192:D192">
    <cfRule type="expression" dxfId="9647" priority="1745">
      <formula>#REF!="Total"</formula>
    </cfRule>
  </conditionalFormatting>
  <conditionalFormatting sqref="C161 C176:C177 C192:D192">
    <cfRule type="expression" dxfId="9646" priority="1744">
      <formula>#REF!="Total"</formula>
    </cfRule>
  </conditionalFormatting>
  <conditionalFormatting sqref="C161 C176:C177 C192:D192">
    <cfRule type="expression" dxfId="9645" priority="1743">
      <formula>#REF!="Total"</formula>
    </cfRule>
  </conditionalFormatting>
  <conditionalFormatting sqref="C161 C176:C177 C192:D192">
    <cfRule type="expression" dxfId="9644" priority="1742">
      <formula>#REF!="Total"</formula>
    </cfRule>
  </conditionalFormatting>
  <conditionalFormatting sqref="C161 C176:C177 C192:D192">
    <cfRule type="expression" dxfId="9643" priority="1741">
      <formula>#REF!="Total"</formula>
    </cfRule>
  </conditionalFormatting>
  <conditionalFormatting sqref="C161 C176:C177 C192:D192">
    <cfRule type="expression" dxfId="9642" priority="1740">
      <formula>#REF!="Total"</formula>
    </cfRule>
  </conditionalFormatting>
  <conditionalFormatting sqref="C161 C176:C177 C192:D192">
    <cfRule type="expression" dxfId="9641" priority="1739">
      <formula>#REF!="Total"</formula>
    </cfRule>
  </conditionalFormatting>
  <conditionalFormatting sqref="C161 C176:C177 C192:D192">
    <cfRule type="expression" dxfId="9640" priority="1738">
      <formula>#REF!="Total"</formula>
    </cfRule>
  </conditionalFormatting>
  <conditionalFormatting sqref="C161 C176:C177 C192:D192">
    <cfRule type="expression" dxfId="9639" priority="1737">
      <formula>#REF!="Total"</formula>
    </cfRule>
  </conditionalFormatting>
  <conditionalFormatting sqref="C161 C176:C177 C192:D192">
    <cfRule type="expression" dxfId="9638" priority="1736">
      <formula>#REF!="Total"</formula>
    </cfRule>
  </conditionalFormatting>
  <conditionalFormatting sqref="C161 C176:C177 C192:D192">
    <cfRule type="expression" dxfId="9637" priority="1735">
      <formula>#REF!="Total"</formula>
    </cfRule>
  </conditionalFormatting>
  <conditionalFormatting sqref="C161 C176:C177 C192:D192">
    <cfRule type="expression" dxfId="9636" priority="1734">
      <formula>#REF!="Total"</formula>
    </cfRule>
  </conditionalFormatting>
  <conditionalFormatting sqref="C161 C176:C177 C192:D192">
    <cfRule type="expression" dxfId="9635" priority="1733">
      <formula>#REF!="Total"</formula>
    </cfRule>
  </conditionalFormatting>
  <conditionalFormatting sqref="C161 C176:C177 C192:D192">
    <cfRule type="expression" dxfId="9634" priority="1732">
      <formula>#REF!="Total"</formula>
    </cfRule>
  </conditionalFormatting>
  <conditionalFormatting sqref="C161 C176:C177 C192:D192">
    <cfRule type="expression" dxfId="9633" priority="1731">
      <formula>#REF!="Total"</formula>
    </cfRule>
  </conditionalFormatting>
  <conditionalFormatting sqref="C161 C176:C177 C192:D192">
    <cfRule type="expression" dxfId="9632" priority="1730">
      <formula>#REF!="Total"</formula>
    </cfRule>
  </conditionalFormatting>
  <conditionalFormatting sqref="C161 C176:C177 C192:D192">
    <cfRule type="expression" dxfId="9631" priority="1729">
      <formula>#REF!="Total"</formula>
    </cfRule>
  </conditionalFormatting>
  <conditionalFormatting sqref="C161 C176:C177 C192:D192">
    <cfRule type="expression" dxfId="9630" priority="1728">
      <formula>#REF!="Total"</formula>
    </cfRule>
  </conditionalFormatting>
  <conditionalFormatting sqref="C161 C176:C177 C192:D192">
    <cfRule type="expression" dxfId="9629" priority="1727">
      <formula>#REF!="Total"</formula>
    </cfRule>
  </conditionalFormatting>
  <conditionalFormatting sqref="C161 C176:C177 C192:D192">
    <cfRule type="expression" dxfId="9628" priority="1726">
      <formula>#REF!="Total"</formula>
    </cfRule>
  </conditionalFormatting>
  <conditionalFormatting sqref="C161 C176:C177 C192:D192">
    <cfRule type="expression" dxfId="9627" priority="1725">
      <formula>#REF!="Total"</formula>
    </cfRule>
  </conditionalFormatting>
  <conditionalFormatting sqref="C161 C176:C177 C192">
    <cfRule type="expression" dxfId="9626" priority="1724">
      <formula>#REF!="Total"</formula>
    </cfRule>
  </conditionalFormatting>
  <conditionalFormatting sqref="D192">
    <cfRule type="expression" dxfId="9625" priority="1723">
      <formula>#REF!="Total"</formula>
    </cfRule>
  </conditionalFormatting>
  <conditionalFormatting sqref="C161 C176:C177 C192:D192">
    <cfRule type="expression" dxfId="9624" priority="1722">
      <formula>#REF!="Total"</formula>
    </cfRule>
  </conditionalFormatting>
  <conditionalFormatting sqref="C161 C176:C177 C192:D192">
    <cfRule type="expression" dxfId="9623" priority="1721">
      <formula>#REF!="Total"</formula>
    </cfRule>
  </conditionalFormatting>
  <conditionalFormatting sqref="C161 C176:C177 C192:D192">
    <cfRule type="expression" dxfId="9622" priority="1720">
      <formula>#REF!="Total"</formula>
    </cfRule>
  </conditionalFormatting>
  <conditionalFormatting sqref="C161 C176:C177 C192:D192">
    <cfRule type="expression" dxfId="9621" priority="1719">
      <formula>#REF!="Total"</formula>
    </cfRule>
  </conditionalFormatting>
  <conditionalFormatting sqref="C161 C176:C177 C192:D192">
    <cfRule type="expression" dxfId="9620" priority="1718">
      <formula>#REF!="Total"</formula>
    </cfRule>
  </conditionalFormatting>
  <conditionalFormatting sqref="C161 C176:C177 C192:D192">
    <cfRule type="expression" dxfId="9619" priority="1717">
      <formula>#REF!="Total"</formula>
    </cfRule>
  </conditionalFormatting>
  <conditionalFormatting sqref="C161 C176:C177 C192:D192">
    <cfRule type="expression" dxfId="9618" priority="1716">
      <formula>#REF!="Total"</formula>
    </cfRule>
  </conditionalFormatting>
  <conditionalFormatting sqref="C161 C176:C177 C192">
    <cfRule type="expression" dxfId="9617" priority="1715">
      <formula>#REF!="Total"</formula>
    </cfRule>
  </conditionalFormatting>
  <conditionalFormatting sqref="C161 C176:C177 C192:D192">
    <cfRule type="expression" dxfId="9616" priority="1714">
      <formula>#REF!="Total"</formula>
    </cfRule>
  </conditionalFormatting>
  <conditionalFormatting sqref="C161 C176:C177 C192:D192">
    <cfRule type="expression" dxfId="9615" priority="1713">
      <formula>#REF!="Total"</formula>
    </cfRule>
  </conditionalFormatting>
  <conditionalFormatting sqref="C161 C176:C177 C192:D192">
    <cfRule type="expression" dxfId="9614" priority="1712">
      <formula>#REF!="Total"</formula>
    </cfRule>
  </conditionalFormatting>
  <conditionalFormatting sqref="C161 C176:C177 C192:D192">
    <cfRule type="expression" dxfId="9613" priority="1711">
      <formula>#REF!="Total"</formula>
    </cfRule>
  </conditionalFormatting>
  <conditionalFormatting sqref="C161 C176:C177 C192:D192">
    <cfRule type="expression" dxfId="9612" priority="1710">
      <formula>#REF!="Total"</formula>
    </cfRule>
  </conditionalFormatting>
  <conditionalFormatting sqref="C161 C176:C177 C192">
    <cfRule type="expression" dxfId="9611" priority="1709">
      <formula>#REF!="Total"</formula>
    </cfRule>
  </conditionalFormatting>
  <conditionalFormatting sqref="C161 C176:C177 C192:D192">
    <cfRule type="expression" dxfId="9610" priority="1708">
      <formula>#REF!="Total"</formula>
    </cfRule>
  </conditionalFormatting>
  <conditionalFormatting sqref="C161 C176:C177 C192:D192">
    <cfRule type="expression" dxfId="9609" priority="1707">
      <formula>#REF!="Total"</formula>
    </cfRule>
  </conditionalFormatting>
  <conditionalFormatting sqref="C161 C176:C177 C192">
    <cfRule type="expression" dxfId="9608" priority="1706">
      <formula>#REF!="Total"</formula>
    </cfRule>
  </conditionalFormatting>
  <conditionalFormatting sqref="C161 C176:C177 C192:D192">
    <cfRule type="expression" dxfId="9607" priority="1705">
      <formula>#REF!="Total"</formula>
    </cfRule>
  </conditionalFormatting>
  <conditionalFormatting sqref="C161 C176:C177 C192:D192">
    <cfRule type="expression" dxfId="9606" priority="1704">
      <formula>#REF!="Total"</formula>
    </cfRule>
  </conditionalFormatting>
  <conditionalFormatting sqref="C161 C176:C177 C192:D192">
    <cfRule type="expression" dxfId="9605" priority="1703">
      <formula>#REF!="Total"</formula>
    </cfRule>
  </conditionalFormatting>
  <conditionalFormatting sqref="C161 C176:C177 C192:D192">
    <cfRule type="expression" dxfId="9604" priority="1702">
      <formula>#REF!="Total"</formula>
    </cfRule>
  </conditionalFormatting>
  <conditionalFormatting sqref="C161 C176:C177 C192:D192">
    <cfRule type="expression" dxfId="9603" priority="1701">
      <formula>#REF!="Total"</formula>
    </cfRule>
  </conditionalFormatting>
  <conditionalFormatting sqref="C161 C176:C177 C192:D192">
    <cfRule type="expression" dxfId="9602" priority="1700">
      <formula>#REF!="Total"</formula>
    </cfRule>
  </conditionalFormatting>
  <conditionalFormatting sqref="C161 C176:C177 C192:D192">
    <cfRule type="expression" dxfId="9601" priority="1699">
      <formula>#REF!="Total"</formula>
    </cfRule>
  </conditionalFormatting>
  <conditionalFormatting sqref="C161 C176:C177 C192:D192">
    <cfRule type="expression" dxfId="9600" priority="1698">
      <formula>#REF!="Total"</formula>
    </cfRule>
  </conditionalFormatting>
  <conditionalFormatting sqref="C161 C176:C177 C192:D192">
    <cfRule type="expression" dxfId="9599" priority="1697">
      <formula>#REF!="Total"</formula>
    </cfRule>
  </conditionalFormatting>
  <conditionalFormatting sqref="C161 C176:C177 C192:D192">
    <cfRule type="expression" dxfId="9598" priority="1696">
      <formula>#REF!="Total"</formula>
    </cfRule>
  </conditionalFormatting>
  <conditionalFormatting sqref="C161 C176:C177 C192:D192">
    <cfRule type="expression" dxfId="9597" priority="1695">
      <formula>#REF!="Total"</formula>
    </cfRule>
  </conditionalFormatting>
  <conditionalFormatting sqref="C161 C176:C177 C192:D192">
    <cfRule type="expression" dxfId="9596" priority="1694">
      <formula>#REF!="Total"</formula>
    </cfRule>
  </conditionalFormatting>
  <conditionalFormatting sqref="C161 C176:C177 C192:D192">
    <cfRule type="expression" dxfId="9595" priority="1693">
      <formula>#REF!="Total"</formula>
    </cfRule>
  </conditionalFormatting>
  <conditionalFormatting sqref="C161 C176:C177 C192:D192">
    <cfRule type="expression" dxfId="9594" priority="1692">
      <formula>#REF!="Total"</formula>
    </cfRule>
  </conditionalFormatting>
  <conditionalFormatting sqref="C161 C176:C177 C192:D192">
    <cfRule type="expression" dxfId="9593" priority="1691">
      <formula>#REF!="Total"</formula>
    </cfRule>
  </conditionalFormatting>
  <conditionalFormatting sqref="C161 C176:C177 C192:D192">
    <cfRule type="expression" dxfId="9592" priority="1690">
      <formula>#REF!="Total"</formula>
    </cfRule>
  </conditionalFormatting>
  <conditionalFormatting sqref="C161 C176:C177 C192">
    <cfRule type="expression" dxfId="9591" priority="1689">
      <formula>#REF!="Total"</formula>
    </cfRule>
  </conditionalFormatting>
  <conditionalFormatting sqref="D192">
    <cfRule type="expression" dxfId="9590" priority="1688">
      <formula>#REF!="Total"</formula>
    </cfRule>
  </conditionalFormatting>
  <conditionalFormatting sqref="C161 C176:C177 C192:D192">
    <cfRule type="expression" dxfId="9589" priority="1687">
      <formula>#REF!="Total"</formula>
    </cfRule>
  </conditionalFormatting>
  <conditionalFormatting sqref="C143:C145">
    <cfRule type="expression" dxfId="9588" priority="1686">
      <formula>#REF!="Total"</formula>
    </cfRule>
  </conditionalFormatting>
  <conditionalFormatting sqref="C161 C176:C177 C192:D192">
    <cfRule type="expression" dxfId="9587" priority="1685">
      <formula>#REF!="Total"</formula>
    </cfRule>
  </conditionalFormatting>
  <conditionalFormatting sqref="C161 C176:C177 C192:D192">
    <cfRule type="expression" dxfId="9586" priority="1684">
      <formula>#REF!="Total"</formula>
    </cfRule>
  </conditionalFormatting>
  <conditionalFormatting sqref="C128 C163">
    <cfRule type="expression" dxfId="9585" priority="1683">
      <formula>#REF!="Total"</formula>
    </cfRule>
  </conditionalFormatting>
  <conditionalFormatting sqref="C143:C145 C128:C140">
    <cfRule type="expression" dxfId="9584" priority="1682">
      <formula>#REF!="Total"</formula>
    </cfRule>
  </conditionalFormatting>
  <conditionalFormatting sqref="C161 C176:C177 C192:D192">
    <cfRule type="expression" dxfId="9583" priority="1681">
      <formula>#REF!="Total"</formula>
    </cfRule>
  </conditionalFormatting>
  <conditionalFormatting sqref="C128">
    <cfRule type="expression" dxfId="9582" priority="1680">
      <formula>#REF!="Total"</formula>
    </cfRule>
  </conditionalFormatting>
  <conditionalFormatting sqref="C161 C176:C177 C192:D192">
    <cfRule type="expression" dxfId="9581" priority="1679">
      <formula>#REF!="Total"</formula>
    </cfRule>
  </conditionalFormatting>
  <conditionalFormatting sqref="C128 C161 C148 C176:C177 C192 C179">
    <cfRule type="expression" dxfId="9580" priority="1678">
      <formula>#REF!="Total"</formula>
    </cfRule>
  </conditionalFormatting>
  <conditionalFormatting sqref="C128">
    <cfRule type="expression" dxfId="9579" priority="1677">
      <formula>#REF!="Total"</formula>
    </cfRule>
  </conditionalFormatting>
  <conditionalFormatting sqref="C161 C176:C177 C192:D192">
    <cfRule type="expression" dxfId="9578" priority="1676">
      <formula>#REF!="Total"</formula>
    </cfRule>
  </conditionalFormatting>
  <conditionalFormatting sqref="C161 C176:C177 C192">
    <cfRule type="expression" dxfId="9577" priority="1675">
      <formula>#REF!="Total"</formula>
    </cfRule>
  </conditionalFormatting>
  <conditionalFormatting sqref="C128">
    <cfRule type="expression" dxfId="9576" priority="1674">
      <formula>#REF!="Total"</formula>
    </cfRule>
  </conditionalFormatting>
  <conditionalFormatting sqref="C128">
    <cfRule type="expression" dxfId="9575" priority="1673">
      <formula>#REF!="Total"</formula>
    </cfRule>
  </conditionalFormatting>
  <conditionalFormatting sqref="C161 C176:C177 C192:D192">
    <cfRule type="expression" dxfId="9574" priority="1672">
      <formula>#REF!="Total"</formula>
    </cfRule>
  </conditionalFormatting>
  <conditionalFormatting sqref="C128:C140">
    <cfRule type="expression" dxfId="9573" priority="1671">
      <formula>#REF!="Total"</formula>
    </cfRule>
  </conditionalFormatting>
  <conditionalFormatting sqref="C128:C140">
    <cfRule type="expression" dxfId="9572" priority="1670" stopIfTrue="1">
      <formula>#REF!="Total"</formula>
    </cfRule>
  </conditionalFormatting>
  <conditionalFormatting sqref="C129:C140">
    <cfRule type="expression" dxfId="9571" priority="1669">
      <formula>#REF!="Total"</formula>
    </cfRule>
  </conditionalFormatting>
  <conditionalFormatting sqref="C129:C140">
    <cfRule type="expression" dxfId="9570" priority="1668">
      <formula>#REF!="Total"</formula>
    </cfRule>
  </conditionalFormatting>
  <conditionalFormatting sqref="C129:C140">
    <cfRule type="expression" dxfId="9569" priority="1667">
      <formula>#REF!="Total"</formula>
    </cfRule>
  </conditionalFormatting>
  <conditionalFormatting sqref="C129:C140">
    <cfRule type="expression" dxfId="9568" priority="1666">
      <formula>#REF!="Total"</formula>
    </cfRule>
  </conditionalFormatting>
  <conditionalFormatting sqref="C129:C140">
    <cfRule type="expression" dxfId="9567" priority="1665">
      <formula>#REF!="Total"</formula>
    </cfRule>
  </conditionalFormatting>
  <conditionalFormatting sqref="C129:C140">
    <cfRule type="expression" dxfId="9566" priority="1664">
      <formula>#REF!="Total"</formula>
    </cfRule>
  </conditionalFormatting>
  <conditionalFormatting sqref="C129:C140">
    <cfRule type="expression" dxfId="9565" priority="1663">
      <formula>#REF!="Total"</formula>
    </cfRule>
  </conditionalFormatting>
  <conditionalFormatting sqref="C129:C140">
    <cfRule type="expression" dxfId="9564" priority="1662">
      <formula>#REF!="Total"</formula>
    </cfRule>
  </conditionalFormatting>
  <conditionalFormatting sqref="C129:C140">
    <cfRule type="expression" dxfId="9563" priority="1661">
      <formula>#REF!="Total"</formula>
    </cfRule>
  </conditionalFormatting>
  <conditionalFormatting sqref="C129:C140">
    <cfRule type="expression" dxfId="9562" priority="1660">
      <formula>#REF!="Total"</formula>
    </cfRule>
  </conditionalFormatting>
  <conditionalFormatting sqref="C129:C140">
    <cfRule type="expression" dxfId="9561" priority="1659">
      <formula>#REF!="Total"</formula>
    </cfRule>
  </conditionalFormatting>
  <conditionalFormatting sqref="C129:C140">
    <cfRule type="expression" dxfId="9560" priority="1658">
      <formula>#REF!="Total"</formula>
    </cfRule>
  </conditionalFormatting>
  <conditionalFormatting sqref="C129:C140">
    <cfRule type="expression" dxfId="9559" priority="1657">
      <formula>#REF!="Total"</formula>
    </cfRule>
  </conditionalFormatting>
  <conditionalFormatting sqref="C129:C140">
    <cfRule type="expression" dxfId="9558" priority="1656">
      <formula>#REF!="Total"</formula>
    </cfRule>
  </conditionalFormatting>
  <conditionalFormatting sqref="C129:C140">
    <cfRule type="expression" dxfId="9557" priority="1655">
      <formula>#REF!="Total"</formula>
    </cfRule>
  </conditionalFormatting>
  <conditionalFormatting sqref="C129:C140">
    <cfRule type="expression" dxfId="9556" priority="1654">
      <formula>#REF!="Total"</formula>
    </cfRule>
  </conditionalFormatting>
  <conditionalFormatting sqref="C129:C140">
    <cfRule type="expression" dxfId="9555" priority="1653">
      <formula>#REF!="Total"</formula>
    </cfRule>
  </conditionalFormatting>
  <conditionalFormatting sqref="C129:C140">
    <cfRule type="expression" dxfId="9554" priority="1652">
      <formula>#REF!="Total"</formula>
    </cfRule>
  </conditionalFormatting>
  <conditionalFormatting sqref="C129:C140">
    <cfRule type="expression" dxfId="9553" priority="1651">
      <formula>#REF!="Total"</formula>
    </cfRule>
  </conditionalFormatting>
  <conditionalFormatting sqref="C129:C140">
    <cfRule type="expression" dxfId="9552" priority="1650">
      <formula>#REF!="Total"</formula>
    </cfRule>
  </conditionalFormatting>
  <conditionalFormatting sqref="C129:C140">
    <cfRule type="expression" dxfId="9551" priority="1649">
      <formula>#REF!="Total"</formula>
    </cfRule>
  </conditionalFormatting>
  <conditionalFormatting sqref="C129:C140">
    <cfRule type="expression" dxfId="9550" priority="1648">
      <formula>#REF!="Total"</formula>
    </cfRule>
  </conditionalFormatting>
  <conditionalFormatting sqref="C129:C140">
    <cfRule type="expression" dxfId="9549" priority="1647">
      <formula>#REF!="Total"</formula>
    </cfRule>
  </conditionalFormatting>
  <conditionalFormatting sqref="C129:C140">
    <cfRule type="expression" dxfId="9548" priority="1646">
      <formula>#REF!="Total"</formula>
    </cfRule>
  </conditionalFormatting>
  <conditionalFormatting sqref="C129:C140">
    <cfRule type="expression" dxfId="9547" priority="1645">
      <formula>#REF!="Total"</formula>
    </cfRule>
  </conditionalFormatting>
  <conditionalFormatting sqref="C129:C140">
    <cfRule type="expression" dxfId="9546" priority="1644">
      <formula>#REF!="Total"</formula>
    </cfRule>
  </conditionalFormatting>
  <conditionalFormatting sqref="C129:C140">
    <cfRule type="expression" dxfId="9545" priority="1643">
      <formula>#REF!="Total"</formula>
    </cfRule>
  </conditionalFormatting>
  <conditionalFormatting sqref="C129:C140">
    <cfRule type="expression" dxfId="9544" priority="1642">
      <formula>#REF!="Total"</formula>
    </cfRule>
  </conditionalFormatting>
  <conditionalFormatting sqref="C129:C140">
    <cfRule type="expression" dxfId="9543" priority="1641">
      <formula>#REF!="Total"</formula>
    </cfRule>
  </conditionalFormatting>
  <conditionalFormatting sqref="C129:C140">
    <cfRule type="expression" dxfId="9542" priority="1640">
      <formula>#REF!="Total"</formula>
    </cfRule>
  </conditionalFormatting>
  <conditionalFormatting sqref="C129:C140">
    <cfRule type="expression" dxfId="9541" priority="1639">
      <formula>#REF!="Total"</formula>
    </cfRule>
  </conditionalFormatting>
  <conditionalFormatting sqref="C129:C140">
    <cfRule type="expression" dxfId="9540" priority="1638">
      <formula>#REF!="Total"</formula>
    </cfRule>
  </conditionalFormatting>
  <conditionalFormatting sqref="C129:C140">
    <cfRule type="expression" dxfId="9539" priority="1637">
      <formula>#REF!="Total"</formula>
    </cfRule>
  </conditionalFormatting>
  <conditionalFormatting sqref="C129:C140">
    <cfRule type="expression" dxfId="9538" priority="1636">
      <formula>#REF!="Total"</formula>
    </cfRule>
  </conditionalFormatting>
  <conditionalFormatting sqref="C129:C140">
    <cfRule type="expression" dxfId="9537" priority="1635">
      <formula>#REF!="Total"</formula>
    </cfRule>
  </conditionalFormatting>
  <conditionalFormatting sqref="C129:C140">
    <cfRule type="expression" dxfId="9536" priority="1634">
      <formula>#REF!="Total"</formula>
    </cfRule>
  </conditionalFormatting>
  <conditionalFormatting sqref="C129:C140">
    <cfRule type="expression" dxfId="9535" priority="1633">
      <formula>#REF!="Total"</formula>
    </cfRule>
  </conditionalFormatting>
  <conditionalFormatting sqref="C129:C140">
    <cfRule type="expression" dxfId="9534" priority="1632">
      <formula>#REF!="Total"</formula>
    </cfRule>
  </conditionalFormatting>
  <conditionalFormatting sqref="C129:C140">
    <cfRule type="expression" dxfId="9533" priority="1631">
      <formula>#REF!="Total"</formula>
    </cfRule>
  </conditionalFormatting>
  <conditionalFormatting sqref="C129:C140">
    <cfRule type="expression" dxfId="9532" priority="1630">
      <formula>#REF!="Total"</formula>
    </cfRule>
  </conditionalFormatting>
  <conditionalFormatting sqref="C129:C140">
    <cfRule type="expression" dxfId="9531" priority="1629">
      <formula>#REF!="Total"</formula>
    </cfRule>
  </conditionalFormatting>
  <conditionalFormatting sqref="C129:C140">
    <cfRule type="expression" dxfId="9530" priority="1628">
      <formula>#REF!="Total"</formula>
    </cfRule>
  </conditionalFormatting>
  <conditionalFormatting sqref="C129:C140">
    <cfRule type="expression" dxfId="9529" priority="1627">
      <formula>#REF!="Total"</formula>
    </cfRule>
  </conditionalFormatting>
  <conditionalFormatting sqref="C129:C140">
    <cfRule type="expression" dxfId="9528" priority="1626">
      <formula>#REF!="Total"</formula>
    </cfRule>
  </conditionalFormatting>
  <conditionalFormatting sqref="C129:C140">
    <cfRule type="expression" dxfId="9527" priority="1625">
      <formula>#REF!="Total"</formula>
    </cfRule>
  </conditionalFormatting>
  <conditionalFormatting sqref="C129:C140">
    <cfRule type="expression" dxfId="9526" priority="1624">
      <formula>#REF!="Total"</formula>
    </cfRule>
  </conditionalFormatting>
  <conditionalFormatting sqref="C129:C140">
    <cfRule type="expression" dxfId="9525" priority="1623">
      <formula>#REF!="Total"</formula>
    </cfRule>
  </conditionalFormatting>
  <conditionalFormatting sqref="C129:C140">
    <cfRule type="expression" dxfId="9524" priority="1622">
      <formula>#REF!="Total"</formula>
    </cfRule>
  </conditionalFormatting>
  <conditionalFormatting sqref="C129:C140">
    <cfRule type="expression" dxfId="9523" priority="1621">
      <formula>#REF!="Total"</formula>
    </cfRule>
  </conditionalFormatting>
  <conditionalFormatting sqref="C129:C140">
    <cfRule type="expression" dxfId="9522" priority="1620">
      <formula>#REF!="Total"</formula>
    </cfRule>
  </conditionalFormatting>
  <conditionalFormatting sqref="C129:C140">
    <cfRule type="expression" dxfId="9521" priority="1619">
      <formula>#REF!="Total"</formula>
    </cfRule>
  </conditionalFormatting>
  <conditionalFormatting sqref="C129:C140">
    <cfRule type="expression" dxfId="9520" priority="1618">
      <formula>#REF!="Total"</formula>
    </cfRule>
  </conditionalFormatting>
  <conditionalFormatting sqref="C129:C140">
    <cfRule type="expression" dxfId="9519" priority="1617">
      <formula>#REF!="Total"</formula>
    </cfRule>
  </conditionalFormatting>
  <conditionalFormatting sqref="C129:C140">
    <cfRule type="expression" dxfId="9518" priority="1616">
      <formula>#REF!="Total"</formula>
    </cfRule>
  </conditionalFormatting>
  <conditionalFormatting sqref="C129:C140">
    <cfRule type="expression" dxfId="9517" priority="1615">
      <formula>#REF!="Total"</formula>
    </cfRule>
  </conditionalFormatting>
  <conditionalFormatting sqref="C129:C140">
    <cfRule type="expression" dxfId="9516" priority="1614">
      <formula>#REF!="Total"</formula>
    </cfRule>
  </conditionalFormatting>
  <conditionalFormatting sqref="C129:C140">
    <cfRule type="expression" dxfId="9515" priority="1613">
      <formula>#REF!="Total"</formula>
    </cfRule>
  </conditionalFormatting>
  <conditionalFormatting sqref="C129:C140">
    <cfRule type="expression" dxfId="9514" priority="1612">
      <formula>#REF!="Total"</formula>
    </cfRule>
  </conditionalFormatting>
  <conditionalFormatting sqref="C129:C140">
    <cfRule type="expression" dxfId="9513" priority="1611">
      <formula>#REF!="Total"</formula>
    </cfRule>
  </conditionalFormatting>
  <conditionalFormatting sqref="C129:C140">
    <cfRule type="expression" dxfId="9512" priority="1610">
      <formula>#REF!="Total"</formula>
    </cfRule>
  </conditionalFormatting>
  <conditionalFormatting sqref="C129:C140">
    <cfRule type="expression" dxfId="9511" priority="1609">
      <formula>#REF!="Total"</formula>
    </cfRule>
  </conditionalFormatting>
  <conditionalFormatting sqref="C129:C140">
    <cfRule type="expression" dxfId="9510" priority="1608">
      <formula>#REF!="Total"</formula>
    </cfRule>
  </conditionalFormatting>
  <conditionalFormatting sqref="C129:C140">
    <cfRule type="expression" dxfId="9509" priority="1607">
      <formula>#REF!="Total"</formula>
    </cfRule>
  </conditionalFormatting>
  <conditionalFormatting sqref="C129:C140">
    <cfRule type="expression" dxfId="9508" priority="1606">
      <formula>#REF!="Total"</formula>
    </cfRule>
  </conditionalFormatting>
  <conditionalFormatting sqref="C129:C140">
    <cfRule type="expression" dxfId="9507" priority="1605">
      <formula>#REF!="Total"</formula>
    </cfRule>
  </conditionalFormatting>
  <conditionalFormatting sqref="C129:C140">
    <cfRule type="expression" dxfId="9506" priority="1604">
      <formula>#REF!="Total"</formula>
    </cfRule>
  </conditionalFormatting>
  <conditionalFormatting sqref="C129:C140">
    <cfRule type="expression" dxfId="9505" priority="1603">
      <formula>#REF!="Total"</formula>
    </cfRule>
  </conditionalFormatting>
  <conditionalFormatting sqref="C129:C140">
    <cfRule type="expression" dxfId="9504" priority="1602">
      <formula>#REF!="Total"</formula>
    </cfRule>
  </conditionalFormatting>
  <conditionalFormatting sqref="C129:C140">
    <cfRule type="expression" dxfId="9503" priority="1601">
      <formula>#REF!="Total"</formula>
    </cfRule>
  </conditionalFormatting>
  <conditionalFormatting sqref="C129:C140">
    <cfRule type="expression" dxfId="9502" priority="1600">
      <formula>#REF!="Total"</formula>
    </cfRule>
  </conditionalFormatting>
  <conditionalFormatting sqref="C129:C140">
    <cfRule type="expression" dxfId="9501" priority="1599">
      <formula>#REF!="Total"</formula>
    </cfRule>
  </conditionalFormatting>
  <conditionalFormatting sqref="C129:C140">
    <cfRule type="expression" dxfId="9500" priority="1598">
      <formula>#REF!="Total"</formula>
    </cfRule>
  </conditionalFormatting>
  <conditionalFormatting sqref="C129:C140">
    <cfRule type="expression" dxfId="9499" priority="1597">
      <formula>#REF!="Total"</formula>
    </cfRule>
  </conditionalFormatting>
  <conditionalFormatting sqref="C129:C140">
    <cfRule type="expression" dxfId="9498" priority="1596">
      <formula>#REF!="Total"</formula>
    </cfRule>
  </conditionalFormatting>
  <conditionalFormatting sqref="C129:C140">
    <cfRule type="expression" dxfId="9497" priority="1595">
      <formula>#REF!="Total"</formula>
    </cfRule>
  </conditionalFormatting>
  <conditionalFormatting sqref="C129:C140">
    <cfRule type="expression" dxfId="9496" priority="1594">
      <formula>#REF!="Total"</formula>
    </cfRule>
  </conditionalFormatting>
  <conditionalFormatting sqref="C129:C140">
    <cfRule type="expression" dxfId="9495" priority="1593">
      <formula>#REF!="Total"</formula>
    </cfRule>
  </conditionalFormatting>
  <conditionalFormatting sqref="C129:C140">
    <cfRule type="expression" dxfId="9494" priority="1592">
      <formula>#REF!="Total"</formula>
    </cfRule>
  </conditionalFormatting>
  <conditionalFormatting sqref="C129:C140">
    <cfRule type="expression" dxfId="9493" priority="1591">
      <formula>#REF!="Total"</formula>
    </cfRule>
  </conditionalFormatting>
  <conditionalFormatting sqref="C129:C140">
    <cfRule type="expression" dxfId="9492" priority="1590">
      <formula>#REF!="Total"</formula>
    </cfRule>
  </conditionalFormatting>
  <conditionalFormatting sqref="C129:C140">
    <cfRule type="expression" dxfId="9491" priority="1589">
      <formula>#REF!="Total"</formula>
    </cfRule>
  </conditionalFormatting>
  <conditionalFormatting sqref="C129:C140">
    <cfRule type="expression" dxfId="9490" priority="1588">
      <formula>#REF!="Total"</formula>
    </cfRule>
  </conditionalFormatting>
  <conditionalFormatting sqref="C129:C140">
    <cfRule type="expression" dxfId="9489" priority="1587">
      <formula>#REF!="Total"</formula>
    </cfRule>
  </conditionalFormatting>
  <conditionalFormatting sqref="C129:C140">
    <cfRule type="expression" dxfId="9488" priority="1586">
      <formula>#REF!="Total"</formula>
    </cfRule>
  </conditionalFormatting>
  <conditionalFormatting sqref="C129:C140">
    <cfRule type="expression" dxfId="9487" priority="1585">
      <formula>#REF!="Total"</formula>
    </cfRule>
  </conditionalFormatting>
  <conditionalFormatting sqref="C129:C140">
    <cfRule type="expression" dxfId="9486" priority="1584">
      <formula>#REF!="Total"</formula>
    </cfRule>
  </conditionalFormatting>
  <conditionalFormatting sqref="C129:C140">
    <cfRule type="expression" dxfId="9485" priority="1583">
      <formula>#REF!="Total"</formula>
    </cfRule>
  </conditionalFormatting>
  <conditionalFormatting sqref="C129:C140">
    <cfRule type="expression" dxfId="9484" priority="1582">
      <formula>#REF!="Total"</formula>
    </cfRule>
  </conditionalFormatting>
  <conditionalFormatting sqref="C129:C140">
    <cfRule type="expression" dxfId="9483" priority="1581">
      <formula>#REF!="Total"</formula>
    </cfRule>
  </conditionalFormatting>
  <conditionalFormatting sqref="C129:C140">
    <cfRule type="expression" dxfId="9482" priority="1580">
      <formula>#REF!="Total"</formula>
    </cfRule>
  </conditionalFormatting>
  <conditionalFormatting sqref="C129:C140">
    <cfRule type="expression" dxfId="9481" priority="1579">
      <formula>#REF!="Total"</formula>
    </cfRule>
  </conditionalFormatting>
  <conditionalFormatting sqref="C129:C140">
    <cfRule type="expression" dxfId="9480" priority="1578">
      <formula>#REF!="Total"</formula>
    </cfRule>
  </conditionalFormatting>
  <conditionalFormatting sqref="C129:C140">
    <cfRule type="expression" dxfId="9479" priority="1577">
      <formula>#REF!="Total"</formula>
    </cfRule>
  </conditionalFormatting>
  <conditionalFormatting sqref="C129:C140">
    <cfRule type="expression" dxfId="9478" priority="1576">
      <formula>#REF!="Total"</formula>
    </cfRule>
  </conditionalFormatting>
  <conditionalFormatting sqref="C129:C140">
    <cfRule type="expression" dxfId="9477" priority="1575">
      <formula>#REF!="Total"</formula>
    </cfRule>
  </conditionalFormatting>
  <conditionalFormatting sqref="C129:C140">
    <cfRule type="expression" dxfId="9476" priority="1574">
      <formula>#REF!="Total"</formula>
    </cfRule>
  </conditionalFormatting>
  <conditionalFormatting sqref="C129:C140">
    <cfRule type="expression" dxfId="9475" priority="1573">
      <formula>#REF!="Total"</formula>
    </cfRule>
  </conditionalFormatting>
  <conditionalFormatting sqref="C129:C140">
    <cfRule type="expression" dxfId="9474" priority="1572">
      <formula>#REF!="Total"</formula>
    </cfRule>
  </conditionalFormatting>
  <conditionalFormatting sqref="C129:C140">
    <cfRule type="expression" dxfId="9473" priority="1571">
      <formula>#REF!="Total"</formula>
    </cfRule>
  </conditionalFormatting>
  <conditionalFormatting sqref="C129:C140">
    <cfRule type="expression" dxfId="9472" priority="1570">
      <formula>#REF!="Total"</formula>
    </cfRule>
  </conditionalFormatting>
  <conditionalFormatting sqref="C129:C140">
    <cfRule type="expression" dxfId="9471" priority="1569">
      <formula>#REF!="Total"</formula>
    </cfRule>
  </conditionalFormatting>
  <conditionalFormatting sqref="C129:C140">
    <cfRule type="expression" dxfId="9470" priority="1568">
      <formula>#REF!="Total"</formula>
    </cfRule>
  </conditionalFormatting>
  <conditionalFormatting sqref="C129:C140">
    <cfRule type="expression" dxfId="9469" priority="1567">
      <formula>#REF!="Total"</formula>
    </cfRule>
  </conditionalFormatting>
  <conditionalFormatting sqref="C129:C140">
    <cfRule type="expression" dxfId="9468" priority="1566">
      <formula>#REF!="Total"</formula>
    </cfRule>
  </conditionalFormatting>
  <conditionalFormatting sqref="C129:C140">
    <cfRule type="expression" dxfId="9467" priority="1565">
      <formula>#REF!="Total"</formula>
    </cfRule>
  </conditionalFormatting>
  <conditionalFormatting sqref="C129:C140">
    <cfRule type="expression" dxfId="9466" priority="1564">
      <formula>#REF!="Total"</formula>
    </cfRule>
  </conditionalFormatting>
  <conditionalFormatting sqref="C129:C140">
    <cfRule type="expression" dxfId="9465" priority="1563">
      <formula>#REF!="Total"</formula>
    </cfRule>
  </conditionalFormatting>
  <conditionalFormatting sqref="C129:C140">
    <cfRule type="expression" dxfId="9464" priority="1562">
      <formula>#REF!="Total"</formula>
    </cfRule>
  </conditionalFormatting>
  <conditionalFormatting sqref="C129:C140">
    <cfRule type="expression" dxfId="9463" priority="1561">
      <formula>#REF!="Total"</formula>
    </cfRule>
  </conditionalFormatting>
  <conditionalFormatting sqref="C129:C140">
    <cfRule type="expression" dxfId="9462" priority="1560">
      <formula>#REF!="Total"</formula>
    </cfRule>
  </conditionalFormatting>
  <conditionalFormatting sqref="C129:C140">
    <cfRule type="expression" dxfId="9461" priority="1559">
      <formula>#REF!="Total"</formula>
    </cfRule>
  </conditionalFormatting>
  <conditionalFormatting sqref="C129:C140">
    <cfRule type="expression" dxfId="9460" priority="1558">
      <formula>#REF!="Total"</formula>
    </cfRule>
  </conditionalFormatting>
  <conditionalFormatting sqref="C129:C140">
    <cfRule type="expression" dxfId="9459" priority="1557">
      <formula>#REF!="Total"</formula>
    </cfRule>
  </conditionalFormatting>
  <conditionalFormatting sqref="C129:C140">
    <cfRule type="expression" dxfId="9458" priority="1556">
      <formula>#REF!="Total"</formula>
    </cfRule>
  </conditionalFormatting>
  <conditionalFormatting sqref="C129:C140">
    <cfRule type="expression" dxfId="9457" priority="1555">
      <formula>#REF!="Total"</formula>
    </cfRule>
  </conditionalFormatting>
  <conditionalFormatting sqref="C129:C140">
    <cfRule type="expression" dxfId="9456" priority="1554">
      <formula>#REF!="Total"</formula>
    </cfRule>
  </conditionalFormatting>
  <conditionalFormatting sqref="C129:C140">
    <cfRule type="expression" dxfId="9455" priority="1553">
      <formula>#REF!="Total"</formula>
    </cfRule>
  </conditionalFormatting>
  <conditionalFormatting sqref="C129:C140">
    <cfRule type="expression" dxfId="9454" priority="1552">
      <formula>#REF!="Total"</formula>
    </cfRule>
  </conditionalFormatting>
  <conditionalFormatting sqref="C129:C140">
    <cfRule type="expression" dxfId="9453" priority="1551">
      <formula>#REF!="Total"</formula>
    </cfRule>
  </conditionalFormatting>
  <conditionalFormatting sqref="C129:C140">
    <cfRule type="expression" dxfId="9452" priority="1550">
      <formula>#REF!="Total"</formula>
    </cfRule>
  </conditionalFormatting>
  <conditionalFormatting sqref="C129:C140">
    <cfRule type="expression" dxfId="9451" priority="1549">
      <formula>#REF!="Total"</formula>
    </cfRule>
  </conditionalFormatting>
  <conditionalFormatting sqref="C129:C140">
    <cfRule type="expression" dxfId="9450" priority="1548">
      <formula>#REF!="Total"</formula>
    </cfRule>
  </conditionalFormatting>
  <conditionalFormatting sqref="C129:C140">
    <cfRule type="expression" dxfId="9449" priority="1547">
      <formula>#REF!="Total"</formula>
    </cfRule>
  </conditionalFormatting>
  <conditionalFormatting sqref="C129:C140">
    <cfRule type="expression" dxfId="9448" priority="1546">
      <formula>#REF!="Total"</formula>
    </cfRule>
  </conditionalFormatting>
  <conditionalFormatting sqref="C129:C140">
    <cfRule type="expression" dxfId="9447" priority="1545">
      <formula>#REF!="Total"</formula>
    </cfRule>
  </conditionalFormatting>
  <conditionalFormatting sqref="C129:C140">
    <cfRule type="expression" dxfId="9446" priority="1544">
      <formula>#REF!="Total"</formula>
    </cfRule>
  </conditionalFormatting>
  <conditionalFormatting sqref="C129:C140">
    <cfRule type="expression" dxfId="9445" priority="1543">
      <formula>#REF!="Total"</formula>
    </cfRule>
  </conditionalFormatting>
  <conditionalFormatting sqref="C129:C140">
    <cfRule type="expression" dxfId="9444" priority="1542">
      <formula>#REF!="Total"</formula>
    </cfRule>
  </conditionalFormatting>
  <conditionalFormatting sqref="C129:C140">
    <cfRule type="expression" dxfId="9443" priority="1541">
      <formula>#REF!="Total"</formula>
    </cfRule>
  </conditionalFormatting>
  <conditionalFormatting sqref="C129:C140">
    <cfRule type="expression" dxfId="9442" priority="1540">
      <formula>#REF!="Total"</formula>
    </cfRule>
  </conditionalFormatting>
  <conditionalFormatting sqref="C129:C140">
    <cfRule type="expression" dxfId="9441" priority="1539">
      <formula>#REF!="Total"</formula>
    </cfRule>
  </conditionalFormatting>
  <conditionalFormatting sqref="C129:C140">
    <cfRule type="expression" dxfId="9440" priority="1538">
      <formula>#REF!="Total"</formula>
    </cfRule>
  </conditionalFormatting>
  <conditionalFormatting sqref="C129:C140">
    <cfRule type="expression" dxfId="9439" priority="1537">
      <formula>#REF!="Total"</formula>
    </cfRule>
  </conditionalFormatting>
  <conditionalFormatting sqref="C129:C140">
    <cfRule type="expression" dxfId="9438" priority="1536">
      <formula>#REF!="Total"</formula>
    </cfRule>
  </conditionalFormatting>
  <conditionalFormatting sqref="C129:C140">
    <cfRule type="expression" dxfId="9437" priority="1535">
      <formula>#REF!="Total"</formula>
    </cfRule>
  </conditionalFormatting>
  <conditionalFormatting sqref="C129:C140">
    <cfRule type="expression" dxfId="9436" priority="1534">
      <formula>#REF!="Total"</formula>
    </cfRule>
  </conditionalFormatting>
  <conditionalFormatting sqref="C129:C140">
    <cfRule type="expression" dxfId="9435" priority="1533">
      <formula>#REF!="Total"</formula>
    </cfRule>
  </conditionalFormatting>
  <conditionalFormatting sqref="C129:C140">
    <cfRule type="expression" dxfId="9434" priority="1532">
      <formula>#REF!="Total"</formula>
    </cfRule>
  </conditionalFormatting>
  <conditionalFormatting sqref="C129:C140">
    <cfRule type="expression" dxfId="9433" priority="1531">
      <formula>#REF!="Total"</formula>
    </cfRule>
  </conditionalFormatting>
  <conditionalFormatting sqref="C129:C140">
    <cfRule type="expression" dxfId="9432" priority="1530">
      <formula>#REF!="Total"</formula>
    </cfRule>
  </conditionalFormatting>
  <conditionalFormatting sqref="C129:C140">
    <cfRule type="expression" dxfId="9431" priority="1529">
      <formula>#REF!="Total"</formula>
    </cfRule>
  </conditionalFormatting>
  <conditionalFormatting sqref="C129:C140">
    <cfRule type="expression" dxfId="9430" priority="1528">
      <formula>#REF!="Total"</formula>
    </cfRule>
  </conditionalFormatting>
  <conditionalFormatting sqref="C129:C140">
    <cfRule type="expression" dxfId="9429" priority="1527">
      <formula>#REF!="Total"</formula>
    </cfRule>
  </conditionalFormatting>
  <conditionalFormatting sqref="C129:C140">
    <cfRule type="expression" dxfId="9428" priority="1526">
      <formula>#REF!="Total"</formula>
    </cfRule>
  </conditionalFormatting>
  <conditionalFormatting sqref="C129:C140">
    <cfRule type="expression" dxfId="9427" priority="1525">
      <formula>#REF!="Total"</formula>
    </cfRule>
  </conditionalFormatting>
  <conditionalFormatting sqref="C129:C140">
    <cfRule type="expression" dxfId="9426" priority="1524">
      <formula>#REF!="Total"</formula>
    </cfRule>
  </conditionalFormatting>
  <conditionalFormatting sqref="C129:C140">
    <cfRule type="expression" dxfId="9425" priority="1523">
      <formula>#REF!="Total"</formula>
    </cfRule>
  </conditionalFormatting>
  <conditionalFormatting sqref="C129:C140">
    <cfRule type="expression" dxfId="9424" priority="1522">
      <formula>#REF!="Total"</formula>
    </cfRule>
  </conditionalFormatting>
  <conditionalFormatting sqref="C129:C140">
    <cfRule type="expression" dxfId="9423" priority="1521">
      <formula>#REF!="Total"</formula>
    </cfRule>
  </conditionalFormatting>
  <conditionalFormatting sqref="C129:C140">
    <cfRule type="expression" dxfId="9422" priority="1520">
      <formula>#REF!="Total"</formula>
    </cfRule>
  </conditionalFormatting>
  <conditionalFormatting sqref="C129:C140">
    <cfRule type="expression" dxfId="9421" priority="1519">
      <formula>#REF!="Total"</formula>
    </cfRule>
  </conditionalFormatting>
  <conditionalFormatting sqref="C129:C140">
    <cfRule type="expression" dxfId="9420" priority="1518">
      <formula>#REF!="Total"</formula>
    </cfRule>
  </conditionalFormatting>
  <conditionalFormatting sqref="C129:C140">
    <cfRule type="expression" dxfId="9419" priority="1517">
      <formula>#REF!="Total"</formula>
    </cfRule>
  </conditionalFormatting>
  <conditionalFormatting sqref="C129:C140">
    <cfRule type="expression" dxfId="9418" priority="1516">
      <formula>#REF!="Total"</formula>
    </cfRule>
  </conditionalFormatting>
  <conditionalFormatting sqref="C129:C140">
    <cfRule type="expression" dxfId="9417" priority="1515">
      <formula>#REF!="Total"</formula>
    </cfRule>
  </conditionalFormatting>
  <conditionalFormatting sqref="C129:C140">
    <cfRule type="expression" dxfId="9416" priority="1514">
      <formula>#REF!="Total"</formula>
    </cfRule>
  </conditionalFormatting>
  <conditionalFormatting sqref="C129:C140">
    <cfRule type="expression" dxfId="9415" priority="1513">
      <formula>#REF!="Total"</formula>
    </cfRule>
  </conditionalFormatting>
  <conditionalFormatting sqref="C129:C140">
    <cfRule type="expression" dxfId="9414" priority="1512">
      <formula>#REF!="Total"</formula>
    </cfRule>
  </conditionalFormatting>
  <conditionalFormatting sqref="C129:C140">
    <cfRule type="expression" dxfId="9413" priority="1511">
      <formula>#REF!="Total"</formula>
    </cfRule>
  </conditionalFormatting>
  <conditionalFormatting sqref="C129:C140">
    <cfRule type="expression" dxfId="9412" priority="1510">
      <formula>#REF!="Total"</formula>
    </cfRule>
  </conditionalFormatting>
  <conditionalFormatting sqref="C129:C140">
    <cfRule type="expression" dxfId="9411" priority="1509">
      <formula>#REF!="Total"</formula>
    </cfRule>
  </conditionalFormatting>
  <conditionalFormatting sqref="C129:C140">
    <cfRule type="expression" dxfId="9410" priority="1508">
      <formula>#REF!="Total"</formula>
    </cfRule>
  </conditionalFormatting>
  <conditionalFormatting sqref="C129:C140">
    <cfRule type="expression" dxfId="9409" priority="1507">
      <formula>#REF!="Total"</formula>
    </cfRule>
  </conditionalFormatting>
  <conditionalFormatting sqref="C129:C140">
    <cfRule type="expression" dxfId="9408" priority="1506">
      <formula>#REF!="Total"</formula>
    </cfRule>
  </conditionalFormatting>
  <conditionalFormatting sqref="C129:C140">
    <cfRule type="expression" dxfId="9407" priority="1505">
      <formula>#REF!="Total"</formula>
    </cfRule>
  </conditionalFormatting>
  <conditionalFormatting sqref="C129:C140">
    <cfRule type="expression" dxfId="9406" priority="1504">
      <formula>#REF!="Total"</formula>
    </cfRule>
  </conditionalFormatting>
  <conditionalFormatting sqref="C129:C140">
    <cfRule type="expression" dxfId="9405" priority="1503">
      <formula>#REF!="Total"</formula>
    </cfRule>
  </conditionalFormatting>
  <conditionalFormatting sqref="C129:C140">
    <cfRule type="expression" dxfId="9404" priority="1502">
      <formula>#REF!="Total"</formula>
    </cfRule>
  </conditionalFormatting>
  <conditionalFormatting sqref="C129:C140">
    <cfRule type="expression" dxfId="9403" priority="1501">
      <formula>#REF!="Total"</formula>
    </cfRule>
  </conditionalFormatting>
  <conditionalFormatting sqref="C129:C140">
    <cfRule type="expression" dxfId="9402" priority="1500">
      <formula>#REF!="Total"</formula>
    </cfRule>
  </conditionalFormatting>
  <conditionalFormatting sqref="C129:C140">
    <cfRule type="expression" dxfId="9401" priority="1499">
      <formula>#REF!="Total"</formula>
    </cfRule>
  </conditionalFormatting>
  <conditionalFormatting sqref="C129:C140">
    <cfRule type="expression" dxfId="9400" priority="1498">
      <formula>#REF!="Total"</formula>
    </cfRule>
  </conditionalFormatting>
  <conditionalFormatting sqref="C129:C140">
    <cfRule type="expression" dxfId="9399" priority="1497">
      <formula>#REF!="Total"</formula>
    </cfRule>
  </conditionalFormatting>
  <conditionalFormatting sqref="C129:C140">
    <cfRule type="expression" dxfId="9398" priority="1496">
      <formula>#REF!="Total"</formula>
    </cfRule>
  </conditionalFormatting>
  <conditionalFormatting sqref="C129:C140">
    <cfRule type="expression" dxfId="9397" priority="1495">
      <formula>#REF!="Total"</formula>
    </cfRule>
  </conditionalFormatting>
  <conditionalFormatting sqref="C129:C140">
    <cfRule type="expression" dxfId="9396" priority="1494">
      <formula>#REF!="Total"</formula>
    </cfRule>
  </conditionalFormatting>
  <conditionalFormatting sqref="C129:C140">
    <cfRule type="expression" dxfId="9395" priority="1493">
      <formula>#REF!="Total"</formula>
    </cfRule>
  </conditionalFormatting>
  <conditionalFormatting sqref="C129:C140">
    <cfRule type="expression" dxfId="9394" priority="1492">
      <formula>#REF!="Total"</formula>
    </cfRule>
  </conditionalFormatting>
  <conditionalFormatting sqref="C129:C140">
    <cfRule type="expression" dxfId="9393" priority="1491">
      <formula>#REF!="Total"</formula>
    </cfRule>
  </conditionalFormatting>
  <conditionalFormatting sqref="C129:C140">
    <cfRule type="expression" dxfId="9392" priority="1490">
      <formula>#REF!="Total"</formula>
    </cfRule>
  </conditionalFormatting>
  <conditionalFormatting sqref="C129:C140">
    <cfRule type="expression" dxfId="9391" priority="1489">
      <formula>#REF!="Total"</formula>
    </cfRule>
  </conditionalFormatting>
  <conditionalFormatting sqref="C129:C140">
    <cfRule type="expression" dxfId="9390" priority="1488">
      <formula>#REF!="Total"</formula>
    </cfRule>
  </conditionalFormatting>
  <conditionalFormatting sqref="C129:C140">
    <cfRule type="expression" dxfId="9389" priority="1487">
      <formula>#REF!="Total"</formula>
    </cfRule>
  </conditionalFormatting>
  <conditionalFormatting sqref="C129:C140">
    <cfRule type="expression" dxfId="9388" priority="1486">
      <formula>#REF!="Total"</formula>
    </cfRule>
  </conditionalFormatting>
  <conditionalFormatting sqref="C129:C140">
    <cfRule type="expression" dxfId="9387" priority="1485">
      <formula>#REF!="Total"</formula>
    </cfRule>
  </conditionalFormatting>
  <conditionalFormatting sqref="C129:C140">
    <cfRule type="expression" dxfId="9386" priority="1484">
      <formula>#REF!="Total"</formula>
    </cfRule>
  </conditionalFormatting>
  <conditionalFormatting sqref="C129:C140">
    <cfRule type="expression" dxfId="9385" priority="1483">
      <formula>#REF!="Total"</formula>
    </cfRule>
  </conditionalFormatting>
  <conditionalFormatting sqref="C129:C140">
    <cfRule type="expression" dxfId="9384" priority="1482">
      <formula>#REF!="Total"</formula>
    </cfRule>
  </conditionalFormatting>
  <conditionalFormatting sqref="C129:C140">
    <cfRule type="expression" dxfId="9383" priority="1481">
      <formula>#REF!="Total"</formula>
    </cfRule>
  </conditionalFormatting>
  <conditionalFormatting sqref="C129:C140">
    <cfRule type="expression" dxfId="9382" priority="1480">
      <formula>#REF!="Total"</formula>
    </cfRule>
  </conditionalFormatting>
  <conditionalFormatting sqref="C129:C140">
    <cfRule type="expression" dxfId="9381" priority="1479">
      <formula>#REF!="Total"</formula>
    </cfRule>
  </conditionalFormatting>
  <conditionalFormatting sqref="C129:C140">
    <cfRule type="expression" dxfId="9380" priority="1478">
      <formula>#REF!="Total"</formula>
    </cfRule>
  </conditionalFormatting>
  <conditionalFormatting sqref="C129:C140">
    <cfRule type="expression" dxfId="9379" priority="1477">
      <formula>#REF!="Total"</formula>
    </cfRule>
  </conditionalFormatting>
  <conditionalFormatting sqref="C129:C140">
    <cfRule type="expression" dxfId="9378" priority="1476">
      <formula>#REF!="Total"</formula>
    </cfRule>
  </conditionalFormatting>
  <conditionalFormatting sqref="C129:C140 C160">
    <cfRule type="expression" dxfId="9377" priority="1475">
      <formula>$A115="Total"</formula>
    </cfRule>
  </conditionalFormatting>
  <conditionalFormatting sqref="C129:C140">
    <cfRule type="expression" dxfId="9376" priority="1474">
      <formula>#REF!="Total"</formula>
    </cfRule>
  </conditionalFormatting>
  <conditionalFormatting sqref="C143:C145">
    <cfRule type="expression" dxfId="9375" priority="1473">
      <formula>#REF!="Total"</formula>
    </cfRule>
  </conditionalFormatting>
  <conditionalFormatting sqref="B148:C148 B149:B160">
    <cfRule type="expression" dxfId="9374" priority="1472">
      <formula>#REF!="Total"</formula>
    </cfRule>
  </conditionalFormatting>
  <conditionalFormatting sqref="B148:C148 B149:B160">
    <cfRule type="expression" dxfId="9373" priority="1471">
      <formula>#REF!="Total"</formula>
    </cfRule>
  </conditionalFormatting>
  <conditionalFormatting sqref="B148:B160 C148">
    <cfRule type="expression" dxfId="9372" priority="1470">
      <formula>#REF!="Total"</formula>
    </cfRule>
  </conditionalFormatting>
  <conditionalFormatting sqref="C148">
    <cfRule type="expression" dxfId="9371" priority="1469">
      <formula>#REF!="Total"</formula>
    </cfRule>
  </conditionalFormatting>
  <conditionalFormatting sqref="C148">
    <cfRule type="expression" dxfId="9370" priority="1468">
      <formula>#REF!="Total"</formula>
    </cfRule>
  </conditionalFormatting>
  <conditionalFormatting sqref="C148">
    <cfRule type="expression" dxfId="9369" priority="1467">
      <formula>#REF!="Total"</formula>
    </cfRule>
  </conditionalFormatting>
  <conditionalFormatting sqref="C148">
    <cfRule type="expression" dxfId="9368" priority="1466">
      <formula>#REF!="Total"</formula>
    </cfRule>
  </conditionalFormatting>
  <conditionalFormatting sqref="C148:C160">
    <cfRule type="expression" dxfId="9367" priority="1465">
      <formula>#REF!="Total"</formula>
    </cfRule>
  </conditionalFormatting>
  <conditionalFormatting sqref="C148:C160">
    <cfRule type="expression" dxfId="9366" priority="1464">
      <formula>#REF!="Total"</formula>
    </cfRule>
  </conditionalFormatting>
  <conditionalFormatting sqref="C148:C160">
    <cfRule type="expression" dxfId="9365" priority="1463">
      <formula>#REF!="Total"</formula>
    </cfRule>
  </conditionalFormatting>
  <conditionalFormatting sqref="C148:C160">
    <cfRule type="expression" dxfId="9364" priority="1462" stopIfTrue="1">
      <formula>#REF!="Total"</formula>
    </cfRule>
  </conditionalFormatting>
  <conditionalFormatting sqref="C148">
    <cfRule type="expression" dxfId="9363" priority="1461">
      <formula>#REF!="Total"</formula>
    </cfRule>
  </conditionalFormatting>
  <conditionalFormatting sqref="C148:C160">
    <cfRule type="expression" dxfId="9362" priority="1460">
      <formula>#REF!="Total"</formula>
    </cfRule>
  </conditionalFormatting>
  <conditionalFormatting sqref="C148:C160">
    <cfRule type="expression" dxfId="9361" priority="1459">
      <formula>#REF!="Total"</formula>
    </cfRule>
  </conditionalFormatting>
  <conditionalFormatting sqref="C148">
    <cfRule type="expression" dxfId="9360" priority="1458">
      <formula>#REF!="Total"</formula>
    </cfRule>
  </conditionalFormatting>
  <conditionalFormatting sqref="C148">
    <cfRule type="expression" dxfId="9359" priority="1457">
      <formula>#REF!="Total"</formula>
    </cfRule>
  </conditionalFormatting>
  <conditionalFormatting sqref="C148">
    <cfRule type="expression" dxfId="9358" priority="1456">
      <formula>#REF!="Total"</formula>
    </cfRule>
  </conditionalFormatting>
  <conditionalFormatting sqref="C148">
    <cfRule type="expression" dxfId="9357" priority="1455">
      <formula>#REF!="Total"</formula>
    </cfRule>
  </conditionalFormatting>
  <conditionalFormatting sqref="C148">
    <cfRule type="expression" dxfId="9356" priority="1454">
      <formula>#REF!="Total"</formula>
    </cfRule>
  </conditionalFormatting>
  <conditionalFormatting sqref="C148">
    <cfRule type="expression" dxfId="9355" priority="1453">
      <formula>#REF!="Total"</formula>
    </cfRule>
  </conditionalFormatting>
  <conditionalFormatting sqref="C148:C160">
    <cfRule type="expression" dxfId="9354" priority="1452">
      <formula>#REF!="Total"</formula>
    </cfRule>
  </conditionalFormatting>
  <conditionalFormatting sqref="C148">
    <cfRule type="expression" dxfId="9353" priority="1451">
      <formula>#REF!="Total"</formula>
    </cfRule>
  </conditionalFormatting>
  <conditionalFormatting sqref="C148:C160">
    <cfRule type="expression" dxfId="9352" priority="1450">
      <formula>#REF!="Total"</formula>
    </cfRule>
  </conditionalFormatting>
  <conditionalFormatting sqref="C148:C160">
    <cfRule type="expression" dxfId="9351" priority="1449" stopIfTrue="1">
      <formula>#REF!="Total"</formula>
    </cfRule>
  </conditionalFormatting>
  <conditionalFormatting sqref="C148:C160">
    <cfRule type="expression" dxfId="9350" priority="1448" stopIfTrue="1">
      <formula>#REF!="Total"</formula>
    </cfRule>
  </conditionalFormatting>
  <conditionalFormatting sqref="C148:C160">
    <cfRule type="expression" dxfId="9349" priority="1447" stopIfTrue="1">
      <formula>#REF!="Total"</formula>
    </cfRule>
  </conditionalFormatting>
  <conditionalFormatting sqref="C148:C160">
    <cfRule type="expression" dxfId="9348" priority="1446">
      <formula>#REF!="Total"</formula>
    </cfRule>
  </conditionalFormatting>
  <conditionalFormatting sqref="C148:C160">
    <cfRule type="expression" dxfId="9347" priority="1445">
      <formula>#REF!="Total"</formula>
    </cfRule>
  </conditionalFormatting>
  <conditionalFormatting sqref="C148:C160">
    <cfRule type="expression" dxfId="9346" priority="1444" stopIfTrue="1">
      <formula>#REF!="Total"</formula>
    </cfRule>
  </conditionalFormatting>
  <conditionalFormatting sqref="C148">
    <cfRule type="expression" dxfId="9345" priority="1443">
      <formula>#REF!="Total"</formula>
    </cfRule>
  </conditionalFormatting>
  <conditionalFormatting sqref="C148:C160">
    <cfRule type="expression" dxfId="9344" priority="1442" stopIfTrue="1">
      <formula>#REF!="Total"</formula>
    </cfRule>
  </conditionalFormatting>
  <conditionalFormatting sqref="C148:C160">
    <cfRule type="expression" dxfId="9343" priority="1441">
      <formula>#REF!="Total"</formula>
    </cfRule>
  </conditionalFormatting>
  <conditionalFormatting sqref="C148:C160">
    <cfRule type="expression" dxfId="9342" priority="1440" stopIfTrue="1">
      <formula>#REF!="Total"</formula>
    </cfRule>
  </conditionalFormatting>
  <conditionalFormatting sqref="C148:C160">
    <cfRule type="expression" dxfId="9341" priority="1439">
      <formula>#REF!="Total"</formula>
    </cfRule>
  </conditionalFormatting>
  <conditionalFormatting sqref="C148">
    <cfRule type="expression" dxfId="9340" priority="1438">
      <formula>#REF!="Total"</formula>
    </cfRule>
  </conditionalFormatting>
  <conditionalFormatting sqref="C148">
    <cfRule type="expression" dxfId="9339" priority="1437">
      <formula>#REF!="Total"</formula>
    </cfRule>
  </conditionalFormatting>
  <conditionalFormatting sqref="C148">
    <cfRule type="expression" dxfId="9338" priority="1436">
      <formula>#REF!="Total"</formula>
    </cfRule>
  </conditionalFormatting>
  <conditionalFormatting sqref="C148:C160">
    <cfRule type="expression" dxfId="9337" priority="1435" stopIfTrue="1">
      <formula>#REF!="Total"</formula>
    </cfRule>
  </conditionalFormatting>
  <conditionalFormatting sqref="C148">
    <cfRule type="expression" dxfId="9336" priority="1434">
      <formula>#REF!="Total"</formula>
    </cfRule>
  </conditionalFormatting>
  <conditionalFormatting sqref="C148">
    <cfRule type="expression" dxfId="9335" priority="1433">
      <formula>#REF!="Total"</formula>
    </cfRule>
  </conditionalFormatting>
  <conditionalFormatting sqref="C148">
    <cfRule type="expression" dxfId="9334" priority="1432">
      <formula>#REF!="Total"</formula>
    </cfRule>
  </conditionalFormatting>
  <conditionalFormatting sqref="C148:C160">
    <cfRule type="expression" dxfId="9333" priority="1431" stopIfTrue="1">
      <formula>#REF!="Total"</formula>
    </cfRule>
  </conditionalFormatting>
  <conditionalFormatting sqref="C148:C160">
    <cfRule type="expression" dxfId="9332" priority="1430" stopIfTrue="1">
      <formula>#REF!="Total"</formula>
    </cfRule>
  </conditionalFormatting>
  <conditionalFormatting sqref="C148">
    <cfRule type="expression" dxfId="9331" priority="1429">
      <formula>#REF!="Total"</formula>
    </cfRule>
  </conditionalFormatting>
  <conditionalFormatting sqref="C148">
    <cfRule type="expression" dxfId="9330" priority="1428">
      <formula>#REF!="Total"</formula>
    </cfRule>
  </conditionalFormatting>
  <conditionalFormatting sqref="C148:C160">
    <cfRule type="expression" dxfId="9329" priority="1427" stopIfTrue="1">
      <formula>#REF!="Total"</formula>
    </cfRule>
  </conditionalFormatting>
  <conditionalFormatting sqref="C148">
    <cfRule type="expression" dxfId="9328" priority="1426">
      <formula>#REF!="Total"</formula>
    </cfRule>
  </conditionalFormatting>
  <conditionalFormatting sqref="C148">
    <cfRule type="expression" dxfId="9327" priority="1425">
      <formula>#REF!="Total"</formula>
    </cfRule>
  </conditionalFormatting>
  <conditionalFormatting sqref="C148">
    <cfRule type="expression" dxfId="9326" priority="1424">
      <formula>#REF!="Total"</formula>
    </cfRule>
  </conditionalFormatting>
  <conditionalFormatting sqref="C148:C160">
    <cfRule type="expression" dxfId="9325" priority="1423">
      <formula>#REF!="Total"</formula>
    </cfRule>
  </conditionalFormatting>
  <conditionalFormatting sqref="C148:C160">
    <cfRule type="expression" dxfId="9324" priority="1422" stopIfTrue="1">
      <formula>#REF!="Total"</formula>
    </cfRule>
  </conditionalFormatting>
  <conditionalFormatting sqref="C148:C160">
    <cfRule type="expression" dxfId="9323" priority="1421" stopIfTrue="1">
      <formula>#REF!="Total"</formula>
    </cfRule>
  </conditionalFormatting>
  <conditionalFormatting sqref="C148:C160">
    <cfRule type="expression" dxfId="9322" priority="1420" stopIfTrue="1">
      <formula>#REF!="Total"</formula>
    </cfRule>
  </conditionalFormatting>
  <conditionalFormatting sqref="C148:C160">
    <cfRule type="expression" dxfId="9321" priority="1419" stopIfTrue="1">
      <formula>#REF!="Total"</formula>
    </cfRule>
  </conditionalFormatting>
  <conditionalFormatting sqref="C148">
    <cfRule type="expression" dxfId="9320" priority="1418">
      <formula>#REF!="Total"</formula>
    </cfRule>
  </conditionalFormatting>
  <conditionalFormatting sqref="C148:C160">
    <cfRule type="expression" dxfId="9319" priority="1417" stopIfTrue="1">
      <formula>#REF!="Total"</formula>
    </cfRule>
  </conditionalFormatting>
  <conditionalFormatting sqref="C148:C160">
    <cfRule type="expression" dxfId="9318" priority="1416" stopIfTrue="1">
      <formula>#REF!="Total"</formula>
    </cfRule>
  </conditionalFormatting>
  <conditionalFormatting sqref="C148:C160">
    <cfRule type="expression" dxfId="9317" priority="1415" stopIfTrue="1">
      <formula>#REF!="Total"</formula>
    </cfRule>
  </conditionalFormatting>
  <conditionalFormatting sqref="C148">
    <cfRule type="expression" dxfId="9316" priority="1414">
      <formula>#REF!="Total"</formula>
    </cfRule>
  </conditionalFormatting>
  <conditionalFormatting sqref="C148:C160">
    <cfRule type="expression" dxfId="9315" priority="1413" stopIfTrue="1">
      <formula>#REF!="Total"</formula>
    </cfRule>
  </conditionalFormatting>
  <conditionalFormatting sqref="C148:C160">
    <cfRule type="expression" dxfId="9314" priority="1412" stopIfTrue="1">
      <formula>#REF!="Total"</formula>
    </cfRule>
  </conditionalFormatting>
  <conditionalFormatting sqref="C148">
    <cfRule type="expression" dxfId="9313" priority="1411">
      <formula>#REF!="Total"</formula>
    </cfRule>
  </conditionalFormatting>
  <conditionalFormatting sqref="C148:C160">
    <cfRule type="expression" dxfId="9312" priority="1410">
      <formula>#REF!="Total"</formula>
    </cfRule>
  </conditionalFormatting>
  <conditionalFormatting sqref="C148">
    <cfRule type="expression" dxfId="9311" priority="1409">
      <formula>#REF!="Total"</formula>
    </cfRule>
  </conditionalFormatting>
  <conditionalFormatting sqref="C148">
    <cfRule type="expression" dxfId="9310" priority="1408">
      <formula>#REF!="Total"</formula>
    </cfRule>
  </conditionalFormatting>
  <conditionalFormatting sqref="C148">
    <cfRule type="expression" dxfId="9309" priority="1407">
      <formula>#REF!="Total"</formula>
    </cfRule>
  </conditionalFormatting>
  <conditionalFormatting sqref="C148:C160">
    <cfRule type="expression" dxfId="9308" priority="1406" stopIfTrue="1">
      <formula>#REF!="Total"</formula>
    </cfRule>
  </conditionalFormatting>
  <conditionalFormatting sqref="C148:C160">
    <cfRule type="expression" dxfId="9307" priority="1405">
      <formula>#REF!="Total"</formula>
    </cfRule>
  </conditionalFormatting>
  <conditionalFormatting sqref="C148:C160">
    <cfRule type="expression" dxfId="9306" priority="1404" stopIfTrue="1">
      <formula>#REF!="Total"</formula>
    </cfRule>
  </conditionalFormatting>
  <conditionalFormatting sqref="C148:C160">
    <cfRule type="expression" dxfId="9305" priority="1403" stopIfTrue="1">
      <formula>#REF!="Total"</formula>
    </cfRule>
  </conditionalFormatting>
  <conditionalFormatting sqref="C148">
    <cfRule type="expression" dxfId="9304" priority="1402">
      <formula>#REF!="Total"</formula>
    </cfRule>
  </conditionalFormatting>
  <conditionalFormatting sqref="C148:C160">
    <cfRule type="expression" dxfId="9303" priority="1401" stopIfTrue="1">
      <formula>#REF!="Total"</formula>
    </cfRule>
  </conditionalFormatting>
  <conditionalFormatting sqref="C148">
    <cfRule type="expression" dxfId="9302" priority="1400">
      <formula>#REF!="Total"</formula>
    </cfRule>
  </conditionalFormatting>
  <conditionalFormatting sqref="C148">
    <cfRule type="expression" dxfId="9301" priority="1399">
      <formula>#REF!="Total"</formula>
    </cfRule>
  </conditionalFormatting>
  <conditionalFormatting sqref="C148">
    <cfRule type="expression" dxfId="9300" priority="1398">
      <formula>#REF!="Total"</formula>
    </cfRule>
  </conditionalFormatting>
  <conditionalFormatting sqref="C148">
    <cfRule type="expression" dxfId="9299" priority="1397">
      <formula>#REF!="Total"</formula>
    </cfRule>
  </conditionalFormatting>
  <conditionalFormatting sqref="C148">
    <cfRule type="expression" dxfId="9298" priority="1396">
      <formula>#REF!="Total"</formula>
    </cfRule>
  </conditionalFormatting>
  <conditionalFormatting sqref="C148">
    <cfRule type="expression" dxfId="9297" priority="1395">
      <formula>#REF!="Total"</formula>
    </cfRule>
  </conditionalFormatting>
  <conditionalFormatting sqref="C148">
    <cfRule type="expression" dxfId="9296" priority="1394">
      <formula>#REF!="Total"</formula>
    </cfRule>
  </conditionalFormatting>
  <conditionalFormatting sqref="C148">
    <cfRule type="expression" dxfId="9295" priority="1393">
      <formula>#REF!="Total"</formula>
    </cfRule>
  </conditionalFormatting>
  <conditionalFormatting sqref="C148">
    <cfRule type="expression" dxfId="9294" priority="1392">
      <formula>#REF!="Total"</formula>
    </cfRule>
  </conditionalFormatting>
  <conditionalFormatting sqref="C148:C160">
    <cfRule type="expression" dxfId="9293" priority="1391" stopIfTrue="1">
      <formula>#REF!="Total"</formula>
    </cfRule>
  </conditionalFormatting>
  <conditionalFormatting sqref="C148">
    <cfRule type="expression" dxfId="9292" priority="1390">
      <formula>#REF!="Total"</formula>
    </cfRule>
  </conditionalFormatting>
  <conditionalFormatting sqref="C148">
    <cfRule type="expression" dxfId="9291" priority="1389">
      <formula>#REF!="Total"</formula>
    </cfRule>
  </conditionalFormatting>
  <conditionalFormatting sqref="C148">
    <cfRule type="expression" dxfId="9290" priority="1388">
      <formula>#REF!="Total"</formula>
    </cfRule>
  </conditionalFormatting>
  <conditionalFormatting sqref="C148">
    <cfRule type="expression" dxfId="9289" priority="1387">
      <formula>#REF!="Total"</formula>
    </cfRule>
  </conditionalFormatting>
  <conditionalFormatting sqref="C148:C160">
    <cfRule type="expression" dxfId="9288" priority="1386" stopIfTrue="1">
      <formula>#REF!="Total"</formula>
    </cfRule>
  </conditionalFormatting>
  <conditionalFormatting sqref="C148">
    <cfRule type="expression" dxfId="9287" priority="1385">
      <formula>#REF!="Total"</formula>
    </cfRule>
  </conditionalFormatting>
  <conditionalFormatting sqref="C148">
    <cfRule type="expression" dxfId="9286" priority="1384">
      <formula>#REF!="Total"</formula>
    </cfRule>
  </conditionalFormatting>
  <conditionalFormatting sqref="C148">
    <cfRule type="expression" dxfId="9285" priority="1383">
      <formula>#REF!="Total"</formula>
    </cfRule>
  </conditionalFormatting>
  <conditionalFormatting sqref="C148">
    <cfRule type="expression" dxfId="9284" priority="1382">
      <formula>#REF!="Total"</formula>
    </cfRule>
  </conditionalFormatting>
  <conditionalFormatting sqref="C148">
    <cfRule type="expression" dxfId="9283" priority="1381">
      <formula>#REF!="Total"</formula>
    </cfRule>
  </conditionalFormatting>
  <conditionalFormatting sqref="C148">
    <cfRule type="expression" dxfId="9282" priority="1380">
      <formula>#REF!="Total"</formula>
    </cfRule>
  </conditionalFormatting>
  <conditionalFormatting sqref="C148">
    <cfRule type="expression" dxfId="9281" priority="1379">
      <formula>#REF!="Total"</formula>
    </cfRule>
  </conditionalFormatting>
  <conditionalFormatting sqref="C148">
    <cfRule type="expression" dxfId="9280" priority="1378">
      <formula>#REF!="Total"</formula>
    </cfRule>
  </conditionalFormatting>
  <conditionalFormatting sqref="C148">
    <cfRule type="expression" dxfId="9279" priority="1377">
      <formula>#REF!="Total"</formula>
    </cfRule>
  </conditionalFormatting>
  <conditionalFormatting sqref="C148">
    <cfRule type="expression" dxfId="9278" priority="1376">
      <formula>#REF!="Total"</formula>
    </cfRule>
  </conditionalFormatting>
  <conditionalFormatting sqref="C148">
    <cfRule type="expression" dxfId="9277" priority="1375">
      <formula>#REF!="Total"</formula>
    </cfRule>
  </conditionalFormatting>
  <conditionalFormatting sqref="C148">
    <cfRule type="expression" dxfId="9276" priority="1374">
      <formula>#REF!="Total"</formula>
    </cfRule>
  </conditionalFormatting>
  <conditionalFormatting sqref="C148">
    <cfRule type="expression" dxfId="9275" priority="1373">
      <formula>#REF!="Total"</formula>
    </cfRule>
  </conditionalFormatting>
  <conditionalFormatting sqref="C148">
    <cfRule type="expression" dxfId="9274" priority="1372">
      <formula>#REF!="Total"</formula>
    </cfRule>
  </conditionalFormatting>
  <conditionalFormatting sqref="C148">
    <cfRule type="expression" dxfId="9273" priority="1371">
      <formula>#REF!="Total"</formula>
    </cfRule>
  </conditionalFormatting>
  <conditionalFormatting sqref="C148">
    <cfRule type="expression" dxfId="9272" priority="1370">
      <formula>#REF!="Total"</formula>
    </cfRule>
  </conditionalFormatting>
  <conditionalFormatting sqref="C148:C160">
    <cfRule type="expression" dxfId="9271" priority="1369">
      <formula>#REF!="Total"</formula>
    </cfRule>
  </conditionalFormatting>
  <conditionalFormatting sqref="C148">
    <cfRule type="expression" dxfId="9270" priority="1368">
      <formula>#REF!="Total"</formula>
    </cfRule>
  </conditionalFormatting>
  <conditionalFormatting sqref="C148:C160">
    <cfRule type="expression" dxfId="9269" priority="1367">
      <formula>#REF!="Total"</formula>
    </cfRule>
  </conditionalFormatting>
  <conditionalFormatting sqref="C148">
    <cfRule type="expression" dxfId="9268" priority="1366">
      <formula>#REF!="Total"</formula>
    </cfRule>
  </conditionalFormatting>
  <conditionalFormatting sqref="C148">
    <cfRule type="expression" dxfId="9267" priority="1365">
      <formula>#REF!="Total"</formula>
    </cfRule>
  </conditionalFormatting>
  <conditionalFormatting sqref="C148">
    <cfRule type="expression" dxfId="9266" priority="1364">
      <formula>#REF!="Total"</formula>
    </cfRule>
  </conditionalFormatting>
  <conditionalFormatting sqref="C148">
    <cfRule type="expression" dxfId="9265" priority="1363">
      <formula>#REF!="Total"</formula>
    </cfRule>
  </conditionalFormatting>
  <conditionalFormatting sqref="C148">
    <cfRule type="expression" dxfId="9264" priority="1362">
      <formula>#REF!="Total"</formula>
    </cfRule>
  </conditionalFormatting>
  <conditionalFormatting sqref="C148">
    <cfRule type="expression" dxfId="9263" priority="1361">
      <formula>#REF!="Total"</formula>
    </cfRule>
  </conditionalFormatting>
  <conditionalFormatting sqref="C148">
    <cfRule type="expression" dxfId="9262" priority="1360">
      <formula>#REF!="Total"</formula>
    </cfRule>
  </conditionalFormatting>
  <conditionalFormatting sqref="C148">
    <cfRule type="expression" dxfId="9261" priority="1359">
      <formula>#REF!="Total"</formula>
    </cfRule>
  </conditionalFormatting>
  <conditionalFormatting sqref="C148">
    <cfRule type="expression" dxfId="9260" priority="1358">
      <formula>#REF!="Total"</formula>
    </cfRule>
  </conditionalFormatting>
  <conditionalFormatting sqref="C148:C160">
    <cfRule type="expression" dxfId="9259" priority="1357">
      <formula>$A134="Total"</formula>
    </cfRule>
  </conditionalFormatting>
  <conditionalFormatting sqref="C148:C160">
    <cfRule type="expression" dxfId="9258" priority="1356">
      <formula>#REF!="Total"</formula>
    </cfRule>
  </conditionalFormatting>
  <conditionalFormatting sqref="C148">
    <cfRule type="expression" dxfId="9257" priority="1355">
      <formula>#REF!="Total"</formula>
    </cfRule>
  </conditionalFormatting>
  <conditionalFormatting sqref="C148">
    <cfRule type="expression" dxfId="9256" priority="1354">
      <formula>#REF!="Total"</formula>
    </cfRule>
  </conditionalFormatting>
  <conditionalFormatting sqref="C148">
    <cfRule type="expression" dxfId="9255" priority="1353">
      <formula>#REF!="Total"</formula>
    </cfRule>
  </conditionalFormatting>
  <conditionalFormatting sqref="C148">
    <cfRule type="expression" dxfId="9254" priority="1352">
      <formula>#REF!="Total"</formula>
    </cfRule>
  </conditionalFormatting>
  <conditionalFormatting sqref="C148">
    <cfRule type="expression" dxfId="9253" priority="1351">
      <formula>#REF!="Total"</formula>
    </cfRule>
  </conditionalFormatting>
  <conditionalFormatting sqref="C148">
    <cfRule type="expression" dxfId="9252" priority="1350">
      <formula>#REF!="Total"</formula>
    </cfRule>
  </conditionalFormatting>
  <conditionalFormatting sqref="C148">
    <cfRule type="expression" dxfId="9251" priority="1349">
      <formula>#REF!="Total"</formula>
    </cfRule>
  </conditionalFormatting>
  <conditionalFormatting sqref="C148">
    <cfRule type="expression" dxfId="9250" priority="1348">
      <formula>#REF!="Total"</formula>
    </cfRule>
  </conditionalFormatting>
  <conditionalFormatting sqref="C148">
    <cfRule type="expression" dxfId="9249" priority="1347">
      <formula>#REF!="Total"</formula>
    </cfRule>
  </conditionalFormatting>
  <conditionalFormatting sqref="C148">
    <cfRule type="expression" dxfId="9248" priority="1346">
      <formula>#REF!="Total"</formula>
    </cfRule>
  </conditionalFormatting>
  <conditionalFormatting sqref="C148">
    <cfRule type="expression" dxfId="9247" priority="1345">
      <formula>#REF!="Total"</formula>
    </cfRule>
  </conditionalFormatting>
  <conditionalFormatting sqref="C148">
    <cfRule type="expression" dxfId="9246" priority="1344">
      <formula>#REF!="Total"</formula>
    </cfRule>
  </conditionalFormatting>
  <conditionalFormatting sqref="C148">
    <cfRule type="expression" dxfId="9245" priority="1343">
      <formula>#REF!="Total"</formula>
    </cfRule>
  </conditionalFormatting>
  <conditionalFormatting sqref="C148">
    <cfRule type="expression" dxfId="9244" priority="1342">
      <formula>#REF!="Total"</formula>
    </cfRule>
  </conditionalFormatting>
  <conditionalFormatting sqref="C148">
    <cfRule type="expression" dxfId="9243" priority="1341">
      <formula>#REF!="Total"</formula>
    </cfRule>
  </conditionalFormatting>
  <conditionalFormatting sqref="C148">
    <cfRule type="expression" dxfId="9242" priority="1340">
      <formula>#REF!="Total"</formula>
    </cfRule>
  </conditionalFormatting>
  <conditionalFormatting sqref="C148">
    <cfRule type="expression" dxfId="9241" priority="1339">
      <formula>#REF!="Total"</formula>
    </cfRule>
  </conditionalFormatting>
  <conditionalFormatting sqref="C148">
    <cfRule type="expression" dxfId="9240" priority="1338">
      <formula>#REF!="Total"</formula>
    </cfRule>
  </conditionalFormatting>
  <conditionalFormatting sqref="C148">
    <cfRule type="expression" dxfId="9239" priority="1337">
      <formula>#REF!="Total"</formula>
    </cfRule>
  </conditionalFormatting>
  <conditionalFormatting sqref="C148">
    <cfRule type="expression" dxfId="9238" priority="1336">
      <formula>#REF!="Total"</formula>
    </cfRule>
  </conditionalFormatting>
  <conditionalFormatting sqref="C148">
    <cfRule type="expression" dxfId="9237" priority="1335">
      <formula>#REF!="Total"</formula>
    </cfRule>
  </conditionalFormatting>
  <conditionalFormatting sqref="C148">
    <cfRule type="expression" dxfId="9236" priority="1334">
      <formula>#REF!="Total"</formula>
    </cfRule>
  </conditionalFormatting>
  <conditionalFormatting sqref="C148">
    <cfRule type="expression" dxfId="9235" priority="1333">
      <formula>#REF!="Total"</formula>
    </cfRule>
  </conditionalFormatting>
  <conditionalFormatting sqref="C148">
    <cfRule type="expression" dxfId="9234" priority="1332">
      <formula>#REF!="Total"</formula>
    </cfRule>
  </conditionalFormatting>
  <conditionalFormatting sqref="C148:C160">
    <cfRule type="expression" dxfId="9233" priority="1331">
      <formula>#REF!="Total"</formula>
    </cfRule>
  </conditionalFormatting>
  <conditionalFormatting sqref="C148">
    <cfRule type="expression" dxfId="9232" priority="1330">
      <formula>#REF!="Total"</formula>
    </cfRule>
  </conditionalFormatting>
  <conditionalFormatting sqref="C148">
    <cfRule type="expression" dxfId="9231" priority="1329">
      <formula>#REF!="Total"</formula>
    </cfRule>
  </conditionalFormatting>
  <conditionalFormatting sqref="C148">
    <cfRule type="expression" dxfId="9230" priority="1328">
      <formula>#REF!="Total"</formula>
    </cfRule>
  </conditionalFormatting>
  <conditionalFormatting sqref="C148">
    <cfRule type="expression" dxfId="9229" priority="1327">
      <formula>#REF!="Total"</formula>
    </cfRule>
  </conditionalFormatting>
  <conditionalFormatting sqref="C148">
    <cfRule type="expression" dxfId="9228" priority="1326">
      <formula>#REF!="Total"</formula>
    </cfRule>
  </conditionalFormatting>
  <conditionalFormatting sqref="C148">
    <cfRule type="expression" dxfId="9227" priority="1325">
      <formula>#REF!="Total"</formula>
    </cfRule>
  </conditionalFormatting>
  <conditionalFormatting sqref="C148">
    <cfRule type="expression" dxfId="9226" priority="1324">
      <formula>#REF!="Total"</formula>
    </cfRule>
  </conditionalFormatting>
  <conditionalFormatting sqref="C148:C160">
    <cfRule type="expression" dxfId="9225" priority="1323" stopIfTrue="1">
      <formula>#REF!="Total"</formula>
    </cfRule>
  </conditionalFormatting>
  <conditionalFormatting sqref="C148:C160">
    <cfRule type="expression" dxfId="9224" priority="1322">
      <formula>#REF!="Total"</formula>
    </cfRule>
  </conditionalFormatting>
  <conditionalFormatting sqref="C148:C160">
    <cfRule type="expression" dxfId="9223" priority="1321" stopIfTrue="1">
      <formula>#REF!="Total"</formula>
    </cfRule>
  </conditionalFormatting>
  <conditionalFormatting sqref="C148">
    <cfRule type="expression" dxfId="9222" priority="1320">
      <formula>#REF!="Total"</formula>
    </cfRule>
  </conditionalFormatting>
  <conditionalFormatting sqref="C148:C160">
    <cfRule type="expression" dxfId="9221" priority="1319" stopIfTrue="1">
      <formula>#REF!="Total"</formula>
    </cfRule>
  </conditionalFormatting>
  <conditionalFormatting sqref="C148">
    <cfRule type="expression" dxfId="9220" priority="1318">
      <formula>#REF!="Total"</formula>
    </cfRule>
  </conditionalFormatting>
  <conditionalFormatting sqref="C148:C160">
    <cfRule type="expression" dxfId="9219" priority="1317">
      <formula>#REF!="Total"</formula>
    </cfRule>
  </conditionalFormatting>
  <conditionalFormatting sqref="C148">
    <cfRule type="expression" dxfId="9218" priority="1316">
      <formula>#REF!="Total"</formula>
    </cfRule>
  </conditionalFormatting>
  <conditionalFormatting sqref="C148:C160">
    <cfRule type="expression" dxfId="9217" priority="1315">
      <formula>#REF!="Total"</formula>
    </cfRule>
  </conditionalFormatting>
  <conditionalFormatting sqref="C148">
    <cfRule type="expression" dxfId="9216" priority="1314">
      <formula>#REF!="Total"</formula>
    </cfRule>
  </conditionalFormatting>
  <conditionalFormatting sqref="C148">
    <cfRule type="expression" dxfId="9215" priority="1313">
      <formula>#REF!="Total"</formula>
    </cfRule>
  </conditionalFormatting>
  <conditionalFormatting sqref="C148:C160">
    <cfRule type="expression" dxfId="9214" priority="1312" stopIfTrue="1">
      <formula>#REF!="Total"</formula>
    </cfRule>
  </conditionalFormatting>
  <conditionalFormatting sqref="C148">
    <cfRule type="expression" dxfId="9213" priority="1311">
      <formula>#REF!="Total"</formula>
    </cfRule>
  </conditionalFormatting>
  <conditionalFormatting sqref="C148:C160">
    <cfRule type="expression" dxfId="9212" priority="1310">
      <formula>#REF!="Total"</formula>
    </cfRule>
  </conditionalFormatting>
  <conditionalFormatting sqref="C148">
    <cfRule type="expression" dxfId="9211" priority="1309">
      <formula>#REF!="Total"</formula>
    </cfRule>
  </conditionalFormatting>
  <conditionalFormatting sqref="C148">
    <cfRule type="expression" dxfId="9210" priority="1308">
      <formula>#REF!="Total"</formula>
    </cfRule>
  </conditionalFormatting>
  <conditionalFormatting sqref="C148:C160">
    <cfRule type="expression" dxfId="9209" priority="1307">
      <formula>$A133="Total"</formula>
    </cfRule>
  </conditionalFormatting>
  <conditionalFormatting sqref="C148">
    <cfRule type="expression" dxfId="9208" priority="1306">
      <formula>#REF!="Total"</formula>
    </cfRule>
  </conditionalFormatting>
  <conditionalFormatting sqref="C148">
    <cfRule type="expression" dxfId="9207" priority="1305">
      <formula>#REF!="Total"</formula>
    </cfRule>
  </conditionalFormatting>
  <conditionalFormatting sqref="C148:C160">
    <cfRule type="expression" dxfId="9206" priority="1304">
      <formula>#REF!="Total"</formula>
    </cfRule>
  </conditionalFormatting>
  <conditionalFormatting sqref="C148">
    <cfRule type="expression" dxfId="9205" priority="1303">
      <formula>#REF!="Total"</formula>
    </cfRule>
  </conditionalFormatting>
  <conditionalFormatting sqref="C148">
    <cfRule type="expression" dxfId="9204" priority="1302">
      <formula>#REF!="Total"</formula>
    </cfRule>
  </conditionalFormatting>
  <conditionalFormatting sqref="C148">
    <cfRule type="expression" dxfId="9203" priority="1301">
      <formula>#REF!="Total"</formula>
    </cfRule>
  </conditionalFormatting>
  <conditionalFormatting sqref="C148">
    <cfRule type="expression" dxfId="9202" priority="1300">
      <formula>#REF!="Total"</formula>
    </cfRule>
  </conditionalFormatting>
  <conditionalFormatting sqref="C148:C160">
    <cfRule type="expression" dxfId="9201" priority="1299">
      <formula>#REF!="Total"</formula>
    </cfRule>
  </conditionalFormatting>
  <conditionalFormatting sqref="C148:C160">
    <cfRule type="expression" dxfId="9200" priority="1298" stopIfTrue="1">
      <formula>#REF!="Total"</formula>
    </cfRule>
  </conditionalFormatting>
  <conditionalFormatting sqref="C149:C160">
    <cfRule type="expression" dxfId="9199" priority="1297">
      <formula>#REF!="Total"</formula>
    </cfRule>
  </conditionalFormatting>
  <conditionalFormatting sqref="C149:C160">
    <cfRule type="expression" dxfId="9198" priority="1296">
      <formula>#REF!="Total"</formula>
    </cfRule>
  </conditionalFormatting>
  <conditionalFormatting sqref="C149:C160">
    <cfRule type="expression" dxfId="9197" priority="1295">
      <formula>#REF!="Total"</formula>
    </cfRule>
  </conditionalFormatting>
  <conditionalFormatting sqref="C149:C160">
    <cfRule type="expression" dxfId="9196" priority="1294">
      <formula>#REF!="Total"</formula>
    </cfRule>
  </conditionalFormatting>
  <conditionalFormatting sqref="C149:C160">
    <cfRule type="expression" dxfId="9195" priority="1293">
      <formula>#REF!="Total"</formula>
    </cfRule>
  </conditionalFormatting>
  <conditionalFormatting sqref="C149:C160">
    <cfRule type="expression" dxfId="9194" priority="1292">
      <formula>#REF!="Total"</formula>
    </cfRule>
  </conditionalFormatting>
  <conditionalFormatting sqref="C149:C160">
    <cfRule type="expression" dxfId="9193" priority="1291">
      <formula>#REF!="Total"</formula>
    </cfRule>
  </conditionalFormatting>
  <conditionalFormatting sqref="C149:C160">
    <cfRule type="expression" dxfId="9192" priority="1290">
      <formula>#REF!="Total"</formula>
    </cfRule>
  </conditionalFormatting>
  <conditionalFormatting sqref="C149:C160">
    <cfRule type="expression" dxfId="9191" priority="1289">
      <formula>#REF!="Total"</formula>
    </cfRule>
  </conditionalFormatting>
  <conditionalFormatting sqref="C149:C160">
    <cfRule type="expression" dxfId="9190" priority="1288">
      <formula>#REF!="Total"</formula>
    </cfRule>
  </conditionalFormatting>
  <conditionalFormatting sqref="C149:C160">
    <cfRule type="expression" dxfId="9189" priority="1287">
      <formula>#REF!="Total"</formula>
    </cfRule>
  </conditionalFormatting>
  <conditionalFormatting sqref="C149:C160">
    <cfRule type="expression" dxfId="9188" priority="1286">
      <formula>#REF!="Total"</formula>
    </cfRule>
  </conditionalFormatting>
  <conditionalFormatting sqref="C149:C160">
    <cfRule type="expression" dxfId="9187" priority="1285">
      <formula>#REF!="Total"</formula>
    </cfRule>
  </conditionalFormatting>
  <conditionalFormatting sqref="C149:C160">
    <cfRule type="expression" dxfId="9186" priority="1284">
      <formula>#REF!="Total"</formula>
    </cfRule>
  </conditionalFormatting>
  <conditionalFormatting sqref="C149:C160">
    <cfRule type="expression" dxfId="9185" priority="1283">
      <formula>#REF!="Total"</formula>
    </cfRule>
  </conditionalFormatting>
  <conditionalFormatting sqref="C149:C160">
    <cfRule type="expression" dxfId="9184" priority="1282">
      <formula>#REF!="Total"</formula>
    </cfRule>
  </conditionalFormatting>
  <conditionalFormatting sqref="C149:C160">
    <cfRule type="expression" dxfId="9183" priority="1281">
      <formula>#REF!="Total"</formula>
    </cfRule>
  </conditionalFormatting>
  <conditionalFormatting sqref="C149:C160">
    <cfRule type="expression" dxfId="9182" priority="1280">
      <formula>#REF!="Total"</formula>
    </cfRule>
  </conditionalFormatting>
  <conditionalFormatting sqref="C149:C160">
    <cfRule type="expression" dxfId="9181" priority="1279">
      <formula>#REF!="Total"</formula>
    </cfRule>
  </conditionalFormatting>
  <conditionalFormatting sqref="C149:C160">
    <cfRule type="expression" dxfId="9180" priority="1278">
      <formula>#REF!="Total"</formula>
    </cfRule>
  </conditionalFormatting>
  <conditionalFormatting sqref="C149:C160">
    <cfRule type="expression" dxfId="9179" priority="1277">
      <formula>#REF!="Total"</formula>
    </cfRule>
  </conditionalFormatting>
  <conditionalFormatting sqref="C149:C160">
    <cfRule type="expression" dxfId="9178" priority="1276">
      <formula>#REF!="Total"</formula>
    </cfRule>
  </conditionalFormatting>
  <conditionalFormatting sqref="C149:C160">
    <cfRule type="expression" dxfId="9177" priority="1275">
      <formula>#REF!="Total"</formula>
    </cfRule>
  </conditionalFormatting>
  <conditionalFormatting sqref="C149:C160">
    <cfRule type="expression" dxfId="9176" priority="1274">
      <formula>#REF!="Total"</formula>
    </cfRule>
  </conditionalFormatting>
  <conditionalFormatting sqref="C149:C160">
    <cfRule type="expression" dxfId="9175" priority="1273">
      <formula>#REF!="Total"</formula>
    </cfRule>
  </conditionalFormatting>
  <conditionalFormatting sqref="C149:C160">
    <cfRule type="expression" dxfId="9174" priority="1272">
      <formula>#REF!="Total"</formula>
    </cfRule>
  </conditionalFormatting>
  <conditionalFormatting sqref="C149:C160">
    <cfRule type="expression" dxfId="9173" priority="1271">
      <formula>#REF!="Total"</formula>
    </cfRule>
  </conditionalFormatting>
  <conditionalFormatting sqref="C149:C160">
    <cfRule type="expression" dxfId="9172" priority="1270">
      <formula>#REF!="Total"</formula>
    </cfRule>
  </conditionalFormatting>
  <conditionalFormatting sqref="C149:C160">
    <cfRule type="expression" dxfId="9171" priority="1269">
      <formula>#REF!="Total"</formula>
    </cfRule>
  </conditionalFormatting>
  <conditionalFormatting sqref="C149:C160">
    <cfRule type="expression" dxfId="9170" priority="1268">
      <formula>#REF!="Total"</formula>
    </cfRule>
  </conditionalFormatting>
  <conditionalFormatting sqref="C149:C160">
    <cfRule type="expression" dxfId="9169" priority="1267">
      <formula>#REF!="Total"</formula>
    </cfRule>
  </conditionalFormatting>
  <conditionalFormatting sqref="C149:C160">
    <cfRule type="expression" dxfId="9168" priority="1266">
      <formula>#REF!="Total"</formula>
    </cfRule>
  </conditionalFormatting>
  <conditionalFormatting sqref="C149:C160">
    <cfRule type="expression" dxfId="9167" priority="1265">
      <formula>#REF!="Total"</formula>
    </cfRule>
  </conditionalFormatting>
  <conditionalFormatting sqref="C149:C160">
    <cfRule type="expression" dxfId="9166" priority="1264">
      <formula>#REF!="Total"</formula>
    </cfRule>
  </conditionalFormatting>
  <conditionalFormatting sqref="C149:C160">
    <cfRule type="expression" dxfId="9165" priority="1263">
      <formula>#REF!="Total"</formula>
    </cfRule>
  </conditionalFormatting>
  <conditionalFormatting sqref="C149:C160">
    <cfRule type="expression" dxfId="9164" priority="1262">
      <formula>#REF!="Total"</formula>
    </cfRule>
  </conditionalFormatting>
  <conditionalFormatting sqref="C149:C160">
    <cfRule type="expression" dxfId="9163" priority="1261">
      <formula>#REF!="Total"</formula>
    </cfRule>
  </conditionalFormatting>
  <conditionalFormatting sqref="C149:C160">
    <cfRule type="expression" dxfId="9162" priority="1260">
      <formula>#REF!="Total"</formula>
    </cfRule>
  </conditionalFormatting>
  <conditionalFormatting sqref="C149:C160">
    <cfRule type="expression" dxfId="9161" priority="1259">
      <formula>#REF!="Total"</formula>
    </cfRule>
  </conditionalFormatting>
  <conditionalFormatting sqref="C149:C160">
    <cfRule type="expression" dxfId="9160" priority="1258">
      <formula>#REF!="Total"</formula>
    </cfRule>
  </conditionalFormatting>
  <conditionalFormatting sqref="C149:C160">
    <cfRule type="expression" dxfId="9159" priority="1257">
      <formula>#REF!="Total"</formula>
    </cfRule>
  </conditionalFormatting>
  <conditionalFormatting sqref="C149:C160">
    <cfRule type="expression" dxfId="9158" priority="1256">
      <formula>#REF!="Total"</formula>
    </cfRule>
  </conditionalFormatting>
  <conditionalFormatting sqref="C149:C160">
    <cfRule type="expression" dxfId="9157" priority="1255">
      <formula>#REF!="Total"</formula>
    </cfRule>
  </conditionalFormatting>
  <conditionalFormatting sqref="C149:C160">
    <cfRule type="expression" dxfId="9156" priority="1254">
      <formula>#REF!="Total"</formula>
    </cfRule>
  </conditionalFormatting>
  <conditionalFormatting sqref="C149:C160">
    <cfRule type="expression" dxfId="9155" priority="1253">
      <formula>#REF!="Total"</formula>
    </cfRule>
  </conditionalFormatting>
  <conditionalFormatting sqref="C149:C160">
    <cfRule type="expression" dxfId="9154" priority="1252">
      <formula>#REF!="Total"</formula>
    </cfRule>
  </conditionalFormatting>
  <conditionalFormatting sqref="C149:C160">
    <cfRule type="expression" dxfId="9153" priority="1251">
      <formula>#REF!="Total"</formula>
    </cfRule>
  </conditionalFormatting>
  <conditionalFormatting sqref="C149:C160">
    <cfRule type="expression" dxfId="9152" priority="1250">
      <formula>#REF!="Total"</formula>
    </cfRule>
  </conditionalFormatting>
  <conditionalFormatting sqref="C149:C160">
    <cfRule type="expression" dxfId="9151" priority="1249">
      <formula>#REF!="Total"</formula>
    </cfRule>
  </conditionalFormatting>
  <conditionalFormatting sqref="C149:C160">
    <cfRule type="expression" dxfId="9150" priority="1248">
      <formula>#REF!="Total"</formula>
    </cfRule>
  </conditionalFormatting>
  <conditionalFormatting sqref="C149:C160">
    <cfRule type="expression" dxfId="9149" priority="1247">
      <formula>#REF!="Total"</formula>
    </cfRule>
  </conditionalFormatting>
  <conditionalFormatting sqref="C149:C160">
    <cfRule type="expression" dxfId="9148" priority="1246">
      <formula>#REF!="Total"</formula>
    </cfRule>
  </conditionalFormatting>
  <conditionalFormatting sqref="C149:C160">
    <cfRule type="expression" dxfId="9147" priority="1245">
      <formula>#REF!="Total"</formula>
    </cfRule>
  </conditionalFormatting>
  <conditionalFormatting sqref="C149:C160">
    <cfRule type="expression" dxfId="9146" priority="1244">
      <formula>#REF!="Total"</formula>
    </cfRule>
  </conditionalFormatting>
  <conditionalFormatting sqref="C149:C160">
    <cfRule type="expression" dxfId="9145" priority="1243">
      <formula>#REF!="Total"</formula>
    </cfRule>
  </conditionalFormatting>
  <conditionalFormatting sqref="C149:C160">
    <cfRule type="expression" dxfId="9144" priority="1242">
      <formula>#REF!="Total"</formula>
    </cfRule>
  </conditionalFormatting>
  <conditionalFormatting sqref="C149:C160">
    <cfRule type="expression" dxfId="9143" priority="1241">
      <formula>#REF!="Total"</formula>
    </cfRule>
  </conditionalFormatting>
  <conditionalFormatting sqref="C149:C160">
    <cfRule type="expression" dxfId="9142" priority="1240">
      <formula>#REF!="Total"</formula>
    </cfRule>
  </conditionalFormatting>
  <conditionalFormatting sqref="C149:C160">
    <cfRule type="expression" dxfId="9141" priority="1239">
      <formula>#REF!="Total"</formula>
    </cfRule>
  </conditionalFormatting>
  <conditionalFormatting sqref="C149:C160">
    <cfRule type="expression" dxfId="9140" priority="1238">
      <formula>#REF!="Total"</formula>
    </cfRule>
  </conditionalFormatting>
  <conditionalFormatting sqref="C149:C160">
    <cfRule type="expression" dxfId="9139" priority="1237">
      <formula>#REF!="Total"</formula>
    </cfRule>
  </conditionalFormatting>
  <conditionalFormatting sqref="C149:C160">
    <cfRule type="expression" dxfId="9138" priority="1236">
      <formula>#REF!="Total"</formula>
    </cfRule>
  </conditionalFormatting>
  <conditionalFormatting sqref="C149:C160">
    <cfRule type="expression" dxfId="9137" priority="1235">
      <formula>#REF!="Total"</formula>
    </cfRule>
  </conditionalFormatting>
  <conditionalFormatting sqref="C149:C160">
    <cfRule type="expression" dxfId="9136" priority="1234">
      <formula>#REF!="Total"</formula>
    </cfRule>
  </conditionalFormatting>
  <conditionalFormatting sqref="C149:C160">
    <cfRule type="expression" dxfId="9135" priority="1233">
      <formula>#REF!="Total"</formula>
    </cfRule>
  </conditionalFormatting>
  <conditionalFormatting sqref="C149:C160">
    <cfRule type="expression" dxfId="9134" priority="1232">
      <formula>#REF!="Total"</formula>
    </cfRule>
  </conditionalFormatting>
  <conditionalFormatting sqref="C149:C160">
    <cfRule type="expression" dxfId="9133" priority="1231">
      <formula>#REF!="Total"</formula>
    </cfRule>
  </conditionalFormatting>
  <conditionalFormatting sqref="C149:C160">
    <cfRule type="expression" dxfId="9132" priority="1230">
      <formula>#REF!="Total"</formula>
    </cfRule>
  </conditionalFormatting>
  <conditionalFormatting sqref="C149:C160">
    <cfRule type="expression" dxfId="9131" priority="1229">
      <formula>#REF!="Total"</formula>
    </cfRule>
  </conditionalFormatting>
  <conditionalFormatting sqref="C149:C160">
    <cfRule type="expression" dxfId="9130" priority="1228">
      <formula>#REF!="Total"</formula>
    </cfRule>
  </conditionalFormatting>
  <conditionalFormatting sqref="C149:C160">
    <cfRule type="expression" dxfId="9129" priority="1227">
      <formula>#REF!="Total"</formula>
    </cfRule>
  </conditionalFormatting>
  <conditionalFormatting sqref="C149:C160">
    <cfRule type="expression" dxfId="9128" priority="1226">
      <formula>#REF!="Total"</formula>
    </cfRule>
  </conditionalFormatting>
  <conditionalFormatting sqref="C149:C160">
    <cfRule type="expression" dxfId="9127" priority="1225">
      <formula>#REF!="Total"</formula>
    </cfRule>
  </conditionalFormatting>
  <conditionalFormatting sqref="C149:C160">
    <cfRule type="expression" dxfId="9126" priority="1224">
      <formula>#REF!="Total"</formula>
    </cfRule>
  </conditionalFormatting>
  <conditionalFormatting sqref="C149:C160">
    <cfRule type="expression" dxfId="9125" priority="1223">
      <formula>#REF!="Total"</formula>
    </cfRule>
  </conditionalFormatting>
  <conditionalFormatting sqref="C149:C160">
    <cfRule type="expression" dxfId="9124" priority="1222">
      <formula>#REF!="Total"</formula>
    </cfRule>
  </conditionalFormatting>
  <conditionalFormatting sqref="C149:C160">
    <cfRule type="expression" dxfId="9123" priority="1221">
      <formula>#REF!="Total"</formula>
    </cfRule>
  </conditionalFormatting>
  <conditionalFormatting sqref="C149:C160">
    <cfRule type="expression" dxfId="9122" priority="1220">
      <formula>#REF!="Total"</formula>
    </cfRule>
  </conditionalFormatting>
  <conditionalFormatting sqref="C149:C160">
    <cfRule type="expression" dxfId="9121" priority="1219">
      <formula>#REF!="Total"</formula>
    </cfRule>
  </conditionalFormatting>
  <conditionalFormatting sqref="C149:C160">
    <cfRule type="expression" dxfId="9120" priority="1218">
      <formula>#REF!="Total"</formula>
    </cfRule>
  </conditionalFormatting>
  <conditionalFormatting sqref="C149:C160">
    <cfRule type="expression" dxfId="9119" priority="1217">
      <formula>#REF!="Total"</formula>
    </cfRule>
  </conditionalFormatting>
  <conditionalFormatting sqref="C149:C160">
    <cfRule type="expression" dxfId="9118" priority="1216">
      <formula>#REF!="Total"</formula>
    </cfRule>
  </conditionalFormatting>
  <conditionalFormatting sqref="C149:C160">
    <cfRule type="expression" dxfId="9117" priority="1215">
      <formula>#REF!="Total"</formula>
    </cfRule>
  </conditionalFormatting>
  <conditionalFormatting sqref="C149:C160">
    <cfRule type="expression" dxfId="9116" priority="1214">
      <formula>#REF!="Total"</formula>
    </cfRule>
  </conditionalFormatting>
  <conditionalFormatting sqref="C149:C160">
    <cfRule type="expression" dxfId="9115" priority="1213">
      <formula>#REF!="Total"</formula>
    </cfRule>
  </conditionalFormatting>
  <conditionalFormatting sqref="C149:C160">
    <cfRule type="expression" dxfId="9114" priority="1212">
      <formula>#REF!="Total"</formula>
    </cfRule>
  </conditionalFormatting>
  <conditionalFormatting sqref="C149:C160">
    <cfRule type="expression" dxfId="9113" priority="1211">
      <formula>#REF!="Total"</formula>
    </cfRule>
  </conditionalFormatting>
  <conditionalFormatting sqref="C149:C160">
    <cfRule type="expression" dxfId="9112" priority="1210">
      <formula>#REF!="Total"</formula>
    </cfRule>
  </conditionalFormatting>
  <conditionalFormatting sqref="C149:C160">
    <cfRule type="expression" dxfId="9111" priority="1209">
      <formula>#REF!="Total"</formula>
    </cfRule>
  </conditionalFormatting>
  <conditionalFormatting sqref="C149:C160">
    <cfRule type="expression" dxfId="9110" priority="1208">
      <formula>#REF!="Total"</formula>
    </cfRule>
  </conditionalFormatting>
  <conditionalFormatting sqref="C149:C160">
    <cfRule type="expression" dxfId="9109" priority="1207">
      <formula>#REF!="Total"</formula>
    </cfRule>
  </conditionalFormatting>
  <conditionalFormatting sqref="C149:C160">
    <cfRule type="expression" dxfId="9108" priority="1206">
      <formula>#REF!="Total"</formula>
    </cfRule>
  </conditionalFormatting>
  <conditionalFormatting sqref="C149:C160">
    <cfRule type="expression" dxfId="9107" priority="1205">
      <formula>#REF!="Total"</formula>
    </cfRule>
  </conditionalFormatting>
  <conditionalFormatting sqref="C149:C160">
    <cfRule type="expression" dxfId="9106" priority="1204">
      <formula>#REF!="Total"</formula>
    </cfRule>
  </conditionalFormatting>
  <conditionalFormatting sqref="C149:C160">
    <cfRule type="expression" dxfId="9105" priority="1203">
      <formula>#REF!="Total"</formula>
    </cfRule>
  </conditionalFormatting>
  <conditionalFormatting sqref="C149:C160">
    <cfRule type="expression" dxfId="9104" priority="1202">
      <formula>#REF!="Total"</formula>
    </cfRule>
  </conditionalFormatting>
  <conditionalFormatting sqref="C149:C160">
    <cfRule type="expression" dxfId="9103" priority="1201">
      <formula>#REF!="Total"</formula>
    </cfRule>
  </conditionalFormatting>
  <conditionalFormatting sqref="C149:C160">
    <cfRule type="expression" dxfId="9102" priority="1200">
      <formula>#REF!="Total"</formula>
    </cfRule>
  </conditionalFormatting>
  <conditionalFormatting sqref="C149:C160">
    <cfRule type="expression" dxfId="9101" priority="1199">
      <formula>#REF!="Total"</formula>
    </cfRule>
  </conditionalFormatting>
  <conditionalFormatting sqref="C149:C160">
    <cfRule type="expression" dxfId="9100" priority="1198">
      <formula>#REF!="Total"</formula>
    </cfRule>
  </conditionalFormatting>
  <conditionalFormatting sqref="C149:C160">
    <cfRule type="expression" dxfId="9099" priority="1197">
      <formula>#REF!="Total"</formula>
    </cfRule>
  </conditionalFormatting>
  <conditionalFormatting sqref="C149:C160">
    <cfRule type="expression" dxfId="9098" priority="1196">
      <formula>#REF!="Total"</formula>
    </cfRule>
  </conditionalFormatting>
  <conditionalFormatting sqref="C149:C160">
    <cfRule type="expression" dxfId="9097" priority="1195">
      <formula>#REF!="Total"</formula>
    </cfRule>
  </conditionalFormatting>
  <conditionalFormatting sqref="C149:C160">
    <cfRule type="expression" dxfId="9096" priority="1194">
      <formula>#REF!="Total"</formula>
    </cfRule>
  </conditionalFormatting>
  <conditionalFormatting sqref="C149:C160">
    <cfRule type="expression" dxfId="9095" priority="1193">
      <formula>#REF!="Total"</formula>
    </cfRule>
  </conditionalFormatting>
  <conditionalFormatting sqref="C149:C160">
    <cfRule type="expression" dxfId="9094" priority="1192">
      <formula>#REF!="Total"</formula>
    </cfRule>
  </conditionalFormatting>
  <conditionalFormatting sqref="C149:C160">
    <cfRule type="expression" dxfId="9093" priority="1191">
      <formula>#REF!="Total"</formula>
    </cfRule>
  </conditionalFormatting>
  <conditionalFormatting sqref="C149:C160">
    <cfRule type="expression" dxfId="9092" priority="1190">
      <formula>#REF!="Total"</formula>
    </cfRule>
  </conditionalFormatting>
  <conditionalFormatting sqref="C149:C160">
    <cfRule type="expression" dxfId="9091" priority="1189">
      <formula>#REF!="Total"</formula>
    </cfRule>
  </conditionalFormatting>
  <conditionalFormatting sqref="C149:C160">
    <cfRule type="expression" dxfId="9090" priority="1188">
      <formula>#REF!="Total"</formula>
    </cfRule>
  </conditionalFormatting>
  <conditionalFormatting sqref="C149:C160">
    <cfRule type="expression" dxfId="9089" priority="1187">
      <formula>#REF!="Total"</formula>
    </cfRule>
  </conditionalFormatting>
  <conditionalFormatting sqref="C149:C160">
    <cfRule type="expression" dxfId="9088" priority="1186">
      <formula>#REF!="Total"</formula>
    </cfRule>
  </conditionalFormatting>
  <conditionalFormatting sqref="C149:C160">
    <cfRule type="expression" dxfId="9087" priority="1185">
      <formula>#REF!="Total"</formula>
    </cfRule>
  </conditionalFormatting>
  <conditionalFormatting sqref="C149:C160">
    <cfRule type="expression" dxfId="9086" priority="1184">
      <formula>#REF!="Total"</formula>
    </cfRule>
  </conditionalFormatting>
  <conditionalFormatting sqref="C149:C160">
    <cfRule type="expression" dxfId="9085" priority="1183">
      <formula>#REF!="Total"</formula>
    </cfRule>
  </conditionalFormatting>
  <conditionalFormatting sqref="C149:C160">
    <cfRule type="expression" dxfId="9084" priority="1182">
      <formula>#REF!="Total"</formula>
    </cfRule>
  </conditionalFormatting>
  <conditionalFormatting sqref="C149:C160">
    <cfRule type="expression" dxfId="9083" priority="1181">
      <formula>#REF!="Total"</formula>
    </cfRule>
  </conditionalFormatting>
  <conditionalFormatting sqref="C149:C160">
    <cfRule type="expression" dxfId="9082" priority="1180">
      <formula>#REF!="Total"</formula>
    </cfRule>
  </conditionalFormatting>
  <conditionalFormatting sqref="C149:C160">
    <cfRule type="expression" dxfId="9081" priority="1179">
      <formula>#REF!="Total"</formula>
    </cfRule>
  </conditionalFormatting>
  <conditionalFormatting sqref="C149:C160">
    <cfRule type="expression" dxfId="9080" priority="1178">
      <formula>#REF!="Total"</formula>
    </cfRule>
  </conditionalFormatting>
  <conditionalFormatting sqref="C149:C160">
    <cfRule type="expression" dxfId="9079" priority="1177">
      <formula>#REF!="Total"</formula>
    </cfRule>
  </conditionalFormatting>
  <conditionalFormatting sqref="C149:C160">
    <cfRule type="expression" dxfId="9078" priority="1176">
      <formula>#REF!="Total"</formula>
    </cfRule>
  </conditionalFormatting>
  <conditionalFormatting sqref="C149:C160">
    <cfRule type="expression" dxfId="9077" priority="1175">
      <formula>#REF!="Total"</formula>
    </cfRule>
  </conditionalFormatting>
  <conditionalFormatting sqref="C149:C160">
    <cfRule type="expression" dxfId="9076" priority="1174">
      <formula>#REF!="Total"</formula>
    </cfRule>
  </conditionalFormatting>
  <conditionalFormatting sqref="C149:C160">
    <cfRule type="expression" dxfId="9075" priority="1173">
      <formula>#REF!="Total"</formula>
    </cfRule>
  </conditionalFormatting>
  <conditionalFormatting sqref="C149:C160">
    <cfRule type="expression" dxfId="9074" priority="1172">
      <formula>#REF!="Total"</formula>
    </cfRule>
  </conditionalFormatting>
  <conditionalFormatting sqref="C149:C160">
    <cfRule type="expression" dxfId="9073" priority="1171">
      <formula>#REF!="Total"</formula>
    </cfRule>
  </conditionalFormatting>
  <conditionalFormatting sqref="C149:C160">
    <cfRule type="expression" dxfId="9072" priority="1170">
      <formula>#REF!="Total"</formula>
    </cfRule>
  </conditionalFormatting>
  <conditionalFormatting sqref="C149:C160">
    <cfRule type="expression" dxfId="9071" priority="1169">
      <formula>#REF!="Total"</formula>
    </cfRule>
  </conditionalFormatting>
  <conditionalFormatting sqref="C149:C160">
    <cfRule type="expression" dxfId="9070" priority="1168">
      <formula>#REF!="Total"</formula>
    </cfRule>
  </conditionalFormatting>
  <conditionalFormatting sqref="C149:C160">
    <cfRule type="expression" dxfId="9069" priority="1167">
      <formula>#REF!="Total"</formula>
    </cfRule>
  </conditionalFormatting>
  <conditionalFormatting sqref="C149:C160">
    <cfRule type="expression" dxfId="9068" priority="1166">
      <formula>#REF!="Total"</formula>
    </cfRule>
  </conditionalFormatting>
  <conditionalFormatting sqref="C149:C160">
    <cfRule type="expression" dxfId="9067" priority="1165">
      <formula>#REF!="Total"</formula>
    </cfRule>
  </conditionalFormatting>
  <conditionalFormatting sqref="C149:C160">
    <cfRule type="expression" dxfId="9066" priority="1164">
      <formula>#REF!="Total"</formula>
    </cfRule>
  </conditionalFormatting>
  <conditionalFormatting sqref="C149:C160">
    <cfRule type="expression" dxfId="9065" priority="1163">
      <formula>#REF!="Total"</formula>
    </cfRule>
  </conditionalFormatting>
  <conditionalFormatting sqref="C149:C160">
    <cfRule type="expression" dxfId="9064" priority="1162">
      <formula>#REF!="Total"</formula>
    </cfRule>
  </conditionalFormatting>
  <conditionalFormatting sqref="C149:C160">
    <cfRule type="expression" dxfId="9063" priority="1161">
      <formula>#REF!="Total"</formula>
    </cfRule>
  </conditionalFormatting>
  <conditionalFormatting sqref="C149:C160">
    <cfRule type="expression" dxfId="9062" priority="1160">
      <formula>#REF!="Total"</formula>
    </cfRule>
  </conditionalFormatting>
  <conditionalFormatting sqref="C149:C160">
    <cfRule type="expression" dxfId="9061" priority="1159">
      <formula>#REF!="Total"</formula>
    </cfRule>
  </conditionalFormatting>
  <conditionalFormatting sqref="C149:C160">
    <cfRule type="expression" dxfId="9060" priority="1158">
      <formula>#REF!="Total"</formula>
    </cfRule>
  </conditionalFormatting>
  <conditionalFormatting sqref="C149:C160">
    <cfRule type="expression" dxfId="9059" priority="1157">
      <formula>#REF!="Total"</formula>
    </cfRule>
  </conditionalFormatting>
  <conditionalFormatting sqref="C149:C160">
    <cfRule type="expression" dxfId="9058" priority="1156">
      <formula>#REF!="Total"</formula>
    </cfRule>
  </conditionalFormatting>
  <conditionalFormatting sqref="C149:C160">
    <cfRule type="expression" dxfId="9057" priority="1155">
      <formula>#REF!="Total"</formula>
    </cfRule>
  </conditionalFormatting>
  <conditionalFormatting sqref="C149:C160">
    <cfRule type="expression" dxfId="9056" priority="1154">
      <formula>#REF!="Total"</formula>
    </cfRule>
  </conditionalFormatting>
  <conditionalFormatting sqref="C149:C160">
    <cfRule type="expression" dxfId="9055" priority="1153">
      <formula>#REF!="Total"</formula>
    </cfRule>
  </conditionalFormatting>
  <conditionalFormatting sqref="C149:C160">
    <cfRule type="expression" dxfId="9054" priority="1152">
      <formula>#REF!="Total"</formula>
    </cfRule>
  </conditionalFormatting>
  <conditionalFormatting sqref="C149:C160">
    <cfRule type="expression" dxfId="9053" priority="1151">
      <formula>#REF!="Total"</formula>
    </cfRule>
  </conditionalFormatting>
  <conditionalFormatting sqref="C149:C160">
    <cfRule type="expression" dxfId="9052" priority="1150">
      <formula>#REF!="Total"</formula>
    </cfRule>
  </conditionalFormatting>
  <conditionalFormatting sqref="C149:C160">
    <cfRule type="expression" dxfId="9051" priority="1149">
      <formula>#REF!="Total"</formula>
    </cfRule>
  </conditionalFormatting>
  <conditionalFormatting sqref="C149:C160">
    <cfRule type="expression" dxfId="9050" priority="1148">
      <formula>#REF!="Total"</formula>
    </cfRule>
  </conditionalFormatting>
  <conditionalFormatting sqref="C149:C160">
    <cfRule type="expression" dxfId="9049" priority="1147">
      <formula>#REF!="Total"</formula>
    </cfRule>
  </conditionalFormatting>
  <conditionalFormatting sqref="C149:C160">
    <cfRule type="expression" dxfId="9048" priority="1146">
      <formula>#REF!="Total"</formula>
    </cfRule>
  </conditionalFormatting>
  <conditionalFormatting sqref="C149:C160">
    <cfRule type="expression" dxfId="9047" priority="1145">
      <formula>#REF!="Total"</formula>
    </cfRule>
  </conditionalFormatting>
  <conditionalFormatting sqref="C149:C160">
    <cfRule type="expression" dxfId="9046" priority="1144">
      <formula>#REF!="Total"</formula>
    </cfRule>
  </conditionalFormatting>
  <conditionalFormatting sqref="C149:C160">
    <cfRule type="expression" dxfId="9045" priority="1143">
      <formula>#REF!="Total"</formula>
    </cfRule>
  </conditionalFormatting>
  <conditionalFormatting sqref="C149:C160">
    <cfRule type="expression" dxfId="9044" priority="1142">
      <formula>#REF!="Total"</formula>
    </cfRule>
  </conditionalFormatting>
  <conditionalFormatting sqref="C149:C160">
    <cfRule type="expression" dxfId="9043" priority="1141">
      <formula>#REF!="Total"</formula>
    </cfRule>
  </conditionalFormatting>
  <conditionalFormatting sqref="C149:C160">
    <cfRule type="expression" dxfId="9042" priority="1140">
      <formula>#REF!="Total"</formula>
    </cfRule>
  </conditionalFormatting>
  <conditionalFormatting sqref="C149:C160">
    <cfRule type="expression" dxfId="9041" priority="1139">
      <formula>#REF!="Total"</formula>
    </cfRule>
  </conditionalFormatting>
  <conditionalFormatting sqref="C149:C160">
    <cfRule type="expression" dxfId="9040" priority="1138">
      <formula>#REF!="Total"</formula>
    </cfRule>
  </conditionalFormatting>
  <conditionalFormatting sqref="C149:C160">
    <cfRule type="expression" dxfId="9039" priority="1137">
      <formula>#REF!="Total"</formula>
    </cfRule>
  </conditionalFormatting>
  <conditionalFormatting sqref="C149:C160">
    <cfRule type="expression" dxfId="9038" priority="1136">
      <formula>#REF!="Total"</formula>
    </cfRule>
  </conditionalFormatting>
  <conditionalFormatting sqref="C149:C160">
    <cfRule type="expression" dxfId="9037" priority="1135">
      <formula>#REF!="Total"</formula>
    </cfRule>
  </conditionalFormatting>
  <conditionalFormatting sqref="C149:C160">
    <cfRule type="expression" dxfId="9036" priority="1134">
      <formula>#REF!="Total"</formula>
    </cfRule>
  </conditionalFormatting>
  <conditionalFormatting sqref="C149:C160">
    <cfRule type="expression" dxfId="9035" priority="1133">
      <formula>#REF!="Total"</formula>
    </cfRule>
  </conditionalFormatting>
  <conditionalFormatting sqref="C149:C160">
    <cfRule type="expression" dxfId="9034" priority="1132">
      <formula>#REF!="Total"</formula>
    </cfRule>
  </conditionalFormatting>
  <conditionalFormatting sqref="C149:C160">
    <cfRule type="expression" dxfId="9033" priority="1131">
      <formula>#REF!="Total"</formula>
    </cfRule>
  </conditionalFormatting>
  <conditionalFormatting sqref="C149:C160">
    <cfRule type="expression" dxfId="9032" priority="1130">
      <formula>#REF!="Total"</formula>
    </cfRule>
  </conditionalFormatting>
  <conditionalFormatting sqref="C149:C160">
    <cfRule type="expression" dxfId="9031" priority="1129">
      <formula>#REF!="Total"</formula>
    </cfRule>
  </conditionalFormatting>
  <conditionalFormatting sqref="C149:C160">
    <cfRule type="expression" dxfId="9030" priority="1128">
      <formula>#REF!="Total"</formula>
    </cfRule>
  </conditionalFormatting>
  <conditionalFormatting sqref="C149:C160">
    <cfRule type="expression" dxfId="9029" priority="1127">
      <formula>#REF!="Total"</formula>
    </cfRule>
  </conditionalFormatting>
  <conditionalFormatting sqref="C149:C160">
    <cfRule type="expression" dxfId="9028" priority="1126">
      <formula>#REF!="Total"</formula>
    </cfRule>
  </conditionalFormatting>
  <conditionalFormatting sqref="C149:C160">
    <cfRule type="expression" dxfId="9027" priority="1125">
      <formula>#REF!="Total"</formula>
    </cfRule>
  </conditionalFormatting>
  <conditionalFormatting sqref="C149:C160">
    <cfRule type="expression" dxfId="9026" priority="1124">
      <formula>#REF!="Total"</formula>
    </cfRule>
  </conditionalFormatting>
  <conditionalFormatting sqref="C149:C160">
    <cfRule type="expression" dxfId="9025" priority="1123">
      <formula>#REF!="Total"</formula>
    </cfRule>
  </conditionalFormatting>
  <conditionalFormatting sqref="C149:C160">
    <cfRule type="expression" dxfId="9024" priority="1122">
      <formula>#REF!="Total"</formula>
    </cfRule>
  </conditionalFormatting>
  <conditionalFormatting sqref="C149:C160">
    <cfRule type="expression" dxfId="9023" priority="1121">
      <formula>#REF!="Total"</formula>
    </cfRule>
  </conditionalFormatting>
  <conditionalFormatting sqref="C149:C160">
    <cfRule type="expression" dxfId="9022" priority="1120">
      <formula>#REF!="Total"</formula>
    </cfRule>
  </conditionalFormatting>
  <conditionalFormatting sqref="C149:C160">
    <cfRule type="expression" dxfId="9021" priority="1119">
      <formula>#REF!="Total"</formula>
    </cfRule>
  </conditionalFormatting>
  <conditionalFormatting sqref="C149:C160">
    <cfRule type="expression" dxfId="9020" priority="1118">
      <formula>#REF!="Total"</formula>
    </cfRule>
  </conditionalFormatting>
  <conditionalFormatting sqref="C149:C160">
    <cfRule type="expression" dxfId="9019" priority="1117">
      <formula>#REF!="Total"</formula>
    </cfRule>
  </conditionalFormatting>
  <conditionalFormatting sqref="C149:C160">
    <cfRule type="expression" dxfId="9018" priority="1116">
      <formula>#REF!="Total"</formula>
    </cfRule>
  </conditionalFormatting>
  <conditionalFormatting sqref="C149:C160">
    <cfRule type="expression" dxfId="9017" priority="1115">
      <formula>#REF!="Total"</formula>
    </cfRule>
  </conditionalFormatting>
  <conditionalFormatting sqref="C149:C160">
    <cfRule type="expression" dxfId="9016" priority="1114">
      <formula>#REF!="Total"</formula>
    </cfRule>
  </conditionalFormatting>
  <conditionalFormatting sqref="C149:C160">
    <cfRule type="expression" dxfId="9015" priority="1113">
      <formula>#REF!="Total"</formula>
    </cfRule>
  </conditionalFormatting>
  <conditionalFormatting sqref="C149:C160">
    <cfRule type="expression" dxfId="9014" priority="1112">
      <formula>#REF!="Total"</formula>
    </cfRule>
  </conditionalFormatting>
  <conditionalFormatting sqref="C149:C160">
    <cfRule type="expression" dxfId="9013" priority="1111">
      <formula>#REF!="Total"</formula>
    </cfRule>
  </conditionalFormatting>
  <conditionalFormatting sqref="C149:C160">
    <cfRule type="expression" dxfId="9012" priority="1110">
      <formula>#REF!="Total"</formula>
    </cfRule>
  </conditionalFormatting>
  <conditionalFormatting sqref="C149:C160">
    <cfRule type="expression" dxfId="9011" priority="1109">
      <formula>#REF!="Total"</formula>
    </cfRule>
  </conditionalFormatting>
  <conditionalFormatting sqref="C149:C160">
    <cfRule type="expression" dxfId="9010" priority="1108">
      <formula>#REF!="Total"</formula>
    </cfRule>
  </conditionalFormatting>
  <conditionalFormatting sqref="C149:C160">
    <cfRule type="expression" dxfId="9009" priority="1107">
      <formula>#REF!="Total"</formula>
    </cfRule>
  </conditionalFormatting>
  <conditionalFormatting sqref="C149:C160">
    <cfRule type="expression" dxfId="9008" priority="1106">
      <formula>#REF!="Total"</formula>
    </cfRule>
  </conditionalFormatting>
  <conditionalFormatting sqref="C149:C160">
    <cfRule type="expression" dxfId="9007" priority="1105">
      <formula>#REF!="Total"</formula>
    </cfRule>
  </conditionalFormatting>
  <conditionalFormatting sqref="C149:C160">
    <cfRule type="expression" dxfId="9006" priority="1104">
      <formula>#REF!="Total"</formula>
    </cfRule>
  </conditionalFormatting>
  <conditionalFormatting sqref="C149:C160">
    <cfRule type="expression" dxfId="9005" priority="1103">
      <formula>#REF!="Total"</formula>
    </cfRule>
  </conditionalFormatting>
  <conditionalFormatting sqref="B164:B175">
    <cfRule type="expression" dxfId="9004" priority="1102">
      <formula>#REF!="Total"</formula>
    </cfRule>
  </conditionalFormatting>
  <conditionalFormatting sqref="B164:B175">
    <cfRule type="expression" dxfId="9003" priority="1101">
      <formula>#REF!="Total"</formula>
    </cfRule>
  </conditionalFormatting>
  <conditionalFormatting sqref="B163:B175">
    <cfRule type="expression" dxfId="9002" priority="1100">
      <formula>#REF!="Total"</formula>
    </cfRule>
  </conditionalFormatting>
  <conditionalFormatting sqref="C163">
    <cfRule type="expression" dxfId="9001" priority="1099">
      <formula>#REF!="Total"</formula>
    </cfRule>
  </conditionalFormatting>
  <conditionalFormatting sqref="C163">
    <cfRule type="expression" dxfId="9000" priority="1098">
      <formula>#REF!="Total"</formula>
    </cfRule>
  </conditionalFormatting>
  <conditionalFormatting sqref="B179:C179 B180:B191">
    <cfRule type="expression" dxfId="8999" priority="1097">
      <formula>#REF!="Total"</formula>
    </cfRule>
  </conditionalFormatting>
  <conditionalFormatting sqref="B179:C179 B180:B191">
    <cfRule type="expression" dxfId="8998" priority="1096">
      <formula>#REF!="Total"</formula>
    </cfRule>
  </conditionalFormatting>
  <conditionalFormatting sqref="B179:B191 C179">
    <cfRule type="expression" dxfId="8997" priority="1095">
      <formula>#REF!="Total"</formula>
    </cfRule>
  </conditionalFormatting>
  <conditionalFormatting sqref="C179">
    <cfRule type="expression" dxfId="8996" priority="1094">
      <formula>#REF!="Total"</formula>
    </cfRule>
  </conditionalFormatting>
  <conditionalFormatting sqref="C179">
    <cfRule type="expression" dxfId="8995" priority="1093">
      <formula>#REF!="Total"</formula>
    </cfRule>
  </conditionalFormatting>
  <conditionalFormatting sqref="C179">
    <cfRule type="expression" dxfId="8994" priority="1092">
      <formula>#REF!="Total"</formula>
    </cfRule>
  </conditionalFormatting>
  <conditionalFormatting sqref="C179">
    <cfRule type="expression" dxfId="8993" priority="1091">
      <formula>#REF!="Total"</formula>
    </cfRule>
  </conditionalFormatting>
  <conditionalFormatting sqref="C179">
    <cfRule type="expression" dxfId="8992" priority="1090">
      <formula>#REF!="Total"</formula>
    </cfRule>
  </conditionalFormatting>
  <conditionalFormatting sqref="C179">
    <cfRule type="expression" dxfId="8991" priority="1089">
      <formula>#REF!="Total"</formula>
    </cfRule>
  </conditionalFormatting>
  <conditionalFormatting sqref="C179">
    <cfRule type="expression" dxfId="8990" priority="1088">
      <formula>#REF!="Total"</formula>
    </cfRule>
  </conditionalFormatting>
  <conditionalFormatting sqref="C179">
    <cfRule type="expression" dxfId="8989" priority="1087">
      <formula>#REF!="Total"</formula>
    </cfRule>
  </conditionalFormatting>
  <conditionalFormatting sqref="C179">
    <cfRule type="expression" dxfId="8988" priority="1086">
      <formula>#REF!="Total"</formula>
    </cfRule>
  </conditionalFormatting>
  <conditionalFormatting sqref="C179">
    <cfRule type="expression" dxfId="8987" priority="1085">
      <formula>#REF!="Total"</formula>
    </cfRule>
  </conditionalFormatting>
  <conditionalFormatting sqref="C179">
    <cfRule type="expression" dxfId="8986" priority="1084">
      <formula>#REF!="Total"</formula>
    </cfRule>
  </conditionalFormatting>
  <conditionalFormatting sqref="C179">
    <cfRule type="expression" dxfId="8985" priority="1083">
      <formula>#REF!="Total"</formula>
    </cfRule>
  </conditionalFormatting>
  <conditionalFormatting sqref="C179">
    <cfRule type="expression" dxfId="8984" priority="1082">
      <formula>#REF!="Total"</formula>
    </cfRule>
  </conditionalFormatting>
  <conditionalFormatting sqref="C179">
    <cfRule type="expression" dxfId="8983" priority="1081">
      <formula>#REF!="Total"</formula>
    </cfRule>
  </conditionalFormatting>
  <conditionalFormatting sqref="C179">
    <cfRule type="expression" dxfId="8982" priority="1080">
      <formula>#REF!="Total"</formula>
    </cfRule>
  </conditionalFormatting>
  <conditionalFormatting sqref="C179">
    <cfRule type="expression" dxfId="8981" priority="1079">
      <formula>#REF!="Total"</formula>
    </cfRule>
  </conditionalFormatting>
  <conditionalFormatting sqref="C179">
    <cfRule type="expression" dxfId="8980" priority="1078">
      <formula>#REF!="Total"</formula>
    </cfRule>
  </conditionalFormatting>
  <conditionalFormatting sqref="C179">
    <cfRule type="expression" dxfId="8979" priority="1077">
      <formula>#REF!="Total"</formula>
    </cfRule>
  </conditionalFormatting>
  <conditionalFormatting sqref="C179">
    <cfRule type="expression" dxfId="8978" priority="1076">
      <formula>#REF!="Total"</formula>
    </cfRule>
  </conditionalFormatting>
  <conditionalFormatting sqref="C179">
    <cfRule type="expression" dxfId="8977" priority="1075">
      <formula>#REF!="Total"</formula>
    </cfRule>
  </conditionalFormatting>
  <conditionalFormatting sqref="C179">
    <cfRule type="expression" dxfId="8976" priority="1074">
      <formula>#REF!="Total"</formula>
    </cfRule>
  </conditionalFormatting>
  <conditionalFormatting sqref="C179">
    <cfRule type="expression" dxfId="8975" priority="1073">
      <formula>#REF!="Total"</formula>
    </cfRule>
  </conditionalFormatting>
  <conditionalFormatting sqref="C179">
    <cfRule type="expression" dxfId="8974" priority="1072">
      <formula>#REF!="Total"</formula>
    </cfRule>
  </conditionalFormatting>
  <conditionalFormatting sqref="C179">
    <cfRule type="expression" dxfId="8973" priority="1071">
      <formula>#REF!="Total"</formula>
    </cfRule>
  </conditionalFormatting>
  <conditionalFormatting sqref="C179">
    <cfRule type="expression" dxfId="8972" priority="1070">
      <formula>#REF!="Total"</formula>
    </cfRule>
  </conditionalFormatting>
  <conditionalFormatting sqref="C179">
    <cfRule type="expression" dxfId="8971" priority="1069">
      <formula>#REF!="Total"</formula>
    </cfRule>
  </conditionalFormatting>
  <conditionalFormatting sqref="C179">
    <cfRule type="expression" dxfId="8970" priority="1068">
      <formula>#REF!="Total"</formula>
    </cfRule>
  </conditionalFormatting>
  <conditionalFormatting sqref="C179">
    <cfRule type="expression" dxfId="8969" priority="1067">
      <formula>#REF!="Total"</formula>
    </cfRule>
  </conditionalFormatting>
  <conditionalFormatting sqref="C179">
    <cfRule type="expression" dxfId="8968" priority="1066">
      <formula>#REF!="Total"</formula>
    </cfRule>
  </conditionalFormatting>
  <conditionalFormatting sqref="C179">
    <cfRule type="expression" dxfId="8967" priority="1065">
      <formula>#REF!="Total"</formula>
    </cfRule>
  </conditionalFormatting>
  <conditionalFormatting sqref="C179">
    <cfRule type="expression" dxfId="8966" priority="1064">
      <formula>#REF!="Total"</formula>
    </cfRule>
  </conditionalFormatting>
  <conditionalFormatting sqref="C179">
    <cfRule type="expression" dxfId="8965" priority="1063">
      <formula>#REF!="Total"</formula>
    </cfRule>
  </conditionalFormatting>
  <conditionalFormatting sqref="C179">
    <cfRule type="expression" dxfId="8964" priority="1062">
      <formula>#REF!="Total"</formula>
    </cfRule>
  </conditionalFormatting>
  <conditionalFormatting sqref="C179">
    <cfRule type="expression" dxfId="8963" priority="1061">
      <formula>#REF!="Total"</formula>
    </cfRule>
  </conditionalFormatting>
  <conditionalFormatting sqref="C179">
    <cfRule type="expression" dxfId="8962" priority="1060">
      <formula>#REF!="Total"</formula>
    </cfRule>
  </conditionalFormatting>
  <conditionalFormatting sqref="C179">
    <cfRule type="expression" dxfId="8961" priority="1059">
      <formula>#REF!="Total"</formula>
    </cfRule>
  </conditionalFormatting>
  <conditionalFormatting sqref="C179">
    <cfRule type="expression" dxfId="8960" priority="1058">
      <formula>#REF!="Total"</formula>
    </cfRule>
  </conditionalFormatting>
  <conditionalFormatting sqref="C179">
    <cfRule type="expression" dxfId="8959" priority="1057">
      <formula>#REF!="Total"</formula>
    </cfRule>
  </conditionalFormatting>
  <conditionalFormatting sqref="C179">
    <cfRule type="expression" dxfId="8958" priority="1056">
      <formula>#REF!="Total"</formula>
    </cfRule>
  </conditionalFormatting>
  <conditionalFormatting sqref="C179">
    <cfRule type="expression" dxfId="8957" priority="1055">
      <formula>#REF!="Total"</formula>
    </cfRule>
  </conditionalFormatting>
  <conditionalFormatting sqref="C179">
    <cfRule type="expression" dxfId="8956" priority="1054">
      <formula>#REF!="Total"</formula>
    </cfRule>
  </conditionalFormatting>
  <conditionalFormatting sqref="C179">
    <cfRule type="expression" dxfId="8955" priority="1053">
      <formula>#REF!="Total"</formula>
    </cfRule>
  </conditionalFormatting>
  <conditionalFormatting sqref="C179">
    <cfRule type="expression" dxfId="8954" priority="1052">
      <formula>#REF!="Total"</formula>
    </cfRule>
  </conditionalFormatting>
  <conditionalFormatting sqref="C179">
    <cfRule type="expression" dxfId="8953" priority="1051">
      <formula>#REF!="Total"</formula>
    </cfRule>
  </conditionalFormatting>
  <conditionalFormatting sqref="C179">
    <cfRule type="expression" dxfId="8952" priority="1050">
      <formula>#REF!="Total"</formula>
    </cfRule>
  </conditionalFormatting>
  <conditionalFormatting sqref="C179">
    <cfRule type="expression" dxfId="8951" priority="1049">
      <formula>#REF!="Total"</formula>
    </cfRule>
  </conditionalFormatting>
  <conditionalFormatting sqref="C179">
    <cfRule type="expression" dxfId="8950" priority="1048">
      <formula>#REF!="Total"</formula>
    </cfRule>
  </conditionalFormatting>
  <conditionalFormatting sqref="C179">
    <cfRule type="expression" dxfId="8949" priority="1047">
      <formula>#REF!="Total"</formula>
    </cfRule>
  </conditionalFormatting>
  <conditionalFormatting sqref="C179">
    <cfRule type="expression" dxfId="8948" priority="1046">
      <formula>#REF!="Total"</formula>
    </cfRule>
  </conditionalFormatting>
  <conditionalFormatting sqref="C179">
    <cfRule type="expression" dxfId="8947" priority="1045">
      <formula>#REF!="Total"</formula>
    </cfRule>
  </conditionalFormatting>
  <conditionalFormatting sqref="C179">
    <cfRule type="expression" dxfId="8946" priority="1044">
      <formula>#REF!="Total"</formula>
    </cfRule>
  </conditionalFormatting>
  <conditionalFormatting sqref="C179">
    <cfRule type="expression" dxfId="8945" priority="1043">
      <formula>#REF!="Total"</formula>
    </cfRule>
  </conditionalFormatting>
  <conditionalFormatting sqref="C179">
    <cfRule type="expression" dxfId="8944" priority="1042">
      <formula>#REF!="Total"</formula>
    </cfRule>
  </conditionalFormatting>
  <conditionalFormatting sqref="C179">
    <cfRule type="expression" dxfId="8943" priority="1041">
      <formula>#REF!="Total"</formula>
    </cfRule>
  </conditionalFormatting>
  <conditionalFormatting sqref="C179">
    <cfRule type="expression" dxfId="8942" priority="1040">
      <formula>#REF!="Total"</formula>
    </cfRule>
  </conditionalFormatting>
  <conditionalFormatting sqref="C179">
    <cfRule type="expression" dxfId="8941" priority="1039">
      <formula>#REF!="Total"</formula>
    </cfRule>
  </conditionalFormatting>
  <conditionalFormatting sqref="C179">
    <cfRule type="expression" dxfId="8940" priority="1038">
      <formula>#REF!="Total"</formula>
    </cfRule>
  </conditionalFormatting>
  <conditionalFormatting sqref="C179">
    <cfRule type="expression" dxfId="8939" priority="1037">
      <formula>#REF!="Total"</formula>
    </cfRule>
  </conditionalFormatting>
  <conditionalFormatting sqref="C179">
    <cfRule type="expression" dxfId="8938" priority="1036">
      <formula>#REF!="Total"</formula>
    </cfRule>
  </conditionalFormatting>
  <conditionalFormatting sqref="C179">
    <cfRule type="expression" dxfId="8937" priority="1035">
      <formula>#REF!="Total"</formula>
    </cfRule>
  </conditionalFormatting>
  <conditionalFormatting sqref="C179">
    <cfRule type="expression" dxfId="8936" priority="1034">
      <formula>#REF!="Total"</formula>
    </cfRule>
  </conditionalFormatting>
  <conditionalFormatting sqref="C179">
    <cfRule type="expression" dxfId="8935" priority="1033">
      <formula>#REF!="Total"</formula>
    </cfRule>
  </conditionalFormatting>
  <conditionalFormatting sqref="C179">
    <cfRule type="expression" dxfId="8934" priority="1032">
      <formula>#REF!="Total"</formula>
    </cfRule>
  </conditionalFormatting>
  <conditionalFormatting sqref="C179">
    <cfRule type="expression" dxfId="8933" priority="1031">
      <formula>#REF!="Total"</formula>
    </cfRule>
  </conditionalFormatting>
  <conditionalFormatting sqref="C179">
    <cfRule type="expression" dxfId="8932" priority="1030">
      <formula>#REF!="Total"</formula>
    </cfRule>
  </conditionalFormatting>
  <conditionalFormatting sqref="C179">
    <cfRule type="expression" dxfId="8931" priority="1029">
      <formula>#REF!="Total"</formula>
    </cfRule>
  </conditionalFormatting>
  <conditionalFormatting sqref="C179">
    <cfRule type="expression" dxfId="8930" priority="1028">
      <formula>#REF!="Total"</formula>
    </cfRule>
  </conditionalFormatting>
  <conditionalFormatting sqref="C179">
    <cfRule type="expression" dxfId="8929" priority="1027">
      <formula>#REF!="Total"</formula>
    </cfRule>
  </conditionalFormatting>
  <conditionalFormatting sqref="C179">
    <cfRule type="expression" dxfId="8928" priority="1026">
      <formula>#REF!="Total"</formula>
    </cfRule>
  </conditionalFormatting>
  <conditionalFormatting sqref="C179">
    <cfRule type="expression" dxfId="8927" priority="1025">
      <formula>#REF!="Total"</formula>
    </cfRule>
  </conditionalFormatting>
  <conditionalFormatting sqref="C179">
    <cfRule type="expression" dxfId="8926" priority="1024">
      <formula>#REF!="Total"</formula>
    </cfRule>
  </conditionalFormatting>
  <conditionalFormatting sqref="C179">
    <cfRule type="expression" dxfId="8925" priority="1023">
      <formula>#REF!="Total"</formula>
    </cfRule>
  </conditionalFormatting>
  <conditionalFormatting sqref="C179">
    <cfRule type="expression" dxfId="8924" priority="1022">
      <formula>#REF!="Total"</formula>
    </cfRule>
  </conditionalFormatting>
  <conditionalFormatting sqref="C179">
    <cfRule type="expression" dxfId="8923" priority="1021">
      <formula>#REF!="Total"</formula>
    </cfRule>
  </conditionalFormatting>
  <conditionalFormatting sqref="C179">
    <cfRule type="expression" dxfId="8922" priority="1020">
      <formula>#REF!="Total"</formula>
    </cfRule>
  </conditionalFormatting>
  <conditionalFormatting sqref="C179">
    <cfRule type="expression" dxfId="8921" priority="1019">
      <formula>#REF!="Total"</formula>
    </cfRule>
  </conditionalFormatting>
  <conditionalFormatting sqref="C179">
    <cfRule type="expression" dxfId="8920" priority="1018">
      <formula>#REF!="Total"</formula>
    </cfRule>
  </conditionalFormatting>
  <conditionalFormatting sqref="C179">
    <cfRule type="expression" dxfId="8919" priority="1017">
      <formula>#REF!="Total"</formula>
    </cfRule>
  </conditionalFormatting>
  <conditionalFormatting sqref="C179">
    <cfRule type="expression" dxfId="8918" priority="1016">
      <formula>#REF!="Total"</formula>
    </cfRule>
  </conditionalFormatting>
  <conditionalFormatting sqref="C179">
    <cfRule type="expression" dxfId="8917" priority="1015">
      <formula>#REF!="Total"</formula>
    </cfRule>
  </conditionalFormatting>
  <conditionalFormatting sqref="C179">
    <cfRule type="expression" dxfId="8916" priority="1014">
      <formula>#REF!="Total"</formula>
    </cfRule>
  </conditionalFormatting>
  <conditionalFormatting sqref="C179">
    <cfRule type="expression" dxfId="8915" priority="1013">
      <formula>#REF!="Total"</formula>
    </cfRule>
  </conditionalFormatting>
  <conditionalFormatting sqref="C179">
    <cfRule type="expression" dxfId="8914" priority="1012">
      <formula>#REF!="Total"</formula>
    </cfRule>
  </conditionalFormatting>
  <conditionalFormatting sqref="C179">
    <cfRule type="expression" dxfId="8913" priority="1011">
      <formula>#REF!="Total"</formula>
    </cfRule>
  </conditionalFormatting>
  <conditionalFormatting sqref="C179">
    <cfRule type="expression" dxfId="8912" priority="1010">
      <formula>#REF!="Total"</formula>
    </cfRule>
  </conditionalFormatting>
  <conditionalFormatting sqref="C179">
    <cfRule type="expression" dxfId="8911" priority="1009">
      <formula>#REF!="Total"</formula>
    </cfRule>
  </conditionalFormatting>
  <conditionalFormatting sqref="C179">
    <cfRule type="expression" dxfId="8910" priority="1008">
      <formula>#REF!="Total"</formula>
    </cfRule>
  </conditionalFormatting>
  <conditionalFormatting sqref="C179">
    <cfRule type="expression" dxfId="8909" priority="1007">
      <formula>#REF!="Total"</formula>
    </cfRule>
  </conditionalFormatting>
  <conditionalFormatting sqref="C179">
    <cfRule type="expression" dxfId="8908" priority="1006">
      <formula>#REF!="Total"</formula>
    </cfRule>
  </conditionalFormatting>
  <conditionalFormatting sqref="C179">
    <cfRule type="expression" dxfId="8907" priority="1005">
      <formula>#REF!="Total"</formula>
    </cfRule>
  </conditionalFormatting>
  <conditionalFormatting sqref="C179">
    <cfRule type="expression" dxfId="8906" priority="1004">
      <formula>#REF!="Total"</formula>
    </cfRule>
  </conditionalFormatting>
  <conditionalFormatting sqref="C179">
    <cfRule type="expression" dxfId="8905" priority="1003">
      <formula>#REF!="Total"</formula>
    </cfRule>
  </conditionalFormatting>
  <conditionalFormatting sqref="C179">
    <cfRule type="expression" dxfId="8904" priority="1002">
      <formula>#REF!="Total"</formula>
    </cfRule>
  </conditionalFormatting>
  <conditionalFormatting sqref="C179">
    <cfRule type="expression" dxfId="8903" priority="1001">
      <formula>#REF!="Total"</formula>
    </cfRule>
  </conditionalFormatting>
  <conditionalFormatting sqref="C179">
    <cfRule type="expression" dxfId="8902" priority="1000">
      <formula>#REF!="Total"</formula>
    </cfRule>
  </conditionalFormatting>
  <conditionalFormatting sqref="C179">
    <cfRule type="expression" dxfId="8901" priority="999">
      <formula>#REF!="Total"</formula>
    </cfRule>
  </conditionalFormatting>
  <conditionalFormatting sqref="C179">
    <cfRule type="expression" dxfId="8900" priority="998">
      <formula>#REF!="Total"</formula>
    </cfRule>
  </conditionalFormatting>
  <conditionalFormatting sqref="C179">
    <cfRule type="expression" dxfId="8899" priority="997">
      <formula>#REF!="Total"</formula>
    </cfRule>
  </conditionalFormatting>
  <conditionalFormatting sqref="C179">
    <cfRule type="expression" dxfId="8898" priority="996">
      <formula>#REF!="Total"</formula>
    </cfRule>
  </conditionalFormatting>
  <conditionalFormatting sqref="C179">
    <cfRule type="expression" dxfId="8897" priority="995">
      <formula>#REF!="Total"</formula>
    </cfRule>
  </conditionalFormatting>
  <conditionalFormatting sqref="C179">
    <cfRule type="expression" dxfId="8896" priority="994">
      <formula>#REF!="Total"</formula>
    </cfRule>
  </conditionalFormatting>
  <conditionalFormatting sqref="C179">
    <cfRule type="expression" dxfId="8895" priority="993">
      <formula>#REF!="Total"</formula>
    </cfRule>
  </conditionalFormatting>
  <conditionalFormatting sqref="C179">
    <cfRule type="expression" dxfId="8894" priority="992">
      <formula>#REF!="Total"</formula>
    </cfRule>
  </conditionalFormatting>
  <conditionalFormatting sqref="C179">
    <cfRule type="expression" dxfId="8893" priority="991">
      <formula>#REF!="Total"</formula>
    </cfRule>
  </conditionalFormatting>
  <conditionalFormatting sqref="C179">
    <cfRule type="expression" dxfId="8892" priority="990">
      <formula>#REF!="Total"</formula>
    </cfRule>
  </conditionalFormatting>
  <conditionalFormatting sqref="C179">
    <cfRule type="expression" dxfId="8891" priority="989">
      <formula>#REF!="Total"</formula>
    </cfRule>
  </conditionalFormatting>
  <conditionalFormatting sqref="C179">
    <cfRule type="expression" dxfId="8890" priority="988">
      <formula>#REF!="Total"</formula>
    </cfRule>
  </conditionalFormatting>
  <conditionalFormatting sqref="C179">
    <cfRule type="expression" dxfId="8889" priority="987">
      <formula>#REF!="Total"</formula>
    </cfRule>
  </conditionalFormatting>
  <conditionalFormatting sqref="C179">
    <cfRule type="expression" dxfId="8888" priority="986">
      <formula>#REF!="Total"</formula>
    </cfRule>
  </conditionalFormatting>
  <conditionalFormatting sqref="C179">
    <cfRule type="expression" dxfId="8887" priority="985">
      <formula>#REF!="Total"</formula>
    </cfRule>
  </conditionalFormatting>
  <conditionalFormatting sqref="C179">
    <cfRule type="expression" dxfId="8886" priority="984">
      <formula>#REF!="Total"</formula>
    </cfRule>
  </conditionalFormatting>
  <conditionalFormatting sqref="C179">
    <cfRule type="expression" dxfId="8885" priority="983">
      <formula>#REF!="Total"</formula>
    </cfRule>
  </conditionalFormatting>
  <conditionalFormatting sqref="C179">
    <cfRule type="expression" dxfId="8884" priority="982">
      <formula>#REF!="Total"</formula>
    </cfRule>
  </conditionalFormatting>
  <conditionalFormatting sqref="C179">
    <cfRule type="expression" dxfId="8883" priority="981">
      <formula>#REF!="Total"</formula>
    </cfRule>
  </conditionalFormatting>
  <conditionalFormatting sqref="C179">
    <cfRule type="expression" dxfId="8882" priority="980">
      <formula>#REF!="Total"</formula>
    </cfRule>
  </conditionalFormatting>
  <conditionalFormatting sqref="C149:C158">
    <cfRule type="expression" dxfId="8881" priority="979">
      <formula>$A136="Total"</formula>
    </cfRule>
  </conditionalFormatting>
  <conditionalFormatting sqref="C159">
    <cfRule type="expression" dxfId="8880" priority="978">
      <formula>#REF!="Total"</formula>
    </cfRule>
  </conditionalFormatting>
  <conditionalFormatting sqref="B205:C205">
    <cfRule type="expression" dxfId="8879" priority="977">
      <formula>#REF!="Total"</formula>
    </cfRule>
  </conditionalFormatting>
  <conditionalFormatting sqref="C205">
    <cfRule type="expression" dxfId="8878" priority="976">
      <formula>#REF!="Total"</formula>
    </cfRule>
  </conditionalFormatting>
  <conditionalFormatting sqref="C205">
    <cfRule type="expression" dxfId="8877" priority="975">
      <formula>#REF!="Total"</formula>
    </cfRule>
  </conditionalFormatting>
  <conditionalFormatting sqref="C205">
    <cfRule type="expression" dxfId="8876" priority="974" stopIfTrue="1">
      <formula>#REF!="Total"</formula>
    </cfRule>
  </conditionalFormatting>
  <conditionalFormatting sqref="C205">
    <cfRule type="expression" dxfId="8875" priority="973">
      <formula>#REF!="Total"</formula>
    </cfRule>
  </conditionalFormatting>
  <conditionalFormatting sqref="C205">
    <cfRule type="expression" dxfId="8874" priority="972">
      <formula>#REF!="Total"</formula>
    </cfRule>
  </conditionalFormatting>
  <conditionalFormatting sqref="C205">
    <cfRule type="expression" dxfId="8873" priority="971">
      <formula>#REF!="Total"</formula>
    </cfRule>
  </conditionalFormatting>
  <conditionalFormatting sqref="C205">
    <cfRule type="expression" dxfId="8872" priority="970">
      <formula>#REF!="Total"</formula>
    </cfRule>
  </conditionalFormatting>
  <conditionalFormatting sqref="C205">
    <cfRule type="expression" dxfId="8871" priority="969">
      <formula>#REF!="Total"</formula>
    </cfRule>
  </conditionalFormatting>
  <conditionalFormatting sqref="C205">
    <cfRule type="expression" dxfId="8870" priority="968">
      <formula>#REF!="Total"</formula>
    </cfRule>
  </conditionalFormatting>
  <conditionalFormatting sqref="C205">
    <cfRule type="expression" dxfId="8869" priority="967" stopIfTrue="1">
      <formula>#REF!="Total"</formula>
    </cfRule>
  </conditionalFormatting>
  <conditionalFormatting sqref="C205">
    <cfRule type="expression" dxfId="8868" priority="966" stopIfTrue="1">
      <formula>#REF!="Total"</formula>
    </cfRule>
  </conditionalFormatting>
  <conditionalFormatting sqref="C205">
    <cfRule type="expression" dxfId="8867" priority="965" stopIfTrue="1">
      <formula>#REF!="Total"</formula>
    </cfRule>
  </conditionalFormatting>
  <conditionalFormatting sqref="C205">
    <cfRule type="expression" dxfId="8866" priority="964" stopIfTrue="1">
      <formula>#REF!="Total"</formula>
    </cfRule>
  </conditionalFormatting>
  <conditionalFormatting sqref="C205">
    <cfRule type="expression" dxfId="8865" priority="963" stopIfTrue="1">
      <formula>#REF!="Total"</formula>
    </cfRule>
  </conditionalFormatting>
  <conditionalFormatting sqref="C205">
    <cfRule type="expression" dxfId="8864" priority="962" stopIfTrue="1">
      <formula>#REF!="Total"</formula>
    </cfRule>
  </conditionalFormatting>
  <conditionalFormatting sqref="C205">
    <cfRule type="expression" dxfId="8863" priority="961" stopIfTrue="1">
      <formula>#REF!="Total"</formula>
    </cfRule>
  </conditionalFormatting>
  <conditionalFormatting sqref="C205">
    <cfRule type="expression" dxfId="8862" priority="960" stopIfTrue="1">
      <formula>#REF!="Total"</formula>
    </cfRule>
  </conditionalFormatting>
  <conditionalFormatting sqref="C205">
    <cfRule type="expression" dxfId="8861" priority="959" stopIfTrue="1">
      <formula>#REF!="Total"</formula>
    </cfRule>
  </conditionalFormatting>
  <conditionalFormatting sqref="C205">
    <cfRule type="expression" dxfId="8860" priority="958" stopIfTrue="1">
      <formula>#REF!="Total"</formula>
    </cfRule>
  </conditionalFormatting>
  <conditionalFormatting sqref="C205">
    <cfRule type="expression" dxfId="8859" priority="957" stopIfTrue="1">
      <formula>#REF!="Total"</formula>
    </cfRule>
  </conditionalFormatting>
  <conditionalFormatting sqref="C205">
    <cfRule type="expression" dxfId="8858" priority="956" stopIfTrue="1">
      <formula>#REF!="Total"</formula>
    </cfRule>
  </conditionalFormatting>
  <conditionalFormatting sqref="C205">
    <cfRule type="expression" dxfId="8857" priority="955" stopIfTrue="1">
      <formula>#REF!="Total"</formula>
    </cfRule>
  </conditionalFormatting>
  <conditionalFormatting sqref="C205">
    <cfRule type="expression" dxfId="8856" priority="954">
      <formula>#REF!="Total"</formula>
    </cfRule>
  </conditionalFormatting>
  <conditionalFormatting sqref="C205">
    <cfRule type="expression" dxfId="8855" priority="953">
      <formula>#REF!="Total"</formula>
    </cfRule>
  </conditionalFormatting>
  <conditionalFormatting sqref="C205">
    <cfRule type="expression" dxfId="8854" priority="952">
      <formula>#REF!="Total"</formula>
    </cfRule>
  </conditionalFormatting>
  <conditionalFormatting sqref="C205">
    <cfRule type="expression" dxfId="8853" priority="951">
      <formula>#REF!="Total"</formula>
    </cfRule>
  </conditionalFormatting>
  <conditionalFormatting sqref="C205">
    <cfRule type="expression" dxfId="8852" priority="950">
      <formula>#REF!="Total"</formula>
    </cfRule>
  </conditionalFormatting>
  <conditionalFormatting sqref="C205">
    <cfRule type="expression" dxfId="8851" priority="949">
      <formula>#REF!="Total"</formula>
    </cfRule>
  </conditionalFormatting>
  <conditionalFormatting sqref="C205">
    <cfRule type="expression" dxfId="8850" priority="948" stopIfTrue="1">
      <formula>#REF!="Total"</formula>
    </cfRule>
  </conditionalFormatting>
  <conditionalFormatting sqref="C205">
    <cfRule type="expression" dxfId="8849" priority="947">
      <formula>#REF!="Total"</formula>
    </cfRule>
  </conditionalFormatting>
  <conditionalFormatting sqref="C205">
    <cfRule type="expression" dxfId="8848" priority="946">
      <formula>#REF!="Total"</formula>
    </cfRule>
  </conditionalFormatting>
  <conditionalFormatting sqref="C205">
    <cfRule type="expression" dxfId="8847" priority="945">
      <formula>#REF!="Total"</formula>
    </cfRule>
  </conditionalFormatting>
  <conditionalFormatting sqref="C205">
    <cfRule type="expression" dxfId="8846" priority="944">
      <formula>#REF!="Total"</formula>
    </cfRule>
  </conditionalFormatting>
  <conditionalFormatting sqref="C205">
    <cfRule type="expression" dxfId="8845" priority="943">
      <formula>#REF!="Total"</formula>
    </cfRule>
  </conditionalFormatting>
  <conditionalFormatting sqref="C205">
    <cfRule type="expression" dxfId="8844" priority="942">
      <formula>#REF!="Total"</formula>
    </cfRule>
  </conditionalFormatting>
  <conditionalFormatting sqref="C205">
    <cfRule type="expression" dxfId="8843" priority="941">
      <formula>#REF!="Total"</formula>
    </cfRule>
  </conditionalFormatting>
  <conditionalFormatting sqref="C205">
    <cfRule type="expression" dxfId="8842" priority="940" stopIfTrue="1">
      <formula>#REF!="Total"</formula>
    </cfRule>
  </conditionalFormatting>
  <conditionalFormatting sqref="C205">
    <cfRule type="expression" dxfId="8841" priority="939">
      <formula>#REF!="Total"</formula>
    </cfRule>
  </conditionalFormatting>
  <conditionalFormatting sqref="C205">
    <cfRule type="expression" dxfId="8840" priority="938" stopIfTrue="1">
      <formula>#REF!="Total"</formula>
    </cfRule>
  </conditionalFormatting>
  <conditionalFormatting sqref="C205">
    <cfRule type="expression" dxfId="8839" priority="937">
      <formula>#REF!="Total"</formula>
    </cfRule>
  </conditionalFormatting>
  <conditionalFormatting sqref="C205">
    <cfRule type="expression" dxfId="8838" priority="936">
      <formula>#REF!="Total"</formula>
    </cfRule>
  </conditionalFormatting>
  <conditionalFormatting sqref="C205">
    <cfRule type="expression" dxfId="8837" priority="935">
      <formula>#REF!="Total"</formula>
    </cfRule>
  </conditionalFormatting>
  <conditionalFormatting sqref="C205">
    <cfRule type="expression" dxfId="8836" priority="934" stopIfTrue="1">
      <formula>#REF!="Total"</formula>
    </cfRule>
  </conditionalFormatting>
  <conditionalFormatting sqref="C205">
    <cfRule type="expression" dxfId="8835" priority="933">
      <formula>#REF!="Total"</formula>
    </cfRule>
  </conditionalFormatting>
  <conditionalFormatting sqref="C205">
    <cfRule type="expression" dxfId="8834" priority="932" stopIfTrue="1">
      <formula>#REF!="Total"</formula>
    </cfRule>
  </conditionalFormatting>
  <conditionalFormatting sqref="C205">
    <cfRule type="expression" dxfId="8833" priority="931" stopIfTrue="1">
      <formula>#REF!="Total"</formula>
    </cfRule>
  </conditionalFormatting>
  <conditionalFormatting sqref="C205">
    <cfRule type="expression" dxfId="8832" priority="930" stopIfTrue="1">
      <formula>#REF!="Total"</formula>
    </cfRule>
  </conditionalFormatting>
  <conditionalFormatting sqref="C205">
    <cfRule type="expression" dxfId="8831" priority="929">
      <formula>#REF!="Total"</formula>
    </cfRule>
  </conditionalFormatting>
  <conditionalFormatting sqref="C205">
    <cfRule type="expression" dxfId="8830" priority="928" stopIfTrue="1">
      <formula>#REF!="Total"</formula>
    </cfRule>
  </conditionalFormatting>
  <conditionalFormatting sqref="C205">
    <cfRule type="expression" dxfId="8829" priority="927">
      <formula>#REF!="Total"</formula>
    </cfRule>
  </conditionalFormatting>
  <conditionalFormatting sqref="C205">
    <cfRule type="expression" dxfId="8828" priority="926" stopIfTrue="1">
      <formula>#REF!="Total"</formula>
    </cfRule>
  </conditionalFormatting>
  <conditionalFormatting sqref="C205">
    <cfRule type="expression" dxfId="8827" priority="925" stopIfTrue="1">
      <formula>#REF!="Total"</formula>
    </cfRule>
  </conditionalFormatting>
  <conditionalFormatting sqref="C205">
    <cfRule type="expression" dxfId="8826" priority="924" stopIfTrue="1">
      <formula>#REF!="Total"</formula>
    </cfRule>
  </conditionalFormatting>
  <conditionalFormatting sqref="C205">
    <cfRule type="expression" dxfId="8825" priority="923">
      <formula>#REF!="Total"</formula>
    </cfRule>
  </conditionalFormatting>
  <conditionalFormatting sqref="C205">
    <cfRule type="expression" dxfId="8824" priority="922" stopIfTrue="1">
      <formula>#REF!="Total"</formula>
    </cfRule>
  </conditionalFormatting>
  <conditionalFormatting sqref="C205">
    <cfRule type="expression" dxfId="8823" priority="921">
      <formula>#REF!="Total"</formula>
    </cfRule>
  </conditionalFormatting>
  <conditionalFormatting sqref="C205">
    <cfRule type="expression" dxfId="8822" priority="920">
      <formula>#REF!="Total"</formula>
    </cfRule>
  </conditionalFormatting>
  <conditionalFormatting sqref="C205">
    <cfRule type="expression" dxfId="8821" priority="919" stopIfTrue="1">
      <formula>#REF!="Total"</formula>
    </cfRule>
  </conditionalFormatting>
  <conditionalFormatting sqref="C205">
    <cfRule type="expression" dxfId="8820" priority="918">
      <formula>#REF!="Total"</formula>
    </cfRule>
  </conditionalFormatting>
  <conditionalFormatting sqref="C205">
    <cfRule type="expression" dxfId="8819" priority="917">
      <formula>#REF!="Total"</formula>
    </cfRule>
  </conditionalFormatting>
  <conditionalFormatting sqref="C205">
    <cfRule type="expression" dxfId="8818" priority="916">
      <formula>#REF!="Total"</formula>
    </cfRule>
  </conditionalFormatting>
  <conditionalFormatting sqref="C205">
    <cfRule type="expression" dxfId="8817" priority="915">
      <formula>#REF!="Total"</formula>
    </cfRule>
  </conditionalFormatting>
  <conditionalFormatting sqref="C205">
    <cfRule type="expression" dxfId="8816" priority="914" stopIfTrue="1">
      <formula>#REF!="Total"</formula>
    </cfRule>
  </conditionalFormatting>
  <conditionalFormatting sqref="C205">
    <cfRule type="expression" dxfId="8815" priority="913">
      <formula>#REF!="Total"</formula>
    </cfRule>
  </conditionalFormatting>
  <conditionalFormatting sqref="C205">
    <cfRule type="expression" dxfId="8814" priority="912" stopIfTrue="1">
      <formula>#REF!="Total"</formula>
    </cfRule>
  </conditionalFormatting>
  <conditionalFormatting sqref="C205">
    <cfRule type="expression" dxfId="8813" priority="911" stopIfTrue="1">
      <formula>#REF!="Total"</formula>
    </cfRule>
  </conditionalFormatting>
  <conditionalFormatting sqref="C205">
    <cfRule type="expression" dxfId="8812" priority="910">
      <formula>#REF!="Total"</formula>
    </cfRule>
  </conditionalFormatting>
  <conditionalFormatting sqref="C205">
    <cfRule type="expression" dxfId="8811" priority="909">
      <formula>#REF!="Total"</formula>
    </cfRule>
  </conditionalFormatting>
  <conditionalFormatting sqref="C205">
    <cfRule type="expression" dxfId="8810" priority="908" stopIfTrue="1">
      <formula>#REF!="Total"</formula>
    </cfRule>
  </conditionalFormatting>
  <conditionalFormatting sqref="C205">
    <cfRule type="expression" dxfId="8809" priority="907">
      <formula>#REF!="Total"</formula>
    </cfRule>
  </conditionalFormatting>
  <conditionalFormatting sqref="C205">
    <cfRule type="expression" dxfId="8808" priority="906">
      <formula>#REF!="Total"</formula>
    </cfRule>
  </conditionalFormatting>
  <conditionalFormatting sqref="C205">
    <cfRule type="expression" dxfId="8807" priority="905">
      <formula>#REF!="Total"</formula>
    </cfRule>
  </conditionalFormatting>
  <conditionalFormatting sqref="C205">
    <cfRule type="expression" dxfId="8806" priority="904">
      <formula>#REF!="Total"</formula>
    </cfRule>
  </conditionalFormatting>
  <conditionalFormatting sqref="B205">
    <cfRule type="expression" dxfId="8805" priority="903">
      <formula>#REF!="Total"</formula>
    </cfRule>
  </conditionalFormatting>
  <conditionalFormatting sqref="C205">
    <cfRule type="expression" dxfId="8804" priority="902">
      <formula>#REF!="Total"</formula>
    </cfRule>
  </conditionalFormatting>
  <conditionalFormatting sqref="C205">
    <cfRule type="expression" dxfId="8803" priority="901">
      <formula>#REF!="Total"</formula>
    </cfRule>
  </conditionalFormatting>
  <conditionalFormatting sqref="C205">
    <cfRule type="expression" dxfId="8802" priority="900">
      <formula>#REF!="Total"</formula>
    </cfRule>
  </conditionalFormatting>
  <conditionalFormatting sqref="C205">
    <cfRule type="expression" dxfId="8801" priority="899">
      <formula>#REF!="Total"</formula>
    </cfRule>
  </conditionalFormatting>
  <conditionalFormatting sqref="C205">
    <cfRule type="expression" dxfId="8800" priority="898">
      <formula>#REF!="Total"</formula>
    </cfRule>
  </conditionalFormatting>
  <conditionalFormatting sqref="C205">
    <cfRule type="expression" dxfId="8799" priority="897">
      <formula>#REF!="Total"</formula>
    </cfRule>
  </conditionalFormatting>
  <conditionalFormatting sqref="C205">
    <cfRule type="expression" dxfId="8798" priority="896">
      <formula>#REF!="Total"</formula>
    </cfRule>
  </conditionalFormatting>
  <conditionalFormatting sqref="C205">
    <cfRule type="expression" dxfId="8797" priority="895">
      <formula>#REF!="Total"</formula>
    </cfRule>
  </conditionalFormatting>
  <conditionalFormatting sqref="C205">
    <cfRule type="expression" dxfId="8796" priority="894">
      <formula>#REF!="Total"</formula>
    </cfRule>
  </conditionalFormatting>
  <conditionalFormatting sqref="C205">
    <cfRule type="expression" dxfId="8795" priority="893">
      <formula>#REF!="Total"</formula>
    </cfRule>
  </conditionalFormatting>
  <conditionalFormatting sqref="C205">
    <cfRule type="expression" dxfId="8794" priority="892">
      <formula>#REF!="Total"</formula>
    </cfRule>
  </conditionalFormatting>
  <conditionalFormatting sqref="C205">
    <cfRule type="expression" dxfId="8793" priority="891">
      <formula>#REF!="Total"</formula>
    </cfRule>
  </conditionalFormatting>
  <conditionalFormatting sqref="C205">
    <cfRule type="expression" dxfId="8792" priority="890">
      <formula>#REF!="Total"</formula>
    </cfRule>
  </conditionalFormatting>
  <conditionalFormatting sqref="C205">
    <cfRule type="expression" dxfId="8791" priority="889">
      <formula>#REF!="Total"</formula>
    </cfRule>
  </conditionalFormatting>
  <conditionalFormatting sqref="C205">
    <cfRule type="expression" dxfId="8790" priority="888">
      <formula>#REF!="Total"</formula>
    </cfRule>
  </conditionalFormatting>
  <conditionalFormatting sqref="C205">
    <cfRule type="expression" dxfId="8789" priority="887">
      <formula>#REF!="Total"</formula>
    </cfRule>
  </conditionalFormatting>
  <conditionalFormatting sqref="C205">
    <cfRule type="expression" dxfId="8788" priority="886">
      <formula>#REF!="Total"</formula>
    </cfRule>
  </conditionalFormatting>
  <conditionalFormatting sqref="C205">
    <cfRule type="expression" dxfId="8787" priority="885">
      <formula>#REF!="Total"</formula>
    </cfRule>
  </conditionalFormatting>
  <conditionalFormatting sqref="C205">
    <cfRule type="expression" dxfId="8786" priority="884">
      <formula>#REF!="Total"</formula>
    </cfRule>
  </conditionalFormatting>
  <conditionalFormatting sqref="C205">
    <cfRule type="expression" dxfId="8785" priority="883">
      <formula>#REF!="Total"</formula>
    </cfRule>
  </conditionalFormatting>
  <conditionalFormatting sqref="C205">
    <cfRule type="expression" dxfId="8784" priority="882">
      <formula>#REF!="Total"</formula>
    </cfRule>
  </conditionalFormatting>
  <conditionalFormatting sqref="C205">
    <cfRule type="expression" dxfId="8783" priority="881">
      <formula>#REF!="Total"</formula>
    </cfRule>
  </conditionalFormatting>
  <conditionalFormatting sqref="C205">
    <cfRule type="expression" dxfId="8782" priority="880">
      <formula>#REF!="Total"</formula>
    </cfRule>
  </conditionalFormatting>
  <conditionalFormatting sqref="C205">
    <cfRule type="expression" dxfId="8781" priority="879">
      <formula>#REF!="Total"</formula>
    </cfRule>
  </conditionalFormatting>
  <conditionalFormatting sqref="C205">
    <cfRule type="expression" dxfId="8780" priority="878">
      <formula>#REF!="Total"</formula>
    </cfRule>
  </conditionalFormatting>
  <conditionalFormatting sqref="C205">
    <cfRule type="expression" dxfId="8779" priority="877">
      <formula>#REF!="Total"</formula>
    </cfRule>
  </conditionalFormatting>
  <conditionalFormatting sqref="C205">
    <cfRule type="expression" dxfId="8778" priority="876">
      <formula>#REF!="Total"</formula>
    </cfRule>
  </conditionalFormatting>
  <conditionalFormatting sqref="C205">
    <cfRule type="expression" dxfId="8777" priority="875">
      <formula>#REF!="Total"</formula>
    </cfRule>
  </conditionalFormatting>
  <conditionalFormatting sqref="C205">
    <cfRule type="expression" dxfId="8776" priority="874">
      <formula>#REF!="Total"</formula>
    </cfRule>
  </conditionalFormatting>
  <conditionalFormatting sqref="C205">
    <cfRule type="expression" dxfId="8775" priority="873">
      <formula>#REF!="Total"</formula>
    </cfRule>
  </conditionalFormatting>
  <conditionalFormatting sqref="C205">
    <cfRule type="expression" dxfId="8774" priority="872">
      <formula>#REF!="Total"</formula>
    </cfRule>
  </conditionalFormatting>
  <conditionalFormatting sqref="C205">
    <cfRule type="expression" dxfId="8773" priority="871">
      <formula>#REF!="Total"</formula>
    </cfRule>
  </conditionalFormatting>
  <conditionalFormatting sqref="C205">
    <cfRule type="expression" dxfId="8772" priority="870">
      <formula>#REF!="Total"</formula>
    </cfRule>
  </conditionalFormatting>
  <conditionalFormatting sqref="C205">
    <cfRule type="expression" dxfId="8771" priority="869">
      <formula>#REF!="Total"</formula>
    </cfRule>
  </conditionalFormatting>
  <conditionalFormatting sqref="C205">
    <cfRule type="expression" dxfId="8770" priority="868">
      <formula>#REF!="Total"</formula>
    </cfRule>
  </conditionalFormatting>
  <conditionalFormatting sqref="C205">
    <cfRule type="expression" dxfId="8769" priority="867">
      <formula>#REF!="Total"</formula>
    </cfRule>
  </conditionalFormatting>
  <conditionalFormatting sqref="C205">
    <cfRule type="expression" dxfId="8768" priority="866">
      <formula>#REF!="Total"</formula>
    </cfRule>
  </conditionalFormatting>
  <conditionalFormatting sqref="C205">
    <cfRule type="expression" dxfId="8767" priority="865">
      <formula>#REF!="Total"</formula>
    </cfRule>
  </conditionalFormatting>
  <conditionalFormatting sqref="C205">
    <cfRule type="expression" dxfId="8766" priority="864">
      <formula>#REF!="Total"</formula>
    </cfRule>
  </conditionalFormatting>
  <conditionalFormatting sqref="C205">
    <cfRule type="expression" dxfId="8765" priority="863">
      <formula>#REF!="Total"</formula>
    </cfRule>
  </conditionalFormatting>
  <conditionalFormatting sqref="C205">
    <cfRule type="expression" dxfId="8764" priority="862">
      <formula>#REF!="Total"</formula>
    </cfRule>
  </conditionalFormatting>
  <conditionalFormatting sqref="C205">
    <cfRule type="expression" dxfId="8763" priority="861">
      <formula>#REF!="Total"</formula>
    </cfRule>
  </conditionalFormatting>
  <conditionalFormatting sqref="C205">
    <cfRule type="expression" dxfId="8762" priority="860">
      <formula>#REF!="Total"</formula>
    </cfRule>
  </conditionalFormatting>
  <conditionalFormatting sqref="C205">
    <cfRule type="expression" dxfId="8761" priority="859">
      <formula>#REF!="Total"</formula>
    </cfRule>
  </conditionalFormatting>
  <conditionalFormatting sqref="C205">
    <cfRule type="expression" dxfId="8760" priority="858">
      <formula>#REF!="Total"</formula>
    </cfRule>
  </conditionalFormatting>
  <conditionalFormatting sqref="C205">
    <cfRule type="expression" dxfId="8759" priority="857">
      <formula>#REF!="Total"</formula>
    </cfRule>
  </conditionalFormatting>
  <conditionalFormatting sqref="C205">
    <cfRule type="expression" dxfId="8758" priority="856">
      <formula>#REF!="Total"</formula>
    </cfRule>
  </conditionalFormatting>
  <conditionalFormatting sqref="C205">
    <cfRule type="expression" dxfId="8757" priority="855">
      <formula>#REF!="Total"</formula>
    </cfRule>
  </conditionalFormatting>
  <conditionalFormatting sqref="C205">
    <cfRule type="expression" dxfId="8756" priority="854">
      <formula>#REF!="Total"</formula>
    </cfRule>
  </conditionalFormatting>
  <conditionalFormatting sqref="C205">
    <cfRule type="expression" dxfId="8755" priority="853">
      <formula>#REF!="Total"</formula>
    </cfRule>
  </conditionalFormatting>
  <conditionalFormatting sqref="C205">
    <cfRule type="expression" dxfId="8754" priority="852">
      <formula>#REF!="Total"</formula>
    </cfRule>
  </conditionalFormatting>
  <conditionalFormatting sqref="C205">
    <cfRule type="expression" dxfId="8753" priority="851">
      <formula>#REF!="Total"</formula>
    </cfRule>
  </conditionalFormatting>
  <conditionalFormatting sqref="C205">
    <cfRule type="expression" dxfId="8752" priority="850">
      <formula>#REF!="Total"</formula>
    </cfRule>
  </conditionalFormatting>
  <conditionalFormatting sqref="C205">
    <cfRule type="expression" dxfId="8751" priority="849">
      <formula>#REF!="Total"</formula>
    </cfRule>
  </conditionalFormatting>
  <conditionalFormatting sqref="C205">
    <cfRule type="expression" dxfId="8750" priority="848">
      <formula>#REF!="Total"</formula>
    </cfRule>
  </conditionalFormatting>
  <conditionalFormatting sqref="C205">
    <cfRule type="expression" dxfId="8749" priority="847">
      <formula>#REF!="Total"</formula>
    </cfRule>
  </conditionalFormatting>
  <conditionalFormatting sqref="C205">
    <cfRule type="expression" dxfId="8748" priority="846">
      <formula>#REF!="Total"</formula>
    </cfRule>
  </conditionalFormatting>
  <conditionalFormatting sqref="C205">
    <cfRule type="expression" dxfId="8747" priority="845">
      <formula>#REF!="Total"</formula>
    </cfRule>
  </conditionalFormatting>
  <conditionalFormatting sqref="C205">
    <cfRule type="expression" dxfId="8746" priority="844">
      <formula>#REF!="Total"</formula>
    </cfRule>
  </conditionalFormatting>
  <conditionalFormatting sqref="C205">
    <cfRule type="expression" dxfId="8745" priority="843">
      <formula>#REF!="Total"</formula>
    </cfRule>
  </conditionalFormatting>
  <conditionalFormatting sqref="C205">
    <cfRule type="expression" dxfId="8744" priority="842">
      <formula>#REF!="Total"</formula>
    </cfRule>
  </conditionalFormatting>
  <conditionalFormatting sqref="C205">
    <cfRule type="expression" dxfId="8743" priority="841">
      <formula>#REF!="Total"</formula>
    </cfRule>
  </conditionalFormatting>
  <conditionalFormatting sqref="C205">
    <cfRule type="expression" dxfId="8742" priority="840">
      <formula>#REF!="Total"</formula>
    </cfRule>
  </conditionalFormatting>
  <conditionalFormatting sqref="C205">
    <cfRule type="expression" dxfId="8741" priority="839">
      <formula>#REF!="Total"</formula>
    </cfRule>
  </conditionalFormatting>
  <conditionalFormatting sqref="C205">
    <cfRule type="expression" dxfId="8740" priority="838">
      <formula>#REF!="Total"</formula>
    </cfRule>
  </conditionalFormatting>
  <conditionalFormatting sqref="C205">
    <cfRule type="expression" dxfId="8739" priority="837">
      <formula>#REF!="Total"</formula>
    </cfRule>
  </conditionalFormatting>
  <conditionalFormatting sqref="C205">
    <cfRule type="expression" dxfId="8738" priority="836">
      <formula>#REF!="Total"</formula>
    </cfRule>
  </conditionalFormatting>
  <conditionalFormatting sqref="C205">
    <cfRule type="expression" dxfId="8737" priority="835">
      <formula>#REF!="Total"</formula>
    </cfRule>
  </conditionalFormatting>
  <conditionalFormatting sqref="C205">
    <cfRule type="expression" dxfId="8736" priority="834">
      <formula>#REF!="Total"</formula>
    </cfRule>
  </conditionalFormatting>
  <conditionalFormatting sqref="C205">
    <cfRule type="expression" dxfId="8735" priority="833">
      <formula>#REF!="Total"</formula>
    </cfRule>
  </conditionalFormatting>
  <conditionalFormatting sqref="C205">
    <cfRule type="expression" dxfId="8734" priority="832">
      <formula>#REF!="Total"</formula>
    </cfRule>
  </conditionalFormatting>
  <conditionalFormatting sqref="C205">
    <cfRule type="expression" dxfId="8733" priority="831">
      <formula>#REF!="Total"</formula>
    </cfRule>
  </conditionalFormatting>
  <conditionalFormatting sqref="C205">
    <cfRule type="expression" dxfId="8732" priority="830">
      <formula>#REF!="Total"</formula>
    </cfRule>
  </conditionalFormatting>
  <conditionalFormatting sqref="C205">
    <cfRule type="expression" dxfId="8731" priority="829">
      <formula>#REF!="Total"</formula>
    </cfRule>
  </conditionalFormatting>
  <conditionalFormatting sqref="C205">
    <cfRule type="expression" dxfId="8730" priority="828">
      <formula>#REF!="Total"</formula>
    </cfRule>
  </conditionalFormatting>
  <conditionalFormatting sqref="C205">
    <cfRule type="expression" dxfId="8729" priority="827">
      <formula>#REF!="Total"</formula>
    </cfRule>
  </conditionalFormatting>
  <conditionalFormatting sqref="C205">
    <cfRule type="expression" dxfId="8728" priority="826">
      <formula>#REF!="Total"</formula>
    </cfRule>
  </conditionalFormatting>
  <conditionalFormatting sqref="C205">
    <cfRule type="expression" dxfId="8727" priority="825">
      <formula>#REF!="Total"</formula>
    </cfRule>
  </conditionalFormatting>
  <conditionalFormatting sqref="C205">
    <cfRule type="expression" dxfId="8726" priority="824">
      <formula>#REF!="Total"</formula>
    </cfRule>
  </conditionalFormatting>
  <conditionalFormatting sqref="C205">
    <cfRule type="expression" dxfId="8725" priority="823">
      <formula>#REF!="Total"</formula>
    </cfRule>
  </conditionalFormatting>
  <conditionalFormatting sqref="C205">
    <cfRule type="expression" dxfId="8724" priority="822">
      <formula>#REF!="Total"</formula>
    </cfRule>
  </conditionalFormatting>
  <conditionalFormatting sqref="C205">
    <cfRule type="expression" dxfId="8723" priority="821">
      <formula>#REF!="Total"</formula>
    </cfRule>
  </conditionalFormatting>
  <conditionalFormatting sqref="C205">
    <cfRule type="expression" dxfId="8722" priority="820">
      <formula>#REF!="Total"</formula>
    </cfRule>
  </conditionalFormatting>
  <conditionalFormatting sqref="C205">
    <cfRule type="expression" dxfId="8721" priority="819">
      <formula>#REF!="Total"</formula>
    </cfRule>
  </conditionalFormatting>
  <conditionalFormatting sqref="C205">
    <cfRule type="expression" dxfId="8720" priority="818">
      <formula>#REF!="Total"</formula>
    </cfRule>
  </conditionalFormatting>
  <conditionalFormatting sqref="C205">
    <cfRule type="expression" dxfId="8719" priority="817">
      <formula>#REF!="Total"</formula>
    </cfRule>
  </conditionalFormatting>
  <conditionalFormatting sqref="C205">
    <cfRule type="expression" dxfId="8718" priority="816">
      <formula>#REF!="Total"</formula>
    </cfRule>
  </conditionalFormatting>
  <conditionalFormatting sqref="C205">
    <cfRule type="expression" dxfId="8717" priority="815">
      <formula>#REF!="Total"</formula>
    </cfRule>
  </conditionalFormatting>
  <conditionalFormatting sqref="C205">
    <cfRule type="expression" dxfId="8716" priority="814">
      <formula>#REF!="Total"</formula>
    </cfRule>
  </conditionalFormatting>
  <conditionalFormatting sqref="C205">
    <cfRule type="expression" dxfId="8715" priority="813">
      <formula>#REF!="Total"</formula>
    </cfRule>
  </conditionalFormatting>
  <conditionalFormatting sqref="C205">
    <cfRule type="expression" dxfId="8714" priority="812">
      <formula>#REF!="Total"</formula>
    </cfRule>
  </conditionalFormatting>
  <conditionalFormatting sqref="C205">
    <cfRule type="expression" dxfId="8713" priority="811">
      <formula>#REF!="Total"</formula>
    </cfRule>
  </conditionalFormatting>
  <conditionalFormatting sqref="C205">
    <cfRule type="expression" dxfId="8712" priority="810">
      <formula>#REF!="Total"</formula>
    </cfRule>
  </conditionalFormatting>
  <conditionalFormatting sqref="C205">
    <cfRule type="expression" dxfId="8711" priority="809">
      <formula>#REF!="Total"</formula>
    </cfRule>
  </conditionalFormatting>
  <conditionalFormatting sqref="C205">
    <cfRule type="expression" dxfId="8710" priority="808">
      <formula>#REF!="Total"</formula>
    </cfRule>
  </conditionalFormatting>
  <conditionalFormatting sqref="C205">
    <cfRule type="expression" dxfId="8709" priority="807">
      <formula>#REF!="Total"</formula>
    </cfRule>
  </conditionalFormatting>
  <conditionalFormatting sqref="C205">
    <cfRule type="expression" dxfId="8708" priority="806">
      <formula>#REF!="Total"</formula>
    </cfRule>
  </conditionalFormatting>
  <conditionalFormatting sqref="C205">
    <cfRule type="expression" dxfId="8707" priority="805">
      <formula>#REF!="Total"</formula>
    </cfRule>
  </conditionalFormatting>
  <conditionalFormatting sqref="C205">
    <cfRule type="expression" dxfId="8706" priority="804">
      <formula>#REF!="Total"</formula>
    </cfRule>
  </conditionalFormatting>
  <conditionalFormatting sqref="C205">
    <cfRule type="expression" dxfId="8705" priority="803">
      <formula>#REF!="Total"</formula>
    </cfRule>
  </conditionalFormatting>
  <conditionalFormatting sqref="C205">
    <cfRule type="expression" dxfId="8704" priority="802">
      <formula>#REF!="Total"</formula>
    </cfRule>
  </conditionalFormatting>
  <conditionalFormatting sqref="C205">
    <cfRule type="expression" dxfId="8703" priority="801">
      <formula>#REF!="Total"</formula>
    </cfRule>
  </conditionalFormatting>
  <conditionalFormatting sqref="C205">
    <cfRule type="expression" dxfId="8702" priority="800">
      <formula>#REF!="Total"</formula>
    </cfRule>
  </conditionalFormatting>
  <conditionalFormatting sqref="C205">
    <cfRule type="expression" dxfId="8701" priority="799">
      <formula>#REF!="Total"</formula>
    </cfRule>
  </conditionalFormatting>
  <conditionalFormatting sqref="C205">
    <cfRule type="expression" dxfId="8700" priority="798">
      <formula>#REF!="Total"</formula>
    </cfRule>
  </conditionalFormatting>
  <conditionalFormatting sqref="C205">
    <cfRule type="expression" dxfId="8699" priority="797">
      <formula>#REF!="Total"</formula>
    </cfRule>
  </conditionalFormatting>
  <conditionalFormatting sqref="C205">
    <cfRule type="expression" dxfId="8698" priority="796">
      <formula>#REF!="Total"</formula>
    </cfRule>
  </conditionalFormatting>
  <conditionalFormatting sqref="C205">
    <cfRule type="expression" dxfId="8697" priority="795">
      <formula>#REF!="Total"</formula>
    </cfRule>
  </conditionalFormatting>
  <conditionalFormatting sqref="C205">
    <cfRule type="expression" dxfId="8696" priority="794">
      <formula>#REF!="Total"</formula>
    </cfRule>
  </conditionalFormatting>
  <conditionalFormatting sqref="C205">
    <cfRule type="expression" dxfId="8695" priority="793">
      <formula>#REF!="Total"</formula>
    </cfRule>
  </conditionalFormatting>
  <conditionalFormatting sqref="C205">
    <cfRule type="expression" dxfId="8694" priority="792">
      <formula>#REF!="Total"</formula>
    </cfRule>
  </conditionalFormatting>
  <conditionalFormatting sqref="C205">
    <cfRule type="expression" dxfId="8693" priority="791">
      <formula>#REF!="Total"</formula>
    </cfRule>
  </conditionalFormatting>
  <conditionalFormatting sqref="C205">
    <cfRule type="expression" dxfId="8692" priority="790">
      <formula>#REF!="Total"</formula>
    </cfRule>
  </conditionalFormatting>
  <conditionalFormatting sqref="C205">
    <cfRule type="expression" dxfId="8691" priority="789">
      <formula>#REF!="Total"</formula>
    </cfRule>
  </conditionalFormatting>
  <conditionalFormatting sqref="C205">
    <cfRule type="expression" dxfId="8690" priority="788">
      <formula>#REF!="Total"</formula>
    </cfRule>
  </conditionalFormatting>
  <conditionalFormatting sqref="C205">
    <cfRule type="expression" dxfId="8689" priority="787">
      <formula>#REF!="Total"</formula>
    </cfRule>
  </conditionalFormatting>
  <conditionalFormatting sqref="C205">
    <cfRule type="expression" dxfId="8688" priority="786">
      <formula>#REF!="Total"</formula>
    </cfRule>
  </conditionalFormatting>
  <conditionalFormatting sqref="C205">
    <cfRule type="expression" dxfId="8687" priority="785">
      <formula>#REF!="Total"</formula>
    </cfRule>
  </conditionalFormatting>
  <conditionalFormatting sqref="C205">
    <cfRule type="expression" dxfId="8686" priority="784">
      <formula>#REF!="Total"</formula>
    </cfRule>
  </conditionalFormatting>
  <conditionalFormatting sqref="C205">
    <cfRule type="expression" dxfId="8685" priority="783">
      <formula>#REF!="Total"</formula>
    </cfRule>
  </conditionalFormatting>
  <conditionalFormatting sqref="C205">
    <cfRule type="expression" dxfId="8684" priority="782">
      <formula>#REF!="Total"</formula>
    </cfRule>
  </conditionalFormatting>
  <conditionalFormatting sqref="C205">
    <cfRule type="expression" dxfId="8683" priority="781">
      <formula>#REF!="Total"</formula>
    </cfRule>
  </conditionalFormatting>
  <conditionalFormatting sqref="C205">
    <cfRule type="expression" dxfId="8682" priority="780">
      <formula>#REF!="Total"</formula>
    </cfRule>
  </conditionalFormatting>
  <conditionalFormatting sqref="C205">
    <cfRule type="expression" dxfId="8681" priority="779">
      <formula>#REF!="Total"</formula>
    </cfRule>
  </conditionalFormatting>
  <conditionalFormatting sqref="C205">
    <cfRule type="expression" dxfId="8680" priority="778">
      <formula>#REF!="Total"</formula>
    </cfRule>
  </conditionalFormatting>
  <conditionalFormatting sqref="C205">
    <cfRule type="expression" dxfId="8679" priority="777">
      <formula>#REF!="Total"</formula>
    </cfRule>
  </conditionalFormatting>
  <conditionalFormatting sqref="C205">
    <cfRule type="expression" dxfId="8678" priority="776">
      <formula>#REF!="Total"</formula>
    </cfRule>
  </conditionalFormatting>
  <conditionalFormatting sqref="C205">
    <cfRule type="expression" dxfId="8677" priority="775">
      <formula>#REF!="Total"</formula>
    </cfRule>
  </conditionalFormatting>
  <conditionalFormatting sqref="C205">
    <cfRule type="expression" dxfId="8676" priority="774">
      <formula>#REF!="Total"</formula>
    </cfRule>
  </conditionalFormatting>
  <conditionalFormatting sqref="C205">
    <cfRule type="expression" dxfId="8675" priority="773">
      <formula>#REF!="Total"</formula>
    </cfRule>
  </conditionalFormatting>
  <conditionalFormatting sqref="C205">
    <cfRule type="expression" dxfId="8674" priority="772">
      <formula>#REF!="Total"</formula>
    </cfRule>
  </conditionalFormatting>
  <conditionalFormatting sqref="C205">
    <cfRule type="expression" dxfId="8673" priority="771">
      <formula>#REF!="Total"</formula>
    </cfRule>
  </conditionalFormatting>
  <conditionalFormatting sqref="C205">
    <cfRule type="expression" dxfId="8672" priority="770">
      <formula>#REF!="Total"</formula>
    </cfRule>
  </conditionalFormatting>
  <conditionalFormatting sqref="C205">
    <cfRule type="expression" dxfId="8671" priority="769">
      <formula>#REF!="Total"</formula>
    </cfRule>
  </conditionalFormatting>
  <conditionalFormatting sqref="C205">
    <cfRule type="expression" dxfId="8670" priority="768">
      <formula>#REF!="Total"</formula>
    </cfRule>
  </conditionalFormatting>
  <conditionalFormatting sqref="C205">
    <cfRule type="expression" dxfId="8669" priority="767">
      <formula>#REF!="Total"</formula>
    </cfRule>
  </conditionalFormatting>
  <conditionalFormatting sqref="C205">
    <cfRule type="expression" dxfId="8668" priority="766">
      <formula>#REF!="Total"</formula>
    </cfRule>
  </conditionalFormatting>
  <conditionalFormatting sqref="C205">
    <cfRule type="expression" dxfId="8667" priority="765">
      <formula>#REF!="Total"</formula>
    </cfRule>
  </conditionalFormatting>
  <conditionalFormatting sqref="C205">
    <cfRule type="expression" dxfId="8666" priority="764">
      <formula>#REF!="Total"</formula>
    </cfRule>
  </conditionalFormatting>
  <conditionalFormatting sqref="C205">
    <cfRule type="expression" dxfId="8665" priority="763">
      <formula>#REF!="Total"</formula>
    </cfRule>
  </conditionalFormatting>
  <conditionalFormatting sqref="C205">
    <cfRule type="expression" dxfId="8664" priority="762">
      <formula>#REF!="Total"</formula>
    </cfRule>
  </conditionalFormatting>
  <conditionalFormatting sqref="C205">
    <cfRule type="expression" dxfId="8663" priority="761">
      <formula>#REF!="Total"</formula>
    </cfRule>
  </conditionalFormatting>
  <conditionalFormatting sqref="C205">
    <cfRule type="expression" dxfId="8662" priority="760">
      <formula>#REF!="Total"</formula>
    </cfRule>
  </conditionalFormatting>
  <conditionalFormatting sqref="C205">
    <cfRule type="expression" dxfId="8661" priority="759">
      <formula>#REF!="Total"</formula>
    </cfRule>
  </conditionalFormatting>
  <conditionalFormatting sqref="C205">
    <cfRule type="expression" dxfId="8660" priority="758">
      <formula>#REF!="Total"</formula>
    </cfRule>
  </conditionalFormatting>
  <conditionalFormatting sqref="C205">
    <cfRule type="expression" dxfId="8659" priority="757">
      <formula>#REF!="Total"</formula>
    </cfRule>
  </conditionalFormatting>
  <conditionalFormatting sqref="C205">
    <cfRule type="expression" dxfId="8658" priority="756">
      <formula>#REF!="Total"</formula>
    </cfRule>
  </conditionalFormatting>
  <conditionalFormatting sqref="C205">
    <cfRule type="expression" dxfId="8657" priority="755">
      <formula>#REF!="Total"</formula>
    </cfRule>
  </conditionalFormatting>
  <conditionalFormatting sqref="C205">
    <cfRule type="expression" dxfId="8656" priority="754">
      <formula>#REF!="Total"</formula>
    </cfRule>
  </conditionalFormatting>
  <conditionalFormatting sqref="C205">
    <cfRule type="expression" dxfId="8655" priority="753">
      <formula>#REF!="Total"</formula>
    </cfRule>
  </conditionalFormatting>
  <conditionalFormatting sqref="C205">
    <cfRule type="expression" dxfId="8654" priority="752">
      <formula>#REF!="Total"</formula>
    </cfRule>
  </conditionalFormatting>
  <conditionalFormatting sqref="C205">
    <cfRule type="expression" dxfId="8653" priority="751">
      <formula>#REF!="Total"</formula>
    </cfRule>
  </conditionalFormatting>
  <conditionalFormatting sqref="C205">
    <cfRule type="expression" dxfId="8652" priority="750">
      <formula>#REF!="Total"</formula>
    </cfRule>
  </conditionalFormatting>
  <conditionalFormatting sqref="C205">
    <cfRule type="expression" dxfId="8651" priority="749">
      <formula>#REF!="Total"</formula>
    </cfRule>
  </conditionalFormatting>
  <conditionalFormatting sqref="C205">
    <cfRule type="expression" dxfId="8650" priority="748">
      <formula>#REF!="Total"</formula>
    </cfRule>
  </conditionalFormatting>
  <conditionalFormatting sqref="C205">
    <cfRule type="expression" dxfId="8649" priority="747">
      <formula>#REF!="Total"</formula>
    </cfRule>
  </conditionalFormatting>
  <conditionalFormatting sqref="C205">
    <cfRule type="expression" dxfId="8648" priority="746">
      <formula>#REF!="Total"</formula>
    </cfRule>
  </conditionalFormatting>
  <conditionalFormatting sqref="C205">
    <cfRule type="expression" dxfId="8647" priority="745">
      <formula>#REF!="Total"</formula>
    </cfRule>
  </conditionalFormatting>
  <conditionalFormatting sqref="C205">
    <cfRule type="expression" dxfId="8646" priority="744">
      <formula>#REF!="Total"</formula>
    </cfRule>
  </conditionalFormatting>
  <conditionalFormatting sqref="C205">
    <cfRule type="expression" dxfId="8645" priority="743">
      <formula>#REF!="Total"</formula>
    </cfRule>
  </conditionalFormatting>
  <conditionalFormatting sqref="C205">
    <cfRule type="expression" dxfId="8644" priority="742">
      <formula>#REF!="Total"</formula>
    </cfRule>
  </conditionalFormatting>
  <conditionalFormatting sqref="C205">
    <cfRule type="expression" dxfId="8643" priority="741">
      <formula>#REF!="Total"</formula>
    </cfRule>
  </conditionalFormatting>
  <conditionalFormatting sqref="C205">
    <cfRule type="expression" dxfId="8642" priority="740">
      <formula>#REF!="Total"</formula>
    </cfRule>
  </conditionalFormatting>
  <conditionalFormatting sqref="C205">
    <cfRule type="expression" dxfId="8641" priority="739">
      <formula>#REF!="Total"</formula>
    </cfRule>
  </conditionalFormatting>
  <conditionalFormatting sqref="C205">
    <cfRule type="expression" dxfId="8640" priority="738">
      <formula>#REF!="Total"</formula>
    </cfRule>
  </conditionalFormatting>
  <conditionalFormatting sqref="C205">
    <cfRule type="expression" dxfId="8639" priority="737">
      <formula>#REF!="Total"</formula>
    </cfRule>
  </conditionalFormatting>
  <conditionalFormatting sqref="C205">
    <cfRule type="expression" dxfId="8638" priority="736">
      <formula>#REF!="Total"</formula>
    </cfRule>
  </conditionalFormatting>
  <conditionalFormatting sqref="C205">
    <cfRule type="expression" dxfId="8637" priority="735">
      <formula>#REF!="Total"</formula>
    </cfRule>
  </conditionalFormatting>
  <conditionalFormatting sqref="C205">
    <cfRule type="expression" dxfId="8636" priority="734">
      <formula>#REF!="Total"</formula>
    </cfRule>
  </conditionalFormatting>
  <conditionalFormatting sqref="C205">
    <cfRule type="expression" dxfId="8635" priority="733">
      <formula>#REF!="Total"</formula>
    </cfRule>
  </conditionalFormatting>
  <conditionalFormatting sqref="C205">
    <cfRule type="expression" dxfId="8634" priority="732">
      <formula>#REF!="Total"</formula>
    </cfRule>
  </conditionalFormatting>
  <conditionalFormatting sqref="C205">
    <cfRule type="expression" dxfId="8633" priority="731">
      <formula>#REF!="Total"</formula>
    </cfRule>
  </conditionalFormatting>
  <conditionalFormatting sqref="C205">
    <cfRule type="expression" dxfId="8632" priority="730">
      <formula>#REF!="Total"</formula>
    </cfRule>
  </conditionalFormatting>
  <conditionalFormatting sqref="C205">
    <cfRule type="expression" dxfId="8631" priority="729">
      <formula>#REF!="Total"</formula>
    </cfRule>
  </conditionalFormatting>
  <conditionalFormatting sqref="C205">
    <cfRule type="expression" dxfId="8630" priority="728">
      <formula>#REF!="Total"</formula>
    </cfRule>
  </conditionalFormatting>
  <conditionalFormatting sqref="C205">
    <cfRule type="expression" dxfId="8629" priority="727">
      <formula>#REF!="Total"</formula>
    </cfRule>
  </conditionalFormatting>
  <conditionalFormatting sqref="C205">
    <cfRule type="expression" dxfId="8628" priority="726">
      <formula>#REF!="Total"</formula>
    </cfRule>
  </conditionalFormatting>
  <conditionalFormatting sqref="C205">
    <cfRule type="expression" dxfId="8627" priority="725">
      <formula>#REF!="Total"</formula>
    </cfRule>
  </conditionalFormatting>
  <conditionalFormatting sqref="C205">
    <cfRule type="expression" dxfId="8626" priority="724">
      <formula>#REF!="Total"</formula>
    </cfRule>
  </conditionalFormatting>
  <conditionalFormatting sqref="C205">
    <cfRule type="expression" dxfId="8625" priority="723">
      <formula>#REF!="Total"</formula>
    </cfRule>
  </conditionalFormatting>
  <conditionalFormatting sqref="C205">
    <cfRule type="expression" dxfId="8624" priority="722" stopIfTrue="1">
      <formula>#REF!="Total"</formula>
    </cfRule>
  </conditionalFormatting>
  <conditionalFormatting sqref="C205">
    <cfRule type="expression" dxfId="8623" priority="721">
      <formula>#REF!="Total"</formula>
    </cfRule>
  </conditionalFormatting>
  <conditionalFormatting sqref="C205">
    <cfRule type="expression" dxfId="8622" priority="720">
      <formula>#REF!="Total"</formula>
    </cfRule>
  </conditionalFormatting>
  <conditionalFormatting sqref="C205">
    <cfRule type="expression" dxfId="8621" priority="719">
      <formula>#REF!="Total"</formula>
    </cfRule>
  </conditionalFormatting>
  <conditionalFormatting sqref="C205">
    <cfRule type="expression" dxfId="8620" priority="718">
      <formula>#REF!="Total"</formula>
    </cfRule>
  </conditionalFormatting>
  <conditionalFormatting sqref="C205">
    <cfRule type="expression" dxfId="8619" priority="717">
      <formula>#REF!="Total"</formula>
    </cfRule>
  </conditionalFormatting>
  <conditionalFormatting sqref="C205">
    <cfRule type="expression" dxfId="8618" priority="716">
      <formula>#REF!="Total"</formula>
    </cfRule>
  </conditionalFormatting>
  <conditionalFormatting sqref="C205">
    <cfRule type="expression" dxfId="8617" priority="715">
      <formula>#REF!="Total"</formula>
    </cfRule>
  </conditionalFormatting>
  <conditionalFormatting sqref="C205">
    <cfRule type="expression" dxfId="8616" priority="714">
      <formula>#REF!="Total"</formula>
    </cfRule>
  </conditionalFormatting>
  <conditionalFormatting sqref="C205">
    <cfRule type="expression" dxfId="8615" priority="713" stopIfTrue="1">
      <formula>#REF!="Total"</formula>
    </cfRule>
  </conditionalFormatting>
  <conditionalFormatting sqref="C205">
    <cfRule type="expression" dxfId="8614" priority="712">
      <formula>#REF!="Total"</formula>
    </cfRule>
  </conditionalFormatting>
  <conditionalFormatting sqref="C205">
    <cfRule type="expression" dxfId="8613" priority="711">
      <formula>#REF!="Total"</formula>
    </cfRule>
  </conditionalFormatting>
  <conditionalFormatting sqref="C205">
    <cfRule type="expression" dxfId="8612" priority="710">
      <formula>#REF!="Total"</formula>
    </cfRule>
  </conditionalFormatting>
  <conditionalFormatting sqref="C205">
    <cfRule type="expression" dxfId="8611" priority="709">
      <formula>#REF!="Total"</formula>
    </cfRule>
  </conditionalFormatting>
  <conditionalFormatting sqref="C205">
    <cfRule type="expression" dxfId="8610" priority="708">
      <formula>#REF!="Total"</formula>
    </cfRule>
  </conditionalFormatting>
  <conditionalFormatting sqref="C205">
    <cfRule type="expression" dxfId="8609" priority="707">
      <formula>#REF!="Total"</formula>
    </cfRule>
  </conditionalFormatting>
  <conditionalFormatting sqref="C205">
    <cfRule type="expression" dxfId="8608" priority="706">
      <formula>#REF!="Total"</formula>
    </cfRule>
  </conditionalFormatting>
  <conditionalFormatting sqref="C205">
    <cfRule type="expression" dxfId="8607" priority="705">
      <formula>#REF!="Total"</formula>
    </cfRule>
  </conditionalFormatting>
  <conditionalFormatting sqref="C205">
    <cfRule type="expression" dxfId="8606" priority="704">
      <formula>#REF!="Total"</formula>
    </cfRule>
  </conditionalFormatting>
  <conditionalFormatting sqref="C205">
    <cfRule type="expression" dxfId="8605" priority="703">
      <formula>#REF!="Total"</formula>
    </cfRule>
  </conditionalFormatting>
  <conditionalFormatting sqref="C205">
    <cfRule type="expression" dxfId="8604" priority="702">
      <formula>#REF!="Total"</formula>
    </cfRule>
  </conditionalFormatting>
  <conditionalFormatting sqref="C205">
    <cfRule type="expression" dxfId="8603" priority="701">
      <formula>#REF!="Total"</formula>
    </cfRule>
  </conditionalFormatting>
  <conditionalFormatting sqref="C205">
    <cfRule type="expression" dxfId="8602" priority="700">
      <formula>#REF!="Total"</formula>
    </cfRule>
  </conditionalFormatting>
  <conditionalFormatting sqref="C205">
    <cfRule type="expression" dxfId="8601" priority="699">
      <formula>#REF!="Total"</formula>
    </cfRule>
  </conditionalFormatting>
  <conditionalFormatting sqref="C205">
    <cfRule type="expression" dxfId="8600" priority="698">
      <formula>#REF!="Total"</formula>
    </cfRule>
  </conditionalFormatting>
  <conditionalFormatting sqref="C205">
    <cfRule type="expression" dxfId="8599" priority="697">
      <formula>#REF!="Total"</formula>
    </cfRule>
  </conditionalFormatting>
  <conditionalFormatting sqref="C205">
    <cfRule type="expression" dxfId="8598" priority="696">
      <formula>#REF!="Total"</formula>
    </cfRule>
  </conditionalFormatting>
  <conditionalFormatting sqref="C205">
    <cfRule type="expression" dxfId="8597" priority="695">
      <formula>#REF!="Total"</formula>
    </cfRule>
  </conditionalFormatting>
  <conditionalFormatting sqref="C205">
    <cfRule type="expression" dxfId="8596" priority="694" stopIfTrue="1">
      <formula>#REF!="Total"</formula>
    </cfRule>
  </conditionalFormatting>
  <conditionalFormatting sqref="C205">
    <cfRule type="expression" dxfId="8595" priority="693">
      <formula>#REF!="Total"</formula>
    </cfRule>
  </conditionalFormatting>
  <conditionalFormatting sqref="C205">
    <cfRule type="expression" dxfId="8594" priority="692">
      <formula>#REF!="Total"</formula>
    </cfRule>
  </conditionalFormatting>
  <conditionalFormatting sqref="C205">
    <cfRule type="expression" dxfId="8593" priority="691">
      <formula>#REF!="Total"</formula>
    </cfRule>
  </conditionalFormatting>
  <conditionalFormatting sqref="C205">
    <cfRule type="expression" dxfId="8592" priority="690">
      <formula>#REF!="Total"</formula>
    </cfRule>
  </conditionalFormatting>
  <conditionalFormatting sqref="C205">
    <cfRule type="expression" dxfId="8591" priority="689">
      <formula>#REF!="Total"</formula>
    </cfRule>
  </conditionalFormatting>
  <conditionalFormatting sqref="C205">
    <cfRule type="expression" dxfId="8590" priority="688">
      <formula>#REF!="Total"</formula>
    </cfRule>
  </conditionalFormatting>
  <conditionalFormatting sqref="C205">
    <cfRule type="expression" dxfId="8589" priority="687">
      <formula>#REF!="Total"</formula>
    </cfRule>
  </conditionalFormatting>
  <conditionalFormatting sqref="C205">
    <cfRule type="expression" dxfId="8588" priority="686">
      <formula>#REF!="Total"</formula>
    </cfRule>
  </conditionalFormatting>
  <conditionalFormatting sqref="C205">
    <cfRule type="expression" dxfId="8587" priority="685" stopIfTrue="1">
      <formula>#REF!="Total"</formula>
    </cfRule>
  </conditionalFormatting>
  <conditionalFormatting sqref="C205">
    <cfRule type="expression" dxfId="8586" priority="684">
      <formula>#REF!="Total"</formula>
    </cfRule>
  </conditionalFormatting>
  <conditionalFormatting sqref="C205">
    <cfRule type="expression" dxfId="8585" priority="683">
      <formula>#REF!="Total"</formula>
    </cfRule>
  </conditionalFormatting>
  <conditionalFormatting sqref="C205">
    <cfRule type="expression" dxfId="8584" priority="682">
      <formula>#REF!="Total"</formula>
    </cfRule>
  </conditionalFormatting>
  <conditionalFormatting sqref="C205">
    <cfRule type="expression" dxfId="8583" priority="681" stopIfTrue="1">
      <formula>#REF!="Total"</formula>
    </cfRule>
  </conditionalFormatting>
  <conditionalFormatting sqref="C205">
    <cfRule type="expression" dxfId="8582" priority="680" stopIfTrue="1">
      <formula>#REF!="Total"</formula>
    </cfRule>
  </conditionalFormatting>
  <conditionalFormatting sqref="C205">
    <cfRule type="expression" dxfId="8581" priority="679">
      <formula>#REF!="Total"</formula>
    </cfRule>
  </conditionalFormatting>
  <conditionalFormatting sqref="C205">
    <cfRule type="expression" dxfId="8580" priority="678">
      <formula>#REF!="Total"</formula>
    </cfRule>
  </conditionalFormatting>
  <conditionalFormatting sqref="C205">
    <cfRule type="expression" dxfId="8579" priority="677">
      <formula>#REF!="Total"</formula>
    </cfRule>
  </conditionalFormatting>
  <conditionalFormatting sqref="C205">
    <cfRule type="expression" dxfId="8578" priority="676">
      <formula>#REF!="Total"</formula>
    </cfRule>
  </conditionalFormatting>
  <conditionalFormatting sqref="C205">
    <cfRule type="expression" dxfId="8577" priority="675">
      <formula>#REF!="Total"</formula>
    </cfRule>
  </conditionalFormatting>
  <conditionalFormatting sqref="C205">
    <cfRule type="expression" dxfId="8576" priority="674">
      <formula>#REF!="Total"</formula>
    </cfRule>
  </conditionalFormatting>
  <conditionalFormatting sqref="C205">
    <cfRule type="expression" dxfId="8575" priority="673" stopIfTrue="1">
      <formula>#REF!="Total"</formula>
    </cfRule>
  </conditionalFormatting>
  <conditionalFormatting sqref="C205">
    <cfRule type="expression" dxfId="8574" priority="672">
      <formula>#REF!="Total"</formula>
    </cfRule>
  </conditionalFormatting>
  <conditionalFormatting sqref="C205">
    <cfRule type="expression" dxfId="8573" priority="671" stopIfTrue="1">
      <formula>#REF!="Total"</formula>
    </cfRule>
  </conditionalFormatting>
  <conditionalFormatting sqref="C205">
    <cfRule type="expression" dxfId="8572" priority="670" stopIfTrue="1">
      <formula>#REF!="Total"</formula>
    </cfRule>
  </conditionalFormatting>
  <conditionalFormatting sqref="C205">
    <cfRule type="expression" dxfId="8571" priority="669">
      <formula>#REF!="Total"</formula>
    </cfRule>
  </conditionalFormatting>
  <conditionalFormatting sqref="C205">
    <cfRule type="expression" dxfId="8570" priority="668" stopIfTrue="1">
      <formula>#REF!="Total"</formula>
    </cfRule>
  </conditionalFormatting>
  <conditionalFormatting sqref="C205">
    <cfRule type="expression" dxfId="8569" priority="667">
      <formula>#REF!="Total"</formula>
    </cfRule>
  </conditionalFormatting>
  <conditionalFormatting sqref="C205">
    <cfRule type="expression" dxfId="8568" priority="666">
      <formula>#REF!="Total"</formula>
    </cfRule>
  </conditionalFormatting>
  <conditionalFormatting sqref="C205">
    <cfRule type="expression" dxfId="8567" priority="665">
      <formula>#REF!="Total"</formula>
    </cfRule>
  </conditionalFormatting>
  <conditionalFormatting sqref="C205">
    <cfRule type="expression" dxfId="8566" priority="664">
      <formula>#REF!="Total"</formula>
    </cfRule>
  </conditionalFormatting>
  <conditionalFormatting sqref="C205">
    <cfRule type="expression" dxfId="8565" priority="663">
      <formula>#REF!="Total"</formula>
    </cfRule>
  </conditionalFormatting>
  <conditionalFormatting sqref="C205">
    <cfRule type="expression" dxfId="8564" priority="662">
      <formula>#REF!="Total"</formula>
    </cfRule>
  </conditionalFormatting>
  <conditionalFormatting sqref="C205">
    <cfRule type="expression" dxfId="8563" priority="661">
      <formula>#REF!="Total"</formula>
    </cfRule>
  </conditionalFormatting>
  <conditionalFormatting sqref="C205">
    <cfRule type="expression" dxfId="8562" priority="660">
      <formula>#REF!="Total"</formula>
    </cfRule>
  </conditionalFormatting>
  <conditionalFormatting sqref="C205">
    <cfRule type="expression" dxfId="8561" priority="659">
      <formula>#REF!="Total"</formula>
    </cfRule>
  </conditionalFormatting>
  <conditionalFormatting sqref="C205">
    <cfRule type="expression" dxfId="8560" priority="658">
      <formula>#REF!="Total"</formula>
    </cfRule>
  </conditionalFormatting>
  <conditionalFormatting sqref="C205">
    <cfRule type="expression" dxfId="8559" priority="657">
      <formula>#REF!="Total"</formula>
    </cfRule>
  </conditionalFormatting>
  <conditionalFormatting sqref="C205">
    <cfRule type="expression" dxfId="8558" priority="656">
      <formula>#REF!="Total"</formula>
    </cfRule>
  </conditionalFormatting>
  <conditionalFormatting sqref="C205">
    <cfRule type="expression" dxfId="8557" priority="655">
      <formula>#REF!="Total"</formula>
    </cfRule>
  </conditionalFormatting>
  <conditionalFormatting sqref="C205">
    <cfRule type="expression" dxfId="8556" priority="654">
      <formula>#REF!="Total"</formula>
    </cfRule>
  </conditionalFormatting>
  <conditionalFormatting sqref="C205">
    <cfRule type="expression" dxfId="8555" priority="653" stopIfTrue="1">
      <formula>#REF!="Total"</formula>
    </cfRule>
  </conditionalFormatting>
  <conditionalFormatting sqref="C205">
    <cfRule type="expression" dxfId="8554" priority="652">
      <formula>#REF!="Total"</formula>
    </cfRule>
  </conditionalFormatting>
  <conditionalFormatting sqref="C205">
    <cfRule type="expression" dxfId="8553" priority="651">
      <formula>#REF!="Total"</formula>
    </cfRule>
  </conditionalFormatting>
  <conditionalFormatting sqref="C205">
    <cfRule type="expression" dxfId="8552" priority="650" stopIfTrue="1">
      <formula>#REF!="Total"</formula>
    </cfRule>
  </conditionalFormatting>
  <conditionalFormatting sqref="C205">
    <cfRule type="expression" dxfId="8551" priority="649">
      <formula>#REF!="Total"</formula>
    </cfRule>
  </conditionalFormatting>
  <conditionalFormatting sqref="C205">
    <cfRule type="expression" dxfId="8550" priority="648">
      <formula>#REF!="Total"</formula>
    </cfRule>
  </conditionalFormatting>
  <conditionalFormatting sqref="C205">
    <cfRule type="expression" dxfId="8549" priority="647">
      <formula>#REF!="Total"</formula>
    </cfRule>
  </conditionalFormatting>
  <conditionalFormatting sqref="C205">
    <cfRule type="expression" dxfId="8548" priority="646">
      <formula>#REF!="Total"</formula>
    </cfRule>
  </conditionalFormatting>
  <conditionalFormatting sqref="C205">
    <cfRule type="expression" dxfId="8547" priority="645">
      <formula>#REF!="Total"</formula>
    </cfRule>
  </conditionalFormatting>
  <conditionalFormatting sqref="C205">
    <cfRule type="expression" dxfId="8546" priority="644">
      <formula>#REF!="Total"</formula>
    </cfRule>
  </conditionalFormatting>
  <conditionalFormatting sqref="C205">
    <cfRule type="expression" dxfId="8545" priority="643">
      <formula>#REF!="Total"</formula>
    </cfRule>
  </conditionalFormatting>
  <conditionalFormatting sqref="C205">
    <cfRule type="expression" dxfId="8544" priority="642">
      <formula>#REF!="Total"</formula>
    </cfRule>
  </conditionalFormatting>
  <conditionalFormatting sqref="C205">
    <cfRule type="expression" dxfId="8543" priority="641">
      <formula>#REF!="Total"</formula>
    </cfRule>
  </conditionalFormatting>
  <conditionalFormatting sqref="C205">
    <cfRule type="expression" dxfId="8542" priority="640">
      <formula>#REF!="Total"</formula>
    </cfRule>
  </conditionalFormatting>
  <conditionalFormatting sqref="C205">
    <cfRule type="expression" dxfId="8541" priority="639">
      <formula>#REF!="Total"</formula>
    </cfRule>
  </conditionalFormatting>
  <conditionalFormatting sqref="C205">
    <cfRule type="expression" dxfId="8540" priority="638">
      <formula>#REF!="Total"</formula>
    </cfRule>
  </conditionalFormatting>
  <conditionalFormatting sqref="C205">
    <cfRule type="expression" dxfId="8539" priority="637">
      <formula>#REF!="Total"</formula>
    </cfRule>
  </conditionalFormatting>
  <conditionalFormatting sqref="C205">
    <cfRule type="expression" dxfId="8538" priority="636">
      <formula>#REF!="Total"</formula>
    </cfRule>
  </conditionalFormatting>
  <conditionalFormatting sqref="C205">
    <cfRule type="expression" dxfId="8537" priority="635">
      <formula>#REF!="Total"</formula>
    </cfRule>
  </conditionalFormatting>
  <conditionalFormatting sqref="C205">
    <cfRule type="expression" dxfId="8536" priority="634">
      <formula>#REF!="Total"</formula>
    </cfRule>
  </conditionalFormatting>
  <conditionalFormatting sqref="C205">
    <cfRule type="expression" dxfId="8535" priority="633">
      <formula>#REF!="Total"</formula>
    </cfRule>
  </conditionalFormatting>
  <conditionalFormatting sqref="C205">
    <cfRule type="expression" dxfId="8534" priority="632">
      <formula>#REF!="Total"</formula>
    </cfRule>
  </conditionalFormatting>
  <conditionalFormatting sqref="C205">
    <cfRule type="expression" dxfId="8533" priority="631">
      <formula>#REF!="Total"</formula>
    </cfRule>
  </conditionalFormatting>
  <conditionalFormatting sqref="C205">
    <cfRule type="expression" dxfId="8532" priority="630">
      <formula>#REF!="Total"</formula>
    </cfRule>
  </conditionalFormatting>
  <conditionalFormatting sqref="C205">
    <cfRule type="expression" dxfId="8531" priority="629">
      <formula>#REF!="Total"</formula>
    </cfRule>
  </conditionalFormatting>
  <conditionalFormatting sqref="C205">
    <cfRule type="expression" dxfId="8530" priority="628">
      <formula>#REF!="Total"</formula>
    </cfRule>
  </conditionalFormatting>
  <conditionalFormatting sqref="C205">
    <cfRule type="expression" dxfId="8529" priority="627">
      <formula>#REF!="Total"</formula>
    </cfRule>
  </conditionalFormatting>
  <conditionalFormatting sqref="C205">
    <cfRule type="expression" dxfId="8528" priority="626">
      <formula>#REF!="Total"</formula>
    </cfRule>
  </conditionalFormatting>
  <conditionalFormatting sqref="C205">
    <cfRule type="expression" dxfId="8527" priority="625">
      <formula>#REF!="Total"</formula>
    </cfRule>
  </conditionalFormatting>
  <conditionalFormatting sqref="C205">
    <cfRule type="expression" dxfId="8526" priority="624">
      <formula>#REF!="Total"</formula>
    </cfRule>
  </conditionalFormatting>
  <conditionalFormatting sqref="C205">
    <cfRule type="expression" dxfId="8525" priority="623">
      <formula>#REF!="Total"</formula>
    </cfRule>
  </conditionalFormatting>
  <conditionalFormatting sqref="C205">
    <cfRule type="expression" dxfId="8524" priority="622">
      <formula>#REF!="Total"</formula>
    </cfRule>
  </conditionalFormatting>
  <conditionalFormatting sqref="C205">
    <cfRule type="expression" dxfId="8523" priority="621">
      <formula>#REF!="Total"</formula>
    </cfRule>
  </conditionalFormatting>
  <conditionalFormatting sqref="C205">
    <cfRule type="expression" dxfId="8522" priority="620">
      <formula>#REF!="Total"</formula>
    </cfRule>
  </conditionalFormatting>
  <conditionalFormatting sqref="C205">
    <cfRule type="expression" dxfId="8521" priority="619">
      <formula>#REF!="Total"</formula>
    </cfRule>
  </conditionalFormatting>
  <conditionalFormatting sqref="C205">
    <cfRule type="expression" dxfId="8520" priority="618">
      <formula>#REF!="Total"</formula>
    </cfRule>
  </conditionalFormatting>
  <conditionalFormatting sqref="C205">
    <cfRule type="expression" dxfId="8519" priority="617">
      <formula>#REF!="Total"</formula>
    </cfRule>
  </conditionalFormatting>
  <conditionalFormatting sqref="C205">
    <cfRule type="expression" dxfId="8518" priority="616">
      <formula>#REF!="Total"</formula>
    </cfRule>
  </conditionalFormatting>
  <conditionalFormatting sqref="C205">
    <cfRule type="expression" dxfId="8517" priority="615">
      <formula>#REF!="Total"</formula>
    </cfRule>
  </conditionalFormatting>
  <conditionalFormatting sqref="C205">
    <cfRule type="expression" dxfId="8516" priority="614">
      <formula>#REF!="Total"</formula>
    </cfRule>
  </conditionalFormatting>
  <conditionalFormatting sqref="C205">
    <cfRule type="expression" dxfId="8515" priority="613">
      <formula>#REF!="Total"</formula>
    </cfRule>
  </conditionalFormatting>
  <conditionalFormatting sqref="C205">
    <cfRule type="expression" dxfId="8514" priority="612">
      <formula>#REF!="Total"</formula>
    </cfRule>
  </conditionalFormatting>
  <conditionalFormatting sqref="C205">
    <cfRule type="expression" dxfId="8513" priority="611">
      <formula>#REF!="Total"</formula>
    </cfRule>
  </conditionalFormatting>
  <conditionalFormatting sqref="C205">
    <cfRule type="expression" dxfId="8512" priority="610">
      <formula>#REF!="Total"</formula>
    </cfRule>
  </conditionalFormatting>
  <conditionalFormatting sqref="C205">
    <cfRule type="expression" dxfId="8511" priority="609">
      <formula>#REF!="Total"</formula>
    </cfRule>
  </conditionalFormatting>
  <conditionalFormatting sqref="C205">
    <cfRule type="expression" dxfId="8510" priority="608">
      <formula>#REF!="Total"</formula>
    </cfRule>
  </conditionalFormatting>
  <conditionalFormatting sqref="C205">
    <cfRule type="expression" dxfId="8509" priority="607">
      <formula>#REF!="Total"</formula>
    </cfRule>
  </conditionalFormatting>
  <conditionalFormatting sqref="C205">
    <cfRule type="expression" dxfId="8508" priority="606">
      <formula>#REF!="Total"</formula>
    </cfRule>
  </conditionalFormatting>
  <conditionalFormatting sqref="C205">
    <cfRule type="expression" dxfId="8507" priority="605">
      <formula>#REF!="Total"</formula>
    </cfRule>
  </conditionalFormatting>
  <conditionalFormatting sqref="C205">
    <cfRule type="expression" dxfId="8506" priority="604">
      <formula>#REF!="Total"</formula>
    </cfRule>
  </conditionalFormatting>
  <conditionalFormatting sqref="C205">
    <cfRule type="expression" dxfId="8505" priority="603">
      <formula>#REF!="Total"</formula>
    </cfRule>
  </conditionalFormatting>
  <conditionalFormatting sqref="C205">
    <cfRule type="expression" dxfId="8504" priority="602">
      <formula>#REF!="Total"</formula>
    </cfRule>
  </conditionalFormatting>
  <conditionalFormatting sqref="C205">
    <cfRule type="expression" dxfId="8503" priority="601">
      <formula>#REF!="Total"</formula>
    </cfRule>
  </conditionalFormatting>
  <conditionalFormatting sqref="C205">
    <cfRule type="expression" dxfId="8502" priority="600">
      <formula>#REF!="Total"</formula>
    </cfRule>
  </conditionalFormatting>
  <conditionalFormatting sqref="C205">
    <cfRule type="expression" dxfId="8501" priority="599">
      <formula>#REF!="Total"</formula>
    </cfRule>
  </conditionalFormatting>
  <conditionalFormatting sqref="C205">
    <cfRule type="expression" dxfId="8500" priority="598">
      <formula>#REF!="Total"</formula>
    </cfRule>
  </conditionalFormatting>
  <conditionalFormatting sqref="C205">
    <cfRule type="expression" dxfId="8499" priority="597">
      <formula>#REF!="Total"</formula>
    </cfRule>
  </conditionalFormatting>
  <conditionalFormatting sqref="C205">
    <cfRule type="expression" dxfId="8498" priority="596">
      <formula>#REF!="Total"</formula>
    </cfRule>
  </conditionalFormatting>
  <conditionalFormatting sqref="C205">
    <cfRule type="expression" dxfId="8497" priority="595">
      <formula>#REF!="Total"</formula>
    </cfRule>
  </conditionalFormatting>
  <conditionalFormatting sqref="C205">
    <cfRule type="expression" dxfId="8496" priority="594">
      <formula>#REF!="Total"</formula>
    </cfRule>
  </conditionalFormatting>
  <conditionalFormatting sqref="C205">
    <cfRule type="expression" dxfId="8495" priority="593">
      <formula>#REF!="Total"</formula>
    </cfRule>
  </conditionalFormatting>
  <conditionalFormatting sqref="C205">
    <cfRule type="expression" dxfId="8494" priority="592">
      <formula>#REF!="Total"</formula>
    </cfRule>
  </conditionalFormatting>
  <conditionalFormatting sqref="C205">
    <cfRule type="expression" dxfId="8493" priority="591">
      <formula>#REF!="Total"</formula>
    </cfRule>
  </conditionalFormatting>
  <conditionalFormatting sqref="C205">
    <cfRule type="expression" dxfId="8492" priority="590">
      <formula>#REF!="Total"</formula>
    </cfRule>
  </conditionalFormatting>
  <conditionalFormatting sqref="C205">
    <cfRule type="expression" dxfId="8491" priority="589">
      <formula>#REF!="Total"</formula>
    </cfRule>
  </conditionalFormatting>
  <conditionalFormatting sqref="C205">
    <cfRule type="expression" dxfId="8490" priority="588">
      <formula>#REF!="Total"</formula>
    </cfRule>
  </conditionalFormatting>
  <conditionalFormatting sqref="C205">
    <cfRule type="expression" dxfId="8489" priority="587">
      <formula>#REF!="Total"</formula>
    </cfRule>
  </conditionalFormatting>
  <conditionalFormatting sqref="C205">
    <cfRule type="expression" dxfId="8488" priority="586">
      <formula>#REF!="Total"</formula>
    </cfRule>
  </conditionalFormatting>
  <conditionalFormatting sqref="C205">
    <cfRule type="expression" dxfId="8487" priority="585">
      <formula>#REF!="Total"</formula>
    </cfRule>
  </conditionalFormatting>
  <conditionalFormatting sqref="C205">
    <cfRule type="expression" dxfId="8486" priority="584">
      <formula>#REF!="Total"</formula>
    </cfRule>
  </conditionalFormatting>
  <conditionalFormatting sqref="C205">
    <cfRule type="expression" dxfId="8485" priority="583">
      <formula>#REF!="Total"</formula>
    </cfRule>
  </conditionalFormatting>
  <conditionalFormatting sqref="C205">
    <cfRule type="expression" dxfId="8484" priority="582">
      <formula>#REF!="Total"</formula>
    </cfRule>
  </conditionalFormatting>
  <conditionalFormatting sqref="C205">
    <cfRule type="expression" dxfId="8483" priority="581">
      <formula>#REF!="Total"</formula>
    </cfRule>
  </conditionalFormatting>
  <conditionalFormatting sqref="C205">
    <cfRule type="expression" dxfId="8482" priority="580">
      <formula>#REF!="Total"</formula>
    </cfRule>
  </conditionalFormatting>
  <conditionalFormatting sqref="C205">
    <cfRule type="expression" dxfId="8481" priority="579">
      <formula>#REF!="Total"</formula>
    </cfRule>
  </conditionalFormatting>
  <conditionalFormatting sqref="C205">
    <cfRule type="expression" dxfId="8480" priority="578" stopIfTrue="1">
      <formula>#REF!="Total"</formula>
    </cfRule>
  </conditionalFormatting>
  <conditionalFormatting sqref="C205">
    <cfRule type="expression" dxfId="8479" priority="577">
      <formula>#REF!="Total"</formula>
    </cfRule>
  </conditionalFormatting>
  <conditionalFormatting sqref="C205">
    <cfRule type="expression" dxfId="8478" priority="576" stopIfTrue="1">
      <formula>#REF!="Total"</formula>
    </cfRule>
  </conditionalFormatting>
  <conditionalFormatting sqref="C205">
    <cfRule type="expression" dxfId="8477" priority="575">
      <formula>#REF!="Total"</formula>
    </cfRule>
  </conditionalFormatting>
  <conditionalFormatting sqref="C205">
    <cfRule type="expression" dxfId="8476" priority="574" stopIfTrue="1">
      <formula>#REF!="Total"</formula>
    </cfRule>
  </conditionalFormatting>
  <conditionalFormatting sqref="C205">
    <cfRule type="expression" dxfId="8475" priority="573">
      <formula>#REF!="Total"</formula>
    </cfRule>
  </conditionalFormatting>
  <conditionalFormatting sqref="C205">
    <cfRule type="expression" dxfId="8474" priority="572">
      <formula>#REF!="Total"</formula>
    </cfRule>
  </conditionalFormatting>
  <conditionalFormatting sqref="C205">
    <cfRule type="expression" dxfId="8473" priority="571">
      <formula>#REF!="Total"</formula>
    </cfRule>
  </conditionalFormatting>
  <conditionalFormatting sqref="C205">
    <cfRule type="expression" dxfId="8472" priority="570">
      <formula>#REF!="Total"</formula>
    </cfRule>
  </conditionalFormatting>
  <conditionalFormatting sqref="C205">
    <cfRule type="expression" dxfId="8471" priority="569">
      <formula>#REF!="Total"</formula>
    </cfRule>
  </conditionalFormatting>
  <conditionalFormatting sqref="C205">
    <cfRule type="expression" dxfId="8470" priority="568">
      <formula>#REF!="Total"</formula>
    </cfRule>
  </conditionalFormatting>
  <conditionalFormatting sqref="C205">
    <cfRule type="expression" dxfId="8469" priority="567" stopIfTrue="1">
      <formula>#REF!="Total"</formula>
    </cfRule>
  </conditionalFormatting>
  <conditionalFormatting sqref="C205">
    <cfRule type="expression" dxfId="8468" priority="566">
      <formula>#REF!="Total"</formula>
    </cfRule>
  </conditionalFormatting>
  <conditionalFormatting sqref="C205">
    <cfRule type="expression" dxfId="8467" priority="565">
      <formula>#REF!="Total"</formula>
    </cfRule>
  </conditionalFormatting>
  <conditionalFormatting sqref="C205">
    <cfRule type="expression" dxfId="8466" priority="564">
      <formula>#REF!="Total"</formula>
    </cfRule>
  </conditionalFormatting>
  <conditionalFormatting sqref="C205">
    <cfRule type="expression" dxfId="8465" priority="563">
      <formula>#REF!="Total"</formula>
    </cfRule>
  </conditionalFormatting>
  <conditionalFormatting sqref="C205">
    <cfRule type="expression" dxfId="8464" priority="562">
      <formula>#REF!="Total"</formula>
    </cfRule>
  </conditionalFormatting>
  <conditionalFormatting sqref="C205">
    <cfRule type="expression" dxfId="8463" priority="561">
      <formula>#REF!="Total"</formula>
    </cfRule>
  </conditionalFormatting>
  <conditionalFormatting sqref="C205">
    <cfRule type="expression" dxfId="8462" priority="560">
      <formula>#REF!="Total"</formula>
    </cfRule>
  </conditionalFormatting>
  <conditionalFormatting sqref="C205">
    <cfRule type="expression" dxfId="8461" priority="559">
      <formula>#REF!="Total"</formula>
    </cfRule>
  </conditionalFormatting>
  <conditionalFormatting sqref="C205">
    <cfRule type="expression" dxfId="8460" priority="558">
      <formula>#REF!="Total"</formula>
    </cfRule>
  </conditionalFormatting>
  <conditionalFormatting sqref="B208:C208">
    <cfRule type="expression" dxfId="8459" priority="557">
      <formula>#REF!="Total"</formula>
    </cfRule>
  </conditionalFormatting>
  <conditionalFormatting sqref="C208">
    <cfRule type="expression" dxfId="8458" priority="556">
      <formula>#REF!="Total"</formula>
    </cfRule>
  </conditionalFormatting>
  <conditionalFormatting sqref="C208">
    <cfRule type="expression" dxfId="8457" priority="555">
      <formula>#REF!="Total"</formula>
    </cfRule>
  </conditionalFormatting>
  <conditionalFormatting sqref="C208">
    <cfRule type="expression" dxfId="8456" priority="554" stopIfTrue="1">
      <formula>#REF!="Total"</formula>
    </cfRule>
  </conditionalFormatting>
  <conditionalFormatting sqref="C208">
    <cfRule type="expression" dxfId="8455" priority="553">
      <formula>#REF!="Total"</formula>
    </cfRule>
  </conditionalFormatting>
  <conditionalFormatting sqref="C208">
    <cfRule type="expression" dxfId="8454" priority="552">
      <formula>#REF!="Total"</formula>
    </cfRule>
  </conditionalFormatting>
  <conditionalFormatting sqref="C208">
    <cfRule type="expression" dxfId="8453" priority="551">
      <formula>#REF!="Total"</formula>
    </cfRule>
  </conditionalFormatting>
  <conditionalFormatting sqref="C208">
    <cfRule type="expression" dxfId="8452" priority="550">
      <formula>#REF!="Total"</formula>
    </cfRule>
  </conditionalFormatting>
  <conditionalFormatting sqref="C208">
    <cfRule type="expression" dxfId="8451" priority="549">
      <formula>#REF!="Total"</formula>
    </cfRule>
  </conditionalFormatting>
  <conditionalFormatting sqref="C208">
    <cfRule type="expression" dxfId="8450" priority="548">
      <formula>#REF!="Total"</formula>
    </cfRule>
  </conditionalFormatting>
  <conditionalFormatting sqref="C208">
    <cfRule type="expression" dxfId="8449" priority="547" stopIfTrue="1">
      <formula>#REF!="Total"</formula>
    </cfRule>
  </conditionalFormatting>
  <conditionalFormatting sqref="C208">
    <cfRule type="expression" dxfId="8448" priority="546" stopIfTrue="1">
      <formula>#REF!="Total"</formula>
    </cfRule>
  </conditionalFormatting>
  <conditionalFormatting sqref="C208">
    <cfRule type="expression" dxfId="8447" priority="545" stopIfTrue="1">
      <formula>#REF!="Total"</formula>
    </cfRule>
  </conditionalFormatting>
  <conditionalFormatting sqref="C208">
    <cfRule type="expression" dxfId="8446" priority="544" stopIfTrue="1">
      <formula>#REF!="Total"</formula>
    </cfRule>
  </conditionalFormatting>
  <conditionalFormatting sqref="C208">
    <cfRule type="expression" dxfId="8445" priority="543" stopIfTrue="1">
      <formula>#REF!="Total"</formula>
    </cfRule>
  </conditionalFormatting>
  <conditionalFormatting sqref="C208">
    <cfRule type="expression" dxfId="8444" priority="542" stopIfTrue="1">
      <formula>#REF!="Total"</formula>
    </cfRule>
  </conditionalFormatting>
  <conditionalFormatting sqref="C208">
    <cfRule type="expression" dxfId="8443" priority="541" stopIfTrue="1">
      <formula>#REF!="Total"</formula>
    </cfRule>
  </conditionalFormatting>
  <conditionalFormatting sqref="C208">
    <cfRule type="expression" dxfId="8442" priority="540" stopIfTrue="1">
      <formula>#REF!="Total"</formula>
    </cfRule>
  </conditionalFormatting>
  <conditionalFormatting sqref="C208">
    <cfRule type="expression" dxfId="8441" priority="539" stopIfTrue="1">
      <formula>#REF!="Total"</formula>
    </cfRule>
  </conditionalFormatting>
  <conditionalFormatting sqref="C208">
    <cfRule type="expression" dxfId="8440" priority="538" stopIfTrue="1">
      <formula>#REF!="Total"</formula>
    </cfRule>
  </conditionalFormatting>
  <conditionalFormatting sqref="C208">
    <cfRule type="expression" dxfId="8439" priority="537" stopIfTrue="1">
      <formula>#REF!="Total"</formula>
    </cfRule>
  </conditionalFormatting>
  <conditionalFormatting sqref="C208">
    <cfRule type="expression" dxfId="8438" priority="536" stopIfTrue="1">
      <formula>#REF!="Total"</formula>
    </cfRule>
  </conditionalFormatting>
  <conditionalFormatting sqref="C208">
    <cfRule type="expression" dxfId="8437" priority="535" stopIfTrue="1">
      <formula>#REF!="Total"</formula>
    </cfRule>
  </conditionalFormatting>
  <conditionalFormatting sqref="C208">
    <cfRule type="expression" dxfId="8436" priority="534">
      <formula>#REF!="Total"</formula>
    </cfRule>
  </conditionalFormatting>
  <conditionalFormatting sqref="C208">
    <cfRule type="expression" dxfId="8435" priority="533">
      <formula>#REF!="Total"</formula>
    </cfRule>
  </conditionalFormatting>
  <conditionalFormatting sqref="C208">
    <cfRule type="expression" dxfId="8434" priority="532">
      <formula>#REF!="Total"</formula>
    </cfRule>
  </conditionalFormatting>
  <conditionalFormatting sqref="C208">
    <cfRule type="expression" dxfId="8433" priority="531">
      <formula>#REF!="Total"</formula>
    </cfRule>
  </conditionalFormatting>
  <conditionalFormatting sqref="C208">
    <cfRule type="expression" dxfId="8432" priority="530">
      <formula>#REF!="Total"</formula>
    </cfRule>
  </conditionalFormatting>
  <conditionalFormatting sqref="C208">
    <cfRule type="expression" dxfId="8431" priority="529">
      <formula>#REF!="Total"</formula>
    </cfRule>
  </conditionalFormatting>
  <conditionalFormatting sqref="C208">
    <cfRule type="expression" dxfId="8430" priority="528" stopIfTrue="1">
      <formula>#REF!="Total"</formula>
    </cfRule>
  </conditionalFormatting>
  <conditionalFormatting sqref="C208">
    <cfRule type="expression" dxfId="8429" priority="527">
      <formula>#REF!="Total"</formula>
    </cfRule>
  </conditionalFormatting>
  <conditionalFormatting sqref="C208">
    <cfRule type="expression" dxfId="8428" priority="526">
      <formula>#REF!="Total"</formula>
    </cfRule>
  </conditionalFormatting>
  <conditionalFormatting sqref="C208">
    <cfRule type="expression" dxfId="8427" priority="525">
      <formula>#REF!="Total"</formula>
    </cfRule>
  </conditionalFormatting>
  <conditionalFormatting sqref="C208">
    <cfRule type="expression" dxfId="8426" priority="524">
      <formula>#REF!="Total"</formula>
    </cfRule>
  </conditionalFormatting>
  <conditionalFormatting sqref="C208">
    <cfRule type="expression" dxfId="8425" priority="523">
      <formula>#REF!="Total"</formula>
    </cfRule>
  </conditionalFormatting>
  <conditionalFormatting sqref="C208">
    <cfRule type="expression" dxfId="8424" priority="522">
      <formula>#REF!="Total"</formula>
    </cfRule>
  </conditionalFormatting>
  <conditionalFormatting sqref="C208">
    <cfRule type="expression" dxfId="8423" priority="521">
      <formula>#REF!="Total"</formula>
    </cfRule>
  </conditionalFormatting>
  <conditionalFormatting sqref="C208">
    <cfRule type="expression" dxfId="8422" priority="520" stopIfTrue="1">
      <formula>#REF!="Total"</formula>
    </cfRule>
  </conditionalFormatting>
  <conditionalFormatting sqref="C208">
    <cfRule type="expression" dxfId="8421" priority="519">
      <formula>#REF!="Total"</formula>
    </cfRule>
  </conditionalFormatting>
  <conditionalFormatting sqref="C208">
    <cfRule type="expression" dxfId="8420" priority="518" stopIfTrue="1">
      <formula>#REF!="Total"</formula>
    </cfRule>
  </conditionalFormatting>
  <conditionalFormatting sqref="C208">
    <cfRule type="expression" dxfId="8419" priority="517">
      <formula>#REF!="Total"</formula>
    </cfRule>
  </conditionalFormatting>
  <conditionalFormatting sqref="C208">
    <cfRule type="expression" dxfId="8418" priority="516">
      <formula>#REF!="Total"</formula>
    </cfRule>
  </conditionalFormatting>
  <conditionalFormatting sqref="C208">
    <cfRule type="expression" dxfId="8417" priority="515">
      <formula>#REF!="Total"</formula>
    </cfRule>
  </conditionalFormatting>
  <conditionalFormatting sqref="C208">
    <cfRule type="expression" dxfId="8416" priority="514" stopIfTrue="1">
      <formula>#REF!="Total"</formula>
    </cfRule>
  </conditionalFormatting>
  <conditionalFormatting sqref="C208">
    <cfRule type="expression" dxfId="8415" priority="513">
      <formula>#REF!="Total"</formula>
    </cfRule>
  </conditionalFormatting>
  <conditionalFormatting sqref="C208">
    <cfRule type="expression" dxfId="8414" priority="512" stopIfTrue="1">
      <formula>#REF!="Total"</formula>
    </cfRule>
  </conditionalFormatting>
  <conditionalFormatting sqref="C208">
    <cfRule type="expression" dxfId="8413" priority="511" stopIfTrue="1">
      <formula>#REF!="Total"</formula>
    </cfRule>
  </conditionalFormatting>
  <conditionalFormatting sqref="C208">
    <cfRule type="expression" dxfId="8412" priority="510" stopIfTrue="1">
      <formula>#REF!="Total"</formula>
    </cfRule>
  </conditionalFormatting>
  <conditionalFormatting sqref="C208">
    <cfRule type="expression" dxfId="8411" priority="509">
      <formula>#REF!="Total"</formula>
    </cfRule>
  </conditionalFormatting>
  <conditionalFormatting sqref="C208">
    <cfRule type="expression" dxfId="8410" priority="508" stopIfTrue="1">
      <formula>#REF!="Total"</formula>
    </cfRule>
  </conditionalFormatting>
  <conditionalFormatting sqref="C208">
    <cfRule type="expression" dxfId="8409" priority="507">
      <formula>#REF!="Total"</formula>
    </cfRule>
  </conditionalFormatting>
  <conditionalFormatting sqref="C208">
    <cfRule type="expression" dxfId="8408" priority="506" stopIfTrue="1">
      <formula>#REF!="Total"</formula>
    </cfRule>
  </conditionalFormatting>
  <conditionalFormatting sqref="C208">
    <cfRule type="expression" dxfId="8407" priority="505" stopIfTrue="1">
      <formula>#REF!="Total"</formula>
    </cfRule>
  </conditionalFormatting>
  <conditionalFormatting sqref="C208">
    <cfRule type="expression" dxfId="8406" priority="504" stopIfTrue="1">
      <formula>#REF!="Total"</formula>
    </cfRule>
  </conditionalFormatting>
  <conditionalFormatting sqref="C208">
    <cfRule type="expression" dxfId="8405" priority="503">
      <formula>#REF!="Total"</formula>
    </cfRule>
  </conditionalFormatting>
  <conditionalFormatting sqref="C208">
    <cfRule type="expression" dxfId="8404" priority="502" stopIfTrue="1">
      <formula>#REF!="Total"</formula>
    </cfRule>
  </conditionalFormatting>
  <conditionalFormatting sqref="C208">
    <cfRule type="expression" dxfId="8403" priority="501">
      <formula>#REF!="Total"</formula>
    </cfRule>
  </conditionalFormatting>
  <conditionalFormatting sqref="C208">
    <cfRule type="expression" dxfId="8402" priority="500">
      <formula>#REF!="Total"</formula>
    </cfRule>
  </conditionalFormatting>
  <conditionalFormatting sqref="C208">
    <cfRule type="expression" dxfId="8401" priority="499" stopIfTrue="1">
      <formula>#REF!="Total"</formula>
    </cfRule>
  </conditionalFormatting>
  <conditionalFormatting sqref="C208">
    <cfRule type="expression" dxfId="8400" priority="498">
      <formula>#REF!="Total"</formula>
    </cfRule>
  </conditionalFormatting>
  <conditionalFormatting sqref="C208">
    <cfRule type="expression" dxfId="8399" priority="497">
      <formula>#REF!="Total"</formula>
    </cfRule>
  </conditionalFormatting>
  <conditionalFormatting sqref="C208">
    <cfRule type="expression" dxfId="8398" priority="496">
      <formula>#REF!="Total"</formula>
    </cfRule>
  </conditionalFormatting>
  <conditionalFormatting sqref="C208">
    <cfRule type="expression" dxfId="8397" priority="495">
      <formula>#REF!="Total"</formula>
    </cfRule>
  </conditionalFormatting>
  <conditionalFormatting sqref="C208">
    <cfRule type="expression" dxfId="8396" priority="494" stopIfTrue="1">
      <formula>#REF!="Total"</formula>
    </cfRule>
  </conditionalFormatting>
  <conditionalFormatting sqref="C208">
    <cfRule type="expression" dxfId="8395" priority="493">
      <formula>#REF!="Total"</formula>
    </cfRule>
  </conditionalFormatting>
  <conditionalFormatting sqref="C208">
    <cfRule type="expression" dxfId="8394" priority="492" stopIfTrue="1">
      <formula>#REF!="Total"</formula>
    </cfRule>
  </conditionalFormatting>
  <conditionalFormatting sqref="C208">
    <cfRule type="expression" dxfId="8393" priority="491" stopIfTrue="1">
      <formula>#REF!="Total"</formula>
    </cfRule>
  </conditionalFormatting>
  <conditionalFormatting sqref="C208">
    <cfRule type="expression" dxfId="8392" priority="490">
      <formula>#REF!="Total"</formula>
    </cfRule>
  </conditionalFormatting>
  <conditionalFormatting sqref="C208">
    <cfRule type="expression" dxfId="8391" priority="489">
      <formula>#REF!="Total"</formula>
    </cfRule>
  </conditionalFormatting>
  <conditionalFormatting sqref="C208">
    <cfRule type="expression" dxfId="8390" priority="488" stopIfTrue="1">
      <formula>#REF!="Total"</formula>
    </cfRule>
  </conditionalFormatting>
  <conditionalFormatting sqref="C208">
    <cfRule type="expression" dxfId="8389" priority="487">
      <formula>#REF!="Total"</formula>
    </cfRule>
  </conditionalFormatting>
  <conditionalFormatting sqref="C208">
    <cfRule type="expression" dxfId="8388" priority="486">
      <formula>#REF!="Total"</formula>
    </cfRule>
  </conditionalFormatting>
  <conditionalFormatting sqref="C208">
    <cfRule type="expression" dxfId="8387" priority="485">
      <formula>#REF!="Total"</formula>
    </cfRule>
  </conditionalFormatting>
  <conditionalFormatting sqref="C208">
    <cfRule type="expression" dxfId="8386" priority="484">
      <formula>#REF!="Total"</formula>
    </cfRule>
  </conditionalFormatting>
  <conditionalFormatting sqref="B208">
    <cfRule type="expression" dxfId="8385" priority="483">
      <formula>#REF!="Total"</formula>
    </cfRule>
  </conditionalFormatting>
  <conditionalFormatting sqref="C208">
    <cfRule type="expression" dxfId="8384" priority="482">
      <formula>#REF!="Total"</formula>
    </cfRule>
  </conditionalFormatting>
  <conditionalFormatting sqref="C208">
    <cfRule type="expression" dxfId="8383" priority="481">
      <formula>#REF!="Total"</formula>
    </cfRule>
  </conditionalFormatting>
  <conditionalFormatting sqref="C208">
    <cfRule type="expression" dxfId="8382" priority="480">
      <formula>#REF!="Total"</formula>
    </cfRule>
  </conditionalFormatting>
  <conditionalFormatting sqref="C208">
    <cfRule type="expression" dxfId="8381" priority="479">
      <formula>#REF!="Total"</formula>
    </cfRule>
  </conditionalFormatting>
  <conditionalFormatting sqref="C208">
    <cfRule type="expression" dxfId="8380" priority="478">
      <formula>#REF!="Total"</formula>
    </cfRule>
  </conditionalFormatting>
  <conditionalFormatting sqref="C208">
    <cfRule type="expression" dxfId="8379" priority="477">
      <formula>#REF!="Total"</formula>
    </cfRule>
  </conditionalFormatting>
  <conditionalFormatting sqref="C208">
    <cfRule type="expression" dxfId="8378" priority="476">
      <formula>#REF!="Total"</formula>
    </cfRule>
  </conditionalFormatting>
  <conditionalFormatting sqref="C208">
    <cfRule type="expression" dxfId="8377" priority="475">
      <formula>#REF!="Total"</formula>
    </cfRule>
  </conditionalFormatting>
  <conditionalFormatting sqref="C208">
    <cfRule type="expression" dxfId="8376" priority="474">
      <formula>#REF!="Total"</formula>
    </cfRule>
  </conditionalFormatting>
  <conditionalFormatting sqref="C208">
    <cfRule type="expression" dxfId="8375" priority="473">
      <formula>#REF!="Total"</formula>
    </cfRule>
  </conditionalFormatting>
  <conditionalFormatting sqref="C208">
    <cfRule type="expression" dxfId="8374" priority="472">
      <formula>#REF!="Total"</formula>
    </cfRule>
  </conditionalFormatting>
  <conditionalFormatting sqref="C208">
    <cfRule type="expression" dxfId="8373" priority="471">
      <formula>#REF!="Total"</formula>
    </cfRule>
  </conditionalFormatting>
  <conditionalFormatting sqref="C208">
    <cfRule type="expression" dxfId="8372" priority="470">
      <formula>#REF!="Total"</formula>
    </cfRule>
  </conditionalFormatting>
  <conditionalFormatting sqref="C208">
    <cfRule type="expression" dxfId="8371" priority="469">
      <formula>#REF!="Total"</formula>
    </cfRule>
  </conditionalFormatting>
  <conditionalFormatting sqref="C208">
    <cfRule type="expression" dxfId="8370" priority="468">
      <formula>#REF!="Total"</formula>
    </cfRule>
  </conditionalFormatting>
  <conditionalFormatting sqref="C208">
    <cfRule type="expression" dxfId="8369" priority="467">
      <formula>#REF!="Total"</formula>
    </cfRule>
  </conditionalFormatting>
  <conditionalFormatting sqref="C208">
    <cfRule type="expression" dxfId="8368" priority="466">
      <formula>#REF!="Total"</formula>
    </cfRule>
  </conditionalFormatting>
  <conditionalFormatting sqref="C208">
    <cfRule type="expression" dxfId="8367" priority="465">
      <formula>#REF!="Total"</formula>
    </cfRule>
  </conditionalFormatting>
  <conditionalFormatting sqref="C208">
    <cfRule type="expression" dxfId="8366" priority="464">
      <formula>#REF!="Total"</formula>
    </cfRule>
  </conditionalFormatting>
  <conditionalFormatting sqref="C208">
    <cfRule type="expression" dxfId="8365" priority="463">
      <formula>#REF!="Total"</formula>
    </cfRule>
  </conditionalFormatting>
  <conditionalFormatting sqref="C208">
    <cfRule type="expression" dxfId="8364" priority="462">
      <formula>#REF!="Total"</formula>
    </cfRule>
  </conditionalFormatting>
  <conditionalFormatting sqref="C208">
    <cfRule type="expression" dxfId="8363" priority="461">
      <formula>#REF!="Total"</formula>
    </cfRule>
  </conditionalFormatting>
  <conditionalFormatting sqref="C208">
    <cfRule type="expression" dxfId="8362" priority="460">
      <formula>#REF!="Total"</formula>
    </cfRule>
  </conditionalFormatting>
  <conditionalFormatting sqref="C208">
    <cfRule type="expression" dxfId="8361" priority="459">
      <formula>#REF!="Total"</formula>
    </cfRule>
  </conditionalFormatting>
  <conditionalFormatting sqref="C208">
    <cfRule type="expression" dxfId="8360" priority="458">
      <formula>#REF!="Total"</formula>
    </cfRule>
  </conditionalFormatting>
  <conditionalFormatting sqref="C208">
    <cfRule type="expression" dxfId="8359" priority="457">
      <formula>#REF!="Total"</formula>
    </cfRule>
  </conditionalFormatting>
  <conditionalFormatting sqref="C208">
    <cfRule type="expression" dxfId="8358" priority="456">
      <formula>#REF!="Total"</formula>
    </cfRule>
  </conditionalFormatting>
  <conditionalFormatting sqref="C208">
    <cfRule type="expression" dxfId="8357" priority="455">
      <formula>#REF!="Total"</formula>
    </cfRule>
  </conditionalFormatting>
  <conditionalFormatting sqref="C208">
    <cfRule type="expression" dxfId="8356" priority="454">
      <formula>#REF!="Total"</formula>
    </cfRule>
  </conditionalFormatting>
  <conditionalFormatting sqref="C208">
    <cfRule type="expression" dxfId="8355" priority="453">
      <formula>#REF!="Total"</formula>
    </cfRule>
  </conditionalFormatting>
  <conditionalFormatting sqref="C208">
    <cfRule type="expression" dxfId="8354" priority="452">
      <formula>#REF!="Total"</formula>
    </cfRule>
  </conditionalFormatting>
  <conditionalFormatting sqref="C208">
    <cfRule type="expression" dxfId="8353" priority="451">
      <formula>#REF!="Total"</formula>
    </cfRule>
  </conditionalFormatting>
  <conditionalFormatting sqref="C208">
    <cfRule type="expression" dxfId="8352" priority="450">
      <formula>#REF!="Total"</formula>
    </cfRule>
  </conditionalFormatting>
  <conditionalFormatting sqref="C208">
    <cfRule type="expression" dxfId="8351" priority="449">
      <formula>#REF!="Total"</formula>
    </cfRule>
  </conditionalFormatting>
  <conditionalFormatting sqref="C208">
    <cfRule type="expression" dxfId="8350" priority="448">
      <formula>#REF!="Total"</formula>
    </cfRule>
  </conditionalFormatting>
  <conditionalFormatting sqref="C208">
    <cfRule type="expression" dxfId="8349" priority="447">
      <formula>#REF!="Total"</formula>
    </cfRule>
  </conditionalFormatting>
  <conditionalFormatting sqref="C208">
    <cfRule type="expression" dxfId="8348" priority="446">
      <formula>#REF!="Total"</formula>
    </cfRule>
  </conditionalFormatting>
  <conditionalFormatting sqref="C208">
    <cfRule type="expression" dxfId="8347" priority="445">
      <formula>#REF!="Total"</formula>
    </cfRule>
  </conditionalFormatting>
  <conditionalFormatting sqref="C208">
    <cfRule type="expression" dxfId="8346" priority="444">
      <formula>#REF!="Total"</formula>
    </cfRule>
  </conditionalFormatting>
  <conditionalFormatting sqref="C208">
    <cfRule type="expression" dxfId="8345" priority="443">
      <formula>#REF!="Total"</formula>
    </cfRule>
  </conditionalFormatting>
  <conditionalFormatting sqref="C208">
    <cfRule type="expression" dxfId="8344" priority="442">
      <formula>#REF!="Total"</formula>
    </cfRule>
  </conditionalFormatting>
  <conditionalFormatting sqref="C208">
    <cfRule type="expression" dxfId="8343" priority="441">
      <formula>#REF!="Total"</formula>
    </cfRule>
  </conditionalFormatting>
  <conditionalFormatting sqref="C208">
    <cfRule type="expression" dxfId="8342" priority="440">
      <formula>#REF!="Total"</formula>
    </cfRule>
  </conditionalFormatting>
  <conditionalFormatting sqref="C208">
    <cfRule type="expression" dxfId="8341" priority="439">
      <formula>#REF!="Total"</formula>
    </cfRule>
  </conditionalFormatting>
  <conditionalFormatting sqref="C208">
    <cfRule type="expression" dxfId="8340" priority="438">
      <formula>#REF!="Total"</formula>
    </cfRule>
  </conditionalFormatting>
  <conditionalFormatting sqref="C208">
    <cfRule type="expression" dxfId="8339" priority="437">
      <formula>#REF!="Total"</formula>
    </cfRule>
  </conditionalFormatting>
  <conditionalFormatting sqref="C208">
    <cfRule type="expression" dxfId="8338" priority="436">
      <formula>#REF!="Total"</formula>
    </cfRule>
  </conditionalFormatting>
  <conditionalFormatting sqref="C208">
    <cfRule type="expression" dxfId="8337" priority="435">
      <formula>#REF!="Total"</formula>
    </cfRule>
  </conditionalFormatting>
  <conditionalFormatting sqref="C208">
    <cfRule type="expression" dxfId="8336" priority="434">
      <formula>#REF!="Total"</formula>
    </cfRule>
  </conditionalFormatting>
  <conditionalFormatting sqref="C208">
    <cfRule type="expression" dxfId="8335" priority="433">
      <formula>#REF!="Total"</formula>
    </cfRule>
  </conditionalFormatting>
  <conditionalFormatting sqref="C208">
    <cfRule type="expression" dxfId="8334" priority="432">
      <formula>#REF!="Total"</formula>
    </cfRule>
  </conditionalFormatting>
  <conditionalFormatting sqref="C208">
    <cfRule type="expression" dxfId="8333" priority="431">
      <formula>#REF!="Total"</formula>
    </cfRule>
  </conditionalFormatting>
  <conditionalFormatting sqref="C208">
    <cfRule type="expression" dxfId="8332" priority="430">
      <formula>#REF!="Total"</formula>
    </cfRule>
  </conditionalFormatting>
  <conditionalFormatting sqref="C208">
    <cfRule type="expression" dxfId="8331" priority="429">
      <formula>#REF!="Total"</formula>
    </cfRule>
  </conditionalFormatting>
  <conditionalFormatting sqref="C208">
    <cfRule type="expression" dxfId="8330" priority="428">
      <formula>#REF!="Total"</formula>
    </cfRule>
  </conditionalFormatting>
  <conditionalFormatting sqref="C208">
    <cfRule type="expression" dxfId="8329" priority="427">
      <formula>#REF!="Total"</formula>
    </cfRule>
  </conditionalFormatting>
  <conditionalFormatting sqref="C208">
    <cfRule type="expression" dxfId="8328" priority="426">
      <formula>#REF!="Total"</formula>
    </cfRule>
  </conditionalFormatting>
  <conditionalFormatting sqref="C208">
    <cfRule type="expression" dxfId="8327" priority="425">
      <formula>#REF!="Total"</formula>
    </cfRule>
  </conditionalFormatting>
  <conditionalFormatting sqref="C208">
    <cfRule type="expression" dxfId="8326" priority="424">
      <formula>#REF!="Total"</formula>
    </cfRule>
  </conditionalFormatting>
  <conditionalFormatting sqref="C208">
    <cfRule type="expression" dxfId="8325" priority="423">
      <formula>#REF!="Total"</formula>
    </cfRule>
  </conditionalFormatting>
  <conditionalFormatting sqref="C208">
    <cfRule type="expression" dxfId="8324" priority="422">
      <formula>#REF!="Total"</formula>
    </cfRule>
  </conditionalFormatting>
  <conditionalFormatting sqref="C208">
    <cfRule type="expression" dxfId="8323" priority="421">
      <formula>#REF!="Total"</formula>
    </cfRule>
  </conditionalFormatting>
  <conditionalFormatting sqref="C208">
    <cfRule type="expression" dxfId="8322" priority="420">
      <formula>#REF!="Total"</formula>
    </cfRule>
  </conditionalFormatting>
  <conditionalFormatting sqref="C208">
    <cfRule type="expression" dxfId="8321" priority="419">
      <formula>#REF!="Total"</formula>
    </cfRule>
  </conditionalFormatting>
  <conditionalFormatting sqref="C208">
    <cfRule type="expression" dxfId="8320" priority="418">
      <formula>#REF!="Total"</formula>
    </cfRule>
  </conditionalFormatting>
  <conditionalFormatting sqref="C208">
    <cfRule type="expression" dxfId="8319" priority="417">
      <formula>#REF!="Total"</formula>
    </cfRule>
  </conditionalFormatting>
  <conditionalFormatting sqref="C208">
    <cfRule type="expression" dxfId="8318" priority="416">
      <formula>#REF!="Total"</formula>
    </cfRule>
  </conditionalFormatting>
  <conditionalFormatting sqref="C208">
    <cfRule type="expression" dxfId="8317" priority="415">
      <formula>#REF!="Total"</formula>
    </cfRule>
  </conditionalFormatting>
  <conditionalFormatting sqref="C208">
    <cfRule type="expression" dxfId="8316" priority="414">
      <formula>#REF!="Total"</formula>
    </cfRule>
  </conditionalFormatting>
  <conditionalFormatting sqref="C208">
    <cfRule type="expression" dxfId="8315" priority="413">
      <formula>#REF!="Total"</formula>
    </cfRule>
  </conditionalFormatting>
  <conditionalFormatting sqref="C208">
    <cfRule type="expression" dxfId="8314" priority="412">
      <formula>#REF!="Total"</formula>
    </cfRule>
  </conditionalFormatting>
  <conditionalFormatting sqref="C208">
    <cfRule type="expression" dxfId="8313" priority="411">
      <formula>#REF!="Total"</formula>
    </cfRule>
  </conditionalFormatting>
  <conditionalFormatting sqref="C208">
    <cfRule type="expression" dxfId="8312" priority="410">
      <formula>#REF!="Total"</formula>
    </cfRule>
  </conditionalFormatting>
  <conditionalFormatting sqref="C208">
    <cfRule type="expression" dxfId="8311" priority="409">
      <formula>#REF!="Total"</formula>
    </cfRule>
  </conditionalFormatting>
  <conditionalFormatting sqref="C208">
    <cfRule type="expression" dxfId="8310" priority="408">
      <formula>#REF!="Total"</formula>
    </cfRule>
  </conditionalFormatting>
  <conditionalFormatting sqref="C208">
    <cfRule type="expression" dxfId="8309" priority="407">
      <formula>#REF!="Total"</formula>
    </cfRule>
  </conditionalFormatting>
  <conditionalFormatting sqref="C208">
    <cfRule type="expression" dxfId="8308" priority="406">
      <formula>#REF!="Total"</formula>
    </cfRule>
  </conditionalFormatting>
  <conditionalFormatting sqref="C208">
    <cfRule type="expression" dxfId="8307" priority="405">
      <formula>#REF!="Total"</formula>
    </cfRule>
  </conditionalFormatting>
  <conditionalFormatting sqref="C208">
    <cfRule type="expression" dxfId="8306" priority="404">
      <formula>#REF!="Total"</formula>
    </cfRule>
  </conditionalFormatting>
  <conditionalFormatting sqref="C208">
    <cfRule type="expression" dxfId="8305" priority="403">
      <formula>#REF!="Total"</formula>
    </cfRule>
  </conditionalFormatting>
  <conditionalFormatting sqref="C208">
    <cfRule type="expression" dxfId="8304" priority="402">
      <formula>#REF!="Total"</formula>
    </cfRule>
  </conditionalFormatting>
  <conditionalFormatting sqref="C208">
    <cfRule type="expression" dxfId="8303" priority="401">
      <formula>#REF!="Total"</formula>
    </cfRule>
  </conditionalFormatting>
  <conditionalFormatting sqref="C208">
    <cfRule type="expression" dxfId="8302" priority="400">
      <formula>#REF!="Total"</formula>
    </cfRule>
  </conditionalFormatting>
  <conditionalFormatting sqref="C208">
    <cfRule type="expression" dxfId="8301" priority="399">
      <formula>#REF!="Total"</formula>
    </cfRule>
  </conditionalFormatting>
  <conditionalFormatting sqref="C208">
    <cfRule type="expression" dxfId="8300" priority="398">
      <formula>#REF!="Total"</formula>
    </cfRule>
  </conditionalFormatting>
  <conditionalFormatting sqref="C208">
    <cfRule type="expression" dxfId="8299" priority="397">
      <formula>#REF!="Total"</formula>
    </cfRule>
  </conditionalFormatting>
  <conditionalFormatting sqref="C208">
    <cfRule type="expression" dxfId="8298" priority="396">
      <formula>#REF!="Total"</formula>
    </cfRule>
  </conditionalFormatting>
  <conditionalFormatting sqref="C208">
    <cfRule type="expression" dxfId="8297" priority="395">
      <formula>#REF!="Total"</formula>
    </cfRule>
  </conditionalFormatting>
  <conditionalFormatting sqref="C208">
    <cfRule type="expression" dxfId="8296" priority="394">
      <formula>#REF!="Total"</formula>
    </cfRule>
  </conditionalFormatting>
  <conditionalFormatting sqref="C208">
    <cfRule type="expression" dxfId="8295" priority="393">
      <formula>#REF!="Total"</formula>
    </cfRule>
  </conditionalFormatting>
  <conditionalFormatting sqref="C208">
    <cfRule type="expression" dxfId="8294" priority="392">
      <formula>#REF!="Total"</formula>
    </cfRule>
  </conditionalFormatting>
  <conditionalFormatting sqref="C208">
    <cfRule type="expression" dxfId="8293" priority="391">
      <formula>#REF!="Total"</formula>
    </cfRule>
  </conditionalFormatting>
  <conditionalFormatting sqref="C208">
    <cfRule type="expression" dxfId="8292" priority="390">
      <formula>#REF!="Total"</formula>
    </cfRule>
  </conditionalFormatting>
  <conditionalFormatting sqref="C208">
    <cfRule type="expression" dxfId="8291" priority="389">
      <formula>#REF!="Total"</formula>
    </cfRule>
  </conditionalFormatting>
  <conditionalFormatting sqref="C208">
    <cfRule type="expression" dxfId="8290" priority="388">
      <formula>#REF!="Total"</formula>
    </cfRule>
  </conditionalFormatting>
  <conditionalFormatting sqref="C208">
    <cfRule type="expression" dxfId="8289" priority="387">
      <formula>#REF!="Total"</formula>
    </cfRule>
  </conditionalFormatting>
  <conditionalFormatting sqref="C208">
    <cfRule type="expression" dxfId="8288" priority="386">
      <formula>#REF!="Total"</formula>
    </cfRule>
  </conditionalFormatting>
  <conditionalFormatting sqref="C208">
    <cfRule type="expression" dxfId="8287" priority="385">
      <formula>#REF!="Total"</formula>
    </cfRule>
  </conditionalFormatting>
  <conditionalFormatting sqref="C208">
    <cfRule type="expression" dxfId="8286" priority="384">
      <formula>#REF!="Total"</formula>
    </cfRule>
  </conditionalFormatting>
  <conditionalFormatting sqref="C208">
    <cfRule type="expression" dxfId="8285" priority="383">
      <formula>#REF!="Total"</formula>
    </cfRule>
  </conditionalFormatting>
  <conditionalFormatting sqref="C208">
    <cfRule type="expression" dxfId="8284" priority="382">
      <formula>#REF!="Total"</formula>
    </cfRule>
  </conditionalFormatting>
  <conditionalFormatting sqref="C208">
    <cfRule type="expression" dxfId="8283" priority="381">
      <formula>#REF!="Total"</formula>
    </cfRule>
  </conditionalFormatting>
  <conditionalFormatting sqref="C208">
    <cfRule type="expression" dxfId="8282" priority="380">
      <formula>#REF!="Total"</formula>
    </cfRule>
  </conditionalFormatting>
  <conditionalFormatting sqref="C208">
    <cfRule type="expression" dxfId="8281" priority="379">
      <formula>#REF!="Total"</formula>
    </cfRule>
  </conditionalFormatting>
  <conditionalFormatting sqref="C208">
    <cfRule type="expression" dxfId="8280" priority="378">
      <formula>#REF!="Total"</formula>
    </cfRule>
  </conditionalFormatting>
  <conditionalFormatting sqref="C208">
    <cfRule type="expression" dxfId="8279" priority="377">
      <formula>#REF!="Total"</formula>
    </cfRule>
  </conditionalFormatting>
  <conditionalFormatting sqref="C208">
    <cfRule type="expression" dxfId="8278" priority="376">
      <formula>#REF!="Total"</formula>
    </cfRule>
  </conditionalFormatting>
  <conditionalFormatting sqref="C208">
    <cfRule type="expression" dxfId="8277" priority="375">
      <formula>#REF!="Total"</formula>
    </cfRule>
  </conditionalFormatting>
  <conditionalFormatting sqref="C208">
    <cfRule type="expression" dxfId="8276" priority="374">
      <formula>#REF!="Total"</formula>
    </cfRule>
  </conditionalFormatting>
  <conditionalFormatting sqref="C208">
    <cfRule type="expression" dxfId="8275" priority="373">
      <formula>#REF!="Total"</formula>
    </cfRule>
  </conditionalFormatting>
  <conditionalFormatting sqref="C208">
    <cfRule type="expression" dxfId="8274" priority="372">
      <formula>#REF!="Total"</formula>
    </cfRule>
  </conditionalFormatting>
  <conditionalFormatting sqref="C208">
    <cfRule type="expression" dxfId="8273" priority="371">
      <formula>#REF!="Total"</formula>
    </cfRule>
  </conditionalFormatting>
  <conditionalFormatting sqref="C208">
    <cfRule type="expression" dxfId="8272" priority="370">
      <formula>#REF!="Total"</formula>
    </cfRule>
  </conditionalFormatting>
  <conditionalFormatting sqref="C208">
    <cfRule type="expression" dxfId="8271" priority="369">
      <formula>#REF!="Total"</formula>
    </cfRule>
  </conditionalFormatting>
  <conditionalFormatting sqref="C208">
    <cfRule type="expression" dxfId="8270" priority="368">
      <formula>#REF!="Total"</formula>
    </cfRule>
  </conditionalFormatting>
  <conditionalFormatting sqref="C208">
    <cfRule type="expression" dxfId="8269" priority="367">
      <formula>#REF!="Total"</formula>
    </cfRule>
  </conditionalFormatting>
  <conditionalFormatting sqref="C208">
    <cfRule type="expression" dxfId="8268" priority="366">
      <formula>#REF!="Total"</formula>
    </cfRule>
  </conditionalFormatting>
  <conditionalFormatting sqref="C208">
    <cfRule type="expression" dxfId="8267" priority="365">
      <formula>#REF!="Total"</formula>
    </cfRule>
  </conditionalFormatting>
  <conditionalFormatting sqref="C208">
    <cfRule type="expression" dxfId="8266" priority="364">
      <formula>#REF!="Total"</formula>
    </cfRule>
  </conditionalFormatting>
  <conditionalFormatting sqref="C208">
    <cfRule type="expression" dxfId="8265" priority="363">
      <formula>#REF!="Total"</formula>
    </cfRule>
  </conditionalFormatting>
  <conditionalFormatting sqref="C208">
    <cfRule type="expression" dxfId="8264" priority="362">
      <formula>#REF!="Total"</formula>
    </cfRule>
  </conditionalFormatting>
  <conditionalFormatting sqref="C208">
    <cfRule type="expression" dxfId="8263" priority="361">
      <formula>#REF!="Total"</formula>
    </cfRule>
  </conditionalFormatting>
  <conditionalFormatting sqref="C208">
    <cfRule type="expression" dxfId="8262" priority="360">
      <formula>#REF!="Total"</formula>
    </cfRule>
  </conditionalFormatting>
  <conditionalFormatting sqref="C208">
    <cfRule type="expression" dxfId="8261" priority="359">
      <formula>#REF!="Total"</formula>
    </cfRule>
  </conditionalFormatting>
  <conditionalFormatting sqref="C208">
    <cfRule type="expression" dxfId="8260" priority="358">
      <formula>#REF!="Total"</formula>
    </cfRule>
  </conditionalFormatting>
  <conditionalFormatting sqref="C208">
    <cfRule type="expression" dxfId="8259" priority="357">
      <formula>#REF!="Total"</formula>
    </cfRule>
  </conditionalFormatting>
  <conditionalFormatting sqref="C208">
    <cfRule type="expression" dxfId="8258" priority="356">
      <formula>#REF!="Total"</formula>
    </cfRule>
  </conditionalFormatting>
  <conditionalFormatting sqref="C208">
    <cfRule type="expression" dxfId="8257" priority="355">
      <formula>#REF!="Total"</formula>
    </cfRule>
  </conditionalFormatting>
  <conditionalFormatting sqref="C208">
    <cfRule type="expression" dxfId="8256" priority="354">
      <formula>#REF!="Total"</formula>
    </cfRule>
  </conditionalFormatting>
  <conditionalFormatting sqref="C208">
    <cfRule type="expression" dxfId="8255" priority="353">
      <formula>#REF!="Total"</formula>
    </cfRule>
  </conditionalFormatting>
  <conditionalFormatting sqref="C208">
    <cfRule type="expression" dxfId="8254" priority="352">
      <formula>#REF!="Total"</formula>
    </cfRule>
  </conditionalFormatting>
  <conditionalFormatting sqref="C208">
    <cfRule type="expression" dxfId="8253" priority="351">
      <formula>#REF!="Total"</formula>
    </cfRule>
  </conditionalFormatting>
  <conditionalFormatting sqref="C208">
    <cfRule type="expression" dxfId="8252" priority="350">
      <formula>#REF!="Total"</formula>
    </cfRule>
  </conditionalFormatting>
  <conditionalFormatting sqref="C208">
    <cfRule type="expression" dxfId="8251" priority="349">
      <formula>#REF!="Total"</formula>
    </cfRule>
  </conditionalFormatting>
  <conditionalFormatting sqref="C208">
    <cfRule type="expression" dxfId="8250" priority="348">
      <formula>#REF!="Total"</formula>
    </cfRule>
  </conditionalFormatting>
  <conditionalFormatting sqref="C208">
    <cfRule type="expression" dxfId="8249" priority="347">
      <formula>#REF!="Total"</formula>
    </cfRule>
  </conditionalFormatting>
  <conditionalFormatting sqref="C208">
    <cfRule type="expression" dxfId="8248" priority="346">
      <formula>#REF!="Total"</formula>
    </cfRule>
  </conditionalFormatting>
  <conditionalFormatting sqref="C208">
    <cfRule type="expression" dxfId="8247" priority="345">
      <formula>#REF!="Total"</formula>
    </cfRule>
  </conditionalFormatting>
  <conditionalFormatting sqref="C208">
    <cfRule type="expression" dxfId="8246" priority="344">
      <formula>#REF!="Total"</formula>
    </cfRule>
  </conditionalFormatting>
  <conditionalFormatting sqref="C208">
    <cfRule type="expression" dxfId="8245" priority="343">
      <formula>#REF!="Total"</formula>
    </cfRule>
  </conditionalFormatting>
  <conditionalFormatting sqref="C208">
    <cfRule type="expression" dxfId="8244" priority="342">
      <formula>#REF!="Total"</formula>
    </cfRule>
  </conditionalFormatting>
  <conditionalFormatting sqref="C208">
    <cfRule type="expression" dxfId="8243" priority="341">
      <formula>#REF!="Total"</formula>
    </cfRule>
  </conditionalFormatting>
  <conditionalFormatting sqref="C208">
    <cfRule type="expression" dxfId="8242" priority="340">
      <formula>#REF!="Total"</formula>
    </cfRule>
  </conditionalFormatting>
  <conditionalFormatting sqref="C208">
    <cfRule type="expression" dxfId="8241" priority="339">
      <formula>#REF!="Total"</formula>
    </cfRule>
  </conditionalFormatting>
  <conditionalFormatting sqref="C208">
    <cfRule type="expression" dxfId="8240" priority="338">
      <formula>#REF!="Total"</formula>
    </cfRule>
  </conditionalFormatting>
  <conditionalFormatting sqref="C208">
    <cfRule type="expression" dxfId="8239" priority="337">
      <formula>#REF!="Total"</formula>
    </cfRule>
  </conditionalFormatting>
  <conditionalFormatting sqref="C208">
    <cfRule type="expression" dxfId="8238" priority="336">
      <formula>#REF!="Total"</formula>
    </cfRule>
  </conditionalFormatting>
  <conditionalFormatting sqref="C208">
    <cfRule type="expression" dxfId="8237" priority="335">
      <formula>#REF!="Total"</formula>
    </cfRule>
  </conditionalFormatting>
  <conditionalFormatting sqref="C208">
    <cfRule type="expression" dxfId="8236" priority="334">
      <formula>#REF!="Total"</formula>
    </cfRule>
  </conditionalFormatting>
  <conditionalFormatting sqref="C208">
    <cfRule type="expression" dxfId="8235" priority="333">
      <formula>#REF!="Total"</formula>
    </cfRule>
  </conditionalFormatting>
  <conditionalFormatting sqref="C208">
    <cfRule type="expression" dxfId="8234" priority="332">
      <formula>#REF!="Total"</formula>
    </cfRule>
  </conditionalFormatting>
  <conditionalFormatting sqref="C208">
    <cfRule type="expression" dxfId="8233" priority="331">
      <formula>#REF!="Total"</formula>
    </cfRule>
  </conditionalFormatting>
  <conditionalFormatting sqref="C208">
    <cfRule type="expression" dxfId="8232" priority="330">
      <formula>#REF!="Total"</formula>
    </cfRule>
  </conditionalFormatting>
  <conditionalFormatting sqref="C208">
    <cfRule type="expression" dxfId="8231" priority="329">
      <formula>#REF!="Total"</formula>
    </cfRule>
  </conditionalFormatting>
  <conditionalFormatting sqref="C208">
    <cfRule type="expression" dxfId="8230" priority="328">
      <formula>#REF!="Total"</formula>
    </cfRule>
  </conditionalFormatting>
  <conditionalFormatting sqref="C208">
    <cfRule type="expression" dxfId="8229" priority="327">
      <formula>#REF!="Total"</formula>
    </cfRule>
  </conditionalFormatting>
  <conditionalFormatting sqref="C208">
    <cfRule type="expression" dxfId="8228" priority="326">
      <formula>#REF!="Total"</formula>
    </cfRule>
  </conditionalFormatting>
  <conditionalFormatting sqref="C208">
    <cfRule type="expression" dxfId="8227" priority="325">
      <formula>#REF!="Total"</formula>
    </cfRule>
  </conditionalFormatting>
  <conditionalFormatting sqref="C208">
    <cfRule type="expression" dxfId="8226" priority="324">
      <formula>#REF!="Total"</formula>
    </cfRule>
  </conditionalFormatting>
  <conditionalFormatting sqref="C208">
    <cfRule type="expression" dxfId="8225" priority="323">
      <formula>#REF!="Total"</formula>
    </cfRule>
  </conditionalFormatting>
  <conditionalFormatting sqref="C208">
    <cfRule type="expression" dxfId="8224" priority="322">
      <formula>#REF!="Total"</formula>
    </cfRule>
  </conditionalFormatting>
  <conditionalFormatting sqref="C208">
    <cfRule type="expression" dxfId="8223" priority="321">
      <formula>#REF!="Total"</formula>
    </cfRule>
  </conditionalFormatting>
  <conditionalFormatting sqref="C208">
    <cfRule type="expression" dxfId="8222" priority="320">
      <formula>#REF!="Total"</formula>
    </cfRule>
  </conditionalFormatting>
  <conditionalFormatting sqref="C208">
    <cfRule type="expression" dxfId="8221" priority="319">
      <formula>#REF!="Total"</formula>
    </cfRule>
  </conditionalFormatting>
  <conditionalFormatting sqref="C208">
    <cfRule type="expression" dxfId="8220" priority="318">
      <formula>#REF!="Total"</formula>
    </cfRule>
  </conditionalFormatting>
  <conditionalFormatting sqref="C208">
    <cfRule type="expression" dxfId="8219" priority="317">
      <formula>#REF!="Total"</formula>
    </cfRule>
  </conditionalFormatting>
  <conditionalFormatting sqref="C208">
    <cfRule type="expression" dxfId="8218" priority="316">
      <formula>#REF!="Total"</formula>
    </cfRule>
  </conditionalFormatting>
  <conditionalFormatting sqref="C208">
    <cfRule type="expression" dxfId="8217" priority="315">
      <formula>#REF!="Total"</formula>
    </cfRule>
  </conditionalFormatting>
  <conditionalFormatting sqref="C208">
    <cfRule type="expression" dxfId="8216" priority="314">
      <formula>#REF!="Total"</formula>
    </cfRule>
  </conditionalFormatting>
  <conditionalFormatting sqref="C208">
    <cfRule type="expression" dxfId="8215" priority="313">
      <formula>#REF!="Total"</formula>
    </cfRule>
  </conditionalFormatting>
  <conditionalFormatting sqref="C208">
    <cfRule type="expression" dxfId="8214" priority="312">
      <formula>#REF!="Total"</formula>
    </cfRule>
  </conditionalFormatting>
  <conditionalFormatting sqref="C208">
    <cfRule type="expression" dxfId="8213" priority="311">
      <formula>#REF!="Total"</formula>
    </cfRule>
  </conditionalFormatting>
  <conditionalFormatting sqref="C208">
    <cfRule type="expression" dxfId="8212" priority="310">
      <formula>#REF!="Total"</formula>
    </cfRule>
  </conditionalFormatting>
  <conditionalFormatting sqref="C208">
    <cfRule type="expression" dxfId="8211" priority="309">
      <formula>#REF!="Total"</formula>
    </cfRule>
  </conditionalFormatting>
  <conditionalFormatting sqref="C208">
    <cfRule type="expression" dxfId="8210" priority="308">
      <formula>#REF!="Total"</formula>
    </cfRule>
  </conditionalFormatting>
  <conditionalFormatting sqref="C208">
    <cfRule type="expression" dxfId="8209" priority="307">
      <formula>#REF!="Total"</formula>
    </cfRule>
  </conditionalFormatting>
  <conditionalFormatting sqref="C208">
    <cfRule type="expression" dxfId="8208" priority="306">
      <formula>#REF!="Total"</formula>
    </cfRule>
  </conditionalFormatting>
  <conditionalFormatting sqref="C208">
    <cfRule type="expression" dxfId="8207" priority="305">
      <formula>#REF!="Total"</formula>
    </cfRule>
  </conditionalFormatting>
  <conditionalFormatting sqref="C208">
    <cfRule type="expression" dxfId="8206" priority="304">
      <formula>#REF!="Total"</formula>
    </cfRule>
  </conditionalFormatting>
  <conditionalFormatting sqref="C208">
    <cfRule type="expression" dxfId="8205" priority="303">
      <formula>#REF!="Total"</formula>
    </cfRule>
  </conditionalFormatting>
  <conditionalFormatting sqref="C208">
    <cfRule type="expression" dxfId="8204" priority="302" stopIfTrue="1">
      <formula>#REF!="Total"</formula>
    </cfRule>
  </conditionalFormatting>
  <conditionalFormatting sqref="C208">
    <cfRule type="expression" dxfId="8203" priority="301">
      <formula>#REF!="Total"</formula>
    </cfRule>
  </conditionalFormatting>
  <conditionalFormatting sqref="C208">
    <cfRule type="expression" dxfId="8202" priority="300">
      <formula>#REF!="Total"</formula>
    </cfRule>
  </conditionalFormatting>
  <conditionalFormatting sqref="C208">
    <cfRule type="expression" dxfId="8201" priority="299">
      <formula>#REF!="Total"</formula>
    </cfRule>
  </conditionalFormatting>
  <conditionalFormatting sqref="C208">
    <cfRule type="expression" dxfId="8200" priority="298">
      <formula>#REF!="Total"</formula>
    </cfRule>
  </conditionalFormatting>
  <conditionalFormatting sqref="C208">
    <cfRule type="expression" dxfId="8199" priority="297">
      <formula>#REF!="Total"</formula>
    </cfRule>
  </conditionalFormatting>
  <conditionalFormatting sqref="C208">
    <cfRule type="expression" dxfId="8198" priority="296">
      <formula>#REF!="Total"</formula>
    </cfRule>
  </conditionalFormatting>
  <conditionalFormatting sqref="C208">
    <cfRule type="expression" dxfId="8197" priority="295">
      <formula>#REF!="Total"</formula>
    </cfRule>
  </conditionalFormatting>
  <conditionalFormatting sqref="C208">
    <cfRule type="expression" dxfId="8196" priority="294">
      <formula>#REF!="Total"</formula>
    </cfRule>
  </conditionalFormatting>
  <conditionalFormatting sqref="C208">
    <cfRule type="expression" dxfId="8195" priority="293" stopIfTrue="1">
      <formula>#REF!="Total"</formula>
    </cfRule>
  </conditionalFormatting>
  <conditionalFormatting sqref="C208">
    <cfRule type="expression" dxfId="8194" priority="292">
      <formula>#REF!="Total"</formula>
    </cfRule>
  </conditionalFormatting>
  <conditionalFormatting sqref="C208">
    <cfRule type="expression" dxfId="8193" priority="291">
      <formula>#REF!="Total"</formula>
    </cfRule>
  </conditionalFormatting>
  <conditionalFormatting sqref="C208">
    <cfRule type="expression" dxfId="8192" priority="290">
      <formula>#REF!="Total"</formula>
    </cfRule>
  </conditionalFormatting>
  <conditionalFormatting sqref="C208">
    <cfRule type="expression" dxfId="8191" priority="289">
      <formula>#REF!="Total"</formula>
    </cfRule>
  </conditionalFormatting>
  <conditionalFormatting sqref="C208">
    <cfRule type="expression" dxfId="8190" priority="288">
      <formula>#REF!="Total"</formula>
    </cfRule>
  </conditionalFormatting>
  <conditionalFormatting sqref="C208">
    <cfRule type="expression" dxfId="8189" priority="287">
      <formula>#REF!="Total"</formula>
    </cfRule>
  </conditionalFormatting>
  <conditionalFormatting sqref="C208">
    <cfRule type="expression" dxfId="8188" priority="286">
      <formula>#REF!="Total"</formula>
    </cfRule>
  </conditionalFormatting>
  <conditionalFormatting sqref="C208">
    <cfRule type="expression" dxfId="8187" priority="285">
      <formula>#REF!="Total"</formula>
    </cfRule>
  </conditionalFormatting>
  <conditionalFormatting sqref="C208">
    <cfRule type="expression" dxfId="8186" priority="284">
      <formula>#REF!="Total"</formula>
    </cfRule>
  </conditionalFormatting>
  <conditionalFormatting sqref="C208">
    <cfRule type="expression" dxfId="8185" priority="283">
      <formula>#REF!="Total"</formula>
    </cfRule>
  </conditionalFormatting>
  <conditionalFormatting sqref="C208">
    <cfRule type="expression" dxfId="8184" priority="282">
      <formula>#REF!="Total"</formula>
    </cfRule>
  </conditionalFormatting>
  <conditionalFormatting sqref="C208">
    <cfRule type="expression" dxfId="8183" priority="281">
      <formula>#REF!="Total"</formula>
    </cfRule>
  </conditionalFormatting>
  <conditionalFormatting sqref="C208">
    <cfRule type="expression" dxfId="8182" priority="280">
      <formula>#REF!="Total"</formula>
    </cfRule>
  </conditionalFormatting>
  <conditionalFormatting sqref="C208">
    <cfRule type="expression" dxfId="8181" priority="279">
      <formula>#REF!="Total"</formula>
    </cfRule>
  </conditionalFormatting>
  <conditionalFormatting sqref="C208">
    <cfRule type="expression" dxfId="8180" priority="278">
      <formula>#REF!="Total"</formula>
    </cfRule>
  </conditionalFormatting>
  <conditionalFormatting sqref="C208">
    <cfRule type="expression" dxfId="8179" priority="277">
      <formula>#REF!="Total"</formula>
    </cfRule>
  </conditionalFormatting>
  <conditionalFormatting sqref="C208">
    <cfRule type="expression" dxfId="8178" priority="276">
      <formula>#REF!="Total"</formula>
    </cfRule>
  </conditionalFormatting>
  <conditionalFormatting sqref="C208">
    <cfRule type="expression" dxfId="8177" priority="275">
      <formula>#REF!="Total"</formula>
    </cfRule>
  </conditionalFormatting>
  <conditionalFormatting sqref="C208">
    <cfRule type="expression" dxfId="8176" priority="274" stopIfTrue="1">
      <formula>#REF!="Total"</formula>
    </cfRule>
  </conditionalFormatting>
  <conditionalFormatting sqref="C208">
    <cfRule type="expression" dxfId="8175" priority="273">
      <formula>#REF!="Total"</formula>
    </cfRule>
  </conditionalFormatting>
  <conditionalFormatting sqref="C208">
    <cfRule type="expression" dxfId="8174" priority="272">
      <formula>#REF!="Total"</formula>
    </cfRule>
  </conditionalFormatting>
  <conditionalFormatting sqref="C208">
    <cfRule type="expression" dxfId="8173" priority="271">
      <formula>#REF!="Total"</formula>
    </cfRule>
  </conditionalFormatting>
  <conditionalFormatting sqref="C208">
    <cfRule type="expression" dxfId="8172" priority="270">
      <formula>#REF!="Total"</formula>
    </cfRule>
  </conditionalFormatting>
  <conditionalFormatting sqref="C208">
    <cfRule type="expression" dxfId="8171" priority="269">
      <formula>#REF!="Total"</formula>
    </cfRule>
  </conditionalFormatting>
  <conditionalFormatting sqref="C208">
    <cfRule type="expression" dxfId="8170" priority="268">
      <formula>#REF!="Total"</formula>
    </cfRule>
  </conditionalFormatting>
  <conditionalFormatting sqref="C208">
    <cfRule type="expression" dxfId="8169" priority="267">
      <formula>#REF!="Total"</formula>
    </cfRule>
  </conditionalFormatting>
  <conditionalFormatting sqref="C208">
    <cfRule type="expression" dxfId="8168" priority="266">
      <formula>#REF!="Total"</formula>
    </cfRule>
  </conditionalFormatting>
  <conditionalFormatting sqref="C208">
    <cfRule type="expression" dxfId="8167" priority="265" stopIfTrue="1">
      <formula>#REF!="Total"</formula>
    </cfRule>
  </conditionalFormatting>
  <conditionalFormatting sqref="C208">
    <cfRule type="expression" dxfId="8166" priority="264">
      <formula>#REF!="Total"</formula>
    </cfRule>
  </conditionalFormatting>
  <conditionalFormatting sqref="C208">
    <cfRule type="expression" dxfId="8165" priority="263">
      <formula>#REF!="Total"</formula>
    </cfRule>
  </conditionalFormatting>
  <conditionalFormatting sqref="C208">
    <cfRule type="expression" dxfId="8164" priority="262">
      <formula>#REF!="Total"</formula>
    </cfRule>
  </conditionalFormatting>
  <conditionalFormatting sqref="C208">
    <cfRule type="expression" dxfId="8163" priority="261" stopIfTrue="1">
      <formula>#REF!="Total"</formula>
    </cfRule>
  </conditionalFormatting>
  <conditionalFormatting sqref="C208">
    <cfRule type="expression" dxfId="8162" priority="260" stopIfTrue="1">
      <formula>#REF!="Total"</formula>
    </cfRule>
  </conditionalFormatting>
  <conditionalFormatting sqref="C208">
    <cfRule type="expression" dxfId="8161" priority="259">
      <formula>#REF!="Total"</formula>
    </cfRule>
  </conditionalFormatting>
  <conditionalFormatting sqref="C208">
    <cfRule type="expression" dxfId="8160" priority="258">
      <formula>#REF!="Total"</formula>
    </cfRule>
  </conditionalFormatting>
  <conditionalFormatting sqref="C208">
    <cfRule type="expression" dxfId="8159" priority="257">
      <formula>#REF!="Total"</formula>
    </cfRule>
  </conditionalFormatting>
  <conditionalFormatting sqref="C208">
    <cfRule type="expression" dxfId="8158" priority="256">
      <formula>#REF!="Total"</formula>
    </cfRule>
  </conditionalFormatting>
  <conditionalFormatting sqref="C208">
    <cfRule type="expression" dxfId="8157" priority="255">
      <formula>#REF!="Total"</formula>
    </cfRule>
  </conditionalFormatting>
  <conditionalFormatting sqref="C208">
    <cfRule type="expression" dxfId="8156" priority="254">
      <formula>#REF!="Total"</formula>
    </cfRule>
  </conditionalFormatting>
  <conditionalFormatting sqref="C208">
    <cfRule type="expression" dxfId="8155" priority="253" stopIfTrue="1">
      <formula>#REF!="Total"</formula>
    </cfRule>
  </conditionalFormatting>
  <conditionalFormatting sqref="C208">
    <cfRule type="expression" dxfId="8154" priority="252">
      <formula>#REF!="Total"</formula>
    </cfRule>
  </conditionalFormatting>
  <conditionalFormatting sqref="C208">
    <cfRule type="expression" dxfId="8153" priority="251" stopIfTrue="1">
      <formula>#REF!="Total"</formula>
    </cfRule>
  </conditionalFormatting>
  <conditionalFormatting sqref="C208">
    <cfRule type="expression" dxfId="8152" priority="250" stopIfTrue="1">
      <formula>#REF!="Total"</formula>
    </cfRule>
  </conditionalFormatting>
  <conditionalFormatting sqref="C208">
    <cfRule type="expression" dxfId="8151" priority="249">
      <formula>#REF!="Total"</formula>
    </cfRule>
  </conditionalFormatting>
  <conditionalFormatting sqref="C208">
    <cfRule type="expression" dxfId="8150" priority="248" stopIfTrue="1">
      <formula>#REF!="Total"</formula>
    </cfRule>
  </conditionalFormatting>
  <conditionalFormatting sqref="C208">
    <cfRule type="expression" dxfId="8149" priority="247">
      <formula>#REF!="Total"</formula>
    </cfRule>
  </conditionalFormatting>
  <conditionalFormatting sqref="C208">
    <cfRule type="expression" dxfId="8148" priority="246">
      <formula>#REF!="Total"</formula>
    </cfRule>
  </conditionalFormatting>
  <conditionalFormatting sqref="C208">
    <cfRule type="expression" dxfId="8147" priority="245">
      <formula>#REF!="Total"</formula>
    </cfRule>
  </conditionalFormatting>
  <conditionalFormatting sqref="C208">
    <cfRule type="expression" dxfId="8146" priority="244">
      <formula>#REF!="Total"</formula>
    </cfRule>
  </conditionalFormatting>
  <conditionalFormatting sqref="C208">
    <cfRule type="expression" dxfId="8145" priority="243">
      <formula>#REF!="Total"</formula>
    </cfRule>
  </conditionalFormatting>
  <conditionalFormatting sqref="C208">
    <cfRule type="expression" dxfId="8144" priority="242">
      <formula>#REF!="Total"</formula>
    </cfRule>
  </conditionalFormatting>
  <conditionalFormatting sqref="C208">
    <cfRule type="expression" dxfId="8143" priority="241">
      <formula>#REF!="Total"</formula>
    </cfRule>
  </conditionalFormatting>
  <conditionalFormatting sqref="C208">
    <cfRule type="expression" dxfId="8142" priority="240">
      <formula>#REF!="Total"</formula>
    </cfRule>
  </conditionalFormatting>
  <conditionalFormatting sqref="C208">
    <cfRule type="expression" dxfId="8141" priority="239">
      <formula>#REF!="Total"</formula>
    </cfRule>
  </conditionalFormatting>
  <conditionalFormatting sqref="C208">
    <cfRule type="expression" dxfId="8140" priority="238">
      <formula>#REF!="Total"</formula>
    </cfRule>
  </conditionalFormatting>
  <conditionalFormatting sqref="C208">
    <cfRule type="expression" dxfId="8139" priority="237">
      <formula>#REF!="Total"</formula>
    </cfRule>
  </conditionalFormatting>
  <conditionalFormatting sqref="C208">
    <cfRule type="expression" dxfId="8138" priority="236">
      <formula>#REF!="Total"</formula>
    </cfRule>
  </conditionalFormatting>
  <conditionalFormatting sqref="C208">
    <cfRule type="expression" dxfId="8137" priority="235">
      <formula>#REF!="Total"</formula>
    </cfRule>
  </conditionalFormatting>
  <conditionalFormatting sqref="C208">
    <cfRule type="expression" dxfId="8136" priority="234">
      <formula>#REF!="Total"</formula>
    </cfRule>
  </conditionalFormatting>
  <conditionalFormatting sqref="C208">
    <cfRule type="expression" dxfId="8135" priority="233" stopIfTrue="1">
      <formula>#REF!="Total"</formula>
    </cfRule>
  </conditionalFormatting>
  <conditionalFormatting sqref="C208">
    <cfRule type="expression" dxfId="8134" priority="232">
      <formula>#REF!="Total"</formula>
    </cfRule>
  </conditionalFormatting>
  <conditionalFormatting sqref="C208">
    <cfRule type="expression" dxfId="8133" priority="231">
      <formula>#REF!="Total"</formula>
    </cfRule>
  </conditionalFormatting>
  <conditionalFormatting sqref="C208">
    <cfRule type="expression" dxfId="8132" priority="230" stopIfTrue="1">
      <formula>#REF!="Total"</formula>
    </cfRule>
  </conditionalFormatting>
  <conditionalFormatting sqref="C208">
    <cfRule type="expression" dxfId="8131" priority="229">
      <formula>#REF!="Total"</formula>
    </cfRule>
  </conditionalFormatting>
  <conditionalFormatting sqref="C208">
    <cfRule type="expression" dxfId="8130" priority="228">
      <formula>#REF!="Total"</formula>
    </cfRule>
  </conditionalFormatting>
  <conditionalFormatting sqref="C208">
    <cfRule type="expression" dxfId="8129" priority="227">
      <formula>#REF!="Total"</formula>
    </cfRule>
  </conditionalFormatting>
  <conditionalFormatting sqref="C208">
    <cfRule type="expression" dxfId="8128" priority="226">
      <formula>#REF!="Total"</formula>
    </cfRule>
  </conditionalFormatting>
  <conditionalFormatting sqref="C208">
    <cfRule type="expression" dxfId="8127" priority="225">
      <formula>#REF!="Total"</formula>
    </cfRule>
  </conditionalFormatting>
  <conditionalFormatting sqref="C208">
    <cfRule type="expression" dxfId="8126" priority="224">
      <formula>#REF!="Total"</formula>
    </cfRule>
  </conditionalFormatting>
  <conditionalFormatting sqref="C208">
    <cfRule type="expression" dxfId="8125" priority="223">
      <formula>#REF!="Total"</formula>
    </cfRule>
  </conditionalFormatting>
  <conditionalFormatting sqref="C208">
    <cfRule type="expression" dxfId="8124" priority="222">
      <formula>#REF!="Total"</formula>
    </cfRule>
  </conditionalFormatting>
  <conditionalFormatting sqref="C208">
    <cfRule type="expression" dxfId="8123" priority="221">
      <formula>#REF!="Total"</formula>
    </cfRule>
  </conditionalFormatting>
  <conditionalFormatting sqref="C208">
    <cfRule type="expression" dxfId="8122" priority="220">
      <formula>#REF!="Total"</formula>
    </cfRule>
  </conditionalFormatting>
  <conditionalFormatting sqref="C208">
    <cfRule type="expression" dxfId="8121" priority="219">
      <formula>#REF!="Total"</formula>
    </cfRule>
  </conditionalFormatting>
  <conditionalFormatting sqref="C208">
    <cfRule type="expression" dxfId="8120" priority="218">
      <formula>#REF!="Total"</formula>
    </cfRule>
  </conditionalFormatting>
  <conditionalFormatting sqref="C208">
    <cfRule type="expression" dxfId="8119" priority="217">
      <formula>#REF!="Total"</formula>
    </cfRule>
  </conditionalFormatting>
  <conditionalFormatting sqref="C208">
    <cfRule type="expression" dxfId="8118" priority="216">
      <formula>#REF!="Total"</formula>
    </cfRule>
  </conditionalFormatting>
  <conditionalFormatting sqref="C208">
    <cfRule type="expression" dxfId="8117" priority="215">
      <formula>#REF!="Total"</formula>
    </cfRule>
  </conditionalFormatting>
  <conditionalFormatting sqref="C208">
    <cfRule type="expression" dxfId="8116" priority="214">
      <formula>#REF!="Total"</formula>
    </cfRule>
  </conditionalFormatting>
  <conditionalFormatting sqref="C208">
    <cfRule type="expression" dxfId="8115" priority="213">
      <formula>#REF!="Total"</formula>
    </cfRule>
  </conditionalFormatting>
  <conditionalFormatting sqref="C208">
    <cfRule type="expression" dxfId="8114" priority="212">
      <formula>#REF!="Total"</formula>
    </cfRule>
  </conditionalFormatting>
  <conditionalFormatting sqref="C208">
    <cfRule type="expression" dxfId="8113" priority="211">
      <formula>#REF!="Total"</formula>
    </cfRule>
  </conditionalFormatting>
  <conditionalFormatting sqref="C208">
    <cfRule type="expression" dxfId="8112" priority="210">
      <formula>#REF!="Total"</formula>
    </cfRule>
  </conditionalFormatting>
  <conditionalFormatting sqref="C208">
    <cfRule type="expression" dxfId="8111" priority="209">
      <formula>#REF!="Total"</formula>
    </cfRule>
  </conditionalFormatting>
  <conditionalFormatting sqref="C208">
    <cfRule type="expression" dxfId="8110" priority="208">
      <formula>#REF!="Total"</formula>
    </cfRule>
  </conditionalFormatting>
  <conditionalFormatting sqref="C208">
    <cfRule type="expression" dxfId="8109" priority="207">
      <formula>#REF!="Total"</formula>
    </cfRule>
  </conditionalFormatting>
  <conditionalFormatting sqref="C208">
    <cfRule type="expression" dxfId="8108" priority="206">
      <formula>#REF!="Total"</formula>
    </cfRule>
  </conditionalFormatting>
  <conditionalFormatting sqref="C208">
    <cfRule type="expression" dxfId="8107" priority="205">
      <formula>#REF!="Total"</formula>
    </cfRule>
  </conditionalFormatting>
  <conditionalFormatting sqref="C208">
    <cfRule type="expression" dxfId="8106" priority="204">
      <formula>#REF!="Total"</formula>
    </cfRule>
  </conditionalFormatting>
  <conditionalFormatting sqref="C208">
    <cfRule type="expression" dxfId="8105" priority="203">
      <formula>#REF!="Total"</formula>
    </cfRule>
  </conditionalFormatting>
  <conditionalFormatting sqref="C208">
    <cfRule type="expression" dxfId="8104" priority="202">
      <formula>#REF!="Total"</formula>
    </cfRule>
  </conditionalFormatting>
  <conditionalFormatting sqref="C208">
    <cfRule type="expression" dxfId="8103" priority="201">
      <formula>#REF!="Total"</formula>
    </cfRule>
  </conditionalFormatting>
  <conditionalFormatting sqref="C208">
    <cfRule type="expression" dxfId="8102" priority="200">
      <formula>#REF!="Total"</formula>
    </cfRule>
  </conditionalFormatting>
  <conditionalFormatting sqref="C208">
    <cfRule type="expression" dxfId="8101" priority="199">
      <formula>#REF!="Total"</formula>
    </cfRule>
  </conditionalFormatting>
  <conditionalFormatting sqref="C208">
    <cfRule type="expression" dxfId="8100" priority="198">
      <formula>#REF!="Total"</formula>
    </cfRule>
  </conditionalFormatting>
  <conditionalFormatting sqref="C208">
    <cfRule type="expression" dxfId="8099" priority="197">
      <formula>#REF!="Total"</formula>
    </cfRule>
  </conditionalFormatting>
  <conditionalFormatting sqref="C208">
    <cfRule type="expression" dxfId="8098" priority="196">
      <formula>#REF!="Total"</formula>
    </cfRule>
  </conditionalFormatting>
  <conditionalFormatting sqref="C208">
    <cfRule type="expression" dxfId="8097" priority="195">
      <formula>#REF!="Total"</formula>
    </cfRule>
  </conditionalFormatting>
  <conditionalFormatting sqref="C208">
    <cfRule type="expression" dxfId="8096" priority="194">
      <formula>#REF!="Total"</formula>
    </cfRule>
  </conditionalFormatting>
  <conditionalFormatting sqref="C208">
    <cfRule type="expression" dxfId="8095" priority="193">
      <formula>#REF!="Total"</formula>
    </cfRule>
  </conditionalFormatting>
  <conditionalFormatting sqref="C208">
    <cfRule type="expression" dxfId="8094" priority="192">
      <formula>#REF!="Total"</formula>
    </cfRule>
  </conditionalFormatting>
  <conditionalFormatting sqref="C208">
    <cfRule type="expression" dxfId="8093" priority="191">
      <formula>#REF!="Total"</formula>
    </cfRule>
  </conditionalFormatting>
  <conditionalFormatting sqref="C208">
    <cfRule type="expression" dxfId="8092" priority="190">
      <formula>#REF!="Total"</formula>
    </cfRule>
  </conditionalFormatting>
  <conditionalFormatting sqref="C208">
    <cfRule type="expression" dxfId="8091" priority="189">
      <formula>#REF!="Total"</formula>
    </cfRule>
  </conditionalFormatting>
  <conditionalFormatting sqref="C208">
    <cfRule type="expression" dxfId="8090" priority="188">
      <formula>#REF!="Total"</formula>
    </cfRule>
  </conditionalFormatting>
  <conditionalFormatting sqref="C208">
    <cfRule type="expression" dxfId="8089" priority="187">
      <formula>#REF!="Total"</formula>
    </cfRule>
  </conditionalFormatting>
  <conditionalFormatting sqref="C208">
    <cfRule type="expression" dxfId="8088" priority="186">
      <formula>#REF!="Total"</formula>
    </cfRule>
  </conditionalFormatting>
  <conditionalFormatting sqref="C208">
    <cfRule type="expression" dxfId="8087" priority="185">
      <formula>#REF!="Total"</formula>
    </cfRule>
  </conditionalFormatting>
  <conditionalFormatting sqref="C208">
    <cfRule type="expression" dxfId="8086" priority="184">
      <formula>#REF!="Total"</formula>
    </cfRule>
  </conditionalFormatting>
  <conditionalFormatting sqref="C208">
    <cfRule type="expression" dxfId="8085" priority="183">
      <formula>#REF!="Total"</formula>
    </cfRule>
  </conditionalFormatting>
  <conditionalFormatting sqref="C208">
    <cfRule type="expression" dxfId="8084" priority="182">
      <formula>#REF!="Total"</formula>
    </cfRule>
  </conditionalFormatting>
  <conditionalFormatting sqref="C208">
    <cfRule type="expression" dxfId="8083" priority="181">
      <formula>#REF!="Total"</formula>
    </cfRule>
  </conditionalFormatting>
  <conditionalFormatting sqref="C208">
    <cfRule type="expression" dxfId="8082" priority="180">
      <formula>#REF!="Total"</formula>
    </cfRule>
  </conditionalFormatting>
  <conditionalFormatting sqref="C208">
    <cfRule type="expression" dxfId="8081" priority="179">
      <formula>#REF!="Total"</formula>
    </cfRule>
  </conditionalFormatting>
  <conditionalFormatting sqref="C208">
    <cfRule type="expression" dxfId="8080" priority="178">
      <formula>#REF!="Total"</formula>
    </cfRule>
  </conditionalFormatting>
  <conditionalFormatting sqref="C208">
    <cfRule type="expression" dxfId="8079" priority="177">
      <formula>#REF!="Total"</formula>
    </cfRule>
  </conditionalFormatting>
  <conditionalFormatting sqref="C208">
    <cfRule type="expression" dxfId="8078" priority="176">
      <formula>#REF!="Total"</formula>
    </cfRule>
  </conditionalFormatting>
  <conditionalFormatting sqref="C208">
    <cfRule type="expression" dxfId="8077" priority="175">
      <formula>#REF!="Total"</formula>
    </cfRule>
  </conditionalFormatting>
  <conditionalFormatting sqref="C208">
    <cfRule type="expression" dxfId="8076" priority="174">
      <formula>#REF!="Total"</formula>
    </cfRule>
  </conditionalFormatting>
  <conditionalFormatting sqref="C208">
    <cfRule type="expression" dxfId="8075" priority="173">
      <formula>#REF!="Total"</formula>
    </cfRule>
  </conditionalFormatting>
  <conditionalFormatting sqref="C208">
    <cfRule type="expression" dxfId="8074" priority="172">
      <formula>#REF!="Total"</formula>
    </cfRule>
  </conditionalFormatting>
  <conditionalFormatting sqref="C208">
    <cfRule type="expression" dxfId="8073" priority="171">
      <formula>#REF!="Total"</formula>
    </cfRule>
  </conditionalFormatting>
  <conditionalFormatting sqref="C208">
    <cfRule type="expression" dxfId="8072" priority="170">
      <formula>#REF!="Total"</formula>
    </cfRule>
  </conditionalFormatting>
  <conditionalFormatting sqref="C208">
    <cfRule type="expression" dxfId="8071" priority="169">
      <formula>#REF!="Total"</formula>
    </cfRule>
  </conditionalFormatting>
  <conditionalFormatting sqref="C208">
    <cfRule type="expression" dxfId="8070" priority="168">
      <formula>#REF!="Total"</formula>
    </cfRule>
  </conditionalFormatting>
  <conditionalFormatting sqref="C208">
    <cfRule type="expression" dxfId="8069" priority="167">
      <formula>#REF!="Total"</formula>
    </cfRule>
  </conditionalFormatting>
  <conditionalFormatting sqref="C208">
    <cfRule type="expression" dxfId="8068" priority="166">
      <formula>#REF!="Total"</formula>
    </cfRule>
  </conditionalFormatting>
  <conditionalFormatting sqref="C208">
    <cfRule type="expression" dxfId="8067" priority="165">
      <formula>#REF!="Total"</formula>
    </cfRule>
  </conditionalFormatting>
  <conditionalFormatting sqref="C208">
    <cfRule type="expression" dxfId="8066" priority="164">
      <formula>#REF!="Total"</formula>
    </cfRule>
  </conditionalFormatting>
  <conditionalFormatting sqref="C208">
    <cfRule type="expression" dxfId="8065" priority="163">
      <formula>#REF!="Total"</formula>
    </cfRule>
  </conditionalFormatting>
  <conditionalFormatting sqref="C208">
    <cfRule type="expression" dxfId="8064" priority="162">
      <formula>#REF!="Total"</formula>
    </cfRule>
  </conditionalFormatting>
  <conditionalFormatting sqref="C208">
    <cfRule type="expression" dxfId="8063" priority="161">
      <formula>#REF!="Total"</formula>
    </cfRule>
  </conditionalFormatting>
  <conditionalFormatting sqref="C208">
    <cfRule type="expression" dxfId="8062" priority="160">
      <formula>#REF!="Total"</formula>
    </cfRule>
  </conditionalFormatting>
  <conditionalFormatting sqref="C208">
    <cfRule type="expression" dxfId="8061" priority="159">
      <formula>#REF!="Total"</formula>
    </cfRule>
  </conditionalFormatting>
  <conditionalFormatting sqref="C208">
    <cfRule type="expression" dxfId="8060" priority="158" stopIfTrue="1">
      <formula>#REF!="Total"</formula>
    </cfRule>
  </conditionalFormatting>
  <conditionalFormatting sqref="C208">
    <cfRule type="expression" dxfId="8059" priority="157">
      <formula>#REF!="Total"</formula>
    </cfRule>
  </conditionalFormatting>
  <conditionalFormatting sqref="C208">
    <cfRule type="expression" dxfId="8058" priority="156" stopIfTrue="1">
      <formula>#REF!="Total"</formula>
    </cfRule>
  </conditionalFormatting>
  <conditionalFormatting sqref="C208">
    <cfRule type="expression" dxfId="8057" priority="155">
      <formula>#REF!="Total"</formula>
    </cfRule>
  </conditionalFormatting>
  <conditionalFormatting sqref="C208">
    <cfRule type="expression" dxfId="8056" priority="154" stopIfTrue="1">
      <formula>#REF!="Total"</formula>
    </cfRule>
  </conditionalFormatting>
  <conditionalFormatting sqref="C208">
    <cfRule type="expression" dxfId="8055" priority="153">
      <formula>#REF!="Total"</formula>
    </cfRule>
  </conditionalFormatting>
  <conditionalFormatting sqref="C208">
    <cfRule type="expression" dxfId="8054" priority="152">
      <formula>#REF!="Total"</formula>
    </cfRule>
  </conditionalFormatting>
  <conditionalFormatting sqref="C208">
    <cfRule type="expression" dxfId="8053" priority="151">
      <formula>#REF!="Total"</formula>
    </cfRule>
  </conditionalFormatting>
  <conditionalFormatting sqref="C208">
    <cfRule type="expression" dxfId="8052" priority="150">
      <formula>#REF!="Total"</formula>
    </cfRule>
  </conditionalFormatting>
  <conditionalFormatting sqref="C208">
    <cfRule type="expression" dxfId="8051" priority="149">
      <formula>#REF!="Total"</formula>
    </cfRule>
  </conditionalFormatting>
  <conditionalFormatting sqref="C208">
    <cfRule type="expression" dxfId="8050" priority="148">
      <formula>#REF!="Total"</formula>
    </cfRule>
  </conditionalFormatting>
  <conditionalFormatting sqref="C208">
    <cfRule type="expression" dxfId="8049" priority="147" stopIfTrue="1">
      <formula>#REF!="Total"</formula>
    </cfRule>
  </conditionalFormatting>
  <conditionalFormatting sqref="C208">
    <cfRule type="expression" dxfId="8048" priority="146">
      <formula>#REF!="Total"</formula>
    </cfRule>
  </conditionalFormatting>
  <conditionalFormatting sqref="C208">
    <cfRule type="expression" dxfId="8047" priority="145">
      <formula>#REF!="Total"</formula>
    </cfRule>
  </conditionalFormatting>
  <conditionalFormatting sqref="C208">
    <cfRule type="expression" dxfId="8046" priority="144">
      <formula>#REF!="Total"</formula>
    </cfRule>
  </conditionalFormatting>
  <conditionalFormatting sqref="C208">
    <cfRule type="expression" dxfId="8045" priority="143">
      <formula>#REF!="Total"</formula>
    </cfRule>
  </conditionalFormatting>
  <conditionalFormatting sqref="C208">
    <cfRule type="expression" dxfId="8044" priority="142">
      <formula>#REF!="Total"</formula>
    </cfRule>
  </conditionalFormatting>
  <conditionalFormatting sqref="C208">
    <cfRule type="expression" dxfId="8043" priority="141">
      <formula>#REF!="Total"</formula>
    </cfRule>
  </conditionalFormatting>
  <conditionalFormatting sqref="C208">
    <cfRule type="expression" dxfId="8042" priority="140">
      <formula>#REF!="Total"</formula>
    </cfRule>
  </conditionalFormatting>
  <conditionalFormatting sqref="C208">
    <cfRule type="expression" dxfId="8041" priority="139">
      <formula>#REF!="Total"</formula>
    </cfRule>
  </conditionalFormatting>
  <conditionalFormatting sqref="C208">
    <cfRule type="expression" dxfId="8040" priority="138">
      <formula>#REF!="Total"</formula>
    </cfRule>
  </conditionalFormatting>
  <conditionalFormatting sqref="B211:C211">
    <cfRule type="expression" dxfId="8039" priority="137">
      <formula>#REF!="Total"</formula>
    </cfRule>
  </conditionalFormatting>
  <conditionalFormatting sqref="B211">
    <cfRule type="expression" dxfId="8038" priority="136">
      <formula>#REF!="Total"</formula>
    </cfRule>
  </conditionalFormatting>
  <conditionalFormatting sqref="C211">
    <cfRule type="expression" dxfId="8037" priority="135">
      <formula>#REF!="Total"</formula>
    </cfRule>
  </conditionalFormatting>
  <conditionalFormatting sqref="C211">
    <cfRule type="expression" dxfId="8036" priority="134">
      <formula>#REF!="Total"</formula>
    </cfRule>
  </conditionalFormatting>
  <conditionalFormatting sqref="C211">
    <cfRule type="expression" dxfId="8035" priority="133">
      <formula>#REF!="Total"</formula>
    </cfRule>
  </conditionalFormatting>
  <conditionalFormatting sqref="C211">
    <cfRule type="expression" dxfId="8034" priority="132">
      <formula>#REF!="Total"</formula>
    </cfRule>
  </conditionalFormatting>
  <conditionalFormatting sqref="C211">
    <cfRule type="expression" dxfId="8033" priority="131">
      <formula>#REF!="Total"</formula>
    </cfRule>
  </conditionalFormatting>
  <conditionalFormatting sqref="C211">
    <cfRule type="expression" dxfId="8032" priority="130">
      <formula>#REF!="Total"</formula>
    </cfRule>
  </conditionalFormatting>
  <conditionalFormatting sqref="C211">
    <cfRule type="expression" dxfId="8031" priority="129">
      <formula>#REF!="Total"</formula>
    </cfRule>
  </conditionalFormatting>
  <conditionalFormatting sqref="C211">
    <cfRule type="expression" dxfId="8030" priority="128">
      <formula>#REF!="Total"</formula>
    </cfRule>
  </conditionalFormatting>
  <conditionalFormatting sqref="C211">
    <cfRule type="expression" dxfId="8029" priority="127">
      <formula>#REF!="Total"</formula>
    </cfRule>
  </conditionalFormatting>
  <conditionalFormatting sqref="C211">
    <cfRule type="expression" dxfId="8028" priority="126">
      <formula>#REF!="Total"</formula>
    </cfRule>
  </conditionalFormatting>
  <conditionalFormatting sqref="C211">
    <cfRule type="expression" dxfId="8027" priority="125">
      <formula>#REF!="Total"</formula>
    </cfRule>
  </conditionalFormatting>
  <conditionalFormatting sqref="C211">
    <cfRule type="expression" dxfId="8026" priority="124">
      <formula>#REF!="Total"</formula>
    </cfRule>
  </conditionalFormatting>
  <conditionalFormatting sqref="C211">
    <cfRule type="expression" dxfId="8025" priority="123">
      <formula>#REF!="Total"</formula>
    </cfRule>
  </conditionalFormatting>
  <conditionalFormatting sqref="C211">
    <cfRule type="expression" dxfId="8024" priority="122">
      <formula>#REF!="Total"</formula>
    </cfRule>
  </conditionalFormatting>
  <conditionalFormatting sqref="C211">
    <cfRule type="expression" dxfId="8023" priority="121">
      <formula>#REF!="Total"</formula>
    </cfRule>
  </conditionalFormatting>
  <conditionalFormatting sqref="C211">
    <cfRule type="expression" dxfId="8022" priority="120">
      <formula>#REF!="Total"</formula>
    </cfRule>
  </conditionalFormatting>
  <conditionalFormatting sqref="C211">
    <cfRule type="expression" dxfId="8021" priority="119">
      <formula>#REF!="Total"</formula>
    </cfRule>
  </conditionalFormatting>
  <conditionalFormatting sqref="C211">
    <cfRule type="expression" dxfId="8020" priority="118">
      <formula>#REF!="Total"</formula>
    </cfRule>
  </conditionalFormatting>
  <conditionalFormatting sqref="C211">
    <cfRule type="expression" dxfId="8019" priority="117">
      <formula>#REF!="Total"</formula>
    </cfRule>
  </conditionalFormatting>
  <conditionalFormatting sqref="C211">
    <cfRule type="expression" dxfId="8018" priority="116">
      <formula>#REF!="Total"</formula>
    </cfRule>
  </conditionalFormatting>
  <conditionalFormatting sqref="C211">
    <cfRule type="expression" dxfId="8017" priority="115">
      <formula>#REF!="Total"</formula>
    </cfRule>
  </conditionalFormatting>
  <conditionalFormatting sqref="C211">
    <cfRule type="expression" dxfId="8016" priority="114">
      <formula>#REF!="Total"</formula>
    </cfRule>
  </conditionalFormatting>
  <conditionalFormatting sqref="C211">
    <cfRule type="expression" dxfId="8015" priority="113">
      <formula>#REF!="Total"</formula>
    </cfRule>
  </conditionalFormatting>
  <conditionalFormatting sqref="C211">
    <cfRule type="expression" dxfId="8014" priority="112">
      <formula>#REF!="Total"</formula>
    </cfRule>
  </conditionalFormatting>
  <conditionalFormatting sqref="C211">
    <cfRule type="expression" dxfId="8013" priority="111">
      <formula>#REF!="Total"</formula>
    </cfRule>
  </conditionalFormatting>
  <conditionalFormatting sqref="C211">
    <cfRule type="expression" dxfId="8012" priority="110">
      <formula>#REF!="Total"</formula>
    </cfRule>
  </conditionalFormatting>
  <conditionalFormatting sqref="C211">
    <cfRule type="expression" dxfId="8011" priority="109">
      <formula>#REF!="Total"</formula>
    </cfRule>
  </conditionalFormatting>
  <conditionalFormatting sqref="C211">
    <cfRule type="expression" dxfId="8010" priority="108">
      <formula>#REF!="Total"</formula>
    </cfRule>
  </conditionalFormatting>
  <conditionalFormatting sqref="C211">
    <cfRule type="expression" dxfId="8009" priority="107">
      <formula>#REF!="Total"</formula>
    </cfRule>
  </conditionalFormatting>
  <conditionalFormatting sqref="C211">
    <cfRule type="expression" dxfId="8008" priority="106">
      <formula>#REF!="Total"</formula>
    </cfRule>
  </conditionalFormatting>
  <conditionalFormatting sqref="C211">
    <cfRule type="expression" dxfId="8007" priority="105">
      <formula>#REF!="Total"</formula>
    </cfRule>
  </conditionalFormatting>
  <conditionalFormatting sqref="C211">
    <cfRule type="expression" dxfId="8006" priority="104">
      <formula>#REF!="Total"</formula>
    </cfRule>
  </conditionalFormatting>
  <conditionalFormatting sqref="C211">
    <cfRule type="expression" dxfId="8005" priority="103">
      <formula>#REF!="Total"</formula>
    </cfRule>
  </conditionalFormatting>
  <conditionalFormatting sqref="C211">
    <cfRule type="expression" dxfId="8004" priority="102">
      <formula>#REF!="Total"</formula>
    </cfRule>
  </conditionalFormatting>
  <conditionalFormatting sqref="C211">
    <cfRule type="expression" dxfId="8003" priority="101">
      <formula>#REF!="Total"</formula>
    </cfRule>
  </conditionalFormatting>
  <conditionalFormatting sqref="C211">
    <cfRule type="expression" dxfId="8002" priority="100">
      <formula>#REF!="Total"</formula>
    </cfRule>
  </conditionalFormatting>
  <conditionalFormatting sqref="C211">
    <cfRule type="expression" dxfId="8001" priority="99">
      <formula>#REF!="Total"</formula>
    </cfRule>
  </conditionalFormatting>
  <conditionalFormatting sqref="C211">
    <cfRule type="expression" dxfId="8000" priority="98">
      <formula>#REF!="Total"</formula>
    </cfRule>
  </conditionalFormatting>
  <conditionalFormatting sqref="C211">
    <cfRule type="expression" dxfId="7999" priority="97">
      <formula>#REF!="Total"</formula>
    </cfRule>
  </conditionalFormatting>
  <conditionalFormatting sqref="C211">
    <cfRule type="expression" dxfId="7998" priority="96">
      <formula>#REF!="Total"</formula>
    </cfRule>
  </conditionalFormatting>
  <conditionalFormatting sqref="C211">
    <cfRule type="expression" dxfId="7997" priority="95">
      <formula>#REF!="Total"</formula>
    </cfRule>
  </conditionalFormatting>
  <conditionalFormatting sqref="C211">
    <cfRule type="expression" dxfId="7996" priority="94">
      <formula>#REF!="Total"</formula>
    </cfRule>
  </conditionalFormatting>
  <conditionalFormatting sqref="C211">
    <cfRule type="expression" dxfId="7995" priority="93">
      <formula>#REF!="Total"</formula>
    </cfRule>
  </conditionalFormatting>
  <conditionalFormatting sqref="C211">
    <cfRule type="expression" dxfId="7994" priority="92">
      <formula>#REF!="Total"</formula>
    </cfRule>
  </conditionalFormatting>
  <conditionalFormatting sqref="C211">
    <cfRule type="expression" dxfId="7993" priority="91">
      <formula>#REF!="Total"</formula>
    </cfRule>
  </conditionalFormatting>
  <conditionalFormatting sqref="C211">
    <cfRule type="expression" dxfId="7992" priority="90">
      <formula>#REF!="Total"</formula>
    </cfRule>
  </conditionalFormatting>
  <conditionalFormatting sqref="C211">
    <cfRule type="expression" dxfId="7991" priority="89">
      <formula>#REF!="Total"</formula>
    </cfRule>
  </conditionalFormatting>
  <conditionalFormatting sqref="C211">
    <cfRule type="expression" dxfId="7990" priority="88">
      <formula>#REF!="Total"</formula>
    </cfRule>
  </conditionalFormatting>
  <conditionalFormatting sqref="C211">
    <cfRule type="expression" dxfId="7989" priority="87">
      <formula>#REF!="Total"</formula>
    </cfRule>
  </conditionalFormatting>
  <conditionalFormatting sqref="C211">
    <cfRule type="expression" dxfId="7988" priority="86">
      <formula>#REF!="Total"</formula>
    </cfRule>
  </conditionalFormatting>
  <conditionalFormatting sqref="C211">
    <cfRule type="expression" dxfId="7987" priority="85">
      <formula>#REF!="Total"</formula>
    </cfRule>
  </conditionalFormatting>
  <conditionalFormatting sqref="C211">
    <cfRule type="expression" dxfId="7986" priority="84">
      <formula>#REF!="Total"</formula>
    </cfRule>
  </conditionalFormatting>
  <conditionalFormatting sqref="C211">
    <cfRule type="expression" dxfId="7985" priority="83">
      <formula>#REF!="Total"</formula>
    </cfRule>
  </conditionalFormatting>
  <conditionalFormatting sqref="C211">
    <cfRule type="expression" dxfId="7984" priority="82">
      <formula>#REF!="Total"</formula>
    </cfRule>
  </conditionalFormatting>
  <conditionalFormatting sqref="C211">
    <cfRule type="expression" dxfId="7983" priority="81">
      <formula>#REF!="Total"</formula>
    </cfRule>
  </conditionalFormatting>
  <conditionalFormatting sqref="C211">
    <cfRule type="expression" dxfId="7982" priority="80">
      <formula>#REF!="Total"</formula>
    </cfRule>
  </conditionalFormatting>
  <conditionalFormatting sqref="C211">
    <cfRule type="expression" dxfId="7981" priority="79">
      <formula>#REF!="Total"</formula>
    </cfRule>
  </conditionalFormatting>
  <conditionalFormatting sqref="C211">
    <cfRule type="expression" dxfId="7980" priority="78">
      <formula>#REF!="Total"</formula>
    </cfRule>
  </conditionalFormatting>
  <conditionalFormatting sqref="C211">
    <cfRule type="expression" dxfId="7979" priority="77">
      <formula>#REF!="Total"</formula>
    </cfRule>
  </conditionalFormatting>
  <conditionalFormatting sqref="C211">
    <cfRule type="expression" dxfId="7978" priority="76">
      <formula>#REF!="Total"</formula>
    </cfRule>
  </conditionalFormatting>
  <conditionalFormatting sqref="C211">
    <cfRule type="expression" dxfId="7977" priority="75">
      <formula>#REF!="Total"</formula>
    </cfRule>
  </conditionalFormatting>
  <conditionalFormatting sqref="C211">
    <cfRule type="expression" dxfId="7976" priority="74">
      <formula>#REF!="Total"</formula>
    </cfRule>
  </conditionalFormatting>
  <conditionalFormatting sqref="C211">
    <cfRule type="expression" dxfId="7975" priority="73">
      <formula>#REF!="Total"</formula>
    </cfRule>
  </conditionalFormatting>
  <conditionalFormatting sqref="C211">
    <cfRule type="expression" dxfId="7974" priority="72">
      <formula>#REF!="Total"</formula>
    </cfRule>
  </conditionalFormatting>
  <conditionalFormatting sqref="C211">
    <cfRule type="expression" dxfId="7973" priority="71">
      <formula>#REF!="Total"</formula>
    </cfRule>
  </conditionalFormatting>
  <conditionalFormatting sqref="C211">
    <cfRule type="expression" dxfId="7972" priority="70">
      <formula>#REF!="Total"</formula>
    </cfRule>
  </conditionalFormatting>
  <conditionalFormatting sqref="C211">
    <cfRule type="expression" dxfId="7971" priority="69">
      <formula>#REF!="Total"</formula>
    </cfRule>
  </conditionalFormatting>
  <conditionalFormatting sqref="C211">
    <cfRule type="expression" dxfId="7970" priority="68">
      <formula>#REF!="Total"</formula>
    </cfRule>
  </conditionalFormatting>
  <conditionalFormatting sqref="C211">
    <cfRule type="expression" dxfId="7969" priority="67">
      <formula>#REF!="Total"</formula>
    </cfRule>
  </conditionalFormatting>
  <conditionalFormatting sqref="C211">
    <cfRule type="expression" dxfId="7968" priority="66">
      <formula>#REF!="Total"</formula>
    </cfRule>
  </conditionalFormatting>
  <conditionalFormatting sqref="C211">
    <cfRule type="expression" dxfId="7967" priority="65">
      <formula>#REF!="Total"</formula>
    </cfRule>
  </conditionalFormatting>
  <conditionalFormatting sqref="C211">
    <cfRule type="expression" dxfId="7966" priority="64">
      <formula>#REF!="Total"</formula>
    </cfRule>
  </conditionalFormatting>
  <conditionalFormatting sqref="C211">
    <cfRule type="expression" dxfId="7965" priority="63">
      <formula>#REF!="Total"</formula>
    </cfRule>
  </conditionalFormatting>
  <conditionalFormatting sqref="C211">
    <cfRule type="expression" dxfId="7964" priority="62">
      <formula>#REF!="Total"</formula>
    </cfRule>
  </conditionalFormatting>
  <conditionalFormatting sqref="C211">
    <cfRule type="expression" dxfId="7963" priority="61">
      <formula>#REF!="Total"</formula>
    </cfRule>
  </conditionalFormatting>
  <conditionalFormatting sqref="C211">
    <cfRule type="expression" dxfId="7962" priority="60">
      <formula>#REF!="Total"</formula>
    </cfRule>
  </conditionalFormatting>
  <conditionalFormatting sqref="C211">
    <cfRule type="expression" dxfId="7961" priority="59">
      <formula>#REF!="Total"</formula>
    </cfRule>
  </conditionalFormatting>
  <conditionalFormatting sqref="C211">
    <cfRule type="expression" dxfId="7960" priority="58">
      <formula>#REF!="Total"</formula>
    </cfRule>
  </conditionalFormatting>
  <conditionalFormatting sqref="C211">
    <cfRule type="expression" dxfId="7959" priority="57">
      <formula>#REF!="Total"</formula>
    </cfRule>
  </conditionalFormatting>
  <conditionalFormatting sqref="C211">
    <cfRule type="expression" dxfId="7958" priority="56">
      <formula>#REF!="Total"</formula>
    </cfRule>
  </conditionalFormatting>
  <conditionalFormatting sqref="C211">
    <cfRule type="expression" dxfId="7957" priority="55">
      <formula>#REF!="Total"</formula>
    </cfRule>
  </conditionalFormatting>
  <conditionalFormatting sqref="C211">
    <cfRule type="expression" dxfId="7956" priority="54">
      <formula>#REF!="Total"</formula>
    </cfRule>
  </conditionalFormatting>
  <conditionalFormatting sqref="C211">
    <cfRule type="expression" dxfId="7955" priority="53">
      <formula>#REF!="Total"</formula>
    </cfRule>
  </conditionalFormatting>
  <conditionalFormatting sqref="C211">
    <cfRule type="expression" dxfId="7954" priority="52">
      <formula>#REF!="Total"</formula>
    </cfRule>
  </conditionalFormatting>
  <conditionalFormatting sqref="C211">
    <cfRule type="expression" dxfId="7953" priority="51">
      <formula>#REF!="Total"</formula>
    </cfRule>
  </conditionalFormatting>
  <conditionalFormatting sqref="C211">
    <cfRule type="expression" dxfId="7952" priority="50">
      <formula>#REF!="Total"</formula>
    </cfRule>
  </conditionalFormatting>
  <conditionalFormatting sqref="C211">
    <cfRule type="expression" dxfId="7951" priority="49">
      <formula>#REF!="Total"</formula>
    </cfRule>
  </conditionalFormatting>
  <conditionalFormatting sqref="C211">
    <cfRule type="expression" dxfId="7950" priority="48">
      <formula>#REF!="Total"</formula>
    </cfRule>
  </conditionalFormatting>
  <conditionalFormatting sqref="C211">
    <cfRule type="expression" dxfId="7949" priority="47">
      <formula>#REF!="Total"</formula>
    </cfRule>
  </conditionalFormatting>
  <conditionalFormatting sqref="C211">
    <cfRule type="expression" dxfId="7948" priority="46">
      <formula>#REF!="Total"</formula>
    </cfRule>
  </conditionalFormatting>
  <conditionalFormatting sqref="C211">
    <cfRule type="expression" dxfId="7947" priority="45">
      <formula>#REF!="Total"</formula>
    </cfRule>
  </conditionalFormatting>
  <conditionalFormatting sqref="C211">
    <cfRule type="expression" dxfId="7946" priority="44">
      <formula>#REF!="Total"</formula>
    </cfRule>
  </conditionalFormatting>
  <conditionalFormatting sqref="C211">
    <cfRule type="expression" dxfId="7945" priority="43">
      <formula>#REF!="Total"</formula>
    </cfRule>
  </conditionalFormatting>
  <conditionalFormatting sqref="C211">
    <cfRule type="expression" dxfId="7944" priority="42">
      <formula>#REF!="Total"</formula>
    </cfRule>
  </conditionalFormatting>
  <conditionalFormatting sqref="C211">
    <cfRule type="expression" dxfId="7943" priority="41">
      <formula>#REF!="Total"</formula>
    </cfRule>
  </conditionalFormatting>
  <conditionalFormatting sqref="C211">
    <cfRule type="expression" dxfId="7942" priority="40">
      <formula>#REF!="Total"</formula>
    </cfRule>
  </conditionalFormatting>
  <conditionalFormatting sqref="C211">
    <cfRule type="expression" dxfId="7941" priority="39">
      <formula>#REF!="Total"</formula>
    </cfRule>
  </conditionalFormatting>
  <conditionalFormatting sqref="C211">
    <cfRule type="expression" dxfId="7940" priority="38">
      <formula>#REF!="Total"</formula>
    </cfRule>
  </conditionalFormatting>
  <conditionalFormatting sqref="C211">
    <cfRule type="expression" dxfId="7939" priority="37">
      <formula>#REF!="Total"</formula>
    </cfRule>
  </conditionalFormatting>
  <conditionalFormatting sqref="C211">
    <cfRule type="expression" dxfId="7938" priority="36">
      <formula>#REF!="Total"</formula>
    </cfRule>
  </conditionalFormatting>
  <conditionalFormatting sqref="C211">
    <cfRule type="expression" dxfId="7937" priority="35">
      <formula>#REF!="Total"</formula>
    </cfRule>
  </conditionalFormatting>
  <conditionalFormatting sqref="C211">
    <cfRule type="expression" dxfId="7936" priority="34">
      <formula>#REF!="Total"</formula>
    </cfRule>
  </conditionalFormatting>
  <conditionalFormatting sqref="C211">
    <cfRule type="expression" dxfId="7935" priority="33">
      <formula>#REF!="Total"</formula>
    </cfRule>
  </conditionalFormatting>
  <conditionalFormatting sqref="C211">
    <cfRule type="expression" dxfId="7934" priority="32">
      <formula>#REF!="Total"</formula>
    </cfRule>
  </conditionalFormatting>
  <conditionalFormatting sqref="C211">
    <cfRule type="expression" dxfId="7933" priority="31">
      <formula>#REF!="Total"</formula>
    </cfRule>
  </conditionalFormatting>
  <conditionalFormatting sqref="C211">
    <cfRule type="expression" dxfId="7932" priority="30">
      <formula>#REF!="Total"</formula>
    </cfRule>
  </conditionalFormatting>
  <conditionalFormatting sqref="C211">
    <cfRule type="expression" dxfId="7931" priority="29">
      <formula>#REF!="Total"</formula>
    </cfRule>
  </conditionalFormatting>
  <conditionalFormatting sqref="C211">
    <cfRule type="expression" dxfId="7930" priority="28">
      <formula>#REF!="Total"</formula>
    </cfRule>
  </conditionalFormatting>
  <conditionalFormatting sqref="C211">
    <cfRule type="expression" dxfId="7929" priority="27">
      <formula>#REF!="Total"</formula>
    </cfRule>
  </conditionalFormatting>
  <conditionalFormatting sqref="C211">
    <cfRule type="expression" dxfId="7928" priority="26">
      <formula>#REF!="Total"</formula>
    </cfRule>
  </conditionalFormatting>
  <conditionalFormatting sqref="C211">
    <cfRule type="expression" dxfId="7927" priority="25">
      <formula>#REF!="Total"</formula>
    </cfRule>
  </conditionalFormatting>
  <conditionalFormatting sqref="C211">
    <cfRule type="expression" dxfId="7926" priority="24">
      <formula>#REF!="Total"</formula>
    </cfRule>
  </conditionalFormatting>
  <conditionalFormatting sqref="C211">
    <cfRule type="expression" dxfId="7925" priority="23">
      <formula>#REF!="Total"</formula>
    </cfRule>
  </conditionalFormatting>
  <conditionalFormatting sqref="C211">
    <cfRule type="expression" dxfId="7924" priority="22">
      <formula>#REF!="Total"</formula>
    </cfRule>
  </conditionalFormatting>
  <conditionalFormatting sqref="C211">
    <cfRule type="expression" dxfId="7923" priority="21">
      <formula>#REF!="Total"</formula>
    </cfRule>
  </conditionalFormatting>
  <conditionalFormatting sqref="C211">
    <cfRule type="expression" dxfId="7922" priority="20">
      <formula>#REF!="Total"</formula>
    </cfRule>
  </conditionalFormatting>
  <conditionalFormatting sqref="C211">
    <cfRule type="expression" dxfId="7921" priority="19">
      <formula>#REF!="Total"</formula>
    </cfRule>
  </conditionalFormatting>
  <conditionalFormatting sqref="C211">
    <cfRule type="expression" dxfId="7920" priority="18">
      <formula>#REF!="Total"</formula>
    </cfRule>
  </conditionalFormatting>
  <conditionalFormatting sqref="C211">
    <cfRule type="expression" dxfId="7919" priority="17">
      <formula>#REF!="Total"</formula>
    </cfRule>
  </conditionalFormatting>
  <conditionalFormatting sqref="C211">
    <cfRule type="expression" dxfId="7918" priority="16">
      <formula>#REF!="Total"</formula>
    </cfRule>
  </conditionalFormatting>
  <conditionalFormatting sqref="C211">
    <cfRule type="expression" dxfId="7917" priority="15">
      <formula>#REF!="Total"</formula>
    </cfRule>
  </conditionalFormatting>
  <conditionalFormatting sqref="C211">
    <cfRule type="expression" dxfId="7916" priority="14">
      <formula>#REF!="Total"</formula>
    </cfRule>
  </conditionalFormatting>
  <conditionalFormatting sqref="C211">
    <cfRule type="expression" dxfId="7915" priority="13">
      <formula>#REF!="Total"</formula>
    </cfRule>
  </conditionalFormatting>
  <conditionalFormatting sqref="C211">
    <cfRule type="expression" dxfId="7914" priority="12">
      <formula>#REF!="Total"</formula>
    </cfRule>
  </conditionalFormatting>
  <conditionalFormatting sqref="C211">
    <cfRule type="expression" dxfId="7913" priority="11">
      <formula>#REF!="Total"</formula>
    </cfRule>
  </conditionalFormatting>
  <conditionalFormatting sqref="C211">
    <cfRule type="expression" dxfId="7912" priority="10">
      <formula>#REF!="Total"</formula>
    </cfRule>
  </conditionalFormatting>
  <conditionalFormatting sqref="C211">
    <cfRule type="expression" dxfId="7911" priority="9">
      <formula>#REF!="Total"</formula>
    </cfRule>
  </conditionalFormatting>
  <conditionalFormatting sqref="C211">
    <cfRule type="expression" dxfId="7910" priority="8">
      <formula>#REF!="Total"</formula>
    </cfRule>
  </conditionalFormatting>
  <conditionalFormatting sqref="C211">
    <cfRule type="expression" dxfId="7909" priority="7">
      <formula>#REF!="Total"</formula>
    </cfRule>
  </conditionalFormatting>
  <conditionalFormatting sqref="C211">
    <cfRule type="expression" dxfId="7908" priority="6">
      <formula>#REF!="Total"</formula>
    </cfRule>
  </conditionalFormatting>
  <conditionalFormatting sqref="C211">
    <cfRule type="expression" dxfId="7907" priority="5">
      <formula>#REF!="Total"</formula>
    </cfRule>
  </conditionalFormatting>
  <conditionalFormatting sqref="C211">
    <cfRule type="expression" dxfId="7906" priority="4">
      <formula>#REF!="Total"</formula>
    </cfRule>
  </conditionalFormatting>
  <conditionalFormatting sqref="C211">
    <cfRule type="expression" dxfId="7905" priority="3">
      <formula>#REF!="Total"</formula>
    </cfRule>
  </conditionalFormatting>
  <conditionalFormatting sqref="B215">
    <cfRule type="expression" dxfId="7904" priority="2">
      <formula>#REF!="Total"</formula>
    </cfRule>
  </conditionalFormatting>
  <conditionalFormatting sqref="B215">
    <cfRule type="expression" dxfId="7903" priority="1">
      <formula>#REF!="Total"</formula>
    </cfRule>
  </conditionalFormatting>
  <hyperlinks>
    <hyperlink ref="A1" location="Index!A1" display="Index" xr:uid="{00000000-0004-0000-1F00-000000000000}"/>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B181"/>
  <sheetViews>
    <sheetView topLeftCell="A60" workbookViewId="0">
      <selection activeCell="C81" sqref="C81:C87"/>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21</v>
      </c>
      <c r="C1" s="212"/>
      <c r="D1" s="212"/>
      <c r="E1" s="212"/>
    </row>
    <row r="3" spans="1:9" ht="14.45" customHeight="1" x14ac:dyDescent="0.25">
      <c r="B3" s="33" t="s">
        <v>1879</v>
      </c>
      <c r="C3" s="213"/>
      <c r="D3" s="214"/>
    </row>
    <row r="4" spans="1:9" ht="14.45" customHeight="1" x14ac:dyDescent="0.25">
      <c r="B4" s="190" t="s">
        <v>1880</v>
      </c>
      <c r="C4" s="213"/>
      <c r="D4" s="214"/>
    </row>
    <row r="5" spans="1:9" ht="14.45" customHeight="1" x14ac:dyDescent="0.25">
      <c r="B5" s="190" t="s">
        <v>209</v>
      </c>
      <c r="C5" s="213"/>
      <c r="D5" s="214"/>
    </row>
    <row r="6" spans="1:9" ht="14.45" customHeight="1" x14ac:dyDescent="0.25">
      <c r="B6" s="190" t="s">
        <v>756</v>
      </c>
      <c r="C6" s="213"/>
      <c r="D6" s="214"/>
    </row>
    <row r="7" spans="1:9" ht="22.5" customHeight="1" x14ac:dyDescent="0.25">
      <c r="B7" s="190" t="s">
        <v>1881</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233</v>
      </c>
      <c r="C15" s="7" t="s">
        <v>225</v>
      </c>
      <c r="D15" s="5" t="s">
        <v>234</v>
      </c>
      <c r="E15" s="5" t="s">
        <v>235</v>
      </c>
      <c r="F15" s="6">
        <v>11184598</v>
      </c>
      <c r="G15" s="6">
        <v>160549.31</v>
      </c>
      <c r="H15" s="6">
        <v>19.920000000000002</v>
      </c>
    </row>
    <row r="16" spans="1:9" x14ac:dyDescent="0.25">
      <c r="B16" s="5" t="s">
        <v>236</v>
      </c>
      <c r="C16" s="7" t="s">
        <v>225</v>
      </c>
      <c r="D16" s="5" t="s">
        <v>234</v>
      </c>
      <c r="E16" s="5" t="s">
        <v>237</v>
      </c>
      <c r="F16" s="6">
        <v>3903371</v>
      </c>
      <c r="G16" s="6">
        <v>137734.35</v>
      </c>
      <c r="H16" s="6">
        <v>17.09</v>
      </c>
    </row>
    <row r="17" spans="2:8" x14ac:dyDescent="0.25">
      <c r="B17" s="5" t="s">
        <v>596</v>
      </c>
      <c r="C17" s="7" t="s">
        <v>225</v>
      </c>
      <c r="D17" s="5" t="s">
        <v>234</v>
      </c>
      <c r="E17" s="5" t="s">
        <v>597</v>
      </c>
      <c r="F17" s="6">
        <v>5950517</v>
      </c>
      <c r="G17" s="6">
        <v>72762.92</v>
      </c>
      <c r="H17" s="6">
        <v>9.0299999999999994</v>
      </c>
    </row>
    <row r="18" spans="2:8" x14ac:dyDescent="0.25">
      <c r="B18" s="5" t="s">
        <v>659</v>
      </c>
      <c r="C18" s="7" t="s">
        <v>225</v>
      </c>
      <c r="D18" s="5" t="s">
        <v>234</v>
      </c>
      <c r="E18" s="5" t="s">
        <v>660</v>
      </c>
      <c r="F18" s="6">
        <v>1188062</v>
      </c>
      <c r="G18" s="6">
        <v>61896.25</v>
      </c>
      <c r="H18" s="6">
        <v>7.68</v>
      </c>
    </row>
    <row r="19" spans="2:8" x14ac:dyDescent="0.25">
      <c r="B19" s="5" t="s">
        <v>577</v>
      </c>
      <c r="C19" s="7" t="s">
        <v>225</v>
      </c>
      <c r="D19" s="5" t="s">
        <v>234</v>
      </c>
      <c r="E19" s="5" t="s">
        <v>578</v>
      </c>
      <c r="F19" s="6">
        <v>4983886</v>
      </c>
      <c r="G19" s="6">
        <v>61541.02</v>
      </c>
      <c r="H19" s="6">
        <v>7.63</v>
      </c>
    </row>
    <row r="20" spans="2:8" x14ac:dyDescent="0.25">
      <c r="B20" s="5" t="s">
        <v>564</v>
      </c>
      <c r="C20" s="7" t="s">
        <v>225</v>
      </c>
      <c r="D20" s="5" t="s">
        <v>565</v>
      </c>
      <c r="E20" s="5" t="s">
        <v>566</v>
      </c>
      <c r="F20" s="6">
        <v>4569200</v>
      </c>
      <c r="G20" s="6">
        <v>42329.07</v>
      </c>
      <c r="H20" s="6">
        <v>5.25</v>
      </c>
    </row>
    <row r="21" spans="2:8" x14ac:dyDescent="0.25">
      <c r="B21" s="5" t="s">
        <v>644</v>
      </c>
      <c r="C21" s="7" t="s">
        <v>225</v>
      </c>
      <c r="D21" s="5" t="s">
        <v>645</v>
      </c>
      <c r="E21" s="5" t="s">
        <v>646</v>
      </c>
      <c r="F21" s="6">
        <v>1580043</v>
      </c>
      <c r="G21" s="6">
        <v>26770.67</v>
      </c>
      <c r="H21" s="6">
        <v>3.32</v>
      </c>
    </row>
    <row r="22" spans="2:8" x14ac:dyDescent="0.25">
      <c r="B22" s="5" t="s">
        <v>948</v>
      </c>
      <c r="C22" s="7" t="s">
        <v>225</v>
      </c>
      <c r="D22" s="5" t="s">
        <v>318</v>
      </c>
      <c r="E22" s="5" t="s">
        <v>949</v>
      </c>
      <c r="F22" s="6">
        <v>22500000</v>
      </c>
      <c r="G22" s="6">
        <v>22837.5</v>
      </c>
      <c r="H22" s="6">
        <v>2.83</v>
      </c>
    </row>
    <row r="23" spans="2:8" x14ac:dyDescent="0.25">
      <c r="B23" s="5" t="s">
        <v>264</v>
      </c>
      <c r="C23" s="7" t="s">
        <v>225</v>
      </c>
      <c r="D23" s="5" t="s">
        <v>234</v>
      </c>
      <c r="E23" s="5" t="s">
        <v>265</v>
      </c>
      <c r="F23" s="6">
        <v>374596</v>
      </c>
      <c r="G23" s="6">
        <v>21714.21</v>
      </c>
      <c r="H23" s="6">
        <v>2.69</v>
      </c>
    </row>
    <row r="24" spans="2:8" x14ac:dyDescent="0.25">
      <c r="B24" s="5" t="s">
        <v>608</v>
      </c>
      <c r="C24" s="7" t="s">
        <v>225</v>
      </c>
      <c r="D24" s="5" t="s">
        <v>609</v>
      </c>
      <c r="E24" s="5" t="s">
        <v>610</v>
      </c>
      <c r="F24" s="6">
        <v>2246397</v>
      </c>
      <c r="G24" s="6">
        <v>17190.55</v>
      </c>
      <c r="H24" s="6">
        <v>2.13</v>
      </c>
    </row>
    <row r="25" spans="2:8" x14ac:dyDescent="0.25">
      <c r="B25" s="5" t="s">
        <v>337</v>
      </c>
      <c r="C25" s="7" t="s">
        <v>225</v>
      </c>
      <c r="D25" s="5" t="s">
        <v>234</v>
      </c>
      <c r="E25" s="5" t="s">
        <v>338</v>
      </c>
      <c r="F25" s="6">
        <v>3701694</v>
      </c>
      <c r="G25" s="6">
        <v>15030.73</v>
      </c>
      <c r="H25" s="6">
        <v>1.86</v>
      </c>
    </row>
    <row r="26" spans="2:8" x14ac:dyDescent="0.25">
      <c r="B26" s="5" t="s">
        <v>966</v>
      </c>
      <c r="C26" s="7" t="s">
        <v>225</v>
      </c>
      <c r="D26" s="5" t="s">
        <v>234</v>
      </c>
      <c r="E26" s="5" t="s">
        <v>967</v>
      </c>
      <c r="F26" s="6">
        <v>1406496</v>
      </c>
      <c r="G26" s="6">
        <v>14877.91</v>
      </c>
      <c r="H26" s="6">
        <v>1.85</v>
      </c>
    </row>
    <row r="27" spans="2:8" x14ac:dyDescent="0.25">
      <c r="B27" s="5" t="s">
        <v>1882</v>
      </c>
      <c r="C27" s="7" t="s">
        <v>225</v>
      </c>
      <c r="D27" s="5" t="s">
        <v>429</v>
      </c>
      <c r="E27" s="5" t="s">
        <v>1883</v>
      </c>
      <c r="F27" s="6">
        <v>8210832</v>
      </c>
      <c r="G27" s="6">
        <v>13757.25</v>
      </c>
      <c r="H27" s="6">
        <v>1.71</v>
      </c>
    </row>
    <row r="28" spans="2:8" x14ac:dyDescent="0.25">
      <c r="B28" s="5" t="s">
        <v>962</v>
      </c>
      <c r="C28" s="7" t="s">
        <v>225</v>
      </c>
      <c r="D28" s="5" t="s">
        <v>234</v>
      </c>
      <c r="E28" s="5" t="s">
        <v>963</v>
      </c>
      <c r="F28" s="6">
        <v>260000</v>
      </c>
      <c r="G28" s="6">
        <v>13271.57</v>
      </c>
      <c r="H28" s="6">
        <v>1.65</v>
      </c>
    </row>
    <row r="29" spans="2:8" x14ac:dyDescent="0.25">
      <c r="B29" s="5" t="s">
        <v>952</v>
      </c>
      <c r="C29" s="7" t="s">
        <v>225</v>
      </c>
      <c r="D29" s="5" t="s">
        <v>565</v>
      </c>
      <c r="E29" s="5" t="s">
        <v>953</v>
      </c>
      <c r="F29" s="6">
        <v>486700</v>
      </c>
      <c r="G29" s="6">
        <v>9406.69</v>
      </c>
      <c r="H29" s="6">
        <v>1.17</v>
      </c>
    </row>
    <row r="30" spans="2:8" x14ac:dyDescent="0.25">
      <c r="B30" s="5" t="s">
        <v>1130</v>
      </c>
      <c r="C30" s="7" t="s">
        <v>225</v>
      </c>
      <c r="D30" s="5" t="s">
        <v>254</v>
      </c>
      <c r="E30" s="5" t="s">
        <v>1131</v>
      </c>
      <c r="F30" s="6">
        <v>205572</v>
      </c>
      <c r="G30" s="6">
        <v>8424.85</v>
      </c>
      <c r="H30" s="6">
        <v>1.05</v>
      </c>
    </row>
    <row r="31" spans="2:8" x14ac:dyDescent="0.25">
      <c r="B31" s="5" t="s">
        <v>673</v>
      </c>
      <c r="C31" s="7" t="s">
        <v>225</v>
      </c>
      <c r="D31" s="5" t="s">
        <v>254</v>
      </c>
      <c r="E31" s="5" t="s">
        <v>674</v>
      </c>
      <c r="F31" s="6">
        <v>205694</v>
      </c>
      <c r="G31" s="6">
        <v>7554.11</v>
      </c>
      <c r="H31" s="6">
        <v>0.94</v>
      </c>
    </row>
    <row r="32" spans="2:8" x14ac:dyDescent="0.25">
      <c r="B32" s="5" t="s">
        <v>950</v>
      </c>
      <c r="C32" s="7" t="s">
        <v>225</v>
      </c>
      <c r="D32" s="5" t="s">
        <v>318</v>
      </c>
      <c r="E32" s="5" t="s">
        <v>951</v>
      </c>
      <c r="F32" s="6">
        <v>169830</v>
      </c>
      <c r="G32" s="6">
        <v>7073.93</v>
      </c>
      <c r="H32" s="6">
        <v>0.88</v>
      </c>
    </row>
    <row r="33" spans="2:8" x14ac:dyDescent="0.25">
      <c r="B33" s="5" t="s">
        <v>675</v>
      </c>
      <c r="C33" s="7" t="s">
        <v>225</v>
      </c>
      <c r="D33" s="5" t="s">
        <v>234</v>
      </c>
      <c r="E33" s="5" t="s">
        <v>676</v>
      </c>
      <c r="F33" s="6">
        <v>740986</v>
      </c>
      <c r="G33" s="6">
        <v>6672.95</v>
      </c>
      <c r="H33" s="6">
        <v>0.83</v>
      </c>
    </row>
    <row r="34" spans="2:8" x14ac:dyDescent="0.25">
      <c r="B34" s="5" t="s">
        <v>1884</v>
      </c>
      <c r="C34" s="7" t="s">
        <v>225</v>
      </c>
      <c r="D34" s="5" t="s">
        <v>234</v>
      </c>
      <c r="E34" s="5" t="s">
        <v>1885</v>
      </c>
      <c r="F34" s="6">
        <v>1266467</v>
      </c>
      <c r="G34" s="6">
        <v>6552.7</v>
      </c>
      <c r="H34" s="6">
        <v>0.81</v>
      </c>
    </row>
    <row r="35" spans="2:8" x14ac:dyDescent="0.25">
      <c r="B35" s="5" t="s">
        <v>1886</v>
      </c>
      <c r="C35" s="7" t="s">
        <v>225</v>
      </c>
      <c r="D35" s="5" t="s">
        <v>565</v>
      </c>
      <c r="E35" s="5" t="s">
        <v>1887</v>
      </c>
      <c r="F35" s="6">
        <v>2926580</v>
      </c>
      <c r="G35" s="6">
        <v>6552.61</v>
      </c>
      <c r="H35" s="6">
        <v>0.81</v>
      </c>
    </row>
    <row r="36" spans="2:8" x14ac:dyDescent="0.25">
      <c r="B36" s="5" t="s">
        <v>970</v>
      </c>
      <c r="C36" s="7" t="s">
        <v>225</v>
      </c>
      <c r="D36" s="5" t="s">
        <v>234</v>
      </c>
      <c r="E36" s="5" t="s">
        <v>971</v>
      </c>
      <c r="F36" s="6">
        <v>1137460</v>
      </c>
      <c r="G36" s="6">
        <v>5497.91</v>
      </c>
      <c r="H36" s="6">
        <v>0.68</v>
      </c>
    </row>
    <row r="37" spans="2:8" x14ac:dyDescent="0.25">
      <c r="B37" s="5" t="s">
        <v>833</v>
      </c>
      <c r="C37" s="7" t="s">
        <v>225</v>
      </c>
      <c r="D37" s="5" t="s">
        <v>234</v>
      </c>
      <c r="E37" s="5" t="s">
        <v>834</v>
      </c>
      <c r="F37" s="6">
        <v>227249</v>
      </c>
      <c r="G37" s="6">
        <v>5400.8</v>
      </c>
      <c r="H37" s="6">
        <v>0.67</v>
      </c>
    </row>
    <row r="38" spans="2:8" x14ac:dyDescent="0.25">
      <c r="B38" s="5" t="s">
        <v>454</v>
      </c>
      <c r="C38" s="7" t="s">
        <v>225</v>
      </c>
      <c r="D38" s="5" t="s">
        <v>429</v>
      </c>
      <c r="E38" s="5" t="s">
        <v>455</v>
      </c>
      <c r="F38" s="6">
        <v>3263343</v>
      </c>
      <c r="G38" s="6">
        <v>5051.6499999999996</v>
      </c>
      <c r="H38" s="6">
        <v>0.63</v>
      </c>
    </row>
    <row r="39" spans="2:8" x14ac:dyDescent="0.25">
      <c r="B39" s="5" t="s">
        <v>843</v>
      </c>
      <c r="C39" s="7" t="s">
        <v>225</v>
      </c>
      <c r="D39" s="5" t="s">
        <v>442</v>
      </c>
      <c r="E39" s="5" t="s">
        <v>844</v>
      </c>
      <c r="F39" s="6">
        <v>10490</v>
      </c>
      <c r="G39" s="6">
        <v>4180.66</v>
      </c>
      <c r="H39" s="6">
        <v>0.52</v>
      </c>
    </row>
    <row r="40" spans="2:8" x14ac:dyDescent="0.25">
      <c r="B40" s="5" t="s">
        <v>335</v>
      </c>
      <c r="C40" s="7" t="s">
        <v>225</v>
      </c>
      <c r="D40" s="5" t="s">
        <v>234</v>
      </c>
      <c r="E40" s="5" t="s">
        <v>336</v>
      </c>
      <c r="F40" s="6">
        <v>349400</v>
      </c>
      <c r="G40" s="6">
        <v>4026.14</v>
      </c>
      <c r="H40" s="6">
        <v>0.5</v>
      </c>
    </row>
    <row r="41" spans="2:8" x14ac:dyDescent="0.25">
      <c r="B41" s="5" t="s">
        <v>1888</v>
      </c>
      <c r="C41" s="7" t="s">
        <v>225</v>
      </c>
      <c r="D41" s="5" t="s">
        <v>234</v>
      </c>
      <c r="E41" s="5" t="s">
        <v>1889</v>
      </c>
      <c r="F41" s="6">
        <v>151274</v>
      </c>
      <c r="G41" s="6">
        <v>3629.82</v>
      </c>
      <c r="H41" s="6">
        <v>0.45</v>
      </c>
    </row>
    <row r="42" spans="2:8" x14ac:dyDescent="0.25">
      <c r="B42" s="5" t="s">
        <v>1890</v>
      </c>
      <c r="C42" s="7" t="s">
        <v>225</v>
      </c>
      <c r="D42" s="5" t="s">
        <v>301</v>
      </c>
      <c r="E42" s="5" t="s">
        <v>1891</v>
      </c>
      <c r="F42" s="6">
        <v>141500</v>
      </c>
      <c r="G42" s="6">
        <v>1836.6</v>
      </c>
      <c r="H42" s="6">
        <v>0.23</v>
      </c>
    </row>
    <row r="43" spans="2:8" x14ac:dyDescent="0.25">
      <c r="B43" s="5" t="s">
        <v>472</v>
      </c>
      <c r="C43" s="7" t="s">
        <v>225</v>
      </c>
      <c r="D43" s="5" t="s">
        <v>473</v>
      </c>
      <c r="E43" s="5" t="s">
        <v>474</v>
      </c>
      <c r="F43" s="6">
        <v>200000</v>
      </c>
      <c r="G43" s="6">
        <v>1655.4</v>
      </c>
      <c r="H43" s="6">
        <v>0.21</v>
      </c>
    </row>
    <row r="44" spans="2:8" x14ac:dyDescent="0.25">
      <c r="B44" s="5" t="s">
        <v>669</v>
      </c>
      <c r="C44" s="7" t="s">
        <v>225</v>
      </c>
      <c r="D44" s="5" t="s">
        <v>318</v>
      </c>
      <c r="E44" s="5" t="s">
        <v>670</v>
      </c>
      <c r="F44" s="6">
        <v>42827</v>
      </c>
      <c r="G44" s="6">
        <v>254.01</v>
      </c>
      <c r="H44" s="6">
        <v>0.03</v>
      </c>
    </row>
    <row r="45" spans="2:8" x14ac:dyDescent="0.25">
      <c r="B45" s="13" t="s">
        <v>353</v>
      </c>
      <c r="C45" s="14"/>
      <c r="D45" s="13"/>
      <c r="E45" s="13"/>
      <c r="F45" s="10"/>
      <c r="G45" s="10">
        <f>SUM(G12:G44)</f>
        <v>766034.14</v>
      </c>
      <c r="H45" s="10">
        <f>SUM(H12:H44)</f>
        <v>95.049999999999983</v>
      </c>
    </row>
    <row r="46" spans="2:8" x14ac:dyDescent="0.25">
      <c r="B46" s="30" t="s">
        <v>214</v>
      </c>
      <c r="C46" s="31" t="s">
        <v>215</v>
      </c>
      <c r="D46" s="30" t="s">
        <v>216</v>
      </c>
      <c r="E46" s="30" t="s">
        <v>217</v>
      </c>
      <c r="F46" s="29" t="s">
        <v>218</v>
      </c>
      <c r="G46" s="29" t="s">
        <v>219</v>
      </c>
      <c r="H46" s="29" t="s">
        <v>220</v>
      </c>
    </row>
    <row r="47" spans="2:8" x14ac:dyDescent="0.25">
      <c r="B47" s="13" t="s">
        <v>222</v>
      </c>
    </row>
    <row r="48" spans="2:8" x14ac:dyDescent="0.25">
      <c r="B48" s="13" t="s">
        <v>1892</v>
      </c>
    </row>
    <row r="49" spans="2:8" x14ac:dyDescent="0.25">
      <c r="B49" s="5" t="s">
        <v>1893</v>
      </c>
      <c r="C49" s="7" t="s">
        <v>225</v>
      </c>
      <c r="D49" s="5" t="s">
        <v>645</v>
      </c>
      <c r="E49" s="5" t="s">
        <v>1894</v>
      </c>
      <c r="F49" s="6">
        <v>138500</v>
      </c>
      <c r="G49" s="6">
        <v>14876.37</v>
      </c>
      <c r="H49" s="6">
        <v>1.85</v>
      </c>
    </row>
    <row r="50" spans="2:8" x14ac:dyDescent="0.25">
      <c r="B50" s="5" t="s">
        <v>1895</v>
      </c>
      <c r="C50" s="7" t="s">
        <v>225</v>
      </c>
      <c r="D50" s="5" t="s">
        <v>645</v>
      </c>
      <c r="E50" s="5" t="s">
        <v>1896</v>
      </c>
      <c r="F50" s="6">
        <v>54200</v>
      </c>
      <c r="G50" s="6">
        <v>13514.68</v>
      </c>
      <c r="H50" s="6">
        <v>1.68</v>
      </c>
    </row>
    <row r="51" spans="2:8" x14ac:dyDescent="0.25">
      <c r="B51" s="5" t="s">
        <v>1897</v>
      </c>
      <c r="C51" s="7" t="s">
        <v>225</v>
      </c>
      <c r="D51" s="5" t="s">
        <v>645</v>
      </c>
      <c r="E51" s="5" t="s">
        <v>1898</v>
      </c>
      <c r="F51" s="6">
        <v>31600</v>
      </c>
      <c r="G51" s="6">
        <v>2698.65</v>
      </c>
      <c r="H51" s="6">
        <v>0.33</v>
      </c>
    </row>
    <row r="52" spans="2:8" x14ac:dyDescent="0.25">
      <c r="B52" s="13" t="s">
        <v>1899</v>
      </c>
      <c r="C52" s="14"/>
      <c r="D52" s="13"/>
      <c r="E52" s="13"/>
      <c r="F52" s="10"/>
      <c r="G52" s="10">
        <f>SUM(G46:G51)</f>
        <v>31089.700000000004</v>
      </c>
      <c r="H52" s="10">
        <f>SUM(H46:H51)</f>
        <v>3.8600000000000003</v>
      </c>
    </row>
    <row r="53" spans="2:8" x14ac:dyDescent="0.25">
      <c r="B53" s="13" t="s">
        <v>354</v>
      </c>
      <c r="C53" s="14"/>
      <c r="D53" s="13"/>
      <c r="E53" s="13"/>
      <c r="F53" s="10"/>
      <c r="G53" s="10">
        <v>932</v>
      </c>
      <c r="H53" s="10">
        <v>0.12</v>
      </c>
    </row>
    <row r="54" spans="2:8" x14ac:dyDescent="0.25">
      <c r="B54" s="13" t="s">
        <v>355</v>
      </c>
      <c r="C54" s="14"/>
      <c r="D54" s="13"/>
      <c r="E54" s="13"/>
      <c r="F54" s="10"/>
      <c r="G54" s="10">
        <v>798055.84</v>
      </c>
      <c r="H54" s="10">
        <v>99.03</v>
      </c>
    </row>
    <row r="55" spans="2:8" x14ac:dyDescent="0.25">
      <c r="B55" s="13" t="s">
        <v>356</v>
      </c>
      <c r="C55" s="14"/>
      <c r="D55" s="13"/>
      <c r="E55" s="13"/>
      <c r="F55" s="10"/>
      <c r="G55" s="10">
        <v>8079.7727336899843</v>
      </c>
      <c r="H55" s="10">
        <v>0.96999999999999886</v>
      </c>
    </row>
    <row r="56" spans="2:8" x14ac:dyDescent="0.25">
      <c r="B56" s="13" t="s">
        <v>357</v>
      </c>
      <c r="C56" s="14"/>
      <c r="D56" s="13"/>
      <c r="E56" s="13"/>
      <c r="F56" s="10"/>
      <c r="G56" s="10">
        <v>806135.61273368995</v>
      </c>
      <c r="H56" s="10">
        <v>100</v>
      </c>
    </row>
    <row r="57" spans="2:8" x14ac:dyDescent="0.25">
      <c r="B57" s="5" t="s">
        <v>358</v>
      </c>
    </row>
    <row r="58" spans="2:8" x14ac:dyDescent="0.25">
      <c r="B58" s="13" t="s">
        <v>359</v>
      </c>
    </row>
    <row r="59" spans="2:8" x14ac:dyDescent="0.25">
      <c r="B59" s="13" t="s">
        <v>360</v>
      </c>
      <c r="C59" s="7" t="s">
        <v>361</v>
      </c>
    </row>
    <row r="60" spans="2:8" x14ac:dyDescent="0.25">
      <c r="B60" s="13" t="s">
        <v>362</v>
      </c>
      <c r="C60" s="7" t="s">
        <v>363</v>
      </c>
    </row>
    <row r="61" spans="2:8" x14ac:dyDescent="0.25">
      <c r="B61" s="13" t="s">
        <v>364</v>
      </c>
      <c r="C61" s="7" t="s">
        <v>363</v>
      </c>
    </row>
    <row r="62" spans="2:8" x14ac:dyDescent="0.25">
      <c r="B62" s="13" t="s">
        <v>365</v>
      </c>
      <c r="C62" s="7" t="s">
        <v>366</v>
      </c>
    </row>
    <row r="63" spans="2:8" x14ac:dyDescent="0.25">
      <c r="B63" s="13" t="s">
        <v>1900</v>
      </c>
      <c r="C63" s="14"/>
    </row>
    <row r="64" spans="2:8" x14ac:dyDescent="0.25">
      <c r="B64" s="13" t="s">
        <v>1901</v>
      </c>
      <c r="C64" s="14"/>
    </row>
    <row r="65" spans="2:3" x14ac:dyDescent="0.25">
      <c r="B65" s="13" t="s">
        <v>1902</v>
      </c>
      <c r="C65" s="14"/>
    </row>
    <row r="66" spans="2:3" x14ac:dyDescent="0.25">
      <c r="B66" s="13" t="s">
        <v>1903</v>
      </c>
      <c r="C66" s="14"/>
    </row>
    <row r="67" spans="2:3" x14ac:dyDescent="0.25">
      <c r="B67" s="13" t="s">
        <v>1904</v>
      </c>
      <c r="C67" s="14"/>
    </row>
    <row r="68" spans="2:3" x14ac:dyDescent="0.25">
      <c r="B68" s="13" t="s">
        <v>1905</v>
      </c>
      <c r="C68" s="14"/>
    </row>
    <row r="69" spans="2:3" x14ac:dyDescent="0.25">
      <c r="B69" s="13" t="s">
        <v>1906</v>
      </c>
      <c r="C69" s="14"/>
    </row>
    <row r="70" spans="2:3" x14ac:dyDescent="0.25">
      <c r="B70" s="13" t="s">
        <v>1907</v>
      </c>
      <c r="C70" s="14"/>
    </row>
    <row r="71" spans="2:3" x14ac:dyDescent="0.25">
      <c r="B71" s="13" t="s">
        <v>1908</v>
      </c>
      <c r="C71" s="14"/>
    </row>
    <row r="72" spans="2:3" x14ac:dyDescent="0.25">
      <c r="B72" s="5" t="s">
        <v>372</v>
      </c>
    </row>
    <row r="73" spans="2:3" x14ac:dyDescent="0.25">
      <c r="B73" s="66" t="s">
        <v>1909</v>
      </c>
    </row>
    <row r="74" spans="2:3" x14ac:dyDescent="0.25">
      <c r="B74" s="66" t="s">
        <v>1910</v>
      </c>
    </row>
    <row r="75" spans="2:3" x14ac:dyDescent="0.25">
      <c r="B75" s="66" t="s">
        <v>1911</v>
      </c>
    </row>
    <row r="79" spans="2:3" x14ac:dyDescent="0.25">
      <c r="B79" s="3" t="s">
        <v>374</v>
      </c>
      <c r="C79" s="12"/>
    </row>
    <row r="80" spans="2:3" ht="30" x14ac:dyDescent="0.25">
      <c r="B80" s="3" t="s">
        <v>375</v>
      </c>
      <c r="C80" s="102" t="s">
        <v>376</v>
      </c>
    </row>
    <row r="81" spans="2:7" x14ac:dyDescent="0.25">
      <c r="B81" s="93" t="s">
        <v>377</v>
      </c>
      <c r="C81" s="9" t="s">
        <v>378</v>
      </c>
    </row>
    <row r="82" spans="2:7" x14ac:dyDescent="0.25">
      <c r="B82" s="93" t="s">
        <v>379</v>
      </c>
      <c r="C82" s="9" t="s">
        <v>378</v>
      </c>
    </row>
    <row r="83" spans="2:7" x14ac:dyDescent="0.25">
      <c r="B83" s="93" t="s">
        <v>380</v>
      </c>
      <c r="C83" s="9" t="s">
        <v>378</v>
      </c>
    </row>
    <row r="84" spans="2:7" x14ac:dyDescent="0.25">
      <c r="B84" s="93" t="s">
        <v>381</v>
      </c>
      <c r="C84" s="9" t="s">
        <v>378</v>
      </c>
    </row>
    <row r="85" spans="2:7" x14ac:dyDescent="0.25">
      <c r="B85" s="93" t="s">
        <v>382</v>
      </c>
      <c r="C85" s="9" t="s">
        <v>378</v>
      </c>
    </row>
    <row r="86" spans="2:7" x14ac:dyDescent="0.25">
      <c r="B86" s="93" t="s">
        <v>383</v>
      </c>
      <c r="C86" s="9" t="s">
        <v>378</v>
      </c>
    </row>
    <row r="87" spans="2:7" x14ac:dyDescent="0.25">
      <c r="B87" s="3" t="s">
        <v>384</v>
      </c>
      <c r="C87" s="9" t="s">
        <v>378</v>
      </c>
    </row>
    <row r="89" spans="2:7" x14ac:dyDescent="0.25">
      <c r="B89" s="93" t="s">
        <v>385</v>
      </c>
      <c r="C89" s="9"/>
      <c r="D89" s="93"/>
    </row>
    <row r="90" spans="2:7" ht="30" x14ac:dyDescent="0.25">
      <c r="B90" s="23" t="s">
        <v>386</v>
      </c>
      <c r="C90" s="24" t="s">
        <v>387</v>
      </c>
      <c r="D90" s="23" t="s">
        <v>388</v>
      </c>
    </row>
    <row r="91" spans="2:7" x14ac:dyDescent="0.25">
      <c r="B91" s="93" t="s">
        <v>363</v>
      </c>
      <c r="C91" s="9" t="s">
        <v>363</v>
      </c>
      <c r="D91" s="93" t="s">
        <v>363</v>
      </c>
    </row>
    <row r="93" spans="2:7" x14ac:dyDescent="0.25">
      <c r="B93" s="3" t="s">
        <v>389</v>
      </c>
      <c r="C93" s="22">
        <v>45199</v>
      </c>
      <c r="D93" s="93"/>
      <c r="E93" s="15"/>
      <c r="F93" s="21"/>
    </row>
    <row r="94" spans="2:7" x14ac:dyDescent="0.25">
      <c r="B94" s="3" t="s">
        <v>390</v>
      </c>
      <c r="C94" s="12" t="s">
        <v>391</v>
      </c>
      <c r="D94" s="3" t="s">
        <v>392</v>
      </c>
      <c r="E94" s="16" t="s">
        <v>393</v>
      </c>
      <c r="F94" s="11" t="s">
        <v>394</v>
      </c>
      <c r="G94" s="10"/>
    </row>
    <row r="95" spans="2:7" x14ac:dyDescent="0.25">
      <c r="B95" s="19" t="s">
        <v>363</v>
      </c>
      <c r="C95" s="20" t="s">
        <v>363</v>
      </c>
      <c r="D95" s="19" t="s">
        <v>363</v>
      </c>
      <c r="E95" s="18" t="s">
        <v>363</v>
      </c>
      <c r="F95" s="17" t="s">
        <v>363</v>
      </c>
    </row>
    <row r="98" spans="2:4" x14ac:dyDescent="0.25">
      <c r="B98" s="13" t="s">
        <v>395</v>
      </c>
    </row>
    <row r="99" spans="2:4" x14ac:dyDescent="0.25">
      <c r="B99" s="13"/>
    </row>
    <row r="100" spans="2:4" x14ac:dyDescent="0.25">
      <c r="B100" s="13" t="s">
        <v>396</v>
      </c>
    </row>
    <row r="101" spans="2:4" x14ac:dyDescent="0.25">
      <c r="B101" s="3" t="s">
        <v>397</v>
      </c>
      <c r="C101" s="12" t="s">
        <v>398</v>
      </c>
      <c r="D101" s="13"/>
    </row>
    <row r="102" spans="2:4" x14ac:dyDescent="0.25">
      <c r="B102" s="93" t="s">
        <v>363</v>
      </c>
      <c r="C102" s="9" t="s">
        <v>363</v>
      </c>
    </row>
    <row r="104" spans="2:4" x14ac:dyDescent="0.25">
      <c r="B104" s="3" t="s">
        <v>399</v>
      </c>
      <c r="C104" s="12" t="s">
        <v>398</v>
      </c>
    </row>
    <row r="105" spans="2:4" x14ac:dyDescent="0.25">
      <c r="B105" s="93" t="s">
        <v>363</v>
      </c>
      <c r="C105" s="9" t="s">
        <v>363</v>
      </c>
    </row>
    <row r="107" spans="2:4" x14ac:dyDescent="0.25">
      <c r="B107" s="3" t="s">
        <v>363</v>
      </c>
      <c r="C107" s="12" t="s">
        <v>363</v>
      </c>
    </row>
    <row r="108" spans="2:4" x14ac:dyDescent="0.25">
      <c r="B108" s="93" t="s">
        <v>363</v>
      </c>
      <c r="C108" s="9" t="s">
        <v>363</v>
      </c>
    </row>
    <row r="110" spans="2:4" x14ac:dyDescent="0.25">
      <c r="B110" s="16" t="s">
        <v>400</v>
      </c>
      <c r="C110" s="12" t="s">
        <v>401</v>
      </c>
    </row>
    <row r="111" spans="2:4" x14ac:dyDescent="0.25">
      <c r="B111" s="15" t="s">
        <v>363</v>
      </c>
      <c r="C111" s="9" t="s">
        <v>363</v>
      </c>
    </row>
    <row r="113" spans="2:7" x14ac:dyDescent="0.25">
      <c r="B113" s="3" t="s">
        <v>402</v>
      </c>
      <c r="C113" s="12" t="s">
        <v>363</v>
      </c>
    </row>
    <row r="115" spans="2:7" x14ac:dyDescent="0.25">
      <c r="B115" s="3" t="s">
        <v>403</v>
      </c>
      <c r="C115" s="22">
        <v>45199</v>
      </c>
      <c r="D115" s="93"/>
      <c r="E115" s="15"/>
      <c r="F115" s="21"/>
    </row>
    <row r="116" spans="2:7" x14ac:dyDescent="0.25">
      <c r="B116" s="3" t="s">
        <v>390</v>
      </c>
      <c r="C116" s="12" t="s">
        <v>391</v>
      </c>
      <c r="D116" s="3" t="s">
        <v>392</v>
      </c>
      <c r="E116" s="16" t="s">
        <v>393</v>
      </c>
      <c r="F116" s="11" t="s">
        <v>394</v>
      </c>
      <c r="G116" s="10"/>
    </row>
    <row r="117" spans="2:7" x14ac:dyDescent="0.25">
      <c r="B117" s="19" t="s">
        <v>363</v>
      </c>
      <c r="C117" s="20" t="s">
        <v>363</v>
      </c>
      <c r="D117" s="19" t="s">
        <v>363</v>
      </c>
      <c r="E117" s="18" t="s">
        <v>363</v>
      </c>
      <c r="F117" s="17" t="s">
        <v>363</v>
      </c>
    </row>
    <row r="118" spans="2:7" x14ac:dyDescent="0.25">
      <c r="B118" s="13" t="s">
        <v>395</v>
      </c>
    </row>
    <row r="119" spans="2:7" x14ac:dyDescent="0.25">
      <c r="B119" s="13"/>
    </row>
    <row r="120" spans="2:7" x14ac:dyDescent="0.25">
      <c r="B120" s="13" t="s">
        <v>396</v>
      </c>
    </row>
    <row r="121" spans="2:7" x14ac:dyDescent="0.25">
      <c r="B121" s="3" t="s">
        <v>397</v>
      </c>
      <c r="C121" s="12" t="s">
        <v>398</v>
      </c>
      <c r="D121" s="13"/>
    </row>
    <row r="122" spans="2:7" x14ac:dyDescent="0.25">
      <c r="B122" s="93" t="s">
        <v>363</v>
      </c>
      <c r="C122" s="9" t="s">
        <v>363</v>
      </c>
    </row>
    <row r="124" spans="2:7" x14ac:dyDescent="0.25">
      <c r="B124" s="3" t="s">
        <v>399</v>
      </c>
      <c r="C124" s="12" t="s">
        <v>398</v>
      </c>
    </row>
    <row r="125" spans="2:7" x14ac:dyDescent="0.25">
      <c r="B125" s="93" t="s">
        <v>363</v>
      </c>
      <c r="C125" s="9" t="s">
        <v>363</v>
      </c>
    </row>
    <row r="127" spans="2:7" x14ac:dyDescent="0.25">
      <c r="B127" s="3" t="s">
        <v>363</v>
      </c>
      <c r="C127" s="12" t="s">
        <v>363</v>
      </c>
    </row>
    <row r="128" spans="2:7" x14ac:dyDescent="0.25">
      <c r="B128" s="93" t="s">
        <v>363</v>
      </c>
      <c r="C128" s="9" t="s">
        <v>363</v>
      </c>
    </row>
    <row r="130" spans="2:80" x14ac:dyDescent="0.25">
      <c r="B130" s="16" t="s">
        <v>400</v>
      </c>
      <c r="C130" s="12" t="s">
        <v>401</v>
      </c>
    </row>
    <row r="131" spans="2:80" x14ac:dyDescent="0.25">
      <c r="B131" s="15" t="s">
        <v>363</v>
      </c>
      <c r="C131" s="9" t="s">
        <v>363</v>
      </c>
    </row>
    <row r="133" spans="2:80" x14ac:dyDescent="0.25">
      <c r="B133" s="3" t="s">
        <v>402</v>
      </c>
      <c r="C133" s="12" t="s">
        <v>363</v>
      </c>
    </row>
    <row r="136" spans="2:80" x14ac:dyDescent="0.25">
      <c r="B136" s="13" t="s">
        <v>404</v>
      </c>
    </row>
    <row r="138" spans="2:80" x14ac:dyDescent="0.25">
      <c r="B138" s="3" t="s">
        <v>390</v>
      </c>
      <c r="C138" s="12" t="s">
        <v>405</v>
      </c>
      <c r="D138" s="3" t="s">
        <v>406</v>
      </c>
      <c r="E138" s="3" t="s">
        <v>407</v>
      </c>
      <c r="F138" s="10"/>
    </row>
    <row r="139" spans="2:80" x14ac:dyDescent="0.25">
      <c r="B139" s="93" t="s">
        <v>363</v>
      </c>
      <c r="C139" s="9" t="s">
        <v>363</v>
      </c>
      <c r="D139" s="93" t="s">
        <v>363</v>
      </c>
      <c r="E139" s="93" t="s">
        <v>363</v>
      </c>
    </row>
    <row r="142" spans="2:80" x14ac:dyDescent="0.25">
      <c r="B142" s="13" t="s">
        <v>408</v>
      </c>
      <c r="C142" s="14" t="s">
        <v>363</v>
      </c>
      <c r="D142" s="13"/>
      <c r="E142" s="13"/>
      <c r="F142" s="10"/>
      <c r="G142" s="10"/>
      <c r="H142" s="10"/>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c r="BB142" s="13"/>
      <c r="BC142" s="13"/>
      <c r="BD142" s="13"/>
      <c r="BE142" s="13"/>
      <c r="BF142" s="13"/>
      <c r="BG142" s="13"/>
      <c r="BH142" s="13"/>
      <c r="BI142" s="13"/>
      <c r="BJ142" s="13"/>
      <c r="BK142" s="13"/>
      <c r="BL142" s="13"/>
      <c r="BM142" s="13"/>
      <c r="BN142" s="13"/>
      <c r="BO142" s="13"/>
      <c r="BP142" s="13"/>
      <c r="BQ142" s="13"/>
      <c r="BR142" s="13"/>
      <c r="BS142" s="13"/>
      <c r="BT142" s="13"/>
      <c r="BU142" s="13"/>
      <c r="BV142" s="13"/>
      <c r="BW142" s="13"/>
      <c r="BX142" s="13"/>
      <c r="BY142" s="13"/>
      <c r="BZ142" s="13"/>
      <c r="CA142" s="13"/>
      <c r="CB142" s="13"/>
    </row>
    <row r="144" spans="2:80" x14ac:dyDescent="0.25">
      <c r="B144" s="13" t="s">
        <v>409</v>
      </c>
    </row>
    <row r="146" spans="2:7" x14ac:dyDescent="0.25">
      <c r="B146" s="3" t="s">
        <v>410</v>
      </c>
      <c r="C146" s="12" t="s">
        <v>398</v>
      </c>
      <c r="D146" s="13"/>
    </row>
    <row r="147" spans="2:7" x14ac:dyDescent="0.25">
      <c r="B147" s="93" t="s">
        <v>363</v>
      </c>
      <c r="C147" s="9" t="s">
        <v>363</v>
      </c>
    </row>
    <row r="150" spans="2:7" x14ac:dyDescent="0.25">
      <c r="B150" s="3" t="s">
        <v>411</v>
      </c>
      <c r="C150" s="12" t="s">
        <v>412</v>
      </c>
      <c r="D150" s="13"/>
    </row>
    <row r="151" spans="2:7" x14ac:dyDescent="0.25">
      <c r="B151" s="93" t="s">
        <v>363</v>
      </c>
      <c r="C151" s="9" t="s">
        <v>363</v>
      </c>
    </row>
    <row r="154" spans="2:7" x14ac:dyDescent="0.25">
      <c r="B154" s="13" t="s">
        <v>413</v>
      </c>
    </row>
    <row r="157" spans="2:7" x14ac:dyDescent="0.25">
      <c r="B157" s="13" t="s">
        <v>414</v>
      </c>
    </row>
    <row r="159" spans="2:7" x14ac:dyDescent="0.25">
      <c r="B159" s="3" t="s">
        <v>390</v>
      </c>
      <c r="C159" s="12" t="s">
        <v>415</v>
      </c>
      <c r="D159" s="3" t="s">
        <v>405</v>
      </c>
      <c r="E159" s="3" t="s">
        <v>406</v>
      </c>
      <c r="F159" s="11" t="s">
        <v>407</v>
      </c>
      <c r="G159" s="10"/>
    </row>
    <row r="160" spans="2:7" x14ac:dyDescent="0.25">
      <c r="B160" s="93" t="s">
        <v>363</v>
      </c>
      <c r="C160" s="9" t="s">
        <v>363</v>
      </c>
      <c r="D160" s="93" t="s">
        <v>363</v>
      </c>
      <c r="E160" s="93" t="s">
        <v>363</v>
      </c>
      <c r="F160" s="8" t="s">
        <v>363</v>
      </c>
    </row>
    <row r="163" spans="2:80" x14ac:dyDescent="0.25">
      <c r="B163" s="13" t="s">
        <v>408</v>
      </c>
      <c r="C163" s="14" t="s">
        <v>363</v>
      </c>
      <c r="D163" s="13"/>
      <c r="E163" s="13"/>
      <c r="F163" s="10"/>
      <c r="G163" s="10"/>
      <c r="H163" s="10"/>
      <c r="I163" s="13"/>
      <c r="J163" s="13"/>
      <c r="K163" s="13"/>
      <c r="L163" s="13"/>
      <c r="M163" s="13"/>
      <c r="N163" s="13"/>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row>
    <row r="165" spans="2:80" x14ac:dyDescent="0.25">
      <c r="B165" s="13" t="s">
        <v>409</v>
      </c>
    </row>
    <row r="167" spans="2:80" x14ac:dyDescent="0.25">
      <c r="B167" s="3" t="s">
        <v>410</v>
      </c>
      <c r="C167" s="12" t="s">
        <v>398</v>
      </c>
      <c r="D167" s="13"/>
    </row>
    <row r="168" spans="2:80" x14ac:dyDescent="0.25">
      <c r="B168" s="93" t="s">
        <v>363</v>
      </c>
      <c r="C168" s="9" t="s">
        <v>363</v>
      </c>
    </row>
    <row r="171" spans="2:80" x14ac:dyDescent="0.25">
      <c r="B171" s="3" t="s">
        <v>411</v>
      </c>
      <c r="C171" s="12" t="s">
        <v>412</v>
      </c>
      <c r="D171" s="13"/>
    </row>
    <row r="172" spans="2:80" x14ac:dyDescent="0.25">
      <c r="B172" s="93" t="s">
        <v>363</v>
      </c>
      <c r="C172" s="9" t="s">
        <v>363</v>
      </c>
    </row>
    <row r="175" spans="2:80" x14ac:dyDescent="0.25">
      <c r="B175" s="13" t="s">
        <v>413</v>
      </c>
    </row>
    <row r="178" spans="2:7" x14ac:dyDescent="0.25">
      <c r="B178" s="13" t="s">
        <v>416</v>
      </c>
    </row>
    <row r="179" spans="2:7" x14ac:dyDescent="0.25">
      <c r="B179" s="3" t="s">
        <v>390</v>
      </c>
      <c r="C179" s="12" t="s">
        <v>417</v>
      </c>
      <c r="D179" s="3" t="s">
        <v>418</v>
      </c>
      <c r="E179" s="3" t="s">
        <v>419</v>
      </c>
      <c r="F179" s="11" t="s">
        <v>420</v>
      </c>
      <c r="G179" s="10"/>
    </row>
    <row r="180" spans="2:7" x14ac:dyDescent="0.25">
      <c r="B180" s="93" t="s">
        <v>363</v>
      </c>
      <c r="C180" s="9" t="s">
        <v>363</v>
      </c>
      <c r="D180" s="93" t="s">
        <v>363</v>
      </c>
      <c r="E180" s="93" t="s">
        <v>363</v>
      </c>
      <c r="F180" s="8" t="s">
        <v>363</v>
      </c>
    </row>
    <row r="181" spans="2:7" x14ac:dyDescent="0.25">
      <c r="B181" s="5" t="s">
        <v>421</v>
      </c>
    </row>
  </sheetData>
  <mergeCells count="3">
    <mergeCell ref="B1:E1"/>
    <mergeCell ref="C3:C7"/>
    <mergeCell ref="D3:D7"/>
  </mergeCells>
  <hyperlinks>
    <hyperlink ref="A1" location="Index!A1" display="Index" xr:uid="{00000000-0004-0000-2000-000000000000}"/>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B206"/>
  <sheetViews>
    <sheetView topLeftCell="A88" workbookViewId="0">
      <selection activeCell="C106" sqref="C106:C112"/>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15</v>
      </c>
      <c r="C1" s="212"/>
      <c r="D1" s="212"/>
      <c r="E1" s="212"/>
    </row>
    <row r="3" spans="1:9" ht="14.45" customHeight="1" x14ac:dyDescent="0.25">
      <c r="B3" s="33" t="s">
        <v>983</v>
      </c>
      <c r="C3" s="213"/>
      <c r="D3" s="214"/>
    </row>
    <row r="4" spans="1:9" ht="14.45" customHeight="1" x14ac:dyDescent="0.25">
      <c r="B4" s="190" t="s">
        <v>1912</v>
      </c>
      <c r="C4" s="213"/>
      <c r="D4" s="214"/>
    </row>
    <row r="5" spans="1:9" ht="14.45" customHeight="1" x14ac:dyDescent="0.25">
      <c r="B5" s="190" t="s">
        <v>209</v>
      </c>
      <c r="C5" s="213"/>
      <c r="D5" s="214"/>
    </row>
    <row r="6" spans="1:9" ht="14.45" customHeight="1" x14ac:dyDescent="0.25">
      <c r="B6" s="190" t="s">
        <v>756</v>
      </c>
      <c r="C6" s="213"/>
      <c r="D6" s="214"/>
    </row>
    <row r="7" spans="1:9" ht="43.5" customHeight="1" x14ac:dyDescent="0.25">
      <c r="B7" s="190" t="s">
        <v>1913</v>
      </c>
      <c r="C7" s="213"/>
      <c r="D7" s="214"/>
    </row>
    <row r="8" spans="1:9" ht="29.1"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384200</v>
      </c>
      <c r="G15" s="6">
        <v>5864.04</v>
      </c>
      <c r="H15" s="6">
        <v>4.66</v>
      </c>
    </row>
    <row r="16" spans="1:9" x14ac:dyDescent="0.25">
      <c r="B16" s="5" t="s">
        <v>230</v>
      </c>
      <c r="C16" s="7" t="s">
        <v>225</v>
      </c>
      <c r="D16" s="5" t="s">
        <v>231</v>
      </c>
      <c r="E16" s="5" t="s">
        <v>232</v>
      </c>
      <c r="F16" s="6">
        <v>240018</v>
      </c>
      <c r="G16" s="6">
        <v>5628.42</v>
      </c>
      <c r="H16" s="6">
        <v>4.4800000000000004</v>
      </c>
    </row>
    <row r="17" spans="2:8" x14ac:dyDescent="0.25">
      <c r="B17" s="5" t="s">
        <v>250</v>
      </c>
      <c r="C17" s="7" t="s">
        <v>225</v>
      </c>
      <c r="D17" s="5" t="s">
        <v>251</v>
      </c>
      <c r="E17" s="5" t="s">
        <v>252</v>
      </c>
      <c r="F17" s="6">
        <v>146954</v>
      </c>
      <c r="G17" s="6">
        <v>4443.2299999999996</v>
      </c>
      <c r="H17" s="6">
        <v>3.53</v>
      </c>
    </row>
    <row r="18" spans="2:8" x14ac:dyDescent="0.25">
      <c r="B18" s="5" t="s">
        <v>228</v>
      </c>
      <c r="C18" s="7" t="s">
        <v>225</v>
      </c>
      <c r="D18" s="5" t="s">
        <v>226</v>
      </c>
      <c r="E18" s="5" t="s">
        <v>229</v>
      </c>
      <c r="F18" s="6">
        <v>461738</v>
      </c>
      <c r="G18" s="6">
        <v>4395.28</v>
      </c>
      <c r="H18" s="6">
        <v>3.49</v>
      </c>
    </row>
    <row r="19" spans="2:8" x14ac:dyDescent="0.25">
      <c r="B19" s="5" t="s">
        <v>581</v>
      </c>
      <c r="C19" s="7" t="s">
        <v>225</v>
      </c>
      <c r="D19" s="5" t="s">
        <v>548</v>
      </c>
      <c r="E19" s="5" t="s">
        <v>582</v>
      </c>
      <c r="F19" s="6">
        <v>1610000</v>
      </c>
      <c r="G19" s="6">
        <v>3953.36</v>
      </c>
      <c r="H19" s="6">
        <v>3.14</v>
      </c>
    </row>
    <row r="20" spans="2:8" x14ac:dyDescent="0.25">
      <c r="B20" s="5" t="s">
        <v>244</v>
      </c>
      <c r="C20" s="7" t="s">
        <v>225</v>
      </c>
      <c r="D20" s="5" t="s">
        <v>226</v>
      </c>
      <c r="E20" s="5" t="s">
        <v>245</v>
      </c>
      <c r="F20" s="6">
        <v>342500</v>
      </c>
      <c r="G20" s="6">
        <v>3550.7</v>
      </c>
      <c r="H20" s="6">
        <v>2.82</v>
      </c>
    </row>
    <row r="21" spans="2:8" x14ac:dyDescent="0.25">
      <c r="B21" s="5" t="s">
        <v>564</v>
      </c>
      <c r="C21" s="7" t="s">
        <v>225</v>
      </c>
      <c r="D21" s="5" t="s">
        <v>565</v>
      </c>
      <c r="E21" s="5" t="s">
        <v>566</v>
      </c>
      <c r="F21" s="6">
        <v>365000</v>
      </c>
      <c r="G21" s="6">
        <v>3381.36</v>
      </c>
      <c r="H21" s="6">
        <v>2.69</v>
      </c>
    </row>
    <row r="22" spans="2:8" x14ac:dyDescent="0.25">
      <c r="B22" s="5" t="s">
        <v>567</v>
      </c>
      <c r="C22" s="7" t="s">
        <v>225</v>
      </c>
      <c r="D22" s="5" t="s">
        <v>226</v>
      </c>
      <c r="E22" s="5" t="s">
        <v>568</v>
      </c>
      <c r="F22" s="6">
        <v>562125</v>
      </c>
      <c r="G22" s="6">
        <v>3364.6</v>
      </c>
      <c r="H22" s="6">
        <v>2.68</v>
      </c>
    </row>
    <row r="23" spans="2:8" x14ac:dyDescent="0.25">
      <c r="B23" s="5" t="s">
        <v>861</v>
      </c>
      <c r="C23" s="7" t="s">
        <v>225</v>
      </c>
      <c r="D23" s="5" t="s">
        <v>226</v>
      </c>
      <c r="E23" s="5" t="s">
        <v>862</v>
      </c>
      <c r="F23" s="6">
        <v>1955000</v>
      </c>
      <c r="G23" s="6">
        <v>2877.76</v>
      </c>
      <c r="H23" s="6">
        <v>2.29</v>
      </c>
    </row>
    <row r="24" spans="2:8" x14ac:dyDescent="0.25">
      <c r="B24" s="5" t="s">
        <v>253</v>
      </c>
      <c r="C24" s="7" t="s">
        <v>225</v>
      </c>
      <c r="D24" s="5" t="s">
        <v>254</v>
      </c>
      <c r="E24" s="5" t="s">
        <v>255</v>
      </c>
      <c r="F24" s="6">
        <v>82136</v>
      </c>
      <c r="G24" s="6">
        <v>2554.84</v>
      </c>
      <c r="H24" s="6">
        <v>2.0299999999999998</v>
      </c>
    </row>
    <row r="25" spans="2:8" x14ac:dyDescent="0.25">
      <c r="B25" s="5" t="s">
        <v>236</v>
      </c>
      <c r="C25" s="7" t="s">
        <v>225</v>
      </c>
      <c r="D25" s="5" t="s">
        <v>234</v>
      </c>
      <c r="E25" s="5" t="s">
        <v>237</v>
      </c>
      <c r="F25" s="6">
        <v>70522</v>
      </c>
      <c r="G25" s="6">
        <v>2488.44</v>
      </c>
      <c r="H25" s="6">
        <v>1.98</v>
      </c>
    </row>
    <row r="26" spans="2:8" x14ac:dyDescent="0.25">
      <c r="B26" s="5" t="s">
        <v>516</v>
      </c>
      <c r="C26" s="7" t="s">
        <v>225</v>
      </c>
      <c r="D26" s="5" t="s">
        <v>276</v>
      </c>
      <c r="E26" s="5" t="s">
        <v>517</v>
      </c>
      <c r="F26" s="6">
        <v>270501</v>
      </c>
      <c r="G26" s="6">
        <v>2462.1</v>
      </c>
      <c r="H26" s="6">
        <v>1.96</v>
      </c>
    </row>
    <row r="27" spans="2:8" x14ac:dyDescent="0.25">
      <c r="B27" s="5" t="s">
        <v>885</v>
      </c>
      <c r="C27" s="7" t="s">
        <v>225</v>
      </c>
      <c r="D27" s="5" t="s">
        <v>267</v>
      </c>
      <c r="E27" s="5" t="s">
        <v>886</v>
      </c>
      <c r="F27" s="6">
        <v>144233</v>
      </c>
      <c r="G27" s="6">
        <v>2446.62</v>
      </c>
      <c r="H27" s="6">
        <v>1.95</v>
      </c>
    </row>
    <row r="28" spans="2:8" x14ac:dyDescent="0.25">
      <c r="B28" s="5" t="s">
        <v>905</v>
      </c>
      <c r="C28" s="7" t="s">
        <v>225</v>
      </c>
      <c r="D28" s="5" t="s">
        <v>267</v>
      </c>
      <c r="E28" s="5" t="s">
        <v>906</v>
      </c>
      <c r="F28" s="6">
        <v>69576</v>
      </c>
      <c r="G28" s="6">
        <v>2444</v>
      </c>
      <c r="H28" s="6">
        <v>1.94</v>
      </c>
    </row>
    <row r="29" spans="2:8" x14ac:dyDescent="0.25">
      <c r="B29" s="5" t="s">
        <v>1009</v>
      </c>
      <c r="C29" s="7" t="s">
        <v>225</v>
      </c>
      <c r="D29" s="5" t="s">
        <v>262</v>
      </c>
      <c r="E29" s="5" t="s">
        <v>1010</v>
      </c>
      <c r="F29" s="6">
        <v>198500</v>
      </c>
      <c r="G29" s="6">
        <v>2354.5100000000002</v>
      </c>
      <c r="H29" s="6">
        <v>1.87</v>
      </c>
    </row>
    <row r="30" spans="2:8" x14ac:dyDescent="0.25">
      <c r="B30" s="5" t="s">
        <v>1054</v>
      </c>
      <c r="C30" s="7" t="s">
        <v>225</v>
      </c>
      <c r="D30" s="5" t="s">
        <v>340</v>
      </c>
      <c r="E30" s="5" t="s">
        <v>1055</v>
      </c>
      <c r="F30" s="6">
        <v>408093</v>
      </c>
      <c r="G30" s="6">
        <v>2317.36</v>
      </c>
      <c r="H30" s="6">
        <v>1.84</v>
      </c>
    </row>
    <row r="31" spans="2:8" x14ac:dyDescent="0.25">
      <c r="B31" s="5" t="s">
        <v>589</v>
      </c>
      <c r="C31" s="7" t="s">
        <v>225</v>
      </c>
      <c r="D31" s="5" t="s">
        <v>548</v>
      </c>
      <c r="E31" s="5" t="s">
        <v>590</v>
      </c>
      <c r="F31" s="6">
        <v>1100000</v>
      </c>
      <c r="G31" s="6">
        <v>2197.25</v>
      </c>
      <c r="H31" s="6">
        <v>1.75</v>
      </c>
    </row>
    <row r="32" spans="2:8" x14ac:dyDescent="0.25">
      <c r="B32" s="5" t="s">
        <v>291</v>
      </c>
      <c r="C32" s="7" t="s">
        <v>225</v>
      </c>
      <c r="D32" s="5" t="s">
        <v>226</v>
      </c>
      <c r="E32" s="5" t="s">
        <v>292</v>
      </c>
      <c r="F32" s="6">
        <v>1658000</v>
      </c>
      <c r="G32" s="6">
        <v>2066.6999999999998</v>
      </c>
      <c r="H32" s="6">
        <v>1.64</v>
      </c>
    </row>
    <row r="33" spans="2:8" x14ac:dyDescent="0.25">
      <c r="B33" s="5" t="s">
        <v>323</v>
      </c>
      <c r="C33" s="7" t="s">
        <v>225</v>
      </c>
      <c r="D33" s="5" t="s">
        <v>276</v>
      </c>
      <c r="E33" s="5" t="s">
        <v>324</v>
      </c>
      <c r="F33" s="6">
        <v>100113</v>
      </c>
      <c r="G33" s="6">
        <v>2014.52</v>
      </c>
      <c r="H33" s="6">
        <v>1.6</v>
      </c>
    </row>
    <row r="34" spans="2:8" x14ac:dyDescent="0.25">
      <c r="B34" s="5" t="s">
        <v>1058</v>
      </c>
      <c r="C34" s="7" t="s">
        <v>225</v>
      </c>
      <c r="D34" s="5" t="s">
        <v>340</v>
      </c>
      <c r="E34" s="5" t="s">
        <v>1059</v>
      </c>
      <c r="F34" s="6">
        <v>379000</v>
      </c>
      <c r="G34" s="6">
        <v>2012.11</v>
      </c>
      <c r="H34" s="6">
        <v>1.6</v>
      </c>
    </row>
    <row r="35" spans="2:8" x14ac:dyDescent="0.25">
      <c r="B35" s="5" t="s">
        <v>615</v>
      </c>
      <c r="C35" s="7" t="s">
        <v>225</v>
      </c>
      <c r="D35" s="5" t="s">
        <v>616</v>
      </c>
      <c r="E35" s="5" t="s">
        <v>617</v>
      </c>
      <c r="F35" s="6">
        <v>607062</v>
      </c>
      <c r="G35" s="6">
        <v>1986.61</v>
      </c>
      <c r="H35" s="6">
        <v>1.58</v>
      </c>
    </row>
    <row r="36" spans="2:8" x14ac:dyDescent="0.25">
      <c r="B36" s="5" t="s">
        <v>655</v>
      </c>
      <c r="C36" s="7" t="s">
        <v>225</v>
      </c>
      <c r="D36" s="5" t="s">
        <v>254</v>
      </c>
      <c r="E36" s="5" t="s">
        <v>656</v>
      </c>
      <c r="F36" s="6">
        <v>1501176</v>
      </c>
      <c r="G36" s="6">
        <v>1966.54</v>
      </c>
      <c r="H36" s="6">
        <v>1.56</v>
      </c>
    </row>
    <row r="37" spans="2:8" x14ac:dyDescent="0.25">
      <c r="B37" s="5" t="s">
        <v>780</v>
      </c>
      <c r="C37" s="7" t="s">
        <v>225</v>
      </c>
      <c r="D37" s="5" t="s">
        <v>781</v>
      </c>
      <c r="E37" s="5" t="s">
        <v>782</v>
      </c>
      <c r="F37" s="6">
        <v>392000</v>
      </c>
      <c r="G37" s="6">
        <v>1931.19</v>
      </c>
      <c r="H37" s="6">
        <v>1.54</v>
      </c>
    </row>
    <row r="38" spans="2:8" x14ac:dyDescent="0.25">
      <c r="B38" s="5" t="s">
        <v>873</v>
      </c>
      <c r="C38" s="7" t="s">
        <v>225</v>
      </c>
      <c r="D38" s="5" t="s">
        <v>279</v>
      </c>
      <c r="E38" s="5" t="s">
        <v>874</v>
      </c>
      <c r="F38" s="6">
        <v>756253</v>
      </c>
      <c r="G38" s="6">
        <v>1905</v>
      </c>
      <c r="H38" s="6">
        <v>1.51</v>
      </c>
    </row>
    <row r="39" spans="2:8" x14ac:dyDescent="0.25">
      <c r="B39" s="5" t="s">
        <v>1120</v>
      </c>
      <c r="C39" s="7" t="s">
        <v>225</v>
      </c>
      <c r="D39" s="5" t="s">
        <v>254</v>
      </c>
      <c r="E39" s="5" t="s">
        <v>1121</v>
      </c>
      <c r="F39" s="6">
        <v>286488</v>
      </c>
      <c r="G39" s="6">
        <v>1897.98</v>
      </c>
      <c r="H39" s="6">
        <v>1.51</v>
      </c>
    </row>
    <row r="40" spans="2:8" x14ac:dyDescent="0.25">
      <c r="B40" s="5" t="s">
        <v>579</v>
      </c>
      <c r="C40" s="7" t="s">
        <v>225</v>
      </c>
      <c r="D40" s="5" t="s">
        <v>262</v>
      </c>
      <c r="E40" s="5" t="s">
        <v>580</v>
      </c>
      <c r="F40" s="6">
        <v>155977</v>
      </c>
      <c r="G40" s="6">
        <v>1807.23</v>
      </c>
      <c r="H40" s="6">
        <v>1.44</v>
      </c>
    </row>
    <row r="41" spans="2:8" x14ac:dyDescent="0.25">
      <c r="B41" s="5" t="s">
        <v>1036</v>
      </c>
      <c r="C41" s="7" t="s">
        <v>225</v>
      </c>
      <c r="D41" s="5" t="s">
        <v>279</v>
      </c>
      <c r="E41" s="5" t="s">
        <v>1037</v>
      </c>
      <c r="F41" s="6">
        <v>250409</v>
      </c>
      <c r="G41" s="6">
        <v>1738.09</v>
      </c>
      <c r="H41" s="6">
        <v>1.38</v>
      </c>
    </row>
    <row r="42" spans="2:8" x14ac:dyDescent="0.25">
      <c r="B42" s="5" t="s">
        <v>1759</v>
      </c>
      <c r="C42" s="7" t="s">
        <v>225</v>
      </c>
      <c r="D42" s="5" t="s">
        <v>348</v>
      </c>
      <c r="E42" s="5" t="s">
        <v>1760</v>
      </c>
      <c r="F42" s="6">
        <v>69260</v>
      </c>
      <c r="G42" s="6">
        <v>1649.22</v>
      </c>
      <c r="H42" s="6">
        <v>1.31</v>
      </c>
    </row>
    <row r="43" spans="2:8" x14ac:dyDescent="0.25">
      <c r="B43" s="5" t="s">
        <v>1118</v>
      </c>
      <c r="C43" s="7" t="s">
        <v>225</v>
      </c>
      <c r="D43" s="5" t="s">
        <v>226</v>
      </c>
      <c r="E43" s="5" t="s">
        <v>1119</v>
      </c>
      <c r="F43" s="6">
        <v>752903</v>
      </c>
      <c r="G43" s="6">
        <v>1610.84</v>
      </c>
      <c r="H43" s="6">
        <v>1.28</v>
      </c>
    </row>
    <row r="44" spans="2:8" x14ac:dyDescent="0.25">
      <c r="B44" s="5" t="s">
        <v>636</v>
      </c>
      <c r="C44" s="7" t="s">
        <v>225</v>
      </c>
      <c r="D44" s="5" t="s">
        <v>262</v>
      </c>
      <c r="E44" s="5" t="s">
        <v>637</v>
      </c>
      <c r="F44" s="6">
        <v>175000</v>
      </c>
      <c r="G44" s="6">
        <v>1600.11</v>
      </c>
      <c r="H44" s="6">
        <v>1.27</v>
      </c>
    </row>
    <row r="45" spans="2:8" x14ac:dyDescent="0.25">
      <c r="B45" s="5" t="s">
        <v>897</v>
      </c>
      <c r="C45" s="7" t="s">
        <v>225</v>
      </c>
      <c r="D45" s="5" t="s">
        <v>262</v>
      </c>
      <c r="E45" s="5" t="s">
        <v>898</v>
      </c>
      <c r="F45" s="6">
        <v>260000</v>
      </c>
      <c r="G45" s="6">
        <v>1599</v>
      </c>
      <c r="H45" s="6">
        <v>1.27</v>
      </c>
    </row>
    <row r="46" spans="2:8" x14ac:dyDescent="0.25">
      <c r="B46" s="5" t="s">
        <v>1032</v>
      </c>
      <c r="C46" s="7" t="s">
        <v>225</v>
      </c>
      <c r="D46" s="5" t="s">
        <v>616</v>
      </c>
      <c r="E46" s="5" t="s">
        <v>1033</v>
      </c>
      <c r="F46" s="6">
        <v>899494</v>
      </c>
      <c r="G46" s="6">
        <v>1592.1</v>
      </c>
      <c r="H46" s="6">
        <v>1.27</v>
      </c>
    </row>
    <row r="47" spans="2:8" x14ac:dyDescent="0.25">
      <c r="B47" s="5" t="s">
        <v>631</v>
      </c>
      <c r="C47" s="7" t="s">
        <v>225</v>
      </c>
      <c r="D47" s="5" t="s">
        <v>632</v>
      </c>
      <c r="E47" s="5" t="s">
        <v>633</v>
      </c>
      <c r="F47" s="6">
        <v>585226</v>
      </c>
      <c r="G47" s="6">
        <v>1548.22</v>
      </c>
      <c r="H47" s="6">
        <v>1.23</v>
      </c>
    </row>
    <row r="48" spans="2:8" x14ac:dyDescent="0.25">
      <c r="B48" s="5" t="s">
        <v>760</v>
      </c>
      <c r="C48" s="7" t="s">
        <v>225</v>
      </c>
      <c r="D48" s="5" t="s">
        <v>548</v>
      </c>
      <c r="E48" s="5" t="s">
        <v>761</v>
      </c>
      <c r="F48" s="6">
        <v>583603</v>
      </c>
      <c r="G48" s="6">
        <v>1530.79</v>
      </c>
      <c r="H48" s="6">
        <v>1.22</v>
      </c>
    </row>
    <row r="49" spans="2:8" x14ac:dyDescent="0.25">
      <c r="B49" s="5" t="s">
        <v>1038</v>
      </c>
      <c r="C49" s="7" t="s">
        <v>225</v>
      </c>
      <c r="D49" s="5" t="s">
        <v>632</v>
      </c>
      <c r="E49" s="5" t="s">
        <v>1039</v>
      </c>
      <c r="F49" s="6">
        <v>88882</v>
      </c>
      <c r="G49" s="6">
        <v>1526.06</v>
      </c>
      <c r="H49" s="6">
        <v>1.21</v>
      </c>
    </row>
    <row r="50" spans="2:8" x14ac:dyDescent="0.25">
      <c r="B50" s="5" t="s">
        <v>774</v>
      </c>
      <c r="C50" s="7" t="s">
        <v>225</v>
      </c>
      <c r="D50" s="5" t="s">
        <v>284</v>
      </c>
      <c r="E50" s="5" t="s">
        <v>775</v>
      </c>
      <c r="F50" s="6">
        <v>340000</v>
      </c>
      <c r="G50" s="6">
        <v>1485.12</v>
      </c>
      <c r="H50" s="6">
        <v>1.18</v>
      </c>
    </row>
    <row r="51" spans="2:8" x14ac:dyDescent="0.25">
      <c r="B51" s="5" t="s">
        <v>1132</v>
      </c>
      <c r="C51" s="7" t="s">
        <v>225</v>
      </c>
      <c r="D51" s="5" t="s">
        <v>565</v>
      </c>
      <c r="E51" s="5" t="s">
        <v>1133</v>
      </c>
      <c r="F51" s="6">
        <v>272857</v>
      </c>
      <c r="G51" s="6">
        <v>1456.24</v>
      </c>
      <c r="H51" s="6">
        <v>1.1599999999999999</v>
      </c>
    </row>
    <row r="52" spans="2:8" x14ac:dyDescent="0.25">
      <c r="B52" s="5" t="s">
        <v>452</v>
      </c>
      <c r="C52" s="7" t="s">
        <v>225</v>
      </c>
      <c r="D52" s="5" t="s">
        <v>267</v>
      </c>
      <c r="E52" s="5" t="s">
        <v>453</v>
      </c>
      <c r="F52" s="6">
        <v>220000</v>
      </c>
      <c r="G52" s="6">
        <v>1453.1</v>
      </c>
      <c r="H52" s="6">
        <v>1.1599999999999999</v>
      </c>
    </row>
    <row r="53" spans="2:8" x14ac:dyDescent="0.25">
      <c r="B53" s="5" t="s">
        <v>1015</v>
      </c>
      <c r="C53" s="7" t="s">
        <v>225</v>
      </c>
      <c r="D53" s="5" t="s">
        <v>445</v>
      </c>
      <c r="E53" s="5" t="s">
        <v>1016</v>
      </c>
      <c r="F53" s="6">
        <v>26910</v>
      </c>
      <c r="G53" s="6">
        <v>1382.57</v>
      </c>
      <c r="H53" s="6">
        <v>1.1000000000000001</v>
      </c>
    </row>
    <row r="54" spans="2:8" x14ac:dyDescent="0.25">
      <c r="B54" s="5" t="s">
        <v>1124</v>
      </c>
      <c r="C54" s="7" t="s">
        <v>225</v>
      </c>
      <c r="D54" s="5" t="s">
        <v>348</v>
      </c>
      <c r="E54" s="5" t="s">
        <v>1125</v>
      </c>
      <c r="F54" s="6">
        <v>637716</v>
      </c>
      <c r="G54" s="6">
        <v>1374.6</v>
      </c>
      <c r="H54" s="6">
        <v>1.0900000000000001</v>
      </c>
    </row>
    <row r="55" spans="2:8" x14ac:dyDescent="0.25">
      <c r="B55" s="5" t="s">
        <v>477</v>
      </c>
      <c r="C55" s="7" t="s">
        <v>225</v>
      </c>
      <c r="D55" s="5" t="s">
        <v>301</v>
      </c>
      <c r="E55" s="5" t="s">
        <v>478</v>
      </c>
      <c r="F55" s="6">
        <v>403239</v>
      </c>
      <c r="G55" s="6">
        <v>1322.42</v>
      </c>
      <c r="H55" s="6">
        <v>1.05</v>
      </c>
    </row>
    <row r="56" spans="2:8" x14ac:dyDescent="0.25">
      <c r="B56" s="5" t="s">
        <v>1835</v>
      </c>
      <c r="C56" s="7" t="s">
        <v>225</v>
      </c>
      <c r="D56" s="5" t="s">
        <v>632</v>
      </c>
      <c r="E56" s="5" t="s">
        <v>1836</v>
      </c>
      <c r="F56" s="6">
        <v>210000</v>
      </c>
      <c r="G56" s="6">
        <v>1285.52</v>
      </c>
      <c r="H56" s="6">
        <v>1.02</v>
      </c>
    </row>
    <row r="57" spans="2:8" x14ac:dyDescent="0.25">
      <c r="B57" s="5" t="s">
        <v>790</v>
      </c>
      <c r="C57" s="7" t="s">
        <v>225</v>
      </c>
      <c r="D57" s="5" t="s">
        <v>527</v>
      </c>
      <c r="E57" s="5" t="s">
        <v>791</v>
      </c>
      <c r="F57" s="6">
        <v>1020000</v>
      </c>
      <c r="G57" s="6">
        <v>1268.8800000000001</v>
      </c>
      <c r="H57" s="6">
        <v>1.01</v>
      </c>
    </row>
    <row r="58" spans="2:8" x14ac:dyDescent="0.25">
      <c r="B58" s="5" t="s">
        <v>1914</v>
      </c>
      <c r="C58" s="7" t="s">
        <v>225</v>
      </c>
      <c r="D58" s="5" t="s">
        <v>340</v>
      </c>
      <c r="E58" s="5" t="s">
        <v>1915</v>
      </c>
      <c r="F58" s="6">
        <v>158589</v>
      </c>
      <c r="G58" s="6">
        <v>1268.6300000000001</v>
      </c>
      <c r="H58" s="6">
        <v>1.01</v>
      </c>
    </row>
    <row r="59" spans="2:8" x14ac:dyDescent="0.25">
      <c r="B59" s="5" t="s">
        <v>651</v>
      </c>
      <c r="C59" s="7" t="s">
        <v>225</v>
      </c>
      <c r="D59" s="5" t="s">
        <v>343</v>
      </c>
      <c r="E59" s="5" t="s">
        <v>652</v>
      </c>
      <c r="F59" s="6">
        <v>40430</v>
      </c>
      <c r="G59" s="6">
        <v>1236.05</v>
      </c>
      <c r="H59" s="6">
        <v>0.98</v>
      </c>
    </row>
    <row r="60" spans="2:8" x14ac:dyDescent="0.25">
      <c r="B60" s="5" t="s">
        <v>768</v>
      </c>
      <c r="C60" s="7" t="s">
        <v>225</v>
      </c>
      <c r="D60" s="5" t="s">
        <v>524</v>
      </c>
      <c r="E60" s="5" t="s">
        <v>769</v>
      </c>
      <c r="F60" s="6">
        <v>171196</v>
      </c>
      <c r="G60" s="6">
        <v>1200.68</v>
      </c>
      <c r="H60" s="6">
        <v>0.95</v>
      </c>
    </row>
    <row r="61" spans="2:8" x14ac:dyDescent="0.25">
      <c r="B61" s="5" t="s">
        <v>927</v>
      </c>
      <c r="C61" s="7" t="s">
        <v>225</v>
      </c>
      <c r="D61" s="5" t="s">
        <v>548</v>
      </c>
      <c r="E61" s="5" t="s">
        <v>928</v>
      </c>
      <c r="F61" s="6">
        <v>161408</v>
      </c>
      <c r="G61" s="6">
        <v>1192</v>
      </c>
      <c r="H61" s="6">
        <v>0.95</v>
      </c>
    </row>
    <row r="62" spans="2:8" x14ac:dyDescent="0.25">
      <c r="B62" s="5" t="s">
        <v>1050</v>
      </c>
      <c r="C62" s="7" t="s">
        <v>225</v>
      </c>
      <c r="D62" s="5" t="s">
        <v>226</v>
      </c>
      <c r="E62" s="5" t="s">
        <v>1051</v>
      </c>
      <c r="F62" s="6">
        <v>1319036</v>
      </c>
      <c r="G62" s="6">
        <v>1182.52</v>
      </c>
      <c r="H62" s="6">
        <v>0.94</v>
      </c>
    </row>
    <row r="63" spans="2:8" x14ac:dyDescent="0.25">
      <c r="B63" s="5" t="s">
        <v>233</v>
      </c>
      <c r="C63" s="7" t="s">
        <v>225</v>
      </c>
      <c r="D63" s="5" t="s">
        <v>234</v>
      </c>
      <c r="E63" s="5" t="s">
        <v>235</v>
      </c>
      <c r="F63" s="6">
        <v>81848</v>
      </c>
      <c r="G63" s="6">
        <v>1174.8900000000001</v>
      </c>
      <c r="H63" s="6">
        <v>0.93</v>
      </c>
    </row>
    <row r="64" spans="2:8" x14ac:dyDescent="0.25">
      <c r="B64" s="5" t="s">
        <v>307</v>
      </c>
      <c r="C64" s="7" t="s">
        <v>225</v>
      </c>
      <c r="D64" s="5" t="s">
        <v>308</v>
      </c>
      <c r="E64" s="5" t="s">
        <v>309</v>
      </c>
      <c r="F64" s="6">
        <v>3682</v>
      </c>
      <c r="G64" s="6">
        <v>1171.0899999999999</v>
      </c>
      <c r="H64" s="6">
        <v>0.93</v>
      </c>
    </row>
    <row r="65" spans="2:8" x14ac:dyDescent="0.25">
      <c r="B65" s="5" t="s">
        <v>644</v>
      </c>
      <c r="C65" s="7" t="s">
        <v>225</v>
      </c>
      <c r="D65" s="5" t="s">
        <v>645</v>
      </c>
      <c r="E65" s="5" t="s">
        <v>646</v>
      </c>
      <c r="F65" s="6">
        <v>68000</v>
      </c>
      <c r="G65" s="6">
        <v>1152.1199999999999</v>
      </c>
      <c r="H65" s="6">
        <v>0.92</v>
      </c>
    </row>
    <row r="66" spans="2:8" x14ac:dyDescent="0.25">
      <c r="B66" s="5" t="s">
        <v>1126</v>
      </c>
      <c r="C66" s="7" t="s">
        <v>225</v>
      </c>
      <c r="D66" s="5" t="s">
        <v>321</v>
      </c>
      <c r="E66" s="5" t="s">
        <v>1127</v>
      </c>
      <c r="F66" s="6">
        <v>190000</v>
      </c>
      <c r="G66" s="6">
        <v>1075.78</v>
      </c>
      <c r="H66" s="6">
        <v>0.86</v>
      </c>
    </row>
    <row r="67" spans="2:8" x14ac:dyDescent="0.25">
      <c r="B67" s="5" t="s">
        <v>305</v>
      </c>
      <c r="C67" s="7" t="s">
        <v>225</v>
      </c>
      <c r="D67" s="5" t="s">
        <v>262</v>
      </c>
      <c r="E67" s="5" t="s">
        <v>306</v>
      </c>
      <c r="F67" s="6">
        <v>29800</v>
      </c>
      <c r="G67" s="6">
        <v>1074.56</v>
      </c>
      <c r="H67" s="6">
        <v>0.85</v>
      </c>
    </row>
    <row r="68" spans="2:8" x14ac:dyDescent="0.25">
      <c r="B68" s="5" t="s">
        <v>464</v>
      </c>
      <c r="C68" s="7" t="s">
        <v>225</v>
      </c>
      <c r="D68" s="5" t="s">
        <v>257</v>
      </c>
      <c r="E68" s="5" t="s">
        <v>465</v>
      </c>
      <c r="F68" s="6">
        <v>219333</v>
      </c>
      <c r="G68" s="6">
        <v>1054.44</v>
      </c>
      <c r="H68" s="6">
        <v>0.84</v>
      </c>
    </row>
    <row r="69" spans="2:8" x14ac:dyDescent="0.25">
      <c r="B69" s="5" t="s">
        <v>671</v>
      </c>
      <c r="C69" s="7" t="s">
        <v>225</v>
      </c>
      <c r="D69" s="5" t="s">
        <v>242</v>
      </c>
      <c r="E69" s="5" t="s">
        <v>672</v>
      </c>
      <c r="F69" s="6">
        <v>57692</v>
      </c>
      <c r="G69" s="6">
        <v>1024.67</v>
      </c>
      <c r="H69" s="6">
        <v>0.81</v>
      </c>
    </row>
    <row r="70" spans="2:8" x14ac:dyDescent="0.25">
      <c r="B70" s="5" t="s">
        <v>479</v>
      </c>
      <c r="C70" s="7" t="s">
        <v>225</v>
      </c>
      <c r="D70" s="5" t="s">
        <v>251</v>
      </c>
      <c r="E70" s="5" t="s">
        <v>480</v>
      </c>
      <c r="F70" s="6">
        <v>650460</v>
      </c>
      <c r="G70" s="6">
        <v>1008.54</v>
      </c>
      <c r="H70" s="6">
        <v>0.8</v>
      </c>
    </row>
    <row r="71" spans="2:8" x14ac:dyDescent="0.25">
      <c r="B71" s="5" t="s">
        <v>272</v>
      </c>
      <c r="C71" s="7" t="s">
        <v>225</v>
      </c>
      <c r="D71" s="5" t="s">
        <v>273</v>
      </c>
      <c r="E71" s="5" t="s">
        <v>274</v>
      </c>
      <c r="F71" s="6">
        <v>16650</v>
      </c>
      <c r="G71" s="6">
        <v>991.31</v>
      </c>
      <c r="H71" s="6">
        <v>0.79</v>
      </c>
    </row>
    <row r="72" spans="2:8" x14ac:dyDescent="0.25">
      <c r="B72" s="5" t="s">
        <v>577</v>
      </c>
      <c r="C72" s="7" t="s">
        <v>225</v>
      </c>
      <c r="D72" s="5" t="s">
        <v>234</v>
      </c>
      <c r="E72" s="5" t="s">
        <v>578</v>
      </c>
      <c r="F72" s="6">
        <v>77000</v>
      </c>
      <c r="G72" s="6">
        <v>950.8</v>
      </c>
      <c r="H72" s="6">
        <v>0.76</v>
      </c>
    </row>
    <row r="73" spans="2:8" x14ac:dyDescent="0.25">
      <c r="B73" s="5" t="s">
        <v>1072</v>
      </c>
      <c r="C73" s="7" t="s">
        <v>225</v>
      </c>
      <c r="D73" s="5" t="s">
        <v>279</v>
      </c>
      <c r="E73" s="5" t="s">
        <v>1073</v>
      </c>
      <c r="F73" s="6">
        <v>87677</v>
      </c>
      <c r="G73" s="6">
        <v>920.04</v>
      </c>
      <c r="H73" s="6">
        <v>0.73</v>
      </c>
    </row>
    <row r="74" spans="2:8" x14ac:dyDescent="0.25">
      <c r="B74" s="5" t="s">
        <v>583</v>
      </c>
      <c r="C74" s="7" t="s">
        <v>225</v>
      </c>
      <c r="D74" s="5" t="s">
        <v>343</v>
      </c>
      <c r="E74" s="5" t="s">
        <v>584</v>
      </c>
      <c r="F74" s="6">
        <v>100000</v>
      </c>
      <c r="G74" s="6">
        <v>630.20000000000005</v>
      </c>
      <c r="H74" s="6">
        <v>0.5</v>
      </c>
    </row>
    <row r="75" spans="2:8" x14ac:dyDescent="0.25">
      <c r="B75" s="5" t="s">
        <v>663</v>
      </c>
      <c r="C75" s="7" t="s">
        <v>225</v>
      </c>
      <c r="D75" s="5" t="s">
        <v>279</v>
      </c>
      <c r="E75" s="5" t="s">
        <v>664</v>
      </c>
      <c r="F75" s="6">
        <v>194000</v>
      </c>
      <c r="G75" s="6">
        <v>448.53</v>
      </c>
      <c r="H75" s="6">
        <v>0.36</v>
      </c>
    </row>
    <row r="76" spans="2:8" x14ac:dyDescent="0.25">
      <c r="B76" s="5" t="s">
        <v>1837</v>
      </c>
      <c r="C76" s="7" t="s">
        <v>225</v>
      </c>
      <c r="D76" s="5" t="s">
        <v>301</v>
      </c>
      <c r="E76" s="5" t="s">
        <v>1838</v>
      </c>
      <c r="F76" s="6">
        <v>21974</v>
      </c>
      <c r="G76" s="6">
        <v>406.66</v>
      </c>
      <c r="H76" s="6">
        <v>0.32</v>
      </c>
    </row>
    <row r="77" spans="2:8" x14ac:dyDescent="0.25">
      <c r="B77" s="13" t="s">
        <v>353</v>
      </c>
      <c r="C77" s="14"/>
      <c r="D77" s="13"/>
      <c r="E77" s="13"/>
      <c r="F77" s="10"/>
      <c r="G77" s="10">
        <f>SUM(G12:G76)</f>
        <v>118898.13999999998</v>
      </c>
      <c r="H77" s="10">
        <f>SUM(H12:H76)</f>
        <v>94.520000000000024</v>
      </c>
    </row>
    <row r="78" spans="2:8" x14ac:dyDescent="0.25">
      <c r="B78" s="13" t="s">
        <v>988</v>
      </c>
    </row>
    <row r="79" spans="2:8" x14ac:dyDescent="0.25">
      <c r="B79" s="5" t="s">
        <v>76</v>
      </c>
      <c r="C79" s="7" t="s">
        <v>225</v>
      </c>
      <c r="D79" s="5" t="s">
        <v>989</v>
      </c>
      <c r="E79" s="5" t="s">
        <v>990</v>
      </c>
      <c r="F79" s="6">
        <v>1601</v>
      </c>
      <c r="G79" s="6">
        <v>1.07</v>
      </c>
      <c r="H79" s="6">
        <v>0</v>
      </c>
    </row>
    <row r="80" spans="2:8" x14ac:dyDescent="0.25">
      <c r="B80" s="13" t="s">
        <v>353</v>
      </c>
      <c r="C80" s="14"/>
      <c r="D80" s="13"/>
      <c r="E80" s="13"/>
      <c r="F80" s="10"/>
      <c r="G80" s="10">
        <f>SUM(G78:G79)</f>
        <v>1.07</v>
      </c>
      <c r="H80" s="10">
        <f>SUM(H78:H79)</f>
        <v>0</v>
      </c>
    </row>
    <row r="81" spans="2:8" x14ac:dyDescent="0.25">
      <c r="B81" s="13" t="s">
        <v>354</v>
      </c>
      <c r="C81" s="14"/>
      <c r="D81" s="13"/>
      <c r="E81" s="13"/>
      <c r="F81" s="10"/>
      <c r="G81" s="10">
        <v>5602.3</v>
      </c>
      <c r="H81" s="10">
        <v>4.45</v>
      </c>
    </row>
    <row r="82" spans="2:8" x14ac:dyDescent="0.25">
      <c r="B82" s="13" t="s">
        <v>355</v>
      </c>
      <c r="C82" s="14"/>
      <c r="D82" s="13"/>
      <c r="E82" s="13"/>
      <c r="F82" s="10"/>
      <c r="G82" s="10">
        <v>124501.51000000001</v>
      </c>
      <c r="H82" s="10">
        <v>98.97</v>
      </c>
    </row>
    <row r="83" spans="2:8" x14ac:dyDescent="0.25">
      <c r="B83" s="13" t="s">
        <v>356</v>
      </c>
      <c r="C83" s="14"/>
      <c r="D83" s="13"/>
      <c r="E83" s="13"/>
      <c r="F83" s="10"/>
      <c r="G83" s="10">
        <v>1272.0569153999995</v>
      </c>
      <c r="H83" s="10">
        <v>1.0300000000000011</v>
      </c>
    </row>
    <row r="84" spans="2:8" x14ac:dyDescent="0.25">
      <c r="B84" s="13" t="s">
        <v>357</v>
      </c>
      <c r="C84" s="14"/>
      <c r="D84" s="13"/>
      <c r="E84" s="13"/>
      <c r="F84" s="10"/>
      <c r="G84" s="10">
        <v>125773.56691540001</v>
      </c>
      <c r="H84" s="10">
        <v>100</v>
      </c>
    </row>
    <row r="85" spans="2:8" x14ac:dyDescent="0.25">
      <c r="B85" s="5" t="s">
        <v>358</v>
      </c>
    </row>
    <row r="86" spans="2:8" x14ac:dyDescent="0.25">
      <c r="B86" s="13" t="s">
        <v>359</v>
      </c>
    </row>
    <row r="87" spans="2:8" x14ac:dyDescent="0.25">
      <c r="B87" s="13" t="s">
        <v>360</v>
      </c>
      <c r="C87" s="7" t="s">
        <v>361</v>
      </c>
    </row>
    <row r="88" spans="2:8" x14ac:dyDescent="0.25">
      <c r="B88" s="13" t="s">
        <v>362</v>
      </c>
      <c r="C88" s="7" t="s">
        <v>363</v>
      </c>
    </row>
    <row r="89" spans="2:8" x14ac:dyDescent="0.25">
      <c r="B89" s="13" t="s">
        <v>364</v>
      </c>
      <c r="C89" s="7" t="s">
        <v>363</v>
      </c>
    </row>
    <row r="90" spans="2:8" x14ac:dyDescent="0.25">
      <c r="B90" s="13" t="s">
        <v>365</v>
      </c>
      <c r="C90" s="7" t="s">
        <v>366</v>
      </c>
    </row>
    <row r="91" spans="2:8" x14ac:dyDescent="0.25">
      <c r="B91" s="13" t="s">
        <v>1916</v>
      </c>
      <c r="C91" s="14"/>
    </row>
    <row r="92" spans="2:8" x14ac:dyDescent="0.25">
      <c r="B92" s="13" t="s">
        <v>1917</v>
      </c>
      <c r="C92" s="14"/>
    </row>
    <row r="93" spans="2:8" x14ac:dyDescent="0.25">
      <c r="B93" s="13" t="s">
        <v>1918</v>
      </c>
      <c r="C93" s="14"/>
    </row>
    <row r="94" spans="2:8" x14ac:dyDescent="0.25">
      <c r="B94" s="13" t="s">
        <v>1919</v>
      </c>
      <c r="C94" s="14"/>
    </row>
    <row r="95" spans="2:8" x14ac:dyDescent="0.25">
      <c r="B95" s="13" t="s">
        <v>1920</v>
      </c>
      <c r="C95" s="14"/>
    </row>
    <row r="96" spans="2:8" x14ac:dyDescent="0.25">
      <c r="B96" s="13" t="s">
        <v>1921</v>
      </c>
      <c r="C96" s="14"/>
    </row>
    <row r="97" spans="2:3" x14ac:dyDescent="0.25">
      <c r="B97" s="13" t="s">
        <v>1922</v>
      </c>
      <c r="C97" s="14"/>
    </row>
    <row r="98" spans="2:3" x14ac:dyDescent="0.25">
      <c r="B98" s="13" t="s">
        <v>1923</v>
      </c>
      <c r="C98" s="14"/>
    </row>
    <row r="99" spans="2:3" x14ac:dyDescent="0.25">
      <c r="B99" s="13" t="s">
        <v>1924</v>
      </c>
      <c r="C99" s="14"/>
    </row>
    <row r="100" spans="2:3" x14ac:dyDescent="0.25">
      <c r="B100" s="5" t="s">
        <v>372</v>
      </c>
    </row>
    <row r="101" spans="2:3" x14ac:dyDescent="0.25">
      <c r="B101" s="5" t="s">
        <v>373</v>
      </c>
    </row>
    <row r="104" spans="2:3" x14ac:dyDescent="0.25">
      <c r="B104" s="3" t="s">
        <v>374</v>
      </c>
      <c r="C104" s="12"/>
    </row>
    <row r="105" spans="2:3" ht="30" x14ac:dyDescent="0.25">
      <c r="B105" s="3" t="s">
        <v>375</v>
      </c>
      <c r="C105" s="102" t="s">
        <v>376</v>
      </c>
    </row>
    <row r="106" spans="2:3" x14ac:dyDescent="0.25">
      <c r="B106" s="93" t="s">
        <v>377</v>
      </c>
      <c r="C106" s="9" t="s">
        <v>378</v>
      </c>
    </row>
    <row r="107" spans="2:3" x14ac:dyDescent="0.25">
      <c r="B107" s="93" t="s">
        <v>379</v>
      </c>
      <c r="C107" s="9" t="s">
        <v>378</v>
      </c>
    </row>
    <row r="108" spans="2:3" x14ac:dyDescent="0.25">
      <c r="B108" s="93" t="s">
        <v>380</v>
      </c>
      <c r="C108" s="9" t="s">
        <v>378</v>
      </c>
    </row>
    <row r="109" spans="2:3" x14ac:dyDescent="0.25">
      <c r="B109" s="93" t="s">
        <v>381</v>
      </c>
      <c r="C109" s="9" t="s">
        <v>378</v>
      </c>
    </row>
    <row r="110" spans="2:3" x14ac:dyDescent="0.25">
      <c r="B110" s="93" t="s">
        <v>382</v>
      </c>
      <c r="C110" s="9" t="s">
        <v>378</v>
      </c>
    </row>
    <row r="111" spans="2:3" x14ac:dyDescent="0.25">
      <c r="B111" s="93" t="s">
        <v>383</v>
      </c>
      <c r="C111" s="9" t="s">
        <v>378</v>
      </c>
    </row>
    <row r="112" spans="2:3" x14ac:dyDescent="0.25">
      <c r="B112" s="3" t="s">
        <v>384</v>
      </c>
      <c r="C112" s="9" t="s">
        <v>378</v>
      </c>
    </row>
    <row r="114" spans="2:7" x14ac:dyDescent="0.25">
      <c r="B114" s="93" t="s">
        <v>385</v>
      </c>
      <c r="C114" s="9"/>
      <c r="D114" s="93"/>
    </row>
    <row r="115" spans="2:7" ht="30" x14ac:dyDescent="0.25">
      <c r="B115" s="23" t="s">
        <v>386</v>
      </c>
      <c r="C115" s="24" t="s">
        <v>387</v>
      </c>
      <c r="D115" s="23" t="s">
        <v>388</v>
      </c>
    </row>
    <row r="116" spans="2:7" x14ac:dyDescent="0.25">
      <c r="B116" s="93" t="s">
        <v>363</v>
      </c>
      <c r="C116" s="9" t="s">
        <v>363</v>
      </c>
      <c r="D116" s="93" t="s">
        <v>363</v>
      </c>
    </row>
    <row r="118" spans="2:7" x14ac:dyDescent="0.25">
      <c r="B118" s="3" t="s">
        <v>389</v>
      </c>
      <c r="C118" s="22">
        <v>45199</v>
      </c>
      <c r="D118" s="93"/>
      <c r="E118" s="15"/>
      <c r="F118" s="21"/>
    </row>
    <row r="119" spans="2:7" x14ac:dyDescent="0.25">
      <c r="B119" s="3" t="s">
        <v>390</v>
      </c>
      <c r="C119" s="12" t="s">
        <v>391</v>
      </c>
      <c r="D119" s="3" t="s">
        <v>392</v>
      </c>
      <c r="E119" s="16" t="s">
        <v>393</v>
      </c>
      <c r="F119" s="11" t="s">
        <v>394</v>
      </c>
      <c r="G119" s="10"/>
    </row>
    <row r="120" spans="2:7" x14ac:dyDescent="0.25">
      <c r="B120" s="19" t="s">
        <v>363</v>
      </c>
      <c r="C120" s="20" t="s">
        <v>363</v>
      </c>
      <c r="D120" s="19" t="s">
        <v>363</v>
      </c>
      <c r="E120" s="18" t="s">
        <v>363</v>
      </c>
      <c r="F120" s="17" t="s">
        <v>363</v>
      </c>
    </row>
    <row r="123" spans="2:7" x14ac:dyDescent="0.25">
      <c r="B123" s="13" t="s">
        <v>395</v>
      </c>
    </row>
    <row r="124" spans="2:7" x14ac:dyDescent="0.25">
      <c r="B124" s="13"/>
    </row>
    <row r="125" spans="2:7" x14ac:dyDescent="0.25">
      <c r="B125" s="13" t="s">
        <v>396</v>
      </c>
    </row>
    <row r="126" spans="2:7" x14ac:dyDescent="0.25">
      <c r="B126" s="3" t="s">
        <v>397</v>
      </c>
      <c r="C126" s="12" t="s">
        <v>398</v>
      </c>
      <c r="D126" s="13"/>
    </row>
    <row r="127" spans="2:7" x14ac:dyDescent="0.25">
      <c r="B127" s="93" t="s">
        <v>363</v>
      </c>
      <c r="C127" s="9" t="s">
        <v>363</v>
      </c>
    </row>
    <row r="129" spans="2:7" x14ac:dyDescent="0.25">
      <c r="B129" s="3" t="s">
        <v>399</v>
      </c>
      <c r="C129" s="12" t="s">
        <v>398</v>
      </c>
    </row>
    <row r="130" spans="2:7" x14ac:dyDescent="0.25">
      <c r="B130" s="93" t="s">
        <v>363</v>
      </c>
      <c r="C130" s="9" t="s">
        <v>363</v>
      </c>
    </row>
    <row r="132" spans="2:7" x14ac:dyDescent="0.25">
      <c r="B132" s="3" t="s">
        <v>363</v>
      </c>
      <c r="C132" s="12" t="s">
        <v>363</v>
      </c>
    </row>
    <row r="133" spans="2:7" x14ac:dyDescent="0.25">
      <c r="B133" s="93" t="s">
        <v>363</v>
      </c>
      <c r="C133" s="9" t="s">
        <v>363</v>
      </c>
    </row>
    <row r="135" spans="2:7" x14ac:dyDescent="0.25">
      <c r="B135" s="16" t="s">
        <v>400</v>
      </c>
      <c r="C135" s="12" t="s">
        <v>401</v>
      </c>
    </row>
    <row r="136" spans="2:7" x14ac:dyDescent="0.25">
      <c r="B136" s="15" t="s">
        <v>363</v>
      </c>
      <c r="C136" s="9" t="s">
        <v>363</v>
      </c>
    </row>
    <row r="138" spans="2:7" x14ac:dyDescent="0.25">
      <c r="B138" s="3" t="s">
        <v>402</v>
      </c>
      <c r="C138" s="12" t="s">
        <v>363</v>
      </c>
    </row>
    <row r="140" spans="2:7" x14ac:dyDescent="0.25">
      <c r="B140" s="3" t="s">
        <v>403</v>
      </c>
      <c r="C140" s="22">
        <v>45199</v>
      </c>
      <c r="D140" s="93"/>
      <c r="E140" s="15"/>
      <c r="F140" s="21"/>
    </row>
    <row r="141" spans="2:7" x14ac:dyDescent="0.25">
      <c r="B141" s="3" t="s">
        <v>390</v>
      </c>
      <c r="C141" s="12" t="s">
        <v>391</v>
      </c>
      <c r="D141" s="3" t="s">
        <v>392</v>
      </c>
      <c r="E141" s="16" t="s">
        <v>393</v>
      </c>
      <c r="F141" s="11" t="s">
        <v>394</v>
      </c>
      <c r="G141" s="10"/>
    </row>
    <row r="142" spans="2:7" x14ac:dyDescent="0.25">
      <c r="B142" s="19" t="s">
        <v>363</v>
      </c>
      <c r="C142" s="20" t="s">
        <v>363</v>
      </c>
      <c r="D142" s="19" t="s">
        <v>363</v>
      </c>
      <c r="E142" s="18" t="s">
        <v>363</v>
      </c>
      <c r="F142" s="17" t="s">
        <v>363</v>
      </c>
    </row>
    <row r="143" spans="2:7" x14ac:dyDescent="0.25">
      <c r="B143" s="13" t="s">
        <v>395</v>
      </c>
    </row>
    <row r="144" spans="2:7" x14ac:dyDescent="0.25">
      <c r="B144" s="13"/>
    </row>
    <row r="145" spans="2:4" x14ac:dyDescent="0.25">
      <c r="B145" s="13" t="s">
        <v>396</v>
      </c>
    </row>
    <row r="146" spans="2:4" x14ac:dyDescent="0.25">
      <c r="B146" s="3" t="s">
        <v>397</v>
      </c>
      <c r="C146" s="12" t="s">
        <v>398</v>
      </c>
      <c r="D146" s="13"/>
    </row>
    <row r="147" spans="2:4" x14ac:dyDescent="0.25">
      <c r="B147" s="93" t="s">
        <v>363</v>
      </c>
      <c r="C147" s="9" t="s">
        <v>363</v>
      </c>
    </row>
    <row r="149" spans="2:4" x14ac:dyDescent="0.25">
      <c r="B149" s="3" t="s">
        <v>399</v>
      </c>
      <c r="C149" s="12" t="s">
        <v>398</v>
      </c>
    </row>
    <row r="150" spans="2:4" x14ac:dyDescent="0.25">
      <c r="B150" s="93" t="s">
        <v>363</v>
      </c>
      <c r="C150" s="9" t="s">
        <v>363</v>
      </c>
    </row>
    <row r="152" spans="2:4" x14ac:dyDescent="0.25">
      <c r="B152" s="3" t="s">
        <v>363</v>
      </c>
      <c r="C152" s="12" t="s">
        <v>363</v>
      </c>
    </row>
    <row r="153" spans="2:4" x14ac:dyDescent="0.25">
      <c r="B153" s="93" t="s">
        <v>363</v>
      </c>
      <c r="C153" s="9" t="s">
        <v>363</v>
      </c>
    </row>
    <row r="155" spans="2:4" x14ac:dyDescent="0.25">
      <c r="B155" s="16" t="s">
        <v>400</v>
      </c>
      <c r="C155" s="12" t="s">
        <v>401</v>
      </c>
    </row>
    <row r="156" spans="2:4" x14ac:dyDescent="0.25">
      <c r="B156" s="15" t="s">
        <v>363</v>
      </c>
      <c r="C156" s="9" t="s">
        <v>363</v>
      </c>
    </row>
    <row r="158" spans="2:4" x14ac:dyDescent="0.25">
      <c r="B158" s="3" t="s">
        <v>402</v>
      </c>
      <c r="C158" s="12" t="s">
        <v>363</v>
      </c>
    </row>
    <row r="161" spans="2:80" x14ac:dyDescent="0.25">
      <c r="B161" s="13" t="s">
        <v>404</v>
      </c>
    </row>
    <row r="163" spans="2:80" x14ac:dyDescent="0.25">
      <c r="B163" s="3" t="s">
        <v>390</v>
      </c>
      <c r="C163" s="12" t="s">
        <v>405</v>
      </c>
      <c r="D163" s="3" t="s">
        <v>406</v>
      </c>
      <c r="E163" s="3" t="s">
        <v>407</v>
      </c>
      <c r="F163" s="10"/>
    </row>
    <row r="164" spans="2:80" x14ac:dyDescent="0.25">
      <c r="B164" s="93" t="s">
        <v>363</v>
      </c>
      <c r="C164" s="9" t="s">
        <v>363</v>
      </c>
      <c r="D164" s="93" t="s">
        <v>363</v>
      </c>
      <c r="E164" s="93" t="s">
        <v>363</v>
      </c>
    </row>
    <row r="167" spans="2:80" x14ac:dyDescent="0.25">
      <c r="B167" s="13" t="s">
        <v>408</v>
      </c>
      <c r="C167" s="14" t="s">
        <v>363</v>
      </c>
      <c r="D167" s="13"/>
      <c r="E167" s="13"/>
      <c r="F167" s="10"/>
      <c r="G167" s="10"/>
      <c r="H167" s="10"/>
      <c r="I167" s="13"/>
      <c r="J167" s="13"/>
      <c r="K167" s="13"/>
      <c r="L167" s="13"/>
      <c r="M167" s="13"/>
      <c r="N167" s="13"/>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row>
    <row r="169" spans="2:80" x14ac:dyDescent="0.25">
      <c r="B169" s="13" t="s">
        <v>409</v>
      </c>
    </row>
    <row r="171" spans="2:80" x14ac:dyDescent="0.25">
      <c r="B171" s="3" t="s">
        <v>410</v>
      </c>
      <c r="C171" s="12" t="s">
        <v>398</v>
      </c>
      <c r="D171" s="13"/>
    </row>
    <row r="172" spans="2:80" x14ac:dyDescent="0.25">
      <c r="B172" s="93" t="s">
        <v>363</v>
      </c>
      <c r="C172" s="9" t="s">
        <v>363</v>
      </c>
    </row>
    <row r="175" spans="2:80" x14ac:dyDescent="0.25">
      <c r="B175" s="3" t="s">
        <v>411</v>
      </c>
      <c r="C175" s="12" t="s">
        <v>412</v>
      </c>
      <c r="D175" s="13"/>
    </row>
    <row r="176" spans="2:80" x14ac:dyDescent="0.25">
      <c r="B176" s="93" t="s">
        <v>363</v>
      </c>
      <c r="C176" s="9" t="s">
        <v>363</v>
      </c>
    </row>
    <row r="179" spans="2:80" x14ac:dyDescent="0.25">
      <c r="B179" s="13" t="s">
        <v>413</v>
      </c>
    </row>
    <row r="182" spans="2:80" x14ac:dyDescent="0.25">
      <c r="B182" s="13" t="s">
        <v>414</v>
      </c>
    </row>
    <row r="184" spans="2:80" x14ac:dyDescent="0.25">
      <c r="B184" s="3" t="s">
        <v>390</v>
      </c>
      <c r="C184" s="12" t="s">
        <v>415</v>
      </c>
      <c r="D184" s="3" t="s">
        <v>405</v>
      </c>
      <c r="E184" s="3" t="s">
        <v>406</v>
      </c>
      <c r="F184" s="11" t="s">
        <v>407</v>
      </c>
      <c r="G184" s="10"/>
    </row>
    <row r="185" spans="2:80" x14ac:dyDescent="0.25">
      <c r="B185" s="93" t="s">
        <v>363</v>
      </c>
      <c r="C185" s="9" t="s">
        <v>363</v>
      </c>
      <c r="D185" s="93" t="s">
        <v>363</v>
      </c>
      <c r="E185" s="93" t="s">
        <v>363</v>
      </c>
      <c r="F185" s="8" t="s">
        <v>363</v>
      </c>
    </row>
    <row r="188" spans="2:80" x14ac:dyDescent="0.25">
      <c r="B188" s="13" t="s">
        <v>408</v>
      </c>
      <c r="C188" s="14" t="s">
        <v>363</v>
      </c>
      <c r="D188" s="13"/>
      <c r="E188" s="13"/>
      <c r="F188" s="10"/>
      <c r="G188" s="10"/>
      <c r="H188" s="10"/>
      <c r="I188" s="13"/>
      <c r="J188" s="13"/>
      <c r="K188" s="13"/>
      <c r="L188" s="13"/>
      <c r="M188" s="13"/>
      <c r="N188" s="13"/>
      <c r="O188" s="13"/>
      <c r="P188" s="13"/>
      <c r="Q188" s="13"/>
      <c r="R188" s="13"/>
      <c r="S188" s="13"/>
      <c r="T188" s="13"/>
      <c r="U188" s="13"/>
      <c r="V188" s="13"/>
      <c r="W188" s="13"/>
      <c r="X188" s="13"/>
      <c r="Y188" s="13"/>
      <c r="Z188" s="13"/>
      <c r="AA188" s="13"/>
      <c r="AB188" s="13"/>
      <c r="AC188" s="13"/>
      <c r="AD188" s="13"/>
      <c r="AE188" s="13"/>
      <c r="AF188" s="13"/>
      <c r="AG188" s="13"/>
      <c r="AH188" s="13"/>
      <c r="AI188" s="13"/>
      <c r="AJ188" s="13"/>
      <c r="AK188" s="13"/>
      <c r="AL188" s="13"/>
      <c r="AM188" s="13"/>
      <c r="AN188" s="13"/>
      <c r="AO188" s="13"/>
      <c r="AP188" s="13"/>
      <c r="AQ188" s="13"/>
      <c r="AR188" s="13"/>
      <c r="AS188" s="13"/>
      <c r="AT188" s="13"/>
      <c r="AU188" s="13"/>
      <c r="AV188" s="13"/>
      <c r="AW188" s="13"/>
      <c r="AX188" s="13"/>
      <c r="AY188" s="13"/>
      <c r="AZ188" s="13"/>
      <c r="BA188" s="13"/>
      <c r="BB188" s="13"/>
      <c r="BC188" s="13"/>
      <c r="BD188" s="13"/>
      <c r="BE188" s="13"/>
      <c r="BF188" s="13"/>
      <c r="BG188" s="13"/>
      <c r="BH188" s="13"/>
      <c r="BI188" s="13"/>
      <c r="BJ188" s="13"/>
      <c r="BK188" s="13"/>
      <c r="BL188" s="13"/>
      <c r="BM188" s="13"/>
      <c r="BN188" s="13"/>
      <c r="BO188" s="13"/>
      <c r="BP188" s="13"/>
      <c r="BQ188" s="13"/>
      <c r="BR188" s="13"/>
      <c r="BS188" s="13"/>
      <c r="BT188" s="13"/>
      <c r="BU188" s="13"/>
      <c r="BV188" s="13"/>
      <c r="BW188" s="13"/>
      <c r="BX188" s="13"/>
      <c r="BY188" s="13"/>
      <c r="BZ188" s="13"/>
      <c r="CA188" s="13"/>
      <c r="CB188" s="13"/>
    </row>
    <row r="190" spans="2:80" x14ac:dyDescent="0.25">
      <c r="B190" s="13" t="s">
        <v>409</v>
      </c>
    </row>
    <row r="192" spans="2:80" x14ac:dyDescent="0.25">
      <c r="B192" s="3" t="s">
        <v>410</v>
      </c>
      <c r="C192" s="12" t="s">
        <v>398</v>
      </c>
      <c r="D192" s="13"/>
    </row>
    <row r="193" spans="2:7" x14ac:dyDescent="0.25">
      <c r="B193" s="93" t="s">
        <v>363</v>
      </c>
      <c r="C193" s="9" t="s">
        <v>363</v>
      </c>
    </row>
    <row r="196" spans="2:7" x14ac:dyDescent="0.25">
      <c r="B196" s="3" t="s">
        <v>411</v>
      </c>
      <c r="C196" s="12" t="s">
        <v>412</v>
      </c>
      <c r="D196" s="13"/>
    </row>
    <row r="197" spans="2:7" x14ac:dyDescent="0.25">
      <c r="B197" s="93" t="s">
        <v>363</v>
      </c>
      <c r="C197" s="9" t="s">
        <v>363</v>
      </c>
    </row>
    <row r="200" spans="2:7" x14ac:dyDescent="0.25">
      <c r="B200" s="13" t="s">
        <v>413</v>
      </c>
    </row>
    <row r="203" spans="2:7" x14ac:dyDescent="0.25">
      <c r="B203" s="13" t="s">
        <v>416</v>
      </c>
    </row>
    <row r="204" spans="2:7" x14ac:dyDescent="0.25">
      <c r="B204" s="3" t="s">
        <v>390</v>
      </c>
      <c r="C204" s="12" t="s">
        <v>417</v>
      </c>
      <c r="D204" s="3" t="s">
        <v>418</v>
      </c>
      <c r="E204" s="3" t="s">
        <v>419</v>
      </c>
      <c r="F204" s="11" t="s">
        <v>420</v>
      </c>
      <c r="G204" s="10"/>
    </row>
    <row r="205" spans="2:7" x14ac:dyDescent="0.25">
      <c r="B205" s="93" t="s">
        <v>363</v>
      </c>
      <c r="C205" s="9" t="s">
        <v>363</v>
      </c>
      <c r="D205" s="93" t="s">
        <v>363</v>
      </c>
      <c r="E205" s="93" t="s">
        <v>363</v>
      </c>
      <c r="F205" s="8" t="s">
        <v>363</v>
      </c>
    </row>
    <row r="206" spans="2:7" x14ac:dyDescent="0.25">
      <c r="B206" s="5" t="s">
        <v>421</v>
      </c>
    </row>
  </sheetData>
  <mergeCells count="3">
    <mergeCell ref="B1:E1"/>
    <mergeCell ref="C3:C7"/>
    <mergeCell ref="D3:D7"/>
  </mergeCells>
  <hyperlinks>
    <hyperlink ref="A1" location="Index!A1" display="Index" xr:uid="{00000000-0004-0000-2100-000000000000}"/>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176"/>
  <sheetViews>
    <sheetView topLeftCell="A61" workbookViewId="0">
      <selection activeCell="C72" sqref="C72:C76"/>
    </sheetView>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10</v>
      </c>
      <c r="C1" s="212"/>
      <c r="D1" s="212"/>
      <c r="E1" s="212"/>
    </row>
    <row r="3" spans="1:9" ht="14.45" customHeight="1" x14ac:dyDescent="0.25">
      <c r="B3" s="33" t="s">
        <v>1925</v>
      </c>
      <c r="C3" s="213"/>
      <c r="D3" s="214"/>
    </row>
    <row r="4" spans="1:9" ht="14.45" customHeight="1" x14ac:dyDescent="0.25">
      <c r="B4" s="190" t="s">
        <v>1926</v>
      </c>
      <c r="C4" s="213"/>
      <c r="D4" s="214"/>
    </row>
    <row r="5" spans="1:9" ht="14.45" customHeight="1" x14ac:dyDescent="0.25">
      <c r="B5" s="190" t="s">
        <v>209</v>
      </c>
      <c r="C5" s="213"/>
      <c r="D5" s="214"/>
    </row>
    <row r="6" spans="1:9" ht="14.45" customHeight="1" x14ac:dyDescent="0.25">
      <c r="B6" s="190" t="s">
        <v>756</v>
      </c>
      <c r="C6" s="213"/>
      <c r="D6" s="214"/>
    </row>
    <row r="7" spans="1:9" ht="14.45" customHeight="1" x14ac:dyDescent="0.25">
      <c r="B7" s="190" t="s">
        <v>1927</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2290000</v>
      </c>
      <c r="G15" s="6">
        <v>34952.269999999997</v>
      </c>
      <c r="H15" s="6">
        <v>20.72</v>
      </c>
    </row>
    <row r="16" spans="1:9" x14ac:dyDescent="0.25">
      <c r="B16" s="5" t="s">
        <v>228</v>
      </c>
      <c r="C16" s="7" t="s">
        <v>225</v>
      </c>
      <c r="D16" s="5" t="s">
        <v>226</v>
      </c>
      <c r="E16" s="5" t="s">
        <v>229</v>
      </c>
      <c r="F16" s="6">
        <v>1600000</v>
      </c>
      <c r="G16" s="6">
        <v>15230.4</v>
      </c>
      <c r="H16" s="6">
        <v>9.0299999999999994</v>
      </c>
    </row>
    <row r="17" spans="2:8" x14ac:dyDescent="0.25">
      <c r="B17" s="5" t="s">
        <v>244</v>
      </c>
      <c r="C17" s="7" t="s">
        <v>225</v>
      </c>
      <c r="D17" s="5" t="s">
        <v>226</v>
      </c>
      <c r="E17" s="5" t="s">
        <v>245</v>
      </c>
      <c r="F17" s="6">
        <v>1280000</v>
      </c>
      <c r="G17" s="6">
        <v>13269.76</v>
      </c>
      <c r="H17" s="6">
        <v>7.87</v>
      </c>
    </row>
    <row r="18" spans="2:8" x14ac:dyDescent="0.25">
      <c r="B18" s="5" t="s">
        <v>567</v>
      </c>
      <c r="C18" s="7" t="s">
        <v>225</v>
      </c>
      <c r="D18" s="5" t="s">
        <v>226</v>
      </c>
      <c r="E18" s="5" t="s">
        <v>568</v>
      </c>
      <c r="F18" s="6">
        <v>1600000</v>
      </c>
      <c r="G18" s="6">
        <v>9576.7999999999993</v>
      </c>
      <c r="H18" s="6">
        <v>5.68</v>
      </c>
    </row>
    <row r="19" spans="2:8" x14ac:dyDescent="0.25">
      <c r="B19" s="5" t="s">
        <v>248</v>
      </c>
      <c r="C19" s="7" t="s">
        <v>225</v>
      </c>
      <c r="D19" s="5" t="s">
        <v>226</v>
      </c>
      <c r="E19" s="5" t="s">
        <v>249</v>
      </c>
      <c r="F19" s="6">
        <v>470000</v>
      </c>
      <c r="G19" s="6">
        <v>8157.79</v>
      </c>
      <c r="H19" s="6">
        <v>4.84</v>
      </c>
    </row>
    <row r="20" spans="2:8" x14ac:dyDescent="0.25">
      <c r="B20" s="5" t="s">
        <v>1036</v>
      </c>
      <c r="C20" s="7" t="s">
        <v>225</v>
      </c>
      <c r="D20" s="5" t="s">
        <v>279</v>
      </c>
      <c r="E20" s="5" t="s">
        <v>1037</v>
      </c>
      <c r="F20" s="6">
        <v>972952</v>
      </c>
      <c r="G20" s="6">
        <v>6753.26</v>
      </c>
      <c r="H20" s="6">
        <v>4</v>
      </c>
    </row>
    <row r="21" spans="2:8" x14ac:dyDescent="0.25">
      <c r="B21" s="5" t="s">
        <v>618</v>
      </c>
      <c r="C21" s="7" t="s">
        <v>225</v>
      </c>
      <c r="D21" s="5" t="s">
        <v>279</v>
      </c>
      <c r="E21" s="5" t="s">
        <v>619</v>
      </c>
      <c r="F21" s="6">
        <v>600000</v>
      </c>
      <c r="G21" s="6">
        <v>4746.6000000000004</v>
      </c>
      <c r="H21" s="6">
        <v>2.81</v>
      </c>
    </row>
    <row r="22" spans="2:8" x14ac:dyDescent="0.25">
      <c r="B22" s="5" t="s">
        <v>246</v>
      </c>
      <c r="C22" s="7" t="s">
        <v>225</v>
      </c>
      <c r="D22" s="5" t="s">
        <v>226</v>
      </c>
      <c r="E22" s="5" t="s">
        <v>247</v>
      </c>
      <c r="F22" s="6">
        <v>3300000</v>
      </c>
      <c r="G22" s="6">
        <v>4415.3999999999996</v>
      </c>
      <c r="H22" s="6">
        <v>2.62</v>
      </c>
    </row>
    <row r="23" spans="2:8" x14ac:dyDescent="0.25">
      <c r="B23" s="5" t="s">
        <v>629</v>
      </c>
      <c r="C23" s="7" t="s">
        <v>225</v>
      </c>
      <c r="D23" s="5" t="s">
        <v>226</v>
      </c>
      <c r="E23" s="5" t="s">
        <v>630</v>
      </c>
      <c r="F23" s="6">
        <v>1750000</v>
      </c>
      <c r="G23" s="6">
        <v>4403</v>
      </c>
      <c r="H23" s="6">
        <v>2.61</v>
      </c>
    </row>
    <row r="24" spans="2:8" x14ac:dyDescent="0.25">
      <c r="B24" s="5" t="s">
        <v>865</v>
      </c>
      <c r="C24" s="7" t="s">
        <v>225</v>
      </c>
      <c r="D24" s="5" t="s">
        <v>226</v>
      </c>
      <c r="E24" s="5" t="s">
        <v>866</v>
      </c>
      <c r="F24" s="6">
        <v>1700000</v>
      </c>
      <c r="G24" s="6">
        <v>4296.75</v>
      </c>
      <c r="H24" s="6">
        <v>2.5499999999999998</v>
      </c>
    </row>
    <row r="25" spans="2:8" x14ac:dyDescent="0.25">
      <c r="B25" s="5" t="s">
        <v>587</v>
      </c>
      <c r="C25" s="7" t="s">
        <v>225</v>
      </c>
      <c r="D25" s="5" t="s">
        <v>226</v>
      </c>
      <c r="E25" s="5" t="s">
        <v>588</v>
      </c>
      <c r="F25" s="6">
        <v>295000</v>
      </c>
      <c r="G25" s="6">
        <v>4215.1099999999997</v>
      </c>
      <c r="H25" s="6">
        <v>2.5</v>
      </c>
    </row>
    <row r="26" spans="2:8" x14ac:dyDescent="0.25">
      <c r="B26" s="5" t="s">
        <v>863</v>
      </c>
      <c r="C26" s="7" t="s">
        <v>225</v>
      </c>
      <c r="D26" s="5" t="s">
        <v>226</v>
      </c>
      <c r="E26" s="5" t="s">
        <v>864</v>
      </c>
      <c r="F26" s="6">
        <v>4300000</v>
      </c>
      <c r="G26" s="6">
        <v>4106.5</v>
      </c>
      <c r="H26" s="6">
        <v>2.4300000000000002</v>
      </c>
    </row>
    <row r="27" spans="2:8" x14ac:dyDescent="0.25">
      <c r="B27" s="5" t="s">
        <v>1928</v>
      </c>
      <c r="C27" s="7" t="s">
        <v>225</v>
      </c>
      <c r="D27" s="5" t="s">
        <v>279</v>
      </c>
      <c r="E27" s="5" t="s">
        <v>1929</v>
      </c>
      <c r="F27" s="6">
        <v>2680726</v>
      </c>
      <c r="G27" s="6">
        <v>4017.07</v>
      </c>
      <c r="H27" s="6">
        <v>2.38</v>
      </c>
    </row>
    <row r="28" spans="2:8" x14ac:dyDescent="0.25">
      <c r="B28" s="5" t="s">
        <v>1930</v>
      </c>
      <c r="C28" s="7" t="s">
        <v>225</v>
      </c>
      <c r="D28" s="5" t="s">
        <v>279</v>
      </c>
      <c r="E28" s="5" t="s">
        <v>1931</v>
      </c>
      <c r="F28" s="6">
        <v>454922</v>
      </c>
      <c r="G28" s="6">
        <v>3795.87</v>
      </c>
      <c r="H28" s="6">
        <v>2.25</v>
      </c>
    </row>
    <row r="29" spans="2:8" x14ac:dyDescent="0.25">
      <c r="B29" s="5" t="s">
        <v>291</v>
      </c>
      <c r="C29" s="7" t="s">
        <v>225</v>
      </c>
      <c r="D29" s="5" t="s">
        <v>226</v>
      </c>
      <c r="E29" s="5" t="s">
        <v>292</v>
      </c>
      <c r="F29" s="6">
        <v>2880022</v>
      </c>
      <c r="G29" s="6">
        <v>3589.95</v>
      </c>
      <c r="H29" s="6">
        <v>2.13</v>
      </c>
    </row>
    <row r="30" spans="2:8" x14ac:dyDescent="0.25">
      <c r="B30" s="5" t="s">
        <v>1050</v>
      </c>
      <c r="C30" s="7" t="s">
        <v>225</v>
      </c>
      <c r="D30" s="5" t="s">
        <v>226</v>
      </c>
      <c r="E30" s="5" t="s">
        <v>1051</v>
      </c>
      <c r="F30" s="6">
        <v>4000000</v>
      </c>
      <c r="G30" s="6">
        <v>3586</v>
      </c>
      <c r="H30" s="6">
        <v>2.13</v>
      </c>
    </row>
    <row r="31" spans="2:8" x14ac:dyDescent="0.25">
      <c r="B31" s="5" t="s">
        <v>320</v>
      </c>
      <c r="C31" s="7" t="s">
        <v>225</v>
      </c>
      <c r="D31" s="5" t="s">
        <v>321</v>
      </c>
      <c r="E31" s="5" t="s">
        <v>322</v>
      </c>
      <c r="F31" s="6">
        <v>270000</v>
      </c>
      <c r="G31" s="6">
        <v>3535.79</v>
      </c>
      <c r="H31" s="6">
        <v>2.1</v>
      </c>
    </row>
    <row r="32" spans="2:8" x14ac:dyDescent="0.25">
      <c r="B32" s="5" t="s">
        <v>345</v>
      </c>
      <c r="C32" s="7" t="s">
        <v>225</v>
      </c>
      <c r="D32" s="5" t="s">
        <v>279</v>
      </c>
      <c r="E32" s="5" t="s">
        <v>346</v>
      </c>
      <c r="F32" s="6">
        <v>200000</v>
      </c>
      <c r="G32" s="6">
        <v>3478.6</v>
      </c>
      <c r="H32" s="6">
        <v>2.06</v>
      </c>
    </row>
    <row r="33" spans="2:8" x14ac:dyDescent="0.25">
      <c r="B33" s="5" t="s">
        <v>875</v>
      </c>
      <c r="C33" s="7" t="s">
        <v>225</v>
      </c>
      <c r="D33" s="5" t="s">
        <v>279</v>
      </c>
      <c r="E33" s="5" t="s">
        <v>876</v>
      </c>
      <c r="F33" s="6">
        <v>1200000</v>
      </c>
      <c r="G33" s="6">
        <v>3448.8</v>
      </c>
      <c r="H33" s="6">
        <v>2.04</v>
      </c>
    </row>
    <row r="34" spans="2:8" x14ac:dyDescent="0.25">
      <c r="B34" s="5" t="s">
        <v>1696</v>
      </c>
      <c r="C34" s="7" t="s">
        <v>225</v>
      </c>
      <c r="D34" s="5" t="s">
        <v>279</v>
      </c>
      <c r="E34" s="5" t="s">
        <v>1697</v>
      </c>
      <c r="F34" s="6">
        <v>400000</v>
      </c>
      <c r="G34" s="6">
        <v>3245</v>
      </c>
      <c r="H34" s="6">
        <v>1.92</v>
      </c>
    </row>
    <row r="35" spans="2:8" x14ac:dyDescent="0.25">
      <c r="B35" s="5" t="s">
        <v>329</v>
      </c>
      <c r="C35" s="7" t="s">
        <v>225</v>
      </c>
      <c r="D35" s="5" t="s">
        <v>321</v>
      </c>
      <c r="E35" s="5" t="s">
        <v>330</v>
      </c>
      <c r="F35" s="6">
        <v>500000</v>
      </c>
      <c r="G35" s="6">
        <v>3187</v>
      </c>
      <c r="H35" s="6">
        <v>1.89</v>
      </c>
    </row>
    <row r="36" spans="2:8" x14ac:dyDescent="0.25">
      <c r="B36" s="5" t="s">
        <v>1932</v>
      </c>
      <c r="C36" s="7" t="s">
        <v>225</v>
      </c>
      <c r="D36" s="5" t="s">
        <v>321</v>
      </c>
      <c r="E36" s="5" t="s">
        <v>1933</v>
      </c>
      <c r="F36" s="6">
        <v>345000</v>
      </c>
      <c r="G36" s="6">
        <v>3138.64</v>
      </c>
      <c r="H36" s="6">
        <v>1.86</v>
      </c>
    </row>
    <row r="37" spans="2:8" x14ac:dyDescent="0.25">
      <c r="B37" s="5" t="s">
        <v>300</v>
      </c>
      <c r="C37" s="7" t="s">
        <v>225</v>
      </c>
      <c r="D37" s="5" t="s">
        <v>301</v>
      </c>
      <c r="E37" s="5" t="s">
        <v>302</v>
      </c>
      <c r="F37" s="6">
        <v>350000</v>
      </c>
      <c r="G37" s="6">
        <v>2754.68</v>
      </c>
      <c r="H37" s="6">
        <v>1.63</v>
      </c>
    </row>
    <row r="38" spans="2:8" x14ac:dyDescent="0.25">
      <c r="B38" s="5" t="s">
        <v>310</v>
      </c>
      <c r="C38" s="7" t="s">
        <v>225</v>
      </c>
      <c r="D38" s="5" t="s">
        <v>279</v>
      </c>
      <c r="E38" s="5" t="s">
        <v>311</v>
      </c>
      <c r="F38" s="6">
        <v>705401</v>
      </c>
      <c r="G38" s="6">
        <v>2711.56</v>
      </c>
      <c r="H38" s="6">
        <v>1.61</v>
      </c>
    </row>
    <row r="39" spans="2:8" x14ac:dyDescent="0.25">
      <c r="B39" s="5" t="s">
        <v>477</v>
      </c>
      <c r="C39" s="7" t="s">
        <v>225</v>
      </c>
      <c r="D39" s="5" t="s">
        <v>301</v>
      </c>
      <c r="E39" s="5" t="s">
        <v>478</v>
      </c>
      <c r="F39" s="6">
        <v>643738</v>
      </c>
      <c r="G39" s="6">
        <v>2111.14</v>
      </c>
      <c r="H39" s="6">
        <v>1.25</v>
      </c>
    </row>
    <row r="40" spans="2:8" x14ac:dyDescent="0.25">
      <c r="B40" s="5" t="s">
        <v>286</v>
      </c>
      <c r="C40" s="7" t="s">
        <v>225</v>
      </c>
      <c r="D40" s="5" t="s">
        <v>226</v>
      </c>
      <c r="E40" s="5" t="s">
        <v>287</v>
      </c>
      <c r="F40" s="6">
        <v>450000</v>
      </c>
      <c r="G40" s="6">
        <v>1905.98</v>
      </c>
      <c r="H40" s="6">
        <v>1.1299999999999999</v>
      </c>
    </row>
    <row r="41" spans="2:8" x14ac:dyDescent="0.25">
      <c r="B41" s="5" t="s">
        <v>1934</v>
      </c>
      <c r="C41" s="7" t="s">
        <v>225</v>
      </c>
      <c r="D41" s="5" t="s">
        <v>226</v>
      </c>
      <c r="E41" s="5" t="s">
        <v>1935</v>
      </c>
      <c r="F41" s="6">
        <v>543000</v>
      </c>
      <c r="G41" s="6">
        <v>1714.52</v>
      </c>
      <c r="H41" s="6">
        <v>1.02</v>
      </c>
    </row>
    <row r="42" spans="2:8" x14ac:dyDescent="0.25">
      <c r="B42" s="5" t="s">
        <v>1936</v>
      </c>
      <c r="C42" s="7" t="s">
        <v>225</v>
      </c>
      <c r="D42" s="5" t="s">
        <v>279</v>
      </c>
      <c r="E42" s="5" t="s">
        <v>1937</v>
      </c>
      <c r="F42" s="6">
        <v>1758380</v>
      </c>
      <c r="G42" s="6">
        <v>1463.85</v>
      </c>
      <c r="H42" s="6">
        <v>0.87</v>
      </c>
    </row>
    <row r="43" spans="2:8" x14ac:dyDescent="0.25">
      <c r="B43" s="5" t="s">
        <v>1072</v>
      </c>
      <c r="C43" s="7" t="s">
        <v>225</v>
      </c>
      <c r="D43" s="5" t="s">
        <v>279</v>
      </c>
      <c r="E43" s="5" t="s">
        <v>1073</v>
      </c>
      <c r="F43" s="6">
        <v>66234</v>
      </c>
      <c r="G43" s="6">
        <v>695.03</v>
      </c>
      <c r="H43" s="6">
        <v>0.41</v>
      </c>
    </row>
    <row r="44" spans="2:8" x14ac:dyDescent="0.25">
      <c r="B44" s="5" t="s">
        <v>608</v>
      </c>
      <c r="C44" s="7" t="s">
        <v>225</v>
      </c>
      <c r="D44" s="5" t="s">
        <v>609</v>
      </c>
      <c r="E44" s="5" t="s">
        <v>610</v>
      </c>
      <c r="F44" s="6">
        <v>50000</v>
      </c>
      <c r="G44" s="6">
        <v>382.63</v>
      </c>
      <c r="H44" s="6">
        <v>0.23</v>
      </c>
    </row>
    <row r="45" spans="2:8" x14ac:dyDescent="0.25">
      <c r="B45" s="13" t="s">
        <v>353</v>
      </c>
      <c r="C45" s="14"/>
      <c r="D45" s="13"/>
      <c r="E45" s="13"/>
      <c r="F45" s="10"/>
      <c r="G45" s="10">
        <f>SUM(G12:G44)</f>
        <v>162885.75</v>
      </c>
      <c r="H45" s="10">
        <f>SUM(H12:H44)</f>
        <v>96.569999999999979</v>
      </c>
    </row>
    <row r="46" spans="2:8" x14ac:dyDescent="0.25">
      <c r="B46" s="13" t="s">
        <v>354</v>
      </c>
      <c r="C46" s="14"/>
      <c r="D46" s="13"/>
      <c r="E46" s="13"/>
      <c r="F46" s="10"/>
      <c r="G46" s="10">
        <v>3319.53</v>
      </c>
      <c r="H46" s="10">
        <v>1.97</v>
      </c>
    </row>
    <row r="47" spans="2:8" x14ac:dyDescent="0.25">
      <c r="B47" s="13" t="s">
        <v>355</v>
      </c>
      <c r="C47" s="14"/>
      <c r="D47" s="13"/>
      <c r="E47" s="13"/>
      <c r="F47" s="10"/>
      <c r="G47" s="10">
        <v>166205.28</v>
      </c>
      <c r="H47" s="10">
        <v>98.54</v>
      </c>
    </row>
    <row r="48" spans="2:8" x14ac:dyDescent="0.25">
      <c r="B48" s="13" t="s">
        <v>356</v>
      </c>
      <c r="C48" s="14"/>
      <c r="D48" s="13"/>
      <c r="E48" s="13"/>
      <c r="F48" s="10"/>
      <c r="G48" s="10">
        <v>2513.4742979000134</v>
      </c>
      <c r="H48" s="10">
        <v>1.4599999999999937</v>
      </c>
    </row>
    <row r="49" spans="2:8" x14ac:dyDescent="0.25">
      <c r="B49" s="13" t="s">
        <v>357</v>
      </c>
      <c r="C49" s="14"/>
      <c r="D49" s="13"/>
      <c r="E49" s="13"/>
      <c r="F49" s="10"/>
      <c r="G49" s="10">
        <v>168718.75429790001</v>
      </c>
      <c r="H49" s="10">
        <v>100</v>
      </c>
    </row>
    <row r="50" spans="2:8" x14ac:dyDescent="0.25">
      <c r="B50" s="5" t="s">
        <v>358</v>
      </c>
    </row>
    <row r="51" spans="2:8" x14ac:dyDescent="0.25">
      <c r="B51" s="13" t="s">
        <v>359</v>
      </c>
    </row>
    <row r="52" spans="2:8" x14ac:dyDescent="0.25">
      <c r="B52" s="13" t="s">
        <v>360</v>
      </c>
      <c r="C52" s="7" t="s">
        <v>361</v>
      </c>
    </row>
    <row r="53" spans="2:8" x14ac:dyDescent="0.25">
      <c r="B53" s="13" t="s">
        <v>362</v>
      </c>
      <c r="C53" s="7" t="s">
        <v>363</v>
      </c>
    </row>
    <row r="54" spans="2:8" x14ac:dyDescent="0.25">
      <c r="B54" s="13" t="s">
        <v>364</v>
      </c>
      <c r="C54" s="7" t="s">
        <v>363</v>
      </c>
    </row>
    <row r="55" spans="2:8" x14ac:dyDescent="0.25">
      <c r="B55" s="13" t="s">
        <v>365</v>
      </c>
      <c r="C55" s="7" t="s">
        <v>366</v>
      </c>
    </row>
    <row r="56" spans="2:8" x14ac:dyDescent="0.25">
      <c r="B56" s="13" t="s">
        <v>1938</v>
      </c>
      <c r="C56" s="14"/>
    </row>
    <row r="57" spans="2:8" x14ac:dyDescent="0.25">
      <c r="B57" s="13" t="s">
        <v>1939</v>
      </c>
      <c r="C57" s="14"/>
    </row>
    <row r="58" spans="2:8" x14ac:dyDescent="0.25">
      <c r="B58" s="13" t="s">
        <v>1940</v>
      </c>
      <c r="C58" s="14"/>
    </row>
    <row r="59" spans="2:8" x14ac:dyDescent="0.25">
      <c r="B59" s="13" t="s">
        <v>1941</v>
      </c>
      <c r="C59" s="14"/>
    </row>
    <row r="60" spans="2:8" x14ac:dyDescent="0.25">
      <c r="B60" s="13" t="s">
        <v>1942</v>
      </c>
      <c r="C60" s="14"/>
    </row>
    <row r="61" spans="2:8" x14ac:dyDescent="0.25">
      <c r="B61" s="13" t="s">
        <v>1943</v>
      </c>
      <c r="C61" s="14"/>
    </row>
    <row r="62" spans="2:8" x14ac:dyDescent="0.25">
      <c r="B62" s="13" t="s">
        <v>1944</v>
      </c>
      <c r="C62" s="14"/>
    </row>
    <row r="63" spans="2:8" x14ac:dyDescent="0.25">
      <c r="B63" s="13" t="s">
        <v>1945</v>
      </c>
      <c r="C63" s="14"/>
    </row>
    <row r="64" spans="2:8" x14ac:dyDescent="0.25">
      <c r="B64" s="13" t="s">
        <v>1946</v>
      </c>
      <c r="C64" s="14"/>
    </row>
    <row r="65" spans="2:8" x14ac:dyDescent="0.25">
      <c r="B65" s="5" t="s">
        <v>372</v>
      </c>
    </row>
    <row r="66" spans="2:8" x14ac:dyDescent="0.25">
      <c r="B66" s="5" t="s">
        <v>373</v>
      </c>
    </row>
    <row r="69" spans="2:8" x14ac:dyDescent="0.25">
      <c r="B69" s="3" t="s">
        <v>374</v>
      </c>
      <c r="C69" s="12"/>
    </row>
    <row r="70" spans="2:8" ht="30" x14ac:dyDescent="0.25">
      <c r="B70" s="3" t="s">
        <v>375</v>
      </c>
      <c r="C70" s="102" t="s">
        <v>376</v>
      </c>
    </row>
    <row r="71" spans="2:8" x14ac:dyDescent="0.25">
      <c r="B71" s="93" t="s">
        <v>377</v>
      </c>
      <c r="C71" s="155">
        <v>13</v>
      </c>
    </row>
    <row r="72" spans="2:8" x14ac:dyDescent="0.25">
      <c r="B72" s="93" t="s">
        <v>379</v>
      </c>
      <c r="C72" s="155" t="s">
        <v>378</v>
      </c>
    </row>
    <row r="73" spans="2:8" x14ac:dyDescent="0.25">
      <c r="B73" s="93" t="s">
        <v>380</v>
      </c>
      <c r="C73" s="155" t="s">
        <v>378</v>
      </c>
    </row>
    <row r="74" spans="2:8" x14ac:dyDescent="0.25">
      <c r="B74" s="93" t="s">
        <v>381</v>
      </c>
      <c r="C74" s="155" t="s">
        <v>378</v>
      </c>
    </row>
    <row r="75" spans="2:8" x14ac:dyDescent="0.25">
      <c r="B75" s="93" t="s">
        <v>382</v>
      </c>
      <c r="C75" s="155" t="s">
        <v>378</v>
      </c>
    </row>
    <row r="76" spans="2:8" x14ac:dyDescent="0.25">
      <c r="B76" s="93" t="s">
        <v>383</v>
      </c>
      <c r="C76" s="155" t="s">
        <v>378</v>
      </c>
    </row>
    <row r="77" spans="2:8" x14ac:dyDescent="0.25">
      <c r="B77" s="3" t="s">
        <v>384</v>
      </c>
      <c r="C77" s="155">
        <f>SUM(C71:C76)</f>
        <v>13</v>
      </c>
    </row>
    <row r="79" spans="2:8" s="25" customFormat="1" x14ac:dyDescent="0.25">
      <c r="B79" s="27"/>
      <c r="C79" s="27"/>
      <c r="D79" s="27"/>
      <c r="E79" s="27"/>
      <c r="F79" s="27"/>
      <c r="G79" s="26"/>
      <c r="H79" s="26"/>
    </row>
    <row r="80" spans="2:8" x14ac:dyDescent="0.25">
      <c r="B80" s="218" t="s">
        <v>743</v>
      </c>
      <c r="C80" s="218"/>
      <c r="D80" s="218"/>
      <c r="E80" s="218"/>
      <c r="F80" s="218"/>
    </row>
    <row r="82" spans="2:8" x14ac:dyDescent="0.25">
      <c r="B82" s="93" t="s">
        <v>385</v>
      </c>
      <c r="C82" s="9"/>
      <c r="D82" s="93"/>
    </row>
    <row r="83" spans="2:8" ht="30" x14ac:dyDescent="0.25">
      <c r="B83" s="23" t="s">
        <v>386</v>
      </c>
      <c r="C83" s="24" t="s">
        <v>387</v>
      </c>
      <c r="D83" s="23" t="s">
        <v>388</v>
      </c>
    </row>
    <row r="84" spans="2:8" x14ac:dyDescent="0.25">
      <c r="B84" s="93" t="s">
        <v>363</v>
      </c>
      <c r="C84" s="9" t="s">
        <v>363</v>
      </c>
      <c r="D84" s="93" t="s">
        <v>363</v>
      </c>
    </row>
    <row r="86" spans="2:8" x14ac:dyDescent="0.25">
      <c r="B86" s="3" t="s">
        <v>389</v>
      </c>
      <c r="C86" s="22">
        <v>45199</v>
      </c>
      <c r="D86" s="93"/>
      <c r="E86" s="15"/>
      <c r="F86" s="21"/>
    </row>
    <row r="87" spans="2:8" x14ac:dyDescent="0.25">
      <c r="B87" s="3" t="s">
        <v>390</v>
      </c>
      <c r="C87" s="12" t="s">
        <v>391</v>
      </c>
      <c r="D87" s="3" t="s">
        <v>392</v>
      </c>
      <c r="E87" s="16" t="s">
        <v>393</v>
      </c>
      <c r="F87" s="11" t="s">
        <v>394</v>
      </c>
      <c r="G87" s="10"/>
    </row>
    <row r="88" spans="2:8" x14ac:dyDescent="0.25">
      <c r="B88" s="19" t="s">
        <v>363</v>
      </c>
      <c r="C88" s="20" t="s">
        <v>363</v>
      </c>
      <c r="D88" s="19" t="s">
        <v>363</v>
      </c>
      <c r="E88" s="18" t="s">
        <v>363</v>
      </c>
      <c r="F88" s="17">
        <f>C77</f>
        <v>13</v>
      </c>
    </row>
    <row r="91" spans="2:8" x14ac:dyDescent="0.25">
      <c r="B91" s="13" t="s">
        <v>395</v>
      </c>
    </row>
    <row r="92" spans="2:8" x14ac:dyDescent="0.25">
      <c r="B92" s="13"/>
    </row>
    <row r="93" spans="2:8" x14ac:dyDescent="0.25">
      <c r="B93" s="13" t="s">
        <v>396</v>
      </c>
    </row>
    <row r="94" spans="2:8" x14ac:dyDescent="0.25">
      <c r="B94" s="16" t="s">
        <v>397</v>
      </c>
      <c r="C94" s="12" t="s">
        <v>398</v>
      </c>
      <c r="F94" s="5"/>
      <c r="G94" s="5"/>
      <c r="H94" s="5"/>
    </row>
    <row r="95" spans="2:8" x14ac:dyDescent="0.25">
      <c r="B95" s="104" t="s">
        <v>1947</v>
      </c>
      <c r="C95" s="105">
        <v>146</v>
      </c>
      <c r="F95" s="5"/>
      <c r="G95" s="5"/>
      <c r="H95" s="5"/>
    </row>
    <row r="96" spans="2:8" x14ac:dyDescent="0.25">
      <c r="C96" s="5"/>
      <c r="F96" s="5"/>
      <c r="G96" s="5"/>
      <c r="H96" s="5"/>
    </row>
    <row r="97" spans="2:8" x14ac:dyDescent="0.25">
      <c r="B97" s="16" t="s">
        <v>399</v>
      </c>
      <c r="C97" s="12" t="s">
        <v>398</v>
      </c>
      <c r="F97" s="5"/>
      <c r="G97" s="5"/>
      <c r="H97" s="5"/>
    </row>
    <row r="98" spans="2:8" x14ac:dyDescent="0.25">
      <c r="B98" s="104" t="s">
        <v>1947</v>
      </c>
      <c r="C98" s="105">
        <v>146</v>
      </c>
      <c r="F98" s="5"/>
      <c r="G98" s="5"/>
      <c r="H98" s="5"/>
    </row>
    <row r="99" spans="2:8" x14ac:dyDescent="0.25">
      <c r="C99" s="5"/>
      <c r="F99" s="5"/>
      <c r="G99" s="5"/>
      <c r="H99" s="5"/>
    </row>
    <row r="100" spans="2:8" x14ac:dyDescent="0.25">
      <c r="B100" s="16" t="s">
        <v>1114</v>
      </c>
      <c r="C100" s="12" t="s">
        <v>401</v>
      </c>
      <c r="F100" s="5"/>
      <c r="G100" s="5"/>
      <c r="H100" s="5"/>
    </row>
    <row r="101" spans="2:8" x14ac:dyDescent="0.25">
      <c r="B101" s="104" t="s">
        <v>1947</v>
      </c>
      <c r="C101" s="107">
        <v>128919825</v>
      </c>
      <c r="F101" s="5"/>
      <c r="G101" s="5"/>
      <c r="H101" s="5"/>
    </row>
    <row r="102" spans="2:8" x14ac:dyDescent="0.25">
      <c r="C102" s="5"/>
      <c r="F102" s="5"/>
      <c r="G102" s="5"/>
      <c r="H102" s="5"/>
    </row>
    <row r="103" spans="2:8" x14ac:dyDescent="0.25">
      <c r="C103" s="5"/>
      <c r="F103" s="5"/>
      <c r="G103" s="5"/>
      <c r="H103" s="5"/>
    </row>
    <row r="104" spans="2:8" x14ac:dyDescent="0.25">
      <c r="B104" s="16" t="s">
        <v>400</v>
      </c>
      <c r="C104" s="95" t="s">
        <v>401</v>
      </c>
      <c r="F104" s="5"/>
      <c r="G104" s="5"/>
      <c r="H104" s="5"/>
    </row>
    <row r="105" spans="2:8" x14ac:dyDescent="0.25">
      <c r="B105" s="104" t="s">
        <v>1947</v>
      </c>
      <c r="C105" s="108">
        <v>128149274.78</v>
      </c>
      <c r="F105" s="5"/>
      <c r="G105" s="5"/>
      <c r="H105" s="5"/>
    </row>
    <row r="106" spans="2:8" x14ac:dyDescent="0.25">
      <c r="C106" s="5"/>
      <c r="F106" s="5"/>
      <c r="G106" s="5"/>
      <c r="H106" s="5"/>
    </row>
    <row r="107" spans="2:8" x14ac:dyDescent="0.25">
      <c r="B107" s="3" t="s">
        <v>402</v>
      </c>
      <c r="C107" s="160">
        <f>C105-C101</f>
        <v>-770550.21999999881</v>
      </c>
      <c r="F107" s="5"/>
      <c r="G107" s="5"/>
      <c r="H107" s="5"/>
    </row>
    <row r="108" spans="2:8" x14ac:dyDescent="0.25">
      <c r="C108" s="5"/>
      <c r="F108" s="5"/>
      <c r="G108" s="5"/>
      <c r="H108" s="5"/>
    </row>
    <row r="110" spans="2:8" x14ac:dyDescent="0.25">
      <c r="B110" s="3" t="s">
        <v>403</v>
      </c>
      <c r="C110" s="22">
        <v>45199</v>
      </c>
      <c r="D110" s="93"/>
      <c r="E110" s="15"/>
      <c r="F110" s="21"/>
    </row>
    <row r="111" spans="2:8" x14ac:dyDescent="0.25">
      <c r="B111" s="3" t="s">
        <v>390</v>
      </c>
      <c r="C111" s="12" t="s">
        <v>391</v>
      </c>
      <c r="D111" s="3" t="s">
        <v>392</v>
      </c>
      <c r="E111" s="16" t="s">
        <v>393</v>
      </c>
      <c r="F111" s="11" t="s">
        <v>394</v>
      </c>
      <c r="G111" s="10"/>
    </row>
    <row r="112" spans="2:8" x14ac:dyDescent="0.25">
      <c r="B112" s="19" t="s">
        <v>363</v>
      </c>
      <c r="C112" s="20" t="s">
        <v>363</v>
      </c>
      <c r="D112" s="19" t="s">
        <v>363</v>
      </c>
      <c r="E112" s="18" t="s">
        <v>363</v>
      </c>
      <c r="F112" s="17" t="s">
        <v>363</v>
      </c>
    </row>
    <row r="113" spans="2:4" x14ac:dyDescent="0.25">
      <c r="B113" s="13" t="s">
        <v>395</v>
      </c>
    </row>
    <row r="114" spans="2:4" x14ac:dyDescent="0.25">
      <c r="B114" s="13"/>
    </row>
    <row r="115" spans="2:4" x14ac:dyDescent="0.25">
      <c r="B115" s="13" t="s">
        <v>396</v>
      </c>
    </row>
    <row r="116" spans="2:4" x14ac:dyDescent="0.25">
      <c r="B116" s="3" t="s">
        <v>397</v>
      </c>
      <c r="C116" s="12" t="s">
        <v>398</v>
      </c>
      <c r="D116" s="13"/>
    </row>
    <row r="117" spans="2:4" x14ac:dyDescent="0.25">
      <c r="B117" s="93" t="s">
        <v>363</v>
      </c>
      <c r="C117" s="9" t="s">
        <v>363</v>
      </c>
    </row>
    <row r="119" spans="2:4" x14ac:dyDescent="0.25">
      <c r="B119" s="3" t="s">
        <v>399</v>
      </c>
      <c r="C119" s="12" t="s">
        <v>398</v>
      </c>
    </row>
    <row r="120" spans="2:4" x14ac:dyDescent="0.25">
      <c r="B120" s="93" t="s">
        <v>363</v>
      </c>
      <c r="C120" s="9" t="s">
        <v>363</v>
      </c>
    </row>
    <row r="122" spans="2:4" x14ac:dyDescent="0.25">
      <c r="B122" s="3" t="s">
        <v>363</v>
      </c>
      <c r="C122" s="12" t="s">
        <v>363</v>
      </c>
    </row>
    <row r="123" spans="2:4" x14ac:dyDescent="0.25">
      <c r="B123" s="93" t="s">
        <v>363</v>
      </c>
      <c r="C123" s="9" t="s">
        <v>363</v>
      </c>
    </row>
    <row r="125" spans="2:4" x14ac:dyDescent="0.25">
      <c r="B125" s="16" t="s">
        <v>400</v>
      </c>
      <c r="C125" s="12" t="s">
        <v>401</v>
      </c>
    </row>
    <row r="126" spans="2:4" x14ac:dyDescent="0.25">
      <c r="B126" s="15" t="s">
        <v>363</v>
      </c>
      <c r="C126" s="9" t="s">
        <v>363</v>
      </c>
    </row>
    <row r="128" spans="2:4" x14ac:dyDescent="0.25">
      <c r="B128" s="3" t="s">
        <v>402</v>
      </c>
      <c r="C128" s="12" t="s">
        <v>363</v>
      </c>
    </row>
    <row r="131" spans="2:80" x14ac:dyDescent="0.25">
      <c r="B131" s="13" t="s">
        <v>404</v>
      </c>
    </row>
    <row r="133" spans="2:80" x14ac:dyDescent="0.25">
      <c r="B133" s="3" t="s">
        <v>390</v>
      </c>
      <c r="C133" s="12" t="s">
        <v>405</v>
      </c>
      <c r="D133" s="3" t="s">
        <v>406</v>
      </c>
      <c r="E133" s="3" t="s">
        <v>407</v>
      </c>
      <c r="F133" s="10"/>
    </row>
    <row r="134" spans="2:80" x14ac:dyDescent="0.25">
      <c r="B134" s="93" t="s">
        <v>363</v>
      </c>
      <c r="C134" s="9" t="s">
        <v>363</v>
      </c>
      <c r="D134" s="93" t="s">
        <v>363</v>
      </c>
      <c r="E134" s="93" t="s">
        <v>363</v>
      </c>
    </row>
    <row r="137" spans="2:80" x14ac:dyDescent="0.25">
      <c r="B137" s="13" t="s">
        <v>408</v>
      </c>
      <c r="C137" s="14" t="s">
        <v>363</v>
      </c>
      <c r="D137" s="13"/>
      <c r="E137" s="13"/>
      <c r="F137" s="10"/>
      <c r="G137" s="10"/>
      <c r="H137" s="10"/>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c r="BB137" s="13"/>
      <c r="BC137" s="13"/>
      <c r="BD137" s="13"/>
      <c r="BE137" s="13"/>
      <c r="BF137" s="13"/>
      <c r="BG137" s="13"/>
      <c r="BH137" s="13"/>
      <c r="BI137" s="13"/>
      <c r="BJ137" s="13"/>
      <c r="BK137" s="13"/>
      <c r="BL137" s="13"/>
      <c r="BM137" s="13"/>
      <c r="BN137" s="13"/>
      <c r="BO137" s="13"/>
      <c r="BP137" s="13"/>
      <c r="BQ137" s="13"/>
      <c r="BR137" s="13"/>
      <c r="BS137" s="13"/>
      <c r="BT137" s="13"/>
      <c r="BU137" s="13"/>
      <c r="BV137" s="13"/>
      <c r="BW137" s="13"/>
      <c r="BX137" s="13"/>
      <c r="BY137" s="13"/>
      <c r="BZ137" s="13"/>
      <c r="CA137" s="13"/>
      <c r="CB137" s="13"/>
    </row>
    <row r="139" spans="2:80" x14ac:dyDescent="0.25">
      <c r="B139" s="13" t="s">
        <v>409</v>
      </c>
    </row>
    <row r="141" spans="2:80" x14ac:dyDescent="0.25">
      <c r="B141" s="3" t="s">
        <v>410</v>
      </c>
      <c r="C141" s="12" t="s">
        <v>398</v>
      </c>
      <c r="D141" s="13"/>
    </row>
    <row r="142" spans="2:80" x14ac:dyDescent="0.25">
      <c r="B142" s="93" t="s">
        <v>363</v>
      </c>
      <c r="C142" s="9" t="s">
        <v>363</v>
      </c>
    </row>
    <row r="145" spans="2:80" x14ac:dyDescent="0.25">
      <c r="B145" s="3" t="s">
        <v>411</v>
      </c>
      <c r="C145" s="12" t="s">
        <v>412</v>
      </c>
      <c r="D145" s="13"/>
    </row>
    <row r="146" spans="2:80" x14ac:dyDescent="0.25">
      <c r="B146" s="93" t="s">
        <v>363</v>
      </c>
      <c r="C146" s="9" t="s">
        <v>363</v>
      </c>
    </row>
    <row r="149" spans="2:80" x14ac:dyDescent="0.25">
      <c r="B149" s="13" t="s">
        <v>413</v>
      </c>
    </row>
    <row r="152" spans="2:80" x14ac:dyDescent="0.25">
      <c r="B152" s="13" t="s">
        <v>414</v>
      </c>
    </row>
    <row r="154" spans="2:80" x14ac:dyDescent="0.25">
      <c r="B154" s="3" t="s">
        <v>390</v>
      </c>
      <c r="C154" s="12" t="s">
        <v>415</v>
      </c>
      <c r="D154" s="3" t="s">
        <v>405</v>
      </c>
      <c r="E154" s="3" t="s">
        <v>406</v>
      </c>
      <c r="F154" s="11" t="s">
        <v>407</v>
      </c>
      <c r="G154" s="10"/>
    </row>
    <row r="155" spans="2:80" x14ac:dyDescent="0.25">
      <c r="B155" s="93" t="s">
        <v>363</v>
      </c>
      <c r="C155" s="9" t="s">
        <v>363</v>
      </c>
      <c r="D155" s="93" t="s">
        <v>363</v>
      </c>
      <c r="E155" s="93" t="s">
        <v>363</v>
      </c>
      <c r="F155" s="8" t="s">
        <v>363</v>
      </c>
    </row>
    <row r="158" spans="2:80" x14ac:dyDescent="0.25">
      <c r="B158" s="13" t="s">
        <v>408</v>
      </c>
      <c r="C158" s="14" t="s">
        <v>363</v>
      </c>
      <c r="D158" s="13"/>
      <c r="E158" s="13"/>
      <c r="F158" s="10"/>
      <c r="G158" s="10"/>
      <c r="H158" s="10"/>
      <c r="I158" s="13"/>
      <c r="J158" s="13"/>
      <c r="K158" s="13"/>
      <c r="L158" s="13"/>
      <c r="M158" s="13"/>
      <c r="N158" s="13"/>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row>
    <row r="160" spans="2:80" x14ac:dyDescent="0.25">
      <c r="B160" s="13" t="s">
        <v>409</v>
      </c>
    </row>
    <row r="162" spans="2:7" x14ac:dyDescent="0.25">
      <c r="B162" s="3" t="s">
        <v>410</v>
      </c>
      <c r="C162" s="12" t="s">
        <v>398</v>
      </c>
      <c r="D162" s="13"/>
    </row>
    <row r="163" spans="2:7" x14ac:dyDescent="0.25">
      <c r="B163" s="93" t="s">
        <v>363</v>
      </c>
      <c r="C163" s="9" t="s">
        <v>363</v>
      </c>
    </row>
    <row r="166" spans="2:7" x14ac:dyDescent="0.25">
      <c r="B166" s="3" t="s">
        <v>411</v>
      </c>
      <c r="C166" s="12" t="s">
        <v>412</v>
      </c>
      <c r="D166" s="13"/>
    </row>
    <row r="167" spans="2:7" x14ac:dyDescent="0.25">
      <c r="B167" s="93" t="s">
        <v>363</v>
      </c>
      <c r="C167" s="9" t="s">
        <v>363</v>
      </c>
    </row>
    <row r="170" spans="2:7" x14ac:dyDescent="0.25">
      <c r="B170" s="13" t="s">
        <v>413</v>
      </c>
    </row>
    <row r="173" spans="2:7" x14ac:dyDescent="0.25">
      <c r="B173" s="13" t="s">
        <v>416</v>
      </c>
    </row>
    <row r="174" spans="2:7" x14ac:dyDescent="0.25">
      <c r="B174" s="3" t="s">
        <v>390</v>
      </c>
      <c r="C174" s="12" t="s">
        <v>417</v>
      </c>
      <c r="D174" s="3" t="s">
        <v>418</v>
      </c>
      <c r="E174" s="3" t="s">
        <v>419</v>
      </c>
      <c r="F174" s="11" t="s">
        <v>420</v>
      </c>
      <c r="G174" s="10"/>
    </row>
    <row r="175" spans="2:7" x14ac:dyDescent="0.25">
      <c r="B175" s="93" t="s">
        <v>363</v>
      </c>
      <c r="C175" s="9" t="s">
        <v>363</v>
      </c>
      <c r="D175" s="93" t="s">
        <v>363</v>
      </c>
      <c r="E175" s="93" t="s">
        <v>363</v>
      </c>
      <c r="F175" s="8" t="s">
        <v>363</v>
      </c>
    </row>
    <row r="176" spans="2:7" x14ac:dyDescent="0.25">
      <c r="B176" s="5" t="s">
        <v>421</v>
      </c>
    </row>
  </sheetData>
  <mergeCells count="4">
    <mergeCell ref="B1:E1"/>
    <mergeCell ref="C3:C7"/>
    <mergeCell ref="D3:D7"/>
    <mergeCell ref="B80:F80"/>
  </mergeCells>
  <conditionalFormatting sqref="B95:C95">
    <cfRule type="expression" dxfId="7902" priority="488">
      <formula>#REF!="Total"</formula>
    </cfRule>
  </conditionalFormatting>
  <conditionalFormatting sqref="C95">
    <cfRule type="expression" dxfId="7901" priority="487">
      <formula>#REF!="Total"</formula>
    </cfRule>
  </conditionalFormatting>
  <conditionalFormatting sqref="C95">
    <cfRule type="expression" dxfId="7900" priority="486">
      <formula>#REF!="Total"</formula>
    </cfRule>
  </conditionalFormatting>
  <conditionalFormatting sqref="C95">
    <cfRule type="expression" dxfId="7899" priority="485">
      <formula>$A11="Total"</formula>
    </cfRule>
  </conditionalFormatting>
  <conditionalFormatting sqref="C95">
    <cfRule type="expression" dxfId="7898" priority="484">
      <formula>#REF!="Total"</formula>
    </cfRule>
  </conditionalFormatting>
  <conditionalFormatting sqref="C95">
    <cfRule type="expression" dxfId="7897" priority="483">
      <formula>#REF!="Total"</formula>
    </cfRule>
  </conditionalFormatting>
  <conditionalFormatting sqref="C95">
    <cfRule type="expression" dxfId="7896" priority="482">
      <formula>#REF!="Total"</formula>
    </cfRule>
  </conditionalFormatting>
  <conditionalFormatting sqref="C95">
    <cfRule type="expression" dxfId="7895" priority="481" stopIfTrue="1">
      <formula>#REF!="Total"</formula>
    </cfRule>
  </conditionalFormatting>
  <conditionalFormatting sqref="C95">
    <cfRule type="expression" dxfId="7894" priority="480">
      <formula>#REF!="Total"</formula>
    </cfRule>
  </conditionalFormatting>
  <conditionalFormatting sqref="C95">
    <cfRule type="expression" dxfId="7893" priority="479" stopIfTrue="1">
      <formula>#REF!="Total"</formula>
    </cfRule>
  </conditionalFormatting>
  <conditionalFormatting sqref="B95:C95">
    <cfRule type="expression" dxfId="7892" priority="478">
      <formula>#REF!="Total"</formula>
    </cfRule>
  </conditionalFormatting>
  <conditionalFormatting sqref="B95:C95">
    <cfRule type="expression" dxfId="7891" priority="477">
      <formula>#REF!="Total"</formula>
    </cfRule>
  </conditionalFormatting>
  <conditionalFormatting sqref="C95">
    <cfRule type="expression" dxfId="7890" priority="476">
      <formula>#REF!="Total"</formula>
    </cfRule>
  </conditionalFormatting>
  <conditionalFormatting sqref="C95">
    <cfRule type="expression" dxfId="7889" priority="475">
      <formula>#REF!="Total"</formula>
    </cfRule>
  </conditionalFormatting>
  <conditionalFormatting sqref="C95">
    <cfRule type="expression" dxfId="7888" priority="474">
      <formula>#REF!="Total"</formula>
    </cfRule>
  </conditionalFormatting>
  <conditionalFormatting sqref="C95">
    <cfRule type="expression" dxfId="7887" priority="473">
      <formula>#REF!="Total"</formula>
    </cfRule>
  </conditionalFormatting>
  <conditionalFormatting sqref="C95">
    <cfRule type="expression" dxfId="7886" priority="472">
      <formula>#REF!="Total"</formula>
    </cfRule>
  </conditionalFormatting>
  <conditionalFormatting sqref="C95">
    <cfRule type="expression" dxfId="7885" priority="471" stopIfTrue="1">
      <formula>#REF!="Total"</formula>
    </cfRule>
  </conditionalFormatting>
  <conditionalFormatting sqref="C95">
    <cfRule type="expression" dxfId="7884" priority="470">
      <formula>#REF!="Total"</formula>
    </cfRule>
  </conditionalFormatting>
  <conditionalFormatting sqref="C95">
    <cfRule type="expression" dxfId="7883" priority="469">
      <formula>#REF!="Total"</formula>
    </cfRule>
  </conditionalFormatting>
  <conditionalFormatting sqref="C95">
    <cfRule type="expression" dxfId="7882" priority="468">
      <formula>#REF!="Total"</formula>
    </cfRule>
  </conditionalFormatting>
  <conditionalFormatting sqref="C95">
    <cfRule type="expression" dxfId="7881" priority="467">
      <formula>#REF!="Total"</formula>
    </cfRule>
  </conditionalFormatting>
  <conditionalFormatting sqref="C95">
    <cfRule type="expression" dxfId="7880" priority="466">
      <formula>#REF!="Total"</formula>
    </cfRule>
  </conditionalFormatting>
  <conditionalFormatting sqref="C95">
    <cfRule type="expression" dxfId="7879" priority="465">
      <formula>#REF!="Total"</formula>
    </cfRule>
  </conditionalFormatting>
  <conditionalFormatting sqref="C95">
    <cfRule type="expression" dxfId="7878" priority="464">
      <formula>#REF!="Total"</formula>
    </cfRule>
  </conditionalFormatting>
  <conditionalFormatting sqref="C95">
    <cfRule type="expression" dxfId="7877" priority="463">
      <formula>#REF!="Total"</formula>
    </cfRule>
  </conditionalFormatting>
  <conditionalFormatting sqref="C95">
    <cfRule type="expression" dxfId="7876" priority="462">
      <formula>#REF!="Total"</formula>
    </cfRule>
  </conditionalFormatting>
  <conditionalFormatting sqref="C95">
    <cfRule type="expression" dxfId="7875" priority="461">
      <formula>#REF!="Total"</formula>
    </cfRule>
  </conditionalFormatting>
  <conditionalFormatting sqref="C95">
    <cfRule type="expression" dxfId="7874" priority="460">
      <formula>#REF!="Total"</formula>
    </cfRule>
  </conditionalFormatting>
  <conditionalFormatting sqref="C95">
    <cfRule type="expression" dxfId="7873" priority="459">
      <formula>#REF!="Total"</formula>
    </cfRule>
  </conditionalFormatting>
  <conditionalFormatting sqref="C95">
    <cfRule type="expression" dxfId="7872" priority="458" stopIfTrue="1">
      <formula>#REF!="Total"</formula>
    </cfRule>
  </conditionalFormatting>
  <conditionalFormatting sqref="C95">
    <cfRule type="expression" dxfId="7871" priority="457" stopIfTrue="1">
      <formula>#REF!="Total"</formula>
    </cfRule>
  </conditionalFormatting>
  <conditionalFormatting sqref="C95">
    <cfRule type="expression" dxfId="7870" priority="456" stopIfTrue="1">
      <formula>#REF!="Total"</formula>
    </cfRule>
  </conditionalFormatting>
  <conditionalFormatting sqref="C95">
    <cfRule type="expression" dxfId="7869" priority="455">
      <formula>#REF!="Total"</formula>
    </cfRule>
  </conditionalFormatting>
  <conditionalFormatting sqref="C95">
    <cfRule type="expression" dxfId="7868" priority="454">
      <formula>#REF!="Total"</formula>
    </cfRule>
  </conditionalFormatting>
  <conditionalFormatting sqref="C95">
    <cfRule type="expression" dxfId="7867" priority="453" stopIfTrue="1">
      <formula>#REF!="Total"</formula>
    </cfRule>
  </conditionalFormatting>
  <conditionalFormatting sqref="C95">
    <cfRule type="expression" dxfId="7866" priority="452">
      <formula>#REF!="Total"</formula>
    </cfRule>
  </conditionalFormatting>
  <conditionalFormatting sqref="C95">
    <cfRule type="expression" dxfId="7865" priority="451" stopIfTrue="1">
      <formula>#REF!="Total"</formula>
    </cfRule>
  </conditionalFormatting>
  <conditionalFormatting sqref="C95">
    <cfRule type="expression" dxfId="7864" priority="450">
      <formula>#REF!="Total"</formula>
    </cfRule>
  </conditionalFormatting>
  <conditionalFormatting sqref="C95">
    <cfRule type="expression" dxfId="7863" priority="449" stopIfTrue="1">
      <formula>#REF!="Total"</formula>
    </cfRule>
  </conditionalFormatting>
  <conditionalFormatting sqref="C95">
    <cfRule type="expression" dxfId="7862" priority="448">
      <formula>#REF!="Total"</formula>
    </cfRule>
  </conditionalFormatting>
  <conditionalFormatting sqref="C95">
    <cfRule type="expression" dxfId="7861" priority="447">
      <formula>#REF!="Total"</formula>
    </cfRule>
  </conditionalFormatting>
  <conditionalFormatting sqref="C95">
    <cfRule type="expression" dxfId="7860" priority="446">
      <formula>#REF!="Total"</formula>
    </cfRule>
  </conditionalFormatting>
  <conditionalFormatting sqref="C95">
    <cfRule type="expression" dxfId="7859" priority="445">
      <formula>#REF!="Total"</formula>
    </cfRule>
  </conditionalFormatting>
  <conditionalFormatting sqref="C95">
    <cfRule type="expression" dxfId="7858" priority="444" stopIfTrue="1">
      <formula>#REF!="Total"</formula>
    </cfRule>
  </conditionalFormatting>
  <conditionalFormatting sqref="C95">
    <cfRule type="expression" dxfId="7857" priority="443">
      <formula>#REF!="Total"</formula>
    </cfRule>
  </conditionalFormatting>
  <conditionalFormatting sqref="C95">
    <cfRule type="expression" dxfId="7856" priority="442">
      <formula>#REF!="Total"</formula>
    </cfRule>
  </conditionalFormatting>
  <conditionalFormatting sqref="C95">
    <cfRule type="expression" dxfId="7855" priority="441">
      <formula>#REF!="Total"</formula>
    </cfRule>
  </conditionalFormatting>
  <conditionalFormatting sqref="C95">
    <cfRule type="expression" dxfId="7854" priority="440" stopIfTrue="1">
      <formula>#REF!="Total"</formula>
    </cfRule>
  </conditionalFormatting>
  <conditionalFormatting sqref="C95">
    <cfRule type="expression" dxfId="7853" priority="439" stopIfTrue="1">
      <formula>#REF!="Total"</formula>
    </cfRule>
  </conditionalFormatting>
  <conditionalFormatting sqref="C95">
    <cfRule type="expression" dxfId="7852" priority="438">
      <formula>#REF!="Total"</formula>
    </cfRule>
  </conditionalFormatting>
  <conditionalFormatting sqref="C95">
    <cfRule type="expression" dxfId="7851" priority="437">
      <formula>#REF!="Total"</formula>
    </cfRule>
  </conditionalFormatting>
  <conditionalFormatting sqref="C95">
    <cfRule type="expression" dxfId="7850" priority="436" stopIfTrue="1">
      <formula>#REF!="Total"</formula>
    </cfRule>
  </conditionalFormatting>
  <conditionalFormatting sqref="C95">
    <cfRule type="expression" dxfId="7849" priority="435">
      <formula>#REF!="Total"</formula>
    </cfRule>
  </conditionalFormatting>
  <conditionalFormatting sqref="C95">
    <cfRule type="expression" dxfId="7848" priority="434">
      <formula>#REF!="Total"</formula>
    </cfRule>
  </conditionalFormatting>
  <conditionalFormatting sqref="C95">
    <cfRule type="expression" dxfId="7847" priority="433">
      <formula>#REF!="Total"</formula>
    </cfRule>
  </conditionalFormatting>
  <conditionalFormatting sqref="C95">
    <cfRule type="expression" dxfId="7846" priority="432">
      <formula>#REF!="Total"</formula>
    </cfRule>
  </conditionalFormatting>
  <conditionalFormatting sqref="C95">
    <cfRule type="expression" dxfId="7845" priority="431" stopIfTrue="1">
      <formula>#REF!="Total"</formula>
    </cfRule>
  </conditionalFormatting>
  <conditionalFormatting sqref="C95">
    <cfRule type="expression" dxfId="7844" priority="430" stopIfTrue="1">
      <formula>#REF!="Total"</formula>
    </cfRule>
  </conditionalFormatting>
  <conditionalFormatting sqref="C95">
    <cfRule type="expression" dxfId="7843" priority="429" stopIfTrue="1">
      <formula>#REF!="Total"</formula>
    </cfRule>
  </conditionalFormatting>
  <conditionalFormatting sqref="C95">
    <cfRule type="expression" dxfId="7842" priority="428" stopIfTrue="1">
      <formula>#REF!="Total"</formula>
    </cfRule>
  </conditionalFormatting>
  <conditionalFormatting sqref="C95">
    <cfRule type="expression" dxfId="7841" priority="427">
      <formula>#REF!="Total"</formula>
    </cfRule>
  </conditionalFormatting>
  <conditionalFormatting sqref="C95">
    <cfRule type="expression" dxfId="7840" priority="426" stopIfTrue="1">
      <formula>#REF!="Total"</formula>
    </cfRule>
  </conditionalFormatting>
  <conditionalFormatting sqref="C95">
    <cfRule type="expression" dxfId="7839" priority="425" stopIfTrue="1">
      <formula>#REF!="Total"</formula>
    </cfRule>
  </conditionalFormatting>
  <conditionalFormatting sqref="C95">
    <cfRule type="expression" dxfId="7838" priority="424" stopIfTrue="1">
      <formula>#REF!="Total"</formula>
    </cfRule>
  </conditionalFormatting>
  <conditionalFormatting sqref="C95">
    <cfRule type="expression" dxfId="7837" priority="423">
      <formula>#REF!="Total"</formula>
    </cfRule>
  </conditionalFormatting>
  <conditionalFormatting sqref="C95">
    <cfRule type="expression" dxfId="7836" priority="422" stopIfTrue="1">
      <formula>#REF!="Total"</formula>
    </cfRule>
  </conditionalFormatting>
  <conditionalFormatting sqref="C95">
    <cfRule type="expression" dxfId="7835" priority="421" stopIfTrue="1">
      <formula>#REF!="Total"</formula>
    </cfRule>
  </conditionalFormatting>
  <conditionalFormatting sqref="C95">
    <cfRule type="expression" dxfId="7834" priority="420">
      <formula>#REF!="Total"</formula>
    </cfRule>
  </conditionalFormatting>
  <conditionalFormatting sqref="C95">
    <cfRule type="expression" dxfId="7833" priority="419">
      <formula>#REF!="Total"</formula>
    </cfRule>
  </conditionalFormatting>
  <conditionalFormatting sqref="C95">
    <cfRule type="expression" dxfId="7832" priority="418">
      <formula>#REF!="Total"</formula>
    </cfRule>
  </conditionalFormatting>
  <conditionalFormatting sqref="C95">
    <cfRule type="expression" dxfId="7831" priority="417">
      <formula>#REF!="Total"</formula>
    </cfRule>
  </conditionalFormatting>
  <conditionalFormatting sqref="C95">
    <cfRule type="expression" dxfId="7830" priority="416">
      <formula>#REF!="Total"</formula>
    </cfRule>
  </conditionalFormatting>
  <conditionalFormatting sqref="C95">
    <cfRule type="expression" dxfId="7829" priority="415" stopIfTrue="1">
      <formula>#REF!="Total"</formula>
    </cfRule>
  </conditionalFormatting>
  <conditionalFormatting sqref="C95">
    <cfRule type="expression" dxfId="7828" priority="414">
      <formula>#REF!="Total"</formula>
    </cfRule>
  </conditionalFormatting>
  <conditionalFormatting sqref="C95">
    <cfRule type="expression" dxfId="7827" priority="413" stopIfTrue="1">
      <formula>#REF!="Total"</formula>
    </cfRule>
  </conditionalFormatting>
  <conditionalFormatting sqref="C95">
    <cfRule type="expression" dxfId="7826" priority="412" stopIfTrue="1">
      <formula>#REF!="Total"</formula>
    </cfRule>
  </conditionalFormatting>
  <conditionalFormatting sqref="C95">
    <cfRule type="expression" dxfId="7825" priority="411">
      <formula>#REF!="Total"</formula>
    </cfRule>
  </conditionalFormatting>
  <conditionalFormatting sqref="C95">
    <cfRule type="expression" dxfId="7824" priority="410" stopIfTrue="1">
      <formula>#REF!="Total"</formula>
    </cfRule>
  </conditionalFormatting>
  <conditionalFormatting sqref="C95">
    <cfRule type="expression" dxfId="7823" priority="409">
      <formula>#REF!="Total"</formula>
    </cfRule>
  </conditionalFormatting>
  <conditionalFormatting sqref="C95">
    <cfRule type="expression" dxfId="7822" priority="408">
      <formula>#REF!="Total"</formula>
    </cfRule>
  </conditionalFormatting>
  <conditionalFormatting sqref="C95">
    <cfRule type="expression" dxfId="7821" priority="407">
      <formula>#REF!="Total"</formula>
    </cfRule>
  </conditionalFormatting>
  <conditionalFormatting sqref="C95">
    <cfRule type="expression" dxfId="7820" priority="406" stopIfTrue="1">
      <formula>#REF!="Total"</formula>
    </cfRule>
  </conditionalFormatting>
  <conditionalFormatting sqref="C95">
    <cfRule type="expression" dxfId="7819" priority="405">
      <formula>#REF!="Total"</formula>
    </cfRule>
  </conditionalFormatting>
  <conditionalFormatting sqref="C95">
    <cfRule type="expression" dxfId="7818" priority="404">
      <formula>#REF!="Total"</formula>
    </cfRule>
  </conditionalFormatting>
  <conditionalFormatting sqref="C95">
    <cfRule type="expression" dxfId="7817" priority="403">
      <formula>#REF!="Total"</formula>
    </cfRule>
  </conditionalFormatting>
  <conditionalFormatting sqref="C95">
    <cfRule type="expression" dxfId="7816" priority="402">
      <formula>#REF!="Total"</formula>
    </cfRule>
  </conditionalFormatting>
  <conditionalFormatting sqref="C95">
    <cfRule type="expression" dxfId="7815" priority="401">
      <formula>#REF!="Total"</formula>
    </cfRule>
  </conditionalFormatting>
  <conditionalFormatting sqref="C95">
    <cfRule type="expression" dxfId="7814" priority="400" stopIfTrue="1">
      <formula>#REF!="Total"</formula>
    </cfRule>
  </conditionalFormatting>
  <conditionalFormatting sqref="C95">
    <cfRule type="expression" dxfId="7813" priority="399">
      <formula>#REF!="Total"</formula>
    </cfRule>
  </conditionalFormatting>
  <conditionalFormatting sqref="C95">
    <cfRule type="expression" dxfId="7812" priority="398" stopIfTrue="1">
      <formula>#REF!="Total"</formula>
    </cfRule>
  </conditionalFormatting>
  <conditionalFormatting sqref="C95">
    <cfRule type="expression" dxfId="7811" priority="397" stopIfTrue="1">
      <formula>#REF!="Total"</formula>
    </cfRule>
  </conditionalFormatting>
  <conditionalFormatting sqref="C95">
    <cfRule type="expression" dxfId="7810" priority="396">
      <formula>#REF!="Total"</formula>
    </cfRule>
  </conditionalFormatting>
  <conditionalFormatting sqref="C95">
    <cfRule type="expression" dxfId="7809" priority="395">
      <formula>#REF!="Total"</formula>
    </cfRule>
  </conditionalFormatting>
  <conditionalFormatting sqref="C95">
    <cfRule type="expression" dxfId="7808" priority="394">
      <formula>#REF!="Total"</formula>
    </cfRule>
  </conditionalFormatting>
  <conditionalFormatting sqref="C95">
    <cfRule type="expression" dxfId="7807" priority="393">
      <formula>#REF!="Total"</formula>
    </cfRule>
  </conditionalFormatting>
  <conditionalFormatting sqref="C95">
    <cfRule type="expression" dxfId="7806" priority="392">
      <formula>#REF!="Total"</formula>
    </cfRule>
  </conditionalFormatting>
  <conditionalFormatting sqref="C95">
    <cfRule type="expression" dxfId="7805" priority="391">
      <formula>#REF!="Total"</formula>
    </cfRule>
  </conditionalFormatting>
  <conditionalFormatting sqref="C95">
    <cfRule type="expression" dxfId="7804" priority="390">
      <formula>#REF!="Total"</formula>
    </cfRule>
  </conditionalFormatting>
  <conditionalFormatting sqref="C95">
    <cfRule type="expression" dxfId="7803" priority="389">
      <formula>#REF!="Total"</formula>
    </cfRule>
  </conditionalFormatting>
  <conditionalFormatting sqref="C95">
    <cfRule type="expression" dxfId="7802" priority="388">
      <formula>#REF!="Total"</formula>
    </cfRule>
  </conditionalFormatting>
  <conditionalFormatting sqref="C95">
    <cfRule type="expression" dxfId="7801" priority="387">
      <formula>#REF!="Total"</formula>
    </cfRule>
  </conditionalFormatting>
  <conditionalFormatting sqref="C95">
    <cfRule type="expression" dxfId="7800" priority="386">
      <formula>#REF!="Total"</formula>
    </cfRule>
  </conditionalFormatting>
  <conditionalFormatting sqref="C95">
    <cfRule type="expression" dxfId="7799" priority="385">
      <formula>#REF!="Total"</formula>
    </cfRule>
  </conditionalFormatting>
  <conditionalFormatting sqref="C95">
    <cfRule type="expression" dxfId="7798" priority="384">
      <formula>#REF!="Total"</formula>
    </cfRule>
  </conditionalFormatting>
  <conditionalFormatting sqref="C95">
    <cfRule type="expression" dxfId="7797" priority="383">
      <formula>#REF!="Total"</formula>
    </cfRule>
  </conditionalFormatting>
  <conditionalFormatting sqref="C95">
    <cfRule type="expression" dxfId="7796" priority="382">
      <formula>#REF!="Total"</formula>
    </cfRule>
  </conditionalFormatting>
  <conditionalFormatting sqref="C95">
    <cfRule type="expression" dxfId="7795" priority="381">
      <formula>#REF!="Total"</formula>
    </cfRule>
  </conditionalFormatting>
  <conditionalFormatting sqref="C95">
    <cfRule type="expression" dxfId="7794" priority="380">
      <formula>#REF!="Total"</formula>
    </cfRule>
  </conditionalFormatting>
  <conditionalFormatting sqref="C95">
    <cfRule type="expression" dxfId="7793" priority="379">
      <formula>#REF!="Total"</formula>
    </cfRule>
  </conditionalFormatting>
  <conditionalFormatting sqref="C95">
    <cfRule type="expression" dxfId="7792" priority="378">
      <formula>#REF!="Total"</formula>
    </cfRule>
  </conditionalFormatting>
  <conditionalFormatting sqref="C95">
    <cfRule type="expression" dxfId="7791" priority="377">
      <formula>#REF!="Total"</formula>
    </cfRule>
  </conditionalFormatting>
  <conditionalFormatting sqref="C95">
    <cfRule type="expression" dxfId="7790" priority="376">
      <formula>#REF!="Total"</formula>
    </cfRule>
  </conditionalFormatting>
  <conditionalFormatting sqref="C95">
    <cfRule type="expression" dxfId="7789" priority="375">
      <formula>#REF!="Total"</formula>
    </cfRule>
  </conditionalFormatting>
  <conditionalFormatting sqref="C95">
    <cfRule type="expression" dxfId="7788" priority="374">
      <formula>#REF!="Total"</formula>
    </cfRule>
  </conditionalFormatting>
  <conditionalFormatting sqref="C95">
    <cfRule type="expression" dxfId="7787" priority="373">
      <formula>#REF!="Total"</formula>
    </cfRule>
  </conditionalFormatting>
  <conditionalFormatting sqref="C95">
    <cfRule type="expression" dxfId="7786" priority="372">
      <formula>#REF!="Total"</formula>
    </cfRule>
  </conditionalFormatting>
  <conditionalFormatting sqref="C95">
    <cfRule type="expression" dxfId="7785" priority="371">
      <formula>#REF!="Total"</formula>
    </cfRule>
  </conditionalFormatting>
  <conditionalFormatting sqref="C95">
    <cfRule type="expression" dxfId="7784" priority="370">
      <formula>#REF!="Total"</formula>
    </cfRule>
  </conditionalFormatting>
  <conditionalFormatting sqref="C95">
    <cfRule type="expression" dxfId="7783" priority="369">
      <formula>#REF!="Total"</formula>
    </cfRule>
  </conditionalFormatting>
  <conditionalFormatting sqref="C95">
    <cfRule type="expression" dxfId="7782" priority="368">
      <formula>#REF!="Total"</formula>
    </cfRule>
  </conditionalFormatting>
  <conditionalFormatting sqref="C95">
    <cfRule type="expression" dxfId="7781" priority="367">
      <formula>#REF!="Total"</formula>
    </cfRule>
  </conditionalFormatting>
  <conditionalFormatting sqref="C95">
    <cfRule type="expression" dxfId="7780" priority="366">
      <formula>#REF!="Total"</formula>
    </cfRule>
  </conditionalFormatting>
  <conditionalFormatting sqref="C95">
    <cfRule type="expression" dxfId="7779" priority="365">
      <formula>#REF!="Total"</formula>
    </cfRule>
  </conditionalFormatting>
  <conditionalFormatting sqref="C95">
    <cfRule type="expression" dxfId="7778" priority="364">
      <formula>#REF!="Total"</formula>
    </cfRule>
  </conditionalFormatting>
  <conditionalFormatting sqref="C95">
    <cfRule type="expression" dxfId="7777" priority="363">
      <formula>#REF!="Total"</formula>
    </cfRule>
  </conditionalFormatting>
  <conditionalFormatting sqref="C95">
    <cfRule type="expression" dxfId="7776" priority="362">
      <formula>#REF!="Total"</formula>
    </cfRule>
  </conditionalFormatting>
  <conditionalFormatting sqref="C95">
    <cfRule type="expression" dxfId="7775" priority="361">
      <formula>#REF!="Total"</formula>
    </cfRule>
  </conditionalFormatting>
  <conditionalFormatting sqref="C95">
    <cfRule type="expression" dxfId="7774" priority="360">
      <formula>#REF!="Total"</formula>
    </cfRule>
  </conditionalFormatting>
  <conditionalFormatting sqref="C95">
    <cfRule type="expression" dxfId="7773" priority="359">
      <formula>#REF!="Total"</formula>
    </cfRule>
  </conditionalFormatting>
  <conditionalFormatting sqref="C95">
    <cfRule type="expression" dxfId="7772" priority="358">
      <formula>#REF!="Total"</formula>
    </cfRule>
  </conditionalFormatting>
  <conditionalFormatting sqref="C95">
    <cfRule type="expression" dxfId="7771" priority="357">
      <formula>#REF!="Total"</formula>
    </cfRule>
  </conditionalFormatting>
  <conditionalFormatting sqref="C95">
    <cfRule type="expression" dxfId="7770" priority="356">
      <formula>#REF!="Total"</formula>
    </cfRule>
  </conditionalFormatting>
  <conditionalFormatting sqref="C95">
    <cfRule type="expression" dxfId="7769" priority="355">
      <formula>#REF!="Total"</formula>
    </cfRule>
  </conditionalFormatting>
  <conditionalFormatting sqref="C95">
    <cfRule type="expression" dxfId="7768" priority="354">
      <formula>#REF!="Total"</formula>
    </cfRule>
  </conditionalFormatting>
  <conditionalFormatting sqref="C95">
    <cfRule type="expression" dxfId="7767" priority="353">
      <formula>#REF!="Total"</formula>
    </cfRule>
  </conditionalFormatting>
  <conditionalFormatting sqref="C95">
    <cfRule type="expression" dxfId="7766" priority="352">
      <formula>#REF!="Total"</formula>
    </cfRule>
  </conditionalFormatting>
  <conditionalFormatting sqref="C95">
    <cfRule type="expression" dxfId="7765" priority="351">
      <formula>#REF!="Total"</formula>
    </cfRule>
  </conditionalFormatting>
  <conditionalFormatting sqref="C95">
    <cfRule type="expression" dxfId="7764" priority="350">
      <formula>#REF!="Total"</formula>
    </cfRule>
  </conditionalFormatting>
  <conditionalFormatting sqref="C95">
    <cfRule type="expression" dxfId="7763" priority="349">
      <formula>#REF!="Total"</formula>
    </cfRule>
  </conditionalFormatting>
  <conditionalFormatting sqref="C95">
    <cfRule type="expression" dxfId="7762" priority="348">
      <formula>#REF!="Total"</formula>
    </cfRule>
  </conditionalFormatting>
  <conditionalFormatting sqref="C95">
    <cfRule type="expression" dxfId="7761" priority="347">
      <formula>#REF!="Total"</formula>
    </cfRule>
  </conditionalFormatting>
  <conditionalFormatting sqref="C95">
    <cfRule type="expression" dxfId="7760" priority="346">
      <formula>#REF!="Total"</formula>
    </cfRule>
  </conditionalFormatting>
  <conditionalFormatting sqref="C95">
    <cfRule type="expression" dxfId="7759" priority="345">
      <formula>#REF!="Total"</formula>
    </cfRule>
  </conditionalFormatting>
  <conditionalFormatting sqref="C95">
    <cfRule type="expression" dxfId="7758" priority="344">
      <formula>#REF!="Total"</formula>
    </cfRule>
  </conditionalFormatting>
  <conditionalFormatting sqref="C95">
    <cfRule type="expression" dxfId="7757" priority="343">
      <formula>#REF!="Total"</formula>
    </cfRule>
  </conditionalFormatting>
  <conditionalFormatting sqref="C95">
    <cfRule type="expression" dxfId="7756" priority="342">
      <formula>#REF!="Total"</formula>
    </cfRule>
  </conditionalFormatting>
  <conditionalFormatting sqref="C95">
    <cfRule type="expression" dxfId="7755" priority="341">
      <formula>#REF!="Total"</formula>
    </cfRule>
  </conditionalFormatting>
  <conditionalFormatting sqref="C95">
    <cfRule type="expression" dxfId="7754" priority="340">
      <formula>#REF!="Total"</formula>
    </cfRule>
  </conditionalFormatting>
  <conditionalFormatting sqref="C95">
    <cfRule type="expression" dxfId="7753" priority="339">
      <formula>#REF!="Total"</formula>
    </cfRule>
  </conditionalFormatting>
  <conditionalFormatting sqref="C95">
    <cfRule type="expression" dxfId="7752" priority="338">
      <formula>#REF!="Total"</formula>
    </cfRule>
  </conditionalFormatting>
  <conditionalFormatting sqref="C95">
    <cfRule type="expression" dxfId="7751" priority="337">
      <formula>#REF!="Total"</formula>
    </cfRule>
  </conditionalFormatting>
  <conditionalFormatting sqref="C95">
    <cfRule type="expression" dxfId="7750" priority="336">
      <formula>#REF!="Total"</formula>
    </cfRule>
  </conditionalFormatting>
  <conditionalFormatting sqref="C95">
    <cfRule type="expression" dxfId="7749" priority="335">
      <formula>#REF!="Total"</formula>
    </cfRule>
  </conditionalFormatting>
  <conditionalFormatting sqref="C95">
    <cfRule type="expression" dxfId="7748" priority="334">
      <formula>#REF!="Total"</formula>
    </cfRule>
  </conditionalFormatting>
  <conditionalFormatting sqref="C95">
    <cfRule type="expression" dxfId="7747" priority="333">
      <formula>#REF!="Total"</formula>
    </cfRule>
  </conditionalFormatting>
  <conditionalFormatting sqref="C95">
    <cfRule type="expression" dxfId="7746" priority="332">
      <formula>#REF!="Total"</formula>
    </cfRule>
  </conditionalFormatting>
  <conditionalFormatting sqref="C95">
    <cfRule type="expression" dxfId="7745" priority="331">
      <formula>#REF!="Total"</formula>
    </cfRule>
  </conditionalFormatting>
  <conditionalFormatting sqref="C95">
    <cfRule type="expression" dxfId="7744" priority="330">
      <formula>#REF!="Total"</formula>
    </cfRule>
  </conditionalFormatting>
  <conditionalFormatting sqref="C95">
    <cfRule type="expression" dxfId="7743" priority="329">
      <formula>#REF!="Total"</formula>
    </cfRule>
  </conditionalFormatting>
  <conditionalFormatting sqref="C95">
    <cfRule type="expression" dxfId="7742" priority="328">
      <formula>#REF!="Total"</formula>
    </cfRule>
  </conditionalFormatting>
  <conditionalFormatting sqref="C95">
    <cfRule type="expression" dxfId="7741" priority="327">
      <formula>#REF!="Total"</formula>
    </cfRule>
  </conditionalFormatting>
  <conditionalFormatting sqref="C95">
    <cfRule type="expression" dxfId="7740" priority="326">
      <formula>#REF!="Total"</formula>
    </cfRule>
  </conditionalFormatting>
  <conditionalFormatting sqref="C95">
    <cfRule type="expression" dxfId="7739" priority="325">
      <formula>#REF!="Total"</formula>
    </cfRule>
  </conditionalFormatting>
  <conditionalFormatting sqref="C95">
    <cfRule type="expression" dxfId="7738" priority="324">
      <formula>#REF!="Total"</formula>
    </cfRule>
  </conditionalFormatting>
  <conditionalFormatting sqref="C95">
    <cfRule type="expression" dxfId="7737" priority="323">
      <formula>#REF!="Total"</formula>
    </cfRule>
  </conditionalFormatting>
  <conditionalFormatting sqref="C95">
    <cfRule type="expression" dxfId="7736" priority="322">
      <formula>#REF!="Total"</formula>
    </cfRule>
  </conditionalFormatting>
  <conditionalFormatting sqref="C95">
    <cfRule type="expression" dxfId="7735" priority="321">
      <formula>#REF!="Total"</formula>
    </cfRule>
  </conditionalFormatting>
  <conditionalFormatting sqref="C95">
    <cfRule type="expression" dxfId="7734" priority="320">
      <formula>#REF!="Total"</formula>
    </cfRule>
  </conditionalFormatting>
  <conditionalFormatting sqref="C95">
    <cfRule type="expression" dxfId="7733" priority="319">
      <formula>#REF!="Total"</formula>
    </cfRule>
  </conditionalFormatting>
  <conditionalFormatting sqref="C95">
    <cfRule type="expression" dxfId="7732" priority="318">
      <formula>#REF!="Total"</formula>
    </cfRule>
  </conditionalFormatting>
  <conditionalFormatting sqref="C95">
    <cfRule type="expression" dxfId="7731" priority="317">
      <formula>#REF!="Total"</formula>
    </cfRule>
  </conditionalFormatting>
  <conditionalFormatting sqref="C95">
    <cfRule type="expression" dxfId="7730" priority="316">
      <formula>#REF!="Total"</formula>
    </cfRule>
  </conditionalFormatting>
  <conditionalFormatting sqref="C95">
    <cfRule type="expression" dxfId="7729" priority="315">
      <formula>#REF!="Total"</formula>
    </cfRule>
  </conditionalFormatting>
  <conditionalFormatting sqref="C95">
    <cfRule type="expression" dxfId="7728" priority="314" stopIfTrue="1">
      <formula>#REF!="Total"</formula>
    </cfRule>
  </conditionalFormatting>
  <conditionalFormatting sqref="C95">
    <cfRule type="expression" dxfId="7727" priority="313">
      <formula>#REF!="Total"</formula>
    </cfRule>
  </conditionalFormatting>
  <conditionalFormatting sqref="C95">
    <cfRule type="expression" dxfId="7726" priority="312">
      <formula>#REF!="Total"</formula>
    </cfRule>
  </conditionalFormatting>
  <conditionalFormatting sqref="C95">
    <cfRule type="expression" dxfId="7725" priority="311">
      <formula>#REF!="Total"</formula>
    </cfRule>
  </conditionalFormatting>
  <conditionalFormatting sqref="C95">
    <cfRule type="expression" dxfId="7724" priority="310">
      <formula>#REF!="Total"</formula>
    </cfRule>
  </conditionalFormatting>
  <conditionalFormatting sqref="C95">
    <cfRule type="expression" dxfId="7723" priority="309">
      <formula>#REF!="Total"</formula>
    </cfRule>
  </conditionalFormatting>
  <conditionalFormatting sqref="C95">
    <cfRule type="expression" dxfId="7722" priority="308">
      <formula>#REF!="Total"</formula>
    </cfRule>
  </conditionalFormatting>
  <conditionalFormatting sqref="B98:C98">
    <cfRule type="expression" dxfId="7721" priority="307">
      <formula>#REF!="Total"</formula>
    </cfRule>
  </conditionalFormatting>
  <conditionalFormatting sqref="C98">
    <cfRule type="expression" dxfId="7720" priority="306">
      <formula>#REF!="Total"</formula>
    </cfRule>
  </conditionalFormatting>
  <conditionalFormatting sqref="C98">
    <cfRule type="expression" dxfId="7719" priority="305">
      <formula>#REF!="Total"</formula>
    </cfRule>
  </conditionalFormatting>
  <conditionalFormatting sqref="C98">
    <cfRule type="expression" dxfId="7718" priority="304">
      <formula>$A14="Total"</formula>
    </cfRule>
  </conditionalFormatting>
  <conditionalFormatting sqref="C98">
    <cfRule type="expression" dxfId="7717" priority="303">
      <formula>#REF!="Total"</formula>
    </cfRule>
  </conditionalFormatting>
  <conditionalFormatting sqref="C98">
    <cfRule type="expression" dxfId="7716" priority="302">
      <formula>#REF!="Total"</formula>
    </cfRule>
  </conditionalFormatting>
  <conditionalFormatting sqref="C98">
    <cfRule type="expression" dxfId="7715" priority="301">
      <formula>#REF!="Total"</formula>
    </cfRule>
  </conditionalFormatting>
  <conditionalFormatting sqref="C98">
    <cfRule type="expression" dxfId="7714" priority="300" stopIfTrue="1">
      <formula>#REF!="Total"</formula>
    </cfRule>
  </conditionalFormatting>
  <conditionalFormatting sqref="C98">
    <cfRule type="expression" dxfId="7713" priority="299">
      <formula>#REF!="Total"</formula>
    </cfRule>
  </conditionalFormatting>
  <conditionalFormatting sqref="C98">
    <cfRule type="expression" dxfId="7712" priority="298" stopIfTrue="1">
      <formula>#REF!="Total"</formula>
    </cfRule>
  </conditionalFormatting>
  <conditionalFormatting sqref="B98:C98">
    <cfRule type="expression" dxfId="7711" priority="297">
      <formula>#REF!="Total"</formula>
    </cfRule>
  </conditionalFormatting>
  <conditionalFormatting sqref="B98:C98">
    <cfRule type="expression" dxfId="7710" priority="296">
      <formula>#REF!="Total"</formula>
    </cfRule>
  </conditionalFormatting>
  <conditionalFormatting sqref="C98">
    <cfRule type="expression" dxfId="7709" priority="295">
      <formula>#REF!="Total"</formula>
    </cfRule>
  </conditionalFormatting>
  <conditionalFormatting sqref="C98">
    <cfRule type="expression" dxfId="7708" priority="294">
      <formula>#REF!="Total"</formula>
    </cfRule>
  </conditionalFormatting>
  <conditionalFormatting sqref="C98">
    <cfRule type="expression" dxfId="7707" priority="293">
      <formula>#REF!="Total"</formula>
    </cfRule>
  </conditionalFormatting>
  <conditionalFormatting sqref="C98">
    <cfRule type="expression" dxfId="7706" priority="292">
      <formula>#REF!="Total"</formula>
    </cfRule>
  </conditionalFormatting>
  <conditionalFormatting sqref="C98">
    <cfRule type="expression" dxfId="7705" priority="291">
      <formula>#REF!="Total"</formula>
    </cfRule>
  </conditionalFormatting>
  <conditionalFormatting sqref="C98">
    <cfRule type="expression" dxfId="7704" priority="290" stopIfTrue="1">
      <formula>#REF!="Total"</formula>
    </cfRule>
  </conditionalFormatting>
  <conditionalFormatting sqref="C98">
    <cfRule type="expression" dxfId="7703" priority="289">
      <formula>#REF!="Total"</formula>
    </cfRule>
  </conditionalFormatting>
  <conditionalFormatting sqref="C98">
    <cfRule type="expression" dxfId="7702" priority="288">
      <formula>#REF!="Total"</formula>
    </cfRule>
  </conditionalFormatting>
  <conditionalFormatting sqref="C98">
    <cfRule type="expression" dxfId="7701" priority="287">
      <formula>#REF!="Total"</formula>
    </cfRule>
  </conditionalFormatting>
  <conditionalFormatting sqref="C98">
    <cfRule type="expression" dxfId="7700" priority="286">
      <formula>#REF!="Total"</formula>
    </cfRule>
  </conditionalFormatting>
  <conditionalFormatting sqref="C98">
    <cfRule type="expression" dxfId="7699" priority="285">
      <formula>#REF!="Total"</formula>
    </cfRule>
  </conditionalFormatting>
  <conditionalFormatting sqref="C98">
    <cfRule type="expression" dxfId="7698" priority="284">
      <formula>#REF!="Total"</formula>
    </cfRule>
  </conditionalFormatting>
  <conditionalFormatting sqref="C98">
    <cfRule type="expression" dxfId="7697" priority="283">
      <formula>#REF!="Total"</formula>
    </cfRule>
  </conditionalFormatting>
  <conditionalFormatting sqref="C98">
    <cfRule type="expression" dxfId="7696" priority="282">
      <formula>#REF!="Total"</formula>
    </cfRule>
  </conditionalFormatting>
  <conditionalFormatting sqref="C98">
    <cfRule type="expression" dxfId="7695" priority="281">
      <formula>#REF!="Total"</formula>
    </cfRule>
  </conditionalFormatting>
  <conditionalFormatting sqref="C98">
    <cfRule type="expression" dxfId="7694" priority="280">
      <formula>#REF!="Total"</formula>
    </cfRule>
  </conditionalFormatting>
  <conditionalFormatting sqref="C98">
    <cfRule type="expression" dxfId="7693" priority="279">
      <formula>#REF!="Total"</formula>
    </cfRule>
  </conditionalFormatting>
  <conditionalFormatting sqref="C98">
    <cfRule type="expression" dxfId="7692" priority="278">
      <formula>#REF!="Total"</formula>
    </cfRule>
  </conditionalFormatting>
  <conditionalFormatting sqref="C98">
    <cfRule type="expression" dxfId="7691" priority="277" stopIfTrue="1">
      <formula>#REF!="Total"</formula>
    </cfRule>
  </conditionalFormatting>
  <conditionalFormatting sqref="C98">
    <cfRule type="expression" dxfId="7690" priority="276" stopIfTrue="1">
      <formula>#REF!="Total"</formula>
    </cfRule>
  </conditionalFormatting>
  <conditionalFormatting sqref="C98">
    <cfRule type="expression" dxfId="7689" priority="275" stopIfTrue="1">
      <formula>#REF!="Total"</formula>
    </cfRule>
  </conditionalFormatting>
  <conditionalFormatting sqref="C98">
    <cfRule type="expression" dxfId="7688" priority="274">
      <formula>#REF!="Total"</formula>
    </cfRule>
  </conditionalFormatting>
  <conditionalFormatting sqref="C98">
    <cfRule type="expression" dxfId="7687" priority="273">
      <formula>#REF!="Total"</formula>
    </cfRule>
  </conditionalFormatting>
  <conditionalFormatting sqref="C98">
    <cfRule type="expression" dxfId="7686" priority="272" stopIfTrue="1">
      <formula>#REF!="Total"</formula>
    </cfRule>
  </conditionalFormatting>
  <conditionalFormatting sqref="C98">
    <cfRule type="expression" dxfId="7685" priority="271">
      <formula>#REF!="Total"</formula>
    </cfRule>
  </conditionalFormatting>
  <conditionalFormatting sqref="C98">
    <cfRule type="expression" dxfId="7684" priority="270" stopIfTrue="1">
      <formula>#REF!="Total"</formula>
    </cfRule>
  </conditionalFormatting>
  <conditionalFormatting sqref="C98">
    <cfRule type="expression" dxfId="7683" priority="269">
      <formula>#REF!="Total"</formula>
    </cfRule>
  </conditionalFormatting>
  <conditionalFormatting sqref="C98">
    <cfRule type="expression" dxfId="7682" priority="268" stopIfTrue="1">
      <formula>#REF!="Total"</formula>
    </cfRule>
  </conditionalFormatting>
  <conditionalFormatting sqref="C98">
    <cfRule type="expression" dxfId="7681" priority="267">
      <formula>#REF!="Total"</formula>
    </cfRule>
  </conditionalFormatting>
  <conditionalFormatting sqref="C98">
    <cfRule type="expression" dxfId="7680" priority="266">
      <formula>#REF!="Total"</formula>
    </cfRule>
  </conditionalFormatting>
  <conditionalFormatting sqref="C98">
    <cfRule type="expression" dxfId="7679" priority="265">
      <formula>#REF!="Total"</formula>
    </cfRule>
  </conditionalFormatting>
  <conditionalFormatting sqref="C98">
    <cfRule type="expression" dxfId="7678" priority="264">
      <formula>#REF!="Total"</formula>
    </cfRule>
  </conditionalFormatting>
  <conditionalFormatting sqref="C98">
    <cfRule type="expression" dxfId="7677" priority="263" stopIfTrue="1">
      <formula>#REF!="Total"</formula>
    </cfRule>
  </conditionalFormatting>
  <conditionalFormatting sqref="C98">
    <cfRule type="expression" dxfId="7676" priority="262">
      <formula>#REF!="Total"</formula>
    </cfRule>
  </conditionalFormatting>
  <conditionalFormatting sqref="C98">
    <cfRule type="expression" dxfId="7675" priority="261">
      <formula>#REF!="Total"</formula>
    </cfRule>
  </conditionalFormatting>
  <conditionalFormatting sqref="C98">
    <cfRule type="expression" dxfId="7674" priority="260">
      <formula>#REF!="Total"</formula>
    </cfRule>
  </conditionalFormatting>
  <conditionalFormatting sqref="C98">
    <cfRule type="expression" dxfId="7673" priority="259" stopIfTrue="1">
      <formula>#REF!="Total"</formula>
    </cfRule>
  </conditionalFormatting>
  <conditionalFormatting sqref="C98">
    <cfRule type="expression" dxfId="7672" priority="258" stopIfTrue="1">
      <formula>#REF!="Total"</formula>
    </cfRule>
  </conditionalFormatting>
  <conditionalFormatting sqref="C98">
    <cfRule type="expression" dxfId="7671" priority="257">
      <formula>#REF!="Total"</formula>
    </cfRule>
  </conditionalFormatting>
  <conditionalFormatting sqref="C98">
    <cfRule type="expression" dxfId="7670" priority="256">
      <formula>#REF!="Total"</formula>
    </cfRule>
  </conditionalFormatting>
  <conditionalFormatting sqref="C98">
    <cfRule type="expression" dxfId="7669" priority="255" stopIfTrue="1">
      <formula>#REF!="Total"</formula>
    </cfRule>
  </conditionalFormatting>
  <conditionalFormatting sqref="C98">
    <cfRule type="expression" dxfId="7668" priority="254">
      <formula>#REF!="Total"</formula>
    </cfRule>
  </conditionalFormatting>
  <conditionalFormatting sqref="C98">
    <cfRule type="expression" dxfId="7667" priority="253">
      <formula>#REF!="Total"</formula>
    </cfRule>
  </conditionalFormatting>
  <conditionalFormatting sqref="C98">
    <cfRule type="expression" dxfId="7666" priority="252">
      <formula>#REF!="Total"</formula>
    </cfRule>
  </conditionalFormatting>
  <conditionalFormatting sqref="C98">
    <cfRule type="expression" dxfId="7665" priority="251">
      <formula>#REF!="Total"</formula>
    </cfRule>
  </conditionalFormatting>
  <conditionalFormatting sqref="C98">
    <cfRule type="expression" dxfId="7664" priority="250" stopIfTrue="1">
      <formula>#REF!="Total"</formula>
    </cfRule>
  </conditionalFormatting>
  <conditionalFormatting sqref="C98">
    <cfRule type="expression" dxfId="7663" priority="249" stopIfTrue="1">
      <formula>#REF!="Total"</formula>
    </cfRule>
  </conditionalFormatting>
  <conditionalFormatting sqref="C98">
    <cfRule type="expression" dxfId="7662" priority="248" stopIfTrue="1">
      <formula>#REF!="Total"</formula>
    </cfRule>
  </conditionalFormatting>
  <conditionalFormatting sqref="C98">
    <cfRule type="expression" dxfId="7661" priority="247" stopIfTrue="1">
      <formula>#REF!="Total"</formula>
    </cfRule>
  </conditionalFormatting>
  <conditionalFormatting sqref="C98">
    <cfRule type="expression" dxfId="7660" priority="246">
      <formula>#REF!="Total"</formula>
    </cfRule>
  </conditionalFormatting>
  <conditionalFormatting sqref="C98">
    <cfRule type="expression" dxfId="7659" priority="245" stopIfTrue="1">
      <formula>#REF!="Total"</formula>
    </cfRule>
  </conditionalFormatting>
  <conditionalFormatting sqref="C98">
    <cfRule type="expression" dxfId="7658" priority="244" stopIfTrue="1">
      <formula>#REF!="Total"</formula>
    </cfRule>
  </conditionalFormatting>
  <conditionalFormatting sqref="C98">
    <cfRule type="expression" dxfId="7657" priority="243" stopIfTrue="1">
      <formula>#REF!="Total"</formula>
    </cfRule>
  </conditionalFormatting>
  <conditionalFormatting sqref="C98">
    <cfRule type="expression" dxfId="7656" priority="242">
      <formula>#REF!="Total"</formula>
    </cfRule>
  </conditionalFormatting>
  <conditionalFormatting sqref="C98">
    <cfRule type="expression" dxfId="7655" priority="241" stopIfTrue="1">
      <formula>#REF!="Total"</formula>
    </cfRule>
  </conditionalFormatting>
  <conditionalFormatting sqref="C98">
    <cfRule type="expression" dxfId="7654" priority="240" stopIfTrue="1">
      <formula>#REF!="Total"</formula>
    </cfRule>
  </conditionalFormatting>
  <conditionalFormatting sqref="C98">
    <cfRule type="expression" dxfId="7653" priority="239">
      <formula>#REF!="Total"</formula>
    </cfRule>
  </conditionalFormatting>
  <conditionalFormatting sqref="C98">
    <cfRule type="expression" dxfId="7652" priority="238">
      <formula>#REF!="Total"</formula>
    </cfRule>
  </conditionalFormatting>
  <conditionalFormatting sqref="C98">
    <cfRule type="expression" dxfId="7651" priority="237">
      <formula>#REF!="Total"</formula>
    </cfRule>
  </conditionalFormatting>
  <conditionalFormatting sqref="C98">
    <cfRule type="expression" dxfId="7650" priority="236">
      <formula>#REF!="Total"</formula>
    </cfRule>
  </conditionalFormatting>
  <conditionalFormatting sqref="C98">
    <cfRule type="expression" dxfId="7649" priority="235">
      <formula>#REF!="Total"</formula>
    </cfRule>
  </conditionalFormatting>
  <conditionalFormatting sqref="C98">
    <cfRule type="expression" dxfId="7648" priority="234" stopIfTrue="1">
      <formula>#REF!="Total"</formula>
    </cfRule>
  </conditionalFormatting>
  <conditionalFormatting sqref="C98">
    <cfRule type="expression" dxfId="7647" priority="233">
      <formula>#REF!="Total"</formula>
    </cfRule>
  </conditionalFormatting>
  <conditionalFormatting sqref="C98">
    <cfRule type="expression" dxfId="7646" priority="232" stopIfTrue="1">
      <formula>#REF!="Total"</formula>
    </cfRule>
  </conditionalFormatting>
  <conditionalFormatting sqref="C98">
    <cfRule type="expression" dxfId="7645" priority="231" stopIfTrue="1">
      <formula>#REF!="Total"</formula>
    </cfRule>
  </conditionalFormatting>
  <conditionalFormatting sqref="C98">
    <cfRule type="expression" dxfId="7644" priority="230">
      <formula>#REF!="Total"</formula>
    </cfRule>
  </conditionalFormatting>
  <conditionalFormatting sqref="C98">
    <cfRule type="expression" dxfId="7643" priority="229" stopIfTrue="1">
      <formula>#REF!="Total"</formula>
    </cfRule>
  </conditionalFormatting>
  <conditionalFormatting sqref="C98">
    <cfRule type="expression" dxfId="7642" priority="228">
      <formula>#REF!="Total"</formula>
    </cfRule>
  </conditionalFormatting>
  <conditionalFormatting sqref="C98">
    <cfRule type="expression" dxfId="7641" priority="227">
      <formula>#REF!="Total"</formula>
    </cfRule>
  </conditionalFormatting>
  <conditionalFormatting sqref="C98">
    <cfRule type="expression" dxfId="7640" priority="226">
      <formula>#REF!="Total"</formula>
    </cfRule>
  </conditionalFormatting>
  <conditionalFormatting sqref="C98">
    <cfRule type="expression" dxfId="7639" priority="225" stopIfTrue="1">
      <formula>#REF!="Total"</formula>
    </cfRule>
  </conditionalFormatting>
  <conditionalFormatting sqref="C98">
    <cfRule type="expression" dxfId="7638" priority="224">
      <formula>#REF!="Total"</formula>
    </cfRule>
  </conditionalFormatting>
  <conditionalFormatting sqref="C98">
    <cfRule type="expression" dxfId="7637" priority="223">
      <formula>#REF!="Total"</formula>
    </cfRule>
  </conditionalFormatting>
  <conditionalFormatting sqref="C98">
    <cfRule type="expression" dxfId="7636" priority="222">
      <formula>#REF!="Total"</formula>
    </cfRule>
  </conditionalFormatting>
  <conditionalFormatting sqref="C98">
    <cfRule type="expression" dxfId="7635" priority="221">
      <formula>#REF!="Total"</formula>
    </cfRule>
  </conditionalFormatting>
  <conditionalFormatting sqref="C98">
    <cfRule type="expression" dxfId="7634" priority="220">
      <formula>#REF!="Total"</formula>
    </cfRule>
  </conditionalFormatting>
  <conditionalFormatting sqref="C98">
    <cfRule type="expression" dxfId="7633" priority="219" stopIfTrue="1">
      <formula>#REF!="Total"</formula>
    </cfRule>
  </conditionalFormatting>
  <conditionalFormatting sqref="C98">
    <cfRule type="expression" dxfId="7632" priority="218">
      <formula>#REF!="Total"</formula>
    </cfRule>
  </conditionalFormatting>
  <conditionalFormatting sqref="C98">
    <cfRule type="expression" dxfId="7631" priority="217" stopIfTrue="1">
      <formula>#REF!="Total"</formula>
    </cfRule>
  </conditionalFormatting>
  <conditionalFormatting sqref="C98">
    <cfRule type="expression" dxfId="7630" priority="216" stopIfTrue="1">
      <formula>#REF!="Total"</formula>
    </cfRule>
  </conditionalFormatting>
  <conditionalFormatting sqref="C98">
    <cfRule type="expression" dxfId="7629" priority="215">
      <formula>#REF!="Total"</formula>
    </cfRule>
  </conditionalFormatting>
  <conditionalFormatting sqref="C98">
    <cfRule type="expression" dxfId="7628" priority="214">
      <formula>#REF!="Total"</formula>
    </cfRule>
  </conditionalFormatting>
  <conditionalFormatting sqref="C98">
    <cfRule type="expression" dxfId="7627" priority="213">
      <formula>#REF!="Total"</formula>
    </cfRule>
  </conditionalFormatting>
  <conditionalFormatting sqref="C98">
    <cfRule type="expression" dxfId="7626" priority="212">
      <formula>#REF!="Total"</formula>
    </cfRule>
  </conditionalFormatting>
  <conditionalFormatting sqref="C98">
    <cfRule type="expression" dxfId="7625" priority="211">
      <formula>#REF!="Total"</formula>
    </cfRule>
  </conditionalFormatting>
  <conditionalFormatting sqref="C98">
    <cfRule type="expression" dxfId="7624" priority="210">
      <formula>#REF!="Total"</formula>
    </cfRule>
  </conditionalFormatting>
  <conditionalFormatting sqref="C98">
    <cfRule type="expression" dxfId="7623" priority="209">
      <formula>#REF!="Total"</formula>
    </cfRule>
  </conditionalFormatting>
  <conditionalFormatting sqref="C98">
    <cfRule type="expression" dxfId="7622" priority="208">
      <formula>#REF!="Total"</formula>
    </cfRule>
  </conditionalFormatting>
  <conditionalFormatting sqref="C98">
    <cfRule type="expression" dxfId="7621" priority="207">
      <formula>#REF!="Total"</formula>
    </cfRule>
  </conditionalFormatting>
  <conditionalFormatting sqref="C98">
    <cfRule type="expression" dxfId="7620" priority="206">
      <formula>#REF!="Total"</formula>
    </cfRule>
  </conditionalFormatting>
  <conditionalFormatting sqref="C98">
    <cfRule type="expression" dxfId="7619" priority="205">
      <formula>#REF!="Total"</formula>
    </cfRule>
  </conditionalFormatting>
  <conditionalFormatting sqref="C98">
    <cfRule type="expression" dxfId="7618" priority="204">
      <formula>#REF!="Total"</formula>
    </cfRule>
  </conditionalFormatting>
  <conditionalFormatting sqref="C98">
    <cfRule type="expression" dxfId="7617" priority="203">
      <formula>#REF!="Total"</formula>
    </cfRule>
  </conditionalFormatting>
  <conditionalFormatting sqref="C98">
    <cfRule type="expression" dxfId="7616" priority="202">
      <formula>#REF!="Total"</formula>
    </cfRule>
  </conditionalFormatting>
  <conditionalFormatting sqref="C98">
    <cfRule type="expression" dxfId="7615" priority="201">
      <formula>#REF!="Total"</formula>
    </cfRule>
  </conditionalFormatting>
  <conditionalFormatting sqref="C98">
    <cfRule type="expression" dxfId="7614" priority="200">
      <formula>#REF!="Total"</formula>
    </cfRule>
  </conditionalFormatting>
  <conditionalFormatting sqref="C98">
    <cfRule type="expression" dxfId="7613" priority="199">
      <formula>#REF!="Total"</formula>
    </cfRule>
  </conditionalFormatting>
  <conditionalFormatting sqref="C98">
    <cfRule type="expression" dxfId="7612" priority="198">
      <formula>#REF!="Total"</formula>
    </cfRule>
  </conditionalFormatting>
  <conditionalFormatting sqref="C98">
    <cfRule type="expression" dxfId="7611" priority="197">
      <formula>#REF!="Total"</formula>
    </cfRule>
  </conditionalFormatting>
  <conditionalFormatting sqref="C98">
    <cfRule type="expression" dxfId="7610" priority="196">
      <formula>#REF!="Total"</formula>
    </cfRule>
  </conditionalFormatting>
  <conditionalFormatting sqref="C98">
    <cfRule type="expression" dxfId="7609" priority="195">
      <formula>#REF!="Total"</formula>
    </cfRule>
  </conditionalFormatting>
  <conditionalFormatting sqref="C98">
    <cfRule type="expression" dxfId="7608" priority="194">
      <formula>#REF!="Total"</formula>
    </cfRule>
  </conditionalFormatting>
  <conditionalFormatting sqref="C98">
    <cfRule type="expression" dxfId="7607" priority="193">
      <formula>#REF!="Total"</formula>
    </cfRule>
  </conditionalFormatting>
  <conditionalFormatting sqref="C98">
    <cfRule type="expression" dxfId="7606" priority="192">
      <formula>#REF!="Total"</formula>
    </cfRule>
  </conditionalFormatting>
  <conditionalFormatting sqref="C98">
    <cfRule type="expression" dxfId="7605" priority="191">
      <formula>#REF!="Total"</formula>
    </cfRule>
  </conditionalFormatting>
  <conditionalFormatting sqref="C98">
    <cfRule type="expression" dxfId="7604" priority="190">
      <formula>#REF!="Total"</formula>
    </cfRule>
  </conditionalFormatting>
  <conditionalFormatting sqref="C98">
    <cfRule type="expression" dxfId="7603" priority="189">
      <formula>#REF!="Total"</formula>
    </cfRule>
  </conditionalFormatting>
  <conditionalFormatting sqref="C98">
    <cfRule type="expression" dxfId="7602" priority="188">
      <formula>#REF!="Total"</formula>
    </cfRule>
  </conditionalFormatting>
  <conditionalFormatting sqref="C98">
    <cfRule type="expression" dxfId="7601" priority="187">
      <formula>#REF!="Total"</formula>
    </cfRule>
  </conditionalFormatting>
  <conditionalFormatting sqref="C98">
    <cfRule type="expression" dxfId="7600" priority="186">
      <formula>#REF!="Total"</formula>
    </cfRule>
  </conditionalFormatting>
  <conditionalFormatting sqref="C98">
    <cfRule type="expression" dxfId="7599" priority="185">
      <formula>#REF!="Total"</formula>
    </cfRule>
  </conditionalFormatting>
  <conditionalFormatting sqref="C98">
    <cfRule type="expression" dxfId="7598" priority="184">
      <formula>#REF!="Total"</formula>
    </cfRule>
  </conditionalFormatting>
  <conditionalFormatting sqref="C98">
    <cfRule type="expression" dxfId="7597" priority="183">
      <formula>#REF!="Total"</formula>
    </cfRule>
  </conditionalFormatting>
  <conditionalFormatting sqref="C98">
    <cfRule type="expression" dxfId="7596" priority="182">
      <formula>#REF!="Total"</formula>
    </cfRule>
  </conditionalFormatting>
  <conditionalFormatting sqref="C98">
    <cfRule type="expression" dxfId="7595" priority="181">
      <formula>#REF!="Total"</formula>
    </cfRule>
  </conditionalFormatting>
  <conditionalFormatting sqref="C98">
    <cfRule type="expression" dxfId="7594" priority="180">
      <formula>#REF!="Total"</formula>
    </cfRule>
  </conditionalFormatting>
  <conditionalFormatting sqref="C98">
    <cfRule type="expression" dxfId="7593" priority="179">
      <formula>#REF!="Total"</formula>
    </cfRule>
  </conditionalFormatting>
  <conditionalFormatting sqref="C98">
    <cfRule type="expression" dxfId="7592" priority="178">
      <formula>#REF!="Total"</formula>
    </cfRule>
  </conditionalFormatting>
  <conditionalFormatting sqref="C98">
    <cfRule type="expression" dxfId="7591" priority="177">
      <formula>#REF!="Total"</formula>
    </cfRule>
  </conditionalFormatting>
  <conditionalFormatting sqref="C98">
    <cfRule type="expression" dxfId="7590" priority="176">
      <formula>#REF!="Total"</formula>
    </cfRule>
  </conditionalFormatting>
  <conditionalFormatting sqref="C98">
    <cfRule type="expression" dxfId="7589" priority="175">
      <formula>#REF!="Total"</formula>
    </cfRule>
  </conditionalFormatting>
  <conditionalFormatting sqref="C98">
    <cfRule type="expression" dxfId="7588" priority="174">
      <formula>#REF!="Total"</formula>
    </cfRule>
  </conditionalFormatting>
  <conditionalFormatting sqref="C98">
    <cfRule type="expression" dxfId="7587" priority="173">
      <formula>#REF!="Total"</formula>
    </cfRule>
  </conditionalFormatting>
  <conditionalFormatting sqref="C98">
    <cfRule type="expression" dxfId="7586" priority="172">
      <formula>#REF!="Total"</formula>
    </cfRule>
  </conditionalFormatting>
  <conditionalFormatting sqref="C98">
    <cfRule type="expression" dxfId="7585" priority="171">
      <formula>#REF!="Total"</formula>
    </cfRule>
  </conditionalFormatting>
  <conditionalFormatting sqref="C98">
    <cfRule type="expression" dxfId="7584" priority="170">
      <formula>#REF!="Total"</formula>
    </cfRule>
  </conditionalFormatting>
  <conditionalFormatting sqref="C98">
    <cfRule type="expression" dxfId="7583" priority="169">
      <formula>#REF!="Total"</formula>
    </cfRule>
  </conditionalFormatting>
  <conditionalFormatting sqref="C98">
    <cfRule type="expression" dxfId="7582" priority="168">
      <formula>#REF!="Total"</formula>
    </cfRule>
  </conditionalFormatting>
  <conditionalFormatting sqref="C98">
    <cfRule type="expression" dxfId="7581" priority="167">
      <formula>#REF!="Total"</formula>
    </cfRule>
  </conditionalFormatting>
  <conditionalFormatting sqref="C98">
    <cfRule type="expression" dxfId="7580" priority="166">
      <formula>#REF!="Total"</formula>
    </cfRule>
  </conditionalFormatting>
  <conditionalFormatting sqref="C98">
    <cfRule type="expression" dxfId="7579" priority="165">
      <formula>#REF!="Total"</formula>
    </cfRule>
  </conditionalFormatting>
  <conditionalFormatting sqref="C98">
    <cfRule type="expression" dxfId="7578" priority="164">
      <formula>#REF!="Total"</formula>
    </cfRule>
  </conditionalFormatting>
  <conditionalFormatting sqref="C98">
    <cfRule type="expression" dxfId="7577" priority="163">
      <formula>#REF!="Total"</formula>
    </cfRule>
  </conditionalFormatting>
  <conditionalFormatting sqref="C98">
    <cfRule type="expression" dxfId="7576" priority="162">
      <formula>#REF!="Total"</formula>
    </cfRule>
  </conditionalFormatting>
  <conditionalFormatting sqref="C98">
    <cfRule type="expression" dxfId="7575" priority="161">
      <formula>#REF!="Total"</formula>
    </cfRule>
  </conditionalFormatting>
  <conditionalFormatting sqref="C98">
    <cfRule type="expression" dxfId="7574" priority="160">
      <formula>#REF!="Total"</formula>
    </cfRule>
  </conditionalFormatting>
  <conditionalFormatting sqref="C98">
    <cfRule type="expression" dxfId="7573" priority="159">
      <formula>#REF!="Total"</formula>
    </cfRule>
  </conditionalFormatting>
  <conditionalFormatting sqref="C98">
    <cfRule type="expression" dxfId="7572" priority="158">
      <formula>#REF!="Total"</formula>
    </cfRule>
  </conditionalFormatting>
  <conditionalFormatting sqref="C98">
    <cfRule type="expression" dxfId="7571" priority="157">
      <formula>#REF!="Total"</formula>
    </cfRule>
  </conditionalFormatting>
  <conditionalFormatting sqref="C98">
    <cfRule type="expression" dxfId="7570" priority="156">
      <formula>#REF!="Total"</formula>
    </cfRule>
  </conditionalFormatting>
  <conditionalFormatting sqref="C98">
    <cfRule type="expression" dxfId="7569" priority="155">
      <formula>#REF!="Total"</formula>
    </cfRule>
  </conditionalFormatting>
  <conditionalFormatting sqref="C98">
    <cfRule type="expression" dxfId="7568" priority="154">
      <formula>#REF!="Total"</formula>
    </cfRule>
  </conditionalFormatting>
  <conditionalFormatting sqref="C98">
    <cfRule type="expression" dxfId="7567" priority="153">
      <formula>#REF!="Total"</formula>
    </cfRule>
  </conditionalFormatting>
  <conditionalFormatting sqref="C98">
    <cfRule type="expression" dxfId="7566" priority="152">
      <formula>#REF!="Total"</formula>
    </cfRule>
  </conditionalFormatting>
  <conditionalFormatting sqref="C98">
    <cfRule type="expression" dxfId="7565" priority="151">
      <formula>#REF!="Total"</formula>
    </cfRule>
  </conditionalFormatting>
  <conditionalFormatting sqref="C98">
    <cfRule type="expression" dxfId="7564" priority="150">
      <formula>#REF!="Total"</formula>
    </cfRule>
  </conditionalFormatting>
  <conditionalFormatting sqref="C98">
    <cfRule type="expression" dxfId="7563" priority="149">
      <formula>#REF!="Total"</formula>
    </cfRule>
  </conditionalFormatting>
  <conditionalFormatting sqref="C98">
    <cfRule type="expression" dxfId="7562" priority="148">
      <formula>#REF!="Total"</formula>
    </cfRule>
  </conditionalFormatting>
  <conditionalFormatting sqref="C98">
    <cfRule type="expression" dxfId="7561" priority="147">
      <formula>#REF!="Total"</formula>
    </cfRule>
  </conditionalFormatting>
  <conditionalFormatting sqref="C98">
    <cfRule type="expression" dxfId="7560" priority="146">
      <formula>#REF!="Total"</formula>
    </cfRule>
  </conditionalFormatting>
  <conditionalFormatting sqref="C98">
    <cfRule type="expression" dxfId="7559" priority="145">
      <formula>#REF!="Total"</formula>
    </cfRule>
  </conditionalFormatting>
  <conditionalFormatting sqref="C98">
    <cfRule type="expression" dxfId="7558" priority="144">
      <formula>#REF!="Total"</formula>
    </cfRule>
  </conditionalFormatting>
  <conditionalFormatting sqref="C98">
    <cfRule type="expression" dxfId="7557" priority="143">
      <formula>#REF!="Total"</formula>
    </cfRule>
  </conditionalFormatting>
  <conditionalFormatting sqref="C98">
    <cfRule type="expression" dxfId="7556" priority="142">
      <formula>#REF!="Total"</formula>
    </cfRule>
  </conditionalFormatting>
  <conditionalFormatting sqref="C98">
    <cfRule type="expression" dxfId="7555" priority="141">
      <formula>#REF!="Total"</formula>
    </cfRule>
  </conditionalFormatting>
  <conditionalFormatting sqref="C98">
    <cfRule type="expression" dxfId="7554" priority="140">
      <formula>#REF!="Total"</formula>
    </cfRule>
  </conditionalFormatting>
  <conditionalFormatting sqref="C98">
    <cfRule type="expression" dxfId="7553" priority="139">
      <formula>#REF!="Total"</formula>
    </cfRule>
  </conditionalFormatting>
  <conditionalFormatting sqref="C98">
    <cfRule type="expression" dxfId="7552" priority="138">
      <formula>#REF!="Total"</formula>
    </cfRule>
  </conditionalFormatting>
  <conditionalFormatting sqref="C98">
    <cfRule type="expression" dxfId="7551" priority="137">
      <formula>#REF!="Total"</formula>
    </cfRule>
  </conditionalFormatting>
  <conditionalFormatting sqref="C98">
    <cfRule type="expression" dxfId="7550" priority="136">
      <formula>#REF!="Total"</formula>
    </cfRule>
  </conditionalFormatting>
  <conditionalFormatting sqref="C98">
    <cfRule type="expression" dxfId="7549" priority="135">
      <formula>#REF!="Total"</formula>
    </cfRule>
  </conditionalFormatting>
  <conditionalFormatting sqref="C98">
    <cfRule type="expression" dxfId="7548" priority="134">
      <formula>#REF!="Total"</formula>
    </cfRule>
  </conditionalFormatting>
  <conditionalFormatting sqref="C98">
    <cfRule type="expression" dxfId="7547" priority="133" stopIfTrue="1">
      <formula>#REF!="Total"</formula>
    </cfRule>
  </conditionalFormatting>
  <conditionalFormatting sqref="C98">
    <cfRule type="expression" dxfId="7546" priority="132">
      <formula>#REF!="Total"</formula>
    </cfRule>
  </conditionalFormatting>
  <conditionalFormatting sqref="C98">
    <cfRule type="expression" dxfId="7545" priority="131">
      <formula>#REF!="Total"</formula>
    </cfRule>
  </conditionalFormatting>
  <conditionalFormatting sqref="C98">
    <cfRule type="expression" dxfId="7544" priority="130">
      <formula>#REF!="Total"</formula>
    </cfRule>
  </conditionalFormatting>
  <conditionalFormatting sqref="C98">
    <cfRule type="expression" dxfId="7543" priority="129">
      <formula>#REF!="Total"</formula>
    </cfRule>
  </conditionalFormatting>
  <conditionalFormatting sqref="C98">
    <cfRule type="expression" dxfId="7542" priority="128">
      <formula>#REF!="Total"</formula>
    </cfRule>
  </conditionalFormatting>
  <conditionalFormatting sqref="C98">
    <cfRule type="expression" dxfId="7541" priority="127">
      <formula>#REF!="Total"</formula>
    </cfRule>
  </conditionalFormatting>
  <conditionalFormatting sqref="B101:C101">
    <cfRule type="expression" dxfId="7540" priority="126">
      <formula>#REF!="Total"</formula>
    </cfRule>
  </conditionalFormatting>
  <conditionalFormatting sqref="B101:C101">
    <cfRule type="expression" dxfId="7539" priority="125">
      <formula>#REF!="Total"</formula>
    </cfRule>
  </conditionalFormatting>
  <conditionalFormatting sqref="B101:C101">
    <cfRule type="expression" dxfId="7538" priority="124">
      <formula>#REF!="Total"</formula>
    </cfRule>
  </conditionalFormatting>
  <conditionalFormatting sqref="C101">
    <cfRule type="expression" dxfId="7537" priority="123">
      <formula>#REF!="Total"</formula>
    </cfRule>
  </conditionalFormatting>
  <conditionalFormatting sqref="C101">
    <cfRule type="expression" dxfId="7536" priority="122">
      <formula>#REF!="Total"</formula>
    </cfRule>
  </conditionalFormatting>
  <conditionalFormatting sqref="C101">
    <cfRule type="expression" dxfId="7535" priority="121">
      <formula>$A17="Total"</formula>
    </cfRule>
  </conditionalFormatting>
  <conditionalFormatting sqref="C101">
    <cfRule type="expression" dxfId="7534" priority="120">
      <formula>#REF!="Total"</formula>
    </cfRule>
  </conditionalFormatting>
  <conditionalFormatting sqref="C101">
    <cfRule type="expression" dxfId="7533" priority="119">
      <formula>#REF!="Total"</formula>
    </cfRule>
  </conditionalFormatting>
  <conditionalFormatting sqref="C101">
    <cfRule type="expression" dxfId="7532" priority="118">
      <formula>#REF!="Total"</formula>
    </cfRule>
  </conditionalFormatting>
  <conditionalFormatting sqref="C101">
    <cfRule type="expression" dxfId="7531" priority="117">
      <formula>#REF!="Total"</formula>
    </cfRule>
  </conditionalFormatting>
  <conditionalFormatting sqref="C101">
    <cfRule type="expression" dxfId="7530" priority="116">
      <formula>#REF!="Total"</formula>
    </cfRule>
  </conditionalFormatting>
  <conditionalFormatting sqref="C101">
    <cfRule type="expression" dxfId="7529" priority="115">
      <formula>#REF!="Total"</formula>
    </cfRule>
  </conditionalFormatting>
  <conditionalFormatting sqref="C101">
    <cfRule type="expression" dxfId="7528" priority="114">
      <formula>#REF!="Total"</formula>
    </cfRule>
  </conditionalFormatting>
  <conditionalFormatting sqref="C101">
    <cfRule type="expression" dxfId="7527" priority="113">
      <formula>#REF!="Total"</formula>
    </cfRule>
  </conditionalFormatting>
  <conditionalFormatting sqref="C101">
    <cfRule type="expression" dxfId="7526" priority="112">
      <formula>#REF!="Total"</formula>
    </cfRule>
  </conditionalFormatting>
  <conditionalFormatting sqref="C101">
    <cfRule type="expression" dxfId="7525" priority="111">
      <formula>#REF!="Total"</formula>
    </cfRule>
  </conditionalFormatting>
  <conditionalFormatting sqref="C101">
    <cfRule type="expression" dxfId="7524" priority="110">
      <formula>#REF!="Total"</formula>
    </cfRule>
  </conditionalFormatting>
  <conditionalFormatting sqref="C101">
    <cfRule type="expression" dxfId="7523" priority="109">
      <formula>#REF!="Total"</formula>
    </cfRule>
  </conditionalFormatting>
  <conditionalFormatting sqref="C101">
    <cfRule type="expression" dxfId="7522" priority="108">
      <formula>#REF!="Total"</formula>
    </cfRule>
  </conditionalFormatting>
  <conditionalFormatting sqref="C101">
    <cfRule type="expression" dxfId="7521" priority="107">
      <formula>#REF!="Total"</formula>
    </cfRule>
  </conditionalFormatting>
  <conditionalFormatting sqref="C101">
    <cfRule type="expression" dxfId="7520" priority="106">
      <formula>#REF!="Total"</formula>
    </cfRule>
  </conditionalFormatting>
  <conditionalFormatting sqref="C101">
    <cfRule type="expression" dxfId="7519" priority="105">
      <formula>#REF!="Total"</formula>
    </cfRule>
  </conditionalFormatting>
  <conditionalFormatting sqref="C101">
    <cfRule type="expression" dxfId="7518" priority="104">
      <formula>#REF!="Total"</formula>
    </cfRule>
  </conditionalFormatting>
  <conditionalFormatting sqref="C101">
    <cfRule type="expression" dxfId="7517" priority="103">
      <formula>#REF!="Total"</formula>
    </cfRule>
  </conditionalFormatting>
  <conditionalFormatting sqref="C101">
    <cfRule type="expression" dxfId="7516" priority="102">
      <formula>#REF!="Total"</formula>
    </cfRule>
  </conditionalFormatting>
  <conditionalFormatting sqref="C101">
    <cfRule type="expression" dxfId="7515" priority="101">
      <formula>#REF!="Total"</formula>
    </cfRule>
  </conditionalFormatting>
  <conditionalFormatting sqref="C101">
    <cfRule type="expression" dxfId="7514" priority="100">
      <formula>#REF!="Total"</formula>
    </cfRule>
  </conditionalFormatting>
  <conditionalFormatting sqref="C101">
    <cfRule type="expression" dxfId="7513" priority="99">
      <formula>#REF!="Total"</formula>
    </cfRule>
  </conditionalFormatting>
  <conditionalFormatting sqref="C101">
    <cfRule type="expression" dxfId="7512" priority="98">
      <formula>#REF!="Total"</formula>
    </cfRule>
  </conditionalFormatting>
  <conditionalFormatting sqref="C101">
    <cfRule type="expression" dxfId="7511" priority="97">
      <formula>#REF!="Total"</formula>
    </cfRule>
  </conditionalFormatting>
  <conditionalFormatting sqref="C101">
    <cfRule type="expression" dxfId="7510" priority="96">
      <formula>#REF!="Total"</formula>
    </cfRule>
  </conditionalFormatting>
  <conditionalFormatting sqref="C101">
    <cfRule type="expression" dxfId="7509" priority="95">
      <formula>#REF!="Total"</formula>
    </cfRule>
  </conditionalFormatting>
  <conditionalFormatting sqref="C101">
    <cfRule type="expression" dxfId="7508" priority="94">
      <formula>#REF!="Total"</formula>
    </cfRule>
  </conditionalFormatting>
  <conditionalFormatting sqref="C101">
    <cfRule type="expression" dxfId="7507" priority="93">
      <formula>#REF!="Total"</formula>
    </cfRule>
  </conditionalFormatting>
  <conditionalFormatting sqref="C101">
    <cfRule type="expression" dxfId="7506" priority="92">
      <formula>#REF!="Total"</formula>
    </cfRule>
  </conditionalFormatting>
  <conditionalFormatting sqref="C101">
    <cfRule type="expression" dxfId="7505" priority="91">
      <formula>#REF!="Total"</formula>
    </cfRule>
  </conditionalFormatting>
  <conditionalFormatting sqref="C101">
    <cfRule type="expression" dxfId="7504" priority="90">
      <formula>#REF!="Total"</formula>
    </cfRule>
  </conditionalFormatting>
  <conditionalFormatting sqref="C101">
    <cfRule type="expression" dxfId="7503" priority="89">
      <formula>#REF!="Total"</formula>
    </cfRule>
  </conditionalFormatting>
  <conditionalFormatting sqref="C101">
    <cfRule type="expression" dxfId="7502" priority="88">
      <formula>#REF!="Total"</formula>
    </cfRule>
  </conditionalFormatting>
  <conditionalFormatting sqref="C101">
    <cfRule type="expression" dxfId="7501" priority="87">
      <formula>#REF!="Total"</formula>
    </cfRule>
  </conditionalFormatting>
  <conditionalFormatting sqref="C101">
    <cfRule type="expression" dxfId="7500" priority="86">
      <formula>#REF!="Total"</formula>
    </cfRule>
  </conditionalFormatting>
  <conditionalFormatting sqref="C101">
    <cfRule type="expression" dxfId="7499" priority="85">
      <formula>#REF!="Total"</formula>
    </cfRule>
  </conditionalFormatting>
  <conditionalFormatting sqref="C101">
    <cfRule type="expression" dxfId="7498" priority="84">
      <formula>#REF!="Total"</formula>
    </cfRule>
  </conditionalFormatting>
  <conditionalFormatting sqref="C101">
    <cfRule type="expression" dxfId="7497" priority="83">
      <formula>#REF!="Total"</formula>
    </cfRule>
  </conditionalFormatting>
  <conditionalFormatting sqref="C101">
    <cfRule type="expression" dxfId="7496" priority="82">
      <formula>#REF!="Total"</formula>
    </cfRule>
  </conditionalFormatting>
  <conditionalFormatting sqref="C101">
    <cfRule type="expression" dxfId="7495" priority="81">
      <formula>#REF!="Total"</formula>
    </cfRule>
  </conditionalFormatting>
  <conditionalFormatting sqref="C101">
    <cfRule type="expression" dxfId="7494" priority="80">
      <formula>#REF!="Total"</formula>
    </cfRule>
  </conditionalFormatting>
  <conditionalFormatting sqref="C101">
    <cfRule type="expression" dxfId="7493" priority="79">
      <formula>#REF!="Total"</formula>
    </cfRule>
  </conditionalFormatting>
  <conditionalFormatting sqref="C101">
    <cfRule type="expression" dxfId="7492" priority="78">
      <formula>#REF!="Total"</formula>
    </cfRule>
  </conditionalFormatting>
  <conditionalFormatting sqref="C101">
    <cfRule type="expression" dxfId="7491" priority="77">
      <formula>#REF!="Total"</formula>
    </cfRule>
  </conditionalFormatting>
  <conditionalFormatting sqref="C101">
    <cfRule type="expression" dxfId="7490" priority="76">
      <formula>#REF!="Total"</formula>
    </cfRule>
  </conditionalFormatting>
  <conditionalFormatting sqref="C101">
    <cfRule type="expression" dxfId="7489" priority="75">
      <formula>#REF!="Total"</formula>
    </cfRule>
  </conditionalFormatting>
  <conditionalFormatting sqref="C101">
    <cfRule type="expression" dxfId="7488" priority="74">
      <formula>#REF!="Total"</formula>
    </cfRule>
  </conditionalFormatting>
  <conditionalFormatting sqref="C101">
    <cfRule type="expression" dxfId="7487" priority="73">
      <formula>#REF!="Total"</formula>
    </cfRule>
  </conditionalFormatting>
  <conditionalFormatting sqref="C101">
    <cfRule type="expression" dxfId="7486" priority="72">
      <formula>#REF!="Total"</formula>
    </cfRule>
  </conditionalFormatting>
  <conditionalFormatting sqref="C101">
    <cfRule type="expression" dxfId="7485" priority="71">
      <formula>#REF!="Total"</formula>
    </cfRule>
  </conditionalFormatting>
  <conditionalFormatting sqref="C101">
    <cfRule type="expression" dxfId="7484" priority="70">
      <formula>#REF!="Total"</formula>
    </cfRule>
  </conditionalFormatting>
  <conditionalFormatting sqref="C101">
    <cfRule type="expression" dxfId="7483" priority="69">
      <formula>#REF!="Total"</formula>
    </cfRule>
  </conditionalFormatting>
  <conditionalFormatting sqref="C101">
    <cfRule type="expression" dxfId="7482" priority="68">
      <formula>#REF!="Total"</formula>
    </cfRule>
  </conditionalFormatting>
  <conditionalFormatting sqref="C101">
    <cfRule type="expression" dxfId="7481" priority="67">
      <formula>#REF!="Total"</formula>
    </cfRule>
  </conditionalFormatting>
  <conditionalFormatting sqref="C101">
    <cfRule type="expression" dxfId="7480" priority="66">
      <formula>#REF!="Total"</formula>
    </cfRule>
  </conditionalFormatting>
  <conditionalFormatting sqref="C101">
    <cfRule type="expression" dxfId="7479" priority="65">
      <formula>#REF!="Total"</formula>
    </cfRule>
  </conditionalFormatting>
  <conditionalFormatting sqref="C101">
    <cfRule type="expression" dxfId="7478" priority="64">
      <formula>#REF!="Total"</formula>
    </cfRule>
  </conditionalFormatting>
  <conditionalFormatting sqref="C101">
    <cfRule type="expression" dxfId="7477" priority="63">
      <formula>#REF!="Total"</formula>
    </cfRule>
  </conditionalFormatting>
  <conditionalFormatting sqref="C101">
    <cfRule type="expression" dxfId="7476" priority="62">
      <formula>#REF!="Total"</formula>
    </cfRule>
  </conditionalFormatting>
  <conditionalFormatting sqref="C101">
    <cfRule type="expression" dxfId="7475" priority="61">
      <formula>#REF!="Total"</formula>
    </cfRule>
  </conditionalFormatting>
  <conditionalFormatting sqref="C101">
    <cfRule type="expression" dxfId="7474" priority="60">
      <formula>#REF!="Total"</formula>
    </cfRule>
  </conditionalFormatting>
  <conditionalFormatting sqref="C101">
    <cfRule type="expression" dxfId="7473" priority="59">
      <formula>#REF!="Total"</formula>
    </cfRule>
  </conditionalFormatting>
  <conditionalFormatting sqref="C101">
    <cfRule type="expression" dxfId="7472" priority="58">
      <formula>#REF!="Total"</formula>
    </cfRule>
  </conditionalFormatting>
  <conditionalFormatting sqref="C101">
    <cfRule type="expression" dxfId="7471" priority="57">
      <formula>#REF!="Total"</formula>
    </cfRule>
  </conditionalFormatting>
  <conditionalFormatting sqref="C101">
    <cfRule type="expression" dxfId="7470" priority="56">
      <formula>#REF!="Total"</formula>
    </cfRule>
  </conditionalFormatting>
  <conditionalFormatting sqref="C101">
    <cfRule type="expression" dxfId="7469" priority="55">
      <formula>#REF!="Total"</formula>
    </cfRule>
  </conditionalFormatting>
  <conditionalFormatting sqref="C101">
    <cfRule type="expression" dxfId="7468" priority="54">
      <formula>#REF!="Total"</formula>
    </cfRule>
  </conditionalFormatting>
  <conditionalFormatting sqref="C101">
    <cfRule type="expression" dxfId="7467" priority="53">
      <formula>#REF!="Total"</formula>
    </cfRule>
  </conditionalFormatting>
  <conditionalFormatting sqref="C101">
    <cfRule type="expression" dxfId="7466" priority="52">
      <formula>#REF!="Total"</formula>
    </cfRule>
  </conditionalFormatting>
  <conditionalFormatting sqref="C101">
    <cfRule type="expression" dxfId="7465" priority="51">
      <formula>#REF!="Total"</formula>
    </cfRule>
  </conditionalFormatting>
  <conditionalFormatting sqref="C101">
    <cfRule type="expression" dxfId="7464" priority="50">
      <formula>#REF!="Total"</formula>
    </cfRule>
  </conditionalFormatting>
  <conditionalFormatting sqref="C101">
    <cfRule type="expression" dxfId="7463" priority="49">
      <formula>#REF!="Total"</formula>
    </cfRule>
  </conditionalFormatting>
  <conditionalFormatting sqref="C101">
    <cfRule type="expression" dxfId="7462" priority="48">
      <formula>#REF!="Total"</formula>
    </cfRule>
  </conditionalFormatting>
  <conditionalFormatting sqref="C101">
    <cfRule type="expression" dxfId="7461" priority="47">
      <formula>#REF!="Total"</formula>
    </cfRule>
  </conditionalFormatting>
  <conditionalFormatting sqref="C101">
    <cfRule type="expression" dxfId="7460" priority="46">
      <formula>#REF!="Total"</formula>
    </cfRule>
  </conditionalFormatting>
  <conditionalFormatting sqref="C101">
    <cfRule type="expression" dxfId="7459" priority="45">
      <formula>#REF!="Total"</formula>
    </cfRule>
  </conditionalFormatting>
  <conditionalFormatting sqref="C101">
    <cfRule type="expression" dxfId="7458" priority="44">
      <formula>#REF!="Total"</formula>
    </cfRule>
  </conditionalFormatting>
  <conditionalFormatting sqref="C101">
    <cfRule type="expression" dxfId="7457" priority="43">
      <formula>#REF!="Total"</formula>
    </cfRule>
  </conditionalFormatting>
  <conditionalFormatting sqref="C101">
    <cfRule type="expression" dxfId="7456" priority="42">
      <formula>#REF!="Total"</formula>
    </cfRule>
  </conditionalFormatting>
  <conditionalFormatting sqref="C101">
    <cfRule type="expression" dxfId="7455" priority="41">
      <formula>#REF!="Total"</formula>
    </cfRule>
  </conditionalFormatting>
  <conditionalFormatting sqref="C101">
    <cfRule type="expression" dxfId="7454" priority="40">
      <formula>#REF!="Total"</formula>
    </cfRule>
  </conditionalFormatting>
  <conditionalFormatting sqref="C101">
    <cfRule type="expression" dxfId="7453" priority="39">
      <formula>#REF!="Total"</formula>
    </cfRule>
  </conditionalFormatting>
  <conditionalFormatting sqref="C101">
    <cfRule type="expression" dxfId="7452" priority="38">
      <formula>#REF!="Total"</formula>
    </cfRule>
  </conditionalFormatting>
  <conditionalFormatting sqref="C101">
    <cfRule type="expression" dxfId="7451" priority="37">
      <formula>#REF!="Total"</formula>
    </cfRule>
  </conditionalFormatting>
  <conditionalFormatting sqref="C101">
    <cfRule type="expression" dxfId="7450" priority="36">
      <formula>#REF!="Total"</formula>
    </cfRule>
  </conditionalFormatting>
  <conditionalFormatting sqref="C101">
    <cfRule type="expression" dxfId="7449" priority="35">
      <formula>#REF!="Total"</formula>
    </cfRule>
  </conditionalFormatting>
  <conditionalFormatting sqref="C101">
    <cfRule type="expression" dxfId="7448" priority="34">
      <formula>#REF!="Total"</formula>
    </cfRule>
  </conditionalFormatting>
  <conditionalFormatting sqref="C101">
    <cfRule type="expression" dxfId="7447" priority="33">
      <formula>#REF!="Total"</formula>
    </cfRule>
  </conditionalFormatting>
  <conditionalFormatting sqref="C101">
    <cfRule type="expression" dxfId="7446" priority="32">
      <formula>#REF!="Total"</formula>
    </cfRule>
  </conditionalFormatting>
  <conditionalFormatting sqref="C101">
    <cfRule type="expression" dxfId="7445" priority="31">
      <formula>#REF!="Total"</formula>
    </cfRule>
  </conditionalFormatting>
  <conditionalFormatting sqref="C101">
    <cfRule type="expression" dxfId="7444" priority="30">
      <formula>#REF!="Total"</formula>
    </cfRule>
  </conditionalFormatting>
  <conditionalFormatting sqref="C101">
    <cfRule type="expression" dxfId="7443" priority="29">
      <formula>#REF!="Total"</formula>
    </cfRule>
  </conditionalFormatting>
  <conditionalFormatting sqref="C101">
    <cfRule type="expression" dxfId="7442" priority="28">
      <formula>#REF!="Total"</formula>
    </cfRule>
  </conditionalFormatting>
  <conditionalFormatting sqref="C101">
    <cfRule type="expression" dxfId="7441" priority="27">
      <formula>#REF!="Total"</formula>
    </cfRule>
  </conditionalFormatting>
  <conditionalFormatting sqref="C101">
    <cfRule type="expression" dxfId="7440" priority="26">
      <formula>#REF!="Total"</formula>
    </cfRule>
  </conditionalFormatting>
  <conditionalFormatting sqref="C101">
    <cfRule type="expression" dxfId="7439" priority="25">
      <formula>#REF!="Total"</formula>
    </cfRule>
  </conditionalFormatting>
  <conditionalFormatting sqref="C101">
    <cfRule type="expression" dxfId="7438" priority="24">
      <formula>#REF!="Total"</formula>
    </cfRule>
  </conditionalFormatting>
  <conditionalFormatting sqref="C101">
    <cfRule type="expression" dxfId="7437" priority="23">
      <formula>#REF!="Total"</formula>
    </cfRule>
  </conditionalFormatting>
  <conditionalFormatting sqref="C101">
    <cfRule type="expression" dxfId="7436" priority="22">
      <formula>#REF!="Total"</formula>
    </cfRule>
  </conditionalFormatting>
  <conditionalFormatting sqref="C101">
    <cfRule type="expression" dxfId="7435" priority="21">
      <formula>#REF!="Total"</formula>
    </cfRule>
  </conditionalFormatting>
  <conditionalFormatting sqref="C101">
    <cfRule type="expression" dxfId="7434" priority="20">
      <formula>#REF!="Total"</formula>
    </cfRule>
  </conditionalFormatting>
  <conditionalFormatting sqref="C101">
    <cfRule type="expression" dxfId="7433" priority="19">
      <formula>#REF!="Total"</formula>
    </cfRule>
  </conditionalFormatting>
  <conditionalFormatting sqref="C101">
    <cfRule type="expression" dxfId="7432" priority="18">
      <formula>#REF!="Total"</formula>
    </cfRule>
  </conditionalFormatting>
  <conditionalFormatting sqref="C101">
    <cfRule type="expression" dxfId="7431" priority="17">
      <formula>#REF!="Total"</formula>
    </cfRule>
  </conditionalFormatting>
  <conditionalFormatting sqref="C101">
    <cfRule type="expression" dxfId="7430" priority="16">
      <formula>#REF!="Total"</formula>
    </cfRule>
  </conditionalFormatting>
  <conditionalFormatting sqref="C101">
    <cfRule type="expression" dxfId="7429" priority="15">
      <formula>#REF!="Total"</formula>
    </cfRule>
  </conditionalFormatting>
  <conditionalFormatting sqref="C101">
    <cfRule type="expression" dxfId="7428" priority="14">
      <formula>#REF!="Total"</formula>
    </cfRule>
  </conditionalFormatting>
  <conditionalFormatting sqref="C101">
    <cfRule type="expression" dxfId="7427" priority="13">
      <formula>#REF!="Total"</formula>
    </cfRule>
  </conditionalFormatting>
  <conditionalFormatting sqref="C101">
    <cfRule type="expression" dxfId="7426" priority="12">
      <formula>#REF!="Total"</formula>
    </cfRule>
  </conditionalFormatting>
  <conditionalFormatting sqref="C101">
    <cfRule type="expression" dxfId="7425" priority="11">
      <formula>#REF!="Total"</formula>
    </cfRule>
  </conditionalFormatting>
  <conditionalFormatting sqref="C101">
    <cfRule type="expression" dxfId="7424" priority="10">
      <formula>#REF!="Total"</formula>
    </cfRule>
  </conditionalFormatting>
  <conditionalFormatting sqref="C101">
    <cfRule type="expression" dxfId="7423" priority="9">
      <formula>#REF!="Total"</formula>
    </cfRule>
  </conditionalFormatting>
  <conditionalFormatting sqref="C101">
    <cfRule type="expression" dxfId="7422" priority="8">
      <formula>#REF!="Total"</formula>
    </cfRule>
  </conditionalFormatting>
  <conditionalFormatting sqref="C101">
    <cfRule type="expression" dxfId="7421" priority="7">
      <formula>#REF!="Total"</formula>
    </cfRule>
  </conditionalFormatting>
  <conditionalFormatting sqref="C101">
    <cfRule type="expression" dxfId="7420" priority="6">
      <formula>#REF!="Total"</formula>
    </cfRule>
  </conditionalFormatting>
  <conditionalFormatting sqref="C101">
    <cfRule type="expression" dxfId="7419" priority="5">
      <formula>#REF!="Total"</formula>
    </cfRule>
  </conditionalFormatting>
  <conditionalFormatting sqref="C101">
    <cfRule type="expression" dxfId="7418" priority="4">
      <formula>#REF!="Total"</formula>
    </cfRule>
  </conditionalFormatting>
  <conditionalFormatting sqref="B105">
    <cfRule type="expression" dxfId="7417" priority="3">
      <formula>#REF!="Total"</formula>
    </cfRule>
  </conditionalFormatting>
  <conditionalFormatting sqref="B105">
    <cfRule type="expression" dxfId="7416" priority="2">
      <formula>#REF!="Total"</formula>
    </cfRule>
  </conditionalFormatting>
  <conditionalFormatting sqref="B105">
    <cfRule type="expression" dxfId="7415" priority="1">
      <formula>#REF!="Total"</formula>
    </cfRule>
  </conditionalFormatting>
  <hyperlinks>
    <hyperlink ref="A1" location="Index!A1" display="Index" xr:uid="{00000000-0004-0000-2200-000000000000}"/>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CB1493"/>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8</v>
      </c>
      <c r="C1" s="212"/>
      <c r="D1" s="212"/>
      <c r="E1" s="212"/>
    </row>
    <row r="3" spans="1:9" ht="14.45" customHeight="1" x14ac:dyDescent="0.25">
      <c r="B3" s="33" t="s">
        <v>1948</v>
      </c>
      <c r="C3" s="225"/>
      <c r="D3" s="226"/>
      <c r="E3" s="161"/>
    </row>
    <row r="4" spans="1:9" ht="14.45" customHeight="1" x14ac:dyDescent="0.25">
      <c r="B4" s="37" t="s">
        <v>1949</v>
      </c>
      <c r="C4" s="225"/>
      <c r="D4" s="226"/>
      <c r="E4" s="161"/>
    </row>
    <row r="5" spans="1:9" ht="14.45" customHeight="1" x14ac:dyDescent="0.25">
      <c r="B5" s="190" t="s">
        <v>209</v>
      </c>
      <c r="C5" s="225"/>
      <c r="D5" s="226"/>
      <c r="E5" s="161"/>
    </row>
    <row r="6" spans="1:9" ht="14.45" customHeight="1" x14ac:dyDescent="0.25">
      <c r="B6" s="190" t="s">
        <v>1950</v>
      </c>
      <c r="C6" s="225"/>
      <c r="D6" s="226"/>
      <c r="E6" s="161"/>
    </row>
    <row r="7" spans="1:9" ht="14.45" customHeight="1" x14ac:dyDescent="0.25">
      <c r="B7" s="37" t="s">
        <v>1951</v>
      </c>
      <c r="C7" s="225"/>
      <c r="D7" s="226"/>
      <c r="E7" s="161"/>
    </row>
    <row r="8" spans="1:9" ht="14.45" customHeight="1" x14ac:dyDescent="0.25">
      <c r="B8" s="190" t="s">
        <v>211</v>
      </c>
      <c r="C8" s="225"/>
      <c r="D8" s="226"/>
      <c r="E8" s="161"/>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224</v>
      </c>
      <c r="C15" s="7" t="s">
        <v>225</v>
      </c>
      <c r="D15" s="5" t="s">
        <v>226</v>
      </c>
      <c r="E15" s="5" t="s">
        <v>227</v>
      </c>
      <c r="F15" s="6">
        <v>2374542</v>
      </c>
      <c r="G15" s="6">
        <v>36242.629999999997</v>
      </c>
      <c r="H15" s="6">
        <v>4.72</v>
      </c>
    </row>
    <row r="16" spans="1:9" x14ac:dyDescent="0.25">
      <c r="B16" s="5" t="s">
        <v>228</v>
      </c>
      <c r="C16" s="7" t="s">
        <v>225</v>
      </c>
      <c r="D16" s="5" t="s">
        <v>226</v>
      </c>
      <c r="E16" s="5" t="s">
        <v>229</v>
      </c>
      <c r="F16" s="6">
        <v>3467825</v>
      </c>
      <c r="G16" s="6">
        <v>33010.230000000003</v>
      </c>
      <c r="H16" s="6">
        <v>4.3</v>
      </c>
    </row>
    <row r="17" spans="2:8" x14ac:dyDescent="0.25">
      <c r="B17" s="5" t="s">
        <v>230</v>
      </c>
      <c r="C17" s="7" t="s">
        <v>225</v>
      </c>
      <c r="D17" s="5" t="s">
        <v>231</v>
      </c>
      <c r="E17" s="5" t="s">
        <v>232</v>
      </c>
      <c r="F17" s="6">
        <v>1234425</v>
      </c>
      <c r="G17" s="6">
        <v>28947.27</v>
      </c>
      <c r="H17" s="6">
        <v>3.77</v>
      </c>
    </row>
    <row r="18" spans="2:8" x14ac:dyDescent="0.25">
      <c r="B18" s="5" t="s">
        <v>250</v>
      </c>
      <c r="C18" s="7" t="s">
        <v>225</v>
      </c>
      <c r="D18" s="5" t="s">
        <v>251</v>
      </c>
      <c r="E18" s="5" t="s">
        <v>252</v>
      </c>
      <c r="F18" s="6">
        <v>700665</v>
      </c>
      <c r="G18" s="6">
        <v>21184.959999999999</v>
      </c>
      <c r="H18" s="6">
        <v>2.76</v>
      </c>
    </row>
    <row r="19" spans="2:8" x14ac:dyDescent="0.25">
      <c r="B19" s="5" t="s">
        <v>236</v>
      </c>
      <c r="C19" s="7" t="s">
        <v>225</v>
      </c>
      <c r="D19" s="5" t="s">
        <v>234</v>
      </c>
      <c r="E19" s="5" t="s">
        <v>237</v>
      </c>
      <c r="F19" s="6">
        <v>573630</v>
      </c>
      <c r="G19" s="6">
        <v>20241.11</v>
      </c>
      <c r="H19" s="6">
        <v>2.64</v>
      </c>
    </row>
    <row r="20" spans="2:8" x14ac:dyDescent="0.25">
      <c r="B20" s="5" t="s">
        <v>581</v>
      </c>
      <c r="C20" s="7" t="s">
        <v>225</v>
      </c>
      <c r="D20" s="5" t="s">
        <v>548</v>
      </c>
      <c r="E20" s="5" t="s">
        <v>582</v>
      </c>
      <c r="F20" s="6">
        <v>7089186</v>
      </c>
      <c r="G20" s="6">
        <v>17407.5</v>
      </c>
      <c r="H20" s="6">
        <v>2.27</v>
      </c>
    </row>
    <row r="21" spans="2:8" x14ac:dyDescent="0.25">
      <c r="B21" s="5" t="s">
        <v>567</v>
      </c>
      <c r="C21" s="7" t="s">
        <v>225</v>
      </c>
      <c r="D21" s="5" t="s">
        <v>226</v>
      </c>
      <c r="E21" s="5" t="s">
        <v>568</v>
      </c>
      <c r="F21" s="6">
        <v>2824500</v>
      </c>
      <c r="G21" s="6">
        <v>16906.04</v>
      </c>
      <c r="H21" s="6">
        <v>2.2000000000000002</v>
      </c>
    </row>
    <row r="22" spans="2:8" x14ac:dyDescent="0.25">
      <c r="B22" s="5" t="s">
        <v>564</v>
      </c>
      <c r="C22" s="7" t="s">
        <v>225</v>
      </c>
      <c r="D22" s="5" t="s">
        <v>565</v>
      </c>
      <c r="E22" s="5" t="s">
        <v>566</v>
      </c>
      <c r="F22" s="6">
        <v>1787751</v>
      </c>
      <c r="G22" s="6">
        <v>16561.73</v>
      </c>
      <c r="H22" s="6">
        <v>2.16</v>
      </c>
    </row>
    <row r="23" spans="2:8" x14ac:dyDescent="0.25">
      <c r="B23" s="5" t="s">
        <v>244</v>
      </c>
      <c r="C23" s="7" t="s">
        <v>225</v>
      </c>
      <c r="D23" s="5" t="s">
        <v>226</v>
      </c>
      <c r="E23" s="5" t="s">
        <v>245</v>
      </c>
      <c r="F23" s="6">
        <v>1496352</v>
      </c>
      <c r="G23" s="6">
        <v>15512.68</v>
      </c>
      <c r="H23" s="6">
        <v>2.02</v>
      </c>
    </row>
    <row r="24" spans="2:8" x14ac:dyDescent="0.25">
      <c r="B24" s="5" t="s">
        <v>238</v>
      </c>
      <c r="C24" s="7" t="s">
        <v>225</v>
      </c>
      <c r="D24" s="5" t="s">
        <v>239</v>
      </c>
      <c r="E24" s="5" t="s">
        <v>240</v>
      </c>
      <c r="F24" s="6">
        <v>3290200</v>
      </c>
      <c r="G24" s="6">
        <v>14621.65</v>
      </c>
      <c r="H24" s="6">
        <v>1.91</v>
      </c>
    </row>
    <row r="25" spans="2:8" x14ac:dyDescent="0.25">
      <c r="B25" s="5" t="s">
        <v>248</v>
      </c>
      <c r="C25" s="7" t="s">
        <v>225</v>
      </c>
      <c r="D25" s="5" t="s">
        <v>226</v>
      </c>
      <c r="E25" s="5" t="s">
        <v>249</v>
      </c>
      <c r="F25" s="6">
        <v>808800</v>
      </c>
      <c r="G25" s="6">
        <v>14038.34</v>
      </c>
      <c r="H25" s="6">
        <v>1.83</v>
      </c>
    </row>
    <row r="26" spans="2:8" x14ac:dyDescent="0.25">
      <c r="B26" s="5" t="s">
        <v>587</v>
      </c>
      <c r="C26" s="7" t="s">
        <v>225</v>
      </c>
      <c r="D26" s="5" t="s">
        <v>226</v>
      </c>
      <c r="E26" s="5" t="s">
        <v>588</v>
      </c>
      <c r="F26" s="6">
        <v>968850</v>
      </c>
      <c r="G26" s="6">
        <v>13843.41</v>
      </c>
      <c r="H26" s="6">
        <v>1.8</v>
      </c>
    </row>
    <row r="27" spans="2:8" x14ac:dyDescent="0.25">
      <c r="B27" s="5" t="s">
        <v>764</v>
      </c>
      <c r="C27" s="7" t="s">
        <v>225</v>
      </c>
      <c r="D27" s="5" t="s">
        <v>276</v>
      </c>
      <c r="E27" s="5" t="s">
        <v>765</v>
      </c>
      <c r="F27" s="6">
        <v>563350</v>
      </c>
      <c r="G27" s="6">
        <v>10942.51</v>
      </c>
      <c r="H27" s="6">
        <v>1.43</v>
      </c>
    </row>
    <row r="28" spans="2:8" x14ac:dyDescent="0.25">
      <c r="B28" s="5" t="s">
        <v>589</v>
      </c>
      <c r="C28" s="7" t="s">
        <v>225</v>
      </c>
      <c r="D28" s="5" t="s">
        <v>548</v>
      </c>
      <c r="E28" s="5" t="s">
        <v>590</v>
      </c>
      <c r="F28" s="6">
        <v>5211132</v>
      </c>
      <c r="G28" s="6">
        <v>10409.24</v>
      </c>
      <c r="H28" s="6">
        <v>1.36</v>
      </c>
    </row>
    <row r="29" spans="2:8" x14ac:dyDescent="0.25">
      <c r="B29" s="5" t="s">
        <v>233</v>
      </c>
      <c r="C29" s="7" t="s">
        <v>225</v>
      </c>
      <c r="D29" s="5" t="s">
        <v>234</v>
      </c>
      <c r="E29" s="5" t="s">
        <v>235</v>
      </c>
      <c r="F29" s="6">
        <v>678500</v>
      </c>
      <c r="G29" s="6">
        <v>9739.5300000000007</v>
      </c>
      <c r="H29" s="6">
        <v>1.27</v>
      </c>
    </row>
    <row r="30" spans="2:8" x14ac:dyDescent="0.25">
      <c r="B30" s="5" t="s">
        <v>1015</v>
      </c>
      <c r="C30" s="7" t="s">
        <v>225</v>
      </c>
      <c r="D30" s="5" t="s">
        <v>445</v>
      </c>
      <c r="E30" s="5" t="s">
        <v>1016</v>
      </c>
      <c r="F30" s="6">
        <v>182825</v>
      </c>
      <c r="G30" s="6">
        <v>9393.09</v>
      </c>
      <c r="H30" s="6">
        <v>1.22</v>
      </c>
    </row>
    <row r="31" spans="2:8" x14ac:dyDescent="0.25">
      <c r="B31" s="5" t="s">
        <v>259</v>
      </c>
      <c r="C31" s="7" t="s">
        <v>225</v>
      </c>
      <c r="D31" s="5" t="s">
        <v>239</v>
      </c>
      <c r="E31" s="5" t="s">
        <v>260</v>
      </c>
      <c r="F31" s="6">
        <v>377100</v>
      </c>
      <c r="G31" s="6">
        <v>9297.7800000000007</v>
      </c>
      <c r="H31" s="6">
        <v>1.21</v>
      </c>
    </row>
    <row r="32" spans="2:8" x14ac:dyDescent="0.25">
      <c r="B32" s="5" t="s">
        <v>1058</v>
      </c>
      <c r="C32" s="7" t="s">
        <v>225</v>
      </c>
      <c r="D32" s="5" t="s">
        <v>340</v>
      </c>
      <c r="E32" s="5" t="s">
        <v>1059</v>
      </c>
      <c r="F32" s="6">
        <v>1604450</v>
      </c>
      <c r="G32" s="6">
        <v>8518.0300000000007</v>
      </c>
      <c r="H32" s="6">
        <v>1.1100000000000001</v>
      </c>
    </row>
    <row r="33" spans="2:8" x14ac:dyDescent="0.25">
      <c r="B33" s="5" t="s">
        <v>571</v>
      </c>
      <c r="C33" s="7" t="s">
        <v>225</v>
      </c>
      <c r="D33" s="5" t="s">
        <v>343</v>
      </c>
      <c r="E33" s="5" t="s">
        <v>572</v>
      </c>
      <c r="F33" s="6">
        <v>547000</v>
      </c>
      <c r="G33" s="6">
        <v>8501.75</v>
      </c>
      <c r="H33" s="6">
        <v>1.1100000000000001</v>
      </c>
    </row>
    <row r="34" spans="2:8" x14ac:dyDescent="0.25">
      <c r="B34" s="5" t="s">
        <v>323</v>
      </c>
      <c r="C34" s="7" t="s">
        <v>225</v>
      </c>
      <c r="D34" s="5" t="s">
        <v>276</v>
      </c>
      <c r="E34" s="5" t="s">
        <v>324</v>
      </c>
      <c r="F34" s="6">
        <v>422050</v>
      </c>
      <c r="G34" s="6">
        <v>8492.7000000000007</v>
      </c>
      <c r="H34" s="6">
        <v>1.1100000000000001</v>
      </c>
    </row>
    <row r="35" spans="2:8" x14ac:dyDescent="0.25">
      <c r="B35" s="5" t="s">
        <v>579</v>
      </c>
      <c r="C35" s="7" t="s">
        <v>225</v>
      </c>
      <c r="D35" s="5" t="s">
        <v>262</v>
      </c>
      <c r="E35" s="5" t="s">
        <v>580</v>
      </c>
      <c r="F35" s="6">
        <v>717750</v>
      </c>
      <c r="G35" s="6">
        <v>8316.2099999999991</v>
      </c>
      <c r="H35" s="6">
        <v>1.08</v>
      </c>
    </row>
    <row r="36" spans="2:8" x14ac:dyDescent="0.25">
      <c r="B36" s="5" t="s">
        <v>261</v>
      </c>
      <c r="C36" s="7" t="s">
        <v>225</v>
      </c>
      <c r="D36" s="5" t="s">
        <v>262</v>
      </c>
      <c r="E36" s="5" t="s">
        <v>263</v>
      </c>
      <c r="F36" s="6">
        <v>143384</v>
      </c>
      <c r="G36" s="6">
        <v>8010.86</v>
      </c>
      <c r="H36" s="6">
        <v>1.04</v>
      </c>
    </row>
    <row r="37" spans="2:8" x14ac:dyDescent="0.25">
      <c r="B37" s="5" t="s">
        <v>1009</v>
      </c>
      <c r="C37" s="7" t="s">
        <v>225</v>
      </c>
      <c r="D37" s="5" t="s">
        <v>262</v>
      </c>
      <c r="E37" s="5" t="s">
        <v>1010</v>
      </c>
      <c r="F37" s="6">
        <v>600450</v>
      </c>
      <c r="G37" s="6">
        <v>7122.24</v>
      </c>
      <c r="H37" s="6">
        <v>0.93</v>
      </c>
    </row>
    <row r="38" spans="2:8" x14ac:dyDescent="0.25">
      <c r="B38" s="5" t="s">
        <v>758</v>
      </c>
      <c r="C38" s="7" t="s">
        <v>225</v>
      </c>
      <c r="D38" s="5" t="s">
        <v>276</v>
      </c>
      <c r="E38" s="5" t="s">
        <v>759</v>
      </c>
      <c r="F38" s="6">
        <v>1661400</v>
      </c>
      <c r="G38" s="6">
        <v>7057.63</v>
      </c>
      <c r="H38" s="6">
        <v>0.92</v>
      </c>
    </row>
    <row r="39" spans="2:8" x14ac:dyDescent="0.25">
      <c r="B39" s="5" t="s">
        <v>577</v>
      </c>
      <c r="C39" s="7" t="s">
        <v>225</v>
      </c>
      <c r="D39" s="5" t="s">
        <v>234</v>
      </c>
      <c r="E39" s="5" t="s">
        <v>578</v>
      </c>
      <c r="F39" s="6">
        <v>557000</v>
      </c>
      <c r="G39" s="6">
        <v>6877.84</v>
      </c>
      <c r="H39" s="6">
        <v>0.9</v>
      </c>
    </row>
    <row r="40" spans="2:8" x14ac:dyDescent="0.25">
      <c r="B40" s="5" t="s">
        <v>778</v>
      </c>
      <c r="C40" s="7" t="s">
        <v>225</v>
      </c>
      <c r="D40" s="5" t="s">
        <v>506</v>
      </c>
      <c r="E40" s="5" t="s">
        <v>779</v>
      </c>
      <c r="F40" s="6">
        <v>590416</v>
      </c>
      <c r="G40" s="6">
        <v>6767.94</v>
      </c>
      <c r="H40" s="6">
        <v>0.88</v>
      </c>
    </row>
    <row r="41" spans="2:8" x14ac:dyDescent="0.25">
      <c r="B41" s="5" t="s">
        <v>583</v>
      </c>
      <c r="C41" s="7" t="s">
        <v>225</v>
      </c>
      <c r="D41" s="5" t="s">
        <v>343</v>
      </c>
      <c r="E41" s="5" t="s">
        <v>584</v>
      </c>
      <c r="F41" s="6">
        <v>976375</v>
      </c>
      <c r="G41" s="6">
        <v>6153.12</v>
      </c>
      <c r="H41" s="6">
        <v>0.8</v>
      </c>
    </row>
    <row r="42" spans="2:8" x14ac:dyDescent="0.25">
      <c r="B42" s="5" t="s">
        <v>780</v>
      </c>
      <c r="C42" s="7" t="s">
        <v>225</v>
      </c>
      <c r="D42" s="5" t="s">
        <v>781</v>
      </c>
      <c r="E42" s="5" t="s">
        <v>782</v>
      </c>
      <c r="F42" s="6">
        <v>1244300</v>
      </c>
      <c r="G42" s="6">
        <v>6130.04</v>
      </c>
      <c r="H42" s="6">
        <v>0.8</v>
      </c>
    </row>
    <row r="43" spans="2:8" x14ac:dyDescent="0.25">
      <c r="B43" s="5" t="s">
        <v>885</v>
      </c>
      <c r="C43" s="7" t="s">
        <v>225</v>
      </c>
      <c r="D43" s="5" t="s">
        <v>267</v>
      </c>
      <c r="E43" s="5" t="s">
        <v>886</v>
      </c>
      <c r="F43" s="6">
        <v>359850</v>
      </c>
      <c r="G43" s="6">
        <v>6104.14</v>
      </c>
      <c r="H43" s="6">
        <v>0.8</v>
      </c>
    </row>
    <row r="44" spans="2:8" x14ac:dyDescent="0.25">
      <c r="B44" s="5" t="s">
        <v>283</v>
      </c>
      <c r="C44" s="7" t="s">
        <v>225</v>
      </c>
      <c r="D44" s="5" t="s">
        <v>284</v>
      </c>
      <c r="E44" s="5" t="s">
        <v>285</v>
      </c>
      <c r="F44" s="6">
        <v>677925</v>
      </c>
      <c r="G44" s="6">
        <v>5944.72</v>
      </c>
      <c r="H44" s="6">
        <v>0.77</v>
      </c>
    </row>
    <row r="45" spans="2:8" x14ac:dyDescent="0.25">
      <c r="B45" s="5" t="s">
        <v>575</v>
      </c>
      <c r="C45" s="7" t="s">
        <v>225</v>
      </c>
      <c r="D45" s="5" t="s">
        <v>343</v>
      </c>
      <c r="E45" s="5" t="s">
        <v>576</v>
      </c>
      <c r="F45" s="6">
        <v>55300</v>
      </c>
      <c r="G45" s="6">
        <v>5867.66</v>
      </c>
      <c r="H45" s="6">
        <v>0.76</v>
      </c>
    </row>
    <row r="46" spans="2:8" x14ac:dyDescent="0.25">
      <c r="B46" s="5" t="s">
        <v>275</v>
      </c>
      <c r="C46" s="7" t="s">
        <v>225</v>
      </c>
      <c r="D46" s="5" t="s">
        <v>276</v>
      </c>
      <c r="E46" s="5" t="s">
        <v>277</v>
      </c>
      <c r="F46" s="6">
        <v>67900</v>
      </c>
      <c r="G46" s="6">
        <v>5605.04</v>
      </c>
      <c r="H46" s="6">
        <v>0.73</v>
      </c>
    </row>
    <row r="47" spans="2:8" x14ac:dyDescent="0.25">
      <c r="B47" s="5" t="s">
        <v>861</v>
      </c>
      <c r="C47" s="7" t="s">
        <v>225</v>
      </c>
      <c r="D47" s="5" t="s">
        <v>226</v>
      </c>
      <c r="E47" s="5" t="s">
        <v>862</v>
      </c>
      <c r="F47" s="6">
        <v>3794587</v>
      </c>
      <c r="G47" s="6">
        <v>5585.63</v>
      </c>
      <c r="H47" s="6">
        <v>0.73</v>
      </c>
    </row>
    <row r="48" spans="2:8" x14ac:dyDescent="0.25">
      <c r="B48" s="5" t="s">
        <v>1120</v>
      </c>
      <c r="C48" s="7" t="s">
        <v>225</v>
      </c>
      <c r="D48" s="5" t="s">
        <v>254</v>
      </c>
      <c r="E48" s="5" t="s">
        <v>1121</v>
      </c>
      <c r="F48" s="6">
        <v>818056</v>
      </c>
      <c r="G48" s="6">
        <v>5419.62</v>
      </c>
      <c r="H48" s="6">
        <v>0.71</v>
      </c>
    </row>
    <row r="49" spans="2:8" x14ac:dyDescent="0.25">
      <c r="B49" s="5" t="s">
        <v>760</v>
      </c>
      <c r="C49" s="7" t="s">
        <v>225</v>
      </c>
      <c r="D49" s="5" t="s">
        <v>548</v>
      </c>
      <c r="E49" s="5" t="s">
        <v>761</v>
      </c>
      <c r="F49" s="6">
        <v>1949571</v>
      </c>
      <c r="G49" s="6">
        <v>5113.72</v>
      </c>
      <c r="H49" s="6">
        <v>0.67</v>
      </c>
    </row>
    <row r="50" spans="2:8" x14ac:dyDescent="0.25">
      <c r="B50" s="5" t="s">
        <v>792</v>
      </c>
      <c r="C50" s="7" t="s">
        <v>225</v>
      </c>
      <c r="D50" s="5" t="s">
        <v>231</v>
      </c>
      <c r="E50" s="5" t="s">
        <v>793</v>
      </c>
      <c r="F50" s="6">
        <v>1459800</v>
      </c>
      <c r="G50" s="6">
        <v>5059.67</v>
      </c>
      <c r="H50" s="6">
        <v>0.66</v>
      </c>
    </row>
    <row r="51" spans="2:8" x14ac:dyDescent="0.25">
      <c r="B51" s="5" t="s">
        <v>1046</v>
      </c>
      <c r="C51" s="7" t="s">
        <v>225</v>
      </c>
      <c r="D51" s="5" t="s">
        <v>536</v>
      </c>
      <c r="E51" s="5" t="s">
        <v>1047</v>
      </c>
      <c r="F51" s="6">
        <v>887500</v>
      </c>
      <c r="G51" s="6">
        <v>4895.45</v>
      </c>
      <c r="H51" s="6">
        <v>0.64</v>
      </c>
    </row>
    <row r="52" spans="2:8" x14ac:dyDescent="0.25">
      <c r="B52" s="5" t="s">
        <v>1007</v>
      </c>
      <c r="C52" s="7" t="s">
        <v>225</v>
      </c>
      <c r="D52" s="5" t="s">
        <v>289</v>
      </c>
      <c r="E52" s="5" t="s">
        <v>1008</v>
      </c>
      <c r="F52" s="6">
        <v>551000</v>
      </c>
      <c r="G52" s="6">
        <v>4546.58</v>
      </c>
      <c r="H52" s="6">
        <v>0.59</v>
      </c>
    </row>
    <row r="53" spans="2:8" x14ac:dyDescent="0.25">
      <c r="B53" s="5" t="s">
        <v>631</v>
      </c>
      <c r="C53" s="7" t="s">
        <v>225</v>
      </c>
      <c r="D53" s="5" t="s">
        <v>632</v>
      </c>
      <c r="E53" s="5" t="s">
        <v>633</v>
      </c>
      <c r="F53" s="6">
        <v>1716000</v>
      </c>
      <c r="G53" s="6">
        <v>4539.68</v>
      </c>
      <c r="H53" s="6">
        <v>0.59</v>
      </c>
    </row>
    <row r="54" spans="2:8" x14ac:dyDescent="0.25">
      <c r="B54" s="5" t="s">
        <v>1126</v>
      </c>
      <c r="C54" s="7" t="s">
        <v>225</v>
      </c>
      <c r="D54" s="5" t="s">
        <v>321</v>
      </c>
      <c r="E54" s="5" t="s">
        <v>1127</v>
      </c>
      <c r="F54" s="6">
        <v>754243</v>
      </c>
      <c r="G54" s="6">
        <v>4270.5200000000004</v>
      </c>
      <c r="H54" s="6">
        <v>0.56000000000000005</v>
      </c>
    </row>
    <row r="55" spans="2:8" x14ac:dyDescent="0.25">
      <c r="B55" s="5" t="s">
        <v>766</v>
      </c>
      <c r="C55" s="7" t="s">
        <v>225</v>
      </c>
      <c r="D55" s="5" t="s">
        <v>506</v>
      </c>
      <c r="E55" s="5" t="s">
        <v>767</v>
      </c>
      <c r="F55" s="6">
        <v>122200</v>
      </c>
      <c r="G55" s="6">
        <v>4219.57</v>
      </c>
      <c r="H55" s="6">
        <v>0.55000000000000004</v>
      </c>
    </row>
    <row r="56" spans="2:8" x14ac:dyDescent="0.25">
      <c r="B56" s="5" t="s">
        <v>1457</v>
      </c>
      <c r="C56" s="7" t="s">
        <v>225</v>
      </c>
      <c r="D56" s="5" t="s">
        <v>270</v>
      </c>
      <c r="E56" s="5" t="s">
        <v>1458</v>
      </c>
      <c r="F56" s="6">
        <v>387344</v>
      </c>
      <c r="G56" s="6">
        <v>3663.11</v>
      </c>
      <c r="H56" s="6">
        <v>0.48</v>
      </c>
    </row>
    <row r="57" spans="2:8" x14ac:dyDescent="0.25">
      <c r="B57" s="5" t="s">
        <v>269</v>
      </c>
      <c r="C57" s="7" t="s">
        <v>225</v>
      </c>
      <c r="D57" s="5" t="s">
        <v>270</v>
      </c>
      <c r="E57" s="5" t="s">
        <v>271</v>
      </c>
      <c r="F57" s="6">
        <v>353100</v>
      </c>
      <c r="G57" s="6">
        <v>3556.6</v>
      </c>
      <c r="H57" s="6">
        <v>0.46</v>
      </c>
    </row>
    <row r="58" spans="2:8" x14ac:dyDescent="0.25">
      <c r="B58" s="5" t="s">
        <v>673</v>
      </c>
      <c r="C58" s="7" t="s">
        <v>225</v>
      </c>
      <c r="D58" s="5" t="s">
        <v>254</v>
      </c>
      <c r="E58" s="5" t="s">
        <v>674</v>
      </c>
      <c r="F58" s="6">
        <v>96250</v>
      </c>
      <c r="G58" s="6">
        <v>3534.78</v>
      </c>
      <c r="H58" s="6">
        <v>0.46</v>
      </c>
    </row>
    <row r="59" spans="2:8" x14ac:dyDescent="0.25">
      <c r="B59" s="5" t="s">
        <v>585</v>
      </c>
      <c r="C59" s="7" t="s">
        <v>225</v>
      </c>
      <c r="D59" s="5" t="s">
        <v>524</v>
      </c>
      <c r="E59" s="5" t="s">
        <v>586</v>
      </c>
      <c r="F59" s="6">
        <v>2691000</v>
      </c>
      <c r="G59" s="6">
        <v>3468.7</v>
      </c>
      <c r="H59" s="6">
        <v>0.45</v>
      </c>
    </row>
    <row r="60" spans="2:8" x14ac:dyDescent="0.25">
      <c r="B60" s="5" t="s">
        <v>320</v>
      </c>
      <c r="C60" s="7" t="s">
        <v>225</v>
      </c>
      <c r="D60" s="5" t="s">
        <v>321</v>
      </c>
      <c r="E60" s="5" t="s">
        <v>322</v>
      </c>
      <c r="F60" s="6">
        <v>261119</v>
      </c>
      <c r="G60" s="6">
        <v>3419.48</v>
      </c>
      <c r="H60" s="6">
        <v>0.45</v>
      </c>
    </row>
    <row r="61" spans="2:8" x14ac:dyDescent="0.25">
      <c r="B61" s="5" t="s">
        <v>1038</v>
      </c>
      <c r="C61" s="7" t="s">
        <v>225</v>
      </c>
      <c r="D61" s="5" t="s">
        <v>632</v>
      </c>
      <c r="E61" s="5" t="s">
        <v>1039</v>
      </c>
      <c r="F61" s="6">
        <v>192600</v>
      </c>
      <c r="G61" s="6">
        <v>3306.85</v>
      </c>
      <c r="H61" s="6">
        <v>0.43</v>
      </c>
    </row>
    <row r="62" spans="2:8" x14ac:dyDescent="0.25">
      <c r="B62" s="5" t="s">
        <v>651</v>
      </c>
      <c r="C62" s="7" t="s">
        <v>225</v>
      </c>
      <c r="D62" s="5" t="s">
        <v>343</v>
      </c>
      <c r="E62" s="5" t="s">
        <v>652</v>
      </c>
      <c r="F62" s="6">
        <v>107408</v>
      </c>
      <c r="G62" s="6">
        <v>3283.73</v>
      </c>
      <c r="H62" s="6">
        <v>0.43</v>
      </c>
    </row>
    <row r="63" spans="2:8" x14ac:dyDescent="0.25">
      <c r="B63" s="5" t="s">
        <v>881</v>
      </c>
      <c r="C63" s="7" t="s">
        <v>225</v>
      </c>
      <c r="D63" s="5" t="s">
        <v>298</v>
      </c>
      <c r="E63" s="5" t="s">
        <v>882</v>
      </c>
      <c r="F63" s="6">
        <v>771675</v>
      </c>
      <c r="G63" s="6">
        <v>3172.36</v>
      </c>
      <c r="H63" s="6">
        <v>0.41</v>
      </c>
    </row>
    <row r="64" spans="2:8" x14ac:dyDescent="0.25">
      <c r="B64" s="5" t="s">
        <v>893</v>
      </c>
      <c r="C64" s="7" t="s">
        <v>225</v>
      </c>
      <c r="D64" s="5" t="s">
        <v>279</v>
      </c>
      <c r="E64" s="5" t="s">
        <v>894</v>
      </c>
      <c r="F64" s="6">
        <v>1015000</v>
      </c>
      <c r="G64" s="6">
        <v>3058.7</v>
      </c>
      <c r="H64" s="6">
        <v>0.4</v>
      </c>
    </row>
    <row r="65" spans="2:8" x14ac:dyDescent="0.25">
      <c r="B65" s="5" t="s">
        <v>426</v>
      </c>
      <c r="C65" s="7" t="s">
        <v>225</v>
      </c>
      <c r="D65" s="5" t="s">
        <v>279</v>
      </c>
      <c r="E65" s="5" t="s">
        <v>427</v>
      </c>
      <c r="F65" s="6">
        <v>2301160</v>
      </c>
      <c r="G65" s="6">
        <v>2965.04</v>
      </c>
      <c r="H65" s="6">
        <v>0.39</v>
      </c>
    </row>
    <row r="66" spans="2:8" x14ac:dyDescent="0.25">
      <c r="B66" s="5" t="s">
        <v>1030</v>
      </c>
      <c r="C66" s="7" t="s">
        <v>225</v>
      </c>
      <c r="D66" s="5" t="s">
        <v>298</v>
      </c>
      <c r="E66" s="5" t="s">
        <v>1031</v>
      </c>
      <c r="F66" s="6">
        <v>2145925</v>
      </c>
      <c r="G66" s="6">
        <v>2936.7</v>
      </c>
      <c r="H66" s="6">
        <v>0.38</v>
      </c>
    </row>
    <row r="67" spans="2:8" x14ac:dyDescent="0.25">
      <c r="B67" s="5" t="s">
        <v>1040</v>
      </c>
      <c r="C67" s="7" t="s">
        <v>225</v>
      </c>
      <c r="D67" s="5" t="s">
        <v>301</v>
      </c>
      <c r="E67" s="5" t="s">
        <v>1041</v>
      </c>
      <c r="F67" s="6">
        <v>94000</v>
      </c>
      <c r="G67" s="6">
        <v>2488.6</v>
      </c>
      <c r="H67" s="6">
        <v>0.32</v>
      </c>
    </row>
    <row r="68" spans="2:8" x14ac:dyDescent="0.25">
      <c r="B68" s="5" t="s">
        <v>638</v>
      </c>
      <c r="C68" s="7" t="s">
        <v>225</v>
      </c>
      <c r="D68" s="5" t="s">
        <v>242</v>
      </c>
      <c r="E68" s="5" t="s">
        <v>639</v>
      </c>
      <c r="F68" s="6">
        <v>79802</v>
      </c>
      <c r="G68" s="6">
        <v>2375.5500000000002</v>
      </c>
      <c r="H68" s="6">
        <v>0.31</v>
      </c>
    </row>
    <row r="69" spans="2:8" x14ac:dyDescent="0.25">
      <c r="B69" s="5" t="s">
        <v>618</v>
      </c>
      <c r="C69" s="7" t="s">
        <v>225</v>
      </c>
      <c r="D69" s="5" t="s">
        <v>279</v>
      </c>
      <c r="E69" s="5" t="s">
        <v>619</v>
      </c>
      <c r="F69" s="6">
        <v>294000</v>
      </c>
      <c r="G69" s="6">
        <v>2325.83</v>
      </c>
      <c r="H69" s="6">
        <v>0.3</v>
      </c>
    </row>
    <row r="70" spans="2:8" x14ac:dyDescent="0.25">
      <c r="B70" s="5" t="s">
        <v>272</v>
      </c>
      <c r="C70" s="7" t="s">
        <v>225</v>
      </c>
      <c r="D70" s="5" t="s">
        <v>273</v>
      </c>
      <c r="E70" s="5" t="s">
        <v>274</v>
      </c>
      <c r="F70" s="6">
        <v>38526</v>
      </c>
      <c r="G70" s="6">
        <v>2293.7600000000002</v>
      </c>
      <c r="H70" s="6">
        <v>0.3</v>
      </c>
    </row>
    <row r="71" spans="2:8" x14ac:dyDescent="0.25">
      <c r="B71" s="5" t="s">
        <v>663</v>
      </c>
      <c r="C71" s="7" t="s">
        <v>225</v>
      </c>
      <c r="D71" s="5" t="s">
        <v>279</v>
      </c>
      <c r="E71" s="5" t="s">
        <v>664</v>
      </c>
      <c r="F71" s="6">
        <v>942925</v>
      </c>
      <c r="G71" s="6">
        <v>2180.04</v>
      </c>
      <c r="H71" s="6">
        <v>0.28000000000000003</v>
      </c>
    </row>
    <row r="72" spans="2:8" x14ac:dyDescent="0.25">
      <c r="B72" s="5" t="s">
        <v>1952</v>
      </c>
      <c r="C72" s="7" t="s">
        <v>225</v>
      </c>
      <c r="D72" s="5" t="s">
        <v>242</v>
      </c>
      <c r="E72" s="5" t="s">
        <v>1953</v>
      </c>
      <c r="F72" s="6">
        <v>118886</v>
      </c>
      <c r="G72" s="6">
        <v>1912.16</v>
      </c>
      <c r="H72" s="6">
        <v>0.25</v>
      </c>
    </row>
    <row r="73" spans="2:8" x14ac:dyDescent="0.25">
      <c r="B73" s="5" t="s">
        <v>1130</v>
      </c>
      <c r="C73" s="7" t="s">
        <v>225</v>
      </c>
      <c r="D73" s="5" t="s">
        <v>254</v>
      </c>
      <c r="E73" s="5" t="s">
        <v>1131</v>
      </c>
      <c r="F73" s="6">
        <v>36300</v>
      </c>
      <c r="G73" s="6">
        <v>1487.66</v>
      </c>
      <c r="H73" s="6">
        <v>0.19</v>
      </c>
    </row>
    <row r="74" spans="2:8" x14ac:dyDescent="0.25">
      <c r="B74" s="5" t="s">
        <v>596</v>
      </c>
      <c r="C74" s="7" t="s">
        <v>225</v>
      </c>
      <c r="D74" s="5" t="s">
        <v>234</v>
      </c>
      <c r="E74" s="5" t="s">
        <v>597</v>
      </c>
      <c r="F74" s="6">
        <v>120000</v>
      </c>
      <c r="G74" s="6">
        <v>1467.36</v>
      </c>
      <c r="H74" s="6">
        <v>0.19</v>
      </c>
    </row>
    <row r="75" spans="2:8" x14ac:dyDescent="0.25">
      <c r="B75" s="5" t="s">
        <v>1954</v>
      </c>
      <c r="C75" s="7" t="s">
        <v>225</v>
      </c>
      <c r="D75" s="5" t="s">
        <v>340</v>
      </c>
      <c r="E75" s="5" t="s">
        <v>1955</v>
      </c>
      <c r="F75" s="6">
        <v>52808</v>
      </c>
      <c r="G75" s="6">
        <v>820.69</v>
      </c>
      <c r="H75" s="6">
        <v>0.11</v>
      </c>
    </row>
    <row r="76" spans="2:8" x14ac:dyDescent="0.25">
      <c r="B76" s="5" t="s">
        <v>803</v>
      </c>
      <c r="C76" s="7" t="s">
        <v>225</v>
      </c>
      <c r="D76" s="5" t="s">
        <v>506</v>
      </c>
      <c r="E76" s="5" t="s">
        <v>804</v>
      </c>
      <c r="F76" s="6">
        <v>107900</v>
      </c>
      <c r="G76" s="6">
        <v>664.93</v>
      </c>
      <c r="H76" s="6">
        <v>0.09</v>
      </c>
    </row>
    <row r="77" spans="2:8" x14ac:dyDescent="0.25">
      <c r="B77" s="5" t="s">
        <v>1132</v>
      </c>
      <c r="C77" s="7" t="s">
        <v>225</v>
      </c>
      <c r="D77" s="5" t="s">
        <v>565</v>
      </c>
      <c r="E77" s="5" t="s">
        <v>1133</v>
      </c>
      <c r="F77" s="6">
        <v>107571</v>
      </c>
      <c r="G77" s="6">
        <v>574.11</v>
      </c>
      <c r="H77" s="6">
        <v>7.0000000000000007E-2</v>
      </c>
    </row>
    <row r="78" spans="2:8" x14ac:dyDescent="0.25">
      <c r="B78" s="5" t="s">
        <v>1011</v>
      </c>
      <c r="C78" s="7" t="s">
        <v>225</v>
      </c>
      <c r="D78" s="5" t="s">
        <v>321</v>
      </c>
      <c r="E78" s="5" t="s">
        <v>1012</v>
      </c>
      <c r="F78" s="6">
        <v>23250</v>
      </c>
      <c r="G78" s="6">
        <v>303.51</v>
      </c>
      <c r="H78" s="6">
        <v>0.04</v>
      </c>
    </row>
    <row r="79" spans="2:8" x14ac:dyDescent="0.25">
      <c r="B79" s="5" t="s">
        <v>342</v>
      </c>
      <c r="C79" s="7" t="s">
        <v>225</v>
      </c>
      <c r="D79" s="5" t="s">
        <v>343</v>
      </c>
      <c r="E79" s="5" t="s">
        <v>344</v>
      </c>
      <c r="F79" s="6">
        <v>5860</v>
      </c>
      <c r="G79" s="6">
        <v>201.99</v>
      </c>
      <c r="H79" s="6">
        <v>0.03</v>
      </c>
    </row>
    <row r="80" spans="2:8" x14ac:dyDescent="0.25">
      <c r="B80" s="13" t="s">
        <v>1135</v>
      </c>
      <c r="C80" s="7" t="s">
        <v>225</v>
      </c>
      <c r="D80" s="5" t="s">
        <v>301</v>
      </c>
      <c r="E80" s="5" t="s">
        <v>1041</v>
      </c>
      <c r="F80" s="6">
        <v>60000</v>
      </c>
      <c r="G80" s="6">
        <v>1583.52</v>
      </c>
      <c r="H80" s="6">
        <v>0.21</v>
      </c>
    </row>
    <row r="81" spans="2:8" x14ac:dyDescent="0.25">
      <c r="B81" s="5" t="s">
        <v>1956</v>
      </c>
      <c r="C81" s="7" t="s">
        <v>225</v>
      </c>
      <c r="F81" s="6">
        <v>2985</v>
      </c>
      <c r="G81" s="6">
        <v>1338.71</v>
      </c>
      <c r="H81" s="6">
        <v>0.17</v>
      </c>
    </row>
    <row r="82" spans="2:8" x14ac:dyDescent="0.25">
      <c r="B82" s="5" t="s">
        <v>1957</v>
      </c>
      <c r="C82" s="7" t="s">
        <v>225</v>
      </c>
      <c r="D82" s="5" t="s">
        <v>276</v>
      </c>
      <c r="E82" s="5" t="s">
        <v>277</v>
      </c>
      <c r="F82" s="6">
        <v>-2200</v>
      </c>
      <c r="G82" s="6">
        <v>-182.37</v>
      </c>
      <c r="H82" s="6">
        <v>-0.02</v>
      </c>
    </row>
    <row r="83" spans="2:8" x14ac:dyDescent="0.25">
      <c r="B83" s="5" t="s">
        <v>1958</v>
      </c>
      <c r="C83" s="7" t="s">
        <v>225</v>
      </c>
      <c r="D83" s="5" t="s">
        <v>343</v>
      </c>
      <c r="E83" s="5" t="s">
        <v>344</v>
      </c>
      <c r="F83" s="6">
        <v>-5775</v>
      </c>
      <c r="G83" s="6">
        <v>-200.69</v>
      </c>
      <c r="H83" s="6">
        <v>-0.03</v>
      </c>
    </row>
    <row r="84" spans="2:8" x14ac:dyDescent="0.25">
      <c r="B84" s="5" t="s">
        <v>1136</v>
      </c>
      <c r="C84" s="7" t="s">
        <v>225</v>
      </c>
      <c r="D84" s="5" t="s">
        <v>321</v>
      </c>
      <c r="E84" s="5" t="s">
        <v>1012</v>
      </c>
      <c r="F84" s="6">
        <v>-23250</v>
      </c>
      <c r="G84" s="6">
        <v>-305.24</v>
      </c>
      <c r="H84" s="6">
        <v>-0.04</v>
      </c>
    </row>
    <row r="85" spans="2:8" x14ac:dyDescent="0.25">
      <c r="B85" s="5" t="s">
        <v>1141</v>
      </c>
      <c r="C85" s="7" t="s">
        <v>225</v>
      </c>
      <c r="D85" s="5" t="s">
        <v>781</v>
      </c>
      <c r="E85" s="5" t="s">
        <v>782</v>
      </c>
      <c r="F85" s="6">
        <v>-63000</v>
      </c>
      <c r="G85" s="6">
        <v>-311.06</v>
      </c>
      <c r="H85" s="6">
        <v>-0.04</v>
      </c>
    </row>
    <row r="86" spans="2:8" x14ac:dyDescent="0.25">
      <c r="B86" s="5" t="s">
        <v>1959</v>
      </c>
      <c r="C86" s="7" t="s">
        <v>225</v>
      </c>
      <c r="D86" s="5" t="s">
        <v>632</v>
      </c>
      <c r="E86" s="5" t="s">
        <v>633</v>
      </c>
      <c r="F86" s="6">
        <v>-177000</v>
      </c>
      <c r="G86" s="6">
        <v>-470.02</v>
      </c>
      <c r="H86" s="6">
        <v>-0.06</v>
      </c>
    </row>
    <row r="87" spans="2:8" x14ac:dyDescent="0.25">
      <c r="B87" s="5" t="s">
        <v>1960</v>
      </c>
      <c r="C87" s="7" t="s">
        <v>225</v>
      </c>
      <c r="D87" s="5" t="s">
        <v>226</v>
      </c>
      <c r="E87" s="5" t="s">
        <v>862</v>
      </c>
      <c r="F87" s="6">
        <v>-330000</v>
      </c>
      <c r="G87" s="6">
        <v>-487.58</v>
      </c>
      <c r="H87" s="6">
        <v>-0.06</v>
      </c>
    </row>
    <row r="88" spans="2:8" x14ac:dyDescent="0.25">
      <c r="B88" s="5" t="s">
        <v>1961</v>
      </c>
      <c r="C88" s="7" t="s">
        <v>225</v>
      </c>
      <c r="D88" s="5" t="s">
        <v>548</v>
      </c>
      <c r="E88" s="5" t="s">
        <v>761</v>
      </c>
      <c r="F88" s="6">
        <v>-202500</v>
      </c>
      <c r="G88" s="6">
        <v>-534.5</v>
      </c>
      <c r="H88" s="6">
        <v>-7.0000000000000007E-2</v>
      </c>
    </row>
    <row r="89" spans="2:8" x14ac:dyDescent="0.25">
      <c r="B89" s="5" t="s">
        <v>1962</v>
      </c>
      <c r="C89" s="7" t="s">
        <v>225</v>
      </c>
      <c r="D89" s="5" t="s">
        <v>565</v>
      </c>
      <c r="E89" s="5" t="s">
        <v>566</v>
      </c>
      <c r="F89" s="6">
        <v>-65550</v>
      </c>
      <c r="G89" s="6">
        <v>-608.16999999999996</v>
      </c>
      <c r="H89" s="6">
        <v>-0.08</v>
      </c>
    </row>
    <row r="90" spans="2:8" x14ac:dyDescent="0.25">
      <c r="B90" s="5" t="s">
        <v>1963</v>
      </c>
      <c r="C90" s="7" t="s">
        <v>225</v>
      </c>
      <c r="D90" s="5" t="s">
        <v>506</v>
      </c>
      <c r="E90" s="5" t="s">
        <v>804</v>
      </c>
      <c r="F90" s="6">
        <v>-107900</v>
      </c>
      <c r="G90" s="6">
        <v>-669.41</v>
      </c>
      <c r="H90" s="6">
        <v>-0.09</v>
      </c>
    </row>
    <row r="91" spans="2:8" x14ac:dyDescent="0.25">
      <c r="B91" s="5" t="s">
        <v>1964</v>
      </c>
      <c r="C91" s="7" t="s">
        <v>225</v>
      </c>
      <c r="D91" s="5" t="s">
        <v>548</v>
      </c>
      <c r="E91" s="5" t="s">
        <v>590</v>
      </c>
      <c r="F91" s="6">
        <v>-406800</v>
      </c>
      <c r="G91" s="6">
        <v>-817.87</v>
      </c>
      <c r="H91" s="6">
        <v>-0.11</v>
      </c>
    </row>
    <row r="92" spans="2:8" x14ac:dyDescent="0.25">
      <c r="B92" s="5" t="s">
        <v>1965</v>
      </c>
      <c r="C92" s="7" t="s">
        <v>225</v>
      </c>
      <c r="D92" s="5" t="s">
        <v>340</v>
      </c>
      <c r="E92" s="5" t="s">
        <v>1059</v>
      </c>
      <c r="F92" s="6">
        <v>-216150</v>
      </c>
      <c r="G92" s="6">
        <v>-1154.8900000000001</v>
      </c>
      <c r="H92" s="6">
        <v>-0.15</v>
      </c>
    </row>
    <row r="93" spans="2:8" x14ac:dyDescent="0.25">
      <c r="B93" s="5" t="s">
        <v>1966</v>
      </c>
      <c r="C93" s="7" t="s">
        <v>225</v>
      </c>
      <c r="D93" s="5" t="s">
        <v>445</v>
      </c>
      <c r="E93" s="5" t="s">
        <v>1016</v>
      </c>
      <c r="F93" s="6">
        <v>-22500</v>
      </c>
      <c r="G93" s="6">
        <v>-1161.1500000000001</v>
      </c>
      <c r="H93" s="6">
        <v>-0.15</v>
      </c>
    </row>
    <row r="94" spans="2:8" x14ac:dyDescent="0.25">
      <c r="B94" s="5" t="s">
        <v>1967</v>
      </c>
      <c r="C94" s="7" t="s">
        <v>225</v>
      </c>
      <c r="D94" s="5" t="s">
        <v>262</v>
      </c>
      <c r="E94" s="5" t="s">
        <v>580</v>
      </c>
      <c r="F94" s="6">
        <v>-123200</v>
      </c>
      <c r="G94" s="6">
        <v>-1433.99</v>
      </c>
      <c r="H94" s="6">
        <v>-0.19</v>
      </c>
    </row>
    <row r="95" spans="2:8" x14ac:dyDescent="0.25">
      <c r="B95" s="5" t="s">
        <v>1763</v>
      </c>
      <c r="C95" s="7" t="s">
        <v>225</v>
      </c>
      <c r="D95" s="5" t="s">
        <v>548</v>
      </c>
      <c r="E95" s="5" t="s">
        <v>582</v>
      </c>
      <c r="F95" s="6">
        <v>-654000</v>
      </c>
      <c r="G95" s="6">
        <v>-1616.69</v>
      </c>
      <c r="H95" s="6">
        <v>-0.21</v>
      </c>
    </row>
    <row r="96" spans="2:8" x14ac:dyDescent="0.25">
      <c r="B96" s="5" t="s">
        <v>1766</v>
      </c>
      <c r="C96" s="7" t="s">
        <v>225</v>
      </c>
      <c r="D96" s="5" t="s">
        <v>284</v>
      </c>
      <c r="E96" s="5" t="s">
        <v>285</v>
      </c>
      <c r="F96" s="6">
        <v>-229500</v>
      </c>
      <c r="G96" s="6">
        <v>-2023.62</v>
      </c>
      <c r="H96" s="6">
        <v>-0.26</v>
      </c>
    </row>
    <row r="97" spans="2:8" x14ac:dyDescent="0.25">
      <c r="B97" s="5" t="s">
        <v>1968</v>
      </c>
      <c r="C97" s="7" t="s">
        <v>225</v>
      </c>
      <c r="D97" s="5" t="s">
        <v>343</v>
      </c>
      <c r="E97" s="5" t="s">
        <v>584</v>
      </c>
      <c r="F97" s="6">
        <v>-334875</v>
      </c>
      <c r="G97" s="6">
        <v>-2120.6</v>
      </c>
      <c r="H97" s="6">
        <v>-0.28000000000000003</v>
      </c>
    </row>
    <row r="98" spans="2:8" x14ac:dyDescent="0.25">
      <c r="B98" s="5" t="s">
        <v>1144</v>
      </c>
      <c r="C98" s="7" t="s">
        <v>225</v>
      </c>
      <c r="D98" s="5" t="s">
        <v>226</v>
      </c>
      <c r="E98" s="5" t="s">
        <v>227</v>
      </c>
      <c r="F98" s="6">
        <v>-161700</v>
      </c>
      <c r="G98" s="6">
        <v>-2484.84</v>
      </c>
      <c r="H98" s="6">
        <v>-0.32</v>
      </c>
    </row>
    <row r="99" spans="2:8" x14ac:dyDescent="0.25">
      <c r="B99" s="5" t="s">
        <v>1767</v>
      </c>
      <c r="C99" s="7" t="s">
        <v>225</v>
      </c>
      <c r="D99" s="5" t="s">
        <v>276</v>
      </c>
      <c r="E99" s="5" t="s">
        <v>759</v>
      </c>
      <c r="F99" s="6">
        <v>-756000</v>
      </c>
      <c r="G99" s="6">
        <v>-3231.9</v>
      </c>
      <c r="H99" s="6">
        <v>-0.42</v>
      </c>
    </row>
    <row r="100" spans="2:8" x14ac:dyDescent="0.25">
      <c r="B100" s="5" t="s">
        <v>1146</v>
      </c>
      <c r="C100" s="7" t="s">
        <v>225</v>
      </c>
      <c r="D100" s="5" t="s">
        <v>226</v>
      </c>
      <c r="E100" s="5" t="s">
        <v>245</v>
      </c>
      <c r="F100" s="6">
        <v>-324375</v>
      </c>
      <c r="G100" s="6">
        <v>-3380.64</v>
      </c>
      <c r="H100" s="6">
        <v>-0.44</v>
      </c>
    </row>
    <row r="101" spans="2:8" x14ac:dyDescent="0.25">
      <c r="B101" s="5" t="s">
        <v>1145</v>
      </c>
      <c r="C101" s="7" t="s">
        <v>225</v>
      </c>
      <c r="D101" s="5" t="s">
        <v>524</v>
      </c>
      <c r="E101" s="5" t="s">
        <v>586</v>
      </c>
      <c r="F101" s="6">
        <v>-2689500</v>
      </c>
      <c r="G101" s="6">
        <v>-3492.32</v>
      </c>
      <c r="H101" s="6">
        <v>-0.46</v>
      </c>
    </row>
    <row r="102" spans="2:8" x14ac:dyDescent="0.25">
      <c r="B102" s="5" t="s">
        <v>1969</v>
      </c>
      <c r="C102" s="7" t="s">
        <v>225</v>
      </c>
      <c r="D102" s="5" t="s">
        <v>270</v>
      </c>
      <c r="E102" s="5" t="s">
        <v>271</v>
      </c>
      <c r="F102" s="6">
        <v>-352800</v>
      </c>
      <c r="G102" s="6">
        <v>-3575.1</v>
      </c>
      <c r="H102" s="6">
        <v>-0.47</v>
      </c>
    </row>
    <row r="103" spans="2:8" x14ac:dyDescent="0.25">
      <c r="B103" s="5" t="s">
        <v>1138</v>
      </c>
      <c r="C103" s="7" t="s">
        <v>225</v>
      </c>
      <c r="D103" s="5" t="s">
        <v>239</v>
      </c>
      <c r="E103" s="5" t="s">
        <v>260</v>
      </c>
      <c r="F103" s="6">
        <v>-147000</v>
      </c>
      <c r="G103" s="6">
        <v>-3630.46</v>
      </c>
      <c r="H103" s="6">
        <v>-0.47</v>
      </c>
    </row>
    <row r="104" spans="2:8" x14ac:dyDescent="0.25">
      <c r="B104" s="5" t="s">
        <v>1143</v>
      </c>
      <c r="C104" s="7" t="s">
        <v>225</v>
      </c>
      <c r="D104" s="5" t="s">
        <v>226</v>
      </c>
      <c r="E104" s="5" t="s">
        <v>568</v>
      </c>
      <c r="F104" s="6">
        <v>-606000</v>
      </c>
      <c r="G104" s="6">
        <v>-3640.24</v>
      </c>
      <c r="H104" s="6">
        <v>-0.47</v>
      </c>
    </row>
    <row r="105" spans="2:8" x14ac:dyDescent="0.25">
      <c r="B105" s="5" t="s">
        <v>1970</v>
      </c>
      <c r="C105" s="7" t="s">
        <v>225</v>
      </c>
      <c r="D105" s="5" t="s">
        <v>262</v>
      </c>
      <c r="E105" s="5" t="s">
        <v>263</v>
      </c>
      <c r="F105" s="6">
        <v>-66875</v>
      </c>
      <c r="G105" s="6">
        <v>-3759.58</v>
      </c>
      <c r="H105" s="6">
        <v>-0.49</v>
      </c>
    </row>
    <row r="106" spans="2:8" x14ac:dyDescent="0.25">
      <c r="B106" s="5" t="s">
        <v>1971</v>
      </c>
      <c r="C106" s="7" t="s">
        <v>225</v>
      </c>
      <c r="D106" s="5" t="s">
        <v>536</v>
      </c>
      <c r="E106" s="5" t="s">
        <v>1047</v>
      </c>
      <c r="F106" s="6">
        <v>-887500</v>
      </c>
      <c r="G106" s="6">
        <v>-4911.87</v>
      </c>
      <c r="H106" s="6">
        <v>-0.64</v>
      </c>
    </row>
    <row r="107" spans="2:8" x14ac:dyDescent="0.25">
      <c r="B107" s="5" t="s">
        <v>1972</v>
      </c>
      <c r="C107" s="7" t="s">
        <v>225</v>
      </c>
      <c r="D107" s="5" t="s">
        <v>231</v>
      </c>
      <c r="E107" s="5" t="s">
        <v>793</v>
      </c>
      <c r="F107" s="6">
        <v>-1459800</v>
      </c>
      <c r="G107" s="6">
        <v>-5077.91</v>
      </c>
      <c r="H107" s="6">
        <v>-0.66</v>
      </c>
    </row>
    <row r="108" spans="2:8" x14ac:dyDescent="0.25">
      <c r="B108" s="5" t="s">
        <v>1139</v>
      </c>
      <c r="C108" s="7" t="s">
        <v>225</v>
      </c>
      <c r="D108" s="5" t="s">
        <v>251</v>
      </c>
      <c r="E108" s="5" t="s">
        <v>252</v>
      </c>
      <c r="F108" s="6">
        <v>-172800</v>
      </c>
      <c r="G108" s="6">
        <v>-5236.01</v>
      </c>
      <c r="H108" s="6">
        <v>-0.68</v>
      </c>
    </row>
    <row r="109" spans="2:8" x14ac:dyDescent="0.25">
      <c r="B109" s="5" t="s">
        <v>1973</v>
      </c>
      <c r="C109" s="7" t="s">
        <v>225</v>
      </c>
      <c r="D109" s="5" t="s">
        <v>226</v>
      </c>
      <c r="E109" s="5" t="s">
        <v>249</v>
      </c>
      <c r="F109" s="6">
        <v>-321600</v>
      </c>
      <c r="G109" s="6">
        <v>-5614.17</v>
      </c>
      <c r="H109" s="6">
        <v>-0.73</v>
      </c>
    </row>
    <row r="110" spans="2:8" x14ac:dyDescent="0.25">
      <c r="B110" s="5" t="s">
        <v>1974</v>
      </c>
      <c r="C110" s="7" t="s">
        <v>225</v>
      </c>
      <c r="D110" s="5" t="s">
        <v>231</v>
      </c>
      <c r="E110" s="5" t="s">
        <v>232</v>
      </c>
      <c r="F110" s="6">
        <v>-246000</v>
      </c>
      <c r="G110" s="6">
        <v>-5800.68</v>
      </c>
      <c r="H110" s="6">
        <v>-0.76</v>
      </c>
    </row>
    <row r="111" spans="2:8" x14ac:dyDescent="0.25">
      <c r="B111" s="5" t="s">
        <v>1148</v>
      </c>
      <c r="C111" s="7" t="s">
        <v>225</v>
      </c>
      <c r="D111" s="5" t="s">
        <v>343</v>
      </c>
      <c r="E111" s="5" t="s">
        <v>576</v>
      </c>
      <c r="F111" s="6">
        <v>-55300</v>
      </c>
      <c r="G111" s="6">
        <v>-5892.96</v>
      </c>
      <c r="H111" s="6">
        <v>-0.77</v>
      </c>
    </row>
    <row r="112" spans="2:8" x14ac:dyDescent="0.25">
      <c r="B112" s="5" t="s">
        <v>1137</v>
      </c>
      <c r="C112" s="7" t="s">
        <v>225</v>
      </c>
      <c r="D112" s="5" t="s">
        <v>239</v>
      </c>
      <c r="E112" s="5" t="s">
        <v>240</v>
      </c>
      <c r="F112" s="6">
        <v>-1534400</v>
      </c>
      <c r="G112" s="6">
        <v>-6836.52</v>
      </c>
      <c r="H112" s="6">
        <v>-0.89</v>
      </c>
    </row>
    <row r="113" spans="2:9" x14ac:dyDescent="0.25">
      <c r="B113" s="5" t="s">
        <v>1764</v>
      </c>
      <c r="C113" s="7" t="s">
        <v>225</v>
      </c>
      <c r="D113" s="5" t="s">
        <v>234</v>
      </c>
      <c r="E113" s="5" t="s">
        <v>237</v>
      </c>
      <c r="F113" s="6">
        <v>-202125</v>
      </c>
      <c r="G113" s="6">
        <v>-7130.36</v>
      </c>
      <c r="H113" s="6">
        <v>-0.93</v>
      </c>
    </row>
    <row r="114" spans="2:9" x14ac:dyDescent="0.25">
      <c r="B114" s="5" t="s">
        <v>1768</v>
      </c>
      <c r="C114" s="7" t="s">
        <v>225</v>
      </c>
      <c r="D114" s="5" t="s">
        <v>226</v>
      </c>
      <c r="E114" s="5" t="s">
        <v>588</v>
      </c>
      <c r="F114" s="6">
        <v>-538500</v>
      </c>
      <c r="G114" s="6">
        <v>-7743.09</v>
      </c>
      <c r="H114" s="6">
        <v>-1.01</v>
      </c>
    </row>
    <row r="115" spans="2:9" x14ac:dyDescent="0.25">
      <c r="B115" s="5" t="s">
        <v>1147</v>
      </c>
      <c r="C115" s="7" t="s">
        <v>225</v>
      </c>
      <c r="D115" s="5" t="s">
        <v>226</v>
      </c>
      <c r="E115" s="5" t="s">
        <v>229</v>
      </c>
      <c r="F115" s="6">
        <v>-1120000</v>
      </c>
      <c r="G115" s="6">
        <v>-10711.12</v>
      </c>
      <c r="H115" s="6">
        <v>-1.4</v>
      </c>
    </row>
    <row r="116" spans="2:9" x14ac:dyDescent="0.25">
      <c r="B116" s="5" t="s">
        <v>1975</v>
      </c>
      <c r="C116" s="7" t="s">
        <v>225</v>
      </c>
      <c r="D116" s="5" t="s">
        <v>276</v>
      </c>
      <c r="E116" s="5" t="s">
        <v>765</v>
      </c>
      <c r="F116" s="6">
        <v>-563350</v>
      </c>
      <c r="G116" s="6">
        <v>-10981.66</v>
      </c>
      <c r="H116" s="6">
        <v>-1.43</v>
      </c>
    </row>
    <row r="117" spans="2:9" x14ac:dyDescent="0.25">
      <c r="B117" s="13" t="s">
        <v>350</v>
      </c>
      <c r="G117" s="10">
        <f>SUM(G9:G81)</f>
        <v>505804.52999999997</v>
      </c>
      <c r="H117" s="10">
        <f>SUM(H9:H81)</f>
        <v>65.909999999999982</v>
      </c>
    </row>
    <row r="118" spans="2:9" x14ac:dyDescent="0.25">
      <c r="B118" s="5" t="s">
        <v>1976</v>
      </c>
      <c r="C118" s="7" t="s">
        <v>225</v>
      </c>
      <c r="D118" s="5" t="s">
        <v>565</v>
      </c>
      <c r="E118" s="5" t="s">
        <v>1977</v>
      </c>
      <c r="F118" s="6">
        <v>5000000</v>
      </c>
      <c r="G118" s="6">
        <v>7558</v>
      </c>
      <c r="H118" s="6">
        <v>0.98</v>
      </c>
    </row>
    <row r="119" spans="2:9" x14ac:dyDescent="0.25">
      <c r="B119" s="5" t="s">
        <v>351</v>
      </c>
      <c r="C119" s="7" t="s">
        <v>225</v>
      </c>
      <c r="D119" s="5" t="s">
        <v>340</v>
      </c>
      <c r="E119" s="5" t="s">
        <v>352</v>
      </c>
      <c r="F119" s="6">
        <v>1584159</v>
      </c>
      <c r="G119" s="6">
        <v>3816.56</v>
      </c>
      <c r="H119" s="6">
        <v>0.5</v>
      </c>
    </row>
    <row r="120" spans="2:9" x14ac:dyDescent="0.25">
      <c r="B120" s="13" t="s">
        <v>353</v>
      </c>
      <c r="C120" s="14"/>
      <c r="D120" s="13"/>
      <c r="E120" s="13"/>
      <c r="F120" s="10"/>
      <c r="G120" s="10">
        <f>SUM(G118:G119)</f>
        <v>11374.56</v>
      </c>
      <c r="H120" s="10">
        <f>SUM(H118:H119)</f>
        <v>1.48</v>
      </c>
    </row>
    <row r="121" spans="2:9" x14ac:dyDescent="0.25">
      <c r="B121" s="13" t="s">
        <v>988</v>
      </c>
    </row>
    <row r="122" spans="2:9" x14ac:dyDescent="0.25">
      <c r="B122" s="5" t="s">
        <v>70</v>
      </c>
      <c r="C122" s="7" t="s">
        <v>225</v>
      </c>
      <c r="D122" s="5" t="s">
        <v>989</v>
      </c>
      <c r="E122" s="5" t="s">
        <v>1978</v>
      </c>
      <c r="F122" s="6">
        <v>14999250.037</v>
      </c>
      <c r="G122" s="6">
        <v>1569.31</v>
      </c>
      <c r="H122" s="6">
        <v>0.2</v>
      </c>
    </row>
    <row r="123" spans="2:9" x14ac:dyDescent="0.25">
      <c r="B123" s="5" t="s">
        <v>19</v>
      </c>
      <c r="C123" s="7" t="s">
        <v>225</v>
      </c>
      <c r="D123" s="5" t="s">
        <v>989</v>
      </c>
      <c r="E123" s="5" t="s">
        <v>1979</v>
      </c>
      <c r="F123" s="6">
        <v>2.0000000000000001E-4</v>
      </c>
      <c r="G123" s="6">
        <v>0</v>
      </c>
      <c r="H123" s="6">
        <v>0</v>
      </c>
      <c r="I123" s="5" t="s">
        <v>1134</v>
      </c>
    </row>
    <row r="124" spans="2:9" x14ac:dyDescent="0.25">
      <c r="B124" s="13" t="s">
        <v>353</v>
      </c>
      <c r="C124" s="14"/>
      <c r="D124" s="13"/>
      <c r="E124" s="13"/>
      <c r="F124" s="10"/>
      <c r="G124" s="10">
        <f>SUM(G121:G123)</f>
        <v>1569.31</v>
      </c>
      <c r="H124" s="10">
        <f>SUM(H121:H123)</f>
        <v>0.2</v>
      </c>
    </row>
    <row r="125" spans="2:9" x14ac:dyDescent="0.25">
      <c r="B125" s="30" t="s">
        <v>214</v>
      </c>
      <c r="C125" s="31" t="s">
        <v>215</v>
      </c>
      <c r="D125" s="30" t="s">
        <v>686</v>
      </c>
      <c r="E125" s="30" t="s">
        <v>217</v>
      </c>
      <c r="F125" s="29" t="s">
        <v>218</v>
      </c>
      <c r="G125" s="29" t="s">
        <v>219</v>
      </c>
      <c r="H125" s="29" t="s">
        <v>220</v>
      </c>
    </row>
    <row r="126" spans="2:9" x14ac:dyDescent="0.25">
      <c r="B126" s="13" t="s">
        <v>687</v>
      </c>
    </row>
    <row r="127" spans="2:9" x14ac:dyDescent="0.25">
      <c r="B127" s="13" t="s">
        <v>223</v>
      </c>
    </row>
    <row r="128" spans="2:9" x14ac:dyDescent="0.25">
      <c r="B128" s="13" t="s">
        <v>688</v>
      </c>
    </row>
    <row r="129" spans="2:9" x14ac:dyDescent="0.25">
      <c r="B129" s="5" t="s">
        <v>1581</v>
      </c>
      <c r="C129" s="7">
        <v>7.26</v>
      </c>
      <c r="D129" s="5" t="s">
        <v>690</v>
      </c>
      <c r="E129" s="5" t="s">
        <v>1182</v>
      </c>
      <c r="F129" s="6">
        <v>16000000</v>
      </c>
      <c r="G129" s="6">
        <v>15407.86</v>
      </c>
      <c r="H129" s="6">
        <v>2.0099999999999998</v>
      </c>
    </row>
    <row r="130" spans="2:9" x14ac:dyDescent="0.25">
      <c r="B130" s="5" t="s">
        <v>1582</v>
      </c>
      <c r="C130" s="7">
        <v>7.21</v>
      </c>
      <c r="D130" s="5" t="s">
        <v>690</v>
      </c>
      <c r="E130" s="5" t="s">
        <v>1583</v>
      </c>
      <c r="F130" s="6">
        <v>10000000</v>
      </c>
      <c r="G130" s="6">
        <v>9978.2000000000007</v>
      </c>
      <c r="H130" s="6">
        <v>1.3</v>
      </c>
    </row>
    <row r="131" spans="2:9" x14ac:dyDescent="0.25">
      <c r="B131" s="5" t="s">
        <v>1772</v>
      </c>
      <c r="C131" s="7">
        <v>7.26</v>
      </c>
      <c r="D131" s="5" t="s">
        <v>690</v>
      </c>
      <c r="E131" s="5" t="s">
        <v>1773</v>
      </c>
      <c r="F131" s="6">
        <v>8000000</v>
      </c>
      <c r="G131" s="6">
        <v>7664.5</v>
      </c>
      <c r="H131" s="6">
        <v>1</v>
      </c>
    </row>
    <row r="132" spans="2:9" x14ac:dyDescent="0.25">
      <c r="B132" s="5" t="s">
        <v>1980</v>
      </c>
      <c r="C132" s="7">
        <v>7.14</v>
      </c>
      <c r="D132" s="5" t="s">
        <v>690</v>
      </c>
      <c r="E132" s="5" t="s">
        <v>1981</v>
      </c>
      <c r="F132" s="6">
        <v>7500000</v>
      </c>
      <c r="G132" s="6">
        <v>7475.28</v>
      </c>
      <c r="H132" s="6">
        <v>0.97</v>
      </c>
    </row>
    <row r="133" spans="2:9" x14ac:dyDescent="0.25">
      <c r="B133" s="5" t="s">
        <v>1982</v>
      </c>
      <c r="C133" s="7">
        <v>7.2</v>
      </c>
      <c r="D133" s="5" t="s">
        <v>690</v>
      </c>
      <c r="E133" s="5" t="s">
        <v>1983</v>
      </c>
      <c r="F133" s="6">
        <v>6500000</v>
      </c>
      <c r="G133" s="6">
        <v>6295.91</v>
      </c>
      <c r="H133" s="6">
        <v>0.82</v>
      </c>
    </row>
    <row r="134" spans="2:9" x14ac:dyDescent="0.25">
      <c r="B134" s="5" t="s">
        <v>1984</v>
      </c>
      <c r="C134" s="7">
        <v>7.35</v>
      </c>
      <c r="D134" s="5" t="s">
        <v>690</v>
      </c>
      <c r="E134" s="5" t="s">
        <v>1985</v>
      </c>
      <c r="F134" s="6">
        <v>2500000</v>
      </c>
      <c r="G134" s="6">
        <v>2477.34</v>
      </c>
      <c r="H134" s="6">
        <v>0.32</v>
      </c>
    </row>
    <row r="135" spans="2:9" x14ac:dyDescent="0.25">
      <c r="B135" s="5" t="s">
        <v>1986</v>
      </c>
      <c r="C135" s="7">
        <v>7.26</v>
      </c>
      <c r="D135" s="5" t="s">
        <v>690</v>
      </c>
      <c r="E135" s="5" t="s">
        <v>1987</v>
      </c>
      <c r="F135" s="6">
        <v>2500000</v>
      </c>
      <c r="G135" s="6">
        <v>2398.5</v>
      </c>
      <c r="H135" s="6">
        <v>0.31</v>
      </c>
    </row>
    <row r="136" spans="2:9" x14ac:dyDescent="0.25">
      <c r="B136" s="5" t="s">
        <v>1988</v>
      </c>
      <c r="C136" s="7">
        <v>6.86</v>
      </c>
      <c r="D136" s="5" t="s">
        <v>690</v>
      </c>
      <c r="E136" s="5" t="s">
        <v>1603</v>
      </c>
      <c r="F136" s="6">
        <v>1500000</v>
      </c>
      <c r="G136" s="6">
        <v>1502.02</v>
      </c>
      <c r="H136" s="6">
        <v>0.2</v>
      </c>
    </row>
    <row r="137" spans="2:9" x14ac:dyDescent="0.25">
      <c r="B137" s="5" t="s">
        <v>1989</v>
      </c>
      <c r="C137" s="7">
        <v>7.19</v>
      </c>
      <c r="D137" s="5" t="s">
        <v>690</v>
      </c>
      <c r="E137" s="5" t="s">
        <v>1990</v>
      </c>
      <c r="F137" s="6">
        <v>1230000</v>
      </c>
      <c r="G137" s="6">
        <v>1244.46</v>
      </c>
      <c r="H137" s="6">
        <v>0.16</v>
      </c>
    </row>
    <row r="138" spans="2:9" x14ac:dyDescent="0.25">
      <c r="B138" s="5" t="s">
        <v>1991</v>
      </c>
      <c r="C138" s="7">
        <v>6.87</v>
      </c>
      <c r="D138" s="5" t="s">
        <v>690</v>
      </c>
      <c r="E138" s="5" t="s">
        <v>1992</v>
      </c>
      <c r="F138" s="6">
        <v>950000</v>
      </c>
      <c r="G138" s="6">
        <v>951.95</v>
      </c>
      <c r="H138" s="6">
        <v>0.12</v>
      </c>
    </row>
    <row r="139" spans="2:9" x14ac:dyDescent="0.25">
      <c r="B139" s="5" t="s">
        <v>1993</v>
      </c>
      <c r="C139" s="7">
        <v>7.26</v>
      </c>
      <c r="D139" s="5" t="s">
        <v>690</v>
      </c>
      <c r="E139" s="5" t="s">
        <v>1994</v>
      </c>
      <c r="F139" s="6">
        <v>500000</v>
      </c>
      <c r="G139" s="6">
        <v>496.14</v>
      </c>
      <c r="H139" s="6">
        <v>0.06</v>
      </c>
    </row>
    <row r="140" spans="2:9" x14ac:dyDescent="0.25">
      <c r="B140" s="5" t="s">
        <v>1185</v>
      </c>
      <c r="C140" s="7">
        <v>7.24</v>
      </c>
      <c r="D140" s="5" t="s">
        <v>690</v>
      </c>
      <c r="E140" s="5" t="s">
        <v>1186</v>
      </c>
      <c r="F140" s="6">
        <v>1700</v>
      </c>
      <c r="G140" s="6">
        <v>1.57</v>
      </c>
      <c r="H140" s="6">
        <v>0</v>
      </c>
      <c r="I140" s="5" t="s">
        <v>1134</v>
      </c>
    </row>
    <row r="141" spans="2:9" x14ac:dyDescent="0.25">
      <c r="B141" s="13" t="s">
        <v>702</v>
      </c>
      <c r="C141" s="14"/>
      <c r="D141" s="13"/>
      <c r="E141" s="13"/>
      <c r="F141" s="10"/>
      <c r="G141" s="10">
        <f>SUM(G129:G140)</f>
        <v>55893.729999999989</v>
      </c>
      <c r="H141" s="10">
        <f>SUM(H129:H140)</f>
        <v>7.27</v>
      </c>
    </row>
    <row r="142" spans="2:9" x14ac:dyDescent="0.25">
      <c r="B142" s="13" t="s">
        <v>1995</v>
      </c>
    </row>
    <row r="143" spans="2:9" x14ac:dyDescent="0.25">
      <c r="B143" s="5" t="s">
        <v>1996</v>
      </c>
      <c r="C143" s="7">
        <v>7.91</v>
      </c>
      <c r="D143" s="5" t="s">
        <v>705</v>
      </c>
      <c r="E143" s="5" t="s">
        <v>1997</v>
      </c>
      <c r="F143" s="6">
        <v>1000</v>
      </c>
      <c r="G143" s="6">
        <v>9917.6</v>
      </c>
      <c r="H143" s="6">
        <v>1.29</v>
      </c>
    </row>
    <row r="144" spans="2:9" x14ac:dyDescent="0.25">
      <c r="B144" s="5" t="s">
        <v>1998</v>
      </c>
      <c r="C144" s="7">
        <v>7.69</v>
      </c>
      <c r="D144" s="5" t="s">
        <v>705</v>
      </c>
      <c r="E144" s="5" t="s">
        <v>1999</v>
      </c>
      <c r="F144" s="6">
        <v>750</v>
      </c>
      <c r="G144" s="6">
        <v>7470.83</v>
      </c>
      <c r="H144" s="6">
        <v>0.97</v>
      </c>
    </row>
    <row r="145" spans="2:8" x14ac:dyDescent="0.25">
      <c r="B145" s="5" t="s">
        <v>2000</v>
      </c>
      <c r="C145" s="7">
        <v>7.68</v>
      </c>
      <c r="D145" s="5" t="s">
        <v>705</v>
      </c>
      <c r="E145" s="5" t="s">
        <v>2001</v>
      </c>
      <c r="F145" s="6">
        <v>750</v>
      </c>
      <c r="G145" s="6">
        <v>7435.62</v>
      </c>
      <c r="H145" s="6">
        <v>0.97</v>
      </c>
    </row>
    <row r="146" spans="2:8" x14ac:dyDescent="0.25">
      <c r="B146" s="5" t="s">
        <v>2002</v>
      </c>
      <c r="C146" s="7">
        <v>7.79</v>
      </c>
      <c r="D146" s="5" t="s">
        <v>705</v>
      </c>
      <c r="E146" s="5" t="s">
        <v>2003</v>
      </c>
      <c r="F146" s="6">
        <v>571</v>
      </c>
      <c r="G146" s="6">
        <v>6177.72</v>
      </c>
      <c r="H146" s="6">
        <v>0.81</v>
      </c>
    </row>
    <row r="147" spans="2:8" x14ac:dyDescent="0.25">
      <c r="B147" s="5" t="s">
        <v>1191</v>
      </c>
      <c r="C147" s="7">
        <v>8.3000000000000007</v>
      </c>
      <c r="D147" s="5" t="s">
        <v>727</v>
      </c>
      <c r="E147" s="5" t="s">
        <v>1192</v>
      </c>
      <c r="F147" s="6">
        <v>6000</v>
      </c>
      <c r="G147" s="6">
        <v>5921.75</v>
      </c>
      <c r="H147" s="6">
        <v>0.77</v>
      </c>
    </row>
    <row r="148" spans="2:8" x14ac:dyDescent="0.25">
      <c r="B148" s="5" t="s">
        <v>1624</v>
      </c>
      <c r="C148" s="7">
        <v>8.35</v>
      </c>
      <c r="D148" s="5" t="s">
        <v>1625</v>
      </c>
      <c r="E148" s="5" t="s">
        <v>1626</v>
      </c>
      <c r="F148" s="6">
        <v>5000</v>
      </c>
      <c r="G148" s="6">
        <v>4973.67</v>
      </c>
      <c r="H148" s="6">
        <v>0.65</v>
      </c>
    </row>
    <row r="149" spans="2:8" x14ac:dyDescent="0.25">
      <c r="B149" s="5" t="s">
        <v>2004</v>
      </c>
      <c r="C149" s="7">
        <v>7.52</v>
      </c>
      <c r="D149" s="5" t="s">
        <v>705</v>
      </c>
      <c r="E149" s="5" t="s">
        <v>2005</v>
      </c>
      <c r="F149" s="6">
        <v>500</v>
      </c>
      <c r="G149" s="6">
        <v>4972.47</v>
      </c>
      <c r="H149" s="6">
        <v>0.65</v>
      </c>
    </row>
    <row r="150" spans="2:8" x14ac:dyDescent="0.25">
      <c r="B150" s="5" t="s">
        <v>2006</v>
      </c>
      <c r="C150" s="7">
        <v>7.8</v>
      </c>
      <c r="D150" s="5" t="s">
        <v>705</v>
      </c>
      <c r="E150" s="5" t="s">
        <v>2007</v>
      </c>
      <c r="F150" s="6">
        <v>500</v>
      </c>
      <c r="G150" s="6">
        <v>4963.5200000000004</v>
      </c>
      <c r="H150" s="6">
        <v>0.65</v>
      </c>
    </row>
    <row r="151" spans="2:8" x14ac:dyDescent="0.25">
      <c r="B151" s="5" t="s">
        <v>2008</v>
      </c>
      <c r="C151" s="7">
        <v>7.68</v>
      </c>
      <c r="D151" s="5" t="s">
        <v>705</v>
      </c>
      <c r="E151" s="5" t="s">
        <v>2009</v>
      </c>
      <c r="F151" s="6">
        <v>500</v>
      </c>
      <c r="G151" s="6">
        <v>4956.8100000000004</v>
      </c>
      <c r="H151" s="6">
        <v>0.65</v>
      </c>
    </row>
    <row r="152" spans="2:8" x14ac:dyDescent="0.25">
      <c r="B152" s="5" t="s">
        <v>2010</v>
      </c>
      <c r="C152" s="7">
        <v>7.68</v>
      </c>
      <c r="D152" s="5" t="s">
        <v>705</v>
      </c>
      <c r="E152" s="5" t="s">
        <v>2011</v>
      </c>
      <c r="F152" s="6">
        <v>500</v>
      </c>
      <c r="G152" s="6">
        <v>4835.6400000000003</v>
      </c>
      <c r="H152" s="6">
        <v>0.63</v>
      </c>
    </row>
    <row r="153" spans="2:8" x14ac:dyDescent="0.25">
      <c r="B153" s="5" t="s">
        <v>711</v>
      </c>
      <c r="C153" s="7">
        <v>7.9</v>
      </c>
      <c r="D153" s="5" t="s">
        <v>705</v>
      </c>
      <c r="E153" s="5" t="s">
        <v>712</v>
      </c>
      <c r="F153" s="6">
        <v>500</v>
      </c>
      <c r="G153" s="6">
        <v>4806.62</v>
      </c>
      <c r="H153" s="6">
        <v>0.63</v>
      </c>
    </row>
    <row r="154" spans="2:8" x14ac:dyDescent="0.25">
      <c r="B154" s="5" t="s">
        <v>2012</v>
      </c>
      <c r="C154" s="7">
        <v>8.19</v>
      </c>
      <c r="D154" s="5" t="s">
        <v>2013</v>
      </c>
      <c r="E154" s="5" t="s">
        <v>2014</v>
      </c>
      <c r="F154" s="6">
        <v>450</v>
      </c>
      <c r="G154" s="6">
        <v>4465.54</v>
      </c>
      <c r="H154" s="6">
        <v>0.57999999999999996</v>
      </c>
    </row>
    <row r="155" spans="2:8" x14ac:dyDescent="0.25">
      <c r="B155" s="5" t="s">
        <v>2015</v>
      </c>
      <c r="C155" s="7">
        <v>8.23</v>
      </c>
      <c r="D155" s="5" t="s">
        <v>1625</v>
      </c>
      <c r="E155" s="5" t="s">
        <v>2016</v>
      </c>
      <c r="F155" s="6">
        <v>400</v>
      </c>
      <c r="G155" s="6">
        <v>4003.72</v>
      </c>
      <c r="H155" s="6">
        <v>0.52</v>
      </c>
    </row>
    <row r="156" spans="2:8" x14ac:dyDescent="0.25">
      <c r="B156" s="5" t="s">
        <v>2017</v>
      </c>
      <c r="C156" s="7">
        <v>7.6</v>
      </c>
      <c r="D156" s="5" t="s">
        <v>705</v>
      </c>
      <c r="E156" s="5" t="s">
        <v>2018</v>
      </c>
      <c r="F156" s="6">
        <v>350</v>
      </c>
      <c r="G156" s="6">
        <v>3525.3</v>
      </c>
      <c r="H156" s="6">
        <v>0.46</v>
      </c>
    </row>
    <row r="157" spans="2:8" x14ac:dyDescent="0.25">
      <c r="B157" s="5" t="s">
        <v>2019</v>
      </c>
      <c r="C157" s="7">
        <v>7.73</v>
      </c>
      <c r="D157" s="5" t="s">
        <v>705</v>
      </c>
      <c r="E157" s="5" t="s">
        <v>2020</v>
      </c>
      <c r="F157" s="6">
        <v>300</v>
      </c>
      <c r="G157" s="6">
        <v>3002.67</v>
      </c>
      <c r="H157" s="6">
        <v>0.39</v>
      </c>
    </row>
    <row r="158" spans="2:8" x14ac:dyDescent="0.25">
      <c r="B158" s="5" t="s">
        <v>2021</v>
      </c>
      <c r="C158" s="7">
        <v>7.54</v>
      </c>
      <c r="D158" s="5" t="s">
        <v>705</v>
      </c>
      <c r="E158" s="5" t="s">
        <v>2022</v>
      </c>
      <c r="F158" s="6">
        <v>3000</v>
      </c>
      <c r="G158" s="6">
        <v>2991.06</v>
      </c>
      <c r="H158" s="6">
        <v>0.39</v>
      </c>
    </row>
    <row r="159" spans="2:8" x14ac:dyDescent="0.25">
      <c r="B159" s="5" t="s">
        <v>2023</v>
      </c>
      <c r="C159" s="7">
        <v>8.5</v>
      </c>
      <c r="D159" s="5" t="s">
        <v>718</v>
      </c>
      <c r="E159" s="5" t="s">
        <v>2024</v>
      </c>
      <c r="F159" s="6">
        <v>250</v>
      </c>
      <c r="G159" s="6">
        <v>2508.5100000000002</v>
      </c>
      <c r="H159" s="6">
        <v>0.33</v>
      </c>
    </row>
    <row r="160" spans="2:8" x14ac:dyDescent="0.25">
      <c r="B160" s="5" t="s">
        <v>2025</v>
      </c>
      <c r="C160" s="7">
        <v>8.3699999999999992</v>
      </c>
      <c r="D160" s="5" t="s">
        <v>718</v>
      </c>
      <c r="E160" s="5" t="s">
        <v>2026</v>
      </c>
      <c r="F160" s="6">
        <v>2500</v>
      </c>
      <c r="G160" s="6">
        <v>2504.9899999999998</v>
      </c>
      <c r="H160" s="6">
        <v>0.33</v>
      </c>
    </row>
    <row r="161" spans="2:8" x14ac:dyDescent="0.25">
      <c r="B161" s="5" t="s">
        <v>2027</v>
      </c>
      <c r="C161" s="7">
        <v>8.7899999999999991</v>
      </c>
      <c r="D161" s="5" t="s">
        <v>718</v>
      </c>
      <c r="E161" s="5" t="s">
        <v>2028</v>
      </c>
      <c r="F161" s="6">
        <v>2500</v>
      </c>
      <c r="G161" s="6">
        <v>2502.7199999999998</v>
      </c>
      <c r="H161" s="6">
        <v>0.33</v>
      </c>
    </row>
    <row r="162" spans="2:8" x14ac:dyDescent="0.25">
      <c r="B162" s="5" t="s">
        <v>2029</v>
      </c>
      <c r="C162" s="7">
        <v>7.9</v>
      </c>
      <c r="D162" s="5" t="s">
        <v>705</v>
      </c>
      <c r="E162" s="5" t="s">
        <v>2030</v>
      </c>
      <c r="F162" s="6">
        <v>2500</v>
      </c>
      <c r="G162" s="6">
        <v>2499.09</v>
      </c>
      <c r="H162" s="6">
        <v>0.33</v>
      </c>
    </row>
    <row r="163" spans="2:8" x14ac:dyDescent="0.25">
      <c r="B163" s="5" t="s">
        <v>2031</v>
      </c>
      <c r="C163" s="7">
        <v>7.91</v>
      </c>
      <c r="D163" s="5" t="s">
        <v>705</v>
      </c>
      <c r="E163" s="5" t="s">
        <v>2032</v>
      </c>
      <c r="F163" s="6">
        <v>250</v>
      </c>
      <c r="G163" s="6">
        <v>2497.7399999999998</v>
      </c>
      <c r="H163" s="6">
        <v>0.33</v>
      </c>
    </row>
    <row r="164" spans="2:8" x14ac:dyDescent="0.25">
      <c r="B164" s="5" t="s">
        <v>2033</v>
      </c>
      <c r="C164" s="7">
        <v>7.92</v>
      </c>
      <c r="D164" s="5" t="s">
        <v>705</v>
      </c>
      <c r="E164" s="5" t="s">
        <v>2034</v>
      </c>
      <c r="F164" s="6">
        <v>250</v>
      </c>
      <c r="G164" s="6">
        <v>2495.69</v>
      </c>
      <c r="H164" s="6">
        <v>0.33</v>
      </c>
    </row>
    <row r="165" spans="2:8" x14ac:dyDescent="0.25">
      <c r="B165" s="5" t="s">
        <v>2035</v>
      </c>
      <c r="C165" s="7">
        <v>7.6</v>
      </c>
      <c r="D165" s="5" t="s">
        <v>705</v>
      </c>
      <c r="E165" s="5" t="s">
        <v>2036</v>
      </c>
      <c r="F165" s="6">
        <v>2500</v>
      </c>
      <c r="G165" s="6">
        <v>2493.77</v>
      </c>
      <c r="H165" s="6">
        <v>0.32</v>
      </c>
    </row>
    <row r="166" spans="2:8" x14ac:dyDescent="0.25">
      <c r="B166" s="5" t="s">
        <v>2037</v>
      </c>
      <c r="C166" s="7">
        <v>7.7</v>
      </c>
      <c r="D166" s="5" t="s">
        <v>705</v>
      </c>
      <c r="E166" s="5" t="s">
        <v>2038</v>
      </c>
      <c r="F166" s="6">
        <v>250</v>
      </c>
      <c r="G166" s="6">
        <v>2492.63</v>
      </c>
      <c r="H166" s="6">
        <v>0.32</v>
      </c>
    </row>
    <row r="167" spans="2:8" x14ac:dyDescent="0.25">
      <c r="B167" s="5" t="s">
        <v>2039</v>
      </c>
      <c r="C167" s="7">
        <v>7.8</v>
      </c>
      <c r="D167" s="5" t="s">
        <v>705</v>
      </c>
      <c r="E167" s="5" t="s">
        <v>2040</v>
      </c>
      <c r="F167" s="6">
        <v>250</v>
      </c>
      <c r="G167" s="6">
        <v>2491.39</v>
      </c>
      <c r="H167" s="6">
        <v>0.32</v>
      </c>
    </row>
    <row r="168" spans="2:8" x14ac:dyDescent="0.25">
      <c r="B168" s="5" t="s">
        <v>2041</v>
      </c>
      <c r="C168" s="7">
        <v>7.66</v>
      </c>
      <c r="D168" s="5" t="s">
        <v>705</v>
      </c>
      <c r="E168" s="5" t="s">
        <v>2042</v>
      </c>
      <c r="F168" s="6">
        <v>2500</v>
      </c>
      <c r="G168" s="6">
        <v>2490.37</v>
      </c>
      <c r="H168" s="6">
        <v>0.32</v>
      </c>
    </row>
    <row r="169" spans="2:8" x14ac:dyDescent="0.25">
      <c r="B169" s="5" t="s">
        <v>2043</v>
      </c>
      <c r="C169" s="7">
        <v>7.7</v>
      </c>
      <c r="D169" s="5" t="s">
        <v>705</v>
      </c>
      <c r="E169" s="5" t="s">
        <v>2044</v>
      </c>
      <c r="F169" s="6">
        <v>2500</v>
      </c>
      <c r="G169" s="6">
        <v>2486.84</v>
      </c>
      <c r="H169" s="6">
        <v>0.32</v>
      </c>
    </row>
    <row r="170" spans="2:8" x14ac:dyDescent="0.25">
      <c r="B170" s="5" t="s">
        <v>2045</v>
      </c>
      <c r="C170" s="7">
        <v>7.68</v>
      </c>
      <c r="D170" s="5" t="s">
        <v>705</v>
      </c>
      <c r="E170" s="5" t="s">
        <v>2046</v>
      </c>
      <c r="F170" s="6">
        <v>250</v>
      </c>
      <c r="G170" s="6">
        <v>2476.85</v>
      </c>
      <c r="H170" s="6">
        <v>0.32</v>
      </c>
    </row>
    <row r="171" spans="2:8" x14ac:dyDescent="0.25">
      <c r="B171" s="5" t="s">
        <v>2047</v>
      </c>
      <c r="C171" s="7">
        <v>7.6</v>
      </c>
      <c r="D171" s="5" t="s">
        <v>705</v>
      </c>
      <c r="E171" s="5" t="s">
        <v>2048</v>
      </c>
      <c r="F171" s="6">
        <v>250</v>
      </c>
      <c r="G171" s="6">
        <v>2474.8200000000002</v>
      </c>
      <c r="H171" s="6">
        <v>0.32</v>
      </c>
    </row>
    <row r="172" spans="2:8" x14ac:dyDescent="0.25">
      <c r="B172" s="5" t="s">
        <v>2049</v>
      </c>
      <c r="C172" s="7">
        <v>7.33</v>
      </c>
      <c r="D172" s="5" t="s">
        <v>705</v>
      </c>
      <c r="E172" s="5" t="s">
        <v>2050</v>
      </c>
      <c r="F172" s="6">
        <v>250</v>
      </c>
      <c r="G172" s="6">
        <v>2474.77</v>
      </c>
      <c r="H172" s="6">
        <v>0.32</v>
      </c>
    </row>
    <row r="173" spans="2:8" x14ac:dyDescent="0.25">
      <c r="B173" s="5" t="s">
        <v>2051</v>
      </c>
      <c r="C173" s="7">
        <v>8</v>
      </c>
      <c r="D173" s="5" t="s">
        <v>705</v>
      </c>
      <c r="E173" s="5" t="s">
        <v>2052</v>
      </c>
      <c r="F173" s="6">
        <v>250</v>
      </c>
      <c r="G173" s="6">
        <v>2467.08</v>
      </c>
      <c r="H173" s="6">
        <v>0.32</v>
      </c>
    </row>
    <row r="174" spans="2:8" x14ac:dyDescent="0.25">
      <c r="B174" s="5" t="s">
        <v>2053</v>
      </c>
      <c r="C174" s="7">
        <v>8.0299999999999994</v>
      </c>
      <c r="D174" s="5" t="s">
        <v>705</v>
      </c>
      <c r="E174" s="5" t="s">
        <v>2054</v>
      </c>
      <c r="F174" s="6">
        <v>250</v>
      </c>
      <c r="G174" s="6">
        <v>2462.59</v>
      </c>
      <c r="H174" s="6">
        <v>0.32</v>
      </c>
    </row>
    <row r="175" spans="2:8" x14ac:dyDescent="0.25">
      <c r="B175" s="5" t="s">
        <v>2055</v>
      </c>
      <c r="C175" s="7">
        <v>7.63</v>
      </c>
      <c r="D175" s="5" t="s">
        <v>705</v>
      </c>
      <c r="E175" s="5" t="s">
        <v>2056</v>
      </c>
      <c r="F175" s="6">
        <v>250</v>
      </c>
      <c r="G175" s="6">
        <v>2391.1799999999998</v>
      </c>
      <c r="H175" s="6">
        <v>0.31</v>
      </c>
    </row>
    <row r="176" spans="2:8" x14ac:dyDescent="0.25">
      <c r="B176" s="5" t="s">
        <v>1629</v>
      </c>
      <c r="C176" s="7">
        <v>7.94</v>
      </c>
      <c r="D176" s="5" t="s">
        <v>1630</v>
      </c>
      <c r="E176" s="5" t="s">
        <v>1631</v>
      </c>
      <c r="F176" s="6">
        <v>250</v>
      </c>
      <c r="G176" s="6">
        <v>2243.16</v>
      </c>
      <c r="H176" s="6">
        <v>0.28999999999999998</v>
      </c>
    </row>
    <row r="177" spans="2:8" x14ac:dyDescent="0.25">
      <c r="B177" s="5" t="s">
        <v>2057</v>
      </c>
      <c r="C177" s="7">
        <v>9.61</v>
      </c>
      <c r="D177" s="5" t="s">
        <v>2058</v>
      </c>
      <c r="E177" s="5" t="s">
        <v>2059</v>
      </c>
      <c r="F177" s="6">
        <v>200</v>
      </c>
      <c r="G177" s="6">
        <v>1994.69</v>
      </c>
      <c r="H177" s="6">
        <v>0.26</v>
      </c>
    </row>
    <row r="178" spans="2:8" x14ac:dyDescent="0.25">
      <c r="B178" s="5" t="s">
        <v>722</v>
      </c>
      <c r="C178" s="7">
        <v>8.5</v>
      </c>
      <c r="D178" s="5" t="s">
        <v>718</v>
      </c>
      <c r="E178" s="5" t="s">
        <v>723</v>
      </c>
      <c r="F178" s="6">
        <v>150</v>
      </c>
      <c r="G178" s="6">
        <v>1502.2</v>
      </c>
      <c r="H178" s="6">
        <v>0.2</v>
      </c>
    </row>
    <row r="179" spans="2:8" x14ac:dyDescent="0.25">
      <c r="B179" s="5" t="s">
        <v>2060</v>
      </c>
      <c r="C179" s="7">
        <v>8.49</v>
      </c>
      <c r="D179" s="5" t="s">
        <v>718</v>
      </c>
      <c r="E179" s="5" t="s">
        <v>2061</v>
      </c>
      <c r="F179" s="6">
        <v>150</v>
      </c>
      <c r="G179" s="6">
        <v>1501</v>
      </c>
      <c r="H179" s="6">
        <v>0.2</v>
      </c>
    </row>
    <row r="180" spans="2:8" x14ac:dyDescent="0.25">
      <c r="B180" s="5" t="s">
        <v>2062</v>
      </c>
      <c r="C180" s="7">
        <v>7.81</v>
      </c>
      <c r="D180" s="5" t="s">
        <v>705</v>
      </c>
      <c r="E180" s="5" t="s">
        <v>2063</v>
      </c>
      <c r="F180" s="6">
        <v>150</v>
      </c>
      <c r="G180" s="6">
        <v>1497.89</v>
      </c>
      <c r="H180" s="6">
        <v>0.2</v>
      </c>
    </row>
    <row r="181" spans="2:8" x14ac:dyDescent="0.25">
      <c r="B181" s="5" t="s">
        <v>2064</v>
      </c>
      <c r="C181" s="7">
        <v>7.48</v>
      </c>
      <c r="D181" s="5" t="s">
        <v>705</v>
      </c>
      <c r="E181" s="5" t="s">
        <v>2065</v>
      </c>
      <c r="F181" s="6">
        <v>1500</v>
      </c>
      <c r="G181" s="6">
        <v>1493.66</v>
      </c>
      <c r="H181" s="6">
        <v>0.19</v>
      </c>
    </row>
    <row r="182" spans="2:8" x14ac:dyDescent="0.25">
      <c r="B182" s="5" t="s">
        <v>1622</v>
      </c>
      <c r="C182" s="7">
        <v>7.71</v>
      </c>
      <c r="D182" s="5" t="s">
        <v>705</v>
      </c>
      <c r="E182" s="5" t="s">
        <v>1623</v>
      </c>
      <c r="F182" s="6">
        <v>150</v>
      </c>
      <c r="G182" s="6">
        <v>1492.85</v>
      </c>
      <c r="H182" s="6">
        <v>0.19</v>
      </c>
    </row>
    <row r="183" spans="2:8" x14ac:dyDescent="0.25">
      <c r="B183" s="5" t="s">
        <v>2066</v>
      </c>
      <c r="C183" s="7">
        <v>7.92</v>
      </c>
      <c r="D183" s="5" t="s">
        <v>705</v>
      </c>
      <c r="E183" s="5" t="s">
        <v>2067</v>
      </c>
      <c r="F183" s="6">
        <v>150</v>
      </c>
      <c r="G183" s="6">
        <v>1460.31</v>
      </c>
      <c r="H183" s="6">
        <v>0.19</v>
      </c>
    </row>
    <row r="184" spans="2:8" x14ac:dyDescent="0.25">
      <c r="B184" s="5" t="s">
        <v>2068</v>
      </c>
      <c r="C184" s="7">
        <v>7.76</v>
      </c>
      <c r="D184" s="5" t="s">
        <v>705</v>
      </c>
      <c r="E184" s="5" t="s">
        <v>2069</v>
      </c>
      <c r="F184" s="6">
        <v>100</v>
      </c>
      <c r="G184" s="6">
        <v>1009.09</v>
      </c>
      <c r="H184" s="6">
        <v>0.13</v>
      </c>
    </row>
    <row r="185" spans="2:8" x14ac:dyDescent="0.25">
      <c r="B185" s="5" t="s">
        <v>2070</v>
      </c>
      <c r="C185" s="7">
        <v>7.91</v>
      </c>
      <c r="D185" s="5" t="s">
        <v>705</v>
      </c>
      <c r="E185" s="5" t="s">
        <v>2071</v>
      </c>
      <c r="F185" s="6">
        <v>100</v>
      </c>
      <c r="G185" s="6">
        <v>999.36</v>
      </c>
      <c r="H185" s="6">
        <v>0.13</v>
      </c>
    </row>
    <row r="186" spans="2:8" x14ac:dyDescent="0.25">
      <c r="B186" s="5" t="s">
        <v>715</v>
      </c>
      <c r="C186" s="7">
        <v>8.09</v>
      </c>
      <c r="D186" s="5" t="s">
        <v>705</v>
      </c>
      <c r="E186" s="5" t="s">
        <v>716</v>
      </c>
      <c r="F186" s="6">
        <v>100</v>
      </c>
      <c r="G186" s="6">
        <v>881.23</v>
      </c>
      <c r="H186" s="6">
        <v>0.11</v>
      </c>
    </row>
    <row r="187" spans="2:8" x14ac:dyDescent="0.25">
      <c r="B187" s="5" t="s">
        <v>2072</v>
      </c>
      <c r="C187" s="7">
        <v>7.54</v>
      </c>
      <c r="D187" s="5" t="s">
        <v>705</v>
      </c>
      <c r="E187" s="5" t="s">
        <v>2073</v>
      </c>
      <c r="F187" s="6">
        <v>60</v>
      </c>
      <c r="G187" s="6">
        <v>604.61</v>
      </c>
      <c r="H187" s="6">
        <v>0.08</v>
      </c>
    </row>
    <row r="188" spans="2:8" x14ac:dyDescent="0.25">
      <c r="B188" s="5" t="s">
        <v>2074</v>
      </c>
      <c r="C188" s="7">
        <v>8.0500000000000007</v>
      </c>
      <c r="D188" s="5" t="s">
        <v>705</v>
      </c>
      <c r="E188" s="5" t="s">
        <v>2075</v>
      </c>
      <c r="F188" s="6">
        <v>50</v>
      </c>
      <c r="G188" s="6">
        <v>537.74</v>
      </c>
      <c r="H188" s="6">
        <v>7.0000000000000007E-2</v>
      </c>
    </row>
    <row r="189" spans="2:8" x14ac:dyDescent="0.25">
      <c r="B189" s="5" t="s">
        <v>2076</v>
      </c>
      <c r="C189" s="7">
        <v>7.45</v>
      </c>
      <c r="D189" s="5" t="s">
        <v>705</v>
      </c>
      <c r="E189" s="5" t="s">
        <v>2077</v>
      </c>
      <c r="F189" s="6">
        <v>50</v>
      </c>
      <c r="G189" s="6">
        <v>511.38</v>
      </c>
      <c r="H189" s="6">
        <v>7.0000000000000007E-2</v>
      </c>
    </row>
    <row r="190" spans="2:8" x14ac:dyDescent="0.25">
      <c r="B190" s="5" t="s">
        <v>2078</v>
      </c>
      <c r="C190" s="7">
        <v>7.49</v>
      </c>
      <c r="D190" s="5" t="s">
        <v>705</v>
      </c>
      <c r="E190" s="5" t="s">
        <v>2079</v>
      </c>
      <c r="F190" s="6">
        <v>50</v>
      </c>
      <c r="G190" s="6">
        <v>493.62</v>
      </c>
      <c r="H190" s="6">
        <v>0.06</v>
      </c>
    </row>
    <row r="191" spans="2:8" x14ac:dyDescent="0.25">
      <c r="B191" s="5" t="s">
        <v>2080</v>
      </c>
      <c r="C191" s="7">
        <v>7.55</v>
      </c>
      <c r="D191" s="5" t="s">
        <v>727</v>
      </c>
      <c r="E191" s="5" t="s">
        <v>2081</v>
      </c>
      <c r="F191" s="6">
        <v>250</v>
      </c>
      <c r="G191" s="6">
        <v>492.11</v>
      </c>
      <c r="H191" s="6">
        <v>0.06</v>
      </c>
    </row>
    <row r="192" spans="2:8" x14ac:dyDescent="0.25">
      <c r="B192" s="5" t="s">
        <v>2082</v>
      </c>
      <c r="C192" s="7">
        <v>7.98</v>
      </c>
      <c r="D192" s="5" t="s">
        <v>705</v>
      </c>
      <c r="E192" s="5" t="s">
        <v>2083</v>
      </c>
      <c r="F192" s="6">
        <v>50</v>
      </c>
      <c r="G192" s="6">
        <v>484.74</v>
      </c>
      <c r="H192" s="6">
        <v>0.06</v>
      </c>
    </row>
    <row r="193" spans="2:8" x14ac:dyDescent="0.25">
      <c r="B193" s="5" t="s">
        <v>2084</v>
      </c>
      <c r="C193" s="7">
        <v>7.64</v>
      </c>
      <c r="D193" s="5" t="s">
        <v>705</v>
      </c>
      <c r="E193" s="5" t="s">
        <v>2085</v>
      </c>
      <c r="F193" s="6">
        <v>43</v>
      </c>
      <c r="G193" s="6">
        <v>434</v>
      </c>
      <c r="H193" s="6">
        <v>0.06</v>
      </c>
    </row>
    <row r="194" spans="2:8" x14ac:dyDescent="0.25">
      <c r="B194" s="5" t="s">
        <v>720</v>
      </c>
      <c r="C194" s="7">
        <v>8.09</v>
      </c>
      <c r="D194" s="5" t="s">
        <v>705</v>
      </c>
      <c r="E194" s="5" t="s">
        <v>721</v>
      </c>
      <c r="F194" s="6">
        <v>30</v>
      </c>
      <c r="G194" s="6">
        <v>259.67</v>
      </c>
      <c r="H194" s="6">
        <v>0.03</v>
      </c>
    </row>
    <row r="195" spans="2:8" x14ac:dyDescent="0.25">
      <c r="B195" s="5" t="s">
        <v>2086</v>
      </c>
      <c r="C195" s="7">
        <v>8.09</v>
      </c>
      <c r="D195" s="5" t="s">
        <v>705</v>
      </c>
      <c r="E195" s="5" t="s">
        <v>2087</v>
      </c>
      <c r="F195" s="6">
        <v>20</v>
      </c>
      <c r="G195" s="6">
        <v>160.44</v>
      </c>
      <c r="H195" s="6">
        <v>0.02</v>
      </c>
    </row>
    <row r="196" spans="2:8" x14ac:dyDescent="0.25">
      <c r="B196" s="5" t="s">
        <v>2088</v>
      </c>
      <c r="C196" s="7">
        <v>8.2100000000000009</v>
      </c>
      <c r="D196" s="5" t="s">
        <v>1625</v>
      </c>
      <c r="E196" s="5" t="s">
        <v>2089</v>
      </c>
      <c r="F196" s="6">
        <v>10000</v>
      </c>
      <c r="G196" s="6">
        <v>100.01</v>
      </c>
      <c r="H196" s="6">
        <v>0.01</v>
      </c>
    </row>
    <row r="197" spans="2:8" x14ac:dyDescent="0.25">
      <c r="B197" s="13" t="s">
        <v>733</v>
      </c>
      <c r="C197" s="14"/>
      <c r="D197" s="13"/>
      <c r="E197" s="13"/>
      <c r="F197" s="10"/>
      <c r="G197" s="10">
        <f>SUM(G142:G196)</f>
        <v>146785.33000000002</v>
      </c>
      <c r="H197" s="10">
        <f>SUM(H142:H196)</f>
        <v>19.11</v>
      </c>
    </row>
    <row r="198" spans="2:8" x14ac:dyDescent="0.25">
      <c r="B198" s="13" t="s">
        <v>1640</v>
      </c>
    </row>
    <row r="199" spans="2:8" x14ac:dyDescent="0.25">
      <c r="B199" s="5" t="s">
        <v>2090</v>
      </c>
      <c r="C199" s="7">
        <v>8.83</v>
      </c>
      <c r="D199" s="5" t="s">
        <v>1642</v>
      </c>
      <c r="E199" s="5" t="s">
        <v>2091</v>
      </c>
      <c r="F199" s="6">
        <v>500</v>
      </c>
      <c r="G199" s="6">
        <v>2476.04</v>
      </c>
      <c r="H199" s="6">
        <v>0.32</v>
      </c>
    </row>
    <row r="200" spans="2:8" x14ac:dyDescent="0.25">
      <c r="B200" s="5" t="s">
        <v>2092</v>
      </c>
      <c r="C200" s="7">
        <v>7.05</v>
      </c>
      <c r="D200" s="5" t="s">
        <v>1642</v>
      </c>
      <c r="E200" s="5" t="s">
        <v>2093</v>
      </c>
      <c r="F200" s="6">
        <v>500</v>
      </c>
      <c r="G200" s="6">
        <v>2461.4899999999998</v>
      </c>
      <c r="H200" s="6">
        <v>0.32</v>
      </c>
    </row>
    <row r="201" spans="2:8" x14ac:dyDescent="0.25">
      <c r="B201" s="13" t="s">
        <v>1644</v>
      </c>
      <c r="C201" s="14"/>
      <c r="D201" s="13"/>
      <c r="E201" s="13"/>
      <c r="F201" s="10"/>
      <c r="G201" s="10">
        <f>SUM(G198:G200)</f>
        <v>4937.53</v>
      </c>
      <c r="H201" s="10">
        <f>SUM(H198:H200)</f>
        <v>0.64</v>
      </c>
    </row>
    <row r="202" spans="2:8" x14ac:dyDescent="0.25">
      <c r="B202" s="13" t="s">
        <v>2094</v>
      </c>
      <c r="C202" s="14"/>
      <c r="D202" s="13"/>
      <c r="E202" s="13"/>
      <c r="F202" s="10"/>
      <c r="G202" s="10">
        <v>9996.2800000000007</v>
      </c>
      <c r="H202" s="10">
        <v>1.3</v>
      </c>
    </row>
    <row r="203" spans="2:8" x14ac:dyDescent="0.25">
      <c r="B203" s="13" t="s">
        <v>2095</v>
      </c>
      <c r="C203" s="14"/>
      <c r="D203" s="13"/>
      <c r="E203" s="13"/>
      <c r="F203" s="10"/>
      <c r="G203" s="10">
        <v>24785.65</v>
      </c>
      <c r="H203" s="10">
        <v>3.23</v>
      </c>
    </row>
    <row r="204" spans="2:8" x14ac:dyDescent="0.25">
      <c r="B204" s="13" t="s">
        <v>355</v>
      </c>
      <c r="C204" s="14"/>
      <c r="D204" s="13"/>
      <c r="E204" s="13"/>
      <c r="F204" s="10"/>
      <c r="G204" s="10">
        <f>G203+G202+G201+G197+G141+G124+G120+G117</f>
        <v>761146.91999999993</v>
      </c>
      <c r="H204" s="10">
        <f>H203+H202+H201+H197+H141+H124+H120+H117</f>
        <v>99.139999999999986</v>
      </c>
    </row>
    <row r="205" spans="2:8" x14ac:dyDescent="0.25">
      <c r="B205" s="13" t="s">
        <v>356</v>
      </c>
      <c r="C205" s="14"/>
      <c r="D205" s="13"/>
      <c r="E205" s="13"/>
      <c r="F205" s="10"/>
      <c r="G205" s="10">
        <f>G206-G204</f>
        <v>6198.9841659701196</v>
      </c>
      <c r="H205" s="10">
        <f>H206-H204</f>
        <v>0.86000000000001364</v>
      </c>
    </row>
    <row r="206" spans="2:8" x14ac:dyDescent="0.25">
      <c r="B206" s="13" t="s">
        <v>357</v>
      </c>
      <c r="C206" s="14"/>
      <c r="D206" s="13"/>
      <c r="E206" s="13"/>
      <c r="F206" s="10"/>
      <c r="G206" s="10">
        <v>767345.90416597005</v>
      </c>
      <c r="H206" s="10">
        <v>100</v>
      </c>
    </row>
    <row r="207" spans="2:8" x14ac:dyDescent="0.25">
      <c r="B207" s="5" t="s">
        <v>358</v>
      </c>
    </row>
    <row r="208" spans="2:8" x14ac:dyDescent="0.25">
      <c r="B208" s="13" t="s">
        <v>1646</v>
      </c>
    </row>
    <row r="209" spans="2:3" x14ac:dyDescent="0.25">
      <c r="B209" s="13" t="s">
        <v>359</v>
      </c>
    </row>
    <row r="210" spans="2:3" x14ac:dyDescent="0.25">
      <c r="B210" s="13" t="s">
        <v>360</v>
      </c>
      <c r="C210" s="7" t="s">
        <v>361</v>
      </c>
    </row>
    <row r="211" spans="2:3" x14ac:dyDescent="0.25">
      <c r="B211" s="13" t="s">
        <v>362</v>
      </c>
      <c r="C211" s="7" t="s">
        <v>363</v>
      </c>
    </row>
    <row r="212" spans="2:3" x14ac:dyDescent="0.25">
      <c r="B212" s="13" t="s">
        <v>364</v>
      </c>
      <c r="C212" s="7" t="s">
        <v>363</v>
      </c>
    </row>
    <row r="213" spans="2:3" x14ac:dyDescent="0.25">
      <c r="B213" s="13" t="s">
        <v>365</v>
      </c>
      <c r="C213" s="7" t="s">
        <v>366</v>
      </c>
    </row>
    <row r="214" spans="2:3" x14ac:dyDescent="0.25">
      <c r="B214" s="13" t="s">
        <v>2096</v>
      </c>
      <c r="C214" s="14"/>
    </row>
    <row r="215" spans="2:3" x14ac:dyDescent="0.25">
      <c r="B215" s="13" t="s">
        <v>2097</v>
      </c>
      <c r="C215" s="14"/>
    </row>
    <row r="216" spans="2:3" x14ac:dyDescent="0.25">
      <c r="B216" s="13" t="s">
        <v>2098</v>
      </c>
      <c r="C216" s="14"/>
    </row>
    <row r="217" spans="2:3" x14ac:dyDescent="0.25">
      <c r="B217" s="13" t="s">
        <v>2099</v>
      </c>
      <c r="C217" s="14"/>
    </row>
    <row r="218" spans="2:3" x14ac:dyDescent="0.25">
      <c r="B218" s="13" t="s">
        <v>2100</v>
      </c>
      <c r="C218" s="14"/>
    </row>
    <row r="219" spans="2:3" x14ac:dyDescent="0.25">
      <c r="B219" s="13" t="s">
        <v>2101</v>
      </c>
      <c r="C219" s="14"/>
    </row>
    <row r="220" spans="2:3" x14ac:dyDescent="0.25">
      <c r="B220" s="13" t="s">
        <v>2102</v>
      </c>
      <c r="C220" s="14"/>
    </row>
    <row r="221" spans="2:3" x14ac:dyDescent="0.25">
      <c r="B221" s="13" t="s">
        <v>2103</v>
      </c>
      <c r="C221" s="14"/>
    </row>
    <row r="222" spans="2:3" x14ac:dyDescent="0.25">
      <c r="B222" s="13" t="s">
        <v>2104</v>
      </c>
      <c r="C222" s="14"/>
    </row>
    <row r="223" spans="2:3" x14ac:dyDescent="0.25">
      <c r="B223" s="5" t="s">
        <v>372</v>
      </c>
    </row>
    <row r="224" spans="2:3" x14ac:dyDescent="0.25">
      <c r="B224" s="5" t="s">
        <v>373</v>
      </c>
    </row>
    <row r="225" spans="2:8" x14ac:dyDescent="0.25">
      <c r="B225" s="13" t="s">
        <v>2105</v>
      </c>
      <c r="C225" s="14"/>
    </row>
    <row r="227" spans="2:8" x14ac:dyDescent="0.25">
      <c r="B227" s="3" t="s">
        <v>374</v>
      </c>
      <c r="C227" s="12"/>
    </row>
    <row r="228" spans="2:8" ht="30" x14ac:dyDescent="0.25">
      <c r="B228" s="3" t="s">
        <v>375</v>
      </c>
      <c r="C228" s="102" t="s">
        <v>376</v>
      </c>
    </row>
    <row r="229" spans="2:8" x14ac:dyDescent="0.25">
      <c r="B229" s="93" t="s">
        <v>377</v>
      </c>
      <c r="C229" s="155" t="s">
        <v>378</v>
      </c>
    </row>
    <row r="230" spans="2:8" x14ac:dyDescent="0.25">
      <c r="B230" s="93" t="s">
        <v>379</v>
      </c>
      <c r="C230" s="155" t="s">
        <v>378</v>
      </c>
    </row>
    <row r="231" spans="2:8" x14ac:dyDescent="0.25">
      <c r="B231" s="93" t="s">
        <v>380</v>
      </c>
      <c r="C231" s="155">
        <v>35</v>
      </c>
    </row>
    <row r="232" spans="2:8" x14ac:dyDescent="0.25">
      <c r="B232" s="93" t="s">
        <v>381</v>
      </c>
      <c r="C232" s="155" t="s">
        <v>378</v>
      </c>
    </row>
    <row r="233" spans="2:8" x14ac:dyDescent="0.25">
      <c r="B233" s="93" t="s">
        <v>382</v>
      </c>
      <c r="C233" s="155" t="s">
        <v>378</v>
      </c>
    </row>
    <row r="234" spans="2:8" x14ac:dyDescent="0.25">
      <c r="B234" s="93" t="s">
        <v>383</v>
      </c>
      <c r="C234" s="155" t="s">
        <v>378</v>
      </c>
    </row>
    <row r="235" spans="2:8" x14ac:dyDescent="0.25">
      <c r="B235" s="3" t="s">
        <v>384</v>
      </c>
      <c r="C235" s="155">
        <f>SUM(C229:C234)</f>
        <v>35</v>
      </c>
    </row>
    <row r="237" spans="2:8" s="25" customFormat="1" x14ac:dyDescent="0.25">
      <c r="B237" s="223" t="s">
        <v>1203</v>
      </c>
      <c r="C237" s="223"/>
      <c r="D237" s="223"/>
      <c r="E237" s="223"/>
      <c r="F237" s="223"/>
      <c r="G237" s="26"/>
      <c r="H237" s="26"/>
    </row>
    <row r="238" spans="2:8" s="25" customFormat="1" x14ac:dyDescent="0.25">
      <c r="B238" s="223"/>
      <c r="C238" s="223"/>
      <c r="D238" s="223"/>
      <c r="E238" s="223"/>
      <c r="F238" s="223"/>
      <c r="G238" s="26"/>
      <c r="H238" s="26"/>
    </row>
    <row r="239" spans="2:8" s="25" customFormat="1" x14ac:dyDescent="0.25">
      <c r="B239" s="223"/>
      <c r="C239" s="223"/>
      <c r="D239" s="223"/>
      <c r="E239" s="223"/>
      <c r="F239" s="223"/>
      <c r="G239" s="26"/>
      <c r="H239" s="26"/>
    </row>
    <row r="240" spans="2:8" s="25" customFormat="1" x14ac:dyDescent="0.25">
      <c r="B240" s="223"/>
      <c r="C240" s="223"/>
      <c r="D240" s="223"/>
      <c r="E240" s="223"/>
      <c r="F240" s="223"/>
      <c r="G240" s="26"/>
      <c r="H240" s="26"/>
    </row>
    <row r="241" spans="2:8" s="25" customFormat="1" x14ac:dyDescent="0.25">
      <c r="B241" s="223"/>
      <c r="C241" s="223"/>
      <c r="D241" s="223"/>
      <c r="E241" s="223"/>
      <c r="F241" s="223"/>
      <c r="G241" s="26"/>
      <c r="H241" s="26"/>
    </row>
    <row r="242" spans="2:8" s="25" customFormat="1" x14ac:dyDescent="0.25">
      <c r="B242" s="27"/>
      <c r="C242" s="27"/>
      <c r="D242" s="27"/>
      <c r="E242" s="27"/>
      <c r="F242" s="27"/>
      <c r="G242" s="26"/>
      <c r="H242" s="26"/>
    </row>
    <row r="243" spans="2:8" x14ac:dyDescent="0.25">
      <c r="B243" s="218" t="s">
        <v>743</v>
      </c>
      <c r="C243" s="218"/>
      <c r="D243" s="218"/>
      <c r="E243" s="218"/>
      <c r="F243" s="218"/>
    </row>
    <row r="245" spans="2:8" x14ac:dyDescent="0.25">
      <c r="B245" s="93" t="s">
        <v>385</v>
      </c>
      <c r="C245" s="9"/>
      <c r="D245" s="93"/>
    </row>
    <row r="246" spans="2:8" ht="30" x14ac:dyDescent="0.25">
      <c r="B246" s="23" t="s">
        <v>386</v>
      </c>
      <c r="C246" s="24" t="s">
        <v>387</v>
      </c>
      <c r="D246" s="23" t="s">
        <v>388</v>
      </c>
    </row>
    <row r="247" spans="2:8" x14ac:dyDescent="0.25">
      <c r="B247" s="93" t="s">
        <v>363</v>
      </c>
      <c r="C247" s="9" t="s">
        <v>363</v>
      </c>
      <c r="D247" s="93" t="s">
        <v>363</v>
      </c>
    </row>
    <row r="249" spans="2:8" x14ac:dyDescent="0.25">
      <c r="B249" s="13" t="s">
        <v>389</v>
      </c>
      <c r="C249" s="156">
        <v>45199</v>
      </c>
    </row>
    <row r="250" spans="2:8" x14ac:dyDescent="0.25">
      <c r="B250" s="3" t="s">
        <v>390</v>
      </c>
      <c r="C250" s="12" t="s">
        <v>391</v>
      </c>
      <c r="D250" s="3" t="s">
        <v>392</v>
      </c>
      <c r="E250" s="16" t="s">
        <v>393</v>
      </c>
      <c r="F250" s="157" t="s">
        <v>394</v>
      </c>
      <c r="G250" s="10"/>
    </row>
    <row r="251" spans="2:8" x14ac:dyDescent="0.25">
      <c r="B251" s="93" t="s">
        <v>2106</v>
      </c>
      <c r="C251" s="9">
        <v>-216150</v>
      </c>
      <c r="D251" s="93">
        <v>524.32000000000005</v>
      </c>
      <c r="E251" s="15">
        <v>534.29999999999995</v>
      </c>
      <c r="F251" s="21">
        <f>C235</f>
        <v>35</v>
      </c>
    </row>
    <row r="252" spans="2:8" x14ac:dyDescent="0.25">
      <c r="B252" s="93" t="s">
        <v>1204</v>
      </c>
      <c r="C252" s="9">
        <v>-1534400</v>
      </c>
      <c r="D252" s="93">
        <v>445.04</v>
      </c>
      <c r="E252" s="15">
        <v>445.55</v>
      </c>
      <c r="F252" s="158"/>
    </row>
    <row r="253" spans="2:8" x14ac:dyDescent="0.25">
      <c r="B253" s="93" t="s">
        <v>2107</v>
      </c>
      <c r="C253" s="9">
        <v>-107900</v>
      </c>
      <c r="D253" s="93">
        <v>622.67999999999995</v>
      </c>
      <c r="E253" s="15">
        <v>620.4</v>
      </c>
      <c r="F253" s="158"/>
    </row>
    <row r="254" spans="2:8" x14ac:dyDescent="0.25">
      <c r="B254" s="93" t="s">
        <v>1790</v>
      </c>
      <c r="C254" s="9">
        <v>-654000</v>
      </c>
      <c r="D254" s="93">
        <v>240.73</v>
      </c>
      <c r="E254" s="15">
        <v>247.2</v>
      </c>
      <c r="F254" s="158"/>
    </row>
    <row r="255" spans="2:8" x14ac:dyDescent="0.25">
      <c r="B255" s="93" t="s">
        <v>1205</v>
      </c>
      <c r="C255" s="9">
        <v>-324375</v>
      </c>
      <c r="D255" s="93">
        <v>1022.73</v>
      </c>
      <c r="E255" s="15">
        <v>1042.2</v>
      </c>
      <c r="F255" s="158"/>
    </row>
    <row r="256" spans="2:8" x14ac:dyDescent="0.25">
      <c r="B256" s="93" t="s">
        <v>1206</v>
      </c>
      <c r="C256" s="9">
        <v>-161700</v>
      </c>
      <c r="D256" s="93">
        <v>1550.14</v>
      </c>
      <c r="E256" s="15">
        <v>1536.7</v>
      </c>
      <c r="F256" s="158"/>
    </row>
    <row r="257" spans="2:6" x14ac:dyDescent="0.25">
      <c r="B257" s="93" t="s">
        <v>1207</v>
      </c>
      <c r="C257" s="9">
        <v>-1120000</v>
      </c>
      <c r="D257" s="93">
        <v>957.85</v>
      </c>
      <c r="E257" s="15">
        <v>956.35</v>
      </c>
      <c r="F257" s="158"/>
    </row>
    <row r="258" spans="2:6" x14ac:dyDescent="0.25">
      <c r="B258" s="93" t="s">
        <v>1208</v>
      </c>
      <c r="C258" s="9">
        <v>-2689500</v>
      </c>
      <c r="D258" s="93">
        <v>130.61000000000001</v>
      </c>
      <c r="E258" s="15">
        <v>129.85</v>
      </c>
      <c r="F258" s="158"/>
    </row>
    <row r="259" spans="2:6" x14ac:dyDescent="0.25">
      <c r="B259" s="93" t="s">
        <v>2108</v>
      </c>
      <c r="C259" s="9">
        <v>-887500</v>
      </c>
      <c r="D259" s="93">
        <v>560.01</v>
      </c>
      <c r="E259" s="15">
        <v>553.45000000000005</v>
      </c>
      <c r="F259" s="158"/>
    </row>
    <row r="260" spans="2:6" x14ac:dyDescent="0.25">
      <c r="B260" s="93" t="s">
        <v>2109</v>
      </c>
      <c r="C260" s="9">
        <v>-334875</v>
      </c>
      <c r="D260" s="93">
        <v>624.91</v>
      </c>
      <c r="E260" s="15">
        <v>633.25</v>
      </c>
      <c r="F260" s="158"/>
    </row>
    <row r="261" spans="2:6" x14ac:dyDescent="0.25">
      <c r="B261" s="93" t="s">
        <v>2110</v>
      </c>
      <c r="C261" s="9">
        <v>-330000</v>
      </c>
      <c r="D261" s="93">
        <v>150.41999999999999</v>
      </c>
      <c r="E261" s="15">
        <v>147.75</v>
      </c>
      <c r="F261" s="158"/>
    </row>
    <row r="262" spans="2:6" x14ac:dyDescent="0.25">
      <c r="B262" s="93" t="s">
        <v>2111</v>
      </c>
      <c r="C262" s="9">
        <v>-65550</v>
      </c>
      <c r="D262" s="93">
        <v>922.85</v>
      </c>
      <c r="E262" s="15">
        <v>927.8</v>
      </c>
      <c r="F262" s="158"/>
    </row>
    <row r="263" spans="2:6" x14ac:dyDescent="0.25">
      <c r="B263" s="93" t="s">
        <v>2112</v>
      </c>
      <c r="C263" s="9">
        <v>-5775</v>
      </c>
      <c r="D263" s="93">
        <v>3481.3</v>
      </c>
      <c r="E263" s="15">
        <v>3475.1</v>
      </c>
      <c r="F263" s="158"/>
    </row>
    <row r="264" spans="2:6" x14ac:dyDescent="0.25">
      <c r="B264" s="93" t="s">
        <v>1791</v>
      </c>
      <c r="C264" s="9">
        <v>-538500</v>
      </c>
      <c r="D264" s="93">
        <v>1444.59</v>
      </c>
      <c r="E264" s="15">
        <v>1437.9</v>
      </c>
      <c r="F264" s="158"/>
    </row>
    <row r="265" spans="2:6" x14ac:dyDescent="0.25">
      <c r="B265" s="93" t="s">
        <v>1792</v>
      </c>
      <c r="C265" s="9">
        <v>-756000</v>
      </c>
      <c r="D265" s="93">
        <v>428.62</v>
      </c>
      <c r="E265" s="15">
        <v>427.5</v>
      </c>
      <c r="F265" s="158"/>
    </row>
    <row r="266" spans="2:6" x14ac:dyDescent="0.25">
      <c r="B266" s="93" t="s">
        <v>1209</v>
      </c>
      <c r="C266" s="9">
        <v>-606000</v>
      </c>
      <c r="D266" s="93">
        <v>598.97</v>
      </c>
      <c r="E266" s="15">
        <v>600.70000000000005</v>
      </c>
      <c r="F266" s="158"/>
    </row>
    <row r="267" spans="2:6" x14ac:dyDescent="0.25">
      <c r="B267" s="93" t="s">
        <v>2113</v>
      </c>
      <c r="C267" s="9">
        <v>-352800</v>
      </c>
      <c r="D267" s="93">
        <v>1025.2</v>
      </c>
      <c r="E267" s="15">
        <v>1013.35</v>
      </c>
      <c r="F267" s="158"/>
    </row>
    <row r="268" spans="2:6" x14ac:dyDescent="0.25">
      <c r="B268" s="93" t="s">
        <v>1210</v>
      </c>
      <c r="C268" s="9">
        <v>-172800</v>
      </c>
      <c r="D268" s="93">
        <v>2917.07</v>
      </c>
      <c r="E268" s="15">
        <v>3030.1</v>
      </c>
      <c r="F268" s="158"/>
    </row>
    <row r="269" spans="2:6" x14ac:dyDescent="0.25">
      <c r="B269" s="93" t="s">
        <v>2114</v>
      </c>
      <c r="C269" s="9">
        <v>-2200</v>
      </c>
      <c r="D269" s="93">
        <v>8277.76</v>
      </c>
      <c r="E269" s="15">
        <v>8289.5</v>
      </c>
      <c r="F269" s="158"/>
    </row>
    <row r="270" spans="2:6" x14ac:dyDescent="0.25">
      <c r="B270" s="93" t="s">
        <v>2115</v>
      </c>
      <c r="C270" s="9">
        <v>-563350</v>
      </c>
      <c r="D270" s="93">
        <v>1956.92</v>
      </c>
      <c r="E270" s="15">
        <v>1949.35</v>
      </c>
      <c r="F270" s="158"/>
    </row>
    <row r="271" spans="2:6" x14ac:dyDescent="0.25">
      <c r="B271" s="93" t="s">
        <v>1212</v>
      </c>
      <c r="C271" s="9">
        <v>-147000</v>
      </c>
      <c r="D271" s="93">
        <v>2487.89</v>
      </c>
      <c r="E271" s="15">
        <v>2469.6999999999998</v>
      </c>
      <c r="F271" s="158"/>
    </row>
    <row r="272" spans="2:6" x14ac:dyDescent="0.25">
      <c r="B272" s="93" t="s">
        <v>2116</v>
      </c>
      <c r="C272" s="9">
        <v>-202500</v>
      </c>
      <c r="D272" s="93">
        <v>259.51</v>
      </c>
      <c r="E272" s="15">
        <v>263.95</v>
      </c>
      <c r="F272" s="158"/>
    </row>
    <row r="273" spans="2:6" x14ac:dyDescent="0.25">
      <c r="B273" s="93" t="s">
        <v>1213</v>
      </c>
      <c r="C273" s="9">
        <v>-63000</v>
      </c>
      <c r="D273" s="93">
        <v>475.4</v>
      </c>
      <c r="E273" s="15">
        <v>493.75</v>
      </c>
      <c r="F273" s="158"/>
    </row>
    <row r="274" spans="2:6" x14ac:dyDescent="0.25">
      <c r="B274" s="93" t="s">
        <v>2117</v>
      </c>
      <c r="C274" s="9">
        <v>-321600</v>
      </c>
      <c r="D274" s="93">
        <v>1773.28</v>
      </c>
      <c r="E274" s="15">
        <v>1745.7</v>
      </c>
      <c r="F274" s="158"/>
    </row>
    <row r="275" spans="2:6" x14ac:dyDescent="0.25">
      <c r="B275" s="93" t="s">
        <v>1214</v>
      </c>
      <c r="C275" s="9">
        <v>-55300</v>
      </c>
      <c r="D275" s="93">
        <v>10671.32</v>
      </c>
      <c r="E275" s="15">
        <v>10656.35</v>
      </c>
      <c r="F275" s="158"/>
    </row>
    <row r="276" spans="2:6" x14ac:dyDescent="0.25">
      <c r="B276" s="93" t="s">
        <v>2118</v>
      </c>
      <c r="C276" s="9">
        <v>-246000</v>
      </c>
      <c r="D276" s="93">
        <v>2361.31</v>
      </c>
      <c r="E276" s="15">
        <v>2358</v>
      </c>
      <c r="F276" s="158"/>
    </row>
    <row r="277" spans="2:6" x14ac:dyDescent="0.25">
      <c r="B277" s="93" t="s">
        <v>2119</v>
      </c>
      <c r="C277" s="9">
        <v>-66875</v>
      </c>
      <c r="D277" s="93">
        <v>5528.89</v>
      </c>
      <c r="E277" s="15">
        <v>5621.8</v>
      </c>
      <c r="F277" s="158"/>
    </row>
    <row r="278" spans="2:6" x14ac:dyDescent="0.25">
      <c r="B278" s="93" t="s">
        <v>1794</v>
      </c>
      <c r="C278" s="9">
        <v>-229500</v>
      </c>
      <c r="D278" s="93">
        <v>904.89</v>
      </c>
      <c r="E278" s="15">
        <v>881.75</v>
      </c>
      <c r="F278" s="158"/>
    </row>
    <row r="279" spans="2:6" x14ac:dyDescent="0.25">
      <c r="B279" s="93" t="s">
        <v>1795</v>
      </c>
      <c r="C279" s="9">
        <v>-202125</v>
      </c>
      <c r="D279" s="93">
        <v>3582.47</v>
      </c>
      <c r="E279" s="15">
        <v>3527.7</v>
      </c>
      <c r="F279" s="158"/>
    </row>
    <row r="280" spans="2:6" x14ac:dyDescent="0.25">
      <c r="B280" s="93" t="s">
        <v>1215</v>
      </c>
      <c r="C280" s="9">
        <v>-23250</v>
      </c>
      <c r="D280" s="93">
        <v>1308.31</v>
      </c>
      <c r="E280" s="15">
        <v>1312.85</v>
      </c>
      <c r="F280" s="158"/>
    </row>
    <row r="281" spans="2:6" x14ac:dyDescent="0.25">
      <c r="B281" s="93" t="s">
        <v>2120</v>
      </c>
      <c r="C281" s="9">
        <v>-22500</v>
      </c>
      <c r="D281" s="93">
        <v>5096.91</v>
      </c>
      <c r="E281" s="15">
        <v>5160.6499999999996</v>
      </c>
      <c r="F281" s="158"/>
    </row>
    <row r="282" spans="2:6" x14ac:dyDescent="0.25">
      <c r="B282" s="93" t="s">
        <v>2121</v>
      </c>
      <c r="C282" s="9">
        <v>-1459800</v>
      </c>
      <c r="D282" s="93">
        <v>353.02</v>
      </c>
      <c r="E282" s="15">
        <v>347.85</v>
      </c>
      <c r="F282" s="158"/>
    </row>
    <row r="283" spans="2:6" x14ac:dyDescent="0.25">
      <c r="B283" s="93" t="s">
        <v>1216</v>
      </c>
      <c r="C283" s="9">
        <v>60000</v>
      </c>
      <c r="D283" s="93">
        <v>2641.44</v>
      </c>
      <c r="E283" s="15">
        <v>2639.2</v>
      </c>
      <c r="F283" s="158"/>
    </row>
    <row r="284" spans="2:6" x14ac:dyDescent="0.25">
      <c r="B284" s="93" t="s">
        <v>2122</v>
      </c>
      <c r="C284" s="9">
        <v>-123200</v>
      </c>
      <c r="D284" s="93">
        <v>1147.48</v>
      </c>
      <c r="E284" s="15">
        <v>1163.95</v>
      </c>
      <c r="F284" s="158"/>
    </row>
    <row r="285" spans="2:6" x14ac:dyDescent="0.25">
      <c r="B285" s="93" t="s">
        <v>2123</v>
      </c>
      <c r="C285" s="9">
        <v>-177000</v>
      </c>
      <c r="D285" s="93">
        <v>264.22000000000003</v>
      </c>
      <c r="E285" s="15">
        <v>265.55</v>
      </c>
      <c r="F285" s="158"/>
    </row>
    <row r="286" spans="2:6" x14ac:dyDescent="0.25">
      <c r="B286" s="93" t="s">
        <v>2124</v>
      </c>
      <c r="C286" s="9">
        <v>-406800</v>
      </c>
      <c r="D286" s="93">
        <v>200.34</v>
      </c>
      <c r="E286" s="15">
        <v>201.05</v>
      </c>
      <c r="F286" s="17"/>
    </row>
    <row r="289" spans="1:8" x14ac:dyDescent="0.25">
      <c r="B289" s="13" t="s">
        <v>395</v>
      </c>
      <c r="C289" s="159">
        <v>0.15279999999999999</v>
      </c>
    </row>
    <row r="290" spans="1:8" x14ac:dyDescent="0.25">
      <c r="B290" s="13"/>
    </row>
    <row r="291" spans="1:8" x14ac:dyDescent="0.25">
      <c r="B291" s="13" t="s">
        <v>396</v>
      </c>
    </row>
    <row r="292" spans="1:8" s="111" customFormat="1" ht="44.25" customHeight="1" x14ac:dyDescent="0.25">
      <c r="A292" s="109"/>
      <c r="B292" s="16" t="s">
        <v>397</v>
      </c>
      <c r="C292" s="12" t="s">
        <v>398</v>
      </c>
      <c r="D292" s="110"/>
      <c r="E292" s="110"/>
      <c r="G292" s="112"/>
    </row>
    <row r="293" spans="1:8" s="111" customFormat="1" x14ac:dyDescent="0.25">
      <c r="B293" s="113" t="s">
        <v>2125</v>
      </c>
      <c r="C293" s="114">
        <v>221</v>
      </c>
      <c r="D293" s="115"/>
      <c r="E293" s="116"/>
      <c r="F293" s="117"/>
      <c r="G293" s="112"/>
    </row>
    <row r="294" spans="1:8" s="111" customFormat="1" x14ac:dyDescent="0.25">
      <c r="B294" s="113" t="s">
        <v>1796</v>
      </c>
      <c r="C294" s="114">
        <v>16</v>
      </c>
      <c r="D294" s="115"/>
      <c r="E294" s="116"/>
      <c r="F294" s="117"/>
      <c r="G294" s="112"/>
    </row>
    <row r="295" spans="1:8" s="111" customFormat="1" x14ac:dyDescent="0.25">
      <c r="B295" s="113" t="s">
        <v>1218</v>
      </c>
      <c r="C295" s="114">
        <v>575</v>
      </c>
      <c r="D295" s="115"/>
      <c r="E295" s="116"/>
      <c r="F295" s="117"/>
      <c r="G295" s="112"/>
    </row>
    <row r="296" spans="1:8" s="111" customFormat="1" x14ac:dyDescent="0.25">
      <c r="B296" s="113" t="s">
        <v>2126</v>
      </c>
      <c r="C296" s="114">
        <v>78</v>
      </c>
      <c r="D296" s="115"/>
      <c r="E296" s="116"/>
      <c r="F296" s="117"/>
      <c r="G296" s="112"/>
    </row>
    <row r="297" spans="1:8" s="111" customFormat="1" x14ac:dyDescent="0.25">
      <c r="B297" s="113" t="s">
        <v>2127</v>
      </c>
      <c r="C297" s="114">
        <v>468</v>
      </c>
      <c r="D297" s="115"/>
      <c r="E297" s="116"/>
      <c r="F297" s="117"/>
      <c r="G297" s="112"/>
    </row>
    <row r="298" spans="1:8" s="111" customFormat="1" x14ac:dyDescent="0.25">
      <c r="B298" s="113" t="s">
        <v>2128</v>
      </c>
      <c r="C298" s="114">
        <v>263</v>
      </c>
      <c r="D298" s="115"/>
      <c r="E298" s="116"/>
      <c r="F298" s="117"/>
      <c r="G298" s="112"/>
    </row>
    <row r="299" spans="1:8" s="111" customFormat="1" x14ac:dyDescent="0.25">
      <c r="B299" s="113" t="s">
        <v>2129</v>
      </c>
      <c r="C299" s="114">
        <v>33</v>
      </c>
      <c r="D299" s="115"/>
      <c r="E299" s="116"/>
      <c r="F299" s="117"/>
      <c r="G299" s="112"/>
    </row>
    <row r="300" spans="1:8" s="111" customFormat="1" x14ac:dyDescent="0.25">
      <c r="B300" s="113" t="s">
        <v>2130</v>
      </c>
      <c r="C300" s="114">
        <v>171</v>
      </c>
      <c r="D300" s="115"/>
      <c r="E300" s="116"/>
      <c r="F300" s="117"/>
      <c r="G300" s="112"/>
      <c r="H300" s="117"/>
    </row>
    <row r="301" spans="1:8" s="111" customFormat="1" x14ac:dyDescent="0.25">
      <c r="B301" s="113" t="s">
        <v>1219</v>
      </c>
      <c r="C301" s="114">
        <v>258</v>
      </c>
      <c r="D301" s="115"/>
      <c r="E301" s="116"/>
      <c r="F301" s="117"/>
      <c r="G301" s="112"/>
      <c r="H301" s="117"/>
    </row>
    <row r="302" spans="1:8" s="111" customFormat="1" x14ac:dyDescent="0.25">
      <c r="B302" s="113" t="s">
        <v>2131</v>
      </c>
      <c r="C302" s="114">
        <v>1121</v>
      </c>
      <c r="D302" s="115"/>
      <c r="E302" s="116"/>
      <c r="F302" s="117"/>
      <c r="G302" s="112"/>
      <c r="H302" s="117"/>
    </row>
    <row r="303" spans="1:8" s="111" customFormat="1" x14ac:dyDescent="0.25">
      <c r="B303" s="113" t="s">
        <v>2132</v>
      </c>
      <c r="C303" s="114">
        <v>590</v>
      </c>
      <c r="D303" s="115"/>
      <c r="E303" s="116"/>
      <c r="F303" s="117"/>
      <c r="G303" s="112"/>
      <c r="H303" s="117"/>
    </row>
    <row r="304" spans="1:8" s="111" customFormat="1" x14ac:dyDescent="0.25">
      <c r="B304" s="113" t="s">
        <v>2133</v>
      </c>
      <c r="C304" s="114">
        <v>291</v>
      </c>
      <c r="D304" s="115"/>
      <c r="E304" s="116"/>
      <c r="F304" s="117"/>
      <c r="G304" s="112"/>
      <c r="H304" s="117"/>
    </row>
    <row r="305" spans="2:8" s="111" customFormat="1" x14ac:dyDescent="0.25">
      <c r="B305" s="113" t="s">
        <v>2134</v>
      </c>
      <c r="C305" s="114">
        <v>81</v>
      </c>
      <c r="D305" s="115"/>
      <c r="E305" s="116"/>
      <c r="F305" s="117"/>
      <c r="G305" s="112"/>
      <c r="H305" s="117"/>
    </row>
    <row r="306" spans="2:8" s="111" customFormat="1" x14ac:dyDescent="0.25">
      <c r="B306" s="113" t="s">
        <v>2135</v>
      </c>
      <c r="C306" s="114">
        <v>591</v>
      </c>
      <c r="D306" s="115"/>
      <c r="E306" s="116"/>
      <c r="F306" s="117"/>
      <c r="G306" s="112"/>
      <c r="H306" s="117"/>
    </row>
    <row r="307" spans="2:8" s="111" customFormat="1" x14ac:dyDescent="0.25">
      <c r="B307" s="113" t="s">
        <v>1220</v>
      </c>
      <c r="C307" s="114">
        <v>304</v>
      </c>
      <c r="D307" s="115"/>
      <c r="E307" s="116"/>
      <c r="F307" s="117"/>
      <c r="G307" s="112"/>
      <c r="H307" s="117"/>
    </row>
    <row r="308" spans="2:8" s="111" customFormat="1" x14ac:dyDescent="0.25">
      <c r="B308" s="113" t="s">
        <v>1221</v>
      </c>
      <c r="C308" s="114">
        <v>74</v>
      </c>
      <c r="D308" s="115"/>
      <c r="E308" s="116"/>
      <c r="F308" s="117"/>
      <c r="G308" s="112"/>
      <c r="H308" s="117"/>
    </row>
    <row r="309" spans="2:8" s="111" customFormat="1" x14ac:dyDescent="0.25">
      <c r="B309" s="113" t="s">
        <v>1222</v>
      </c>
      <c r="C309" s="114">
        <v>1233</v>
      </c>
      <c r="D309" s="115"/>
      <c r="E309" s="116"/>
      <c r="F309" s="117"/>
      <c r="G309" s="112"/>
      <c r="H309" s="117"/>
    </row>
    <row r="310" spans="2:8" s="111" customFormat="1" x14ac:dyDescent="0.25">
      <c r="B310" s="113" t="s">
        <v>1234</v>
      </c>
      <c r="C310" s="114">
        <v>141</v>
      </c>
      <c r="D310" s="115"/>
      <c r="E310" s="116"/>
      <c r="F310" s="117"/>
      <c r="G310" s="112"/>
      <c r="H310" s="117"/>
    </row>
    <row r="311" spans="2:8" s="111" customFormat="1" x14ac:dyDescent="0.25">
      <c r="B311" s="113" t="s">
        <v>1223</v>
      </c>
      <c r="C311" s="114">
        <v>7</v>
      </c>
      <c r="D311" s="115"/>
      <c r="E311" s="116"/>
      <c r="F311" s="117"/>
      <c r="G311" s="112"/>
      <c r="H311" s="117"/>
    </row>
    <row r="312" spans="2:8" s="111" customFormat="1" x14ac:dyDescent="0.25">
      <c r="B312" s="113" t="s">
        <v>1798</v>
      </c>
      <c r="C312" s="114">
        <v>705</v>
      </c>
      <c r="D312" s="115"/>
      <c r="E312" s="116"/>
      <c r="F312" s="117"/>
      <c r="G312" s="112"/>
      <c r="H312" s="117"/>
    </row>
    <row r="313" spans="2:8" s="111" customFormat="1" x14ac:dyDescent="0.25">
      <c r="B313" s="113" t="s">
        <v>1224</v>
      </c>
      <c r="C313" s="114">
        <v>442</v>
      </c>
      <c r="D313" s="115"/>
      <c r="E313" s="116"/>
      <c r="F313" s="117"/>
      <c r="G313" s="112"/>
      <c r="H313" s="117"/>
    </row>
    <row r="314" spans="2:8" s="111" customFormat="1" x14ac:dyDescent="0.25">
      <c r="B314" s="113" t="s">
        <v>1225</v>
      </c>
      <c r="C314" s="114">
        <v>756</v>
      </c>
      <c r="D314" s="115"/>
      <c r="E314" s="116"/>
      <c r="F314" s="117"/>
      <c r="G314" s="112"/>
      <c r="H314" s="117"/>
    </row>
    <row r="315" spans="2:8" s="111" customFormat="1" x14ac:dyDescent="0.25">
      <c r="B315" s="113" t="s">
        <v>1799</v>
      </c>
      <c r="C315" s="114">
        <v>20</v>
      </c>
      <c r="D315" s="115"/>
      <c r="E315" s="116"/>
      <c r="F315" s="117"/>
      <c r="G315" s="112"/>
      <c r="H315" s="117"/>
    </row>
    <row r="316" spans="2:8" s="111" customFormat="1" x14ac:dyDescent="0.25">
      <c r="B316" s="113" t="s">
        <v>2136</v>
      </c>
      <c r="C316" s="114">
        <v>42</v>
      </c>
      <c r="D316" s="115"/>
      <c r="E316" s="116"/>
      <c r="F316" s="117"/>
      <c r="G316" s="112"/>
      <c r="H316" s="117"/>
    </row>
    <row r="317" spans="2:8" s="111" customFormat="1" x14ac:dyDescent="0.25">
      <c r="B317" s="113" t="s">
        <v>1228</v>
      </c>
      <c r="C317" s="114">
        <v>64</v>
      </c>
      <c r="D317" s="115"/>
      <c r="E317" s="116"/>
      <c r="F317" s="117"/>
      <c r="G317" s="112"/>
      <c r="H317" s="117"/>
    </row>
    <row r="318" spans="2:8" s="111" customFormat="1" x14ac:dyDescent="0.25">
      <c r="B318" s="113" t="s">
        <v>2137</v>
      </c>
      <c r="C318" s="114">
        <v>279</v>
      </c>
      <c r="D318" s="115"/>
      <c r="E318" s="116"/>
      <c r="F318" s="117"/>
      <c r="G318" s="112"/>
      <c r="H318" s="117"/>
    </row>
    <row r="319" spans="2:8" s="111" customFormat="1" x14ac:dyDescent="0.25">
      <c r="B319" s="113" t="s">
        <v>1714</v>
      </c>
      <c r="C319" s="114">
        <v>274</v>
      </c>
      <c r="D319" s="115"/>
      <c r="E319" s="116"/>
      <c r="F319" s="117"/>
      <c r="G319" s="112"/>
      <c r="H319" s="117"/>
    </row>
    <row r="320" spans="2:8" s="111" customFormat="1" x14ac:dyDescent="0.25">
      <c r="B320" s="113" t="s">
        <v>2138</v>
      </c>
      <c r="C320" s="114">
        <v>50</v>
      </c>
      <c r="D320" s="115"/>
      <c r="E320" s="116"/>
      <c r="F320" s="117"/>
      <c r="G320" s="112"/>
      <c r="H320" s="117"/>
    </row>
    <row r="321" spans="2:8" s="111" customFormat="1" x14ac:dyDescent="0.25">
      <c r="B321" s="113" t="s">
        <v>1801</v>
      </c>
      <c r="C321" s="114">
        <v>921</v>
      </c>
      <c r="D321" s="115"/>
      <c r="E321" s="116"/>
      <c r="F321" s="117"/>
      <c r="G321" s="112"/>
      <c r="H321" s="117"/>
    </row>
    <row r="322" spans="2:8" s="111" customFormat="1" x14ac:dyDescent="0.25">
      <c r="B322" s="113" t="s">
        <v>2139</v>
      </c>
      <c r="C322" s="114">
        <v>37</v>
      </c>
      <c r="D322" s="115"/>
      <c r="E322" s="116"/>
      <c r="F322" s="117"/>
      <c r="G322" s="112"/>
      <c r="H322" s="117"/>
    </row>
    <row r="323" spans="2:8" s="111" customFormat="1" x14ac:dyDescent="0.25">
      <c r="B323" s="113" t="s">
        <v>1229</v>
      </c>
      <c r="C323" s="114">
        <v>319</v>
      </c>
      <c r="D323" s="115"/>
      <c r="E323" s="116"/>
      <c r="F323" s="117"/>
      <c r="G323" s="112"/>
      <c r="H323" s="117"/>
    </row>
    <row r="324" spans="2:8" s="111" customFormat="1" x14ac:dyDescent="0.25">
      <c r="B324" s="113" t="s">
        <v>2140</v>
      </c>
      <c r="C324" s="114">
        <v>131</v>
      </c>
      <c r="D324" s="115"/>
      <c r="E324" s="116"/>
      <c r="F324" s="117"/>
      <c r="G324" s="112"/>
      <c r="H324" s="117"/>
    </row>
    <row r="325" spans="2:8" s="111" customFormat="1" x14ac:dyDescent="0.25">
      <c r="B325" s="113" t="s">
        <v>2141</v>
      </c>
      <c r="C325" s="114">
        <v>136</v>
      </c>
      <c r="D325" s="115"/>
      <c r="E325" s="116"/>
      <c r="F325" s="117"/>
      <c r="G325" s="112"/>
      <c r="H325" s="117"/>
    </row>
    <row r="326" spans="2:8" s="111" customFormat="1" x14ac:dyDescent="0.25">
      <c r="B326" s="113" t="s">
        <v>2142</v>
      </c>
      <c r="C326" s="114">
        <v>126</v>
      </c>
      <c r="D326" s="115"/>
      <c r="E326" s="116"/>
      <c r="F326" s="117"/>
      <c r="G326" s="112"/>
      <c r="H326" s="117"/>
    </row>
    <row r="327" spans="2:8" s="111" customFormat="1" x14ac:dyDescent="0.25">
      <c r="B327" s="113" t="s">
        <v>1230</v>
      </c>
      <c r="C327" s="114">
        <v>84</v>
      </c>
      <c r="D327" s="115"/>
      <c r="E327" s="116"/>
      <c r="F327" s="117"/>
      <c r="G327" s="112"/>
      <c r="H327" s="117"/>
    </row>
    <row r="328" spans="2:8" s="111" customFormat="1" x14ac:dyDescent="0.25">
      <c r="B328" s="113" t="s">
        <v>1231</v>
      </c>
      <c r="C328" s="114">
        <v>546</v>
      </c>
      <c r="D328" s="115"/>
      <c r="E328" s="116"/>
      <c r="F328" s="117"/>
      <c r="G328" s="112"/>
      <c r="H328" s="117"/>
    </row>
    <row r="329" spans="2:8" s="111" customFormat="1" x14ac:dyDescent="0.25">
      <c r="B329" s="113" t="s">
        <v>1238</v>
      </c>
      <c r="C329" s="114">
        <v>33</v>
      </c>
      <c r="D329" s="115"/>
      <c r="E329" s="116"/>
      <c r="F329" s="117"/>
      <c r="G329" s="112"/>
      <c r="H329" s="117"/>
    </row>
    <row r="330" spans="2:8" s="111" customFormat="1" x14ac:dyDescent="0.25">
      <c r="B330" s="113" t="s">
        <v>1232</v>
      </c>
      <c r="C330" s="114">
        <v>371</v>
      </c>
      <c r="D330" s="115"/>
      <c r="E330" s="116"/>
      <c r="F330" s="117"/>
      <c r="G330" s="112"/>
      <c r="H330" s="117"/>
    </row>
    <row r="331" spans="2:8" s="111" customFormat="1" x14ac:dyDescent="0.25">
      <c r="B331" s="113" t="s">
        <v>2143</v>
      </c>
      <c r="C331" s="114">
        <v>170</v>
      </c>
      <c r="D331" s="115"/>
      <c r="E331" s="116"/>
      <c r="F331" s="117"/>
      <c r="G331" s="112"/>
      <c r="H331" s="117"/>
    </row>
    <row r="332" spans="2:8" s="111" customFormat="1" x14ac:dyDescent="0.25">
      <c r="B332" s="113" t="s">
        <v>2144</v>
      </c>
      <c r="C332" s="114">
        <v>215</v>
      </c>
      <c r="D332" s="115"/>
      <c r="E332" s="116"/>
      <c r="F332" s="117"/>
      <c r="G332" s="112"/>
      <c r="H332" s="117"/>
    </row>
    <row r="333" spans="2:8" s="111" customFormat="1" x14ac:dyDescent="0.25">
      <c r="B333" s="113" t="s">
        <v>2145</v>
      </c>
      <c r="C333" s="114">
        <v>458</v>
      </c>
      <c r="D333" s="115"/>
      <c r="E333" s="116"/>
      <c r="F333" s="117"/>
      <c r="G333" s="112"/>
      <c r="H333" s="117"/>
    </row>
    <row r="334" spans="2:8" s="111" customFormat="1" x14ac:dyDescent="0.25">
      <c r="B334" s="113" t="s">
        <v>2146</v>
      </c>
      <c r="C334" s="114">
        <v>42</v>
      </c>
      <c r="D334" s="115"/>
      <c r="E334" s="116"/>
      <c r="F334" s="117"/>
      <c r="G334" s="112"/>
      <c r="H334" s="117"/>
    </row>
    <row r="335" spans="2:8" s="111" customFormat="1" x14ac:dyDescent="0.25">
      <c r="B335" s="113" t="s">
        <v>2147</v>
      </c>
      <c r="C335" s="114">
        <v>172</v>
      </c>
      <c r="D335" s="115"/>
      <c r="E335" s="116"/>
      <c r="F335" s="117"/>
      <c r="G335" s="112"/>
      <c r="H335" s="117"/>
    </row>
    <row r="336" spans="2:8" s="111" customFormat="1" x14ac:dyDescent="0.25">
      <c r="B336" s="113" t="s">
        <v>2148</v>
      </c>
      <c r="C336" s="114">
        <v>690</v>
      </c>
      <c r="D336" s="115"/>
      <c r="E336" s="116"/>
      <c r="F336" s="117"/>
      <c r="G336" s="112"/>
      <c r="H336" s="117"/>
    </row>
    <row r="337" spans="2:8" s="111" customFormat="1" x14ac:dyDescent="0.25">
      <c r="B337" s="113" t="s">
        <v>2149</v>
      </c>
      <c r="C337" s="114">
        <v>393</v>
      </c>
      <c r="D337" s="115"/>
      <c r="E337" s="116"/>
      <c r="F337" s="117"/>
      <c r="G337" s="112"/>
      <c r="H337" s="117"/>
    </row>
    <row r="338" spans="2:8" s="111" customFormat="1" x14ac:dyDescent="0.25">
      <c r="B338" s="113" t="s">
        <v>2150</v>
      </c>
      <c r="C338" s="114">
        <v>81</v>
      </c>
      <c r="D338" s="115"/>
      <c r="E338" s="116"/>
      <c r="F338" s="117"/>
      <c r="G338" s="112"/>
      <c r="H338" s="117"/>
    </row>
    <row r="339" spans="2:8" s="111" customFormat="1" x14ac:dyDescent="0.25">
      <c r="B339" s="113" t="s">
        <v>1802</v>
      </c>
      <c r="C339" s="114">
        <v>912</v>
      </c>
      <c r="D339" s="115"/>
      <c r="E339" s="116"/>
      <c r="F339" s="117"/>
      <c r="G339" s="112"/>
      <c r="H339" s="117"/>
    </row>
    <row r="340" spans="2:8" s="111" customFormat="1" x14ac:dyDescent="0.25">
      <c r="B340" s="113" t="s">
        <v>2151</v>
      </c>
      <c r="C340" s="114">
        <v>27</v>
      </c>
      <c r="D340" s="115"/>
      <c r="E340" s="116"/>
      <c r="F340" s="117"/>
      <c r="G340" s="112"/>
      <c r="H340" s="117"/>
    </row>
    <row r="341" spans="2:8" s="111" customFormat="1" x14ac:dyDescent="0.25">
      <c r="B341" s="113" t="s">
        <v>1235</v>
      </c>
      <c r="C341" s="114">
        <v>520</v>
      </c>
      <c r="D341" s="115"/>
      <c r="E341" s="116"/>
      <c r="F341" s="117"/>
      <c r="G341" s="112"/>
      <c r="H341" s="117"/>
    </row>
    <row r="342" spans="2:8" s="111" customFormat="1" x14ac:dyDescent="0.25">
      <c r="B342" s="113" t="s">
        <v>1236</v>
      </c>
      <c r="C342" s="114">
        <v>791</v>
      </c>
      <c r="D342" s="115"/>
      <c r="E342" s="116"/>
      <c r="F342" s="117"/>
      <c r="G342" s="112"/>
      <c r="H342" s="117"/>
    </row>
    <row r="343" spans="2:8" s="111" customFormat="1" x14ac:dyDescent="0.25">
      <c r="B343" s="113" t="s">
        <v>1237</v>
      </c>
      <c r="C343" s="114">
        <v>69</v>
      </c>
      <c r="D343" s="115"/>
      <c r="E343" s="116"/>
      <c r="F343" s="117"/>
      <c r="G343" s="112"/>
      <c r="H343" s="117"/>
    </row>
    <row r="344" spans="2:8" s="111" customFormat="1" x14ac:dyDescent="0.25">
      <c r="B344" s="113" t="s">
        <v>2152</v>
      </c>
      <c r="C344" s="114">
        <v>42</v>
      </c>
      <c r="D344" s="115"/>
      <c r="E344" s="116"/>
      <c r="F344" s="117"/>
      <c r="G344" s="112"/>
      <c r="H344" s="117"/>
    </row>
    <row r="345" spans="2:8" s="111" customFormat="1" x14ac:dyDescent="0.25">
      <c r="B345" s="113" t="s">
        <v>2153</v>
      </c>
      <c r="C345" s="114">
        <v>279</v>
      </c>
      <c r="D345" s="115"/>
      <c r="E345" s="116"/>
      <c r="F345" s="117"/>
      <c r="G345" s="112"/>
      <c r="H345" s="117"/>
    </row>
    <row r="346" spans="2:8" s="111" customFormat="1" x14ac:dyDescent="0.25">
      <c r="B346" s="113" t="s">
        <v>1804</v>
      </c>
      <c r="C346" s="114">
        <v>751</v>
      </c>
      <c r="D346" s="115"/>
      <c r="E346" s="116"/>
      <c r="F346" s="117"/>
      <c r="G346" s="112"/>
      <c r="H346" s="117"/>
    </row>
    <row r="347" spans="2:8" s="111" customFormat="1" x14ac:dyDescent="0.25">
      <c r="B347" s="113" t="s">
        <v>1947</v>
      </c>
      <c r="C347" s="114">
        <v>62</v>
      </c>
      <c r="D347" s="115"/>
      <c r="E347" s="116"/>
      <c r="F347" s="117"/>
      <c r="G347" s="112"/>
      <c r="H347" s="117"/>
    </row>
    <row r="348" spans="2:8" s="111" customFormat="1" x14ac:dyDescent="0.25">
      <c r="B348" s="113" t="s">
        <v>2154</v>
      </c>
      <c r="C348" s="114">
        <v>133</v>
      </c>
      <c r="D348" s="115"/>
      <c r="E348" s="116"/>
      <c r="F348" s="117"/>
      <c r="G348" s="112"/>
      <c r="H348" s="117"/>
    </row>
    <row r="349" spans="2:8" s="111" customFormat="1" x14ac:dyDescent="0.25">
      <c r="B349" s="113" t="s">
        <v>1720</v>
      </c>
      <c r="C349" s="114">
        <v>137</v>
      </c>
      <c r="D349" s="115"/>
      <c r="E349" s="116"/>
      <c r="F349" s="117"/>
      <c r="G349" s="112"/>
      <c r="H349" s="117"/>
    </row>
    <row r="350" spans="2:8" s="111" customFormat="1" x14ac:dyDescent="0.25">
      <c r="B350" s="113" t="s">
        <v>1238</v>
      </c>
      <c r="C350" s="114">
        <v>303</v>
      </c>
      <c r="D350" s="115"/>
      <c r="E350" s="116"/>
      <c r="F350" s="117"/>
      <c r="G350" s="112"/>
    </row>
    <row r="351" spans="2:8" s="111" customFormat="1" x14ac:dyDescent="0.25">
      <c r="B351" s="113" t="s">
        <v>1239</v>
      </c>
      <c r="C351" s="114">
        <v>111</v>
      </c>
      <c r="D351" s="115"/>
      <c r="E351" s="116"/>
      <c r="F351" s="117"/>
      <c r="G351" s="112"/>
    </row>
    <row r="352" spans="2:8" s="111" customFormat="1" x14ac:dyDescent="0.25">
      <c r="B352" s="113" t="s">
        <v>2155</v>
      </c>
      <c r="C352" s="114">
        <v>109</v>
      </c>
      <c r="D352" s="115"/>
      <c r="E352" s="116"/>
      <c r="F352" s="117"/>
      <c r="G352" s="112"/>
    </row>
    <row r="353" spans="2:8" s="111" customFormat="1" x14ac:dyDescent="0.25">
      <c r="B353" s="113" t="s">
        <v>2156</v>
      </c>
      <c r="C353" s="114">
        <v>214</v>
      </c>
      <c r="D353" s="115"/>
      <c r="E353" s="116"/>
      <c r="F353" s="117"/>
      <c r="G353" s="112"/>
    </row>
    <row r="354" spans="2:8" s="111" customFormat="1" x14ac:dyDescent="0.25">
      <c r="B354" s="113" t="s">
        <v>1805</v>
      </c>
      <c r="C354" s="114">
        <v>16</v>
      </c>
      <c r="D354" s="115"/>
      <c r="E354" s="116"/>
      <c r="F354" s="117"/>
      <c r="G354" s="112"/>
    </row>
    <row r="355" spans="2:8" s="111" customFormat="1" x14ac:dyDescent="0.25">
      <c r="B355" s="113" t="s">
        <v>2157</v>
      </c>
      <c r="C355" s="114">
        <v>40</v>
      </c>
      <c r="D355" s="115"/>
      <c r="E355" s="116"/>
      <c r="F355" s="117"/>
      <c r="G355" s="112"/>
    </row>
    <row r="356" spans="2:8" s="111" customFormat="1" x14ac:dyDescent="0.25">
      <c r="B356" s="113" t="s">
        <v>1722</v>
      </c>
      <c r="C356" s="114">
        <v>19</v>
      </c>
      <c r="D356" s="115"/>
      <c r="E356" s="116"/>
      <c r="F356" s="117"/>
      <c r="G356" s="112"/>
    </row>
    <row r="357" spans="2:8" s="111" customFormat="1" x14ac:dyDescent="0.25">
      <c r="B357" s="113" t="s">
        <v>1240</v>
      </c>
      <c r="C357" s="114">
        <v>218</v>
      </c>
      <c r="D357" s="115"/>
      <c r="E357" s="116"/>
      <c r="F357" s="117"/>
      <c r="G357" s="112"/>
      <c r="H357" s="117"/>
    </row>
    <row r="358" spans="2:8" s="111" customFormat="1" x14ac:dyDescent="0.25">
      <c r="B358" s="113" t="s">
        <v>1241</v>
      </c>
      <c r="C358" s="114">
        <v>575</v>
      </c>
      <c r="D358" s="115"/>
      <c r="E358" s="116"/>
      <c r="F358" s="117"/>
      <c r="G358" s="112"/>
      <c r="H358" s="117"/>
    </row>
    <row r="359" spans="2:8" s="111" customFormat="1" x14ac:dyDescent="0.25">
      <c r="B359" s="113" t="s">
        <v>1242</v>
      </c>
      <c r="C359" s="114">
        <v>258</v>
      </c>
      <c r="D359" s="115"/>
      <c r="E359" s="116"/>
      <c r="F359" s="117"/>
      <c r="G359" s="112"/>
      <c r="H359" s="117"/>
    </row>
    <row r="360" spans="2:8" s="111" customFormat="1" x14ac:dyDescent="0.25">
      <c r="B360" s="113" t="s">
        <v>2158</v>
      </c>
      <c r="C360" s="114">
        <v>136</v>
      </c>
      <c r="D360" s="115"/>
      <c r="E360" s="116"/>
      <c r="F360" s="117"/>
      <c r="G360" s="112"/>
      <c r="H360" s="117"/>
    </row>
    <row r="361" spans="2:8" s="111" customFormat="1" x14ac:dyDescent="0.25">
      <c r="B361" s="113" t="s">
        <v>1243</v>
      </c>
      <c r="C361" s="114">
        <v>614</v>
      </c>
      <c r="D361" s="115"/>
      <c r="E361" s="116"/>
      <c r="F361" s="117"/>
      <c r="G361" s="112"/>
      <c r="H361" s="117"/>
    </row>
    <row r="362" spans="2:8" s="111" customFormat="1" x14ac:dyDescent="0.25">
      <c r="B362" s="113" t="s">
        <v>2159</v>
      </c>
      <c r="C362" s="114">
        <v>283</v>
      </c>
      <c r="D362" s="115"/>
      <c r="E362" s="116"/>
      <c r="F362" s="117"/>
      <c r="G362" s="112"/>
      <c r="H362" s="117"/>
    </row>
    <row r="363" spans="2:8" s="111" customFormat="1" x14ac:dyDescent="0.25">
      <c r="B363" s="113" t="s">
        <v>2160</v>
      </c>
      <c r="C363" s="114">
        <v>72</v>
      </c>
      <c r="D363" s="115"/>
      <c r="E363" s="116"/>
      <c r="F363" s="117"/>
      <c r="G363" s="112"/>
      <c r="H363" s="117"/>
    </row>
    <row r="364" spans="2:8" s="111" customFormat="1" x14ac:dyDescent="0.25">
      <c r="B364" s="113" t="s">
        <v>2161</v>
      </c>
      <c r="C364" s="114">
        <v>125</v>
      </c>
      <c r="D364" s="115"/>
      <c r="E364" s="116"/>
      <c r="F364" s="117"/>
      <c r="G364" s="112"/>
      <c r="H364" s="117"/>
    </row>
    <row r="365" spans="2:8" s="111" customFormat="1" x14ac:dyDescent="0.25">
      <c r="B365" s="113" t="s">
        <v>1244</v>
      </c>
      <c r="C365" s="114">
        <v>73</v>
      </c>
      <c r="D365" s="115"/>
      <c r="E365" s="116"/>
      <c r="F365" s="117"/>
      <c r="G365" s="112"/>
      <c r="H365" s="117"/>
    </row>
    <row r="366" spans="2:8" s="111" customFormat="1" x14ac:dyDescent="0.25">
      <c r="B366" s="113" t="s">
        <v>2162</v>
      </c>
      <c r="C366" s="114">
        <v>64</v>
      </c>
      <c r="D366" s="115"/>
      <c r="E366" s="116"/>
      <c r="F366" s="117"/>
      <c r="G366" s="112"/>
      <c r="H366" s="117"/>
    </row>
    <row r="367" spans="2:8" s="111" customFormat="1" x14ac:dyDescent="0.25">
      <c r="B367" s="113" t="s">
        <v>2163</v>
      </c>
      <c r="C367" s="114">
        <v>118</v>
      </c>
      <c r="D367" s="115"/>
      <c r="E367" s="116"/>
      <c r="F367" s="117"/>
      <c r="G367" s="112"/>
      <c r="H367" s="117"/>
    </row>
    <row r="368" spans="2:8" s="111" customFormat="1" x14ac:dyDescent="0.25">
      <c r="B368" s="113" t="s">
        <v>2164</v>
      </c>
      <c r="C368" s="114">
        <v>29</v>
      </c>
      <c r="D368" s="115"/>
      <c r="E368" s="116"/>
      <c r="F368" s="117"/>
      <c r="G368" s="112"/>
      <c r="H368" s="117"/>
    </row>
    <row r="369" spans="2:8" s="111" customFormat="1" x14ac:dyDescent="0.25">
      <c r="B369" s="113" t="s">
        <v>2165</v>
      </c>
      <c r="C369" s="114">
        <v>589</v>
      </c>
      <c r="D369" s="115"/>
      <c r="E369" s="116"/>
      <c r="F369" s="117"/>
      <c r="G369" s="112"/>
      <c r="H369" s="117"/>
    </row>
    <row r="370" spans="2:8" s="111" customFormat="1" x14ac:dyDescent="0.25">
      <c r="B370" s="113" t="s">
        <v>2166</v>
      </c>
      <c r="C370" s="114">
        <v>31</v>
      </c>
      <c r="D370" s="115"/>
      <c r="E370" s="116"/>
      <c r="F370" s="117"/>
      <c r="G370" s="112"/>
      <c r="H370" s="117"/>
    </row>
    <row r="371" spans="2:8" s="111" customFormat="1" x14ac:dyDescent="0.25">
      <c r="B371" s="113" t="s">
        <v>1248</v>
      </c>
      <c r="C371" s="114">
        <v>218</v>
      </c>
      <c r="D371" s="115"/>
      <c r="E371" s="116"/>
      <c r="F371" s="117"/>
      <c r="G371" s="112"/>
      <c r="H371" s="117"/>
    </row>
    <row r="372" spans="2:8" s="111" customFormat="1" x14ac:dyDescent="0.25">
      <c r="B372" s="113" t="s">
        <v>1249</v>
      </c>
      <c r="C372" s="114">
        <v>167</v>
      </c>
      <c r="D372" s="115"/>
      <c r="E372" s="116"/>
      <c r="F372" s="117"/>
      <c r="G372" s="112"/>
      <c r="H372" s="117"/>
    </row>
    <row r="373" spans="2:8" s="111" customFormat="1" x14ac:dyDescent="0.25">
      <c r="B373" s="113" t="s">
        <v>2167</v>
      </c>
      <c r="C373" s="114">
        <v>60</v>
      </c>
      <c r="D373" s="115"/>
      <c r="E373" s="116"/>
      <c r="F373" s="117"/>
      <c r="G373" s="112"/>
      <c r="H373" s="117"/>
    </row>
    <row r="374" spans="2:8" s="111" customFormat="1" x14ac:dyDescent="0.25">
      <c r="B374" s="113" t="s">
        <v>1253</v>
      </c>
      <c r="C374" s="114">
        <v>89</v>
      </c>
      <c r="D374" s="115"/>
      <c r="E374" s="116"/>
      <c r="F374" s="117"/>
      <c r="G374" s="112"/>
      <c r="H374" s="117"/>
    </row>
    <row r="375" spans="2:8" s="111" customFormat="1" x14ac:dyDescent="0.25">
      <c r="B375" s="113" t="s">
        <v>2168</v>
      </c>
      <c r="C375" s="114">
        <v>30</v>
      </c>
      <c r="D375" s="115"/>
      <c r="E375" s="116"/>
      <c r="F375" s="117"/>
      <c r="G375" s="112"/>
      <c r="H375" s="117"/>
    </row>
    <row r="376" spans="2:8" s="111" customFormat="1" x14ac:dyDescent="0.25">
      <c r="B376" s="113" t="s">
        <v>2169</v>
      </c>
      <c r="C376" s="114">
        <v>99</v>
      </c>
      <c r="D376" s="115"/>
      <c r="E376" s="116"/>
      <c r="F376" s="117"/>
      <c r="G376" s="112"/>
      <c r="H376" s="117"/>
    </row>
    <row r="377" spans="2:8" s="111" customFormat="1" x14ac:dyDescent="0.25">
      <c r="B377" s="113" t="s">
        <v>1254</v>
      </c>
      <c r="C377" s="114">
        <v>27</v>
      </c>
      <c r="D377" s="115"/>
      <c r="E377" s="116"/>
      <c r="F377" s="117"/>
      <c r="G377" s="112"/>
      <c r="H377" s="117"/>
    </row>
    <row r="378" spans="2:8" s="111" customFormat="1" x14ac:dyDescent="0.25">
      <c r="B378" s="113" t="s">
        <v>1234</v>
      </c>
      <c r="C378" s="114">
        <v>909</v>
      </c>
      <c r="D378" s="115"/>
      <c r="E378" s="116"/>
      <c r="F378" s="117"/>
      <c r="G378" s="112"/>
      <c r="H378" s="117"/>
    </row>
    <row r="379" spans="2:8" s="111" customFormat="1" x14ac:dyDescent="0.25">
      <c r="B379" s="113" t="s">
        <v>1238</v>
      </c>
      <c r="C379" s="114">
        <v>249</v>
      </c>
      <c r="D379" s="115"/>
      <c r="E379" s="116"/>
      <c r="F379" s="117"/>
      <c r="G379" s="112"/>
      <c r="H379" s="117"/>
    </row>
    <row r="380" spans="2:8" s="111" customFormat="1" x14ac:dyDescent="0.25">
      <c r="B380" s="113" t="s">
        <v>1247</v>
      </c>
      <c r="C380" s="114">
        <v>791</v>
      </c>
      <c r="D380" s="115"/>
      <c r="E380" s="116"/>
      <c r="F380" s="117"/>
      <c r="G380" s="112"/>
      <c r="H380" s="117"/>
    </row>
    <row r="381" spans="2:8" s="111" customFormat="1" x14ac:dyDescent="0.25">
      <c r="B381" s="113" t="s">
        <v>1249</v>
      </c>
      <c r="C381" s="114">
        <v>196</v>
      </c>
      <c r="D381" s="115"/>
      <c r="E381" s="116"/>
      <c r="F381" s="117"/>
      <c r="G381" s="112"/>
      <c r="H381" s="117"/>
    </row>
    <row r="382" spans="2:8" s="111" customFormat="1" x14ac:dyDescent="0.25">
      <c r="B382" s="113" t="s">
        <v>2170</v>
      </c>
      <c r="C382" s="114">
        <v>61</v>
      </c>
      <c r="D382" s="115"/>
      <c r="E382" s="116"/>
      <c r="F382" s="117"/>
      <c r="G382" s="112"/>
      <c r="H382" s="117"/>
    </row>
    <row r="383" spans="2:8" s="111" customFormat="1" x14ac:dyDescent="0.25">
      <c r="B383" s="113" t="s">
        <v>2171</v>
      </c>
      <c r="C383" s="114">
        <v>70</v>
      </c>
      <c r="D383" s="115"/>
      <c r="E383" s="116"/>
      <c r="F383" s="117"/>
      <c r="G383" s="112"/>
      <c r="H383" s="117"/>
    </row>
    <row r="384" spans="2:8" s="111" customFormat="1" x14ac:dyDescent="0.25">
      <c r="B384" s="113" t="s">
        <v>1253</v>
      </c>
      <c r="C384" s="114">
        <v>173</v>
      </c>
      <c r="D384" s="115"/>
      <c r="E384" s="116"/>
      <c r="F384" s="117"/>
      <c r="G384" s="112"/>
      <c r="H384" s="117"/>
    </row>
    <row r="385" spans="2:8" s="111" customFormat="1" x14ac:dyDescent="0.25">
      <c r="B385" s="113" t="s">
        <v>1250</v>
      </c>
      <c r="C385" s="114">
        <v>644</v>
      </c>
      <c r="D385" s="115"/>
      <c r="E385" s="116"/>
      <c r="F385" s="117"/>
      <c r="G385" s="112"/>
      <c r="H385" s="117"/>
    </row>
    <row r="386" spans="2:8" s="111" customFormat="1" x14ac:dyDescent="0.25">
      <c r="B386" s="113" t="s">
        <v>2172</v>
      </c>
      <c r="C386" s="114">
        <v>87</v>
      </c>
      <c r="D386" s="115"/>
      <c r="E386" s="116"/>
      <c r="F386" s="117"/>
      <c r="G386" s="112"/>
      <c r="H386" s="117"/>
    </row>
    <row r="387" spans="2:8" s="111" customFormat="1" x14ac:dyDescent="0.25">
      <c r="B387" s="113" t="s">
        <v>2173</v>
      </c>
      <c r="C387" s="114">
        <v>458</v>
      </c>
      <c r="D387" s="115"/>
      <c r="E387" s="116"/>
      <c r="F387" s="117"/>
      <c r="G387" s="112"/>
      <c r="H387" s="117"/>
    </row>
    <row r="388" spans="2:8" s="111" customFormat="1" x14ac:dyDescent="0.25">
      <c r="B388" s="113" t="s">
        <v>2174</v>
      </c>
      <c r="C388" s="114">
        <v>594</v>
      </c>
      <c r="D388" s="115"/>
      <c r="E388" s="116"/>
      <c r="F388" s="117"/>
      <c r="G388" s="112"/>
      <c r="H388" s="117"/>
    </row>
    <row r="389" spans="2:8" s="111" customFormat="1" x14ac:dyDescent="0.25">
      <c r="B389" s="113" t="s">
        <v>1251</v>
      </c>
      <c r="C389" s="114">
        <v>134</v>
      </c>
      <c r="D389" s="115"/>
      <c r="E389" s="116"/>
      <c r="F389" s="117"/>
      <c r="G389" s="112"/>
      <c r="H389" s="117"/>
    </row>
    <row r="390" spans="2:8" s="111" customFormat="1" x14ac:dyDescent="0.25">
      <c r="B390" s="113" t="s">
        <v>2175</v>
      </c>
      <c r="C390" s="114">
        <v>133</v>
      </c>
      <c r="D390" s="115"/>
      <c r="E390" s="116"/>
      <c r="F390" s="117"/>
      <c r="G390" s="112"/>
      <c r="H390" s="117"/>
    </row>
    <row r="391" spans="2:8" s="111" customFormat="1" x14ac:dyDescent="0.25">
      <c r="B391" s="113" t="s">
        <v>2176</v>
      </c>
      <c r="C391" s="114">
        <v>247</v>
      </c>
      <c r="D391" s="115"/>
      <c r="E391" s="116"/>
      <c r="F391" s="117"/>
      <c r="G391" s="112"/>
      <c r="H391" s="117"/>
    </row>
    <row r="392" spans="2:8" s="111" customFormat="1" x14ac:dyDescent="0.25">
      <c r="B392" s="113" t="s">
        <v>2177</v>
      </c>
      <c r="C392" s="114">
        <v>166</v>
      </c>
      <c r="D392" s="115"/>
      <c r="E392" s="116"/>
      <c r="F392" s="117"/>
      <c r="G392" s="112"/>
      <c r="H392" s="117"/>
    </row>
    <row r="393" spans="2:8" s="111" customFormat="1" x14ac:dyDescent="0.25">
      <c r="B393" s="113" t="s">
        <v>2178</v>
      </c>
      <c r="C393" s="114">
        <v>284</v>
      </c>
      <c r="D393" s="115"/>
      <c r="E393" s="116"/>
      <c r="F393" s="117"/>
      <c r="G393" s="112"/>
      <c r="H393" s="117"/>
    </row>
    <row r="394" spans="2:8" s="111" customFormat="1" x14ac:dyDescent="0.25">
      <c r="B394" s="113" t="s">
        <v>2179</v>
      </c>
      <c r="C394" s="114">
        <v>47</v>
      </c>
      <c r="D394" s="115"/>
      <c r="E394" s="116"/>
      <c r="F394" s="117"/>
      <c r="G394" s="112"/>
      <c r="H394" s="117"/>
    </row>
    <row r="395" spans="2:8" s="111" customFormat="1" x14ac:dyDescent="0.25">
      <c r="B395" s="113" t="s">
        <v>2169</v>
      </c>
      <c r="C395" s="114">
        <v>64</v>
      </c>
      <c r="D395" s="115"/>
      <c r="E395" s="116"/>
      <c r="F395" s="117"/>
      <c r="G395" s="112"/>
      <c r="H395" s="117"/>
    </row>
    <row r="396" spans="2:8" s="111" customFormat="1" x14ac:dyDescent="0.25">
      <c r="B396" s="113" t="s">
        <v>1727</v>
      </c>
      <c r="C396" s="114">
        <v>78</v>
      </c>
      <c r="D396" s="115"/>
      <c r="E396" s="116"/>
      <c r="F396" s="117"/>
      <c r="G396" s="112"/>
      <c r="H396" s="117"/>
    </row>
    <row r="397" spans="2:8" s="111" customFormat="1" x14ac:dyDescent="0.25">
      <c r="B397" s="113" t="s">
        <v>2180</v>
      </c>
      <c r="C397" s="114">
        <v>151</v>
      </c>
      <c r="D397" s="115"/>
      <c r="E397" s="116"/>
      <c r="F397" s="117"/>
      <c r="G397" s="112"/>
      <c r="H397" s="117"/>
    </row>
    <row r="398" spans="2:8" s="111" customFormat="1" x14ac:dyDescent="0.25">
      <c r="B398" s="113" t="s">
        <v>2181</v>
      </c>
      <c r="C398" s="114">
        <v>86</v>
      </c>
      <c r="D398" s="115"/>
      <c r="E398" s="116"/>
      <c r="F398" s="117"/>
      <c r="G398" s="112"/>
      <c r="H398" s="117"/>
    </row>
    <row r="399" spans="2:8" s="111" customFormat="1" x14ac:dyDescent="0.25">
      <c r="B399" s="113" t="s">
        <v>2182</v>
      </c>
      <c r="C399" s="114">
        <v>690</v>
      </c>
      <c r="D399" s="115"/>
      <c r="E399" s="116"/>
      <c r="F399" s="117"/>
      <c r="G399" s="112"/>
      <c r="H399" s="117"/>
    </row>
    <row r="400" spans="2:8" s="111" customFormat="1" x14ac:dyDescent="0.25">
      <c r="B400" s="113" t="s">
        <v>2183</v>
      </c>
      <c r="C400" s="114">
        <v>279</v>
      </c>
      <c r="D400" s="115"/>
      <c r="E400" s="116"/>
      <c r="F400" s="117"/>
      <c r="G400" s="112"/>
      <c r="H400" s="117"/>
    </row>
    <row r="401" spans="2:8" s="111" customFormat="1" x14ac:dyDescent="0.25">
      <c r="B401" s="113" t="s">
        <v>2184</v>
      </c>
      <c r="C401" s="114">
        <v>110</v>
      </c>
      <c r="D401" s="115"/>
      <c r="E401" s="116"/>
      <c r="F401" s="117"/>
      <c r="G401" s="112"/>
      <c r="H401" s="117"/>
    </row>
    <row r="402" spans="2:8" s="111" customFormat="1" x14ac:dyDescent="0.25">
      <c r="B402" s="113" t="s">
        <v>2185</v>
      </c>
      <c r="C402" s="114">
        <v>29</v>
      </c>
      <c r="D402" s="115"/>
      <c r="E402" s="116"/>
      <c r="F402" s="117"/>
      <c r="G402" s="112"/>
    </row>
    <row r="403" spans="2:8" s="111" customFormat="1" x14ac:dyDescent="0.25">
      <c r="B403" s="113" t="s">
        <v>1808</v>
      </c>
      <c r="C403" s="114">
        <v>343</v>
      </c>
      <c r="D403" s="115"/>
      <c r="E403" s="116"/>
      <c r="F403" s="117"/>
      <c r="G403" s="112"/>
    </row>
    <row r="404" spans="2:8" s="111" customFormat="1" x14ac:dyDescent="0.25">
      <c r="B404" s="113" t="s">
        <v>2186</v>
      </c>
      <c r="C404" s="114">
        <v>82</v>
      </c>
      <c r="D404" s="115"/>
      <c r="E404" s="116"/>
      <c r="F404" s="117"/>
      <c r="G404" s="112"/>
    </row>
    <row r="405" spans="2:8" s="111" customFormat="1" x14ac:dyDescent="0.25">
      <c r="B405" s="113" t="s">
        <v>2187</v>
      </c>
      <c r="C405" s="114">
        <v>42</v>
      </c>
      <c r="D405" s="115"/>
      <c r="E405" s="116"/>
      <c r="F405" s="117"/>
      <c r="G405" s="112"/>
    </row>
    <row r="406" spans="2:8" s="111" customFormat="1" x14ac:dyDescent="0.25">
      <c r="B406" s="113" t="s">
        <v>2188</v>
      </c>
      <c r="C406" s="114">
        <v>184</v>
      </c>
      <c r="D406" s="115"/>
      <c r="E406" s="116"/>
      <c r="F406" s="117"/>
      <c r="G406" s="112"/>
    </row>
    <row r="407" spans="2:8" s="111" customFormat="1" x14ac:dyDescent="0.25">
      <c r="B407" s="113" t="s">
        <v>1809</v>
      </c>
      <c r="C407" s="114">
        <v>899</v>
      </c>
      <c r="D407" s="115"/>
      <c r="E407" s="116"/>
      <c r="F407" s="117"/>
      <c r="G407" s="112"/>
    </row>
    <row r="408" spans="2:8" s="111" customFormat="1" x14ac:dyDescent="0.25">
      <c r="B408" s="113" t="s">
        <v>1254</v>
      </c>
      <c r="C408" s="114">
        <v>41</v>
      </c>
      <c r="D408" s="115"/>
      <c r="E408" s="116"/>
      <c r="F408" s="117"/>
      <c r="G408" s="112"/>
    </row>
    <row r="409" spans="2:8" s="111" customFormat="1" x14ac:dyDescent="0.25">
      <c r="B409" s="113" t="s">
        <v>2189</v>
      </c>
      <c r="C409" s="114">
        <v>29</v>
      </c>
      <c r="D409" s="115"/>
      <c r="E409" s="116"/>
      <c r="F409" s="117"/>
      <c r="G409" s="112"/>
      <c r="H409" s="117"/>
    </row>
    <row r="410" spans="2:8" s="111" customFormat="1" x14ac:dyDescent="0.25">
      <c r="B410" s="113" t="s">
        <v>1810</v>
      </c>
      <c r="C410" s="114">
        <v>1123</v>
      </c>
      <c r="D410" s="115"/>
      <c r="E410" s="116"/>
      <c r="F410" s="117"/>
      <c r="G410" s="112"/>
      <c r="H410" s="117"/>
    </row>
    <row r="411" spans="2:8" s="111" customFormat="1" x14ac:dyDescent="0.25">
      <c r="B411" s="113" t="s">
        <v>2190</v>
      </c>
      <c r="C411" s="114">
        <v>451</v>
      </c>
      <c r="D411" s="115"/>
      <c r="E411" s="116"/>
      <c r="F411" s="117"/>
      <c r="G411" s="112"/>
      <c r="H411" s="117"/>
    </row>
    <row r="412" spans="2:8" s="111" customFormat="1" x14ac:dyDescent="0.25">
      <c r="B412" s="113" t="s">
        <v>1102</v>
      </c>
      <c r="C412" s="114">
        <v>232</v>
      </c>
      <c r="D412" s="115"/>
      <c r="E412" s="116"/>
      <c r="F412" s="117"/>
      <c r="G412" s="112"/>
      <c r="H412" s="117"/>
    </row>
    <row r="413" spans="2:8" s="111" customFormat="1" x14ac:dyDescent="0.25">
      <c r="B413" s="113" t="s">
        <v>1256</v>
      </c>
      <c r="C413" s="114">
        <v>37</v>
      </c>
      <c r="D413" s="115"/>
      <c r="E413" s="116"/>
      <c r="F413" s="117"/>
      <c r="G413" s="112"/>
      <c r="H413" s="117"/>
    </row>
    <row r="414" spans="2:8" s="111" customFormat="1" x14ac:dyDescent="0.25">
      <c r="B414" s="113" t="s">
        <v>2191</v>
      </c>
      <c r="C414" s="114">
        <v>93</v>
      </c>
      <c r="D414" s="115"/>
      <c r="E414" s="116"/>
      <c r="F414" s="117"/>
      <c r="G414" s="112"/>
      <c r="H414" s="117"/>
    </row>
    <row r="415" spans="2:8" s="111" customFormat="1" x14ac:dyDescent="0.25">
      <c r="B415" s="113" t="s">
        <v>2192</v>
      </c>
      <c r="C415" s="114">
        <v>1</v>
      </c>
      <c r="D415" s="115"/>
      <c r="E415" s="116"/>
      <c r="F415" s="117"/>
      <c r="G415" s="112"/>
      <c r="H415" s="117"/>
    </row>
    <row r="416" spans="2:8" s="111" customFormat="1" x14ac:dyDescent="0.25">
      <c r="B416" s="113" t="s">
        <v>1264</v>
      </c>
      <c r="C416" s="114">
        <v>40</v>
      </c>
      <c r="D416" s="115"/>
      <c r="E416" s="116"/>
      <c r="F416" s="117"/>
      <c r="G416" s="112"/>
      <c r="H416" s="117"/>
    </row>
    <row r="417" spans="2:8" s="111" customFormat="1" x14ac:dyDescent="0.25">
      <c r="B417" s="113" t="s">
        <v>1265</v>
      </c>
      <c r="C417" s="114">
        <v>40</v>
      </c>
      <c r="D417" s="115"/>
      <c r="E417" s="116"/>
      <c r="F417" s="117"/>
      <c r="G417" s="112"/>
      <c r="H417" s="117"/>
    </row>
    <row r="418" spans="2:8" s="111" customFormat="1" x14ac:dyDescent="0.25">
      <c r="B418" s="113" t="s">
        <v>2193</v>
      </c>
      <c r="C418" s="114">
        <v>7</v>
      </c>
      <c r="D418" s="115"/>
      <c r="E418" s="116"/>
      <c r="F418" s="117"/>
      <c r="G418" s="112"/>
      <c r="H418" s="117"/>
    </row>
    <row r="419" spans="2:8" s="111" customFormat="1" x14ac:dyDescent="0.25">
      <c r="B419" s="113" t="s">
        <v>2194</v>
      </c>
      <c r="C419" s="114">
        <v>23</v>
      </c>
      <c r="D419" s="115"/>
      <c r="E419" s="116"/>
      <c r="F419" s="117"/>
      <c r="G419" s="112"/>
      <c r="H419" s="117"/>
    </row>
    <row r="420" spans="2:8" s="111" customFormat="1" x14ac:dyDescent="0.25">
      <c r="B420" s="113" t="s">
        <v>1257</v>
      </c>
      <c r="C420" s="114">
        <v>80</v>
      </c>
      <c r="D420" s="115"/>
      <c r="E420" s="116"/>
      <c r="F420" s="117"/>
      <c r="G420" s="112"/>
      <c r="H420" s="117"/>
    </row>
    <row r="421" spans="2:8" s="111" customFormat="1" x14ac:dyDescent="0.25">
      <c r="B421" s="113" t="s">
        <v>2195</v>
      </c>
      <c r="C421" s="114">
        <v>61</v>
      </c>
      <c r="D421" s="115"/>
      <c r="E421" s="116"/>
      <c r="F421" s="117"/>
      <c r="G421" s="112"/>
      <c r="H421" s="117"/>
    </row>
    <row r="422" spans="2:8" s="111" customFormat="1" x14ac:dyDescent="0.25">
      <c r="B422" s="113" t="s">
        <v>1812</v>
      </c>
      <c r="C422" s="114">
        <v>515</v>
      </c>
      <c r="D422" s="115"/>
      <c r="E422" s="116"/>
      <c r="F422" s="117"/>
      <c r="G422" s="112"/>
      <c r="H422" s="117"/>
    </row>
    <row r="423" spans="2:8" s="111" customFormat="1" x14ac:dyDescent="0.25">
      <c r="B423" s="113" t="s">
        <v>2191</v>
      </c>
      <c r="C423" s="114">
        <v>394</v>
      </c>
      <c r="D423" s="115"/>
      <c r="E423" s="116"/>
      <c r="F423" s="117"/>
      <c r="G423" s="112"/>
      <c r="H423" s="117"/>
    </row>
    <row r="424" spans="2:8" s="111" customFormat="1" x14ac:dyDescent="0.25">
      <c r="B424" s="113" t="s">
        <v>2196</v>
      </c>
      <c r="C424" s="114">
        <v>61</v>
      </c>
      <c r="D424" s="115"/>
      <c r="E424" s="116"/>
      <c r="F424" s="117"/>
      <c r="G424" s="112"/>
      <c r="H424" s="117"/>
    </row>
    <row r="425" spans="2:8" s="111" customFormat="1" x14ac:dyDescent="0.25">
      <c r="B425" s="113" t="s">
        <v>1258</v>
      </c>
      <c r="C425" s="114">
        <v>250</v>
      </c>
      <c r="D425" s="115"/>
      <c r="E425" s="116"/>
      <c r="F425" s="117"/>
      <c r="G425" s="112"/>
      <c r="H425" s="117"/>
    </row>
    <row r="426" spans="2:8" s="111" customFormat="1" x14ac:dyDescent="0.25">
      <c r="B426" s="113" t="s">
        <v>2197</v>
      </c>
      <c r="C426" s="114">
        <v>302</v>
      </c>
      <c r="D426" s="115"/>
      <c r="E426" s="116"/>
      <c r="F426" s="117"/>
      <c r="G426" s="112"/>
      <c r="H426" s="117"/>
    </row>
    <row r="427" spans="2:8" s="111" customFormat="1" x14ac:dyDescent="0.25">
      <c r="B427" s="113" t="s">
        <v>1259</v>
      </c>
      <c r="C427" s="114">
        <v>1033</v>
      </c>
      <c r="D427" s="115"/>
      <c r="E427" s="116"/>
      <c r="F427" s="117"/>
      <c r="G427" s="112"/>
      <c r="H427" s="117"/>
    </row>
    <row r="428" spans="2:8" s="111" customFormat="1" x14ac:dyDescent="0.25">
      <c r="B428" s="113" t="s">
        <v>1260</v>
      </c>
      <c r="C428" s="114">
        <v>38</v>
      </c>
      <c r="D428" s="115"/>
      <c r="E428" s="116"/>
      <c r="F428" s="117"/>
      <c r="G428" s="112"/>
      <c r="H428" s="117"/>
    </row>
    <row r="429" spans="2:8" s="111" customFormat="1" x14ac:dyDescent="0.25">
      <c r="B429" s="113" t="s">
        <v>1261</v>
      </c>
      <c r="C429" s="114">
        <v>22</v>
      </c>
      <c r="D429" s="115"/>
      <c r="E429" s="116"/>
      <c r="F429" s="117"/>
      <c r="G429" s="112"/>
      <c r="H429" s="117"/>
    </row>
    <row r="430" spans="2:8" s="111" customFormat="1" x14ac:dyDescent="0.25">
      <c r="B430" s="113" t="s">
        <v>2192</v>
      </c>
      <c r="C430" s="114">
        <v>133</v>
      </c>
      <c r="D430" s="115"/>
      <c r="E430" s="116"/>
      <c r="F430" s="117"/>
      <c r="G430" s="112"/>
      <c r="H430" s="117"/>
    </row>
    <row r="431" spans="2:8" s="111" customFormat="1" x14ac:dyDescent="0.25">
      <c r="B431" s="113" t="s">
        <v>1262</v>
      </c>
      <c r="C431" s="114">
        <v>66</v>
      </c>
      <c r="D431" s="115"/>
      <c r="E431" s="116"/>
      <c r="F431" s="117"/>
      <c r="G431" s="112"/>
      <c r="H431" s="117"/>
    </row>
    <row r="432" spans="2:8" s="111" customFormat="1" x14ac:dyDescent="0.25">
      <c r="B432" s="113" t="s">
        <v>1263</v>
      </c>
      <c r="C432" s="114">
        <v>75</v>
      </c>
      <c r="D432" s="115"/>
      <c r="E432" s="116"/>
      <c r="F432" s="117"/>
      <c r="G432" s="112"/>
      <c r="H432" s="117"/>
    </row>
    <row r="433" spans="2:8" s="111" customFormat="1" x14ac:dyDescent="0.25">
      <c r="B433" s="113" t="s">
        <v>2198</v>
      </c>
      <c r="C433" s="114">
        <v>469</v>
      </c>
      <c r="D433" s="115"/>
      <c r="E433" s="116"/>
      <c r="F433" s="117"/>
      <c r="G433" s="112"/>
      <c r="H433" s="117"/>
    </row>
    <row r="434" spans="2:8" s="111" customFormat="1" x14ac:dyDescent="0.25">
      <c r="B434" s="113" t="s">
        <v>1264</v>
      </c>
      <c r="C434" s="114">
        <v>869</v>
      </c>
      <c r="D434" s="115"/>
      <c r="E434" s="116"/>
      <c r="F434" s="117"/>
      <c r="G434" s="112"/>
      <c r="H434" s="117"/>
    </row>
    <row r="435" spans="2:8" s="111" customFormat="1" x14ac:dyDescent="0.25">
      <c r="B435" s="113" t="s">
        <v>1265</v>
      </c>
      <c r="C435" s="114">
        <v>604</v>
      </c>
      <c r="D435" s="115"/>
      <c r="E435" s="116"/>
      <c r="F435" s="117"/>
      <c r="G435" s="112"/>
      <c r="H435" s="117"/>
    </row>
    <row r="436" spans="2:8" s="111" customFormat="1" x14ac:dyDescent="0.25">
      <c r="B436" s="113" t="s">
        <v>2199</v>
      </c>
      <c r="C436" s="114">
        <v>236</v>
      </c>
      <c r="D436" s="115"/>
      <c r="E436" s="116"/>
      <c r="F436" s="117"/>
      <c r="G436" s="112"/>
      <c r="H436" s="117"/>
    </row>
    <row r="437" spans="2:8" s="111" customFormat="1" x14ac:dyDescent="0.25">
      <c r="B437" s="113" t="s">
        <v>1266</v>
      </c>
      <c r="C437" s="114">
        <v>289</v>
      </c>
      <c r="D437" s="115"/>
      <c r="E437" s="116"/>
      <c r="F437" s="117"/>
      <c r="G437" s="112"/>
    </row>
    <row r="438" spans="2:8" s="111" customFormat="1" x14ac:dyDescent="0.25">
      <c r="B438" s="113" t="s">
        <v>2200</v>
      </c>
      <c r="C438" s="114">
        <v>279</v>
      </c>
      <c r="D438" s="115"/>
      <c r="E438" s="116"/>
      <c r="F438" s="117"/>
      <c r="G438" s="112"/>
    </row>
    <row r="439" spans="2:8" s="111" customFormat="1" x14ac:dyDescent="0.25">
      <c r="B439" s="113" t="s">
        <v>2193</v>
      </c>
      <c r="C439" s="114">
        <v>98</v>
      </c>
      <c r="D439" s="115"/>
      <c r="E439" s="116"/>
      <c r="F439" s="117"/>
      <c r="G439" s="112"/>
    </row>
    <row r="440" spans="2:8" s="111" customFormat="1" x14ac:dyDescent="0.25">
      <c r="B440" s="113" t="s">
        <v>1267</v>
      </c>
      <c r="C440" s="114">
        <v>76</v>
      </c>
      <c r="D440" s="115"/>
      <c r="E440" s="116"/>
      <c r="F440" s="117"/>
      <c r="G440" s="112"/>
    </row>
    <row r="441" spans="2:8" s="111" customFormat="1" x14ac:dyDescent="0.25">
      <c r="B441" s="113" t="s">
        <v>2201</v>
      </c>
      <c r="C441" s="114">
        <v>2</v>
      </c>
      <c r="D441" s="115"/>
      <c r="E441" s="116"/>
      <c r="F441" s="117"/>
      <c r="G441" s="112"/>
    </row>
    <row r="442" spans="2:8" s="111" customFormat="1" x14ac:dyDescent="0.25">
      <c r="B442" s="113" t="s">
        <v>2202</v>
      </c>
      <c r="C442" s="114">
        <v>709</v>
      </c>
      <c r="D442" s="115"/>
      <c r="E442" s="116"/>
      <c r="F442" s="117"/>
      <c r="G442" s="112"/>
    </row>
    <row r="443" spans="2:8" s="111" customFormat="1" x14ac:dyDescent="0.25">
      <c r="B443" s="113" t="s">
        <v>2203</v>
      </c>
      <c r="C443" s="114">
        <v>393</v>
      </c>
      <c r="D443" s="115"/>
      <c r="E443" s="116"/>
      <c r="F443" s="117"/>
      <c r="G443" s="112"/>
    </row>
    <row r="444" spans="2:8" s="111" customFormat="1" x14ac:dyDescent="0.25">
      <c r="B444" s="113" t="s">
        <v>1268</v>
      </c>
      <c r="C444" s="114">
        <v>139</v>
      </c>
      <c r="D444" s="115"/>
      <c r="E444" s="116"/>
      <c r="F444" s="117"/>
      <c r="G444" s="112"/>
      <c r="H444" s="117"/>
    </row>
    <row r="445" spans="2:8" s="111" customFormat="1" x14ac:dyDescent="0.25">
      <c r="B445" s="113" t="s">
        <v>1269</v>
      </c>
      <c r="C445" s="114">
        <v>480</v>
      </c>
      <c r="D445" s="115"/>
      <c r="E445" s="116"/>
      <c r="F445" s="117"/>
      <c r="G445" s="112"/>
      <c r="H445" s="117"/>
    </row>
    <row r="446" spans="2:8" s="111" customFormat="1" x14ac:dyDescent="0.25">
      <c r="B446" s="113" t="s">
        <v>1270</v>
      </c>
      <c r="C446" s="114">
        <v>36</v>
      </c>
      <c r="D446" s="115"/>
      <c r="E446" s="116"/>
      <c r="F446" s="117"/>
      <c r="G446" s="112"/>
      <c r="H446" s="117"/>
    </row>
    <row r="447" spans="2:8" s="111" customFormat="1" x14ac:dyDescent="0.25">
      <c r="B447" s="113" t="s">
        <v>2204</v>
      </c>
      <c r="C447" s="114">
        <v>593</v>
      </c>
      <c r="D447" s="115"/>
      <c r="E447" s="116"/>
      <c r="F447" s="117"/>
      <c r="G447" s="112"/>
      <c r="H447" s="117"/>
    </row>
    <row r="448" spans="2:8" s="111" customFormat="1" x14ac:dyDescent="0.25">
      <c r="B448" s="113" t="s">
        <v>2205</v>
      </c>
      <c r="C448" s="114">
        <v>437</v>
      </c>
      <c r="D448" s="115"/>
      <c r="E448" s="116"/>
      <c r="F448" s="117"/>
      <c r="G448" s="112"/>
      <c r="H448" s="117"/>
    </row>
    <row r="449" spans="2:8" s="111" customFormat="1" x14ac:dyDescent="0.25">
      <c r="B449" s="113" t="s">
        <v>2206</v>
      </c>
      <c r="C449" s="114">
        <v>102</v>
      </c>
      <c r="D449" s="115"/>
      <c r="E449" s="116"/>
      <c r="F449" s="117"/>
      <c r="G449" s="112"/>
      <c r="H449" s="117"/>
    </row>
    <row r="450" spans="2:8" s="111" customFormat="1" x14ac:dyDescent="0.25">
      <c r="B450" s="113" t="s">
        <v>2207</v>
      </c>
      <c r="C450" s="114">
        <v>283</v>
      </c>
      <c r="D450" s="115"/>
      <c r="E450" s="116"/>
      <c r="F450" s="117"/>
      <c r="G450" s="112"/>
      <c r="H450" s="117"/>
    </row>
    <row r="451" spans="2:8" s="111" customFormat="1" x14ac:dyDescent="0.25">
      <c r="B451" s="113" t="s">
        <v>1271</v>
      </c>
      <c r="C451" s="114">
        <v>1123</v>
      </c>
      <c r="D451" s="115"/>
      <c r="E451" s="116"/>
      <c r="F451" s="117"/>
      <c r="G451" s="112"/>
      <c r="H451" s="117"/>
    </row>
    <row r="452" spans="2:8" s="111" customFormat="1" x14ac:dyDescent="0.25">
      <c r="B452" s="113" t="s">
        <v>1552</v>
      </c>
      <c r="C452" s="114">
        <v>107</v>
      </c>
      <c r="D452" s="115"/>
      <c r="E452" s="116"/>
      <c r="F452" s="117"/>
      <c r="G452" s="112"/>
      <c r="H452" s="117"/>
    </row>
    <row r="453" spans="2:8" s="111" customFormat="1" x14ac:dyDescent="0.25">
      <c r="B453" s="113" t="s">
        <v>2208</v>
      </c>
      <c r="C453" s="114">
        <v>108</v>
      </c>
      <c r="D453" s="115"/>
      <c r="E453" s="116"/>
      <c r="F453" s="117"/>
      <c r="G453" s="112"/>
      <c r="H453" s="117"/>
    </row>
    <row r="454" spans="2:8" s="111" customFormat="1" x14ac:dyDescent="0.25">
      <c r="B454" s="113" t="s">
        <v>2209</v>
      </c>
      <c r="C454" s="114">
        <v>114</v>
      </c>
      <c r="D454" s="115"/>
      <c r="E454" s="116"/>
      <c r="F454" s="117"/>
      <c r="G454" s="112"/>
      <c r="H454" s="117"/>
    </row>
    <row r="455" spans="2:8" s="111" customFormat="1" x14ac:dyDescent="0.25">
      <c r="B455" s="113" t="s">
        <v>2210</v>
      </c>
      <c r="C455" s="114">
        <v>73</v>
      </c>
      <c r="D455" s="115"/>
      <c r="E455" s="116"/>
      <c r="F455" s="117"/>
      <c r="G455" s="112"/>
      <c r="H455" s="117"/>
    </row>
    <row r="456" spans="2:8" s="111" customFormat="1" x14ac:dyDescent="0.25">
      <c r="B456" s="113" t="s">
        <v>1272</v>
      </c>
      <c r="C456" s="114">
        <v>44</v>
      </c>
      <c r="D456" s="115"/>
      <c r="E456" s="116"/>
      <c r="F456" s="117"/>
      <c r="G456" s="112"/>
      <c r="H456" s="117"/>
    </row>
    <row r="457" spans="2:8" s="111" customFormat="1" x14ac:dyDescent="0.25">
      <c r="B457" s="113" t="s">
        <v>1814</v>
      </c>
      <c r="C457" s="114">
        <v>261</v>
      </c>
      <c r="D457" s="115"/>
      <c r="E457" s="116"/>
      <c r="F457" s="117"/>
      <c r="G457" s="112"/>
      <c r="H457" s="117"/>
    </row>
    <row r="458" spans="2:8" s="111" customFormat="1" x14ac:dyDescent="0.25">
      <c r="B458" s="113" t="s">
        <v>1273</v>
      </c>
      <c r="C458" s="114">
        <v>369</v>
      </c>
      <c r="D458" s="115"/>
      <c r="E458" s="116"/>
      <c r="F458" s="117"/>
      <c r="G458" s="112"/>
      <c r="H458" s="117"/>
    </row>
    <row r="459" spans="2:8" s="111" customFormat="1" x14ac:dyDescent="0.25">
      <c r="B459" s="113" t="s">
        <v>2211</v>
      </c>
      <c r="C459" s="114">
        <v>74</v>
      </c>
      <c r="D459" s="115"/>
      <c r="E459" s="116"/>
      <c r="F459" s="117"/>
      <c r="G459" s="112"/>
      <c r="H459" s="117"/>
    </row>
    <row r="460" spans="2:8" s="111" customFormat="1" x14ac:dyDescent="0.25">
      <c r="B460" s="113" t="s">
        <v>1815</v>
      </c>
      <c r="C460" s="114">
        <v>496</v>
      </c>
      <c r="D460" s="115"/>
      <c r="E460" s="116"/>
      <c r="F460" s="117"/>
      <c r="G460" s="112"/>
      <c r="H460" s="117"/>
    </row>
    <row r="461" spans="2:8" s="111" customFormat="1" x14ac:dyDescent="0.25">
      <c r="B461" s="113" t="s">
        <v>1274</v>
      </c>
      <c r="C461" s="114">
        <v>3</v>
      </c>
      <c r="D461" s="115"/>
      <c r="E461" s="116"/>
      <c r="F461" s="117"/>
      <c r="G461" s="112"/>
      <c r="H461" s="117"/>
    </row>
    <row r="462" spans="2:8" s="111" customFormat="1" x14ac:dyDescent="0.25">
      <c r="B462" s="113" t="s">
        <v>1275</v>
      </c>
      <c r="C462" s="114">
        <v>114</v>
      </c>
      <c r="D462" s="115"/>
      <c r="E462" s="116"/>
      <c r="F462" s="117"/>
      <c r="G462" s="112"/>
      <c r="H462" s="117"/>
    </row>
    <row r="463" spans="2:8" s="111" customFormat="1" x14ac:dyDescent="0.25">
      <c r="B463" s="113" t="s">
        <v>1816</v>
      </c>
      <c r="C463" s="114">
        <v>230</v>
      </c>
      <c r="D463" s="115"/>
      <c r="E463" s="116"/>
      <c r="F463" s="117"/>
      <c r="G463" s="112"/>
      <c r="H463" s="117"/>
    </row>
    <row r="464" spans="2:8" s="111" customFormat="1" x14ac:dyDescent="0.25">
      <c r="B464" s="113" t="s">
        <v>2212</v>
      </c>
      <c r="C464" s="114">
        <v>73</v>
      </c>
      <c r="D464" s="115"/>
      <c r="E464" s="116"/>
      <c r="F464" s="117"/>
      <c r="G464" s="112"/>
      <c r="H464" s="117"/>
    </row>
    <row r="465" spans="2:8" s="111" customFormat="1" x14ac:dyDescent="0.25">
      <c r="B465" s="113" t="s">
        <v>2213</v>
      </c>
      <c r="C465" s="114">
        <v>96</v>
      </c>
      <c r="D465" s="115"/>
      <c r="E465" s="116"/>
      <c r="F465" s="117"/>
      <c r="G465" s="112"/>
      <c r="H465" s="117"/>
    </row>
    <row r="466" spans="2:8" s="111" customFormat="1" x14ac:dyDescent="0.25">
      <c r="B466" s="113" t="s">
        <v>1279</v>
      </c>
      <c r="C466" s="114">
        <v>33</v>
      </c>
      <c r="D466" s="115"/>
      <c r="E466" s="116"/>
      <c r="F466" s="117"/>
      <c r="G466" s="112"/>
      <c r="H466" s="117"/>
    </row>
    <row r="467" spans="2:8" s="111" customFormat="1" x14ac:dyDescent="0.25">
      <c r="B467" s="113" t="s">
        <v>2214</v>
      </c>
      <c r="C467" s="114">
        <v>37</v>
      </c>
      <c r="D467" s="115"/>
      <c r="E467" s="116"/>
      <c r="F467" s="117"/>
      <c r="G467" s="112"/>
      <c r="H467" s="117"/>
    </row>
    <row r="468" spans="2:8" s="111" customFormat="1" x14ac:dyDescent="0.25">
      <c r="B468" s="113" t="s">
        <v>1281</v>
      </c>
      <c r="C468" s="114">
        <v>2</v>
      </c>
      <c r="D468" s="115"/>
      <c r="E468" s="116"/>
      <c r="F468" s="117"/>
      <c r="G468" s="112"/>
      <c r="H468" s="117"/>
    </row>
    <row r="469" spans="2:8" s="111" customFormat="1" x14ac:dyDescent="0.25">
      <c r="B469" s="113" t="s">
        <v>2215</v>
      </c>
      <c r="C469" s="114">
        <v>108</v>
      </c>
      <c r="D469" s="115"/>
      <c r="E469" s="116"/>
      <c r="F469" s="117"/>
      <c r="G469" s="112"/>
      <c r="H469" s="117"/>
    </row>
    <row r="470" spans="2:8" s="111" customFormat="1" x14ac:dyDescent="0.25">
      <c r="B470" s="113" t="s">
        <v>2216</v>
      </c>
      <c r="C470" s="114">
        <v>64</v>
      </c>
      <c r="D470" s="115"/>
      <c r="E470" s="116"/>
      <c r="F470" s="117"/>
      <c r="G470" s="112"/>
      <c r="H470" s="117"/>
    </row>
    <row r="471" spans="2:8" s="111" customFormat="1" x14ac:dyDescent="0.25">
      <c r="B471" s="113" t="s">
        <v>1283</v>
      </c>
      <c r="C471" s="114">
        <v>1</v>
      </c>
      <c r="D471" s="115"/>
      <c r="E471" s="116"/>
      <c r="F471" s="117"/>
      <c r="G471" s="112"/>
      <c r="H471" s="117"/>
    </row>
    <row r="472" spans="2:8" s="111" customFormat="1" x14ac:dyDescent="0.25">
      <c r="B472" s="113" t="s">
        <v>1290</v>
      </c>
      <c r="C472" s="114">
        <v>4</v>
      </c>
      <c r="D472" s="115"/>
      <c r="E472" s="116"/>
      <c r="F472" s="117"/>
      <c r="G472" s="112"/>
      <c r="H472" s="117"/>
    </row>
    <row r="473" spans="2:8" s="111" customFormat="1" x14ac:dyDescent="0.25">
      <c r="B473" s="113" t="s">
        <v>1291</v>
      </c>
      <c r="C473" s="114">
        <v>2</v>
      </c>
      <c r="D473" s="115"/>
      <c r="E473" s="116"/>
      <c r="F473" s="117"/>
      <c r="G473" s="112"/>
      <c r="H473" s="117"/>
    </row>
    <row r="474" spans="2:8" s="111" customFormat="1" x14ac:dyDescent="0.25">
      <c r="B474" s="113" t="s">
        <v>2217</v>
      </c>
      <c r="C474" s="114">
        <v>4</v>
      </c>
      <c r="D474" s="115"/>
      <c r="E474" s="116"/>
      <c r="F474" s="117"/>
      <c r="G474" s="112"/>
      <c r="H474" s="117"/>
    </row>
    <row r="475" spans="2:8" s="111" customFormat="1" x14ac:dyDescent="0.25">
      <c r="B475" s="113" t="s">
        <v>2218</v>
      </c>
      <c r="C475" s="114">
        <v>719</v>
      </c>
      <c r="D475" s="115"/>
      <c r="E475" s="116"/>
      <c r="F475" s="117"/>
      <c r="G475" s="112"/>
      <c r="H475" s="117"/>
    </row>
    <row r="476" spans="2:8" s="111" customFormat="1" x14ac:dyDescent="0.25">
      <c r="B476" s="113" t="s">
        <v>1277</v>
      </c>
      <c r="C476" s="114">
        <v>904</v>
      </c>
      <c r="D476" s="115"/>
      <c r="E476" s="116"/>
      <c r="F476" s="117"/>
      <c r="G476" s="112"/>
      <c r="H476" s="117"/>
    </row>
    <row r="477" spans="2:8" s="111" customFormat="1" x14ac:dyDescent="0.25">
      <c r="B477" s="113" t="s">
        <v>1279</v>
      </c>
      <c r="C477" s="114">
        <v>34</v>
      </c>
      <c r="D477" s="115"/>
      <c r="E477" s="116"/>
      <c r="F477" s="117"/>
      <c r="G477" s="112"/>
      <c r="H477" s="117"/>
    </row>
    <row r="478" spans="2:8" s="111" customFormat="1" x14ac:dyDescent="0.25">
      <c r="B478" s="113" t="s">
        <v>1280</v>
      </c>
      <c r="C478" s="114">
        <v>133</v>
      </c>
      <c r="D478" s="115"/>
      <c r="E478" s="116"/>
      <c r="F478" s="117"/>
      <c r="G478" s="112"/>
      <c r="H478" s="117"/>
    </row>
    <row r="479" spans="2:8" s="111" customFormat="1" x14ac:dyDescent="0.25">
      <c r="B479" s="113" t="s">
        <v>2219</v>
      </c>
      <c r="C479" s="114">
        <v>16</v>
      </c>
      <c r="D479" s="115"/>
      <c r="E479" s="116"/>
      <c r="F479" s="117"/>
      <c r="G479" s="112"/>
      <c r="H479" s="117"/>
    </row>
    <row r="480" spans="2:8" s="111" customFormat="1" x14ac:dyDescent="0.25">
      <c r="B480" s="113" t="s">
        <v>2220</v>
      </c>
      <c r="C480" s="114">
        <v>483</v>
      </c>
      <c r="D480" s="115"/>
      <c r="E480" s="116"/>
      <c r="F480" s="117"/>
      <c r="G480" s="112"/>
      <c r="H480" s="117"/>
    </row>
    <row r="481" spans="2:8" s="111" customFormat="1" x14ac:dyDescent="0.25">
      <c r="B481" s="113" t="s">
        <v>2214</v>
      </c>
      <c r="C481" s="114">
        <v>37</v>
      </c>
      <c r="D481" s="115"/>
      <c r="E481" s="116"/>
      <c r="F481" s="117"/>
      <c r="G481" s="112"/>
      <c r="H481" s="117"/>
    </row>
    <row r="482" spans="2:8" s="111" customFormat="1" x14ac:dyDescent="0.25">
      <c r="B482" s="113" t="s">
        <v>1281</v>
      </c>
      <c r="C482" s="114">
        <v>516</v>
      </c>
      <c r="D482" s="115"/>
      <c r="E482" s="116"/>
      <c r="F482" s="117"/>
      <c r="G482" s="112"/>
      <c r="H482" s="117"/>
    </row>
    <row r="483" spans="2:8" s="111" customFormat="1" x14ac:dyDescent="0.25">
      <c r="B483" s="113" t="s">
        <v>1282</v>
      </c>
      <c r="C483" s="114">
        <v>141</v>
      </c>
      <c r="D483" s="115"/>
      <c r="E483" s="116"/>
      <c r="F483" s="117"/>
      <c r="G483" s="112"/>
      <c r="H483" s="117"/>
    </row>
    <row r="484" spans="2:8" s="111" customFormat="1" x14ac:dyDescent="0.25">
      <c r="B484" s="113" t="s">
        <v>2215</v>
      </c>
      <c r="C484" s="114">
        <v>655</v>
      </c>
      <c r="D484" s="115"/>
      <c r="E484" s="116"/>
      <c r="F484" s="117"/>
      <c r="G484" s="112"/>
      <c r="H484" s="117"/>
    </row>
    <row r="485" spans="2:8" s="111" customFormat="1" x14ac:dyDescent="0.25">
      <c r="B485" s="113" t="s">
        <v>2216</v>
      </c>
      <c r="C485" s="114">
        <v>215</v>
      </c>
      <c r="D485" s="115"/>
      <c r="E485" s="116"/>
      <c r="F485" s="117"/>
      <c r="G485" s="112"/>
    </row>
    <row r="486" spans="2:8" s="111" customFormat="1" x14ac:dyDescent="0.25">
      <c r="B486" s="113" t="s">
        <v>2221</v>
      </c>
      <c r="C486" s="114">
        <v>456</v>
      </c>
      <c r="D486" s="115"/>
      <c r="E486" s="116"/>
      <c r="F486" s="117"/>
      <c r="G486" s="112"/>
    </row>
    <row r="487" spans="2:8" s="111" customFormat="1" x14ac:dyDescent="0.25">
      <c r="B487" s="113" t="s">
        <v>1283</v>
      </c>
      <c r="C487" s="114">
        <v>25</v>
      </c>
      <c r="D487" s="115"/>
      <c r="E487" s="116"/>
      <c r="F487" s="117"/>
      <c r="G487" s="112"/>
    </row>
    <row r="488" spans="2:8" s="111" customFormat="1" x14ac:dyDescent="0.25">
      <c r="B488" s="113" t="s">
        <v>1818</v>
      </c>
      <c r="C488" s="114">
        <v>236</v>
      </c>
      <c r="D488" s="115"/>
      <c r="E488" s="116"/>
      <c r="F488" s="117"/>
      <c r="G488" s="112"/>
    </row>
    <row r="489" spans="2:8" s="111" customFormat="1" x14ac:dyDescent="0.25">
      <c r="B489" s="113" t="s">
        <v>2222</v>
      </c>
      <c r="C489" s="114">
        <v>593</v>
      </c>
      <c r="D489" s="115"/>
      <c r="E489" s="116"/>
      <c r="F489" s="117"/>
      <c r="G489" s="112"/>
    </row>
    <row r="490" spans="2:8" s="111" customFormat="1" x14ac:dyDescent="0.25">
      <c r="B490" s="113" t="s">
        <v>1819</v>
      </c>
      <c r="C490" s="114">
        <v>670</v>
      </c>
      <c r="D490" s="115"/>
      <c r="E490" s="116"/>
      <c r="F490" s="117"/>
      <c r="G490" s="112"/>
    </row>
    <row r="491" spans="2:8" s="111" customFormat="1" x14ac:dyDescent="0.25">
      <c r="B491" s="113" t="s">
        <v>2223</v>
      </c>
      <c r="C491" s="114">
        <v>475</v>
      </c>
      <c r="D491" s="115"/>
      <c r="E491" s="116"/>
      <c r="F491" s="117"/>
      <c r="G491" s="112"/>
    </row>
    <row r="492" spans="2:8" s="111" customFormat="1" x14ac:dyDescent="0.25">
      <c r="B492" s="113" t="s">
        <v>1284</v>
      </c>
      <c r="C492" s="114">
        <v>299</v>
      </c>
      <c r="D492" s="115"/>
      <c r="E492" s="116"/>
      <c r="F492" s="117"/>
      <c r="G492" s="112"/>
      <c r="H492" s="117"/>
    </row>
    <row r="493" spans="2:8" s="111" customFormat="1" x14ac:dyDescent="0.25">
      <c r="B493" s="113" t="s">
        <v>1285</v>
      </c>
      <c r="C493" s="114">
        <v>339</v>
      </c>
      <c r="D493" s="115"/>
      <c r="E493" s="116"/>
      <c r="F493" s="117"/>
      <c r="G493" s="112"/>
      <c r="H493" s="117"/>
    </row>
    <row r="494" spans="2:8" s="111" customFormat="1" x14ac:dyDescent="0.25">
      <c r="B494" s="113" t="s">
        <v>1286</v>
      </c>
      <c r="C494" s="114">
        <v>28</v>
      </c>
      <c r="D494" s="115"/>
      <c r="E494" s="116"/>
      <c r="F494" s="117"/>
      <c r="G494" s="112"/>
      <c r="H494" s="117"/>
    </row>
    <row r="495" spans="2:8" s="111" customFormat="1" x14ac:dyDescent="0.25">
      <c r="B495" s="113" t="s">
        <v>1287</v>
      </c>
      <c r="C495" s="114">
        <v>110</v>
      </c>
      <c r="D495" s="115"/>
      <c r="E495" s="116"/>
      <c r="F495" s="117"/>
      <c r="G495" s="112"/>
      <c r="H495" s="117"/>
    </row>
    <row r="496" spans="2:8" s="111" customFormat="1" x14ac:dyDescent="0.25">
      <c r="B496" s="113" t="s">
        <v>2224</v>
      </c>
      <c r="C496" s="114">
        <v>33</v>
      </c>
      <c r="D496" s="115"/>
      <c r="E496" s="116"/>
      <c r="F496" s="117"/>
      <c r="G496" s="112"/>
      <c r="H496" s="117"/>
    </row>
    <row r="497" spans="2:8" s="111" customFormat="1" x14ac:dyDescent="0.25">
      <c r="B497" s="113" t="s">
        <v>1288</v>
      </c>
      <c r="C497" s="114">
        <v>231</v>
      </c>
      <c r="D497" s="115"/>
      <c r="E497" s="116"/>
      <c r="F497" s="117"/>
      <c r="G497" s="112"/>
      <c r="H497" s="117"/>
    </row>
    <row r="498" spans="2:8" s="111" customFormat="1" x14ac:dyDescent="0.25">
      <c r="B498" s="113" t="s">
        <v>1289</v>
      </c>
      <c r="C498" s="114">
        <v>895</v>
      </c>
      <c r="D498" s="115"/>
      <c r="E498" s="116"/>
      <c r="F498" s="117"/>
      <c r="G498" s="112"/>
      <c r="H498" s="117"/>
    </row>
    <row r="499" spans="2:8" s="111" customFormat="1" x14ac:dyDescent="0.25">
      <c r="B499" s="113" t="s">
        <v>1290</v>
      </c>
      <c r="C499" s="114">
        <v>611</v>
      </c>
      <c r="D499" s="115"/>
      <c r="E499" s="116"/>
      <c r="F499" s="117"/>
      <c r="G499" s="112"/>
      <c r="H499" s="117"/>
    </row>
    <row r="500" spans="2:8" s="111" customFormat="1" x14ac:dyDescent="0.25">
      <c r="B500" s="113" t="s">
        <v>1291</v>
      </c>
      <c r="C500" s="114">
        <v>36</v>
      </c>
      <c r="D500" s="115"/>
      <c r="E500" s="116"/>
      <c r="F500" s="117"/>
      <c r="G500" s="112"/>
      <c r="H500" s="117"/>
    </row>
    <row r="501" spans="2:8" s="111" customFormat="1" x14ac:dyDescent="0.25">
      <c r="B501" s="113" t="s">
        <v>2225</v>
      </c>
      <c r="C501" s="114">
        <v>282</v>
      </c>
      <c r="D501" s="115"/>
      <c r="E501" s="116"/>
      <c r="F501" s="117"/>
      <c r="G501" s="112"/>
      <c r="H501" s="117"/>
    </row>
    <row r="502" spans="2:8" s="111" customFormat="1" x14ac:dyDescent="0.25">
      <c r="B502" s="113" t="s">
        <v>2217</v>
      </c>
      <c r="C502" s="114">
        <v>156</v>
      </c>
      <c r="D502" s="115"/>
      <c r="E502" s="116"/>
      <c r="F502" s="117"/>
      <c r="G502" s="112"/>
      <c r="H502" s="117"/>
    </row>
    <row r="503" spans="2:8" s="111" customFormat="1" x14ac:dyDescent="0.25">
      <c r="B503" s="113" t="s">
        <v>1292</v>
      </c>
      <c r="C503" s="114">
        <v>237</v>
      </c>
      <c r="D503" s="115"/>
      <c r="E503" s="116"/>
      <c r="F503" s="117"/>
      <c r="G503" s="112"/>
      <c r="H503" s="117"/>
    </row>
    <row r="504" spans="2:8" s="111" customFormat="1" x14ac:dyDescent="0.25">
      <c r="B504" s="113" t="s">
        <v>1821</v>
      </c>
      <c r="C504" s="114">
        <v>549</v>
      </c>
      <c r="D504" s="115"/>
      <c r="E504" s="116"/>
      <c r="F504" s="117"/>
      <c r="G504" s="112"/>
      <c r="H504" s="117"/>
    </row>
    <row r="505" spans="2:8" s="111" customFormat="1" x14ac:dyDescent="0.25">
      <c r="B505" s="113" t="s">
        <v>2226</v>
      </c>
      <c r="C505" s="114">
        <v>134</v>
      </c>
      <c r="D505" s="115"/>
      <c r="E505" s="116"/>
      <c r="F505" s="117"/>
      <c r="G505" s="112"/>
      <c r="H505" s="117"/>
    </row>
    <row r="506" spans="2:8" s="111" customFormat="1" x14ac:dyDescent="0.25">
      <c r="B506" s="113" t="s">
        <v>2227</v>
      </c>
      <c r="C506" s="114">
        <v>1</v>
      </c>
      <c r="D506" s="115"/>
      <c r="E506" s="116"/>
      <c r="F506" s="117"/>
      <c r="G506" s="112"/>
      <c r="H506" s="117"/>
    </row>
    <row r="507" spans="2:8" s="111" customFormat="1" x14ac:dyDescent="0.25">
      <c r="B507" s="113" t="s">
        <v>2228</v>
      </c>
      <c r="C507" s="114">
        <v>383</v>
      </c>
      <c r="D507" s="115"/>
      <c r="E507" s="116"/>
      <c r="F507" s="117"/>
      <c r="G507" s="112"/>
      <c r="H507" s="117"/>
    </row>
    <row r="508" spans="2:8" s="111" customFormat="1" x14ac:dyDescent="0.25">
      <c r="B508" s="113" t="s">
        <v>2229</v>
      </c>
      <c r="C508" s="114">
        <v>99</v>
      </c>
      <c r="D508" s="115"/>
      <c r="E508" s="116"/>
      <c r="F508" s="117"/>
      <c r="G508" s="112"/>
      <c r="H508" s="117"/>
    </row>
    <row r="509" spans="2:8" s="111" customFormat="1" x14ac:dyDescent="0.25">
      <c r="B509" s="113" t="s">
        <v>2230</v>
      </c>
      <c r="C509" s="114">
        <v>2</v>
      </c>
      <c r="D509" s="115"/>
      <c r="E509" s="116"/>
      <c r="F509" s="117"/>
      <c r="G509" s="112"/>
      <c r="H509" s="117"/>
    </row>
    <row r="510" spans="2:8" s="111" customFormat="1" x14ac:dyDescent="0.25">
      <c r="B510" s="113" t="s">
        <v>2231</v>
      </c>
      <c r="C510" s="114">
        <v>108</v>
      </c>
      <c r="D510" s="115"/>
      <c r="E510" s="116"/>
      <c r="F510" s="117"/>
      <c r="G510" s="112"/>
      <c r="H510" s="117"/>
    </row>
    <row r="511" spans="2:8" s="111" customFormat="1" x14ac:dyDescent="0.25">
      <c r="B511" s="113" t="s">
        <v>1875</v>
      </c>
      <c r="C511" s="114">
        <v>59</v>
      </c>
      <c r="D511" s="115"/>
      <c r="E511" s="116"/>
      <c r="F511" s="117"/>
      <c r="G511" s="112"/>
      <c r="H511" s="117"/>
    </row>
    <row r="512" spans="2:8" s="111" customFormat="1" x14ac:dyDescent="0.25">
      <c r="B512" s="113" t="s">
        <v>2232</v>
      </c>
      <c r="C512" s="114">
        <v>79</v>
      </c>
      <c r="D512" s="115"/>
      <c r="E512" s="116"/>
      <c r="F512" s="117"/>
      <c r="G512" s="112"/>
      <c r="H512" s="117"/>
    </row>
    <row r="513" spans="2:8" s="111" customFormat="1" x14ac:dyDescent="0.25">
      <c r="B513" s="113" t="s">
        <v>1822</v>
      </c>
      <c r="C513" s="114">
        <v>368</v>
      </c>
      <c r="D513" s="115"/>
      <c r="E513" s="116"/>
      <c r="F513" s="117"/>
      <c r="G513" s="112"/>
      <c r="H513" s="117"/>
    </row>
    <row r="514" spans="2:8" s="111" customFormat="1" x14ac:dyDescent="0.25">
      <c r="B514" s="113" t="s">
        <v>2233</v>
      </c>
      <c r="C514" s="114">
        <v>344</v>
      </c>
      <c r="D514" s="115"/>
      <c r="E514" s="116"/>
      <c r="F514" s="117"/>
      <c r="G514" s="112"/>
      <c r="H514" s="117"/>
    </row>
    <row r="515" spans="2:8" s="111" customFormat="1" x14ac:dyDescent="0.25">
      <c r="B515" s="113" t="s">
        <v>1295</v>
      </c>
      <c r="C515" s="114">
        <v>56</v>
      </c>
      <c r="D515" s="115"/>
      <c r="E515" s="116"/>
      <c r="F515" s="117"/>
      <c r="G515" s="112"/>
      <c r="H515" s="117"/>
    </row>
    <row r="516" spans="2:8" s="111" customFormat="1" x14ac:dyDescent="0.25">
      <c r="B516" s="113" t="s">
        <v>2234</v>
      </c>
      <c r="C516" s="114">
        <v>3</v>
      </c>
      <c r="D516" s="115"/>
      <c r="E516" s="116"/>
      <c r="F516" s="117"/>
      <c r="G516" s="112"/>
      <c r="H516" s="117"/>
    </row>
    <row r="517" spans="2:8" s="111" customFormat="1" x14ac:dyDescent="0.25">
      <c r="B517" s="113" t="s">
        <v>1294</v>
      </c>
      <c r="C517" s="114">
        <v>271</v>
      </c>
      <c r="D517" s="115"/>
      <c r="E517" s="116"/>
      <c r="F517" s="117"/>
      <c r="G517" s="112"/>
      <c r="H517" s="117"/>
    </row>
    <row r="518" spans="2:8" s="111" customFormat="1" x14ac:dyDescent="0.25">
      <c r="B518" s="113" t="s">
        <v>2235</v>
      </c>
      <c r="C518" s="114">
        <v>328</v>
      </c>
      <c r="D518" s="115"/>
      <c r="E518" s="116"/>
      <c r="F518" s="117"/>
      <c r="G518" s="112"/>
      <c r="H518" s="117"/>
    </row>
    <row r="519" spans="2:8" s="111" customFormat="1" x14ac:dyDescent="0.25">
      <c r="B519" s="113" t="s">
        <v>2236</v>
      </c>
      <c r="C519" s="114">
        <v>123</v>
      </c>
      <c r="D519" s="115"/>
      <c r="E519" s="116"/>
      <c r="F519" s="117"/>
      <c r="G519" s="112"/>
      <c r="H519" s="117"/>
    </row>
    <row r="520" spans="2:8" s="111" customFormat="1" x14ac:dyDescent="0.25">
      <c r="B520" s="113" t="s">
        <v>1296</v>
      </c>
      <c r="C520" s="114">
        <v>814</v>
      </c>
      <c r="D520" s="115"/>
      <c r="E520" s="116"/>
      <c r="F520" s="117"/>
      <c r="G520" s="112"/>
      <c r="H520" s="117"/>
    </row>
    <row r="521" spans="2:8" s="111" customFormat="1" x14ac:dyDescent="0.25">
      <c r="B521" s="113" t="s">
        <v>1297</v>
      </c>
      <c r="C521" s="114">
        <v>178</v>
      </c>
      <c r="D521" s="115"/>
      <c r="E521" s="116"/>
      <c r="F521" s="117"/>
      <c r="G521" s="112"/>
      <c r="H521" s="117"/>
    </row>
    <row r="522" spans="2:8" s="111" customFormat="1" x14ac:dyDescent="0.25">
      <c r="B522" s="113" t="s">
        <v>1298</v>
      </c>
      <c r="C522" s="114">
        <v>486</v>
      </c>
      <c r="D522" s="115"/>
      <c r="E522" s="116"/>
      <c r="F522" s="117"/>
      <c r="G522" s="112"/>
      <c r="H522" s="117"/>
    </row>
    <row r="523" spans="2:8" s="111" customFormat="1" x14ac:dyDescent="0.25">
      <c r="B523" s="113" t="s">
        <v>2237</v>
      </c>
      <c r="C523" s="114">
        <v>888</v>
      </c>
      <c r="D523" s="115"/>
      <c r="E523" s="116"/>
      <c r="F523" s="117"/>
      <c r="G523" s="112"/>
      <c r="H523" s="117"/>
    </row>
    <row r="524" spans="2:8" s="111" customFormat="1" x14ac:dyDescent="0.25">
      <c r="B524" s="113" t="s">
        <v>2238</v>
      </c>
      <c r="C524" s="114">
        <v>512</v>
      </c>
      <c r="D524" s="115"/>
      <c r="E524" s="116"/>
      <c r="F524" s="117"/>
      <c r="G524" s="112"/>
      <c r="H524" s="117"/>
    </row>
    <row r="525" spans="2:8" s="111" customFormat="1" x14ac:dyDescent="0.25">
      <c r="B525" s="113" t="s">
        <v>1824</v>
      </c>
      <c r="C525" s="114">
        <v>507</v>
      </c>
      <c r="D525" s="115"/>
      <c r="E525" s="116"/>
      <c r="F525" s="117"/>
      <c r="G525" s="112"/>
      <c r="H525" s="117"/>
    </row>
    <row r="526" spans="2:8" s="111" customFormat="1" x14ac:dyDescent="0.25">
      <c r="B526" s="113" t="s">
        <v>2239</v>
      </c>
      <c r="C526" s="114">
        <v>110</v>
      </c>
      <c r="D526" s="115"/>
      <c r="E526" s="116"/>
      <c r="F526" s="117"/>
      <c r="G526" s="112"/>
      <c r="H526" s="117"/>
    </row>
    <row r="527" spans="2:8" s="111" customFormat="1" x14ac:dyDescent="0.25">
      <c r="B527" s="113" t="s">
        <v>1299</v>
      </c>
      <c r="C527" s="114">
        <v>6</v>
      </c>
      <c r="D527" s="115"/>
      <c r="E527" s="116"/>
      <c r="F527" s="117"/>
      <c r="G527" s="112"/>
    </row>
    <row r="528" spans="2:8" s="111" customFormat="1" x14ac:dyDescent="0.25">
      <c r="B528" s="113" t="s">
        <v>1877</v>
      </c>
      <c r="C528" s="114">
        <v>59</v>
      </c>
      <c r="D528" s="115"/>
      <c r="E528" s="116"/>
      <c r="F528" s="117"/>
      <c r="G528" s="112"/>
    </row>
    <row r="529" spans="2:8" s="111" customFormat="1" x14ac:dyDescent="0.25">
      <c r="B529" s="113" t="s">
        <v>1300</v>
      </c>
      <c r="C529" s="114">
        <v>577</v>
      </c>
      <c r="D529" s="115"/>
      <c r="E529" s="116"/>
      <c r="F529" s="117"/>
      <c r="G529" s="112"/>
    </row>
    <row r="530" spans="2:8" s="111" customFormat="1" x14ac:dyDescent="0.25">
      <c r="B530" s="113" t="s">
        <v>1301</v>
      </c>
      <c r="C530" s="114">
        <v>31</v>
      </c>
      <c r="D530" s="115"/>
      <c r="E530" s="116"/>
      <c r="F530" s="117"/>
      <c r="G530" s="112"/>
    </row>
    <row r="531" spans="2:8" s="111" customFormat="1" x14ac:dyDescent="0.25">
      <c r="B531" s="113" t="s">
        <v>2240</v>
      </c>
      <c r="C531" s="114">
        <v>115</v>
      </c>
      <c r="D531" s="115"/>
      <c r="E531" s="116"/>
      <c r="F531" s="117"/>
      <c r="G531" s="112"/>
    </row>
    <row r="532" spans="2:8" s="111" customFormat="1" x14ac:dyDescent="0.25">
      <c r="B532" s="113" t="s">
        <v>1302</v>
      </c>
      <c r="C532" s="114">
        <v>211</v>
      </c>
      <c r="D532" s="115"/>
      <c r="E532" s="116"/>
      <c r="F532" s="117"/>
      <c r="G532" s="112"/>
    </row>
    <row r="533" spans="2:8" s="111" customFormat="1" x14ac:dyDescent="0.25">
      <c r="B533" s="113" t="s">
        <v>2241</v>
      </c>
      <c r="C533" s="114">
        <v>35</v>
      </c>
      <c r="D533" s="115"/>
      <c r="E533" s="116"/>
      <c r="F533" s="117"/>
      <c r="G533" s="112"/>
    </row>
    <row r="534" spans="2:8" s="111" customFormat="1" x14ac:dyDescent="0.25">
      <c r="B534" s="113" t="s">
        <v>2242</v>
      </c>
      <c r="C534" s="114">
        <v>639</v>
      </c>
      <c r="D534" s="115"/>
      <c r="E534" s="116"/>
      <c r="F534" s="117"/>
      <c r="G534" s="112"/>
      <c r="H534" s="117"/>
    </row>
    <row r="535" spans="2:8" s="111" customFormat="1" x14ac:dyDescent="0.25">
      <c r="B535" s="113" t="s">
        <v>1303</v>
      </c>
      <c r="C535" s="114">
        <v>867</v>
      </c>
      <c r="D535" s="115"/>
      <c r="E535" s="116"/>
      <c r="F535" s="117"/>
      <c r="G535" s="112"/>
      <c r="H535" s="117"/>
    </row>
    <row r="536" spans="2:8" s="111" customFormat="1" x14ac:dyDescent="0.25">
      <c r="B536" s="113" t="s">
        <v>1825</v>
      </c>
      <c r="C536" s="114">
        <v>560</v>
      </c>
      <c r="D536" s="115"/>
      <c r="E536" s="116"/>
      <c r="F536" s="117"/>
      <c r="G536" s="112"/>
      <c r="H536" s="117"/>
    </row>
    <row r="537" spans="2:8" s="111" customFormat="1" x14ac:dyDescent="0.25">
      <c r="B537" s="113" t="s">
        <v>2243</v>
      </c>
      <c r="C537" s="114">
        <v>815</v>
      </c>
      <c r="D537" s="115"/>
      <c r="E537" s="116"/>
      <c r="F537" s="117"/>
      <c r="G537" s="112"/>
      <c r="H537" s="117"/>
    </row>
    <row r="538" spans="2:8" s="111" customFormat="1" x14ac:dyDescent="0.25">
      <c r="B538" s="113" t="s">
        <v>1304</v>
      </c>
      <c r="C538" s="114">
        <v>618</v>
      </c>
      <c r="D538" s="115"/>
      <c r="E538" s="116"/>
      <c r="F538" s="117"/>
      <c r="G538" s="112"/>
      <c r="H538" s="117"/>
    </row>
    <row r="539" spans="2:8" s="111" customFormat="1" x14ac:dyDescent="0.25">
      <c r="B539" s="113" t="s">
        <v>1826</v>
      </c>
      <c r="C539" s="114">
        <v>674</v>
      </c>
      <c r="D539" s="115"/>
      <c r="E539" s="116"/>
      <c r="F539" s="117"/>
      <c r="G539" s="112"/>
      <c r="H539" s="117"/>
    </row>
    <row r="540" spans="2:8" s="111" customFormat="1" x14ac:dyDescent="0.25">
      <c r="B540" s="113" t="s">
        <v>2244</v>
      </c>
      <c r="C540" s="114">
        <v>88</v>
      </c>
      <c r="D540" s="115"/>
      <c r="E540" s="116"/>
      <c r="F540" s="117"/>
      <c r="G540" s="112"/>
      <c r="H540" s="117"/>
    </row>
    <row r="541" spans="2:8" s="111" customFormat="1" x14ac:dyDescent="0.25">
      <c r="B541" s="113" t="s">
        <v>2245</v>
      </c>
      <c r="C541" s="114">
        <v>282</v>
      </c>
      <c r="D541" s="115"/>
      <c r="E541" s="116"/>
      <c r="F541" s="117"/>
      <c r="G541" s="112"/>
      <c r="H541" s="117"/>
    </row>
    <row r="542" spans="2:8" s="111" customFormat="1" x14ac:dyDescent="0.25">
      <c r="B542" s="113" t="s">
        <v>1305</v>
      </c>
      <c r="C542" s="114">
        <v>32</v>
      </c>
      <c r="D542" s="115"/>
      <c r="E542" s="116"/>
      <c r="F542" s="117"/>
      <c r="G542" s="112"/>
      <c r="H542" s="117"/>
    </row>
    <row r="543" spans="2:8" s="111" customFormat="1" x14ac:dyDescent="0.25">
      <c r="B543" s="113" t="s">
        <v>2246</v>
      </c>
      <c r="C543" s="114">
        <v>984</v>
      </c>
      <c r="D543" s="115"/>
      <c r="E543" s="116"/>
      <c r="F543" s="117"/>
      <c r="G543" s="112"/>
      <c r="H543" s="117"/>
    </row>
    <row r="544" spans="2:8" s="111" customFormat="1" x14ac:dyDescent="0.25">
      <c r="B544" s="113" t="s">
        <v>1827</v>
      </c>
      <c r="C544" s="114">
        <v>274</v>
      </c>
      <c r="D544" s="115"/>
      <c r="E544" s="116"/>
      <c r="F544" s="117"/>
      <c r="G544" s="112"/>
      <c r="H544" s="117"/>
    </row>
    <row r="545" spans="1:8" s="111" customFormat="1" x14ac:dyDescent="0.25">
      <c r="B545" s="113" t="s">
        <v>2247</v>
      </c>
      <c r="C545" s="114">
        <v>9</v>
      </c>
      <c r="D545" s="115"/>
      <c r="E545" s="116"/>
      <c r="F545" s="117"/>
      <c r="G545" s="112"/>
      <c r="H545" s="117"/>
    </row>
    <row r="546" spans="1:8" s="111" customFormat="1" x14ac:dyDescent="0.25">
      <c r="B546" s="113" t="s">
        <v>1306</v>
      </c>
      <c r="C546" s="114">
        <v>275</v>
      </c>
      <c r="D546" s="115"/>
      <c r="E546" s="116"/>
      <c r="F546" s="117"/>
      <c r="G546" s="112"/>
      <c r="H546" s="117"/>
    </row>
    <row r="547" spans="1:8" s="111" customFormat="1" x14ac:dyDescent="0.25">
      <c r="B547" s="113" t="s">
        <v>2248</v>
      </c>
      <c r="C547" s="114">
        <v>14</v>
      </c>
      <c r="D547" s="115"/>
      <c r="E547" s="116"/>
      <c r="F547" s="117"/>
      <c r="G547" s="112"/>
      <c r="H547" s="117"/>
    </row>
    <row r="548" spans="1:8" s="111" customFormat="1" x14ac:dyDescent="0.25">
      <c r="B548" s="113" t="s">
        <v>2249</v>
      </c>
      <c r="C548" s="114">
        <v>594</v>
      </c>
      <c r="D548" s="115"/>
      <c r="E548" s="116"/>
      <c r="F548" s="117"/>
      <c r="G548" s="112"/>
      <c r="H548" s="117"/>
    </row>
    <row r="549" spans="1:8" s="111" customFormat="1" x14ac:dyDescent="0.25">
      <c r="B549" s="113" t="s">
        <v>2250</v>
      </c>
      <c r="C549" s="114">
        <v>8</v>
      </c>
      <c r="D549" s="115"/>
      <c r="E549" s="116"/>
      <c r="F549" s="117"/>
      <c r="G549" s="112"/>
      <c r="H549" s="117"/>
    </row>
    <row r="550" spans="1:8" s="111" customFormat="1" x14ac:dyDescent="0.25">
      <c r="B550" s="113" t="s">
        <v>2251</v>
      </c>
      <c r="C550" s="114">
        <v>728</v>
      </c>
      <c r="D550" s="115"/>
      <c r="E550" s="116"/>
      <c r="F550" s="117"/>
      <c r="G550" s="112"/>
      <c r="H550" s="117"/>
    </row>
    <row r="551" spans="1:8" s="111" customFormat="1" x14ac:dyDescent="0.25">
      <c r="B551" s="113" t="s">
        <v>1308</v>
      </c>
      <c r="C551" s="114">
        <v>1085</v>
      </c>
      <c r="D551" s="115"/>
      <c r="E551" s="116"/>
      <c r="F551" s="117"/>
      <c r="G551" s="112"/>
      <c r="H551" s="117"/>
    </row>
    <row r="552" spans="1:8" s="111" customFormat="1" x14ac:dyDescent="0.25">
      <c r="B552" s="113" t="s">
        <v>2252</v>
      </c>
      <c r="C552" s="114">
        <v>83</v>
      </c>
      <c r="D552" s="115"/>
      <c r="E552" s="116"/>
      <c r="F552" s="117"/>
      <c r="G552" s="112"/>
      <c r="H552" s="117"/>
    </row>
    <row r="553" spans="1:8" s="111" customFormat="1" x14ac:dyDescent="0.25">
      <c r="B553" s="113" t="s">
        <v>2253</v>
      </c>
      <c r="C553" s="114">
        <v>72</v>
      </c>
      <c r="D553" s="115"/>
      <c r="E553" s="116"/>
      <c r="F553" s="117"/>
      <c r="G553" s="112"/>
      <c r="H553" s="117"/>
    </row>
    <row r="554" spans="1:8" s="111" customFormat="1" x14ac:dyDescent="0.25">
      <c r="B554" s="113" t="s">
        <v>2254</v>
      </c>
      <c r="C554" s="114">
        <v>16</v>
      </c>
      <c r="D554" s="115"/>
      <c r="E554" s="116"/>
      <c r="F554" s="117"/>
      <c r="G554" s="112"/>
      <c r="H554" s="117"/>
    </row>
    <row r="555" spans="1:8" s="111" customFormat="1" x14ac:dyDescent="0.25">
      <c r="B555" s="113" t="s">
        <v>2255</v>
      </c>
      <c r="C555" s="114">
        <v>124</v>
      </c>
      <c r="D555" s="115"/>
      <c r="E555" s="116"/>
      <c r="F555" s="117"/>
      <c r="G555" s="112"/>
      <c r="H555" s="117"/>
    </row>
    <row r="556" spans="1:8" s="111" customFormat="1" x14ac:dyDescent="0.25">
      <c r="B556" s="113" t="s">
        <v>2256</v>
      </c>
      <c r="C556" s="114">
        <v>14</v>
      </c>
      <c r="D556" s="115"/>
      <c r="E556" s="116"/>
      <c r="F556" s="117"/>
      <c r="G556" s="112"/>
      <c r="H556" s="117"/>
    </row>
    <row r="557" spans="1:8" s="111" customFormat="1" x14ac:dyDescent="0.25">
      <c r="B557" s="113" t="s">
        <v>2257</v>
      </c>
      <c r="C557" s="114">
        <v>5</v>
      </c>
      <c r="D557" s="115"/>
      <c r="E557" s="116"/>
      <c r="F557" s="117"/>
      <c r="G557" s="112"/>
      <c r="H557" s="117"/>
    </row>
    <row r="558" spans="1:8" s="111" customFormat="1" x14ac:dyDescent="0.25">
      <c r="B558" s="113" t="s">
        <v>2258</v>
      </c>
      <c r="C558" s="114">
        <v>2220</v>
      </c>
      <c r="D558" s="115"/>
      <c r="E558" s="116"/>
      <c r="F558" s="117"/>
      <c r="G558" s="112"/>
      <c r="H558" s="117"/>
    </row>
    <row r="559" spans="1:8" s="111" customFormat="1" x14ac:dyDescent="0.25">
      <c r="B559" s="118"/>
      <c r="D559" s="119"/>
      <c r="E559" s="120"/>
      <c r="F559" s="117"/>
      <c r="G559" s="112"/>
      <c r="H559" s="117"/>
    </row>
    <row r="560" spans="1:8" s="111" customFormat="1" ht="44.25" customHeight="1" x14ac:dyDescent="0.25">
      <c r="A560" s="109"/>
      <c r="B560" s="16" t="s">
        <v>399</v>
      </c>
      <c r="C560" s="12" t="s">
        <v>398</v>
      </c>
      <c r="D560" s="121"/>
      <c r="E560" s="121"/>
      <c r="G560" s="112"/>
    </row>
    <row r="561" spans="2:8" s="111" customFormat="1" x14ac:dyDescent="0.25">
      <c r="B561" s="104" t="s">
        <v>2125</v>
      </c>
      <c r="C561" s="105">
        <v>221</v>
      </c>
      <c r="D561" s="119"/>
      <c r="E561" s="120"/>
      <c r="F561" s="117"/>
      <c r="G561" s="112"/>
    </row>
    <row r="562" spans="2:8" s="111" customFormat="1" x14ac:dyDescent="0.25">
      <c r="B562" s="104" t="s">
        <v>1796</v>
      </c>
      <c r="C562" s="105">
        <v>16</v>
      </c>
      <c r="D562" s="119"/>
      <c r="E562" s="120"/>
      <c r="F562" s="117"/>
      <c r="G562" s="112"/>
    </row>
    <row r="563" spans="2:8" s="111" customFormat="1" x14ac:dyDescent="0.25">
      <c r="B563" s="104" t="s">
        <v>1218</v>
      </c>
      <c r="C563" s="105">
        <v>575</v>
      </c>
      <c r="D563" s="119"/>
      <c r="E563" s="120"/>
      <c r="F563" s="117"/>
      <c r="G563" s="112"/>
    </row>
    <row r="564" spans="2:8" s="111" customFormat="1" x14ac:dyDescent="0.25">
      <c r="B564" s="104" t="s">
        <v>2126</v>
      </c>
      <c r="C564" s="105">
        <v>78</v>
      </c>
      <c r="D564" s="119"/>
      <c r="E564" s="120"/>
      <c r="F564" s="117"/>
      <c r="G564" s="112"/>
    </row>
    <row r="565" spans="2:8" s="111" customFormat="1" x14ac:dyDescent="0.25">
      <c r="B565" s="104" t="s">
        <v>2127</v>
      </c>
      <c r="C565" s="105">
        <v>468</v>
      </c>
      <c r="D565" s="119"/>
      <c r="E565" s="120"/>
      <c r="F565" s="117"/>
      <c r="G565" s="112"/>
    </row>
    <row r="566" spans="2:8" s="111" customFormat="1" x14ac:dyDescent="0.25">
      <c r="B566" s="104" t="s">
        <v>2128</v>
      </c>
      <c r="C566" s="105">
        <v>263</v>
      </c>
      <c r="D566" s="119"/>
      <c r="E566" s="120"/>
      <c r="F566" s="117"/>
      <c r="G566" s="112"/>
    </row>
    <row r="567" spans="2:8" s="111" customFormat="1" x14ac:dyDescent="0.25">
      <c r="B567" s="104" t="s">
        <v>2129</v>
      </c>
      <c r="C567" s="105">
        <v>33</v>
      </c>
      <c r="D567" s="119"/>
      <c r="E567" s="120"/>
      <c r="F567" s="117"/>
      <c r="G567" s="112"/>
    </row>
    <row r="568" spans="2:8" s="111" customFormat="1" x14ac:dyDescent="0.25">
      <c r="B568" s="104" t="s">
        <v>2130</v>
      </c>
      <c r="C568" s="105">
        <v>171</v>
      </c>
      <c r="D568" s="119"/>
      <c r="E568" s="120"/>
      <c r="F568" s="117"/>
      <c r="G568" s="112"/>
      <c r="H568" s="117"/>
    </row>
    <row r="569" spans="2:8" s="111" customFormat="1" x14ac:dyDescent="0.25">
      <c r="B569" s="104" t="s">
        <v>1219</v>
      </c>
      <c r="C569" s="105">
        <v>258</v>
      </c>
      <c r="D569" s="119"/>
      <c r="E569" s="120"/>
      <c r="F569" s="117"/>
      <c r="G569" s="112"/>
      <c r="H569" s="117"/>
    </row>
    <row r="570" spans="2:8" s="111" customFormat="1" x14ac:dyDescent="0.25">
      <c r="B570" s="104" t="s">
        <v>2131</v>
      </c>
      <c r="C570" s="105">
        <v>1121</v>
      </c>
      <c r="D570" s="119"/>
      <c r="E570" s="120"/>
      <c r="F570" s="117"/>
      <c r="G570" s="112"/>
      <c r="H570" s="117"/>
    </row>
    <row r="571" spans="2:8" s="111" customFormat="1" x14ac:dyDescent="0.25">
      <c r="B571" s="104" t="s">
        <v>2132</v>
      </c>
      <c r="C571" s="105">
        <v>590</v>
      </c>
      <c r="D571" s="119"/>
      <c r="E571" s="120"/>
      <c r="F571" s="117"/>
      <c r="G571" s="112"/>
      <c r="H571" s="117"/>
    </row>
    <row r="572" spans="2:8" s="111" customFormat="1" x14ac:dyDescent="0.25">
      <c r="B572" s="104" t="s">
        <v>2133</v>
      </c>
      <c r="C572" s="105">
        <v>291</v>
      </c>
      <c r="D572" s="119"/>
      <c r="E572" s="120"/>
      <c r="F572" s="117"/>
      <c r="G572" s="112"/>
      <c r="H572" s="117"/>
    </row>
    <row r="573" spans="2:8" s="111" customFormat="1" x14ac:dyDescent="0.25">
      <c r="B573" s="104" t="s">
        <v>2134</v>
      </c>
      <c r="C573" s="105">
        <v>81</v>
      </c>
      <c r="D573" s="119"/>
      <c r="E573" s="120"/>
      <c r="F573" s="117"/>
      <c r="G573" s="112"/>
      <c r="H573" s="117"/>
    </row>
    <row r="574" spans="2:8" s="111" customFormat="1" x14ac:dyDescent="0.25">
      <c r="B574" s="104" t="s">
        <v>2135</v>
      </c>
      <c r="C574" s="105">
        <v>591</v>
      </c>
      <c r="D574" s="119"/>
      <c r="E574" s="120"/>
      <c r="F574" s="117"/>
      <c r="G574" s="112"/>
      <c r="H574" s="117"/>
    </row>
    <row r="575" spans="2:8" s="111" customFormat="1" x14ac:dyDescent="0.25">
      <c r="B575" s="104" t="s">
        <v>1220</v>
      </c>
      <c r="C575" s="105">
        <v>304</v>
      </c>
      <c r="D575" s="119"/>
      <c r="E575" s="120"/>
      <c r="F575" s="117"/>
      <c r="G575" s="112"/>
      <c r="H575" s="117"/>
    </row>
    <row r="576" spans="2:8" s="111" customFormat="1" x14ac:dyDescent="0.25">
      <c r="B576" s="104" t="s">
        <v>1221</v>
      </c>
      <c r="C576" s="105">
        <v>74</v>
      </c>
      <c r="D576" s="119"/>
      <c r="E576" s="120"/>
      <c r="F576" s="117"/>
      <c r="G576" s="112"/>
      <c r="H576" s="117"/>
    </row>
    <row r="577" spans="2:8" s="111" customFormat="1" x14ac:dyDescent="0.25">
      <c r="B577" s="104" t="s">
        <v>1222</v>
      </c>
      <c r="C577" s="105">
        <v>1233</v>
      </c>
      <c r="D577" s="119"/>
      <c r="E577" s="120"/>
      <c r="F577" s="117"/>
      <c r="G577" s="112"/>
      <c r="H577" s="117"/>
    </row>
    <row r="578" spans="2:8" s="111" customFormat="1" x14ac:dyDescent="0.25">
      <c r="B578" s="104" t="s">
        <v>1234</v>
      </c>
      <c r="C578" s="105">
        <v>141</v>
      </c>
      <c r="D578" s="119"/>
      <c r="E578" s="120"/>
      <c r="F578" s="117"/>
      <c r="G578" s="112"/>
      <c r="H578" s="117"/>
    </row>
    <row r="579" spans="2:8" s="111" customFormat="1" x14ac:dyDescent="0.25">
      <c r="B579" s="104" t="s">
        <v>1223</v>
      </c>
      <c r="C579" s="105">
        <v>7</v>
      </c>
      <c r="D579" s="119"/>
      <c r="E579" s="120"/>
      <c r="F579" s="117"/>
      <c r="G579" s="112"/>
      <c r="H579" s="117"/>
    </row>
    <row r="580" spans="2:8" s="111" customFormat="1" x14ac:dyDescent="0.25">
      <c r="B580" s="104" t="s">
        <v>1798</v>
      </c>
      <c r="C580" s="105">
        <v>705</v>
      </c>
      <c r="D580" s="119"/>
      <c r="E580" s="120"/>
      <c r="F580" s="117"/>
      <c r="G580" s="112"/>
      <c r="H580" s="117"/>
    </row>
    <row r="581" spans="2:8" s="111" customFormat="1" x14ac:dyDescent="0.25">
      <c r="B581" s="104" t="s">
        <v>1224</v>
      </c>
      <c r="C581" s="105">
        <v>442</v>
      </c>
      <c r="D581" s="119"/>
      <c r="E581" s="120"/>
      <c r="F581" s="117"/>
      <c r="G581" s="112"/>
      <c r="H581" s="117"/>
    </row>
    <row r="582" spans="2:8" s="111" customFormat="1" x14ac:dyDescent="0.25">
      <c r="B582" s="104" t="s">
        <v>1225</v>
      </c>
      <c r="C582" s="105">
        <v>756</v>
      </c>
      <c r="D582" s="119"/>
      <c r="E582" s="120"/>
      <c r="F582" s="117"/>
      <c r="G582" s="112"/>
      <c r="H582" s="117"/>
    </row>
    <row r="583" spans="2:8" s="111" customFormat="1" x14ac:dyDescent="0.25">
      <c r="B583" s="104" t="s">
        <v>1799</v>
      </c>
      <c r="C583" s="105">
        <v>20</v>
      </c>
      <c r="D583" s="119"/>
      <c r="E583" s="120"/>
      <c r="F583" s="117"/>
      <c r="G583" s="112"/>
      <c r="H583" s="117"/>
    </row>
    <row r="584" spans="2:8" s="111" customFormat="1" x14ac:dyDescent="0.25">
      <c r="B584" s="104" t="s">
        <v>2136</v>
      </c>
      <c r="C584" s="105">
        <v>42</v>
      </c>
      <c r="D584" s="119"/>
      <c r="E584" s="120"/>
      <c r="F584" s="117"/>
      <c r="G584" s="112"/>
      <c r="H584" s="117"/>
    </row>
    <row r="585" spans="2:8" s="111" customFormat="1" x14ac:dyDescent="0.25">
      <c r="B585" s="104" t="s">
        <v>1228</v>
      </c>
      <c r="C585" s="105">
        <v>64</v>
      </c>
      <c r="D585" s="119"/>
      <c r="E585" s="120"/>
      <c r="F585" s="117"/>
      <c r="G585" s="112"/>
      <c r="H585" s="117"/>
    </row>
    <row r="586" spans="2:8" s="111" customFormat="1" x14ac:dyDescent="0.25">
      <c r="B586" s="104" t="s">
        <v>2137</v>
      </c>
      <c r="C586" s="105">
        <v>279</v>
      </c>
      <c r="D586" s="119"/>
      <c r="E586" s="120"/>
      <c r="F586" s="117"/>
      <c r="G586" s="112"/>
      <c r="H586" s="117"/>
    </row>
    <row r="587" spans="2:8" s="111" customFormat="1" x14ac:dyDescent="0.25">
      <c r="B587" s="104" t="s">
        <v>1714</v>
      </c>
      <c r="C587" s="105">
        <v>274</v>
      </c>
      <c r="D587" s="119"/>
      <c r="E587" s="120"/>
      <c r="F587" s="117"/>
      <c r="G587" s="112"/>
      <c r="H587" s="117"/>
    </row>
    <row r="588" spans="2:8" s="111" customFormat="1" x14ac:dyDescent="0.25">
      <c r="B588" s="104" t="s">
        <v>2138</v>
      </c>
      <c r="C588" s="105">
        <v>50</v>
      </c>
      <c r="D588" s="119"/>
      <c r="E588" s="120"/>
      <c r="F588" s="117"/>
      <c r="G588" s="112"/>
      <c r="H588" s="117"/>
    </row>
    <row r="589" spans="2:8" s="111" customFormat="1" x14ac:dyDescent="0.25">
      <c r="B589" s="104" t="s">
        <v>1801</v>
      </c>
      <c r="C589" s="105">
        <v>921</v>
      </c>
      <c r="D589" s="119"/>
      <c r="E589" s="120"/>
      <c r="F589" s="117"/>
      <c r="G589" s="112"/>
      <c r="H589" s="117"/>
    </row>
    <row r="590" spans="2:8" s="111" customFormat="1" x14ac:dyDescent="0.25">
      <c r="B590" s="104" t="s">
        <v>2139</v>
      </c>
      <c r="C590" s="105">
        <v>37</v>
      </c>
      <c r="D590" s="119"/>
      <c r="E590" s="120"/>
      <c r="F590" s="117"/>
      <c r="G590" s="112"/>
      <c r="H590" s="117"/>
    </row>
    <row r="591" spans="2:8" s="111" customFormat="1" x14ac:dyDescent="0.25">
      <c r="B591" s="104" t="s">
        <v>1229</v>
      </c>
      <c r="C591" s="105">
        <v>319</v>
      </c>
      <c r="D591" s="119"/>
      <c r="E591" s="120"/>
      <c r="F591" s="117"/>
      <c r="G591" s="112"/>
      <c r="H591" s="117"/>
    </row>
    <row r="592" spans="2:8" s="111" customFormat="1" x14ac:dyDescent="0.25">
      <c r="B592" s="104" t="s">
        <v>2140</v>
      </c>
      <c r="C592" s="105">
        <v>131</v>
      </c>
      <c r="D592" s="119"/>
      <c r="E592" s="120"/>
      <c r="F592" s="117"/>
      <c r="G592" s="112"/>
      <c r="H592" s="117"/>
    </row>
    <row r="593" spans="2:8" s="111" customFormat="1" x14ac:dyDescent="0.25">
      <c r="B593" s="104" t="s">
        <v>2141</v>
      </c>
      <c r="C593" s="105">
        <v>136</v>
      </c>
      <c r="D593" s="119"/>
      <c r="E593" s="120"/>
      <c r="F593" s="117"/>
      <c r="G593" s="112"/>
      <c r="H593" s="117"/>
    </row>
    <row r="594" spans="2:8" s="111" customFormat="1" x14ac:dyDescent="0.25">
      <c r="B594" s="104" t="s">
        <v>2142</v>
      </c>
      <c r="C594" s="105">
        <v>126</v>
      </c>
      <c r="D594" s="119"/>
      <c r="E594" s="120"/>
      <c r="F594" s="117"/>
      <c r="G594" s="112"/>
      <c r="H594" s="117"/>
    </row>
    <row r="595" spans="2:8" s="111" customFormat="1" x14ac:dyDescent="0.25">
      <c r="B595" s="104" t="s">
        <v>1230</v>
      </c>
      <c r="C595" s="105">
        <v>84</v>
      </c>
      <c r="D595" s="119"/>
      <c r="E595" s="120"/>
      <c r="F595" s="117"/>
      <c r="G595" s="112"/>
      <c r="H595" s="117"/>
    </row>
    <row r="596" spans="2:8" s="111" customFormat="1" x14ac:dyDescent="0.25">
      <c r="B596" s="104" t="s">
        <v>1231</v>
      </c>
      <c r="C596" s="105">
        <v>546</v>
      </c>
      <c r="D596" s="119"/>
      <c r="E596" s="120"/>
      <c r="F596" s="117"/>
      <c r="G596" s="112"/>
      <c r="H596" s="117"/>
    </row>
    <row r="597" spans="2:8" s="111" customFormat="1" x14ac:dyDescent="0.25">
      <c r="B597" s="104" t="s">
        <v>1238</v>
      </c>
      <c r="C597" s="105">
        <v>33</v>
      </c>
      <c r="D597" s="119"/>
      <c r="E597" s="120"/>
      <c r="F597" s="117"/>
      <c r="G597" s="112"/>
      <c r="H597" s="117"/>
    </row>
    <row r="598" spans="2:8" s="111" customFormat="1" x14ac:dyDescent="0.25">
      <c r="B598" s="104" t="s">
        <v>1232</v>
      </c>
      <c r="C598" s="105">
        <v>371</v>
      </c>
      <c r="D598" s="119"/>
      <c r="E598" s="120"/>
      <c r="F598" s="117"/>
      <c r="G598" s="112"/>
      <c r="H598" s="117"/>
    </row>
    <row r="599" spans="2:8" s="111" customFormat="1" x14ac:dyDescent="0.25">
      <c r="B599" s="104" t="s">
        <v>2143</v>
      </c>
      <c r="C599" s="105">
        <v>170</v>
      </c>
      <c r="D599" s="119"/>
      <c r="E599" s="120"/>
      <c r="F599" s="117"/>
      <c r="G599" s="112"/>
      <c r="H599" s="117"/>
    </row>
    <row r="600" spans="2:8" s="111" customFormat="1" x14ac:dyDescent="0.25">
      <c r="B600" s="104" t="s">
        <v>2144</v>
      </c>
      <c r="C600" s="105">
        <v>215</v>
      </c>
      <c r="D600" s="119"/>
      <c r="E600" s="120"/>
      <c r="F600" s="117"/>
      <c r="G600" s="112"/>
      <c r="H600" s="117"/>
    </row>
    <row r="601" spans="2:8" s="111" customFormat="1" x14ac:dyDescent="0.25">
      <c r="B601" s="104" t="s">
        <v>2145</v>
      </c>
      <c r="C601" s="105">
        <v>458</v>
      </c>
      <c r="D601" s="119"/>
      <c r="E601" s="120"/>
      <c r="F601" s="117"/>
      <c r="G601" s="112"/>
      <c r="H601" s="117"/>
    </row>
    <row r="602" spans="2:8" s="111" customFormat="1" x14ac:dyDescent="0.25">
      <c r="B602" s="104" t="s">
        <v>2146</v>
      </c>
      <c r="C602" s="105">
        <v>42</v>
      </c>
      <c r="D602" s="119"/>
      <c r="E602" s="120"/>
      <c r="F602" s="117"/>
      <c r="G602" s="112"/>
      <c r="H602" s="117"/>
    </row>
    <row r="603" spans="2:8" s="111" customFormat="1" x14ac:dyDescent="0.25">
      <c r="B603" s="104" t="s">
        <v>2147</v>
      </c>
      <c r="C603" s="105">
        <v>172</v>
      </c>
      <c r="D603" s="119"/>
      <c r="E603" s="120"/>
      <c r="F603" s="117"/>
      <c r="G603" s="112"/>
      <c r="H603" s="117"/>
    </row>
    <row r="604" spans="2:8" s="111" customFormat="1" x14ac:dyDescent="0.25">
      <c r="B604" s="104" t="s">
        <v>2148</v>
      </c>
      <c r="C604" s="105">
        <v>690</v>
      </c>
      <c r="D604" s="119"/>
      <c r="E604" s="120"/>
      <c r="F604" s="117"/>
      <c r="G604" s="112"/>
      <c r="H604" s="117"/>
    </row>
    <row r="605" spans="2:8" s="111" customFormat="1" x14ac:dyDescent="0.25">
      <c r="B605" s="104" t="s">
        <v>2149</v>
      </c>
      <c r="C605" s="105">
        <v>393</v>
      </c>
      <c r="D605" s="119"/>
      <c r="E605" s="120"/>
      <c r="F605" s="117"/>
      <c r="G605" s="112"/>
      <c r="H605" s="117"/>
    </row>
    <row r="606" spans="2:8" s="111" customFormat="1" x14ac:dyDescent="0.25">
      <c r="B606" s="104" t="s">
        <v>2150</v>
      </c>
      <c r="C606" s="105">
        <v>81</v>
      </c>
      <c r="D606" s="119"/>
      <c r="E606" s="120"/>
      <c r="F606" s="117"/>
      <c r="G606" s="112"/>
      <c r="H606" s="117"/>
    </row>
    <row r="607" spans="2:8" s="111" customFormat="1" x14ac:dyDescent="0.25">
      <c r="B607" s="104" t="s">
        <v>1802</v>
      </c>
      <c r="C607" s="105">
        <v>912</v>
      </c>
      <c r="D607" s="119"/>
      <c r="E607" s="120"/>
      <c r="F607" s="117"/>
      <c r="G607" s="112"/>
      <c r="H607" s="117"/>
    </row>
    <row r="608" spans="2:8" s="111" customFormat="1" x14ac:dyDescent="0.25">
      <c r="B608" s="104" t="s">
        <v>2151</v>
      </c>
      <c r="C608" s="105">
        <v>27</v>
      </c>
      <c r="D608" s="119"/>
      <c r="E608" s="120"/>
      <c r="F608" s="117"/>
      <c r="G608" s="112"/>
      <c r="H608" s="117"/>
    </row>
    <row r="609" spans="2:8" s="111" customFormat="1" x14ac:dyDescent="0.25">
      <c r="B609" s="104" t="s">
        <v>1235</v>
      </c>
      <c r="C609" s="105">
        <v>520</v>
      </c>
      <c r="D609" s="119"/>
      <c r="E609" s="120"/>
      <c r="F609" s="117"/>
      <c r="G609" s="112"/>
      <c r="H609" s="117"/>
    </row>
    <row r="610" spans="2:8" s="111" customFormat="1" x14ac:dyDescent="0.25">
      <c r="B610" s="104" t="s">
        <v>1236</v>
      </c>
      <c r="C610" s="105">
        <v>791</v>
      </c>
      <c r="D610" s="119"/>
      <c r="E610" s="120"/>
      <c r="F610" s="117"/>
      <c r="G610" s="112"/>
      <c r="H610" s="117"/>
    </row>
    <row r="611" spans="2:8" s="111" customFormat="1" x14ac:dyDescent="0.25">
      <c r="B611" s="104" t="s">
        <v>1237</v>
      </c>
      <c r="C611" s="105">
        <v>69</v>
      </c>
      <c r="D611" s="119"/>
      <c r="E611" s="120"/>
      <c r="F611" s="117"/>
      <c r="G611" s="112"/>
      <c r="H611" s="117"/>
    </row>
    <row r="612" spans="2:8" s="111" customFormat="1" x14ac:dyDescent="0.25">
      <c r="B612" s="104" t="s">
        <v>2152</v>
      </c>
      <c r="C612" s="105">
        <v>42</v>
      </c>
      <c r="D612" s="119"/>
      <c r="E612" s="120"/>
      <c r="F612" s="117"/>
      <c r="G612" s="112"/>
      <c r="H612" s="117"/>
    </row>
    <row r="613" spans="2:8" s="111" customFormat="1" x14ac:dyDescent="0.25">
      <c r="B613" s="104" t="s">
        <v>2153</v>
      </c>
      <c r="C613" s="105">
        <v>279</v>
      </c>
      <c r="D613" s="119"/>
      <c r="E613" s="120"/>
      <c r="F613" s="117"/>
      <c r="G613" s="112"/>
      <c r="H613" s="117"/>
    </row>
    <row r="614" spans="2:8" s="111" customFormat="1" x14ac:dyDescent="0.25">
      <c r="B614" s="104" t="s">
        <v>1804</v>
      </c>
      <c r="C614" s="105">
        <v>751</v>
      </c>
      <c r="D614" s="119"/>
      <c r="E614" s="120"/>
      <c r="F614" s="117"/>
      <c r="G614" s="112"/>
      <c r="H614" s="117"/>
    </row>
    <row r="615" spans="2:8" s="111" customFormat="1" x14ac:dyDescent="0.25">
      <c r="B615" s="104" t="s">
        <v>1947</v>
      </c>
      <c r="C615" s="105">
        <v>62</v>
      </c>
      <c r="D615" s="119"/>
      <c r="E615" s="120"/>
      <c r="F615" s="117"/>
      <c r="G615" s="112"/>
      <c r="H615" s="117"/>
    </row>
    <row r="616" spans="2:8" s="111" customFormat="1" x14ac:dyDescent="0.25">
      <c r="B616" s="104" t="s">
        <v>2154</v>
      </c>
      <c r="C616" s="105">
        <v>133</v>
      </c>
      <c r="D616" s="119"/>
      <c r="E616" s="120"/>
      <c r="F616" s="117"/>
      <c r="G616" s="112"/>
      <c r="H616" s="117"/>
    </row>
    <row r="617" spans="2:8" s="111" customFormat="1" x14ac:dyDescent="0.25">
      <c r="B617" s="104" t="s">
        <v>1720</v>
      </c>
      <c r="C617" s="105">
        <v>137</v>
      </c>
      <c r="D617" s="119"/>
      <c r="E617" s="120"/>
      <c r="F617" s="117"/>
      <c r="G617" s="112"/>
      <c r="H617" s="117"/>
    </row>
    <row r="618" spans="2:8" s="111" customFormat="1" x14ac:dyDescent="0.25">
      <c r="B618" s="104" t="s">
        <v>1238</v>
      </c>
      <c r="C618" s="105">
        <v>303</v>
      </c>
      <c r="D618" s="119"/>
      <c r="E618" s="120"/>
      <c r="F618" s="117"/>
      <c r="G618" s="112"/>
    </row>
    <row r="619" spans="2:8" s="111" customFormat="1" x14ac:dyDescent="0.25">
      <c r="B619" s="104" t="s">
        <v>1239</v>
      </c>
      <c r="C619" s="105">
        <v>111</v>
      </c>
      <c r="D619" s="119"/>
      <c r="E619" s="120"/>
      <c r="F619" s="117"/>
      <c r="G619" s="112"/>
    </row>
    <row r="620" spans="2:8" s="111" customFormat="1" x14ac:dyDescent="0.25">
      <c r="B620" s="104" t="s">
        <v>2155</v>
      </c>
      <c r="C620" s="105">
        <v>109</v>
      </c>
      <c r="D620" s="119"/>
      <c r="E620" s="120"/>
      <c r="F620" s="117"/>
      <c r="G620" s="112"/>
    </row>
    <row r="621" spans="2:8" s="111" customFormat="1" x14ac:dyDescent="0.25">
      <c r="B621" s="104" t="s">
        <v>2156</v>
      </c>
      <c r="C621" s="105">
        <v>214</v>
      </c>
      <c r="D621" s="119"/>
      <c r="E621" s="120"/>
      <c r="F621" s="117"/>
      <c r="G621" s="112"/>
    </row>
    <row r="622" spans="2:8" s="111" customFormat="1" x14ac:dyDescent="0.25">
      <c r="B622" s="104" t="s">
        <v>1805</v>
      </c>
      <c r="C622" s="105">
        <v>16</v>
      </c>
      <c r="D622" s="119"/>
      <c r="E622" s="120"/>
      <c r="F622" s="117"/>
      <c r="G622" s="112"/>
    </row>
    <row r="623" spans="2:8" s="111" customFormat="1" x14ac:dyDescent="0.25">
      <c r="B623" s="104" t="s">
        <v>2157</v>
      </c>
      <c r="C623" s="105">
        <v>40</v>
      </c>
      <c r="D623" s="119"/>
      <c r="E623" s="120"/>
      <c r="F623" s="117"/>
      <c r="G623" s="112"/>
    </row>
    <row r="624" spans="2:8" s="111" customFormat="1" x14ac:dyDescent="0.25">
      <c r="B624" s="104" t="s">
        <v>1722</v>
      </c>
      <c r="C624" s="105">
        <v>19</v>
      </c>
      <c r="D624" s="119"/>
      <c r="E624" s="120"/>
      <c r="F624" s="117"/>
      <c r="G624" s="112"/>
    </row>
    <row r="625" spans="2:8" s="111" customFormat="1" x14ac:dyDescent="0.25">
      <c r="B625" s="104" t="s">
        <v>1240</v>
      </c>
      <c r="C625" s="105">
        <v>218</v>
      </c>
      <c r="D625" s="119"/>
      <c r="E625" s="120"/>
      <c r="F625" s="117"/>
      <c r="G625" s="112"/>
      <c r="H625" s="117"/>
    </row>
    <row r="626" spans="2:8" s="111" customFormat="1" x14ac:dyDescent="0.25">
      <c r="B626" s="104" t="s">
        <v>1241</v>
      </c>
      <c r="C626" s="105">
        <v>575</v>
      </c>
      <c r="D626" s="119"/>
      <c r="E626" s="120"/>
      <c r="F626" s="117"/>
      <c r="G626" s="112"/>
      <c r="H626" s="117"/>
    </row>
    <row r="627" spans="2:8" s="111" customFormat="1" x14ac:dyDescent="0.25">
      <c r="B627" s="104" t="s">
        <v>1242</v>
      </c>
      <c r="C627" s="105">
        <v>258</v>
      </c>
      <c r="D627" s="119"/>
      <c r="E627" s="120"/>
      <c r="F627" s="117"/>
      <c r="G627" s="112"/>
      <c r="H627" s="117"/>
    </row>
    <row r="628" spans="2:8" s="111" customFormat="1" x14ac:dyDescent="0.25">
      <c r="B628" s="104" t="s">
        <v>2158</v>
      </c>
      <c r="C628" s="105">
        <v>136</v>
      </c>
      <c r="D628" s="119"/>
      <c r="E628" s="120"/>
      <c r="F628" s="117"/>
      <c r="G628" s="112"/>
      <c r="H628" s="117"/>
    </row>
    <row r="629" spans="2:8" s="111" customFormat="1" x14ac:dyDescent="0.25">
      <c r="B629" s="104" t="s">
        <v>1243</v>
      </c>
      <c r="C629" s="105">
        <v>614</v>
      </c>
      <c r="D629" s="119"/>
      <c r="E629" s="120"/>
      <c r="F629" s="117"/>
      <c r="G629" s="112"/>
      <c r="H629" s="117"/>
    </row>
    <row r="630" spans="2:8" s="111" customFormat="1" x14ac:dyDescent="0.25">
      <c r="B630" s="104" t="s">
        <v>2159</v>
      </c>
      <c r="C630" s="105">
        <v>283</v>
      </c>
      <c r="D630" s="119"/>
      <c r="E630" s="120"/>
      <c r="F630" s="117"/>
      <c r="G630" s="112"/>
      <c r="H630" s="117"/>
    </row>
    <row r="631" spans="2:8" s="111" customFormat="1" x14ac:dyDescent="0.25">
      <c r="B631" s="104" t="s">
        <v>2160</v>
      </c>
      <c r="C631" s="105">
        <v>72</v>
      </c>
      <c r="D631" s="119"/>
      <c r="E631" s="120"/>
      <c r="F631" s="117"/>
      <c r="G631" s="112"/>
      <c r="H631" s="117"/>
    </row>
    <row r="632" spans="2:8" s="111" customFormat="1" x14ac:dyDescent="0.25">
      <c r="B632" s="104" t="s">
        <v>2161</v>
      </c>
      <c r="C632" s="105">
        <v>125</v>
      </c>
      <c r="D632" s="119"/>
      <c r="E632" s="120"/>
      <c r="F632" s="117"/>
      <c r="G632" s="112"/>
      <c r="H632" s="117"/>
    </row>
    <row r="633" spans="2:8" s="111" customFormat="1" x14ac:dyDescent="0.25">
      <c r="B633" s="104" t="s">
        <v>1244</v>
      </c>
      <c r="C633" s="105">
        <v>73</v>
      </c>
      <c r="D633" s="119"/>
      <c r="E633" s="120"/>
      <c r="F633" s="117"/>
      <c r="G633" s="112"/>
      <c r="H633" s="117"/>
    </row>
    <row r="634" spans="2:8" s="111" customFormat="1" x14ac:dyDescent="0.25">
      <c r="B634" s="104" t="s">
        <v>2162</v>
      </c>
      <c r="C634" s="105">
        <v>64</v>
      </c>
      <c r="D634" s="119"/>
      <c r="E634" s="120"/>
      <c r="F634" s="117"/>
      <c r="G634" s="112"/>
      <c r="H634" s="117"/>
    </row>
    <row r="635" spans="2:8" s="111" customFormat="1" x14ac:dyDescent="0.25">
      <c r="B635" s="104" t="s">
        <v>2163</v>
      </c>
      <c r="C635" s="105">
        <v>118</v>
      </c>
      <c r="D635" s="119"/>
      <c r="E635" s="120"/>
      <c r="F635" s="117"/>
      <c r="G635" s="112"/>
      <c r="H635" s="117"/>
    </row>
    <row r="636" spans="2:8" s="111" customFormat="1" x14ac:dyDescent="0.25">
      <c r="B636" s="104" t="s">
        <v>2164</v>
      </c>
      <c r="C636" s="105">
        <v>29</v>
      </c>
      <c r="D636" s="119"/>
      <c r="E636" s="120"/>
      <c r="F636" s="117"/>
      <c r="G636" s="112"/>
      <c r="H636" s="117"/>
    </row>
    <row r="637" spans="2:8" s="111" customFormat="1" x14ac:dyDescent="0.25">
      <c r="B637" s="104" t="s">
        <v>2165</v>
      </c>
      <c r="C637" s="105">
        <v>589</v>
      </c>
      <c r="D637" s="119"/>
      <c r="E637" s="120"/>
      <c r="F637" s="117"/>
      <c r="G637" s="112"/>
      <c r="H637" s="117"/>
    </row>
    <row r="638" spans="2:8" s="111" customFormat="1" x14ac:dyDescent="0.25">
      <c r="B638" s="104" t="s">
        <v>2166</v>
      </c>
      <c r="C638" s="105">
        <v>31</v>
      </c>
      <c r="D638" s="119"/>
      <c r="E638" s="120"/>
      <c r="F638" s="117"/>
      <c r="G638" s="112"/>
      <c r="H638" s="117"/>
    </row>
    <row r="639" spans="2:8" s="111" customFormat="1" x14ac:dyDescent="0.25">
      <c r="B639" s="104" t="s">
        <v>1248</v>
      </c>
      <c r="C639" s="105">
        <v>218</v>
      </c>
      <c r="D639" s="119"/>
      <c r="E639" s="120"/>
      <c r="F639" s="117"/>
      <c r="G639" s="112"/>
      <c r="H639" s="117"/>
    </row>
    <row r="640" spans="2:8" s="111" customFormat="1" x14ac:dyDescent="0.25">
      <c r="B640" s="104" t="s">
        <v>1249</v>
      </c>
      <c r="C640" s="105">
        <v>167</v>
      </c>
      <c r="D640" s="119"/>
      <c r="E640" s="120"/>
      <c r="F640" s="117"/>
      <c r="G640" s="112"/>
      <c r="H640" s="117"/>
    </row>
    <row r="641" spans="2:8" s="111" customFormat="1" x14ac:dyDescent="0.25">
      <c r="B641" s="104" t="s">
        <v>2167</v>
      </c>
      <c r="C641" s="105">
        <v>60</v>
      </c>
      <c r="D641" s="119"/>
      <c r="E641" s="120"/>
      <c r="F641" s="117"/>
      <c r="G641" s="112"/>
      <c r="H641" s="117"/>
    </row>
    <row r="642" spans="2:8" s="111" customFormat="1" x14ac:dyDescent="0.25">
      <c r="B642" s="104" t="s">
        <v>1253</v>
      </c>
      <c r="C642" s="105">
        <v>89</v>
      </c>
      <c r="D642" s="119"/>
      <c r="E642" s="120"/>
      <c r="F642" s="117"/>
      <c r="G642" s="112"/>
      <c r="H642" s="117"/>
    </row>
    <row r="643" spans="2:8" s="111" customFormat="1" x14ac:dyDescent="0.25">
      <c r="B643" s="104" t="s">
        <v>2168</v>
      </c>
      <c r="C643" s="105">
        <v>30</v>
      </c>
      <c r="D643" s="119"/>
      <c r="E643" s="120"/>
      <c r="F643" s="117"/>
      <c r="G643" s="112"/>
      <c r="H643" s="117"/>
    </row>
    <row r="644" spans="2:8" s="111" customFormat="1" x14ac:dyDescent="0.25">
      <c r="B644" s="104" t="s">
        <v>2169</v>
      </c>
      <c r="C644" s="105">
        <v>99</v>
      </c>
      <c r="D644" s="119"/>
      <c r="E644" s="120"/>
      <c r="F644" s="117"/>
      <c r="G644" s="112"/>
      <c r="H644" s="117"/>
    </row>
    <row r="645" spans="2:8" s="111" customFormat="1" x14ac:dyDescent="0.25">
      <c r="B645" s="104" t="s">
        <v>1254</v>
      </c>
      <c r="C645" s="105">
        <v>27</v>
      </c>
      <c r="D645" s="119"/>
      <c r="E645" s="120"/>
      <c r="F645" s="117"/>
      <c r="G645" s="112"/>
      <c r="H645" s="117"/>
    </row>
    <row r="646" spans="2:8" s="111" customFormat="1" x14ac:dyDescent="0.25">
      <c r="B646" s="104" t="s">
        <v>1234</v>
      </c>
      <c r="C646" s="105">
        <v>909</v>
      </c>
      <c r="D646" s="119"/>
      <c r="E646" s="120"/>
      <c r="F646" s="117"/>
      <c r="G646" s="112"/>
      <c r="H646" s="117"/>
    </row>
    <row r="647" spans="2:8" s="111" customFormat="1" x14ac:dyDescent="0.25">
      <c r="B647" s="104" t="s">
        <v>1238</v>
      </c>
      <c r="C647" s="105">
        <v>249</v>
      </c>
      <c r="D647" s="119"/>
      <c r="E647" s="120"/>
      <c r="F647" s="117"/>
      <c r="G647" s="112"/>
      <c r="H647" s="117"/>
    </row>
    <row r="648" spans="2:8" s="111" customFormat="1" x14ac:dyDescent="0.25">
      <c r="B648" s="104" t="s">
        <v>1247</v>
      </c>
      <c r="C648" s="105">
        <v>791</v>
      </c>
      <c r="D648" s="119"/>
      <c r="E648" s="120"/>
      <c r="F648" s="117"/>
      <c r="G648" s="112"/>
      <c r="H648" s="117"/>
    </row>
    <row r="649" spans="2:8" s="111" customFormat="1" x14ac:dyDescent="0.25">
      <c r="B649" s="104" t="s">
        <v>1249</v>
      </c>
      <c r="C649" s="105">
        <v>196</v>
      </c>
      <c r="D649" s="119"/>
      <c r="E649" s="120"/>
      <c r="F649" s="117"/>
      <c r="G649" s="112"/>
      <c r="H649" s="117"/>
    </row>
    <row r="650" spans="2:8" s="111" customFormat="1" x14ac:dyDescent="0.25">
      <c r="B650" s="104" t="s">
        <v>2170</v>
      </c>
      <c r="C650" s="105">
        <v>61</v>
      </c>
      <c r="D650" s="119"/>
      <c r="E650" s="120"/>
      <c r="F650" s="117"/>
      <c r="G650" s="112"/>
      <c r="H650" s="117"/>
    </row>
    <row r="651" spans="2:8" s="111" customFormat="1" x14ac:dyDescent="0.25">
      <c r="B651" s="104" t="s">
        <v>2171</v>
      </c>
      <c r="C651" s="105">
        <v>70</v>
      </c>
      <c r="D651" s="119"/>
      <c r="E651" s="120"/>
      <c r="F651" s="117"/>
      <c r="G651" s="112"/>
      <c r="H651" s="117"/>
    </row>
    <row r="652" spans="2:8" s="111" customFormat="1" x14ac:dyDescent="0.25">
      <c r="B652" s="104" t="s">
        <v>1253</v>
      </c>
      <c r="C652" s="105">
        <v>173</v>
      </c>
      <c r="D652" s="119"/>
      <c r="E652" s="120"/>
      <c r="F652" s="117"/>
      <c r="G652" s="112"/>
      <c r="H652" s="117"/>
    </row>
    <row r="653" spans="2:8" s="111" customFormat="1" x14ac:dyDescent="0.25">
      <c r="B653" s="104" t="s">
        <v>1250</v>
      </c>
      <c r="C653" s="105">
        <v>644</v>
      </c>
      <c r="D653" s="119"/>
      <c r="E653" s="120"/>
      <c r="F653" s="117"/>
      <c r="G653" s="112"/>
      <c r="H653" s="117"/>
    </row>
    <row r="654" spans="2:8" s="111" customFormat="1" x14ac:dyDescent="0.25">
      <c r="B654" s="104" t="s">
        <v>2172</v>
      </c>
      <c r="C654" s="105">
        <v>87</v>
      </c>
      <c r="D654" s="119"/>
      <c r="E654" s="120"/>
      <c r="F654" s="117"/>
      <c r="G654" s="112"/>
      <c r="H654" s="117"/>
    </row>
    <row r="655" spans="2:8" s="111" customFormat="1" x14ac:dyDescent="0.25">
      <c r="B655" s="104" t="s">
        <v>2173</v>
      </c>
      <c r="C655" s="105">
        <v>458</v>
      </c>
      <c r="D655" s="119"/>
      <c r="E655" s="120"/>
      <c r="F655" s="117"/>
      <c r="G655" s="112"/>
      <c r="H655" s="117"/>
    </row>
    <row r="656" spans="2:8" s="111" customFormat="1" x14ac:dyDescent="0.25">
      <c r="B656" s="104" t="s">
        <v>2174</v>
      </c>
      <c r="C656" s="105">
        <v>594</v>
      </c>
      <c r="D656" s="119"/>
      <c r="E656" s="120"/>
      <c r="F656" s="117"/>
      <c r="G656" s="112"/>
      <c r="H656" s="117"/>
    </row>
    <row r="657" spans="2:8" s="111" customFormat="1" x14ac:dyDescent="0.25">
      <c r="B657" s="104" t="s">
        <v>1251</v>
      </c>
      <c r="C657" s="105">
        <v>134</v>
      </c>
      <c r="D657" s="119"/>
      <c r="E657" s="120"/>
      <c r="F657" s="117"/>
      <c r="G657" s="112"/>
      <c r="H657" s="117"/>
    </row>
    <row r="658" spans="2:8" s="111" customFormat="1" x14ac:dyDescent="0.25">
      <c r="B658" s="104" t="s">
        <v>2175</v>
      </c>
      <c r="C658" s="105">
        <v>133</v>
      </c>
      <c r="D658" s="119"/>
      <c r="E658" s="120"/>
      <c r="F658" s="117"/>
      <c r="G658" s="112"/>
      <c r="H658" s="117"/>
    </row>
    <row r="659" spans="2:8" s="111" customFormat="1" x14ac:dyDescent="0.25">
      <c r="B659" s="104" t="s">
        <v>2176</v>
      </c>
      <c r="C659" s="105">
        <v>247</v>
      </c>
      <c r="D659" s="119"/>
      <c r="E659" s="120"/>
      <c r="F659" s="117"/>
      <c r="G659" s="112"/>
      <c r="H659" s="117"/>
    </row>
    <row r="660" spans="2:8" s="111" customFormat="1" x14ac:dyDescent="0.25">
      <c r="B660" s="104" t="s">
        <v>2177</v>
      </c>
      <c r="C660" s="105">
        <v>166</v>
      </c>
      <c r="D660" s="119"/>
      <c r="E660" s="120"/>
      <c r="F660" s="117"/>
      <c r="G660" s="112"/>
      <c r="H660" s="117"/>
    </row>
    <row r="661" spans="2:8" s="111" customFormat="1" x14ac:dyDescent="0.25">
      <c r="B661" s="104" t="s">
        <v>2178</v>
      </c>
      <c r="C661" s="105">
        <v>284</v>
      </c>
      <c r="D661" s="119"/>
      <c r="E661" s="120"/>
      <c r="F661" s="117"/>
      <c r="G661" s="112"/>
      <c r="H661" s="117"/>
    </row>
    <row r="662" spans="2:8" s="111" customFormat="1" x14ac:dyDescent="0.25">
      <c r="B662" s="104" t="s">
        <v>2179</v>
      </c>
      <c r="C662" s="105">
        <v>47</v>
      </c>
      <c r="D662" s="119"/>
      <c r="E662" s="120"/>
      <c r="F662" s="117"/>
      <c r="G662" s="112"/>
      <c r="H662" s="117"/>
    </row>
    <row r="663" spans="2:8" s="111" customFormat="1" x14ac:dyDescent="0.25">
      <c r="B663" s="104" t="s">
        <v>2169</v>
      </c>
      <c r="C663" s="105">
        <v>64</v>
      </c>
      <c r="D663" s="119"/>
      <c r="E663" s="120"/>
      <c r="F663" s="117"/>
      <c r="G663" s="112"/>
      <c r="H663" s="117"/>
    </row>
    <row r="664" spans="2:8" s="111" customFormat="1" x14ac:dyDescent="0.25">
      <c r="B664" s="104" t="s">
        <v>1727</v>
      </c>
      <c r="C664" s="105">
        <v>78</v>
      </c>
      <c r="D664" s="119"/>
      <c r="E664" s="120"/>
      <c r="F664" s="117"/>
      <c r="G664" s="112"/>
      <c r="H664" s="117"/>
    </row>
    <row r="665" spans="2:8" s="111" customFormat="1" x14ac:dyDescent="0.25">
      <c r="B665" s="104" t="s">
        <v>2180</v>
      </c>
      <c r="C665" s="105">
        <v>151</v>
      </c>
      <c r="D665" s="119"/>
      <c r="E665" s="120"/>
      <c r="F665" s="117"/>
      <c r="G665" s="112"/>
      <c r="H665" s="117"/>
    </row>
    <row r="666" spans="2:8" s="111" customFormat="1" x14ac:dyDescent="0.25">
      <c r="B666" s="104" t="s">
        <v>2181</v>
      </c>
      <c r="C666" s="105">
        <v>86</v>
      </c>
      <c r="D666" s="119"/>
      <c r="E666" s="120"/>
      <c r="F666" s="117"/>
      <c r="G666" s="112"/>
      <c r="H666" s="117"/>
    </row>
    <row r="667" spans="2:8" s="111" customFormat="1" x14ac:dyDescent="0.25">
      <c r="B667" s="104" t="s">
        <v>2182</v>
      </c>
      <c r="C667" s="105">
        <v>690</v>
      </c>
      <c r="D667" s="119"/>
      <c r="E667" s="120"/>
      <c r="F667" s="117"/>
      <c r="G667" s="112"/>
      <c r="H667" s="117"/>
    </row>
    <row r="668" spans="2:8" s="111" customFormat="1" x14ac:dyDescent="0.25">
      <c r="B668" s="104" t="s">
        <v>2183</v>
      </c>
      <c r="C668" s="105">
        <v>279</v>
      </c>
      <c r="D668" s="119"/>
      <c r="E668" s="120"/>
      <c r="F668" s="117"/>
      <c r="G668" s="112"/>
      <c r="H668" s="117"/>
    </row>
    <row r="669" spans="2:8" s="111" customFormat="1" x14ac:dyDescent="0.25">
      <c r="B669" s="104" t="s">
        <v>2184</v>
      </c>
      <c r="C669" s="105">
        <v>110</v>
      </c>
      <c r="D669" s="119"/>
      <c r="E669" s="120"/>
      <c r="F669" s="117"/>
      <c r="G669" s="112"/>
      <c r="H669" s="117"/>
    </row>
    <row r="670" spans="2:8" s="111" customFormat="1" x14ac:dyDescent="0.25">
      <c r="B670" s="104" t="s">
        <v>2185</v>
      </c>
      <c r="C670" s="105">
        <v>29</v>
      </c>
      <c r="D670" s="119"/>
      <c r="E670" s="120"/>
      <c r="F670" s="117"/>
      <c r="G670" s="112"/>
    </row>
    <row r="671" spans="2:8" s="111" customFormat="1" x14ac:dyDescent="0.25">
      <c r="B671" s="104" t="s">
        <v>1808</v>
      </c>
      <c r="C671" s="105">
        <v>343</v>
      </c>
      <c r="D671" s="119"/>
      <c r="E671" s="120"/>
      <c r="F671" s="117"/>
      <c r="G671" s="112"/>
    </row>
    <row r="672" spans="2:8" s="111" customFormat="1" x14ac:dyDescent="0.25">
      <c r="B672" s="104" t="s">
        <v>2186</v>
      </c>
      <c r="C672" s="105">
        <v>82</v>
      </c>
      <c r="D672" s="119"/>
      <c r="E672" s="120"/>
      <c r="F672" s="117"/>
      <c r="G672" s="112"/>
    </row>
    <row r="673" spans="2:8" s="111" customFormat="1" x14ac:dyDescent="0.25">
      <c r="B673" s="104" t="s">
        <v>2187</v>
      </c>
      <c r="C673" s="105">
        <v>42</v>
      </c>
      <c r="D673" s="119"/>
      <c r="E673" s="120"/>
      <c r="F673" s="117"/>
      <c r="G673" s="112"/>
    </row>
    <row r="674" spans="2:8" s="111" customFormat="1" x14ac:dyDescent="0.25">
      <c r="B674" s="104" t="s">
        <v>2188</v>
      </c>
      <c r="C674" s="105">
        <v>184</v>
      </c>
      <c r="D674" s="119"/>
      <c r="E674" s="120"/>
      <c r="F674" s="117"/>
      <c r="G674" s="112"/>
    </row>
    <row r="675" spans="2:8" s="111" customFormat="1" x14ac:dyDescent="0.25">
      <c r="B675" s="104" t="s">
        <v>1809</v>
      </c>
      <c r="C675" s="105">
        <v>899</v>
      </c>
      <c r="D675" s="119"/>
      <c r="E675" s="120"/>
      <c r="F675" s="117"/>
      <c r="G675" s="112"/>
    </row>
    <row r="676" spans="2:8" s="111" customFormat="1" x14ac:dyDescent="0.25">
      <c r="B676" s="104" t="s">
        <v>1254</v>
      </c>
      <c r="C676" s="105">
        <v>41</v>
      </c>
      <c r="D676" s="119"/>
      <c r="E676" s="120"/>
      <c r="F676" s="117"/>
      <c r="G676" s="112"/>
    </row>
    <row r="677" spans="2:8" s="111" customFormat="1" x14ac:dyDescent="0.25">
      <c r="B677" s="104" t="s">
        <v>2189</v>
      </c>
      <c r="C677" s="105">
        <v>29</v>
      </c>
      <c r="D677" s="119"/>
      <c r="E677" s="120"/>
      <c r="F677" s="117"/>
      <c r="G677" s="112"/>
      <c r="H677" s="117"/>
    </row>
    <row r="678" spans="2:8" s="111" customFormat="1" x14ac:dyDescent="0.25">
      <c r="B678" s="104" t="s">
        <v>1810</v>
      </c>
      <c r="C678" s="105">
        <v>1123</v>
      </c>
      <c r="D678" s="119"/>
      <c r="E678" s="120"/>
      <c r="F678" s="117"/>
      <c r="G678" s="112"/>
      <c r="H678" s="117"/>
    </row>
    <row r="679" spans="2:8" s="111" customFormat="1" x14ac:dyDescent="0.25">
      <c r="B679" s="104" t="s">
        <v>2190</v>
      </c>
      <c r="C679" s="105">
        <v>451</v>
      </c>
      <c r="D679" s="119"/>
      <c r="E679" s="120"/>
      <c r="F679" s="117"/>
      <c r="G679" s="112"/>
      <c r="H679" s="117"/>
    </row>
    <row r="680" spans="2:8" s="111" customFormat="1" x14ac:dyDescent="0.25">
      <c r="B680" s="104" t="s">
        <v>1102</v>
      </c>
      <c r="C680" s="105">
        <v>232</v>
      </c>
      <c r="D680" s="119"/>
      <c r="E680" s="120"/>
      <c r="F680" s="117"/>
      <c r="G680" s="112"/>
      <c r="H680" s="117"/>
    </row>
    <row r="681" spans="2:8" s="111" customFormat="1" x14ac:dyDescent="0.25">
      <c r="B681" s="104" t="s">
        <v>1256</v>
      </c>
      <c r="C681" s="105">
        <v>37</v>
      </c>
      <c r="D681" s="119"/>
      <c r="E681" s="120"/>
      <c r="F681" s="117"/>
      <c r="G681" s="112"/>
      <c r="H681" s="117"/>
    </row>
    <row r="682" spans="2:8" s="111" customFormat="1" x14ac:dyDescent="0.25">
      <c r="B682" s="104" t="s">
        <v>2191</v>
      </c>
      <c r="C682" s="105">
        <v>93</v>
      </c>
      <c r="D682" s="119"/>
      <c r="E682" s="120"/>
      <c r="F682" s="117"/>
      <c r="G682" s="112"/>
      <c r="H682" s="117"/>
    </row>
    <row r="683" spans="2:8" s="111" customFormat="1" x14ac:dyDescent="0.25">
      <c r="B683" s="104" t="s">
        <v>2192</v>
      </c>
      <c r="C683" s="105">
        <v>1</v>
      </c>
      <c r="D683" s="119"/>
      <c r="E683" s="120"/>
      <c r="F683" s="117"/>
      <c r="G683" s="112"/>
      <c r="H683" s="117"/>
    </row>
    <row r="684" spans="2:8" s="111" customFormat="1" x14ac:dyDescent="0.25">
      <c r="B684" s="104" t="s">
        <v>1264</v>
      </c>
      <c r="C684" s="105">
        <v>40</v>
      </c>
      <c r="D684" s="119"/>
      <c r="E684" s="120"/>
      <c r="F684" s="117"/>
      <c r="G684" s="112"/>
      <c r="H684" s="117"/>
    </row>
    <row r="685" spans="2:8" s="111" customFormat="1" x14ac:dyDescent="0.25">
      <c r="B685" s="104" t="s">
        <v>1265</v>
      </c>
      <c r="C685" s="105">
        <v>40</v>
      </c>
      <c r="D685" s="119"/>
      <c r="E685" s="120"/>
      <c r="F685" s="117"/>
      <c r="G685" s="112"/>
      <c r="H685" s="117"/>
    </row>
    <row r="686" spans="2:8" s="111" customFormat="1" x14ac:dyDescent="0.25">
      <c r="B686" s="104" t="s">
        <v>2193</v>
      </c>
      <c r="C686" s="105">
        <v>7</v>
      </c>
      <c r="D686" s="119"/>
      <c r="E686" s="120"/>
      <c r="F686" s="117"/>
      <c r="G686" s="112"/>
      <c r="H686" s="117"/>
    </row>
    <row r="687" spans="2:8" s="111" customFormat="1" x14ac:dyDescent="0.25">
      <c r="B687" s="104" t="s">
        <v>2194</v>
      </c>
      <c r="C687" s="105">
        <v>23</v>
      </c>
      <c r="D687" s="119"/>
      <c r="E687" s="120"/>
      <c r="F687" s="117"/>
      <c r="G687" s="112"/>
      <c r="H687" s="117"/>
    </row>
    <row r="688" spans="2:8" s="111" customFormat="1" x14ac:dyDescent="0.25">
      <c r="B688" s="104" t="s">
        <v>1257</v>
      </c>
      <c r="C688" s="105">
        <v>80</v>
      </c>
      <c r="D688" s="119"/>
      <c r="E688" s="120"/>
      <c r="F688" s="117"/>
      <c r="G688" s="112"/>
      <c r="H688" s="117"/>
    </row>
    <row r="689" spans="2:8" s="111" customFormat="1" x14ac:dyDescent="0.25">
      <c r="B689" s="104" t="s">
        <v>2195</v>
      </c>
      <c r="C689" s="105">
        <v>61</v>
      </c>
      <c r="D689" s="119"/>
      <c r="E689" s="120"/>
      <c r="F689" s="117"/>
      <c r="G689" s="112"/>
      <c r="H689" s="117"/>
    </row>
    <row r="690" spans="2:8" s="111" customFormat="1" x14ac:dyDescent="0.25">
      <c r="B690" s="104" t="s">
        <v>1812</v>
      </c>
      <c r="C690" s="105">
        <v>515</v>
      </c>
      <c r="D690" s="119"/>
      <c r="E690" s="120"/>
      <c r="F690" s="117"/>
      <c r="G690" s="112"/>
      <c r="H690" s="117"/>
    </row>
    <row r="691" spans="2:8" s="111" customFormat="1" x14ac:dyDescent="0.25">
      <c r="B691" s="104" t="s">
        <v>2191</v>
      </c>
      <c r="C691" s="105">
        <v>394</v>
      </c>
      <c r="D691" s="119"/>
      <c r="E691" s="120"/>
      <c r="F691" s="117"/>
      <c r="G691" s="112"/>
      <c r="H691" s="117"/>
    </row>
    <row r="692" spans="2:8" s="111" customFormat="1" x14ac:dyDescent="0.25">
      <c r="B692" s="104" t="s">
        <v>2196</v>
      </c>
      <c r="C692" s="105">
        <v>61</v>
      </c>
      <c r="D692" s="119"/>
      <c r="E692" s="120"/>
      <c r="F692" s="117"/>
      <c r="G692" s="112"/>
      <c r="H692" s="117"/>
    </row>
    <row r="693" spans="2:8" s="111" customFormat="1" x14ac:dyDescent="0.25">
      <c r="B693" s="104" t="s">
        <v>1258</v>
      </c>
      <c r="C693" s="105">
        <v>250</v>
      </c>
      <c r="D693" s="119"/>
      <c r="E693" s="120"/>
      <c r="F693" s="117"/>
      <c r="G693" s="112"/>
      <c r="H693" s="117"/>
    </row>
    <row r="694" spans="2:8" s="111" customFormat="1" x14ac:dyDescent="0.25">
      <c r="B694" s="104" t="s">
        <v>2197</v>
      </c>
      <c r="C694" s="105">
        <v>302</v>
      </c>
      <c r="D694" s="119"/>
      <c r="E694" s="120"/>
      <c r="F694" s="117"/>
      <c r="G694" s="112"/>
      <c r="H694" s="117"/>
    </row>
    <row r="695" spans="2:8" s="111" customFormat="1" x14ac:dyDescent="0.25">
      <c r="B695" s="104" t="s">
        <v>1259</v>
      </c>
      <c r="C695" s="105">
        <v>1033</v>
      </c>
      <c r="D695" s="119"/>
      <c r="E695" s="120"/>
      <c r="F695" s="117"/>
      <c r="G695" s="112"/>
      <c r="H695" s="117"/>
    </row>
    <row r="696" spans="2:8" s="111" customFormat="1" x14ac:dyDescent="0.25">
      <c r="B696" s="104" t="s">
        <v>1260</v>
      </c>
      <c r="C696" s="105">
        <v>38</v>
      </c>
      <c r="D696" s="119"/>
      <c r="E696" s="120"/>
      <c r="F696" s="117"/>
      <c r="G696" s="112"/>
      <c r="H696" s="117"/>
    </row>
    <row r="697" spans="2:8" s="111" customFormat="1" x14ac:dyDescent="0.25">
      <c r="B697" s="104" t="s">
        <v>1261</v>
      </c>
      <c r="C697" s="105">
        <v>22</v>
      </c>
      <c r="D697" s="119"/>
      <c r="E697" s="120"/>
      <c r="F697" s="117"/>
      <c r="G697" s="112"/>
      <c r="H697" s="117"/>
    </row>
    <row r="698" spans="2:8" s="111" customFormat="1" x14ac:dyDescent="0.25">
      <c r="B698" s="104" t="s">
        <v>2192</v>
      </c>
      <c r="C698" s="105">
        <v>133</v>
      </c>
      <c r="D698" s="119"/>
      <c r="E698" s="120"/>
      <c r="F698" s="117"/>
      <c r="G698" s="112"/>
      <c r="H698" s="117"/>
    </row>
    <row r="699" spans="2:8" s="111" customFormat="1" x14ac:dyDescent="0.25">
      <c r="B699" s="104" t="s">
        <v>1262</v>
      </c>
      <c r="C699" s="105">
        <v>66</v>
      </c>
      <c r="D699" s="119"/>
      <c r="E699" s="120"/>
      <c r="F699" s="117"/>
      <c r="G699" s="112"/>
      <c r="H699" s="117"/>
    </row>
    <row r="700" spans="2:8" s="111" customFormat="1" x14ac:dyDescent="0.25">
      <c r="B700" s="104" t="s">
        <v>1263</v>
      </c>
      <c r="C700" s="105">
        <v>75</v>
      </c>
      <c r="D700" s="119"/>
      <c r="E700" s="120"/>
      <c r="F700" s="117"/>
      <c r="G700" s="112"/>
      <c r="H700" s="117"/>
    </row>
    <row r="701" spans="2:8" s="111" customFormat="1" x14ac:dyDescent="0.25">
      <c r="B701" s="104" t="s">
        <v>2198</v>
      </c>
      <c r="C701" s="105">
        <v>469</v>
      </c>
      <c r="D701" s="119"/>
      <c r="E701" s="120"/>
      <c r="F701" s="117"/>
      <c r="G701" s="112"/>
      <c r="H701" s="117"/>
    </row>
    <row r="702" spans="2:8" s="111" customFormat="1" x14ac:dyDescent="0.25">
      <c r="B702" s="104" t="s">
        <v>1264</v>
      </c>
      <c r="C702" s="105">
        <v>869</v>
      </c>
      <c r="D702" s="119"/>
      <c r="E702" s="120"/>
      <c r="F702" s="117"/>
      <c r="G702" s="112"/>
      <c r="H702" s="117"/>
    </row>
    <row r="703" spans="2:8" s="111" customFormat="1" x14ac:dyDescent="0.25">
      <c r="B703" s="104" t="s">
        <v>1265</v>
      </c>
      <c r="C703" s="105">
        <v>604</v>
      </c>
      <c r="D703" s="119"/>
      <c r="E703" s="120"/>
      <c r="F703" s="117"/>
      <c r="G703" s="112"/>
      <c r="H703" s="117"/>
    </row>
    <row r="704" spans="2:8" s="111" customFormat="1" x14ac:dyDescent="0.25">
      <c r="B704" s="104" t="s">
        <v>2199</v>
      </c>
      <c r="C704" s="105">
        <v>236</v>
      </c>
      <c r="D704" s="119"/>
      <c r="E704" s="120"/>
      <c r="F704" s="117"/>
      <c r="G704" s="112"/>
      <c r="H704" s="117"/>
    </row>
    <row r="705" spans="2:8" s="111" customFormat="1" x14ac:dyDescent="0.25">
      <c r="B705" s="104" t="s">
        <v>1266</v>
      </c>
      <c r="C705" s="105">
        <v>289</v>
      </c>
      <c r="D705" s="119"/>
      <c r="E705" s="120"/>
      <c r="F705" s="117"/>
      <c r="G705" s="112"/>
    </row>
    <row r="706" spans="2:8" s="111" customFormat="1" x14ac:dyDescent="0.25">
      <c r="B706" s="104" t="s">
        <v>2200</v>
      </c>
      <c r="C706" s="105">
        <v>279</v>
      </c>
      <c r="D706" s="119"/>
      <c r="E706" s="120"/>
      <c r="F706" s="117"/>
      <c r="G706" s="112"/>
    </row>
    <row r="707" spans="2:8" s="111" customFormat="1" x14ac:dyDescent="0.25">
      <c r="B707" s="104" t="s">
        <v>2193</v>
      </c>
      <c r="C707" s="105">
        <v>98</v>
      </c>
      <c r="D707" s="119"/>
      <c r="E707" s="120"/>
      <c r="F707" s="117"/>
      <c r="G707" s="112"/>
    </row>
    <row r="708" spans="2:8" s="111" customFormat="1" x14ac:dyDescent="0.25">
      <c r="B708" s="104" t="s">
        <v>1267</v>
      </c>
      <c r="C708" s="105">
        <v>76</v>
      </c>
      <c r="D708" s="119"/>
      <c r="E708" s="120"/>
      <c r="F708" s="117"/>
      <c r="G708" s="112"/>
    </row>
    <row r="709" spans="2:8" s="111" customFormat="1" x14ac:dyDescent="0.25">
      <c r="B709" s="104" t="s">
        <v>2201</v>
      </c>
      <c r="C709" s="105">
        <v>2</v>
      </c>
      <c r="D709" s="119"/>
      <c r="E709" s="120"/>
      <c r="F709" s="117"/>
      <c r="G709" s="112"/>
    </row>
    <row r="710" spans="2:8" s="111" customFormat="1" x14ac:dyDescent="0.25">
      <c r="B710" s="104" t="s">
        <v>2202</v>
      </c>
      <c r="C710" s="105">
        <v>709</v>
      </c>
      <c r="D710" s="119"/>
      <c r="E710" s="120"/>
      <c r="F710" s="117"/>
      <c r="G710" s="112"/>
    </row>
    <row r="711" spans="2:8" s="111" customFormat="1" x14ac:dyDescent="0.25">
      <c r="B711" s="104" t="s">
        <v>2203</v>
      </c>
      <c r="C711" s="105">
        <v>393</v>
      </c>
      <c r="D711" s="119"/>
      <c r="E711" s="120"/>
      <c r="F711" s="117"/>
      <c r="G711" s="112"/>
    </row>
    <row r="712" spans="2:8" s="111" customFormat="1" x14ac:dyDescent="0.25">
      <c r="B712" s="104" t="s">
        <v>1268</v>
      </c>
      <c r="C712" s="105">
        <v>139</v>
      </c>
      <c r="D712" s="119"/>
      <c r="E712" s="120"/>
      <c r="F712" s="117"/>
      <c r="G712" s="112"/>
      <c r="H712" s="117"/>
    </row>
    <row r="713" spans="2:8" s="111" customFormat="1" x14ac:dyDescent="0.25">
      <c r="B713" s="104" t="s">
        <v>1269</v>
      </c>
      <c r="C713" s="105">
        <v>480</v>
      </c>
      <c r="D713" s="119"/>
      <c r="E713" s="120"/>
      <c r="F713" s="117"/>
      <c r="G713" s="112"/>
      <c r="H713" s="117"/>
    </row>
    <row r="714" spans="2:8" s="111" customFormat="1" x14ac:dyDescent="0.25">
      <c r="B714" s="104" t="s">
        <v>1270</v>
      </c>
      <c r="C714" s="105">
        <v>36</v>
      </c>
      <c r="D714" s="119"/>
      <c r="E714" s="120"/>
      <c r="F714" s="117"/>
      <c r="G714" s="112"/>
      <c r="H714" s="117"/>
    </row>
    <row r="715" spans="2:8" s="111" customFormat="1" x14ac:dyDescent="0.25">
      <c r="B715" s="104" t="s">
        <v>2204</v>
      </c>
      <c r="C715" s="105">
        <v>593</v>
      </c>
      <c r="D715" s="119"/>
      <c r="E715" s="120"/>
      <c r="F715" s="117"/>
      <c r="G715" s="112"/>
      <c r="H715" s="117"/>
    </row>
    <row r="716" spans="2:8" s="111" customFormat="1" x14ac:dyDescent="0.25">
      <c r="B716" s="104" t="s">
        <v>2205</v>
      </c>
      <c r="C716" s="105">
        <v>437</v>
      </c>
      <c r="D716" s="119"/>
      <c r="E716" s="120"/>
      <c r="F716" s="117"/>
      <c r="G716" s="112"/>
      <c r="H716" s="117"/>
    </row>
    <row r="717" spans="2:8" s="111" customFormat="1" x14ac:dyDescent="0.25">
      <c r="B717" s="104" t="s">
        <v>2206</v>
      </c>
      <c r="C717" s="105">
        <v>102</v>
      </c>
      <c r="D717" s="119"/>
      <c r="E717" s="120"/>
      <c r="F717" s="117"/>
      <c r="G717" s="112"/>
      <c r="H717" s="117"/>
    </row>
    <row r="718" spans="2:8" s="111" customFormat="1" x14ac:dyDescent="0.25">
      <c r="B718" s="104" t="s">
        <v>2207</v>
      </c>
      <c r="C718" s="105">
        <v>283</v>
      </c>
      <c r="D718" s="119"/>
      <c r="E718" s="120"/>
      <c r="F718" s="117"/>
      <c r="G718" s="112"/>
      <c r="H718" s="117"/>
    </row>
    <row r="719" spans="2:8" s="111" customFormat="1" x14ac:dyDescent="0.25">
      <c r="B719" s="104" t="s">
        <v>1271</v>
      </c>
      <c r="C719" s="105">
        <v>1123</v>
      </c>
      <c r="D719" s="119"/>
      <c r="E719" s="120"/>
      <c r="F719" s="117"/>
      <c r="G719" s="112"/>
      <c r="H719" s="117"/>
    </row>
    <row r="720" spans="2:8" s="111" customFormat="1" x14ac:dyDescent="0.25">
      <c r="B720" s="104" t="s">
        <v>1552</v>
      </c>
      <c r="C720" s="105">
        <v>107</v>
      </c>
      <c r="D720" s="119"/>
      <c r="E720" s="120"/>
      <c r="F720" s="117"/>
      <c r="G720" s="112"/>
      <c r="H720" s="117"/>
    </row>
    <row r="721" spans="2:8" s="111" customFormat="1" x14ac:dyDescent="0.25">
      <c r="B721" s="104" t="s">
        <v>2208</v>
      </c>
      <c r="C721" s="105">
        <v>108</v>
      </c>
      <c r="D721" s="119"/>
      <c r="E721" s="120"/>
      <c r="F721" s="117"/>
      <c r="G721" s="112"/>
      <c r="H721" s="117"/>
    </row>
    <row r="722" spans="2:8" s="111" customFormat="1" x14ac:dyDescent="0.25">
      <c r="B722" s="104" t="s">
        <v>2209</v>
      </c>
      <c r="C722" s="105">
        <v>114</v>
      </c>
      <c r="D722" s="119"/>
      <c r="E722" s="120"/>
      <c r="F722" s="117"/>
      <c r="G722" s="112"/>
      <c r="H722" s="117"/>
    </row>
    <row r="723" spans="2:8" s="111" customFormat="1" x14ac:dyDescent="0.25">
      <c r="B723" s="104" t="s">
        <v>2210</v>
      </c>
      <c r="C723" s="105">
        <v>73</v>
      </c>
      <c r="D723" s="119"/>
      <c r="E723" s="120"/>
      <c r="F723" s="117"/>
      <c r="G723" s="112"/>
      <c r="H723" s="117"/>
    </row>
    <row r="724" spans="2:8" s="111" customFormat="1" x14ac:dyDescent="0.25">
      <c r="B724" s="104" t="s">
        <v>1272</v>
      </c>
      <c r="C724" s="105">
        <v>44</v>
      </c>
      <c r="D724" s="119"/>
      <c r="E724" s="120"/>
      <c r="F724" s="117"/>
      <c r="G724" s="112"/>
      <c r="H724" s="117"/>
    </row>
    <row r="725" spans="2:8" s="111" customFormat="1" x14ac:dyDescent="0.25">
      <c r="B725" s="104" t="s">
        <v>1814</v>
      </c>
      <c r="C725" s="105">
        <v>261</v>
      </c>
      <c r="D725" s="119"/>
      <c r="E725" s="120"/>
      <c r="F725" s="117"/>
      <c r="G725" s="112"/>
      <c r="H725" s="117"/>
    </row>
    <row r="726" spans="2:8" s="111" customFormat="1" x14ac:dyDescent="0.25">
      <c r="B726" s="104" t="s">
        <v>1273</v>
      </c>
      <c r="C726" s="105">
        <v>369</v>
      </c>
      <c r="D726" s="119"/>
      <c r="E726" s="120"/>
      <c r="F726" s="117"/>
      <c r="G726" s="112"/>
      <c r="H726" s="117"/>
    </row>
    <row r="727" spans="2:8" s="111" customFormat="1" x14ac:dyDescent="0.25">
      <c r="B727" s="104" t="s">
        <v>2211</v>
      </c>
      <c r="C727" s="105">
        <v>74</v>
      </c>
      <c r="D727" s="119"/>
      <c r="E727" s="120"/>
      <c r="F727" s="117"/>
      <c r="G727" s="112"/>
      <c r="H727" s="117"/>
    </row>
    <row r="728" spans="2:8" s="111" customFormat="1" x14ac:dyDescent="0.25">
      <c r="B728" s="104" t="s">
        <v>1815</v>
      </c>
      <c r="C728" s="105">
        <v>496</v>
      </c>
      <c r="D728" s="119"/>
      <c r="E728" s="120"/>
      <c r="F728" s="117"/>
      <c r="G728" s="112"/>
      <c r="H728" s="117"/>
    </row>
    <row r="729" spans="2:8" s="111" customFormat="1" x14ac:dyDescent="0.25">
      <c r="B729" s="104" t="s">
        <v>1274</v>
      </c>
      <c r="C729" s="105">
        <v>3</v>
      </c>
      <c r="D729" s="119"/>
      <c r="E729" s="120"/>
      <c r="F729" s="117"/>
      <c r="G729" s="112"/>
      <c r="H729" s="117"/>
    </row>
    <row r="730" spans="2:8" s="111" customFormat="1" x14ac:dyDescent="0.25">
      <c r="B730" s="104" t="s">
        <v>1275</v>
      </c>
      <c r="C730" s="105">
        <v>114</v>
      </c>
      <c r="D730" s="119"/>
      <c r="E730" s="120"/>
      <c r="F730" s="117"/>
      <c r="G730" s="112"/>
      <c r="H730" s="117"/>
    </row>
    <row r="731" spans="2:8" s="111" customFormat="1" x14ac:dyDescent="0.25">
      <c r="B731" s="104" t="s">
        <v>1816</v>
      </c>
      <c r="C731" s="105">
        <v>230</v>
      </c>
      <c r="D731" s="119"/>
      <c r="E731" s="120"/>
      <c r="F731" s="117"/>
      <c r="G731" s="112"/>
      <c r="H731" s="117"/>
    </row>
    <row r="732" spans="2:8" s="111" customFormat="1" x14ac:dyDescent="0.25">
      <c r="B732" s="104" t="s">
        <v>2212</v>
      </c>
      <c r="C732" s="105">
        <v>73</v>
      </c>
      <c r="D732" s="119"/>
      <c r="E732" s="120"/>
      <c r="F732" s="117"/>
      <c r="G732" s="112"/>
      <c r="H732" s="117"/>
    </row>
    <row r="733" spans="2:8" s="111" customFormat="1" x14ac:dyDescent="0.25">
      <c r="B733" s="104" t="s">
        <v>2213</v>
      </c>
      <c r="C733" s="105">
        <v>96</v>
      </c>
      <c r="D733" s="119"/>
      <c r="E733" s="120"/>
      <c r="F733" s="117"/>
      <c r="G733" s="112"/>
      <c r="H733" s="117"/>
    </row>
    <row r="734" spans="2:8" s="111" customFormat="1" x14ac:dyDescent="0.25">
      <c r="B734" s="104" t="s">
        <v>1279</v>
      </c>
      <c r="C734" s="105">
        <v>33</v>
      </c>
      <c r="D734" s="119"/>
      <c r="E734" s="120"/>
      <c r="F734" s="117"/>
      <c r="G734" s="112"/>
      <c r="H734" s="117"/>
    </row>
    <row r="735" spans="2:8" s="111" customFormat="1" x14ac:dyDescent="0.25">
      <c r="B735" s="104" t="s">
        <v>2214</v>
      </c>
      <c r="C735" s="105">
        <v>37</v>
      </c>
      <c r="D735" s="119"/>
      <c r="E735" s="120"/>
      <c r="F735" s="117"/>
      <c r="G735" s="112"/>
      <c r="H735" s="117"/>
    </row>
    <row r="736" spans="2:8" s="111" customFormat="1" x14ac:dyDescent="0.25">
      <c r="B736" s="104" t="s">
        <v>1281</v>
      </c>
      <c r="C736" s="105">
        <v>2</v>
      </c>
      <c r="D736" s="119"/>
      <c r="E736" s="120"/>
      <c r="F736" s="117"/>
      <c r="G736" s="112"/>
      <c r="H736" s="117"/>
    </row>
    <row r="737" spans="2:8" s="111" customFormat="1" x14ac:dyDescent="0.25">
      <c r="B737" s="104" t="s">
        <v>2215</v>
      </c>
      <c r="C737" s="105">
        <v>108</v>
      </c>
      <c r="D737" s="119"/>
      <c r="E737" s="120"/>
      <c r="F737" s="117"/>
      <c r="G737" s="112"/>
      <c r="H737" s="117"/>
    </row>
    <row r="738" spans="2:8" s="111" customFormat="1" x14ac:dyDescent="0.25">
      <c r="B738" s="104" t="s">
        <v>2216</v>
      </c>
      <c r="C738" s="105">
        <v>64</v>
      </c>
      <c r="D738" s="119"/>
      <c r="E738" s="120"/>
      <c r="F738" s="117"/>
      <c r="G738" s="112"/>
      <c r="H738" s="117"/>
    </row>
    <row r="739" spans="2:8" s="111" customFormat="1" x14ac:dyDescent="0.25">
      <c r="B739" s="104" t="s">
        <v>1283</v>
      </c>
      <c r="C739" s="105">
        <v>1</v>
      </c>
      <c r="D739" s="119"/>
      <c r="E739" s="120"/>
      <c r="F739" s="117"/>
      <c r="G739" s="112"/>
      <c r="H739" s="117"/>
    </row>
    <row r="740" spans="2:8" s="111" customFormat="1" x14ac:dyDescent="0.25">
      <c r="B740" s="104" t="s">
        <v>1290</v>
      </c>
      <c r="C740" s="105">
        <v>4</v>
      </c>
      <c r="D740" s="119"/>
      <c r="E740" s="120"/>
      <c r="F740" s="117"/>
      <c r="G740" s="112"/>
      <c r="H740" s="117"/>
    </row>
    <row r="741" spans="2:8" s="111" customFormat="1" x14ac:dyDescent="0.25">
      <c r="B741" s="104" t="s">
        <v>1291</v>
      </c>
      <c r="C741" s="105">
        <v>2</v>
      </c>
      <c r="D741" s="119"/>
      <c r="E741" s="120"/>
      <c r="F741" s="117"/>
      <c r="G741" s="112"/>
      <c r="H741" s="117"/>
    </row>
    <row r="742" spans="2:8" s="111" customFormat="1" x14ac:dyDescent="0.25">
      <c r="B742" s="104" t="s">
        <v>2217</v>
      </c>
      <c r="C742" s="105">
        <v>4</v>
      </c>
      <c r="D742" s="119"/>
      <c r="E742" s="120"/>
      <c r="F742" s="117"/>
      <c r="G742" s="112"/>
      <c r="H742" s="117"/>
    </row>
    <row r="743" spans="2:8" s="111" customFormat="1" x14ac:dyDescent="0.25">
      <c r="B743" s="104" t="s">
        <v>2218</v>
      </c>
      <c r="C743" s="105">
        <v>719</v>
      </c>
      <c r="D743" s="119"/>
      <c r="E743" s="120"/>
      <c r="F743" s="117"/>
      <c r="G743" s="112"/>
      <c r="H743" s="117"/>
    </row>
    <row r="744" spans="2:8" s="111" customFormat="1" x14ac:dyDescent="0.25">
      <c r="B744" s="104" t="s">
        <v>1277</v>
      </c>
      <c r="C744" s="105">
        <v>904</v>
      </c>
      <c r="D744" s="119"/>
      <c r="E744" s="120"/>
      <c r="F744" s="117"/>
      <c r="G744" s="112"/>
      <c r="H744" s="117"/>
    </row>
    <row r="745" spans="2:8" s="111" customFormat="1" x14ac:dyDescent="0.25">
      <c r="B745" s="104" t="s">
        <v>1279</v>
      </c>
      <c r="C745" s="105">
        <v>34</v>
      </c>
      <c r="D745" s="119"/>
      <c r="E745" s="120"/>
      <c r="F745" s="117"/>
      <c r="G745" s="112"/>
      <c r="H745" s="117"/>
    </row>
    <row r="746" spans="2:8" s="111" customFormat="1" x14ac:dyDescent="0.25">
      <c r="B746" s="104" t="s">
        <v>1280</v>
      </c>
      <c r="C746" s="105">
        <v>133</v>
      </c>
      <c r="D746" s="119"/>
      <c r="E746" s="120"/>
      <c r="F746" s="117"/>
      <c r="G746" s="112"/>
      <c r="H746" s="117"/>
    </row>
    <row r="747" spans="2:8" s="111" customFormat="1" x14ac:dyDescent="0.25">
      <c r="B747" s="104" t="s">
        <v>2219</v>
      </c>
      <c r="C747" s="105">
        <v>16</v>
      </c>
      <c r="D747" s="119"/>
      <c r="E747" s="120"/>
      <c r="F747" s="117"/>
      <c r="G747" s="112"/>
      <c r="H747" s="117"/>
    </row>
    <row r="748" spans="2:8" s="111" customFormat="1" x14ac:dyDescent="0.25">
      <c r="B748" s="104" t="s">
        <v>2220</v>
      </c>
      <c r="C748" s="105">
        <v>483</v>
      </c>
      <c r="D748" s="119"/>
      <c r="E748" s="120"/>
      <c r="F748" s="117"/>
      <c r="G748" s="112"/>
      <c r="H748" s="117"/>
    </row>
    <row r="749" spans="2:8" s="111" customFormat="1" x14ac:dyDescent="0.25">
      <c r="B749" s="104" t="s">
        <v>2214</v>
      </c>
      <c r="C749" s="105">
        <v>37</v>
      </c>
      <c r="D749" s="119"/>
      <c r="E749" s="120"/>
      <c r="F749" s="117"/>
      <c r="G749" s="112"/>
      <c r="H749" s="117"/>
    </row>
    <row r="750" spans="2:8" s="111" customFormat="1" x14ac:dyDescent="0.25">
      <c r="B750" s="104" t="s">
        <v>1281</v>
      </c>
      <c r="C750" s="105">
        <v>516</v>
      </c>
      <c r="D750" s="119"/>
      <c r="E750" s="120"/>
      <c r="F750" s="117"/>
      <c r="G750" s="112"/>
      <c r="H750" s="117"/>
    </row>
    <row r="751" spans="2:8" s="111" customFormat="1" x14ac:dyDescent="0.25">
      <c r="B751" s="104" t="s">
        <v>1282</v>
      </c>
      <c r="C751" s="105">
        <v>141</v>
      </c>
      <c r="D751" s="119"/>
      <c r="E751" s="120"/>
      <c r="F751" s="117"/>
      <c r="G751" s="112"/>
      <c r="H751" s="117"/>
    </row>
    <row r="752" spans="2:8" s="111" customFormat="1" x14ac:dyDescent="0.25">
      <c r="B752" s="104" t="s">
        <v>2215</v>
      </c>
      <c r="C752" s="105">
        <v>655</v>
      </c>
      <c r="D752" s="119"/>
      <c r="E752" s="120"/>
      <c r="F752" s="117"/>
      <c r="G752" s="112"/>
      <c r="H752" s="117"/>
    </row>
    <row r="753" spans="2:8" s="111" customFormat="1" x14ac:dyDescent="0.25">
      <c r="B753" s="104" t="s">
        <v>2216</v>
      </c>
      <c r="C753" s="105">
        <v>215</v>
      </c>
      <c r="D753" s="119"/>
      <c r="E753" s="120"/>
      <c r="F753" s="117"/>
      <c r="G753" s="112"/>
    </row>
    <row r="754" spans="2:8" s="111" customFormat="1" x14ac:dyDescent="0.25">
      <c r="B754" s="104" t="s">
        <v>2221</v>
      </c>
      <c r="C754" s="105">
        <v>456</v>
      </c>
      <c r="D754" s="119"/>
      <c r="E754" s="120"/>
      <c r="F754" s="117"/>
      <c r="G754" s="112"/>
    </row>
    <row r="755" spans="2:8" s="111" customFormat="1" x14ac:dyDescent="0.25">
      <c r="B755" s="104" t="s">
        <v>1283</v>
      </c>
      <c r="C755" s="105">
        <v>25</v>
      </c>
      <c r="D755" s="119"/>
      <c r="E755" s="120"/>
      <c r="F755" s="117"/>
      <c r="G755" s="112"/>
    </row>
    <row r="756" spans="2:8" s="111" customFormat="1" x14ac:dyDescent="0.25">
      <c r="B756" s="104" t="s">
        <v>1818</v>
      </c>
      <c r="C756" s="105">
        <v>236</v>
      </c>
      <c r="D756" s="119"/>
      <c r="E756" s="120"/>
      <c r="F756" s="117"/>
      <c r="G756" s="112"/>
    </row>
    <row r="757" spans="2:8" s="111" customFormat="1" x14ac:dyDescent="0.25">
      <c r="B757" s="104" t="s">
        <v>2222</v>
      </c>
      <c r="C757" s="105">
        <v>593</v>
      </c>
      <c r="D757" s="119"/>
      <c r="E757" s="120"/>
      <c r="F757" s="117"/>
      <c r="G757" s="112"/>
    </row>
    <row r="758" spans="2:8" s="111" customFormat="1" x14ac:dyDescent="0.25">
      <c r="B758" s="104" t="s">
        <v>1819</v>
      </c>
      <c r="C758" s="105">
        <v>670</v>
      </c>
      <c r="D758" s="119"/>
      <c r="E758" s="120"/>
      <c r="F758" s="117"/>
      <c r="G758" s="112"/>
    </row>
    <row r="759" spans="2:8" s="111" customFormat="1" x14ac:dyDescent="0.25">
      <c r="B759" s="104" t="s">
        <v>2223</v>
      </c>
      <c r="C759" s="105">
        <v>475</v>
      </c>
      <c r="D759" s="119"/>
      <c r="E759" s="120"/>
      <c r="F759" s="117"/>
      <c r="G759" s="112"/>
    </row>
    <row r="760" spans="2:8" s="111" customFormat="1" x14ac:dyDescent="0.25">
      <c r="B760" s="104" t="s">
        <v>1284</v>
      </c>
      <c r="C760" s="105">
        <v>299</v>
      </c>
      <c r="D760" s="119"/>
      <c r="E760" s="120"/>
      <c r="F760" s="117"/>
      <c r="G760" s="112"/>
      <c r="H760" s="117"/>
    </row>
    <row r="761" spans="2:8" s="111" customFormat="1" x14ac:dyDescent="0.25">
      <c r="B761" s="104" t="s">
        <v>1285</v>
      </c>
      <c r="C761" s="105">
        <v>339</v>
      </c>
      <c r="D761" s="119"/>
      <c r="E761" s="120"/>
      <c r="F761" s="117"/>
      <c r="G761" s="112"/>
      <c r="H761" s="117"/>
    </row>
    <row r="762" spans="2:8" s="111" customFormat="1" x14ac:dyDescent="0.25">
      <c r="B762" s="104" t="s">
        <v>1286</v>
      </c>
      <c r="C762" s="105">
        <v>28</v>
      </c>
      <c r="D762" s="119"/>
      <c r="E762" s="120"/>
      <c r="F762" s="117"/>
      <c r="G762" s="112"/>
      <c r="H762" s="117"/>
    </row>
    <row r="763" spans="2:8" s="111" customFormat="1" x14ac:dyDescent="0.25">
      <c r="B763" s="104" t="s">
        <v>1287</v>
      </c>
      <c r="C763" s="105">
        <v>110</v>
      </c>
      <c r="D763" s="119"/>
      <c r="E763" s="120"/>
      <c r="F763" s="117"/>
      <c r="G763" s="112"/>
      <c r="H763" s="117"/>
    </row>
    <row r="764" spans="2:8" s="111" customFormat="1" x14ac:dyDescent="0.25">
      <c r="B764" s="104" t="s">
        <v>2224</v>
      </c>
      <c r="C764" s="105">
        <v>33</v>
      </c>
      <c r="D764" s="119"/>
      <c r="E764" s="120"/>
      <c r="F764" s="117"/>
      <c r="G764" s="112"/>
      <c r="H764" s="117"/>
    </row>
    <row r="765" spans="2:8" s="111" customFormat="1" x14ac:dyDescent="0.25">
      <c r="B765" s="104" t="s">
        <v>1288</v>
      </c>
      <c r="C765" s="105">
        <v>231</v>
      </c>
      <c r="D765" s="119"/>
      <c r="E765" s="120"/>
      <c r="F765" s="117"/>
      <c r="G765" s="112"/>
      <c r="H765" s="117"/>
    </row>
    <row r="766" spans="2:8" s="111" customFormat="1" x14ac:dyDescent="0.25">
      <c r="B766" s="104" t="s">
        <v>1289</v>
      </c>
      <c r="C766" s="105">
        <v>895</v>
      </c>
      <c r="D766" s="119"/>
      <c r="E766" s="120"/>
      <c r="F766" s="117"/>
      <c r="G766" s="112"/>
      <c r="H766" s="117"/>
    </row>
    <row r="767" spans="2:8" s="111" customFormat="1" x14ac:dyDescent="0.25">
      <c r="B767" s="104" t="s">
        <v>1290</v>
      </c>
      <c r="C767" s="105">
        <v>611</v>
      </c>
      <c r="D767" s="119"/>
      <c r="E767" s="120"/>
      <c r="F767" s="117"/>
      <c r="G767" s="112"/>
      <c r="H767" s="117"/>
    </row>
    <row r="768" spans="2:8" s="111" customFormat="1" x14ac:dyDescent="0.25">
      <c r="B768" s="104" t="s">
        <v>1291</v>
      </c>
      <c r="C768" s="105">
        <v>36</v>
      </c>
      <c r="D768" s="119"/>
      <c r="E768" s="120"/>
      <c r="F768" s="117"/>
      <c r="G768" s="112"/>
      <c r="H768" s="117"/>
    </row>
    <row r="769" spans="2:8" s="111" customFormat="1" x14ac:dyDescent="0.25">
      <c r="B769" s="104" t="s">
        <v>2225</v>
      </c>
      <c r="C769" s="105">
        <v>282</v>
      </c>
      <c r="D769" s="119"/>
      <c r="E769" s="120"/>
      <c r="F769" s="117"/>
      <c r="G769" s="112"/>
      <c r="H769" s="117"/>
    </row>
    <row r="770" spans="2:8" s="111" customFormat="1" x14ac:dyDescent="0.25">
      <c r="B770" s="104" t="s">
        <v>2217</v>
      </c>
      <c r="C770" s="105">
        <v>156</v>
      </c>
      <c r="D770" s="119"/>
      <c r="E770" s="120"/>
      <c r="F770" s="117"/>
      <c r="G770" s="112"/>
      <c r="H770" s="117"/>
    </row>
    <row r="771" spans="2:8" s="111" customFormat="1" x14ac:dyDescent="0.25">
      <c r="B771" s="104" t="s">
        <v>1292</v>
      </c>
      <c r="C771" s="105">
        <v>237</v>
      </c>
      <c r="D771" s="119"/>
      <c r="E771" s="120"/>
      <c r="F771" s="117"/>
      <c r="G771" s="112"/>
      <c r="H771" s="117"/>
    </row>
    <row r="772" spans="2:8" s="111" customFormat="1" x14ac:dyDescent="0.25">
      <c r="B772" s="104" t="s">
        <v>1821</v>
      </c>
      <c r="C772" s="105">
        <v>549</v>
      </c>
      <c r="D772" s="119"/>
      <c r="E772" s="120"/>
      <c r="F772" s="117"/>
      <c r="G772" s="112"/>
      <c r="H772" s="117"/>
    </row>
    <row r="773" spans="2:8" s="111" customFormat="1" x14ac:dyDescent="0.25">
      <c r="B773" s="104" t="s">
        <v>2226</v>
      </c>
      <c r="C773" s="105">
        <v>134</v>
      </c>
      <c r="D773" s="119"/>
      <c r="E773" s="120"/>
      <c r="F773" s="117"/>
      <c r="G773" s="112"/>
      <c r="H773" s="117"/>
    </row>
    <row r="774" spans="2:8" s="111" customFormat="1" x14ac:dyDescent="0.25">
      <c r="B774" s="104" t="s">
        <v>2227</v>
      </c>
      <c r="C774" s="105">
        <v>1</v>
      </c>
      <c r="D774" s="119"/>
      <c r="E774" s="120"/>
      <c r="F774" s="117"/>
      <c r="G774" s="112"/>
      <c r="H774" s="117"/>
    </row>
    <row r="775" spans="2:8" s="111" customFormat="1" x14ac:dyDescent="0.25">
      <c r="B775" s="104" t="s">
        <v>2228</v>
      </c>
      <c r="C775" s="105">
        <v>383</v>
      </c>
      <c r="D775" s="119"/>
      <c r="E775" s="120"/>
      <c r="F775" s="117"/>
      <c r="G775" s="112"/>
      <c r="H775" s="117"/>
    </row>
    <row r="776" spans="2:8" s="111" customFormat="1" x14ac:dyDescent="0.25">
      <c r="B776" s="104" t="s">
        <v>2229</v>
      </c>
      <c r="C776" s="105">
        <v>99</v>
      </c>
      <c r="D776" s="119"/>
      <c r="E776" s="120"/>
      <c r="F776" s="117"/>
      <c r="G776" s="112"/>
      <c r="H776" s="117"/>
    </row>
    <row r="777" spans="2:8" s="111" customFormat="1" x14ac:dyDescent="0.25">
      <c r="B777" s="104" t="s">
        <v>2230</v>
      </c>
      <c r="C777" s="105">
        <v>2</v>
      </c>
      <c r="D777" s="119"/>
      <c r="E777" s="120"/>
      <c r="F777" s="117"/>
      <c r="G777" s="112"/>
      <c r="H777" s="117"/>
    </row>
    <row r="778" spans="2:8" s="111" customFormat="1" x14ac:dyDescent="0.25">
      <c r="B778" s="104" t="s">
        <v>2231</v>
      </c>
      <c r="C778" s="105">
        <v>108</v>
      </c>
      <c r="D778" s="119"/>
      <c r="E778" s="120"/>
      <c r="F778" s="117"/>
      <c r="G778" s="112"/>
      <c r="H778" s="117"/>
    </row>
    <row r="779" spans="2:8" s="111" customFormat="1" x14ac:dyDescent="0.25">
      <c r="B779" s="104" t="s">
        <v>1875</v>
      </c>
      <c r="C779" s="105">
        <v>59</v>
      </c>
      <c r="D779" s="119"/>
      <c r="E779" s="120"/>
      <c r="F779" s="117"/>
      <c r="G779" s="112"/>
      <c r="H779" s="117"/>
    </row>
    <row r="780" spans="2:8" s="111" customFormat="1" x14ac:dyDescent="0.25">
      <c r="B780" s="104" t="s">
        <v>2232</v>
      </c>
      <c r="C780" s="105">
        <v>79</v>
      </c>
      <c r="D780" s="119"/>
      <c r="E780" s="120"/>
      <c r="F780" s="117"/>
      <c r="G780" s="112"/>
      <c r="H780" s="117"/>
    </row>
    <row r="781" spans="2:8" s="111" customFormat="1" x14ac:dyDescent="0.25">
      <c r="B781" s="104" t="s">
        <v>1822</v>
      </c>
      <c r="C781" s="105">
        <v>368</v>
      </c>
      <c r="D781" s="119"/>
      <c r="E781" s="120"/>
      <c r="F781" s="117"/>
      <c r="G781" s="112"/>
      <c r="H781" s="117"/>
    </row>
    <row r="782" spans="2:8" s="111" customFormat="1" x14ac:dyDescent="0.25">
      <c r="B782" s="104" t="s">
        <v>2233</v>
      </c>
      <c r="C782" s="105">
        <v>344</v>
      </c>
      <c r="D782" s="119"/>
      <c r="E782" s="120"/>
      <c r="F782" s="117"/>
      <c r="G782" s="112"/>
      <c r="H782" s="117"/>
    </row>
    <row r="783" spans="2:8" s="111" customFormat="1" x14ac:dyDescent="0.25">
      <c r="B783" s="104" t="s">
        <v>1295</v>
      </c>
      <c r="C783" s="105">
        <v>56</v>
      </c>
      <c r="D783" s="119"/>
      <c r="E783" s="120"/>
      <c r="F783" s="117"/>
      <c r="G783" s="112"/>
      <c r="H783" s="117"/>
    </row>
    <row r="784" spans="2:8" s="111" customFormat="1" x14ac:dyDescent="0.25">
      <c r="B784" s="104" t="s">
        <v>2234</v>
      </c>
      <c r="C784" s="105">
        <v>3</v>
      </c>
      <c r="D784" s="119"/>
      <c r="E784" s="120"/>
      <c r="F784" s="117"/>
      <c r="G784" s="112"/>
      <c r="H784" s="117"/>
    </row>
    <row r="785" spans="2:8" s="111" customFormat="1" x14ac:dyDescent="0.25">
      <c r="B785" s="104" t="s">
        <v>1294</v>
      </c>
      <c r="C785" s="105">
        <v>271</v>
      </c>
      <c r="D785" s="119"/>
      <c r="E785" s="120"/>
      <c r="F785" s="117"/>
      <c r="G785" s="112"/>
      <c r="H785" s="117"/>
    </row>
    <row r="786" spans="2:8" s="111" customFormat="1" x14ac:dyDescent="0.25">
      <c r="B786" s="104" t="s">
        <v>2235</v>
      </c>
      <c r="C786" s="105">
        <v>328</v>
      </c>
      <c r="D786" s="119"/>
      <c r="E786" s="120"/>
      <c r="F786" s="117"/>
      <c r="G786" s="112"/>
      <c r="H786" s="117"/>
    </row>
    <row r="787" spans="2:8" s="111" customFormat="1" x14ac:dyDescent="0.25">
      <c r="B787" s="104" t="s">
        <v>2236</v>
      </c>
      <c r="C787" s="105">
        <v>123</v>
      </c>
      <c r="D787" s="119"/>
      <c r="E787" s="120"/>
      <c r="F787" s="117"/>
      <c r="G787" s="112"/>
      <c r="H787" s="117"/>
    </row>
    <row r="788" spans="2:8" s="111" customFormat="1" x14ac:dyDescent="0.25">
      <c r="B788" s="104" t="s">
        <v>1296</v>
      </c>
      <c r="C788" s="105">
        <v>814</v>
      </c>
      <c r="D788" s="119"/>
      <c r="E788" s="120"/>
      <c r="F788" s="117"/>
      <c r="G788" s="112"/>
      <c r="H788" s="117"/>
    </row>
    <row r="789" spans="2:8" s="111" customFormat="1" x14ac:dyDescent="0.25">
      <c r="B789" s="104" t="s">
        <v>1297</v>
      </c>
      <c r="C789" s="105">
        <v>178</v>
      </c>
      <c r="D789" s="119"/>
      <c r="E789" s="120"/>
      <c r="F789" s="117"/>
      <c r="G789" s="112"/>
      <c r="H789" s="117"/>
    </row>
    <row r="790" spans="2:8" s="111" customFormat="1" x14ac:dyDescent="0.25">
      <c r="B790" s="104" t="s">
        <v>1298</v>
      </c>
      <c r="C790" s="105">
        <v>486</v>
      </c>
      <c r="D790" s="119"/>
      <c r="E790" s="120"/>
      <c r="F790" s="117"/>
      <c r="G790" s="112"/>
      <c r="H790" s="117"/>
    </row>
    <row r="791" spans="2:8" s="111" customFormat="1" x14ac:dyDescent="0.25">
      <c r="B791" s="104" t="s">
        <v>2237</v>
      </c>
      <c r="C791" s="105">
        <v>888</v>
      </c>
      <c r="D791" s="119"/>
      <c r="E791" s="120"/>
      <c r="F791" s="117"/>
      <c r="G791" s="112"/>
      <c r="H791" s="117"/>
    </row>
    <row r="792" spans="2:8" s="111" customFormat="1" x14ac:dyDescent="0.25">
      <c r="B792" s="104" t="s">
        <v>2238</v>
      </c>
      <c r="C792" s="105">
        <v>512</v>
      </c>
      <c r="D792" s="119"/>
      <c r="E792" s="120"/>
      <c r="F792" s="117"/>
      <c r="G792" s="112"/>
      <c r="H792" s="117"/>
    </row>
    <row r="793" spans="2:8" s="111" customFormat="1" x14ac:dyDescent="0.25">
      <c r="B793" s="104" t="s">
        <v>1824</v>
      </c>
      <c r="C793" s="105">
        <v>507</v>
      </c>
      <c r="D793" s="119"/>
      <c r="E793" s="120"/>
      <c r="F793" s="117"/>
      <c r="G793" s="112"/>
      <c r="H793" s="117"/>
    </row>
    <row r="794" spans="2:8" s="111" customFormat="1" x14ac:dyDescent="0.25">
      <c r="B794" s="104" t="s">
        <v>2239</v>
      </c>
      <c r="C794" s="105">
        <v>110</v>
      </c>
      <c r="D794" s="119"/>
      <c r="E794" s="120"/>
      <c r="F794" s="117"/>
      <c r="G794" s="112"/>
      <c r="H794" s="117"/>
    </row>
    <row r="795" spans="2:8" s="111" customFormat="1" x14ac:dyDescent="0.25">
      <c r="B795" s="104" t="s">
        <v>1299</v>
      </c>
      <c r="C795" s="105">
        <v>6</v>
      </c>
      <c r="D795" s="119"/>
      <c r="E795" s="120"/>
      <c r="F795" s="117"/>
      <c r="G795" s="112"/>
    </row>
    <row r="796" spans="2:8" s="111" customFormat="1" x14ac:dyDescent="0.25">
      <c r="B796" s="104" t="s">
        <v>1877</v>
      </c>
      <c r="C796" s="105">
        <v>59</v>
      </c>
      <c r="D796" s="119"/>
      <c r="E796" s="120"/>
      <c r="F796" s="117"/>
      <c r="G796" s="112"/>
    </row>
    <row r="797" spans="2:8" s="111" customFormat="1" x14ac:dyDescent="0.25">
      <c r="B797" s="104" t="s">
        <v>1300</v>
      </c>
      <c r="C797" s="105">
        <v>577</v>
      </c>
      <c r="D797" s="119"/>
      <c r="E797" s="120"/>
      <c r="F797" s="117"/>
      <c r="G797" s="112"/>
    </row>
    <row r="798" spans="2:8" s="111" customFormat="1" x14ac:dyDescent="0.25">
      <c r="B798" s="104" t="s">
        <v>1301</v>
      </c>
      <c r="C798" s="105">
        <v>31</v>
      </c>
      <c r="D798" s="119"/>
      <c r="E798" s="120"/>
      <c r="F798" s="117"/>
      <c r="G798" s="112"/>
    </row>
    <row r="799" spans="2:8" s="111" customFormat="1" x14ac:dyDescent="0.25">
      <c r="B799" s="104" t="s">
        <v>2240</v>
      </c>
      <c r="C799" s="105">
        <v>115</v>
      </c>
      <c r="D799" s="119"/>
      <c r="E799" s="120"/>
      <c r="F799" s="117"/>
      <c r="G799" s="112"/>
    </row>
    <row r="800" spans="2:8" s="111" customFormat="1" x14ac:dyDescent="0.25">
      <c r="B800" s="104" t="s">
        <v>1302</v>
      </c>
      <c r="C800" s="105">
        <v>211</v>
      </c>
      <c r="D800" s="119"/>
      <c r="E800" s="120"/>
      <c r="F800" s="117"/>
      <c r="G800" s="112"/>
    </row>
    <row r="801" spans="2:8" s="111" customFormat="1" x14ac:dyDescent="0.25">
      <c r="B801" s="104" t="s">
        <v>2241</v>
      </c>
      <c r="C801" s="105">
        <v>35</v>
      </c>
      <c r="D801" s="119"/>
      <c r="E801" s="120"/>
      <c r="F801" s="117"/>
      <c r="G801" s="112"/>
    </row>
    <row r="802" spans="2:8" s="111" customFormat="1" x14ac:dyDescent="0.25">
      <c r="B802" s="104" t="s">
        <v>2242</v>
      </c>
      <c r="C802" s="105">
        <v>639</v>
      </c>
      <c r="D802" s="119"/>
      <c r="E802" s="120"/>
      <c r="F802" s="117"/>
      <c r="G802" s="112"/>
      <c r="H802" s="117"/>
    </row>
    <row r="803" spans="2:8" s="111" customFormat="1" x14ac:dyDescent="0.25">
      <c r="B803" s="104" t="s">
        <v>1303</v>
      </c>
      <c r="C803" s="105">
        <v>867</v>
      </c>
      <c r="D803" s="119"/>
      <c r="E803" s="120"/>
      <c r="F803" s="117"/>
      <c r="G803" s="112"/>
      <c r="H803" s="117"/>
    </row>
    <row r="804" spans="2:8" s="111" customFormat="1" x14ac:dyDescent="0.25">
      <c r="B804" s="104" t="s">
        <v>1825</v>
      </c>
      <c r="C804" s="105">
        <v>560</v>
      </c>
      <c r="F804" s="117"/>
      <c r="G804" s="112"/>
      <c r="H804" s="117"/>
    </row>
    <row r="805" spans="2:8" s="111" customFormat="1" x14ac:dyDescent="0.25">
      <c r="B805" s="104" t="s">
        <v>2243</v>
      </c>
      <c r="C805" s="105">
        <v>815</v>
      </c>
      <c r="F805" s="117"/>
      <c r="G805" s="112"/>
      <c r="H805" s="117"/>
    </row>
    <row r="806" spans="2:8" s="111" customFormat="1" x14ac:dyDescent="0.25">
      <c r="B806" s="104" t="s">
        <v>1304</v>
      </c>
      <c r="C806" s="105">
        <v>618</v>
      </c>
      <c r="F806" s="117"/>
      <c r="G806" s="112"/>
      <c r="H806" s="117"/>
    </row>
    <row r="807" spans="2:8" s="111" customFormat="1" x14ac:dyDescent="0.25">
      <c r="B807" s="104" t="s">
        <v>1826</v>
      </c>
      <c r="C807" s="105">
        <v>674</v>
      </c>
      <c r="F807" s="117"/>
      <c r="G807" s="112"/>
      <c r="H807" s="117"/>
    </row>
    <row r="808" spans="2:8" s="111" customFormat="1" x14ac:dyDescent="0.25">
      <c r="B808" s="104" t="s">
        <v>2244</v>
      </c>
      <c r="C808" s="105">
        <v>88</v>
      </c>
      <c r="F808" s="117"/>
      <c r="G808" s="112"/>
      <c r="H808" s="117"/>
    </row>
    <row r="809" spans="2:8" s="111" customFormat="1" x14ac:dyDescent="0.25">
      <c r="B809" s="104" t="s">
        <v>2245</v>
      </c>
      <c r="C809" s="105">
        <v>282</v>
      </c>
      <c r="F809" s="117"/>
      <c r="G809" s="112"/>
      <c r="H809" s="117"/>
    </row>
    <row r="810" spans="2:8" s="111" customFormat="1" x14ac:dyDescent="0.25">
      <c r="B810" s="104" t="s">
        <v>1305</v>
      </c>
      <c r="C810" s="105">
        <v>32</v>
      </c>
      <c r="F810" s="117"/>
      <c r="G810" s="112"/>
      <c r="H810" s="117"/>
    </row>
    <row r="811" spans="2:8" s="111" customFormat="1" x14ac:dyDescent="0.25">
      <c r="B811" s="104" t="s">
        <v>2246</v>
      </c>
      <c r="C811" s="105">
        <v>984</v>
      </c>
      <c r="F811" s="117"/>
      <c r="G811" s="112"/>
      <c r="H811" s="117"/>
    </row>
    <row r="812" spans="2:8" s="111" customFormat="1" x14ac:dyDescent="0.25">
      <c r="B812" s="104" t="s">
        <v>1827</v>
      </c>
      <c r="C812" s="105">
        <v>274</v>
      </c>
      <c r="F812" s="117"/>
      <c r="G812" s="112"/>
      <c r="H812" s="117"/>
    </row>
    <row r="813" spans="2:8" s="111" customFormat="1" x14ac:dyDescent="0.25">
      <c r="B813" s="104" t="s">
        <v>2247</v>
      </c>
      <c r="C813" s="105">
        <v>9</v>
      </c>
      <c r="F813" s="117"/>
      <c r="G813" s="112"/>
      <c r="H813" s="117"/>
    </row>
    <row r="814" spans="2:8" s="111" customFormat="1" x14ac:dyDescent="0.25">
      <c r="B814" s="104" t="s">
        <v>1306</v>
      </c>
      <c r="C814" s="105">
        <v>275</v>
      </c>
      <c r="F814" s="117"/>
      <c r="G814" s="112"/>
      <c r="H814" s="117"/>
    </row>
    <row r="815" spans="2:8" s="111" customFormat="1" x14ac:dyDescent="0.25">
      <c r="B815" s="104" t="s">
        <v>2248</v>
      </c>
      <c r="C815" s="105">
        <v>14</v>
      </c>
      <c r="F815" s="117"/>
      <c r="G815" s="112"/>
      <c r="H815" s="117"/>
    </row>
    <row r="816" spans="2:8" s="111" customFormat="1" x14ac:dyDescent="0.25">
      <c r="B816" s="104" t="s">
        <v>2249</v>
      </c>
      <c r="C816" s="105">
        <v>594</v>
      </c>
      <c r="F816" s="117"/>
      <c r="G816" s="112"/>
      <c r="H816" s="117"/>
    </row>
    <row r="817" spans="1:8" s="111" customFormat="1" x14ac:dyDescent="0.25">
      <c r="B817" s="104" t="s">
        <v>2250</v>
      </c>
      <c r="C817" s="105">
        <v>8</v>
      </c>
      <c r="F817" s="117"/>
      <c r="G817" s="112"/>
      <c r="H817" s="117"/>
    </row>
    <row r="818" spans="1:8" s="111" customFormat="1" x14ac:dyDescent="0.25">
      <c r="B818" s="104" t="s">
        <v>2251</v>
      </c>
      <c r="C818" s="105">
        <v>728</v>
      </c>
      <c r="F818" s="117"/>
      <c r="G818" s="112"/>
      <c r="H818" s="117"/>
    </row>
    <row r="819" spans="1:8" s="111" customFormat="1" x14ac:dyDescent="0.25">
      <c r="B819" s="104" t="s">
        <v>1308</v>
      </c>
      <c r="C819" s="105">
        <v>1085</v>
      </c>
      <c r="F819" s="117"/>
      <c r="G819" s="112"/>
      <c r="H819" s="117"/>
    </row>
    <row r="820" spans="1:8" s="111" customFormat="1" x14ac:dyDescent="0.25">
      <c r="B820" s="104" t="s">
        <v>2252</v>
      </c>
      <c r="C820" s="105">
        <v>83</v>
      </c>
      <c r="F820" s="117"/>
      <c r="G820" s="112"/>
      <c r="H820" s="117"/>
    </row>
    <row r="821" spans="1:8" s="111" customFormat="1" x14ac:dyDescent="0.25">
      <c r="B821" s="104" t="s">
        <v>2253</v>
      </c>
      <c r="C821" s="105">
        <v>72</v>
      </c>
      <c r="F821" s="117"/>
      <c r="G821" s="112"/>
      <c r="H821" s="117"/>
    </row>
    <row r="822" spans="1:8" s="111" customFormat="1" x14ac:dyDescent="0.25">
      <c r="B822" s="104" t="s">
        <v>2254</v>
      </c>
      <c r="C822" s="105">
        <v>16</v>
      </c>
      <c r="F822" s="117"/>
      <c r="G822" s="112"/>
      <c r="H822" s="117"/>
    </row>
    <row r="823" spans="1:8" s="111" customFormat="1" x14ac:dyDescent="0.25">
      <c r="B823" s="104" t="s">
        <v>2255</v>
      </c>
      <c r="C823" s="105">
        <v>124</v>
      </c>
      <c r="F823" s="117"/>
      <c r="G823" s="112"/>
      <c r="H823" s="117"/>
    </row>
    <row r="824" spans="1:8" s="111" customFormat="1" x14ac:dyDescent="0.25">
      <c r="B824" s="104" t="s">
        <v>2256</v>
      </c>
      <c r="C824" s="105">
        <v>14</v>
      </c>
      <c r="F824" s="117"/>
      <c r="G824" s="112"/>
      <c r="H824" s="117"/>
    </row>
    <row r="825" spans="1:8" s="111" customFormat="1" x14ac:dyDescent="0.25">
      <c r="B825" s="104" t="s">
        <v>2257</v>
      </c>
      <c r="C825" s="105">
        <v>5</v>
      </c>
      <c r="F825" s="117"/>
      <c r="G825" s="112"/>
      <c r="H825" s="117"/>
    </row>
    <row r="826" spans="1:8" s="111" customFormat="1" x14ac:dyDescent="0.25">
      <c r="B826" s="104" t="s">
        <v>2258</v>
      </c>
      <c r="C826" s="105">
        <v>2220</v>
      </c>
      <c r="F826" s="117"/>
      <c r="G826" s="112"/>
      <c r="H826" s="117"/>
    </row>
    <row r="827" spans="1:8" s="111" customFormat="1" x14ac:dyDescent="0.25">
      <c r="B827" s="122"/>
      <c r="C827" s="105"/>
      <c r="F827" s="117"/>
      <c r="G827" s="112"/>
      <c r="H827" s="117"/>
    </row>
    <row r="828" spans="1:8" s="111" customFormat="1" ht="44.25" customHeight="1" x14ac:dyDescent="0.25">
      <c r="A828" s="109"/>
      <c r="B828" s="16" t="s">
        <v>1114</v>
      </c>
      <c r="C828" s="12" t="s">
        <v>401</v>
      </c>
      <c r="G828" s="112"/>
    </row>
    <row r="829" spans="1:8" s="111" customFormat="1" x14ac:dyDescent="0.25">
      <c r="B829" s="122" t="s">
        <v>2125</v>
      </c>
      <c r="C829" s="107">
        <v>190090876.75</v>
      </c>
      <c r="F829" s="117"/>
      <c r="G829" s="112"/>
    </row>
    <row r="830" spans="1:8" s="111" customFormat="1" x14ac:dyDescent="0.25">
      <c r="B830" s="122" t="s">
        <v>1796</v>
      </c>
      <c r="C830" s="107">
        <v>26544062.5</v>
      </c>
      <c r="F830" s="117"/>
      <c r="G830" s="112"/>
    </row>
    <row r="831" spans="1:8" s="111" customFormat="1" x14ac:dyDescent="0.25">
      <c r="B831" s="122" t="s">
        <v>1218</v>
      </c>
      <c r="C831" s="107">
        <v>392296347.89999998</v>
      </c>
      <c r="F831" s="117"/>
      <c r="G831" s="112"/>
    </row>
    <row r="832" spans="1:8" s="111" customFormat="1" x14ac:dyDescent="0.25">
      <c r="B832" s="122" t="s">
        <v>2126</v>
      </c>
      <c r="C832" s="107">
        <v>172031331.50999999</v>
      </c>
      <c r="F832" s="117"/>
      <c r="G832" s="112"/>
    </row>
    <row r="833" spans="2:8" s="111" customFormat="1" x14ac:dyDescent="0.25">
      <c r="B833" s="122" t="s">
        <v>2127</v>
      </c>
      <c r="C833" s="107">
        <v>405171093.12</v>
      </c>
      <c r="F833" s="117"/>
      <c r="G833" s="112"/>
    </row>
    <row r="834" spans="2:8" s="111" customFormat="1" x14ac:dyDescent="0.25">
      <c r="B834" s="122" t="s">
        <v>2128</v>
      </c>
      <c r="C834" s="107">
        <v>273707286.83999997</v>
      </c>
      <c r="F834" s="117"/>
      <c r="G834" s="112"/>
    </row>
    <row r="835" spans="2:8" s="111" customFormat="1" x14ac:dyDescent="0.25">
      <c r="B835" s="122" t="s">
        <v>2129</v>
      </c>
      <c r="C835" s="107">
        <v>47754410</v>
      </c>
      <c r="F835" s="117"/>
      <c r="G835" s="112"/>
    </row>
    <row r="836" spans="2:8" s="111" customFormat="1" x14ac:dyDescent="0.25">
      <c r="B836" s="122" t="s">
        <v>2130</v>
      </c>
      <c r="C836" s="107">
        <v>106302946.86</v>
      </c>
      <c r="F836" s="117"/>
      <c r="G836" s="112"/>
      <c r="H836" s="117"/>
    </row>
    <row r="837" spans="2:8" s="111" customFormat="1" x14ac:dyDescent="0.25">
      <c r="B837" s="122" t="s">
        <v>1219</v>
      </c>
      <c r="C837" s="107">
        <v>303147127.08000004</v>
      </c>
      <c r="F837" s="117"/>
      <c r="G837" s="112"/>
      <c r="H837" s="117"/>
    </row>
    <row r="838" spans="2:8" s="111" customFormat="1" x14ac:dyDescent="0.25">
      <c r="B838" s="122" t="s">
        <v>2131</v>
      </c>
      <c r="C838" s="107">
        <v>743840446.63999999</v>
      </c>
      <c r="F838" s="117"/>
      <c r="G838" s="112"/>
      <c r="H838" s="117"/>
    </row>
    <row r="839" spans="2:8" s="111" customFormat="1" x14ac:dyDescent="0.25">
      <c r="B839" s="122" t="s">
        <v>2132</v>
      </c>
      <c r="C839" s="107">
        <v>369995152.56999999</v>
      </c>
      <c r="F839" s="117"/>
      <c r="G839" s="112"/>
      <c r="H839" s="117"/>
    </row>
    <row r="840" spans="2:8" s="111" customFormat="1" x14ac:dyDescent="0.25">
      <c r="B840" s="122" t="s">
        <v>2133</v>
      </c>
      <c r="C840" s="107">
        <v>174142831.40000001</v>
      </c>
      <c r="F840" s="117"/>
      <c r="G840" s="112"/>
      <c r="H840" s="117"/>
    </row>
    <row r="841" spans="2:8" s="111" customFormat="1" x14ac:dyDescent="0.25">
      <c r="B841" s="122" t="s">
        <v>2134</v>
      </c>
      <c r="C841" s="107">
        <v>67209052.780000001</v>
      </c>
      <c r="F841" s="117"/>
      <c r="G841" s="112"/>
      <c r="H841" s="117"/>
    </row>
    <row r="842" spans="2:8" s="111" customFormat="1" x14ac:dyDescent="0.25">
      <c r="B842" s="122" t="s">
        <v>2135</v>
      </c>
      <c r="C842" s="107">
        <v>950561993.39999998</v>
      </c>
      <c r="F842" s="117"/>
      <c r="G842" s="112"/>
      <c r="H842" s="117"/>
    </row>
    <row r="843" spans="2:8" s="111" customFormat="1" x14ac:dyDescent="0.25">
      <c r="B843" s="122" t="s">
        <v>1220</v>
      </c>
      <c r="C843" s="107">
        <v>279659435</v>
      </c>
      <c r="F843" s="117"/>
      <c r="G843" s="112"/>
      <c r="H843" s="117"/>
    </row>
    <row r="844" spans="2:8" s="111" customFormat="1" x14ac:dyDescent="0.25">
      <c r="B844" s="122" t="s">
        <v>1221</v>
      </c>
      <c r="C844" s="107">
        <v>57083565.840000004</v>
      </c>
      <c r="F844" s="117"/>
      <c r="G844" s="112"/>
      <c r="H844" s="117"/>
    </row>
    <row r="845" spans="2:8" s="111" customFormat="1" x14ac:dyDescent="0.25">
      <c r="B845" s="122" t="s">
        <v>1222</v>
      </c>
      <c r="C845" s="107">
        <v>1023703450.5899999</v>
      </c>
      <c r="F845" s="117"/>
      <c r="G845" s="112"/>
      <c r="H845" s="117"/>
    </row>
    <row r="846" spans="2:8" s="111" customFormat="1" x14ac:dyDescent="0.25">
      <c r="B846" s="122" t="s">
        <v>1234</v>
      </c>
      <c r="C846" s="107">
        <v>116534160.81</v>
      </c>
      <c r="F846" s="117"/>
      <c r="G846" s="112"/>
      <c r="H846" s="117"/>
    </row>
    <row r="847" spans="2:8" s="111" customFormat="1" x14ac:dyDescent="0.25">
      <c r="B847" s="122" t="s">
        <v>1223</v>
      </c>
      <c r="C847" s="107">
        <v>13543880</v>
      </c>
      <c r="F847" s="117"/>
      <c r="G847" s="112"/>
      <c r="H847" s="117"/>
    </row>
    <row r="848" spans="2:8" s="111" customFormat="1" x14ac:dyDescent="0.25">
      <c r="B848" s="122" t="s">
        <v>1798</v>
      </c>
      <c r="C848" s="107">
        <v>527108313.72000003</v>
      </c>
      <c r="F848" s="117"/>
      <c r="G848" s="112"/>
      <c r="H848" s="117"/>
    </row>
    <row r="849" spans="2:8" s="111" customFormat="1" x14ac:dyDescent="0.25">
      <c r="B849" s="122" t="s">
        <v>1224</v>
      </c>
      <c r="C849" s="107">
        <v>444902846.18000001</v>
      </c>
      <c r="F849" s="117"/>
      <c r="G849" s="112"/>
      <c r="H849" s="117"/>
    </row>
    <row r="850" spans="2:8" s="111" customFormat="1" x14ac:dyDescent="0.25">
      <c r="B850" s="122" t="s">
        <v>1225</v>
      </c>
      <c r="C850" s="107">
        <v>939242505.03999996</v>
      </c>
      <c r="F850" s="117"/>
      <c r="G850" s="112"/>
      <c r="H850" s="117"/>
    </row>
    <row r="851" spans="2:8" s="111" customFormat="1" x14ac:dyDescent="0.25">
      <c r="B851" s="122" t="s">
        <v>1799</v>
      </c>
      <c r="C851" s="107">
        <v>25720243.199999999</v>
      </c>
      <c r="F851" s="117"/>
      <c r="G851" s="112"/>
      <c r="H851" s="117"/>
    </row>
    <row r="852" spans="2:8" s="111" customFormat="1" x14ac:dyDescent="0.25">
      <c r="B852" s="122" t="s">
        <v>2136</v>
      </c>
      <c r="C852" s="107">
        <v>25142829.149999999</v>
      </c>
      <c r="F852" s="117"/>
      <c r="G852" s="112"/>
      <c r="H852" s="117"/>
    </row>
    <row r="853" spans="2:8" s="111" customFormat="1" x14ac:dyDescent="0.25">
      <c r="B853" s="122" t="s">
        <v>1228</v>
      </c>
      <c r="C853" s="107">
        <v>54387475.200000003</v>
      </c>
      <c r="F853" s="117"/>
      <c r="G853" s="112"/>
      <c r="H853" s="117"/>
    </row>
    <row r="854" spans="2:8" s="111" customFormat="1" x14ac:dyDescent="0.25">
      <c r="B854" s="122" t="s">
        <v>2137</v>
      </c>
      <c r="C854" s="107">
        <v>265010995.80000001</v>
      </c>
      <c r="F854" s="117"/>
      <c r="G854" s="112"/>
      <c r="H854" s="117"/>
    </row>
    <row r="855" spans="2:8" s="111" customFormat="1" x14ac:dyDescent="0.25">
      <c r="B855" s="122" t="s">
        <v>1714</v>
      </c>
      <c r="C855" s="107">
        <v>262766981.94</v>
      </c>
      <c r="F855" s="117"/>
      <c r="G855" s="112"/>
      <c r="H855" s="117"/>
    </row>
    <row r="856" spans="2:8" s="111" customFormat="1" x14ac:dyDescent="0.25">
      <c r="B856" s="122" t="s">
        <v>2138</v>
      </c>
      <c r="C856" s="107">
        <v>48578256.840000004</v>
      </c>
      <c r="F856" s="117"/>
      <c r="G856" s="112"/>
      <c r="H856" s="117"/>
    </row>
    <row r="857" spans="2:8" s="111" customFormat="1" x14ac:dyDescent="0.25">
      <c r="B857" s="122" t="s">
        <v>1801</v>
      </c>
      <c r="C857" s="107">
        <v>541955127.63</v>
      </c>
      <c r="F857" s="117"/>
      <c r="G857" s="112"/>
      <c r="H857" s="117"/>
    </row>
    <row r="858" spans="2:8" s="111" customFormat="1" x14ac:dyDescent="0.25">
      <c r="B858" s="122" t="s">
        <v>2139</v>
      </c>
      <c r="C858" s="107">
        <v>31065336.899999999</v>
      </c>
      <c r="F858" s="117"/>
      <c r="G858" s="112"/>
      <c r="H858" s="117"/>
    </row>
    <row r="859" spans="2:8" s="111" customFormat="1" x14ac:dyDescent="0.25">
      <c r="B859" s="122" t="s">
        <v>1229</v>
      </c>
      <c r="C859" s="107">
        <v>531093136.64999998</v>
      </c>
      <c r="F859" s="117"/>
      <c r="G859" s="112"/>
      <c r="H859" s="117"/>
    </row>
    <row r="860" spans="2:8" s="111" customFormat="1" x14ac:dyDescent="0.25">
      <c r="B860" s="122" t="s">
        <v>2140</v>
      </c>
      <c r="C860" s="107">
        <v>177604770</v>
      </c>
      <c r="F860" s="117"/>
      <c r="G860" s="112"/>
      <c r="H860" s="117"/>
    </row>
    <row r="861" spans="2:8" s="111" customFormat="1" x14ac:dyDescent="0.25">
      <c r="B861" s="122" t="s">
        <v>2141</v>
      </c>
      <c r="C861" s="107">
        <v>135616131.90000001</v>
      </c>
      <c r="F861" s="117"/>
      <c r="G861" s="112"/>
      <c r="H861" s="117"/>
    </row>
    <row r="862" spans="2:8" s="111" customFormat="1" x14ac:dyDescent="0.25">
      <c r="B862" s="122" t="s">
        <v>2142</v>
      </c>
      <c r="C862" s="107">
        <v>334924853.74000001</v>
      </c>
      <c r="F862" s="117"/>
      <c r="G862" s="112"/>
      <c r="H862" s="117"/>
    </row>
    <row r="863" spans="2:8" s="111" customFormat="1" x14ac:dyDescent="0.25">
      <c r="B863" s="122" t="s">
        <v>1230</v>
      </c>
      <c r="C863" s="107">
        <v>152032344.75</v>
      </c>
      <c r="F863" s="117"/>
      <c r="G863" s="112"/>
      <c r="H863" s="117"/>
    </row>
    <row r="864" spans="2:8" s="111" customFormat="1" x14ac:dyDescent="0.25">
      <c r="B864" s="122" t="s">
        <v>1231</v>
      </c>
      <c r="C864" s="107">
        <v>520400951.57000005</v>
      </c>
      <c r="F864" s="117"/>
      <c r="G864" s="112"/>
      <c r="H864" s="117"/>
    </row>
    <row r="865" spans="2:8" s="111" customFormat="1" x14ac:dyDescent="0.25">
      <c r="B865" s="122" t="s">
        <v>1238</v>
      </c>
      <c r="C865" s="107">
        <v>31529067.640000001</v>
      </c>
      <c r="F865" s="117"/>
      <c r="G865" s="112"/>
      <c r="H865" s="117"/>
    </row>
    <row r="866" spans="2:8" s="111" customFormat="1" x14ac:dyDescent="0.25">
      <c r="B866" s="122" t="s">
        <v>1232</v>
      </c>
      <c r="C866" s="107">
        <v>444108347.27999997</v>
      </c>
      <c r="F866" s="117"/>
      <c r="G866" s="112"/>
      <c r="H866" s="117"/>
    </row>
    <row r="867" spans="2:8" s="111" customFormat="1" x14ac:dyDescent="0.25">
      <c r="B867" s="122" t="s">
        <v>2143</v>
      </c>
      <c r="C867" s="107">
        <v>327273713.63999999</v>
      </c>
      <c r="F867" s="117"/>
      <c r="G867" s="112"/>
      <c r="H867" s="117"/>
    </row>
    <row r="868" spans="2:8" s="111" customFormat="1" x14ac:dyDescent="0.25">
      <c r="B868" s="122" t="s">
        <v>2144</v>
      </c>
      <c r="C868" s="107">
        <v>316024913.70999998</v>
      </c>
      <c r="F868" s="117"/>
      <c r="G868" s="112"/>
      <c r="H868" s="117"/>
    </row>
    <row r="869" spans="2:8" s="111" customFormat="1" x14ac:dyDescent="0.25">
      <c r="B869" s="122" t="s">
        <v>2145</v>
      </c>
      <c r="C869" s="107">
        <v>426431168.84000003</v>
      </c>
      <c r="F869" s="117"/>
      <c r="G869" s="112"/>
      <c r="H869" s="117"/>
    </row>
    <row r="870" spans="2:8" s="111" customFormat="1" x14ac:dyDescent="0.25">
      <c r="B870" s="122" t="s">
        <v>2146</v>
      </c>
      <c r="C870" s="107">
        <v>62634786.109999999</v>
      </c>
      <c r="F870" s="117"/>
      <c r="G870" s="112"/>
      <c r="H870" s="117"/>
    </row>
    <row r="871" spans="2:8" s="111" customFormat="1" x14ac:dyDescent="0.25">
      <c r="B871" s="122" t="s">
        <v>2147</v>
      </c>
      <c r="C871" s="107">
        <v>113598547.92</v>
      </c>
      <c r="F871" s="117"/>
      <c r="G871" s="112"/>
      <c r="H871" s="117"/>
    </row>
    <row r="872" spans="2:8" s="111" customFormat="1" x14ac:dyDescent="0.25">
      <c r="B872" s="122" t="s">
        <v>2148</v>
      </c>
      <c r="C872" s="107">
        <v>450845198.13</v>
      </c>
      <c r="F872" s="117"/>
      <c r="G872" s="112"/>
      <c r="H872" s="117"/>
    </row>
    <row r="873" spans="2:8" s="111" customFormat="1" x14ac:dyDescent="0.25">
      <c r="B873" s="122" t="s">
        <v>2149</v>
      </c>
      <c r="C873" s="107">
        <v>220142494.97999999</v>
      </c>
      <c r="F873" s="117"/>
      <c r="G873" s="112"/>
      <c r="H873" s="117"/>
    </row>
    <row r="874" spans="2:8" s="111" customFormat="1" x14ac:dyDescent="0.25">
      <c r="B874" s="122" t="s">
        <v>2150</v>
      </c>
      <c r="C874" s="107">
        <v>71358603.640000001</v>
      </c>
      <c r="F874" s="117"/>
      <c r="G874" s="112"/>
      <c r="H874" s="117"/>
    </row>
    <row r="875" spans="2:8" s="111" customFormat="1" x14ac:dyDescent="0.25">
      <c r="B875" s="122" t="s">
        <v>1802</v>
      </c>
      <c r="C875" s="107">
        <v>720518392.44000006</v>
      </c>
      <c r="F875" s="117"/>
      <c r="G875" s="112"/>
      <c r="H875" s="117"/>
    </row>
    <row r="876" spans="2:8" s="111" customFormat="1" x14ac:dyDescent="0.25">
      <c r="B876" s="122" t="s">
        <v>2151</v>
      </c>
      <c r="C876" s="107">
        <v>39232296</v>
      </c>
      <c r="F876" s="117"/>
      <c r="G876" s="112"/>
      <c r="H876" s="117"/>
    </row>
    <row r="877" spans="2:8" s="111" customFormat="1" x14ac:dyDescent="0.25">
      <c r="B877" s="122" t="s">
        <v>1235</v>
      </c>
      <c r="C877" s="107">
        <v>590397341.57999992</v>
      </c>
      <c r="F877" s="117"/>
      <c r="G877" s="112"/>
      <c r="H877" s="117"/>
    </row>
    <row r="878" spans="2:8" s="111" customFormat="1" x14ac:dyDescent="0.25">
      <c r="B878" s="122" t="s">
        <v>1236</v>
      </c>
      <c r="C878" s="107">
        <v>1034375396.04</v>
      </c>
      <c r="F878" s="117"/>
      <c r="G878" s="112"/>
      <c r="H878" s="117"/>
    </row>
    <row r="879" spans="2:8" s="111" customFormat="1" x14ac:dyDescent="0.25">
      <c r="B879" s="122" t="s">
        <v>1237</v>
      </c>
      <c r="C879" s="107">
        <v>87824551.319999993</v>
      </c>
      <c r="F879" s="117"/>
      <c r="G879" s="112"/>
      <c r="H879" s="117"/>
    </row>
    <row r="880" spans="2:8" s="111" customFormat="1" x14ac:dyDescent="0.25">
      <c r="B880" s="122" t="s">
        <v>2152</v>
      </c>
      <c r="C880" s="107">
        <v>27737878.98</v>
      </c>
      <c r="F880" s="117"/>
      <c r="G880" s="112"/>
      <c r="H880" s="117"/>
    </row>
    <row r="881" spans="2:8" s="111" customFormat="1" x14ac:dyDescent="0.25">
      <c r="B881" s="122" t="s">
        <v>2153</v>
      </c>
      <c r="C881" s="107">
        <v>294751265.88</v>
      </c>
      <c r="F881" s="117"/>
      <c r="G881" s="112"/>
      <c r="H881" s="117"/>
    </row>
    <row r="882" spans="2:8" s="111" customFormat="1" x14ac:dyDescent="0.25">
      <c r="B882" s="122" t="s">
        <v>1804</v>
      </c>
      <c r="C882" s="107">
        <v>461903900.27999997</v>
      </c>
      <c r="F882" s="117"/>
      <c r="G882" s="112"/>
      <c r="H882" s="117"/>
    </row>
    <row r="883" spans="2:8" s="111" customFormat="1" x14ac:dyDescent="0.25">
      <c r="B883" s="122" t="s">
        <v>1947</v>
      </c>
      <c r="C883" s="107">
        <v>53678548.5</v>
      </c>
      <c r="F883" s="117"/>
      <c r="G883" s="112"/>
      <c r="H883" s="117"/>
    </row>
    <row r="884" spans="2:8" s="111" customFormat="1" x14ac:dyDescent="0.25">
      <c r="B884" s="122" t="s">
        <v>2154</v>
      </c>
      <c r="C884" s="107">
        <v>174448645.69999999</v>
      </c>
      <c r="F884" s="117"/>
      <c r="G884" s="112"/>
      <c r="H884" s="117"/>
    </row>
    <row r="885" spans="2:8" s="111" customFormat="1" x14ac:dyDescent="0.25">
      <c r="B885" s="122" t="s">
        <v>1720</v>
      </c>
      <c r="C885" s="107">
        <v>141577879.31999999</v>
      </c>
      <c r="F885" s="117"/>
      <c r="G885" s="112"/>
      <c r="H885" s="117"/>
    </row>
    <row r="886" spans="2:8" s="111" customFormat="1" x14ac:dyDescent="0.25">
      <c r="B886" s="122" t="s">
        <v>1238</v>
      </c>
      <c r="C886" s="107">
        <v>299039142.97999996</v>
      </c>
      <c r="F886" s="117"/>
      <c r="G886" s="112"/>
    </row>
    <row r="887" spans="2:8" s="111" customFormat="1" x14ac:dyDescent="0.25">
      <c r="B887" s="122" t="s">
        <v>1239</v>
      </c>
      <c r="C887" s="107">
        <v>146273819.75999999</v>
      </c>
      <c r="F887" s="117"/>
      <c r="G887" s="112"/>
    </row>
    <row r="888" spans="2:8" s="111" customFormat="1" x14ac:dyDescent="0.25">
      <c r="B888" s="122" t="s">
        <v>2155</v>
      </c>
      <c r="C888" s="107">
        <v>220913156.25</v>
      </c>
      <c r="F888" s="117"/>
      <c r="G888" s="112"/>
    </row>
    <row r="889" spans="2:8" s="111" customFormat="1" x14ac:dyDescent="0.25">
      <c r="B889" s="122" t="s">
        <v>2156</v>
      </c>
      <c r="C889" s="107">
        <v>327300641.22000003</v>
      </c>
      <c r="F889" s="117"/>
      <c r="G889" s="112"/>
    </row>
    <row r="890" spans="2:8" s="111" customFormat="1" x14ac:dyDescent="0.25">
      <c r="B890" s="122" t="s">
        <v>1805</v>
      </c>
      <c r="C890" s="107">
        <v>27848844</v>
      </c>
      <c r="F890" s="117"/>
      <c r="G890" s="112"/>
    </row>
    <row r="891" spans="2:8" s="111" customFormat="1" x14ac:dyDescent="0.25">
      <c r="B891" s="122" t="s">
        <v>2157</v>
      </c>
      <c r="C891" s="107">
        <v>30943320</v>
      </c>
      <c r="F891" s="117"/>
      <c r="G891" s="112"/>
    </row>
    <row r="892" spans="2:8" s="111" customFormat="1" x14ac:dyDescent="0.25">
      <c r="B892" s="122" t="s">
        <v>1722</v>
      </c>
      <c r="C892" s="107">
        <v>34410584.780000001</v>
      </c>
      <c r="F892" s="117"/>
      <c r="G892" s="112"/>
    </row>
    <row r="893" spans="2:8" s="111" customFormat="1" x14ac:dyDescent="0.25">
      <c r="B893" s="122" t="s">
        <v>1240</v>
      </c>
      <c r="C893" s="107">
        <v>199747720.00999999</v>
      </c>
      <c r="F893" s="117"/>
      <c r="G893" s="112"/>
      <c r="H893" s="117"/>
    </row>
    <row r="894" spans="2:8" s="111" customFormat="1" x14ac:dyDescent="0.25">
      <c r="B894" s="122" t="s">
        <v>1241</v>
      </c>
      <c r="C894" s="107">
        <v>438764930.10000002</v>
      </c>
      <c r="F894" s="117"/>
      <c r="G894" s="112"/>
      <c r="H894" s="117"/>
    </row>
    <row r="895" spans="2:8" s="111" customFormat="1" x14ac:dyDescent="0.25">
      <c r="B895" s="122" t="s">
        <v>1242</v>
      </c>
      <c r="C895" s="107">
        <v>310139974.75999999</v>
      </c>
      <c r="F895" s="117"/>
      <c r="G895" s="112"/>
      <c r="H895" s="117"/>
    </row>
    <row r="896" spans="2:8" s="111" customFormat="1" x14ac:dyDescent="0.25">
      <c r="B896" s="122" t="s">
        <v>2158</v>
      </c>
      <c r="C896" s="107">
        <v>135921067.98000002</v>
      </c>
      <c r="F896" s="117"/>
      <c r="G896" s="112"/>
      <c r="H896" s="117"/>
    </row>
    <row r="897" spans="2:8" s="111" customFormat="1" x14ac:dyDescent="0.25">
      <c r="B897" s="122" t="s">
        <v>1243</v>
      </c>
      <c r="C897" s="107">
        <v>554631341.33000004</v>
      </c>
      <c r="F897" s="117"/>
      <c r="G897" s="112"/>
      <c r="H897" s="117"/>
    </row>
    <row r="898" spans="2:8" s="111" customFormat="1" x14ac:dyDescent="0.25">
      <c r="B898" s="122" t="s">
        <v>2159</v>
      </c>
      <c r="C898" s="107">
        <v>290286155.75</v>
      </c>
      <c r="F898" s="117"/>
      <c r="G898" s="112"/>
      <c r="H898" s="117"/>
    </row>
    <row r="899" spans="2:8" s="111" customFormat="1" x14ac:dyDescent="0.25">
      <c r="B899" s="122" t="s">
        <v>2160</v>
      </c>
      <c r="C899" s="107">
        <v>165466443.90000001</v>
      </c>
      <c r="F899" s="117"/>
      <c r="G899" s="112"/>
      <c r="H899" s="117"/>
    </row>
    <row r="900" spans="2:8" s="111" customFormat="1" x14ac:dyDescent="0.25">
      <c r="B900" s="122" t="s">
        <v>2161</v>
      </c>
      <c r="C900" s="107">
        <v>349321131.56</v>
      </c>
      <c r="F900" s="117"/>
      <c r="G900" s="112"/>
      <c r="H900" s="117"/>
    </row>
    <row r="901" spans="2:8" s="111" customFormat="1" x14ac:dyDescent="0.25">
      <c r="B901" s="122" t="s">
        <v>1244</v>
      </c>
      <c r="C901" s="107">
        <v>129344358</v>
      </c>
      <c r="F901" s="117"/>
      <c r="G901" s="112"/>
      <c r="H901" s="117"/>
    </row>
    <row r="902" spans="2:8" s="111" customFormat="1" x14ac:dyDescent="0.25">
      <c r="B902" s="122" t="s">
        <v>2162</v>
      </c>
      <c r="C902" s="107">
        <v>70475043.840000004</v>
      </c>
      <c r="F902" s="117"/>
      <c r="G902" s="112"/>
      <c r="H902" s="117"/>
    </row>
    <row r="903" spans="2:8" s="111" customFormat="1" x14ac:dyDescent="0.25">
      <c r="B903" s="122" t="s">
        <v>2163</v>
      </c>
      <c r="C903" s="107">
        <v>105246387.3</v>
      </c>
      <c r="F903" s="117"/>
      <c r="G903" s="112"/>
      <c r="H903" s="117"/>
    </row>
    <row r="904" spans="2:8" s="111" customFormat="1" x14ac:dyDescent="0.25">
      <c r="B904" s="122" t="s">
        <v>2164</v>
      </c>
      <c r="C904" s="107">
        <v>49340853</v>
      </c>
      <c r="F904" s="117"/>
      <c r="G904" s="112"/>
      <c r="H904" s="117"/>
    </row>
    <row r="905" spans="2:8" s="111" customFormat="1" x14ac:dyDescent="0.25">
      <c r="B905" s="122" t="s">
        <v>2165</v>
      </c>
      <c r="C905" s="107">
        <v>949640282.5</v>
      </c>
      <c r="F905" s="117"/>
      <c r="G905" s="112"/>
      <c r="H905" s="117"/>
    </row>
    <row r="906" spans="2:8" s="111" customFormat="1" x14ac:dyDescent="0.25">
      <c r="B906" s="122" t="s">
        <v>2166</v>
      </c>
      <c r="C906" s="107">
        <v>46163302.5</v>
      </c>
      <c r="F906" s="117"/>
      <c r="G906" s="112"/>
      <c r="H906" s="117"/>
    </row>
    <row r="907" spans="2:8" s="111" customFormat="1" x14ac:dyDescent="0.25">
      <c r="B907" s="122" t="s">
        <v>1248</v>
      </c>
      <c r="C907" s="107">
        <v>204786180.12</v>
      </c>
      <c r="F907" s="117"/>
      <c r="G907" s="112"/>
      <c r="H907" s="117"/>
    </row>
    <row r="908" spans="2:8" s="111" customFormat="1" x14ac:dyDescent="0.25">
      <c r="B908" s="122" t="s">
        <v>1249</v>
      </c>
      <c r="C908" s="107">
        <v>129988069.2</v>
      </c>
      <c r="F908" s="117"/>
      <c r="G908" s="112"/>
      <c r="H908" s="117"/>
    </row>
    <row r="909" spans="2:8" s="111" customFormat="1" x14ac:dyDescent="0.25">
      <c r="B909" s="122" t="s">
        <v>2167</v>
      </c>
      <c r="C909" s="107">
        <v>55221937.049999997</v>
      </c>
      <c r="F909" s="117"/>
      <c r="G909" s="112"/>
      <c r="H909" s="117"/>
    </row>
    <row r="910" spans="2:8" s="111" customFormat="1" x14ac:dyDescent="0.25">
      <c r="B910" s="122" t="s">
        <v>1253</v>
      </c>
      <c r="C910" s="107">
        <v>110456319.55</v>
      </c>
      <c r="F910" s="117"/>
      <c r="G910" s="112"/>
      <c r="H910" s="117"/>
    </row>
    <row r="911" spans="2:8" s="111" customFormat="1" x14ac:dyDescent="0.25">
      <c r="B911" s="122" t="s">
        <v>2168</v>
      </c>
      <c r="C911" s="107">
        <v>57751594.670000002</v>
      </c>
      <c r="F911" s="117"/>
      <c r="G911" s="112"/>
      <c r="H911" s="117"/>
    </row>
    <row r="912" spans="2:8" s="111" customFormat="1" x14ac:dyDescent="0.25">
      <c r="B912" s="122" t="s">
        <v>2169</v>
      </c>
      <c r="C912" s="107">
        <v>99395164.74000001</v>
      </c>
      <c r="F912" s="117"/>
      <c r="G912" s="112"/>
      <c r="H912" s="117"/>
    </row>
    <row r="913" spans="2:8" s="111" customFormat="1" x14ac:dyDescent="0.25">
      <c r="B913" s="122" t="s">
        <v>1254</v>
      </c>
      <c r="C913" s="107">
        <v>36359129.519999996</v>
      </c>
      <c r="F913" s="117"/>
      <c r="G913" s="112"/>
      <c r="H913" s="117"/>
    </row>
    <row r="914" spans="2:8" s="111" customFormat="1" x14ac:dyDescent="0.25">
      <c r="B914" s="122" t="s">
        <v>1234</v>
      </c>
      <c r="C914" s="107">
        <v>748384917.42000008</v>
      </c>
      <c r="F914" s="117"/>
      <c r="G914" s="112"/>
      <c r="H914" s="117"/>
    </row>
    <row r="915" spans="2:8" s="111" customFormat="1" x14ac:dyDescent="0.25">
      <c r="B915" s="122" t="s">
        <v>1238</v>
      </c>
      <c r="C915" s="107">
        <v>238490009.73000002</v>
      </c>
      <c r="F915" s="117"/>
      <c r="G915" s="112"/>
      <c r="H915" s="117"/>
    </row>
    <row r="916" spans="2:8" s="111" customFormat="1" x14ac:dyDescent="0.25">
      <c r="B916" s="122" t="s">
        <v>1247</v>
      </c>
      <c r="C916" s="107">
        <v>1014441503.88</v>
      </c>
      <c r="F916" s="117"/>
      <c r="G916" s="112"/>
      <c r="H916" s="117"/>
    </row>
    <row r="917" spans="2:8" s="111" customFormat="1" x14ac:dyDescent="0.25">
      <c r="B917" s="122" t="s">
        <v>1249</v>
      </c>
      <c r="C917" s="107">
        <v>151736218.01999998</v>
      </c>
      <c r="F917" s="117"/>
      <c r="G917" s="112"/>
      <c r="H917" s="117"/>
    </row>
    <row r="918" spans="2:8" s="111" customFormat="1" x14ac:dyDescent="0.25">
      <c r="B918" s="122" t="s">
        <v>2170</v>
      </c>
      <c r="C918" s="107">
        <v>90387504.400000006</v>
      </c>
      <c r="F918" s="117"/>
      <c r="G918" s="112"/>
      <c r="H918" s="117"/>
    </row>
    <row r="919" spans="2:8" s="111" customFormat="1" x14ac:dyDescent="0.25">
      <c r="B919" s="122" t="s">
        <v>2171</v>
      </c>
      <c r="C919" s="107">
        <v>109668492.12</v>
      </c>
      <c r="F919" s="117"/>
      <c r="G919" s="112"/>
      <c r="H919" s="117"/>
    </row>
    <row r="920" spans="2:8" s="111" customFormat="1" x14ac:dyDescent="0.25">
      <c r="B920" s="122" t="s">
        <v>1253</v>
      </c>
      <c r="C920" s="107">
        <v>213478721.19</v>
      </c>
      <c r="F920" s="117"/>
      <c r="G920" s="112"/>
      <c r="H920" s="117"/>
    </row>
    <row r="921" spans="2:8" s="111" customFormat="1" x14ac:dyDescent="0.25">
      <c r="B921" s="122" t="s">
        <v>1250</v>
      </c>
      <c r="C921" s="107">
        <v>581426285.88</v>
      </c>
      <c r="F921" s="117"/>
      <c r="G921" s="112"/>
      <c r="H921" s="117"/>
    </row>
    <row r="922" spans="2:8" s="111" customFormat="1" x14ac:dyDescent="0.25">
      <c r="B922" s="122" t="s">
        <v>2172</v>
      </c>
      <c r="C922" s="107">
        <v>164035300</v>
      </c>
      <c r="F922" s="117"/>
      <c r="G922" s="112"/>
      <c r="H922" s="117"/>
    </row>
    <row r="923" spans="2:8" s="111" customFormat="1" x14ac:dyDescent="0.25">
      <c r="B923" s="122" t="s">
        <v>2173</v>
      </c>
      <c r="C923" s="107">
        <v>452788328.81999999</v>
      </c>
      <c r="F923" s="117"/>
      <c r="G923" s="112"/>
      <c r="H923" s="117"/>
    </row>
    <row r="924" spans="2:8" s="111" customFormat="1" x14ac:dyDescent="0.25">
      <c r="B924" s="122" t="s">
        <v>2174</v>
      </c>
      <c r="C924" s="107">
        <v>966822852.56000006</v>
      </c>
      <c r="F924" s="117"/>
      <c r="G924" s="112"/>
      <c r="H924" s="117"/>
    </row>
    <row r="925" spans="2:8" s="111" customFormat="1" x14ac:dyDescent="0.25">
      <c r="B925" s="122" t="s">
        <v>1251</v>
      </c>
      <c r="C925" s="107">
        <v>184046280.69</v>
      </c>
      <c r="F925" s="117"/>
      <c r="G925" s="112"/>
      <c r="H925" s="117"/>
    </row>
    <row r="926" spans="2:8" s="111" customFormat="1" x14ac:dyDescent="0.25">
      <c r="B926" s="122" t="s">
        <v>2175</v>
      </c>
      <c r="C926" s="107">
        <v>117713399.90000001</v>
      </c>
      <c r="F926" s="117"/>
      <c r="G926" s="112"/>
      <c r="H926" s="117"/>
    </row>
    <row r="927" spans="2:8" s="111" customFormat="1" x14ac:dyDescent="0.25">
      <c r="B927" s="122" t="s">
        <v>2176</v>
      </c>
      <c r="C927" s="107">
        <v>160512737.58000001</v>
      </c>
      <c r="F927" s="117"/>
      <c r="G927" s="112"/>
      <c r="H927" s="117"/>
    </row>
    <row r="928" spans="2:8" s="111" customFormat="1" x14ac:dyDescent="0.25">
      <c r="B928" s="122" t="s">
        <v>2177</v>
      </c>
      <c r="C928" s="107">
        <v>126460536.96000001</v>
      </c>
      <c r="F928" s="117"/>
      <c r="G928" s="112"/>
      <c r="H928" s="117"/>
    </row>
    <row r="929" spans="2:8" s="111" customFormat="1" x14ac:dyDescent="0.25">
      <c r="B929" s="122" t="s">
        <v>2178</v>
      </c>
      <c r="C929" s="107">
        <v>319302932.31999999</v>
      </c>
      <c r="F929" s="117"/>
      <c r="G929" s="112"/>
      <c r="H929" s="117"/>
    </row>
    <row r="930" spans="2:8" s="111" customFormat="1" x14ac:dyDescent="0.25">
      <c r="B930" s="122" t="s">
        <v>2179</v>
      </c>
      <c r="C930" s="107">
        <v>66372879.840000004</v>
      </c>
      <c r="F930" s="117"/>
      <c r="G930" s="112"/>
      <c r="H930" s="117"/>
    </row>
    <row r="931" spans="2:8" s="111" customFormat="1" x14ac:dyDescent="0.25">
      <c r="B931" s="122" t="s">
        <v>2169</v>
      </c>
      <c r="C931" s="107">
        <v>67727122.979999989</v>
      </c>
      <c r="F931" s="117"/>
      <c r="G931" s="112"/>
      <c r="H931" s="117"/>
    </row>
    <row r="932" spans="2:8" s="111" customFormat="1" x14ac:dyDescent="0.25">
      <c r="B932" s="122" t="s">
        <v>1727</v>
      </c>
      <c r="C932" s="107">
        <v>88684334.099999994</v>
      </c>
      <c r="F932" s="117"/>
      <c r="G932" s="112"/>
      <c r="H932" s="117"/>
    </row>
    <row r="933" spans="2:8" s="111" customFormat="1" x14ac:dyDescent="0.25">
      <c r="B933" s="122" t="s">
        <v>2180</v>
      </c>
      <c r="C933" s="107">
        <v>211728650</v>
      </c>
      <c r="F933" s="117"/>
      <c r="G933" s="112"/>
      <c r="H933" s="117"/>
    </row>
    <row r="934" spans="2:8" s="111" customFormat="1" x14ac:dyDescent="0.25">
      <c r="B934" s="122" t="s">
        <v>2181</v>
      </c>
      <c r="C934" s="107">
        <v>257164371.78999999</v>
      </c>
      <c r="F934" s="117"/>
      <c r="G934" s="112"/>
      <c r="H934" s="117"/>
    </row>
    <row r="935" spans="2:8" s="111" customFormat="1" x14ac:dyDescent="0.25">
      <c r="B935" s="122" t="s">
        <v>2182</v>
      </c>
      <c r="C935" s="107">
        <v>489544908.75</v>
      </c>
      <c r="F935" s="117"/>
      <c r="G935" s="112"/>
      <c r="H935" s="117"/>
    </row>
    <row r="936" spans="2:8" s="111" customFormat="1" x14ac:dyDescent="0.25">
      <c r="B936" s="122" t="s">
        <v>2183</v>
      </c>
      <c r="C936" s="107">
        <v>294602466</v>
      </c>
      <c r="F936" s="117"/>
      <c r="G936" s="112"/>
      <c r="H936" s="117"/>
    </row>
    <row r="937" spans="2:8" s="111" customFormat="1" x14ac:dyDescent="0.25">
      <c r="B937" s="122" t="s">
        <v>2184</v>
      </c>
      <c r="C937" s="107">
        <v>242508882.56</v>
      </c>
      <c r="F937" s="117"/>
      <c r="G937" s="112"/>
      <c r="H937" s="117"/>
    </row>
    <row r="938" spans="2:8" s="111" customFormat="1" x14ac:dyDescent="0.25">
      <c r="B938" s="122" t="s">
        <v>2185</v>
      </c>
      <c r="C938" s="107">
        <v>50578199.399999999</v>
      </c>
      <c r="F938" s="117"/>
      <c r="G938" s="112"/>
    </row>
    <row r="939" spans="2:8" s="111" customFormat="1" x14ac:dyDescent="0.25">
      <c r="B939" s="122" t="s">
        <v>1808</v>
      </c>
      <c r="C939" s="107">
        <v>403579932.93000001</v>
      </c>
      <c r="F939" s="117"/>
      <c r="G939" s="112"/>
    </row>
    <row r="940" spans="2:8" s="111" customFormat="1" x14ac:dyDescent="0.25">
      <c r="B940" s="122" t="s">
        <v>2186</v>
      </c>
      <c r="C940" s="107">
        <v>206562561.94999999</v>
      </c>
      <c r="F940" s="117"/>
      <c r="G940" s="112"/>
    </row>
    <row r="941" spans="2:8" s="111" customFormat="1" x14ac:dyDescent="0.25">
      <c r="B941" s="122" t="s">
        <v>2187</v>
      </c>
      <c r="C941" s="107">
        <v>31442690.600000001</v>
      </c>
      <c r="F941" s="117"/>
      <c r="G941" s="112"/>
    </row>
    <row r="942" spans="2:8" s="111" customFormat="1" x14ac:dyDescent="0.25">
      <c r="B942" s="122" t="s">
        <v>2188</v>
      </c>
      <c r="C942" s="107">
        <v>296926389.46999997</v>
      </c>
      <c r="F942" s="117"/>
      <c r="G942" s="112"/>
    </row>
    <row r="943" spans="2:8" s="111" customFormat="1" x14ac:dyDescent="0.25">
      <c r="B943" s="122" t="s">
        <v>1809</v>
      </c>
      <c r="C943" s="107">
        <v>715568922.17999995</v>
      </c>
      <c r="F943" s="117"/>
      <c r="G943" s="112"/>
    </row>
    <row r="944" spans="2:8" s="111" customFormat="1" x14ac:dyDescent="0.25">
      <c r="B944" s="122" t="s">
        <v>1254</v>
      </c>
      <c r="C944" s="107">
        <v>54793292.159999996</v>
      </c>
      <c r="F944" s="117"/>
      <c r="G944" s="112"/>
    </row>
    <row r="945" spans="2:8" s="111" customFormat="1" x14ac:dyDescent="0.25">
      <c r="B945" s="122" t="s">
        <v>2189</v>
      </c>
      <c r="C945" s="107">
        <v>33554399.759999998</v>
      </c>
      <c r="F945" s="117"/>
      <c r="G945" s="112"/>
      <c r="H945" s="117"/>
    </row>
    <row r="946" spans="2:8" s="111" customFormat="1" x14ac:dyDescent="0.25">
      <c r="B946" s="122" t="s">
        <v>1810</v>
      </c>
      <c r="C946" s="107">
        <v>703024917.39999998</v>
      </c>
      <c r="F946" s="117"/>
      <c r="G946" s="112"/>
      <c r="H946" s="117"/>
    </row>
    <row r="947" spans="2:8" s="111" customFormat="1" x14ac:dyDescent="0.25">
      <c r="B947" s="122" t="s">
        <v>2190</v>
      </c>
      <c r="C947" s="107">
        <v>283550062.86000001</v>
      </c>
      <c r="F947" s="117"/>
      <c r="G947" s="112"/>
      <c r="H947" s="117"/>
    </row>
    <row r="948" spans="2:8" s="111" customFormat="1" x14ac:dyDescent="0.25">
      <c r="B948" s="122" t="s">
        <v>1102</v>
      </c>
      <c r="C948" s="107">
        <v>93081120.150000006</v>
      </c>
      <c r="F948" s="117"/>
      <c r="G948" s="112"/>
      <c r="H948" s="117"/>
    </row>
    <row r="949" spans="2:8" s="111" customFormat="1" x14ac:dyDescent="0.25">
      <c r="B949" s="122" t="s">
        <v>1256</v>
      </c>
      <c r="C949" s="107">
        <v>74411525.069999993</v>
      </c>
      <c r="F949" s="117"/>
      <c r="G949" s="112"/>
      <c r="H949" s="117"/>
    </row>
    <row r="950" spans="2:8" s="111" customFormat="1" x14ac:dyDescent="0.25">
      <c r="B950" s="122" t="s">
        <v>2191</v>
      </c>
      <c r="C950" s="107">
        <v>59647168.200000003</v>
      </c>
      <c r="F950" s="117"/>
      <c r="G950" s="112"/>
      <c r="H950" s="117"/>
    </row>
    <row r="951" spans="2:8" s="111" customFormat="1" x14ac:dyDescent="0.25">
      <c r="B951" s="122" t="s">
        <v>2192</v>
      </c>
      <c r="C951" s="107">
        <v>1145681.25</v>
      </c>
      <c r="F951" s="117"/>
      <c r="G951" s="112"/>
      <c r="H951" s="117"/>
    </row>
    <row r="952" spans="2:8" s="111" customFormat="1" x14ac:dyDescent="0.25">
      <c r="B952" s="122" t="s">
        <v>1264</v>
      </c>
      <c r="C952" s="107">
        <v>33948765.299999997</v>
      </c>
      <c r="F952" s="117"/>
      <c r="G952" s="112"/>
      <c r="H952" s="117"/>
    </row>
    <row r="953" spans="2:8" s="111" customFormat="1" x14ac:dyDescent="0.25">
      <c r="B953" s="122" t="s">
        <v>1265</v>
      </c>
      <c r="C953" s="107">
        <v>37621677.5</v>
      </c>
      <c r="F953" s="117"/>
      <c r="G953" s="112"/>
      <c r="H953" s="117"/>
    </row>
    <row r="954" spans="2:8" s="111" customFormat="1" x14ac:dyDescent="0.25">
      <c r="B954" s="122" t="s">
        <v>2193</v>
      </c>
      <c r="C954" s="107">
        <v>7410300.2999999998</v>
      </c>
      <c r="F954" s="117"/>
      <c r="G954" s="112"/>
      <c r="H954" s="117"/>
    </row>
    <row r="955" spans="2:8" s="111" customFormat="1" x14ac:dyDescent="0.25">
      <c r="B955" s="122" t="s">
        <v>2194</v>
      </c>
      <c r="C955" s="107">
        <v>68236756.090000004</v>
      </c>
      <c r="F955" s="117"/>
      <c r="G955" s="112"/>
      <c r="H955" s="117"/>
    </row>
    <row r="956" spans="2:8" s="111" customFormat="1" x14ac:dyDescent="0.25">
      <c r="B956" s="122" t="s">
        <v>1257</v>
      </c>
      <c r="C956" s="107">
        <v>75398114.700000003</v>
      </c>
      <c r="F956" s="117"/>
      <c r="G956" s="112"/>
      <c r="H956" s="117"/>
    </row>
    <row r="957" spans="2:8" s="111" customFormat="1" x14ac:dyDescent="0.25">
      <c r="B957" s="122" t="s">
        <v>2195</v>
      </c>
      <c r="C957" s="107">
        <v>130795141.54000001</v>
      </c>
      <c r="F957" s="117"/>
      <c r="G957" s="112"/>
      <c r="H957" s="117"/>
    </row>
    <row r="958" spans="2:8" s="111" customFormat="1" x14ac:dyDescent="0.25">
      <c r="B958" s="122" t="s">
        <v>1812</v>
      </c>
      <c r="C958" s="107">
        <v>661952129.60000002</v>
      </c>
      <c r="F958" s="117"/>
      <c r="G958" s="112"/>
      <c r="H958" s="117"/>
    </row>
    <row r="959" spans="2:8" s="111" customFormat="1" x14ac:dyDescent="0.25">
      <c r="B959" s="122" t="s">
        <v>2191</v>
      </c>
      <c r="C959" s="107">
        <v>266696945.37</v>
      </c>
      <c r="F959" s="117"/>
      <c r="G959" s="112"/>
      <c r="H959" s="117"/>
    </row>
    <row r="960" spans="2:8" s="111" customFormat="1" x14ac:dyDescent="0.25">
      <c r="B960" s="122" t="s">
        <v>2196</v>
      </c>
      <c r="C960" s="107">
        <v>91445000.799999997</v>
      </c>
      <c r="F960" s="117"/>
      <c r="G960" s="112"/>
      <c r="H960" s="117"/>
    </row>
    <row r="961" spans="2:8" s="111" customFormat="1" x14ac:dyDescent="0.25">
      <c r="B961" s="122" t="s">
        <v>1258</v>
      </c>
      <c r="C961" s="107">
        <v>243944229.71000001</v>
      </c>
      <c r="F961" s="117"/>
      <c r="G961" s="112"/>
      <c r="H961" s="117"/>
    </row>
    <row r="962" spans="2:8" s="111" customFormat="1" x14ac:dyDescent="0.25">
      <c r="B962" s="122" t="s">
        <v>2197</v>
      </c>
      <c r="C962" s="107">
        <v>211260879.72</v>
      </c>
      <c r="F962" s="117"/>
      <c r="G962" s="112"/>
      <c r="H962" s="117"/>
    </row>
    <row r="963" spans="2:8" s="111" customFormat="1" x14ac:dyDescent="0.25">
      <c r="B963" s="122" t="s">
        <v>1259</v>
      </c>
      <c r="C963" s="107">
        <v>805308774.77999997</v>
      </c>
      <c r="F963" s="117"/>
      <c r="G963" s="112"/>
      <c r="H963" s="117"/>
    </row>
    <row r="964" spans="2:8" s="111" customFormat="1" x14ac:dyDescent="0.25">
      <c r="B964" s="122" t="s">
        <v>1260</v>
      </c>
      <c r="C964" s="107">
        <v>79928842.099999994</v>
      </c>
      <c r="F964" s="117"/>
      <c r="G964" s="112"/>
      <c r="H964" s="117"/>
    </row>
    <row r="965" spans="2:8" s="111" customFormat="1" x14ac:dyDescent="0.25">
      <c r="B965" s="122" t="s">
        <v>1261</v>
      </c>
      <c r="C965" s="107">
        <v>40862356.640000001</v>
      </c>
      <c r="F965" s="117"/>
      <c r="G965" s="112"/>
      <c r="H965" s="117"/>
    </row>
    <row r="966" spans="2:8" s="111" customFormat="1" x14ac:dyDescent="0.25">
      <c r="B966" s="122" t="s">
        <v>2192</v>
      </c>
      <c r="C966" s="107">
        <v>299251088.41000003</v>
      </c>
      <c r="F966" s="117"/>
      <c r="G966" s="112"/>
      <c r="H966" s="117"/>
    </row>
    <row r="967" spans="2:8" s="111" customFormat="1" x14ac:dyDescent="0.25">
      <c r="B967" s="122" t="s">
        <v>1262</v>
      </c>
      <c r="C967" s="107">
        <v>119965645.8</v>
      </c>
      <c r="F967" s="117"/>
      <c r="G967" s="112"/>
      <c r="H967" s="117"/>
    </row>
    <row r="968" spans="2:8" s="111" customFormat="1" x14ac:dyDescent="0.25">
      <c r="B968" s="122" t="s">
        <v>1263</v>
      </c>
      <c r="C968" s="107">
        <v>87366251.060000002</v>
      </c>
      <c r="F968" s="117"/>
      <c r="G968" s="112"/>
      <c r="H968" s="117"/>
    </row>
    <row r="969" spans="2:8" s="111" customFormat="1" x14ac:dyDescent="0.25">
      <c r="B969" s="122" t="s">
        <v>2198</v>
      </c>
      <c r="C969" s="107">
        <v>484060289.36000001</v>
      </c>
      <c r="F969" s="117"/>
      <c r="G969" s="112"/>
      <c r="H969" s="117"/>
    </row>
    <row r="970" spans="2:8" s="111" customFormat="1" x14ac:dyDescent="0.25">
      <c r="B970" s="122" t="s">
        <v>1264</v>
      </c>
      <c r="C970" s="107">
        <v>743615208.92999995</v>
      </c>
      <c r="F970" s="117"/>
      <c r="G970" s="112"/>
      <c r="H970" s="117"/>
    </row>
    <row r="971" spans="2:8" s="111" customFormat="1" x14ac:dyDescent="0.25">
      <c r="B971" s="122" t="s">
        <v>1265</v>
      </c>
      <c r="C971" s="107">
        <v>558409139.15999997</v>
      </c>
      <c r="F971" s="117"/>
      <c r="G971" s="112"/>
      <c r="H971" s="117"/>
    </row>
    <row r="972" spans="2:8" s="111" customFormat="1" x14ac:dyDescent="0.25">
      <c r="B972" s="122" t="s">
        <v>2199</v>
      </c>
      <c r="C972" s="107">
        <v>211363655.06999999</v>
      </c>
      <c r="F972" s="117"/>
      <c r="G972" s="112"/>
      <c r="H972" s="117"/>
    </row>
    <row r="973" spans="2:8" s="111" customFormat="1" x14ac:dyDescent="0.25">
      <c r="B973" s="122" t="s">
        <v>1266</v>
      </c>
      <c r="C973" s="107">
        <v>438339791.37</v>
      </c>
      <c r="F973" s="117"/>
      <c r="G973" s="112"/>
    </row>
    <row r="974" spans="2:8" s="111" customFormat="1" x14ac:dyDescent="0.25">
      <c r="B974" s="122" t="s">
        <v>2200</v>
      </c>
      <c r="C974" s="107">
        <v>299402592.95999998</v>
      </c>
      <c r="F974" s="117"/>
      <c r="G974" s="112"/>
    </row>
    <row r="975" spans="2:8" s="111" customFormat="1" x14ac:dyDescent="0.25">
      <c r="B975" s="122" t="s">
        <v>2193</v>
      </c>
      <c r="C975" s="107">
        <v>108537621</v>
      </c>
      <c r="F975" s="117"/>
      <c r="G975" s="112"/>
    </row>
    <row r="976" spans="2:8" s="111" customFormat="1" x14ac:dyDescent="0.25">
      <c r="B976" s="122" t="s">
        <v>1267</v>
      </c>
      <c r="C976" s="107">
        <v>109282652.64</v>
      </c>
      <c r="F976" s="117"/>
      <c r="G976" s="112"/>
    </row>
    <row r="977" spans="2:8" s="111" customFormat="1" x14ac:dyDescent="0.25">
      <c r="B977" s="122" t="s">
        <v>2201</v>
      </c>
      <c r="C977" s="107">
        <v>4546200</v>
      </c>
      <c r="F977" s="117"/>
      <c r="G977" s="112"/>
    </row>
    <row r="978" spans="2:8" s="111" customFormat="1" x14ac:dyDescent="0.25">
      <c r="B978" s="122" t="s">
        <v>2202</v>
      </c>
      <c r="C978" s="107">
        <v>502066006</v>
      </c>
      <c r="F978" s="117"/>
      <c r="G978" s="112"/>
    </row>
    <row r="979" spans="2:8" s="111" customFormat="1" x14ac:dyDescent="0.25">
      <c r="B979" s="122" t="s">
        <v>2203</v>
      </c>
      <c r="C979" s="107">
        <v>298627625.75999999</v>
      </c>
      <c r="F979" s="117"/>
      <c r="G979" s="112"/>
    </row>
    <row r="980" spans="2:8" s="111" customFormat="1" x14ac:dyDescent="0.25">
      <c r="B980" s="122" t="s">
        <v>1268</v>
      </c>
      <c r="C980" s="107">
        <v>277129280.44999999</v>
      </c>
      <c r="F980" s="117"/>
      <c r="G980" s="112"/>
      <c r="H980" s="117"/>
    </row>
    <row r="981" spans="2:8" s="111" customFormat="1" x14ac:dyDescent="0.25">
      <c r="B981" s="122" t="s">
        <v>1269</v>
      </c>
      <c r="C981" s="107">
        <v>728938929.27999997</v>
      </c>
      <c r="F981" s="117"/>
      <c r="G981" s="112"/>
      <c r="H981" s="117"/>
    </row>
    <row r="982" spans="2:8" s="111" customFormat="1" x14ac:dyDescent="0.25">
      <c r="B982" s="122" t="s">
        <v>1270</v>
      </c>
      <c r="C982" s="107">
        <v>48482298.280000001</v>
      </c>
      <c r="F982" s="117"/>
      <c r="G982" s="112"/>
      <c r="H982" s="117"/>
    </row>
    <row r="983" spans="2:8" s="111" customFormat="1" x14ac:dyDescent="0.25">
      <c r="B983" s="122" t="s">
        <v>2204</v>
      </c>
      <c r="C983" s="107">
        <v>1004138926.04</v>
      </c>
      <c r="F983" s="117"/>
      <c r="G983" s="112"/>
      <c r="H983" s="117"/>
    </row>
    <row r="984" spans="2:8" s="111" customFormat="1" x14ac:dyDescent="0.25">
      <c r="B984" s="122" t="s">
        <v>2205</v>
      </c>
      <c r="C984" s="107">
        <v>381207253.63999999</v>
      </c>
      <c r="F984" s="117"/>
      <c r="G984" s="112"/>
      <c r="H984" s="117"/>
    </row>
    <row r="985" spans="2:8" s="111" customFormat="1" x14ac:dyDescent="0.25">
      <c r="B985" s="122" t="s">
        <v>2206</v>
      </c>
      <c r="C985" s="107">
        <v>164168074.19</v>
      </c>
      <c r="F985" s="117"/>
      <c r="G985" s="112"/>
      <c r="H985" s="117"/>
    </row>
    <row r="986" spans="2:8" s="111" customFormat="1" x14ac:dyDescent="0.25">
      <c r="B986" s="122" t="s">
        <v>2207</v>
      </c>
      <c r="C986" s="107">
        <v>351248518.38999999</v>
      </c>
      <c r="F986" s="117"/>
      <c r="G986" s="112"/>
      <c r="H986" s="117"/>
    </row>
    <row r="987" spans="2:8" s="111" customFormat="1" x14ac:dyDescent="0.25">
      <c r="B987" s="122" t="s">
        <v>1271</v>
      </c>
      <c r="C987" s="107">
        <v>775697336.81999993</v>
      </c>
      <c r="F987" s="117"/>
      <c r="G987" s="112"/>
      <c r="H987" s="117"/>
    </row>
    <row r="988" spans="2:8" s="111" customFormat="1" x14ac:dyDescent="0.25">
      <c r="B988" s="122" t="s">
        <v>1552</v>
      </c>
      <c r="C988" s="107">
        <v>164395344.96000001</v>
      </c>
      <c r="F988" s="117"/>
      <c r="G988" s="112"/>
      <c r="H988" s="117"/>
    </row>
    <row r="989" spans="2:8" s="111" customFormat="1" x14ac:dyDescent="0.25">
      <c r="B989" s="122" t="s">
        <v>2208</v>
      </c>
      <c r="C989" s="107">
        <v>280527467.48000002</v>
      </c>
      <c r="F989" s="117"/>
      <c r="G989" s="112"/>
      <c r="H989" s="117"/>
    </row>
    <row r="990" spans="2:8" s="111" customFormat="1" x14ac:dyDescent="0.25">
      <c r="B990" s="122" t="s">
        <v>2209</v>
      </c>
      <c r="C990" s="107">
        <v>113252052.95999999</v>
      </c>
      <c r="F990" s="117"/>
      <c r="G990" s="112"/>
      <c r="H990" s="117"/>
    </row>
    <row r="991" spans="2:8" s="111" customFormat="1" x14ac:dyDescent="0.25">
      <c r="B991" s="122" t="s">
        <v>2210</v>
      </c>
      <c r="C991" s="107">
        <v>120556670.52</v>
      </c>
      <c r="F991" s="117"/>
      <c r="G991" s="112"/>
      <c r="H991" s="117"/>
    </row>
    <row r="992" spans="2:8" s="111" customFormat="1" x14ac:dyDescent="0.25">
      <c r="B992" s="122" t="s">
        <v>1272</v>
      </c>
      <c r="C992" s="107">
        <v>42767138.700000003</v>
      </c>
      <c r="F992" s="117"/>
      <c r="G992" s="112"/>
      <c r="H992" s="117"/>
    </row>
    <row r="993" spans="2:8" s="111" customFormat="1" x14ac:dyDescent="0.25">
      <c r="B993" s="122" t="s">
        <v>1814</v>
      </c>
      <c r="C993" s="107">
        <v>202472991.54000002</v>
      </c>
      <c r="F993" s="117"/>
      <c r="G993" s="112"/>
      <c r="H993" s="117"/>
    </row>
    <row r="994" spans="2:8" s="111" customFormat="1" x14ac:dyDescent="0.25">
      <c r="B994" s="122" t="s">
        <v>1273</v>
      </c>
      <c r="C994" s="107">
        <v>430178150.88999999</v>
      </c>
      <c r="F994" s="117"/>
      <c r="G994" s="112"/>
      <c r="H994" s="117"/>
    </row>
    <row r="995" spans="2:8" s="111" customFormat="1" x14ac:dyDescent="0.25">
      <c r="B995" s="122" t="s">
        <v>2211</v>
      </c>
      <c r="C995" s="107">
        <v>59221878.469999999</v>
      </c>
      <c r="F995" s="117"/>
      <c r="G995" s="112"/>
      <c r="H995" s="117"/>
    </row>
    <row r="996" spans="2:8" s="111" customFormat="1" x14ac:dyDescent="0.25">
      <c r="B996" s="122" t="s">
        <v>1815</v>
      </c>
      <c r="C996" s="107">
        <v>506395411.77999997</v>
      </c>
      <c r="F996" s="117"/>
      <c r="G996" s="112"/>
      <c r="H996" s="117"/>
    </row>
    <row r="997" spans="2:8" s="111" customFormat="1" x14ac:dyDescent="0.25">
      <c r="B997" s="122" t="s">
        <v>1274</v>
      </c>
      <c r="C997" s="107">
        <v>2335725</v>
      </c>
      <c r="F997" s="117"/>
      <c r="G997" s="112"/>
      <c r="H997" s="117"/>
    </row>
    <row r="998" spans="2:8" s="111" customFormat="1" x14ac:dyDescent="0.25">
      <c r="B998" s="122" t="s">
        <v>1275</v>
      </c>
      <c r="C998" s="107">
        <v>155706670.49000001</v>
      </c>
      <c r="F998" s="117"/>
      <c r="G998" s="112"/>
      <c r="H998" s="117"/>
    </row>
    <row r="999" spans="2:8" s="111" customFormat="1" x14ac:dyDescent="0.25">
      <c r="B999" s="122" t="s">
        <v>1816</v>
      </c>
      <c r="C999" s="107">
        <v>266967770.40000001</v>
      </c>
      <c r="F999" s="117"/>
      <c r="G999" s="112"/>
      <c r="H999" s="117"/>
    </row>
    <row r="1000" spans="2:8" s="111" customFormat="1" x14ac:dyDescent="0.25">
      <c r="B1000" s="122" t="s">
        <v>2212</v>
      </c>
      <c r="C1000" s="107">
        <v>69340649.219999999</v>
      </c>
      <c r="F1000" s="117"/>
      <c r="G1000" s="112"/>
      <c r="H1000" s="117"/>
    </row>
    <row r="1001" spans="2:8" s="111" customFormat="1" x14ac:dyDescent="0.25">
      <c r="B1001" s="122" t="s">
        <v>2213</v>
      </c>
      <c r="C1001" s="107">
        <v>117540888</v>
      </c>
      <c r="F1001" s="117"/>
      <c r="G1001" s="112"/>
      <c r="H1001" s="117"/>
    </row>
    <row r="1002" spans="2:8" s="111" customFormat="1" x14ac:dyDescent="0.25">
      <c r="B1002" s="122" t="s">
        <v>1279</v>
      </c>
      <c r="C1002" s="107">
        <v>31927612.73</v>
      </c>
      <c r="F1002" s="117"/>
      <c r="G1002" s="112"/>
      <c r="H1002" s="117"/>
    </row>
    <row r="1003" spans="2:8" s="111" customFormat="1" x14ac:dyDescent="0.25">
      <c r="B1003" s="122" t="s">
        <v>2214</v>
      </c>
      <c r="C1003" s="107">
        <v>30977952.759999998</v>
      </c>
      <c r="F1003" s="117"/>
      <c r="G1003" s="112"/>
      <c r="H1003" s="117"/>
    </row>
    <row r="1004" spans="2:8" s="111" customFormat="1" x14ac:dyDescent="0.25">
      <c r="B1004" s="122" t="s">
        <v>1281</v>
      </c>
      <c r="C1004" s="107">
        <v>3019360</v>
      </c>
      <c r="F1004" s="117"/>
      <c r="G1004" s="112"/>
      <c r="H1004" s="117"/>
    </row>
    <row r="1005" spans="2:8" s="111" customFormat="1" x14ac:dyDescent="0.25">
      <c r="B1005" s="122" t="s">
        <v>2215</v>
      </c>
      <c r="C1005" s="107">
        <v>81589501.439999998</v>
      </c>
      <c r="F1005" s="117"/>
      <c r="G1005" s="112"/>
      <c r="H1005" s="117"/>
    </row>
    <row r="1006" spans="2:8" s="111" customFormat="1" x14ac:dyDescent="0.25">
      <c r="B1006" s="122" t="s">
        <v>2216</v>
      </c>
      <c r="C1006" s="107">
        <v>73168619.159999996</v>
      </c>
      <c r="F1006" s="117"/>
      <c r="G1006" s="112"/>
      <c r="H1006" s="117"/>
    </row>
    <row r="1007" spans="2:8" s="111" customFormat="1" x14ac:dyDescent="0.25">
      <c r="B1007" s="122" t="s">
        <v>1283</v>
      </c>
      <c r="C1007" s="107">
        <v>777945</v>
      </c>
      <c r="F1007" s="117"/>
      <c r="G1007" s="112"/>
      <c r="H1007" s="117"/>
    </row>
    <row r="1008" spans="2:8" s="111" customFormat="1" x14ac:dyDescent="0.25">
      <c r="B1008" s="122" t="s">
        <v>1290</v>
      </c>
      <c r="C1008" s="107">
        <v>4073868.7</v>
      </c>
      <c r="F1008" s="117"/>
      <c r="G1008" s="112"/>
      <c r="H1008" s="117"/>
    </row>
    <row r="1009" spans="2:8" s="111" customFormat="1" x14ac:dyDescent="0.25">
      <c r="B1009" s="122" t="s">
        <v>1291</v>
      </c>
      <c r="C1009" s="107">
        <v>2315755.0699999998</v>
      </c>
      <c r="F1009" s="117"/>
      <c r="G1009" s="112"/>
      <c r="H1009" s="117"/>
    </row>
    <row r="1010" spans="2:8" s="111" customFormat="1" x14ac:dyDescent="0.25">
      <c r="B1010" s="122" t="s">
        <v>2217</v>
      </c>
      <c r="C1010" s="107">
        <v>4984875</v>
      </c>
      <c r="F1010" s="117"/>
      <c r="G1010" s="112"/>
      <c r="H1010" s="117"/>
    </row>
    <row r="1011" spans="2:8" s="111" customFormat="1" x14ac:dyDescent="0.25">
      <c r="B1011" s="122" t="s">
        <v>2218</v>
      </c>
      <c r="C1011" s="107">
        <v>496396889.13</v>
      </c>
      <c r="F1011" s="117"/>
      <c r="G1011" s="112"/>
      <c r="H1011" s="117"/>
    </row>
    <row r="1012" spans="2:8" s="111" customFormat="1" x14ac:dyDescent="0.25">
      <c r="B1012" s="122" t="s">
        <v>1277</v>
      </c>
      <c r="C1012" s="107">
        <v>1205646951.6700001</v>
      </c>
      <c r="F1012" s="117"/>
      <c r="G1012" s="112"/>
      <c r="H1012" s="117"/>
    </row>
    <row r="1013" spans="2:8" s="111" customFormat="1" x14ac:dyDescent="0.25">
      <c r="B1013" s="122" t="s">
        <v>1279</v>
      </c>
      <c r="C1013" s="107">
        <v>32904225</v>
      </c>
      <c r="F1013" s="117"/>
      <c r="G1013" s="112"/>
      <c r="H1013" s="117"/>
    </row>
    <row r="1014" spans="2:8" s="111" customFormat="1" x14ac:dyDescent="0.25">
      <c r="B1014" s="122" t="s">
        <v>1280</v>
      </c>
      <c r="C1014" s="107">
        <v>192135991.26000002</v>
      </c>
      <c r="F1014" s="117"/>
      <c r="G1014" s="112"/>
      <c r="H1014" s="117"/>
    </row>
    <row r="1015" spans="2:8" s="111" customFormat="1" x14ac:dyDescent="0.25">
      <c r="B1015" s="122" t="s">
        <v>2219</v>
      </c>
      <c r="C1015" s="107">
        <v>34972931.210000001</v>
      </c>
      <c r="F1015" s="117"/>
      <c r="G1015" s="112"/>
      <c r="H1015" s="117"/>
    </row>
    <row r="1016" spans="2:8" s="111" customFormat="1" x14ac:dyDescent="0.25">
      <c r="B1016" s="122" t="s">
        <v>2220</v>
      </c>
      <c r="C1016" s="107">
        <v>346098444.37</v>
      </c>
      <c r="F1016" s="117"/>
      <c r="G1016" s="112"/>
      <c r="H1016" s="117"/>
    </row>
    <row r="1017" spans="2:8" s="111" customFormat="1" x14ac:dyDescent="0.25">
      <c r="B1017" s="122" t="s">
        <v>2214</v>
      </c>
      <c r="C1017" s="107">
        <v>32299022.670000002</v>
      </c>
      <c r="F1017" s="117"/>
      <c r="G1017" s="112"/>
      <c r="H1017" s="117"/>
    </row>
    <row r="1018" spans="2:8" s="111" customFormat="1" x14ac:dyDescent="0.25">
      <c r="B1018" s="122" t="s">
        <v>1281</v>
      </c>
      <c r="C1018" s="107">
        <v>727784716.48000002</v>
      </c>
      <c r="F1018" s="117"/>
      <c r="G1018" s="112"/>
      <c r="H1018" s="117"/>
    </row>
    <row r="1019" spans="2:8" s="111" customFormat="1" x14ac:dyDescent="0.25">
      <c r="B1019" s="122" t="s">
        <v>1282</v>
      </c>
      <c r="C1019" s="107">
        <v>288258041.5</v>
      </c>
      <c r="F1019" s="117"/>
      <c r="G1019" s="112"/>
      <c r="H1019" s="117"/>
    </row>
    <row r="1020" spans="2:8" s="111" customFormat="1" x14ac:dyDescent="0.25">
      <c r="B1020" s="122" t="s">
        <v>2215</v>
      </c>
      <c r="C1020" s="107">
        <v>467376939.03999996</v>
      </c>
      <c r="F1020" s="117"/>
      <c r="G1020" s="112"/>
      <c r="H1020" s="117"/>
    </row>
    <row r="1021" spans="2:8" s="111" customFormat="1" x14ac:dyDescent="0.25">
      <c r="B1021" s="122" t="s">
        <v>2216</v>
      </c>
      <c r="C1021" s="107">
        <v>245280664.80000001</v>
      </c>
      <c r="F1021" s="117"/>
      <c r="G1021" s="112"/>
    </row>
    <row r="1022" spans="2:8" s="111" customFormat="1" x14ac:dyDescent="0.25">
      <c r="B1022" s="122" t="s">
        <v>2221</v>
      </c>
      <c r="C1022" s="107">
        <v>448201393.08000004</v>
      </c>
      <c r="F1022" s="117"/>
      <c r="G1022" s="112"/>
    </row>
    <row r="1023" spans="2:8" s="111" customFormat="1" x14ac:dyDescent="0.25">
      <c r="B1023" s="122" t="s">
        <v>1283</v>
      </c>
      <c r="C1023" s="107">
        <v>20575100.140000001</v>
      </c>
      <c r="F1023" s="117"/>
      <c r="G1023" s="112"/>
    </row>
    <row r="1024" spans="2:8" s="111" customFormat="1" x14ac:dyDescent="0.25">
      <c r="B1024" s="122" t="s">
        <v>1818</v>
      </c>
      <c r="C1024" s="107">
        <v>269243509.31999999</v>
      </c>
      <c r="F1024" s="117"/>
      <c r="G1024" s="112"/>
    </row>
    <row r="1025" spans="2:8" s="111" customFormat="1" x14ac:dyDescent="0.25">
      <c r="B1025" s="122" t="s">
        <v>2222</v>
      </c>
      <c r="C1025" s="107">
        <v>1008210855.66</v>
      </c>
      <c r="F1025" s="117"/>
      <c r="G1025" s="112"/>
    </row>
    <row r="1026" spans="2:8" s="111" customFormat="1" x14ac:dyDescent="0.25">
      <c r="B1026" s="122" t="s">
        <v>1819</v>
      </c>
      <c r="C1026" s="107">
        <v>681618221.73000002</v>
      </c>
      <c r="F1026" s="117"/>
      <c r="G1026" s="112"/>
    </row>
    <row r="1027" spans="2:8" s="111" customFormat="1" x14ac:dyDescent="0.25">
      <c r="B1027" s="122" t="s">
        <v>2223</v>
      </c>
      <c r="C1027" s="107">
        <v>404714055.48000002</v>
      </c>
      <c r="F1027" s="117"/>
      <c r="G1027" s="112"/>
    </row>
    <row r="1028" spans="2:8" s="111" customFormat="1" x14ac:dyDescent="0.25">
      <c r="B1028" s="122" t="s">
        <v>1284</v>
      </c>
      <c r="C1028" s="107">
        <v>468421677.48000002</v>
      </c>
      <c r="F1028" s="117"/>
      <c r="G1028" s="112"/>
      <c r="H1028" s="117"/>
    </row>
    <row r="1029" spans="2:8" s="111" customFormat="1" x14ac:dyDescent="0.25">
      <c r="B1029" s="122" t="s">
        <v>1285</v>
      </c>
      <c r="C1029" s="107">
        <v>326281801.56</v>
      </c>
      <c r="F1029" s="117"/>
      <c r="G1029" s="112"/>
      <c r="H1029" s="117"/>
    </row>
    <row r="1030" spans="2:8" s="111" customFormat="1" x14ac:dyDescent="0.25">
      <c r="B1030" s="122" t="s">
        <v>1286</v>
      </c>
      <c r="C1030" s="107">
        <v>56627544.82</v>
      </c>
      <c r="F1030" s="117"/>
      <c r="G1030" s="112"/>
      <c r="H1030" s="117"/>
    </row>
    <row r="1031" spans="2:8" s="111" customFormat="1" x14ac:dyDescent="0.25">
      <c r="B1031" s="122" t="s">
        <v>1287</v>
      </c>
      <c r="C1031" s="107">
        <v>186884613</v>
      </c>
      <c r="F1031" s="117"/>
      <c r="G1031" s="112"/>
      <c r="H1031" s="117"/>
    </row>
    <row r="1032" spans="2:8" s="111" customFormat="1" x14ac:dyDescent="0.25">
      <c r="B1032" s="122" t="s">
        <v>2224</v>
      </c>
      <c r="C1032" s="107">
        <v>51223509.159999996</v>
      </c>
      <c r="F1032" s="117"/>
      <c r="G1032" s="112"/>
      <c r="H1032" s="117"/>
    </row>
    <row r="1033" spans="2:8" s="111" customFormat="1" x14ac:dyDescent="0.25">
      <c r="B1033" s="122" t="s">
        <v>1288</v>
      </c>
      <c r="C1033" s="107">
        <v>271497433.69</v>
      </c>
      <c r="F1033" s="117"/>
      <c r="G1033" s="112"/>
      <c r="H1033" s="117"/>
    </row>
    <row r="1034" spans="2:8" s="111" customFormat="1" x14ac:dyDescent="0.25">
      <c r="B1034" s="122" t="s">
        <v>1289</v>
      </c>
      <c r="C1034" s="107">
        <v>684449995.28999996</v>
      </c>
      <c r="F1034" s="117"/>
      <c r="G1034" s="112"/>
      <c r="H1034" s="117"/>
    </row>
    <row r="1035" spans="2:8" s="111" customFormat="1" x14ac:dyDescent="0.25">
      <c r="B1035" s="122" t="s">
        <v>1290</v>
      </c>
      <c r="C1035" s="107">
        <v>711999384.84000003</v>
      </c>
      <c r="F1035" s="117"/>
      <c r="G1035" s="112"/>
      <c r="H1035" s="117"/>
    </row>
    <row r="1036" spans="2:8" s="111" customFormat="1" x14ac:dyDescent="0.25">
      <c r="B1036" s="122" t="s">
        <v>1291</v>
      </c>
      <c r="C1036" s="107">
        <v>56510675.719999999</v>
      </c>
      <c r="F1036" s="117"/>
      <c r="G1036" s="112"/>
      <c r="H1036" s="117"/>
    </row>
    <row r="1037" spans="2:8" s="111" customFormat="1" x14ac:dyDescent="0.25">
      <c r="B1037" s="122" t="s">
        <v>2225</v>
      </c>
      <c r="C1037" s="107">
        <v>354412622.89999998</v>
      </c>
      <c r="F1037" s="117"/>
      <c r="G1037" s="112"/>
      <c r="H1037" s="117"/>
    </row>
    <row r="1038" spans="2:8" s="111" customFormat="1" x14ac:dyDescent="0.25">
      <c r="B1038" s="122" t="s">
        <v>2217</v>
      </c>
      <c r="C1038" s="107">
        <v>155323850.66999999</v>
      </c>
      <c r="F1038" s="117"/>
      <c r="G1038" s="112"/>
      <c r="H1038" s="117"/>
    </row>
    <row r="1039" spans="2:8" s="111" customFormat="1" x14ac:dyDescent="0.25">
      <c r="B1039" s="122" t="s">
        <v>1292</v>
      </c>
      <c r="C1039" s="107">
        <v>205946482.5</v>
      </c>
      <c r="F1039" s="117"/>
      <c r="G1039" s="112"/>
      <c r="H1039" s="117"/>
    </row>
    <row r="1040" spans="2:8" s="111" customFormat="1" x14ac:dyDescent="0.25">
      <c r="B1040" s="122" t="s">
        <v>1821</v>
      </c>
      <c r="C1040" s="107">
        <v>691516990.79999995</v>
      </c>
      <c r="F1040" s="117"/>
      <c r="G1040" s="112"/>
      <c r="H1040" s="117"/>
    </row>
    <row r="1041" spans="2:8" s="111" customFormat="1" x14ac:dyDescent="0.25">
      <c r="B1041" s="122" t="s">
        <v>2226</v>
      </c>
      <c r="C1041" s="107">
        <v>326857256.83999997</v>
      </c>
      <c r="F1041" s="117"/>
      <c r="G1041" s="112"/>
      <c r="H1041" s="117"/>
    </row>
    <row r="1042" spans="2:8" s="111" customFormat="1" x14ac:dyDescent="0.25">
      <c r="B1042" s="122" t="s">
        <v>2227</v>
      </c>
      <c r="C1042" s="107">
        <v>810095</v>
      </c>
      <c r="F1042" s="117"/>
      <c r="G1042" s="112"/>
      <c r="H1042" s="117"/>
    </row>
    <row r="1043" spans="2:8" s="111" customFormat="1" x14ac:dyDescent="0.25">
      <c r="B1043" s="122" t="s">
        <v>2228</v>
      </c>
      <c r="C1043" s="107">
        <v>245697105.59999999</v>
      </c>
      <c r="F1043" s="117"/>
      <c r="G1043" s="112"/>
      <c r="H1043" s="117"/>
    </row>
    <row r="1044" spans="2:8" s="111" customFormat="1" x14ac:dyDescent="0.25">
      <c r="B1044" s="122" t="s">
        <v>2229</v>
      </c>
      <c r="C1044" s="107">
        <v>211603350.91</v>
      </c>
      <c r="F1044" s="117"/>
      <c r="G1044" s="112"/>
      <c r="H1044" s="117"/>
    </row>
    <row r="1045" spans="2:8" s="111" customFormat="1" x14ac:dyDescent="0.25">
      <c r="B1045" s="122" t="s">
        <v>2230</v>
      </c>
      <c r="C1045" s="107">
        <v>4248630</v>
      </c>
      <c r="F1045" s="117"/>
      <c r="G1045" s="112"/>
      <c r="H1045" s="117"/>
    </row>
    <row r="1046" spans="2:8" s="111" customFormat="1" x14ac:dyDescent="0.25">
      <c r="B1046" s="122" t="s">
        <v>2231</v>
      </c>
      <c r="C1046" s="107">
        <v>167618256.12</v>
      </c>
      <c r="F1046" s="117"/>
      <c r="G1046" s="112"/>
      <c r="H1046" s="117"/>
    </row>
    <row r="1047" spans="2:8" s="111" customFormat="1" x14ac:dyDescent="0.25">
      <c r="B1047" s="122" t="s">
        <v>1875</v>
      </c>
      <c r="C1047" s="107">
        <v>47230942.799999997</v>
      </c>
      <c r="F1047" s="117"/>
      <c r="G1047" s="112"/>
      <c r="H1047" s="117"/>
    </row>
    <row r="1048" spans="2:8" s="111" customFormat="1" x14ac:dyDescent="0.25">
      <c r="B1048" s="122" t="s">
        <v>2232</v>
      </c>
      <c r="C1048" s="107">
        <v>74464106.700000003</v>
      </c>
      <c r="F1048" s="117"/>
      <c r="G1048" s="112"/>
      <c r="H1048" s="117"/>
    </row>
    <row r="1049" spans="2:8" s="111" customFormat="1" x14ac:dyDescent="0.25">
      <c r="B1049" s="122" t="s">
        <v>1822</v>
      </c>
      <c r="C1049" s="107">
        <v>291861190.08000004</v>
      </c>
      <c r="F1049" s="117"/>
      <c r="G1049" s="112"/>
      <c r="H1049" s="117"/>
    </row>
    <row r="1050" spans="2:8" s="111" customFormat="1" x14ac:dyDescent="0.25">
      <c r="B1050" s="122" t="s">
        <v>2233</v>
      </c>
      <c r="C1050" s="107">
        <v>208815047.68000001</v>
      </c>
      <c r="F1050" s="117"/>
      <c r="G1050" s="112"/>
      <c r="H1050" s="117"/>
    </row>
    <row r="1051" spans="2:8" s="111" customFormat="1" x14ac:dyDescent="0.25">
      <c r="B1051" s="122" t="s">
        <v>1295</v>
      </c>
      <c r="C1051" s="107">
        <v>45410608.880000003</v>
      </c>
      <c r="F1051" s="117"/>
      <c r="G1051" s="112"/>
      <c r="H1051" s="117"/>
    </row>
    <row r="1052" spans="2:8" s="111" customFormat="1" x14ac:dyDescent="0.25">
      <c r="B1052" s="122" t="s">
        <v>2234</v>
      </c>
      <c r="C1052" s="107">
        <v>4123860</v>
      </c>
      <c r="F1052" s="117"/>
      <c r="G1052" s="112"/>
      <c r="H1052" s="117"/>
    </row>
    <row r="1053" spans="2:8" s="111" customFormat="1" x14ac:dyDescent="0.25">
      <c r="B1053" s="122" t="s">
        <v>1294</v>
      </c>
      <c r="C1053" s="107">
        <v>329510866.13</v>
      </c>
      <c r="F1053" s="117"/>
      <c r="G1053" s="112"/>
      <c r="H1053" s="117"/>
    </row>
    <row r="1054" spans="2:8" s="111" customFormat="1" x14ac:dyDescent="0.25">
      <c r="B1054" s="122" t="s">
        <v>2235</v>
      </c>
      <c r="C1054" s="107">
        <v>317687201.08000004</v>
      </c>
      <c r="F1054" s="117"/>
      <c r="G1054" s="112"/>
      <c r="H1054" s="117"/>
    </row>
    <row r="1055" spans="2:8" s="111" customFormat="1" x14ac:dyDescent="0.25">
      <c r="B1055" s="122" t="s">
        <v>2236</v>
      </c>
      <c r="C1055" s="107">
        <v>167005356.59999999</v>
      </c>
      <c r="F1055" s="117"/>
      <c r="G1055" s="112"/>
      <c r="H1055" s="117"/>
    </row>
    <row r="1056" spans="2:8" s="111" customFormat="1" x14ac:dyDescent="0.25">
      <c r="B1056" s="122" t="s">
        <v>1296</v>
      </c>
      <c r="C1056" s="107">
        <v>609050929.62</v>
      </c>
      <c r="F1056" s="117"/>
      <c r="G1056" s="112"/>
      <c r="H1056" s="117"/>
    </row>
    <row r="1057" spans="2:8" s="111" customFormat="1" x14ac:dyDescent="0.25">
      <c r="B1057" s="122" t="s">
        <v>1297</v>
      </c>
      <c r="C1057" s="107">
        <v>389615599.45000005</v>
      </c>
      <c r="F1057" s="117"/>
      <c r="G1057" s="112"/>
      <c r="H1057" s="117"/>
    </row>
    <row r="1058" spans="2:8" s="111" customFormat="1" x14ac:dyDescent="0.25">
      <c r="B1058" s="122" t="s">
        <v>1298</v>
      </c>
      <c r="C1058" s="107">
        <v>686111719.20000005</v>
      </c>
      <c r="F1058" s="117"/>
      <c r="G1058" s="112"/>
      <c r="H1058" s="117"/>
    </row>
    <row r="1059" spans="2:8" s="111" customFormat="1" x14ac:dyDescent="0.25">
      <c r="B1059" s="122" t="s">
        <v>2237</v>
      </c>
      <c r="C1059" s="107">
        <v>561133952.10000002</v>
      </c>
      <c r="F1059" s="117"/>
      <c r="G1059" s="112"/>
      <c r="H1059" s="117"/>
    </row>
    <row r="1060" spans="2:8" s="111" customFormat="1" x14ac:dyDescent="0.25">
      <c r="B1060" s="122" t="s">
        <v>2238</v>
      </c>
      <c r="C1060" s="107">
        <v>456993560.72000003</v>
      </c>
      <c r="F1060" s="117"/>
      <c r="G1060" s="112"/>
      <c r="H1060" s="117"/>
    </row>
    <row r="1061" spans="2:8" s="111" customFormat="1" x14ac:dyDescent="0.25">
      <c r="B1061" s="122" t="s">
        <v>1824</v>
      </c>
      <c r="C1061" s="107">
        <v>390976863.12</v>
      </c>
      <c r="F1061" s="117"/>
      <c r="G1061" s="112"/>
      <c r="H1061" s="117"/>
    </row>
    <row r="1062" spans="2:8" s="111" customFormat="1" x14ac:dyDescent="0.25">
      <c r="B1062" s="122" t="s">
        <v>2239</v>
      </c>
      <c r="C1062" s="107">
        <v>173305160.34999999</v>
      </c>
      <c r="F1062" s="117"/>
      <c r="G1062" s="112"/>
      <c r="H1062" s="117"/>
    </row>
    <row r="1063" spans="2:8" s="111" customFormat="1" x14ac:dyDescent="0.25">
      <c r="B1063" s="122" t="s">
        <v>1299</v>
      </c>
      <c r="C1063" s="107">
        <v>8609849.8200000003</v>
      </c>
      <c r="F1063" s="117"/>
      <c r="G1063" s="112"/>
    </row>
    <row r="1064" spans="2:8" s="111" customFormat="1" x14ac:dyDescent="0.25">
      <c r="B1064" s="122" t="s">
        <v>1877</v>
      </c>
      <c r="C1064" s="107">
        <v>46421701.5</v>
      </c>
      <c r="F1064" s="117"/>
      <c r="G1064" s="112"/>
    </row>
    <row r="1065" spans="2:8" s="111" customFormat="1" x14ac:dyDescent="0.25">
      <c r="B1065" s="122" t="s">
        <v>1300</v>
      </c>
      <c r="C1065" s="107">
        <v>503023182.71000004</v>
      </c>
      <c r="F1065" s="117"/>
      <c r="G1065" s="112"/>
    </row>
    <row r="1066" spans="2:8" s="111" customFormat="1" x14ac:dyDescent="0.25">
      <c r="B1066" s="122" t="s">
        <v>1301</v>
      </c>
      <c r="C1066" s="107">
        <v>62799383.920000002</v>
      </c>
      <c r="F1066" s="117"/>
      <c r="G1066" s="112"/>
    </row>
    <row r="1067" spans="2:8" s="111" customFormat="1" x14ac:dyDescent="0.25">
      <c r="B1067" s="122" t="s">
        <v>2240</v>
      </c>
      <c r="C1067" s="107">
        <v>134489578.86000001</v>
      </c>
      <c r="F1067" s="117"/>
      <c r="G1067" s="112"/>
    </row>
    <row r="1068" spans="2:8" s="111" customFormat="1" x14ac:dyDescent="0.25">
      <c r="B1068" s="122" t="s">
        <v>1302</v>
      </c>
      <c r="C1068" s="107">
        <v>376134283.19999999</v>
      </c>
      <c r="F1068" s="117"/>
      <c r="G1068" s="112"/>
    </row>
    <row r="1069" spans="2:8" s="111" customFormat="1" x14ac:dyDescent="0.25">
      <c r="B1069" s="122" t="s">
        <v>2241</v>
      </c>
      <c r="C1069" s="107">
        <v>60020314.200000003</v>
      </c>
      <c r="F1069" s="117"/>
      <c r="G1069" s="112"/>
    </row>
    <row r="1070" spans="2:8" s="111" customFormat="1" x14ac:dyDescent="0.25">
      <c r="B1070" s="122" t="s">
        <v>2242</v>
      </c>
      <c r="C1070" s="107">
        <v>440336495.36000001</v>
      </c>
      <c r="F1070" s="117"/>
      <c r="G1070" s="112"/>
      <c r="H1070" s="117"/>
    </row>
    <row r="1071" spans="2:8" s="111" customFormat="1" x14ac:dyDescent="0.25">
      <c r="B1071" s="122" t="s">
        <v>1303</v>
      </c>
      <c r="C1071" s="107">
        <v>1134529106.27</v>
      </c>
      <c r="F1071" s="117"/>
      <c r="G1071" s="112"/>
      <c r="H1071" s="117"/>
    </row>
    <row r="1072" spans="2:8" s="111" customFormat="1" x14ac:dyDescent="0.25">
      <c r="B1072" s="122" t="s">
        <v>1825</v>
      </c>
      <c r="C1072" s="107">
        <v>723245518.79999995</v>
      </c>
      <c r="F1072" s="117"/>
      <c r="G1072" s="112"/>
      <c r="H1072" s="117"/>
    </row>
    <row r="1073" spans="2:8" s="111" customFormat="1" x14ac:dyDescent="0.25">
      <c r="B1073" s="122" t="s">
        <v>2243</v>
      </c>
      <c r="C1073" s="107">
        <v>574633769.07999992</v>
      </c>
      <c r="F1073" s="117"/>
      <c r="G1073" s="112"/>
      <c r="H1073" s="117"/>
    </row>
    <row r="1074" spans="2:8" s="111" customFormat="1" x14ac:dyDescent="0.25">
      <c r="B1074" s="122" t="s">
        <v>1304</v>
      </c>
      <c r="C1074" s="107">
        <v>653645629.86000013</v>
      </c>
      <c r="F1074" s="117"/>
      <c r="G1074" s="112"/>
      <c r="H1074" s="117"/>
    </row>
    <row r="1075" spans="2:8" s="111" customFormat="1" x14ac:dyDescent="0.25">
      <c r="B1075" s="122" t="s">
        <v>1826</v>
      </c>
      <c r="C1075" s="107">
        <v>721220246.48000002</v>
      </c>
      <c r="F1075" s="117"/>
      <c r="G1075" s="112"/>
      <c r="H1075" s="117"/>
    </row>
    <row r="1076" spans="2:8" s="111" customFormat="1" x14ac:dyDescent="0.25">
      <c r="B1076" s="122" t="s">
        <v>2244</v>
      </c>
      <c r="C1076" s="107">
        <v>216571969.16</v>
      </c>
      <c r="F1076" s="117"/>
      <c r="G1076" s="112"/>
      <c r="H1076" s="117"/>
    </row>
    <row r="1077" spans="2:8" s="111" customFormat="1" x14ac:dyDescent="0.25">
      <c r="B1077" s="122" t="s">
        <v>2245</v>
      </c>
      <c r="C1077" s="107">
        <v>359216338.32000005</v>
      </c>
      <c r="F1077" s="117"/>
      <c r="G1077" s="112"/>
      <c r="H1077" s="117"/>
    </row>
    <row r="1078" spans="2:8" s="111" customFormat="1" x14ac:dyDescent="0.25">
      <c r="B1078" s="122" t="s">
        <v>1305</v>
      </c>
      <c r="C1078" s="107">
        <v>31249913.550000001</v>
      </c>
      <c r="F1078" s="117"/>
      <c r="G1078" s="112"/>
      <c r="H1078" s="117"/>
    </row>
    <row r="1079" spans="2:8" s="111" customFormat="1" x14ac:dyDescent="0.25">
      <c r="B1079" s="122" t="s">
        <v>2246</v>
      </c>
      <c r="C1079" s="107">
        <v>576946923.60000002</v>
      </c>
      <c r="F1079" s="117"/>
      <c r="G1079" s="112"/>
      <c r="H1079" s="117"/>
    </row>
    <row r="1080" spans="2:8" s="111" customFormat="1" x14ac:dyDescent="0.25">
      <c r="B1080" s="122" t="s">
        <v>1827</v>
      </c>
      <c r="C1080" s="107">
        <v>325986746.03999996</v>
      </c>
      <c r="F1080" s="117"/>
      <c r="G1080" s="112"/>
      <c r="H1080" s="117"/>
    </row>
    <row r="1081" spans="2:8" s="111" customFormat="1" x14ac:dyDescent="0.25">
      <c r="B1081" s="122" t="s">
        <v>2247</v>
      </c>
      <c r="C1081" s="107">
        <v>10303938.68</v>
      </c>
      <c r="F1081" s="117"/>
      <c r="G1081" s="112"/>
      <c r="H1081" s="117"/>
    </row>
    <row r="1082" spans="2:8" s="111" customFormat="1" x14ac:dyDescent="0.25">
      <c r="B1082" s="122" t="s">
        <v>1306</v>
      </c>
      <c r="C1082" s="107">
        <v>456907742.88</v>
      </c>
      <c r="F1082" s="117"/>
      <c r="G1082" s="112"/>
      <c r="H1082" s="117"/>
    </row>
    <row r="1083" spans="2:8" s="111" customFormat="1" x14ac:dyDescent="0.25">
      <c r="B1083" s="122" t="s">
        <v>2248</v>
      </c>
      <c r="C1083" s="107">
        <v>47753553.380000003</v>
      </c>
      <c r="F1083" s="117"/>
      <c r="G1083" s="112"/>
      <c r="H1083" s="117"/>
    </row>
    <row r="1084" spans="2:8" s="111" customFormat="1" x14ac:dyDescent="0.25">
      <c r="B1084" s="122" t="s">
        <v>2249</v>
      </c>
      <c r="C1084" s="107">
        <v>1094813297.1700001</v>
      </c>
      <c r="F1084" s="117"/>
      <c r="G1084" s="112"/>
      <c r="H1084" s="117"/>
    </row>
    <row r="1085" spans="2:8" s="111" customFormat="1" x14ac:dyDescent="0.25">
      <c r="B1085" s="122" t="s">
        <v>2250</v>
      </c>
      <c r="C1085" s="107">
        <v>16613302.5</v>
      </c>
      <c r="F1085" s="117"/>
      <c r="G1085" s="112"/>
      <c r="H1085" s="117"/>
    </row>
    <row r="1086" spans="2:8" s="111" customFormat="1" x14ac:dyDescent="0.25">
      <c r="B1086" s="122" t="s">
        <v>2251</v>
      </c>
      <c r="C1086" s="107">
        <v>506371344.25</v>
      </c>
      <c r="F1086" s="117"/>
      <c r="G1086" s="112"/>
      <c r="H1086" s="117"/>
    </row>
    <row r="1087" spans="2:8" s="111" customFormat="1" x14ac:dyDescent="0.25">
      <c r="B1087" s="122" t="s">
        <v>1308</v>
      </c>
      <c r="C1087" s="107">
        <v>582589484.66999996</v>
      </c>
      <c r="F1087" s="117"/>
      <c r="G1087" s="112"/>
      <c r="H1087" s="117"/>
    </row>
    <row r="1088" spans="2:8" s="111" customFormat="1" x14ac:dyDescent="0.25">
      <c r="B1088" s="122" t="s">
        <v>2252</v>
      </c>
      <c r="C1088" s="107">
        <v>66729324.869999997</v>
      </c>
      <c r="F1088" s="117"/>
      <c r="G1088" s="112"/>
      <c r="H1088" s="117"/>
    </row>
    <row r="1089" spans="1:8" s="111" customFormat="1" x14ac:dyDescent="0.25">
      <c r="B1089" s="122" t="s">
        <v>2253</v>
      </c>
      <c r="C1089" s="107">
        <v>254625703.19999999</v>
      </c>
      <c r="F1089" s="117"/>
      <c r="G1089" s="112"/>
      <c r="H1089" s="117"/>
    </row>
    <row r="1090" spans="1:8" s="111" customFormat="1" x14ac:dyDescent="0.25">
      <c r="B1090" s="122" t="s">
        <v>2254</v>
      </c>
      <c r="C1090" s="107">
        <v>34537860</v>
      </c>
      <c r="F1090" s="117"/>
      <c r="G1090" s="112"/>
      <c r="H1090" s="117"/>
    </row>
    <row r="1091" spans="1:8" s="111" customFormat="1" x14ac:dyDescent="0.25">
      <c r="B1091" s="122" t="s">
        <v>2255</v>
      </c>
      <c r="C1091" s="107">
        <v>147694614.40000001</v>
      </c>
      <c r="F1091" s="117"/>
      <c r="G1091" s="112"/>
      <c r="H1091" s="117"/>
    </row>
    <row r="1092" spans="1:8" s="111" customFormat="1" x14ac:dyDescent="0.25">
      <c r="B1092" s="122" t="s">
        <v>2256</v>
      </c>
      <c r="C1092" s="107">
        <v>49807171.43</v>
      </c>
      <c r="F1092" s="117"/>
      <c r="G1092" s="112"/>
      <c r="H1092" s="117"/>
    </row>
    <row r="1093" spans="1:8" s="111" customFormat="1" x14ac:dyDescent="0.25">
      <c r="B1093" s="122" t="s">
        <v>2257</v>
      </c>
      <c r="C1093" s="107">
        <v>8815620</v>
      </c>
      <c r="F1093" s="117"/>
      <c r="G1093" s="112"/>
      <c r="H1093" s="117"/>
    </row>
    <row r="1094" spans="1:8" s="111" customFormat="1" x14ac:dyDescent="0.25">
      <c r="B1094" s="122" t="s">
        <v>2258</v>
      </c>
      <c r="C1094" s="107">
        <v>99699194.340000004</v>
      </c>
      <c r="F1094" s="117"/>
      <c r="G1094" s="112"/>
      <c r="H1094" s="117"/>
    </row>
    <row r="1095" spans="1:8" x14ac:dyDescent="0.25">
      <c r="B1095" s="125"/>
      <c r="C1095" s="94">
        <f>SUM(C829:C1094)</f>
        <v>73436776782.450012</v>
      </c>
      <c r="D1095" s="111"/>
      <c r="E1095" s="111"/>
      <c r="F1095" s="5"/>
      <c r="G1095" s="5"/>
      <c r="H1095" s="5"/>
    </row>
    <row r="1096" spans="1:8" x14ac:dyDescent="0.25">
      <c r="C1096" s="5"/>
      <c r="F1096" s="5"/>
      <c r="G1096" s="5"/>
      <c r="H1096" s="5"/>
    </row>
    <row r="1097" spans="1:8" s="111" customFormat="1" ht="44.25" customHeight="1" x14ac:dyDescent="0.25">
      <c r="A1097" s="109"/>
      <c r="B1097" s="16" t="s">
        <v>400</v>
      </c>
      <c r="C1097" s="95" t="s">
        <v>401</v>
      </c>
      <c r="G1097" s="112"/>
    </row>
    <row r="1098" spans="1:8" s="111" customFormat="1" x14ac:dyDescent="0.25">
      <c r="B1098" s="122" t="s">
        <v>2125</v>
      </c>
      <c r="C1098" s="108">
        <v>188349377.18000001</v>
      </c>
      <c r="F1098" s="117"/>
      <c r="G1098" s="112"/>
    </row>
    <row r="1099" spans="1:8" s="111" customFormat="1" x14ac:dyDescent="0.25">
      <c r="B1099" s="122" t="s">
        <v>1796</v>
      </c>
      <c r="C1099" s="108">
        <v>25805436.809999999</v>
      </c>
      <c r="F1099" s="117"/>
      <c r="G1099" s="112"/>
    </row>
    <row r="1100" spans="1:8" s="111" customFormat="1" x14ac:dyDescent="0.25">
      <c r="B1100" s="122" t="s">
        <v>1218</v>
      </c>
      <c r="C1100" s="108">
        <v>385705882.07999998</v>
      </c>
      <c r="F1100" s="117"/>
      <c r="G1100" s="112"/>
    </row>
    <row r="1101" spans="1:8" s="111" customFormat="1" x14ac:dyDescent="0.25">
      <c r="B1101" s="122" t="s">
        <v>2126</v>
      </c>
      <c r="C1101" s="108">
        <v>170786259.54000002</v>
      </c>
      <c r="F1101" s="117"/>
      <c r="G1101" s="112"/>
    </row>
    <row r="1102" spans="1:8" s="111" customFormat="1" x14ac:dyDescent="0.25">
      <c r="B1102" s="122" t="s">
        <v>2127</v>
      </c>
      <c r="C1102" s="108">
        <v>395644970.13999999</v>
      </c>
      <c r="F1102" s="117"/>
      <c r="G1102" s="112"/>
    </row>
    <row r="1103" spans="1:8" s="111" customFormat="1" x14ac:dyDescent="0.25">
      <c r="B1103" s="122" t="s">
        <v>2128</v>
      </c>
      <c r="C1103" s="108">
        <v>265586393.75999999</v>
      </c>
      <c r="F1103" s="117"/>
      <c r="G1103" s="112"/>
    </row>
    <row r="1104" spans="1:8" s="111" customFormat="1" x14ac:dyDescent="0.25">
      <c r="B1104" s="122" t="s">
        <v>2129</v>
      </c>
      <c r="C1104" s="108">
        <v>47635517.890000001</v>
      </c>
      <c r="F1104" s="117"/>
      <c r="G1104" s="112"/>
    </row>
    <row r="1105" spans="2:8" s="111" customFormat="1" x14ac:dyDescent="0.25">
      <c r="B1105" s="122" t="s">
        <v>2130</v>
      </c>
      <c r="C1105" s="108">
        <v>106814873.88</v>
      </c>
      <c r="F1105" s="117"/>
      <c r="G1105" s="112"/>
      <c r="H1105" s="117"/>
    </row>
    <row r="1106" spans="2:8" s="111" customFormat="1" x14ac:dyDescent="0.25">
      <c r="B1106" s="122" t="s">
        <v>1219</v>
      </c>
      <c r="C1106" s="108">
        <v>300419502.89999998</v>
      </c>
      <c r="F1106" s="117"/>
      <c r="G1106" s="112"/>
      <c r="H1106" s="117"/>
    </row>
    <row r="1107" spans="2:8" s="111" customFormat="1" x14ac:dyDescent="0.25">
      <c r="B1107" s="122" t="s">
        <v>2131</v>
      </c>
      <c r="C1107" s="108">
        <v>761233419.80999994</v>
      </c>
      <c r="F1107" s="117"/>
      <c r="G1107" s="112"/>
      <c r="H1107" s="117"/>
    </row>
    <row r="1108" spans="2:8" s="111" customFormat="1" x14ac:dyDescent="0.25">
      <c r="B1108" s="122" t="s">
        <v>2132</v>
      </c>
      <c r="C1108" s="108">
        <v>332966223.89999998</v>
      </c>
      <c r="F1108" s="117"/>
      <c r="G1108" s="112"/>
      <c r="H1108" s="117"/>
    </row>
    <row r="1109" spans="2:8" s="111" customFormat="1" x14ac:dyDescent="0.25">
      <c r="B1109" s="122" t="s">
        <v>2133</v>
      </c>
      <c r="C1109" s="108">
        <v>165983661.41</v>
      </c>
      <c r="F1109" s="117"/>
      <c r="G1109" s="112"/>
      <c r="H1109" s="117"/>
    </row>
    <row r="1110" spans="2:8" s="111" customFormat="1" x14ac:dyDescent="0.25">
      <c r="B1110" s="122" t="s">
        <v>2134</v>
      </c>
      <c r="C1110" s="108">
        <v>55311242.200000003</v>
      </c>
      <c r="F1110" s="117"/>
      <c r="G1110" s="112"/>
      <c r="H1110" s="117"/>
    </row>
    <row r="1111" spans="2:8" s="111" customFormat="1" x14ac:dyDescent="0.25">
      <c r="B1111" s="122" t="s">
        <v>2135</v>
      </c>
      <c r="C1111" s="108">
        <v>910640225.10000002</v>
      </c>
      <c r="F1111" s="117"/>
      <c r="G1111" s="112"/>
      <c r="H1111" s="117"/>
    </row>
    <row r="1112" spans="2:8" s="111" customFormat="1" x14ac:dyDescent="0.25">
      <c r="B1112" s="122" t="s">
        <v>1220</v>
      </c>
      <c r="C1112" s="108">
        <v>264464670.19999999</v>
      </c>
      <c r="F1112" s="117"/>
      <c r="G1112" s="112"/>
      <c r="H1112" s="117"/>
    </row>
    <row r="1113" spans="2:8" s="111" customFormat="1" x14ac:dyDescent="0.25">
      <c r="B1113" s="122" t="s">
        <v>1221</v>
      </c>
      <c r="C1113" s="108">
        <v>55455462.849999994</v>
      </c>
      <c r="F1113" s="117"/>
      <c r="G1113" s="112"/>
      <c r="H1113" s="117"/>
    </row>
    <row r="1114" spans="2:8" s="111" customFormat="1" x14ac:dyDescent="0.25">
      <c r="B1114" s="122" t="s">
        <v>1222</v>
      </c>
      <c r="C1114" s="108">
        <v>971335321.37000012</v>
      </c>
      <c r="F1114" s="117"/>
      <c r="G1114" s="112"/>
      <c r="H1114" s="117"/>
    </row>
    <row r="1115" spans="2:8" s="111" customFormat="1" x14ac:dyDescent="0.25">
      <c r="B1115" s="122" t="s">
        <v>1234</v>
      </c>
      <c r="C1115" s="108">
        <v>117482097.41</v>
      </c>
      <c r="F1115" s="117"/>
      <c r="G1115" s="112"/>
      <c r="H1115" s="117"/>
    </row>
    <row r="1116" spans="2:8" s="111" customFormat="1" x14ac:dyDescent="0.25">
      <c r="B1116" s="122" t="s">
        <v>1223</v>
      </c>
      <c r="C1116" s="108">
        <v>13154563.33</v>
      </c>
      <c r="F1116" s="117"/>
      <c r="G1116" s="112"/>
      <c r="H1116" s="117"/>
    </row>
    <row r="1117" spans="2:8" s="111" customFormat="1" x14ac:dyDescent="0.25">
      <c r="B1117" s="122" t="s">
        <v>1798</v>
      </c>
      <c r="C1117" s="108">
        <v>532898626.71000004</v>
      </c>
      <c r="F1117" s="117"/>
      <c r="G1117" s="112"/>
      <c r="H1117" s="117"/>
    </row>
    <row r="1118" spans="2:8" s="111" customFormat="1" x14ac:dyDescent="0.25">
      <c r="B1118" s="122" t="s">
        <v>1224</v>
      </c>
      <c r="C1118" s="108">
        <v>409111038.58999991</v>
      </c>
      <c r="F1118" s="117"/>
      <c r="G1118" s="112"/>
      <c r="H1118" s="117"/>
    </row>
    <row r="1119" spans="2:8" s="111" customFormat="1" x14ac:dyDescent="0.25">
      <c r="B1119" s="122" t="s">
        <v>1225</v>
      </c>
      <c r="C1119" s="108">
        <v>888079189.05000007</v>
      </c>
      <c r="F1119" s="117"/>
      <c r="G1119" s="112"/>
      <c r="H1119" s="117"/>
    </row>
    <row r="1120" spans="2:8" s="111" customFormat="1" x14ac:dyDescent="0.25">
      <c r="B1120" s="122" t="s">
        <v>1799</v>
      </c>
      <c r="C1120" s="108">
        <v>25046879.68</v>
      </c>
      <c r="F1120" s="117"/>
      <c r="G1120" s="112"/>
      <c r="H1120" s="117"/>
    </row>
    <row r="1121" spans="2:8" s="111" customFormat="1" x14ac:dyDescent="0.25">
      <c r="B1121" s="122" t="s">
        <v>2136</v>
      </c>
      <c r="C1121" s="108">
        <v>23414016.359999999</v>
      </c>
      <c r="F1121" s="117"/>
      <c r="G1121" s="112"/>
      <c r="H1121" s="117"/>
    </row>
    <row r="1122" spans="2:8" s="111" customFormat="1" x14ac:dyDescent="0.25">
      <c r="B1122" s="122" t="s">
        <v>1228</v>
      </c>
      <c r="C1122" s="108">
        <v>53946054.82</v>
      </c>
      <c r="F1122" s="117"/>
      <c r="G1122" s="112"/>
      <c r="H1122" s="117"/>
    </row>
    <row r="1123" spans="2:8" s="111" customFormat="1" x14ac:dyDescent="0.25">
      <c r="B1123" s="122" t="s">
        <v>2137</v>
      </c>
      <c r="C1123" s="108">
        <v>269847837.60000002</v>
      </c>
      <c r="F1123" s="117"/>
      <c r="G1123" s="112"/>
      <c r="H1123" s="117"/>
    </row>
    <row r="1124" spans="2:8" s="111" customFormat="1" x14ac:dyDescent="0.25">
      <c r="B1124" s="122" t="s">
        <v>1714</v>
      </c>
      <c r="C1124" s="108">
        <v>257868339.94</v>
      </c>
      <c r="F1124" s="117"/>
      <c r="G1124" s="112"/>
      <c r="H1124" s="117"/>
    </row>
    <row r="1125" spans="2:8" s="111" customFormat="1" x14ac:dyDescent="0.25">
      <c r="B1125" s="122" t="s">
        <v>2138</v>
      </c>
      <c r="C1125" s="108">
        <v>50088403.479999997</v>
      </c>
      <c r="F1125" s="117"/>
      <c r="G1125" s="112"/>
      <c r="H1125" s="117"/>
    </row>
    <row r="1126" spans="2:8" s="111" customFormat="1" x14ac:dyDescent="0.25">
      <c r="B1126" s="122" t="s">
        <v>1801</v>
      </c>
      <c r="C1126" s="108">
        <v>521024200.65999997</v>
      </c>
      <c r="F1126" s="117"/>
      <c r="G1126" s="112"/>
      <c r="H1126" s="117"/>
    </row>
    <row r="1127" spans="2:8" s="111" customFormat="1" x14ac:dyDescent="0.25">
      <c r="B1127" s="122" t="s">
        <v>2139</v>
      </c>
      <c r="C1127" s="108">
        <v>31009426.129999999</v>
      </c>
      <c r="F1127" s="117"/>
      <c r="G1127" s="112"/>
      <c r="H1127" s="117"/>
    </row>
    <row r="1128" spans="2:8" s="111" customFormat="1" x14ac:dyDescent="0.25">
      <c r="B1128" s="122" t="s">
        <v>1229</v>
      </c>
      <c r="C1128" s="108">
        <v>489670103.09999996</v>
      </c>
      <c r="F1128" s="117"/>
      <c r="G1128" s="112"/>
      <c r="H1128" s="117"/>
    </row>
    <row r="1129" spans="2:8" s="111" customFormat="1" x14ac:dyDescent="0.25">
      <c r="B1129" s="122" t="s">
        <v>2140</v>
      </c>
      <c r="C1129" s="108">
        <v>183248586.00999999</v>
      </c>
      <c r="F1129" s="117"/>
      <c r="G1129" s="112"/>
      <c r="H1129" s="117"/>
    </row>
    <row r="1130" spans="2:8" s="111" customFormat="1" x14ac:dyDescent="0.25">
      <c r="B1130" s="122" t="s">
        <v>2141</v>
      </c>
      <c r="C1130" s="108">
        <v>129451592.16</v>
      </c>
      <c r="F1130" s="117"/>
      <c r="G1130" s="112"/>
      <c r="H1130" s="117"/>
    </row>
    <row r="1131" spans="2:8" s="111" customFormat="1" x14ac:dyDescent="0.25">
      <c r="B1131" s="122" t="s">
        <v>2142</v>
      </c>
      <c r="C1131" s="108">
        <v>318237043.73000002</v>
      </c>
      <c r="F1131" s="117"/>
      <c r="G1131" s="112"/>
      <c r="H1131" s="117"/>
    </row>
    <row r="1132" spans="2:8" s="111" customFormat="1" x14ac:dyDescent="0.25">
      <c r="B1132" s="122" t="s">
        <v>1230</v>
      </c>
      <c r="C1132" s="108">
        <v>148293765.39999998</v>
      </c>
      <c r="F1132" s="117"/>
      <c r="G1132" s="112"/>
      <c r="H1132" s="117"/>
    </row>
    <row r="1133" spans="2:8" s="111" customFormat="1" x14ac:dyDescent="0.25">
      <c r="B1133" s="122" t="s">
        <v>1231</v>
      </c>
      <c r="C1133" s="108">
        <v>516951520.83000004</v>
      </c>
      <c r="F1133" s="117"/>
      <c r="G1133" s="112"/>
      <c r="H1133" s="117"/>
    </row>
    <row r="1134" spans="2:8" s="111" customFormat="1" x14ac:dyDescent="0.25">
      <c r="B1134" s="122" t="s">
        <v>1238</v>
      </c>
      <c r="C1134" s="108">
        <v>31292620.109999999</v>
      </c>
      <c r="F1134" s="117"/>
      <c r="G1134" s="112"/>
      <c r="H1134" s="117"/>
    </row>
    <row r="1135" spans="2:8" s="111" customFormat="1" x14ac:dyDescent="0.25">
      <c r="B1135" s="122" t="s">
        <v>1232</v>
      </c>
      <c r="C1135" s="108">
        <v>493595155.91999996</v>
      </c>
      <c r="F1135" s="117"/>
      <c r="G1135" s="112"/>
      <c r="H1135" s="117"/>
    </row>
    <row r="1136" spans="2:8" s="111" customFormat="1" x14ac:dyDescent="0.25">
      <c r="B1136" s="122" t="s">
        <v>2143</v>
      </c>
      <c r="C1136" s="108">
        <v>318153993.75</v>
      </c>
      <c r="F1136" s="117"/>
      <c r="G1136" s="112"/>
      <c r="H1136" s="117"/>
    </row>
    <row r="1137" spans="2:8" s="111" customFormat="1" x14ac:dyDescent="0.25">
      <c r="B1137" s="122" t="s">
        <v>2144</v>
      </c>
      <c r="C1137" s="108">
        <v>320423869.69999999</v>
      </c>
      <c r="F1137" s="117"/>
      <c r="G1137" s="112"/>
      <c r="H1137" s="117"/>
    </row>
    <row r="1138" spans="2:8" s="111" customFormat="1" x14ac:dyDescent="0.25">
      <c r="B1138" s="122" t="s">
        <v>2145</v>
      </c>
      <c r="C1138" s="108">
        <v>398557317.07999998</v>
      </c>
      <c r="F1138" s="117"/>
      <c r="G1138" s="112"/>
      <c r="H1138" s="117"/>
    </row>
    <row r="1139" spans="2:8" s="111" customFormat="1" x14ac:dyDescent="0.25">
      <c r="B1139" s="122" t="s">
        <v>2146</v>
      </c>
      <c r="C1139" s="108">
        <v>60523834.719999999</v>
      </c>
      <c r="F1139" s="117"/>
      <c r="G1139" s="112"/>
      <c r="H1139" s="117"/>
    </row>
    <row r="1140" spans="2:8" s="111" customFormat="1" x14ac:dyDescent="0.25">
      <c r="B1140" s="122" t="s">
        <v>2147</v>
      </c>
      <c r="C1140" s="108">
        <v>107579611.26000001</v>
      </c>
      <c r="F1140" s="117"/>
      <c r="G1140" s="112"/>
      <c r="H1140" s="117"/>
    </row>
    <row r="1141" spans="2:8" s="111" customFormat="1" x14ac:dyDescent="0.25">
      <c r="B1141" s="122" t="s">
        <v>2148</v>
      </c>
      <c r="C1141" s="108">
        <v>457238848.13</v>
      </c>
      <c r="F1141" s="117"/>
      <c r="G1141" s="112"/>
      <c r="H1141" s="117"/>
    </row>
    <row r="1142" spans="2:8" s="111" customFormat="1" x14ac:dyDescent="0.25">
      <c r="B1142" s="122" t="s">
        <v>2149</v>
      </c>
      <c r="C1142" s="108">
        <v>234737130.65000001</v>
      </c>
      <c r="F1142" s="117"/>
      <c r="G1142" s="112"/>
      <c r="H1142" s="117"/>
    </row>
    <row r="1143" spans="2:8" s="111" customFormat="1" x14ac:dyDescent="0.25">
      <c r="B1143" s="122" t="s">
        <v>2150</v>
      </c>
      <c r="C1143" s="108">
        <v>67622707.180000007</v>
      </c>
      <c r="F1143" s="117"/>
      <c r="G1143" s="112"/>
      <c r="H1143" s="117"/>
    </row>
    <row r="1144" spans="2:8" s="111" customFormat="1" x14ac:dyDescent="0.25">
      <c r="B1144" s="122" t="s">
        <v>1802</v>
      </c>
      <c r="C1144" s="108">
        <v>686354947.64999998</v>
      </c>
      <c r="F1144" s="117"/>
      <c r="G1144" s="112"/>
      <c r="H1144" s="117"/>
    </row>
    <row r="1145" spans="2:8" s="111" customFormat="1" x14ac:dyDescent="0.25">
      <c r="B1145" s="122" t="s">
        <v>2151</v>
      </c>
      <c r="C1145" s="108">
        <v>39762105.200000003</v>
      </c>
      <c r="F1145" s="117"/>
      <c r="G1145" s="112"/>
      <c r="H1145" s="117"/>
    </row>
    <row r="1146" spans="2:8" s="111" customFormat="1" x14ac:dyDescent="0.25">
      <c r="B1146" s="122" t="s">
        <v>1235</v>
      </c>
      <c r="C1146" s="108">
        <v>525208769.82999992</v>
      </c>
      <c r="F1146" s="117"/>
      <c r="G1146" s="112"/>
      <c r="H1146" s="117"/>
    </row>
    <row r="1147" spans="2:8" s="111" customFormat="1" x14ac:dyDescent="0.25">
      <c r="B1147" s="122" t="s">
        <v>1236</v>
      </c>
      <c r="C1147" s="108">
        <v>988874947.41000009</v>
      </c>
      <c r="F1147" s="117"/>
      <c r="G1147" s="112"/>
      <c r="H1147" s="117"/>
    </row>
    <row r="1148" spans="2:8" s="111" customFormat="1" x14ac:dyDescent="0.25">
      <c r="B1148" s="122" t="s">
        <v>1237</v>
      </c>
      <c r="C1148" s="108">
        <v>90159600.959999993</v>
      </c>
      <c r="F1148" s="117"/>
      <c r="G1148" s="112"/>
      <c r="H1148" s="117"/>
    </row>
    <row r="1149" spans="2:8" s="111" customFormat="1" x14ac:dyDescent="0.25">
      <c r="B1149" s="122" t="s">
        <v>2152</v>
      </c>
      <c r="C1149" s="108">
        <v>25296426.359999999</v>
      </c>
      <c r="F1149" s="117"/>
      <c r="G1149" s="112"/>
      <c r="H1149" s="117"/>
    </row>
    <row r="1150" spans="2:8" s="111" customFormat="1" x14ac:dyDescent="0.25">
      <c r="B1150" s="122" t="s">
        <v>2153</v>
      </c>
      <c r="C1150" s="108">
        <v>266622499.80000001</v>
      </c>
      <c r="F1150" s="117"/>
      <c r="G1150" s="112"/>
      <c r="H1150" s="117"/>
    </row>
    <row r="1151" spans="2:8" s="111" customFormat="1" x14ac:dyDescent="0.25">
      <c r="B1151" s="122" t="s">
        <v>1804</v>
      </c>
      <c r="C1151" s="108">
        <v>445082410.77999997</v>
      </c>
      <c r="F1151" s="117"/>
      <c r="G1151" s="112"/>
      <c r="H1151" s="117"/>
    </row>
    <row r="1152" spans="2:8" s="111" customFormat="1" x14ac:dyDescent="0.25">
      <c r="B1152" s="122" t="s">
        <v>1947</v>
      </c>
      <c r="C1152" s="108">
        <v>52225462.049999997</v>
      </c>
      <c r="F1152" s="117"/>
      <c r="G1152" s="112"/>
      <c r="H1152" s="117"/>
    </row>
    <row r="1153" spans="2:8" s="111" customFormat="1" x14ac:dyDescent="0.25">
      <c r="B1153" s="122" t="s">
        <v>2154</v>
      </c>
      <c r="C1153" s="108">
        <v>182064610</v>
      </c>
      <c r="F1153" s="117"/>
      <c r="G1153" s="112"/>
      <c r="H1153" s="117"/>
    </row>
    <row r="1154" spans="2:8" s="111" customFormat="1" x14ac:dyDescent="0.25">
      <c r="B1154" s="122" t="s">
        <v>1720</v>
      </c>
      <c r="C1154" s="108">
        <v>135630537.03</v>
      </c>
      <c r="F1154" s="117"/>
      <c r="G1154" s="112"/>
      <c r="H1154" s="117"/>
    </row>
    <row r="1155" spans="2:8" s="111" customFormat="1" x14ac:dyDescent="0.25">
      <c r="B1155" s="122" t="s">
        <v>1238</v>
      </c>
      <c r="C1155" s="108">
        <v>290574329.63</v>
      </c>
      <c r="F1155" s="117"/>
      <c r="G1155" s="112"/>
    </row>
    <row r="1156" spans="2:8" s="111" customFormat="1" x14ac:dyDescent="0.25">
      <c r="B1156" s="122" t="s">
        <v>1239</v>
      </c>
      <c r="C1156" s="108">
        <v>134858997.59999999</v>
      </c>
      <c r="F1156" s="117"/>
      <c r="G1156" s="112"/>
    </row>
    <row r="1157" spans="2:8" s="111" customFormat="1" x14ac:dyDescent="0.25">
      <c r="B1157" s="122" t="s">
        <v>2155</v>
      </c>
      <c r="C1157" s="108">
        <v>212700152.66</v>
      </c>
      <c r="F1157" s="117"/>
      <c r="G1157" s="112"/>
    </row>
    <row r="1158" spans="2:8" s="111" customFormat="1" x14ac:dyDescent="0.25">
      <c r="B1158" s="122" t="s">
        <v>2156</v>
      </c>
      <c r="C1158" s="108">
        <v>316804414.34000003</v>
      </c>
      <c r="F1158" s="117"/>
      <c r="G1158" s="112"/>
    </row>
    <row r="1159" spans="2:8" s="111" customFormat="1" x14ac:dyDescent="0.25">
      <c r="B1159" s="122" t="s">
        <v>1805</v>
      </c>
      <c r="C1159" s="108">
        <v>26914906.5</v>
      </c>
      <c r="F1159" s="117"/>
      <c r="G1159" s="112"/>
    </row>
    <row r="1160" spans="2:8" s="111" customFormat="1" x14ac:dyDescent="0.25">
      <c r="B1160" s="122" t="s">
        <v>2157</v>
      </c>
      <c r="C1160" s="108">
        <v>29645380.800000001</v>
      </c>
      <c r="F1160" s="117"/>
      <c r="G1160" s="112"/>
    </row>
    <row r="1161" spans="2:8" s="111" customFormat="1" x14ac:dyDescent="0.25">
      <c r="B1161" s="122" t="s">
        <v>1722</v>
      </c>
      <c r="C1161" s="108">
        <v>39611494.780000001</v>
      </c>
      <c r="F1161" s="117"/>
      <c r="G1161" s="112"/>
    </row>
    <row r="1162" spans="2:8" s="111" customFormat="1" x14ac:dyDescent="0.25">
      <c r="B1162" s="122" t="s">
        <v>1240</v>
      </c>
      <c r="C1162" s="108">
        <v>186094099.66</v>
      </c>
      <c r="F1162" s="117"/>
      <c r="G1162" s="112"/>
      <c r="H1162" s="117"/>
    </row>
    <row r="1163" spans="2:8" s="111" customFormat="1" x14ac:dyDescent="0.25">
      <c r="B1163" s="122" t="s">
        <v>1241</v>
      </c>
      <c r="C1163" s="108">
        <v>394744799.69999999</v>
      </c>
      <c r="F1163" s="117"/>
      <c r="G1163" s="112"/>
      <c r="H1163" s="117"/>
    </row>
    <row r="1164" spans="2:8" s="111" customFormat="1" x14ac:dyDescent="0.25">
      <c r="B1164" s="122" t="s">
        <v>1242</v>
      </c>
      <c r="C1164" s="108">
        <v>305122845.17000002</v>
      </c>
      <c r="F1164" s="117"/>
      <c r="G1164" s="112"/>
      <c r="H1164" s="117"/>
    </row>
    <row r="1165" spans="2:8" s="111" customFormat="1" x14ac:dyDescent="0.25">
      <c r="B1165" s="122" t="s">
        <v>2158</v>
      </c>
      <c r="C1165" s="108">
        <v>133648754.43000001</v>
      </c>
      <c r="F1165" s="117"/>
      <c r="G1165" s="112"/>
      <c r="H1165" s="117"/>
    </row>
    <row r="1166" spans="2:8" s="111" customFormat="1" x14ac:dyDescent="0.25">
      <c r="B1166" s="122" t="s">
        <v>1243</v>
      </c>
      <c r="C1166" s="108">
        <v>562448668.71000004</v>
      </c>
      <c r="F1166" s="117"/>
      <c r="G1166" s="112"/>
      <c r="H1166" s="117"/>
    </row>
    <row r="1167" spans="2:8" s="111" customFormat="1" x14ac:dyDescent="0.25">
      <c r="B1167" s="122" t="s">
        <v>2159</v>
      </c>
      <c r="C1167" s="108">
        <v>274115598.81999999</v>
      </c>
      <c r="F1167" s="117"/>
      <c r="G1167" s="112"/>
      <c r="H1167" s="117"/>
    </row>
    <row r="1168" spans="2:8" s="111" customFormat="1" x14ac:dyDescent="0.25">
      <c r="B1168" s="122" t="s">
        <v>2160</v>
      </c>
      <c r="C1168" s="108">
        <v>159238268.91</v>
      </c>
      <c r="F1168" s="117"/>
      <c r="G1168" s="112"/>
      <c r="H1168" s="117"/>
    </row>
    <row r="1169" spans="2:8" s="111" customFormat="1" x14ac:dyDescent="0.25">
      <c r="B1169" s="122" t="s">
        <v>2161</v>
      </c>
      <c r="C1169" s="108">
        <v>335712578.74000001</v>
      </c>
      <c r="F1169" s="117"/>
      <c r="G1169" s="112"/>
      <c r="H1169" s="117"/>
    </row>
    <row r="1170" spans="2:8" s="111" customFormat="1" x14ac:dyDescent="0.25">
      <c r="B1170" s="122" t="s">
        <v>1244</v>
      </c>
      <c r="C1170" s="108">
        <v>132755167.59999999</v>
      </c>
      <c r="F1170" s="117"/>
      <c r="G1170" s="112"/>
      <c r="H1170" s="117"/>
    </row>
    <row r="1171" spans="2:8" s="111" customFormat="1" x14ac:dyDescent="0.25">
      <c r="B1171" s="122" t="s">
        <v>2162</v>
      </c>
      <c r="C1171" s="108">
        <v>66693659.160000004</v>
      </c>
      <c r="F1171" s="117"/>
      <c r="G1171" s="112"/>
      <c r="H1171" s="117"/>
    </row>
    <row r="1172" spans="2:8" s="111" customFormat="1" x14ac:dyDescent="0.25">
      <c r="B1172" s="122" t="s">
        <v>2163</v>
      </c>
      <c r="C1172" s="108">
        <v>101714588.25</v>
      </c>
      <c r="F1172" s="117"/>
      <c r="G1172" s="112"/>
      <c r="H1172" s="117"/>
    </row>
    <row r="1173" spans="2:8" s="111" customFormat="1" x14ac:dyDescent="0.25">
      <c r="B1173" s="122" t="s">
        <v>2164</v>
      </c>
      <c r="C1173" s="108">
        <v>49444427.700000003</v>
      </c>
      <c r="F1173" s="117"/>
      <c r="G1173" s="112"/>
      <c r="H1173" s="117"/>
    </row>
    <row r="1174" spans="2:8" s="111" customFormat="1" x14ac:dyDescent="0.25">
      <c r="B1174" s="122" t="s">
        <v>2165</v>
      </c>
      <c r="C1174" s="108">
        <v>955755548.39999998</v>
      </c>
      <c r="F1174" s="117"/>
      <c r="G1174" s="112"/>
      <c r="H1174" s="117"/>
    </row>
    <row r="1175" spans="2:8" s="111" customFormat="1" x14ac:dyDescent="0.25">
      <c r="B1175" s="122" t="s">
        <v>2166</v>
      </c>
      <c r="C1175" s="108">
        <v>46157602.5</v>
      </c>
      <c r="F1175" s="117"/>
      <c r="G1175" s="112"/>
      <c r="H1175" s="117"/>
    </row>
    <row r="1176" spans="2:8" s="111" customFormat="1" x14ac:dyDescent="0.25">
      <c r="B1176" s="122" t="s">
        <v>1248</v>
      </c>
      <c r="C1176" s="108">
        <v>201218314.22</v>
      </c>
      <c r="F1176" s="117"/>
      <c r="G1176" s="112"/>
      <c r="H1176" s="117"/>
    </row>
    <row r="1177" spans="2:8" s="111" customFormat="1" x14ac:dyDescent="0.25">
      <c r="B1177" s="122" t="s">
        <v>1249</v>
      </c>
      <c r="C1177" s="108">
        <v>128943775.19999999</v>
      </c>
      <c r="F1177" s="117"/>
      <c r="G1177" s="112"/>
      <c r="H1177" s="117"/>
    </row>
    <row r="1178" spans="2:8" s="111" customFormat="1" x14ac:dyDescent="0.25">
      <c r="B1178" s="122" t="s">
        <v>2167</v>
      </c>
      <c r="C1178" s="108">
        <v>52285275</v>
      </c>
      <c r="F1178" s="117"/>
      <c r="G1178" s="112"/>
      <c r="H1178" s="117"/>
    </row>
    <row r="1179" spans="2:8" s="111" customFormat="1" x14ac:dyDescent="0.25">
      <c r="B1179" s="122" t="s">
        <v>1253</v>
      </c>
      <c r="C1179" s="108">
        <v>106766011.29999998</v>
      </c>
      <c r="F1179" s="117"/>
      <c r="G1179" s="112"/>
      <c r="H1179" s="117"/>
    </row>
    <row r="1180" spans="2:8" s="111" customFormat="1" x14ac:dyDescent="0.25">
      <c r="B1180" s="122" t="s">
        <v>2168</v>
      </c>
      <c r="C1180" s="108">
        <v>55114799.109999999</v>
      </c>
      <c r="F1180" s="117"/>
      <c r="G1180" s="112"/>
      <c r="H1180" s="117"/>
    </row>
    <row r="1181" spans="2:8" s="111" customFormat="1" x14ac:dyDescent="0.25">
      <c r="B1181" s="122" t="s">
        <v>2169</v>
      </c>
      <c r="C1181" s="108">
        <v>99743155.300000012</v>
      </c>
      <c r="F1181" s="117"/>
      <c r="G1181" s="112"/>
      <c r="H1181" s="117"/>
    </row>
    <row r="1182" spans="2:8" s="111" customFormat="1" x14ac:dyDescent="0.25">
      <c r="B1182" s="122" t="s">
        <v>1254</v>
      </c>
      <c r="C1182" s="108">
        <v>35895376.799999997</v>
      </c>
      <c r="F1182" s="117"/>
      <c r="G1182" s="112"/>
      <c r="H1182" s="117"/>
    </row>
    <row r="1183" spans="2:8" s="111" customFormat="1" x14ac:dyDescent="0.25">
      <c r="B1183" s="122" t="s">
        <v>1234</v>
      </c>
      <c r="C1183" s="108">
        <v>754544351.76999998</v>
      </c>
      <c r="F1183" s="117"/>
      <c r="G1183" s="112"/>
      <c r="H1183" s="117"/>
    </row>
    <row r="1184" spans="2:8" s="111" customFormat="1" x14ac:dyDescent="0.25">
      <c r="B1184" s="122" t="s">
        <v>1238</v>
      </c>
      <c r="C1184" s="108">
        <v>240478287.01999998</v>
      </c>
      <c r="F1184" s="117"/>
      <c r="G1184" s="112"/>
      <c r="H1184" s="117"/>
    </row>
    <row r="1185" spans="2:8" s="111" customFormat="1" x14ac:dyDescent="0.25">
      <c r="B1185" s="122" t="s">
        <v>1247</v>
      </c>
      <c r="C1185" s="108">
        <v>1042213856.9499999</v>
      </c>
      <c r="F1185" s="117"/>
      <c r="G1185" s="112"/>
      <c r="H1185" s="117"/>
    </row>
    <row r="1186" spans="2:8" s="111" customFormat="1" x14ac:dyDescent="0.25">
      <c r="B1186" s="122" t="s">
        <v>1249</v>
      </c>
      <c r="C1186" s="108">
        <v>151335209.22000003</v>
      </c>
      <c r="F1186" s="117"/>
      <c r="G1186" s="112"/>
      <c r="H1186" s="117"/>
    </row>
    <row r="1187" spans="2:8" s="111" customFormat="1" x14ac:dyDescent="0.25">
      <c r="B1187" s="122" t="s">
        <v>2170</v>
      </c>
      <c r="C1187" s="108">
        <v>88735494.800000012</v>
      </c>
      <c r="F1187" s="117"/>
      <c r="G1187" s="112"/>
      <c r="H1187" s="117"/>
    </row>
    <row r="1188" spans="2:8" s="111" customFormat="1" x14ac:dyDescent="0.25">
      <c r="B1188" s="122" t="s">
        <v>2171</v>
      </c>
      <c r="C1188" s="108">
        <v>109322482.5</v>
      </c>
      <c r="F1188" s="117"/>
      <c r="G1188" s="112"/>
      <c r="H1188" s="117"/>
    </row>
    <row r="1189" spans="2:8" s="111" customFormat="1" x14ac:dyDescent="0.25">
      <c r="B1189" s="122" t="s">
        <v>1253</v>
      </c>
      <c r="C1189" s="108">
        <v>205645896.76000002</v>
      </c>
      <c r="F1189" s="117"/>
      <c r="G1189" s="112"/>
      <c r="H1189" s="117"/>
    </row>
    <row r="1190" spans="2:8" s="111" customFormat="1" x14ac:dyDescent="0.25">
      <c r="B1190" s="122" t="s">
        <v>1250</v>
      </c>
      <c r="C1190" s="108">
        <v>585496188.09000003</v>
      </c>
      <c r="F1190" s="117"/>
      <c r="G1190" s="112"/>
      <c r="H1190" s="117"/>
    </row>
    <row r="1191" spans="2:8" s="111" customFormat="1" x14ac:dyDescent="0.25">
      <c r="B1191" s="122" t="s">
        <v>2172</v>
      </c>
      <c r="C1191" s="108">
        <v>158345037.94999999</v>
      </c>
      <c r="F1191" s="117"/>
      <c r="G1191" s="112"/>
      <c r="H1191" s="117"/>
    </row>
    <row r="1192" spans="2:8" s="111" customFormat="1" x14ac:dyDescent="0.25">
      <c r="B1192" s="122" t="s">
        <v>2173</v>
      </c>
      <c r="C1192" s="108">
        <v>426623101.27999997</v>
      </c>
      <c r="F1192" s="117"/>
      <c r="G1192" s="112"/>
      <c r="H1192" s="117"/>
    </row>
    <row r="1193" spans="2:8" s="111" customFormat="1" x14ac:dyDescent="0.25">
      <c r="B1193" s="122" t="s">
        <v>2174</v>
      </c>
      <c r="C1193" s="108">
        <v>963389893.94000006</v>
      </c>
      <c r="F1193" s="117"/>
      <c r="G1193" s="112"/>
      <c r="H1193" s="117"/>
    </row>
    <row r="1194" spans="2:8" s="111" customFormat="1" x14ac:dyDescent="0.25">
      <c r="B1194" s="122" t="s">
        <v>1251</v>
      </c>
      <c r="C1194" s="108">
        <v>172826415.24000001</v>
      </c>
      <c r="F1194" s="117"/>
      <c r="G1194" s="112"/>
      <c r="H1194" s="117"/>
    </row>
    <row r="1195" spans="2:8" s="111" customFormat="1" x14ac:dyDescent="0.25">
      <c r="B1195" s="122" t="s">
        <v>2175</v>
      </c>
      <c r="C1195" s="108">
        <v>120808112.5</v>
      </c>
      <c r="F1195" s="117"/>
      <c r="G1195" s="112"/>
      <c r="H1195" s="117"/>
    </row>
    <row r="1196" spans="2:8" s="111" customFormat="1" x14ac:dyDescent="0.25">
      <c r="B1196" s="122" t="s">
        <v>2176</v>
      </c>
      <c r="C1196" s="108">
        <v>164453669.82000002</v>
      </c>
      <c r="F1196" s="117"/>
      <c r="G1196" s="112"/>
      <c r="H1196" s="117"/>
    </row>
    <row r="1197" spans="2:8" s="111" customFormat="1" x14ac:dyDescent="0.25">
      <c r="B1197" s="122" t="s">
        <v>2177</v>
      </c>
      <c r="C1197" s="108">
        <v>127616618.08</v>
      </c>
      <c r="F1197" s="117"/>
      <c r="G1197" s="112"/>
      <c r="H1197" s="117"/>
    </row>
    <row r="1198" spans="2:8" s="111" customFormat="1" x14ac:dyDescent="0.25">
      <c r="B1198" s="122" t="s">
        <v>2178</v>
      </c>
      <c r="C1198" s="108">
        <v>292425295.38</v>
      </c>
      <c r="F1198" s="117"/>
      <c r="G1198" s="112"/>
      <c r="H1198" s="117"/>
    </row>
    <row r="1199" spans="2:8" s="111" customFormat="1" x14ac:dyDescent="0.25">
      <c r="B1199" s="122" t="s">
        <v>2179</v>
      </c>
      <c r="C1199" s="108">
        <v>67178804.960000008</v>
      </c>
      <c r="F1199" s="117"/>
      <c r="G1199" s="112"/>
      <c r="H1199" s="117"/>
    </row>
    <row r="1200" spans="2:8" s="111" customFormat="1" x14ac:dyDescent="0.25">
      <c r="B1200" s="122" t="s">
        <v>2169</v>
      </c>
      <c r="C1200" s="108">
        <v>64480423.639999993</v>
      </c>
      <c r="F1200" s="117"/>
      <c r="G1200" s="112"/>
      <c r="H1200" s="117"/>
    </row>
    <row r="1201" spans="2:8" s="111" customFormat="1" x14ac:dyDescent="0.25">
      <c r="B1201" s="122" t="s">
        <v>1727</v>
      </c>
      <c r="C1201" s="108">
        <v>81967590.359999999</v>
      </c>
      <c r="F1201" s="117"/>
      <c r="G1201" s="112"/>
      <c r="H1201" s="117"/>
    </row>
    <row r="1202" spans="2:8" s="111" customFormat="1" x14ac:dyDescent="0.25">
      <c r="B1202" s="122" t="s">
        <v>2180</v>
      </c>
      <c r="C1202" s="108">
        <v>199837465.17000002</v>
      </c>
      <c r="F1202" s="117"/>
      <c r="G1202" s="112"/>
      <c r="H1202" s="117"/>
    </row>
    <row r="1203" spans="2:8" s="111" customFormat="1" x14ac:dyDescent="0.25">
      <c r="B1203" s="122" t="s">
        <v>2181</v>
      </c>
      <c r="C1203" s="108">
        <v>236958917.06000003</v>
      </c>
      <c r="F1203" s="117"/>
      <c r="G1203" s="112"/>
      <c r="H1203" s="117"/>
    </row>
    <row r="1204" spans="2:8" s="111" customFormat="1" x14ac:dyDescent="0.25">
      <c r="B1204" s="122" t="s">
        <v>2182</v>
      </c>
      <c r="C1204" s="108">
        <v>454163176.88</v>
      </c>
      <c r="F1204" s="117"/>
      <c r="G1204" s="112"/>
      <c r="H1204" s="117"/>
    </row>
    <row r="1205" spans="2:8" s="111" customFormat="1" x14ac:dyDescent="0.25">
      <c r="B1205" s="122" t="s">
        <v>2183</v>
      </c>
      <c r="C1205" s="108">
        <v>296949915.95999998</v>
      </c>
      <c r="F1205" s="117"/>
      <c r="G1205" s="112"/>
      <c r="H1205" s="117"/>
    </row>
    <row r="1206" spans="2:8" s="111" customFormat="1" x14ac:dyDescent="0.25">
      <c r="B1206" s="122" t="s">
        <v>2184</v>
      </c>
      <c r="C1206" s="108">
        <v>223921932.23000002</v>
      </c>
      <c r="F1206" s="117"/>
      <c r="G1206" s="112"/>
      <c r="H1206" s="117"/>
    </row>
    <row r="1207" spans="2:8" s="111" customFormat="1" x14ac:dyDescent="0.25">
      <c r="B1207" s="122" t="s">
        <v>2185</v>
      </c>
      <c r="C1207" s="108">
        <v>48721875.75</v>
      </c>
      <c r="F1207" s="117"/>
      <c r="G1207" s="112"/>
    </row>
    <row r="1208" spans="2:8" s="111" customFormat="1" x14ac:dyDescent="0.25">
      <c r="B1208" s="122" t="s">
        <v>1808</v>
      </c>
      <c r="C1208" s="108">
        <v>390232008.60000002</v>
      </c>
      <c r="F1208" s="117"/>
      <c r="G1208" s="112"/>
    </row>
    <row r="1209" spans="2:8" s="111" customFormat="1" x14ac:dyDescent="0.25">
      <c r="B1209" s="122" t="s">
        <v>2186</v>
      </c>
      <c r="C1209" s="108">
        <v>189356806.81999999</v>
      </c>
      <c r="F1209" s="117"/>
      <c r="G1209" s="112"/>
    </row>
    <row r="1210" spans="2:8" s="111" customFormat="1" x14ac:dyDescent="0.25">
      <c r="B1210" s="122" t="s">
        <v>2187</v>
      </c>
      <c r="C1210" s="108">
        <v>27927174.66</v>
      </c>
      <c r="F1210" s="117"/>
      <c r="G1210" s="112"/>
    </row>
    <row r="1211" spans="2:8" s="111" customFormat="1" x14ac:dyDescent="0.25">
      <c r="B1211" s="122" t="s">
        <v>2188</v>
      </c>
      <c r="C1211" s="108">
        <v>279816084.51999998</v>
      </c>
      <c r="F1211" s="117"/>
      <c r="G1211" s="112"/>
    </row>
    <row r="1212" spans="2:8" s="111" customFormat="1" x14ac:dyDescent="0.25">
      <c r="B1212" s="122" t="s">
        <v>1809</v>
      </c>
      <c r="C1212" s="108">
        <v>709850997.02999997</v>
      </c>
      <c r="F1212" s="117"/>
      <c r="G1212" s="112"/>
    </row>
    <row r="1213" spans="2:8" s="111" customFormat="1" x14ac:dyDescent="0.25">
      <c r="B1213" s="122" t="s">
        <v>1254</v>
      </c>
      <c r="C1213" s="108">
        <v>54321885.599999994</v>
      </c>
      <c r="F1213" s="117"/>
      <c r="G1213" s="112"/>
    </row>
    <row r="1214" spans="2:8" s="111" customFormat="1" x14ac:dyDescent="0.25">
      <c r="B1214" s="122" t="s">
        <v>2189</v>
      </c>
      <c r="C1214" s="108">
        <v>31965181.559999999</v>
      </c>
      <c r="F1214" s="117"/>
      <c r="G1214" s="112"/>
      <c r="H1214" s="117"/>
    </row>
    <row r="1215" spans="2:8" s="111" customFormat="1" x14ac:dyDescent="0.25">
      <c r="B1215" s="122" t="s">
        <v>1810</v>
      </c>
      <c r="C1215" s="108">
        <v>697321605.30999994</v>
      </c>
      <c r="F1215" s="117"/>
      <c r="G1215" s="112"/>
      <c r="H1215" s="117"/>
    </row>
    <row r="1216" spans="2:8" s="111" customFormat="1" x14ac:dyDescent="0.25">
      <c r="B1216" s="122" t="s">
        <v>2190</v>
      </c>
      <c r="C1216" s="108">
        <v>257949093</v>
      </c>
      <c r="F1216" s="117"/>
      <c r="G1216" s="112"/>
      <c r="H1216" s="117"/>
    </row>
    <row r="1217" spans="2:8" s="111" customFormat="1" x14ac:dyDescent="0.25">
      <c r="B1217" s="122" t="s">
        <v>1102</v>
      </c>
      <c r="C1217" s="108">
        <v>99367979.340000004</v>
      </c>
      <c r="F1217" s="117"/>
      <c r="G1217" s="112"/>
      <c r="H1217" s="117"/>
    </row>
    <row r="1218" spans="2:8" s="111" customFormat="1" x14ac:dyDescent="0.25">
      <c r="B1218" s="122" t="s">
        <v>1256</v>
      </c>
      <c r="C1218" s="108">
        <v>73324238.180000007</v>
      </c>
      <c r="F1218" s="117"/>
      <c r="G1218" s="112"/>
      <c r="H1218" s="117"/>
    </row>
    <row r="1219" spans="2:8" s="111" customFormat="1" x14ac:dyDescent="0.25">
      <c r="B1219" s="122" t="s">
        <v>2191</v>
      </c>
      <c r="C1219" s="108">
        <v>58392934.740000002</v>
      </c>
      <c r="F1219" s="117"/>
      <c r="G1219" s="112"/>
      <c r="H1219" s="117"/>
    </row>
    <row r="1220" spans="2:8" s="111" customFormat="1" x14ac:dyDescent="0.25">
      <c r="B1220" s="122" t="s">
        <v>2192</v>
      </c>
      <c r="C1220" s="108">
        <v>1111426.3400000001</v>
      </c>
      <c r="F1220" s="117"/>
      <c r="G1220" s="112"/>
      <c r="H1220" s="117"/>
    </row>
    <row r="1221" spans="2:8" s="111" customFormat="1" x14ac:dyDescent="0.25">
      <c r="B1221" s="122" t="s">
        <v>1264</v>
      </c>
      <c r="C1221" s="108">
        <v>33079934.719999999</v>
      </c>
      <c r="F1221" s="117"/>
      <c r="G1221" s="112"/>
      <c r="H1221" s="117"/>
    </row>
    <row r="1222" spans="2:8" s="111" customFormat="1" x14ac:dyDescent="0.25">
      <c r="B1222" s="122" t="s">
        <v>1265</v>
      </c>
      <c r="C1222" s="108">
        <v>36362351.560000002</v>
      </c>
      <c r="F1222" s="117"/>
      <c r="G1222" s="112"/>
      <c r="H1222" s="117"/>
    </row>
    <row r="1223" spans="2:8" s="111" customFormat="1" x14ac:dyDescent="0.25">
      <c r="B1223" s="122" t="s">
        <v>2193</v>
      </c>
      <c r="C1223" s="108">
        <v>7284845.0999999996</v>
      </c>
      <c r="F1223" s="117"/>
      <c r="G1223" s="112"/>
      <c r="H1223" s="117"/>
    </row>
    <row r="1224" spans="2:8" s="111" customFormat="1" x14ac:dyDescent="0.25">
      <c r="B1224" s="122" t="s">
        <v>2194</v>
      </c>
      <c r="C1224" s="108">
        <v>67820295.600000009</v>
      </c>
      <c r="F1224" s="117"/>
      <c r="G1224" s="112"/>
      <c r="H1224" s="117"/>
    </row>
    <row r="1225" spans="2:8" s="111" customFormat="1" x14ac:dyDescent="0.25">
      <c r="B1225" s="122" t="s">
        <v>1257</v>
      </c>
      <c r="C1225" s="108">
        <v>71730870.75</v>
      </c>
      <c r="F1225" s="117"/>
      <c r="G1225" s="112"/>
      <c r="H1225" s="117"/>
    </row>
    <row r="1226" spans="2:8" s="111" customFormat="1" x14ac:dyDescent="0.25">
      <c r="B1226" s="122" t="s">
        <v>2195</v>
      </c>
      <c r="C1226" s="108">
        <v>128015264.86000001</v>
      </c>
      <c r="F1226" s="117"/>
      <c r="G1226" s="112"/>
      <c r="H1226" s="117"/>
    </row>
    <row r="1227" spans="2:8" s="111" customFormat="1" x14ac:dyDescent="0.25">
      <c r="B1227" s="122" t="s">
        <v>1812</v>
      </c>
      <c r="C1227" s="108">
        <v>622769384.75</v>
      </c>
      <c r="F1227" s="117"/>
      <c r="G1227" s="112"/>
      <c r="H1227" s="117"/>
    </row>
    <row r="1228" spans="2:8" s="111" customFormat="1" x14ac:dyDescent="0.25">
      <c r="B1228" s="122" t="s">
        <v>2191</v>
      </c>
      <c r="C1228" s="108">
        <v>247930061.03999996</v>
      </c>
      <c r="F1228" s="117"/>
      <c r="G1228" s="112"/>
      <c r="H1228" s="117"/>
    </row>
    <row r="1229" spans="2:8" s="111" customFormat="1" x14ac:dyDescent="0.25">
      <c r="B1229" s="122" t="s">
        <v>2196</v>
      </c>
      <c r="C1229" s="108">
        <v>90977504.400000006</v>
      </c>
      <c r="F1229" s="117"/>
      <c r="G1229" s="112"/>
      <c r="H1229" s="117"/>
    </row>
    <row r="1230" spans="2:8" s="111" customFormat="1" x14ac:dyDescent="0.25">
      <c r="B1230" s="122" t="s">
        <v>1258</v>
      </c>
      <c r="C1230" s="108">
        <v>244642984.66000003</v>
      </c>
      <c r="F1230" s="117"/>
      <c r="G1230" s="112"/>
      <c r="H1230" s="117"/>
    </row>
    <row r="1231" spans="2:8" s="111" customFormat="1" x14ac:dyDescent="0.25">
      <c r="B1231" s="122" t="s">
        <v>2197</v>
      </c>
      <c r="C1231" s="108">
        <v>199984957.19999999</v>
      </c>
      <c r="F1231" s="117"/>
      <c r="G1231" s="112"/>
      <c r="H1231" s="117"/>
    </row>
    <row r="1232" spans="2:8" s="111" customFormat="1" x14ac:dyDescent="0.25">
      <c r="B1232" s="122" t="s">
        <v>1259</v>
      </c>
      <c r="C1232" s="108">
        <v>830522080.86000001</v>
      </c>
      <c r="F1232" s="117"/>
      <c r="G1232" s="112"/>
      <c r="H1232" s="117"/>
    </row>
    <row r="1233" spans="2:8" s="111" customFormat="1" x14ac:dyDescent="0.25">
      <c r="B1233" s="122" t="s">
        <v>1260</v>
      </c>
      <c r="C1233" s="108">
        <v>74595599.189999998</v>
      </c>
      <c r="F1233" s="117"/>
      <c r="G1233" s="112"/>
      <c r="H1233" s="117"/>
    </row>
    <row r="1234" spans="2:8" s="111" customFormat="1" x14ac:dyDescent="0.25">
      <c r="B1234" s="122" t="s">
        <v>1261</v>
      </c>
      <c r="C1234" s="108">
        <v>40359829.579999998</v>
      </c>
      <c r="F1234" s="117"/>
      <c r="G1234" s="112"/>
      <c r="H1234" s="117"/>
    </row>
    <row r="1235" spans="2:8" s="111" customFormat="1" x14ac:dyDescent="0.25">
      <c r="B1235" s="122" t="s">
        <v>2192</v>
      </c>
      <c r="C1235" s="108">
        <v>290968632.79999995</v>
      </c>
      <c r="F1235" s="117"/>
      <c r="G1235" s="112"/>
      <c r="H1235" s="117"/>
    </row>
    <row r="1236" spans="2:8" s="111" customFormat="1" x14ac:dyDescent="0.25">
      <c r="B1236" s="122" t="s">
        <v>1262</v>
      </c>
      <c r="C1236" s="108">
        <v>116866723.8</v>
      </c>
      <c r="F1236" s="117"/>
      <c r="G1236" s="112"/>
      <c r="H1236" s="117"/>
    </row>
    <row r="1237" spans="2:8" s="111" customFormat="1" x14ac:dyDescent="0.25">
      <c r="B1237" s="122" t="s">
        <v>1263</v>
      </c>
      <c r="C1237" s="108">
        <v>85984248.560000002</v>
      </c>
      <c r="F1237" s="117"/>
      <c r="G1237" s="112"/>
      <c r="H1237" s="117"/>
    </row>
    <row r="1238" spans="2:8" s="111" customFormat="1" x14ac:dyDescent="0.25">
      <c r="B1238" s="122" t="s">
        <v>2198</v>
      </c>
      <c r="C1238" s="108">
        <v>467613423.68000001</v>
      </c>
      <c r="F1238" s="117"/>
      <c r="G1238" s="112"/>
      <c r="H1238" s="117"/>
    </row>
    <row r="1239" spans="2:8" s="111" customFormat="1" x14ac:dyDescent="0.25">
      <c r="B1239" s="122" t="s">
        <v>1264</v>
      </c>
      <c r="C1239" s="108">
        <v>718661581.77999985</v>
      </c>
      <c r="F1239" s="117"/>
      <c r="G1239" s="112"/>
      <c r="H1239" s="117"/>
    </row>
    <row r="1240" spans="2:8" s="111" customFormat="1" x14ac:dyDescent="0.25">
      <c r="B1240" s="122" t="s">
        <v>1265</v>
      </c>
      <c r="C1240" s="108">
        <v>549071508.54999995</v>
      </c>
      <c r="F1240" s="117"/>
      <c r="G1240" s="112"/>
      <c r="H1240" s="117"/>
    </row>
    <row r="1241" spans="2:8" s="111" customFormat="1" x14ac:dyDescent="0.25">
      <c r="B1241" s="122" t="s">
        <v>2199</v>
      </c>
      <c r="C1241" s="108">
        <v>212124992.01000002</v>
      </c>
      <c r="F1241" s="117"/>
      <c r="G1241" s="112"/>
      <c r="H1241" s="117"/>
    </row>
    <row r="1242" spans="2:8" s="111" customFormat="1" x14ac:dyDescent="0.25">
      <c r="B1242" s="122" t="s">
        <v>1266</v>
      </c>
      <c r="C1242" s="108">
        <v>405839102.81999999</v>
      </c>
      <c r="F1242" s="117"/>
      <c r="G1242" s="112"/>
    </row>
    <row r="1243" spans="2:8" s="111" customFormat="1" x14ac:dyDescent="0.25">
      <c r="B1243" s="122" t="s">
        <v>2200</v>
      </c>
      <c r="C1243" s="108">
        <v>296592241.80000001</v>
      </c>
      <c r="F1243" s="117"/>
      <c r="G1243" s="112"/>
    </row>
    <row r="1244" spans="2:8" s="111" customFormat="1" x14ac:dyDescent="0.25">
      <c r="B1244" s="122" t="s">
        <v>2193</v>
      </c>
      <c r="C1244" s="108">
        <v>105739553.40000001</v>
      </c>
      <c r="F1244" s="117"/>
      <c r="G1244" s="112"/>
    </row>
    <row r="1245" spans="2:8" s="111" customFormat="1" x14ac:dyDescent="0.25">
      <c r="B1245" s="122" t="s">
        <v>1267</v>
      </c>
      <c r="C1245" s="108">
        <v>106606828.98</v>
      </c>
      <c r="F1245" s="117"/>
      <c r="G1245" s="112"/>
    </row>
    <row r="1246" spans="2:8" s="111" customFormat="1" x14ac:dyDescent="0.25">
      <c r="B1246" s="122" t="s">
        <v>2201</v>
      </c>
      <c r="C1246" s="108">
        <v>4584000</v>
      </c>
      <c r="F1246" s="117"/>
      <c r="G1246" s="112"/>
    </row>
    <row r="1247" spans="2:8" s="111" customFormat="1" x14ac:dyDescent="0.25">
      <c r="B1247" s="122" t="s">
        <v>2202</v>
      </c>
      <c r="C1247" s="108">
        <v>504816447</v>
      </c>
      <c r="F1247" s="117"/>
      <c r="G1247" s="112"/>
    </row>
    <row r="1248" spans="2:8" s="111" customFormat="1" x14ac:dyDescent="0.25">
      <c r="B1248" s="122" t="s">
        <v>2203</v>
      </c>
      <c r="C1248" s="108">
        <v>295926160</v>
      </c>
      <c r="F1248" s="117"/>
      <c r="G1248" s="112"/>
    </row>
    <row r="1249" spans="2:8" s="111" customFormat="1" x14ac:dyDescent="0.25">
      <c r="B1249" s="122" t="s">
        <v>1268</v>
      </c>
      <c r="C1249" s="108">
        <v>264376475.55000001</v>
      </c>
      <c r="F1249" s="117"/>
      <c r="G1249" s="112"/>
      <c r="H1249" s="117"/>
    </row>
    <row r="1250" spans="2:8" s="111" customFormat="1" x14ac:dyDescent="0.25">
      <c r="B1250" s="122" t="s">
        <v>1269</v>
      </c>
      <c r="C1250" s="108">
        <v>721908811.84000003</v>
      </c>
      <c r="F1250" s="117"/>
      <c r="G1250" s="112"/>
      <c r="H1250" s="117"/>
    </row>
    <row r="1251" spans="2:8" s="111" customFormat="1" x14ac:dyDescent="0.25">
      <c r="B1251" s="122" t="s">
        <v>1270</v>
      </c>
      <c r="C1251" s="108">
        <v>46764801.670000002</v>
      </c>
      <c r="F1251" s="117"/>
      <c r="G1251" s="112"/>
      <c r="H1251" s="117"/>
    </row>
    <row r="1252" spans="2:8" s="111" customFormat="1" x14ac:dyDescent="0.25">
      <c r="B1252" s="122" t="s">
        <v>2204</v>
      </c>
      <c r="C1252" s="108">
        <v>973556182.19999993</v>
      </c>
      <c r="F1252" s="117"/>
      <c r="G1252" s="112"/>
      <c r="H1252" s="117"/>
    </row>
    <row r="1253" spans="2:8" s="111" customFormat="1" x14ac:dyDescent="0.25">
      <c r="B1253" s="122" t="s">
        <v>2205</v>
      </c>
      <c r="C1253" s="108">
        <v>346936698.52000004</v>
      </c>
      <c r="F1253" s="117"/>
      <c r="G1253" s="112"/>
      <c r="H1253" s="117"/>
    </row>
    <row r="1254" spans="2:8" s="111" customFormat="1" x14ac:dyDescent="0.25">
      <c r="B1254" s="122" t="s">
        <v>2206</v>
      </c>
      <c r="C1254" s="108">
        <v>165417365.04000002</v>
      </c>
      <c r="F1254" s="117"/>
      <c r="G1254" s="112"/>
      <c r="H1254" s="117"/>
    </row>
    <row r="1255" spans="2:8" s="111" customFormat="1" x14ac:dyDescent="0.25">
      <c r="B1255" s="122" t="s">
        <v>2207</v>
      </c>
      <c r="C1255" s="108">
        <v>320588376.70999998</v>
      </c>
      <c r="F1255" s="117"/>
      <c r="G1255" s="112"/>
      <c r="H1255" s="117"/>
    </row>
    <row r="1256" spans="2:8" s="111" customFormat="1" x14ac:dyDescent="0.25">
      <c r="B1256" s="122" t="s">
        <v>1271</v>
      </c>
      <c r="C1256" s="108">
        <v>707705654.63000011</v>
      </c>
      <c r="F1256" s="117"/>
      <c r="G1256" s="112"/>
      <c r="H1256" s="117"/>
    </row>
    <row r="1257" spans="2:8" s="111" customFormat="1" x14ac:dyDescent="0.25">
      <c r="B1257" s="122" t="s">
        <v>1552</v>
      </c>
      <c r="C1257" s="108">
        <v>150380370.21000001</v>
      </c>
      <c r="F1257" s="117"/>
      <c r="G1257" s="112"/>
      <c r="H1257" s="117"/>
    </row>
    <row r="1258" spans="2:8" s="111" customFormat="1" x14ac:dyDescent="0.25">
      <c r="B1258" s="122" t="s">
        <v>2208</v>
      </c>
      <c r="C1258" s="108">
        <v>275227567.24000001</v>
      </c>
      <c r="F1258" s="117"/>
      <c r="G1258" s="112"/>
      <c r="H1258" s="117"/>
    </row>
    <row r="1259" spans="2:8" s="111" customFormat="1" x14ac:dyDescent="0.25">
      <c r="B1259" s="122" t="s">
        <v>2209</v>
      </c>
      <c r="C1259" s="108">
        <v>110842823.78999999</v>
      </c>
      <c r="F1259" s="117"/>
      <c r="G1259" s="112"/>
      <c r="H1259" s="117"/>
    </row>
    <row r="1260" spans="2:8" s="111" customFormat="1" x14ac:dyDescent="0.25">
      <c r="B1260" s="122" t="s">
        <v>2210</v>
      </c>
      <c r="C1260" s="108">
        <v>117408892.42999999</v>
      </c>
      <c r="F1260" s="117"/>
      <c r="G1260" s="112"/>
      <c r="H1260" s="117"/>
    </row>
    <row r="1261" spans="2:8" s="111" customFormat="1" x14ac:dyDescent="0.25">
      <c r="B1261" s="122" t="s">
        <v>1272</v>
      </c>
      <c r="C1261" s="108">
        <v>42852487.280000001</v>
      </c>
      <c r="F1261" s="117"/>
      <c r="G1261" s="112"/>
      <c r="H1261" s="117"/>
    </row>
    <row r="1262" spans="2:8" s="111" customFormat="1" x14ac:dyDescent="0.25">
      <c r="B1262" s="122" t="s">
        <v>1814</v>
      </c>
      <c r="C1262" s="108">
        <v>201223623.42000002</v>
      </c>
      <c r="F1262" s="117"/>
      <c r="G1262" s="112"/>
      <c r="H1262" s="117"/>
    </row>
    <row r="1263" spans="2:8" s="111" customFormat="1" x14ac:dyDescent="0.25">
      <c r="B1263" s="122" t="s">
        <v>1273</v>
      </c>
      <c r="C1263" s="108">
        <v>427936348.57000005</v>
      </c>
      <c r="F1263" s="117"/>
      <c r="G1263" s="112"/>
      <c r="H1263" s="117"/>
    </row>
    <row r="1264" spans="2:8" s="111" customFormat="1" x14ac:dyDescent="0.25">
      <c r="B1264" s="122" t="s">
        <v>2211</v>
      </c>
      <c r="C1264" s="108">
        <v>56093455.769999996</v>
      </c>
      <c r="F1264" s="117"/>
      <c r="G1264" s="112"/>
      <c r="H1264" s="117"/>
    </row>
    <row r="1265" spans="2:8" s="111" customFormat="1" x14ac:dyDescent="0.25">
      <c r="B1265" s="122" t="s">
        <v>1815</v>
      </c>
      <c r="C1265" s="108">
        <v>495091854.79999995</v>
      </c>
      <c r="F1265" s="117"/>
      <c r="G1265" s="112"/>
      <c r="H1265" s="117"/>
    </row>
    <row r="1266" spans="2:8" s="111" customFormat="1" x14ac:dyDescent="0.25">
      <c r="B1266" s="122" t="s">
        <v>1274</v>
      </c>
      <c r="C1266" s="108">
        <v>2372440</v>
      </c>
      <c r="F1266" s="117"/>
      <c r="G1266" s="112"/>
      <c r="H1266" s="117"/>
    </row>
    <row r="1267" spans="2:8" s="111" customFormat="1" x14ac:dyDescent="0.25">
      <c r="B1267" s="122" t="s">
        <v>1275</v>
      </c>
      <c r="C1267" s="108">
        <v>149531441.99000001</v>
      </c>
      <c r="F1267" s="117"/>
      <c r="G1267" s="112"/>
      <c r="H1267" s="117"/>
    </row>
    <row r="1268" spans="2:8" s="111" customFormat="1" x14ac:dyDescent="0.25">
      <c r="B1268" s="122" t="s">
        <v>1816</v>
      </c>
      <c r="C1268" s="108">
        <v>263968787.34</v>
      </c>
      <c r="F1268" s="117"/>
      <c r="G1268" s="112"/>
      <c r="H1268" s="117"/>
    </row>
    <row r="1269" spans="2:8" s="111" customFormat="1" x14ac:dyDescent="0.25">
      <c r="B1269" s="122" t="s">
        <v>2212</v>
      </c>
      <c r="C1269" s="108">
        <v>65904329.219999999</v>
      </c>
      <c r="F1269" s="117"/>
      <c r="G1269" s="112"/>
      <c r="H1269" s="117"/>
    </row>
    <row r="1270" spans="2:8" s="111" customFormat="1" x14ac:dyDescent="0.25">
      <c r="B1270" s="122" t="s">
        <v>2213</v>
      </c>
      <c r="C1270" s="108">
        <v>105974081.40000001</v>
      </c>
      <c r="F1270" s="117"/>
      <c r="G1270" s="112"/>
      <c r="H1270" s="117"/>
    </row>
    <row r="1271" spans="2:8" s="111" customFormat="1" x14ac:dyDescent="0.25">
      <c r="B1271" s="122" t="s">
        <v>1279</v>
      </c>
      <c r="C1271" s="108">
        <v>32302305.359999999</v>
      </c>
      <c r="F1271" s="117"/>
      <c r="G1271" s="112"/>
      <c r="H1271" s="117"/>
    </row>
    <row r="1272" spans="2:8" s="111" customFormat="1" x14ac:dyDescent="0.25">
      <c r="B1272" s="122" t="s">
        <v>2214</v>
      </c>
      <c r="C1272" s="108">
        <v>29827497.639999997</v>
      </c>
      <c r="F1272" s="117"/>
      <c r="G1272" s="112"/>
      <c r="H1272" s="117"/>
    </row>
    <row r="1273" spans="2:8" s="111" customFormat="1" x14ac:dyDescent="0.25">
      <c r="B1273" s="122" t="s">
        <v>1281</v>
      </c>
      <c r="C1273" s="108">
        <v>3068519.43</v>
      </c>
      <c r="F1273" s="117"/>
      <c r="G1273" s="112"/>
      <c r="H1273" s="117"/>
    </row>
    <row r="1274" spans="2:8" s="111" customFormat="1" x14ac:dyDescent="0.25">
      <c r="B1274" s="122" t="s">
        <v>2215</v>
      </c>
      <c r="C1274" s="108">
        <v>82617538.710000008</v>
      </c>
      <c r="F1274" s="117"/>
      <c r="G1274" s="112"/>
      <c r="H1274" s="117"/>
    </row>
    <row r="1275" spans="2:8" s="111" customFormat="1" x14ac:dyDescent="0.25">
      <c r="B1275" s="122" t="s">
        <v>2216</v>
      </c>
      <c r="C1275" s="108">
        <v>69401954.310000002</v>
      </c>
      <c r="F1275" s="117"/>
      <c r="G1275" s="112"/>
      <c r="H1275" s="117"/>
    </row>
    <row r="1276" spans="2:8" s="111" customFormat="1" x14ac:dyDescent="0.25">
      <c r="B1276" s="122" t="s">
        <v>1283</v>
      </c>
      <c r="C1276" s="108">
        <v>789263.14</v>
      </c>
      <c r="F1276" s="117"/>
      <c r="G1276" s="112"/>
      <c r="H1276" s="117"/>
    </row>
    <row r="1277" spans="2:8" s="111" customFormat="1" x14ac:dyDescent="0.25">
      <c r="B1277" s="122" t="s">
        <v>1290</v>
      </c>
      <c r="C1277" s="108">
        <v>4055643.02</v>
      </c>
      <c r="F1277" s="117"/>
      <c r="G1277" s="112"/>
      <c r="H1277" s="117"/>
    </row>
    <row r="1278" spans="2:8" s="111" customFormat="1" x14ac:dyDescent="0.25">
      <c r="B1278" s="122" t="s">
        <v>1291</v>
      </c>
      <c r="C1278" s="108">
        <v>2066529.2799999998</v>
      </c>
      <c r="F1278" s="117"/>
      <c r="G1278" s="112"/>
      <c r="H1278" s="117"/>
    </row>
    <row r="1279" spans="2:8" s="111" customFormat="1" x14ac:dyDescent="0.25">
      <c r="B1279" s="122" t="s">
        <v>2217</v>
      </c>
      <c r="C1279" s="108">
        <v>4715785.4399999995</v>
      </c>
      <c r="F1279" s="117"/>
      <c r="G1279" s="112"/>
      <c r="H1279" s="117"/>
    </row>
    <row r="1280" spans="2:8" s="111" customFormat="1" x14ac:dyDescent="0.25">
      <c r="B1280" s="122" t="s">
        <v>2218</v>
      </c>
      <c r="C1280" s="108">
        <v>513061867.25</v>
      </c>
      <c r="F1280" s="117"/>
      <c r="G1280" s="112"/>
      <c r="H1280" s="117"/>
    </row>
    <row r="1281" spans="2:8" s="111" customFormat="1" x14ac:dyDescent="0.25">
      <c r="B1281" s="122" t="s">
        <v>1277</v>
      </c>
      <c r="C1281" s="108">
        <v>1175460722.1700001</v>
      </c>
      <c r="F1281" s="117"/>
      <c r="G1281" s="112"/>
      <c r="H1281" s="117"/>
    </row>
    <row r="1282" spans="2:8" s="111" customFormat="1" x14ac:dyDescent="0.25">
      <c r="B1282" s="122" t="s">
        <v>1279</v>
      </c>
      <c r="C1282" s="108">
        <v>33261495.32</v>
      </c>
      <c r="F1282" s="117"/>
      <c r="G1282" s="112"/>
      <c r="H1282" s="117"/>
    </row>
    <row r="1283" spans="2:8" s="111" customFormat="1" x14ac:dyDescent="0.25">
      <c r="B1283" s="122" t="s">
        <v>1280</v>
      </c>
      <c r="C1283" s="108">
        <v>182324763.78</v>
      </c>
      <c r="F1283" s="117"/>
      <c r="G1283" s="112"/>
      <c r="H1283" s="117"/>
    </row>
    <row r="1284" spans="2:8" s="111" customFormat="1" x14ac:dyDescent="0.25">
      <c r="B1284" s="122" t="s">
        <v>2219</v>
      </c>
      <c r="C1284" s="108">
        <v>34705405.989999995</v>
      </c>
      <c r="F1284" s="117"/>
      <c r="G1284" s="112"/>
      <c r="H1284" s="117"/>
    </row>
    <row r="1285" spans="2:8" s="111" customFormat="1" x14ac:dyDescent="0.25">
      <c r="B1285" s="122" t="s">
        <v>2220</v>
      </c>
      <c r="C1285" s="108">
        <v>333280558.29000002</v>
      </c>
      <c r="F1285" s="117"/>
      <c r="G1285" s="112"/>
      <c r="H1285" s="117"/>
    </row>
    <row r="1286" spans="2:8" s="111" customFormat="1" x14ac:dyDescent="0.25">
      <c r="B1286" s="122" t="s">
        <v>2214</v>
      </c>
      <c r="C1286" s="108">
        <v>29827497.649999999</v>
      </c>
      <c r="F1286" s="117"/>
      <c r="G1286" s="112"/>
      <c r="H1286" s="117"/>
    </row>
    <row r="1287" spans="2:8" s="111" customFormat="1" x14ac:dyDescent="0.25">
      <c r="B1287" s="122" t="s">
        <v>1281</v>
      </c>
      <c r="C1287" s="108">
        <v>789376623.13</v>
      </c>
      <c r="F1287" s="117"/>
      <c r="G1287" s="112"/>
      <c r="H1287" s="117"/>
    </row>
    <row r="1288" spans="2:8" s="111" customFormat="1" x14ac:dyDescent="0.25">
      <c r="B1288" s="122" t="s">
        <v>1282</v>
      </c>
      <c r="C1288" s="108">
        <v>285347378.25</v>
      </c>
      <c r="F1288" s="117"/>
      <c r="G1288" s="112"/>
      <c r="H1288" s="117"/>
    </row>
    <row r="1289" spans="2:8" s="111" customFormat="1" x14ac:dyDescent="0.25">
      <c r="B1289" s="122" t="s">
        <v>2215</v>
      </c>
      <c r="C1289" s="108">
        <v>486786196.65000004</v>
      </c>
      <c r="F1289" s="117"/>
      <c r="G1289" s="112"/>
      <c r="H1289" s="117"/>
    </row>
    <row r="1290" spans="2:8" s="111" customFormat="1" x14ac:dyDescent="0.25">
      <c r="B1290" s="122" t="s">
        <v>2216</v>
      </c>
      <c r="C1290" s="108">
        <v>232204669.53</v>
      </c>
      <c r="F1290" s="117"/>
      <c r="G1290" s="112"/>
    </row>
    <row r="1291" spans="2:8" s="111" customFormat="1" x14ac:dyDescent="0.25">
      <c r="B1291" s="122" t="s">
        <v>2221</v>
      </c>
      <c r="C1291" s="108">
        <v>473215691.56</v>
      </c>
      <c r="F1291" s="117"/>
      <c r="G1291" s="112"/>
    </row>
    <row r="1292" spans="2:8" s="111" customFormat="1" x14ac:dyDescent="0.25">
      <c r="B1292" s="122" t="s">
        <v>1283</v>
      </c>
      <c r="C1292" s="108">
        <v>19774112.280000001</v>
      </c>
      <c r="F1292" s="117"/>
      <c r="G1292" s="112"/>
    </row>
    <row r="1293" spans="2:8" s="111" customFormat="1" x14ac:dyDescent="0.25">
      <c r="B1293" s="122" t="s">
        <v>1818</v>
      </c>
      <c r="C1293" s="108">
        <v>276694864.38</v>
      </c>
      <c r="F1293" s="117"/>
      <c r="G1293" s="112"/>
    </row>
    <row r="1294" spans="2:8" s="111" customFormat="1" x14ac:dyDescent="0.25">
      <c r="B1294" s="122" t="s">
        <v>2222</v>
      </c>
      <c r="C1294" s="108">
        <v>1006307823.54</v>
      </c>
      <c r="F1294" s="117"/>
      <c r="G1294" s="112"/>
    </row>
    <row r="1295" spans="2:8" s="111" customFormat="1" x14ac:dyDescent="0.25">
      <c r="B1295" s="122" t="s">
        <v>1819</v>
      </c>
      <c r="C1295" s="108">
        <v>690448096.26999998</v>
      </c>
      <c r="F1295" s="117"/>
      <c r="G1295" s="112"/>
    </row>
    <row r="1296" spans="2:8" s="111" customFormat="1" x14ac:dyDescent="0.25">
      <c r="B1296" s="122" t="s">
        <v>2223</v>
      </c>
      <c r="C1296" s="108">
        <v>387020681.07999998</v>
      </c>
      <c r="F1296" s="117"/>
      <c r="G1296" s="112"/>
    </row>
    <row r="1297" spans="2:8" s="111" customFormat="1" x14ac:dyDescent="0.25">
      <c r="B1297" s="122" t="s">
        <v>1284</v>
      </c>
      <c r="C1297" s="108">
        <v>452626244.51999998</v>
      </c>
      <c r="F1297" s="117"/>
      <c r="G1297" s="112"/>
      <c r="H1297" s="117"/>
    </row>
    <row r="1298" spans="2:8" s="111" customFormat="1" x14ac:dyDescent="0.25">
      <c r="B1298" s="122" t="s">
        <v>1285</v>
      </c>
      <c r="C1298" s="108">
        <v>329698035.56</v>
      </c>
      <c r="F1298" s="117"/>
      <c r="G1298" s="112"/>
      <c r="H1298" s="117"/>
    </row>
    <row r="1299" spans="2:8" s="111" customFormat="1" x14ac:dyDescent="0.25">
      <c r="B1299" s="122" t="s">
        <v>1286</v>
      </c>
      <c r="C1299" s="108">
        <v>55637539.439999998</v>
      </c>
      <c r="F1299" s="117"/>
      <c r="G1299" s="112"/>
      <c r="H1299" s="117"/>
    </row>
    <row r="1300" spans="2:8" s="111" customFormat="1" x14ac:dyDescent="0.25">
      <c r="B1300" s="122" t="s">
        <v>1287</v>
      </c>
      <c r="C1300" s="108">
        <v>197268674.55000001</v>
      </c>
      <c r="F1300" s="117"/>
      <c r="G1300" s="112"/>
      <c r="H1300" s="117"/>
    </row>
    <row r="1301" spans="2:8" s="111" customFormat="1" x14ac:dyDescent="0.25">
      <c r="B1301" s="122" t="s">
        <v>2224</v>
      </c>
      <c r="C1301" s="108">
        <v>52660327.5</v>
      </c>
      <c r="F1301" s="117"/>
      <c r="G1301" s="112"/>
      <c r="H1301" s="117"/>
    </row>
    <row r="1302" spans="2:8" s="111" customFormat="1" x14ac:dyDescent="0.25">
      <c r="B1302" s="122" t="s">
        <v>1288</v>
      </c>
      <c r="C1302" s="108">
        <v>265231218.5</v>
      </c>
      <c r="F1302" s="117"/>
      <c r="G1302" s="112"/>
      <c r="H1302" s="117"/>
    </row>
    <row r="1303" spans="2:8" s="111" customFormat="1" x14ac:dyDescent="0.25">
      <c r="B1303" s="122" t="s">
        <v>1289</v>
      </c>
      <c r="C1303" s="108">
        <v>699327505.5</v>
      </c>
      <c r="F1303" s="117"/>
      <c r="G1303" s="112"/>
      <c r="H1303" s="117"/>
    </row>
    <row r="1304" spans="2:8" s="111" customFormat="1" x14ac:dyDescent="0.25">
      <c r="B1304" s="122" t="s">
        <v>1290</v>
      </c>
      <c r="C1304" s="108">
        <v>704581826.5</v>
      </c>
      <c r="F1304" s="117"/>
      <c r="G1304" s="112"/>
      <c r="H1304" s="117"/>
    </row>
    <row r="1305" spans="2:8" s="111" customFormat="1" x14ac:dyDescent="0.25">
      <c r="B1305" s="122" t="s">
        <v>1291</v>
      </c>
      <c r="C1305" s="108">
        <v>49337552.149999991</v>
      </c>
      <c r="F1305" s="117"/>
      <c r="G1305" s="112"/>
      <c r="H1305" s="117"/>
    </row>
    <row r="1306" spans="2:8" s="111" customFormat="1" x14ac:dyDescent="0.25">
      <c r="B1306" s="122" t="s">
        <v>2225</v>
      </c>
      <c r="C1306" s="108">
        <v>353818115.27999997</v>
      </c>
      <c r="F1306" s="117"/>
      <c r="G1306" s="112"/>
      <c r="H1306" s="117"/>
    </row>
    <row r="1307" spans="2:8" s="111" customFormat="1" x14ac:dyDescent="0.25">
      <c r="B1307" s="122" t="s">
        <v>2217</v>
      </c>
      <c r="C1307" s="108">
        <v>156377160.35999998</v>
      </c>
      <c r="F1307" s="117"/>
      <c r="G1307" s="112"/>
      <c r="H1307" s="117"/>
    </row>
    <row r="1308" spans="2:8" s="111" customFormat="1" x14ac:dyDescent="0.25">
      <c r="B1308" s="122" t="s">
        <v>1292</v>
      </c>
      <c r="C1308" s="108">
        <v>209581157.22999999</v>
      </c>
      <c r="F1308" s="117"/>
      <c r="G1308" s="112"/>
      <c r="H1308" s="117"/>
    </row>
    <row r="1309" spans="2:8" s="111" customFormat="1" x14ac:dyDescent="0.25">
      <c r="B1309" s="122" t="s">
        <v>1821</v>
      </c>
      <c r="C1309" s="108">
        <v>710008797.75</v>
      </c>
      <c r="F1309" s="117"/>
      <c r="G1309" s="112"/>
      <c r="H1309" s="117"/>
    </row>
    <row r="1310" spans="2:8" s="111" customFormat="1" x14ac:dyDescent="0.25">
      <c r="B1310" s="122" t="s">
        <v>2226</v>
      </c>
      <c r="C1310" s="108">
        <v>349191104</v>
      </c>
      <c r="F1310" s="117"/>
      <c r="G1310" s="112"/>
      <c r="H1310" s="117"/>
    </row>
    <row r="1311" spans="2:8" s="111" customFormat="1" x14ac:dyDescent="0.25">
      <c r="B1311" s="122" t="s">
        <v>2227</v>
      </c>
      <c r="C1311" s="108">
        <v>817495</v>
      </c>
      <c r="F1311" s="117"/>
      <c r="G1311" s="112"/>
      <c r="H1311" s="117"/>
    </row>
    <row r="1312" spans="2:8" s="111" customFormat="1" x14ac:dyDescent="0.25">
      <c r="B1312" s="122" t="s">
        <v>2228</v>
      </c>
      <c r="C1312" s="108">
        <v>263916182.16</v>
      </c>
      <c r="F1312" s="117"/>
      <c r="G1312" s="112"/>
      <c r="H1312" s="117"/>
    </row>
    <row r="1313" spans="2:8" s="111" customFormat="1" x14ac:dyDescent="0.25">
      <c r="B1313" s="122" t="s">
        <v>2229</v>
      </c>
      <c r="C1313" s="108">
        <v>206184827.37999997</v>
      </c>
      <c r="F1313" s="117"/>
      <c r="G1313" s="112"/>
      <c r="H1313" s="117"/>
    </row>
    <row r="1314" spans="2:8" s="111" customFormat="1" x14ac:dyDescent="0.25">
      <c r="B1314" s="122" t="s">
        <v>2230</v>
      </c>
      <c r="C1314" s="108">
        <v>4579110</v>
      </c>
      <c r="F1314" s="117"/>
      <c r="G1314" s="112"/>
      <c r="H1314" s="117"/>
    </row>
    <row r="1315" spans="2:8" s="111" customFormat="1" x14ac:dyDescent="0.25">
      <c r="B1315" s="122" t="s">
        <v>2231</v>
      </c>
      <c r="C1315" s="108">
        <v>165807919.26999998</v>
      </c>
      <c r="F1315" s="117"/>
      <c r="G1315" s="112"/>
      <c r="H1315" s="117"/>
    </row>
    <row r="1316" spans="2:8" s="111" customFormat="1" x14ac:dyDescent="0.25">
      <c r="B1316" s="122" t="s">
        <v>1875</v>
      </c>
      <c r="C1316" s="108">
        <v>49703847.899999999</v>
      </c>
      <c r="F1316" s="117"/>
      <c r="G1316" s="112"/>
      <c r="H1316" s="117"/>
    </row>
    <row r="1317" spans="2:8" s="111" customFormat="1" x14ac:dyDescent="0.25">
      <c r="B1317" s="122" t="s">
        <v>2232</v>
      </c>
      <c r="C1317" s="108">
        <v>73715962.870000005</v>
      </c>
      <c r="F1317" s="117"/>
      <c r="G1317" s="112"/>
      <c r="H1317" s="117"/>
    </row>
    <row r="1318" spans="2:8" s="111" customFormat="1" x14ac:dyDescent="0.25">
      <c r="B1318" s="122" t="s">
        <v>1822</v>
      </c>
      <c r="C1318" s="108">
        <v>291606753.06</v>
      </c>
      <c r="F1318" s="117"/>
      <c r="G1318" s="112"/>
      <c r="H1318" s="117"/>
    </row>
    <row r="1319" spans="2:8" s="111" customFormat="1" x14ac:dyDescent="0.25">
      <c r="B1319" s="122" t="s">
        <v>2233</v>
      </c>
      <c r="C1319" s="108">
        <v>219683098.75999999</v>
      </c>
      <c r="F1319" s="117"/>
      <c r="G1319" s="112"/>
      <c r="H1319" s="117"/>
    </row>
    <row r="1320" spans="2:8" s="111" customFormat="1" x14ac:dyDescent="0.25">
      <c r="B1320" s="122" t="s">
        <v>1295</v>
      </c>
      <c r="C1320" s="108">
        <v>46368596.960000001</v>
      </c>
      <c r="F1320" s="117"/>
      <c r="G1320" s="112"/>
      <c r="H1320" s="117"/>
    </row>
    <row r="1321" spans="2:8" s="111" customFormat="1" x14ac:dyDescent="0.25">
      <c r="B1321" s="122" t="s">
        <v>2234</v>
      </c>
      <c r="C1321" s="108">
        <v>4325715</v>
      </c>
      <c r="F1321" s="117"/>
      <c r="G1321" s="112"/>
      <c r="H1321" s="117"/>
    </row>
    <row r="1322" spans="2:8" s="111" customFormat="1" x14ac:dyDescent="0.25">
      <c r="B1322" s="122" t="s">
        <v>1294</v>
      </c>
      <c r="C1322" s="108">
        <v>319369540.38999999</v>
      </c>
      <c r="F1322" s="117"/>
      <c r="G1322" s="112"/>
      <c r="H1322" s="117"/>
    </row>
    <row r="1323" spans="2:8" s="111" customFormat="1" x14ac:dyDescent="0.25">
      <c r="B1323" s="122" t="s">
        <v>2235</v>
      </c>
      <c r="C1323" s="108">
        <v>322674618.44</v>
      </c>
      <c r="F1323" s="117"/>
      <c r="G1323" s="112"/>
      <c r="H1323" s="117"/>
    </row>
    <row r="1324" spans="2:8" s="111" customFormat="1" x14ac:dyDescent="0.25">
      <c r="B1324" s="122" t="s">
        <v>2236</v>
      </c>
      <c r="C1324" s="108">
        <v>163626448.5</v>
      </c>
      <c r="F1324" s="117"/>
      <c r="G1324" s="112"/>
      <c r="H1324" s="117"/>
    </row>
    <row r="1325" spans="2:8" s="111" customFormat="1" x14ac:dyDescent="0.25">
      <c r="B1325" s="122" t="s">
        <v>1296</v>
      </c>
      <c r="C1325" s="108">
        <v>624335839.44000006</v>
      </c>
      <c r="F1325" s="117"/>
      <c r="G1325" s="112"/>
      <c r="H1325" s="117"/>
    </row>
    <row r="1326" spans="2:8" s="111" customFormat="1" x14ac:dyDescent="0.25">
      <c r="B1326" s="122" t="s">
        <v>1297</v>
      </c>
      <c r="C1326" s="108">
        <v>364585974.50000006</v>
      </c>
      <c r="F1326" s="117"/>
      <c r="G1326" s="112"/>
      <c r="H1326" s="117"/>
    </row>
    <row r="1327" spans="2:8" s="111" customFormat="1" x14ac:dyDescent="0.25">
      <c r="B1327" s="122" t="s">
        <v>1298</v>
      </c>
      <c r="C1327" s="108">
        <v>690893232.96000004</v>
      </c>
      <c r="F1327" s="117"/>
      <c r="G1327" s="112"/>
      <c r="H1327" s="117"/>
    </row>
    <row r="1328" spans="2:8" s="111" customFormat="1" x14ac:dyDescent="0.25">
      <c r="B1328" s="122" t="s">
        <v>2237</v>
      </c>
      <c r="C1328" s="108">
        <v>568287434.70000005</v>
      </c>
      <c r="F1328" s="117"/>
      <c r="G1328" s="112"/>
      <c r="H1328" s="117"/>
    </row>
    <row r="1329" spans="2:8" s="111" customFormat="1" x14ac:dyDescent="0.25">
      <c r="B1329" s="122" t="s">
        <v>2238</v>
      </c>
      <c r="C1329" s="108">
        <v>437676582.20000005</v>
      </c>
      <c r="F1329" s="117"/>
      <c r="G1329" s="112"/>
      <c r="H1329" s="117"/>
    </row>
    <row r="1330" spans="2:8" s="111" customFormat="1" x14ac:dyDescent="0.25">
      <c r="B1330" s="122" t="s">
        <v>1824</v>
      </c>
      <c r="C1330" s="108">
        <v>405668788.56</v>
      </c>
      <c r="F1330" s="117"/>
      <c r="G1330" s="112"/>
      <c r="H1330" s="117"/>
    </row>
    <row r="1331" spans="2:8" s="111" customFormat="1" x14ac:dyDescent="0.25">
      <c r="B1331" s="122" t="s">
        <v>2239</v>
      </c>
      <c r="C1331" s="108">
        <v>171668354.97</v>
      </c>
      <c r="F1331" s="117"/>
      <c r="G1331" s="112"/>
      <c r="H1331" s="117"/>
    </row>
    <row r="1332" spans="2:8" s="111" customFormat="1" x14ac:dyDescent="0.25">
      <c r="B1332" s="122" t="s">
        <v>1299</v>
      </c>
      <c r="C1332" s="108">
        <v>8542170.120000001</v>
      </c>
      <c r="F1332" s="117"/>
      <c r="G1332" s="112"/>
    </row>
    <row r="1333" spans="2:8" s="111" customFormat="1" x14ac:dyDescent="0.25">
      <c r="B1333" s="122" t="s">
        <v>1877</v>
      </c>
      <c r="C1333" s="108">
        <v>47581347</v>
      </c>
      <c r="F1333" s="117"/>
      <c r="G1333" s="112"/>
    </row>
    <row r="1334" spans="2:8" s="111" customFormat="1" x14ac:dyDescent="0.25">
      <c r="B1334" s="122" t="s">
        <v>1300</v>
      </c>
      <c r="C1334" s="108">
        <v>504372083.5</v>
      </c>
      <c r="F1334" s="117"/>
      <c r="G1334" s="112"/>
    </row>
    <row r="1335" spans="2:8" s="111" customFormat="1" x14ac:dyDescent="0.25">
      <c r="B1335" s="122" t="s">
        <v>1301</v>
      </c>
      <c r="C1335" s="108">
        <v>60199295.099999994</v>
      </c>
      <c r="F1335" s="117"/>
      <c r="G1335" s="112"/>
    </row>
    <row r="1336" spans="2:8" s="111" customFormat="1" x14ac:dyDescent="0.25">
      <c r="B1336" s="122" t="s">
        <v>2240</v>
      </c>
      <c r="C1336" s="108">
        <v>129281804.19</v>
      </c>
      <c r="F1336" s="117"/>
      <c r="G1336" s="112"/>
    </row>
    <row r="1337" spans="2:8" s="111" customFormat="1" x14ac:dyDescent="0.25">
      <c r="B1337" s="122" t="s">
        <v>1302</v>
      </c>
      <c r="C1337" s="108">
        <v>360110563.95000005</v>
      </c>
      <c r="F1337" s="117"/>
      <c r="G1337" s="112"/>
    </row>
    <row r="1338" spans="2:8" s="111" customFormat="1" x14ac:dyDescent="0.25">
      <c r="B1338" s="122" t="s">
        <v>2241</v>
      </c>
      <c r="C1338" s="108">
        <v>56250316.330000006</v>
      </c>
      <c r="F1338" s="117"/>
      <c r="G1338" s="112"/>
    </row>
    <row r="1339" spans="2:8" s="111" customFormat="1" x14ac:dyDescent="0.25">
      <c r="B1339" s="122" t="s">
        <v>2242</v>
      </c>
      <c r="C1339" s="108">
        <v>458918161.10999995</v>
      </c>
      <c r="F1339" s="117"/>
      <c r="G1339" s="112"/>
      <c r="H1339" s="117"/>
    </row>
    <row r="1340" spans="2:8" s="111" customFormat="1" x14ac:dyDescent="0.25">
      <c r="B1340" s="122" t="s">
        <v>1303</v>
      </c>
      <c r="C1340" s="108">
        <v>1163920366.6300001</v>
      </c>
      <c r="F1340" s="117"/>
      <c r="G1340" s="112"/>
      <c r="H1340" s="117"/>
    </row>
    <row r="1341" spans="2:8" s="111" customFormat="1" x14ac:dyDescent="0.25">
      <c r="B1341" s="122" t="s">
        <v>1825</v>
      </c>
      <c r="C1341" s="108">
        <v>709534668.94999993</v>
      </c>
      <c r="F1341" s="117"/>
      <c r="G1341" s="112"/>
      <c r="H1341" s="117"/>
    </row>
    <row r="1342" spans="2:8" s="111" customFormat="1" x14ac:dyDescent="0.25">
      <c r="B1342" s="122" t="s">
        <v>2243</v>
      </c>
      <c r="C1342" s="108">
        <v>586567220.12</v>
      </c>
      <c r="F1342" s="117"/>
      <c r="G1342" s="112"/>
      <c r="H1342" s="117"/>
    </row>
    <row r="1343" spans="2:8" s="111" customFormat="1" x14ac:dyDescent="0.25">
      <c r="B1343" s="122" t="s">
        <v>1304</v>
      </c>
      <c r="C1343" s="108">
        <v>610505620.38999999</v>
      </c>
      <c r="F1343" s="117"/>
      <c r="G1343" s="112"/>
      <c r="H1343" s="117"/>
    </row>
    <row r="1344" spans="2:8" s="111" customFormat="1" x14ac:dyDescent="0.25">
      <c r="B1344" s="122" t="s">
        <v>1826</v>
      </c>
      <c r="C1344" s="108">
        <v>689602256.01999998</v>
      </c>
      <c r="F1344" s="117"/>
      <c r="G1344" s="112"/>
      <c r="H1344" s="117"/>
    </row>
    <row r="1345" spans="2:8" s="111" customFormat="1" x14ac:dyDescent="0.25">
      <c r="B1345" s="122" t="s">
        <v>2244</v>
      </c>
      <c r="C1345" s="108">
        <v>215667512.37</v>
      </c>
      <c r="F1345" s="117"/>
      <c r="G1345" s="112"/>
      <c r="H1345" s="117"/>
    </row>
    <row r="1346" spans="2:8" s="111" customFormat="1" x14ac:dyDescent="0.25">
      <c r="B1346" s="122" t="s">
        <v>2245</v>
      </c>
      <c r="C1346" s="108">
        <v>356845784.54000002</v>
      </c>
      <c r="F1346" s="117"/>
      <c r="G1346" s="112"/>
      <c r="H1346" s="117"/>
    </row>
    <row r="1347" spans="2:8" s="111" customFormat="1" x14ac:dyDescent="0.25">
      <c r="B1347" s="122" t="s">
        <v>1305</v>
      </c>
      <c r="C1347" s="108">
        <v>31434524.699999999</v>
      </c>
      <c r="F1347" s="117"/>
      <c r="G1347" s="112"/>
      <c r="H1347" s="117"/>
    </row>
    <row r="1348" spans="2:8" s="111" customFormat="1" x14ac:dyDescent="0.25">
      <c r="B1348" s="122" t="s">
        <v>2246</v>
      </c>
      <c r="C1348" s="108">
        <v>603989263.25999999</v>
      </c>
      <c r="F1348" s="117"/>
      <c r="G1348" s="112"/>
      <c r="H1348" s="117"/>
    </row>
    <row r="1349" spans="2:8" s="111" customFormat="1" x14ac:dyDescent="0.25">
      <c r="B1349" s="122" t="s">
        <v>1827</v>
      </c>
      <c r="C1349" s="108">
        <v>316255956.02999997</v>
      </c>
      <c r="F1349" s="117"/>
      <c r="G1349" s="112"/>
      <c r="H1349" s="117"/>
    </row>
    <row r="1350" spans="2:8" s="111" customFormat="1" x14ac:dyDescent="0.25">
      <c r="B1350" s="122" t="s">
        <v>2247</v>
      </c>
      <c r="C1350" s="108">
        <v>10239171.219999999</v>
      </c>
      <c r="F1350" s="117"/>
      <c r="G1350" s="112"/>
      <c r="H1350" s="117"/>
    </row>
    <row r="1351" spans="2:8" s="111" customFormat="1" x14ac:dyDescent="0.25">
      <c r="B1351" s="122" t="s">
        <v>1306</v>
      </c>
      <c r="C1351" s="108">
        <v>443872817.94</v>
      </c>
      <c r="F1351" s="117"/>
      <c r="G1351" s="112"/>
      <c r="H1351" s="117"/>
    </row>
    <row r="1352" spans="2:8" s="111" customFormat="1" x14ac:dyDescent="0.25">
      <c r="B1352" s="122" t="s">
        <v>2248</v>
      </c>
      <c r="C1352" s="108">
        <v>49158901.690000005</v>
      </c>
      <c r="F1352" s="117"/>
      <c r="G1352" s="112"/>
      <c r="H1352" s="117"/>
    </row>
    <row r="1353" spans="2:8" s="111" customFormat="1" x14ac:dyDescent="0.25">
      <c r="B1353" s="122" t="s">
        <v>2249</v>
      </c>
      <c r="C1353" s="108">
        <v>1015261388.39</v>
      </c>
      <c r="F1353" s="117"/>
      <c r="G1353" s="112"/>
      <c r="H1353" s="117"/>
    </row>
    <row r="1354" spans="2:8" s="111" customFormat="1" x14ac:dyDescent="0.25">
      <c r="B1354" s="122" t="s">
        <v>2250</v>
      </c>
      <c r="C1354" s="108">
        <v>16306582.23</v>
      </c>
      <c r="F1354" s="117"/>
      <c r="G1354" s="112"/>
      <c r="H1354" s="117"/>
    </row>
    <row r="1355" spans="2:8" s="111" customFormat="1" x14ac:dyDescent="0.25">
      <c r="B1355" s="122" t="s">
        <v>2251</v>
      </c>
      <c r="C1355" s="108">
        <v>506166193.38</v>
      </c>
      <c r="F1355" s="117"/>
      <c r="G1355" s="112"/>
      <c r="H1355" s="117"/>
    </row>
    <row r="1356" spans="2:8" s="111" customFormat="1" x14ac:dyDescent="0.25">
      <c r="B1356" s="122" t="s">
        <v>1308</v>
      </c>
      <c r="C1356" s="108">
        <v>631597304.73000002</v>
      </c>
      <c r="F1356" s="117"/>
      <c r="G1356" s="112"/>
      <c r="H1356" s="117"/>
    </row>
    <row r="1357" spans="2:8" s="111" customFormat="1" x14ac:dyDescent="0.25">
      <c r="B1357" s="122" t="s">
        <v>2252</v>
      </c>
      <c r="C1357" s="108">
        <v>66098304.869999997</v>
      </c>
      <c r="F1357" s="117"/>
      <c r="G1357" s="112"/>
      <c r="H1357" s="117"/>
    </row>
    <row r="1358" spans="2:8" s="111" customFormat="1" x14ac:dyDescent="0.25">
      <c r="B1358" s="122" t="s">
        <v>2253</v>
      </c>
      <c r="C1358" s="108">
        <v>255326586.46000001</v>
      </c>
      <c r="F1358" s="117"/>
      <c r="G1358" s="112"/>
      <c r="H1358" s="117"/>
    </row>
    <row r="1359" spans="2:8" s="111" customFormat="1" x14ac:dyDescent="0.25">
      <c r="B1359" s="122" t="s">
        <v>2254</v>
      </c>
      <c r="C1359" s="108">
        <v>33278038.91</v>
      </c>
      <c r="F1359" s="117"/>
      <c r="G1359" s="112"/>
      <c r="H1359" s="117"/>
    </row>
    <row r="1360" spans="2:8" s="111" customFormat="1" x14ac:dyDescent="0.25">
      <c r="B1360" s="122" t="s">
        <v>2255</v>
      </c>
      <c r="C1360" s="108">
        <v>145380625.59999999</v>
      </c>
      <c r="F1360" s="117"/>
      <c r="G1360" s="112"/>
      <c r="H1360" s="117"/>
    </row>
    <row r="1361" spans="2:8" s="111" customFormat="1" x14ac:dyDescent="0.25">
      <c r="B1361" s="122" t="s">
        <v>2256</v>
      </c>
      <c r="C1361" s="108">
        <v>48977712.909999996</v>
      </c>
      <c r="F1361" s="117"/>
      <c r="G1361" s="112"/>
      <c r="H1361" s="117"/>
    </row>
    <row r="1362" spans="2:8" s="111" customFormat="1" x14ac:dyDescent="0.25">
      <c r="B1362" s="122" t="s">
        <v>2257</v>
      </c>
      <c r="C1362" s="108">
        <v>8767033.1999999993</v>
      </c>
      <c r="F1362" s="117"/>
      <c r="G1362" s="112"/>
      <c r="H1362" s="117"/>
    </row>
    <row r="1363" spans="2:8" s="111" customFormat="1" x14ac:dyDescent="0.25">
      <c r="B1363" s="122" t="s">
        <v>2258</v>
      </c>
      <c r="C1363" s="108">
        <v>100257727.25</v>
      </c>
      <c r="F1363" s="117"/>
      <c r="G1363" s="112"/>
      <c r="H1363" s="117"/>
    </row>
    <row r="1364" spans="2:8" x14ac:dyDescent="0.25">
      <c r="C1364" s="94">
        <f>SUM(C1098:C1363)</f>
        <v>72162656199.050003</v>
      </c>
      <c r="F1364" s="5"/>
      <c r="G1364" s="5"/>
      <c r="H1364" s="5"/>
    </row>
    <row r="1365" spans="2:8" x14ac:dyDescent="0.25">
      <c r="C1365" s="5"/>
      <c r="F1365" s="5"/>
      <c r="G1365" s="5"/>
      <c r="H1365" s="5"/>
    </row>
    <row r="1366" spans="2:8" x14ac:dyDescent="0.25">
      <c r="B1366" s="3" t="s">
        <v>402</v>
      </c>
      <c r="C1366" s="94">
        <f>C1364-C1095</f>
        <v>-1274120583.4000092</v>
      </c>
      <c r="F1366" s="5"/>
      <c r="G1366" s="5"/>
      <c r="H1366" s="5"/>
    </row>
    <row r="1368" spans="2:8" x14ac:dyDescent="0.25">
      <c r="B1368" s="13" t="s">
        <v>403</v>
      </c>
      <c r="C1368" s="156">
        <v>45199</v>
      </c>
    </row>
    <row r="1369" spans="2:8" x14ac:dyDescent="0.25">
      <c r="B1369" s="3" t="s">
        <v>390</v>
      </c>
      <c r="C1369" s="12" t="s">
        <v>391</v>
      </c>
      <c r="D1369" s="3" t="s">
        <v>392</v>
      </c>
      <c r="E1369" s="16" t="s">
        <v>393</v>
      </c>
      <c r="F1369" s="157" t="s">
        <v>394</v>
      </c>
      <c r="G1369" s="10"/>
    </row>
    <row r="1370" spans="2:8" x14ac:dyDescent="0.25">
      <c r="B1370" s="93" t="s">
        <v>2259</v>
      </c>
      <c r="C1370" s="9">
        <v>2985</v>
      </c>
      <c r="D1370" s="93">
        <v>44657.96</v>
      </c>
      <c r="E1370" s="15">
        <v>44847.85</v>
      </c>
      <c r="F1370" s="8"/>
    </row>
    <row r="1373" spans="2:8" x14ac:dyDescent="0.25">
      <c r="B1373" s="13" t="s">
        <v>395</v>
      </c>
    </row>
    <row r="1374" spans="2:8" x14ac:dyDescent="0.25">
      <c r="B1374" s="13"/>
    </row>
    <row r="1375" spans="2:8" x14ac:dyDescent="0.25">
      <c r="B1375" s="13" t="s">
        <v>396</v>
      </c>
    </row>
    <row r="1376" spans="2:8" s="111" customFormat="1" x14ac:dyDescent="0.25">
      <c r="B1376" s="16" t="s">
        <v>397</v>
      </c>
      <c r="C1376" s="12" t="s">
        <v>398</v>
      </c>
      <c r="D1376" s="5"/>
      <c r="E1376" s="5"/>
      <c r="G1376" s="112"/>
    </row>
    <row r="1377" spans="2:8" s="111" customFormat="1" x14ac:dyDescent="0.25">
      <c r="B1377" s="122" t="s">
        <v>1878</v>
      </c>
      <c r="C1377" s="105">
        <v>11100</v>
      </c>
      <c r="D1377" s="5"/>
      <c r="E1377" s="5"/>
      <c r="F1377" s="117"/>
      <c r="G1377" s="112"/>
      <c r="H1377" s="117"/>
    </row>
    <row r="1378" spans="2:8" s="111" customFormat="1" x14ac:dyDescent="0.25">
      <c r="B1378" s="122" t="s">
        <v>2260</v>
      </c>
      <c r="C1378" s="105">
        <v>19150</v>
      </c>
      <c r="D1378" s="5"/>
      <c r="E1378" s="5"/>
      <c r="G1378" s="112"/>
    </row>
    <row r="1379" spans="2:8" s="111" customFormat="1" x14ac:dyDescent="0.25">
      <c r="B1379" s="122" t="s">
        <v>2261</v>
      </c>
      <c r="C1379" s="105">
        <v>33875</v>
      </c>
      <c r="D1379" s="5"/>
      <c r="E1379" s="5"/>
      <c r="F1379" s="117"/>
      <c r="G1379" s="112"/>
      <c r="H1379" s="117"/>
    </row>
    <row r="1380" spans="2:8" s="111" customFormat="1" x14ac:dyDescent="0.25">
      <c r="B1380" s="122" t="s">
        <v>2262</v>
      </c>
      <c r="C1380" s="105">
        <v>37850</v>
      </c>
      <c r="D1380" s="5"/>
      <c r="E1380" s="5"/>
      <c r="F1380" s="117"/>
      <c r="G1380" s="112"/>
      <c r="H1380" s="117"/>
    </row>
    <row r="1381" spans="2:8" s="111" customFormat="1" x14ac:dyDescent="0.25">
      <c r="B1381" s="122" t="s">
        <v>2263</v>
      </c>
      <c r="C1381" s="105">
        <v>33870</v>
      </c>
      <c r="D1381" s="5"/>
      <c r="E1381" s="5"/>
      <c r="F1381" s="117"/>
      <c r="G1381" s="112"/>
      <c r="H1381" s="117"/>
    </row>
    <row r="1382" spans="2:8" s="111" customFormat="1" x14ac:dyDescent="0.25">
      <c r="B1382" s="122" t="s">
        <v>2264</v>
      </c>
      <c r="C1382" s="105">
        <v>37850</v>
      </c>
      <c r="D1382" s="5"/>
      <c r="E1382" s="5"/>
      <c r="F1382" s="117"/>
      <c r="G1382" s="112"/>
      <c r="H1382" s="117"/>
    </row>
    <row r="1383" spans="2:8" s="111" customFormat="1" x14ac:dyDescent="0.25">
      <c r="B1383" s="122" t="s">
        <v>2265</v>
      </c>
      <c r="C1383" s="105">
        <v>17750</v>
      </c>
      <c r="D1383" s="5"/>
      <c r="E1383" s="5"/>
      <c r="F1383" s="117"/>
      <c r="G1383" s="112"/>
      <c r="H1383" s="117"/>
    </row>
    <row r="1384" spans="2:8" s="111" customFormat="1" x14ac:dyDescent="0.25">
      <c r="B1384" s="122" t="s">
        <v>2266</v>
      </c>
      <c r="C1384" s="105">
        <v>19440</v>
      </c>
      <c r="D1384" s="5"/>
      <c r="E1384" s="5"/>
      <c r="F1384" s="117"/>
      <c r="G1384" s="112"/>
      <c r="H1384" s="117"/>
    </row>
    <row r="1385" spans="2:8" s="111" customFormat="1" x14ac:dyDescent="0.25">
      <c r="B1385" s="122" t="s">
        <v>2267</v>
      </c>
      <c r="C1385" s="105">
        <v>33150</v>
      </c>
      <c r="D1385" s="5"/>
      <c r="E1385" s="5"/>
      <c r="F1385" s="117"/>
      <c r="G1385" s="112"/>
      <c r="H1385" s="117"/>
    </row>
    <row r="1386" spans="2:8" s="111" customFormat="1" x14ac:dyDescent="0.25">
      <c r="B1386" s="122" t="s">
        <v>2268</v>
      </c>
      <c r="C1386" s="105">
        <v>19440</v>
      </c>
      <c r="D1386" s="5"/>
      <c r="E1386" s="5"/>
      <c r="F1386" s="117"/>
      <c r="G1386" s="112"/>
      <c r="H1386" s="117"/>
    </row>
    <row r="1387" spans="2:8" s="111" customFormat="1" hidden="1" x14ac:dyDescent="0.25">
      <c r="B1387" s="122"/>
      <c r="C1387" s="105"/>
      <c r="D1387" s="5"/>
      <c r="E1387" s="5"/>
      <c r="F1387" s="117"/>
      <c r="G1387" s="112"/>
      <c r="H1387" s="117"/>
    </row>
    <row r="1388" spans="2:8" s="111" customFormat="1" hidden="1" x14ac:dyDescent="0.25">
      <c r="B1388" s="122"/>
      <c r="C1388" s="105"/>
      <c r="D1388" s="5"/>
      <c r="E1388" s="5"/>
      <c r="F1388" s="117"/>
      <c r="G1388" s="112"/>
      <c r="H1388" s="117"/>
    </row>
    <row r="1389" spans="2:8" hidden="1" x14ac:dyDescent="0.25">
      <c r="C1389" s="5"/>
      <c r="D1389" s="5">
        <f>SUM(D1377:D1388)</f>
        <v>0</v>
      </c>
      <c r="E1389" s="5">
        <f>SUM(E1377:E1388)</f>
        <v>0</v>
      </c>
      <c r="F1389" s="5"/>
      <c r="G1389" s="5"/>
      <c r="H1389" s="5"/>
    </row>
    <row r="1390" spans="2:8" x14ac:dyDescent="0.25">
      <c r="C1390" s="5"/>
      <c r="F1390" s="5"/>
      <c r="G1390" s="5"/>
      <c r="H1390" s="5"/>
    </row>
    <row r="1391" spans="2:8" x14ac:dyDescent="0.25">
      <c r="B1391" s="125"/>
      <c r="C1391" s="5"/>
      <c r="F1391" s="5"/>
      <c r="G1391" s="5"/>
      <c r="H1391" s="5"/>
    </row>
    <row r="1392" spans="2:8" x14ac:dyDescent="0.25">
      <c r="C1392" s="5"/>
      <c r="F1392" s="5"/>
      <c r="G1392" s="5"/>
      <c r="H1392" s="5"/>
    </row>
    <row r="1393" spans="2:8" x14ac:dyDescent="0.25">
      <c r="C1393" s="5"/>
      <c r="F1393" s="5"/>
      <c r="G1393" s="5"/>
      <c r="H1393" s="5"/>
    </row>
    <row r="1394" spans="2:8" s="111" customFormat="1" x14ac:dyDescent="0.25">
      <c r="B1394" s="16" t="s">
        <v>399</v>
      </c>
      <c r="C1394" s="12" t="s">
        <v>398</v>
      </c>
      <c r="D1394" s="5"/>
      <c r="E1394" s="5"/>
      <c r="G1394" s="112"/>
    </row>
    <row r="1395" spans="2:8" s="111" customFormat="1" x14ac:dyDescent="0.25">
      <c r="B1395" s="122" t="s">
        <v>1878</v>
      </c>
      <c r="C1395" s="105">
        <v>11100</v>
      </c>
      <c r="D1395" s="5"/>
      <c r="E1395" s="5"/>
      <c r="F1395" s="117"/>
      <c r="G1395" s="112"/>
      <c r="H1395" s="117"/>
    </row>
    <row r="1396" spans="2:8" s="111" customFormat="1" x14ac:dyDescent="0.25">
      <c r="B1396" s="122" t="s">
        <v>2260</v>
      </c>
      <c r="C1396" s="105">
        <v>19150</v>
      </c>
      <c r="D1396" s="5"/>
      <c r="E1396" s="5"/>
      <c r="G1396" s="112"/>
    </row>
    <row r="1397" spans="2:8" s="111" customFormat="1" x14ac:dyDescent="0.25">
      <c r="B1397" s="122" t="s">
        <v>2261</v>
      </c>
      <c r="C1397" s="105">
        <v>33875</v>
      </c>
      <c r="D1397" s="5"/>
      <c r="E1397" s="5"/>
      <c r="F1397" s="117"/>
      <c r="G1397" s="112"/>
      <c r="H1397" s="117"/>
    </row>
    <row r="1398" spans="2:8" s="111" customFormat="1" x14ac:dyDescent="0.25">
      <c r="B1398" s="122" t="s">
        <v>2262</v>
      </c>
      <c r="C1398" s="105">
        <v>37850</v>
      </c>
      <c r="D1398" s="5"/>
      <c r="E1398" s="5"/>
      <c r="F1398" s="117"/>
      <c r="G1398" s="112"/>
      <c r="H1398" s="117"/>
    </row>
    <row r="1399" spans="2:8" s="111" customFormat="1" x14ac:dyDescent="0.25">
      <c r="B1399" s="122" t="s">
        <v>2263</v>
      </c>
      <c r="C1399" s="105">
        <v>33870</v>
      </c>
      <c r="D1399" s="5"/>
      <c r="E1399" s="5"/>
      <c r="F1399" s="117"/>
      <c r="G1399" s="112"/>
      <c r="H1399" s="117"/>
    </row>
    <row r="1400" spans="2:8" s="111" customFormat="1" x14ac:dyDescent="0.25">
      <c r="B1400" s="122" t="s">
        <v>2264</v>
      </c>
      <c r="C1400" s="105">
        <v>37850</v>
      </c>
      <c r="D1400" s="5"/>
      <c r="E1400" s="5"/>
      <c r="F1400" s="117"/>
      <c r="G1400" s="112"/>
      <c r="H1400" s="117"/>
    </row>
    <row r="1401" spans="2:8" s="111" customFormat="1" x14ac:dyDescent="0.25">
      <c r="B1401" s="122" t="s">
        <v>2265</v>
      </c>
      <c r="C1401" s="105">
        <v>17750</v>
      </c>
      <c r="D1401" s="5"/>
      <c r="E1401" s="5"/>
      <c r="F1401" s="117"/>
      <c r="G1401" s="112"/>
      <c r="H1401" s="117"/>
    </row>
    <row r="1402" spans="2:8" s="111" customFormat="1" x14ac:dyDescent="0.25">
      <c r="B1402" s="122" t="s">
        <v>2266</v>
      </c>
      <c r="C1402" s="105">
        <v>19440</v>
      </c>
      <c r="D1402" s="5"/>
      <c r="E1402" s="5"/>
      <c r="F1402" s="117"/>
      <c r="G1402" s="112"/>
      <c r="H1402" s="117"/>
    </row>
    <row r="1403" spans="2:8" s="111" customFormat="1" x14ac:dyDescent="0.25">
      <c r="B1403" s="122" t="s">
        <v>2267</v>
      </c>
      <c r="C1403" s="105">
        <v>33150</v>
      </c>
      <c r="D1403" s="5"/>
      <c r="E1403" s="5"/>
      <c r="F1403" s="117"/>
      <c r="G1403" s="112"/>
      <c r="H1403" s="117"/>
    </row>
    <row r="1404" spans="2:8" s="111" customFormat="1" x14ac:dyDescent="0.25">
      <c r="B1404" s="122" t="s">
        <v>2268</v>
      </c>
      <c r="C1404" s="105">
        <v>19440</v>
      </c>
      <c r="D1404" s="5"/>
      <c r="E1404" s="5"/>
      <c r="F1404" s="117"/>
      <c r="G1404" s="112"/>
      <c r="H1404" s="117"/>
    </row>
    <row r="1405" spans="2:8" s="111" customFormat="1" hidden="1" x14ac:dyDescent="0.25">
      <c r="B1405" s="122"/>
      <c r="C1405" s="105"/>
      <c r="D1405" s="5"/>
      <c r="E1405" s="5"/>
      <c r="F1405" s="117"/>
      <c r="G1405" s="112"/>
      <c r="H1405" s="117"/>
    </row>
    <row r="1406" spans="2:8" s="111" customFormat="1" hidden="1" x14ac:dyDescent="0.25">
      <c r="B1406" s="122"/>
      <c r="C1406" s="105"/>
      <c r="D1406" s="5"/>
      <c r="E1406" s="5"/>
      <c r="F1406" s="117"/>
      <c r="G1406" s="112"/>
      <c r="H1406" s="117"/>
    </row>
    <row r="1407" spans="2:8" hidden="1" x14ac:dyDescent="0.25">
      <c r="C1407" s="5"/>
      <c r="D1407" s="5">
        <f>SUM(D1395:D1406)</f>
        <v>0</v>
      </c>
      <c r="E1407" s="5">
        <f>SUM(E1395:E1406)</f>
        <v>0</v>
      </c>
      <c r="F1407" s="5"/>
      <c r="G1407" s="5"/>
      <c r="H1407" s="5"/>
    </row>
    <row r="1408" spans="2:8" x14ac:dyDescent="0.25">
      <c r="C1408" s="5"/>
      <c r="F1408" s="5"/>
      <c r="G1408" s="5"/>
      <c r="H1408" s="5"/>
    </row>
    <row r="1409" spans="2:8" x14ac:dyDescent="0.25">
      <c r="C1409" s="5"/>
      <c r="F1409" s="5"/>
      <c r="G1409" s="5"/>
      <c r="H1409" s="5"/>
    </row>
    <row r="1410" spans="2:8" s="111" customFormat="1" x14ac:dyDescent="0.25">
      <c r="B1410" s="16" t="s">
        <v>1114</v>
      </c>
      <c r="C1410" s="12" t="s">
        <v>401</v>
      </c>
      <c r="D1410" s="5"/>
      <c r="E1410" s="5"/>
      <c r="G1410" s="112"/>
    </row>
    <row r="1411" spans="2:8" s="111" customFormat="1" x14ac:dyDescent="0.25">
      <c r="B1411" s="122" t="s">
        <v>1878</v>
      </c>
      <c r="C1411" s="107">
        <v>474654887.75999999</v>
      </c>
      <c r="D1411" s="5"/>
      <c r="E1411" s="5"/>
      <c r="F1411" s="117"/>
      <c r="G1411" s="112"/>
      <c r="H1411" s="117"/>
    </row>
    <row r="1412" spans="2:8" s="111" customFormat="1" x14ac:dyDescent="0.25">
      <c r="B1412" s="122" t="s">
        <v>2260</v>
      </c>
      <c r="C1412" s="107">
        <v>842984941.80999994</v>
      </c>
      <c r="D1412" s="5"/>
      <c r="E1412" s="5"/>
      <c r="G1412" s="112"/>
    </row>
    <row r="1413" spans="2:8" s="111" customFormat="1" x14ac:dyDescent="0.25">
      <c r="B1413" s="122" t="s">
        <v>2261</v>
      </c>
      <c r="C1413" s="107">
        <v>1483264975.21</v>
      </c>
      <c r="D1413" s="5"/>
      <c r="E1413" s="5"/>
      <c r="F1413" s="117"/>
      <c r="G1413" s="112"/>
      <c r="H1413" s="117"/>
    </row>
    <row r="1414" spans="2:8" s="111" customFormat="1" x14ac:dyDescent="0.25">
      <c r="B1414" s="122" t="s">
        <v>2262</v>
      </c>
      <c r="C1414" s="107">
        <v>709943354.64999998</v>
      </c>
      <c r="D1414" s="5"/>
      <c r="E1414" s="5"/>
      <c r="F1414" s="117"/>
      <c r="G1414" s="112"/>
      <c r="H1414" s="117"/>
    </row>
    <row r="1415" spans="2:8" s="111" customFormat="1" x14ac:dyDescent="0.25">
      <c r="B1415" s="122" t="s">
        <v>2263</v>
      </c>
      <c r="C1415" s="107">
        <v>1538942295.5</v>
      </c>
      <c r="D1415" s="5"/>
      <c r="E1415" s="5"/>
      <c r="F1415" s="117"/>
      <c r="G1415" s="112"/>
      <c r="H1415" s="117"/>
    </row>
    <row r="1416" spans="2:8" s="111" customFormat="1" x14ac:dyDescent="0.25">
      <c r="B1416" s="122" t="s">
        <v>2264</v>
      </c>
      <c r="C1416" s="107">
        <v>749591900.78999996</v>
      </c>
      <c r="D1416" s="5"/>
      <c r="E1416" s="5"/>
      <c r="F1416" s="117"/>
      <c r="G1416" s="112"/>
      <c r="H1416" s="117"/>
    </row>
    <row r="1417" spans="2:8" s="111" customFormat="1" x14ac:dyDescent="0.25">
      <c r="B1417" s="122" t="s">
        <v>2265</v>
      </c>
      <c r="C1417" s="107">
        <v>343117357.77999997</v>
      </c>
      <c r="D1417" s="5"/>
      <c r="E1417" s="5"/>
      <c r="F1417" s="117"/>
      <c r="G1417" s="112"/>
      <c r="H1417" s="117"/>
    </row>
    <row r="1418" spans="2:8" s="111" customFormat="1" x14ac:dyDescent="0.25">
      <c r="B1418" s="122" t="s">
        <v>2266</v>
      </c>
      <c r="C1418" s="107">
        <v>864792233.57000005</v>
      </c>
      <c r="D1418" s="5"/>
      <c r="E1418" s="5"/>
      <c r="F1418" s="117"/>
      <c r="G1418" s="112"/>
      <c r="H1418" s="117"/>
    </row>
    <row r="1419" spans="2:8" s="111" customFormat="1" x14ac:dyDescent="0.25">
      <c r="B1419" s="122" t="s">
        <v>2267</v>
      </c>
      <c r="C1419" s="107">
        <v>664782069.79999995</v>
      </c>
      <c r="D1419" s="5"/>
      <c r="E1419" s="5"/>
      <c r="F1419" s="117"/>
      <c r="G1419" s="112"/>
      <c r="H1419" s="117"/>
    </row>
    <row r="1420" spans="2:8" s="111" customFormat="1" x14ac:dyDescent="0.25">
      <c r="B1420" s="122" t="s">
        <v>2268</v>
      </c>
      <c r="C1420" s="107">
        <v>879180386.97000003</v>
      </c>
      <c r="D1420" s="5"/>
      <c r="E1420" s="5"/>
      <c r="F1420" s="117"/>
      <c r="G1420" s="112"/>
      <c r="H1420" s="117"/>
    </row>
    <row r="1421" spans="2:8" s="111" customFormat="1" hidden="1" x14ac:dyDescent="0.25">
      <c r="B1421" s="122"/>
      <c r="C1421" s="105"/>
      <c r="D1421" s="5"/>
      <c r="E1421" s="5"/>
      <c r="F1421" s="117"/>
      <c r="G1421" s="112"/>
      <c r="H1421" s="117"/>
    </row>
    <row r="1422" spans="2:8" s="111" customFormat="1" hidden="1" x14ac:dyDescent="0.25">
      <c r="B1422" s="122"/>
      <c r="C1422" s="105"/>
      <c r="D1422" s="5"/>
      <c r="E1422" s="5"/>
      <c r="F1422" s="117"/>
      <c r="G1422" s="112"/>
      <c r="H1422" s="117"/>
    </row>
    <row r="1423" spans="2:8" hidden="1" x14ac:dyDescent="0.25">
      <c r="C1423" s="5"/>
      <c r="D1423" s="5">
        <f>SUM(D1411:D1422)</f>
        <v>0</v>
      </c>
      <c r="E1423" s="5">
        <f>SUM(E1411:E1422)</f>
        <v>0</v>
      </c>
      <c r="F1423" s="5"/>
      <c r="G1423" s="5"/>
      <c r="H1423" s="5"/>
    </row>
    <row r="1424" spans="2:8" x14ac:dyDescent="0.25">
      <c r="C1424" s="160">
        <f>SUM(C1411:C1423)</f>
        <v>8551254403.8400002</v>
      </c>
      <c r="F1424" s="5"/>
      <c r="G1424" s="5"/>
      <c r="H1424" s="5"/>
    </row>
    <row r="1425" spans="2:8" x14ac:dyDescent="0.25">
      <c r="B1425" s="125"/>
      <c r="C1425" s="5"/>
      <c r="F1425" s="5"/>
      <c r="G1425" s="5"/>
      <c r="H1425" s="5"/>
    </row>
    <row r="1426" spans="2:8" x14ac:dyDescent="0.25">
      <c r="C1426" s="5"/>
      <c r="F1426" s="5"/>
      <c r="G1426" s="5"/>
      <c r="H1426" s="5"/>
    </row>
    <row r="1427" spans="2:8" x14ac:dyDescent="0.25">
      <c r="C1427" s="5"/>
      <c r="F1427" s="5"/>
      <c r="G1427" s="5"/>
      <c r="H1427" s="5"/>
    </row>
    <row r="1428" spans="2:8" s="111" customFormat="1" x14ac:dyDescent="0.25">
      <c r="B1428" s="16" t="s">
        <v>400</v>
      </c>
      <c r="C1428" s="12" t="s">
        <v>401</v>
      </c>
      <c r="D1428" s="5"/>
      <c r="E1428" s="5"/>
      <c r="G1428" s="112"/>
    </row>
    <row r="1429" spans="2:8" s="111" customFormat="1" x14ac:dyDescent="0.25">
      <c r="B1429" s="122" t="s">
        <v>1878</v>
      </c>
      <c r="C1429" s="108">
        <v>499785281.77999997</v>
      </c>
      <c r="D1429" s="5"/>
      <c r="E1429" s="5"/>
      <c r="F1429" s="117"/>
      <c r="G1429" s="112"/>
      <c r="H1429" s="117"/>
    </row>
    <row r="1430" spans="2:8" s="111" customFormat="1" x14ac:dyDescent="0.25">
      <c r="B1430" s="122" t="s">
        <v>2260</v>
      </c>
      <c r="C1430" s="108">
        <v>861211892.30999994</v>
      </c>
      <c r="D1430" s="5"/>
      <c r="E1430" s="5"/>
      <c r="G1430" s="112"/>
    </row>
    <row r="1431" spans="2:8" s="111" customFormat="1" x14ac:dyDescent="0.25">
      <c r="B1431" s="122" t="s">
        <v>2261</v>
      </c>
      <c r="C1431" s="108">
        <v>1474600062.8800001</v>
      </c>
      <c r="D1431" s="5"/>
      <c r="E1431" s="5"/>
      <c r="F1431" s="117"/>
      <c r="G1431" s="112"/>
      <c r="H1431" s="117"/>
    </row>
    <row r="1432" spans="2:8" s="111" customFormat="1" x14ac:dyDescent="0.25">
      <c r="B1432" s="122" t="s">
        <v>2262</v>
      </c>
      <c r="C1432" s="108">
        <v>720819786.36000001</v>
      </c>
      <c r="D1432" s="5"/>
      <c r="E1432" s="5"/>
      <c r="F1432" s="117"/>
      <c r="G1432" s="112"/>
      <c r="H1432" s="117"/>
    </row>
    <row r="1433" spans="2:8" s="111" customFormat="1" x14ac:dyDescent="0.25">
      <c r="B1433" s="122" t="s">
        <v>2263</v>
      </c>
      <c r="C1433" s="108">
        <v>1590031848.1399999</v>
      </c>
      <c r="D1433" s="5"/>
      <c r="E1433" s="5"/>
      <c r="F1433" s="117"/>
      <c r="G1433" s="112"/>
      <c r="H1433" s="117"/>
    </row>
    <row r="1434" spans="2:8" s="111" customFormat="1" x14ac:dyDescent="0.25">
      <c r="B1434" s="122" t="s">
        <v>2264</v>
      </c>
      <c r="C1434" s="108">
        <v>785783371.75999999</v>
      </c>
      <c r="D1434" s="5"/>
      <c r="E1434" s="5"/>
      <c r="F1434" s="117"/>
      <c r="G1434" s="112"/>
      <c r="H1434" s="117"/>
    </row>
    <row r="1435" spans="2:8" s="111" customFormat="1" x14ac:dyDescent="0.25">
      <c r="B1435" s="122" t="s">
        <v>2265</v>
      </c>
      <c r="C1435" s="108">
        <v>333328736.31</v>
      </c>
      <c r="D1435" s="5"/>
      <c r="E1435" s="5"/>
      <c r="F1435" s="117"/>
      <c r="G1435" s="112"/>
      <c r="H1435" s="117"/>
    </row>
    <row r="1436" spans="2:8" s="111" customFormat="1" x14ac:dyDescent="0.25">
      <c r="B1436" s="122" t="s">
        <v>2266</v>
      </c>
      <c r="C1436" s="108">
        <v>837362197.56000006</v>
      </c>
      <c r="D1436" s="5"/>
      <c r="E1436" s="5"/>
      <c r="F1436" s="117"/>
      <c r="G1436" s="112"/>
      <c r="H1436" s="117"/>
    </row>
    <row r="1437" spans="2:8" s="111" customFormat="1" x14ac:dyDescent="0.25">
      <c r="B1437" s="122" t="s">
        <v>2267</v>
      </c>
      <c r="C1437" s="108">
        <v>685549463.60000002</v>
      </c>
      <c r="D1437" s="5"/>
      <c r="E1437" s="5"/>
      <c r="F1437" s="117"/>
      <c r="G1437" s="112"/>
      <c r="H1437" s="117"/>
    </row>
    <row r="1438" spans="2:8" s="111" customFormat="1" x14ac:dyDescent="0.25">
      <c r="B1438" s="122" t="s">
        <v>2268</v>
      </c>
      <c r="C1438" s="108">
        <v>888543502.54999995</v>
      </c>
      <c r="D1438" s="5"/>
      <c r="E1438" s="5"/>
      <c r="F1438" s="117"/>
      <c r="G1438" s="112"/>
      <c r="H1438" s="117"/>
    </row>
    <row r="1439" spans="2:8" s="111" customFormat="1" hidden="1" x14ac:dyDescent="0.25">
      <c r="B1439" s="122"/>
      <c r="C1439" s="105"/>
      <c r="D1439" s="5"/>
      <c r="E1439" s="5"/>
      <c r="F1439" s="117"/>
      <c r="G1439" s="112"/>
      <c r="H1439" s="117"/>
    </row>
    <row r="1440" spans="2:8" s="111" customFormat="1" hidden="1" x14ac:dyDescent="0.25">
      <c r="B1440" s="122"/>
      <c r="C1440" s="105"/>
      <c r="D1440" s="5"/>
      <c r="E1440" s="5"/>
      <c r="F1440" s="117"/>
      <c r="G1440" s="112"/>
      <c r="H1440" s="117"/>
    </row>
    <row r="1441" spans="2:80" hidden="1" x14ac:dyDescent="0.25">
      <c r="C1441" s="5"/>
      <c r="E1441" s="5">
        <f>SUM(E1429:E1440)</f>
        <v>0</v>
      </c>
      <c r="F1441" s="5"/>
      <c r="G1441" s="5"/>
      <c r="H1441" s="5"/>
    </row>
    <row r="1442" spans="2:80" x14ac:dyDescent="0.25">
      <c r="C1442" s="160">
        <f>SUM(C1429:C1441)</f>
        <v>8677016143.2500019</v>
      </c>
      <c r="F1442" s="5"/>
      <c r="G1442" s="5"/>
      <c r="H1442" s="5"/>
    </row>
    <row r="1443" spans="2:80" x14ac:dyDescent="0.25">
      <c r="C1443" s="160"/>
      <c r="F1443" s="5"/>
      <c r="G1443" s="5"/>
      <c r="H1443" s="5"/>
    </row>
    <row r="1444" spans="2:80" x14ac:dyDescent="0.25">
      <c r="B1444" s="3" t="s">
        <v>402</v>
      </c>
      <c r="C1444" s="160">
        <f>C1442-C1424</f>
        <v>125761739.41000175</v>
      </c>
      <c r="F1444" s="5"/>
      <c r="G1444" s="5"/>
      <c r="H1444" s="5"/>
    </row>
    <row r="1448" spans="2:80" x14ac:dyDescent="0.25">
      <c r="B1448" s="13" t="s">
        <v>404</v>
      </c>
    </row>
    <row r="1450" spans="2:80" x14ac:dyDescent="0.25">
      <c r="B1450" s="3" t="s">
        <v>390</v>
      </c>
      <c r="C1450" s="12" t="s">
        <v>405</v>
      </c>
      <c r="D1450" s="3" t="s">
        <v>406</v>
      </c>
      <c r="E1450" s="3" t="s">
        <v>407</v>
      </c>
      <c r="F1450" s="10"/>
    </row>
    <row r="1451" spans="2:80" x14ac:dyDescent="0.25">
      <c r="B1451" s="93" t="s">
        <v>363</v>
      </c>
      <c r="C1451" s="9" t="s">
        <v>363</v>
      </c>
      <c r="D1451" s="93" t="s">
        <v>363</v>
      </c>
      <c r="E1451" s="93" t="s">
        <v>363</v>
      </c>
    </row>
    <row r="1454" spans="2:80" x14ac:dyDescent="0.25">
      <c r="B1454" s="13" t="s">
        <v>408</v>
      </c>
      <c r="C1454" s="14" t="s">
        <v>363</v>
      </c>
      <c r="D1454" s="13"/>
      <c r="E1454" s="13"/>
      <c r="F1454" s="10"/>
      <c r="G1454" s="10"/>
      <c r="H1454" s="10"/>
      <c r="I1454" s="13"/>
      <c r="J1454" s="13"/>
      <c r="K1454" s="13"/>
      <c r="L1454" s="13"/>
      <c r="M1454" s="13"/>
      <c r="N1454" s="13"/>
      <c r="O1454" s="13"/>
      <c r="P1454" s="13"/>
      <c r="Q1454" s="13"/>
      <c r="R1454" s="13"/>
      <c r="S1454" s="13"/>
      <c r="T1454" s="13"/>
      <c r="U1454" s="13"/>
      <c r="V1454" s="13"/>
      <c r="W1454" s="13"/>
      <c r="X1454" s="13"/>
      <c r="Y1454" s="13"/>
      <c r="Z1454" s="13"/>
      <c r="AA1454" s="13"/>
      <c r="AB1454" s="13"/>
      <c r="AC1454" s="13"/>
      <c r="AD1454" s="13"/>
      <c r="AE1454" s="13"/>
      <c r="AF1454" s="13"/>
      <c r="AG1454" s="13"/>
      <c r="AH1454" s="13"/>
      <c r="AI1454" s="13"/>
      <c r="AJ1454" s="13"/>
      <c r="AK1454" s="13"/>
      <c r="AL1454" s="13"/>
      <c r="AM1454" s="13"/>
      <c r="AN1454" s="13"/>
      <c r="AO1454" s="13"/>
      <c r="AP1454" s="13"/>
      <c r="AQ1454" s="13"/>
      <c r="AR1454" s="13"/>
      <c r="AS1454" s="13"/>
      <c r="AT1454" s="13"/>
      <c r="AU1454" s="13"/>
      <c r="AV1454" s="13"/>
      <c r="AW1454" s="13"/>
      <c r="AX1454" s="13"/>
      <c r="AY1454" s="13"/>
      <c r="AZ1454" s="13"/>
      <c r="BA1454" s="13"/>
      <c r="BB1454" s="13"/>
      <c r="BC1454" s="13"/>
      <c r="BD1454" s="13"/>
      <c r="BE1454" s="13"/>
      <c r="BF1454" s="13"/>
      <c r="BG1454" s="13"/>
      <c r="BH1454" s="13"/>
      <c r="BI1454" s="13"/>
      <c r="BJ1454" s="13"/>
      <c r="BK1454" s="13"/>
      <c r="BL1454" s="13"/>
      <c r="BM1454" s="13"/>
      <c r="BN1454" s="13"/>
      <c r="BO1454" s="13"/>
      <c r="BP1454" s="13"/>
      <c r="BQ1454" s="13"/>
      <c r="BR1454" s="13"/>
      <c r="BS1454" s="13"/>
      <c r="BT1454" s="13"/>
      <c r="BU1454" s="13"/>
      <c r="BV1454" s="13"/>
      <c r="BW1454" s="13"/>
      <c r="BX1454" s="13"/>
      <c r="BY1454" s="13"/>
      <c r="BZ1454" s="13"/>
      <c r="CA1454" s="13"/>
      <c r="CB1454" s="13"/>
    </row>
    <row r="1456" spans="2:80" x14ac:dyDescent="0.25">
      <c r="B1456" s="13" t="s">
        <v>409</v>
      </c>
    </row>
    <row r="1458" spans="2:7" x14ac:dyDescent="0.25">
      <c r="B1458" s="3" t="s">
        <v>410</v>
      </c>
      <c r="C1458" s="12" t="s">
        <v>398</v>
      </c>
      <c r="D1458" s="13"/>
    </row>
    <row r="1459" spans="2:7" x14ac:dyDescent="0.25">
      <c r="B1459" s="93" t="s">
        <v>363</v>
      </c>
      <c r="C1459" s="9" t="s">
        <v>363</v>
      </c>
    </row>
    <row r="1462" spans="2:7" x14ac:dyDescent="0.25">
      <c r="B1462" s="3" t="s">
        <v>411</v>
      </c>
      <c r="C1462" s="12" t="s">
        <v>412</v>
      </c>
      <c r="D1462" s="13"/>
    </row>
    <row r="1463" spans="2:7" x14ac:dyDescent="0.25">
      <c r="B1463" s="93" t="s">
        <v>363</v>
      </c>
      <c r="C1463" s="9" t="s">
        <v>363</v>
      </c>
    </row>
    <row r="1466" spans="2:7" x14ac:dyDescent="0.25">
      <c r="B1466" s="13" t="s">
        <v>413</v>
      </c>
    </row>
    <row r="1469" spans="2:7" x14ac:dyDescent="0.25">
      <c r="B1469" s="13" t="s">
        <v>414</v>
      </c>
    </row>
    <row r="1471" spans="2:7" x14ac:dyDescent="0.25">
      <c r="B1471" s="3" t="s">
        <v>390</v>
      </c>
      <c r="C1471" s="12" t="s">
        <v>415</v>
      </c>
      <c r="D1471" s="3" t="s">
        <v>405</v>
      </c>
      <c r="E1471" s="3" t="s">
        <v>406</v>
      </c>
      <c r="F1471" s="11" t="s">
        <v>407</v>
      </c>
      <c r="G1471" s="10"/>
    </row>
    <row r="1472" spans="2:7" x14ac:dyDescent="0.25">
      <c r="B1472" s="93" t="s">
        <v>363</v>
      </c>
      <c r="C1472" s="9" t="s">
        <v>363</v>
      </c>
      <c r="D1472" s="93" t="s">
        <v>363</v>
      </c>
      <c r="E1472" s="93" t="s">
        <v>363</v>
      </c>
      <c r="F1472" s="8" t="s">
        <v>363</v>
      </c>
    </row>
    <row r="1475" spans="2:80" x14ac:dyDescent="0.25">
      <c r="B1475" s="13" t="s">
        <v>408</v>
      </c>
      <c r="C1475" s="14" t="s">
        <v>363</v>
      </c>
      <c r="D1475" s="13"/>
      <c r="E1475" s="13"/>
      <c r="F1475" s="10"/>
      <c r="G1475" s="10"/>
      <c r="H1475" s="10"/>
      <c r="I1475" s="13"/>
      <c r="J1475" s="13"/>
      <c r="K1475" s="13"/>
      <c r="L1475" s="13"/>
      <c r="M1475" s="13"/>
      <c r="N1475" s="13"/>
      <c r="O1475" s="13"/>
      <c r="P1475" s="13"/>
      <c r="Q1475" s="13"/>
      <c r="R1475" s="13"/>
      <c r="S1475" s="13"/>
      <c r="T1475" s="13"/>
      <c r="U1475" s="13"/>
      <c r="V1475" s="13"/>
      <c r="W1475" s="13"/>
      <c r="X1475" s="13"/>
      <c r="Y1475" s="13"/>
      <c r="Z1475" s="13"/>
      <c r="AA1475" s="13"/>
      <c r="AB1475" s="13"/>
      <c r="AC1475" s="13"/>
      <c r="AD1475" s="13"/>
      <c r="AE1475" s="13"/>
      <c r="AF1475" s="13"/>
      <c r="AG1475" s="13"/>
      <c r="AH1475" s="13"/>
      <c r="AI1475" s="13"/>
      <c r="AJ1475" s="13"/>
      <c r="AK1475" s="13"/>
      <c r="AL1475" s="13"/>
      <c r="AM1475" s="13"/>
      <c r="AN1475" s="13"/>
      <c r="AO1475" s="13"/>
      <c r="AP1475" s="13"/>
      <c r="AQ1475" s="13"/>
      <c r="AR1475" s="13"/>
      <c r="AS1475" s="13"/>
      <c r="AT1475" s="13"/>
      <c r="AU1475" s="13"/>
      <c r="AV1475" s="13"/>
      <c r="AW1475" s="13"/>
      <c r="AX1475" s="13"/>
      <c r="AY1475" s="13"/>
      <c r="AZ1475" s="13"/>
      <c r="BA1475" s="13"/>
      <c r="BB1475" s="13"/>
      <c r="BC1475" s="13"/>
      <c r="BD1475" s="13"/>
      <c r="BE1475" s="13"/>
      <c r="BF1475" s="13"/>
      <c r="BG1475" s="13"/>
      <c r="BH1475" s="13"/>
      <c r="BI1475" s="13"/>
      <c r="BJ1475" s="13"/>
      <c r="BK1475" s="13"/>
      <c r="BL1475" s="13"/>
      <c r="BM1475" s="13"/>
      <c r="BN1475" s="13"/>
      <c r="BO1475" s="13"/>
      <c r="BP1475" s="13"/>
      <c r="BQ1475" s="13"/>
      <c r="BR1475" s="13"/>
      <c r="BS1475" s="13"/>
      <c r="BT1475" s="13"/>
      <c r="BU1475" s="13"/>
      <c r="BV1475" s="13"/>
      <c r="BW1475" s="13"/>
      <c r="BX1475" s="13"/>
      <c r="BY1475" s="13"/>
      <c r="BZ1475" s="13"/>
      <c r="CA1475" s="13"/>
      <c r="CB1475" s="13"/>
    </row>
    <row r="1477" spans="2:80" x14ac:dyDescent="0.25">
      <c r="B1477" s="13" t="s">
        <v>409</v>
      </c>
    </row>
    <row r="1479" spans="2:80" x14ac:dyDescent="0.25">
      <c r="B1479" s="3" t="s">
        <v>410</v>
      </c>
      <c r="C1479" s="12" t="s">
        <v>398</v>
      </c>
      <c r="D1479" s="13"/>
    </row>
    <row r="1480" spans="2:80" x14ac:dyDescent="0.25">
      <c r="B1480" s="93" t="s">
        <v>363</v>
      </c>
      <c r="C1480" s="9" t="s">
        <v>363</v>
      </c>
    </row>
    <row r="1483" spans="2:80" x14ac:dyDescent="0.25">
      <c r="B1483" s="3" t="s">
        <v>411</v>
      </c>
      <c r="C1483" s="12" t="s">
        <v>412</v>
      </c>
      <c r="D1483" s="13"/>
    </row>
    <row r="1484" spans="2:80" x14ac:dyDescent="0.25">
      <c r="B1484" s="93" t="s">
        <v>363</v>
      </c>
      <c r="C1484" s="9" t="s">
        <v>363</v>
      </c>
    </row>
    <row r="1487" spans="2:80" x14ac:dyDescent="0.25">
      <c r="B1487" s="13" t="s">
        <v>413</v>
      </c>
    </row>
    <row r="1490" spans="2:7" x14ac:dyDescent="0.25">
      <c r="B1490" s="13" t="s">
        <v>416</v>
      </c>
    </row>
    <row r="1491" spans="2:7" x14ac:dyDescent="0.25">
      <c r="B1491" s="3" t="s">
        <v>390</v>
      </c>
      <c r="C1491" s="12" t="s">
        <v>417</v>
      </c>
      <c r="D1491" s="3" t="s">
        <v>418</v>
      </c>
      <c r="E1491" s="3" t="s">
        <v>419</v>
      </c>
      <c r="F1491" s="11" t="s">
        <v>420</v>
      </c>
      <c r="G1491" s="10"/>
    </row>
    <row r="1492" spans="2:7" x14ac:dyDescent="0.25">
      <c r="B1492" s="93" t="s">
        <v>363</v>
      </c>
      <c r="C1492" s="9" t="s">
        <v>363</v>
      </c>
      <c r="D1492" s="93" t="s">
        <v>363</v>
      </c>
      <c r="E1492" s="93" t="s">
        <v>363</v>
      </c>
      <c r="F1492" s="8" t="s">
        <v>363</v>
      </c>
    </row>
    <row r="1493" spans="2:7" x14ac:dyDescent="0.25">
      <c r="B1493" s="5" t="s">
        <v>421</v>
      </c>
    </row>
  </sheetData>
  <mergeCells count="5">
    <mergeCell ref="B1:E1"/>
    <mergeCell ref="C3:C8"/>
    <mergeCell ref="D3:D8"/>
    <mergeCell ref="B237:F241"/>
    <mergeCell ref="B243:F243"/>
  </mergeCells>
  <conditionalFormatting sqref="A527:A559 A561:A617 A795:A827 A829:A885 A1063:A1094">
    <cfRule type="expression" dxfId="7414" priority="7225" stopIfTrue="1">
      <formula>$A527="Total"</formula>
    </cfRule>
  </conditionalFormatting>
  <conditionalFormatting sqref="A829:C1062">
    <cfRule type="expression" dxfId="7413" priority="7224">
      <formula>#REF!="Total"</formula>
    </cfRule>
  </conditionalFormatting>
  <conditionalFormatting sqref="C831:C885 C888:C937 C940:C972 C975:C991 A992:C1020 C1023:C1039 A1040:C1062">
    <cfRule type="expression" dxfId="7412" priority="7223">
      <formula>#REF!="Total"</formula>
    </cfRule>
  </conditionalFormatting>
  <conditionalFormatting sqref="A829:C1094">
    <cfRule type="expression" dxfId="7411" priority="7222">
      <formula>#REF!="Total"</formula>
    </cfRule>
  </conditionalFormatting>
  <conditionalFormatting sqref="A299:A302 A361:A368 A413:A420 A448:A454 A496:A502 A538:A544 A567:A570 A629:A636 A681:A688 A716:A722 A764:A770 A806:A812 A835:A838 A897:A904 A949:A956 A984:A990 A1032:A1038 A1074:A1080">
    <cfRule type="expression" dxfId="7410" priority="7221" stopIfTrue="1">
      <formula>#REF!="Total"</formula>
    </cfRule>
  </conditionalFormatting>
  <conditionalFormatting sqref="A336:A337 A557:A559 A561:A602 A604:A605 A825:A827 A829:A870 A872:A873 A1093:A1094 A394:A401 A339:A389 A470:A484 A457:A463 A465:A468 A511:A514 A516:A526 A506:A509 C293:D559 A548:A551 A553:A554 A662:A669 A607:A657 A738:A752 A725:A731 A733:A736 A779:A782 A784:A794 A774:A777 C561:D803 A816:A819 A821:A822 A930:A937 A875:A925 A1006:A1020 A993:A999 A1001:A1004 A1047:A1050 A1052:A1062 A1042:A1045 A1084:A1087 A1089:A1090 C829:C1094 C804:C827">
    <cfRule type="expression" dxfId="7409" priority="7220">
      <formula>#REF!="Total"</formula>
    </cfRule>
  </conditionalFormatting>
  <conditionalFormatting sqref="A830:A868 A343:A344 A335:A336 A338:A339 A558:A559 A561:A600 A611:A612 A603:A604 A606:A607 A826:A827 A879:A880 A871:A872 A874:A875 A1094 A390:A391 A393:A394 A401 A346:A359 A363:A387 A415:A434 A450:A455 A471:A482 A458:A467 A498:A503 A517:A526 C293:D504 A506:A513 C506:D559 A540:A545 A548:A555 A658:A659 A661:A662 A669 A614:A627 A631:A655 A683:A702 A718:A723 A739:A750 A726:A735 A766:A771 A785:A794 C561:D772 A774:A781 C774:D803 A808:A813 A816:A823 A926:A927 A929:A930 A937 A882:A895 A899:A923 A951:A970 A986:A991 A1007:A1018 A994:A1003 A1034:A1039 A1053:A1062 A1042:A1049 A1076:A1081 A1084:A1091 C830:C1040 C1042:C1094 C804:C827">
    <cfRule type="expression" dxfId="7408" priority="7219">
      <formula>#REF!="Total"</formula>
    </cfRule>
  </conditionalFormatting>
  <conditionalFormatting sqref="A829 A295:A296 A298:A301 A333:A334 C293:D334 A341:A345 A348:A349 C341:D347 C558:D559 A571 A563:A564 A566:A569 A601:A602 C561:D602 A609:A613 A616:A617 C609:D615 C826:C827 A839 A831:A832 A834:A837 A869:A870 A877:A881 A884:A885 A388:A389 A396:A400 C349:D358 A355:A360 A362:A363 A407:A412 A414:A415 A435:A436 A442:A447 A449:A450 A483:A484 A468 C362:D463 A490:A495 A497:A498 A514 C467:D504 A532:A537 A539:A540 C508:D554 A656:A657 A664:A668 C617:D626 A623:A628 A630:A631 A675:A680 A682:A683 A703:A704 A710:A715 A717:A718 A751:A752 A736 C630:D731 A758:A763 A765:A766 A782 C735:D772 A800:A805 A807:A808 C776:D803 A924:A925 A932:A936 A891:A896 A898:A899 A943:A948 A950:A951 A971:A972 A978:A983 A985:A986 A1019:A1020 A1004 A1026:A1031 A1033:A1034 A1050 A1068:A1073 A1075:A1076 C829 C831:C870 C877:C883 C1094 C885:C894 C898:C999 C1003:C1040 C1044:C1090 C804:C822">
    <cfRule type="expression" dxfId="7407" priority="7218">
      <formula>#REF!="Total"</formula>
    </cfRule>
  </conditionalFormatting>
  <conditionalFormatting sqref="A829:A831 A833:A834 C300:D300 A295:A298 C333:D334 C338:D339 C343:D345 C348:D349 A352:A355 C388:D389 C393:D394 C398:D400 C364:D365 C362:D362 A404:A407 C416:D417 C414:D414 C435:D436 A439:A442 C451:D452 C449:D449 C483:D484 A487:A490 C499:D500 C497:D497 C568:D568 A563:A566 C601:D602 C606:D607 C611:D613 C616:D617 A620:A623 C656:D657 C661:D662 C666:D668 C632:D633 C630:D630 A672:A675 C684:D685 C682:D682 C703:D704 A707:A710 C719:D720 C717:D717 C751:D752 A755:A758 C767:D768 C765:D765 A888:A891 A940:A943 A975:A978 A1023:A1026 C831 C836 C869:C870 C874:C875 C879:C881 C884:C885 C924:C925 C929:C930 C934:C936 C900:C901 C898 C952:C953 C950 C971:C972 C987:C988 C985 C1019:C1020 C1035:C1036 C1033 C840:C841 C893 C889 C945 C941 C980 C976 C1004 C1028 C1024 C1050">
    <cfRule type="expression" dxfId="7406" priority="7217">
      <formula>#REF!="Total"</formula>
    </cfRule>
  </conditionalFormatting>
  <conditionalFormatting sqref="C527:D559 C561:D617 C795:D803 C829:C1094 C804:C827">
    <cfRule type="expression" dxfId="7405" priority="7216">
      <formula>#REF!="Total"</formula>
    </cfRule>
  </conditionalFormatting>
  <conditionalFormatting sqref="C295:C297 C316:C327 C332 C334 C337 C343:C348 C371:C382 C387 C389 C392 C398:C400 C356:C369 C408:C421 C423:C434 C436 C471:C482 C484 C443:C454 C469 C458:C462 C464:C467 C491:C502 C515 C510:C513 C517:C525 C505:C508 C563:C565 C584:C595 C600 C602 C605 C611:C616 C639:C650 C655 C657 C660 C666:C668 C624:C637 C676:C689 C691:C702 C704 C739:C750 C752 C711:C722 C737 C726:C730 C732:C735 C759:C770 C783 C778:C781 C785:C793 C773:C776">
    <cfRule type="expression" dxfId="7404" priority="7215" stopIfTrue="1">
      <formula>$A296="Total"</formula>
    </cfRule>
  </conditionalFormatting>
  <conditionalFormatting sqref="A831:A832 C299 C307:D332 C335:D337 C341:D343 C346:D349 C356 C352:D352 C390:D392 C396:D398 C401:D401 C367:D387 C364:D364 C408 C404:D404 C416:D416 C419:D434 C443 C439:D439 C451:D451 C454:D455 C475:D482 C462:D463 C491 C487:D487 C499:D499 C502:D503 C521:D526 C511:D513 C567 C575:D600 C603:D605 C609:D611 C614:D617 C624 C620:D620 C658:D660 C664:D666 C669:D669 C635:D655 C632:D632 C676 C672:D672 C684:D684 C687:D702 C711 C707:D707 C719:D719 C722:D723 C743:D750 C730:D731 C759 C755:D755 C767:D767 C770:D771 C789:D794 C779:D781 C843:C868 C871:C873 C877:C879 C882:C885 C888 C926:C928 C932:C934 C937 C903:C923 C900 C940 C952 C955:C970 C975 C987 C990:C991 C1011:C1018 C1023 C1035 C1038:C1039 C1057:C1062 C1047:C1049 C832 C998:C1003">
    <cfRule type="expression" dxfId="7403" priority="7214">
      <formula>#REF!="Total"</formula>
    </cfRule>
  </conditionalFormatting>
  <conditionalFormatting sqref="C341:D342 A397 C396:D397 C609:D610 A665 C664:D665 A933 C835 C877:C878 C932:C933">
    <cfRule type="expression" dxfId="7402" priority="7213">
      <formula>#REF!="Total"</formula>
    </cfRule>
  </conditionalFormatting>
  <conditionalFormatting sqref="C359:D373 C352:D355 C427:D434 C464:D484 C489:D499 C555:D559 C795:D801 C823:C827 C627:D641 C620:D623 C695:D702 C732:D752 C757:D767 C1063:C1069 C1091:C1094 C895:C909 C888:C891 C963:C970 C1000:C1020 C1025:C1035 C882:C885 C911:C937 C949:C961 C973:C989 C1038:C1040">
    <cfRule type="expression" dxfId="7401" priority="7212">
      <formula>#REF!="Total"</formula>
    </cfRule>
  </conditionalFormatting>
  <conditionalFormatting sqref="A833 C298 C333:D334 C345:D345 C388:D389 C400:D400 C366:D367 C418:D419 C435:D436 C453:D454 C483:D484 C501:D502 C566 C601:D602 C613:D613 C656:D657 C668:D668 C634:D635 C686:D687 C703:D704 C721:D722 C751:D752 C769:D770 C869:C870 C881 C924:C925 C936 C902:C903 C954:C955 C971:C972 C989:C990 C1019:C1020 C1037:C1038 C843">
    <cfRule type="expression" dxfId="7400" priority="7211">
      <formula>#REF!="Total"</formula>
    </cfRule>
  </conditionalFormatting>
  <conditionalFormatting sqref="C354 C352 C404 C439 C487 A515 C515:D515 C622 C620 C672 C707 C755 A783 C783:D783 A1051 C1051 C877:C878 C932:C933">
    <cfRule type="expression" dxfId="7399" priority="7210">
      <formula>#REF!="Total"</formula>
    </cfRule>
  </conditionalFormatting>
  <conditionalFormatting sqref="C299:D299 C324:D332 A341 C341:D341 C354:C355 C379:D387 A396 C396:D396 C369:D370 C406:C407 C421:D422 C431:D434 C441:C442 C479:D482 C489:C490 C525:D526 C567:D567 C592:D600 A609 C609:D609 C622:C623 C647:D655 A664 C664:D664 C637:D638 C674:C675 C689:D690 C699:D702 C709:C710 C747:D750 C757:C758 C793:D794 A877 A932 C860:C868 C877 C915:C923 C932 C905:C906 C957:C958 C967:C970 C1015:C1018 C1061:C1062 C845:C851 C892 C944 C979 C1027">
    <cfRule type="expression" dxfId="7398" priority="7209">
      <formula>#REF!="Total"</formula>
    </cfRule>
  </conditionalFormatting>
  <conditionalFormatting sqref="C341:D343 A396:A397 C396:D398 C609:D611 A664:A665 C664:D666 A932:A933 C877:C879 C932:C934">
    <cfRule type="expression" dxfId="7397" priority="7208">
      <formula>#REF!="Total"</formula>
    </cfRule>
  </conditionalFormatting>
  <conditionalFormatting sqref="C353 C621">
    <cfRule type="expression" dxfId="7396" priority="7207">
      <formula>#REF!="Total"</formula>
    </cfRule>
  </conditionalFormatting>
  <conditionalFormatting sqref="C345:D347 C400:D401 C613:D615 C668:D669 C881:C883 C936:C937">
    <cfRule type="expression" dxfId="7395" priority="7206">
      <formula>#REF!="Total"</formula>
    </cfRule>
  </conditionalFormatting>
  <conditionalFormatting sqref="C359:D368 C350:D353 C418:D436 C627:D636 C618:D621 C686:D704 C869 C895:C904 C954:C972 C882:C889 C923:C937 C943:C952 C1041:C1062">
    <cfRule type="expression" dxfId="7394" priority="7205">
      <formula>#REF!="Total"</formula>
    </cfRule>
  </conditionalFormatting>
  <conditionalFormatting sqref="C881 C936">
    <cfRule type="expression" dxfId="7393" priority="7204">
      <formula>#REF!="Total"</formula>
    </cfRule>
  </conditionalFormatting>
  <conditionalFormatting sqref="C879:C880 C934:C935">
    <cfRule type="expression" dxfId="7392" priority="7203">
      <formula>#REF!="Total"</formula>
    </cfRule>
  </conditionalFormatting>
  <conditionalFormatting sqref="C355:D370 C383:D385 C402:D418 C435:D436 C510:D510 C623:D638 C651:D653 C670:D686 C703:D704 C778:D778 C873:C881 C891:C906 C919:C921 C938:C954 C971:C972 C1046 C925 C956:C958 C975:C988 C1021:C1040">
    <cfRule type="expression" dxfId="7391" priority="7202">
      <formula>#REF!="Total"</formula>
    </cfRule>
  </conditionalFormatting>
  <conditionalFormatting sqref="C881 C936 C833">
    <cfRule type="expression" dxfId="7390" priority="7201">
      <formula>#REF!="Total"</formula>
    </cfRule>
  </conditionalFormatting>
  <conditionalFormatting sqref="C343:D344 C398:D399 C456:D456 C504:D504 C611:D612 C666:D667 C724:D724 C772:D772 C879:C880 C934:C935 C992 C1040 C1005:C1007">
    <cfRule type="expression" dxfId="7389" priority="7200">
      <formula>#REF!="Total"</formula>
    </cfRule>
  </conditionalFormatting>
  <conditionalFormatting sqref="A343:A344 A398:A399 A611:A612 A666:A667 A879:A880 A934:A935 C879:C880 C934:C935 C992:C994 C1040">
    <cfRule type="expression" dxfId="7388" priority="7199">
      <formula>#REF!="Total"</formula>
    </cfRule>
  </conditionalFormatting>
  <conditionalFormatting sqref="A456:A459 A504 C504:D507 A724:A727 A772 C772:D775 A992:A995 A1040 C1040:C1043 C881:C883 C936:C937 C1005:C1010 C992:C995 C1051:C1052">
    <cfRule type="expression" dxfId="7387" priority="7198">
      <formula>#REF!="Total"</formula>
    </cfRule>
  </conditionalFormatting>
  <conditionalFormatting sqref="C881 C936 C1005:C1006 C992:C997 C1040">
    <cfRule type="expression" dxfId="7386" priority="7197">
      <formula>#REF!="Total"</formula>
    </cfRule>
  </conditionalFormatting>
  <conditionalFormatting sqref="C379:D381 C413:D414 C402:D406 C435:D436 C647:D649 C681:D682 C670:D674 C703:D704 C915:C917 C949:C950 C938:C942 C971:C972 C871:C873 C921:C923 C967:C969">
    <cfRule type="expression" dxfId="7385" priority="7196">
      <formula>#REF!="Total"</formula>
    </cfRule>
  </conditionalFormatting>
  <conditionalFormatting sqref="C879:C880 C934:C935">
    <cfRule type="expression" dxfId="7384" priority="7195">
      <formula>#REF!="Total"</formula>
    </cfRule>
  </conditionalFormatting>
  <conditionalFormatting sqref="C881:C885 C936:C937">
    <cfRule type="expression" dxfId="7383" priority="7194">
      <formula>#REF!="Total"</formula>
    </cfRule>
  </conditionalFormatting>
  <conditionalFormatting sqref="C397:D397 C474:D484 C509:D512 C524:D526 C665:D665 C742:D752 C777:D780 C792:D794 C883:C885 C933 C1010:C1020 C1045:C1048 C1060:C1062 C935 C999:C1004 C1038:C1039 C1050">
    <cfRule type="expression" dxfId="7382" priority="7193">
      <formula>#REF!="Total"</formula>
    </cfRule>
  </conditionalFormatting>
  <conditionalFormatting sqref="C390:D392 C658:D660 C926:C928 C882:C885 C934:C937">
    <cfRule type="expression" dxfId="7381" priority="7192">
      <formula>#REF!="Total"</formula>
    </cfRule>
  </conditionalFormatting>
  <conditionalFormatting sqref="C382:D383 C373:D380 C425:D432 C436:D436 C650:D651 C641:D648 C693:D700 C704:D704 C918:C919 C909:C916 C961:C968 C972 C874:C881 C924:C925 C970">
    <cfRule type="expression" dxfId="7380" priority="7191">
      <formula>#REF!="Total"</formula>
    </cfRule>
  </conditionalFormatting>
  <conditionalFormatting sqref="C345:D345 C400:D400 C613:D613 C668:D668 C881 C936">
    <cfRule type="expression" dxfId="7379" priority="7190">
      <formula>#REF!="Total"</formula>
    </cfRule>
  </conditionalFormatting>
  <conditionalFormatting sqref="C343:D345 C398:D400 C469:D472 C456:D457 A505 C504:D505 C611:D613 C666:D668 C737:D740 C724:D725 A773 C772:D773 A1041 C879:C881 C934:C936 C1005:C1008 C992:C993 C1040:C1041 C1051:C1056">
    <cfRule type="expression" dxfId="7378" priority="7189">
      <formula>#REF!="Total"</formula>
    </cfRule>
  </conditionalFormatting>
  <conditionalFormatting sqref="C354:D354 C469:D469 A469 C515:D517 A824:A827 A1092:A1094 C622:D622 C737:D737 A737 C783:D785 A1005 C890 C1005 C1051:C1053 C877:C878 C932:C933 C942 C977 C1025">
    <cfRule type="expression" dxfId="7377" priority="7188">
      <formula>#REF!="Total"</formula>
    </cfRule>
  </conditionalFormatting>
  <conditionalFormatting sqref="C335 C338:C343 C346:C347 C361:C400 C464:C483 C505:C525 C555:C556 C603 C606:C611 C614:C615 C629:C668 C732:C751 C773:C793 C823:C824">
    <cfRule type="expression" dxfId="7376" priority="7187" stopIfTrue="1">
      <formula>$A337="Total"</formula>
    </cfRule>
  </conditionalFormatting>
  <conditionalFormatting sqref="C396:D397 C479:D481 C483:D484 C464:D466 C519:D519 C506:D507 C510:D511 C523:D526 C664:D665 C747:D749 C751:D752 C732:D734 C787:D787 C774:D775 C778:D779 C791:D794 C932:C933 C1015:C1017 C1019:C1020 C1000:C1002 C1055 C1042:C1043 C1046:C1047 C1059:C1062 C882:C883 C936 C996:C997 C1004 C1037:C1039 C1049">
    <cfRule type="expression" dxfId="7375" priority="7186">
      <formula>#REF!="Total"</formula>
    </cfRule>
  </conditionalFormatting>
  <conditionalFormatting sqref="C484:D484 C482:D482 C464:D465 C473:D480 C522:D526 C752:D752 C750:D750 C732:D733 C741:D748 C790:D794 C1020 C1018 C1000:C1001 C1009:C1016 C1058:C1062 C884:C885 C937 C989:C991 C1003 C1034:C1039 C1075:C1090">
    <cfRule type="expression" dxfId="7374" priority="7185">
      <formula>#REF!="Total"</formula>
    </cfRule>
  </conditionalFormatting>
  <conditionalFormatting sqref="C837:C838">
    <cfRule type="expression" dxfId="7373" priority="7184">
      <formula>#REF!="Total"</formula>
    </cfRule>
  </conditionalFormatting>
  <conditionalFormatting sqref="C343:D343 C398:D398 A469:A470 A515:A518 C611:D611 C666:D666 A737:A738 A783:A786 A1005:A1006 A1051:A1054 C879 C934 C1005:C1006 C1051:C1054">
    <cfRule type="expression" dxfId="7372" priority="7183">
      <formula>#REF!="Total"</formula>
    </cfRule>
  </conditionalFormatting>
  <conditionalFormatting sqref="C333:C334 C601:C602">
    <cfRule type="expression" dxfId="7371" priority="7182" stopIfTrue="1">
      <formula>$A348="Total"</formula>
    </cfRule>
  </conditionalFormatting>
  <conditionalFormatting sqref="C338:D345 C882:C885 C837:C840">
    <cfRule type="expression" dxfId="7370" priority="7181">
      <formula>#REF!="Total"</formula>
    </cfRule>
  </conditionalFormatting>
  <conditionalFormatting sqref="C333:D334 C319:D330 C587:D598 C871:C873">
    <cfRule type="expression" dxfId="7369" priority="7180">
      <formula>#REF!="Total"</formula>
    </cfRule>
  </conditionalFormatting>
  <conditionalFormatting sqref="C346:D349 C836">
    <cfRule type="expression" dxfId="7368" priority="7179">
      <formula>#REF!="Total"</formula>
    </cfRule>
  </conditionalFormatting>
  <conditionalFormatting sqref="C369:D385 C361:D362 C421:D436 C637:D653 C629:D630 C689:D704 C870 C905:C921 C897:C898 C957:C972 C929:C937 C940:C952 C1047:C1062">
    <cfRule type="expression" dxfId="7367" priority="7178">
      <formula>#REF!="Total"</formula>
    </cfRule>
  </conditionalFormatting>
  <conditionalFormatting sqref="C852:C854 C868 C837">
    <cfRule type="expression" dxfId="7366" priority="7177">
      <formula>#REF!="Total"</formula>
    </cfRule>
  </conditionalFormatting>
  <conditionalFormatting sqref="C352:D364 C423:D436 C464:D484 C620:D632 C691:D704 C732:D752 C888:C900 C1000:C1020 C874:C885 C907:C928 C942:C954 C959:C979">
    <cfRule type="expression" dxfId="7365" priority="7176">
      <formula>#REF!="Total"</formula>
    </cfRule>
  </conditionalFormatting>
  <conditionalFormatting sqref="C835">
    <cfRule type="expression" dxfId="7364" priority="7175">
      <formula>#REF!="Total"</formula>
    </cfRule>
  </conditionalFormatting>
  <conditionalFormatting sqref="C834 C845">
    <cfRule type="expression" dxfId="7363" priority="7174">
      <formula>#REF!="Total"</formula>
    </cfRule>
  </conditionalFormatting>
  <conditionalFormatting sqref="C858:C859">
    <cfRule type="expression" dxfId="7362" priority="7173">
      <formula>#REF!="Total"</formula>
    </cfRule>
  </conditionalFormatting>
  <conditionalFormatting sqref="C862:C863">
    <cfRule type="expression" dxfId="7361" priority="7172">
      <formula>#REF!="Total"</formula>
    </cfRule>
  </conditionalFormatting>
  <conditionalFormatting sqref="C332:D332 C316:D318 C584:D586 C855:C866 C869:C870 C838:C843 C836">
    <cfRule type="expression" dxfId="7360" priority="7171">
      <formula>#REF!="Total"</formula>
    </cfRule>
  </conditionalFormatting>
  <conditionalFormatting sqref="C839">
    <cfRule type="expression" dxfId="7359" priority="7170">
      <formula>#REF!="Total"</formula>
    </cfRule>
  </conditionalFormatting>
  <conditionalFormatting sqref="C837">
    <cfRule type="expression" dxfId="7358" priority="7169">
      <formula>#REF!="Total"</formula>
    </cfRule>
  </conditionalFormatting>
  <conditionalFormatting sqref="C335:C340">
    <cfRule type="expression" dxfId="7357" priority="7168" stopIfTrue="1">
      <formula>$A1499="Total"</formula>
    </cfRule>
  </conditionalFormatting>
  <conditionalFormatting sqref="C337 C392 C605 C660">
    <cfRule type="expression" dxfId="7356" priority="7167" stopIfTrue="1">
      <formula>$A346="Total"</formula>
    </cfRule>
  </conditionalFormatting>
  <conditionalFormatting sqref="C867 C922">
    <cfRule type="expression" dxfId="7355" priority="7166">
      <formula>#REF!="Total"</formula>
    </cfRule>
  </conditionalFormatting>
  <conditionalFormatting sqref="C884:C885">
    <cfRule type="expression" dxfId="7354" priority="7165">
      <formula>#REF!="Total"</formula>
    </cfRule>
  </conditionalFormatting>
  <conditionalFormatting sqref="C395 C663">
    <cfRule type="expression" dxfId="7353" priority="7164" stopIfTrue="1">
      <formula>$A402="Total"</formula>
    </cfRule>
  </conditionalFormatting>
  <conditionalFormatting sqref="C869:C885">
    <cfRule type="expression" dxfId="7352" priority="7163">
      <formula>#REF!="Total"</formula>
    </cfRule>
  </conditionalFormatting>
  <conditionalFormatting sqref="C836">
    <cfRule type="expression" dxfId="7351" priority="7162">
      <formula>#REF!="Total"</formula>
    </cfRule>
  </conditionalFormatting>
  <conditionalFormatting sqref="C341:C345">
    <cfRule type="expression" dxfId="7350" priority="7161" stopIfTrue="1">
      <formula>$A1506="Total"</formula>
    </cfRule>
  </conditionalFormatting>
  <conditionalFormatting sqref="C338:C339 C606:C607">
    <cfRule type="expression" dxfId="7349" priority="7160" stopIfTrue="1">
      <formula>$A348="Total"</formula>
    </cfRule>
  </conditionalFormatting>
  <conditionalFormatting sqref="C871 C874 C882 C926 C929 C937">
    <cfRule type="expression" dxfId="7348" priority="7159">
      <formula>#REF!="Total"</formula>
    </cfRule>
  </conditionalFormatting>
  <conditionalFormatting sqref="C872 C875 C883 C927 C930">
    <cfRule type="expression" dxfId="7347" priority="7158">
      <formula>#REF!="Total"</formula>
    </cfRule>
  </conditionalFormatting>
  <conditionalFormatting sqref="C874 C878 C927">
    <cfRule type="expression" dxfId="7346" priority="7157">
      <formula>#REF!="Total"</formula>
    </cfRule>
  </conditionalFormatting>
  <conditionalFormatting sqref="C874:C881 C836:C841">
    <cfRule type="expression" dxfId="7345" priority="7156">
      <formula>#REF!="Total"</formula>
    </cfRule>
  </conditionalFormatting>
  <conditionalFormatting sqref="A832:A868 C299 C295:D297 C305:D332 A293:A332 C335:D337 C339:D341 C346:D349 C356 C352:D354 C390:D392 C394:D396 C401:D401 A350:A358 C360:D360 C365:D387 A365:A387 C362:D362 C408 C404:D406 A402:A410 C412:D412 C414:D414 C417:D434 A417:A434 C443 C439:D441 A437:A445 C447:D447 C449:D449 C452:D455 C473:D482 A452:A455 A473:A482 A460:A463 C460:D467 C491 C487:D489 A485:A493 C495:D495 C497:D497 C500:D503 C519:D526 A500:A503 A519:A526 A509 C508:D513 A542:A545 A551 C567 C563:D565 C573:D600 A561:A600 C603:D605 C607:D609 C614:D617 C624 C620:D622 C658:D660 C662:D664 C669:D669 A618:A626 C628:D628 C633:D655 A633:A655 C630:D630 C676 C672:D674 A670:A678 C680:D680 C682:D682 C685:D702 A685:A702 C711 C707:D709 A705:A713 C715:D715 C717:D717 C720:D723 C741:D750 A720:A723 A741:A750 A728:A731 C728:D735 C759 C755:D757 A753:A761 C763:D763 C765:D765 C768:D771 C787:D794 A768:A771 A787:A794 A777 C776:D781 A810:A813 A819 A886:A894 A901:A923 A938:A946 A953:A970 A973:A981 A988:A991 A1009:A1018 A996:A999 A1021:A1029 A1036:A1039 A1055:A1062 A1045 A1078:A1081 A1087 C829:C830 C832:C833 C841:C868 C871:C873 C875:C877 C882:C885 C888:C890 C926:C928 C930:C932 C937 C896 C901:C923 C898 C940:C942 C948 C950 C953:C970 C975:C977 C983 C985 C988:C991 C1009:C1018 C996:C1003 C1023:C1025 C1031 C1033 C1036:C1039 C1055:C1062 C1044:C1049 C837:C838 C894 C946 C981 C1029">
    <cfRule type="expression" dxfId="7344" priority="7155">
      <formula>#REF!="Total"</formula>
    </cfRule>
  </conditionalFormatting>
  <conditionalFormatting sqref="C924:C937">
    <cfRule type="expression" dxfId="7343" priority="7154">
      <formula>#REF!="Total"</formula>
    </cfRule>
  </conditionalFormatting>
  <conditionalFormatting sqref="C929:C932">
    <cfRule type="expression" dxfId="7342" priority="7153">
      <formula>#REF!="Total"</formula>
    </cfRule>
  </conditionalFormatting>
  <conditionalFormatting sqref="C371:D372 C377:D389 C429:D436 C458:D463 C494:D501 C505:D506 C639:D640 C645:D657 C697:D704 C726:D731 C762:D769 C773:D774 C874:C876 C878:C885 C907:C908 C913:C925 C965:C972 C994:C999 C1030:C1037 C1041:C1042 C897:C904 C960 C983:C991 C1023:C1026">
    <cfRule type="expression" dxfId="7341" priority="7152">
      <formula>#REF!="Total"</formula>
    </cfRule>
  </conditionalFormatting>
  <conditionalFormatting sqref="C378:D387 C372:D376 C430:D434 C448:D455 C520:D526 C646:D655 C640:D644 C698:D702 C716:D723 C788:D794 C879:C881 C871:C877 C914:C923 C908:C912 C966:C970 C984:C991 C1056:C1062 C932:C933 C961:C964 C995:C999 C1031:C1045">
    <cfRule type="expression" dxfId="7340" priority="7151">
      <formula>#REF!="Total"</formula>
    </cfRule>
  </conditionalFormatting>
  <conditionalFormatting sqref="C350:D372 C390:D401 C453:D455 C505:D526 C618:D640 C658:D669 C721:D723 C773:D794 C886:C908 C926:C937 C989:C991 C1041:C1062 C869:C873 C910:C923 C948:C972 C977:C987 C1026:C1036">
    <cfRule type="expression" dxfId="7339" priority="7150">
      <formula>#REF!="Total"</formula>
    </cfRule>
  </conditionalFormatting>
  <conditionalFormatting sqref="C387:D400 C415:D420 C435:D436 C439:D442 C471:D476 C485:D504 C655:D668 C683:D688 C703:D704 C707:D710 C739:D744 C753:D772 C877:C885 C923:C936 C951:C956 C971:C972 C975:C978 C1007:C1012 C1021:C1040 C896:C910 C959:C962 C982:C992 C1046:C1050 C1071:C1090">
    <cfRule type="expression" dxfId="7338" priority="7149">
      <formula>#REF!="Total"</formula>
    </cfRule>
  </conditionalFormatting>
  <conditionalFormatting sqref="C373:D377 C509:D509 C525:D526 C555:D559 C823:C827 C641:D645 C777:D777 C793:D803 C838:C878 C1091:C1094 C909:C913 C1045 C1061:C1073 C937 C963:C965 C986:C991 C1032:C1039 C804:C805">
    <cfRule type="expression" dxfId="7337" priority="7148">
      <formula>#REF!="Total"</formula>
    </cfRule>
  </conditionalFormatting>
  <conditionalFormatting sqref="A515:A516 C515:D516 A783:A784 C783:D784 A1051:A1052 C1051:C1052">
    <cfRule type="expression" dxfId="7336" priority="7147">
      <formula>#REF!="Total"</formula>
    </cfRule>
  </conditionalFormatting>
  <conditionalFormatting sqref="C396:D397 C465:D468 C476:D484 C508:D509 C511:D514 C521:D522 C664:D665 C733:D736 C744:D752 C776:D777 C779:D782 C789:D790 C932:C933 C1001:C1004 C1012:C1020 C1044:C1045 C1047:C1050 C1057:C1058 C936:C937 C998:C999 C1062">
    <cfRule type="expression" dxfId="7335" priority="7146">
      <formula>#REF!="Total"</formula>
    </cfRule>
  </conditionalFormatting>
  <conditionalFormatting sqref="C464:D464 C473:D477 C519:D520 C504:D509 C732:D732 C741:D745 C787:D788 C772:D777 C1009:C1013 C1055:C1056 C1040:C1045 C936 C1005:C1007 C996:C1000 C1051:C1053 C834:C870">
    <cfRule type="expression" dxfId="7334" priority="7145">
      <formula>#REF!="Total"</formula>
    </cfRule>
  </conditionalFormatting>
  <conditionalFormatting sqref="C907:C912 C959:C964">
    <cfRule type="expression" dxfId="7333" priority="7144">
      <formula>#REF!="Total"</formula>
    </cfRule>
  </conditionalFormatting>
  <conditionalFormatting sqref="C396:D396 C475:D484 C520:D521 C664:D664 C743:D752 C788:D789 C882 C932 C1011:C1020 C1056:C1057 C937 C997:C1004 C1043:C1050 C852:C857">
    <cfRule type="expression" dxfId="7332" priority="7143">
      <formula>#REF!="Total"</formula>
    </cfRule>
  </conditionalFormatting>
  <conditionalFormatting sqref="C482:D484 C750:D752 C1018:C1020 C937 C992:C993 C1056:C1057 C1042:C1045 C831:C844">
    <cfRule type="expression" dxfId="7331" priority="7142">
      <formula>#REF!="Total"</formula>
    </cfRule>
  </conditionalFormatting>
  <conditionalFormatting sqref="C359:D360 C894">
    <cfRule type="expression" dxfId="7330" priority="7141">
      <formula>#REF!="Total"</formula>
    </cfRule>
  </conditionalFormatting>
  <conditionalFormatting sqref="C374:D382 C895:C896 C893">
    <cfRule type="expression" dxfId="7329" priority="7140">
      <formula>#REF!="Total"</formula>
    </cfRule>
  </conditionalFormatting>
  <conditionalFormatting sqref="C393:D400 C361:D362 C358:D358 C629:D630 C626:D626 C910:C918 C894:C896 C937">
    <cfRule type="expression" dxfId="7328" priority="7139">
      <formula>#REF!="Total"</formula>
    </cfRule>
  </conditionalFormatting>
  <conditionalFormatting sqref="C359:D360 C357:D357 C625:D625 C894 C897:C898 C929:C936 C907:C909">
    <cfRule type="expression" dxfId="7327" priority="7138">
      <formula>#REF!="Total"</formula>
    </cfRule>
  </conditionalFormatting>
  <conditionalFormatting sqref="C387:D387 C357:D357 C625:D625 C924:C925 C906">
    <cfRule type="expression" dxfId="7326" priority="7137">
      <formula>#REF!="Total"</formula>
    </cfRule>
  </conditionalFormatting>
  <conditionalFormatting sqref="C373:D389 C354:D366 C411:D420 C425:D436 C454:D463 C515:D526 C641:D657 C622:D634 C679:D688 C693:D704 C722:D731 C783:D794 C871:C872 C909:C925 C890:C902 C947:C956 C961:C972 C990:C999 C1051:C1062 C937 C940:C943 C978:C987 C1023:C1028">
    <cfRule type="expression" dxfId="7325" priority="7136">
      <formula>#REF!="Total"</formula>
    </cfRule>
  </conditionalFormatting>
  <conditionalFormatting sqref="C398:D399 C508:D512 C505:D506 C666:D667 C776:D780 C773:D774 C934:C935 C1044:C1048 C1041:C1042 C937 C1005:C1014 C992:C999 C1051:C1059 C833:C846 C864:C866">
    <cfRule type="expression" dxfId="7324" priority="7135">
      <formula>#REF!="Total"</formula>
    </cfRule>
  </conditionalFormatting>
  <conditionalFormatting sqref="C892 C979 C1027">
    <cfRule type="expression" dxfId="7323" priority="7134">
      <formula>#REF!="Total"</formula>
    </cfRule>
  </conditionalFormatting>
  <conditionalFormatting sqref="C891 C900 C978 C987 C1026 C1035">
    <cfRule type="expression" dxfId="7322" priority="7133">
      <formula>#REF!="Total"</formula>
    </cfRule>
  </conditionalFormatting>
  <conditionalFormatting sqref="C937 C878:C880">
    <cfRule type="expression" dxfId="7321" priority="7132">
      <formula>#REF!="Total"</formula>
    </cfRule>
  </conditionalFormatting>
  <conditionalFormatting sqref="C469:D474 C480:D482 C525:D526 C504:D508 C737:D742 C748:D750 C793:D794 C772:D776 C1016:C1018 C1061:C1062 C1040:C1044 C934:C935 C992:C997 C1004:C1010 C1050:C1055 C860:C862">
    <cfRule type="expression" dxfId="7320" priority="7131">
      <formula>#REF!="Total"</formula>
    </cfRule>
  </conditionalFormatting>
  <conditionalFormatting sqref="C913:C914">
    <cfRule type="expression" dxfId="7319" priority="7130">
      <formula>#REF!="Total"</formula>
    </cfRule>
  </conditionalFormatting>
  <conditionalFormatting sqref="C917:C918">
    <cfRule type="expression" dxfId="7318" priority="7129">
      <formula>#REF!="Total"</formula>
    </cfRule>
  </conditionalFormatting>
  <conditionalFormatting sqref="C391:C392">
    <cfRule type="expression" dxfId="7317" priority="7128" stopIfTrue="1">
      <formula>$A1499="Total"</formula>
    </cfRule>
  </conditionalFormatting>
  <conditionalFormatting sqref="C893">
    <cfRule type="expression" dxfId="7316" priority="7127">
      <formula>#REF!="Total"</formula>
    </cfRule>
  </conditionalFormatting>
  <conditionalFormatting sqref="C896">
    <cfRule type="expression" dxfId="7315" priority="7126">
      <formula>#REF!="Total"</formula>
    </cfRule>
  </conditionalFormatting>
  <conditionalFormatting sqref="C388:D389 C893 C895:C896 C926:C928">
    <cfRule type="expression" dxfId="7314" priority="7125">
      <formula>#REF!="Total"</formula>
    </cfRule>
  </conditionalFormatting>
  <conditionalFormatting sqref="C895">
    <cfRule type="expression" dxfId="7313" priority="7124">
      <formula>#REF!="Total"</formula>
    </cfRule>
  </conditionalFormatting>
  <conditionalFormatting sqref="C894">
    <cfRule type="expression" dxfId="7312" priority="7123">
      <formula>#REF!="Total"</formula>
    </cfRule>
  </conditionalFormatting>
  <conditionalFormatting sqref="C937">
    <cfRule type="expression" dxfId="7311" priority="7122">
      <formula>#REF!="Total"</formula>
    </cfRule>
  </conditionalFormatting>
  <conditionalFormatting sqref="C472:D472 C518:D518 C504:D504 C740:D740 C786:D786 C772:D772 C1008 C1054 C936 C1000:C1003 C994:C997 C1060:C1061 C1040:C1041 C831:C834">
    <cfRule type="expression" dxfId="7310" priority="7121">
      <formula>#REF!="Total"</formula>
    </cfRule>
  </conditionalFormatting>
  <conditionalFormatting sqref="C478:D484 C510:D514 C746:D752 C778:D782 C1014:C1020 C1046:C1050 C882:C885 C933:C935 C1000:C1004 C1041:C1042">
    <cfRule type="expression" dxfId="7309" priority="7120">
      <formula>#REF!="Total"</formula>
    </cfRule>
  </conditionalFormatting>
  <conditionalFormatting sqref="C936">
    <cfRule type="expression" dxfId="7308" priority="7119">
      <formula>#REF!="Total"</formula>
    </cfRule>
  </conditionalFormatting>
  <conditionalFormatting sqref="C893 C923 C905">
    <cfRule type="expression" dxfId="7307" priority="7118">
      <formula>#REF!="Total"</formula>
    </cfRule>
  </conditionalFormatting>
  <conditionalFormatting sqref="C396:C401">
    <cfRule type="expression" dxfId="7306" priority="7117" stopIfTrue="1">
      <formula>$A1506="Total"</formula>
    </cfRule>
  </conditionalFormatting>
  <conditionalFormatting sqref="C423:D425 C413:D414 C681:D682 C962:C969 C946:C948">
    <cfRule type="expression" dxfId="7305" priority="7116">
      <formula>#REF!="Total"</formula>
    </cfRule>
  </conditionalFormatting>
  <conditionalFormatting sqref="C411:D412 C970 C946">
    <cfRule type="expression" dxfId="7304" priority="7115">
      <formula>#REF!="Total"</formula>
    </cfRule>
  </conditionalFormatting>
  <conditionalFormatting sqref="C409:D409 C949:C950 C959:C961 C946">
    <cfRule type="expression" dxfId="7303" priority="7114">
      <formula>#REF!="Total"</formula>
    </cfRule>
  </conditionalFormatting>
  <conditionalFormatting sqref="C958">
    <cfRule type="expression" dxfId="7302" priority="7113">
      <formula>#REF!="Total"</formula>
    </cfRule>
  </conditionalFormatting>
  <conditionalFormatting sqref="C426:D433 C947:C948 C945">
    <cfRule type="expression" dxfId="7301" priority="7112">
      <formula>#REF!="Total"</formula>
    </cfRule>
  </conditionalFormatting>
  <conditionalFormatting sqref="C944">
    <cfRule type="expression" dxfId="7300" priority="7111">
      <formula>#REF!="Total"</formula>
    </cfRule>
  </conditionalFormatting>
  <conditionalFormatting sqref="C943 C952">
    <cfRule type="expression" dxfId="7299" priority="7110">
      <formula>#REF!="Total"</formula>
    </cfRule>
  </conditionalFormatting>
  <conditionalFormatting sqref="C945 C947:C948">
    <cfRule type="expression" dxfId="7298" priority="7109">
      <formula>#REF!="Total"</formula>
    </cfRule>
  </conditionalFormatting>
  <conditionalFormatting sqref="C947">
    <cfRule type="expression" dxfId="7297" priority="7108">
      <formula>#REF!="Total"</formula>
    </cfRule>
  </conditionalFormatting>
  <conditionalFormatting sqref="C946">
    <cfRule type="expression" dxfId="7296" priority="7107">
      <formula>#REF!="Total"</formula>
    </cfRule>
  </conditionalFormatting>
  <conditionalFormatting sqref="C945 C957">
    <cfRule type="expression" dxfId="7295" priority="7106">
      <formula>#REF!="Total"</formula>
    </cfRule>
  </conditionalFormatting>
  <conditionalFormatting sqref="C971">
    <cfRule type="expression" dxfId="7294" priority="7105">
      <formula>#REF!="Total"</formula>
    </cfRule>
  </conditionalFormatting>
  <conditionalFormatting sqref="C468:D473 C479:D484 C505:D507 C524:D525 C736:D741 C747:D752 C773:D775 C792:D793 C1015:C1020 C1041:C1043 C1060:C1061 C992:C996 C1001:C1009 C1047:C1052 C863:C868 C854:C861">
    <cfRule type="expression" dxfId="7293" priority="7104">
      <formula>#REF!="Total"</formula>
    </cfRule>
  </conditionalFormatting>
  <conditionalFormatting sqref="C446:D447 C981">
    <cfRule type="expression" dxfId="7292" priority="7103">
      <formula>#REF!="Total"</formula>
    </cfRule>
  </conditionalFormatting>
  <conditionalFormatting sqref="C444:D444 C981 C984:C985">
    <cfRule type="expression" dxfId="7291" priority="7102">
      <formula>#REF!="Total"</formula>
    </cfRule>
  </conditionalFormatting>
  <conditionalFormatting sqref="C483:D484 C469:D475 C526:D526 C504:D504 C751:D752 C737:D743 C794:D794 C772:D772 C1019:C1020 C1062 C1040 C994:C998 C1003:C1011 C1049:C1056 C829:C833">
    <cfRule type="expression" dxfId="7290" priority="7101">
      <formula>#REF!="Total"</formula>
    </cfRule>
  </conditionalFormatting>
  <conditionalFormatting sqref="C1009:C1017 C995 C1055:C1060 C1042:C1045">
    <cfRule type="expression" dxfId="7289" priority="7100">
      <formula>#REF!="Total"</formula>
    </cfRule>
  </conditionalFormatting>
  <conditionalFormatting sqref="C465:D466 C472:D473 C740:D741 C1010:C1017">
    <cfRule type="expression" dxfId="7288" priority="7099">
      <formula>#REF!="Total"</formula>
    </cfRule>
  </conditionalFormatting>
  <conditionalFormatting sqref="C993 C1006">
    <cfRule type="expression" dxfId="7287" priority="7098">
      <formula>#REF!="Total"</formula>
    </cfRule>
  </conditionalFormatting>
  <conditionalFormatting sqref="C1011:C1018 C996:C999 C1057:C1062 C1044:C1045 C841:C850 C852:C853 C868:C873">
    <cfRule type="expression" dxfId="7286" priority="7097">
      <formula>#REF!="Total"</formula>
    </cfRule>
  </conditionalFormatting>
  <conditionalFormatting sqref="C463:D465 C522:D523 C731:D733 C790:D791 C999:C1001 C1058:C1059 C1019:C1020 C1004 C1045:C1047 C1050">
    <cfRule type="expression" dxfId="7285" priority="7096">
      <formula>#REF!="Total"</formula>
    </cfRule>
  </conditionalFormatting>
  <conditionalFormatting sqref="C462:D466 C517:D524 C504:D507 C730:D734 C785:D792 C772:D775 C998:C1002 C1053:C1060 C1040:C1043 C1007:C1015 C992:C996 C1046:C1049 C829:C845 C848:C864">
    <cfRule type="expression" dxfId="7284" priority="7095">
      <formula>#REF!="Total"</formula>
    </cfRule>
  </conditionalFormatting>
  <conditionalFormatting sqref="C457:D457">
    <cfRule type="expression" dxfId="7283" priority="7094">
      <formula>#REF!="Total"</formula>
    </cfRule>
  </conditionalFormatting>
  <conditionalFormatting sqref="C982">
    <cfRule type="expression" dxfId="7282" priority="7093">
      <formula>#REF!="Total"</formula>
    </cfRule>
  </conditionalFormatting>
  <conditionalFormatting sqref="C981">
    <cfRule type="expression" dxfId="7281" priority="7092">
      <formula>#REF!="Total"</formula>
    </cfRule>
  </conditionalFormatting>
  <conditionalFormatting sqref="C980">
    <cfRule type="expression" dxfId="7280" priority="7091">
      <formula>#REF!="Total"</formula>
    </cfRule>
  </conditionalFormatting>
  <conditionalFormatting sqref="C1019">
    <cfRule type="expression" dxfId="7279" priority="7090">
      <formula>#REF!="Total"</formula>
    </cfRule>
  </conditionalFormatting>
  <conditionalFormatting sqref="C445:D445 C981:C983">
    <cfRule type="expression" dxfId="7278" priority="7089">
      <formula>#REF!="Total"</formula>
    </cfRule>
  </conditionalFormatting>
  <conditionalFormatting sqref="C982:C983 C980">
    <cfRule type="expression" dxfId="7277" priority="7088">
      <formula>#REF!="Total"</formula>
    </cfRule>
  </conditionalFormatting>
  <conditionalFormatting sqref="C994">
    <cfRule type="expression" dxfId="7276" priority="7087">
      <formula>#REF!="Total"</formula>
    </cfRule>
  </conditionalFormatting>
  <conditionalFormatting sqref="C993">
    <cfRule type="expression" dxfId="7275" priority="7086">
      <formula>#REF!="Total"</formula>
    </cfRule>
  </conditionalFormatting>
  <conditionalFormatting sqref="C471:D471 C1008:C1009 C1001:C1002 C997:C999">
    <cfRule type="expression" dxfId="7274" priority="7085">
      <formula>#REF!="Total"</formula>
    </cfRule>
  </conditionalFormatting>
  <conditionalFormatting sqref="C992:C993 C1040 C831">
    <cfRule type="expression" dxfId="7273" priority="7084">
      <formula>#REF!="Total"</formula>
    </cfRule>
  </conditionalFormatting>
  <conditionalFormatting sqref="C998:C999 C877:C878 C842:C849 C852:C870">
    <cfRule type="expression" dxfId="7272" priority="7083">
      <formula>#REF!="Total"</formula>
    </cfRule>
  </conditionalFormatting>
  <conditionalFormatting sqref="C1002:C1003 C1048:C1049">
    <cfRule type="expression" dxfId="7271" priority="7082">
      <formula>#REF!="Total"</formula>
    </cfRule>
  </conditionalFormatting>
  <conditionalFormatting sqref="C1004">
    <cfRule type="expression" dxfId="7270" priority="7081">
      <formula>#REF!="Total"</formula>
    </cfRule>
  </conditionalFormatting>
  <conditionalFormatting sqref="C994">
    <cfRule type="expression" dxfId="7269" priority="7080">
      <formula>#REF!="Total"</formula>
    </cfRule>
  </conditionalFormatting>
  <conditionalFormatting sqref="C1003">
    <cfRule type="expression" dxfId="7268" priority="7079">
      <formula>#REF!="Total"</formula>
    </cfRule>
  </conditionalFormatting>
  <conditionalFormatting sqref="C1018 C1000">
    <cfRule type="expression" dxfId="7267" priority="7078">
      <formula>#REF!="Total"</formula>
    </cfRule>
  </conditionalFormatting>
  <conditionalFormatting sqref="C496:D497 C1031">
    <cfRule type="expression" dxfId="7266" priority="7077">
      <formula>#REF!="Total"</formula>
    </cfRule>
  </conditionalFormatting>
  <conditionalFormatting sqref="C1030:C1031">
    <cfRule type="expression" dxfId="7265" priority="7076">
      <formula>#REF!="Total"</formula>
    </cfRule>
  </conditionalFormatting>
  <conditionalFormatting sqref="C1047:C1048">
    <cfRule type="expression" dxfId="7264" priority="7075">
      <formula>#REF!="Total"</formula>
    </cfRule>
  </conditionalFormatting>
  <conditionalFormatting sqref="C1052 C1043">
    <cfRule type="expression" dxfId="7263" priority="7074">
      <formula>#REF!="Total"</formula>
    </cfRule>
  </conditionalFormatting>
  <conditionalFormatting sqref="C1030">
    <cfRule type="expression" dxfId="7262" priority="7073">
      <formula>#REF!="Total"</formula>
    </cfRule>
  </conditionalFormatting>
  <conditionalFormatting sqref="C1029">
    <cfRule type="expression" dxfId="7261" priority="7072">
      <formula>#REF!="Total"</formula>
    </cfRule>
  </conditionalFormatting>
  <conditionalFormatting sqref="C1032:C1033 C1028">
    <cfRule type="expression" dxfId="7260" priority="7071">
      <formula>#REF!="Total"</formula>
    </cfRule>
  </conditionalFormatting>
  <conditionalFormatting sqref="C1053 C1033">
    <cfRule type="expression" dxfId="7259" priority="7070">
      <formula>#REF!="Total"</formula>
    </cfRule>
  </conditionalFormatting>
  <conditionalFormatting sqref="C1050">
    <cfRule type="expression" dxfId="7258" priority="7069">
      <formula>#REF!="Total"</formula>
    </cfRule>
  </conditionalFormatting>
  <conditionalFormatting sqref="C1050">
    <cfRule type="expression" dxfId="7257" priority="7068">
      <formula>#REF!="Total"</formula>
    </cfRule>
  </conditionalFormatting>
  <conditionalFormatting sqref="C1040">
    <cfRule type="expression" dxfId="7256" priority="7067">
      <formula>#REF!="Total"</formula>
    </cfRule>
  </conditionalFormatting>
  <conditionalFormatting sqref="C1056:C1062">
    <cfRule type="expression" dxfId="7255" priority="7066">
      <formula>#REF!="Total"</formula>
    </cfRule>
  </conditionalFormatting>
  <conditionalFormatting sqref="C1046">
    <cfRule type="expression" dxfId="7254" priority="7065">
      <formula>#REF!="Total"</formula>
    </cfRule>
  </conditionalFormatting>
  <conditionalFormatting sqref="C1029">
    <cfRule type="expression" dxfId="7253" priority="7064">
      <formula>#REF!="Total"</formula>
    </cfRule>
  </conditionalFormatting>
  <conditionalFormatting sqref="C1031">
    <cfRule type="expression" dxfId="7252" priority="7063">
      <formula>#REF!="Total"</formula>
    </cfRule>
  </conditionalFormatting>
  <conditionalFormatting sqref="C1029">
    <cfRule type="expression" dxfId="7251" priority="7062">
      <formula>#REF!="Total"</formula>
    </cfRule>
  </conditionalFormatting>
  <conditionalFormatting sqref="A1063:C1094">
    <cfRule type="expression" dxfId="7250" priority="7061">
      <formula>#REF!="Total"</formula>
    </cfRule>
  </conditionalFormatting>
  <conditionalFormatting sqref="C1049">
    <cfRule type="expression" dxfId="7249" priority="7060">
      <formula>#REF!="Total"</formula>
    </cfRule>
  </conditionalFormatting>
  <conditionalFormatting sqref="C877:C878 C881">
    <cfRule type="expression" dxfId="7248" priority="7059">
      <formula>#REF!="Total"</formula>
    </cfRule>
  </conditionalFormatting>
  <conditionalFormatting sqref="C877:C880">
    <cfRule type="expression" dxfId="7247" priority="7058">
      <formula>#REF!="Total"</formula>
    </cfRule>
  </conditionalFormatting>
  <conditionalFormatting sqref="C881">
    <cfRule type="expression" dxfId="7246" priority="7057">
      <formula>#REF!="Total"</formula>
    </cfRule>
  </conditionalFormatting>
  <conditionalFormatting sqref="C883:C885">
    <cfRule type="expression" dxfId="7245" priority="7056">
      <formula>#REF!="Total"</formula>
    </cfRule>
  </conditionalFormatting>
  <conditionalFormatting sqref="C879:C880 C882:C885">
    <cfRule type="expression" dxfId="7244" priority="7055">
      <formula>#REF!="Total"</formula>
    </cfRule>
  </conditionalFormatting>
  <conditionalFormatting sqref="C881">
    <cfRule type="expression" dxfId="7243" priority="7054">
      <formula>#REF!="Total"</formula>
    </cfRule>
  </conditionalFormatting>
  <conditionalFormatting sqref="C882:C884">
    <cfRule type="expression" dxfId="7242" priority="7053">
      <formula>#REF!="Total"</formula>
    </cfRule>
  </conditionalFormatting>
  <conditionalFormatting sqref="C885">
    <cfRule type="expression" dxfId="7241" priority="7052">
      <formula>#REF!="Total"</formula>
    </cfRule>
  </conditionalFormatting>
  <conditionalFormatting sqref="C879:C880">
    <cfRule type="expression" dxfId="7240" priority="7051">
      <formula>#REF!="Total"</formula>
    </cfRule>
  </conditionalFormatting>
  <conditionalFormatting sqref="C882">
    <cfRule type="expression" dxfId="7239" priority="7050">
      <formula>#REF!="Total"</formula>
    </cfRule>
  </conditionalFormatting>
  <conditionalFormatting sqref="C881">
    <cfRule type="expression" dxfId="7238" priority="7049">
      <formula>#REF!="Total"</formula>
    </cfRule>
  </conditionalFormatting>
  <conditionalFormatting sqref="C881">
    <cfRule type="expression" dxfId="7237" priority="7048">
      <formula>#REF!="Total"</formula>
    </cfRule>
  </conditionalFormatting>
  <conditionalFormatting sqref="C853:C868">
    <cfRule type="expression" dxfId="7236" priority="7047">
      <formula>#REF!="Total"</formula>
    </cfRule>
  </conditionalFormatting>
  <conditionalFormatting sqref="C878">
    <cfRule type="expression" dxfId="7235" priority="7046">
      <formula>#REF!="Total"</formula>
    </cfRule>
  </conditionalFormatting>
  <conditionalFormatting sqref="C882:C885 C877">
    <cfRule type="expression" dxfId="7234" priority="7045">
      <formula>#REF!="Total"</formula>
    </cfRule>
  </conditionalFormatting>
  <conditionalFormatting sqref="A293:D349">
    <cfRule type="expression" dxfId="7233" priority="7044">
      <formula>#REF!="Total"</formula>
    </cfRule>
  </conditionalFormatting>
  <conditionalFormatting sqref="A296:A298 C295:D349 A299:B349">
    <cfRule type="expression" dxfId="7232" priority="7043">
      <formula>#REF!="Total"</formula>
    </cfRule>
  </conditionalFormatting>
  <conditionalFormatting sqref="A298:B349 A293:A297 C293:D349">
    <cfRule type="expression" dxfId="7231" priority="7042">
      <formula>#REF!="Total"</formula>
    </cfRule>
  </conditionalFormatting>
  <conditionalFormatting sqref="C295:D349 A299:B349 A293:A298 C293:C294">
    <cfRule type="expression" dxfId="7230" priority="7041">
      <formula>#REF!="Total"</formula>
    </cfRule>
  </conditionalFormatting>
  <conditionalFormatting sqref="C298:D298 A298:B349 C300:D349">
    <cfRule type="expression" dxfId="7229" priority="7040">
      <formula>#REF!="Total"</formula>
    </cfRule>
  </conditionalFormatting>
  <conditionalFormatting sqref="A293:B349 C299:D349 C293:C298">
    <cfRule type="expression" dxfId="7228" priority="7039">
      <formula>#REF!="Total"</formula>
    </cfRule>
  </conditionalFormatting>
  <conditionalFormatting sqref="A300:A302 A303:B303 C322:D323 A313:B349">
    <cfRule type="expression" dxfId="7227" priority="7038">
      <formula>#REF!="Total"</formula>
    </cfRule>
  </conditionalFormatting>
  <conditionalFormatting sqref="A298:B349 A293:A297 C293:D349">
    <cfRule type="expression" dxfId="7226" priority="7037">
      <formula>#REF!="Total"</formula>
    </cfRule>
  </conditionalFormatting>
  <conditionalFormatting sqref="A296:A349 B298:B349 C295:D349">
    <cfRule type="expression" dxfId="7225" priority="7036">
      <formula>#REF!="Total"</formula>
    </cfRule>
  </conditionalFormatting>
  <conditionalFormatting sqref="A298:B349 A293:A297 C293:D349">
    <cfRule type="expression" dxfId="7224" priority="7035">
      <formula>#REF!="Total"</formula>
    </cfRule>
  </conditionalFormatting>
  <conditionalFormatting sqref="A303:B303 A299:D299 A297 C296:D296">
    <cfRule type="expression" dxfId="7223" priority="7034">
      <formula>#REF!="Total"</formula>
    </cfRule>
  </conditionalFormatting>
  <conditionalFormatting sqref="A298:B349 A293:A297 C293:D349">
    <cfRule type="expression" dxfId="7222" priority="7033">
      <formula>#REF!="Total"</formula>
    </cfRule>
  </conditionalFormatting>
  <conditionalFormatting sqref="A301:A349 C298:C349">
    <cfRule type="expression" dxfId="7221" priority="7032">
      <formula>#REF!="Total"</formula>
    </cfRule>
  </conditionalFormatting>
  <conditionalFormatting sqref="A293:D349">
    <cfRule type="expression" dxfId="7220" priority="7031">
      <formula>#REF!="Total"</formula>
    </cfRule>
  </conditionalFormatting>
  <conditionalFormatting sqref="A298">
    <cfRule type="expression" dxfId="7219" priority="7030">
      <formula>#REF!="Total"</formula>
    </cfRule>
  </conditionalFormatting>
  <conditionalFormatting sqref="A298:B349 C293:D349">
    <cfRule type="expression" dxfId="7218" priority="7029">
      <formula>#REF!="Total"</formula>
    </cfRule>
  </conditionalFormatting>
  <conditionalFormatting sqref="A298:B349">
    <cfRule type="expression" dxfId="7217" priority="7028">
      <formula>#REF!="Total"</formula>
    </cfRule>
  </conditionalFormatting>
  <conditionalFormatting sqref="A304:A313">
    <cfRule type="expression" dxfId="7216" priority="7027" stopIfTrue="1">
      <formula>#REF!="Total"</formula>
    </cfRule>
  </conditionalFormatting>
  <conditionalFormatting sqref="A293:A349">
    <cfRule type="expression" dxfId="7215" priority="7026">
      <formula>#REF!="Total"</formula>
    </cfRule>
  </conditionalFormatting>
  <conditionalFormatting sqref="A293:A349">
    <cfRule type="expression" dxfId="7214" priority="7025">
      <formula>#REF!="Total"</formula>
    </cfRule>
  </conditionalFormatting>
  <conditionalFormatting sqref="C295">
    <cfRule type="expression" dxfId="7213" priority="7024">
      <formula>#REF!="Total"</formula>
    </cfRule>
  </conditionalFormatting>
  <conditionalFormatting sqref="A298:B349 C293:D349">
    <cfRule type="expression" dxfId="7212" priority="7023">
      <formula>#REF!="Total"</formula>
    </cfRule>
  </conditionalFormatting>
  <conditionalFormatting sqref="A302:B302">
    <cfRule type="expression" dxfId="7211" priority="7022">
      <formula>#REF!="Total"</formula>
    </cfRule>
  </conditionalFormatting>
  <conditionalFormatting sqref="A298:A349 C293:C349">
    <cfRule type="expression" dxfId="7210" priority="7021" stopIfTrue="1">
      <formula>#REF!="Total"</formula>
    </cfRule>
  </conditionalFormatting>
  <conditionalFormatting sqref="A298:B349 A293:A297 C293:D349">
    <cfRule type="expression" dxfId="7209" priority="7020">
      <formula>#REF!="Total"</formula>
    </cfRule>
  </conditionalFormatting>
  <conditionalFormatting sqref="A299">
    <cfRule type="expression" dxfId="7208" priority="7019">
      <formula>#REF!="Total"</formula>
    </cfRule>
  </conditionalFormatting>
  <conditionalFormatting sqref="A299:B299 C296:D296">
    <cfRule type="expression" dxfId="7207" priority="7018">
      <formula>#REF!="Total"</formula>
    </cfRule>
  </conditionalFormatting>
  <conditionalFormatting sqref="A302:B302">
    <cfRule type="expression" dxfId="7206" priority="7017">
      <formula>#REF!="Total"</formula>
    </cfRule>
  </conditionalFormatting>
  <conditionalFormatting sqref="A300:B300 C297:D297 A298">
    <cfRule type="expression" dxfId="7205" priority="7016">
      <formula>#REF!="Total"</formula>
    </cfRule>
  </conditionalFormatting>
  <conditionalFormatting sqref="A304:B349 C300:D349">
    <cfRule type="expression" dxfId="7204" priority="7015">
      <formula>#REF!="Total"</formula>
    </cfRule>
  </conditionalFormatting>
  <conditionalFormatting sqref="A301:B301 C298:D298 C309:D349 A313:B349">
    <cfRule type="expression" dxfId="7203" priority="7014">
      <formula>#REF!="Total"</formula>
    </cfRule>
  </conditionalFormatting>
  <conditionalFormatting sqref="A299 C296 A302:B349 C299:D349">
    <cfRule type="expression" dxfId="7202" priority="7013">
      <formula>#REF!="Total"</formula>
    </cfRule>
  </conditionalFormatting>
  <conditionalFormatting sqref="A298:D349">
    <cfRule type="expression" dxfId="7201" priority="7012">
      <formula>#REF!="Total"</formula>
    </cfRule>
  </conditionalFormatting>
  <conditionalFormatting sqref="C303:D303">
    <cfRule type="expression" dxfId="7200" priority="7011">
      <formula>#REF!="Total"</formula>
    </cfRule>
  </conditionalFormatting>
  <conditionalFormatting sqref="A301:B301 C298:D298 A298:A300 A302:A349 C293:C297 C299:C349">
    <cfRule type="expression" dxfId="7199" priority="7010">
      <formula>#REF!="Total"</formula>
    </cfRule>
  </conditionalFormatting>
  <conditionalFormatting sqref="A304:B349 C300:D349">
    <cfRule type="expression" dxfId="7198" priority="7009">
      <formula>#REF!="Total"</formula>
    </cfRule>
  </conditionalFormatting>
  <conditionalFormatting sqref="A298:B349 C293:D349">
    <cfRule type="expression" dxfId="7197" priority="7008">
      <formula>#REF!="Total"</formula>
    </cfRule>
  </conditionalFormatting>
  <conditionalFormatting sqref="A298:B349 C293:D349">
    <cfRule type="expression" dxfId="7196" priority="7007">
      <formula>#REF!="Total"</formula>
    </cfRule>
  </conditionalFormatting>
  <conditionalFormatting sqref="A304:B349 C300:D349">
    <cfRule type="expression" dxfId="7195" priority="7006">
      <formula>#REF!="Total"</formula>
    </cfRule>
  </conditionalFormatting>
  <conditionalFormatting sqref="A304:B304 C300:D301 C312:D312">
    <cfRule type="expression" dxfId="7194" priority="7005">
      <formula>#REF!="Total"</formula>
    </cfRule>
  </conditionalFormatting>
  <conditionalFormatting sqref="C299:D349 A301:B349">
    <cfRule type="expression" dxfId="7193" priority="7004">
      <formula>#REF!="Total"</formula>
    </cfRule>
  </conditionalFormatting>
  <conditionalFormatting sqref="A301:B301 C298:D298">
    <cfRule type="expression" dxfId="7192" priority="7003">
      <formula>#REF!="Total"</formula>
    </cfRule>
  </conditionalFormatting>
  <conditionalFormatting sqref="A304:A349 C300:C349">
    <cfRule type="expression" dxfId="7191" priority="7002">
      <formula>#REF!="Total"</formula>
    </cfRule>
  </conditionalFormatting>
  <conditionalFormatting sqref="A300:D349">
    <cfRule type="expression" dxfId="7190" priority="7001">
      <formula>#REF!="Total"</formula>
    </cfRule>
  </conditionalFormatting>
  <conditionalFormatting sqref="A302:B302 A300 A303">
    <cfRule type="expression" dxfId="7189" priority="7000">
      <formula>#REF!="Total"</formula>
    </cfRule>
  </conditionalFormatting>
  <conditionalFormatting sqref="A307:B307">
    <cfRule type="expression" dxfId="7188" priority="6999">
      <formula>#REF!="Total"</formula>
    </cfRule>
  </conditionalFormatting>
  <conditionalFormatting sqref="A301:B302 A300 C295 C298:D298 C297">
    <cfRule type="expression" dxfId="7187" priority="6998">
      <formula>#REF!="Total"</formula>
    </cfRule>
  </conditionalFormatting>
  <conditionalFormatting sqref="A300:A349 B304:B349 C300:D349">
    <cfRule type="expression" dxfId="7186" priority="6997">
      <formula>#REF!="Total"</formula>
    </cfRule>
  </conditionalFormatting>
  <conditionalFormatting sqref="C297:D297 A299:B300 C299:D349 A303:B349">
    <cfRule type="expression" dxfId="7185" priority="6996">
      <formula>#REF!="Total"</formula>
    </cfRule>
  </conditionalFormatting>
  <conditionalFormatting sqref="C299:D299 A299:B349">
    <cfRule type="expression" dxfId="7184" priority="6995">
      <formula>#REF!="Total"</formula>
    </cfRule>
  </conditionalFormatting>
  <conditionalFormatting sqref="A301:B349 C298:D349">
    <cfRule type="expression" dxfId="7183" priority="6994">
      <formula>#REF!="Total"</formula>
    </cfRule>
  </conditionalFormatting>
  <conditionalFormatting sqref="A299:A349 B301:B349 C298:D349">
    <cfRule type="expression" dxfId="7182" priority="6993">
      <formula>#REF!="Total"</formula>
    </cfRule>
  </conditionalFormatting>
  <conditionalFormatting sqref="A301:B302 C298:D298 C300:D349 A304:B349">
    <cfRule type="expression" dxfId="7181" priority="6992">
      <formula>#REF!="Total"</formula>
    </cfRule>
  </conditionalFormatting>
  <conditionalFormatting sqref="A310:B310 A301:B301 C306:D306 C298:D298 C311:D349 A298:A300 A302:A309 A311:A349 C293:C297 C299:C305 C307:C310">
    <cfRule type="expression" dxfId="7180" priority="6991">
      <formula>#REF!="Total"</formula>
    </cfRule>
  </conditionalFormatting>
  <conditionalFormatting sqref="A298:B349 C299:D349">
    <cfRule type="expression" dxfId="7179" priority="6990">
      <formula>#REF!="Total"</formula>
    </cfRule>
  </conditionalFormatting>
  <conditionalFormatting sqref="A301:B301 C298:D298 A304:B349 C300:D349">
    <cfRule type="expression" dxfId="7178" priority="6989">
      <formula>#REF!="Total"</formula>
    </cfRule>
  </conditionalFormatting>
  <conditionalFormatting sqref="A304:B349 C300:D349">
    <cfRule type="expression" dxfId="7177" priority="6988">
      <formula>#REF!="Total"</formula>
    </cfRule>
  </conditionalFormatting>
  <conditionalFormatting sqref="A312:B312 A302:B303 C308:D308 C298:D299 C313:D349">
    <cfRule type="expression" dxfId="7176" priority="6987">
      <formula>#REF!="Total"</formula>
    </cfRule>
  </conditionalFormatting>
  <conditionalFormatting sqref="A299">
    <cfRule type="expression" dxfId="7175" priority="6986">
      <formula>#REF!="Total"</formula>
    </cfRule>
  </conditionalFormatting>
  <conditionalFormatting sqref="A303:B303 C299:D299">
    <cfRule type="expression" dxfId="7174" priority="6985">
      <formula>#REF!="Total"</formula>
    </cfRule>
  </conditionalFormatting>
  <conditionalFormatting sqref="A297">
    <cfRule type="expression" dxfId="7173" priority="6984">
      <formula>#REF!="Total"</formula>
    </cfRule>
  </conditionalFormatting>
  <conditionalFormatting sqref="A301:B301 C298:D298 A304:A349 C300:C349">
    <cfRule type="expression" dxfId="7172" priority="6983">
      <formula>#REF!="Total"</formula>
    </cfRule>
  </conditionalFormatting>
  <conditionalFormatting sqref="A303 C299 A305:B305">
    <cfRule type="expression" dxfId="7171" priority="6982">
      <formula>#REF!="Total"</formula>
    </cfRule>
  </conditionalFormatting>
  <conditionalFormatting sqref="C305:D305 C316:D316">
    <cfRule type="expression" dxfId="7170" priority="6981">
      <formula>#REF!="Total"</formula>
    </cfRule>
  </conditionalFormatting>
  <conditionalFormatting sqref="C304:D304 C315:D315">
    <cfRule type="expression" dxfId="7169" priority="6980">
      <formula>#REF!="Total"</formula>
    </cfRule>
  </conditionalFormatting>
  <conditionalFormatting sqref="A298 A302:A349 C298:C349">
    <cfRule type="expression" dxfId="7168" priority="6979" stopIfTrue="1">
      <formula>#REF!="Total"</formula>
    </cfRule>
  </conditionalFormatting>
  <conditionalFormatting sqref="A304:A349 C300:C349">
    <cfRule type="expression" dxfId="7167" priority="6978" stopIfTrue="1">
      <formula>#REF!="Total"</formula>
    </cfRule>
  </conditionalFormatting>
  <conditionalFormatting sqref="A304:A349 C300:C349">
    <cfRule type="expression" dxfId="7166" priority="6977" stopIfTrue="1">
      <formula>#REF!="Total"</formula>
    </cfRule>
  </conditionalFormatting>
  <conditionalFormatting sqref="A303:B303 C299:D299 C295:D295">
    <cfRule type="expression" dxfId="7165" priority="6976">
      <formula>#REF!="Total"</formula>
    </cfRule>
  </conditionalFormatting>
  <conditionalFormatting sqref="A304:B349 C300:D349">
    <cfRule type="expression" dxfId="7164" priority="6975">
      <formula>#REF!="Total"</formula>
    </cfRule>
  </conditionalFormatting>
  <conditionalFormatting sqref="A303:B303 C299:D299">
    <cfRule type="expression" dxfId="7163" priority="6974">
      <formula>#REF!="Total"</formula>
    </cfRule>
  </conditionalFormatting>
  <conditionalFormatting sqref="A305:B308">
    <cfRule type="expression" dxfId="7162" priority="6973">
      <formula>#REF!="Total"</formula>
    </cfRule>
  </conditionalFormatting>
  <conditionalFormatting sqref="A304:B304">
    <cfRule type="expression" dxfId="7161" priority="6972">
      <formula>#REF!="Total"</formula>
    </cfRule>
  </conditionalFormatting>
  <conditionalFormatting sqref="A345:A349 C345:C349">
    <cfRule type="expression" dxfId="7160" priority="6971" stopIfTrue="1">
      <formula>#REF!="Total"</formula>
    </cfRule>
  </conditionalFormatting>
  <conditionalFormatting sqref="A305:B305 C301:D302">
    <cfRule type="expression" dxfId="7159" priority="6970">
      <formula>#REF!="Total"</formula>
    </cfRule>
  </conditionalFormatting>
  <conditionalFormatting sqref="A307:B307 C303:D303 A312:B349 C308:D349">
    <cfRule type="expression" dxfId="7158" priority="6969">
      <formula>#REF!="Total"</formula>
    </cfRule>
  </conditionalFormatting>
  <conditionalFormatting sqref="A305:B305 A301 C301:D301 A310:B349 C306:D349">
    <cfRule type="expression" dxfId="7157" priority="6968">
      <formula>#REF!="Total"</formula>
    </cfRule>
  </conditionalFormatting>
  <conditionalFormatting sqref="A300:B300 A302:B302 C297:D297 A304:B304">
    <cfRule type="expression" dxfId="7156" priority="6967">
      <formula>#REF!="Total"</formula>
    </cfRule>
  </conditionalFormatting>
  <conditionalFormatting sqref="A305:B311 A303:B303 C299:D299">
    <cfRule type="expression" dxfId="7155" priority="6966">
      <formula>#REF!="Total"</formula>
    </cfRule>
  </conditionalFormatting>
  <conditionalFormatting sqref="C343 C331">
    <cfRule type="expression" dxfId="7154" priority="6965" stopIfTrue="1">
      <formula>#REF!="Total"</formula>
    </cfRule>
  </conditionalFormatting>
  <conditionalFormatting sqref="A312:B312 C308:D308">
    <cfRule type="expression" dxfId="7153" priority="6964">
      <formula>#REF!="Total"</formula>
    </cfRule>
  </conditionalFormatting>
  <conditionalFormatting sqref="A310:B310 C306:D306">
    <cfRule type="expression" dxfId="7152" priority="6963">
      <formula>#REF!="Total"</formula>
    </cfRule>
  </conditionalFormatting>
  <conditionalFormatting sqref="A300:B300 C297:D297">
    <cfRule type="expression" dxfId="7151" priority="6962">
      <formula>#REF!="Total"</formula>
    </cfRule>
  </conditionalFormatting>
  <conditionalFormatting sqref="C329">
    <cfRule type="expression" dxfId="7150" priority="6961" stopIfTrue="1">
      <formula>#REF!="Total"</formula>
    </cfRule>
  </conditionalFormatting>
  <conditionalFormatting sqref="C298:D299 A301:B304">
    <cfRule type="expression" dxfId="7149" priority="6960">
      <formula>#REF!="Total"</formula>
    </cfRule>
  </conditionalFormatting>
  <conditionalFormatting sqref="A304:B304">
    <cfRule type="expression" dxfId="7148" priority="6959">
      <formula>#REF!="Total"</formula>
    </cfRule>
  </conditionalFormatting>
  <conditionalFormatting sqref="A305:B306">
    <cfRule type="expression" dxfId="7147" priority="6958">
      <formula>#REF!="Total"</formula>
    </cfRule>
  </conditionalFormatting>
  <conditionalFormatting sqref="A304:B309">
    <cfRule type="expression" dxfId="7146" priority="6957">
      <formula>#REF!="Total"</formula>
    </cfRule>
  </conditionalFormatting>
  <conditionalFormatting sqref="A299:B299 C295:D296">
    <cfRule type="expression" dxfId="7145" priority="6956">
      <formula>#REF!="Total"</formula>
    </cfRule>
  </conditionalFormatting>
  <conditionalFormatting sqref="C303:D312 A307:B349">
    <cfRule type="expression" dxfId="7144" priority="6955">
      <formula>#REF!="Total"</formula>
    </cfRule>
  </conditionalFormatting>
  <conditionalFormatting sqref="A308:B308 A304 C304:D304">
    <cfRule type="expression" dxfId="7143" priority="6954">
      <formula>#REF!="Total"</formula>
    </cfRule>
  </conditionalFormatting>
  <conditionalFormatting sqref="A309:B309">
    <cfRule type="expression" dxfId="7142" priority="6953">
      <formula>#REF!="Total"</formula>
    </cfRule>
  </conditionalFormatting>
  <conditionalFormatting sqref="A303">
    <cfRule type="expression" dxfId="7141" priority="6952" stopIfTrue="1">
      <formula>#REF!="Total"</formula>
    </cfRule>
  </conditionalFormatting>
  <conditionalFormatting sqref="A304 C300">
    <cfRule type="expression" dxfId="7140" priority="6951" stopIfTrue="1">
      <formula>#REF!="Total"</formula>
    </cfRule>
  </conditionalFormatting>
  <conditionalFormatting sqref="A293:A349">
    <cfRule type="expression" dxfId="7139" priority="6950" stopIfTrue="1">
      <formula>$A293="Total"</formula>
    </cfRule>
  </conditionalFormatting>
  <conditionalFormatting sqref="A293:A334">
    <cfRule type="expression" dxfId="7138" priority="6949">
      <formula>#REF!="Total"</formula>
    </cfRule>
  </conditionalFormatting>
  <conditionalFormatting sqref="A293:A332">
    <cfRule type="expression" dxfId="7137" priority="6948">
      <formula>#REF!="Total"</formula>
    </cfRule>
  </conditionalFormatting>
  <conditionalFormatting sqref="A303">
    <cfRule type="expression" dxfId="7136" priority="6947">
      <formula>#REF!="Total"</formula>
    </cfRule>
  </conditionalFormatting>
  <conditionalFormatting sqref="C301:D302">
    <cfRule type="expression" dxfId="7135" priority="6946">
      <formula>#REF!="Total"</formula>
    </cfRule>
  </conditionalFormatting>
  <conditionalFormatting sqref="C304:D305">
    <cfRule type="expression" dxfId="7134" priority="6945">
      <formula>#REF!="Total"</formula>
    </cfRule>
  </conditionalFormatting>
  <conditionalFormatting sqref="C293:D349">
    <cfRule type="expression" dxfId="7133" priority="6944">
      <formula>#REF!="Total"</formula>
    </cfRule>
  </conditionalFormatting>
  <conditionalFormatting sqref="C296:D296">
    <cfRule type="expression" dxfId="7132" priority="6943">
      <formula>#REF!="Total"</formula>
    </cfRule>
  </conditionalFormatting>
  <conditionalFormatting sqref="C299:C314">
    <cfRule type="expression" dxfId="7131" priority="6942" stopIfTrue="1">
      <formula>$A300="Total"</formula>
    </cfRule>
  </conditionalFormatting>
  <conditionalFormatting sqref="A297">
    <cfRule type="expression" dxfId="7130" priority="6941">
      <formula>#REF!="Total"</formula>
    </cfRule>
  </conditionalFormatting>
  <conditionalFormatting sqref="A342">
    <cfRule type="expression" dxfId="7129" priority="6940">
      <formula>#REF!="Total"</formula>
    </cfRule>
  </conditionalFormatting>
  <conditionalFormatting sqref="C346:D349">
    <cfRule type="expression" dxfId="7128" priority="6939">
      <formula>#REF!="Total"</formula>
    </cfRule>
  </conditionalFormatting>
  <conditionalFormatting sqref="C307:D307">
    <cfRule type="expression" dxfId="7127" priority="6938">
      <formula>#REF!="Total"</formula>
    </cfRule>
  </conditionalFormatting>
  <conditionalFormatting sqref="C341:D342">
    <cfRule type="expression" dxfId="7126" priority="6937">
      <formula>#REF!="Total"</formula>
    </cfRule>
  </conditionalFormatting>
  <conditionalFormatting sqref="C309:D315">
    <cfRule type="expression" dxfId="7125" priority="6936">
      <formula>#REF!="Total"</formula>
    </cfRule>
  </conditionalFormatting>
  <conditionalFormatting sqref="A341:A342">
    <cfRule type="expression" dxfId="7124" priority="6935">
      <formula>#REF!="Total"</formula>
    </cfRule>
  </conditionalFormatting>
  <conditionalFormatting sqref="A344">
    <cfRule type="expression" dxfId="7123" priority="6934">
      <formula>#REF!="Total"</formula>
    </cfRule>
  </conditionalFormatting>
  <conditionalFormatting sqref="C335:D349">
    <cfRule type="expression" dxfId="7122" priority="6933">
      <formula>#REF!="Total"</formula>
    </cfRule>
  </conditionalFormatting>
  <conditionalFormatting sqref="A345">
    <cfRule type="expression" dxfId="7121" priority="6932">
      <formula>#REF!="Total"</formula>
    </cfRule>
  </conditionalFormatting>
  <conditionalFormatting sqref="C346:D349">
    <cfRule type="expression" dxfId="7120" priority="6931">
      <formula>#REF!="Total"</formula>
    </cfRule>
  </conditionalFormatting>
  <conditionalFormatting sqref="C345:D345">
    <cfRule type="expression" dxfId="7119" priority="6930">
      <formula>#REF!="Total"</formula>
    </cfRule>
  </conditionalFormatting>
  <conditionalFormatting sqref="C343:D344">
    <cfRule type="expression" dxfId="7118" priority="6929">
      <formula>#REF!="Total"</formula>
    </cfRule>
  </conditionalFormatting>
  <conditionalFormatting sqref="C335:D345">
    <cfRule type="expression" dxfId="7117" priority="6928">
      <formula>#REF!="Total"</formula>
    </cfRule>
  </conditionalFormatting>
  <conditionalFormatting sqref="C302:D345">
    <cfRule type="expression" dxfId="7116" priority="6927">
      <formula>#REF!="Total"</formula>
    </cfRule>
  </conditionalFormatting>
  <conditionalFormatting sqref="C345:D345">
    <cfRule type="expression" dxfId="7115" priority="6926">
      <formula>#REF!="Total"</formula>
    </cfRule>
  </conditionalFormatting>
  <conditionalFormatting sqref="A343:A344">
    <cfRule type="expression" dxfId="7114" priority="6925">
      <formula>#REF!="Total"</formula>
    </cfRule>
  </conditionalFormatting>
  <conditionalFormatting sqref="C343:D344">
    <cfRule type="expression" dxfId="7113" priority="6924">
      <formula>#REF!="Total"</formula>
    </cfRule>
  </conditionalFormatting>
  <conditionalFormatting sqref="C345:D347">
    <cfRule type="expression" dxfId="7112" priority="6923">
      <formula>#REF!="Total"</formula>
    </cfRule>
  </conditionalFormatting>
  <conditionalFormatting sqref="C345:D345">
    <cfRule type="expression" dxfId="7111" priority="6922">
      <formula>#REF!="Total"</formula>
    </cfRule>
  </conditionalFormatting>
  <conditionalFormatting sqref="C335:D337">
    <cfRule type="expression" dxfId="7110" priority="6921">
      <formula>#REF!="Total"</formula>
    </cfRule>
  </conditionalFormatting>
  <conditionalFormatting sqref="C338:D349">
    <cfRule type="expression" dxfId="7109" priority="6920">
      <formula>#REF!="Total"</formula>
    </cfRule>
  </conditionalFormatting>
  <conditionalFormatting sqref="C343:D344">
    <cfRule type="expression" dxfId="7108" priority="6919">
      <formula>#REF!="Total"</formula>
    </cfRule>
  </conditionalFormatting>
  <conditionalFormatting sqref="C345:D349">
    <cfRule type="expression" dxfId="7107" priority="6918">
      <formula>#REF!="Total"</formula>
    </cfRule>
  </conditionalFormatting>
  <conditionalFormatting sqref="C346:D349">
    <cfRule type="expression" dxfId="7106" priority="6917">
      <formula>#REF!="Total"</formula>
    </cfRule>
  </conditionalFormatting>
  <conditionalFormatting sqref="C346:D349">
    <cfRule type="expression" dxfId="7105" priority="6916">
      <formula>#REF!="Total"</formula>
    </cfRule>
  </conditionalFormatting>
  <conditionalFormatting sqref="C338:D345">
    <cfRule type="expression" dxfId="7104" priority="6915">
      <formula>#REF!="Total"</formula>
    </cfRule>
  </conditionalFormatting>
  <conditionalFormatting sqref="A345">
    <cfRule type="expression" dxfId="7103" priority="6914">
      <formula>#REF!="Total"</formula>
    </cfRule>
  </conditionalFormatting>
  <conditionalFormatting sqref="C346:D349">
    <cfRule type="expression" dxfId="7102" priority="6913">
      <formula>#REF!="Total"</formula>
    </cfRule>
  </conditionalFormatting>
  <conditionalFormatting sqref="A345">
    <cfRule type="expression" dxfId="7101" priority="6912">
      <formula>#REF!="Total"</formula>
    </cfRule>
  </conditionalFormatting>
  <conditionalFormatting sqref="C341:D342">
    <cfRule type="expression" dxfId="7100" priority="6911">
      <formula>#REF!="Total"</formula>
    </cfRule>
  </conditionalFormatting>
  <conditionalFormatting sqref="C293:C332">
    <cfRule type="expression" dxfId="7099" priority="6910" stopIfTrue="1">
      <formula>$A295="Total"</formula>
    </cfRule>
  </conditionalFormatting>
  <conditionalFormatting sqref="C346:D347">
    <cfRule type="expression" dxfId="7098" priority="6909">
      <formula>#REF!="Total"</formula>
    </cfRule>
  </conditionalFormatting>
  <conditionalFormatting sqref="C331:C334">
    <cfRule type="expression" dxfId="7097" priority="6908" stopIfTrue="1">
      <formula>$A345="Total"</formula>
    </cfRule>
  </conditionalFormatting>
  <conditionalFormatting sqref="C348:D349">
    <cfRule type="expression" dxfId="7096" priority="6907">
      <formula>#REF!="Total"</formula>
    </cfRule>
  </conditionalFormatting>
  <conditionalFormatting sqref="C300:D300">
    <cfRule type="expression" dxfId="7095" priority="6906">
      <formula>#REF!="Total"</formula>
    </cfRule>
  </conditionalFormatting>
  <conditionalFormatting sqref="A343">
    <cfRule type="expression" dxfId="7094" priority="6905">
      <formula>#REF!="Total"</formula>
    </cfRule>
  </conditionalFormatting>
  <conditionalFormatting sqref="C328:C330">
    <cfRule type="expression" dxfId="7093" priority="6904" stopIfTrue="1">
      <formula>$A343="Total"</formula>
    </cfRule>
  </conditionalFormatting>
  <conditionalFormatting sqref="C300:D305">
    <cfRule type="expression" dxfId="7092" priority="6903">
      <formula>#REF!="Total"</formula>
    </cfRule>
  </conditionalFormatting>
  <conditionalFormatting sqref="C348:D349">
    <cfRule type="expression" dxfId="7091" priority="6902">
      <formula>#REF!="Total"</formula>
    </cfRule>
  </conditionalFormatting>
  <conditionalFormatting sqref="C302:D307">
    <cfRule type="expression" dxfId="7090" priority="6901">
      <formula>#REF!="Total"</formula>
    </cfRule>
  </conditionalFormatting>
  <conditionalFormatting sqref="C345:D345">
    <cfRule type="expression" dxfId="7089" priority="6900">
      <formula>#REF!="Total"</formula>
    </cfRule>
  </conditionalFormatting>
  <conditionalFormatting sqref="C301:D304">
    <cfRule type="expression" dxfId="7088" priority="6899">
      <formula>#REF!="Total"</formula>
    </cfRule>
  </conditionalFormatting>
  <conditionalFormatting sqref="C333:D334">
    <cfRule type="expression" dxfId="7087" priority="6898">
      <formula>#REF!="Total"</formula>
    </cfRule>
  </conditionalFormatting>
  <conditionalFormatting sqref="C301:D302">
    <cfRule type="expression" dxfId="7086" priority="6897">
      <formula>#REF!="Total"</formula>
    </cfRule>
  </conditionalFormatting>
  <conditionalFormatting sqref="C300:D300">
    <cfRule type="expression" dxfId="7085" priority="6896">
      <formula>#REF!="Total"</formula>
    </cfRule>
  </conditionalFormatting>
  <conditionalFormatting sqref="C300:D300">
    <cfRule type="expression" dxfId="7084" priority="6895">
      <formula>#REF!="Total"</formula>
    </cfRule>
  </conditionalFormatting>
  <conditionalFormatting sqref="C343:D344">
    <cfRule type="expression" dxfId="7083" priority="6894">
      <formula>#REF!="Total"</formula>
    </cfRule>
  </conditionalFormatting>
  <conditionalFormatting sqref="A314:A349 C314:C349">
    <cfRule type="expression" dxfId="7082" priority="6893" stopIfTrue="1">
      <formula>#REF!="Total"</formula>
    </cfRule>
  </conditionalFormatting>
  <conditionalFormatting sqref="A344">
    <cfRule type="expression" dxfId="7081" priority="6892" stopIfTrue="1">
      <formula>#REF!="Total"</formula>
    </cfRule>
  </conditionalFormatting>
  <conditionalFormatting sqref="C327:C328">
    <cfRule type="expression" dxfId="7080" priority="6891" stopIfTrue="1">
      <formula>$A343="Total"</formula>
    </cfRule>
  </conditionalFormatting>
  <conditionalFormatting sqref="C338:D349">
    <cfRule type="expression" dxfId="7079" priority="6890">
      <formula>#REF!="Total"</formula>
    </cfRule>
  </conditionalFormatting>
  <conditionalFormatting sqref="C333:D337">
    <cfRule type="expression" dxfId="7078" priority="6889">
      <formula>#REF!="Total"</formula>
    </cfRule>
  </conditionalFormatting>
  <conditionalFormatting sqref="C299:D299">
    <cfRule type="expression" dxfId="7077" priority="6888">
      <formula>#REF!="Total"</formula>
    </cfRule>
  </conditionalFormatting>
  <conditionalFormatting sqref="C298:D298 C309:D309">
    <cfRule type="expression" dxfId="7076" priority="6887">
      <formula>#REF!="Total"</formula>
    </cfRule>
  </conditionalFormatting>
  <conditionalFormatting sqref="C322:D323">
    <cfRule type="expression" dxfId="7075" priority="6886">
      <formula>#REF!="Total"</formula>
    </cfRule>
  </conditionalFormatting>
  <conditionalFormatting sqref="C326:D327">
    <cfRule type="expression" dxfId="7074" priority="6885">
      <formula>#REF!="Total"</formula>
    </cfRule>
  </conditionalFormatting>
  <conditionalFormatting sqref="C300:D300">
    <cfRule type="expression" dxfId="7073" priority="6884">
      <formula>#REF!="Total"</formula>
    </cfRule>
  </conditionalFormatting>
  <conditionalFormatting sqref="C304:D304">
    <cfRule type="expression" dxfId="7072" priority="6883">
      <formula>#REF!="Total"</formula>
    </cfRule>
  </conditionalFormatting>
  <conditionalFormatting sqref="C302:D302">
    <cfRule type="expression" dxfId="7071" priority="6882">
      <formula>#REF!="Total"</formula>
    </cfRule>
  </conditionalFormatting>
  <conditionalFormatting sqref="C303:D303">
    <cfRule type="expression" dxfId="7070" priority="6881">
      <formula>#REF!="Total"</formula>
    </cfRule>
  </conditionalFormatting>
  <conditionalFormatting sqref="C301:D301">
    <cfRule type="expression" dxfId="7069" priority="6880">
      <formula>#REF!="Total"</formula>
    </cfRule>
  </conditionalFormatting>
  <conditionalFormatting sqref="C299:D299">
    <cfRule type="expression" dxfId="7068" priority="6879">
      <formula>#REF!="Total"</formula>
    </cfRule>
  </conditionalFormatting>
  <conditionalFormatting sqref="C301:D301">
    <cfRule type="expression" dxfId="7067" priority="6878">
      <formula>#REF!="Total"</formula>
    </cfRule>
  </conditionalFormatting>
  <conditionalFormatting sqref="C303:D303">
    <cfRule type="expression" dxfId="7066" priority="6877">
      <formula>#REF!="Total"</formula>
    </cfRule>
  </conditionalFormatting>
  <conditionalFormatting sqref="A301 C301:D301">
    <cfRule type="expression" dxfId="7065" priority="6876">
      <formula>#REF!="Total"</formula>
    </cfRule>
  </conditionalFormatting>
  <conditionalFormatting sqref="C299">
    <cfRule type="expression" dxfId="7064" priority="6875" stopIfTrue="1">
      <formula>#REF!="Total"</formula>
    </cfRule>
  </conditionalFormatting>
  <conditionalFormatting sqref="C305:D305">
    <cfRule type="expression" dxfId="7063" priority="6874">
      <formula>#REF!="Total"</formula>
    </cfRule>
  </conditionalFormatting>
  <conditionalFormatting sqref="A300 C300:D300">
    <cfRule type="expression" dxfId="7062" priority="6873">
      <formula>#REF!="Total"</formula>
    </cfRule>
  </conditionalFormatting>
  <conditionalFormatting sqref="A346 C346:D346">
    <cfRule type="expression" dxfId="7061" priority="6872">
      <formula>#REF!="Total"</formula>
    </cfRule>
  </conditionalFormatting>
  <conditionalFormatting sqref="C347:D347">
    <cfRule type="expression" dxfId="7060" priority="6871">
      <formula>#REF!="Total"</formula>
    </cfRule>
  </conditionalFormatting>
  <conditionalFormatting sqref="A348 C348:D348">
    <cfRule type="expression" dxfId="7059" priority="6870">
      <formula>#REF!="Total"</formula>
    </cfRule>
  </conditionalFormatting>
  <conditionalFormatting sqref="C345">
    <cfRule type="expression" dxfId="7058" priority="6869" stopIfTrue="1">
      <formula>#REF!="Total"</formula>
    </cfRule>
  </conditionalFormatting>
  <conditionalFormatting sqref="C338:C339">
    <cfRule type="expression" dxfId="7057" priority="6868" stopIfTrue="1">
      <formula>$A1503="Total"</formula>
    </cfRule>
  </conditionalFormatting>
  <conditionalFormatting sqref="C333:C334">
    <cfRule type="expression" dxfId="7056" priority="6867" stopIfTrue="1">
      <formula>$A342="Total"</formula>
    </cfRule>
  </conditionalFormatting>
  <conditionalFormatting sqref="C331:D331">
    <cfRule type="expression" dxfId="7055" priority="6866">
      <formula>#REF!="Total"</formula>
    </cfRule>
  </conditionalFormatting>
  <conditionalFormatting sqref="C346:D347">
    <cfRule type="expression" dxfId="7054" priority="6865">
      <formula>#REF!="Total"</formula>
    </cfRule>
  </conditionalFormatting>
  <conditionalFormatting sqref="C341:C342">
    <cfRule type="expression" dxfId="7053" priority="6864" stopIfTrue="1">
      <formula>$A348="Total"</formula>
    </cfRule>
  </conditionalFormatting>
  <conditionalFormatting sqref="C330">
    <cfRule type="expression" dxfId="7052" priority="6863" stopIfTrue="1">
      <formula>#REF!="Total"</formula>
    </cfRule>
  </conditionalFormatting>
  <conditionalFormatting sqref="C333:D349">
    <cfRule type="expression" dxfId="7051" priority="6862">
      <formula>#REF!="Total"</formula>
    </cfRule>
  </conditionalFormatting>
  <conditionalFormatting sqref="C329:D331">
    <cfRule type="expression" dxfId="7050" priority="6861">
      <formula>#REF!="Total"</formula>
    </cfRule>
  </conditionalFormatting>
  <conditionalFormatting sqref="C346:D347">
    <cfRule type="expression" dxfId="7049" priority="6860">
      <formula>#REF!="Total"</formula>
    </cfRule>
  </conditionalFormatting>
  <conditionalFormatting sqref="C345:D345">
    <cfRule type="expression" dxfId="7048" priority="6859">
      <formula>#REF!="Total"</formula>
    </cfRule>
  </conditionalFormatting>
  <conditionalFormatting sqref="C341:D342">
    <cfRule type="expression" dxfId="7047" priority="6858">
      <formula>#REF!="Total"</formula>
    </cfRule>
  </conditionalFormatting>
  <conditionalFormatting sqref="C314:D315">
    <cfRule type="expression" dxfId="7046" priority="6857">
      <formula>#REF!="Total"</formula>
    </cfRule>
  </conditionalFormatting>
  <conditionalFormatting sqref="C344">
    <cfRule type="expression" dxfId="7045" priority="6856" stopIfTrue="1">
      <formula>$A402="Total"</formula>
    </cfRule>
  </conditionalFormatting>
  <conditionalFormatting sqref="C348:D349">
    <cfRule type="expression" dxfId="7044" priority="6855">
      <formula>#REF!="Total"</formula>
    </cfRule>
  </conditionalFormatting>
  <conditionalFormatting sqref="C340:C349">
    <cfRule type="expression" dxfId="7043" priority="6854" stopIfTrue="1">
      <formula>$A1506="Total"</formula>
    </cfRule>
  </conditionalFormatting>
  <conditionalFormatting sqref="C346:C348">
    <cfRule type="expression" dxfId="7042" priority="6853" stopIfTrue="1">
      <formula>$A1513="Total"</formula>
    </cfRule>
  </conditionalFormatting>
  <conditionalFormatting sqref="C345">
    <cfRule type="expression" dxfId="7041" priority="6852" stopIfTrue="1">
      <formula>#REF!="Total"</formula>
    </cfRule>
  </conditionalFormatting>
  <conditionalFormatting sqref="C335">
    <cfRule type="expression" dxfId="7040" priority="6851" stopIfTrue="1">
      <formula>$A345="Total"</formula>
    </cfRule>
  </conditionalFormatting>
  <conditionalFormatting sqref="A335 C335:D335 A338 C338:D338 A346 C346:D346">
    <cfRule type="expression" dxfId="7039" priority="6850">
      <formula>#REF!="Total"</formula>
    </cfRule>
  </conditionalFormatting>
  <conditionalFormatting sqref="C336:D336 C339:D339 A347 C347:D347">
    <cfRule type="expression" dxfId="7038" priority="6849">
      <formula>#REF!="Total"</formula>
    </cfRule>
  </conditionalFormatting>
  <conditionalFormatting sqref="A337 C337:D337 A340 C340:D340 A348 C348:D348">
    <cfRule type="expression" dxfId="7037" priority="6848">
      <formula>#REF!="Total"</formula>
    </cfRule>
  </conditionalFormatting>
  <conditionalFormatting sqref="C349:D349">
    <cfRule type="expression" dxfId="7036" priority="6847">
      <formula>#REF!="Total"</formula>
    </cfRule>
  </conditionalFormatting>
  <conditionalFormatting sqref="C340:D340 C344:D344">
    <cfRule type="expression" dxfId="7035" priority="6846">
      <formula>#REF!="Total"</formula>
    </cfRule>
  </conditionalFormatting>
  <conditionalFormatting sqref="C331">
    <cfRule type="expression" dxfId="7034" priority="6845" stopIfTrue="1">
      <formula>#REF!="Total"</formula>
    </cfRule>
  </conditionalFormatting>
  <conditionalFormatting sqref="C301:D301">
    <cfRule type="expression" dxfId="7033" priority="6844">
      <formula>#REF!="Total"</formula>
    </cfRule>
  </conditionalFormatting>
  <conditionalFormatting sqref="C302:D302 C313:D313">
    <cfRule type="expression" dxfId="7032" priority="6843">
      <formula>#REF!="Total"</formula>
    </cfRule>
  </conditionalFormatting>
  <conditionalFormatting sqref="C300:D300 C311:D311">
    <cfRule type="expression" dxfId="7031" priority="6842">
      <formula>#REF!="Total"</formula>
    </cfRule>
  </conditionalFormatting>
  <conditionalFormatting sqref="C303:D303">
    <cfRule type="expression" dxfId="7030" priority="6841">
      <formula>#REF!="Total"</formula>
    </cfRule>
  </conditionalFormatting>
  <conditionalFormatting sqref="C315:D315">
    <cfRule type="expression" dxfId="7029" priority="6840">
      <formula>#REF!="Total"</formula>
    </cfRule>
  </conditionalFormatting>
  <conditionalFormatting sqref="C346:C349">
    <cfRule type="expression" dxfId="7028" priority="6839" stopIfTrue="1">
      <formula>$A1506="Total"</formula>
    </cfRule>
  </conditionalFormatting>
  <conditionalFormatting sqref="C338:D338 C342:D342">
    <cfRule type="expression" dxfId="7027" priority="6838">
      <formula>#REF!="Total"</formula>
    </cfRule>
  </conditionalFormatting>
  <conditionalFormatting sqref="C333 C336 C344">
    <cfRule type="expression" dxfId="7026" priority="6837" stopIfTrue="1">
      <formula>#REF!="Total"</formula>
    </cfRule>
  </conditionalFormatting>
  <conditionalFormatting sqref="C336:C337">
    <cfRule type="expression" dxfId="7025" priority="6836" stopIfTrue="1">
      <formula>$A1499="Total"</formula>
    </cfRule>
  </conditionalFormatting>
  <conditionalFormatting sqref="C335:D337">
    <cfRule type="expression" dxfId="7024" priority="6835">
      <formula>#REF!="Total"</formula>
    </cfRule>
  </conditionalFormatting>
  <conditionalFormatting sqref="C341">
    <cfRule type="expression" dxfId="7023" priority="6834" stopIfTrue="1">
      <formula>$A349="Total"</formula>
    </cfRule>
  </conditionalFormatting>
  <conditionalFormatting sqref="C332">
    <cfRule type="expression" dxfId="7022" priority="6833" stopIfTrue="1">
      <formula>#REF!="Total"</formula>
    </cfRule>
  </conditionalFormatting>
  <conditionalFormatting sqref="C336">
    <cfRule type="expression" dxfId="7021" priority="6832" stopIfTrue="1">
      <formula>#REF!="Total"</formula>
    </cfRule>
  </conditionalFormatting>
  <conditionalFormatting sqref="C390">
    <cfRule type="expression" dxfId="7020" priority="6831" stopIfTrue="1">
      <formula>$A402="Total"</formula>
    </cfRule>
  </conditionalFormatting>
  <conditionalFormatting sqref="C349">
    <cfRule type="expression" dxfId="7019" priority="6830" stopIfTrue="1">
      <formula>$A402="Total"</formula>
    </cfRule>
  </conditionalFormatting>
  <conditionalFormatting sqref="C348">
    <cfRule type="expression" dxfId="7018" priority="6829" stopIfTrue="1">
      <formula>$A402="Total"</formula>
    </cfRule>
  </conditionalFormatting>
  <conditionalFormatting sqref="C335">
    <cfRule type="expression" dxfId="7017" priority="6828" stopIfTrue="1">
      <formula>$A402="Total"</formula>
    </cfRule>
  </conditionalFormatting>
  <conditionalFormatting sqref="C340">
    <cfRule type="expression" dxfId="7016" priority="6827" stopIfTrue="1">
      <formula>$A402="Total"</formula>
    </cfRule>
  </conditionalFormatting>
  <conditionalFormatting sqref="C342">
    <cfRule type="expression" dxfId="7015" priority="6826" stopIfTrue="1">
      <formula>$A402="Total"</formula>
    </cfRule>
  </conditionalFormatting>
  <conditionalFormatting sqref="A350:D401">
    <cfRule type="expression" dxfId="7014" priority="6825">
      <formula>#REF!="Total"</formula>
    </cfRule>
  </conditionalFormatting>
  <conditionalFormatting sqref="A353:A355 C352:D401 A356:B401">
    <cfRule type="expression" dxfId="7013" priority="6824">
      <formula>#REF!="Total"</formula>
    </cfRule>
  </conditionalFormatting>
  <conditionalFormatting sqref="A350:A401 B355:B401 C350:D401">
    <cfRule type="expression" dxfId="7012" priority="6823">
      <formula>#REF!="Total"</formula>
    </cfRule>
  </conditionalFormatting>
  <conditionalFormatting sqref="C352:D401 A350:A401 B356:B401 C350:C351">
    <cfRule type="expression" dxfId="7011" priority="6822">
      <formula>#REF!="Total"</formula>
    </cfRule>
  </conditionalFormatting>
  <conditionalFormatting sqref="C355:D355 C357:D401 A355:B401">
    <cfRule type="expression" dxfId="7010" priority="6821">
      <formula>#REF!="Total"</formula>
    </cfRule>
  </conditionalFormatting>
  <conditionalFormatting sqref="C356:D401 A350:B401 C350:C355">
    <cfRule type="expression" dxfId="7009" priority="6820">
      <formula>#REF!="Total"</formula>
    </cfRule>
  </conditionalFormatting>
  <conditionalFormatting sqref="A357:A358 A359:B359 C377:D378 A368:B401">
    <cfRule type="expression" dxfId="7008" priority="6819">
      <formula>#REF!="Total"</formula>
    </cfRule>
  </conditionalFormatting>
  <conditionalFormatting sqref="A350:A401 B355:B401 C350:D401">
    <cfRule type="expression" dxfId="7007" priority="6818">
      <formula>#REF!="Total"</formula>
    </cfRule>
  </conditionalFormatting>
  <conditionalFormatting sqref="C352:D401 A353:A401 B355:B401">
    <cfRule type="expression" dxfId="7006" priority="6817">
      <formula>#REF!="Total"</formula>
    </cfRule>
  </conditionalFormatting>
  <conditionalFormatting sqref="A350:A401 B355:B401 C350:D401">
    <cfRule type="expression" dxfId="7005" priority="6816">
      <formula>#REF!="Total"</formula>
    </cfRule>
  </conditionalFormatting>
  <conditionalFormatting sqref="A359:B359 A356:D356 A354 C353:D353">
    <cfRule type="expression" dxfId="7004" priority="6815">
      <formula>#REF!="Total"</formula>
    </cfRule>
  </conditionalFormatting>
  <conditionalFormatting sqref="A350:A401 B355:B401 C350:D401">
    <cfRule type="expression" dxfId="7003" priority="6814">
      <formula>#REF!="Total"</formula>
    </cfRule>
  </conditionalFormatting>
  <conditionalFormatting sqref="C355:C401 A358:A401">
    <cfRule type="expression" dxfId="7002" priority="6813">
      <formula>#REF!="Total"</formula>
    </cfRule>
  </conditionalFormatting>
  <conditionalFormatting sqref="A350:D401">
    <cfRule type="expression" dxfId="7001" priority="6812">
      <formula>#REF!="Total"</formula>
    </cfRule>
  </conditionalFormatting>
  <conditionalFormatting sqref="A355">
    <cfRule type="expression" dxfId="7000" priority="6811">
      <formula>#REF!="Total"</formula>
    </cfRule>
  </conditionalFormatting>
  <conditionalFormatting sqref="A355:B401 C350:D401">
    <cfRule type="expression" dxfId="6999" priority="6810">
      <formula>#REF!="Total"</formula>
    </cfRule>
  </conditionalFormatting>
  <conditionalFormatting sqref="A355:B401">
    <cfRule type="expression" dxfId="6998" priority="6809">
      <formula>#REF!="Total"</formula>
    </cfRule>
  </conditionalFormatting>
  <conditionalFormatting sqref="A356:A357">
    <cfRule type="expression" dxfId="6997" priority="6808" stopIfTrue="1">
      <formula>#REF!="Total"</formula>
    </cfRule>
  </conditionalFormatting>
  <conditionalFormatting sqref="A350:A401">
    <cfRule type="expression" dxfId="6996" priority="6807">
      <formula>#REF!="Total"</formula>
    </cfRule>
  </conditionalFormatting>
  <conditionalFormatting sqref="A350:A401">
    <cfRule type="expression" dxfId="6995" priority="6806">
      <formula>#REF!="Total"</formula>
    </cfRule>
  </conditionalFormatting>
  <conditionalFormatting sqref="C352">
    <cfRule type="expression" dxfId="6994" priority="6805">
      <formula>#REF!="Total"</formula>
    </cfRule>
  </conditionalFormatting>
  <conditionalFormatting sqref="A355:B401 C350:D401">
    <cfRule type="expression" dxfId="6993" priority="6804">
      <formula>#REF!="Total"</formula>
    </cfRule>
  </conditionalFormatting>
  <conditionalFormatting sqref="A355:A401 C350:C401">
    <cfRule type="expression" dxfId="6992" priority="6803" stopIfTrue="1">
      <formula>#REF!="Total"</formula>
    </cfRule>
  </conditionalFormatting>
  <conditionalFormatting sqref="A350:A401 B355:B401 C350:D401">
    <cfRule type="expression" dxfId="6991" priority="6802">
      <formula>#REF!="Total"</formula>
    </cfRule>
  </conditionalFormatting>
  <conditionalFormatting sqref="A356">
    <cfRule type="expression" dxfId="6990" priority="6801">
      <formula>#REF!="Total"</formula>
    </cfRule>
  </conditionalFormatting>
  <conditionalFormatting sqref="A356:B356 C353:D353">
    <cfRule type="expression" dxfId="6989" priority="6800">
      <formula>#REF!="Total"</formula>
    </cfRule>
  </conditionalFormatting>
  <conditionalFormatting sqref="A357:B357 C354:D354 A355">
    <cfRule type="expression" dxfId="6988" priority="6799">
      <formula>#REF!="Total"</formula>
    </cfRule>
  </conditionalFormatting>
  <conditionalFormatting sqref="A360:B401 C357:D401">
    <cfRule type="expression" dxfId="6987" priority="6798">
      <formula>#REF!="Total"</formula>
    </cfRule>
  </conditionalFormatting>
  <conditionalFormatting sqref="A358:B358 C355:D355 C364:D401 A368:B401">
    <cfRule type="expression" dxfId="6986" priority="6797">
      <formula>#REF!="Total"</formula>
    </cfRule>
  </conditionalFormatting>
  <conditionalFormatting sqref="A356 C353 A359:B401 C356:D401">
    <cfRule type="expression" dxfId="6985" priority="6796">
      <formula>#REF!="Total"</formula>
    </cfRule>
  </conditionalFormatting>
  <conditionalFormatting sqref="A355:D401">
    <cfRule type="expression" dxfId="6984" priority="6795">
      <formula>#REF!="Total"</formula>
    </cfRule>
  </conditionalFormatting>
  <conditionalFormatting sqref="C359:D359">
    <cfRule type="expression" dxfId="6983" priority="6794">
      <formula>#REF!="Total"</formula>
    </cfRule>
  </conditionalFormatting>
  <conditionalFormatting sqref="A358:B358 C355:D355 A355:A357 A359:A401 C350:C354 C356:C401">
    <cfRule type="expression" dxfId="6982" priority="6793">
      <formula>#REF!="Total"</formula>
    </cfRule>
  </conditionalFormatting>
  <conditionalFormatting sqref="A360:B401 C357:D401">
    <cfRule type="expression" dxfId="6981" priority="6792">
      <formula>#REF!="Total"</formula>
    </cfRule>
  </conditionalFormatting>
  <conditionalFormatting sqref="A355:B401 C350:D401">
    <cfRule type="expression" dxfId="6980" priority="6791">
      <formula>#REF!="Total"</formula>
    </cfRule>
  </conditionalFormatting>
  <conditionalFormatting sqref="A355:B401 C350:D401">
    <cfRule type="expression" dxfId="6979" priority="6790">
      <formula>#REF!="Total"</formula>
    </cfRule>
  </conditionalFormatting>
  <conditionalFormatting sqref="A360:B401 C357:D401">
    <cfRule type="expression" dxfId="6978" priority="6789">
      <formula>#REF!="Total"</formula>
    </cfRule>
  </conditionalFormatting>
  <conditionalFormatting sqref="A360:B360 C357:D358 C367:D367">
    <cfRule type="expression" dxfId="6977" priority="6788">
      <formula>#REF!="Total"</formula>
    </cfRule>
  </conditionalFormatting>
  <conditionalFormatting sqref="C356:D401 A358:B401">
    <cfRule type="expression" dxfId="6976" priority="6787">
      <formula>#REF!="Total"</formula>
    </cfRule>
  </conditionalFormatting>
  <conditionalFormatting sqref="A358:B358 C355:D355">
    <cfRule type="expression" dxfId="6975" priority="6786">
      <formula>#REF!="Total"</formula>
    </cfRule>
  </conditionalFormatting>
  <conditionalFormatting sqref="A360:A401 C357:C401">
    <cfRule type="expression" dxfId="6974" priority="6785">
      <formula>#REF!="Total"</formula>
    </cfRule>
  </conditionalFormatting>
  <conditionalFormatting sqref="A357:D401">
    <cfRule type="expression" dxfId="6973" priority="6784">
      <formula>#REF!="Total"</formula>
    </cfRule>
  </conditionalFormatting>
  <conditionalFormatting sqref="A357 A359">
    <cfRule type="expression" dxfId="6972" priority="6783">
      <formula>#REF!="Total"</formula>
    </cfRule>
  </conditionalFormatting>
  <conditionalFormatting sqref="A362:B362">
    <cfRule type="expression" dxfId="6971" priority="6782">
      <formula>#REF!="Total"</formula>
    </cfRule>
  </conditionalFormatting>
  <conditionalFormatting sqref="A358:B358 A357 C352 C355:D355 C354">
    <cfRule type="expression" dxfId="6970" priority="6781">
      <formula>#REF!="Total"</formula>
    </cfRule>
  </conditionalFormatting>
  <conditionalFormatting sqref="A360:B401 A357:A359 C357:D401">
    <cfRule type="expression" dxfId="6969" priority="6780">
      <formula>#REF!="Total"</formula>
    </cfRule>
  </conditionalFormatting>
  <conditionalFormatting sqref="C354:D354 A356:B357 A359:B401 C356:D401">
    <cfRule type="expression" dxfId="6968" priority="6779">
      <formula>#REF!="Total"</formula>
    </cfRule>
  </conditionalFormatting>
  <conditionalFormatting sqref="C356:D356 A356:B401">
    <cfRule type="expression" dxfId="6967" priority="6778">
      <formula>#REF!="Total"</formula>
    </cfRule>
  </conditionalFormatting>
  <conditionalFormatting sqref="A358:B401 C355:D401">
    <cfRule type="expression" dxfId="6966" priority="6777">
      <formula>#REF!="Total"</formula>
    </cfRule>
  </conditionalFormatting>
  <conditionalFormatting sqref="A356:A401 B358:B401 C355:D401">
    <cfRule type="expression" dxfId="6965" priority="6776">
      <formula>#REF!="Total"</formula>
    </cfRule>
  </conditionalFormatting>
  <conditionalFormatting sqref="A358:B358 C355:D355 A360:B401 C357:D401">
    <cfRule type="expression" dxfId="6964" priority="6775">
      <formula>#REF!="Total"</formula>
    </cfRule>
  </conditionalFormatting>
  <conditionalFormatting sqref="A365:B365 A358:B358 C361:D361 C355:D355 C366:D401 A355:A357 A359:A364 A366:A401 C350:C354 C356:C360 C362:C365">
    <cfRule type="expression" dxfId="6963" priority="6774">
      <formula>#REF!="Total"</formula>
    </cfRule>
  </conditionalFormatting>
  <conditionalFormatting sqref="A355:B401 C356:D401">
    <cfRule type="expression" dxfId="6962" priority="6773">
      <formula>#REF!="Total"</formula>
    </cfRule>
  </conditionalFormatting>
  <conditionalFormatting sqref="A358:B358 C355:D355 A360:B401 C357:D401">
    <cfRule type="expression" dxfId="6961" priority="6772">
      <formula>#REF!="Total"</formula>
    </cfRule>
  </conditionalFormatting>
  <conditionalFormatting sqref="A360:B401 C357:D401">
    <cfRule type="expression" dxfId="6960" priority="6771">
      <formula>#REF!="Total"</formula>
    </cfRule>
  </conditionalFormatting>
  <conditionalFormatting sqref="A367:B367 C363:D363 C355:D356 C368:D401 A359:B359">
    <cfRule type="expression" dxfId="6959" priority="6770">
      <formula>#REF!="Total"</formula>
    </cfRule>
  </conditionalFormatting>
  <conditionalFormatting sqref="A356">
    <cfRule type="expression" dxfId="6958" priority="6769">
      <formula>#REF!="Total"</formula>
    </cfRule>
  </conditionalFormatting>
  <conditionalFormatting sqref="A359:B359 C356:D356">
    <cfRule type="expression" dxfId="6957" priority="6768">
      <formula>#REF!="Total"</formula>
    </cfRule>
  </conditionalFormatting>
  <conditionalFormatting sqref="A354">
    <cfRule type="expression" dxfId="6956" priority="6767">
      <formula>#REF!="Total"</formula>
    </cfRule>
  </conditionalFormatting>
  <conditionalFormatting sqref="A358:B358 C355:D355 A360:A401 C357:C401">
    <cfRule type="expression" dxfId="6955" priority="6766">
      <formula>#REF!="Total"</formula>
    </cfRule>
  </conditionalFormatting>
  <conditionalFormatting sqref="A359 C356">
    <cfRule type="expression" dxfId="6954" priority="6765">
      <formula>#REF!="Total"</formula>
    </cfRule>
  </conditionalFormatting>
  <conditionalFormatting sqref="C371:D371">
    <cfRule type="expression" dxfId="6953" priority="6764">
      <formula>#REF!="Total"</formula>
    </cfRule>
  </conditionalFormatting>
  <conditionalFormatting sqref="C360:D360 C370:D370">
    <cfRule type="expression" dxfId="6952" priority="6763">
      <formula>#REF!="Total"</formula>
    </cfRule>
  </conditionalFormatting>
  <conditionalFormatting sqref="A355 A359:A401 C355:C401">
    <cfRule type="expression" dxfId="6951" priority="6762" stopIfTrue="1">
      <formula>#REF!="Total"</formula>
    </cfRule>
  </conditionalFormatting>
  <conditionalFormatting sqref="A360:A401 C357:C401">
    <cfRule type="expression" dxfId="6950" priority="6761" stopIfTrue="1">
      <formula>#REF!="Total"</formula>
    </cfRule>
  </conditionalFormatting>
  <conditionalFormatting sqref="A360:A401 C357:C401">
    <cfRule type="expression" dxfId="6949" priority="6760" stopIfTrue="1">
      <formula>#REF!="Total"</formula>
    </cfRule>
  </conditionalFormatting>
  <conditionalFormatting sqref="A359:B359 C356:D356 C352:D352">
    <cfRule type="expression" dxfId="6948" priority="6759">
      <formula>#REF!="Total"</formula>
    </cfRule>
  </conditionalFormatting>
  <conditionalFormatting sqref="A360:B401 C357:D401">
    <cfRule type="expression" dxfId="6947" priority="6758">
      <formula>#REF!="Total"</formula>
    </cfRule>
  </conditionalFormatting>
  <conditionalFormatting sqref="A359:B359 C356:D356">
    <cfRule type="expression" dxfId="6946" priority="6757">
      <formula>#REF!="Total"</formula>
    </cfRule>
  </conditionalFormatting>
  <conditionalFormatting sqref="A361:B363">
    <cfRule type="expression" dxfId="6945" priority="6756">
      <formula>#REF!="Total"</formula>
    </cfRule>
  </conditionalFormatting>
  <conditionalFormatting sqref="A360:B360">
    <cfRule type="expression" dxfId="6944" priority="6755">
      <formula>#REF!="Total"</formula>
    </cfRule>
  </conditionalFormatting>
  <conditionalFormatting sqref="A400:A401 C400:C401">
    <cfRule type="expression" dxfId="6943" priority="6754" stopIfTrue="1">
      <formula>#REF!="Total"</formula>
    </cfRule>
  </conditionalFormatting>
  <conditionalFormatting sqref="C358:D358">
    <cfRule type="expression" dxfId="6942" priority="6753">
      <formula>#REF!="Total"</formula>
    </cfRule>
  </conditionalFormatting>
  <conditionalFormatting sqref="A362:B362 C359:D359 A367:B401 C363:D401">
    <cfRule type="expression" dxfId="6941" priority="6752">
      <formula>#REF!="Total"</formula>
    </cfRule>
  </conditionalFormatting>
  <conditionalFormatting sqref="A358 C358:D358 C361:D401 A365:B401">
    <cfRule type="expression" dxfId="6940" priority="6751">
      <formula>#REF!="Total"</formula>
    </cfRule>
  </conditionalFormatting>
  <conditionalFormatting sqref="A357:B357 C354:D354 A360:B360">
    <cfRule type="expression" dxfId="6939" priority="6750">
      <formula>#REF!="Total"</formula>
    </cfRule>
  </conditionalFormatting>
  <conditionalFormatting sqref="A359:B359 C356:D356 A361:B366">
    <cfRule type="expression" dxfId="6938" priority="6749">
      <formula>#REF!="Total"</formula>
    </cfRule>
  </conditionalFormatting>
  <conditionalFormatting sqref="C398 C386">
    <cfRule type="expression" dxfId="6937" priority="6748" stopIfTrue="1">
      <formula>#REF!="Total"</formula>
    </cfRule>
  </conditionalFormatting>
  <conditionalFormatting sqref="A367:B367 C363:D363">
    <cfRule type="expression" dxfId="6936" priority="6747">
      <formula>#REF!="Total"</formula>
    </cfRule>
  </conditionalFormatting>
  <conditionalFormatting sqref="A365:B365 C361:D361">
    <cfRule type="expression" dxfId="6935" priority="6746">
      <formula>#REF!="Total"</formula>
    </cfRule>
  </conditionalFormatting>
  <conditionalFormatting sqref="A357:B357 C354:D354">
    <cfRule type="expression" dxfId="6934" priority="6745">
      <formula>#REF!="Total"</formula>
    </cfRule>
  </conditionalFormatting>
  <conditionalFormatting sqref="C384">
    <cfRule type="expression" dxfId="6933" priority="6744" stopIfTrue="1">
      <formula>#REF!="Total"</formula>
    </cfRule>
  </conditionalFormatting>
  <conditionalFormatting sqref="C355:D356 A358:B360">
    <cfRule type="expression" dxfId="6932" priority="6743">
      <formula>#REF!="Total"</formula>
    </cfRule>
  </conditionalFormatting>
  <conditionalFormatting sqref="A399">
    <cfRule type="expression" dxfId="6931" priority="6742" stopIfTrue="1">
      <formula>#REF!="Total"</formula>
    </cfRule>
  </conditionalFormatting>
  <conditionalFormatting sqref="A360:B360">
    <cfRule type="expression" dxfId="6930" priority="6741">
      <formula>#REF!="Total"</formula>
    </cfRule>
  </conditionalFormatting>
  <conditionalFormatting sqref="A361:B361">
    <cfRule type="expression" dxfId="6929" priority="6740">
      <formula>#REF!="Total"</formula>
    </cfRule>
  </conditionalFormatting>
  <conditionalFormatting sqref="A360:B364">
    <cfRule type="expression" dxfId="6928" priority="6739">
      <formula>#REF!="Total"</formula>
    </cfRule>
  </conditionalFormatting>
  <conditionalFormatting sqref="A356:B356 C352:D353">
    <cfRule type="expression" dxfId="6927" priority="6738">
      <formula>#REF!="Total"</formula>
    </cfRule>
  </conditionalFormatting>
  <conditionalFormatting sqref="A362:B401 C359:D367">
    <cfRule type="expression" dxfId="6926" priority="6737">
      <formula>#REF!="Total"</formula>
    </cfRule>
  </conditionalFormatting>
  <conditionalFormatting sqref="A363:B363 A360 C360:D360">
    <cfRule type="expression" dxfId="6925" priority="6736">
      <formula>#REF!="Total"</formula>
    </cfRule>
  </conditionalFormatting>
  <conditionalFormatting sqref="A364:B364">
    <cfRule type="expression" dxfId="6924" priority="6735">
      <formula>#REF!="Total"</formula>
    </cfRule>
  </conditionalFormatting>
  <conditionalFormatting sqref="A359">
    <cfRule type="expression" dxfId="6923" priority="6734" stopIfTrue="1">
      <formula>#REF!="Total"</formula>
    </cfRule>
  </conditionalFormatting>
  <conditionalFormatting sqref="A360 C357">
    <cfRule type="expression" dxfId="6922" priority="6733" stopIfTrue="1">
      <formula>#REF!="Total"</formula>
    </cfRule>
  </conditionalFormatting>
  <conditionalFormatting sqref="A350:A401">
    <cfRule type="expression" dxfId="6921" priority="6732" stopIfTrue="1">
      <formula>$A350="Total"</formula>
    </cfRule>
  </conditionalFormatting>
  <conditionalFormatting sqref="A391:A392">
    <cfRule type="expression" dxfId="6920" priority="6731">
      <formula>#REF!="Total"</formula>
    </cfRule>
  </conditionalFormatting>
  <conditionalFormatting sqref="A398:A399">
    <cfRule type="expression" dxfId="6919" priority="6730">
      <formula>#REF!="Total"</formula>
    </cfRule>
  </conditionalFormatting>
  <conditionalFormatting sqref="A352:A353">
    <cfRule type="expression" dxfId="6918" priority="6729">
      <formula>#REF!="Total"</formula>
    </cfRule>
  </conditionalFormatting>
  <conditionalFormatting sqref="C358:D358">
    <cfRule type="expression" dxfId="6917" priority="6728">
      <formula>#REF!="Total"</formula>
    </cfRule>
  </conditionalFormatting>
  <conditionalFormatting sqref="C357:D357">
    <cfRule type="expression" dxfId="6916" priority="6727">
      <formula>#REF!="Total"</formula>
    </cfRule>
  </conditionalFormatting>
  <conditionalFormatting sqref="C350:D401">
    <cfRule type="expression" dxfId="6915" priority="6726">
      <formula>#REF!="Total"</formula>
    </cfRule>
  </conditionalFormatting>
  <conditionalFormatting sqref="C353:D353">
    <cfRule type="expression" dxfId="6914" priority="6725">
      <formula>#REF!="Total"</formula>
    </cfRule>
  </conditionalFormatting>
  <conditionalFormatting sqref="C352:C354">
    <cfRule type="expression" dxfId="6913" priority="6724" stopIfTrue="1">
      <formula>$A353="Total"</formula>
    </cfRule>
  </conditionalFormatting>
  <conditionalFormatting sqref="A354">
    <cfRule type="expression" dxfId="6912" priority="6723">
      <formula>#REF!="Total"</formula>
    </cfRule>
  </conditionalFormatting>
  <conditionalFormatting sqref="C354:C355">
    <cfRule type="expression" dxfId="6911" priority="6722">
      <formula>#REF!="Total"</formula>
    </cfRule>
  </conditionalFormatting>
  <conditionalFormatting sqref="C393:D396">
    <cfRule type="expression" dxfId="6910" priority="6721">
      <formula>#REF!="Total"</formula>
    </cfRule>
  </conditionalFormatting>
  <conditionalFormatting sqref="C375:D401">
    <cfRule type="expression" dxfId="6909" priority="6720">
      <formula>#REF!="Total"</formula>
    </cfRule>
  </conditionalFormatting>
  <conditionalFormatting sqref="C355">
    <cfRule type="expression" dxfId="6908" priority="6719">
      <formula>#REF!="Total"</formula>
    </cfRule>
  </conditionalFormatting>
  <conditionalFormatting sqref="C396:D397">
    <cfRule type="expression" dxfId="6907" priority="6718">
      <formula>#REF!="Total"</formula>
    </cfRule>
  </conditionalFormatting>
  <conditionalFormatting sqref="C356:D356">
    <cfRule type="expression" dxfId="6906" priority="6717">
      <formula>#REF!="Total"</formula>
    </cfRule>
  </conditionalFormatting>
  <conditionalFormatting sqref="C355:C356">
    <cfRule type="expression" dxfId="6905" priority="6716">
      <formula>#REF!="Total"</formula>
    </cfRule>
  </conditionalFormatting>
  <conditionalFormatting sqref="A399">
    <cfRule type="expression" dxfId="6904" priority="6715">
      <formula>#REF!="Total"</formula>
    </cfRule>
  </conditionalFormatting>
  <conditionalFormatting sqref="C361:D368">
    <cfRule type="expression" dxfId="6903" priority="6714">
      <formula>#REF!="Total"</formula>
    </cfRule>
  </conditionalFormatting>
  <conditionalFormatting sqref="A400">
    <cfRule type="expression" dxfId="6902" priority="6713">
      <formula>#REF!="Total"</formula>
    </cfRule>
  </conditionalFormatting>
  <conditionalFormatting sqref="C387:D401">
    <cfRule type="expression" dxfId="6901" priority="6712">
      <formula>#REF!="Total"</formula>
    </cfRule>
  </conditionalFormatting>
  <conditionalFormatting sqref="A353">
    <cfRule type="expression" dxfId="6900" priority="6711">
      <formula>#REF!="Total"</formula>
    </cfRule>
  </conditionalFormatting>
  <conditionalFormatting sqref="C400:D400">
    <cfRule type="expression" dxfId="6899" priority="6710">
      <formula>#REF!="Total"</formula>
    </cfRule>
  </conditionalFormatting>
  <conditionalFormatting sqref="C398:D399">
    <cfRule type="expression" dxfId="6898" priority="6709">
      <formula>#REF!="Total"</formula>
    </cfRule>
  </conditionalFormatting>
  <conditionalFormatting sqref="C389:D389">
    <cfRule type="expression" dxfId="6897" priority="6708">
      <formula>#REF!="Total"</formula>
    </cfRule>
  </conditionalFormatting>
  <conditionalFormatting sqref="C396:D397">
    <cfRule type="expression" dxfId="6896" priority="6707">
      <formula>#REF!="Total"</formula>
    </cfRule>
  </conditionalFormatting>
  <conditionalFormatting sqref="C374:D387">
    <cfRule type="expression" dxfId="6895" priority="6706">
      <formula>#REF!="Total"</formula>
    </cfRule>
  </conditionalFormatting>
  <conditionalFormatting sqref="C400:D400">
    <cfRule type="expression" dxfId="6894" priority="6705">
      <formula>#REF!="Total"</formula>
    </cfRule>
  </conditionalFormatting>
  <conditionalFormatting sqref="A398:A399">
    <cfRule type="expression" dxfId="6893" priority="6704">
      <formula>#REF!="Total"</formula>
    </cfRule>
  </conditionalFormatting>
  <conditionalFormatting sqref="C398:D399">
    <cfRule type="expression" dxfId="6892" priority="6703">
      <formula>#REF!="Total"</formula>
    </cfRule>
  </conditionalFormatting>
  <conditionalFormatting sqref="C400:D401">
    <cfRule type="expression" dxfId="6891" priority="6702">
      <formula>#REF!="Total"</formula>
    </cfRule>
  </conditionalFormatting>
  <conditionalFormatting sqref="C400:D400">
    <cfRule type="expression" dxfId="6890" priority="6701">
      <formula>#REF!="Total"</formula>
    </cfRule>
  </conditionalFormatting>
  <conditionalFormatting sqref="C385:D387">
    <cfRule type="expression" dxfId="6889" priority="6700">
      <formula>#REF!="Total"</formula>
    </cfRule>
  </conditionalFormatting>
  <conditionalFormatting sqref="C360:D374">
    <cfRule type="expression" dxfId="6888" priority="6699">
      <formula>#REF!="Total"</formula>
    </cfRule>
  </conditionalFormatting>
  <conditionalFormatting sqref="C371:D387">
    <cfRule type="expression" dxfId="6887" priority="6698">
      <formula>#REF!="Total"</formula>
    </cfRule>
  </conditionalFormatting>
  <conditionalFormatting sqref="C398:D399">
    <cfRule type="expression" dxfId="6886" priority="6697">
      <formula>#REF!="Total"</formula>
    </cfRule>
  </conditionalFormatting>
  <conditionalFormatting sqref="C400:D401">
    <cfRule type="expression" dxfId="6885" priority="6696">
      <formula>#REF!="Total"</formula>
    </cfRule>
  </conditionalFormatting>
  <conditionalFormatting sqref="C399:D399">
    <cfRule type="expression" dxfId="6884" priority="6695">
      <formula>#REF!="Total"</formula>
    </cfRule>
  </conditionalFormatting>
  <conditionalFormatting sqref="C398:D401">
    <cfRule type="expression" dxfId="6883" priority="6694">
      <formula>#REF!="Total"</formula>
    </cfRule>
  </conditionalFormatting>
  <conditionalFormatting sqref="C401:D401">
    <cfRule type="expression" dxfId="6882" priority="6693">
      <formula>#REF!="Total"</formula>
    </cfRule>
  </conditionalFormatting>
  <conditionalFormatting sqref="C388:D389">
    <cfRule type="expression" dxfId="6881" priority="6692">
      <formula>#REF!="Total"</formula>
    </cfRule>
  </conditionalFormatting>
  <conditionalFormatting sqref="A400">
    <cfRule type="expression" dxfId="6880" priority="6691">
      <formula>#REF!="Total"</formula>
    </cfRule>
  </conditionalFormatting>
  <conditionalFormatting sqref="C397">
    <cfRule type="expression" dxfId="6879" priority="6690" stopIfTrue="1">
      <formula>$A402="Total"</formula>
    </cfRule>
  </conditionalFormatting>
  <conditionalFormatting sqref="A400">
    <cfRule type="expression" dxfId="6878" priority="6689">
      <formula>#REF!="Total"</formula>
    </cfRule>
  </conditionalFormatting>
  <conditionalFormatting sqref="C353">
    <cfRule type="expression" dxfId="6877" priority="6688">
      <formula>#REF!="Total"</formula>
    </cfRule>
  </conditionalFormatting>
  <conditionalFormatting sqref="C400:D401">
    <cfRule type="expression" dxfId="6876" priority="6687">
      <formula>#REF!="Total"</formula>
    </cfRule>
  </conditionalFormatting>
  <conditionalFormatting sqref="C400:D400">
    <cfRule type="expression" dxfId="6875" priority="6686">
      <formula>#REF!="Total"</formula>
    </cfRule>
  </conditionalFormatting>
  <conditionalFormatting sqref="C396:D397">
    <cfRule type="expression" dxfId="6874" priority="6685">
      <formula>#REF!="Total"</formula>
    </cfRule>
  </conditionalFormatting>
  <conditionalFormatting sqref="C371:D376">
    <cfRule type="expression" dxfId="6873" priority="6684">
      <formula>#REF!="Total"</formula>
    </cfRule>
  </conditionalFormatting>
  <conditionalFormatting sqref="C401:D401">
    <cfRule type="expression" dxfId="6872" priority="6683">
      <formula>#REF!="Total"</formula>
    </cfRule>
  </conditionalFormatting>
  <conditionalFormatting sqref="C350:C356">
    <cfRule type="expression" dxfId="6871" priority="6682" stopIfTrue="1">
      <formula>$A352="Total"</formula>
    </cfRule>
  </conditionalFormatting>
  <conditionalFormatting sqref="C400:D400">
    <cfRule type="expression" dxfId="6870" priority="6681">
      <formula>#REF!="Total"</formula>
    </cfRule>
  </conditionalFormatting>
  <conditionalFormatting sqref="C386:C387">
    <cfRule type="expression" dxfId="6869" priority="6680" stopIfTrue="1">
      <formula>$A400="Total"</formula>
    </cfRule>
  </conditionalFormatting>
  <conditionalFormatting sqref="C401:D401">
    <cfRule type="expression" dxfId="6868" priority="6679">
      <formula>#REF!="Total"</formula>
    </cfRule>
  </conditionalFormatting>
  <conditionalFormatting sqref="C401:D401">
    <cfRule type="expression" dxfId="6867" priority="6678">
      <formula>#REF!="Total"</formula>
    </cfRule>
  </conditionalFormatting>
  <conditionalFormatting sqref="C357:D357">
    <cfRule type="expression" dxfId="6866" priority="6677">
      <formula>#REF!="Total"</formula>
    </cfRule>
  </conditionalFormatting>
  <conditionalFormatting sqref="A398">
    <cfRule type="expression" dxfId="6865" priority="6676">
      <formula>#REF!="Total"</formula>
    </cfRule>
  </conditionalFormatting>
  <conditionalFormatting sqref="C383:C385">
    <cfRule type="expression" dxfId="6864" priority="6675" stopIfTrue="1">
      <formula>$A398="Total"</formula>
    </cfRule>
  </conditionalFormatting>
  <conditionalFormatting sqref="C400:D400">
    <cfRule type="expression" dxfId="6863" priority="6674">
      <formula>#REF!="Total"</formula>
    </cfRule>
  </conditionalFormatting>
  <conditionalFormatting sqref="C358:D360">
    <cfRule type="expression" dxfId="6862" priority="6673">
      <formula>#REF!="Total"</formula>
    </cfRule>
  </conditionalFormatting>
  <conditionalFormatting sqref="C371:D373">
    <cfRule type="expression" dxfId="6861" priority="6672">
      <formula>#REF!="Total"</formula>
    </cfRule>
  </conditionalFormatting>
  <conditionalFormatting sqref="C393:D401">
    <cfRule type="expression" dxfId="6860" priority="6671">
      <formula>#REF!="Total"</formula>
    </cfRule>
  </conditionalFormatting>
  <conditionalFormatting sqref="C358:D358">
    <cfRule type="expression" dxfId="6859" priority="6670">
      <formula>#REF!="Total"</formula>
    </cfRule>
  </conditionalFormatting>
  <conditionalFormatting sqref="C390:D392">
    <cfRule type="expression" dxfId="6858" priority="6669">
      <formula>#REF!="Total"</formula>
    </cfRule>
  </conditionalFormatting>
  <conditionalFormatting sqref="C369:D369">
    <cfRule type="expression" dxfId="6857" priority="6668">
      <formula>#REF!="Total"</formula>
    </cfRule>
  </conditionalFormatting>
  <conditionalFormatting sqref="A369:A401 C369:C401">
    <cfRule type="expression" dxfId="6856" priority="6667" stopIfTrue="1">
      <formula>#REF!="Total"</formula>
    </cfRule>
  </conditionalFormatting>
  <conditionalFormatting sqref="C382:C383">
    <cfRule type="expression" dxfId="6855" priority="6666" stopIfTrue="1">
      <formula>$A398="Total"</formula>
    </cfRule>
  </conditionalFormatting>
  <conditionalFormatting sqref="C388:D392">
    <cfRule type="expression" dxfId="6854" priority="6665">
      <formula>#REF!="Total"</formula>
    </cfRule>
  </conditionalFormatting>
  <conditionalFormatting sqref="C401:D401">
    <cfRule type="expression" dxfId="6853" priority="6664">
      <formula>#REF!="Total"</formula>
    </cfRule>
  </conditionalFormatting>
  <conditionalFormatting sqref="C401:D401">
    <cfRule type="expression" dxfId="6852" priority="6663">
      <formula>#REF!="Total"</formula>
    </cfRule>
  </conditionalFormatting>
  <conditionalFormatting sqref="C356:D356">
    <cfRule type="expression" dxfId="6851" priority="6662">
      <formula>#REF!="Total"</formula>
    </cfRule>
  </conditionalFormatting>
  <conditionalFormatting sqref="C355:D355 C364:D364">
    <cfRule type="expression" dxfId="6850" priority="6661">
      <formula>#REF!="Total"</formula>
    </cfRule>
  </conditionalFormatting>
  <conditionalFormatting sqref="C401:D401">
    <cfRule type="expression" dxfId="6849" priority="6660">
      <formula>#REF!="Total"</formula>
    </cfRule>
  </conditionalFormatting>
  <conditionalFormatting sqref="C398:D399">
    <cfRule type="expression" dxfId="6848" priority="6659">
      <formula>#REF!="Total"</formula>
    </cfRule>
  </conditionalFormatting>
  <conditionalFormatting sqref="C377:D378">
    <cfRule type="expression" dxfId="6847" priority="6658">
      <formula>#REF!="Total"</formula>
    </cfRule>
  </conditionalFormatting>
  <conditionalFormatting sqref="C381:D382">
    <cfRule type="expression" dxfId="6846" priority="6657">
      <formula>#REF!="Total"</formula>
    </cfRule>
  </conditionalFormatting>
  <conditionalFormatting sqref="C397:C400">
    <cfRule type="expression" dxfId="6845" priority="6656" stopIfTrue="1">
      <formula>$A1506="Total"</formula>
    </cfRule>
  </conditionalFormatting>
  <conditionalFormatting sqref="C357:D357">
    <cfRule type="expression" dxfId="6844" priority="6655">
      <formula>#REF!="Total"</formula>
    </cfRule>
  </conditionalFormatting>
  <conditionalFormatting sqref="C360:D360">
    <cfRule type="expression" dxfId="6843" priority="6654">
      <formula>#REF!="Total"</formula>
    </cfRule>
  </conditionalFormatting>
  <conditionalFormatting sqref="C359:D359">
    <cfRule type="expression" dxfId="6842" priority="6653">
      <formula>#REF!="Total"</formula>
    </cfRule>
  </conditionalFormatting>
  <conditionalFormatting sqref="C358:D358">
    <cfRule type="expression" dxfId="6841" priority="6652">
      <formula>#REF!="Total"</formula>
    </cfRule>
  </conditionalFormatting>
  <conditionalFormatting sqref="C356:D356">
    <cfRule type="expression" dxfId="6840" priority="6651">
      <formula>#REF!="Total"</formula>
    </cfRule>
  </conditionalFormatting>
  <conditionalFormatting sqref="C370:D370">
    <cfRule type="expression" dxfId="6839" priority="6650">
      <formula>#REF!="Total"</formula>
    </cfRule>
  </conditionalFormatting>
  <conditionalFormatting sqref="C359:D359">
    <cfRule type="expression" dxfId="6838" priority="6649">
      <formula>#REF!="Total"</formula>
    </cfRule>
  </conditionalFormatting>
  <conditionalFormatting sqref="A358 C358:D358">
    <cfRule type="expression" dxfId="6837" priority="6648">
      <formula>#REF!="Total"</formula>
    </cfRule>
  </conditionalFormatting>
  <conditionalFormatting sqref="C356">
    <cfRule type="expression" dxfId="6836" priority="6647" stopIfTrue="1">
      <formula>#REF!="Total"</formula>
    </cfRule>
  </conditionalFormatting>
  <conditionalFormatting sqref="A357 C357:D357">
    <cfRule type="expression" dxfId="6835" priority="6646">
      <formula>#REF!="Total"</formula>
    </cfRule>
  </conditionalFormatting>
  <conditionalFormatting sqref="C401:D401">
    <cfRule type="expression" dxfId="6834" priority="6645">
      <formula>#REF!="Total"</formula>
    </cfRule>
  </conditionalFormatting>
  <conditionalFormatting sqref="A401 C401:D401">
    <cfRule type="expression" dxfId="6833" priority="6644">
      <formula>#REF!="Total"</formula>
    </cfRule>
  </conditionalFormatting>
  <conditionalFormatting sqref="C400">
    <cfRule type="expression" dxfId="6832" priority="6643" stopIfTrue="1">
      <formula>#REF!="Total"</formula>
    </cfRule>
  </conditionalFormatting>
  <conditionalFormatting sqref="C393:C394">
    <cfRule type="expression" dxfId="6831" priority="6642" stopIfTrue="1">
      <formula>$A1503="Total"</formula>
    </cfRule>
  </conditionalFormatting>
  <conditionalFormatting sqref="C400:D400">
    <cfRule type="expression" dxfId="6830" priority="6641">
      <formula>#REF!="Total"</formula>
    </cfRule>
  </conditionalFormatting>
  <conditionalFormatting sqref="C397:D399">
    <cfRule type="expression" dxfId="6829" priority="6640">
      <formula>#REF!="Total"</formula>
    </cfRule>
  </conditionalFormatting>
  <conditionalFormatting sqref="C388:C389">
    <cfRule type="expression" dxfId="6828" priority="6639" stopIfTrue="1">
      <formula>$A397="Total"</formula>
    </cfRule>
  </conditionalFormatting>
  <conditionalFormatting sqref="C386:D386">
    <cfRule type="expression" dxfId="6827" priority="6638">
      <formula>#REF!="Total"</formula>
    </cfRule>
  </conditionalFormatting>
  <conditionalFormatting sqref="C399">
    <cfRule type="expression" dxfId="6826" priority="6637" stopIfTrue="1">
      <formula>$A402="Total"</formula>
    </cfRule>
  </conditionalFormatting>
  <conditionalFormatting sqref="C385">
    <cfRule type="expression" dxfId="6825" priority="6636" stopIfTrue="1">
      <formula>#REF!="Total"</formula>
    </cfRule>
  </conditionalFormatting>
  <conditionalFormatting sqref="C388:D401">
    <cfRule type="expression" dxfId="6824" priority="6635">
      <formula>#REF!="Total"</formula>
    </cfRule>
  </conditionalFormatting>
  <conditionalFormatting sqref="C384:D386">
    <cfRule type="expression" dxfId="6823" priority="6634">
      <formula>#REF!="Total"</formula>
    </cfRule>
  </conditionalFormatting>
  <conditionalFormatting sqref="C401:D401">
    <cfRule type="expression" dxfId="6822" priority="6633">
      <formula>#REF!="Total"</formula>
    </cfRule>
  </conditionalFormatting>
  <conditionalFormatting sqref="C400:D400">
    <cfRule type="expression" dxfId="6821" priority="6632">
      <formula>#REF!="Total"</formula>
    </cfRule>
  </conditionalFormatting>
  <conditionalFormatting sqref="C396:D397">
    <cfRule type="expression" dxfId="6820" priority="6631">
      <formula>#REF!="Total"</formula>
    </cfRule>
  </conditionalFormatting>
  <conditionalFormatting sqref="C400:D400">
    <cfRule type="expression" dxfId="6819" priority="6630">
      <formula>#REF!="Total"</formula>
    </cfRule>
  </conditionalFormatting>
  <conditionalFormatting sqref="C400">
    <cfRule type="expression" dxfId="6818" priority="6629" stopIfTrue="1">
      <formula>#REF!="Total"</formula>
    </cfRule>
  </conditionalFormatting>
  <conditionalFormatting sqref="C397:D397">
    <cfRule type="expression" dxfId="6817" priority="6628">
      <formula>#REF!="Total"</formula>
    </cfRule>
  </conditionalFormatting>
  <conditionalFormatting sqref="C368:D368">
    <cfRule type="expression" dxfId="6816" priority="6627">
      <formula>#REF!="Total"</formula>
    </cfRule>
  </conditionalFormatting>
  <conditionalFormatting sqref="C357:D357">
    <cfRule type="expression" dxfId="6815" priority="6626">
      <formula>#REF!="Total"</formula>
    </cfRule>
  </conditionalFormatting>
  <conditionalFormatting sqref="C356:D356 C365:D365">
    <cfRule type="expression" dxfId="6814" priority="6625">
      <formula>#REF!="Total"</formula>
    </cfRule>
  </conditionalFormatting>
  <conditionalFormatting sqref="C371:D371">
    <cfRule type="expression" dxfId="6813" priority="6624">
      <formula>#REF!="Total"</formula>
    </cfRule>
  </conditionalFormatting>
  <conditionalFormatting sqref="C369:D369">
    <cfRule type="expression" dxfId="6812" priority="6623">
      <formula>#REF!="Total"</formula>
    </cfRule>
  </conditionalFormatting>
  <conditionalFormatting sqref="C358:D358 C367:D367">
    <cfRule type="expression" dxfId="6811" priority="6622">
      <formula>#REF!="Total"</formula>
    </cfRule>
  </conditionalFormatting>
  <conditionalFormatting sqref="C355:D355">
    <cfRule type="expression" dxfId="6810" priority="6621">
      <formula>#REF!="Total"</formula>
    </cfRule>
  </conditionalFormatting>
  <conditionalFormatting sqref="C390">
    <cfRule type="expression" dxfId="6809" priority="6620" stopIfTrue="1">
      <formula>$A400="Total"</formula>
    </cfRule>
  </conditionalFormatting>
  <conditionalFormatting sqref="A390 C390:D390 A393 C393:D393 A401 C401:D401">
    <cfRule type="expression" dxfId="6808" priority="6619">
      <formula>#REF!="Total"</formula>
    </cfRule>
  </conditionalFormatting>
  <conditionalFormatting sqref="C391:D391 C394:D394">
    <cfRule type="expression" dxfId="6807" priority="6618">
      <formula>#REF!="Total"</formula>
    </cfRule>
  </conditionalFormatting>
  <conditionalFormatting sqref="A392 C392:D392 A395 C395:D395">
    <cfRule type="expression" dxfId="6806" priority="6617">
      <formula>#REF!="Total"</formula>
    </cfRule>
  </conditionalFormatting>
  <conditionalFormatting sqref="C395:D395 C399:D399">
    <cfRule type="expression" dxfId="6805" priority="6616">
      <formula>#REF!="Total"</formula>
    </cfRule>
  </conditionalFormatting>
  <conditionalFormatting sqref="C386">
    <cfRule type="expression" dxfId="6804" priority="6615" stopIfTrue="1">
      <formula>#REF!="Total"</formula>
    </cfRule>
  </conditionalFormatting>
  <conditionalFormatting sqref="C358:D358">
    <cfRule type="expression" dxfId="6803" priority="6614">
      <formula>#REF!="Total"</formula>
    </cfRule>
  </conditionalFormatting>
  <conditionalFormatting sqref="C368:D368">
    <cfRule type="expression" dxfId="6802" priority="6613">
      <formula>#REF!="Total"</formula>
    </cfRule>
  </conditionalFormatting>
  <conditionalFormatting sqref="C357:D357 C366:D366">
    <cfRule type="expression" dxfId="6801" priority="6612">
      <formula>#REF!="Total"</formula>
    </cfRule>
  </conditionalFormatting>
  <conditionalFormatting sqref="C359:D359">
    <cfRule type="expression" dxfId="6800" priority="6611">
      <formula>#REF!="Total"</formula>
    </cfRule>
  </conditionalFormatting>
  <conditionalFormatting sqref="C370:D370">
    <cfRule type="expression" dxfId="6799" priority="6610">
      <formula>#REF!="Total"</formula>
    </cfRule>
  </conditionalFormatting>
  <conditionalFormatting sqref="C393:D393 C397:D397">
    <cfRule type="expression" dxfId="6798" priority="6609">
      <formula>#REF!="Total"</formula>
    </cfRule>
  </conditionalFormatting>
  <conditionalFormatting sqref="C388 C391 C399">
    <cfRule type="expression" dxfId="6797" priority="6608" stopIfTrue="1">
      <formula>#REF!="Total"</formula>
    </cfRule>
  </conditionalFormatting>
  <conditionalFormatting sqref="C390:C395">
    <cfRule type="expression" dxfId="6796" priority="6607" stopIfTrue="1">
      <formula>$A1499="Total"</formula>
    </cfRule>
  </conditionalFormatting>
  <conditionalFormatting sqref="C401:D401">
    <cfRule type="expression" dxfId="6795" priority="6606">
      <formula>#REF!="Total"</formula>
    </cfRule>
  </conditionalFormatting>
  <conditionalFormatting sqref="C387">
    <cfRule type="expression" dxfId="6794" priority="6605" stopIfTrue="1">
      <formula>#REF!="Total"</formula>
    </cfRule>
  </conditionalFormatting>
  <conditionalFormatting sqref="C391">
    <cfRule type="expression" dxfId="6793" priority="6604" stopIfTrue="1">
      <formula>#REF!="Total"</formula>
    </cfRule>
  </conditionalFormatting>
  <conditionalFormatting sqref="C401 C358 C360">
    <cfRule type="expression" dxfId="6792" priority="6603" stopIfTrue="1">
      <formula>#REF!="Total"</formula>
    </cfRule>
  </conditionalFormatting>
  <conditionalFormatting sqref="C401 C357 C359">
    <cfRule type="expression" dxfId="6791" priority="6602" stopIfTrue="1">
      <formula>#REF!="Total"</formula>
    </cfRule>
  </conditionalFormatting>
  <conditionalFormatting sqref="C388:C389 C396">
    <cfRule type="expression" dxfId="6790" priority="6601" stopIfTrue="1">
      <formula>#REF!="Total"</formula>
    </cfRule>
  </conditionalFormatting>
  <conditionalFormatting sqref="C388:C389 C395">
    <cfRule type="expression" dxfId="6789" priority="6600" stopIfTrue="1">
      <formula>#REF!="Total"</formula>
    </cfRule>
  </conditionalFormatting>
  <conditionalFormatting sqref="C396:C397">
    <cfRule type="expression" dxfId="6788" priority="6599" stopIfTrue="1">
      <formula>#REF!="Total"</formula>
    </cfRule>
  </conditionalFormatting>
  <conditionalFormatting sqref="C393:C394">
    <cfRule type="expression" dxfId="6787" priority="6598" stopIfTrue="1">
      <formula>#REF!="Total"</formula>
    </cfRule>
  </conditionalFormatting>
  <conditionalFormatting sqref="C396">
    <cfRule type="expression" dxfId="6786" priority="6597" stopIfTrue="1">
      <formula>#REF!="Total"</formula>
    </cfRule>
  </conditionalFormatting>
  <conditionalFormatting sqref="A358 A360">
    <cfRule type="expression" dxfId="6785" priority="6596" stopIfTrue="1">
      <formula>#REF!="Total"</formula>
    </cfRule>
  </conditionalFormatting>
  <conditionalFormatting sqref="A359 C359:D359 A361 C361:D361">
    <cfRule type="expression" dxfId="6784" priority="6595">
      <formula>#REF!="Total"</formula>
    </cfRule>
  </conditionalFormatting>
  <conditionalFormatting sqref="A360 C360:D360 A362 C362:D362">
    <cfRule type="expression" dxfId="6783" priority="6594">
      <formula>#REF!="Total"</formula>
    </cfRule>
  </conditionalFormatting>
  <conditionalFormatting sqref="C363:D363">
    <cfRule type="expression" dxfId="6782" priority="6593">
      <formula>#REF!="Total"</formula>
    </cfRule>
  </conditionalFormatting>
  <conditionalFormatting sqref="C398:D399">
    <cfRule type="expression" dxfId="6781" priority="6592">
      <formula>#REF!="Total"</formula>
    </cfRule>
  </conditionalFormatting>
  <conditionalFormatting sqref="C383:D385">
    <cfRule type="expression" dxfId="6780" priority="6591">
      <formula>#REF!="Total"</formula>
    </cfRule>
  </conditionalFormatting>
  <conditionalFormatting sqref="C354:D354 C363:D363">
    <cfRule type="expression" dxfId="6779" priority="6590">
      <formula>#REF!="Total"</formula>
    </cfRule>
  </conditionalFormatting>
  <conditionalFormatting sqref="C365:D365 C368:D368">
    <cfRule type="expression" dxfId="6778" priority="6589">
      <formula>#REF!="Total"</formula>
    </cfRule>
  </conditionalFormatting>
  <conditionalFormatting sqref="C363:D363 C366:D366">
    <cfRule type="expression" dxfId="6777" priority="6588">
      <formula>#REF!="Total"</formula>
    </cfRule>
  </conditionalFormatting>
  <conditionalFormatting sqref="C372:D372">
    <cfRule type="expression" dxfId="6776" priority="6587">
      <formula>#REF!="Total"</formula>
    </cfRule>
  </conditionalFormatting>
  <conditionalFormatting sqref="C401">
    <cfRule type="expression" dxfId="6775" priority="6586" stopIfTrue="1">
      <formula>#REF!="Total"</formula>
    </cfRule>
  </conditionalFormatting>
  <conditionalFormatting sqref="C361:D361 A361 C364:D364 A364">
    <cfRule type="expression" dxfId="6774" priority="6585">
      <formula>#REF!="Total"</formula>
    </cfRule>
  </conditionalFormatting>
  <conditionalFormatting sqref="C357:D357">
    <cfRule type="expression" dxfId="6773" priority="6584">
      <formula>#REF!="Total"</formula>
    </cfRule>
  </conditionalFormatting>
  <conditionalFormatting sqref="C358:D358">
    <cfRule type="expression" dxfId="6772" priority="6583">
      <formula>#REF!="Total"</formula>
    </cfRule>
  </conditionalFormatting>
  <conditionalFormatting sqref="C391:D391">
    <cfRule type="expression" dxfId="6771" priority="6582">
      <formula>#REF!="Total"</formula>
    </cfRule>
  </conditionalFormatting>
  <conditionalFormatting sqref="C354">
    <cfRule type="expression" dxfId="6770" priority="6581">
      <formula>#REF!="Total"</formula>
    </cfRule>
  </conditionalFormatting>
  <conditionalFormatting sqref="C386:D386">
    <cfRule type="expression" dxfId="6769" priority="6580">
      <formula>#REF!="Total"</formula>
    </cfRule>
  </conditionalFormatting>
  <conditionalFormatting sqref="C388:D388">
    <cfRule type="expression" dxfId="6768" priority="6579">
      <formula>#REF!="Total"</formula>
    </cfRule>
  </conditionalFormatting>
  <conditionalFormatting sqref="C390:D390">
    <cfRule type="expression" dxfId="6767" priority="6578">
      <formula>#REF!="Total"</formula>
    </cfRule>
  </conditionalFormatting>
  <conditionalFormatting sqref="C384:D384">
    <cfRule type="expression" dxfId="6766" priority="6577">
      <formula>#REF!="Total"</formula>
    </cfRule>
  </conditionalFormatting>
  <conditionalFormatting sqref="C392:D392">
    <cfRule type="expression" dxfId="6765" priority="6576">
      <formula>#REF!="Total"</formula>
    </cfRule>
  </conditionalFormatting>
  <conditionalFormatting sqref="C398:D398">
    <cfRule type="expression" dxfId="6764" priority="6575">
      <formula>#REF!="Total"</formula>
    </cfRule>
  </conditionalFormatting>
  <conditionalFormatting sqref="C349">
    <cfRule type="expression" dxfId="6763" priority="6574" stopIfTrue="1">
      <formula>$A1499="Total"</formula>
    </cfRule>
  </conditionalFormatting>
  <conditionalFormatting sqref="C401">
    <cfRule type="expression" dxfId="6762" priority="6573" stopIfTrue="1">
      <formula>$A1499="Total"</formula>
    </cfRule>
  </conditionalFormatting>
  <conditionalFormatting sqref="C401">
    <cfRule type="expression" dxfId="6761" priority="6572" stopIfTrue="1">
      <formula>$A1512="Total"</formula>
    </cfRule>
  </conditionalFormatting>
  <conditionalFormatting sqref="A402:D436">
    <cfRule type="expression" dxfId="6760" priority="6571">
      <formula>#REF!="Total"</formula>
    </cfRule>
  </conditionalFormatting>
  <conditionalFormatting sqref="A405:A407 C404:D436 A408:B436">
    <cfRule type="expression" dxfId="6759" priority="6570">
      <formula>#REF!="Total"</formula>
    </cfRule>
  </conditionalFormatting>
  <conditionalFormatting sqref="A402:A436 B407:B436 C402:D436">
    <cfRule type="expression" dxfId="6758" priority="6569">
      <formula>#REF!="Total"</formula>
    </cfRule>
  </conditionalFormatting>
  <conditionalFormatting sqref="C402:C436 D404:D436 A402:A436 B408:B436">
    <cfRule type="expression" dxfId="6757" priority="6568">
      <formula>#REF!="Total"</formula>
    </cfRule>
  </conditionalFormatting>
  <conditionalFormatting sqref="C407:D407 C409:D436 A407:B436">
    <cfRule type="expression" dxfId="6756" priority="6567">
      <formula>#REF!="Total"</formula>
    </cfRule>
  </conditionalFormatting>
  <conditionalFormatting sqref="C408:D436 C402:C407 A402:B436">
    <cfRule type="expression" dxfId="6755" priority="6566">
      <formula>#REF!="Total"</formula>
    </cfRule>
  </conditionalFormatting>
  <conditionalFormatting sqref="A409:A410 A411:B411 C429:D430 A420:B436">
    <cfRule type="expression" dxfId="6754" priority="6565">
      <formula>#REF!="Total"</formula>
    </cfRule>
  </conditionalFormatting>
  <conditionalFormatting sqref="A402:A436 B407:B436 C402:D436">
    <cfRule type="expression" dxfId="6753" priority="6564">
      <formula>#REF!="Total"</formula>
    </cfRule>
  </conditionalFormatting>
  <conditionalFormatting sqref="C404:D436 A405:A436 B407:B436">
    <cfRule type="expression" dxfId="6752" priority="6563">
      <formula>#REF!="Total"</formula>
    </cfRule>
  </conditionalFormatting>
  <conditionalFormatting sqref="A402:A436 B407:B436 C402:D436">
    <cfRule type="expression" dxfId="6751" priority="6562">
      <formula>#REF!="Total"</formula>
    </cfRule>
  </conditionalFormatting>
  <conditionalFormatting sqref="A411:B411 A408:D408 A406 C405:D405">
    <cfRule type="expression" dxfId="6750" priority="6561">
      <formula>#REF!="Total"</formula>
    </cfRule>
  </conditionalFormatting>
  <conditionalFormatting sqref="A402:A436 B407:B436 C402:D436">
    <cfRule type="expression" dxfId="6749" priority="6560">
      <formula>#REF!="Total"</formula>
    </cfRule>
  </conditionalFormatting>
  <conditionalFormatting sqref="C407:C436 A410:A436">
    <cfRule type="expression" dxfId="6748" priority="6559">
      <formula>#REF!="Total"</formula>
    </cfRule>
  </conditionalFormatting>
  <conditionalFormatting sqref="A402:D436">
    <cfRule type="expression" dxfId="6747" priority="6558">
      <formula>#REF!="Total"</formula>
    </cfRule>
  </conditionalFormatting>
  <conditionalFormatting sqref="A407">
    <cfRule type="expression" dxfId="6746" priority="6557">
      <formula>#REF!="Total"</formula>
    </cfRule>
  </conditionalFormatting>
  <conditionalFormatting sqref="A407:B436 C402:D436">
    <cfRule type="expression" dxfId="6745" priority="6556">
      <formula>#REF!="Total"</formula>
    </cfRule>
  </conditionalFormatting>
  <conditionalFormatting sqref="A407:B436">
    <cfRule type="expression" dxfId="6744" priority="6555">
      <formula>#REF!="Total"</formula>
    </cfRule>
  </conditionalFormatting>
  <conditionalFormatting sqref="A408:A409">
    <cfRule type="expression" dxfId="6743" priority="6554" stopIfTrue="1">
      <formula>#REF!="Total"</formula>
    </cfRule>
  </conditionalFormatting>
  <conditionalFormatting sqref="A402:A436">
    <cfRule type="expression" dxfId="6742" priority="6553">
      <formula>#REF!="Total"</formula>
    </cfRule>
  </conditionalFormatting>
  <conditionalFormatting sqref="A402:A436">
    <cfRule type="expression" dxfId="6741" priority="6552">
      <formula>#REF!="Total"</formula>
    </cfRule>
  </conditionalFormatting>
  <conditionalFormatting sqref="C404">
    <cfRule type="expression" dxfId="6740" priority="6551">
      <formula>#REF!="Total"</formula>
    </cfRule>
  </conditionalFormatting>
  <conditionalFormatting sqref="C402:D436 A407:B436">
    <cfRule type="expression" dxfId="6739" priority="6550">
      <formula>#REF!="Total"</formula>
    </cfRule>
  </conditionalFormatting>
  <conditionalFormatting sqref="A407:A436 C402:C436">
    <cfRule type="expression" dxfId="6738" priority="6549" stopIfTrue="1">
      <formula>#REF!="Total"</formula>
    </cfRule>
  </conditionalFormatting>
  <conditionalFormatting sqref="A402:A436 B407:B436 C402:D436">
    <cfRule type="expression" dxfId="6737" priority="6548">
      <formula>#REF!="Total"</formula>
    </cfRule>
  </conditionalFormatting>
  <conditionalFormatting sqref="A408">
    <cfRule type="expression" dxfId="6736" priority="6547">
      <formula>#REF!="Total"</formula>
    </cfRule>
  </conditionalFormatting>
  <conditionalFormatting sqref="A408:B408 C405:D405">
    <cfRule type="expression" dxfId="6735" priority="6546">
      <formula>#REF!="Total"</formula>
    </cfRule>
  </conditionalFormatting>
  <conditionalFormatting sqref="A409:B409 C406:D406 A407">
    <cfRule type="expression" dxfId="6734" priority="6545">
      <formula>#REF!="Total"</formula>
    </cfRule>
  </conditionalFormatting>
  <conditionalFormatting sqref="C409:D436 A412:B436">
    <cfRule type="expression" dxfId="6733" priority="6544">
      <formula>#REF!="Total"</formula>
    </cfRule>
  </conditionalFormatting>
  <conditionalFormatting sqref="A410:B410 C407:D407 C416:D436 A420:B436">
    <cfRule type="expression" dxfId="6732" priority="6543">
      <formula>#REF!="Total"</formula>
    </cfRule>
  </conditionalFormatting>
  <conditionalFormatting sqref="A408 C405 A411:B436 C408:D436">
    <cfRule type="expression" dxfId="6731" priority="6542">
      <formula>#REF!="Total"</formula>
    </cfRule>
  </conditionalFormatting>
  <conditionalFormatting sqref="A407:D436">
    <cfRule type="expression" dxfId="6730" priority="6541">
      <formula>#REF!="Total"</formula>
    </cfRule>
  </conditionalFormatting>
  <conditionalFormatting sqref="C411:D411">
    <cfRule type="expression" dxfId="6729" priority="6540">
      <formula>#REF!="Total"</formula>
    </cfRule>
  </conditionalFormatting>
  <conditionalFormatting sqref="A410:B410 C407:D407 C402:C406 C408:C436 A407:A409 A411:A436">
    <cfRule type="expression" dxfId="6728" priority="6539">
      <formula>#REF!="Total"</formula>
    </cfRule>
  </conditionalFormatting>
  <conditionalFormatting sqref="A412:B436 C409:D436">
    <cfRule type="expression" dxfId="6727" priority="6538">
      <formula>#REF!="Total"</formula>
    </cfRule>
  </conditionalFormatting>
  <conditionalFormatting sqref="A407:B436 C402:D436">
    <cfRule type="expression" dxfId="6726" priority="6537">
      <formula>#REF!="Total"</formula>
    </cfRule>
  </conditionalFormatting>
  <conditionalFormatting sqref="A407:B436 C402:D436">
    <cfRule type="expression" dxfId="6725" priority="6536">
      <formula>#REF!="Total"</formula>
    </cfRule>
  </conditionalFormatting>
  <conditionalFormatting sqref="A412:B436 C409:D436">
    <cfRule type="expression" dxfId="6724" priority="6535">
      <formula>#REF!="Total"</formula>
    </cfRule>
  </conditionalFormatting>
  <conditionalFormatting sqref="A412:B412 C409:D410 C419:D419">
    <cfRule type="expression" dxfId="6723" priority="6534">
      <formula>#REF!="Total"</formula>
    </cfRule>
  </conditionalFormatting>
  <conditionalFormatting sqref="C408:D436 A410:B436">
    <cfRule type="expression" dxfId="6722" priority="6533">
      <formula>#REF!="Total"</formula>
    </cfRule>
  </conditionalFormatting>
  <conditionalFormatting sqref="A410:B410 C407:D407">
    <cfRule type="expression" dxfId="6721" priority="6532">
      <formula>#REF!="Total"</formula>
    </cfRule>
  </conditionalFormatting>
  <conditionalFormatting sqref="C409:C436 A412:A436">
    <cfRule type="expression" dxfId="6720" priority="6531">
      <formula>#REF!="Total"</formula>
    </cfRule>
  </conditionalFormatting>
  <conditionalFormatting sqref="A409:D436">
    <cfRule type="expression" dxfId="6719" priority="6530">
      <formula>#REF!="Total"</formula>
    </cfRule>
  </conditionalFormatting>
  <conditionalFormatting sqref="A409 A411">
    <cfRule type="expression" dxfId="6718" priority="6529">
      <formula>#REF!="Total"</formula>
    </cfRule>
  </conditionalFormatting>
  <conditionalFormatting sqref="A414:B414">
    <cfRule type="expression" dxfId="6717" priority="6528">
      <formula>#REF!="Total"</formula>
    </cfRule>
  </conditionalFormatting>
  <conditionalFormatting sqref="A410:B410 A409 C404 C407:D407 C406">
    <cfRule type="expression" dxfId="6716" priority="6527">
      <formula>#REF!="Total"</formula>
    </cfRule>
  </conditionalFormatting>
  <conditionalFormatting sqref="A409:A436 B412:B436 C409:D436">
    <cfRule type="expression" dxfId="6715" priority="6526">
      <formula>#REF!="Total"</formula>
    </cfRule>
  </conditionalFormatting>
  <conditionalFormatting sqref="C406:D406 A408:B409 A411:B436 C408:D436">
    <cfRule type="expression" dxfId="6714" priority="6525">
      <formula>#REF!="Total"</formula>
    </cfRule>
  </conditionalFormatting>
  <conditionalFormatting sqref="C408:D408 A408:B436">
    <cfRule type="expression" dxfId="6713" priority="6524">
      <formula>#REF!="Total"</formula>
    </cfRule>
  </conditionalFormatting>
  <conditionalFormatting sqref="A410:B436 C407:D436">
    <cfRule type="expression" dxfId="6712" priority="6523">
      <formula>#REF!="Total"</formula>
    </cfRule>
  </conditionalFormatting>
  <conditionalFormatting sqref="A408:A436 B410:B436 C407:D436">
    <cfRule type="expression" dxfId="6711" priority="6522">
      <formula>#REF!="Total"</formula>
    </cfRule>
  </conditionalFormatting>
  <conditionalFormatting sqref="A410:B410 C407:D407 A412:B436 C409:D436">
    <cfRule type="expression" dxfId="6710" priority="6521">
      <formula>#REF!="Total"</formula>
    </cfRule>
  </conditionalFormatting>
  <conditionalFormatting sqref="A417:B417 A410:B410 C413:D413 C407:D407 C418:D436 A407:A409 A411:A416 A418:A436 C402:C406 C408:C412 C414:C417">
    <cfRule type="expression" dxfId="6709" priority="6520">
      <formula>#REF!="Total"</formula>
    </cfRule>
  </conditionalFormatting>
  <conditionalFormatting sqref="A407:B436 C408:D436">
    <cfRule type="expression" dxfId="6708" priority="6519">
      <formula>#REF!="Total"</formula>
    </cfRule>
  </conditionalFormatting>
  <conditionalFormatting sqref="A410:B410 C407:D407 A412:B436 C409:D436">
    <cfRule type="expression" dxfId="6707" priority="6518">
      <formula>#REF!="Total"</formula>
    </cfRule>
  </conditionalFormatting>
  <conditionalFormatting sqref="C409:D436 A412:B436">
    <cfRule type="expression" dxfId="6706" priority="6517">
      <formula>#REF!="Total"</formula>
    </cfRule>
  </conditionalFormatting>
  <conditionalFormatting sqref="A419:B419 C415:D415 C407:D408 A411:B411 C420:D436">
    <cfRule type="expression" dxfId="6705" priority="6516">
      <formula>#REF!="Total"</formula>
    </cfRule>
  </conditionalFormatting>
  <conditionalFormatting sqref="A408">
    <cfRule type="expression" dxfId="6704" priority="6515">
      <formula>#REF!="Total"</formula>
    </cfRule>
  </conditionalFormatting>
  <conditionalFormatting sqref="A411:B411 C408:D408">
    <cfRule type="expression" dxfId="6703" priority="6514">
      <formula>#REF!="Total"</formula>
    </cfRule>
  </conditionalFormatting>
  <conditionalFormatting sqref="A406">
    <cfRule type="expression" dxfId="6702" priority="6513">
      <formula>#REF!="Total"</formula>
    </cfRule>
  </conditionalFormatting>
  <conditionalFormatting sqref="A410:B410 C407:D407 A412:A436 C409:C436">
    <cfRule type="expression" dxfId="6701" priority="6512">
      <formula>#REF!="Total"</formula>
    </cfRule>
  </conditionalFormatting>
  <conditionalFormatting sqref="A411 C408">
    <cfRule type="expression" dxfId="6700" priority="6511">
      <formula>#REF!="Total"</formula>
    </cfRule>
  </conditionalFormatting>
  <conditionalFormatting sqref="C423:D423">
    <cfRule type="expression" dxfId="6699" priority="6510">
      <formula>#REF!="Total"</formula>
    </cfRule>
  </conditionalFormatting>
  <conditionalFormatting sqref="C412:D412 C422:D422">
    <cfRule type="expression" dxfId="6698" priority="6509">
      <formula>#REF!="Total"</formula>
    </cfRule>
  </conditionalFormatting>
  <conditionalFormatting sqref="A407 A411:A436 C407:C436">
    <cfRule type="expression" dxfId="6697" priority="6508" stopIfTrue="1">
      <formula>#REF!="Total"</formula>
    </cfRule>
  </conditionalFormatting>
  <conditionalFormatting sqref="A412:A436 C409:C436">
    <cfRule type="expression" dxfId="6696" priority="6507" stopIfTrue="1">
      <formula>#REF!="Total"</formula>
    </cfRule>
  </conditionalFormatting>
  <conditionalFormatting sqref="A412:A436 C409:C436">
    <cfRule type="expression" dxfId="6695" priority="6506" stopIfTrue="1">
      <formula>#REF!="Total"</formula>
    </cfRule>
  </conditionalFormatting>
  <conditionalFormatting sqref="A411:B411 C408:D408 C404:D404">
    <cfRule type="expression" dxfId="6694" priority="6505">
      <formula>#REF!="Total"</formula>
    </cfRule>
  </conditionalFormatting>
  <conditionalFormatting sqref="A412:B436 C409:D436">
    <cfRule type="expression" dxfId="6693" priority="6504">
      <formula>#REF!="Total"</formula>
    </cfRule>
  </conditionalFormatting>
  <conditionalFormatting sqref="A411:B411 C408:D408">
    <cfRule type="expression" dxfId="6692" priority="6503">
      <formula>#REF!="Total"</formula>
    </cfRule>
  </conditionalFormatting>
  <conditionalFormatting sqref="A413:B415">
    <cfRule type="expression" dxfId="6691" priority="6502">
      <formula>#REF!="Total"</formula>
    </cfRule>
  </conditionalFormatting>
  <conditionalFormatting sqref="A412:B412">
    <cfRule type="expression" dxfId="6690" priority="6501">
      <formula>#REF!="Total"</formula>
    </cfRule>
  </conditionalFormatting>
  <conditionalFormatting sqref="C410:D410">
    <cfRule type="expression" dxfId="6689" priority="6500">
      <formula>#REF!="Total"</formula>
    </cfRule>
  </conditionalFormatting>
  <conditionalFormatting sqref="A414:B414 C411:D411 A419:B436 C415:D436">
    <cfRule type="expression" dxfId="6688" priority="6499">
      <formula>#REF!="Total"</formula>
    </cfRule>
  </conditionalFormatting>
  <conditionalFormatting sqref="A410 C410:D410 C413:D436 A417:B436">
    <cfRule type="expression" dxfId="6687" priority="6498">
      <formula>#REF!="Total"</formula>
    </cfRule>
  </conditionalFormatting>
  <conditionalFormatting sqref="A409:B409 C406:D406 A412:B412">
    <cfRule type="expression" dxfId="6686" priority="6497">
      <formula>#REF!="Total"</formula>
    </cfRule>
  </conditionalFormatting>
  <conditionalFormatting sqref="A411:B411 C408:D408 A413:B418">
    <cfRule type="expression" dxfId="6685" priority="6496">
      <formula>#REF!="Total"</formula>
    </cfRule>
  </conditionalFormatting>
  <conditionalFormatting sqref="A419:B419 C415:D415">
    <cfRule type="expression" dxfId="6684" priority="6495">
      <formula>#REF!="Total"</formula>
    </cfRule>
  </conditionalFormatting>
  <conditionalFormatting sqref="A417:B417 C413:D413">
    <cfRule type="expression" dxfId="6683" priority="6494">
      <formula>#REF!="Total"</formula>
    </cfRule>
  </conditionalFormatting>
  <conditionalFormatting sqref="A409:B409 C406:D406">
    <cfRule type="expression" dxfId="6682" priority="6493">
      <formula>#REF!="Total"</formula>
    </cfRule>
  </conditionalFormatting>
  <conditionalFormatting sqref="C435">
    <cfRule type="expression" dxfId="6681" priority="6492" stopIfTrue="1">
      <formula>#REF!="Total"</formula>
    </cfRule>
  </conditionalFormatting>
  <conditionalFormatting sqref="C407:D408 A410:B412">
    <cfRule type="expression" dxfId="6680" priority="6491">
      <formula>#REF!="Total"</formula>
    </cfRule>
  </conditionalFormatting>
  <conditionalFormatting sqref="A412:B412">
    <cfRule type="expression" dxfId="6679" priority="6490">
      <formula>#REF!="Total"</formula>
    </cfRule>
  </conditionalFormatting>
  <conditionalFormatting sqref="A413:B413">
    <cfRule type="expression" dxfId="6678" priority="6489">
      <formula>#REF!="Total"</formula>
    </cfRule>
  </conditionalFormatting>
  <conditionalFormatting sqref="A412:B416">
    <cfRule type="expression" dxfId="6677" priority="6488">
      <formula>#REF!="Total"</formula>
    </cfRule>
  </conditionalFormatting>
  <conditionalFormatting sqref="A408:B408 C404:D405">
    <cfRule type="expression" dxfId="6676" priority="6487">
      <formula>#REF!="Total"</formula>
    </cfRule>
  </conditionalFormatting>
  <conditionalFormatting sqref="C411:D419 A414:B436">
    <cfRule type="expression" dxfId="6675" priority="6486">
      <formula>#REF!="Total"</formula>
    </cfRule>
  </conditionalFormatting>
  <conditionalFormatting sqref="A415:B415 A412 C412:D412">
    <cfRule type="expression" dxfId="6674" priority="6485">
      <formula>#REF!="Total"</formula>
    </cfRule>
  </conditionalFormatting>
  <conditionalFormatting sqref="A416:B416">
    <cfRule type="expression" dxfId="6673" priority="6484">
      <formula>#REF!="Total"</formula>
    </cfRule>
  </conditionalFormatting>
  <conditionalFormatting sqref="A411">
    <cfRule type="expression" dxfId="6672" priority="6483" stopIfTrue="1">
      <formula>#REF!="Total"</formula>
    </cfRule>
  </conditionalFormatting>
  <conditionalFormatting sqref="A412 C409">
    <cfRule type="expression" dxfId="6671" priority="6482" stopIfTrue="1">
      <formula>#REF!="Total"</formula>
    </cfRule>
  </conditionalFormatting>
  <conditionalFormatting sqref="A402:A436">
    <cfRule type="expression" dxfId="6670" priority="6481" stopIfTrue="1">
      <formula>$A402="Total"</formula>
    </cfRule>
  </conditionalFormatting>
  <conditionalFormatting sqref="A402:A436">
    <cfRule type="expression" dxfId="6669" priority="6480">
      <formula>#REF!="Total"</formula>
    </cfRule>
  </conditionalFormatting>
  <conditionalFormatting sqref="A402:A411">
    <cfRule type="expression" dxfId="6668" priority="6479">
      <formula>#REF!="Total"</formula>
    </cfRule>
  </conditionalFormatting>
  <conditionalFormatting sqref="A404:A405">
    <cfRule type="expression" dxfId="6667" priority="6478">
      <formula>#REF!="Total"</formula>
    </cfRule>
  </conditionalFormatting>
  <conditionalFormatting sqref="C410:D410">
    <cfRule type="expression" dxfId="6666" priority="6477">
      <formula>#REF!="Total"</formula>
    </cfRule>
  </conditionalFormatting>
  <conditionalFormatting sqref="C409:D409">
    <cfRule type="expression" dxfId="6665" priority="6476">
      <formula>#REF!="Total"</formula>
    </cfRule>
  </conditionalFormatting>
  <conditionalFormatting sqref="C402:D436">
    <cfRule type="expression" dxfId="6664" priority="6475">
      <formula>#REF!="Total"</formula>
    </cfRule>
  </conditionalFormatting>
  <conditionalFormatting sqref="C405:D405">
    <cfRule type="expression" dxfId="6663" priority="6474">
      <formula>#REF!="Total"</formula>
    </cfRule>
  </conditionalFormatting>
  <conditionalFormatting sqref="C404:C406">
    <cfRule type="expression" dxfId="6662" priority="6473" stopIfTrue="1">
      <formula>$A405="Total"</formula>
    </cfRule>
  </conditionalFormatting>
  <conditionalFormatting sqref="A406">
    <cfRule type="expression" dxfId="6661" priority="6472">
      <formula>#REF!="Total"</formula>
    </cfRule>
  </conditionalFormatting>
  <conditionalFormatting sqref="C406:C407">
    <cfRule type="expression" dxfId="6660" priority="6471">
      <formula>#REF!="Total"</formula>
    </cfRule>
  </conditionalFormatting>
  <conditionalFormatting sqref="C413:D425">
    <cfRule type="expression" dxfId="6659" priority="6470">
      <formula>#REF!="Total"</formula>
    </cfRule>
  </conditionalFormatting>
  <conditionalFormatting sqref="C407">
    <cfRule type="expression" dxfId="6658" priority="6469">
      <formula>#REF!="Total"</formula>
    </cfRule>
  </conditionalFormatting>
  <conditionalFormatting sqref="C406">
    <cfRule type="expression" dxfId="6657" priority="6468">
      <formula>#REF!="Total"</formula>
    </cfRule>
  </conditionalFormatting>
  <conditionalFormatting sqref="C408:D408">
    <cfRule type="expression" dxfId="6656" priority="6467">
      <formula>#REF!="Total"</formula>
    </cfRule>
  </conditionalFormatting>
  <conditionalFormatting sqref="C407:C408">
    <cfRule type="expression" dxfId="6655" priority="6466">
      <formula>#REF!="Total"</formula>
    </cfRule>
  </conditionalFormatting>
  <conditionalFormatting sqref="C405">
    <cfRule type="expression" dxfId="6654" priority="6465">
      <formula>#REF!="Total"</formula>
    </cfRule>
  </conditionalFormatting>
  <conditionalFormatting sqref="C424:D424">
    <cfRule type="expression" dxfId="6653" priority="6464">
      <formula>#REF!="Total"</formula>
    </cfRule>
  </conditionalFormatting>
  <conditionalFormatting sqref="C407:D416">
    <cfRule type="expression" dxfId="6652" priority="6463">
      <formula>#REF!="Total"</formula>
    </cfRule>
  </conditionalFormatting>
  <conditionalFormatting sqref="A405">
    <cfRule type="expression" dxfId="6651" priority="6462">
      <formula>#REF!="Total"</formula>
    </cfRule>
  </conditionalFormatting>
  <conditionalFormatting sqref="C420:D422">
    <cfRule type="expression" dxfId="6650" priority="6461">
      <formula>#REF!="Total"</formula>
    </cfRule>
  </conditionalFormatting>
  <conditionalFormatting sqref="C425:D428">
    <cfRule type="expression" dxfId="6649" priority="6460">
      <formula>#REF!="Total"</formula>
    </cfRule>
  </conditionalFormatting>
  <conditionalFormatting sqref="C412:D436">
    <cfRule type="expression" dxfId="6648" priority="6459">
      <formula>#REF!="Total"</formula>
    </cfRule>
  </conditionalFormatting>
  <conditionalFormatting sqref="C431:D433">
    <cfRule type="expression" dxfId="6647" priority="6458">
      <formula>#REF!="Total"</formula>
    </cfRule>
  </conditionalFormatting>
  <conditionalFormatting sqref="C423:D426">
    <cfRule type="expression" dxfId="6646" priority="6457">
      <formula>#REF!="Total"</formula>
    </cfRule>
  </conditionalFormatting>
  <conditionalFormatting sqref="C406:D418">
    <cfRule type="expression" dxfId="6645" priority="6456">
      <formula>#REF!="Total"</formula>
    </cfRule>
  </conditionalFormatting>
  <conditionalFormatting sqref="C427:D429">
    <cfRule type="expression" dxfId="6644" priority="6455">
      <formula>#REF!="Total"</formula>
    </cfRule>
  </conditionalFormatting>
  <conditionalFormatting sqref="C434:D434">
    <cfRule type="expression" dxfId="6643" priority="6454">
      <formula>#REF!="Total"</formula>
    </cfRule>
  </conditionalFormatting>
  <conditionalFormatting sqref="C405">
    <cfRule type="expression" dxfId="6642" priority="6453">
      <formula>#REF!="Total"</formula>
    </cfRule>
  </conditionalFormatting>
  <conditionalFormatting sqref="C406:D406">
    <cfRule type="expression" dxfId="6641" priority="6452">
      <formula>#REF!="Total"</formula>
    </cfRule>
  </conditionalFormatting>
  <conditionalFormatting sqref="C423:D428">
    <cfRule type="expression" dxfId="6640" priority="6451">
      <formula>#REF!="Total"</formula>
    </cfRule>
  </conditionalFormatting>
  <conditionalFormatting sqref="C402:C432">
    <cfRule type="expression" dxfId="6639" priority="6450" stopIfTrue="1">
      <formula>$A404="Total"</formula>
    </cfRule>
  </conditionalFormatting>
  <conditionalFormatting sqref="C410:D410">
    <cfRule type="expression" dxfId="6638" priority="6449">
      <formula>#REF!="Total"</formula>
    </cfRule>
  </conditionalFormatting>
  <conditionalFormatting sqref="C409:D409">
    <cfRule type="expression" dxfId="6637" priority="6448">
      <formula>#REF!="Total"</formula>
    </cfRule>
  </conditionalFormatting>
  <conditionalFormatting sqref="C411:D412">
    <cfRule type="expression" dxfId="6636" priority="6447">
      <formula>#REF!="Total"</formula>
    </cfRule>
  </conditionalFormatting>
  <conditionalFormatting sqref="C434:D434">
    <cfRule type="expression" dxfId="6635" priority="6446">
      <formula>#REF!="Total"</formula>
    </cfRule>
  </conditionalFormatting>
  <conditionalFormatting sqref="C409:D409">
    <cfRule type="expression" dxfId="6634" priority="6445">
      <formula>#REF!="Total"</formula>
    </cfRule>
  </conditionalFormatting>
  <conditionalFormatting sqref="C404:D416">
    <cfRule type="expression" dxfId="6633" priority="6444">
      <formula>#REF!="Total"</formula>
    </cfRule>
  </conditionalFormatting>
  <conditionalFormatting sqref="C410:D410">
    <cfRule type="expression" dxfId="6632" priority="6443">
      <formula>#REF!="Total"</formula>
    </cfRule>
  </conditionalFormatting>
  <conditionalFormatting sqref="C410:D412">
    <cfRule type="expression" dxfId="6631" priority="6442">
      <formula>#REF!="Total"</formula>
    </cfRule>
  </conditionalFormatting>
  <conditionalFormatting sqref="C421:D421">
    <cfRule type="expression" dxfId="6630" priority="6441">
      <formula>#REF!="Total"</formula>
    </cfRule>
  </conditionalFormatting>
  <conditionalFormatting sqref="A421:A436 C421:C436">
    <cfRule type="expression" dxfId="6629" priority="6440" stopIfTrue="1">
      <formula>#REF!="Total"</formula>
    </cfRule>
  </conditionalFormatting>
  <conditionalFormatting sqref="C404:D407">
    <cfRule type="expression" dxfId="6628" priority="6439">
      <formula>#REF!="Total"</formula>
    </cfRule>
  </conditionalFormatting>
  <conditionalFormatting sqref="C408:D408">
    <cfRule type="expression" dxfId="6627" priority="6438">
      <formula>#REF!="Total"</formula>
    </cfRule>
  </conditionalFormatting>
  <conditionalFormatting sqref="C407:D407 C416:D416">
    <cfRule type="expression" dxfId="6626" priority="6437">
      <formula>#REF!="Total"</formula>
    </cfRule>
  </conditionalFormatting>
  <conditionalFormatting sqref="C429:D430">
    <cfRule type="expression" dxfId="6625" priority="6436">
      <formula>#REF!="Total"</formula>
    </cfRule>
  </conditionalFormatting>
  <conditionalFormatting sqref="C433:D434">
    <cfRule type="expression" dxfId="6624" priority="6435">
      <formula>#REF!="Total"</formula>
    </cfRule>
  </conditionalFormatting>
  <conditionalFormatting sqref="C409:D409">
    <cfRule type="expression" dxfId="6623" priority="6434">
      <formula>#REF!="Total"</formula>
    </cfRule>
  </conditionalFormatting>
  <conditionalFormatting sqref="C412:D412">
    <cfRule type="expression" dxfId="6622" priority="6433">
      <formula>#REF!="Total"</formula>
    </cfRule>
  </conditionalFormatting>
  <conditionalFormatting sqref="C411:D411">
    <cfRule type="expression" dxfId="6621" priority="6432">
      <formula>#REF!="Total"</formula>
    </cfRule>
  </conditionalFormatting>
  <conditionalFormatting sqref="C410:D410">
    <cfRule type="expression" dxfId="6620" priority="6431">
      <formula>#REF!="Total"</formula>
    </cfRule>
  </conditionalFormatting>
  <conditionalFormatting sqref="C408:D408">
    <cfRule type="expression" dxfId="6619" priority="6430">
      <formula>#REF!="Total"</formula>
    </cfRule>
  </conditionalFormatting>
  <conditionalFormatting sqref="C422:D422">
    <cfRule type="expression" dxfId="6618" priority="6429">
      <formula>#REF!="Total"</formula>
    </cfRule>
  </conditionalFormatting>
  <conditionalFormatting sqref="C411:D411">
    <cfRule type="expression" dxfId="6617" priority="6428">
      <formula>#REF!="Total"</formula>
    </cfRule>
  </conditionalFormatting>
  <conditionalFormatting sqref="A410 C410:D410">
    <cfRule type="expression" dxfId="6616" priority="6427">
      <formula>#REF!="Total"</formula>
    </cfRule>
  </conditionalFormatting>
  <conditionalFormatting sqref="C408">
    <cfRule type="expression" dxfId="6615" priority="6426" stopIfTrue="1">
      <formula>#REF!="Total"</formula>
    </cfRule>
  </conditionalFormatting>
  <conditionalFormatting sqref="A409 C409:D409">
    <cfRule type="expression" dxfId="6614" priority="6425">
      <formula>#REF!="Total"</formula>
    </cfRule>
  </conditionalFormatting>
  <conditionalFormatting sqref="C436">
    <cfRule type="expression" dxfId="6613" priority="6424" stopIfTrue="1">
      <formula>#REF!="Total"</formula>
    </cfRule>
  </conditionalFormatting>
  <conditionalFormatting sqref="C435:D436">
    <cfRule type="expression" dxfId="6612" priority="6423">
      <formula>#REF!="Total"</formula>
    </cfRule>
  </conditionalFormatting>
  <conditionalFormatting sqref="C420:D420">
    <cfRule type="expression" dxfId="6611" priority="6422">
      <formula>#REF!="Total"</formula>
    </cfRule>
  </conditionalFormatting>
  <conditionalFormatting sqref="C409:D409">
    <cfRule type="expression" dxfId="6610" priority="6421">
      <formula>#REF!="Total"</formula>
    </cfRule>
  </conditionalFormatting>
  <conditionalFormatting sqref="C408:D408 C417:D417">
    <cfRule type="expression" dxfId="6609" priority="6420">
      <formula>#REF!="Total"</formula>
    </cfRule>
  </conditionalFormatting>
  <conditionalFormatting sqref="C423:D423">
    <cfRule type="expression" dxfId="6608" priority="6419">
      <formula>#REF!="Total"</formula>
    </cfRule>
  </conditionalFormatting>
  <conditionalFormatting sqref="C421:D421">
    <cfRule type="expression" dxfId="6607" priority="6418">
      <formula>#REF!="Total"</formula>
    </cfRule>
  </conditionalFormatting>
  <conditionalFormatting sqref="C410:D410 C419:D419">
    <cfRule type="expression" dxfId="6606" priority="6417">
      <formula>#REF!="Total"</formula>
    </cfRule>
  </conditionalFormatting>
  <conditionalFormatting sqref="C407:D407">
    <cfRule type="expression" dxfId="6605" priority="6416">
      <formula>#REF!="Total"</formula>
    </cfRule>
  </conditionalFormatting>
  <conditionalFormatting sqref="C426:D426">
    <cfRule type="expression" dxfId="6604" priority="6415">
      <formula>#REF!="Total"</formula>
    </cfRule>
  </conditionalFormatting>
  <conditionalFormatting sqref="C410:D410">
    <cfRule type="expression" dxfId="6603" priority="6414">
      <formula>#REF!="Total"</formula>
    </cfRule>
  </conditionalFormatting>
  <conditionalFormatting sqref="C420:D420">
    <cfRule type="expression" dxfId="6602" priority="6413">
      <formula>#REF!="Total"</formula>
    </cfRule>
  </conditionalFormatting>
  <conditionalFormatting sqref="C409:D409 C418:D418">
    <cfRule type="expression" dxfId="6601" priority="6412">
      <formula>#REF!="Total"</formula>
    </cfRule>
  </conditionalFormatting>
  <conditionalFormatting sqref="C411:D411">
    <cfRule type="expression" dxfId="6600" priority="6411">
      <formula>#REF!="Total"</formula>
    </cfRule>
  </conditionalFormatting>
  <conditionalFormatting sqref="C422:D422">
    <cfRule type="expression" dxfId="6599" priority="6410">
      <formula>#REF!="Total"</formula>
    </cfRule>
  </conditionalFormatting>
  <conditionalFormatting sqref="C410 C412">
    <cfRule type="expression" dxfId="6598" priority="6409" stopIfTrue="1">
      <formula>#REF!="Total"</formula>
    </cfRule>
  </conditionalFormatting>
  <conditionalFormatting sqref="C409 C411">
    <cfRule type="expression" dxfId="6597" priority="6408" stopIfTrue="1">
      <formula>#REF!="Total"</formula>
    </cfRule>
  </conditionalFormatting>
  <conditionalFormatting sqref="A410 A412">
    <cfRule type="expression" dxfId="6596" priority="6407" stopIfTrue="1">
      <formula>#REF!="Total"</formula>
    </cfRule>
  </conditionalFormatting>
  <conditionalFormatting sqref="A411 C411:D411 A413 C413:D413">
    <cfRule type="expression" dxfId="6595" priority="6406">
      <formula>#REF!="Total"</formula>
    </cfRule>
  </conditionalFormatting>
  <conditionalFormatting sqref="A412 C412:D412 A414 C414:D414">
    <cfRule type="expression" dxfId="6594" priority="6405">
      <formula>#REF!="Total"</formula>
    </cfRule>
  </conditionalFormatting>
  <conditionalFormatting sqref="C415:D415">
    <cfRule type="expression" dxfId="6593" priority="6404">
      <formula>#REF!="Total"</formula>
    </cfRule>
  </conditionalFormatting>
  <conditionalFormatting sqref="C435:D436">
    <cfRule type="expression" dxfId="6592" priority="6403">
      <formula>#REF!="Total"</formula>
    </cfRule>
  </conditionalFormatting>
  <conditionalFormatting sqref="C406:D406 C415:D415">
    <cfRule type="expression" dxfId="6591" priority="6402">
      <formula>#REF!="Total"</formula>
    </cfRule>
  </conditionalFormatting>
  <conditionalFormatting sqref="C417:D417 C420:D420">
    <cfRule type="expression" dxfId="6590" priority="6401">
      <formula>#REF!="Total"</formula>
    </cfRule>
  </conditionalFormatting>
  <conditionalFormatting sqref="C415:D415 C418:D418">
    <cfRule type="expression" dxfId="6589" priority="6400">
      <formula>#REF!="Total"</formula>
    </cfRule>
  </conditionalFormatting>
  <conditionalFormatting sqref="C424:D424">
    <cfRule type="expression" dxfId="6588" priority="6399">
      <formula>#REF!="Total"</formula>
    </cfRule>
  </conditionalFormatting>
  <conditionalFormatting sqref="C413:D413 A413 C416:D416 A416">
    <cfRule type="expression" dxfId="6587" priority="6398">
      <formula>#REF!="Total"</formula>
    </cfRule>
  </conditionalFormatting>
  <conditionalFormatting sqref="C409:D409">
    <cfRule type="expression" dxfId="6586" priority="6397">
      <formula>#REF!="Total"</formula>
    </cfRule>
  </conditionalFormatting>
  <conditionalFormatting sqref="C410:D410">
    <cfRule type="expression" dxfId="6585" priority="6396">
      <formula>#REF!="Total"</formula>
    </cfRule>
  </conditionalFormatting>
  <conditionalFormatting sqref="C406">
    <cfRule type="expression" dxfId="6584" priority="6395">
      <formula>#REF!="Total"</formula>
    </cfRule>
  </conditionalFormatting>
  <conditionalFormatting sqref="C435:D435">
    <cfRule type="expression" dxfId="6583" priority="6394">
      <formula>#REF!="Total"</formula>
    </cfRule>
  </conditionalFormatting>
  <conditionalFormatting sqref="C423:D423 C414:D414">
    <cfRule type="expression" dxfId="6582" priority="6393">
      <formula>#REF!="Total"</formula>
    </cfRule>
  </conditionalFormatting>
  <conditionalFormatting sqref="C433 C435:C436">
    <cfRule type="expression" dxfId="6581" priority="6392" stopIfTrue="1">
      <formula>#REF!="Total"</formula>
    </cfRule>
  </conditionalFormatting>
  <conditionalFormatting sqref="C435:C436">
    <cfRule type="expression" dxfId="6580" priority="6391" stopIfTrue="1">
      <formula>#REF!="Total"</formula>
    </cfRule>
  </conditionalFormatting>
  <conditionalFormatting sqref="C434">
    <cfRule type="expression" dxfId="6579" priority="6390" stopIfTrue="1">
      <formula>#REF!="Total"</formula>
    </cfRule>
  </conditionalFormatting>
  <conditionalFormatting sqref="C434">
    <cfRule type="expression" dxfId="6578" priority="6389" stopIfTrue="1">
      <formula>#REF!="Total"</formula>
    </cfRule>
  </conditionalFormatting>
  <conditionalFormatting sqref="A435 C435:D435">
    <cfRule type="expression" dxfId="6577" priority="6388">
      <formula>#REF!="Total"</formula>
    </cfRule>
  </conditionalFormatting>
  <conditionalFormatting sqref="A436 C436:D436">
    <cfRule type="expression" dxfId="6576" priority="6387">
      <formula>#REF!="Total"</formula>
    </cfRule>
  </conditionalFormatting>
  <conditionalFormatting sqref="C422:D422 C413:D413">
    <cfRule type="expression" dxfId="6575" priority="6386">
      <formula>#REF!="Total"</formula>
    </cfRule>
  </conditionalFormatting>
  <conditionalFormatting sqref="C417:D417 C408:D408">
    <cfRule type="expression" dxfId="6574" priority="6385">
      <formula>#REF!="Total"</formula>
    </cfRule>
  </conditionalFormatting>
  <conditionalFormatting sqref="C419:D419 C410:D410">
    <cfRule type="expression" dxfId="6573" priority="6384">
      <formula>#REF!="Total"</formula>
    </cfRule>
  </conditionalFormatting>
  <conditionalFormatting sqref="C425:D425">
    <cfRule type="expression" dxfId="6572" priority="6383">
      <formula>#REF!="Total"</formula>
    </cfRule>
  </conditionalFormatting>
  <conditionalFormatting sqref="C421:D421 C412:D412">
    <cfRule type="expression" dxfId="6571" priority="6382">
      <formula>#REF!="Total"</formula>
    </cfRule>
  </conditionalFormatting>
  <conditionalFormatting sqref="C409:D409">
    <cfRule type="expression" dxfId="6570" priority="6381">
      <formula>#REF!="Total"</formula>
    </cfRule>
  </conditionalFormatting>
  <conditionalFormatting sqref="C407:D407">
    <cfRule type="expression" dxfId="6569" priority="6380">
      <formula>#REF!="Total"</formula>
    </cfRule>
  </conditionalFormatting>
  <conditionalFormatting sqref="C411:D411">
    <cfRule type="expression" dxfId="6568" priority="6379">
      <formula>#REF!="Total"</formula>
    </cfRule>
  </conditionalFormatting>
  <conditionalFormatting sqref="A437:D484">
    <cfRule type="expression" dxfId="6567" priority="6378">
      <formula>#REF!="Total"</formula>
    </cfRule>
  </conditionalFormatting>
  <conditionalFormatting sqref="A440:A442 C439:D455 A443:B455 A456:D484">
    <cfRule type="expression" dxfId="6566" priority="6377">
      <formula>#REF!="Total"</formula>
    </cfRule>
  </conditionalFormatting>
  <conditionalFormatting sqref="A437:A455 B442:B455 C437:D455 A456:D484">
    <cfRule type="expression" dxfId="6565" priority="6376">
      <formula>#REF!="Total"</formula>
    </cfRule>
  </conditionalFormatting>
  <conditionalFormatting sqref="C439:D455 A437:A455 B443:B455 A456:D484 C437:C438">
    <cfRule type="expression" dxfId="6564" priority="6375">
      <formula>#REF!="Total"</formula>
    </cfRule>
  </conditionalFormatting>
  <conditionalFormatting sqref="C442:D442 C444:D455 A442:B455 A456:D484">
    <cfRule type="expression" dxfId="6563" priority="6374">
      <formula>#REF!="Total"</formula>
    </cfRule>
  </conditionalFormatting>
  <conditionalFormatting sqref="C443:D455 C437:C442 A437:B455 A456:D484">
    <cfRule type="expression" dxfId="6562" priority="6373">
      <formula>#REF!="Total"</formula>
    </cfRule>
  </conditionalFormatting>
  <conditionalFormatting sqref="A444:A445 A446:B446 C477:D478 A455:B484">
    <cfRule type="expression" dxfId="6561" priority="6372">
      <formula>#REF!="Total"</formula>
    </cfRule>
  </conditionalFormatting>
  <conditionalFormatting sqref="A437:A455 B442:B455 C437:D455 A456:D484">
    <cfRule type="expression" dxfId="6560" priority="6371">
      <formula>#REF!="Total"</formula>
    </cfRule>
  </conditionalFormatting>
  <conditionalFormatting sqref="C439:D455 A440:A455 B442:B455 A456:D484">
    <cfRule type="expression" dxfId="6559" priority="6370">
      <formula>#REF!="Total"</formula>
    </cfRule>
  </conditionalFormatting>
  <conditionalFormatting sqref="A437:A455 B442:B455 C437:D455 A456:D484">
    <cfRule type="expression" dxfId="6558" priority="6369">
      <formula>#REF!="Total"</formula>
    </cfRule>
  </conditionalFormatting>
  <conditionalFormatting sqref="A446:B446 A443:D443 A441 C440:D440">
    <cfRule type="expression" dxfId="6557" priority="6368">
      <formula>#REF!="Total"</formula>
    </cfRule>
  </conditionalFormatting>
  <conditionalFormatting sqref="A437:A455 B442:B455 C437:D455 A456:D484">
    <cfRule type="expression" dxfId="6556" priority="6367">
      <formula>#REF!="Total"</formula>
    </cfRule>
  </conditionalFormatting>
  <conditionalFormatting sqref="C442:C484 A445:A484">
    <cfRule type="expression" dxfId="6555" priority="6366">
      <formula>#REF!="Total"</formula>
    </cfRule>
  </conditionalFormatting>
  <conditionalFormatting sqref="A437:D484">
    <cfRule type="expression" dxfId="6554" priority="6365">
      <formula>#REF!="Total"</formula>
    </cfRule>
  </conditionalFormatting>
  <conditionalFormatting sqref="A442">
    <cfRule type="expression" dxfId="6553" priority="6364">
      <formula>#REF!="Total"</formula>
    </cfRule>
  </conditionalFormatting>
  <conditionalFormatting sqref="A442:B455 C437:D455 A456:D484">
    <cfRule type="expression" dxfId="6552" priority="6363">
      <formula>#REF!="Total"</formula>
    </cfRule>
  </conditionalFormatting>
  <conditionalFormatting sqref="A442:B484">
    <cfRule type="expression" dxfId="6551" priority="6362">
      <formula>#REF!="Total"</formula>
    </cfRule>
  </conditionalFormatting>
  <conditionalFormatting sqref="A443:A444">
    <cfRule type="expression" dxfId="6550" priority="6361" stopIfTrue="1">
      <formula>#REF!="Total"</formula>
    </cfRule>
  </conditionalFormatting>
  <conditionalFormatting sqref="A437:A484">
    <cfRule type="expression" dxfId="6549" priority="6360">
      <formula>#REF!="Total"</formula>
    </cfRule>
  </conditionalFormatting>
  <conditionalFormatting sqref="A437:A484">
    <cfRule type="expression" dxfId="6548" priority="6359">
      <formula>#REF!="Total"</formula>
    </cfRule>
  </conditionalFormatting>
  <conditionalFormatting sqref="C439">
    <cfRule type="expression" dxfId="6547" priority="6358">
      <formula>#REF!="Total"</formula>
    </cfRule>
  </conditionalFormatting>
  <conditionalFormatting sqref="A442:B455 C437:D455 A456:D484">
    <cfRule type="expression" dxfId="6546" priority="6357">
      <formula>#REF!="Total"</formula>
    </cfRule>
  </conditionalFormatting>
  <conditionalFormatting sqref="A442:A484 C437:C484">
    <cfRule type="expression" dxfId="6545" priority="6356" stopIfTrue="1">
      <formula>#REF!="Total"</formula>
    </cfRule>
  </conditionalFormatting>
  <conditionalFormatting sqref="A437:A455 B442:B455 C437:D455 A456:D484">
    <cfRule type="expression" dxfId="6544" priority="6355">
      <formula>#REF!="Total"</formula>
    </cfRule>
  </conditionalFormatting>
  <conditionalFormatting sqref="A443">
    <cfRule type="expression" dxfId="6543" priority="6354">
      <formula>#REF!="Total"</formula>
    </cfRule>
  </conditionalFormatting>
  <conditionalFormatting sqref="A443:B443 C440:D440">
    <cfRule type="expression" dxfId="6542" priority="6353">
      <formula>#REF!="Total"</formula>
    </cfRule>
  </conditionalFormatting>
  <conditionalFormatting sqref="A444:B444 C441:D441 A442">
    <cfRule type="expression" dxfId="6541" priority="6352">
      <formula>#REF!="Total"</formula>
    </cfRule>
  </conditionalFormatting>
  <conditionalFormatting sqref="C444:D455 A447:B455 A456:D484">
    <cfRule type="expression" dxfId="6540" priority="6351">
      <formula>#REF!="Total"</formula>
    </cfRule>
  </conditionalFormatting>
  <conditionalFormatting sqref="A445:B445 C442:D442 C451:D455 A455:B455 A456:D484">
    <cfRule type="expression" dxfId="6539" priority="6350">
      <formula>#REF!="Total"</formula>
    </cfRule>
  </conditionalFormatting>
  <conditionalFormatting sqref="A443 C440 A446:B455 C443:D455 A456:D484">
    <cfRule type="expression" dxfId="6538" priority="6349">
      <formula>#REF!="Total"</formula>
    </cfRule>
  </conditionalFormatting>
  <conditionalFormatting sqref="A442:D484">
    <cfRule type="expression" dxfId="6537" priority="6348">
      <formula>#REF!="Total"</formula>
    </cfRule>
  </conditionalFormatting>
  <conditionalFormatting sqref="C446:D446">
    <cfRule type="expression" dxfId="6536" priority="6347">
      <formula>#REF!="Total"</formula>
    </cfRule>
  </conditionalFormatting>
  <conditionalFormatting sqref="A445:B445 C442:D442 A442:A444 A446:A484 C437:C441 C443:C484">
    <cfRule type="expression" dxfId="6535" priority="6346">
      <formula>#REF!="Total"</formula>
    </cfRule>
  </conditionalFormatting>
  <conditionalFormatting sqref="A447:B455 C444:D455 A456:D484">
    <cfRule type="expression" dxfId="6534" priority="6345">
      <formula>#REF!="Total"</formula>
    </cfRule>
  </conditionalFormatting>
  <conditionalFormatting sqref="A442:B455 C437:D455 A456:D484">
    <cfRule type="expression" dxfId="6533" priority="6344">
      <formula>#REF!="Total"</formula>
    </cfRule>
  </conditionalFormatting>
  <conditionalFormatting sqref="A442:B455 C437:D455 A456:D484">
    <cfRule type="expression" dxfId="6532" priority="6343">
      <formula>#REF!="Total"</formula>
    </cfRule>
  </conditionalFormatting>
  <conditionalFormatting sqref="A447:B455 C444:D455 A456:D484">
    <cfRule type="expression" dxfId="6531" priority="6342">
      <formula>#REF!="Total"</formula>
    </cfRule>
  </conditionalFormatting>
  <conditionalFormatting sqref="A447:B447 C444:D445 C454:D454">
    <cfRule type="expression" dxfId="6530" priority="6341">
      <formula>#REF!="Total"</formula>
    </cfRule>
  </conditionalFormatting>
  <conditionalFormatting sqref="C443:D455 A445:B455 A456:D484">
    <cfRule type="expression" dxfId="6529" priority="6340">
      <formula>#REF!="Total"</formula>
    </cfRule>
  </conditionalFormatting>
  <conditionalFormatting sqref="A445:B445 C442:D442">
    <cfRule type="expression" dxfId="6528" priority="6339">
      <formula>#REF!="Total"</formula>
    </cfRule>
  </conditionalFormatting>
  <conditionalFormatting sqref="C444:C484 A447:A484">
    <cfRule type="expression" dxfId="6527" priority="6338">
      <formula>#REF!="Total"</formula>
    </cfRule>
  </conditionalFormatting>
  <conditionalFormatting sqref="A444:D484">
    <cfRule type="expression" dxfId="6526" priority="6337">
      <formula>#REF!="Total"</formula>
    </cfRule>
  </conditionalFormatting>
  <conditionalFormatting sqref="A444 A446">
    <cfRule type="expression" dxfId="6525" priority="6336">
      <formula>#REF!="Total"</formula>
    </cfRule>
  </conditionalFormatting>
  <conditionalFormatting sqref="A449:B449">
    <cfRule type="expression" dxfId="6524" priority="6335">
      <formula>#REF!="Total"</formula>
    </cfRule>
  </conditionalFormatting>
  <conditionalFormatting sqref="A445:B445 A444 C439 C442:D442 C441">
    <cfRule type="expression" dxfId="6523" priority="6334">
      <formula>#REF!="Total"</formula>
    </cfRule>
  </conditionalFormatting>
  <conditionalFormatting sqref="A444:A455 B447:B455 C444:D455 A456:D484">
    <cfRule type="expression" dxfId="6522" priority="6333">
      <formula>#REF!="Total"</formula>
    </cfRule>
  </conditionalFormatting>
  <conditionalFormatting sqref="C441:D441 A443:B444 A446:B455 C443:D455 A456:D484">
    <cfRule type="expression" dxfId="6521" priority="6332">
      <formula>#REF!="Total"</formula>
    </cfRule>
  </conditionalFormatting>
  <conditionalFormatting sqref="C443:D443 A443:B484">
    <cfRule type="expression" dxfId="6520" priority="6331">
      <formula>#REF!="Total"</formula>
    </cfRule>
  </conditionalFormatting>
  <conditionalFormatting sqref="A445:B455 C442:D455 A456:D484">
    <cfRule type="expression" dxfId="6519" priority="6330">
      <formula>#REF!="Total"</formula>
    </cfRule>
  </conditionalFormatting>
  <conditionalFormatting sqref="A443:A455 B445:B455 C442:D455 A456:D484">
    <cfRule type="expression" dxfId="6518" priority="6329">
      <formula>#REF!="Total"</formula>
    </cfRule>
  </conditionalFormatting>
  <conditionalFormatting sqref="A445:B445 C442:D442 A447:B455 C444:D455 A456:D484">
    <cfRule type="expression" dxfId="6517" priority="6328">
      <formula>#REF!="Total"</formula>
    </cfRule>
  </conditionalFormatting>
  <conditionalFormatting sqref="A452:B452 A445:B445 C448:D448 C442:D442 A442:A444 A446:A451 A453:A484 C453:D484 C437:C441 C443:C447 C449:C452">
    <cfRule type="expression" dxfId="6516" priority="6327">
      <formula>#REF!="Total"</formula>
    </cfRule>
  </conditionalFormatting>
  <conditionalFormatting sqref="A442:B455 C443:D455 A456:D484">
    <cfRule type="expression" dxfId="6515" priority="6326">
      <formula>#REF!="Total"</formula>
    </cfRule>
  </conditionalFormatting>
  <conditionalFormatting sqref="A445:B445 C442:D442 A447:B455 C444:D455 A456:D484">
    <cfRule type="expression" dxfId="6514" priority="6325">
      <formula>#REF!="Total"</formula>
    </cfRule>
  </conditionalFormatting>
  <conditionalFormatting sqref="C444:D455 A447:B455 A456:D484">
    <cfRule type="expression" dxfId="6513" priority="6324">
      <formula>#REF!="Total"</formula>
    </cfRule>
  </conditionalFormatting>
  <conditionalFormatting sqref="A454:B454 C450:D450 C442:D443 A446:B446 C455:D484">
    <cfRule type="expression" dxfId="6512" priority="6323">
      <formula>#REF!="Total"</formula>
    </cfRule>
  </conditionalFormatting>
  <conditionalFormatting sqref="A443">
    <cfRule type="expression" dxfId="6511" priority="6322">
      <formula>#REF!="Total"</formula>
    </cfRule>
  </conditionalFormatting>
  <conditionalFormatting sqref="A446:B446 C443:D443">
    <cfRule type="expression" dxfId="6510" priority="6321">
      <formula>#REF!="Total"</formula>
    </cfRule>
  </conditionalFormatting>
  <conditionalFormatting sqref="A441">
    <cfRule type="expression" dxfId="6509" priority="6320">
      <formula>#REF!="Total"</formula>
    </cfRule>
  </conditionalFormatting>
  <conditionalFormatting sqref="A445:B445 C442:D442 A447:A484 C444:C484">
    <cfRule type="expression" dxfId="6508" priority="6319">
      <formula>#REF!="Total"</formula>
    </cfRule>
  </conditionalFormatting>
  <conditionalFormatting sqref="A446 C443">
    <cfRule type="expression" dxfId="6507" priority="6318">
      <formula>#REF!="Total"</formula>
    </cfRule>
  </conditionalFormatting>
  <conditionalFormatting sqref="C471:D471">
    <cfRule type="expression" dxfId="6506" priority="6317">
      <formula>#REF!="Total"</formula>
    </cfRule>
  </conditionalFormatting>
  <conditionalFormatting sqref="C447:D447 C470:D470">
    <cfRule type="expression" dxfId="6505" priority="6316">
      <formula>#REF!="Total"</formula>
    </cfRule>
  </conditionalFormatting>
  <conditionalFormatting sqref="A442 A446:A484 C442:C484">
    <cfRule type="expression" dxfId="6504" priority="6315" stopIfTrue="1">
      <formula>#REF!="Total"</formula>
    </cfRule>
  </conditionalFormatting>
  <conditionalFormatting sqref="A447:A484 C444:C484">
    <cfRule type="expression" dxfId="6503" priority="6314" stopIfTrue="1">
      <formula>#REF!="Total"</formula>
    </cfRule>
  </conditionalFormatting>
  <conditionalFormatting sqref="A447:A484 C444:C484">
    <cfRule type="expression" dxfId="6502" priority="6313" stopIfTrue="1">
      <formula>#REF!="Total"</formula>
    </cfRule>
  </conditionalFormatting>
  <conditionalFormatting sqref="A446:B446 C443:D443 C439:D439">
    <cfRule type="expression" dxfId="6501" priority="6312">
      <formula>#REF!="Total"</formula>
    </cfRule>
  </conditionalFormatting>
  <conditionalFormatting sqref="A447:B455 C444:D455 A456:D484">
    <cfRule type="expression" dxfId="6500" priority="6311">
      <formula>#REF!="Total"</formula>
    </cfRule>
  </conditionalFormatting>
  <conditionalFormatting sqref="A446:B446 C443:D443">
    <cfRule type="expression" dxfId="6499" priority="6310">
      <formula>#REF!="Total"</formula>
    </cfRule>
  </conditionalFormatting>
  <conditionalFormatting sqref="A448:B450">
    <cfRule type="expression" dxfId="6498" priority="6309">
      <formula>#REF!="Total"</formula>
    </cfRule>
  </conditionalFormatting>
  <conditionalFormatting sqref="A447:B447">
    <cfRule type="expression" dxfId="6497" priority="6308">
      <formula>#REF!="Total"</formula>
    </cfRule>
  </conditionalFormatting>
  <conditionalFormatting sqref="C445:D445">
    <cfRule type="expression" dxfId="6496" priority="6307">
      <formula>#REF!="Total"</formula>
    </cfRule>
  </conditionalFormatting>
  <conditionalFormatting sqref="A449:B449 C446:D446 A454:B455 C450:D455 A456:D484">
    <cfRule type="expression" dxfId="6495" priority="6306">
      <formula>#REF!="Total"</formula>
    </cfRule>
  </conditionalFormatting>
  <conditionalFormatting sqref="A445 C445:D445 C448:D455 A452:B455 A456:D484">
    <cfRule type="expression" dxfId="6494" priority="6305">
      <formula>#REF!="Total"</formula>
    </cfRule>
  </conditionalFormatting>
  <conditionalFormatting sqref="A444:B444 C441:D441 A447:B447">
    <cfRule type="expression" dxfId="6493" priority="6304">
      <formula>#REF!="Total"</formula>
    </cfRule>
  </conditionalFormatting>
  <conditionalFormatting sqref="A446:B446 C443:D443 A448:B453">
    <cfRule type="expression" dxfId="6492" priority="6303">
      <formula>#REF!="Total"</formula>
    </cfRule>
  </conditionalFormatting>
  <conditionalFormatting sqref="A454:B454 C450:D450">
    <cfRule type="expression" dxfId="6491" priority="6302">
      <formula>#REF!="Total"</formula>
    </cfRule>
  </conditionalFormatting>
  <conditionalFormatting sqref="A452:B452 C448:D448">
    <cfRule type="expression" dxfId="6490" priority="6301">
      <formula>#REF!="Total"</formula>
    </cfRule>
  </conditionalFormatting>
  <conditionalFormatting sqref="A444:B444 C441:D441">
    <cfRule type="expression" dxfId="6489" priority="6300">
      <formula>#REF!="Total"</formula>
    </cfRule>
  </conditionalFormatting>
  <conditionalFormatting sqref="C483">
    <cfRule type="expression" dxfId="6488" priority="6299" stopIfTrue="1">
      <formula>#REF!="Total"</formula>
    </cfRule>
  </conditionalFormatting>
  <conditionalFormatting sqref="C442:D443 A445:B447">
    <cfRule type="expression" dxfId="6487" priority="6298">
      <formula>#REF!="Total"</formula>
    </cfRule>
  </conditionalFormatting>
  <conditionalFormatting sqref="A447:B447">
    <cfRule type="expression" dxfId="6486" priority="6297">
      <formula>#REF!="Total"</formula>
    </cfRule>
  </conditionalFormatting>
  <conditionalFormatting sqref="A448:B448">
    <cfRule type="expression" dxfId="6485" priority="6296">
      <formula>#REF!="Total"</formula>
    </cfRule>
  </conditionalFormatting>
  <conditionalFormatting sqref="A447:B451">
    <cfRule type="expression" dxfId="6484" priority="6295">
      <formula>#REF!="Total"</formula>
    </cfRule>
  </conditionalFormatting>
  <conditionalFormatting sqref="A443:B443 C439:D440">
    <cfRule type="expression" dxfId="6483" priority="6294">
      <formula>#REF!="Total"</formula>
    </cfRule>
  </conditionalFormatting>
  <conditionalFormatting sqref="C446:D454 A449:B484">
    <cfRule type="expression" dxfId="6482" priority="6293">
      <formula>#REF!="Total"</formula>
    </cfRule>
  </conditionalFormatting>
  <conditionalFormatting sqref="A450:B450 A447 C447:D447">
    <cfRule type="expression" dxfId="6481" priority="6292">
      <formula>#REF!="Total"</formula>
    </cfRule>
  </conditionalFormatting>
  <conditionalFormatting sqref="A451:B451">
    <cfRule type="expression" dxfId="6480" priority="6291">
      <formula>#REF!="Total"</formula>
    </cfRule>
  </conditionalFormatting>
  <conditionalFormatting sqref="A447 C444">
    <cfRule type="expression" dxfId="6479" priority="6290" stopIfTrue="1">
      <formula>#REF!="Total"</formula>
    </cfRule>
  </conditionalFormatting>
  <conditionalFormatting sqref="A437:A484">
    <cfRule type="expression" dxfId="6478" priority="6289" stopIfTrue="1">
      <formula>$A437="Total"</formula>
    </cfRule>
  </conditionalFormatting>
  <conditionalFormatting sqref="A437:A455">
    <cfRule type="expression" dxfId="6477" priority="6288">
      <formula>#REF!="Total"</formula>
    </cfRule>
  </conditionalFormatting>
  <conditionalFormatting sqref="A437:A446">
    <cfRule type="expression" dxfId="6476" priority="6287">
      <formula>#REF!="Total"</formula>
    </cfRule>
  </conditionalFormatting>
  <conditionalFormatting sqref="A439:A440">
    <cfRule type="expression" dxfId="6475" priority="6286">
      <formula>#REF!="Total"</formula>
    </cfRule>
  </conditionalFormatting>
  <conditionalFormatting sqref="C445:D445">
    <cfRule type="expression" dxfId="6474" priority="6285">
      <formula>#REF!="Total"</formula>
    </cfRule>
  </conditionalFormatting>
  <conditionalFormatting sqref="C444:D444">
    <cfRule type="expression" dxfId="6473" priority="6284">
      <formula>#REF!="Total"</formula>
    </cfRule>
  </conditionalFormatting>
  <conditionalFormatting sqref="C437:D484">
    <cfRule type="expression" dxfId="6472" priority="6283">
      <formula>#REF!="Total"</formula>
    </cfRule>
  </conditionalFormatting>
  <conditionalFormatting sqref="C440:D440">
    <cfRule type="expression" dxfId="6471" priority="6282">
      <formula>#REF!="Total"</formula>
    </cfRule>
  </conditionalFormatting>
  <conditionalFormatting sqref="C439:C441">
    <cfRule type="expression" dxfId="6470" priority="6281" stopIfTrue="1">
      <formula>$A440="Total"</formula>
    </cfRule>
  </conditionalFormatting>
  <conditionalFormatting sqref="A441">
    <cfRule type="expression" dxfId="6469" priority="6280">
      <formula>#REF!="Total"</formula>
    </cfRule>
  </conditionalFormatting>
  <conditionalFormatting sqref="C441:C442">
    <cfRule type="expression" dxfId="6468" priority="6279">
      <formula>#REF!="Total"</formula>
    </cfRule>
  </conditionalFormatting>
  <conditionalFormatting sqref="C437:D453">
    <cfRule type="expression" dxfId="6467" priority="6278">
      <formula>#REF!="Total"</formula>
    </cfRule>
  </conditionalFormatting>
  <conditionalFormatting sqref="C442">
    <cfRule type="expression" dxfId="6466" priority="6277">
      <formula>#REF!="Total"</formula>
    </cfRule>
  </conditionalFormatting>
  <conditionalFormatting sqref="C441">
    <cfRule type="expression" dxfId="6465" priority="6276">
      <formula>#REF!="Total"</formula>
    </cfRule>
  </conditionalFormatting>
  <conditionalFormatting sqref="C443:D443">
    <cfRule type="expression" dxfId="6464" priority="6275">
      <formula>#REF!="Total"</formula>
    </cfRule>
  </conditionalFormatting>
  <conditionalFormatting sqref="C442:C443">
    <cfRule type="expression" dxfId="6463" priority="6274">
      <formula>#REF!="Total"</formula>
    </cfRule>
  </conditionalFormatting>
  <conditionalFormatting sqref="C440">
    <cfRule type="expression" dxfId="6462" priority="6273">
      <formula>#REF!="Total"</formula>
    </cfRule>
  </conditionalFormatting>
  <conditionalFormatting sqref="C447:D455">
    <cfRule type="expression" dxfId="6461" priority="6272">
      <formula>#REF!="Total"</formula>
    </cfRule>
  </conditionalFormatting>
  <conditionalFormatting sqref="A440">
    <cfRule type="expression" dxfId="6460" priority="6271">
      <formula>#REF!="Total"</formula>
    </cfRule>
  </conditionalFormatting>
  <conditionalFormatting sqref="C439:D452">
    <cfRule type="expression" dxfId="6459" priority="6270">
      <formula>#REF!="Total"</formula>
    </cfRule>
  </conditionalFormatting>
  <conditionalFormatting sqref="C459:D463">
    <cfRule type="expression" dxfId="6458" priority="6269">
      <formula>#REF!="Total"</formula>
    </cfRule>
  </conditionalFormatting>
  <conditionalFormatting sqref="C441:D451">
    <cfRule type="expression" dxfId="6457" priority="6268">
      <formula>#REF!="Total"</formula>
    </cfRule>
  </conditionalFormatting>
  <conditionalFormatting sqref="C469:D471">
    <cfRule type="expression" dxfId="6456" priority="6267">
      <formula>#REF!="Total"</formula>
    </cfRule>
  </conditionalFormatting>
  <conditionalFormatting sqref="C469:D474">
    <cfRule type="expression" dxfId="6455" priority="6266">
      <formula>#REF!="Total"</formula>
    </cfRule>
  </conditionalFormatting>
  <conditionalFormatting sqref="C469:D470">
    <cfRule type="expression" dxfId="6454" priority="6265">
      <formula>#REF!="Total"</formula>
    </cfRule>
  </conditionalFormatting>
  <conditionalFormatting sqref="C446:D456">
    <cfRule type="expression" dxfId="6453" priority="6264">
      <formula>#REF!="Total"</formula>
    </cfRule>
  </conditionalFormatting>
  <conditionalFormatting sqref="C437:D443">
    <cfRule type="expression" dxfId="6452" priority="6263">
      <formula>#REF!="Total"</formula>
    </cfRule>
  </conditionalFormatting>
  <conditionalFormatting sqref="C456:D460">
    <cfRule type="expression" dxfId="6451" priority="6262">
      <formula>#REF!="Total"</formula>
    </cfRule>
  </conditionalFormatting>
  <conditionalFormatting sqref="C463:D468">
    <cfRule type="expression" dxfId="6450" priority="6261">
      <formula>#REF!="Total"</formula>
    </cfRule>
  </conditionalFormatting>
  <conditionalFormatting sqref="C450:D455">
    <cfRule type="expression" dxfId="6449" priority="6260">
      <formula>#REF!="Total"</formula>
    </cfRule>
  </conditionalFormatting>
  <conditionalFormatting sqref="C462:D463">
    <cfRule type="expression" dxfId="6448" priority="6259">
      <formula>#REF!="Total"</formula>
    </cfRule>
  </conditionalFormatting>
  <conditionalFormatting sqref="A469:A472">
    <cfRule type="expression" dxfId="6447" priority="6258">
      <formula>#REF!="Total"</formula>
    </cfRule>
  </conditionalFormatting>
  <conditionalFormatting sqref="C440">
    <cfRule type="expression" dxfId="6446" priority="6257">
      <formula>#REF!="Total"</formula>
    </cfRule>
  </conditionalFormatting>
  <conditionalFormatting sqref="C469:D471">
    <cfRule type="expression" dxfId="6445" priority="6256">
      <formula>#REF!="Total"</formula>
    </cfRule>
  </conditionalFormatting>
  <conditionalFormatting sqref="C441:D441">
    <cfRule type="expression" dxfId="6444" priority="6255">
      <formula>#REF!="Total"</formula>
    </cfRule>
  </conditionalFormatting>
  <conditionalFormatting sqref="C461:D468">
    <cfRule type="expression" dxfId="6443" priority="6254">
      <formula>#REF!="Total"</formula>
    </cfRule>
  </conditionalFormatting>
  <conditionalFormatting sqref="C437:C461">
    <cfRule type="expression" dxfId="6442" priority="6253" stopIfTrue="1">
      <formula>$A439="Total"</formula>
    </cfRule>
  </conditionalFormatting>
  <conditionalFormatting sqref="C460:D461">
    <cfRule type="expression" dxfId="6441" priority="6252">
      <formula>#REF!="Total"</formula>
    </cfRule>
  </conditionalFormatting>
  <conditionalFormatting sqref="C453:D455">
    <cfRule type="expression" dxfId="6440" priority="6251">
      <formula>#REF!="Total"</formula>
    </cfRule>
  </conditionalFormatting>
  <conditionalFormatting sqref="C456:D457">
    <cfRule type="expression" dxfId="6439" priority="6250">
      <formula>#REF!="Total"</formula>
    </cfRule>
  </conditionalFormatting>
  <conditionalFormatting sqref="C444:D444">
    <cfRule type="expression" dxfId="6438" priority="6249">
      <formula>#REF!="Total"</formula>
    </cfRule>
  </conditionalFormatting>
  <conditionalFormatting sqref="C469:D470">
    <cfRule type="expression" dxfId="6437" priority="6248">
      <formula>#REF!="Total"</formula>
    </cfRule>
  </conditionalFormatting>
  <conditionalFormatting sqref="C446:D447">
    <cfRule type="expression" dxfId="6436" priority="6247">
      <formula>#REF!="Total"</formula>
    </cfRule>
  </conditionalFormatting>
  <conditionalFormatting sqref="C458:D462">
    <cfRule type="expression" dxfId="6435" priority="6246">
      <formula>#REF!="Total"</formula>
    </cfRule>
  </conditionalFormatting>
  <conditionalFormatting sqref="C473:D481">
    <cfRule type="expression" dxfId="6434" priority="6245">
      <formula>#REF!="Total"</formula>
    </cfRule>
  </conditionalFormatting>
  <conditionalFormatting sqref="C464:D468">
    <cfRule type="expression" dxfId="6433" priority="6244">
      <formula>#REF!="Total"</formula>
    </cfRule>
  </conditionalFormatting>
  <conditionalFormatting sqref="C445:D445">
    <cfRule type="expression" dxfId="6432" priority="6243">
      <formula>#REF!="Total"</formula>
    </cfRule>
  </conditionalFormatting>
  <conditionalFormatting sqref="C461:D463">
    <cfRule type="expression" dxfId="6431" priority="6242">
      <formula>#REF!="Total"</formula>
    </cfRule>
  </conditionalFormatting>
  <conditionalFormatting sqref="C469:D469">
    <cfRule type="expression" dxfId="6430" priority="6241">
      <formula>#REF!="Total"</formula>
    </cfRule>
  </conditionalFormatting>
  <conditionalFormatting sqref="A456:A484 C456:C484">
    <cfRule type="expression" dxfId="6429" priority="6240" stopIfTrue="1">
      <formula>#REF!="Total"</formula>
    </cfRule>
  </conditionalFormatting>
  <conditionalFormatting sqref="C455">
    <cfRule type="expression" dxfId="6428" priority="6239" stopIfTrue="1">
      <formula>$A469="Total"</formula>
    </cfRule>
  </conditionalFormatting>
  <conditionalFormatting sqref="C464:D467">
    <cfRule type="expression" dxfId="6427" priority="6238">
      <formula>#REF!="Total"</formula>
    </cfRule>
  </conditionalFormatting>
  <conditionalFormatting sqref="C475:D482">
    <cfRule type="expression" dxfId="6426" priority="6237">
      <formula>#REF!="Total"</formula>
    </cfRule>
  </conditionalFormatting>
  <conditionalFormatting sqref="C456:D461">
    <cfRule type="expression" dxfId="6425" priority="6236">
      <formula>#REF!="Total"</formula>
    </cfRule>
  </conditionalFormatting>
  <conditionalFormatting sqref="C483:D484">
    <cfRule type="expression" dxfId="6424" priority="6235">
      <formula>#REF!="Total"</formula>
    </cfRule>
  </conditionalFormatting>
  <conditionalFormatting sqref="C442:D451">
    <cfRule type="expression" dxfId="6423" priority="6234">
      <formula>#REF!="Total"</formula>
    </cfRule>
  </conditionalFormatting>
  <conditionalFormatting sqref="C471:D479">
    <cfRule type="expression" dxfId="6422" priority="6233">
      <formula>#REF!="Total"</formula>
    </cfRule>
  </conditionalFormatting>
  <conditionalFormatting sqref="C469:D478">
    <cfRule type="expression" dxfId="6421" priority="6232">
      <formula>#REF!="Total"</formula>
    </cfRule>
  </conditionalFormatting>
  <conditionalFormatting sqref="C443:D443">
    <cfRule type="expression" dxfId="6420" priority="6231">
      <formula>#REF!="Total"</formula>
    </cfRule>
  </conditionalFormatting>
  <conditionalFormatting sqref="C442:D442 C451:D451">
    <cfRule type="expression" dxfId="6419" priority="6230">
      <formula>#REF!="Total"</formula>
    </cfRule>
  </conditionalFormatting>
  <conditionalFormatting sqref="C477:D478">
    <cfRule type="expression" dxfId="6418" priority="6229">
      <formula>#REF!="Total"</formula>
    </cfRule>
  </conditionalFormatting>
  <conditionalFormatting sqref="C481:D482">
    <cfRule type="expression" dxfId="6417" priority="6228">
      <formula>#REF!="Total"</formula>
    </cfRule>
  </conditionalFormatting>
  <conditionalFormatting sqref="C444:D444">
    <cfRule type="expression" dxfId="6416" priority="6227">
      <formula>#REF!="Total"</formula>
    </cfRule>
  </conditionalFormatting>
  <conditionalFormatting sqref="C447:D447">
    <cfRule type="expression" dxfId="6415" priority="6226">
      <formula>#REF!="Total"</formula>
    </cfRule>
  </conditionalFormatting>
  <conditionalFormatting sqref="C446:D446">
    <cfRule type="expression" dxfId="6414" priority="6225">
      <formula>#REF!="Total"</formula>
    </cfRule>
  </conditionalFormatting>
  <conditionalFormatting sqref="C445:D445">
    <cfRule type="expression" dxfId="6413" priority="6224">
      <formula>#REF!="Total"</formula>
    </cfRule>
  </conditionalFormatting>
  <conditionalFormatting sqref="C443:D443">
    <cfRule type="expression" dxfId="6412" priority="6223">
      <formula>#REF!="Total"</formula>
    </cfRule>
  </conditionalFormatting>
  <conditionalFormatting sqref="C470:D470">
    <cfRule type="expression" dxfId="6411" priority="6222">
      <formula>#REF!="Total"</formula>
    </cfRule>
  </conditionalFormatting>
  <conditionalFormatting sqref="C446:D446">
    <cfRule type="expression" dxfId="6410" priority="6221">
      <formula>#REF!="Total"</formula>
    </cfRule>
  </conditionalFormatting>
  <conditionalFormatting sqref="A445 C445:D445">
    <cfRule type="expression" dxfId="6409" priority="6220">
      <formula>#REF!="Total"</formula>
    </cfRule>
  </conditionalFormatting>
  <conditionalFormatting sqref="C443">
    <cfRule type="expression" dxfId="6408" priority="6219" stopIfTrue="1">
      <formula>#REF!="Total"</formula>
    </cfRule>
  </conditionalFormatting>
  <conditionalFormatting sqref="A444 C444:D444">
    <cfRule type="expression" dxfId="6407" priority="6218">
      <formula>#REF!="Total"</formula>
    </cfRule>
  </conditionalFormatting>
  <conditionalFormatting sqref="C484">
    <cfRule type="expression" dxfId="6406" priority="6217" stopIfTrue="1">
      <formula>#REF!="Total"</formula>
    </cfRule>
  </conditionalFormatting>
  <conditionalFormatting sqref="C483:D484">
    <cfRule type="expression" dxfId="6405" priority="6216">
      <formula>#REF!="Total"</formula>
    </cfRule>
  </conditionalFormatting>
  <conditionalFormatting sqref="C455:D455">
    <cfRule type="expression" dxfId="6404" priority="6215">
      <formula>#REF!="Total"</formula>
    </cfRule>
  </conditionalFormatting>
  <conditionalFormatting sqref="C444:D444">
    <cfRule type="expression" dxfId="6403" priority="6214">
      <formula>#REF!="Total"</formula>
    </cfRule>
  </conditionalFormatting>
  <conditionalFormatting sqref="C443:D443 C452:D452">
    <cfRule type="expression" dxfId="6402" priority="6213">
      <formula>#REF!="Total"</formula>
    </cfRule>
  </conditionalFormatting>
  <conditionalFormatting sqref="C471:D471">
    <cfRule type="expression" dxfId="6401" priority="6212">
      <formula>#REF!="Total"</formula>
    </cfRule>
  </conditionalFormatting>
  <conditionalFormatting sqref="C469:D469">
    <cfRule type="expression" dxfId="6400" priority="6211">
      <formula>#REF!="Total"</formula>
    </cfRule>
  </conditionalFormatting>
  <conditionalFormatting sqref="C445:D445 C454:D454">
    <cfRule type="expression" dxfId="6399" priority="6210">
      <formula>#REF!="Total"</formula>
    </cfRule>
  </conditionalFormatting>
  <conditionalFormatting sqref="C442:D442">
    <cfRule type="expression" dxfId="6398" priority="6209">
      <formula>#REF!="Total"</formula>
    </cfRule>
  </conditionalFormatting>
  <conditionalFormatting sqref="C474:D474">
    <cfRule type="expression" dxfId="6397" priority="6208">
      <formula>#REF!="Total"</formula>
    </cfRule>
  </conditionalFormatting>
  <conditionalFormatting sqref="C445:D445">
    <cfRule type="expression" dxfId="6396" priority="6207">
      <formula>#REF!="Total"</formula>
    </cfRule>
  </conditionalFormatting>
  <conditionalFormatting sqref="C455:D455">
    <cfRule type="expression" dxfId="6395" priority="6206">
      <formula>#REF!="Total"</formula>
    </cfRule>
  </conditionalFormatting>
  <conditionalFormatting sqref="C444:D444 C453:D453">
    <cfRule type="expression" dxfId="6394" priority="6205">
      <formula>#REF!="Total"</formula>
    </cfRule>
  </conditionalFormatting>
  <conditionalFormatting sqref="C446:D446">
    <cfRule type="expression" dxfId="6393" priority="6204">
      <formula>#REF!="Total"</formula>
    </cfRule>
  </conditionalFormatting>
  <conditionalFormatting sqref="C470:D470">
    <cfRule type="expression" dxfId="6392" priority="6203">
      <formula>#REF!="Total"</formula>
    </cfRule>
  </conditionalFormatting>
  <conditionalFormatting sqref="C445 C447">
    <cfRule type="expression" dxfId="6391" priority="6202" stopIfTrue="1">
      <formula>#REF!="Total"</formula>
    </cfRule>
  </conditionalFormatting>
  <conditionalFormatting sqref="C444 C446">
    <cfRule type="expression" dxfId="6390" priority="6201" stopIfTrue="1">
      <formula>#REF!="Total"</formula>
    </cfRule>
  </conditionalFormatting>
  <conditionalFormatting sqref="A445 A447">
    <cfRule type="expression" dxfId="6389" priority="6200" stopIfTrue="1">
      <formula>#REF!="Total"</formula>
    </cfRule>
  </conditionalFormatting>
  <conditionalFormatting sqref="A446 C446:D446 A448 C448:D448">
    <cfRule type="expression" dxfId="6388" priority="6199">
      <formula>#REF!="Total"</formula>
    </cfRule>
  </conditionalFormatting>
  <conditionalFormatting sqref="A447 C447:D447 A449 C449:D449">
    <cfRule type="expression" dxfId="6387" priority="6198">
      <formula>#REF!="Total"</formula>
    </cfRule>
  </conditionalFormatting>
  <conditionalFormatting sqref="C450:D450">
    <cfRule type="expression" dxfId="6386" priority="6197">
      <formula>#REF!="Total"</formula>
    </cfRule>
  </conditionalFormatting>
  <conditionalFormatting sqref="C483:D484">
    <cfRule type="expression" dxfId="6385" priority="6196">
      <formula>#REF!="Total"</formula>
    </cfRule>
  </conditionalFormatting>
  <conditionalFormatting sqref="C441:D441 C450:D450">
    <cfRule type="expression" dxfId="6384" priority="6195">
      <formula>#REF!="Total"</formula>
    </cfRule>
  </conditionalFormatting>
  <conditionalFormatting sqref="C452:D452 C455:D455">
    <cfRule type="expression" dxfId="6383" priority="6194">
      <formula>#REF!="Total"</formula>
    </cfRule>
  </conditionalFormatting>
  <conditionalFormatting sqref="C450:D450 C453:D453">
    <cfRule type="expression" dxfId="6382" priority="6193">
      <formula>#REF!="Total"</formula>
    </cfRule>
  </conditionalFormatting>
  <conditionalFormatting sqref="C472:D472">
    <cfRule type="expression" dxfId="6381" priority="6192">
      <formula>#REF!="Total"</formula>
    </cfRule>
  </conditionalFormatting>
  <conditionalFormatting sqref="C448:D448 A448 C451:D451 A451">
    <cfRule type="expression" dxfId="6380" priority="6191">
      <formula>#REF!="Total"</formula>
    </cfRule>
  </conditionalFormatting>
  <conditionalFormatting sqref="C444:D444">
    <cfRule type="expression" dxfId="6379" priority="6190">
      <formula>#REF!="Total"</formula>
    </cfRule>
  </conditionalFormatting>
  <conditionalFormatting sqref="C445:D445">
    <cfRule type="expression" dxfId="6378" priority="6189">
      <formula>#REF!="Total"</formula>
    </cfRule>
  </conditionalFormatting>
  <conditionalFormatting sqref="C441">
    <cfRule type="expression" dxfId="6377" priority="6188">
      <formula>#REF!="Total"</formula>
    </cfRule>
  </conditionalFormatting>
  <conditionalFormatting sqref="C483:D483">
    <cfRule type="expression" dxfId="6376" priority="6187">
      <formula>#REF!="Total"</formula>
    </cfRule>
  </conditionalFormatting>
  <conditionalFormatting sqref="C471:D471 C449:D449">
    <cfRule type="expression" dxfId="6375" priority="6186">
      <formula>#REF!="Total"</formula>
    </cfRule>
  </conditionalFormatting>
  <conditionalFormatting sqref="C481 C483:C484">
    <cfRule type="expression" dxfId="6374" priority="6185" stopIfTrue="1">
      <formula>#REF!="Total"</formula>
    </cfRule>
  </conditionalFormatting>
  <conditionalFormatting sqref="C483:C484">
    <cfRule type="expression" dxfId="6373" priority="6184" stopIfTrue="1">
      <formula>#REF!="Total"</formula>
    </cfRule>
  </conditionalFormatting>
  <conditionalFormatting sqref="C482">
    <cfRule type="expression" dxfId="6372" priority="6183" stopIfTrue="1">
      <formula>#REF!="Total"</formula>
    </cfRule>
  </conditionalFormatting>
  <conditionalFormatting sqref="C482">
    <cfRule type="expression" dxfId="6371" priority="6182" stopIfTrue="1">
      <formula>#REF!="Total"</formula>
    </cfRule>
  </conditionalFormatting>
  <conditionalFormatting sqref="A483 C483:D483">
    <cfRule type="expression" dxfId="6370" priority="6181">
      <formula>#REF!="Total"</formula>
    </cfRule>
  </conditionalFormatting>
  <conditionalFormatting sqref="A484 C484:D484">
    <cfRule type="expression" dxfId="6369" priority="6180">
      <formula>#REF!="Total"</formula>
    </cfRule>
  </conditionalFormatting>
  <conditionalFormatting sqref="C470:D470 C448:D448">
    <cfRule type="expression" dxfId="6368" priority="6179">
      <formula>#REF!="Total"</formula>
    </cfRule>
  </conditionalFormatting>
  <conditionalFormatting sqref="C452:D452 C443:D443">
    <cfRule type="expression" dxfId="6367" priority="6178">
      <formula>#REF!="Total"</formula>
    </cfRule>
  </conditionalFormatting>
  <conditionalFormatting sqref="C454:D454 C445:D445">
    <cfRule type="expression" dxfId="6366" priority="6177">
      <formula>#REF!="Total"</formula>
    </cfRule>
  </conditionalFormatting>
  <conditionalFormatting sqref="C473:D473">
    <cfRule type="expression" dxfId="6365" priority="6176">
      <formula>#REF!="Total"</formula>
    </cfRule>
  </conditionalFormatting>
  <conditionalFormatting sqref="C469:D469 C447:D447">
    <cfRule type="expression" dxfId="6364" priority="6175">
      <formula>#REF!="Total"</formula>
    </cfRule>
  </conditionalFormatting>
  <conditionalFormatting sqref="C444:D444">
    <cfRule type="expression" dxfId="6363" priority="6174">
      <formula>#REF!="Total"</formula>
    </cfRule>
  </conditionalFormatting>
  <conditionalFormatting sqref="C442:D442">
    <cfRule type="expression" dxfId="6362" priority="6173">
      <formula>#REF!="Total"</formula>
    </cfRule>
  </conditionalFormatting>
  <conditionalFormatting sqref="C446:D446">
    <cfRule type="expression" dxfId="6361" priority="6172">
      <formula>#REF!="Total"</formula>
    </cfRule>
  </conditionalFormatting>
  <conditionalFormatting sqref="A455">
    <cfRule type="expression" dxfId="6360" priority="6171" stopIfTrue="1">
      <formula>#REF!="Total"</formula>
    </cfRule>
  </conditionalFormatting>
  <conditionalFormatting sqref="C448:D449">
    <cfRule type="expression" dxfId="6359" priority="6170">
      <formula>#REF!="Total"</formula>
    </cfRule>
  </conditionalFormatting>
  <conditionalFormatting sqref="C444:D444">
    <cfRule type="expression" dxfId="6358" priority="6169">
      <formula>#REF!="Total"</formula>
    </cfRule>
  </conditionalFormatting>
  <conditionalFormatting sqref="C445:D447">
    <cfRule type="expression" dxfId="6357" priority="6168">
      <formula>#REF!="Total"</formula>
    </cfRule>
  </conditionalFormatting>
  <conditionalFormatting sqref="C458:D458">
    <cfRule type="expression" dxfId="6356" priority="6167">
      <formula>#REF!="Total"</formula>
    </cfRule>
  </conditionalFormatting>
  <conditionalFormatting sqref="C457:D457">
    <cfRule type="expression" dxfId="6355" priority="6166">
      <formula>#REF!="Total"</formula>
    </cfRule>
  </conditionalFormatting>
  <conditionalFormatting sqref="C468">
    <cfRule type="expression" dxfId="6354" priority="6165" stopIfTrue="1">
      <formula>#REF!="Total"</formula>
    </cfRule>
  </conditionalFormatting>
  <conditionalFormatting sqref="C468:D468">
    <cfRule type="expression" dxfId="6353" priority="6164">
      <formula>#REF!="Total"</formula>
    </cfRule>
  </conditionalFormatting>
  <conditionalFormatting sqref="C456">
    <cfRule type="expression" dxfId="6352" priority="6163" stopIfTrue="1">
      <formula>$A457="Total"</formula>
    </cfRule>
  </conditionalFormatting>
  <conditionalFormatting sqref="C468:D468">
    <cfRule type="expression" dxfId="6351" priority="6162">
      <formula>#REF!="Total"</formula>
    </cfRule>
  </conditionalFormatting>
  <conditionalFormatting sqref="C464:D467">
    <cfRule type="expression" dxfId="6350" priority="6161">
      <formula>#REF!="Total"</formula>
    </cfRule>
  </conditionalFormatting>
  <conditionalFormatting sqref="A456">
    <cfRule type="expression" dxfId="6349" priority="6160">
      <formula>#REF!="Total"</formula>
    </cfRule>
  </conditionalFormatting>
  <conditionalFormatting sqref="C456:D458">
    <cfRule type="expression" dxfId="6348" priority="6159">
      <formula>#REF!="Total"</formula>
    </cfRule>
  </conditionalFormatting>
  <conditionalFormatting sqref="C456:D459">
    <cfRule type="expression" dxfId="6347" priority="6158">
      <formula>#REF!="Total"</formula>
    </cfRule>
  </conditionalFormatting>
  <conditionalFormatting sqref="C456:D461">
    <cfRule type="expression" dxfId="6346" priority="6157">
      <formula>#REF!="Total"</formula>
    </cfRule>
  </conditionalFormatting>
  <conditionalFormatting sqref="C468:D468">
    <cfRule type="expression" dxfId="6345" priority="6156">
      <formula>#REF!="Total"</formula>
    </cfRule>
  </conditionalFormatting>
  <conditionalFormatting sqref="C467:D467">
    <cfRule type="expression" dxfId="6344" priority="6155">
      <formula>#REF!="Total"</formula>
    </cfRule>
  </conditionalFormatting>
  <conditionalFormatting sqref="A456:A457">
    <cfRule type="expression" dxfId="6343" priority="6154">
      <formula>#REF!="Total"</formula>
    </cfRule>
  </conditionalFormatting>
  <conditionalFormatting sqref="C468:D468">
    <cfRule type="expression" dxfId="6342" priority="6153">
      <formula>#REF!="Total"</formula>
    </cfRule>
  </conditionalFormatting>
  <conditionalFormatting sqref="C468:D468">
    <cfRule type="expression" dxfId="6341" priority="6152">
      <formula>#REF!="Total"</formula>
    </cfRule>
  </conditionalFormatting>
  <conditionalFormatting sqref="C458:D460">
    <cfRule type="expression" dxfId="6340" priority="6151">
      <formula>#REF!="Total"</formula>
    </cfRule>
  </conditionalFormatting>
  <conditionalFormatting sqref="C465:D467">
    <cfRule type="expression" dxfId="6339" priority="6150">
      <formula>#REF!="Total"</formula>
    </cfRule>
  </conditionalFormatting>
  <conditionalFormatting sqref="C456:D457">
    <cfRule type="expression" dxfId="6338" priority="6149">
      <formula>#REF!="Total"</formula>
    </cfRule>
  </conditionalFormatting>
  <conditionalFormatting sqref="C459:D459">
    <cfRule type="expression" dxfId="6337" priority="6148">
      <formula>#REF!="Total"</formula>
    </cfRule>
  </conditionalFormatting>
  <conditionalFormatting sqref="C462:D463">
    <cfRule type="expression" dxfId="6336" priority="6147">
      <formula>#REF!="Total"</formula>
    </cfRule>
  </conditionalFormatting>
  <conditionalFormatting sqref="C467:D467">
    <cfRule type="expression" dxfId="6335" priority="6146">
      <formula>#REF!="Total"</formula>
    </cfRule>
  </conditionalFormatting>
  <conditionalFormatting sqref="C456:D460">
    <cfRule type="expression" dxfId="6334" priority="6145">
      <formula>#REF!="Total"</formula>
    </cfRule>
  </conditionalFormatting>
  <conditionalFormatting sqref="C456:D456">
    <cfRule type="expression" dxfId="6333" priority="6144">
      <formula>#REF!="Total"</formula>
    </cfRule>
  </conditionalFormatting>
  <conditionalFormatting sqref="C456:D463">
    <cfRule type="expression" dxfId="6332" priority="6143">
      <formula>#REF!="Total"</formula>
    </cfRule>
  </conditionalFormatting>
  <conditionalFormatting sqref="C458:D461">
    <cfRule type="expression" dxfId="6331" priority="6142">
      <formula>#REF!="Total"</formula>
    </cfRule>
  </conditionalFormatting>
  <conditionalFormatting sqref="C460:D463">
    <cfRule type="expression" dxfId="6330" priority="6141">
      <formula>#REF!="Total"</formula>
    </cfRule>
  </conditionalFormatting>
  <conditionalFormatting sqref="C467:D468">
    <cfRule type="expression" dxfId="6329" priority="6140">
      <formula>#REF!="Total"</formula>
    </cfRule>
  </conditionalFormatting>
  <conditionalFormatting sqref="C466:D467">
    <cfRule type="expression" dxfId="6328" priority="6139">
      <formula>#REF!="Total"</formula>
    </cfRule>
  </conditionalFormatting>
  <conditionalFormatting sqref="C460:D463">
    <cfRule type="expression" dxfId="6327" priority="6138">
      <formula>#REF!="Total"</formula>
    </cfRule>
  </conditionalFormatting>
  <conditionalFormatting sqref="C468:D468">
    <cfRule type="expression" dxfId="6326" priority="6137">
      <formula>#REF!="Total"</formula>
    </cfRule>
  </conditionalFormatting>
  <conditionalFormatting sqref="C458:D458">
    <cfRule type="expression" dxfId="6325" priority="6136">
      <formula>#REF!="Total"</formula>
    </cfRule>
  </conditionalFormatting>
  <conditionalFormatting sqref="C456:D456">
    <cfRule type="expression" dxfId="6324" priority="6135">
      <formula>#REF!="Total"</formula>
    </cfRule>
  </conditionalFormatting>
  <conditionalFormatting sqref="C461:D461">
    <cfRule type="expression" dxfId="6323" priority="6134">
      <formula>#REF!="Total"</formula>
    </cfRule>
  </conditionalFormatting>
  <conditionalFormatting sqref="C457:D457">
    <cfRule type="expression" dxfId="6322" priority="6133">
      <formula>#REF!="Total"</formula>
    </cfRule>
  </conditionalFormatting>
  <conditionalFormatting sqref="C468:D468">
    <cfRule type="expression" dxfId="6321" priority="6132">
      <formula>#REF!="Total"</formula>
    </cfRule>
  </conditionalFormatting>
  <conditionalFormatting sqref="C459:D459">
    <cfRule type="expression" dxfId="6320" priority="6131">
      <formula>#REF!="Total"</formula>
    </cfRule>
  </conditionalFormatting>
  <conditionalFormatting sqref="C468:D468">
    <cfRule type="expression" dxfId="6319" priority="6130">
      <formula>#REF!="Total"</formula>
    </cfRule>
  </conditionalFormatting>
  <conditionalFormatting sqref="C458:D458">
    <cfRule type="expression" dxfId="6318" priority="6129">
      <formula>#REF!="Total"</formula>
    </cfRule>
  </conditionalFormatting>
  <conditionalFormatting sqref="C466 C468">
    <cfRule type="expression" dxfId="6317" priority="6128" stopIfTrue="1">
      <formula>#REF!="Total"</formula>
    </cfRule>
  </conditionalFormatting>
  <conditionalFormatting sqref="C468">
    <cfRule type="expression" dxfId="6316" priority="6127" stopIfTrue="1">
      <formula>#REF!="Total"</formula>
    </cfRule>
  </conditionalFormatting>
  <conditionalFormatting sqref="C467">
    <cfRule type="expression" dxfId="6315" priority="6126" stopIfTrue="1">
      <formula>#REF!="Total"</formula>
    </cfRule>
  </conditionalFormatting>
  <conditionalFormatting sqref="C467">
    <cfRule type="expression" dxfId="6314" priority="6125" stopIfTrue="1">
      <formula>#REF!="Total"</formula>
    </cfRule>
  </conditionalFormatting>
  <conditionalFormatting sqref="A468 C468:D468">
    <cfRule type="expression" dxfId="6313" priority="6124">
      <formula>#REF!="Total"</formula>
    </cfRule>
  </conditionalFormatting>
  <conditionalFormatting sqref="C457:D457">
    <cfRule type="expression" dxfId="6312" priority="6123">
      <formula>#REF!="Total"</formula>
    </cfRule>
  </conditionalFormatting>
  <conditionalFormatting sqref="C460:D460">
    <cfRule type="expression" dxfId="6311" priority="6122">
      <formula>#REF!="Total"</formula>
    </cfRule>
  </conditionalFormatting>
  <conditionalFormatting sqref="C456:D456">
    <cfRule type="expression" dxfId="6310" priority="6121">
      <formula>#REF!="Total"</formula>
    </cfRule>
  </conditionalFormatting>
  <conditionalFormatting sqref="C474:D481">
    <cfRule type="expression" dxfId="6309" priority="6120">
      <formula>#REF!="Total"</formula>
    </cfRule>
  </conditionalFormatting>
  <conditionalFormatting sqref="C482:D482 C464:D464">
    <cfRule type="expression" dxfId="6308" priority="6119">
      <formula>#REF!="Total"</formula>
    </cfRule>
  </conditionalFormatting>
  <conditionalFormatting sqref="C463">
    <cfRule type="expression" dxfId="6307" priority="6118" stopIfTrue="1">
      <formula>#REF!="Total"</formula>
    </cfRule>
  </conditionalFormatting>
  <conditionalFormatting sqref="C450:D450">
    <cfRule type="expression" dxfId="6306" priority="6117">
      <formula>#REF!="Total"</formula>
    </cfRule>
  </conditionalFormatting>
  <conditionalFormatting sqref="C467:D467">
    <cfRule type="expression" dxfId="6305" priority="6116">
      <formula>#REF!="Total"</formula>
    </cfRule>
  </conditionalFormatting>
  <conditionalFormatting sqref="C464:D464">
    <cfRule type="expression" dxfId="6304" priority="6115">
      <formula>#REF!="Total"</formula>
    </cfRule>
  </conditionalFormatting>
  <conditionalFormatting sqref="C472:D472">
    <cfRule type="expression" dxfId="6303" priority="6114">
      <formula>#REF!="Total"</formula>
    </cfRule>
  </conditionalFormatting>
  <conditionalFormatting sqref="A464 C464:D464">
    <cfRule type="expression" dxfId="6302" priority="6113">
      <formula>#REF!="Total"</formula>
    </cfRule>
  </conditionalFormatting>
  <conditionalFormatting sqref="A464:A465 C464:D465">
    <cfRule type="expression" dxfId="6301" priority="6112">
      <formula>#REF!="Total"</formula>
    </cfRule>
  </conditionalFormatting>
  <conditionalFormatting sqref="C466:D467 A466:A467">
    <cfRule type="expression" dxfId="6300" priority="6111">
      <formula>#REF!="Total"</formula>
    </cfRule>
  </conditionalFormatting>
  <conditionalFormatting sqref="C446:D446">
    <cfRule type="expression" dxfId="6299" priority="6110">
      <formula>#REF!="Total"</formula>
    </cfRule>
  </conditionalFormatting>
  <conditionalFormatting sqref="C448:D448 C457:D457">
    <cfRule type="expression" dxfId="6298" priority="6109">
      <formula>#REF!="Total"</formula>
    </cfRule>
  </conditionalFormatting>
  <conditionalFormatting sqref="C449:D449 C458:D458">
    <cfRule type="expression" dxfId="6297" priority="6108">
      <formula>#REF!="Total"</formula>
    </cfRule>
  </conditionalFormatting>
  <conditionalFormatting sqref="C445:D445">
    <cfRule type="expression" dxfId="6296" priority="6107">
      <formula>#REF!="Total"</formula>
    </cfRule>
  </conditionalFormatting>
  <conditionalFormatting sqref="C447:D447">
    <cfRule type="expression" dxfId="6295" priority="6106">
      <formula>#REF!="Total"</formula>
    </cfRule>
  </conditionalFormatting>
  <conditionalFormatting sqref="C452:D452">
    <cfRule type="expression" dxfId="6294" priority="6105">
      <formula>#REF!="Total"</formula>
    </cfRule>
  </conditionalFormatting>
  <conditionalFormatting sqref="C451:D451">
    <cfRule type="expression" dxfId="6293" priority="6104">
      <formula>#REF!="Total"</formula>
    </cfRule>
  </conditionalFormatting>
  <conditionalFormatting sqref="C444:D444 C453:D453">
    <cfRule type="expression" dxfId="6292" priority="6103">
      <formula>#REF!="Total"</formula>
    </cfRule>
  </conditionalFormatting>
  <conditionalFormatting sqref="C462:D462">
    <cfRule type="expression" dxfId="6291" priority="6102">
      <formula>#REF!="Total"</formula>
    </cfRule>
  </conditionalFormatting>
  <conditionalFormatting sqref="C466:D466">
    <cfRule type="expression" dxfId="6290" priority="6101">
      <formula>#REF!="Total"</formula>
    </cfRule>
  </conditionalFormatting>
  <conditionalFormatting sqref="C465:D466">
    <cfRule type="expression" dxfId="6289" priority="6100">
      <formula>#REF!="Total"</formula>
    </cfRule>
  </conditionalFormatting>
  <conditionalFormatting sqref="C462:C463">
    <cfRule type="expression" dxfId="6288" priority="6099" stopIfTrue="1">
      <formula>#REF!="Total"</formula>
    </cfRule>
  </conditionalFormatting>
  <conditionalFormatting sqref="C454:C455">
    <cfRule type="expression" dxfId="6287" priority="6098" stopIfTrue="1">
      <formula>$A469="Total"</formula>
    </cfRule>
  </conditionalFormatting>
  <conditionalFormatting sqref="A485:D526">
    <cfRule type="expression" dxfId="6286" priority="6097">
      <formula>#REF!="Total"</formula>
    </cfRule>
  </conditionalFormatting>
  <conditionalFormatting sqref="A488:A490 C487:D503 A491:B503 A504:D526">
    <cfRule type="expression" dxfId="6285" priority="6096">
      <formula>#REF!="Total"</formula>
    </cfRule>
  </conditionalFormatting>
  <conditionalFormatting sqref="A485:A503 B490:B503 C485:D503 A504:D526">
    <cfRule type="expression" dxfId="6284" priority="6095">
      <formula>#REF!="Total"</formula>
    </cfRule>
  </conditionalFormatting>
  <conditionalFormatting sqref="C487:D503 A485:A503 B491:B503 A504:D526 C485:C486">
    <cfRule type="expression" dxfId="6283" priority="6094">
      <formula>#REF!="Total"</formula>
    </cfRule>
  </conditionalFormatting>
  <conditionalFormatting sqref="C490:D490 C492:D503 A490:B503 A504:D526">
    <cfRule type="expression" dxfId="6282" priority="6093">
      <formula>#REF!="Total"</formula>
    </cfRule>
  </conditionalFormatting>
  <conditionalFormatting sqref="C491:D503 C485:C490 A485:B503 A504:D526">
    <cfRule type="expression" dxfId="6281" priority="6092">
      <formula>#REF!="Total"</formula>
    </cfRule>
  </conditionalFormatting>
  <conditionalFormatting sqref="A492:A493 A494:B494 C523:D524 A503:B526">
    <cfRule type="expression" dxfId="6280" priority="6091">
      <formula>#REF!="Total"</formula>
    </cfRule>
  </conditionalFormatting>
  <conditionalFormatting sqref="A485:A503 B490:B503 C485:D503 A504:D526">
    <cfRule type="expression" dxfId="6279" priority="6090">
      <formula>#REF!="Total"</formula>
    </cfRule>
  </conditionalFormatting>
  <conditionalFormatting sqref="C487:D503 A488:A503 B490:B503 A504:D526">
    <cfRule type="expression" dxfId="6278" priority="6089">
      <formula>#REF!="Total"</formula>
    </cfRule>
  </conditionalFormatting>
  <conditionalFormatting sqref="A485:A503 B490:B503 C485:D503 A504:D526">
    <cfRule type="expression" dxfId="6277" priority="6088">
      <formula>#REF!="Total"</formula>
    </cfRule>
  </conditionalFormatting>
  <conditionalFormatting sqref="A494:B494 A491:D491 A489 C488:D488">
    <cfRule type="expression" dxfId="6276" priority="6087">
      <formula>#REF!="Total"</formula>
    </cfRule>
  </conditionalFormatting>
  <conditionalFormatting sqref="A485:A503 B490:B503 C485:D503 A504:D526">
    <cfRule type="expression" dxfId="6275" priority="6086">
      <formula>#REF!="Total"</formula>
    </cfRule>
  </conditionalFormatting>
  <conditionalFormatting sqref="C490:C526 A493:A526">
    <cfRule type="expression" dxfId="6274" priority="6085">
      <formula>#REF!="Total"</formula>
    </cfRule>
  </conditionalFormatting>
  <conditionalFormatting sqref="A485:D526">
    <cfRule type="expression" dxfId="6273" priority="6084">
      <formula>#REF!="Total"</formula>
    </cfRule>
  </conditionalFormatting>
  <conditionalFormatting sqref="A490">
    <cfRule type="expression" dxfId="6272" priority="6083">
      <formula>#REF!="Total"</formula>
    </cfRule>
  </conditionalFormatting>
  <conditionalFormatting sqref="A490:B503 C485:D503 A504:D526">
    <cfRule type="expression" dxfId="6271" priority="6082">
      <formula>#REF!="Total"</formula>
    </cfRule>
  </conditionalFormatting>
  <conditionalFormatting sqref="A490:B526">
    <cfRule type="expression" dxfId="6270" priority="6081">
      <formula>#REF!="Total"</formula>
    </cfRule>
  </conditionalFormatting>
  <conditionalFormatting sqref="A491:A492">
    <cfRule type="expression" dxfId="6269" priority="6080" stopIfTrue="1">
      <formula>#REF!="Total"</formula>
    </cfRule>
  </conditionalFormatting>
  <conditionalFormatting sqref="A485:A526">
    <cfRule type="expression" dxfId="6268" priority="6079">
      <formula>#REF!="Total"</formula>
    </cfRule>
  </conditionalFormatting>
  <conditionalFormatting sqref="A485:A526">
    <cfRule type="expression" dxfId="6267" priority="6078">
      <formula>#REF!="Total"</formula>
    </cfRule>
  </conditionalFormatting>
  <conditionalFormatting sqref="C487">
    <cfRule type="expression" dxfId="6266" priority="6077">
      <formula>#REF!="Total"</formula>
    </cfRule>
  </conditionalFormatting>
  <conditionalFormatting sqref="A490:B503 C485:D503 A504:D526">
    <cfRule type="expression" dxfId="6265" priority="6076">
      <formula>#REF!="Total"</formula>
    </cfRule>
  </conditionalFormatting>
  <conditionalFormatting sqref="A490:A526 C485:C526">
    <cfRule type="expression" dxfId="6264" priority="6075" stopIfTrue="1">
      <formula>#REF!="Total"</formula>
    </cfRule>
  </conditionalFormatting>
  <conditionalFormatting sqref="A485:A503 B490:B503 C485:D503 A504:D526">
    <cfRule type="expression" dxfId="6263" priority="6074">
      <formula>#REF!="Total"</formula>
    </cfRule>
  </conditionalFormatting>
  <conditionalFormatting sqref="A491">
    <cfRule type="expression" dxfId="6262" priority="6073">
      <formula>#REF!="Total"</formula>
    </cfRule>
  </conditionalFormatting>
  <conditionalFormatting sqref="A491:B491 C488:D488">
    <cfRule type="expression" dxfId="6261" priority="6072">
      <formula>#REF!="Total"</formula>
    </cfRule>
  </conditionalFormatting>
  <conditionalFormatting sqref="A492:B492 C489:D489 A490">
    <cfRule type="expression" dxfId="6260" priority="6071">
      <formula>#REF!="Total"</formula>
    </cfRule>
  </conditionalFormatting>
  <conditionalFormatting sqref="C492:D503 A495:B503 A504:D526">
    <cfRule type="expression" dxfId="6259" priority="6070">
      <formula>#REF!="Total"</formula>
    </cfRule>
  </conditionalFormatting>
  <conditionalFormatting sqref="A493:B493 C490:D490 C499:D503 A503:B503 A504:D526">
    <cfRule type="expression" dxfId="6258" priority="6069">
      <formula>#REF!="Total"</formula>
    </cfRule>
  </conditionalFormatting>
  <conditionalFormatting sqref="A491 C488 A494:B503 C491:D503 A504:D526">
    <cfRule type="expression" dxfId="6257" priority="6068">
      <formula>#REF!="Total"</formula>
    </cfRule>
  </conditionalFormatting>
  <conditionalFormatting sqref="A490:D526">
    <cfRule type="expression" dxfId="6256" priority="6067">
      <formula>#REF!="Total"</formula>
    </cfRule>
  </conditionalFormatting>
  <conditionalFormatting sqref="C494:D494">
    <cfRule type="expression" dxfId="6255" priority="6066">
      <formula>#REF!="Total"</formula>
    </cfRule>
  </conditionalFormatting>
  <conditionalFormatting sqref="A493:B493 C490:D490 A490:A492 A494:A526 C485:C489 C491:C526">
    <cfRule type="expression" dxfId="6254" priority="6065">
      <formula>#REF!="Total"</formula>
    </cfRule>
  </conditionalFormatting>
  <conditionalFormatting sqref="A495:B503 C492:D503 A504:D526">
    <cfRule type="expression" dxfId="6253" priority="6064">
      <formula>#REF!="Total"</formula>
    </cfRule>
  </conditionalFormatting>
  <conditionalFormatting sqref="A490:B503 C485:D503 A504:D526">
    <cfRule type="expression" dxfId="6252" priority="6063">
      <formula>#REF!="Total"</formula>
    </cfRule>
  </conditionalFormatting>
  <conditionalFormatting sqref="A490:B503 C485:D503 A504:D526">
    <cfRule type="expression" dxfId="6251" priority="6062">
      <formula>#REF!="Total"</formula>
    </cfRule>
  </conditionalFormatting>
  <conditionalFormatting sqref="A495:B503 C492:D503 A504:D526">
    <cfRule type="expression" dxfId="6250" priority="6061">
      <formula>#REF!="Total"</formula>
    </cfRule>
  </conditionalFormatting>
  <conditionalFormatting sqref="A495:B495 C492:D493 C502:D502">
    <cfRule type="expression" dxfId="6249" priority="6060">
      <formula>#REF!="Total"</formula>
    </cfRule>
  </conditionalFormatting>
  <conditionalFormatting sqref="C491:D503 A493:B503 A504:D526">
    <cfRule type="expression" dxfId="6248" priority="6059">
      <formula>#REF!="Total"</formula>
    </cfRule>
  </conditionalFormatting>
  <conditionalFormatting sqref="A493:B493 C490:D490">
    <cfRule type="expression" dxfId="6247" priority="6058">
      <formula>#REF!="Total"</formula>
    </cfRule>
  </conditionalFormatting>
  <conditionalFormatting sqref="C492:C526 A495:A526">
    <cfRule type="expression" dxfId="6246" priority="6057">
      <formula>#REF!="Total"</formula>
    </cfRule>
  </conditionalFormatting>
  <conditionalFormatting sqref="A492:D526">
    <cfRule type="expression" dxfId="6245" priority="6056">
      <formula>#REF!="Total"</formula>
    </cfRule>
  </conditionalFormatting>
  <conditionalFormatting sqref="A492 A494">
    <cfRule type="expression" dxfId="6244" priority="6055">
      <formula>#REF!="Total"</formula>
    </cfRule>
  </conditionalFormatting>
  <conditionalFormatting sqref="A497:B497">
    <cfRule type="expression" dxfId="6243" priority="6054">
      <formula>#REF!="Total"</formula>
    </cfRule>
  </conditionalFormatting>
  <conditionalFormatting sqref="A493:B493 A492 C487 C490:D490 C489">
    <cfRule type="expression" dxfId="6242" priority="6053">
      <formula>#REF!="Total"</formula>
    </cfRule>
  </conditionalFormatting>
  <conditionalFormatting sqref="A492:A503 B495:B503 C492:D503 A504:D526">
    <cfRule type="expression" dxfId="6241" priority="6052">
      <formula>#REF!="Total"</formula>
    </cfRule>
  </conditionalFormatting>
  <conditionalFormatting sqref="C489:D489 A491:B492 A494:B503 C491:D503 A504:D526">
    <cfRule type="expression" dxfId="6240" priority="6051">
      <formula>#REF!="Total"</formula>
    </cfRule>
  </conditionalFormatting>
  <conditionalFormatting sqref="C491:D491 A491:B526">
    <cfRule type="expression" dxfId="6239" priority="6050">
      <formula>#REF!="Total"</formula>
    </cfRule>
  </conditionalFormatting>
  <conditionalFormatting sqref="A493:B503 C490:D503 A504:D526">
    <cfRule type="expression" dxfId="6238" priority="6049">
      <formula>#REF!="Total"</formula>
    </cfRule>
  </conditionalFormatting>
  <conditionalFormatting sqref="A491:A503 B493:B503 C490:D503 A504:D526">
    <cfRule type="expression" dxfId="6237" priority="6048">
      <formula>#REF!="Total"</formula>
    </cfRule>
  </conditionalFormatting>
  <conditionalFormatting sqref="A493:B493 C490:D490 A495:B503 C492:D503 A504:D526">
    <cfRule type="expression" dxfId="6236" priority="6047">
      <formula>#REF!="Total"</formula>
    </cfRule>
  </conditionalFormatting>
  <conditionalFormatting sqref="A500:B500 A493:B493 C496:D496 C490:D490 C501:D526 A490:A492 A494:A499 A501:A526 C485:C489 C491:C495 C497:C500">
    <cfRule type="expression" dxfId="6235" priority="6046">
      <formula>#REF!="Total"</formula>
    </cfRule>
  </conditionalFormatting>
  <conditionalFormatting sqref="A490:B503 C491:D503 A504:D526">
    <cfRule type="expression" dxfId="6234" priority="6045">
      <formula>#REF!="Total"</formula>
    </cfRule>
  </conditionalFormatting>
  <conditionalFormatting sqref="A493:B493 C490:D490 A495:B503 C492:D503 A504:D526">
    <cfRule type="expression" dxfId="6233" priority="6044">
      <formula>#REF!="Total"</formula>
    </cfRule>
  </conditionalFormatting>
  <conditionalFormatting sqref="C492:D503 A495:B503 A504:D526">
    <cfRule type="expression" dxfId="6232" priority="6043">
      <formula>#REF!="Total"</formula>
    </cfRule>
  </conditionalFormatting>
  <conditionalFormatting sqref="A502:B502 C498:D498 C490:D491 A494:B494 C503:D526">
    <cfRule type="expression" dxfId="6231" priority="6042">
      <formula>#REF!="Total"</formula>
    </cfRule>
  </conditionalFormatting>
  <conditionalFormatting sqref="A491">
    <cfRule type="expression" dxfId="6230" priority="6041">
      <formula>#REF!="Total"</formula>
    </cfRule>
  </conditionalFormatting>
  <conditionalFormatting sqref="A494:B494 C491:D491">
    <cfRule type="expression" dxfId="6229" priority="6040">
      <formula>#REF!="Total"</formula>
    </cfRule>
  </conditionalFormatting>
  <conditionalFormatting sqref="A489">
    <cfRule type="expression" dxfId="6228" priority="6039">
      <formula>#REF!="Total"</formula>
    </cfRule>
  </conditionalFormatting>
  <conditionalFormatting sqref="A493:B493 C490:D490 A495:A526 C492:C526">
    <cfRule type="expression" dxfId="6227" priority="6038">
      <formula>#REF!="Total"</formula>
    </cfRule>
  </conditionalFormatting>
  <conditionalFormatting sqref="A494 C491">
    <cfRule type="expression" dxfId="6226" priority="6037">
      <formula>#REF!="Total"</formula>
    </cfRule>
  </conditionalFormatting>
  <conditionalFormatting sqref="C517:D517">
    <cfRule type="expression" dxfId="6225" priority="6036">
      <formula>#REF!="Total"</formula>
    </cfRule>
  </conditionalFormatting>
  <conditionalFormatting sqref="C495:D495 C516:D516">
    <cfRule type="expression" dxfId="6224" priority="6035">
      <formula>#REF!="Total"</formula>
    </cfRule>
  </conditionalFormatting>
  <conditionalFormatting sqref="A490 A494:A526 C490:C526">
    <cfRule type="expression" dxfId="6223" priority="6034" stopIfTrue="1">
      <formula>#REF!="Total"</formula>
    </cfRule>
  </conditionalFormatting>
  <conditionalFormatting sqref="A495:A526 C492:C526">
    <cfRule type="expression" dxfId="6222" priority="6033" stopIfTrue="1">
      <formula>#REF!="Total"</formula>
    </cfRule>
  </conditionalFormatting>
  <conditionalFormatting sqref="A495:A526 C492:C526">
    <cfRule type="expression" dxfId="6221" priority="6032" stopIfTrue="1">
      <formula>#REF!="Total"</formula>
    </cfRule>
  </conditionalFormatting>
  <conditionalFormatting sqref="A494:B494 C491:D491 C487:D487">
    <cfRule type="expression" dxfId="6220" priority="6031">
      <formula>#REF!="Total"</formula>
    </cfRule>
  </conditionalFormatting>
  <conditionalFormatting sqref="A495:B503 C492:D503 A504:D526">
    <cfRule type="expression" dxfId="6219" priority="6030">
      <formula>#REF!="Total"</formula>
    </cfRule>
  </conditionalFormatting>
  <conditionalFormatting sqref="A494:B494 C491:D491">
    <cfRule type="expression" dxfId="6218" priority="6029">
      <formula>#REF!="Total"</formula>
    </cfRule>
  </conditionalFormatting>
  <conditionalFormatting sqref="A496:B498">
    <cfRule type="expression" dxfId="6217" priority="6028">
      <formula>#REF!="Total"</formula>
    </cfRule>
  </conditionalFormatting>
  <conditionalFormatting sqref="A495:B495">
    <cfRule type="expression" dxfId="6216" priority="6027">
      <formula>#REF!="Total"</formula>
    </cfRule>
  </conditionalFormatting>
  <conditionalFormatting sqref="C493:D493">
    <cfRule type="expression" dxfId="6215" priority="6026">
      <formula>#REF!="Total"</formula>
    </cfRule>
  </conditionalFormatting>
  <conditionalFormatting sqref="A497:B497 C494:D494 A502:B503 C498:D503 A504:D526">
    <cfRule type="expression" dxfId="6214" priority="6025">
      <formula>#REF!="Total"</formula>
    </cfRule>
  </conditionalFormatting>
  <conditionalFormatting sqref="A493 C493:D493 C496:D503 A500:B503 A504:D526">
    <cfRule type="expression" dxfId="6213" priority="6024">
      <formula>#REF!="Total"</formula>
    </cfRule>
  </conditionalFormatting>
  <conditionalFormatting sqref="A492:B492 C489:D489 A495:B495">
    <cfRule type="expression" dxfId="6212" priority="6023">
      <formula>#REF!="Total"</formula>
    </cfRule>
  </conditionalFormatting>
  <conditionalFormatting sqref="A494:B494 C491:D491 A496:B501">
    <cfRule type="expression" dxfId="6211" priority="6022">
      <formula>#REF!="Total"</formula>
    </cfRule>
  </conditionalFormatting>
  <conditionalFormatting sqref="A502:B502 C498:D498">
    <cfRule type="expression" dxfId="6210" priority="6021">
      <formula>#REF!="Total"</formula>
    </cfRule>
  </conditionalFormatting>
  <conditionalFormatting sqref="A500:B500 C496:D496">
    <cfRule type="expression" dxfId="6209" priority="6020">
      <formula>#REF!="Total"</formula>
    </cfRule>
  </conditionalFormatting>
  <conditionalFormatting sqref="A492:B492 C489:D489">
    <cfRule type="expression" dxfId="6208" priority="6019">
      <formula>#REF!="Total"</formula>
    </cfRule>
  </conditionalFormatting>
  <conditionalFormatting sqref="C490:D491 A493:B495">
    <cfRule type="expression" dxfId="6207" priority="6018">
      <formula>#REF!="Total"</formula>
    </cfRule>
  </conditionalFormatting>
  <conditionalFormatting sqref="A495:B495">
    <cfRule type="expression" dxfId="6206" priority="6017">
      <formula>#REF!="Total"</formula>
    </cfRule>
  </conditionalFormatting>
  <conditionalFormatting sqref="A496:B496">
    <cfRule type="expression" dxfId="6205" priority="6016">
      <formula>#REF!="Total"</formula>
    </cfRule>
  </conditionalFormatting>
  <conditionalFormatting sqref="A495:B499">
    <cfRule type="expression" dxfId="6204" priority="6015">
      <formula>#REF!="Total"</formula>
    </cfRule>
  </conditionalFormatting>
  <conditionalFormatting sqref="A491:B491 C487:D488">
    <cfRule type="expression" dxfId="6203" priority="6014">
      <formula>#REF!="Total"</formula>
    </cfRule>
  </conditionalFormatting>
  <conditionalFormatting sqref="C494:D502 A497:B526">
    <cfRule type="expression" dxfId="6202" priority="6013">
      <formula>#REF!="Total"</formula>
    </cfRule>
  </conditionalFormatting>
  <conditionalFormatting sqref="A498:B498 A495 C495:D495">
    <cfRule type="expression" dxfId="6201" priority="6012">
      <formula>#REF!="Total"</formula>
    </cfRule>
  </conditionalFormatting>
  <conditionalFormatting sqref="A499:B499">
    <cfRule type="expression" dxfId="6200" priority="6011">
      <formula>#REF!="Total"</formula>
    </cfRule>
  </conditionalFormatting>
  <conditionalFormatting sqref="A495 C492">
    <cfRule type="expression" dxfId="6199" priority="6010" stopIfTrue="1">
      <formula>#REF!="Total"</formula>
    </cfRule>
  </conditionalFormatting>
  <conditionalFormatting sqref="A485:A526">
    <cfRule type="expression" dxfId="6198" priority="6009" stopIfTrue="1">
      <formula>$A485="Total"</formula>
    </cfRule>
  </conditionalFormatting>
  <conditionalFormatting sqref="A485:A503">
    <cfRule type="expression" dxfId="6197" priority="6008">
      <formula>#REF!="Total"</formula>
    </cfRule>
  </conditionalFormatting>
  <conditionalFormatting sqref="A485:A494">
    <cfRule type="expression" dxfId="6196" priority="6007">
      <formula>#REF!="Total"</formula>
    </cfRule>
  </conditionalFormatting>
  <conditionalFormatting sqref="A487:A488">
    <cfRule type="expression" dxfId="6195" priority="6006">
      <formula>#REF!="Total"</formula>
    </cfRule>
  </conditionalFormatting>
  <conditionalFormatting sqref="C493:D493">
    <cfRule type="expression" dxfId="6194" priority="6005">
      <formula>#REF!="Total"</formula>
    </cfRule>
  </conditionalFormatting>
  <conditionalFormatting sqref="C492:D492">
    <cfRule type="expression" dxfId="6193" priority="6004">
      <formula>#REF!="Total"</formula>
    </cfRule>
  </conditionalFormatting>
  <conditionalFormatting sqref="C485:D526">
    <cfRule type="expression" dxfId="6192" priority="6003">
      <formula>#REF!="Total"</formula>
    </cfRule>
  </conditionalFormatting>
  <conditionalFormatting sqref="C488:D488">
    <cfRule type="expression" dxfId="6191" priority="6002">
      <formula>#REF!="Total"</formula>
    </cfRule>
  </conditionalFormatting>
  <conditionalFormatting sqref="C487:C489">
    <cfRule type="expression" dxfId="6190" priority="6001" stopIfTrue="1">
      <formula>$A488="Total"</formula>
    </cfRule>
  </conditionalFormatting>
  <conditionalFormatting sqref="A489">
    <cfRule type="expression" dxfId="6189" priority="6000">
      <formula>#REF!="Total"</formula>
    </cfRule>
  </conditionalFormatting>
  <conditionalFormatting sqref="C489:C490">
    <cfRule type="expression" dxfId="6188" priority="5999">
      <formula>#REF!="Total"</formula>
    </cfRule>
  </conditionalFormatting>
  <conditionalFormatting sqref="C502:D504">
    <cfRule type="expression" dxfId="6187" priority="5998">
      <formula>#REF!="Total"</formula>
    </cfRule>
  </conditionalFormatting>
  <conditionalFormatting sqref="C490">
    <cfRule type="expression" dxfId="6186" priority="5997">
      <formula>#REF!="Total"</formula>
    </cfRule>
  </conditionalFormatting>
  <conditionalFormatting sqref="C489">
    <cfRule type="expression" dxfId="6185" priority="5996">
      <formula>#REF!="Total"</formula>
    </cfRule>
  </conditionalFormatting>
  <conditionalFormatting sqref="C491:D491">
    <cfRule type="expression" dxfId="6184" priority="5995">
      <formula>#REF!="Total"</formula>
    </cfRule>
  </conditionalFormatting>
  <conditionalFormatting sqref="C490:C491">
    <cfRule type="expression" dxfId="6183" priority="5994">
      <formula>#REF!="Total"</formula>
    </cfRule>
  </conditionalFormatting>
  <conditionalFormatting sqref="C488">
    <cfRule type="expression" dxfId="6182" priority="5993">
      <formula>#REF!="Total"</formula>
    </cfRule>
  </conditionalFormatting>
  <conditionalFormatting sqref="C487:D490">
    <cfRule type="expression" dxfId="6181" priority="5992">
      <formula>#REF!="Total"</formula>
    </cfRule>
  </conditionalFormatting>
  <conditionalFormatting sqref="C505:D526">
    <cfRule type="expression" dxfId="6180" priority="5991">
      <formula>#REF!="Total"</formula>
    </cfRule>
  </conditionalFormatting>
  <conditionalFormatting sqref="A488">
    <cfRule type="expression" dxfId="6179" priority="5990">
      <formula>#REF!="Total"</formula>
    </cfRule>
  </conditionalFormatting>
  <conditionalFormatting sqref="C485:D504">
    <cfRule type="expression" dxfId="6178" priority="5989">
      <formula>#REF!="Total"</formula>
    </cfRule>
  </conditionalFormatting>
  <conditionalFormatting sqref="C495:D509">
    <cfRule type="expression" dxfId="6177" priority="5988">
      <formula>#REF!="Total"</formula>
    </cfRule>
  </conditionalFormatting>
  <conditionalFormatting sqref="C490:D500">
    <cfRule type="expression" dxfId="6176" priority="5987">
      <formula>#REF!="Total"</formula>
    </cfRule>
  </conditionalFormatting>
  <conditionalFormatting sqref="C515:D516">
    <cfRule type="expression" dxfId="6175" priority="5986">
      <formula>#REF!="Total"</formula>
    </cfRule>
  </conditionalFormatting>
  <conditionalFormatting sqref="C504:D504">
    <cfRule type="expression" dxfId="6174" priority="5985">
      <formula>#REF!="Total"</formula>
    </cfRule>
  </conditionalFormatting>
  <conditionalFormatting sqref="C510:D514">
    <cfRule type="expression" dxfId="6173" priority="5984">
      <formula>#REF!="Total"</formula>
    </cfRule>
  </conditionalFormatting>
  <conditionalFormatting sqref="C514:D516">
    <cfRule type="expression" dxfId="6172" priority="5983">
      <formula>#REF!="Total"</formula>
    </cfRule>
  </conditionalFormatting>
  <conditionalFormatting sqref="C502:D503">
    <cfRule type="expression" dxfId="6171" priority="5982">
      <formula>#REF!="Total"</formula>
    </cfRule>
  </conditionalFormatting>
  <conditionalFormatting sqref="C496:D503">
    <cfRule type="expression" dxfId="6170" priority="5981">
      <formula>#REF!="Total"</formula>
    </cfRule>
  </conditionalFormatting>
  <conditionalFormatting sqref="C526:D526">
    <cfRule type="expression" dxfId="6169" priority="5980">
      <formula>#REF!="Total"</formula>
    </cfRule>
  </conditionalFormatting>
  <conditionalFormatting sqref="C515:D520">
    <cfRule type="expression" dxfId="6168" priority="5979">
      <formula>#REF!="Total"</formula>
    </cfRule>
  </conditionalFormatting>
  <conditionalFormatting sqref="C488">
    <cfRule type="expression" dxfId="6167" priority="5978">
      <formula>#REF!="Total"</formula>
    </cfRule>
  </conditionalFormatting>
  <conditionalFormatting sqref="C515:D517">
    <cfRule type="expression" dxfId="6166" priority="5977">
      <formula>#REF!="Total"</formula>
    </cfRule>
  </conditionalFormatting>
  <conditionalFormatting sqref="C489:D489">
    <cfRule type="expression" dxfId="6165" priority="5976">
      <formula>#REF!="Total"</formula>
    </cfRule>
  </conditionalFormatting>
  <conditionalFormatting sqref="C507:D514">
    <cfRule type="expression" dxfId="6164" priority="5975">
      <formula>#REF!="Total"</formula>
    </cfRule>
  </conditionalFormatting>
  <conditionalFormatting sqref="C485:C502">
    <cfRule type="expression" dxfId="6163" priority="5974" stopIfTrue="1">
      <formula>$A487="Total"</formula>
    </cfRule>
  </conditionalFormatting>
  <conditionalFormatting sqref="C501:D503">
    <cfRule type="expression" dxfId="6162" priority="5973">
      <formula>#REF!="Total"</formula>
    </cfRule>
  </conditionalFormatting>
  <conditionalFormatting sqref="C498:D503">
    <cfRule type="expression" dxfId="6161" priority="5972">
      <formula>#REF!="Total"</formula>
    </cfRule>
  </conditionalFormatting>
  <conditionalFormatting sqref="C520:D521">
    <cfRule type="expression" dxfId="6160" priority="5971">
      <formula>#REF!="Total"</formula>
    </cfRule>
  </conditionalFormatting>
  <conditionalFormatting sqref="C492:D492">
    <cfRule type="expression" dxfId="6159" priority="5970">
      <formula>#REF!="Total"</formula>
    </cfRule>
  </conditionalFormatting>
  <conditionalFormatting sqref="C515:D518">
    <cfRule type="expression" dxfId="6158" priority="5969">
      <formula>#REF!="Total"</formula>
    </cfRule>
  </conditionalFormatting>
  <conditionalFormatting sqref="C519:D524">
    <cfRule type="expression" dxfId="6157" priority="5968">
      <formula>#REF!="Total"</formula>
    </cfRule>
  </conditionalFormatting>
  <conditionalFormatting sqref="C494:D494 C1029">
    <cfRule type="expression" dxfId="6156" priority="5967">
      <formula>#REF!="Total"</formula>
    </cfRule>
  </conditionalFormatting>
  <conditionalFormatting sqref="C515:D520">
    <cfRule type="expression" dxfId="6155" priority="5966">
      <formula>#REF!="Total"</formula>
    </cfRule>
  </conditionalFormatting>
  <conditionalFormatting sqref="C495:D495">
    <cfRule type="expression" dxfId="6154" priority="5965">
      <formula>#REF!="Total"</formula>
    </cfRule>
  </conditionalFormatting>
  <conditionalFormatting sqref="C511:D526">
    <cfRule type="expression" dxfId="6153" priority="5964">
      <formula>#REF!="Total"</formula>
    </cfRule>
  </conditionalFormatting>
  <conditionalFormatting sqref="C506:D509">
    <cfRule type="expression" dxfId="6152" priority="5963">
      <formula>#REF!="Total"</formula>
    </cfRule>
  </conditionalFormatting>
  <conditionalFormatting sqref="C505:D506">
    <cfRule type="expression" dxfId="6151" priority="5962">
      <formula>#REF!="Total"</formula>
    </cfRule>
  </conditionalFormatting>
  <conditionalFormatting sqref="C515:D519">
    <cfRule type="expression" dxfId="6150" priority="5961">
      <formula>#REF!="Total"</formula>
    </cfRule>
  </conditionalFormatting>
  <conditionalFormatting sqref="C493:D493">
    <cfRule type="expression" dxfId="6149" priority="5960">
      <formula>#REF!="Total"</formula>
    </cfRule>
  </conditionalFormatting>
  <conditionalFormatting sqref="C508:D509">
    <cfRule type="expression" dxfId="6148" priority="5959">
      <formula>#REF!="Total"</formula>
    </cfRule>
  </conditionalFormatting>
  <conditionalFormatting sqref="C515:D515">
    <cfRule type="expression" dxfId="6147" priority="5958">
      <formula>#REF!="Total"</formula>
    </cfRule>
  </conditionalFormatting>
  <conditionalFormatting sqref="A504:A526 C504:C526">
    <cfRule type="expression" dxfId="6146" priority="5957" stopIfTrue="1">
      <formula>#REF!="Total"</formula>
    </cfRule>
  </conditionalFormatting>
  <conditionalFormatting sqref="C503">
    <cfRule type="expression" dxfId="6145" priority="5956" stopIfTrue="1">
      <formula>$A515="Total"</formula>
    </cfRule>
  </conditionalFormatting>
  <conditionalFormatting sqref="C524:D525">
    <cfRule type="expression" dxfId="6144" priority="5955">
      <formula>#REF!="Total"</formula>
    </cfRule>
  </conditionalFormatting>
  <conditionalFormatting sqref="C521:D526">
    <cfRule type="expression" dxfId="6143" priority="5954">
      <formula>#REF!="Total"</formula>
    </cfRule>
  </conditionalFormatting>
  <conditionalFormatting sqref="C509:D511">
    <cfRule type="expression" dxfId="6142" priority="5953">
      <formula>#REF!="Total"</formula>
    </cfRule>
  </conditionalFormatting>
  <conditionalFormatting sqref="C487:D492">
    <cfRule type="expression" dxfId="6141" priority="5952">
      <formula>#REF!="Total"</formula>
    </cfRule>
  </conditionalFormatting>
  <conditionalFormatting sqref="C510:D513">
    <cfRule type="expression" dxfId="6140" priority="5951">
      <formula>#REF!="Total"</formula>
    </cfRule>
  </conditionalFormatting>
  <conditionalFormatting sqref="C515:D523">
    <cfRule type="expression" dxfId="6139" priority="5950">
      <formula>#REF!="Total"</formula>
    </cfRule>
  </conditionalFormatting>
  <conditionalFormatting sqref="C491:D491">
    <cfRule type="expression" dxfId="6138" priority="5949">
      <formula>#REF!="Total"</formula>
    </cfRule>
  </conditionalFormatting>
  <conditionalFormatting sqref="C490:D490 C499:D499">
    <cfRule type="expression" dxfId="6137" priority="5948">
      <formula>#REF!="Total"</formula>
    </cfRule>
  </conditionalFormatting>
  <conditionalFormatting sqref="C523:D524">
    <cfRule type="expression" dxfId="6136" priority="5947">
      <formula>#REF!="Total"</formula>
    </cfRule>
  </conditionalFormatting>
  <conditionalFormatting sqref="C492:D492">
    <cfRule type="expression" dxfId="6135" priority="5946">
      <formula>#REF!="Total"</formula>
    </cfRule>
  </conditionalFormatting>
  <conditionalFormatting sqref="C495:D495">
    <cfRule type="expression" dxfId="6134" priority="5945">
      <formula>#REF!="Total"</formula>
    </cfRule>
  </conditionalFormatting>
  <conditionalFormatting sqref="C494:D494">
    <cfRule type="expression" dxfId="6133" priority="5944">
      <formula>#REF!="Total"</formula>
    </cfRule>
  </conditionalFormatting>
  <conditionalFormatting sqref="C493:D493">
    <cfRule type="expression" dxfId="6132" priority="5943">
      <formula>#REF!="Total"</formula>
    </cfRule>
  </conditionalFormatting>
  <conditionalFormatting sqref="C491:D491">
    <cfRule type="expression" dxfId="6131" priority="5942">
      <formula>#REF!="Total"</formula>
    </cfRule>
  </conditionalFormatting>
  <conditionalFormatting sqref="C516:D516">
    <cfRule type="expression" dxfId="6130" priority="5941">
      <formula>#REF!="Total"</formula>
    </cfRule>
  </conditionalFormatting>
  <conditionalFormatting sqref="C494:D494">
    <cfRule type="expression" dxfId="6129" priority="5940">
      <formula>#REF!="Total"</formula>
    </cfRule>
  </conditionalFormatting>
  <conditionalFormatting sqref="A493 C493:D493">
    <cfRule type="expression" dxfId="6128" priority="5939">
      <formula>#REF!="Total"</formula>
    </cfRule>
  </conditionalFormatting>
  <conditionalFormatting sqref="C491">
    <cfRule type="expression" dxfId="6127" priority="5938" stopIfTrue="1">
      <formula>#REF!="Total"</formula>
    </cfRule>
  </conditionalFormatting>
  <conditionalFormatting sqref="A492 C492:D492">
    <cfRule type="expression" dxfId="6126" priority="5937">
      <formula>#REF!="Total"</formula>
    </cfRule>
  </conditionalFormatting>
  <conditionalFormatting sqref="C503:D503">
    <cfRule type="expression" dxfId="6125" priority="5936">
      <formula>#REF!="Total"</formula>
    </cfRule>
  </conditionalFormatting>
  <conditionalFormatting sqref="C492:D492">
    <cfRule type="expression" dxfId="6124" priority="5935">
      <formula>#REF!="Total"</formula>
    </cfRule>
  </conditionalFormatting>
  <conditionalFormatting sqref="C491:D491 C500:D500">
    <cfRule type="expression" dxfId="6123" priority="5934">
      <formula>#REF!="Total"</formula>
    </cfRule>
  </conditionalFormatting>
  <conditionalFormatting sqref="C517:D517">
    <cfRule type="expression" dxfId="6122" priority="5933">
      <formula>#REF!="Total"</formula>
    </cfRule>
  </conditionalFormatting>
  <conditionalFormatting sqref="C515:D515">
    <cfRule type="expression" dxfId="6121" priority="5932">
      <formula>#REF!="Total"</formula>
    </cfRule>
  </conditionalFormatting>
  <conditionalFormatting sqref="C493:D493 C502:D502">
    <cfRule type="expression" dxfId="6120" priority="5931">
      <formula>#REF!="Total"</formula>
    </cfRule>
  </conditionalFormatting>
  <conditionalFormatting sqref="C490:D490">
    <cfRule type="expression" dxfId="6119" priority="5930">
      <formula>#REF!="Total"</formula>
    </cfRule>
  </conditionalFormatting>
  <conditionalFormatting sqref="C520:D520">
    <cfRule type="expression" dxfId="6118" priority="5929">
      <formula>#REF!="Total"</formula>
    </cfRule>
  </conditionalFormatting>
  <conditionalFormatting sqref="C493:D493">
    <cfRule type="expression" dxfId="6117" priority="5928">
      <formula>#REF!="Total"</formula>
    </cfRule>
  </conditionalFormatting>
  <conditionalFormatting sqref="C503:D503">
    <cfRule type="expression" dxfId="6116" priority="5927">
      <formula>#REF!="Total"</formula>
    </cfRule>
  </conditionalFormatting>
  <conditionalFormatting sqref="C492:D492 C501:D501">
    <cfRule type="expression" dxfId="6115" priority="5926">
      <formula>#REF!="Total"</formula>
    </cfRule>
  </conditionalFormatting>
  <conditionalFormatting sqref="C494:D494">
    <cfRule type="expression" dxfId="6114" priority="5925">
      <formula>#REF!="Total"</formula>
    </cfRule>
  </conditionalFormatting>
  <conditionalFormatting sqref="C516:D516">
    <cfRule type="expression" dxfId="6113" priority="5924">
      <formula>#REF!="Total"</formula>
    </cfRule>
  </conditionalFormatting>
  <conditionalFormatting sqref="C493 C495">
    <cfRule type="expression" dxfId="6112" priority="5923" stopIfTrue="1">
      <formula>#REF!="Total"</formula>
    </cfRule>
  </conditionalFormatting>
  <conditionalFormatting sqref="C492 C494">
    <cfRule type="expression" dxfId="6111" priority="5922" stopIfTrue="1">
      <formula>#REF!="Total"</formula>
    </cfRule>
  </conditionalFormatting>
  <conditionalFormatting sqref="A493 A495">
    <cfRule type="expression" dxfId="6110" priority="5921" stopIfTrue="1">
      <formula>#REF!="Total"</formula>
    </cfRule>
  </conditionalFormatting>
  <conditionalFormatting sqref="A494 C494:D494 A496 C496:D496">
    <cfRule type="expression" dxfId="6109" priority="5920">
      <formula>#REF!="Total"</formula>
    </cfRule>
  </conditionalFormatting>
  <conditionalFormatting sqref="A495 C495:D495 A497 C497:D497">
    <cfRule type="expression" dxfId="6108" priority="5919">
      <formula>#REF!="Total"</formula>
    </cfRule>
  </conditionalFormatting>
  <conditionalFormatting sqref="C498:D498">
    <cfRule type="expression" dxfId="6107" priority="5918">
      <formula>#REF!="Total"</formula>
    </cfRule>
  </conditionalFormatting>
  <conditionalFormatting sqref="C489:D489 C498:D498">
    <cfRule type="expression" dxfId="6106" priority="5917">
      <formula>#REF!="Total"</formula>
    </cfRule>
  </conditionalFormatting>
  <conditionalFormatting sqref="C500:D500 C503:D503">
    <cfRule type="expression" dxfId="6105" priority="5916">
      <formula>#REF!="Total"</formula>
    </cfRule>
  </conditionalFormatting>
  <conditionalFormatting sqref="C498:D498 C501:D501">
    <cfRule type="expression" dxfId="6104" priority="5915">
      <formula>#REF!="Total"</formula>
    </cfRule>
  </conditionalFormatting>
  <conditionalFormatting sqref="C518:D518">
    <cfRule type="expression" dxfId="6103" priority="5914">
      <formula>#REF!="Total"</formula>
    </cfRule>
  </conditionalFormatting>
  <conditionalFormatting sqref="C496:D496 A496 C499:D499 A499">
    <cfRule type="expression" dxfId="6102" priority="5913">
      <formula>#REF!="Total"</formula>
    </cfRule>
  </conditionalFormatting>
  <conditionalFormatting sqref="C493:D494">
    <cfRule type="expression" dxfId="6101" priority="5912">
      <formula>#REF!="Total"</formula>
    </cfRule>
  </conditionalFormatting>
  <conditionalFormatting sqref="C489">
    <cfRule type="expression" dxfId="6100" priority="5911">
      <formula>#REF!="Total"</formula>
    </cfRule>
  </conditionalFormatting>
  <conditionalFormatting sqref="C517:D517 C497:D497">
    <cfRule type="expression" dxfId="6099" priority="5910">
      <formula>#REF!="Total"</formula>
    </cfRule>
  </conditionalFormatting>
  <conditionalFormatting sqref="C516:D516 C496:D496">
    <cfRule type="expression" dxfId="6098" priority="5909">
      <formula>#REF!="Total"</formula>
    </cfRule>
  </conditionalFormatting>
  <conditionalFormatting sqref="C500:D500 C491:D491">
    <cfRule type="expression" dxfId="6097" priority="5908">
      <formula>#REF!="Total"</formula>
    </cfRule>
  </conditionalFormatting>
  <conditionalFormatting sqref="C502:D502 C493:D493">
    <cfRule type="expression" dxfId="6096" priority="5907">
      <formula>#REF!="Total"</formula>
    </cfRule>
  </conditionalFormatting>
  <conditionalFormatting sqref="C519:D519">
    <cfRule type="expression" dxfId="6095" priority="5906">
      <formula>#REF!="Total"</formula>
    </cfRule>
  </conditionalFormatting>
  <conditionalFormatting sqref="C515:D515 C495:D495">
    <cfRule type="expression" dxfId="6094" priority="5905">
      <formula>#REF!="Total"</formula>
    </cfRule>
  </conditionalFormatting>
  <conditionalFormatting sqref="C492:D492">
    <cfRule type="expression" dxfId="6093" priority="5904">
      <formula>#REF!="Total"</formula>
    </cfRule>
  </conditionalFormatting>
  <conditionalFormatting sqref="C490:D490">
    <cfRule type="expression" dxfId="6092" priority="5903">
      <formula>#REF!="Total"</formula>
    </cfRule>
  </conditionalFormatting>
  <conditionalFormatting sqref="C494:D494">
    <cfRule type="expression" dxfId="6091" priority="5902">
      <formula>#REF!="Total"</formula>
    </cfRule>
  </conditionalFormatting>
  <conditionalFormatting sqref="A503">
    <cfRule type="expression" dxfId="6090" priority="5901" stopIfTrue="1">
      <formula>#REF!="Total"</formula>
    </cfRule>
  </conditionalFormatting>
  <conditionalFormatting sqref="C493:D493">
    <cfRule type="expression" dxfId="6089" priority="5900">
      <formula>#REF!="Total"</formula>
    </cfRule>
  </conditionalFormatting>
  <conditionalFormatting sqref="C514">
    <cfRule type="expression" dxfId="6088" priority="5899" stopIfTrue="1">
      <formula>#REF!="Total"</formula>
    </cfRule>
  </conditionalFormatting>
  <conditionalFormatting sqref="C514:D514">
    <cfRule type="expression" dxfId="6087" priority="5898">
      <formula>#REF!="Total"</formula>
    </cfRule>
  </conditionalFormatting>
  <conditionalFormatting sqref="C514:D514">
    <cfRule type="expression" dxfId="6086" priority="5897">
      <formula>#REF!="Total"</formula>
    </cfRule>
  </conditionalFormatting>
  <conditionalFormatting sqref="A504">
    <cfRule type="expression" dxfId="6085" priority="5896">
      <formula>#REF!="Total"</formula>
    </cfRule>
  </conditionalFormatting>
  <conditionalFormatting sqref="C504:D504">
    <cfRule type="expression" dxfId="6084" priority="5895">
      <formula>#REF!="Total"</formula>
    </cfRule>
  </conditionalFormatting>
  <conditionalFormatting sqref="C514:D514">
    <cfRule type="expression" dxfId="6083" priority="5894">
      <formula>#REF!="Total"</formula>
    </cfRule>
  </conditionalFormatting>
  <conditionalFormatting sqref="C513:D513">
    <cfRule type="expression" dxfId="6082" priority="5893">
      <formula>#REF!="Total"</formula>
    </cfRule>
  </conditionalFormatting>
  <conditionalFormatting sqref="A504">
    <cfRule type="expression" dxfId="6081" priority="5892">
      <formula>#REF!="Total"</formula>
    </cfRule>
  </conditionalFormatting>
  <conditionalFormatting sqref="C514:D514">
    <cfRule type="expression" dxfId="6080" priority="5891">
      <formula>#REF!="Total"</formula>
    </cfRule>
  </conditionalFormatting>
  <conditionalFormatting sqref="C514:D514">
    <cfRule type="expression" dxfId="6079" priority="5890">
      <formula>#REF!="Total"</formula>
    </cfRule>
  </conditionalFormatting>
  <conditionalFormatting sqref="C505:D506">
    <cfRule type="expression" dxfId="6078" priority="5889">
      <formula>#REF!="Total"</formula>
    </cfRule>
  </conditionalFormatting>
  <conditionalFormatting sqref="C511:D513">
    <cfRule type="expression" dxfId="6077" priority="5888">
      <formula>#REF!="Total"</formula>
    </cfRule>
  </conditionalFormatting>
  <conditionalFormatting sqref="C504:D504">
    <cfRule type="expression" dxfId="6076" priority="5887">
      <formula>#REF!="Total"</formula>
    </cfRule>
  </conditionalFormatting>
  <conditionalFormatting sqref="C505:D505">
    <cfRule type="expression" dxfId="6075" priority="5886">
      <formula>#REF!="Total"</formula>
    </cfRule>
  </conditionalFormatting>
  <conditionalFormatting sqref="C508:D509">
    <cfRule type="expression" dxfId="6074" priority="5885">
      <formula>#REF!="Total"</formula>
    </cfRule>
  </conditionalFormatting>
  <conditionalFormatting sqref="C513:D513">
    <cfRule type="expression" dxfId="6073" priority="5884">
      <formula>#REF!="Total"</formula>
    </cfRule>
  </conditionalFormatting>
  <conditionalFormatting sqref="C506:D509">
    <cfRule type="expression" dxfId="6072" priority="5883">
      <formula>#REF!="Total"</formula>
    </cfRule>
  </conditionalFormatting>
  <conditionalFormatting sqref="C513:D514">
    <cfRule type="expression" dxfId="6071" priority="5882">
      <formula>#REF!="Total"</formula>
    </cfRule>
  </conditionalFormatting>
  <conditionalFormatting sqref="C512:D513">
    <cfRule type="expression" dxfId="6070" priority="5881">
      <formula>#REF!="Total"</formula>
    </cfRule>
  </conditionalFormatting>
  <conditionalFormatting sqref="C517:D519">
    <cfRule type="expression" dxfId="6069" priority="5880">
      <formula>#REF!="Total"</formula>
    </cfRule>
  </conditionalFormatting>
  <conditionalFormatting sqref="C514:D514">
    <cfRule type="expression" dxfId="6068" priority="5879">
      <formula>#REF!="Total"</formula>
    </cfRule>
  </conditionalFormatting>
  <conditionalFormatting sqref="C504:D504">
    <cfRule type="expression" dxfId="6067" priority="5878">
      <formula>#REF!="Total"</formula>
    </cfRule>
  </conditionalFormatting>
  <conditionalFormatting sqref="C507:D507">
    <cfRule type="expression" dxfId="6066" priority="5877">
      <formula>#REF!="Total"</formula>
    </cfRule>
  </conditionalFormatting>
  <conditionalFormatting sqref="C514:D514">
    <cfRule type="expression" dxfId="6065" priority="5876">
      <formula>#REF!="Total"</formula>
    </cfRule>
  </conditionalFormatting>
  <conditionalFormatting sqref="C505:D505">
    <cfRule type="expression" dxfId="6064" priority="5875">
      <formula>#REF!="Total"</formula>
    </cfRule>
  </conditionalFormatting>
  <conditionalFormatting sqref="C514:D514">
    <cfRule type="expression" dxfId="6063" priority="5874">
      <formula>#REF!="Total"</formula>
    </cfRule>
  </conditionalFormatting>
  <conditionalFormatting sqref="C512 C514">
    <cfRule type="expression" dxfId="6062" priority="5873" stopIfTrue="1">
      <formula>#REF!="Total"</formula>
    </cfRule>
  </conditionalFormatting>
  <conditionalFormatting sqref="C514">
    <cfRule type="expression" dxfId="6061" priority="5872" stopIfTrue="1">
      <formula>#REF!="Total"</formula>
    </cfRule>
  </conditionalFormatting>
  <conditionalFormatting sqref="C513">
    <cfRule type="expression" dxfId="6060" priority="5871" stopIfTrue="1">
      <formula>#REF!="Total"</formula>
    </cfRule>
  </conditionalFormatting>
  <conditionalFormatting sqref="C513">
    <cfRule type="expression" dxfId="6059" priority="5870" stopIfTrue="1">
      <formula>#REF!="Total"</formula>
    </cfRule>
  </conditionalFormatting>
  <conditionalFormatting sqref="A514 C514:D514">
    <cfRule type="expression" dxfId="6058" priority="5869">
      <formula>#REF!="Total"</formula>
    </cfRule>
  </conditionalFormatting>
  <conditionalFormatting sqref="C506:D506">
    <cfRule type="expression" dxfId="6057" priority="5868">
      <formula>#REF!="Total"</formula>
    </cfRule>
  </conditionalFormatting>
  <conditionalFormatting sqref="C504:D504">
    <cfRule type="expression" dxfId="6056" priority="5867">
      <formula>#REF!="Total"</formula>
    </cfRule>
  </conditionalFormatting>
  <conditionalFormatting sqref="C511:D512">
    <cfRule type="expression" dxfId="6055" priority="5866">
      <formula>#REF!="Total"</formula>
    </cfRule>
  </conditionalFormatting>
  <conditionalFormatting sqref="C510:D510">
    <cfRule type="expression" dxfId="6054" priority="5865">
      <formula>#REF!="Total"</formula>
    </cfRule>
  </conditionalFormatting>
  <conditionalFormatting sqref="C509">
    <cfRule type="expression" dxfId="6053" priority="5864" stopIfTrue="1">
      <formula>#REF!="Total"</formula>
    </cfRule>
  </conditionalFormatting>
  <conditionalFormatting sqref="C498:D498">
    <cfRule type="expression" dxfId="6052" priority="5863">
      <formula>#REF!="Total"</formula>
    </cfRule>
  </conditionalFormatting>
  <conditionalFormatting sqref="C513:D513">
    <cfRule type="expression" dxfId="6051" priority="5862">
      <formula>#REF!="Total"</formula>
    </cfRule>
  </conditionalFormatting>
  <conditionalFormatting sqref="C510:D510">
    <cfRule type="expression" dxfId="6050" priority="5861">
      <formula>#REF!="Total"</formula>
    </cfRule>
  </conditionalFormatting>
  <conditionalFormatting sqref="C518:D518">
    <cfRule type="expression" dxfId="6049" priority="5860">
      <formula>#REF!="Total"</formula>
    </cfRule>
  </conditionalFormatting>
  <conditionalFormatting sqref="A510 C510:D510">
    <cfRule type="expression" dxfId="6048" priority="5859">
      <formula>#REF!="Total"</formula>
    </cfRule>
  </conditionalFormatting>
  <conditionalFormatting sqref="A510:A511 C510:D511">
    <cfRule type="expression" dxfId="6047" priority="5858">
      <formula>#REF!="Total"</formula>
    </cfRule>
  </conditionalFormatting>
  <conditionalFormatting sqref="C512:D513 A512:A513">
    <cfRule type="expression" dxfId="6046" priority="5857">
      <formula>#REF!="Total"</formula>
    </cfRule>
  </conditionalFormatting>
  <conditionalFormatting sqref="C494:D494">
    <cfRule type="expression" dxfId="6045" priority="5856">
      <formula>#REF!="Total"</formula>
    </cfRule>
  </conditionalFormatting>
  <conditionalFormatting sqref="C496:D496">
    <cfRule type="expression" dxfId="6044" priority="5855">
      <formula>#REF!="Total"</formula>
    </cfRule>
  </conditionalFormatting>
  <conditionalFormatting sqref="C497:D497">
    <cfRule type="expression" dxfId="6043" priority="5854">
      <formula>#REF!="Total"</formula>
    </cfRule>
  </conditionalFormatting>
  <conditionalFormatting sqref="C493:D493">
    <cfRule type="expression" dxfId="6042" priority="5853">
      <formula>#REF!="Total"</formula>
    </cfRule>
  </conditionalFormatting>
  <conditionalFormatting sqref="C495:D495">
    <cfRule type="expression" dxfId="6041" priority="5852">
      <formula>#REF!="Total"</formula>
    </cfRule>
  </conditionalFormatting>
  <conditionalFormatting sqref="C500:D500">
    <cfRule type="expression" dxfId="6040" priority="5851">
      <formula>#REF!="Total"</formula>
    </cfRule>
  </conditionalFormatting>
  <conditionalFormatting sqref="C499:D499">
    <cfRule type="expression" dxfId="6039" priority="5850">
      <formula>#REF!="Total"</formula>
    </cfRule>
  </conditionalFormatting>
  <conditionalFormatting sqref="C492:D492 C501:D501">
    <cfRule type="expression" dxfId="6038" priority="5849">
      <formula>#REF!="Total"</formula>
    </cfRule>
  </conditionalFormatting>
  <conditionalFormatting sqref="C508:D508">
    <cfRule type="expression" dxfId="6037" priority="5848">
      <formula>#REF!="Total"</formula>
    </cfRule>
  </conditionalFormatting>
  <conditionalFormatting sqref="C512:D512">
    <cfRule type="expression" dxfId="6036" priority="5847">
      <formula>#REF!="Total"</formula>
    </cfRule>
  </conditionalFormatting>
  <conditionalFormatting sqref="C511:D512">
    <cfRule type="expression" dxfId="6035" priority="5846">
      <formula>#REF!="Total"</formula>
    </cfRule>
  </conditionalFormatting>
  <conditionalFormatting sqref="C508:C509">
    <cfRule type="expression" dxfId="6034" priority="5845" stopIfTrue="1">
      <formula>#REF!="Total"</formula>
    </cfRule>
  </conditionalFormatting>
  <conditionalFormatting sqref="C502:C503">
    <cfRule type="expression" dxfId="6033" priority="5844" stopIfTrue="1">
      <formula>$A515="Total"</formula>
    </cfRule>
  </conditionalFormatting>
  <conditionalFormatting sqref="C493:D493">
    <cfRule type="expression" dxfId="6032" priority="5843">
      <formula>#REF!="Total"</formula>
    </cfRule>
  </conditionalFormatting>
  <conditionalFormatting sqref="C495:D495">
    <cfRule type="expression" dxfId="6031" priority="5842">
      <formula>#REF!="Total"</formula>
    </cfRule>
  </conditionalFormatting>
  <conditionalFormatting sqref="C496:D496">
    <cfRule type="expression" dxfId="6030" priority="5841">
      <formula>#REF!="Total"</formula>
    </cfRule>
  </conditionalFormatting>
  <conditionalFormatting sqref="C494:D494">
    <cfRule type="expression" dxfId="6029" priority="5840">
      <formula>#REF!="Total"</formula>
    </cfRule>
  </conditionalFormatting>
  <conditionalFormatting sqref="C500:D500">
    <cfRule type="expression" dxfId="6028" priority="5839">
      <formula>#REF!="Total"</formula>
    </cfRule>
  </conditionalFormatting>
  <conditionalFormatting sqref="C497:D497">
    <cfRule type="expression" dxfId="6027" priority="5838">
      <formula>#REF!="Total"</formula>
    </cfRule>
  </conditionalFormatting>
  <conditionalFormatting sqref="C501:D501 C510:D510">
    <cfRule type="expression" dxfId="6026" priority="5837">
      <formula>#REF!="Total"</formula>
    </cfRule>
  </conditionalFormatting>
  <conditionalFormatting sqref="C499:D499 C508:D508">
    <cfRule type="expression" dxfId="6025" priority="5836">
      <formula>#REF!="Total"</formula>
    </cfRule>
  </conditionalFormatting>
  <conditionalFormatting sqref="C498:D498 C507:D507">
    <cfRule type="expression" dxfId="6024" priority="5835">
      <formula>#REF!="Total"</formula>
    </cfRule>
  </conditionalFormatting>
  <conditionalFormatting sqref="C510:D510 C521:D521">
    <cfRule type="expression" dxfId="6023" priority="5834">
      <formula>#REF!="Total"</formula>
    </cfRule>
  </conditionalFormatting>
  <conditionalFormatting sqref="C511:D511">
    <cfRule type="expression" dxfId="6022" priority="5833">
      <formula>#REF!="Total"</formula>
    </cfRule>
  </conditionalFormatting>
  <conditionalFormatting sqref="C518:D518">
    <cfRule type="expression" dxfId="6021" priority="5832">
      <formula>#REF!="Total"</formula>
    </cfRule>
  </conditionalFormatting>
  <conditionalFormatting sqref="C517:D517">
    <cfRule type="expression" dxfId="6020" priority="5831">
      <formula>#REF!="Total"</formula>
    </cfRule>
  </conditionalFormatting>
  <conditionalFormatting sqref="C522:D522">
    <cfRule type="expression" dxfId="6019" priority="5830">
      <formula>#REF!="Total"</formula>
    </cfRule>
  </conditionalFormatting>
  <conditionalFormatting sqref="C525:D525">
    <cfRule type="expression" dxfId="6018" priority="5829">
      <formula>#REF!="Total"</formula>
    </cfRule>
  </conditionalFormatting>
  <conditionalFormatting sqref="C513:D513">
    <cfRule type="expression" dxfId="6017" priority="5828">
      <formula>#REF!="Total"</formula>
    </cfRule>
  </conditionalFormatting>
  <conditionalFormatting sqref="C523:D523">
    <cfRule type="expression" dxfId="6016" priority="5827">
      <formula>#REF!="Total"</formula>
    </cfRule>
  </conditionalFormatting>
  <conditionalFormatting sqref="C512:D512">
    <cfRule type="expression" dxfId="6015" priority="5826">
      <formula>#REF!="Total"</formula>
    </cfRule>
  </conditionalFormatting>
  <conditionalFormatting sqref="C519:D519">
    <cfRule type="expression" dxfId="6014" priority="5825">
      <formula>#REF!="Total"</formula>
    </cfRule>
  </conditionalFormatting>
  <conditionalFormatting sqref="C526:D526">
    <cfRule type="expression" dxfId="6013" priority="5824">
      <formula>#REF!="Total"</formula>
    </cfRule>
  </conditionalFormatting>
  <conditionalFormatting sqref="C526 C504">
    <cfRule type="expression" dxfId="6012" priority="5823" stopIfTrue="1">
      <formula>#REF!="Total"</formula>
    </cfRule>
  </conditionalFormatting>
  <conditionalFormatting sqref="C525:C526 C503:C504">
    <cfRule type="expression" dxfId="6011" priority="5822" stopIfTrue="1">
      <formula>#REF!="Total"</formula>
    </cfRule>
  </conditionalFormatting>
  <conditionalFormatting sqref="A505 C505:D505">
    <cfRule type="expression" dxfId="6010" priority="5821">
      <formula>#REF!="Total"</formula>
    </cfRule>
  </conditionalFormatting>
  <conditionalFormatting sqref="A505:A506 C505:D506">
    <cfRule type="expression" dxfId="6009" priority="5820">
      <formula>#REF!="Total"</formula>
    </cfRule>
  </conditionalFormatting>
  <conditionalFormatting sqref="C506:D507">
    <cfRule type="expression" dxfId="6008" priority="5819">
      <formula>#REF!="Total"</formula>
    </cfRule>
  </conditionalFormatting>
  <conditionalFormatting sqref="A507:A508 C507:D508">
    <cfRule type="expression" dxfId="6007" priority="5818">
      <formula>#REF!="Total"</formula>
    </cfRule>
  </conditionalFormatting>
  <conditionalFormatting sqref="C510:D510">
    <cfRule type="expression" dxfId="6006" priority="5817">
      <formula>#REF!="Total"</formula>
    </cfRule>
  </conditionalFormatting>
  <conditionalFormatting sqref="C494:D495">
    <cfRule type="expression" dxfId="6005" priority="5816">
      <formula>#REF!="Total"</formula>
    </cfRule>
  </conditionalFormatting>
  <conditionalFormatting sqref="C507:D507">
    <cfRule type="expression" dxfId="6004" priority="5815">
      <formula>#REF!="Total"</formula>
    </cfRule>
  </conditionalFormatting>
  <conditionalFormatting sqref="C526">
    <cfRule type="expression" dxfId="6003" priority="5814" stopIfTrue="1">
      <formula>$A554="Total"</formula>
    </cfRule>
  </conditionalFormatting>
  <conditionalFormatting sqref="A527:D559 A795:D803 A804:C827">
    <cfRule type="expression" dxfId="6002" priority="5813">
      <formula>#REF!="Total"</formula>
    </cfRule>
  </conditionalFormatting>
  <conditionalFormatting sqref="A530:A532 A533:B559 A798:A800 A801:B827 A1066:A1068 A1069:B1094">
    <cfRule type="expression" dxfId="6001" priority="5812">
      <formula>#REF!="Total"</formula>
    </cfRule>
  </conditionalFormatting>
  <conditionalFormatting sqref="A527:A559 B532:B559 C527:D559 A795:A827 B800:B827 C795:D803 A1063:A1094 B1068:B1094 C804:C827">
    <cfRule type="expression" dxfId="6000" priority="5811">
      <formula>#REF!="Total"</formula>
    </cfRule>
  </conditionalFormatting>
  <conditionalFormatting sqref="A527:A559 B533:B559 C527:C559 A795:A827 B801:B827 C795:C827 A1063:A1094 B1069:B1094">
    <cfRule type="expression" dxfId="5999" priority="5810">
      <formula>#REF!="Total"</formula>
    </cfRule>
  </conditionalFormatting>
  <conditionalFormatting sqref="A532:B559 A800:B827 A1068:B1094">
    <cfRule type="expression" dxfId="5998" priority="5809">
      <formula>#REF!="Total"</formula>
    </cfRule>
  </conditionalFormatting>
  <conditionalFormatting sqref="A527:C559 A795:C827 A1063:C1094">
    <cfRule type="expression" dxfId="5997" priority="5808">
      <formula>#REF!="Total"</formula>
    </cfRule>
  </conditionalFormatting>
  <conditionalFormatting sqref="A534:A535 A536:B536 A545:B559 A802:A803 A804:B804 A813:B827 A1070:A1071 A1072:B1072 A1081:B1094">
    <cfRule type="expression" dxfId="5996" priority="5807">
      <formula>#REF!="Total"</formula>
    </cfRule>
  </conditionalFormatting>
  <conditionalFormatting sqref="A527:A559 B532:B559 C527:D559 A795:A827 B800:B827 C795:D803 A1063:A1094 B1068:B1094 C804:C827">
    <cfRule type="expression" dxfId="5995" priority="5806">
      <formula>#REF!="Total"</formula>
    </cfRule>
  </conditionalFormatting>
  <conditionalFormatting sqref="A530:A559 B532:B559 A798:A827 B800:B827 A1066:A1094 B1068:B1094">
    <cfRule type="expression" dxfId="5994" priority="5805">
      <formula>#REF!="Total"</formula>
    </cfRule>
  </conditionalFormatting>
  <conditionalFormatting sqref="A527:A559 B532:B559 C527:D559 A795:A827 B800:B827 C795:D803 A1063:A1094 B1068:B1094 C804:C827">
    <cfRule type="expression" dxfId="5993" priority="5804">
      <formula>#REF!="Total"</formula>
    </cfRule>
  </conditionalFormatting>
  <conditionalFormatting sqref="A536:B536 A533:B533 A531">
    <cfRule type="expression" dxfId="5992" priority="5803">
      <formula>#REF!="Total"</formula>
    </cfRule>
  </conditionalFormatting>
  <conditionalFormatting sqref="A527:A559 B532:B559 C527:D559 A795:A827 B800:B827 C795:D803 A1063:A1094 B1068:B1094 C804:C827">
    <cfRule type="expression" dxfId="5991" priority="5802">
      <formula>#REF!="Total"</formula>
    </cfRule>
  </conditionalFormatting>
  <conditionalFormatting sqref="A535:A559 A803:A827 A1071:A1094">
    <cfRule type="expression" dxfId="5990" priority="5801">
      <formula>#REF!="Total"</formula>
    </cfRule>
  </conditionalFormatting>
  <conditionalFormatting sqref="A527:D559 A795:D803 A804:C827">
    <cfRule type="expression" dxfId="5989" priority="5800">
      <formula>#REF!="Total"</formula>
    </cfRule>
  </conditionalFormatting>
  <conditionalFormatting sqref="A532">
    <cfRule type="expression" dxfId="5988" priority="5799">
      <formula>#REF!="Total"</formula>
    </cfRule>
  </conditionalFormatting>
  <conditionalFormatting sqref="A532:B559 C527:D559 A800:B827 C795:D803 A1068:B1094 C804:C827">
    <cfRule type="expression" dxfId="5987" priority="5798">
      <formula>#REF!="Total"</formula>
    </cfRule>
  </conditionalFormatting>
  <conditionalFormatting sqref="A532:B559 A800:B827 A1068:B1094">
    <cfRule type="expression" dxfId="5986" priority="5797">
      <formula>#REF!="Total"</formula>
    </cfRule>
  </conditionalFormatting>
  <conditionalFormatting sqref="A533:A534">
    <cfRule type="expression" dxfId="5985" priority="5796" stopIfTrue="1">
      <formula>#REF!="Total"</formula>
    </cfRule>
  </conditionalFormatting>
  <conditionalFormatting sqref="A527:A559 A795:A827 A1063:A1094">
    <cfRule type="expression" dxfId="5984" priority="5795">
      <formula>#REF!="Total"</formula>
    </cfRule>
  </conditionalFormatting>
  <conditionalFormatting sqref="A527:A559 A795:A827 A1063:A1094">
    <cfRule type="expression" dxfId="5983" priority="5794">
      <formula>#REF!="Total"</formula>
    </cfRule>
  </conditionalFormatting>
  <conditionalFormatting sqref="A532:B559 C527:D559 A800:B827 C795:D803 A1068:B1094 C804:C827">
    <cfRule type="expression" dxfId="5982" priority="5793">
      <formula>#REF!="Total"</formula>
    </cfRule>
  </conditionalFormatting>
  <conditionalFormatting sqref="A532:A559 C527:C559 A800:A827 C795:C827 A1068:A1094">
    <cfRule type="expression" dxfId="5981" priority="5792" stopIfTrue="1">
      <formula>#REF!="Total"</formula>
    </cfRule>
  </conditionalFormatting>
  <conditionalFormatting sqref="A527:A559 B532:B559 C527:D559 A795:A827 B800:B827 C795:D803 A1063:A1094 B1068:B1094 C804:C827">
    <cfRule type="expression" dxfId="5980" priority="5791">
      <formula>#REF!="Total"</formula>
    </cfRule>
  </conditionalFormatting>
  <conditionalFormatting sqref="A533">
    <cfRule type="expression" dxfId="5979" priority="5790">
      <formula>#REF!="Total"</formula>
    </cfRule>
  </conditionalFormatting>
  <conditionalFormatting sqref="A533:B533">
    <cfRule type="expression" dxfId="5978" priority="5789">
      <formula>#REF!="Total"</formula>
    </cfRule>
  </conditionalFormatting>
  <conditionalFormatting sqref="A534:B534 A532">
    <cfRule type="expression" dxfId="5977" priority="5788">
      <formula>#REF!="Total"</formula>
    </cfRule>
  </conditionalFormatting>
  <conditionalFormatting sqref="A537:B559 A805:B827 A1073:B1094">
    <cfRule type="expression" dxfId="5976" priority="5787">
      <formula>#REF!="Total"</formula>
    </cfRule>
  </conditionalFormatting>
  <conditionalFormatting sqref="A535:B535 A545:B559 A803:B803 A813:B827 A1071:B1071 A1081:B1094">
    <cfRule type="expression" dxfId="5975" priority="5786">
      <formula>#REF!="Total"</formula>
    </cfRule>
  </conditionalFormatting>
  <conditionalFormatting sqref="A533 A536:B559 A801 A804:B827 A1069 A1072:B1094">
    <cfRule type="expression" dxfId="5974" priority="5785">
      <formula>#REF!="Total"</formula>
    </cfRule>
  </conditionalFormatting>
  <conditionalFormatting sqref="A532:B559 A800:B827 A1068:B1094">
    <cfRule type="expression" dxfId="5973" priority="5784">
      <formula>#REF!="Total"</formula>
    </cfRule>
  </conditionalFormatting>
  <conditionalFormatting sqref="A535:B535 A532:A534 A536:A559 C527:C559 A803:B803 A800:A802 A804:A827 C795:C827 A1071:B1071 A1068:A1070 A1072:A1094">
    <cfRule type="expression" dxfId="5972" priority="5783">
      <formula>#REF!="Total"</formula>
    </cfRule>
  </conditionalFormatting>
  <conditionalFormatting sqref="A537:B559 A805:B827 A1073:B1094">
    <cfRule type="expression" dxfId="5971" priority="5782">
      <formula>#REF!="Total"</formula>
    </cfRule>
  </conditionalFormatting>
  <conditionalFormatting sqref="A532:B559 C527:D559 A800:B827 C795:D803 A1068:B1094 C804:C827">
    <cfRule type="expression" dxfId="5970" priority="5781">
      <formula>#REF!="Total"</formula>
    </cfRule>
  </conditionalFormatting>
  <conditionalFormatting sqref="A532:B559 C527:D559 A800:B827 C795:D803 A1068:B1094 C804:C827">
    <cfRule type="expression" dxfId="5969" priority="5780">
      <formula>#REF!="Total"</formula>
    </cfRule>
  </conditionalFormatting>
  <conditionalFormatting sqref="A537:B559 A805:B827 A1073:B1094">
    <cfRule type="expression" dxfId="5968" priority="5779">
      <formula>#REF!="Total"</formula>
    </cfRule>
  </conditionalFormatting>
  <conditionalFormatting sqref="A537:B537">
    <cfRule type="expression" dxfId="5967" priority="5778">
      <formula>#REF!="Total"</formula>
    </cfRule>
  </conditionalFormatting>
  <conditionalFormatting sqref="A535:B559 A803:B827 A1071:B1094">
    <cfRule type="expression" dxfId="5966" priority="5777">
      <formula>#REF!="Total"</formula>
    </cfRule>
  </conditionalFormatting>
  <conditionalFormatting sqref="A535:B535">
    <cfRule type="expression" dxfId="5965" priority="5776">
      <formula>#REF!="Total"</formula>
    </cfRule>
  </conditionalFormatting>
  <conditionalFormatting sqref="A537:A559 A805:A827 A1073:A1094">
    <cfRule type="expression" dxfId="5964" priority="5775">
      <formula>#REF!="Total"</formula>
    </cfRule>
  </conditionalFormatting>
  <conditionalFormatting sqref="A534:B559 A802:B827 A1070:B1094">
    <cfRule type="expression" dxfId="5963" priority="5774">
      <formula>#REF!="Total"</formula>
    </cfRule>
  </conditionalFormatting>
  <conditionalFormatting sqref="A534 A536">
    <cfRule type="expression" dxfId="5962" priority="5773">
      <formula>#REF!="Total"</formula>
    </cfRule>
  </conditionalFormatting>
  <conditionalFormatting sqref="A539:B539">
    <cfRule type="expression" dxfId="5961" priority="5772">
      <formula>#REF!="Total"</formula>
    </cfRule>
  </conditionalFormatting>
  <conditionalFormatting sqref="A535:B535 A534">
    <cfRule type="expression" dxfId="5960" priority="5771">
      <formula>#REF!="Total"</formula>
    </cfRule>
  </conditionalFormatting>
  <conditionalFormatting sqref="A534:A559 B537:B559 A802:A827 B805:B827 A1070:A1094 B1073:B1094">
    <cfRule type="expression" dxfId="5959" priority="5770">
      <formula>#REF!="Total"</formula>
    </cfRule>
  </conditionalFormatting>
  <conditionalFormatting sqref="A533:B534 A536:B559 A801:B802 A804:B827 A1069:B1070 A1072:B1094">
    <cfRule type="expression" dxfId="5958" priority="5769">
      <formula>#REF!="Total"</formula>
    </cfRule>
  </conditionalFormatting>
  <conditionalFormatting sqref="A533:B559 A801:B827 A1069:B1094">
    <cfRule type="expression" dxfId="5957" priority="5768">
      <formula>#REF!="Total"</formula>
    </cfRule>
  </conditionalFormatting>
  <conditionalFormatting sqref="A535:B559 A803:B827 A1071:B1094">
    <cfRule type="expression" dxfId="5956" priority="5767">
      <formula>#REF!="Total"</formula>
    </cfRule>
  </conditionalFormatting>
  <conditionalFormatting sqref="A533:A559 B535:B559 A801:A827 B803:B827 A1069:A1094 B1071:B1094">
    <cfRule type="expression" dxfId="5955" priority="5766">
      <formula>#REF!="Total"</formula>
    </cfRule>
  </conditionalFormatting>
  <conditionalFormatting sqref="A535:B535 A537:B559 A803:B803 A805:B827 A1071:B1071 A1073:B1094">
    <cfRule type="expression" dxfId="5954" priority="5765">
      <formula>#REF!="Total"</formula>
    </cfRule>
  </conditionalFormatting>
  <conditionalFormatting sqref="A542:B542 A535:B535 A532:A534 A536:A541 A543:A559 C527:C559 A810:B810 A803:B803 A800:A802 A804:A809 A811:A827 C795:C827 A1078:B1078 A1071:B1071 A1068:A1070 A1072:A1077 A1079:A1094">
    <cfRule type="expression" dxfId="5953" priority="5764">
      <formula>#REF!="Total"</formula>
    </cfRule>
  </conditionalFormatting>
  <conditionalFormatting sqref="A532:B559 A800:B827 A1068:B1094">
    <cfRule type="expression" dxfId="5952" priority="5763">
      <formula>#REF!="Total"</formula>
    </cfRule>
  </conditionalFormatting>
  <conditionalFormatting sqref="A535:B535 A537:B559 A803:B803 A805:B827 A1071:B1071 A1073:B1094">
    <cfRule type="expression" dxfId="5951" priority="5762">
      <formula>#REF!="Total"</formula>
    </cfRule>
  </conditionalFormatting>
  <conditionalFormatting sqref="A537:B559 A805:B827 A1073:B1094">
    <cfRule type="expression" dxfId="5950" priority="5761">
      <formula>#REF!="Total"</formula>
    </cfRule>
  </conditionalFormatting>
  <conditionalFormatting sqref="A544:B544 A536:B536">
    <cfRule type="expression" dxfId="5949" priority="5760">
      <formula>#REF!="Total"</formula>
    </cfRule>
  </conditionalFormatting>
  <conditionalFormatting sqref="A533">
    <cfRule type="expression" dxfId="5948" priority="5759">
      <formula>#REF!="Total"</formula>
    </cfRule>
  </conditionalFormatting>
  <conditionalFormatting sqref="A536:B536">
    <cfRule type="expression" dxfId="5947" priority="5758">
      <formula>#REF!="Total"</formula>
    </cfRule>
  </conditionalFormatting>
  <conditionalFormatting sqref="A531">
    <cfRule type="expression" dxfId="5946" priority="5757">
      <formula>#REF!="Total"</formula>
    </cfRule>
  </conditionalFormatting>
  <conditionalFormatting sqref="A535:B535 A537:A559 A803:B803 A805:A827 A1071:B1071 A1073:A1094">
    <cfRule type="expression" dxfId="5945" priority="5756">
      <formula>#REF!="Total"</formula>
    </cfRule>
  </conditionalFormatting>
  <conditionalFormatting sqref="A536">
    <cfRule type="expression" dxfId="5944" priority="5755">
      <formula>#REF!="Total"</formula>
    </cfRule>
  </conditionalFormatting>
  <conditionalFormatting sqref="A532 A536:A559 A800 A804:A827 A1068 A1072:A1094">
    <cfRule type="expression" dxfId="5943" priority="5754" stopIfTrue="1">
      <formula>#REF!="Total"</formula>
    </cfRule>
  </conditionalFormatting>
  <conditionalFormatting sqref="A537:A559 A805:A827 A1073:A1094">
    <cfRule type="expression" dxfId="5942" priority="5753" stopIfTrue="1">
      <formula>#REF!="Total"</formula>
    </cfRule>
  </conditionalFormatting>
  <conditionalFormatting sqref="A537:A559 A805:A827 A1073:A1094">
    <cfRule type="expression" dxfId="5941" priority="5752" stopIfTrue="1">
      <formula>#REF!="Total"</formula>
    </cfRule>
  </conditionalFormatting>
  <conditionalFormatting sqref="A536:B536">
    <cfRule type="expression" dxfId="5940" priority="5751">
      <formula>#REF!="Total"</formula>
    </cfRule>
  </conditionalFormatting>
  <conditionalFormatting sqref="A537:B559 A805:B827 A1073:B1094">
    <cfRule type="expression" dxfId="5939" priority="5750">
      <formula>#REF!="Total"</formula>
    </cfRule>
  </conditionalFormatting>
  <conditionalFormatting sqref="A536:B536">
    <cfRule type="expression" dxfId="5938" priority="5749">
      <formula>#REF!="Total"</formula>
    </cfRule>
  </conditionalFormatting>
  <conditionalFormatting sqref="A538:B540">
    <cfRule type="expression" dxfId="5937" priority="5748">
      <formula>#REF!="Total"</formula>
    </cfRule>
  </conditionalFormatting>
  <conditionalFormatting sqref="A537:B537">
    <cfRule type="expression" dxfId="5936" priority="5747">
      <formula>#REF!="Total"</formula>
    </cfRule>
  </conditionalFormatting>
  <conditionalFormatting sqref="A539:B539 A544:B559 A807:B807 A812:B827 A1075:B1075 A1080:B1094">
    <cfRule type="expression" dxfId="5935" priority="5746">
      <formula>#REF!="Total"</formula>
    </cfRule>
  </conditionalFormatting>
  <conditionalFormatting sqref="A535 A542:B559 A803 A810:B827 A1071 A1078:B1094">
    <cfRule type="expression" dxfId="5934" priority="5745">
      <formula>#REF!="Total"</formula>
    </cfRule>
  </conditionalFormatting>
  <conditionalFormatting sqref="A534:B534 A537:B537">
    <cfRule type="expression" dxfId="5933" priority="5744">
      <formula>#REF!="Total"</formula>
    </cfRule>
  </conditionalFormatting>
  <conditionalFormatting sqref="A536:B536 A538:B543">
    <cfRule type="expression" dxfId="5932" priority="5743">
      <formula>#REF!="Total"</formula>
    </cfRule>
  </conditionalFormatting>
  <conditionalFormatting sqref="A544:B544">
    <cfRule type="expression" dxfId="5931" priority="5742">
      <formula>#REF!="Total"</formula>
    </cfRule>
  </conditionalFormatting>
  <conditionalFormatting sqref="A542:B542">
    <cfRule type="expression" dxfId="5930" priority="5741">
      <formula>#REF!="Total"</formula>
    </cfRule>
  </conditionalFormatting>
  <conditionalFormatting sqref="A534:B534">
    <cfRule type="expression" dxfId="5929" priority="5740">
      <formula>#REF!="Total"</formula>
    </cfRule>
  </conditionalFormatting>
  <conditionalFormatting sqref="A535:B537">
    <cfRule type="expression" dxfId="5928" priority="5739">
      <formula>#REF!="Total"</formula>
    </cfRule>
  </conditionalFormatting>
  <conditionalFormatting sqref="A537:B537">
    <cfRule type="expression" dxfId="5927" priority="5738">
      <formula>#REF!="Total"</formula>
    </cfRule>
  </conditionalFormatting>
  <conditionalFormatting sqref="A538:B538">
    <cfRule type="expression" dxfId="5926" priority="5737">
      <formula>#REF!="Total"</formula>
    </cfRule>
  </conditionalFormatting>
  <conditionalFormatting sqref="A537:B541">
    <cfRule type="expression" dxfId="5925" priority="5736">
      <formula>#REF!="Total"</formula>
    </cfRule>
  </conditionalFormatting>
  <conditionalFormatting sqref="A533:B533">
    <cfRule type="expression" dxfId="5924" priority="5735">
      <formula>#REF!="Total"</formula>
    </cfRule>
  </conditionalFormatting>
  <conditionalFormatting sqref="A539:B559 A807:B827 A1075:B1094">
    <cfRule type="expression" dxfId="5923" priority="5734">
      <formula>#REF!="Total"</formula>
    </cfRule>
  </conditionalFormatting>
  <conditionalFormatting sqref="A540:B540 A537">
    <cfRule type="expression" dxfId="5922" priority="5733">
      <formula>#REF!="Total"</formula>
    </cfRule>
  </conditionalFormatting>
  <conditionalFormatting sqref="A541:B541">
    <cfRule type="expression" dxfId="5921" priority="5732">
      <formula>#REF!="Total"</formula>
    </cfRule>
  </conditionalFormatting>
  <conditionalFormatting sqref="A536">
    <cfRule type="expression" dxfId="5920" priority="5731" stopIfTrue="1">
      <formula>#REF!="Total"</formula>
    </cfRule>
  </conditionalFormatting>
  <conditionalFormatting sqref="A537">
    <cfRule type="expression" dxfId="5919" priority="5730" stopIfTrue="1">
      <formula>#REF!="Total"</formula>
    </cfRule>
  </conditionalFormatting>
  <conditionalFormatting sqref="A527:A545">
    <cfRule type="expression" dxfId="5918" priority="5729">
      <formula>#REF!="Total"</formula>
    </cfRule>
  </conditionalFormatting>
  <conditionalFormatting sqref="A527:A536">
    <cfRule type="expression" dxfId="5917" priority="5728">
      <formula>#REF!="Total"</formula>
    </cfRule>
  </conditionalFormatting>
  <conditionalFormatting sqref="A529:A530">
    <cfRule type="expression" dxfId="5916" priority="5727">
      <formula>#REF!="Total"</formula>
    </cfRule>
  </conditionalFormatting>
  <conditionalFormatting sqref="A527:A535">
    <cfRule type="expression" dxfId="5915" priority="5726">
      <formula>#REF!="Total"</formula>
    </cfRule>
  </conditionalFormatting>
  <conditionalFormatting sqref="A529:A532">
    <cfRule type="expression" dxfId="5914" priority="5725">
      <formula>#REF!="Total"</formula>
    </cfRule>
  </conditionalFormatting>
  <conditionalFormatting sqref="C554">
    <cfRule type="expression" dxfId="5913" priority="5724" stopIfTrue="1">
      <formula>$A555="Total"</formula>
    </cfRule>
  </conditionalFormatting>
  <conditionalFormatting sqref="A531">
    <cfRule type="expression" dxfId="5912" priority="5723">
      <formula>#REF!="Total"</formula>
    </cfRule>
  </conditionalFormatting>
  <conditionalFormatting sqref="C527:D533">
    <cfRule type="expression" dxfId="5911" priority="5722">
      <formula>#REF!="Total"</formula>
    </cfRule>
  </conditionalFormatting>
  <conditionalFormatting sqref="A556:A557">
    <cfRule type="expression" dxfId="5910" priority="5721">
      <formula>#REF!="Total"</formula>
    </cfRule>
  </conditionalFormatting>
  <conditionalFormatting sqref="A556">
    <cfRule type="expression" dxfId="5909" priority="5720">
      <formula>#REF!="Total"</formula>
    </cfRule>
  </conditionalFormatting>
  <conditionalFormatting sqref="A530">
    <cfRule type="expression" dxfId="5908" priority="5719">
      <formula>#REF!="Total"</formula>
    </cfRule>
  </conditionalFormatting>
  <conditionalFormatting sqref="A546">
    <cfRule type="expression" dxfId="5907" priority="5718">
      <formula>#REF!="Total"</formula>
    </cfRule>
  </conditionalFormatting>
  <conditionalFormatting sqref="C535:D554">
    <cfRule type="expression" dxfId="5906" priority="5717">
      <formula>#REF!="Total"</formula>
    </cfRule>
  </conditionalFormatting>
  <conditionalFormatting sqref="C527:D537">
    <cfRule type="expression" dxfId="5905" priority="5716">
      <formula>#REF!="Total"</formula>
    </cfRule>
  </conditionalFormatting>
  <conditionalFormatting sqref="A547">
    <cfRule type="expression" dxfId="5904" priority="5715">
      <formula>#REF!="Total"</formula>
    </cfRule>
  </conditionalFormatting>
  <conditionalFormatting sqref="A556:A559">
    <cfRule type="expression" dxfId="5903" priority="5714">
      <formula>#REF!="Total"</formula>
    </cfRule>
  </conditionalFormatting>
  <conditionalFormatting sqref="C527:C552">
    <cfRule type="expression" dxfId="5902" priority="5713" stopIfTrue="1">
      <formula>$A529="Total"</formula>
    </cfRule>
  </conditionalFormatting>
  <conditionalFormatting sqref="C539:D554">
    <cfRule type="expression" dxfId="5901" priority="5712">
      <formula>#REF!="Total"</formula>
    </cfRule>
  </conditionalFormatting>
  <conditionalFormatting sqref="A546:A559 A814:A827 A1082:A1094">
    <cfRule type="expression" dxfId="5900" priority="5711" stopIfTrue="1">
      <formula>#REF!="Total"</formula>
    </cfRule>
  </conditionalFormatting>
  <conditionalFormatting sqref="A535">
    <cfRule type="expression" dxfId="5899" priority="5710">
      <formula>#REF!="Total"</formula>
    </cfRule>
  </conditionalFormatting>
  <conditionalFormatting sqref="A534">
    <cfRule type="expression" dxfId="5898" priority="5709">
      <formula>#REF!="Total"</formula>
    </cfRule>
  </conditionalFormatting>
  <conditionalFormatting sqref="A535 A537">
    <cfRule type="expression" dxfId="5897" priority="5708" stopIfTrue="1">
      <formula>#REF!="Total"</formula>
    </cfRule>
  </conditionalFormatting>
  <conditionalFormatting sqref="A536 A538">
    <cfRule type="expression" dxfId="5896" priority="5707">
      <formula>#REF!="Total"</formula>
    </cfRule>
  </conditionalFormatting>
  <conditionalFormatting sqref="A537 A539">
    <cfRule type="expression" dxfId="5895" priority="5706">
      <formula>#REF!="Total"</formula>
    </cfRule>
  </conditionalFormatting>
  <conditionalFormatting sqref="A538 A541">
    <cfRule type="expression" dxfId="5894" priority="5705">
      <formula>#REF!="Total"</formula>
    </cfRule>
  </conditionalFormatting>
  <conditionalFormatting sqref="A545">
    <cfRule type="expression" dxfId="5893" priority="5704" stopIfTrue="1">
      <formula>#REF!="Total"</formula>
    </cfRule>
  </conditionalFormatting>
  <conditionalFormatting sqref="A546">
    <cfRule type="expression" dxfId="5892" priority="5703">
      <formula>#REF!="Total"</formula>
    </cfRule>
  </conditionalFormatting>
  <conditionalFormatting sqref="A546">
    <cfRule type="expression" dxfId="5891" priority="5702">
      <formula>#REF!="Total"</formula>
    </cfRule>
  </conditionalFormatting>
  <conditionalFormatting sqref="A555">
    <cfRule type="expression" dxfId="5890" priority="5701">
      <formula>#REF!="Total"</formula>
    </cfRule>
  </conditionalFormatting>
  <conditionalFormatting sqref="A552">
    <cfRule type="expression" dxfId="5889" priority="5700">
      <formula>#REF!="Total"</formula>
    </cfRule>
  </conditionalFormatting>
  <conditionalFormatting sqref="A552:A553">
    <cfRule type="expression" dxfId="5888" priority="5699">
      <formula>#REF!="Total"</formula>
    </cfRule>
  </conditionalFormatting>
  <conditionalFormatting sqref="A554">
    <cfRule type="expression" dxfId="5887" priority="5698">
      <formula>#REF!="Total"</formula>
    </cfRule>
  </conditionalFormatting>
  <conditionalFormatting sqref="A547">
    <cfRule type="expression" dxfId="5886" priority="5697">
      <formula>#REF!="Total"</formula>
    </cfRule>
  </conditionalFormatting>
  <conditionalFormatting sqref="A547:A548">
    <cfRule type="expression" dxfId="5885" priority="5696">
      <formula>#REF!="Total"</formula>
    </cfRule>
  </conditionalFormatting>
  <conditionalFormatting sqref="A549:A550">
    <cfRule type="expression" dxfId="5884" priority="5695">
      <formula>#REF!="Total"</formula>
    </cfRule>
  </conditionalFormatting>
  <conditionalFormatting sqref="C534:D534">
    <cfRule type="expression" dxfId="5883" priority="5694">
      <formula>#REF!="Total"</formula>
    </cfRule>
  </conditionalFormatting>
  <conditionalFormatting sqref="C538:D538">
    <cfRule type="expression" dxfId="5882" priority="5693">
      <formula>#REF!="Total"</formula>
    </cfRule>
  </conditionalFormatting>
  <conditionalFormatting sqref="A555 C555:D555">
    <cfRule type="expression" dxfId="5881" priority="5692">
      <formula>#REF!="Total"</formula>
    </cfRule>
  </conditionalFormatting>
  <conditionalFormatting sqref="C556:D556">
    <cfRule type="expression" dxfId="5880" priority="5691">
      <formula>#REF!="Total"</formula>
    </cfRule>
  </conditionalFormatting>
  <conditionalFormatting sqref="C557:D557">
    <cfRule type="expression" dxfId="5879" priority="5690">
      <formula>#REF!="Total"</formula>
    </cfRule>
  </conditionalFormatting>
  <conditionalFormatting sqref="C553">
    <cfRule type="expression" dxfId="5878" priority="5689" stopIfTrue="1">
      <formula>#REF!="Total"</formula>
    </cfRule>
  </conditionalFormatting>
  <conditionalFormatting sqref="C349">
    <cfRule type="expression" dxfId="5877" priority="5688" stopIfTrue="1">
      <formula>$A1517="Total"</formula>
    </cfRule>
  </conditionalFormatting>
  <conditionalFormatting sqref="C520:D526">
    <cfRule type="expression" dxfId="5876" priority="5687">
      <formula>#REF!="Total"</formula>
    </cfRule>
  </conditionalFormatting>
  <conditionalFormatting sqref="A446">
    <cfRule type="expression" dxfId="5875" priority="5686" stopIfTrue="1">
      <formula>#REF!="Total"</formula>
    </cfRule>
  </conditionalFormatting>
  <conditionalFormatting sqref="C484">
    <cfRule type="expression" dxfId="5874" priority="5685" stopIfTrue="1">
      <formula>#REF!="Total"</formula>
    </cfRule>
  </conditionalFormatting>
  <conditionalFormatting sqref="A494">
    <cfRule type="expression" dxfId="5873" priority="5684" stopIfTrue="1">
      <formula>#REF!="Total"</formula>
    </cfRule>
  </conditionalFormatting>
  <conditionalFormatting sqref="C492:D492">
    <cfRule type="expression" dxfId="5872" priority="5683">
      <formula>#REF!="Total"</formula>
    </cfRule>
  </conditionalFormatting>
  <conditionalFormatting sqref="C492:D492">
    <cfRule type="expression" dxfId="5871" priority="5682">
      <formula>#REF!="Total"</formula>
    </cfRule>
  </conditionalFormatting>
  <conditionalFormatting sqref="C493:D493">
    <cfRule type="expression" dxfId="5870" priority="5681">
      <formula>#REF!="Total"</formula>
    </cfRule>
  </conditionalFormatting>
  <conditionalFormatting sqref="C492:D492">
    <cfRule type="expression" dxfId="5869" priority="5680">
      <formula>#REF!="Total"</formula>
    </cfRule>
  </conditionalFormatting>
  <conditionalFormatting sqref="C504:D504">
    <cfRule type="expression" dxfId="5868" priority="5679">
      <formula>#REF!="Total"</formula>
    </cfRule>
  </conditionalFormatting>
  <conditionalFormatting sqref="C557:C559 C825:C827">
    <cfRule type="expression" dxfId="5867" priority="5678" stopIfTrue="1">
      <formula>#REF!="Total"</formula>
    </cfRule>
  </conditionalFormatting>
  <conditionalFormatting sqref="C298:D334">
    <cfRule type="expression" dxfId="5866" priority="5677">
      <formula>#REF!="Total"</formula>
    </cfRule>
  </conditionalFormatting>
  <conditionalFormatting sqref="C297:D297">
    <cfRule type="expression" dxfId="5865" priority="5676">
      <formula>#REF!="Total"</formula>
    </cfRule>
  </conditionalFormatting>
  <conditionalFormatting sqref="C341:D342 C345:D345">
    <cfRule type="expression" dxfId="5864" priority="5675">
      <formula>#REF!="Total"</formula>
    </cfRule>
  </conditionalFormatting>
  <conditionalFormatting sqref="C305:D314 C316:D317 C332:D337">
    <cfRule type="expression" dxfId="5863" priority="5674">
      <formula>#REF!="Total"</formula>
    </cfRule>
  </conditionalFormatting>
  <conditionalFormatting sqref="C296">
    <cfRule type="expression" dxfId="5862" priority="5673">
      <formula>#REF!="Total"</formula>
    </cfRule>
  </conditionalFormatting>
  <conditionalFormatting sqref="C295 C297">
    <cfRule type="expression" dxfId="5861" priority="5672">
      <formula>#REF!="Total"</formula>
    </cfRule>
  </conditionalFormatting>
  <conditionalFormatting sqref="C341:D344">
    <cfRule type="expression" dxfId="5860" priority="5671">
      <formula>#REF!="Total"</formula>
    </cfRule>
  </conditionalFormatting>
  <conditionalFormatting sqref="C345:D345">
    <cfRule type="expression" dxfId="5859" priority="5670">
      <formula>#REF!="Total"</formula>
    </cfRule>
  </conditionalFormatting>
  <conditionalFormatting sqref="C347:D349">
    <cfRule type="expression" dxfId="5858" priority="5669">
      <formula>#REF!="Total"</formula>
    </cfRule>
  </conditionalFormatting>
  <conditionalFormatting sqref="C343:D344 C346:D349">
    <cfRule type="expression" dxfId="5857" priority="5668">
      <formula>#REF!="Total"</formula>
    </cfRule>
  </conditionalFormatting>
  <conditionalFormatting sqref="C345:D345">
    <cfRule type="expression" dxfId="5856" priority="5667">
      <formula>#REF!="Total"</formula>
    </cfRule>
  </conditionalFormatting>
  <conditionalFormatting sqref="C346:D348">
    <cfRule type="expression" dxfId="5855" priority="5666">
      <formula>#REF!="Total"</formula>
    </cfRule>
  </conditionalFormatting>
  <conditionalFormatting sqref="C349:D349">
    <cfRule type="expression" dxfId="5854" priority="5665">
      <formula>#REF!="Total"</formula>
    </cfRule>
  </conditionalFormatting>
  <conditionalFormatting sqref="C343:D344">
    <cfRule type="expression" dxfId="5853" priority="5664">
      <formula>#REF!="Total"</formula>
    </cfRule>
  </conditionalFormatting>
  <conditionalFormatting sqref="C346:D346">
    <cfRule type="expression" dxfId="5852" priority="5663">
      <formula>#REF!="Total"</formula>
    </cfRule>
  </conditionalFormatting>
  <conditionalFormatting sqref="C345:D345">
    <cfRule type="expression" dxfId="5851" priority="5662">
      <formula>#REF!="Total"</formula>
    </cfRule>
  </conditionalFormatting>
  <conditionalFormatting sqref="C342:D344">
    <cfRule type="expression" dxfId="5850" priority="5661">
      <formula>#REF!="Total"</formula>
    </cfRule>
  </conditionalFormatting>
  <conditionalFormatting sqref="C345:D345">
    <cfRule type="expression" dxfId="5849" priority="5660">
      <formula>#REF!="Total"</formula>
    </cfRule>
  </conditionalFormatting>
  <conditionalFormatting sqref="C316:D321">
    <cfRule type="expression" dxfId="5848" priority="5659">
      <formula>#REF!="Total"</formula>
    </cfRule>
  </conditionalFormatting>
  <conditionalFormatting sqref="C295:D308">
    <cfRule type="expression" dxfId="5847" priority="5658">
      <formula>#REF!="Total"</formula>
    </cfRule>
  </conditionalFormatting>
  <conditionalFormatting sqref="C297:D310 C328:D330">
    <cfRule type="expression" dxfId="5846" priority="5657">
      <formula>#REF!="Total"</formula>
    </cfRule>
  </conditionalFormatting>
  <conditionalFormatting sqref="C324:D326">
    <cfRule type="expression" dxfId="5845" priority="5656">
      <formula>#REF!="Total"</formula>
    </cfRule>
  </conditionalFormatting>
  <conditionalFormatting sqref="C295:D298">
    <cfRule type="expression" dxfId="5844" priority="5655">
      <formula>#REF!="Total"</formula>
    </cfRule>
  </conditionalFormatting>
  <conditionalFormatting sqref="C327:D332 C318:D325">
    <cfRule type="expression" dxfId="5843" priority="5654">
      <formula>#REF!="Total"</formula>
    </cfRule>
  </conditionalFormatting>
  <conditionalFormatting sqref="C293:D297">
    <cfRule type="expression" dxfId="5842" priority="5653">
      <formula>#REF!="Total"</formula>
    </cfRule>
  </conditionalFormatting>
  <conditionalFormatting sqref="C293:D309 C312:D328">
    <cfRule type="expression" dxfId="5841" priority="5652">
      <formula>#REF!="Total"</formula>
    </cfRule>
  </conditionalFormatting>
  <conditionalFormatting sqref="C295:D295">
    <cfRule type="expression" dxfId="5840" priority="5651">
      <formula>#REF!="Total"</formula>
    </cfRule>
  </conditionalFormatting>
  <conditionalFormatting sqref="C341:D342 C306:D313 C316:D334">
    <cfRule type="expression" dxfId="5839" priority="5650">
      <formula>#REF!="Total"</formula>
    </cfRule>
  </conditionalFormatting>
  <conditionalFormatting sqref="C495:D495">
    <cfRule type="expression" dxfId="5838" priority="5649">
      <formula>#REF!="Total"</formula>
    </cfRule>
  </conditionalFormatting>
  <conditionalFormatting sqref="C317:D332">
    <cfRule type="expression" dxfId="5837" priority="5648">
      <formula>#REF!="Total"</formula>
    </cfRule>
  </conditionalFormatting>
  <conditionalFormatting sqref="C297:C298">
    <cfRule type="expression" dxfId="5836" priority="5647">
      <formula>#REF!="Total"</formula>
    </cfRule>
  </conditionalFormatting>
  <conditionalFormatting sqref="C296">
    <cfRule type="expression" dxfId="5835" priority="5646">
      <formula>#REF!="Total"</formula>
    </cfRule>
  </conditionalFormatting>
  <conditionalFormatting sqref="C297">
    <cfRule type="expression" dxfId="5834" priority="5645">
      <formula>#REF!="Total"</formula>
    </cfRule>
  </conditionalFormatting>
  <conditionalFormatting sqref="A296">
    <cfRule type="expression" dxfId="5833" priority="5644">
      <formula>#REF!="Total"</formula>
    </cfRule>
  </conditionalFormatting>
  <conditionalFormatting sqref="C297:C298">
    <cfRule type="expression" dxfId="5832" priority="5643">
      <formula>#REF!="Total"</formula>
    </cfRule>
  </conditionalFormatting>
  <conditionalFormatting sqref="C298:C299">
    <cfRule type="expression" dxfId="5831" priority="5642">
      <formula>#REF!="Total"</formula>
    </cfRule>
  </conditionalFormatting>
  <conditionalFormatting sqref="C342:D342">
    <cfRule type="expression" dxfId="5830" priority="5641">
      <formula>#REF!="Total"</formula>
    </cfRule>
  </conditionalFormatting>
  <conditionalFormatting sqref="C346:D349 C341:D341">
    <cfRule type="expression" dxfId="5829" priority="5640">
      <formula>#REF!="Total"</formula>
    </cfRule>
  </conditionalFormatting>
  <conditionalFormatting sqref="C606:D613">
    <cfRule type="expression" dxfId="5828" priority="5639">
      <formula>#REF!="Total"</formula>
    </cfRule>
  </conditionalFormatting>
  <conditionalFormatting sqref="C601:D602">
    <cfRule type="expression" dxfId="5827" priority="5638">
      <formula>#REF!="Total"</formula>
    </cfRule>
  </conditionalFormatting>
  <conditionalFormatting sqref="C614:D617">
    <cfRule type="expression" dxfId="5826" priority="5637">
      <formula>#REF!="Total"</formula>
    </cfRule>
  </conditionalFormatting>
  <conditionalFormatting sqref="C600:D600">
    <cfRule type="expression" dxfId="5825" priority="5636">
      <formula>#REF!="Total"</formula>
    </cfRule>
  </conditionalFormatting>
  <conditionalFormatting sqref="C609:C613">
    <cfRule type="expression" dxfId="5824" priority="5635" stopIfTrue="1">
      <formula>$A1774="Total"</formula>
    </cfRule>
  </conditionalFormatting>
  <conditionalFormatting sqref="C627:D628">
    <cfRule type="expression" dxfId="5823" priority="5634">
      <formula>#REF!="Total"</formula>
    </cfRule>
  </conditionalFormatting>
  <conditionalFormatting sqref="C642:D650">
    <cfRule type="expression" dxfId="5822" priority="5633">
      <formula>#REF!="Total"</formula>
    </cfRule>
  </conditionalFormatting>
  <conditionalFormatting sqref="C661:D668">
    <cfRule type="expression" dxfId="5821" priority="5632">
      <formula>#REF!="Total"</formula>
    </cfRule>
  </conditionalFormatting>
  <conditionalFormatting sqref="C627:D628">
    <cfRule type="expression" dxfId="5820" priority="5631">
      <formula>#REF!="Total"</formula>
    </cfRule>
  </conditionalFormatting>
  <conditionalFormatting sqref="C655:D655">
    <cfRule type="expression" dxfId="5819" priority="5630">
      <formula>#REF!="Total"</formula>
    </cfRule>
  </conditionalFormatting>
  <conditionalFormatting sqref="C656:D657">
    <cfRule type="expression" dxfId="5818" priority="5629">
      <formula>#REF!="Total"</formula>
    </cfRule>
  </conditionalFormatting>
  <conditionalFormatting sqref="C664:C669">
    <cfRule type="expression" dxfId="5817" priority="5628" stopIfTrue="1">
      <formula>$A1774="Total"</formula>
    </cfRule>
  </conditionalFormatting>
  <conditionalFormatting sqref="C691:D693">
    <cfRule type="expression" dxfId="5816" priority="5627">
      <formula>#REF!="Total"</formula>
    </cfRule>
  </conditionalFormatting>
  <conditionalFormatting sqref="C679:D680">
    <cfRule type="expression" dxfId="5815" priority="5626">
      <formula>#REF!="Total"</formula>
    </cfRule>
  </conditionalFormatting>
  <conditionalFormatting sqref="C677:D677">
    <cfRule type="expression" dxfId="5814" priority="5625">
      <formula>#REF!="Total"</formula>
    </cfRule>
  </conditionalFormatting>
  <conditionalFormatting sqref="C694:D701">
    <cfRule type="expression" dxfId="5813" priority="5624">
      <formula>#REF!="Total"</formula>
    </cfRule>
  </conditionalFormatting>
  <conditionalFormatting sqref="C714:D715">
    <cfRule type="expression" dxfId="5812" priority="5623">
      <formula>#REF!="Total"</formula>
    </cfRule>
  </conditionalFormatting>
  <conditionalFormatting sqref="C712:D712">
    <cfRule type="expression" dxfId="5811" priority="5622">
      <formula>#REF!="Total"</formula>
    </cfRule>
  </conditionalFormatting>
  <conditionalFormatting sqref="C733:D734">
    <cfRule type="expression" dxfId="5810" priority="5621">
      <formula>#REF!="Total"</formula>
    </cfRule>
  </conditionalFormatting>
  <conditionalFormatting sqref="C725:D725">
    <cfRule type="expression" dxfId="5809" priority="5620">
      <formula>#REF!="Total"</formula>
    </cfRule>
  </conditionalFormatting>
  <conditionalFormatting sqref="C713:D713">
    <cfRule type="expression" dxfId="5808" priority="5619">
      <formula>#REF!="Total"</formula>
    </cfRule>
  </conditionalFormatting>
  <conditionalFormatting sqref="C739:D739">
    <cfRule type="expression" dxfId="5807" priority="5618">
      <formula>#REF!="Total"</formula>
    </cfRule>
  </conditionalFormatting>
  <conditionalFormatting sqref="C764:D765">
    <cfRule type="expression" dxfId="5806" priority="5617">
      <formula>#REF!="Total"</formula>
    </cfRule>
  </conditionalFormatting>
  <conditionalFormatting sqref="A561:D617">
    <cfRule type="expression" dxfId="5805" priority="5616">
      <formula>#REF!="Total"</formula>
    </cfRule>
  </conditionalFormatting>
  <conditionalFormatting sqref="A564:A566 C563:D617 A567:B617">
    <cfRule type="expression" dxfId="5804" priority="5615">
      <formula>#REF!="Total"</formula>
    </cfRule>
  </conditionalFormatting>
  <conditionalFormatting sqref="A566:B617 A561:A565 C561:D617">
    <cfRule type="expression" dxfId="5803" priority="5614">
      <formula>#REF!="Total"</formula>
    </cfRule>
  </conditionalFormatting>
  <conditionalFormatting sqref="C563:D617 A567:B617 A561:A566 C561:C562">
    <cfRule type="expression" dxfId="5802" priority="5613">
      <formula>#REF!="Total"</formula>
    </cfRule>
  </conditionalFormatting>
  <conditionalFormatting sqref="C566:D566 A566:B617 C568:D617">
    <cfRule type="expression" dxfId="5801" priority="5612">
      <formula>#REF!="Total"</formula>
    </cfRule>
  </conditionalFormatting>
  <conditionalFormatting sqref="A561:B617 C567:D617 C561:C566">
    <cfRule type="expression" dxfId="5800" priority="5611">
      <formula>#REF!="Total"</formula>
    </cfRule>
  </conditionalFormatting>
  <conditionalFormatting sqref="A568:A570 A571:B571 C590:D591 A581:B617">
    <cfRule type="expression" dxfId="5799" priority="5610">
      <formula>#REF!="Total"</formula>
    </cfRule>
  </conditionalFormatting>
  <conditionalFormatting sqref="A566:B617 A561:A565 C561:D617">
    <cfRule type="expression" dxfId="5798" priority="5609">
      <formula>#REF!="Total"</formula>
    </cfRule>
  </conditionalFormatting>
  <conditionalFormatting sqref="A564:A617 B566:B617 C563:D617">
    <cfRule type="expression" dxfId="5797" priority="5608">
      <formula>#REF!="Total"</formula>
    </cfRule>
  </conditionalFormatting>
  <conditionalFormatting sqref="A566:B617 A561:A565 C561:D617">
    <cfRule type="expression" dxfId="5796" priority="5607">
      <formula>#REF!="Total"</formula>
    </cfRule>
  </conditionalFormatting>
  <conditionalFormatting sqref="A571:B571 A567:D567 A565 C564:D564">
    <cfRule type="expression" dxfId="5795" priority="5606">
      <formula>#REF!="Total"</formula>
    </cfRule>
  </conditionalFormatting>
  <conditionalFormatting sqref="A566:B617 A561:A565 C561:D617">
    <cfRule type="expression" dxfId="5794" priority="5605">
      <formula>#REF!="Total"</formula>
    </cfRule>
  </conditionalFormatting>
  <conditionalFormatting sqref="A569:A617 C566:C617">
    <cfRule type="expression" dxfId="5793" priority="5604">
      <formula>#REF!="Total"</formula>
    </cfRule>
  </conditionalFormatting>
  <conditionalFormatting sqref="A561:D617">
    <cfRule type="expression" dxfId="5792" priority="5603">
      <formula>#REF!="Total"</formula>
    </cfRule>
  </conditionalFormatting>
  <conditionalFormatting sqref="A566">
    <cfRule type="expression" dxfId="5791" priority="5602">
      <formula>#REF!="Total"</formula>
    </cfRule>
  </conditionalFormatting>
  <conditionalFormatting sqref="A566:B617 C561:D617">
    <cfRule type="expression" dxfId="5790" priority="5601">
      <formula>#REF!="Total"</formula>
    </cfRule>
  </conditionalFormatting>
  <conditionalFormatting sqref="A566:B617">
    <cfRule type="expression" dxfId="5789" priority="5600">
      <formula>#REF!="Total"</formula>
    </cfRule>
  </conditionalFormatting>
  <conditionalFormatting sqref="A572:A581">
    <cfRule type="expression" dxfId="5788" priority="5599" stopIfTrue="1">
      <formula>#REF!="Total"</formula>
    </cfRule>
  </conditionalFormatting>
  <conditionalFormatting sqref="A561:A617">
    <cfRule type="expression" dxfId="5787" priority="5598">
      <formula>#REF!="Total"</formula>
    </cfRule>
  </conditionalFormatting>
  <conditionalFormatting sqref="A561:A617">
    <cfRule type="expression" dxfId="5786" priority="5597">
      <formula>#REF!="Total"</formula>
    </cfRule>
  </conditionalFormatting>
  <conditionalFormatting sqref="C563">
    <cfRule type="expression" dxfId="5785" priority="5596">
      <formula>#REF!="Total"</formula>
    </cfRule>
  </conditionalFormatting>
  <conditionalFormatting sqref="A566:B617 C561:D617">
    <cfRule type="expression" dxfId="5784" priority="5595">
      <formula>#REF!="Total"</formula>
    </cfRule>
  </conditionalFormatting>
  <conditionalFormatting sqref="A570:B570">
    <cfRule type="expression" dxfId="5783" priority="5594">
      <formula>#REF!="Total"</formula>
    </cfRule>
  </conditionalFormatting>
  <conditionalFormatting sqref="A566:A617 C561:C617">
    <cfRule type="expression" dxfId="5782" priority="5593" stopIfTrue="1">
      <formula>#REF!="Total"</formula>
    </cfRule>
  </conditionalFormatting>
  <conditionalFormatting sqref="A566:B617 A561:A565 C561:D617">
    <cfRule type="expression" dxfId="5781" priority="5592">
      <formula>#REF!="Total"</formula>
    </cfRule>
  </conditionalFormatting>
  <conditionalFormatting sqref="A567">
    <cfRule type="expression" dxfId="5780" priority="5591">
      <formula>#REF!="Total"</formula>
    </cfRule>
  </conditionalFormatting>
  <conditionalFormatting sqref="A567:B567 C564:D564">
    <cfRule type="expression" dxfId="5779" priority="5590">
      <formula>#REF!="Total"</formula>
    </cfRule>
  </conditionalFormatting>
  <conditionalFormatting sqref="A570:B570">
    <cfRule type="expression" dxfId="5778" priority="5589">
      <formula>#REF!="Total"</formula>
    </cfRule>
  </conditionalFormatting>
  <conditionalFormatting sqref="A568:B568 C565:D565 A566">
    <cfRule type="expression" dxfId="5777" priority="5588">
      <formula>#REF!="Total"</formula>
    </cfRule>
  </conditionalFormatting>
  <conditionalFormatting sqref="A572:B617 C568:D617">
    <cfRule type="expression" dxfId="5776" priority="5587">
      <formula>#REF!="Total"</formula>
    </cfRule>
  </conditionalFormatting>
  <conditionalFormatting sqref="A569:B569 C566:D566 C577:D617 A581:B617">
    <cfRule type="expression" dxfId="5775" priority="5586">
      <formula>#REF!="Total"</formula>
    </cfRule>
  </conditionalFormatting>
  <conditionalFormatting sqref="A567 C564 A570:B617 C567:D617">
    <cfRule type="expression" dxfId="5774" priority="5585">
      <formula>#REF!="Total"</formula>
    </cfRule>
  </conditionalFormatting>
  <conditionalFormatting sqref="A566:D617">
    <cfRule type="expression" dxfId="5773" priority="5584">
      <formula>#REF!="Total"</formula>
    </cfRule>
  </conditionalFormatting>
  <conditionalFormatting sqref="C571:D571">
    <cfRule type="expression" dxfId="5772" priority="5583">
      <formula>#REF!="Total"</formula>
    </cfRule>
  </conditionalFormatting>
  <conditionalFormatting sqref="A569:B569 C566:D566 A566:A568 A570:A617 C561:C565 C567:C617">
    <cfRule type="expression" dxfId="5771" priority="5582">
      <formula>#REF!="Total"</formula>
    </cfRule>
  </conditionalFormatting>
  <conditionalFormatting sqref="A572:B617 C568:D617">
    <cfRule type="expression" dxfId="5770" priority="5581">
      <formula>#REF!="Total"</formula>
    </cfRule>
  </conditionalFormatting>
  <conditionalFormatting sqref="A566:B617 C561:D617">
    <cfRule type="expression" dxfId="5769" priority="5580">
      <formula>#REF!="Total"</formula>
    </cfRule>
  </conditionalFormatting>
  <conditionalFormatting sqref="A566:B617 C561:D617">
    <cfRule type="expression" dxfId="5768" priority="5579">
      <formula>#REF!="Total"</formula>
    </cfRule>
  </conditionalFormatting>
  <conditionalFormatting sqref="A572:B617 C568:D617">
    <cfRule type="expression" dxfId="5767" priority="5578">
      <formula>#REF!="Total"</formula>
    </cfRule>
  </conditionalFormatting>
  <conditionalFormatting sqref="A572:B572 C568:D569 C580:D580">
    <cfRule type="expression" dxfId="5766" priority="5577">
      <formula>#REF!="Total"</formula>
    </cfRule>
  </conditionalFormatting>
  <conditionalFormatting sqref="C567:D617 A569:B617">
    <cfRule type="expression" dxfId="5765" priority="5576">
      <formula>#REF!="Total"</formula>
    </cfRule>
  </conditionalFormatting>
  <conditionalFormatting sqref="A569:B569 C566:D566">
    <cfRule type="expression" dxfId="5764" priority="5575">
      <formula>#REF!="Total"</formula>
    </cfRule>
  </conditionalFormatting>
  <conditionalFormatting sqref="A572:A617 C568:C617">
    <cfRule type="expression" dxfId="5763" priority="5574">
      <formula>#REF!="Total"</formula>
    </cfRule>
  </conditionalFormatting>
  <conditionalFormatting sqref="A568:D617">
    <cfRule type="expression" dxfId="5762" priority="5573">
      <formula>#REF!="Total"</formula>
    </cfRule>
  </conditionalFormatting>
  <conditionalFormatting sqref="A570:B570 A568 A571">
    <cfRule type="expression" dxfId="5761" priority="5572">
      <formula>#REF!="Total"</formula>
    </cfRule>
  </conditionalFormatting>
  <conditionalFormatting sqref="A575:B575">
    <cfRule type="expression" dxfId="5760" priority="5571">
      <formula>#REF!="Total"</formula>
    </cfRule>
  </conditionalFormatting>
  <conditionalFormatting sqref="A569:B570 A568 C563 C566:D566 C565">
    <cfRule type="expression" dxfId="5759" priority="5570">
      <formula>#REF!="Total"</formula>
    </cfRule>
  </conditionalFormatting>
  <conditionalFormatting sqref="A568:A617 B572:B617 C568:D617">
    <cfRule type="expression" dxfId="5758" priority="5569">
      <formula>#REF!="Total"</formula>
    </cfRule>
  </conditionalFormatting>
  <conditionalFormatting sqref="C565:D565 A567:B568 C567:D617 A571:B617">
    <cfRule type="expression" dxfId="5757" priority="5568">
      <formula>#REF!="Total"</formula>
    </cfRule>
  </conditionalFormatting>
  <conditionalFormatting sqref="C567:D567 A567:B617">
    <cfRule type="expression" dxfId="5756" priority="5567">
      <formula>#REF!="Total"</formula>
    </cfRule>
  </conditionalFormatting>
  <conditionalFormatting sqref="A569:B617 C566:D617">
    <cfRule type="expression" dxfId="5755" priority="5566">
      <formula>#REF!="Total"</formula>
    </cfRule>
  </conditionalFormatting>
  <conditionalFormatting sqref="A567:A617 B569:B617 C566:D617">
    <cfRule type="expression" dxfId="5754" priority="5565">
      <formula>#REF!="Total"</formula>
    </cfRule>
  </conditionalFormatting>
  <conditionalFormatting sqref="A569:B570 C566:D566 C568:D617 A572:B617">
    <cfRule type="expression" dxfId="5753" priority="5564">
      <formula>#REF!="Total"</formula>
    </cfRule>
  </conditionalFormatting>
  <conditionalFormatting sqref="A578:B578 A569:B569 C574:D574 C566:D566 C579:D617 A566:A568 A570:A577 A579:A617 C561:C565 C567:C573 C575:C578">
    <cfRule type="expression" dxfId="5752" priority="5563">
      <formula>#REF!="Total"</formula>
    </cfRule>
  </conditionalFormatting>
  <conditionalFormatting sqref="A566:B617 C567:D617">
    <cfRule type="expression" dxfId="5751" priority="5562">
      <formula>#REF!="Total"</formula>
    </cfRule>
  </conditionalFormatting>
  <conditionalFormatting sqref="A569:B569 C566:D566 A572:B617 C568:D617">
    <cfRule type="expression" dxfId="5750" priority="5561">
      <formula>#REF!="Total"</formula>
    </cfRule>
  </conditionalFormatting>
  <conditionalFormatting sqref="A572:B617 C568:D617">
    <cfRule type="expression" dxfId="5749" priority="5560">
      <formula>#REF!="Total"</formula>
    </cfRule>
  </conditionalFormatting>
  <conditionalFormatting sqref="A580:B580 A570:B571 C576:D576 C566:D567 C581:D617">
    <cfRule type="expression" dxfId="5748" priority="5559">
      <formula>#REF!="Total"</formula>
    </cfRule>
  </conditionalFormatting>
  <conditionalFormatting sqref="A567">
    <cfRule type="expression" dxfId="5747" priority="5558">
      <formula>#REF!="Total"</formula>
    </cfRule>
  </conditionalFormatting>
  <conditionalFormatting sqref="A571:B571 C567:D567">
    <cfRule type="expression" dxfId="5746" priority="5557">
      <formula>#REF!="Total"</formula>
    </cfRule>
  </conditionalFormatting>
  <conditionalFormatting sqref="A565">
    <cfRule type="expression" dxfId="5745" priority="5556">
      <formula>#REF!="Total"</formula>
    </cfRule>
  </conditionalFormatting>
  <conditionalFormatting sqref="A569:B569 C566:D566 A572:A617 C568:C617">
    <cfRule type="expression" dxfId="5744" priority="5555">
      <formula>#REF!="Total"</formula>
    </cfRule>
  </conditionalFormatting>
  <conditionalFormatting sqref="A571 C567 A573:B573">
    <cfRule type="expression" dxfId="5743" priority="5554">
      <formula>#REF!="Total"</formula>
    </cfRule>
  </conditionalFormatting>
  <conditionalFormatting sqref="C573:D573 C584:D584">
    <cfRule type="expression" dxfId="5742" priority="5553">
      <formula>#REF!="Total"</formula>
    </cfRule>
  </conditionalFormatting>
  <conditionalFormatting sqref="C572:D572 C583:D583">
    <cfRule type="expression" dxfId="5741" priority="5552">
      <formula>#REF!="Total"</formula>
    </cfRule>
  </conditionalFormatting>
  <conditionalFormatting sqref="A566 A570:A617 C566:C617">
    <cfRule type="expression" dxfId="5740" priority="5551" stopIfTrue="1">
      <formula>#REF!="Total"</formula>
    </cfRule>
  </conditionalFormatting>
  <conditionalFormatting sqref="A572:A617 C568:C617">
    <cfRule type="expression" dxfId="5739" priority="5550" stopIfTrue="1">
      <formula>#REF!="Total"</formula>
    </cfRule>
  </conditionalFormatting>
  <conditionalFormatting sqref="A572:A617 C568:C617">
    <cfRule type="expression" dxfId="5738" priority="5549" stopIfTrue="1">
      <formula>#REF!="Total"</formula>
    </cfRule>
  </conditionalFormatting>
  <conditionalFormatting sqref="A571:B571 C567:D567 C563:D563">
    <cfRule type="expression" dxfId="5737" priority="5548">
      <formula>#REF!="Total"</formula>
    </cfRule>
  </conditionalFormatting>
  <conditionalFormatting sqref="A572:B617 C568:D617">
    <cfRule type="expression" dxfId="5736" priority="5547">
      <formula>#REF!="Total"</formula>
    </cfRule>
  </conditionalFormatting>
  <conditionalFormatting sqref="A571:B571 C567:D567">
    <cfRule type="expression" dxfId="5735" priority="5546">
      <formula>#REF!="Total"</formula>
    </cfRule>
  </conditionalFormatting>
  <conditionalFormatting sqref="A573:B576">
    <cfRule type="expression" dxfId="5734" priority="5545">
      <formula>#REF!="Total"</formula>
    </cfRule>
  </conditionalFormatting>
  <conditionalFormatting sqref="A572:B572">
    <cfRule type="expression" dxfId="5733" priority="5544">
      <formula>#REF!="Total"</formula>
    </cfRule>
  </conditionalFormatting>
  <conditionalFormatting sqref="A613:A617 C613:C617">
    <cfRule type="expression" dxfId="5732" priority="5543" stopIfTrue="1">
      <formula>#REF!="Total"</formula>
    </cfRule>
  </conditionalFormatting>
  <conditionalFormatting sqref="A573:B573 C569:D570">
    <cfRule type="expression" dxfId="5731" priority="5542">
      <formula>#REF!="Total"</formula>
    </cfRule>
  </conditionalFormatting>
  <conditionalFormatting sqref="A575:B575 C571:D571 A580:B617 C576:D617">
    <cfRule type="expression" dxfId="5730" priority="5541">
      <formula>#REF!="Total"</formula>
    </cfRule>
  </conditionalFormatting>
  <conditionalFormatting sqref="A573:B573 A569 C569:D569 A578:B617 C574:D617">
    <cfRule type="expression" dxfId="5729" priority="5540">
      <formula>#REF!="Total"</formula>
    </cfRule>
  </conditionalFormatting>
  <conditionalFormatting sqref="A568:B568 A570:B570 C565:D565 A572:B572">
    <cfRule type="expression" dxfId="5728" priority="5539">
      <formula>#REF!="Total"</formula>
    </cfRule>
  </conditionalFormatting>
  <conditionalFormatting sqref="A573:B579 A571:B571 C567:D567">
    <cfRule type="expression" dxfId="5727" priority="5538">
      <formula>#REF!="Total"</formula>
    </cfRule>
  </conditionalFormatting>
  <conditionalFormatting sqref="C611 C599">
    <cfRule type="expression" dxfId="5726" priority="5537" stopIfTrue="1">
      <formula>#REF!="Total"</formula>
    </cfRule>
  </conditionalFormatting>
  <conditionalFormatting sqref="A580:B580 C576:D576">
    <cfRule type="expression" dxfId="5725" priority="5536">
      <formula>#REF!="Total"</formula>
    </cfRule>
  </conditionalFormatting>
  <conditionalFormatting sqref="A578:B578 C574:D574">
    <cfRule type="expression" dxfId="5724" priority="5535">
      <formula>#REF!="Total"</formula>
    </cfRule>
  </conditionalFormatting>
  <conditionalFormatting sqref="A568:B568 C565:D565">
    <cfRule type="expression" dxfId="5723" priority="5534">
      <formula>#REF!="Total"</formula>
    </cfRule>
  </conditionalFormatting>
  <conditionalFormatting sqref="C597">
    <cfRule type="expression" dxfId="5722" priority="5533" stopIfTrue="1">
      <formula>#REF!="Total"</formula>
    </cfRule>
  </conditionalFormatting>
  <conditionalFormatting sqref="C566:D567 A569:B572">
    <cfRule type="expression" dxfId="5721" priority="5532">
      <formula>#REF!="Total"</formula>
    </cfRule>
  </conditionalFormatting>
  <conditionalFormatting sqref="A572:B572">
    <cfRule type="expression" dxfId="5720" priority="5531">
      <formula>#REF!="Total"</formula>
    </cfRule>
  </conditionalFormatting>
  <conditionalFormatting sqref="A573:B574">
    <cfRule type="expression" dxfId="5719" priority="5530">
      <formula>#REF!="Total"</formula>
    </cfRule>
  </conditionalFormatting>
  <conditionalFormatting sqref="A572:B577">
    <cfRule type="expression" dxfId="5718" priority="5529">
      <formula>#REF!="Total"</formula>
    </cfRule>
  </conditionalFormatting>
  <conditionalFormatting sqref="A567:B567 C563:D564">
    <cfRule type="expression" dxfId="5717" priority="5528">
      <formula>#REF!="Total"</formula>
    </cfRule>
  </conditionalFormatting>
  <conditionalFormatting sqref="C571:D580 A575:B617">
    <cfRule type="expression" dxfId="5716" priority="5527">
      <formula>#REF!="Total"</formula>
    </cfRule>
  </conditionalFormatting>
  <conditionalFormatting sqref="A576:B576 A572 C572:D572">
    <cfRule type="expression" dxfId="5715" priority="5526">
      <formula>#REF!="Total"</formula>
    </cfRule>
  </conditionalFormatting>
  <conditionalFormatting sqref="A577:B577">
    <cfRule type="expression" dxfId="5714" priority="5525">
      <formula>#REF!="Total"</formula>
    </cfRule>
  </conditionalFormatting>
  <conditionalFormatting sqref="A571">
    <cfRule type="expression" dxfId="5713" priority="5524" stopIfTrue="1">
      <formula>#REF!="Total"</formula>
    </cfRule>
  </conditionalFormatting>
  <conditionalFormatting sqref="A572 C568">
    <cfRule type="expression" dxfId="5712" priority="5523" stopIfTrue="1">
      <formula>#REF!="Total"</formula>
    </cfRule>
  </conditionalFormatting>
  <conditionalFormatting sqref="C569:D570">
    <cfRule type="expression" dxfId="5711" priority="5522">
      <formula>#REF!="Total"</formula>
    </cfRule>
  </conditionalFormatting>
  <conditionalFormatting sqref="C572:D573">
    <cfRule type="expression" dxfId="5710" priority="5521">
      <formula>#REF!="Total"</formula>
    </cfRule>
  </conditionalFormatting>
  <conditionalFormatting sqref="C564:D564">
    <cfRule type="expression" dxfId="5709" priority="5520">
      <formula>#REF!="Total"</formula>
    </cfRule>
  </conditionalFormatting>
  <conditionalFormatting sqref="C567:C582">
    <cfRule type="expression" dxfId="5708" priority="5519" stopIfTrue="1">
      <formula>$A568="Total"</formula>
    </cfRule>
  </conditionalFormatting>
  <conditionalFormatting sqref="A565">
    <cfRule type="expression" dxfId="5707" priority="5518">
      <formula>#REF!="Total"</formula>
    </cfRule>
  </conditionalFormatting>
  <conditionalFormatting sqref="A610">
    <cfRule type="expression" dxfId="5706" priority="5517">
      <formula>#REF!="Total"</formula>
    </cfRule>
  </conditionalFormatting>
  <conditionalFormatting sqref="C614:D617">
    <cfRule type="expression" dxfId="5705" priority="5516">
      <formula>#REF!="Total"</formula>
    </cfRule>
  </conditionalFormatting>
  <conditionalFormatting sqref="C575:D575">
    <cfRule type="expression" dxfId="5704" priority="5515">
      <formula>#REF!="Total"</formula>
    </cfRule>
  </conditionalFormatting>
  <conditionalFormatting sqref="C609:D610">
    <cfRule type="expression" dxfId="5703" priority="5514">
      <formula>#REF!="Total"</formula>
    </cfRule>
  </conditionalFormatting>
  <conditionalFormatting sqref="C577:D583">
    <cfRule type="expression" dxfId="5702" priority="5513">
      <formula>#REF!="Total"</formula>
    </cfRule>
  </conditionalFormatting>
  <conditionalFormatting sqref="A609:A610">
    <cfRule type="expression" dxfId="5701" priority="5512">
      <formula>#REF!="Total"</formula>
    </cfRule>
  </conditionalFormatting>
  <conditionalFormatting sqref="A612">
    <cfRule type="expression" dxfId="5700" priority="5511">
      <formula>#REF!="Total"</formula>
    </cfRule>
  </conditionalFormatting>
  <conditionalFormatting sqref="C603:D617">
    <cfRule type="expression" dxfId="5699" priority="5510">
      <formula>#REF!="Total"</formula>
    </cfRule>
  </conditionalFormatting>
  <conditionalFormatting sqref="A613">
    <cfRule type="expression" dxfId="5698" priority="5509">
      <formula>#REF!="Total"</formula>
    </cfRule>
  </conditionalFormatting>
  <conditionalFormatting sqref="C614:D617">
    <cfRule type="expression" dxfId="5697" priority="5508">
      <formula>#REF!="Total"</formula>
    </cfRule>
  </conditionalFormatting>
  <conditionalFormatting sqref="C613:D613">
    <cfRule type="expression" dxfId="5696" priority="5507">
      <formula>#REF!="Total"</formula>
    </cfRule>
  </conditionalFormatting>
  <conditionalFormatting sqref="C611:D612">
    <cfRule type="expression" dxfId="5695" priority="5506">
      <formula>#REF!="Total"</formula>
    </cfRule>
  </conditionalFormatting>
  <conditionalFormatting sqref="C603:D613">
    <cfRule type="expression" dxfId="5694" priority="5505">
      <formula>#REF!="Total"</formula>
    </cfRule>
  </conditionalFormatting>
  <conditionalFormatting sqref="C570:D613">
    <cfRule type="expression" dxfId="5693" priority="5504">
      <formula>#REF!="Total"</formula>
    </cfRule>
  </conditionalFormatting>
  <conditionalFormatting sqref="C613:D613">
    <cfRule type="expression" dxfId="5692" priority="5503">
      <formula>#REF!="Total"</formula>
    </cfRule>
  </conditionalFormatting>
  <conditionalFormatting sqref="A611:A612">
    <cfRule type="expression" dxfId="5691" priority="5502">
      <formula>#REF!="Total"</formula>
    </cfRule>
  </conditionalFormatting>
  <conditionalFormatting sqref="C611:D612">
    <cfRule type="expression" dxfId="5690" priority="5501">
      <formula>#REF!="Total"</formula>
    </cfRule>
  </conditionalFormatting>
  <conditionalFormatting sqref="C613:D615">
    <cfRule type="expression" dxfId="5689" priority="5500">
      <formula>#REF!="Total"</formula>
    </cfRule>
  </conditionalFormatting>
  <conditionalFormatting sqref="C613:D613">
    <cfRule type="expression" dxfId="5688" priority="5499">
      <formula>#REF!="Total"</formula>
    </cfRule>
  </conditionalFormatting>
  <conditionalFormatting sqref="C603:D605">
    <cfRule type="expression" dxfId="5687" priority="5498">
      <formula>#REF!="Total"</formula>
    </cfRule>
  </conditionalFormatting>
  <conditionalFormatting sqref="C606:D617">
    <cfRule type="expression" dxfId="5686" priority="5497">
      <formula>#REF!="Total"</formula>
    </cfRule>
  </conditionalFormatting>
  <conditionalFormatting sqref="C611:D612">
    <cfRule type="expression" dxfId="5685" priority="5496">
      <formula>#REF!="Total"</formula>
    </cfRule>
  </conditionalFormatting>
  <conditionalFormatting sqref="C613:D617">
    <cfRule type="expression" dxfId="5684" priority="5495">
      <formula>#REF!="Total"</formula>
    </cfRule>
  </conditionalFormatting>
  <conditionalFormatting sqref="C614:D617">
    <cfRule type="expression" dxfId="5683" priority="5494">
      <formula>#REF!="Total"</formula>
    </cfRule>
  </conditionalFormatting>
  <conditionalFormatting sqref="C614:D617">
    <cfRule type="expression" dxfId="5682" priority="5493">
      <formula>#REF!="Total"</formula>
    </cfRule>
  </conditionalFormatting>
  <conditionalFormatting sqref="C606:D613">
    <cfRule type="expression" dxfId="5681" priority="5492">
      <formula>#REF!="Total"</formula>
    </cfRule>
  </conditionalFormatting>
  <conditionalFormatting sqref="A613">
    <cfRule type="expression" dxfId="5680" priority="5491">
      <formula>#REF!="Total"</formula>
    </cfRule>
  </conditionalFormatting>
  <conditionalFormatting sqref="C614:D617">
    <cfRule type="expression" dxfId="5679" priority="5490">
      <formula>#REF!="Total"</formula>
    </cfRule>
  </conditionalFormatting>
  <conditionalFormatting sqref="A613">
    <cfRule type="expression" dxfId="5678" priority="5489">
      <formula>#REF!="Total"</formula>
    </cfRule>
  </conditionalFormatting>
  <conditionalFormatting sqref="C609:D610">
    <cfRule type="expression" dxfId="5677" priority="5488">
      <formula>#REF!="Total"</formula>
    </cfRule>
  </conditionalFormatting>
  <conditionalFormatting sqref="C561:C600">
    <cfRule type="expression" dxfId="5676" priority="5487" stopIfTrue="1">
      <formula>$A563="Total"</formula>
    </cfRule>
  </conditionalFormatting>
  <conditionalFormatting sqref="C614:D615">
    <cfRule type="expression" dxfId="5675" priority="5486">
      <formula>#REF!="Total"</formula>
    </cfRule>
  </conditionalFormatting>
  <conditionalFormatting sqref="C599:C602">
    <cfRule type="expression" dxfId="5674" priority="5485" stopIfTrue="1">
      <formula>$A613="Total"</formula>
    </cfRule>
  </conditionalFormatting>
  <conditionalFormatting sqref="C616:D617">
    <cfRule type="expression" dxfId="5673" priority="5484">
      <formula>#REF!="Total"</formula>
    </cfRule>
  </conditionalFormatting>
  <conditionalFormatting sqref="C568:D568">
    <cfRule type="expression" dxfId="5672" priority="5483">
      <formula>#REF!="Total"</formula>
    </cfRule>
  </conditionalFormatting>
  <conditionalFormatting sqref="A611">
    <cfRule type="expression" dxfId="5671" priority="5482">
      <formula>#REF!="Total"</formula>
    </cfRule>
  </conditionalFormatting>
  <conditionalFormatting sqref="C596:C598">
    <cfRule type="expression" dxfId="5670" priority="5481" stopIfTrue="1">
      <formula>$A611="Total"</formula>
    </cfRule>
  </conditionalFormatting>
  <conditionalFormatting sqref="C568:D573">
    <cfRule type="expression" dxfId="5669" priority="5480">
      <formula>#REF!="Total"</formula>
    </cfRule>
  </conditionalFormatting>
  <conditionalFormatting sqref="C616:D617">
    <cfRule type="expression" dxfId="5668" priority="5479">
      <formula>#REF!="Total"</formula>
    </cfRule>
  </conditionalFormatting>
  <conditionalFormatting sqref="C570:D575">
    <cfRule type="expression" dxfId="5667" priority="5478">
      <formula>#REF!="Total"</formula>
    </cfRule>
  </conditionalFormatting>
  <conditionalFormatting sqref="C613:D613">
    <cfRule type="expression" dxfId="5666" priority="5477">
      <formula>#REF!="Total"</formula>
    </cfRule>
  </conditionalFormatting>
  <conditionalFormatting sqref="C569:D572">
    <cfRule type="expression" dxfId="5665" priority="5476">
      <formula>#REF!="Total"</formula>
    </cfRule>
  </conditionalFormatting>
  <conditionalFormatting sqref="C601:D602">
    <cfRule type="expression" dxfId="5664" priority="5475">
      <formula>#REF!="Total"</formula>
    </cfRule>
  </conditionalFormatting>
  <conditionalFormatting sqref="C569:D570">
    <cfRule type="expression" dxfId="5663" priority="5474">
      <formula>#REF!="Total"</formula>
    </cfRule>
  </conditionalFormatting>
  <conditionalFormatting sqref="C568:D568">
    <cfRule type="expression" dxfId="5662" priority="5473">
      <formula>#REF!="Total"</formula>
    </cfRule>
  </conditionalFormatting>
  <conditionalFormatting sqref="C568:D568">
    <cfRule type="expression" dxfId="5661" priority="5472">
      <formula>#REF!="Total"</formula>
    </cfRule>
  </conditionalFormatting>
  <conditionalFormatting sqref="C611:D612">
    <cfRule type="expression" dxfId="5660" priority="5471">
      <formula>#REF!="Total"</formula>
    </cfRule>
  </conditionalFormatting>
  <conditionalFormatting sqref="A582:A617 C582:C617">
    <cfRule type="expression" dxfId="5659" priority="5470" stopIfTrue="1">
      <formula>#REF!="Total"</formula>
    </cfRule>
  </conditionalFormatting>
  <conditionalFormatting sqref="A612">
    <cfRule type="expression" dxfId="5658" priority="5469" stopIfTrue="1">
      <formula>#REF!="Total"</formula>
    </cfRule>
  </conditionalFormatting>
  <conditionalFormatting sqref="C595:C596">
    <cfRule type="expression" dxfId="5657" priority="5468" stopIfTrue="1">
      <formula>$A611="Total"</formula>
    </cfRule>
  </conditionalFormatting>
  <conditionalFormatting sqref="C606:D617">
    <cfRule type="expression" dxfId="5656" priority="5467">
      <formula>#REF!="Total"</formula>
    </cfRule>
  </conditionalFormatting>
  <conditionalFormatting sqref="C601:D605">
    <cfRule type="expression" dxfId="5655" priority="5466">
      <formula>#REF!="Total"</formula>
    </cfRule>
  </conditionalFormatting>
  <conditionalFormatting sqref="C567:D567">
    <cfRule type="expression" dxfId="5654" priority="5465">
      <formula>#REF!="Total"</formula>
    </cfRule>
  </conditionalFormatting>
  <conditionalFormatting sqref="C566:D566 C577:D577">
    <cfRule type="expression" dxfId="5653" priority="5464">
      <formula>#REF!="Total"</formula>
    </cfRule>
  </conditionalFormatting>
  <conditionalFormatting sqref="C590:D591">
    <cfRule type="expression" dxfId="5652" priority="5463">
      <formula>#REF!="Total"</formula>
    </cfRule>
  </conditionalFormatting>
  <conditionalFormatting sqref="C594:D595">
    <cfRule type="expression" dxfId="5651" priority="5462">
      <formula>#REF!="Total"</formula>
    </cfRule>
  </conditionalFormatting>
  <conditionalFormatting sqref="C568:D568">
    <cfRule type="expression" dxfId="5650" priority="5461">
      <formula>#REF!="Total"</formula>
    </cfRule>
  </conditionalFormatting>
  <conditionalFormatting sqref="C572:D572">
    <cfRule type="expression" dxfId="5649" priority="5460">
      <formula>#REF!="Total"</formula>
    </cfRule>
  </conditionalFormatting>
  <conditionalFormatting sqref="C570:D570">
    <cfRule type="expression" dxfId="5648" priority="5459">
      <formula>#REF!="Total"</formula>
    </cfRule>
  </conditionalFormatting>
  <conditionalFormatting sqref="C571:D571">
    <cfRule type="expression" dxfId="5647" priority="5458">
      <formula>#REF!="Total"</formula>
    </cfRule>
  </conditionalFormatting>
  <conditionalFormatting sqref="C569:D569">
    <cfRule type="expression" dxfId="5646" priority="5457">
      <formula>#REF!="Total"</formula>
    </cfRule>
  </conditionalFormatting>
  <conditionalFormatting sqref="C567:D567">
    <cfRule type="expression" dxfId="5645" priority="5456">
      <formula>#REF!="Total"</formula>
    </cfRule>
  </conditionalFormatting>
  <conditionalFormatting sqref="C569:D569">
    <cfRule type="expression" dxfId="5644" priority="5455">
      <formula>#REF!="Total"</formula>
    </cfRule>
  </conditionalFormatting>
  <conditionalFormatting sqref="C571:D571">
    <cfRule type="expression" dxfId="5643" priority="5454">
      <formula>#REF!="Total"</formula>
    </cfRule>
  </conditionalFormatting>
  <conditionalFormatting sqref="A569 C569:D569">
    <cfRule type="expression" dxfId="5642" priority="5453">
      <formula>#REF!="Total"</formula>
    </cfRule>
  </conditionalFormatting>
  <conditionalFormatting sqref="C567">
    <cfRule type="expression" dxfId="5641" priority="5452" stopIfTrue="1">
      <formula>#REF!="Total"</formula>
    </cfRule>
  </conditionalFormatting>
  <conditionalFormatting sqref="C573:D573">
    <cfRule type="expression" dxfId="5640" priority="5451">
      <formula>#REF!="Total"</formula>
    </cfRule>
  </conditionalFormatting>
  <conditionalFormatting sqref="A568 C568:D568">
    <cfRule type="expression" dxfId="5639" priority="5450">
      <formula>#REF!="Total"</formula>
    </cfRule>
  </conditionalFormatting>
  <conditionalFormatting sqref="A614 C614:D614">
    <cfRule type="expression" dxfId="5638" priority="5449">
      <formula>#REF!="Total"</formula>
    </cfRule>
  </conditionalFormatting>
  <conditionalFormatting sqref="C615:D615">
    <cfRule type="expression" dxfId="5637" priority="5448">
      <formula>#REF!="Total"</formula>
    </cfRule>
  </conditionalFormatting>
  <conditionalFormatting sqref="A616 C616:D616">
    <cfRule type="expression" dxfId="5636" priority="5447">
      <formula>#REF!="Total"</formula>
    </cfRule>
  </conditionalFormatting>
  <conditionalFormatting sqref="C613">
    <cfRule type="expression" dxfId="5635" priority="5446" stopIfTrue="1">
      <formula>#REF!="Total"</formula>
    </cfRule>
  </conditionalFormatting>
  <conditionalFormatting sqref="C606:C607">
    <cfRule type="expression" dxfId="5634" priority="5445" stopIfTrue="1">
      <formula>$A1771="Total"</formula>
    </cfRule>
  </conditionalFormatting>
  <conditionalFormatting sqref="C601:C602">
    <cfRule type="expression" dxfId="5633" priority="5444" stopIfTrue="1">
      <formula>$A610="Total"</formula>
    </cfRule>
  </conditionalFormatting>
  <conditionalFormatting sqref="C599:D599">
    <cfRule type="expression" dxfId="5632" priority="5443">
      <formula>#REF!="Total"</formula>
    </cfRule>
  </conditionalFormatting>
  <conditionalFormatting sqref="C614:D615">
    <cfRule type="expression" dxfId="5631" priority="5442">
      <formula>#REF!="Total"</formula>
    </cfRule>
  </conditionalFormatting>
  <conditionalFormatting sqref="C609:C610">
    <cfRule type="expression" dxfId="5630" priority="5441" stopIfTrue="1">
      <formula>$A616="Total"</formula>
    </cfRule>
  </conditionalFormatting>
  <conditionalFormatting sqref="C598">
    <cfRule type="expression" dxfId="5629" priority="5440" stopIfTrue="1">
      <formula>#REF!="Total"</formula>
    </cfRule>
  </conditionalFormatting>
  <conditionalFormatting sqref="C601:D617">
    <cfRule type="expression" dxfId="5628" priority="5439">
      <formula>#REF!="Total"</formula>
    </cfRule>
  </conditionalFormatting>
  <conditionalFormatting sqref="C597:D599">
    <cfRule type="expression" dxfId="5627" priority="5438">
      <formula>#REF!="Total"</formula>
    </cfRule>
  </conditionalFormatting>
  <conditionalFormatting sqref="C614:D615">
    <cfRule type="expression" dxfId="5626" priority="5437">
      <formula>#REF!="Total"</formula>
    </cfRule>
  </conditionalFormatting>
  <conditionalFormatting sqref="C613:D613">
    <cfRule type="expression" dxfId="5625" priority="5436">
      <formula>#REF!="Total"</formula>
    </cfRule>
  </conditionalFormatting>
  <conditionalFormatting sqref="C609:D610">
    <cfRule type="expression" dxfId="5624" priority="5435">
      <formula>#REF!="Total"</formula>
    </cfRule>
  </conditionalFormatting>
  <conditionalFormatting sqref="C582:D583">
    <cfRule type="expression" dxfId="5623" priority="5434">
      <formula>#REF!="Total"</formula>
    </cfRule>
  </conditionalFormatting>
  <conditionalFormatting sqref="C612">
    <cfRule type="expression" dxfId="5622" priority="5433" stopIfTrue="1">
      <formula>$A670="Total"</formula>
    </cfRule>
  </conditionalFormatting>
  <conditionalFormatting sqref="C616:D617">
    <cfRule type="expression" dxfId="5621" priority="5432">
      <formula>#REF!="Total"</formula>
    </cfRule>
  </conditionalFormatting>
  <conditionalFormatting sqref="C608:C617">
    <cfRule type="expression" dxfId="5620" priority="5431" stopIfTrue="1">
      <formula>$A1774="Total"</formula>
    </cfRule>
  </conditionalFormatting>
  <conditionalFormatting sqref="C614:C616">
    <cfRule type="expression" dxfId="5619" priority="5430" stopIfTrue="1">
      <formula>$A1781="Total"</formula>
    </cfRule>
  </conditionalFormatting>
  <conditionalFormatting sqref="C613">
    <cfRule type="expression" dxfId="5618" priority="5429" stopIfTrue="1">
      <formula>#REF!="Total"</formula>
    </cfRule>
  </conditionalFormatting>
  <conditionalFormatting sqref="C603">
    <cfRule type="expression" dxfId="5617" priority="5428" stopIfTrue="1">
      <formula>$A613="Total"</formula>
    </cfRule>
  </conditionalFormatting>
  <conditionalFormatting sqref="A603 C603:D603 A606 C606:D606 A614 C614:D614">
    <cfRule type="expression" dxfId="5616" priority="5427">
      <formula>#REF!="Total"</formula>
    </cfRule>
  </conditionalFormatting>
  <conditionalFormatting sqref="C604:D604 C607:D607 A615 C615:D615">
    <cfRule type="expression" dxfId="5615" priority="5426">
      <formula>#REF!="Total"</formula>
    </cfRule>
  </conditionalFormatting>
  <conditionalFormatting sqref="A605 C605:D605 A608 C608:D608 A616 C616:D616">
    <cfRule type="expression" dxfId="5614" priority="5425">
      <formula>#REF!="Total"</formula>
    </cfRule>
  </conditionalFormatting>
  <conditionalFormatting sqref="C617:D617">
    <cfRule type="expression" dxfId="5613" priority="5424">
      <formula>#REF!="Total"</formula>
    </cfRule>
  </conditionalFormatting>
  <conditionalFormatting sqref="C608:D608 C612:D612">
    <cfRule type="expression" dxfId="5612" priority="5423">
      <formula>#REF!="Total"</formula>
    </cfRule>
  </conditionalFormatting>
  <conditionalFormatting sqref="C599">
    <cfRule type="expression" dxfId="5611" priority="5422" stopIfTrue="1">
      <formula>#REF!="Total"</formula>
    </cfRule>
  </conditionalFormatting>
  <conditionalFormatting sqref="C569:D569">
    <cfRule type="expression" dxfId="5610" priority="5421">
      <formula>#REF!="Total"</formula>
    </cfRule>
  </conditionalFormatting>
  <conditionalFormatting sqref="C570:D570 C581:D581">
    <cfRule type="expression" dxfId="5609" priority="5420">
      <formula>#REF!="Total"</formula>
    </cfRule>
  </conditionalFormatting>
  <conditionalFormatting sqref="C568:D568 C579:D579">
    <cfRule type="expression" dxfId="5608" priority="5419">
      <formula>#REF!="Total"</formula>
    </cfRule>
  </conditionalFormatting>
  <conditionalFormatting sqref="C571:D571">
    <cfRule type="expression" dxfId="5607" priority="5418">
      <formula>#REF!="Total"</formula>
    </cfRule>
  </conditionalFormatting>
  <conditionalFormatting sqref="C583:D583">
    <cfRule type="expression" dxfId="5606" priority="5417">
      <formula>#REF!="Total"</formula>
    </cfRule>
  </conditionalFormatting>
  <conditionalFormatting sqref="C614:C617">
    <cfRule type="expression" dxfId="5605" priority="5416" stopIfTrue="1">
      <formula>$A1774="Total"</formula>
    </cfRule>
  </conditionalFormatting>
  <conditionalFormatting sqref="C606:D606 C610:D610">
    <cfRule type="expression" dxfId="5604" priority="5415">
      <formula>#REF!="Total"</formula>
    </cfRule>
  </conditionalFormatting>
  <conditionalFormatting sqref="C601 C604 C612">
    <cfRule type="expression" dxfId="5603" priority="5414" stopIfTrue="1">
      <formula>#REF!="Total"</formula>
    </cfRule>
  </conditionalFormatting>
  <conditionalFormatting sqref="C603:C608">
    <cfRule type="expression" dxfId="5602" priority="5413" stopIfTrue="1">
      <formula>$A1767="Total"</formula>
    </cfRule>
  </conditionalFormatting>
  <conditionalFormatting sqref="C603:D605">
    <cfRule type="expression" dxfId="5601" priority="5412">
      <formula>#REF!="Total"</formula>
    </cfRule>
  </conditionalFormatting>
  <conditionalFormatting sqref="C609">
    <cfRule type="expression" dxfId="5600" priority="5411" stopIfTrue="1">
      <formula>$A617="Total"</formula>
    </cfRule>
  </conditionalFormatting>
  <conditionalFormatting sqref="C600">
    <cfRule type="expression" dxfId="5599" priority="5410" stopIfTrue="1">
      <formula>#REF!="Total"</formula>
    </cfRule>
  </conditionalFormatting>
  <conditionalFormatting sqref="C604">
    <cfRule type="expression" dxfId="5598" priority="5409" stopIfTrue="1">
      <formula>#REF!="Total"</formula>
    </cfRule>
  </conditionalFormatting>
  <conditionalFormatting sqref="C658">
    <cfRule type="expression" dxfId="5597" priority="5408" stopIfTrue="1">
      <formula>$A670="Total"</formula>
    </cfRule>
  </conditionalFormatting>
  <conditionalFormatting sqref="C617">
    <cfRule type="expression" dxfId="5596" priority="5407" stopIfTrue="1">
      <formula>$A670="Total"</formula>
    </cfRule>
  </conditionalFormatting>
  <conditionalFormatting sqref="C616">
    <cfRule type="expression" dxfId="5595" priority="5406" stopIfTrue="1">
      <formula>$A670="Total"</formula>
    </cfRule>
  </conditionalFormatting>
  <conditionalFormatting sqref="C603">
    <cfRule type="expression" dxfId="5594" priority="5405" stopIfTrue="1">
      <formula>$A670="Total"</formula>
    </cfRule>
  </conditionalFormatting>
  <conditionalFormatting sqref="C608">
    <cfRule type="expression" dxfId="5593" priority="5404" stopIfTrue="1">
      <formula>$A670="Total"</formula>
    </cfRule>
  </conditionalFormatting>
  <conditionalFormatting sqref="C610">
    <cfRule type="expression" dxfId="5592" priority="5403" stopIfTrue="1">
      <formula>$A670="Total"</formula>
    </cfRule>
  </conditionalFormatting>
  <conditionalFormatting sqref="A618:D669">
    <cfRule type="expression" dxfId="5591" priority="5402">
      <formula>#REF!="Total"</formula>
    </cfRule>
  </conditionalFormatting>
  <conditionalFormatting sqref="A621:A623 C620:D669 A624:B669">
    <cfRule type="expression" dxfId="5590" priority="5401">
      <formula>#REF!="Total"</formula>
    </cfRule>
  </conditionalFormatting>
  <conditionalFormatting sqref="A618:A669 B623:B669 C618:D669">
    <cfRule type="expression" dxfId="5589" priority="5400">
      <formula>#REF!="Total"</formula>
    </cfRule>
  </conditionalFormatting>
  <conditionalFormatting sqref="C620:D669 A618:A669 B624:B669 C618:C619">
    <cfRule type="expression" dxfId="5588" priority="5399">
      <formula>#REF!="Total"</formula>
    </cfRule>
  </conditionalFormatting>
  <conditionalFormatting sqref="C623:D623 C625:D669 A623:B669">
    <cfRule type="expression" dxfId="5587" priority="5398">
      <formula>#REF!="Total"</formula>
    </cfRule>
  </conditionalFormatting>
  <conditionalFormatting sqref="C624:D669 A618:B669 C618:C623">
    <cfRule type="expression" dxfId="5586" priority="5397">
      <formula>#REF!="Total"</formula>
    </cfRule>
  </conditionalFormatting>
  <conditionalFormatting sqref="A625:A626 A627:B627 C645:D646 A636:B669">
    <cfRule type="expression" dxfId="5585" priority="5396">
      <formula>#REF!="Total"</formula>
    </cfRule>
  </conditionalFormatting>
  <conditionalFormatting sqref="A618:A669 B623:B669 C618:D669">
    <cfRule type="expression" dxfId="5584" priority="5395">
      <formula>#REF!="Total"</formula>
    </cfRule>
  </conditionalFormatting>
  <conditionalFormatting sqref="C620:D669 A621:A669 B623:B669">
    <cfRule type="expression" dxfId="5583" priority="5394">
      <formula>#REF!="Total"</formula>
    </cfRule>
  </conditionalFormatting>
  <conditionalFormatting sqref="A618:A669 B623:B669 C618:D669">
    <cfRule type="expression" dxfId="5582" priority="5393">
      <formula>#REF!="Total"</formula>
    </cfRule>
  </conditionalFormatting>
  <conditionalFormatting sqref="A627:B627 A624:D624 A622 C621:D621">
    <cfRule type="expression" dxfId="5581" priority="5392">
      <formula>#REF!="Total"</formula>
    </cfRule>
  </conditionalFormatting>
  <conditionalFormatting sqref="A618:A669 B623:B669 C618:D669">
    <cfRule type="expression" dxfId="5580" priority="5391">
      <formula>#REF!="Total"</formula>
    </cfRule>
  </conditionalFormatting>
  <conditionalFormatting sqref="C623:C669 A626:A669">
    <cfRule type="expression" dxfId="5579" priority="5390">
      <formula>#REF!="Total"</formula>
    </cfRule>
  </conditionalFormatting>
  <conditionalFormatting sqref="A618:D669">
    <cfRule type="expression" dxfId="5578" priority="5389">
      <formula>#REF!="Total"</formula>
    </cfRule>
  </conditionalFormatting>
  <conditionalFormatting sqref="A623">
    <cfRule type="expression" dxfId="5577" priority="5388">
      <formula>#REF!="Total"</formula>
    </cfRule>
  </conditionalFormatting>
  <conditionalFormatting sqref="A623:B669 C618:D669">
    <cfRule type="expression" dxfId="5576" priority="5387">
      <formula>#REF!="Total"</formula>
    </cfRule>
  </conditionalFormatting>
  <conditionalFormatting sqref="A623:B669">
    <cfRule type="expression" dxfId="5575" priority="5386">
      <formula>#REF!="Total"</formula>
    </cfRule>
  </conditionalFormatting>
  <conditionalFormatting sqref="A624:A625">
    <cfRule type="expression" dxfId="5574" priority="5385" stopIfTrue="1">
      <formula>#REF!="Total"</formula>
    </cfRule>
  </conditionalFormatting>
  <conditionalFormatting sqref="A618:A669">
    <cfRule type="expression" dxfId="5573" priority="5384">
      <formula>#REF!="Total"</formula>
    </cfRule>
  </conditionalFormatting>
  <conditionalFormatting sqref="A618:A669">
    <cfRule type="expression" dxfId="5572" priority="5383">
      <formula>#REF!="Total"</formula>
    </cfRule>
  </conditionalFormatting>
  <conditionalFormatting sqref="C620">
    <cfRule type="expression" dxfId="5571" priority="5382">
      <formula>#REF!="Total"</formula>
    </cfRule>
  </conditionalFormatting>
  <conditionalFormatting sqref="A623:B669 C618:D669">
    <cfRule type="expression" dxfId="5570" priority="5381">
      <formula>#REF!="Total"</formula>
    </cfRule>
  </conditionalFormatting>
  <conditionalFormatting sqref="A623:A669 C618:C669">
    <cfRule type="expression" dxfId="5569" priority="5380" stopIfTrue="1">
      <formula>#REF!="Total"</formula>
    </cfRule>
  </conditionalFormatting>
  <conditionalFormatting sqref="A618:A669 B623:B669 C618:D669">
    <cfRule type="expression" dxfId="5568" priority="5379">
      <formula>#REF!="Total"</formula>
    </cfRule>
  </conditionalFormatting>
  <conditionalFormatting sqref="A624">
    <cfRule type="expression" dxfId="5567" priority="5378">
      <formula>#REF!="Total"</formula>
    </cfRule>
  </conditionalFormatting>
  <conditionalFormatting sqref="A624:B624 C621:D621">
    <cfRule type="expression" dxfId="5566" priority="5377">
      <formula>#REF!="Total"</formula>
    </cfRule>
  </conditionalFormatting>
  <conditionalFormatting sqref="A625:B625 C622:D622 A623">
    <cfRule type="expression" dxfId="5565" priority="5376">
      <formula>#REF!="Total"</formula>
    </cfRule>
  </conditionalFormatting>
  <conditionalFormatting sqref="A628:B669 C625:D669">
    <cfRule type="expression" dxfId="5564" priority="5375">
      <formula>#REF!="Total"</formula>
    </cfRule>
  </conditionalFormatting>
  <conditionalFormatting sqref="A626:B626 C623:D623 C632:D669 A636:B669">
    <cfRule type="expression" dxfId="5563" priority="5374">
      <formula>#REF!="Total"</formula>
    </cfRule>
  </conditionalFormatting>
  <conditionalFormatting sqref="A624 C621 A627:B669 C624:D669">
    <cfRule type="expression" dxfId="5562" priority="5373">
      <formula>#REF!="Total"</formula>
    </cfRule>
  </conditionalFormatting>
  <conditionalFormatting sqref="A623:D669">
    <cfRule type="expression" dxfId="5561" priority="5372">
      <formula>#REF!="Total"</formula>
    </cfRule>
  </conditionalFormatting>
  <conditionalFormatting sqref="C627:D627">
    <cfRule type="expression" dxfId="5560" priority="5371">
      <formula>#REF!="Total"</formula>
    </cfRule>
  </conditionalFormatting>
  <conditionalFormatting sqref="A626:B626 C623:D623 A623:A625 A627:A669 C618:C622 C624:C669">
    <cfRule type="expression" dxfId="5559" priority="5370">
      <formula>#REF!="Total"</formula>
    </cfRule>
  </conditionalFormatting>
  <conditionalFormatting sqref="A628:B669 C625:D669">
    <cfRule type="expression" dxfId="5558" priority="5369">
      <formula>#REF!="Total"</formula>
    </cfRule>
  </conditionalFormatting>
  <conditionalFormatting sqref="A623:B669 C618:D669">
    <cfRule type="expression" dxfId="5557" priority="5368">
      <formula>#REF!="Total"</formula>
    </cfRule>
  </conditionalFormatting>
  <conditionalFormatting sqref="A623:B669 C618:D669">
    <cfRule type="expression" dxfId="5556" priority="5367">
      <formula>#REF!="Total"</formula>
    </cfRule>
  </conditionalFormatting>
  <conditionalFormatting sqref="A628:B669 C625:D669">
    <cfRule type="expression" dxfId="5555" priority="5366">
      <formula>#REF!="Total"</formula>
    </cfRule>
  </conditionalFormatting>
  <conditionalFormatting sqref="A628:B628 C625:D626 C635:D635">
    <cfRule type="expression" dxfId="5554" priority="5365">
      <formula>#REF!="Total"</formula>
    </cfRule>
  </conditionalFormatting>
  <conditionalFormatting sqref="C624:D669 A626:B669">
    <cfRule type="expression" dxfId="5553" priority="5364">
      <formula>#REF!="Total"</formula>
    </cfRule>
  </conditionalFormatting>
  <conditionalFormatting sqref="A626:B626 C623:D623">
    <cfRule type="expression" dxfId="5552" priority="5363">
      <formula>#REF!="Total"</formula>
    </cfRule>
  </conditionalFormatting>
  <conditionalFormatting sqref="A628:A669 C625:C669">
    <cfRule type="expression" dxfId="5551" priority="5362">
      <formula>#REF!="Total"</formula>
    </cfRule>
  </conditionalFormatting>
  <conditionalFormatting sqref="A625:D669">
    <cfRule type="expression" dxfId="5550" priority="5361">
      <formula>#REF!="Total"</formula>
    </cfRule>
  </conditionalFormatting>
  <conditionalFormatting sqref="A625 A627">
    <cfRule type="expression" dxfId="5549" priority="5360">
      <formula>#REF!="Total"</formula>
    </cfRule>
  </conditionalFormatting>
  <conditionalFormatting sqref="A630:B630">
    <cfRule type="expression" dxfId="5548" priority="5359">
      <formula>#REF!="Total"</formula>
    </cfRule>
  </conditionalFormatting>
  <conditionalFormatting sqref="A626:B626 A625 C620 C623:D623 C622">
    <cfRule type="expression" dxfId="5547" priority="5358">
      <formula>#REF!="Total"</formula>
    </cfRule>
  </conditionalFormatting>
  <conditionalFormatting sqref="A628:B669 A625:A627 C625:D669">
    <cfRule type="expression" dxfId="5546" priority="5357">
      <formula>#REF!="Total"</formula>
    </cfRule>
  </conditionalFormatting>
  <conditionalFormatting sqref="C622:D622 A624:B625 A627:B669 C624:D669">
    <cfRule type="expression" dxfId="5545" priority="5356">
      <formula>#REF!="Total"</formula>
    </cfRule>
  </conditionalFormatting>
  <conditionalFormatting sqref="C624:D624 A624:B669">
    <cfRule type="expression" dxfId="5544" priority="5355">
      <formula>#REF!="Total"</formula>
    </cfRule>
  </conditionalFormatting>
  <conditionalFormatting sqref="A626:B669 C623:D669">
    <cfRule type="expression" dxfId="5543" priority="5354">
      <formula>#REF!="Total"</formula>
    </cfRule>
  </conditionalFormatting>
  <conditionalFormatting sqref="A624:A669 B626:B669 C623:D669">
    <cfRule type="expression" dxfId="5542" priority="5353">
      <formula>#REF!="Total"</formula>
    </cfRule>
  </conditionalFormatting>
  <conditionalFormatting sqref="A626:B626 C623:D623 A628:B669 C625:D669">
    <cfRule type="expression" dxfId="5541" priority="5352">
      <formula>#REF!="Total"</formula>
    </cfRule>
  </conditionalFormatting>
  <conditionalFormatting sqref="A633:B633 A626:B626 C629:D629 C623:D623 C634:D669 A623:A625 A627:A632 A634:A669 C618:C622 C624:C628 C630:C633">
    <cfRule type="expression" dxfId="5540" priority="5351">
      <formula>#REF!="Total"</formula>
    </cfRule>
  </conditionalFormatting>
  <conditionalFormatting sqref="A623:B669 C624:D669">
    <cfRule type="expression" dxfId="5539" priority="5350">
      <formula>#REF!="Total"</formula>
    </cfRule>
  </conditionalFormatting>
  <conditionalFormatting sqref="A626:B626 C623:D623 A628:B669 C625:D669">
    <cfRule type="expression" dxfId="5538" priority="5349">
      <formula>#REF!="Total"</formula>
    </cfRule>
  </conditionalFormatting>
  <conditionalFormatting sqref="A628:B669 C625:D669">
    <cfRule type="expression" dxfId="5537" priority="5348">
      <formula>#REF!="Total"</formula>
    </cfRule>
  </conditionalFormatting>
  <conditionalFormatting sqref="A635:B635 C631:D631 C623:D624 C636:D669 A627:B627">
    <cfRule type="expression" dxfId="5536" priority="5347">
      <formula>#REF!="Total"</formula>
    </cfRule>
  </conditionalFormatting>
  <conditionalFormatting sqref="A624">
    <cfRule type="expression" dxfId="5535" priority="5346">
      <formula>#REF!="Total"</formula>
    </cfRule>
  </conditionalFormatting>
  <conditionalFormatting sqref="A627:B627 C624:D624">
    <cfRule type="expression" dxfId="5534" priority="5345">
      <formula>#REF!="Total"</formula>
    </cfRule>
  </conditionalFormatting>
  <conditionalFormatting sqref="A622">
    <cfRule type="expression" dxfId="5533" priority="5344">
      <formula>#REF!="Total"</formula>
    </cfRule>
  </conditionalFormatting>
  <conditionalFormatting sqref="A626:B626 C623:D623 A628:A669 C625:C669">
    <cfRule type="expression" dxfId="5532" priority="5343">
      <formula>#REF!="Total"</formula>
    </cfRule>
  </conditionalFormatting>
  <conditionalFormatting sqref="A627 C624">
    <cfRule type="expression" dxfId="5531" priority="5342">
      <formula>#REF!="Total"</formula>
    </cfRule>
  </conditionalFormatting>
  <conditionalFormatting sqref="C639:D639">
    <cfRule type="expression" dxfId="5530" priority="5341">
      <formula>#REF!="Total"</formula>
    </cfRule>
  </conditionalFormatting>
  <conditionalFormatting sqref="C628:D628 C638:D638">
    <cfRule type="expression" dxfId="5529" priority="5340">
      <formula>#REF!="Total"</formula>
    </cfRule>
  </conditionalFormatting>
  <conditionalFormatting sqref="A623 A627:A669 C623:C669">
    <cfRule type="expression" dxfId="5528" priority="5339" stopIfTrue="1">
      <formula>#REF!="Total"</formula>
    </cfRule>
  </conditionalFormatting>
  <conditionalFormatting sqref="A628:A669 C625:C669">
    <cfRule type="expression" dxfId="5527" priority="5338" stopIfTrue="1">
      <formula>#REF!="Total"</formula>
    </cfRule>
  </conditionalFormatting>
  <conditionalFormatting sqref="A628:A669 C625:C669">
    <cfRule type="expression" dxfId="5526" priority="5337" stopIfTrue="1">
      <formula>#REF!="Total"</formula>
    </cfRule>
  </conditionalFormatting>
  <conditionalFormatting sqref="A627:B627 C624:D624 C620:D620">
    <cfRule type="expression" dxfId="5525" priority="5336">
      <formula>#REF!="Total"</formula>
    </cfRule>
  </conditionalFormatting>
  <conditionalFormatting sqref="A628:B669 C625:D669">
    <cfRule type="expression" dxfId="5524" priority="5335">
      <formula>#REF!="Total"</formula>
    </cfRule>
  </conditionalFormatting>
  <conditionalFormatting sqref="A627:B627 C624:D624">
    <cfRule type="expression" dxfId="5523" priority="5334">
      <formula>#REF!="Total"</formula>
    </cfRule>
  </conditionalFormatting>
  <conditionalFormatting sqref="A629:B631">
    <cfRule type="expression" dxfId="5522" priority="5333">
      <formula>#REF!="Total"</formula>
    </cfRule>
  </conditionalFormatting>
  <conditionalFormatting sqref="A628:B628">
    <cfRule type="expression" dxfId="5521" priority="5332">
      <formula>#REF!="Total"</formula>
    </cfRule>
  </conditionalFormatting>
  <conditionalFormatting sqref="A668:A669 C668:C669">
    <cfRule type="expression" dxfId="5520" priority="5331" stopIfTrue="1">
      <formula>#REF!="Total"</formula>
    </cfRule>
  </conditionalFormatting>
  <conditionalFormatting sqref="C626:D626">
    <cfRule type="expression" dxfId="5519" priority="5330">
      <formula>#REF!="Total"</formula>
    </cfRule>
  </conditionalFormatting>
  <conditionalFormatting sqref="A630:B630 C627:D627 A635:B669 C631:D669">
    <cfRule type="expression" dxfId="5518" priority="5329">
      <formula>#REF!="Total"</formula>
    </cfRule>
  </conditionalFormatting>
  <conditionalFormatting sqref="A626 C626:D626 C629:D669 A633:B669">
    <cfRule type="expression" dxfId="5517" priority="5328">
      <formula>#REF!="Total"</formula>
    </cfRule>
  </conditionalFormatting>
  <conditionalFormatting sqref="A625:B625 C622:D622 A628:B628">
    <cfRule type="expression" dxfId="5516" priority="5327">
      <formula>#REF!="Total"</formula>
    </cfRule>
  </conditionalFormatting>
  <conditionalFormatting sqref="A627:B627 C624:D624 A629:B634">
    <cfRule type="expression" dxfId="5515" priority="5326">
      <formula>#REF!="Total"</formula>
    </cfRule>
  </conditionalFormatting>
  <conditionalFormatting sqref="C666 C654">
    <cfRule type="expression" dxfId="5514" priority="5325" stopIfTrue="1">
      <formula>#REF!="Total"</formula>
    </cfRule>
  </conditionalFormatting>
  <conditionalFormatting sqref="A635:B635 C631:D631">
    <cfRule type="expression" dxfId="5513" priority="5324">
      <formula>#REF!="Total"</formula>
    </cfRule>
  </conditionalFormatting>
  <conditionalFormatting sqref="A633:B633 C629:D629">
    <cfRule type="expression" dxfId="5512" priority="5323">
      <formula>#REF!="Total"</formula>
    </cfRule>
  </conditionalFormatting>
  <conditionalFormatting sqref="A625:B625 C622:D622">
    <cfRule type="expression" dxfId="5511" priority="5322">
      <formula>#REF!="Total"</formula>
    </cfRule>
  </conditionalFormatting>
  <conditionalFormatting sqref="C652">
    <cfRule type="expression" dxfId="5510" priority="5321" stopIfTrue="1">
      <formula>#REF!="Total"</formula>
    </cfRule>
  </conditionalFormatting>
  <conditionalFormatting sqref="C623:D624 A626:B628">
    <cfRule type="expression" dxfId="5509" priority="5320">
      <formula>#REF!="Total"</formula>
    </cfRule>
  </conditionalFormatting>
  <conditionalFormatting sqref="A667">
    <cfRule type="expression" dxfId="5508" priority="5319" stopIfTrue="1">
      <formula>#REF!="Total"</formula>
    </cfRule>
  </conditionalFormatting>
  <conditionalFormatting sqref="A628:B628">
    <cfRule type="expression" dxfId="5507" priority="5318">
      <formula>#REF!="Total"</formula>
    </cfRule>
  </conditionalFormatting>
  <conditionalFormatting sqref="A629:B629">
    <cfRule type="expression" dxfId="5506" priority="5317">
      <formula>#REF!="Total"</formula>
    </cfRule>
  </conditionalFormatting>
  <conditionalFormatting sqref="A628:B632">
    <cfRule type="expression" dxfId="5505" priority="5316">
      <formula>#REF!="Total"</formula>
    </cfRule>
  </conditionalFormatting>
  <conditionalFormatting sqref="A624:B624 C620:D621">
    <cfRule type="expression" dxfId="5504" priority="5315">
      <formula>#REF!="Total"</formula>
    </cfRule>
  </conditionalFormatting>
  <conditionalFormatting sqref="A630:B669 C627:D635">
    <cfRule type="expression" dxfId="5503" priority="5314">
      <formula>#REF!="Total"</formula>
    </cfRule>
  </conditionalFormatting>
  <conditionalFormatting sqref="A631:B631 A628 C628:D628">
    <cfRule type="expression" dxfId="5502" priority="5313">
      <formula>#REF!="Total"</formula>
    </cfRule>
  </conditionalFormatting>
  <conditionalFormatting sqref="A632:B632">
    <cfRule type="expression" dxfId="5501" priority="5312">
      <formula>#REF!="Total"</formula>
    </cfRule>
  </conditionalFormatting>
  <conditionalFormatting sqref="A627">
    <cfRule type="expression" dxfId="5500" priority="5311" stopIfTrue="1">
      <formula>#REF!="Total"</formula>
    </cfRule>
  </conditionalFormatting>
  <conditionalFormatting sqref="A628 C625">
    <cfRule type="expression" dxfId="5499" priority="5310" stopIfTrue="1">
      <formula>#REF!="Total"</formula>
    </cfRule>
  </conditionalFormatting>
  <conditionalFormatting sqref="A618:A669">
    <cfRule type="expression" dxfId="5498" priority="5309" stopIfTrue="1">
      <formula>$A618="Total"</formula>
    </cfRule>
  </conditionalFormatting>
  <conditionalFormatting sqref="A659:A660">
    <cfRule type="expression" dxfId="5497" priority="5308">
      <formula>#REF!="Total"</formula>
    </cfRule>
  </conditionalFormatting>
  <conditionalFormatting sqref="A666:A667">
    <cfRule type="expression" dxfId="5496" priority="5307">
      <formula>#REF!="Total"</formula>
    </cfRule>
  </conditionalFormatting>
  <conditionalFormatting sqref="A620:A621">
    <cfRule type="expression" dxfId="5495" priority="5306">
      <formula>#REF!="Total"</formula>
    </cfRule>
  </conditionalFormatting>
  <conditionalFormatting sqref="C626:D626">
    <cfRule type="expression" dxfId="5494" priority="5305">
      <formula>#REF!="Total"</formula>
    </cfRule>
  </conditionalFormatting>
  <conditionalFormatting sqref="C625:D625">
    <cfRule type="expression" dxfId="5493" priority="5304">
      <formula>#REF!="Total"</formula>
    </cfRule>
  </conditionalFormatting>
  <conditionalFormatting sqref="C618:D669">
    <cfRule type="expression" dxfId="5492" priority="5303">
      <formula>#REF!="Total"</formula>
    </cfRule>
  </conditionalFormatting>
  <conditionalFormatting sqref="C621:D621">
    <cfRule type="expression" dxfId="5491" priority="5302">
      <formula>#REF!="Total"</formula>
    </cfRule>
  </conditionalFormatting>
  <conditionalFormatting sqref="C620:C622">
    <cfRule type="expression" dxfId="5490" priority="5301" stopIfTrue="1">
      <formula>$A621="Total"</formula>
    </cfRule>
  </conditionalFormatting>
  <conditionalFormatting sqref="A622">
    <cfRule type="expression" dxfId="5489" priority="5300">
      <formula>#REF!="Total"</formula>
    </cfRule>
  </conditionalFormatting>
  <conditionalFormatting sqref="C622:C623">
    <cfRule type="expression" dxfId="5488" priority="5299">
      <formula>#REF!="Total"</formula>
    </cfRule>
  </conditionalFormatting>
  <conditionalFormatting sqref="C661:D664">
    <cfRule type="expression" dxfId="5487" priority="5298">
      <formula>#REF!="Total"</formula>
    </cfRule>
  </conditionalFormatting>
  <conditionalFormatting sqref="C643:D669">
    <cfRule type="expression" dxfId="5486" priority="5297">
      <formula>#REF!="Total"</formula>
    </cfRule>
  </conditionalFormatting>
  <conditionalFormatting sqref="C623">
    <cfRule type="expression" dxfId="5485" priority="5296">
      <formula>#REF!="Total"</formula>
    </cfRule>
  </conditionalFormatting>
  <conditionalFormatting sqref="C664:D665">
    <cfRule type="expression" dxfId="5484" priority="5295">
      <formula>#REF!="Total"</formula>
    </cfRule>
  </conditionalFormatting>
  <conditionalFormatting sqref="C624:D624">
    <cfRule type="expression" dxfId="5483" priority="5294">
      <formula>#REF!="Total"</formula>
    </cfRule>
  </conditionalFormatting>
  <conditionalFormatting sqref="C623:C624">
    <cfRule type="expression" dxfId="5482" priority="5293">
      <formula>#REF!="Total"</formula>
    </cfRule>
  </conditionalFormatting>
  <conditionalFormatting sqref="A667">
    <cfRule type="expression" dxfId="5481" priority="5292">
      <formula>#REF!="Total"</formula>
    </cfRule>
  </conditionalFormatting>
  <conditionalFormatting sqref="C629:D636">
    <cfRule type="expression" dxfId="5480" priority="5291">
      <formula>#REF!="Total"</formula>
    </cfRule>
  </conditionalFormatting>
  <conditionalFormatting sqref="A668">
    <cfRule type="expression" dxfId="5479" priority="5290">
      <formula>#REF!="Total"</formula>
    </cfRule>
  </conditionalFormatting>
  <conditionalFormatting sqref="C655:D669">
    <cfRule type="expression" dxfId="5478" priority="5289">
      <formula>#REF!="Total"</formula>
    </cfRule>
  </conditionalFormatting>
  <conditionalFormatting sqref="A621">
    <cfRule type="expression" dxfId="5477" priority="5288">
      <formula>#REF!="Total"</formula>
    </cfRule>
  </conditionalFormatting>
  <conditionalFormatting sqref="C668:D668">
    <cfRule type="expression" dxfId="5476" priority="5287">
      <formula>#REF!="Total"</formula>
    </cfRule>
  </conditionalFormatting>
  <conditionalFormatting sqref="C666:D667">
    <cfRule type="expression" dxfId="5475" priority="5286">
      <formula>#REF!="Total"</formula>
    </cfRule>
  </conditionalFormatting>
  <conditionalFormatting sqref="C657:D657">
    <cfRule type="expression" dxfId="5474" priority="5285">
      <formula>#REF!="Total"</formula>
    </cfRule>
  </conditionalFormatting>
  <conditionalFormatting sqref="C664:D665">
    <cfRule type="expression" dxfId="5473" priority="5284">
      <formula>#REF!="Total"</formula>
    </cfRule>
  </conditionalFormatting>
  <conditionalFormatting sqref="C642:D655">
    <cfRule type="expression" dxfId="5472" priority="5283">
      <formula>#REF!="Total"</formula>
    </cfRule>
  </conditionalFormatting>
  <conditionalFormatting sqref="C668:D668">
    <cfRule type="expression" dxfId="5471" priority="5282">
      <formula>#REF!="Total"</formula>
    </cfRule>
  </conditionalFormatting>
  <conditionalFormatting sqref="A666:A667">
    <cfRule type="expression" dxfId="5470" priority="5281">
      <formula>#REF!="Total"</formula>
    </cfRule>
  </conditionalFormatting>
  <conditionalFormatting sqref="C666:D667">
    <cfRule type="expression" dxfId="5469" priority="5280">
      <formula>#REF!="Total"</formula>
    </cfRule>
  </conditionalFormatting>
  <conditionalFormatting sqref="C668:D669">
    <cfRule type="expression" dxfId="5468" priority="5279">
      <formula>#REF!="Total"</formula>
    </cfRule>
  </conditionalFormatting>
  <conditionalFormatting sqref="C668:D668">
    <cfRule type="expression" dxfId="5467" priority="5278">
      <formula>#REF!="Total"</formula>
    </cfRule>
  </conditionalFormatting>
  <conditionalFormatting sqref="C653:D655">
    <cfRule type="expression" dxfId="5466" priority="5277">
      <formula>#REF!="Total"</formula>
    </cfRule>
  </conditionalFormatting>
  <conditionalFormatting sqref="C628:D642">
    <cfRule type="expression" dxfId="5465" priority="5276">
      <formula>#REF!="Total"</formula>
    </cfRule>
  </conditionalFormatting>
  <conditionalFormatting sqref="C639:D655">
    <cfRule type="expression" dxfId="5464" priority="5275">
      <formula>#REF!="Total"</formula>
    </cfRule>
  </conditionalFormatting>
  <conditionalFormatting sqref="C666:D667">
    <cfRule type="expression" dxfId="5463" priority="5274">
      <formula>#REF!="Total"</formula>
    </cfRule>
  </conditionalFormatting>
  <conditionalFormatting sqref="C668:D669">
    <cfRule type="expression" dxfId="5462" priority="5273">
      <formula>#REF!="Total"</formula>
    </cfRule>
  </conditionalFormatting>
  <conditionalFormatting sqref="C667:D667">
    <cfRule type="expression" dxfId="5461" priority="5272">
      <formula>#REF!="Total"</formula>
    </cfRule>
  </conditionalFormatting>
  <conditionalFormatting sqref="C666:D669">
    <cfRule type="expression" dxfId="5460" priority="5271">
      <formula>#REF!="Total"</formula>
    </cfRule>
  </conditionalFormatting>
  <conditionalFormatting sqref="C669:D669">
    <cfRule type="expression" dxfId="5459" priority="5270">
      <formula>#REF!="Total"</formula>
    </cfRule>
  </conditionalFormatting>
  <conditionalFormatting sqref="C656:D657">
    <cfRule type="expression" dxfId="5458" priority="5269">
      <formula>#REF!="Total"</formula>
    </cfRule>
  </conditionalFormatting>
  <conditionalFormatting sqref="A668">
    <cfRule type="expression" dxfId="5457" priority="5268">
      <formula>#REF!="Total"</formula>
    </cfRule>
  </conditionalFormatting>
  <conditionalFormatting sqref="C665">
    <cfRule type="expression" dxfId="5456" priority="5267" stopIfTrue="1">
      <formula>$A670="Total"</formula>
    </cfRule>
  </conditionalFormatting>
  <conditionalFormatting sqref="A668">
    <cfRule type="expression" dxfId="5455" priority="5266">
      <formula>#REF!="Total"</formula>
    </cfRule>
  </conditionalFormatting>
  <conditionalFormatting sqref="C621">
    <cfRule type="expression" dxfId="5454" priority="5265">
      <formula>#REF!="Total"</formula>
    </cfRule>
  </conditionalFormatting>
  <conditionalFormatting sqref="C668:D669">
    <cfRule type="expression" dxfId="5453" priority="5264">
      <formula>#REF!="Total"</formula>
    </cfRule>
  </conditionalFormatting>
  <conditionalFormatting sqref="C668:D668">
    <cfRule type="expression" dxfId="5452" priority="5263">
      <formula>#REF!="Total"</formula>
    </cfRule>
  </conditionalFormatting>
  <conditionalFormatting sqref="C664:D665">
    <cfRule type="expression" dxfId="5451" priority="5262">
      <formula>#REF!="Total"</formula>
    </cfRule>
  </conditionalFormatting>
  <conditionalFormatting sqref="C639:D644">
    <cfRule type="expression" dxfId="5450" priority="5261">
      <formula>#REF!="Total"</formula>
    </cfRule>
  </conditionalFormatting>
  <conditionalFormatting sqref="C669:D669">
    <cfRule type="expression" dxfId="5449" priority="5260">
      <formula>#REF!="Total"</formula>
    </cfRule>
  </conditionalFormatting>
  <conditionalFormatting sqref="C618:C624">
    <cfRule type="expression" dxfId="5448" priority="5259" stopIfTrue="1">
      <formula>$A620="Total"</formula>
    </cfRule>
  </conditionalFormatting>
  <conditionalFormatting sqref="C668:D668">
    <cfRule type="expression" dxfId="5447" priority="5258">
      <formula>#REF!="Total"</formula>
    </cfRule>
  </conditionalFormatting>
  <conditionalFormatting sqref="C654:C655">
    <cfRule type="expression" dxfId="5446" priority="5257" stopIfTrue="1">
      <formula>$A668="Total"</formula>
    </cfRule>
  </conditionalFormatting>
  <conditionalFormatting sqref="C669:D669">
    <cfRule type="expression" dxfId="5445" priority="5256">
      <formula>#REF!="Total"</formula>
    </cfRule>
  </conditionalFormatting>
  <conditionalFormatting sqref="C669:D669">
    <cfRule type="expression" dxfId="5444" priority="5255">
      <formula>#REF!="Total"</formula>
    </cfRule>
  </conditionalFormatting>
  <conditionalFormatting sqref="C625:D625">
    <cfRule type="expression" dxfId="5443" priority="5254">
      <formula>#REF!="Total"</formula>
    </cfRule>
  </conditionalFormatting>
  <conditionalFormatting sqref="A666">
    <cfRule type="expression" dxfId="5442" priority="5253">
      <formula>#REF!="Total"</formula>
    </cfRule>
  </conditionalFormatting>
  <conditionalFormatting sqref="C651:C653">
    <cfRule type="expression" dxfId="5441" priority="5252" stopIfTrue="1">
      <formula>$A666="Total"</formula>
    </cfRule>
  </conditionalFormatting>
  <conditionalFormatting sqref="C668:D668">
    <cfRule type="expression" dxfId="5440" priority="5251">
      <formula>#REF!="Total"</formula>
    </cfRule>
  </conditionalFormatting>
  <conditionalFormatting sqref="C626:D628">
    <cfRule type="expression" dxfId="5439" priority="5250">
      <formula>#REF!="Total"</formula>
    </cfRule>
  </conditionalFormatting>
  <conditionalFormatting sqref="C639:D641">
    <cfRule type="expression" dxfId="5438" priority="5249">
      <formula>#REF!="Total"</formula>
    </cfRule>
  </conditionalFormatting>
  <conditionalFormatting sqref="C661:D669">
    <cfRule type="expression" dxfId="5437" priority="5248">
      <formula>#REF!="Total"</formula>
    </cfRule>
  </conditionalFormatting>
  <conditionalFormatting sqref="C626:D626">
    <cfRule type="expression" dxfId="5436" priority="5247">
      <formula>#REF!="Total"</formula>
    </cfRule>
  </conditionalFormatting>
  <conditionalFormatting sqref="C658:D660">
    <cfRule type="expression" dxfId="5435" priority="5246">
      <formula>#REF!="Total"</formula>
    </cfRule>
  </conditionalFormatting>
  <conditionalFormatting sqref="C637:D637">
    <cfRule type="expression" dxfId="5434" priority="5245">
      <formula>#REF!="Total"</formula>
    </cfRule>
  </conditionalFormatting>
  <conditionalFormatting sqref="A637:A669 C637:C669">
    <cfRule type="expression" dxfId="5433" priority="5244" stopIfTrue="1">
      <formula>#REF!="Total"</formula>
    </cfRule>
  </conditionalFormatting>
  <conditionalFormatting sqref="C650:C651">
    <cfRule type="expression" dxfId="5432" priority="5243" stopIfTrue="1">
      <formula>$A666="Total"</formula>
    </cfRule>
  </conditionalFormatting>
  <conditionalFormatting sqref="C656:D660">
    <cfRule type="expression" dxfId="5431" priority="5242">
      <formula>#REF!="Total"</formula>
    </cfRule>
  </conditionalFormatting>
  <conditionalFormatting sqref="C669:D669">
    <cfRule type="expression" dxfId="5430" priority="5241">
      <formula>#REF!="Total"</formula>
    </cfRule>
  </conditionalFormatting>
  <conditionalFormatting sqref="C669:D669">
    <cfRule type="expression" dxfId="5429" priority="5240">
      <formula>#REF!="Total"</formula>
    </cfRule>
  </conditionalFormatting>
  <conditionalFormatting sqref="C624:D624">
    <cfRule type="expression" dxfId="5428" priority="5239">
      <formula>#REF!="Total"</formula>
    </cfRule>
  </conditionalFormatting>
  <conditionalFormatting sqref="C623:D623 C632:D632">
    <cfRule type="expression" dxfId="5427" priority="5238">
      <formula>#REF!="Total"</formula>
    </cfRule>
  </conditionalFormatting>
  <conditionalFormatting sqref="C669:D669">
    <cfRule type="expression" dxfId="5426" priority="5237">
      <formula>#REF!="Total"</formula>
    </cfRule>
  </conditionalFormatting>
  <conditionalFormatting sqref="C666:D667">
    <cfRule type="expression" dxfId="5425" priority="5236">
      <formula>#REF!="Total"</formula>
    </cfRule>
  </conditionalFormatting>
  <conditionalFormatting sqref="C645:D646">
    <cfRule type="expression" dxfId="5424" priority="5235">
      <formula>#REF!="Total"</formula>
    </cfRule>
  </conditionalFormatting>
  <conditionalFormatting sqref="C649:D650">
    <cfRule type="expression" dxfId="5423" priority="5234">
      <formula>#REF!="Total"</formula>
    </cfRule>
  </conditionalFormatting>
  <conditionalFormatting sqref="C665:C668">
    <cfRule type="expression" dxfId="5422" priority="5233" stopIfTrue="1">
      <formula>$A1774="Total"</formula>
    </cfRule>
  </conditionalFormatting>
  <conditionalFormatting sqref="C625:D625">
    <cfRule type="expression" dxfId="5421" priority="5232">
      <formula>#REF!="Total"</formula>
    </cfRule>
  </conditionalFormatting>
  <conditionalFormatting sqref="C628:D628">
    <cfRule type="expression" dxfId="5420" priority="5231">
      <formula>#REF!="Total"</formula>
    </cfRule>
  </conditionalFormatting>
  <conditionalFormatting sqref="C627:D627">
    <cfRule type="expression" dxfId="5419" priority="5230">
      <formula>#REF!="Total"</formula>
    </cfRule>
  </conditionalFormatting>
  <conditionalFormatting sqref="C626:D626">
    <cfRule type="expression" dxfId="5418" priority="5229">
      <formula>#REF!="Total"</formula>
    </cfRule>
  </conditionalFormatting>
  <conditionalFormatting sqref="C624:D624">
    <cfRule type="expression" dxfId="5417" priority="5228">
      <formula>#REF!="Total"</formula>
    </cfRule>
  </conditionalFormatting>
  <conditionalFormatting sqref="C638:D638">
    <cfRule type="expression" dxfId="5416" priority="5227">
      <formula>#REF!="Total"</formula>
    </cfRule>
  </conditionalFormatting>
  <conditionalFormatting sqref="C627:D627">
    <cfRule type="expression" dxfId="5415" priority="5226">
      <formula>#REF!="Total"</formula>
    </cfRule>
  </conditionalFormatting>
  <conditionalFormatting sqref="A626 C626:D626">
    <cfRule type="expression" dxfId="5414" priority="5225">
      <formula>#REF!="Total"</formula>
    </cfRule>
  </conditionalFormatting>
  <conditionalFormatting sqref="C624">
    <cfRule type="expression" dxfId="5413" priority="5224" stopIfTrue="1">
      <formula>#REF!="Total"</formula>
    </cfRule>
  </conditionalFormatting>
  <conditionalFormatting sqref="A625 C625:D625">
    <cfRule type="expression" dxfId="5412" priority="5223">
      <formula>#REF!="Total"</formula>
    </cfRule>
  </conditionalFormatting>
  <conditionalFormatting sqref="C669:D669">
    <cfRule type="expression" dxfId="5411" priority="5222">
      <formula>#REF!="Total"</formula>
    </cfRule>
  </conditionalFormatting>
  <conditionalFormatting sqref="A669 C669:D669">
    <cfRule type="expression" dxfId="5410" priority="5221">
      <formula>#REF!="Total"</formula>
    </cfRule>
  </conditionalFormatting>
  <conditionalFormatting sqref="C668">
    <cfRule type="expression" dxfId="5409" priority="5220" stopIfTrue="1">
      <formula>#REF!="Total"</formula>
    </cfRule>
  </conditionalFormatting>
  <conditionalFormatting sqref="C661:C662">
    <cfRule type="expression" dxfId="5408" priority="5219" stopIfTrue="1">
      <formula>$A1771="Total"</formula>
    </cfRule>
  </conditionalFormatting>
  <conditionalFormatting sqref="C668:D668">
    <cfRule type="expression" dxfId="5407" priority="5218">
      <formula>#REF!="Total"</formula>
    </cfRule>
  </conditionalFormatting>
  <conditionalFormatting sqref="C665:D667">
    <cfRule type="expression" dxfId="5406" priority="5217">
      <formula>#REF!="Total"</formula>
    </cfRule>
  </conditionalFormatting>
  <conditionalFormatting sqref="C656:C657">
    <cfRule type="expression" dxfId="5405" priority="5216" stopIfTrue="1">
      <formula>$A665="Total"</formula>
    </cfRule>
  </conditionalFormatting>
  <conditionalFormatting sqref="C654:D654">
    <cfRule type="expression" dxfId="5404" priority="5215">
      <formula>#REF!="Total"</formula>
    </cfRule>
  </conditionalFormatting>
  <conditionalFormatting sqref="C667">
    <cfRule type="expression" dxfId="5403" priority="5214" stopIfTrue="1">
      <formula>$A670="Total"</formula>
    </cfRule>
  </conditionalFormatting>
  <conditionalFormatting sqref="C653">
    <cfRule type="expression" dxfId="5402" priority="5213" stopIfTrue="1">
      <formula>#REF!="Total"</formula>
    </cfRule>
  </conditionalFormatting>
  <conditionalFormatting sqref="C656:D669">
    <cfRule type="expression" dxfId="5401" priority="5212">
      <formula>#REF!="Total"</formula>
    </cfRule>
  </conditionalFormatting>
  <conditionalFormatting sqref="C652:D654">
    <cfRule type="expression" dxfId="5400" priority="5211">
      <formula>#REF!="Total"</formula>
    </cfRule>
  </conditionalFormatting>
  <conditionalFormatting sqref="C669:D669">
    <cfRule type="expression" dxfId="5399" priority="5210">
      <formula>#REF!="Total"</formula>
    </cfRule>
  </conditionalFormatting>
  <conditionalFormatting sqref="C668:D668">
    <cfRule type="expression" dxfId="5398" priority="5209">
      <formula>#REF!="Total"</formula>
    </cfRule>
  </conditionalFormatting>
  <conditionalFormatting sqref="C664:D665">
    <cfRule type="expression" dxfId="5397" priority="5208">
      <formula>#REF!="Total"</formula>
    </cfRule>
  </conditionalFormatting>
  <conditionalFormatting sqref="C668:D668">
    <cfRule type="expression" dxfId="5396" priority="5207">
      <formula>#REF!="Total"</formula>
    </cfRule>
  </conditionalFormatting>
  <conditionalFormatting sqref="C668">
    <cfRule type="expression" dxfId="5395" priority="5206" stopIfTrue="1">
      <formula>#REF!="Total"</formula>
    </cfRule>
  </conditionalFormatting>
  <conditionalFormatting sqref="C665:D665">
    <cfRule type="expression" dxfId="5394" priority="5205">
      <formula>#REF!="Total"</formula>
    </cfRule>
  </conditionalFormatting>
  <conditionalFormatting sqref="C636:D636">
    <cfRule type="expression" dxfId="5393" priority="5204">
      <formula>#REF!="Total"</formula>
    </cfRule>
  </conditionalFormatting>
  <conditionalFormatting sqref="C625:D625">
    <cfRule type="expression" dxfId="5392" priority="5203">
      <formula>#REF!="Total"</formula>
    </cfRule>
  </conditionalFormatting>
  <conditionalFormatting sqref="C624:D624 C633:D633">
    <cfRule type="expression" dxfId="5391" priority="5202">
      <formula>#REF!="Total"</formula>
    </cfRule>
  </conditionalFormatting>
  <conditionalFormatting sqref="C639:D639">
    <cfRule type="expression" dxfId="5390" priority="5201">
      <formula>#REF!="Total"</formula>
    </cfRule>
  </conditionalFormatting>
  <conditionalFormatting sqref="C637:D637">
    <cfRule type="expression" dxfId="5389" priority="5200">
      <formula>#REF!="Total"</formula>
    </cfRule>
  </conditionalFormatting>
  <conditionalFormatting sqref="C626:D626 C635:D635">
    <cfRule type="expression" dxfId="5388" priority="5199">
      <formula>#REF!="Total"</formula>
    </cfRule>
  </conditionalFormatting>
  <conditionalFormatting sqref="C623:D623">
    <cfRule type="expression" dxfId="5387" priority="5198">
      <formula>#REF!="Total"</formula>
    </cfRule>
  </conditionalFormatting>
  <conditionalFormatting sqref="C658">
    <cfRule type="expression" dxfId="5386" priority="5197" stopIfTrue="1">
      <formula>$A668="Total"</formula>
    </cfRule>
  </conditionalFormatting>
  <conditionalFormatting sqref="A658 C658:D658 A661 C661:D661 A669 C669:D669">
    <cfRule type="expression" dxfId="5385" priority="5196">
      <formula>#REF!="Total"</formula>
    </cfRule>
  </conditionalFormatting>
  <conditionalFormatting sqref="C659:D659 C662:D662">
    <cfRule type="expression" dxfId="5384" priority="5195">
      <formula>#REF!="Total"</formula>
    </cfRule>
  </conditionalFormatting>
  <conditionalFormatting sqref="A660 C660:D660 A663 C663:D663">
    <cfRule type="expression" dxfId="5383" priority="5194">
      <formula>#REF!="Total"</formula>
    </cfRule>
  </conditionalFormatting>
  <conditionalFormatting sqref="C663:D663 C667:D667">
    <cfRule type="expression" dxfId="5382" priority="5193">
      <formula>#REF!="Total"</formula>
    </cfRule>
  </conditionalFormatting>
  <conditionalFormatting sqref="C654">
    <cfRule type="expression" dxfId="5381" priority="5192" stopIfTrue="1">
      <formula>#REF!="Total"</formula>
    </cfRule>
  </conditionalFormatting>
  <conditionalFormatting sqref="C626:D626">
    <cfRule type="expression" dxfId="5380" priority="5191">
      <formula>#REF!="Total"</formula>
    </cfRule>
  </conditionalFormatting>
  <conditionalFormatting sqref="C636:D636">
    <cfRule type="expression" dxfId="5379" priority="5190">
      <formula>#REF!="Total"</formula>
    </cfRule>
  </conditionalFormatting>
  <conditionalFormatting sqref="C625:D625 C634:D634">
    <cfRule type="expression" dxfId="5378" priority="5189">
      <formula>#REF!="Total"</formula>
    </cfRule>
  </conditionalFormatting>
  <conditionalFormatting sqref="C627:D627">
    <cfRule type="expression" dxfId="5377" priority="5188">
      <formula>#REF!="Total"</formula>
    </cfRule>
  </conditionalFormatting>
  <conditionalFormatting sqref="C638:D638">
    <cfRule type="expression" dxfId="5376" priority="5187">
      <formula>#REF!="Total"</formula>
    </cfRule>
  </conditionalFormatting>
  <conditionalFormatting sqref="C661:D661 C665:D665">
    <cfRule type="expression" dxfId="5375" priority="5186">
      <formula>#REF!="Total"</formula>
    </cfRule>
  </conditionalFormatting>
  <conditionalFormatting sqref="C656 C659 C667">
    <cfRule type="expression" dxfId="5374" priority="5185" stopIfTrue="1">
      <formula>#REF!="Total"</formula>
    </cfRule>
  </conditionalFormatting>
  <conditionalFormatting sqref="C658:C663">
    <cfRule type="expression" dxfId="5373" priority="5184" stopIfTrue="1">
      <formula>$A1767="Total"</formula>
    </cfRule>
  </conditionalFormatting>
  <conditionalFormatting sqref="C669:D669">
    <cfRule type="expression" dxfId="5372" priority="5183">
      <formula>#REF!="Total"</formula>
    </cfRule>
  </conditionalFormatting>
  <conditionalFormatting sqref="C655">
    <cfRule type="expression" dxfId="5371" priority="5182" stopIfTrue="1">
      <formula>#REF!="Total"</formula>
    </cfRule>
  </conditionalFormatting>
  <conditionalFormatting sqref="C659">
    <cfRule type="expression" dxfId="5370" priority="5181" stopIfTrue="1">
      <formula>#REF!="Total"</formula>
    </cfRule>
  </conditionalFormatting>
  <conditionalFormatting sqref="C669 C626 C628">
    <cfRule type="expression" dxfId="5369" priority="5180" stopIfTrue="1">
      <formula>#REF!="Total"</formula>
    </cfRule>
  </conditionalFormatting>
  <conditionalFormatting sqref="C669 C625 C627">
    <cfRule type="expression" dxfId="5368" priority="5179" stopIfTrue="1">
      <formula>#REF!="Total"</formula>
    </cfRule>
  </conditionalFormatting>
  <conditionalFormatting sqref="C656:C657 C664">
    <cfRule type="expression" dxfId="5367" priority="5178" stopIfTrue="1">
      <formula>#REF!="Total"</formula>
    </cfRule>
  </conditionalFormatting>
  <conditionalFormatting sqref="C656:C657 C663">
    <cfRule type="expression" dxfId="5366" priority="5177" stopIfTrue="1">
      <formula>#REF!="Total"</formula>
    </cfRule>
  </conditionalFormatting>
  <conditionalFormatting sqref="C664:C665">
    <cfRule type="expression" dxfId="5365" priority="5176" stopIfTrue="1">
      <formula>#REF!="Total"</formula>
    </cfRule>
  </conditionalFormatting>
  <conditionalFormatting sqref="C661:C662">
    <cfRule type="expression" dxfId="5364" priority="5175" stopIfTrue="1">
      <formula>#REF!="Total"</formula>
    </cfRule>
  </conditionalFormatting>
  <conditionalFormatting sqref="C664">
    <cfRule type="expression" dxfId="5363" priority="5174" stopIfTrue="1">
      <formula>#REF!="Total"</formula>
    </cfRule>
  </conditionalFormatting>
  <conditionalFormatting sqref="A626 A628">
    <cfRule type="expression" dxfId="5362" priority="5173" stopIfTrue="1">
      <formula>#REF!="Total"</formula>
    </cfRule>
  </conditionalFormatting>
  <conditionalFormatting sqref="A627 C627:D627 A629 C629:D629">
    <cfRule type="expression" dxfId="5361" priority="5172">
      <formula>#REF!="Total"</formula>
    </cfRule>
  </conditionalFormatting>
  <conditionalFormatting sqref="A628 C628:D628 A630 C630:D630">
    <cfRule type="expression" dxfId="5360" priority="5171">
      <formula>#REF!="Total"</formula>
    </cfRule>
  </conditionalFormatting>
  <conditionalFormatting sqref="C631:D631">
    <cfRule type="expression" dxfId="5359" priority="5170">
      <formula>#REF!="Total"</formula>
    </cfRule>
  </conditionalFormatting>
  <conditionalFormatting sqref="C666:D667">
    <cfRule type="expression" dxfId="5358" priority="5169">
      <formula>#REF!="Total"</formula>
    </cfRule>
  </conditionalFormatting>
  <conditionalFormatting sqref="C651:D653">
    <cfRule type="expression" dxfId="5357" priority="5168">
      <formula>#REF!="Total"</formula>
    </cfRule>
  </conditionalFormatting>
  <conditionalFormatting sqref="C622:D622 C631:D631">
    <cfRule type="expression" dxfId="5356" priority="5167">
      <formula>#REF!="Total"</formula>
    </cfRule>
  </conditionalFormatting>
  <conditionalFormatting sqref="C633:D633 C636:D636">
    <cfRule type="expression" dxfId="5355" priority="5166">
      <formula>#REF!="Total"</formula>
    </cfRule>
  </conditionalFormatting>
  <conditionalFormatting sqref="C631:D631 C634:D634">
    <cfRule type="expression" dxfId="5354" priority="5165">
      <formula>#REF!="Total"</formula>
    </cfRule>
  </conditionalFormatting>
  <conditionalFormatting sqref="C640:D640">
    <cfRule type="expression" dxfId="5353" priority="5164">
      <formula>#REF!="Total"</formula>
    </cfRule>
  </conditionalFormatting>
  <conditionalFormatting sqref="C669">
    <cfRule type="expression" dxfId="5352" priority="5163" stopIfTrue="1">
      <formula>#REF!="Total"</formula>
    </cfRule>
  </conditionalFormatting>
  <conditionalFormatting sqref="C629:D629 A629 C632:D632 A632">
    <cfRule type="expression" dxfId="5351" priority="5162">
      <formula>#REF!="Total"</formula>
    </cfRule>
  </conditionalFormatting>
  <conditionalFormatting sqref="C625:D625">
    <cfRule type="expression" dxfId="5350" priority="5161">
      <formula>#REF!="Total"</formula>
    </cfRule>
  </conditionalFormatting>
  <conditionalFormatting sqref="C626:D626">
    <cfRule type="expression" dxfId="5349" priority="5160">
      <formula>#REF!="Total"</formula>
    </cfRule>
  </conditionalFormatting>
  <conditionalFormatting sqref="C659:D659">
    <cfRule type="expression" dxfId="5348" priority="5159">
      <formula>#REF!="Total"</formula>
    </cfRule>
  </conditionalFormatting>
  <conditionalFormatting sqref="C622">
    <cfRule type="expression" dxfId="5347" priority="5158">
      <formula>#REF!="Total"</formula>
    </cfRule>
  </conditionalFormatting>
  <conditionalFormatting sqref="C654:D654">
    <cfRule type="expression" dxfId="5346" priority="5157">
      <formula>#REF!="Total"</formula>
    </cfRule>
  </conditionalFormatting>
  <conditionalFormatting sqref="C656:D656">
    <cfRule type="expression" dxfId="5345" priority="5156">
      <formula>#REF!="Total"</formula>
    </cfRule>
  </conditionalFormatting>
  <conditionalFormatting sqref="C658:D658">
    <cfRule type="expression" dxfId="5344" priority="5155">
      <formula>#REF!="Total"</formula>
    </cfRule>
  </conditionalFormatting>
  <conditionalFormatting sqref="C652:D652">
    <cfRule type="expression" dxfId="5343" priority="5154">
      <formula>#REF!="Total"</formula>
    </cfRule>
  </conditionalFormatting>
  <conditionalFormatting sqref="C660:D660">
    <cfRule type="expression" dxfId="5342" priority="5153">
      <formula>#REF!="Total"</formula>
    </cfRule>
  </conditionalFormatting>
  <conditionalFormatting sqref="C666:D666">
    <cfRule type="expression" dxfId="5341" priority="5152">
      <formula>#REF!="Total"</formula>
    </cfRule>
  </conditionalFormatting>
  <conditionalFormatting sqref="C617">
    <cfRule type="expression" dxfId="5340" priority="5151" stopIfTrue="1">
      <formula>$A1767="Total"</formula>
    </cfRule>
  </conditionalFormatting>
  <conditionalFormatting sqref="C604:C605">
    <cfRule type="expression" dxfId="5339" priority="5150" stopIfTrue="1">
      <formula>$A1767="Total"</formula>
    </cfRule>
  </conditionalFormatting>
  <conditionalFormatting sqref="C609:C613 C341:C345">
    <cfRule type="expression" dxfId="5338" priority="5149" stopIfTrue="1">
      <formula>$A1499="Total"</formula>
    </cfRule>
  </conditionalFormatting>
  <conditionalFormatting sqref="C669">
    <cfRule type="expression" dxfId="5337" priority="5148" stopIfTrue="1">
      <formula>$A1767="Total"</formula>
    </cfRule>
  </conditionalFormatting>
  <conditionalFormatting sqref="C669">
    <cfRule type="expression" dxfId="5336" priority="5147" stopIfTrue="1">
      <formula>$A1780="Total"</formula>
    </cfRule>
  </conditionalFormatting>
  <conditionalFormatting sqref="C664:C668 C396:C400">
    <cfRule type="expression" dxfId="5335" priority="5146" stopIfTrue="1">
      <formula>$A1499="Total"</formula>
    </cfRule>
  </conditionalFormatting>
  <conditionalFormatting sqref="C659:C660">
    <cfRule type="expression" dxfId="5334" priority="5145" stopIfTrue="1">
      <formula>$A1767="Total"</formula>
    </cfRule>
  </conditionalFormatting>
  <conditionalFormatting sqref="A670:D704">
    <cfRule type="expression" dxfId="5333" priority="5144">
      <formula>#REF!="Total"</formula>
    </cfRule>
  </conditionalFormatting>
  <conditionalFormatting sqref="A673:A675 C672:D704 A676:B704">
    <cfRule type="expression" dxfId="5332" priority="5143">
      <formula>#REF!="Total"</formula>
    </cfRule>
  </conditionalFormatting>
  <conditionalFormatting sqref="A670:A704 B675:B704 C670:D704">
    <cfRule type="expression" dxfId="5331" priority="5142">
      <formula>#REF!="Total"</formula>
    </cfRule>
  </conditionalFormatting>
  <conditionalFormatting sqref="C670:C704 D672:D704 A670:A704 B676:B704">
    <cfRule type="expression" dxfId="5330" priority="5141">
      <formula>#REF!="Total"</formula>
    </cfRule>
  </conditionalFormatting>
  <conditionalFormatting sqref="C675:D675 C677:D704 A675:B704">
    <cfRule type="expression" dxfId="5329" priority="5140">
      <formula>#REF!="Total"</formula>
    </cfRule>
  </conditionalFormatting>
  <conditionalFormatting sqref="C676:D704 C670:C675 A670:B704">
    <cfRule type="expression" dxfId="5328" priority="5139">
      <formula>#REF!="Total"</formula>
    </cfRule>
  </conditionalFormatting>
  <conditionalFormatting sqref="A677:A678 A679:B679 C697:D698 A688:B704">
    <cfRule type="expression" dxfId="5327" priority="5138">
      <formula>#REF!="Total"</formula>
    </cfRule>
  </conditionalFormatting>
  <conditionalFormatting sqref="A670:A704 B675:B704 C670:D704">
    <cfRule type="expression" dxfId="5326" priority="5137">
      <formula>#REF!="Total"</formula>
    </cfRule>
  </conditionalFormatting>
  <conditionalFormatting sqref="C672:D704 A673:A704 B675:B704">
    <cfRule type="expression" dxfId="5325" priority="5136">
      <formula>#REF!="Total"</formula>
    </cfRule>
  </conditionalFormatting>
  <conditionalFormatting sqref="A670:A704 B675:B704 C670:D704">
    <cfRule type="expression" dxfId="5324" priority="5135">
      <formula>#REF!="Total"</formula>
    </cfRule>
  </conditionalFormatting>
  <conditionalFormatting sqref="A679:B679 A676:D676 A674 C673:D673">
    <cfRule type="expression" dxfId="5323" priority="5134">
      <formula>#REF!="Total"</formula>
    </cfRule>
  </conditionalFormatting>
  <conditionalFormatting sqref="A670:A704 B675:B704 C670:D704">
    <cfRule type="expression" dxfId="5322" priority="5133">
      <formula>#REF!="Total"</formula>
    </cfRule>
  </conditionalFormatting>
  <conditionalFormatting sqref="C675:C704 A678:A704">
    <cfRule type="expression" dxfId="5321" priority="5132">
      <formula>#REF!="Total"</formula>
    </cfRule>
  </conditionalFormatting>
  <conditionalFormatting sqref="A670:D704">
    <cfRule type="expression" dxfId="5320" priority="5131">
      <formula>#REF!="Total"</formula>
    </cfRule>
  </conditionalFormatting>
  <conditionalFormatting sqref="A675">
    <cfRule type="expression" dxfId="5319" priority="5130">
      <formula>#REF!="Total"</formula>
    </cfRule>
  </conditionalFormatting>
  <conditionalFormatting sqref="A675:B704 C670:D704">
    <cfRule type="expression" dxfId="5318" priority="5129">
      <formula>#REF!="Total"</formula>
    </cfRule>
  </conditionalFormatting>
  <conditionalFormatting sqref="A675:B704">
    <cfRule type="expression" dxfId="5317" priority="5128">
      <formula>#REF!="Total"</formula>
    </cfRule>
  </conditionalFormatting>
  <conditionalFormatting sqref="A676:A677">
    <cfRule type="expression" dxfId="5316" priority="5127" stopIfTrue="1">
      <formula>#REF!="Total"</formula>
    </cfRule>
  </conditionalFormatting>
  <conditionalFormatting sqref="A670:A704">
    <cfRule type="expression" dxfId="5315" priority="5126">
      <formula>#REF!="Total"</formula>
    </cfRule>
  </conditionalFormatting>
  <conditionalFormatting sqref="A670:A704">
    <cfRule type="expression" dxfId="5314" priority="5125">
      <formula>#REF!="Total"</formula>
    </cfRule>
  </conditionalFormatting>
  <conditionalFormatting sqref="C672">
    <cfRule type="expression" dxfId="5313" priority="5124">
      <formula>#REF!="Total"</formula>
    </cfRule>
  </conditionalFormatting>
  <conditionalFormatting sqref="C670:D704 A675:B704">
    <cfRule type="expression" dxfId="5312" priority="5123">
      <formula>#REF!="Total"</formula>
    </cfRule>
  </conditionalFormatting>
  <conditionalFormatting sqref="A675:A704 C670:C704">
    <cfRule type="expression" dxfId="5311" priority="5122" stopIfTrue="1">
      <formula>#REF!="Total"</formula>
    </cfRule>
  </conditionalFormatting>
  <conditionalFormatting sqref="A670:A704 B675:B704 C670:D704">
    <cfRule type="expression" dxfId="5310" priority="5121">
      <formula>#REF!="Total"</formula>
    </cfRule>
  </conditionalFormatting>
  <conditionalFormatting sqref="A676">
    <cfRule type="expression" dxfId="5309" priority="5120">
      <formula>#REF!="Total"</formula>
    </cfRule>
  </conditionalFormatting>
  <conditionalFormatting sqref="A676:B676 C673:D673">
    <cfRule type="expression" dxfId="5308" priority="5119">
      <formula>#REF!="Total"</formula>
    </cfRule>
  </conditionalFormatting>
  <conditionalFormatting sqref="A677:B677 C674:D674 A675">
    <cfRule type="expression" dxfId="5307" priority="5118">
      <formula>#REF!="Total"</formula>
    </cfRule>
  </conditionalFormatting>
  <conditionalFormatting sqref="C677:D704 A680:B704">
    <cfRule type="expression" dxfId="5306" priority="5117">
      <formula>#REF!="Total"</formula>
    </cfRule>
  </conditionalFormatting>
  <conditionalFormatting sqref="A678:B678 C675:D675 C684:D704 A688:B704">
    <cfRule type="expression" dxfId="5305" priority="5116">
      <formula>#REF!="Total"</formula>
    </cfRule>
  </conditionalFormatting>
  <conditionalFormatting sqref="A676 C673 A679:B704 C676:D704">
    <cfRule type="expression" dxfId="5304" priority="5115">
      <formula>#REF!="Total"</formula>
    </cfRule>
  </conditionalFormatting>
  <conditionalFormatting sqref="A675:D704">
    <cfRule type="expression" dxfId="5303" priority="5114">
      <formula>#REF!="Total"</formula>
    </cfRule>
  </conditionalFormatting>
  <conditionalFormatting sqref="C679:D679">
    <cfRule type="expression" dxfId="5302" priority="5113">
      <formula>#REF!="Total"</formula>
    </cfRule>
  </conditionalFormatting>
  <conditionalFormatting sqref="A678:B678 C675:D675 C670:C674 C676:C704 A675:A677 A679:A704">
    <cfRule type="expression" dxfId="5301" priority="5112">
      <formula>#REF!="Total"</formula>
    </cfRule>
  </conditionalFormatting>
  <conditionalFormatting sqref="A680:B704 C677:D704">
    <cfRule type="expression" dxfId="5300" priority="5111">
      <formula>#REF!="Total"</formula>
    </cfRule>
  </conditionalFormatting>
  <conditionalFormatting sqref="A675:B704 C670:D704">
    <cfRule type="expression" dxfId="5299" priority="5110">
      <formula>#REF!="Total"</formula>
    </cfRule>
  </conditionalFormatting>
  <conditionalFormatting sqref="A675:B704 C670:D704">
    <cfRule type="expression" dxfId="5298" priority="5109">
      <formula>#REF!="Total"</formula>
    </cfRule>
  </conditionalFormatting>
  <conditionalFormatting sqref="A680:B704 C677:D704">
    <cfRule type="expression" dxfId="5297" priority="5108">
      <formula>#REF!="Total"</formula>
    </cfRule>
  </conditionalFormatting>
  <conditionalFormatting sqref="A680:B680 C677:D678 C687:D687">
    <cfRule type="expression" dxfId="5296" priority="5107">
      <formula>#REF!="Total"</formula>
    </cfRule>
  </conditionalFormatting>
  <conditionalFormatting sqref="C676:D704 A678:B704">
    <cfRule type="expression" dxfId="5295" priority="5106">
      <formula>#REF!="Total"</formula>
    </cfRule>
  </conditionalFormatting>
  <conditionalFormatting sqref="A678:B678 C675:D675">
    <cfRule type="expression" dxfId="5294" priority="5105">
      <formula>#REF!="Total"</formula>
    </cfRule>
  </conditionalFormatting>
  <conditionalFormatting sqref="C677:C704 A680:A704">
    <cfRule type="expression" dxfId="5293" priority="5104">
      <formula>#REF!="Total"</formula>
    </cfRule>
  </conditionalFormatting>
  <conditionalFormatting sqref="A677:D704">
    <cfRule type="expression" dxfId="5292" priority="5103">
      <formula>#REF!="Total"</formula>
    </cfRule>
  </conditionalFormatting>
  <conditionalFormatting sqref="A677 A679">
    <cfRule type="expression" dxfId="5291" priority="5102">
      <formula>#REF!="Total"</formula>
    </cfRule>
  </conditionalFormatting>
  <conditionalFormatting sqref="A682:B682">
    <cfRule type="expression" dxfId="5290" priority="5101">
      <formula>#REF!="Total"</formula>
    </cfRule>
  </conditionalFormatting>
  <conditionalFormatting sqref="A678:B678 A677 C672 C675:D675 C674">
    <cfRule type="expression" dxfId="5289" priority="5100">
      <formula>#REF!="Total"</formula>
    </cfRule>
  </conditionalFormatting>
  <conditionalFormatting sqref="A677:A704 B680:B704 C677:D704">
    <cfRule type="expression" dxfId="5288" priority="5099">
      <formula>#REF!="Total"</formula>
    </cfRule>
  </conditionalFormatting>
  <conditionalFormatting sqref="C674:D674 A676:B677 A679:B704 C676:D704">
    <cfRule type="expression" dxfId="5287" priority="5098">
      <formula>#REF!="Total"</formula>
    </cfRule>
  </conditionalFormatting>
  <conditionalFormatting sqref="C676:D676 A676:B704">
    <cfRule type="expression" dxfId="5286" priority="5097">
      <formula>#REF!="Total"</formula>
    </cfRule>
  </conditionalFormatting>
  <conditionalFormatting sqref="A678:B704 C675:D704">
    <cfRule type="expression" dxfId="5285" priority="5096">
      <formula>#REF!="Total"</formula>
    </cfRule>
  </conditionalFormatting>
  <conditionalFormatting sqref="A676:A704 B678:B704 C675:D704">
    <cfRule type="expression" dxfId="5284" priority="5095">
      <formula>#REF!="Total"</formula>
    </cfRule>
  </conditionalFormatting>
  <conditionalFormatting sqref="A678:B678 C675:D675 A680:B704 C677:D704">
    <cfRule type="expression" dxfId="5283" priority="5094">
      <formula>#REF!="Total"</formula>
    </cfRule>
  </conditionalFormatting>
  <conditionalFormatting sqref="A685:B685 A678:B678 C681:D681 C675:D675 C686:D704 A675:A677 A679:A684 A686:A704 C670:C674 C676:C680 C682:C685">
    <cfRule type="expression" dxfId="5282" priority="5093">
      <formula>#REF!="Total"</formula>
    </cfRule>
  </conditionalFormatting>
  <conditionalFormatting sqref="A675:B704 C676:D704">
    <cfRule type="expression" dxfId="5281" priority="5092">
      <formula>#REF!="Total"</formula>
    </cfRule>
  </conditionalFormatting>
  <conditionalFormatting sqref="A678:B678 C675:D675 A680:B704 C677:D704">
    <cfRule type="expression" dxfId="5280" priority="5091">
      <formula>#REF!="Total"</formula>
    </cfRule>
  </conditionalFormatting>
  <conditionalFormatting sqref="C677:D704 A680:B704">
    <cfRule type="expression" dxfId="5279" priority="5090">
      <formula>#REF!="Total"</formula>
    </cfRule>
  </conditionalFormatting>
  <conditionalFormatting sqref="A687:B687 C683:D683 C675:D676 A679:B679 C688:D704">
    <cfRule type="expression" dxfId="5278" priority="5089">
      <formula>#REF!="Total"</formula>
    </cfRule>
  </conditionalFormatting>
  <conditionalFormatting sqref="A676">
    <cfRule type="expression" dxfId="5277" priority="5088">
      <formula>#REF!="Total"</formula>
    </cfRule>
  </conditionalFormatting>
  <conditionalFormatting sqref="A679:B679 C676:D676">
    <cfRule type="expression" dxfId="5276" priority="5087">
      <formula>#REF!="Total"</formula>
    </cfRule>
  </conditionalFormatting>
  <conditionalFormatting sqref="A674">
    <cfRule type="expression" dxfId="5275" priority="5086">
      <formula>#REF!="Total"</formula>
    </cfRule>
  </conditionalFormatting>
  <conditionalFormatting sqref="A678:B678 C675:D675 A680:A704 C677:C704">
    <cfRule type="expression" dxfId="5274" priority="5085">
      <formula>#REF!="Total"</formula>
    </cfRule>
  </conditionalFormatting>
  <conditionalFormatting sqref="A679 C676">
    <cfRule type="expression" dxfId="5273" priority="5084">
      <formula>#REF!="Total"</formula>
    </cfRule>
  </conditionalFormatting>
  <conditionalFormatting sqref="C691:D691">
    <cfRule type="expression" dxfId="5272" priority="5083">
      <formula>#REF!="Total"</formula>
    </cfRule>
  </conditionalFormatting>
  <conditionalFormatting sqref="C680:D680 C690:D690">
    <cfRule type="expression" dxfId="5271" priority="5082">
      <formula>#REF!="Total"</formula>
    </cfRule>
  </conditionalFormatting>
  <conditionalFormatting sqref="A675 A679:A704 C675:C704">
    <cfRule type="expression" dxfId="5270" priority="5081" stopIfTrue="1">
      <formula>#REF!="Total"</formula>
    </cfRule>
  </conditionalFormatting>
  <conditionalFormatting sqref="A680:A704 C677:C704">
    <cfRule type="expression" dxfId="5269" priority="5080" stopIfTrue="1">
      <formula>#REF!="Total"</formula>
    </cfRule>
  </conditionalFormatting>
  <conditionalFormatting sqref="A680:A704 C677:C704">
    <cfRule type="expression" dxfId="5268" priority="5079" stopIfTrue="1">
      <formula>#REF!="Total"</formula>
    </cfRule>
  </conditionalFormatting>
  <conditionalFormatting sqref="A679:B679 C676:D676 C672:D672">
    <cfRule type="expression" dxfId="5267" priority="5078">
      <formula>#REF!="Total"</formula>
    </cfRule>
  </conditionalFormatting>
  <conditionalFormatting sqref="A680:B704 C677:D704">
    <cfRule type="expression" dxfId="5266" priority="5077">
      <formula>#REF!="Total"</formula>
    </cfRule>
  </conditionalFormatting>
  <conditionalFormatting sqref="A679:B679 C676:D676">
    <cfRule type="expression" dxfId="5265" priority="5076">
      <formula>#REF!="Total"</formula>
    </cfRule>
  </conditionalFormatting>
  <conditionalFormatting sqref="A681:B683">
    <cfRule type="expression" dxfId="5264" priority="5075">
      <formula>#REF!="Total"</formula>
    </cfRule>
  </conditionalFormatting>
  <conditionalFormatting sqref="A680:B680">
    <cfRule type="expression" dxfId="5263" priority="5074">
      <formula>#REF!="Total"</formula>
    </cfRule>
  </conditionalFormatting>
  <conditionalFormatting sqref="C678:D678">
    <cfRule type="expression" dxfId="5262" priority="5073">
      <formula>#REF!="Total"</formula>
    </cfRule>
  </conditionalFormatting>
  <conditionalFormatting sqref="A682:B682 C679:D679 A687:B704 C683:D704">
    <cfRule type="expression" dxfId="5261" priority="5072">
      <formula>#REF!="Total"</formula>
    </cfRule>
  </conditionalFormatting>
  <conditionalFormatting sqref="A678 C678:D678 C681:D704 A685:B704">
    <cfRule type="expression" dxfId="5260" priority="5071">
      <formula>#REF!="Total"</formula>
    </cfRule>
  </conditionalFormatting>
  <conditionalFormatting sqref="A677:B677 C674:D674 A680:B680">
    <cfRule type="expression" dxfId="5259" priority="5070">
      <formula>#REF!="Total"</formula>
    </cfRule>
  </conditionalFormatting>
  <conditionalFormatting sqref="A679:B679 C676:D676 A681:B686">
    <cfRule type="expression" dxfId="5258" priority="5069">
      <formula>#REF!="Total"</formula>
    </cfRule>
  </conditionalFormatting>
  <conditionalFormatting sqref="A687:B687 C683:D683">
    <cfRule type="expression" dxfId="5257" priority="5068">
      <formula>#REF!="Total"</formula>
    </cfRule>
  </conditionalFormatting>
  <conditionalFormatting sqref="A685:B685 C681:D681">
    <cfRule type="expression" dxfId="5256" priority="5067">
      <formula>#REF!="Total"</formula>
    </cfRule>
  </conditionalFormatting>
  <conditionalFormatting sqref="A677:B677 C674:D674">
    <cfRule type="expression" dxfId="5255" priority="5066">
      <formula>#REF!="Total"</formula>
    </cfRule>
  </conditionalFormatting>
  <conditionalFormatting sqref="C703">
    <cfRule type="expression" dxfId="5254" priority="5065" stopIfTrue="1">
      <formula>#REF!="Total"</formula>
    </cfRule>
  </conditionalFormatting>
  <conditionalFormatting sqref="C675:D676 A678:B680">
    <cfRule type="expression" dxfId="5253" priority="5064">
      <formula>#REF!="Total"</formula>
    </cfRule>
  </conditionalFormatting>
  <conditionalFormatting sqref="A680:B680">
    <cfRule type="expression" dxfId="5252" priority="5063">
      <formula>#REF!="Total"</formula>
    </cfRule>
  </conditionalFormatting>
  <conditionalFormatting sqref="A681:B681">
    <cfRule type="expression" dxfId="5251" priority="5062">
      <formula>#REF!="Total"</formula>
    </cfRule>
  </conditionalFormatting>
  <conditionalFormatting sqref="A680:B684">
    <cfRule type="expression" dxfId="5250" priority="5061">
      <formula>#REF!="Total"</formula>
    </cfRule>
  </conditionalFormatting>
  <conditionalFormatting sqref="A676:B676 C672:D673">
    <cfRule type="expression" dxfId="5249" priority="5060">
      <formula>#REF!="Total"</formula>
    </cfRule>
  </conditionalFormatting>
  <conditionalFormatting sqref="C679:D687 A682:B704">
    <cfRule type="expression" dxfId="5248" priority="5059">
      <formula>#REF!="Total"</formula>
    </cfRule>
  </conditionalFormatting>
  <conditionalFormatting sqref="A683:B683 A680 C680:D680">
    <cfRule type="expression" dxfId="5247" priority="5058">
      <formula>#REF!="Total"</formula>
    </cfRule>
  </conditionalFormatting>
  <conditionalFormatting sqref="A684:B684">
    <cfRule type="expression" dxfId="5246" priority="5057">
      <formula>#REF!="Total"</formula>
    </cfRule>
  </conditionalFormatting>
  <conditionalFormatting sqref="A679">
    <cfRule type="expression" dxfId="5245" priority="5056" stopIfTrue="1">
      <formula>#REF!="Total"</formula>
    </cfRule>
  </conditionalFormatting>
  <conditionalFormatting sqref="A680 C677">
    <cfRule type="expression" dxfId="5244" priority="5055" stopIfTrue="1">
      <formula>#REF!="Total"</formula>
    </cfRule>
  </conditionalFormatting>
  <conditionalFormatting sqref="A670:A704">
    <cfRule type="expression" dxfId="5243" priority="5054" stopIfTrue="1">
      <formula>$A670="Total"</formula>
    </cfRule>
  </conditionalFormatting>
  <conditionalFormatting sqref="A670:A704">
    <cfRule type="expression" dxfId="5242" priority="5053">
      <formula>#REF!="Total"</formula>
    </cfRule>
  </conditionalFormatting>
  <conditionalFormatting sqref="A670:A679">
    <cfRule type="expression" dxfId="5241" priority="5052">
      <formula>#REF!="Total"</formula>
    </cfRule>
  </conditionalFormatting>
  <conditionalFormatting sqref="A672:A673">
    <cfRule type="expression" dxfId="5240" priority="5051">
      <formula>#REF!="Total"</formula>
    </cfRule>
  </conditionalFormatting>
  <conditionalFormatting sqref="C678:D678">
    <cfRule type="expression" dxfId="5239" priority="5050">
      <formula>#REF!="Total"</formula>
    </cfRule>
  </conditionalFormatting>
  <conditionalFormatting sqref="C677:D677">
    <cfRule type="expression" dxfId="5238" priority="5049">
      <formula>#REF!="Total"</formula>
    </cfRule>
  </conditionalFormatting>
  <conditionalFormatting sqref="C670:D704">
    <cfRule type="expression" dxfId="5237" priority="5048">
      <formula>#REF!="Total"</formula>
    </cfRule>
  </conditionalFormatting>
  <conditionalFormatting sqref="C673:D673">
    <cfRule type="expression" dxfId="5236" priority="5047">
      <formula>#REF!="Total"</formula>
    </cfRule>
  </conditionalFormatting>
  <conditionalFormatting sqref="C672:C674">
    <cfRule type="expression" dxfId="5235" priority="5046" stopIfTrue="1">
      <formula>$A673="Total"</formula>
    </cfRule>
  </conditionalFormatting>
  <conditionalFormatting sqref="A674">
    <cfRule type="expression" dxfId="5234" priority="5045">
      <formula>#REF!="Total"</formula>
    </cfRule>
  </conditionalFormatting>
  <conditionalFormatting sqref="C674:C675">
    <cfRule type="expression" dxfId="5233" priority="5044">
      <formula>#REF!="Total"</formula>
    </cfRule>
  </conditionalFormatting>
  <conditionalFormatting sqref="C681:D693">
    <cfRule type="expression" dxfId="5232" priority="5043">
      <formula>#REF!="Total"</formula>
    </cfRule>
  </conditionalFormatting>
  <conditionalFormatting sqref="C675">
    <cfRule type="expression" dxfId="5231" priority="5042">
      <formula>#REF!="Total"</formula>
    </cfRule>
  </conditionalFormatting>
  <conditionalFormatting sqref="C674">
    <cfRule type="expression" dxfId="5230" priority="5041">
      <formula>#REF!="Total"</formula>
    </cfRule>
  </conditionalFormatting>
  <conditionalFormatting sqref="C676:D676">
    <cfRule type="expression" dxfId="5229" priority="5040">
      <formula>#REF!="Total"</formula>
    </cfRule>
  </conditionalFormatting>
  <conditionalFormatting sqref="C675:C676">
    <cfRule type="expression" dxfId="5228" priority="5039">
      <formula>#REF!="Total"</formula>
    </cfRule>
  </conditionalFormatting>
  <conditionalFormatting sqref="C673">
    <cfRule type="expression" dxfId="5227" priority="5038">
      <formula>#REF!="Total"</formula>
    </cfRule>
  </conditionalFormatting>
  <conditionalFormatting sqref="C692:D692">
    <cfRule type="expression" dxfId="5226" priority="5037">
      <formula>#REF!="Total"</formula>
    </cfRule>
  </conditionalFormatting>
  <conditionalFormatting sqref="C675:D684">
    <cfRule type="expression" dxfId="5225" priority="5036">
      <formula>#REF!="Total"</formula>
    </cfRule>
  </conditionalFormatting>
  <conditionalFormatting sqref="A673">
    <cfRule type="expression" dxfId="5224" priority="5035">
      <formula>#REF!="Total"</formula>
    </cfRule>
  </conditionalFormatting>
  <conditionalFormatting sqref="C688:D690">
    <cfRule type="expression" dxfId="5223" priority="5034">
      <formula>#REF!="Total"</formula>
    </cfRule>
  </conditionalFormatting>
  <conditionalFormatting sqref="C693:D696">
    <cfRule type="expression" dxfId="5222" priority="5033">
      <formula>#REF!="Total"</formula>
    </cfRule>
  </conditionalFormatting>
  <conditionalFormatting sqref="C680:D704">
    <cfRule type="expression" dxfId="5221" priority="5032">
      <formula>#REF!="Total"</formula>
    </cfRule>
  </conditionalFormatting>
  <conditionalFormatting sqref="C699:D701">
    <cfRule type="expression" dxfId="5220" priority="5031">
      <formula>#REF!="Total"</formula>
    </cfRule>
  </conditionalFormatting>
  <conditionalFormatting sqref="C691:D694">
    <cfRule type="expression" dxfId="5219" priority="5030">
      <formula>#REF!="Total"</formula>
    </cfRule>
  </conditionalFormatting>
  <conditionalFormatting sqref="C674:D686">
    <cfRule type="expression" dxfId="5218" priority="5029">
      <formula>#REF!="Total"</formula>
    </cfRule>
  </conditionalFormatting>
  <conditionalFormatting sqref="C695:D697">
    <cfRule type="expression" dxfId="5217" priority="5028">
      <formula>#REF!="Total"</formula>
    </cfRule>
  </conditionalFormatting>
  <conditionalFormatting sqref="C702:D702">
    <cfRule type="expression" dxfId="5216" priority="5027">
      <formula>#REF!="Total"</formula>
    </cfRule>
  </conditionalFormatting>
  <conditionalFormatting sqref="C673">
    <cfRule type="expression" dxfId="5215" priority="5026">
      <formula>#REF!="Total"</formula>
    </cfRule>
  </conditionalFormatting>
  <conditionalFormatting sqref="C674:D674">
    <cfRule type="expression" dxfId="5214" priority="5025">
      <formula>#REF!="Total"</formula>
    </cfRule>
  </conditionalFormatting>
  <conditionalFormatting sqref="C691:D696">
    <cfRule type="expression" dxfId="5213" priority="5024">
      <formula>#REF!="Total"</formula>
    </cfRule>
  </conditionalFormatting>
  <conditionalFormatting sqref="C670:C700">
    <cfRule type="expression" dxfId="5212" priority="5023" stopIfTrue="1">
      <formula>$A672="Total"</formula>
    </cfRule>
  </conditionalFormatting>
  <conditionalFormatting sqref="C678:D678">
    <cfRule type="expression" dxfId="5211" priority="5022">
      <formula>#REF!="Total"</formula>
    </cfRule>
  </conditionalFormatting>
  <conditionalFormatting sqref="C677:D677">
    <cfRule type="expression" dxfId="5210" priority="5021">
      <formula>#REF!="Total"</formula>
    </cfRule>
  </conditionalFormatting>
  <conditionalFormatting sqref="C679:D680">
    <cfRule type="expression" dxfId="5209" priority="5020">
      <formula>#REF!="Total"</formula>
    </cfRule>
  </conditionalFormatting>
  <conditionalFormatting sqref="C702:D702">
    <cfRule type="expression" dxfId="5208" priority="5019">
      <formula>#REF!="Total"</formula>
    </cfRule>
  </conditionalFormatting>
  <conditionalFormatting sqref="C677:D677">
    <cfRule type="expression" dxfId="5207" priority="5018">
      <formula>#REF!="Total"</formula>
    </cfRule>
  </conditionalFormatting>
  <conditionalFormatting sqref="C672:D684">
    <cfRule type="expression" dxfId="5206" priority="5017">
      <formula>#REF!="Total"</formula>
    </cfRule>
  </conditionalFormatting>
  <conditionalFormatting sqref="C678:D678">
    <cfRule type="expression" dxfId="5205" priority="5016">
      <formula>#REF!="Total"</formula>
    </cfRule>
  </conditionalFormatting>
  <conditionalFormatting sqref="C678:D680">
    <cfRule type="expression" dxfId="5204" priority="5015">
      <formula>#REF!="Total"</formula>
    </cfRule>
  </conditionalFormatting>
  <conditionalFormatting sqref="C689:D689">
    <cfRule type="expression" dxfId="5203" priority="5014">
      <formula>#REF!="Total"</formula>
    </cfRule>
  </conditionalFormatting>
  <conditionalFormatting sqref="A689:A704 C689:C704">
    <cfRule type="expression" dxfId="5202" priority="5013" stopIfTrue="1">
      <formula>#REF!="Total"</formula>
    </cfRule>
  </conditionalFormatting>
  <conditionalFormatting sqref="C672:D675">
    <cfRule type="expression" dxfId="5201" priority="5012">
      <formula>#REF!="Total"</formula>
    </cfRule>
  </conditionalFormatting>
  <conditionalFormatting sqref="C676:D676">
    <cfRule type="expression" dxfId="5200" priority="5011">
      <formula>#REF!="Total"</formula>
    </cfRule>
  </conditionalFormatting>
  <conditionalFormatting sqref="C675:D675 C684:D684">
    <cfRule type="expression" dxfId="5199" priority="5010">
      <formula>#REF!="Total"</formula>
    </cfRule>
  </conditionalFormatting>
  <conditionalFormatting sqref="C697:D698">
    <cfRule type="expression" dxfId="5198" priority="5009">
      <formula>#REF!="Total"</formula>
    </cfRule>
  </conditionalFormatting>
  <conditionalFormatting sqref="C701:D702">
    <cfRule type="expression" dxfId="5197" priority="5008">
      <formula>#REF!="Total"</formula>
    </cfRule>
  </conditionalFormatting>
  <conditionalFormatting sqref="C677:D677">
    <cfRule type="expression" dxfId="5196" priority="5007">
      <formula>#REF!="Total"</formula>
    </cfRule>
  </conditionalFormatting>
  <conditionalFormatting sqref="C680:D680">
    <cfRule type="expression" dxfId="5195" priority="5006">
      <formula>#REF!="Total"</formula>
    </cfRule>
  </conditionalFormatting>
  <conditionalFormatting sqref="C679:D679">
    <cfRule type="expression" dxfId="5194" priority="5005">
      <formula>#REF!="Total"</formula>
    </cfRule>
  </conditionalFormatting>
  <conditionalFormatting sqref="C678:D678">
    <cfRule type="expression" dxfId="5193" priority="5004">
      <formula>#REF!="Total"</formula>
    </cfRule>
  </conditionalFormatting>
  <conditionalFormatting sqref="C676:D676">
    <cfRule type="expression" dxfId="5192" priority="5003">
      <formula>#REF!="Total"</formula>
    </cfRule>
  </conditionalFormatting>
  <conditionalFormatting sqref="C690:D690">
    <cfRule type="expression" dxfId="5191" priority="5002">
      <formula>#REF!="Total"</formula>
    </cfRule>
  </conditionalFormatting>
  <conditionalFormatting sqref="C679:D679">
    <cfRule type="expression" dxfId="5190" priority="5001">
      <formula>#REF!="Total"</formula>
    </cfRule>
  </conditionalFormatting>
  <conditionalFormatting sqref="A678 C678:D678">
    <cfRule type="expression" dxfId="5189" priority="5000">
      <formula>#REF!="Total"</formula>
    </cfRule>
  </conditionalFormatting>
  <conditionalFormatting sqref="C676">
    <cfRule type="expression" dxfId="5188" priority="4999" stopIfTrue="1">
      <formula>#REF!="Total"</formula>
    </cfRule>
  </conditionalFormatting>
  <conditionalFormatting sqref="A677 C677:D677">
    <cfRule type="expression" dxfId="5187" priority="4998">
      <formula>#REF!="Total"</formula>
    </cfRule>
  </conditionalFormatting>
  <conditionalFormatting sqref="C704">
    <cfRule type="expression" dxfId="5186" priority="4997" stopIfTrue="1">
      <formula>#REF!="Total"</formula>
    </cfRule>
  </conditionalFormatting>
  <conditionalFormatting sqref="C703:D704">
    <cfRule type="expression" dxfId="5185" priority="4996">
      <formula>#REF!="Total"</formula>
    </cfRule>
  </conditionalFormatting>
  <conditionalFormatting sqref="C688:D688">
    <cfRule type="expression" dxfId="5184" priority="4995">
      <formula>#REF!="Total"</formula>
    </cfRule>
  </conditionalFormatting>
  <conditionalFormatting sqref="C677:D677">
    <cfRule type="expression" dxfId="5183" priority="4994">
      <formula>#REF!="Total"</formula>
    </cfRule>
  </conditionalFormatting>
  <conditionalFormatting sqref="C676:D676 C685:D685">
    <cfRule type="expression" dxfId="5182" priority="4993">
      <formula>#REF!="Total"</formula>
    </cfRule>
  </conditionalFormatting>
  <conditionalFormatting sqref="C691:D691">
    <cfRule type="expression" dxfId="5181" priority="4992">
      <formula>#REF!="Total"</formula>
    </cfRule>
  </conditionalFormatting>
  <conditionalFormatting sqref="C689:D689">
    <cfRule type="expression" dxfId="5180" priority="4991">
      <formula>#REF!="Total"</formula>
    </cfRule>
  </conditionalFormatting>
  <conditionalFormatting sqref="C678:D678 C687:D687">
    <cfRule type="expression" dxfId="5179" priority="4990">
      <formula>#REF!="Total"</formula>
    </cfRule>
  </conditionalFormatting>
  <conditionalFormatting sqref="C675:D675">
    <cfRule type="expression" dxfId="5178" priority="4989">
      <formula>#REF!="Total"</formula>
    </cfRule>
  </conditionalFormatting>
  <conditionalFormatting sqref="C694:D694">
    <cfRule type="expression" dxfId="5177" priority="4988">
      <formula>#REF!="Total"</formula>
    </cfRule>
  </conditionalFormatting>
  <conditionalFormatting sqref="C678:D678">
    <cfRule type="expression" dxfId="5176" priority="4987">
      <formula>#REF!="Total"</formula>
    </cfRule>
  </conditionalFormatting>
  <conditionalFormatting sqref="C688:D688">
    <cfRule type="expression" dxfId="5175" priority="4986">
      <formula>#REF!="Total"</formula>
    </cfRule>
  </conditionalFormatting>
  <conditionalFormatting sqref="C677:D677 C686:D686">
    <cfRule type="expression" dxfId="5174" priority="4985">
      <formula>#REF!="Total"</formula>
    </cfRule>
  </conditionalFormatting>
  <conditionalFormatting sqref="C679:D679">
    <cfRule type="expression" dxfId="5173" priority="4984">
      <formula>#REF!="Total"</formula>
    </cfRule>
  </conditionalFormatting>
  <conditionalFormatting sqref="C690:D690">
    <cfRule type="expression" dxfId="5172" priority="4983">
      <formula>#REF!="Total"</formula>
    </cfRule>
  </conditionalFormatting>
  <conditionalFormatting sqref="C678 C680">
    <cfRule type="expression" dxfId="5171" priority="4982" stopIfTrue="1">
      <formula>#REF!="Total"</formula>
    </cfRule>
  </conditionalFormatting>
  <conditionalFormatting sqref="C677 C679">
    <cfRule type="expression" dxfId="5170" priority="4981" stopIfTrue="1">
      <formula>#REF!="Total"</formula>
    </cfRule>
  </conditionalFormatting>
  <conditionalFormatting sqref="A678 A680">
    <cfRule type="expression" dxfId="5169" priority="4980" stopIfTrue="1">
      <formula>#REF!="Total"</formula>
    </cfRule>
  </conditionalFormatting>
  <conditionalFormatting sqref="A679 C679:D679 A681 C681:D681">
    <cfRule type="expression" dxfId="5168" priority="4979">
      <formula>#REF!="Total"</formula>
    </cfRule>
  </conditionalFormatting>
  <conditionalFormatting sqref="A680 C680:D680 A682 C682:D682">
    <cfRule type="expression" dxfId="5167" priority="4978">
      <formula>#REF!="Total"</formula>
    </cfRule>
  </conditionalFormatting>
  <conditionalFormatting sqref="C683:D683">
    <cfRule type="expression" dxfId="5166" priority="4977">
      <formula>#REF!="Total"</formula>
    </cfRule>
  </conditionalFormatting>
  <conditionalFormatting sqref="C703:D704">
    <cfRule type="expression" dxfId="5165" priority="4976">
      <formula>#REF!="Total"</formula>
    </cfRule>
  </conditionalFormatting>
  <conditionalFormatting sqref="C674:D674 C683:D683">
    <cfRule type="expression" dxfId="5164" priority="4975">
      <formula>#REF!="Total"</formula>
    </cfRule>
  </conditionalFormatting>
  <conditionalFormatting sqref="C685:D685 C688:D688">
    <cfRule type="expression" dxfId="5163" priority="4974">
      <formula>#REF!="Total"</formula>
    </cfRule>
  </conditionalFormatting>
  <conditionalFormatting sqref="C683:D683 C686:D686">
    <cfRule type="expression" dxfId="5162" priority="4973">
      <formula>#REF!="Total"</formula>
    </cfRule>
  </conditionalFormatting>
  <conditionalFormatting sqref="C692:D692">
    <cfRule type="expression" dxfId="5161" priority="4972">
      <formula>#REF!="Total"</formula>
    </cfRule>
  </conditionalFormatting>
  <conditionalFormatting sqref="C681:D681 A681 C684:D684 A684">
    <cfRule type="expression" dxfId="5160" priority="4971">
      <formula>#REF!="Total"</formula>
    </cfRule>
  </conditionalFormatting>
  <conditionalFormatting sqref="C677:D677">
    <cfRule type="expression" dxfId="5159" priority="4970">
      <formula>#REF!="Total"</formula>
    </cfRule>
  </conditionalFormatting>
  <conditionalFormatting sqref="C678:D678">
    <cfRule type="expression" dxfId="5158" priority="4969">
      <formula>#REF!="Total"</formula>
    </cfRule>
  </conditionalFormatting>
  <conditionalFormatting sqref="C674">
    <cfRule type="expression" dxfId="5157" priority="4968">
      <formula>#REF!="Total"</formula>
    </cfRule>
  </conditionalFormatting>
  <conditionalFormatting sqref="C703:D703">
    <cfRule type="expression" dxfId="5156" priority="4967">
      <formula>#REF!="Total"</formula>
    </cfRule>
  </conditionalFormatting>
  <conditionalFormatting sqref="C691:D691 C682:D682">
    <cfRule type="expression" dxfId="5155" priority="4966">
      <formula>#REF!="Total"</formula>
    </cfRule>
  </conditionalFormatting>
  <conditionalFormatting sqref="C701 C703:C704">
    <cfRule type="expression" dxfId="5154" priority="4965" stopIfTrue="1">
      <formula>#REF!="Total"</formula>
    </cfRule>
  </conditionalFormatting>
  <conditionalFormatting sqref="C703:C704">
    <cfRule type="expression" dxfId="5153" priority="4964" stopIfTrue="1">
      <formula>#REF!="Total"</formula>
    </cfRule>
  </conditionalFormatting>
  <conditionalFormatting sqref="C702">
    <cfRule type="expression" dxfId="5152" priority="4963" stopIfTrue="1">
      <formula>#REF!="Total"</formula>
    </cfRule>
  </conditionalFormatting>
  <conditionalFormatting sqref="C702">
    <cfRule type="expression" dxfId="5151" priority="4962" stopIfTrue="1">
      <formula>#REF!="Total"</formula>
    </cfRule>
  </conditionalFormatting>
  <conditionalFormatting sqref="A703 C703:D703">
    <cfRule type="expression" dxfId="5150" priority="4961">
      <formula>#REF!="Total"</formula>
    </cfRule>
  </conditionalFormatting>
  <conditionalFormatting sqref="A704 C704:D704">
    <cfRule type="expression" dxfId="5149" priority="4960">
      <formula>#REF!="Total"</formula>
    </cfRule>
  </conditionalFormatting>
  <conditionalFormatting sqref="C690:D690 C681:D681">
    <cfRule type="expression" dxfId="5148" priority="4959">
      <formula>#REF!="Total"</formula>
    </cfRule>
  </conditionalFormatting>
  <conditionalFormatting sqref="C685:D685 C676:D676">
    <cfRule type="expression" dxfId="5147" priority="4958">
      <formula>#REF!="Total"</formula>
    </cfRule>
  </conditionalFormatting>
  <conditionalFormatting sqref="C687:D687 C678:D678">
    <cfRule type="expression" dxfId="5146" priority="4957">
      <formula>#REF!="Total"</formula>
    </cfRule>
  </conditionalFormatting>
  <conditionalFormatting sqref="C693:D693">
    <cfRule type="expression" dxfId="5145" priority="4956">
      <formula>#REF!="Total"</formula>
    </cfRule>
  </conditionalFormatting>
  <conditionalFormatting sqref="C689:D689 C680:D680">
    <cfRule type="expression" dxfId="5144" priority="4955">
      <formula>#REF!="Total"</formula>
    </cfRule>
  </conditionalFormatting>
  <conditionalFormatting sqref="C677:D677">
    <cfRule type="expression" dxfId="5143" priority="4954">
      <formula>#REF!="Total"</formula>
    </cfRule>
  </conditionalFormatting>
  <conditionalFormatting sqref="C675:D675">
    <cfRule type="expression" dxfId="5142" priority="4953">
      <formula>#REF!="Total"</formula>
    </cfRule>
  </conditionalFormatting>
  <conditionalFormatting sqref="C679:D679">
    <cfRule type="expression" dxfId="5141" priority="4952">
      <formula>#REF!="Total"</formula>
    </cfRule>
  </conditionalFormatting>
  <conditionalFormatting sqref="A705:D752">
    <cfRule type="expression" dxfId="5140" priority="4951">
      <formula>#REF!="Total"</formula>
    </cfRule>
  </conditionalFormatting>
  <conditionalFormatting sqref="A708:A710 C707:D723 A711:B723 A724:D752">
    <cfRule type="expression" dxfId="5139" priority="4950">
      <formula>#REF!="Total"</formula>
    </cfRule>
  </conditionalFormatting>
  <conditionalFormatting sqref="A705:A723 B710:B723 C705:D723 A724:D752">
    <cfRule type="expression" dxfId="5138" priority="4949">
      <formula>#REF!="Total"</formula>
    </cfRule>
  </conditionalFormatting>
  <conditionalFormatting sqref="C707:D723 A705:A723 B711:B723 A724:D752 C705:C706">
    <cfRule type="expression" dxfId="5137" priority="4948">
      <formula>#REF!="Total"</formula>
    </cfRule>
  </conditionalFormatting>
  <conditionalFormatting sqref="C710:D710 C712:D723 A710:B723 A724:D752">
    <cfRule type="expression" dxfId="5136" priority="4947">
      <formula>#REF!="Total"</formula>
    </cfRule>
  </conditionalFormatting>
  <conditionalFormatting sqref="C711:D723 C705:C710 A705:B723 A724:D752">
    <cfRule type="expression" dxfId="5135" priority="4946">
      <formula>#REF!="Total"</formula>
    </cfRule>
  </conditionalFormatting>
  <conditionalFormatting sqref="A712:A713 A714:B714 C745:D746 A723:B752">
    <cfRule type="expression" dxfId="5134" priority="4945">
      <formula>#REF!="Total"</formula>
    </cfRule>
  </conditionalFormatting>
  <conditionalFormatting sqref="A705:A723 B710:B723 C705:D723 A724:D752">
    <cfRule type="expression" dxfId="5133" priority="4944">
      <formula>#REF!="Total"</formula>
    </cfRule>
  </conditionalFormatting>
  <conditionalFormatting sqref="C707:D723 A708:A723 B710:B723 A724:D752">
    <cfRule type="expression" dxfId="5132" priority="4943">
      <formula>#REF!="Total"</formula>
    </cfRule>
  </conditionalFormatting>
  <conditionalFormatting sqref="A705:A723 B710:B723 C705:D723 A724:D752">
    <cfRule type="expression" dxfId="5131" priority="4942">
      <formula>#REF!="Total"</formula>
    </cfRule>
  </conditionalFormatting>
  <conditionalFormatting sqref="A714:B714 A711:D711 A709 C708:D708">
    <cfRule type="expression" dxfId="5130" priority="4941">
      <formula>#REF!="Total"</formula>
    </cfRule>
  </conditionalFormatting>
  <conditionalFormatting sqref="A705:A723 B710:B723 C705:D723 A724:D752">
    <cfRule type="expression" dxfId="5129" priority="4940">
      <formula>#REF!="Total"</formula>
    </cfRule>
  </conditionalFormatting>
  <conditionalFormatting sqref="C710:C752 A713:A752">
    <cfRule type="expression" dxfId="5128" priority="4939">
      <formula>#REF!="Total"</formula>
    </cfRule>
  </conditionalFormatting>
  <conditionalFormatting sqref="A705:D752">
    <cfRule type="expression" dxfId="5127" priority="4938">
      <formula>#REF!="Total"</formula>
    </cfRule>
  </conditionalFormatting>
  <conditionalFormatting sqref="A710">
    <cfRule type="expression" dxfId="5126" priority="4937">
      <formula>#REF!="Total"</formula>
    </cfRule>
  </conditionalFormatting>
  <conditionalFormatting sqref="A710:B723 C705:D723 A724:D752">
    <cfRule type="expression" dxfId="5125" priority="4936">
      <formula>#REF!="Total"</formula>
    </cfRule>
  </conditionalFormatting>
  <conditionalFormatting sqref="A710:B752">
    <cfRule type="expression" dxfId="5124" priority="4935">
      <formula>#REF!="Total"</formula>
    </cfRule>
  </conditionalFormatting>
  <conditionalFormatting sqref="A711:A712">
    <cfRule type="expression" dxfId="5123" priority="4934" stopIfTrue="1">
      <formula>#REF!="Total"</formula>
    </cfRule>
  </conditionalFormatting>
  <conditionalFormatting sqref="A705:A752">
    <cfRule type="expression" dxfId="5122" priority="4933">
      <formula>#REF!="Total"</formula>
    </cfRule>
  </conditionalFormatting>
  <conditionalFormatting sqref="A705:A752">
    <cfRule type="expression" dxfId="5121" priority="4932">
      <formula>#REF!="Total"</formula>
    </cfRule>
  </conditionalFormatting>
  <conditionalFormatting sqref="C707">
    <cfRule type="expression" dxfId="5120" priority="4931">
      <formula>#REF!="Total"</formula>
    </cfRule>
  </conditionalFormatting>
  <conditionalFormatting sqref="A710:B723 C705:D723 A724:D752">
    <cfRule type="expression" dxfId="5119" priority="4930">
      <formula>#REF!="Total"</formula>
    </cfRule>
  </conditionalFormatting>
  <conditionalFormatting sqref="A710:A752 C705:C752">
    <cfRule type="expression" dxfId="5118" priority="4929" stopIfTrue="1">
      <formula>#REF!="Total"</formula>
    </cfRule>
  </conditionalFormatting>
  <conditionalFormatting sqref="A705:A723 B710:B723 C705:D723 A724:D752">
    <cfRule type="expression" dxfId="5117" priority="4928">
      <formula>#REF!="Total"</formula>
    </cfRule>
  </conditionalFormatting>
  <conditionalFormatting sqref="A711">
    <cfRule type="expression" dxfId="5116" priority="4927">
      <formula>#REF!="Total"</formula>
    </cfRule>
  </conditionalFormatting>
  <conditionalFormatting sqref="A711:B711 C708:D708">
    <cfRule type="expression" dxfId="5115" priority="4926">
      <formula>#REF!="Total"</formula>
    </cfRule>
  </conditionalFormatting>
  <conditionalFormatting sqref="A712:B712 C709:D709 A710">
    <cfRule type="expression" dxfId="5114" priority="4925">
      <formula>#REF!="Total"</formula>
    </cfRule>
  </conditionalFormatting>
  <conditionalFormatting sqref="C712:D723 A715:B723 A724:D752">
    <cfRule type="expression" dxfId="5113" priority="4924">
      <formula>#REF!="Total"</formula>
    </cfRule>
  </conditionalFormatting>
  <conditionalFormatting sqref="A713:B713 C710:D710 C719:D723 A723:B723 A724:D752">
    <cfRule type="expression" dxfId="5112" priority="4923">
      <formula>#REF!="Total"</formula>
    </cfRule>
  </conditionalFormatting>
  <conditionalFormatting sqref="A711 C708 A714:B723 C711:D723 A724:D752">
    <cfRule type="expression" dxfId="5111" priority="4922">
      <formula>#REF!="Total"</formula>
    </cfRule>
  </conditionalFormatting>
  <conditionalFormatting sqref="A710:D752">
    <cfRule type="expression" dxfId="5110" priority="4921">
      <formula>#REF!="Total"</formula>
    </cfRule>
  </conditionalFormatting>
  <conditionalFormatting sqref="C714:D714">
    <cfRule type="expression" dxfId="5109" priority="4920">
      <formula>#REF!="Total"</formula>
    </cfRule>
  </conditionalFormatting>
  <conditionalFormatting sqref="A713:B713 C710:D710 A710:A712 A714:A752 C705:C709 C711:C752">
    <cfRule type="expression" dxfId="5108" priority="4919">
      <formula>#REF!="Total"</formula>
    </cfRule>
  </conditionalFormatting>
  <conditionalFormatting sqref="A715:B723 C712:D723 A724:D752">
    <cfRule type="expression" dxfId="5107" priority="4918">
      <formula>#REF!="Total"</formula>
    </cfRule>
  </conditionalFormatting>
  <conditionalFormatting sqref="A710:B723 C705:D723 A724:D752">
    <cfRule type="expression" dxfId="5106" priority="4917">
      <formula>#REF!="Total"</formula>
    </cfRule>
  </conditionalFormatting>
  <conditionalFormatting sqref="A710:B723 C705:D723 A724:D752">
    <cfRule type="expression" dxfId="5105" priority="4916">
      <formula>#REF!="Total"</formula>
    </cfRule>
  </conditionalFormatting>
  <conditionalFormatting sqref="A715:B723 C712:D723 A724:D752">
    <cfRule type="expression" dxfId="5104" priority="4915">
      <formula>#REF!="Total"</formula>
    </cfRule>
  </conditionalFormatting>
  <conditionalFormatting sqref="A715:B715 C712:D713 C722:D722">
    <cfRule type="expression" dxfId="5103" priority="4914">
      <formula>#REF!="Total"</formula>
    </cfRule>
  </conditionalFormatting>
  <conditionalFormatting sqref="C711:D723 A713:B723 A724:D752">
    <cfRule type="expression" dxfId="5102" priority="4913">
      <formula>#REF!="Total"</formula>
    </cfRule>
  </conditionalFormatting>
  <conditionalFormatting sqref="A713:B713 C710:D710">
    <cfRule type="expression" dxfId="5101" priority="4912">
      <formula>#REF!="Total"</formula>
    </cfRule>
  </conditionalFormatting>
  <conditionalFormatting sqref="C712:C752 A715:A752">
    <cfRule type="expression" dxfId="5100" priority="4911">
      <formula>#REF!="Total"</formula>
    </cfRule>
  </conditionalFormatting>
  <conditionalFormatting sqref="A712:D752">
    <cfRule type="expression" dxfId="5099" priority="4910">
      <formula>#REF!="Total"</formula>
    </cfRule>
  </conditionalFormatting>
  <conditionalFormatting sqref="A712 A714">
    <cfRule type="expression" dxfId="5098" priority="4909">
      <formula>#REF!="Total"</formula>
    </cfRule>
  </conditionalFormatting>
  <conditionalFormatting sqref="A717:B717">
    <cfRule type="expression" dxfId="5097" priority="4908">
      <formula>#REF!="Total"</formula>
    </cfRule>
  </conditionalFormatting>
  <conditionalFormatting sqref="A713:B713 A712 C707 C710:D710 C709">
    <cfRule type="expression" dxfId="5096" priority="4907">
      <formula>#REF!="Total"</formula>
    </cfRule>
  </conditionalFormatting>
  <conditionalFormatting sqref="A712:A723 B715:B723 C712:D723 A724:D752">
    <cfRule type="expression" dxfId="5095" priority="4906">
      <formula>#REF!="Total"</formula>
    </cfRule>
  </conditionalFormatting>
  <conditionalFormatting sqref="C709:D709 A711:B712 A714:B723 C711:D723 A724:D752">
    <cfRule type="expression" dxfId="5094" priority="4905">
      <formula>#REF!="Total"</formula>
    </cfRule>
  </conditionalFormatting>
  <conditionalFormatting sqref="C711:D711 A711:B752">
    <cfRule type="expression" dxfId="5093" priority="4904">
      <formula>#REF!="Total"</formula>
    </cfRule>
  </conditionalFormatting>
  <conditionalFormatting sqref="A713:B723 C710:D723 A724:D752">
    <cfRule type="expression" dxfId="5092" priority="4903">
      <formula>#REF!="Total"</formula>
    </cfRule>
  </conditionalFormatting>
  <conditionalFormatting sqref="A711:A723 B713:B723 C710:D723 A724:D752">
    <cfRule type="expression" dxfId="5091" priority="4902">
      <formula>#REF!="Total"</formula>
    </cfRule>
  </conditionalFormatting>
  <conditionalFormatting sqref="A713:B713 C710:D710 A715:B723 C712:D723 A724:D752">
    <cfRule type="expression" dxfId="5090" priority="4901">
      <formula>#REF!="Total"</formula>
    </cfRule>
  </conditionalFormatting>
  <conditionalFormatting sqref="A720:B720 A713:B713 C716:D716 C710:D710 A710:A712 A714:A719 A721:A752 C721:D752 C705:C709 C711:C715 C717:C720">
    <cfRule type="expression" dxfId="5089" priority="4900">
      <formula>#REF!="Total"</formula>
    </cfRule>
  </conditionalFormatting>
  <conditionalFormatting sqref="A710:B723 C711:D723 A724:D752">
    <cfRule type="expression" dxfId="5088" priority="4899">
      <formula>#REF!="Total"</formula>
    </cfRule>
  </conditionalFormatting>
  <conditionalFormatting sqref="A713:B713 C710:D710 A715:B723 C712:D723 A724:D752">
    <cfRule type="expression" dxfId="5087" priority="4898">
      <formula>#REF!="Total"</formula>
    </cfRule>
  </conditionalFormatting>
  <conditionalFormatting sqref="C712:D723 A715:B723 A724:D752">
    <cfRule type="expression" dxfId="5086" priority="4897">
      <formula>#REF!="Total"</formula>
    </cfRule>
  </conditionalFormatting>
  <conditionalFormatting sqref="A722:B722 C718:D718 C710:D711 A714:B714 C723:D752">
    <cfRule type="expression" dxfId="5085" priority="4896">
      <formula>#REF!="Total"</formula>
    </cfRule>
  </conditionalFormatting>
  <conditionalFormatting sqref="A711">
    <cfRule type="expression" dxfId="5084" priority="4895">
      <formula>#REF!="Total"</formula>
    </cfRule>
  </conditionalFormatting>
  <conditionalFormatting sqref="A714:B714 C711:D711">
    <cfRule type="expression" dxfId="5083" priority="4894">
      <formula>#REF!="Total"</formula>
    </cfRule>
  </conditionalFormatting>
  <conditionalFormatting sqref="A709">
    <cfRule type="expression" dxfId="5082" priority="4893">
      <formula>#REF!="Total"</formula>
    </cfRule>
  </conditionalFormatting>
  <conditionalFormatting sqref="A713:B713 C710:D710 A715:A752 C712:C752">
    <cfRule type="expression" dxfId="5081" priority="4892">
      <formula>#REF!="Total"</formula>
    </cfRule>
  </conditionalFormatting>
  <conditionalFormatting sqref="A714 C711">
    <cfRule type="expression" dxfId="5080" priority="4891">
      <formula>#REF!="Total"</formula>
    </cfRule>
  </conditionalFormatting>
  <conditionalFormatting sqref="C739:D739">
    <cfRule type="expression" dxfId="5079" priority="4890">
      <formula>#REF!="Total"</formula>
    </cfRule>
  </conditionalFormatting>
  <conditionalFormatting sqref="C715:D715 C738:D738">
    <cfRule type="expression" dxfId="5078" priority="4889">
      <formula>#REF!="Total"</formula>
    </cfRule>
  </conditionalFormatting>
  <conditionalFormatting sqref="A710 A714:A752 C710:C752">
    <cfRule type="expression" dxfId="5077" priority="4888" stopIfTrue="1">
      <formula>#REF!="Total"</formula>
    </cfRule>
  </conditionalFormatting>
  <conditionalFormatting sqref="A715:A752 C712:C752">
    <cfRule type="expression" dxfId="5076" priority="4887" stopIfTrue="1">
      <formula>#REF!="Total"</formula>
    </cfRule>
  </conditionalFormatting>
  <conditionalFormatting sqref="A715:A752 C712:C752">
    <cfRule type="expression" dxfId="5075" priority="4886" stopIfTrue="1">
      <formula>#REF!="Total"</formula>
    </cfRule>
  </conditionalFormatting>
  <conditionalFormatting sqref="A714:B714 C711:D711 C707:D707">
    <cfRule type="expression" dxfId="5074" priority="4885">
      <formula>#REF!="Total"</formula>
    </cfRule>
  </conditionalFormatting>
  <conditionalFormatting sqref="A715:B723 C712:D723 A724:D752">
    <cfRule type="expression" dxfId="5073" priority="4884">
      <formula>#REF!="Total"</formula>
    </cfRule>
  </conditionalFormatting>
  <conditionalFormatting sqref="A714:B714 C711:D711">
    <cfRule type="expression" dxfId="5072" priority="4883">
      <formula>#REF!="Total"</formula>
    </cfRule>
  </conditionalFormatting>
  <conditionalFormatting sqref="A716:B718">
    <cfRule type="expression" dxfId="5071" priority="4882">
      <formula>#REF!="Total"</formula>
    </cfRule>
  </conditionalFormatting>
  <conditionalFormatting sqref="A715:B715">
    <cfRule type="expression" dxfId="5070" priority="4881">
      <formula>#REF!="Total"</formula>
    </cfRule>
  </conditionalFormatting>
  <conditionalFormatting sqref="C713:D713">
    <cfRule type="expression" dxfId="5069" priority="4880">
      <formula>#REF!="Total"</formula>
    </cfRule>
  </conditionalFormatting>
  <conditionalFormatting sqref="A717:B717 C714:D714 A722:B723 C718:D723 A724:D752">
    <cfRule type="expression" dxfId="5068" priority="4879">
      <formula>#REF!="Total"</formula>
    </cfRule>
  </conditionalFormatting>
  <conditionalFormatting sqref="A713 C713:D713 C716:D723 A720:B723 A724:D752">
    <cfRule type="expression" dxfId="5067" priority="4878">
      <formula>#REF!="Total"</formula>
    </cfRule>
  </conditionalFormatting>
  <conditionalFormatting sqref="A712:B712 C709:D709 A715:B715">
    <cfRule type="expression" dxfId="5066" priority="4877">
      <formula>#REF!="Total"</formula>
    </cfRule>
  </conditionalFormatting>
  <conditionalFormatting sqref="A714:B714 C711:D711 A716:B721">
    <cfRule type="expression" dxfId="5065" priority="4876">
      <formula>#REF!="Total"</formula>
    </cfRule>
  </conditionalFormatting>
  <conditionalFormatting sqref="A722:B722 C718:D718">
    <cfRule type="expression" dxfId="5064" priority="4875">
      <formula>#REF!="Total"</formula>
    </cfRule>
  </conditionalFormatting>
  <conditionalFormatting sqref="A720:B720 C716:D716">
    <cfRule type="expression" dxfId="5063" priority="4874">
      <formula>#REF!="Total"</formula>
    </cfRule>
  </conditionalFormatting>
  <conditionalFormatting sqref="A712:B712 C709:D709">
    <cfRule type="expression" dxfId="5062" priority="4873">
      <formula>#REF!="Total"</formula>
    </cfRule>
  </conditionalFormatting>
  <conditionalFormatting sqref="C751">
    <cfRule type="expression" dxfId="5061" priority="4872" stopIfTrue="1">
      <formula>#REF!="Total"</formula>
    </cfRule>
  </conditionalFormatting>
  <conditionalFormatting sqref="C710:D711 A713:B715">
    <cfRule type="expression" dxfId="5060" priority="4871">
      <formula>#REF!="Total"</formula>
    </cfRule>
  </conditionalFormatting>
  <conditionalFormatting sqref="A715:B715">
    <cfRule type="expression" dxfId="5059" priority="4870">
      <formula>#REF!="Total"</formula>
    </cfRule>
  </conditionalFormatting>
  <conditionalFormatting sqref="A716:B716">
    <cfRule type="expression" dxfId="5058" priority="4869">
      <formula>#REF!="Total"</formula>
    </cfRule>
  </conditionalFormatting>
  <conditionalFormatting sqref="A715:B719">
    <cfRule type="expression" dxfId="5057" priority="4868">
      <formula>#REF!="Total"</formula>
    </cfRule>
  </conditionalFormatting>
  <conditionalFormatting sqref="A711:B711 C707:D708">
    <cfRule type="expression" dxfId="5056" priority="4867">
      <formula>#REF!="Total"</formula>
    </cfRule>
  </conditionalFormatting>
  <conditionalFormatting sqref="C714:D722 A717:B752">
    <cfRule type="expression" dxfId="5055" priority="4866">
      <formula>#REF!="Total"</formula>
    </cfRule>
  </conditionalFormatting>
  <conditionalFormatting sqref="A718:B718 A715 C715:D715">
    <cfRule type="expression" dxfId="5054" priority="4865">
      <formula>#REF!="Total"</formula>
    </cfRule>
  </conditionalFormatting>
  <conditionalFormatting sqref="A719:B719">
    <cfRule type="expression" dxfId="5053" priority="4864">
      <formula>#REF!="Total"</formula>
    </cfRule>
  </conditionalFormatting>
  <conditionalFormatting sqref="A715 C712">
    <cfRule type="expression" dxfId="5052" priority="4863" stopIfTrue="1">
      <formula>#REF!="Total"</formula>
    </cfRule>
  </conditionalFormatting>
  <conditionalFormatting sqref="A705:A752">
    <cfRule type="expression" dxfId="5051" priority="4862" stopIfTrue="1">
      <formula>$A705="Total"</formula>
    </cfRule>
  </conditionalFormatting>
  <conditionalFormatting sqref="A705:A723">
    <cfRule type="expression" dxfId="5050" priority="4861">
      <formula>#REF!="Total"</formula>
    </cfRule>
  </conditionalFormatting>
  <conditionalFormatting sqref="A705:A714">
    <cfRule type="expression" dxfId="5049" priority="4860">
      <formula>#REF!="Total"</formula>
    </cfRule>
  </conditionalFormatting>
  <conditionalFormatting sqref="A707:A708">
    <cfRule type="expression" dxfId="5048" priority="4859">
      <formula>#REF!="Total"</formula>
    </cfRule>
  </conditionalFormatting>
  <conditionalFormatting sqref="C713:D713">
    <cfRule type="expression" dxfId="5047" priority="4858">
      <formula>#REF!="Total"</formula>
    </cfRule>
  </conditionalFormatting>
  <conditionalFormatting sqref="C712:D712">
    <cfRule type="expression" dxfId="5046" priority="4857">
      <formula>#REF!="Total"</formula>
    </cfRule>
  </conditionalFormatting>
  <conditionalFormatting sqref="C705:D752">
    <cfRule type="expression" dxfId="5045" priority="4856">
      <formula>#REF!="Total"</formula>
    </cfRule>
  </conditionalFormatting>
  <conditionalFormatting sqref="C708:D708">
    <cfRule type="expression" dxfId="5044" priority="4855">
      <formula>#REF!="Total"</formula>
    </cfRule>
  </conditionalFormatting>
  <conditionalFormatting sqref="C707:C709">
    <cfRule type="expression" dxfId="5043" priority="4854" stopIfTrue="1">
      <formula>$A708="Total"</formula>
    </cfRule>
  </conditionalFormatting>
  <conditionalFormatting sqref="A709">
    <cfRule type="expression" dxfId="5042" priority="4853">
      <formula>#REF!="Total"</formula>
    </cfRule>
  </conditionalFormatting>
  <conditionalFormatting sqref="C709:C710">
    <cfRule type="expression" dxfId="5041" priority="4852">
      <formula>#REF!="Total"</formula>
    </cfRule>
  </conditionalFormatting>
  <conditionalFormatting sqref="C705:D721">
    <cfRule type="expression" dxfId="5040" priority="4851">
      <formula>#REF!="Total"</formula>
    </cfRule>
  </conditionalFormatting>
  <conditionalFormatting sqref="C710">
    <cfRule type="expression" dxfId="5039" priority="4850">
      <formula>#REF!="Total"</formula>
    </cfRule>
  </conditionalFormatting>
  <conditionalFormatting sqref="C709">
    <cfRule type="expression" dxfId="5038" priority="4849">
      <formula>#REF!="Total"</formula>
    </cfRule>
  </conditionalFormatting>
  <conditionalFormatting sqref="C711:D711">
    <cfRule type="expression" dxfId="5037" priority="4848">
      <formula>#REF!="Total"</formula>
    </cfRule>
  </conditionalFormatting>
  <conditionalFormatting sqref="C710:C711">
    <cfRule type="expression" dxfId="5036" priority="4847">
      <formula>#REF!="Total"</formula>
    </cfRule>
  </conditionalFormatting>
  <conditionalFormatting sqref="C708">
    <cfRule type="expression" dxfId="5035" priority="4846">
      <formula>#REF!="Total"</formula>
    </cfRule>
  </conditionalFormatting>
  <conditionalFormatting sqref="C715:D723">
    <cfRule type="expression" dxfId="5034" priority="4845">
      <formula>#REF!="Total"</formula>
    </cfRule>
  </conditionalFormatting>
  <conditionalFormatting sqref="A708">
    <cfRule type="expression" dxfId="5033" priority="4844">
      <formula>#REF!="Total"</formula>
    </cfRule>
  </conditionalFormatting>
  <conditionalFormatting sqref="C707:D720">
    <cfRule type="expression" dxfId="5032" priority="4843">
      <formula>#REF!="Total"</formula>
    </cfRule>
  </conditionalFormatting>
  <conditionalFormatting sqref="C727:D731">
    <cfRule type="expression" dxfId="5031" priority="4842">
      <formula>#REF!="Total"</formula>
    </cfRule>
  </conditionalFormatting>
  <conditionalFormatting sqref="C709:D719">
    <cfRule type="expression" dxfId="5030" priority="4841">
      <formula>#REF!="Total"</formula>
    </cfRule>
  </conditionalFormatting>
  <conditionalFormatting sqref="C737:D739">
    <cfRule type="expression" dxfId="5029" priority="4840">
      <formula>#REF!="Total"</formula>
    </cfRule>
  </conditionalFormatting>
  <conditionalFormatting sqref="C737:D742">
    <cfRule type="expression" dxfId="5028" priority="4839">
      <formula>#REF!="Total"</formula>
    </cfRule>
  </conditionalFormatting>
  <conditionalFormatting sqref="C737:D738">
    <cfRule type="expression" dxfId="5027" priority="4838">
      <formula>#REF!="Total"</formula>
    </cfRule>
  </conditionalFormatting>
  <conditionalFormatting sqref="C714:D724">
    <cfRule type="expression" dxfId="5026" priority="4837">
      <formula>#REF!="Total"</formula>
    </cfRule>
  </conditionalFormatting>
  <conditionalFormatting sqref="C705:D711">
    <cfRule type="expression" dxfId="5025" priority="4836">
      <formula>#REF!="Total"</formula>
    </cfRule>
  </conditionalFormatting>
  <conditionalFormatting sqref="C724:D728">
    <cfRule type="expression" dxfId="5024" priority="4835">
      <formula>#REF!="Total"</formula>
    </cfRule>
  </conditionalFormatting>
  <conditionalFormatting sqref="C731:D736">
    <cfRule type="expression" dxfId="5023" priority="4834">
      <formula>#REF!="Total"</formula>
    </cfRule>
  </conditionalFormatting>
  <conditionalFormatting sqref="C718:D723">
    <cfRule type="expression" dxfId="5022" priority="4833">
      <formula>#REF!="Total"</formula>
    </cfRule>
  </conditionalFormatting>
  <conditionalFormatting sqref="C730:D731">
    <cfRule type="expression" dxfId="5021" priority="4832">
      <formula>#REF!="Total"</formula>
    </cfRule>
  </conditionalFormatting>
  <conditionalFormatting sqref="A737:A740">
    <cfRule type="expression" dxfId="5020" priority="4831">
      <formula>#REF!="Total"</formula>
    </cfRule>
  </conditionalFormatting>
  <conditionalFormatting sqref="C708">
    <cfRule type="expression" dxfId="5019" priority="4830">
      <formula>#REF!="Total"</formula>
    </cfRule>
  </conditionalFormatting>
  <conditionalFormatting sqref="C737:D739">
    <cfRule type="expression" dxfId="5018" priority="4829">
      <formula>#REF!="Total"</formula>
    </cfRule>
  </conditionalFormatting>
  <conditionalFormatting sqref="C709:D709">
    <cfRule type="expression" dxfId="5017" priority="4828">
      <formula>#REF!="Total"</formula>
    </cfRule>
  </conditionalFormatting>
  <conditionalFormatting sqref="C729:D736">
    <cfRule type="expression" dxfId="5016" priority="4827">
      <formula>#REF!="Total"</formula>
    </cfRule>
  </conditionalFormatting>
  <conditionalFormatting sqref="C705:C729">
    <cfRule type="expression" dxfId="5015" priority="4826" stopIfTrue="1">
      <formula>$A707="Total"</formula>
    </cfRule>
  </conditionalFormatting>
  <conditionalFormatting sqref="C728:D729">
    <cfRule type="expression" dxfId="5014" priority="4825">
      <formula>#REF!="Total"</formula>
    </cfRule>
  </conditionalFormatting>
  <conditionalFormatting sqref="C721:D723">
    <cfRule type="expression" dxfId="5013" priority="4824">
      <formula>#REF!="Total"</formula>
    </cfRule>
  </conditionalFormatting>
  <conditionalFormatting sqref="C724:D725">
    <cfRule type="expression" dxfId="5012" priority="4823">
      <formula>#REF!="Total"</formula>
    </cfRule>
  </conditionalFormatting>
  <conditionalFormatting sqref="C712:D712">
    <cfRule type="expression" dxfId="5011" priority="4822">
      <formula>#REF!="Total"</formula>
    </cfRule>
  </conditionalFormatting>
  <conditionalFormatting sqref="C737:D738">
    <cfRule type="expression" dxfId="5010" priority="4821">
      <formula>#REF!="Total"</formula>
    </cfRule>
  </conditionalFormatting>
  <conditionalFormatting sqref="C714:D715">
    <cfRule type="expression" dxfId="5009" priority="4820">
      <formula>#REF!="Total"</formula>
    </cfRule>
  </conditionalFormatting>
  <conditionalFormatting sqref="C726:D730">
    <cfRule type="expression" dxfId="5008" priority="4819">
      <formula>#REF!="Total"</formula>
    </cfRule>
  </conditionalFormatting>
  <conditionalFormatting sqref="C741:D749">
    <cfRule type="expression" dxfId="5007" priority="4818">
      <formula>#REF!="Total"</formula>
    </cfRule>
  </conditionalFormatting>
  <conditionalFormatting sqref="C732:D736">
    <cfRule type="expression" dxfId="5006" priority="4817">
      <formula>#REF!="Total"</formula>
    </cfRule>
  </conditionalFormatting>
  <conditionalFormatting sqref="C713:D713">
    <cfRule type="expression" dxfId="5005" priority="4816">
      <formula>#REF!="Total"</formula>
    </cfRule>
  </conditionalFormatting>
  <conditionalFormatting sqref="C729:D731">
    <cfRule type="expression" dxfId="5004" priority="4815">
      <formula>#REF!="Total"</formula>
    </cfRule>
  </conditionalFormatting>
  <conditionalFormatting sqref="C737:D737">
    <cfRule type="expression" dxfId="5003" priority="4814">
      <formula>#REF!="Total"</formula>
    </cfRule>
  </conditionalFormatting>
  <conditionalFormatting sqref="A724:A752 C724:C752">
    <cfRule type="expression" dxfId="5002" priority="4813" stopIfTrue="1">
      <formula>#REF!="Total"</formula>
    </cfRule>
  </conditionalFormatting>
  <conditionalFormatting sqref="C723">
    <cfRule type="expression" dxfId="5001" priority="4812" stopIfTrue="1">
      <formula>$A737="Total"</formula>
    </cfRule>
  </conditionalFormatting>
  <conditionalFormatting sqref="C732:D735">
    <cfRule type="expression" dxfId="5000" priority="4811">
      <formula>#REF!="Total"</formula>
    </cfRule>
  </conditionalFormatting>
  <conditionalFormatting sqref="C743:D750">
    <cfRule type="expression" dxfId="4999" priority="4810">
      <formula>#REF!="Total"</formula>
    </cfRule>
  </conditionalFormatting>
  <conditionalFormatting sqref="C724:D729">
    <cfRule type="expression" dxfId="4998" priority="4809">
      <formula>#REF!="Total"</formula>
    </cfRule>
  </conditionalFormatting>
  <conditionalFormatting sqref="C751:D752">
    <cfRule type="expression" dxfId="4997" priority="4808">
      <formula>#REF!="Total"</formula>
    </cfRule>
  </conditionalFormatting>
  <conditionalFormatting sqref="C710:D719">
    <cfRule type="expression" dxfId="4996" priority="4807">
      <formula>#REF!="Total"</formula>
    </cfRule>
  </conditionalFormatting>
  <conditionalFormatting sqref="C739:D747">
    <cfRule type="expression" dxfId="4995" priority="4806">
      <formula>#REF!="Total"</formula>
    </cfRule>
  </conditionalFormatting>
  <conditionalFormatting sqref="C737:D746">
    <cfRule type="expression" dxfId="4994" priority="4805">
      <formula>#REF!="Total"</formula>
    </cfRule>
  </conditionalFormatting>
  <conditionalFormatting sqref="C711:D711">
    <cfRule type="expression" dxfId="4993" priority="4804">
      <formula>#REF!="Total"</formula>
    </cfRule>
  </conditionalFormatting>
  <conditionalFormatting sqref="C710:D710 C719:D719">
    <cfRule type="expression" dxfId="4992" priority="4803">
      <formula>#REF!="Total"</formula>
    </cfRule>
  </conditionalFormatting>
  <conditionalFormatting sqref="C745:D746">
    <cfRule type="expression" dxfId="4991" priority="4802">
      <formula>#REF!="Total"</formula>
    </cfRule>
  </conditionalFormatting>
  <conditionalFormatting sqref="C749:D750">
    <cfRule type="expression" dxfId="4990" priority="4801">
      <formula>#REF!="Total"</formula>
    </cfRule>
  </conditionalFormatting>
  <conditionalFormatting sqref="C712:D712">
    <cfRule type="expression" dxfId="4989" priority="4800">
      <formula>#REF!="Total"</formula>
    </cfRule>
  </conditionalFormatting>
  <conditionalFormatting sqref="C715:D715">
    <cfRule type="expression" dxfId="4988" priority="4799">
      <formula>#REF!="Total"</formula>
    </cfRule>
  </conditionalFormatting>
  <conditionalFormatting sqref="C714:D714">
    <cfRule type="expression" dxfId="4987" priority="4798">
      <formula>#REF!="Total"</formula>
    </cfRule>
  </conditionalFormatting>
  <conditionalFormatting sqref="C713:D713">
    <cfRule type="expression" dxfId="4986" priority="4797">
      <formula>#REF!="Total"</formula>
    </cfRule>
  </conditionalFormatting>
  <conditionalFormatting sqref="C711:D711">
    <cfRule type="expression" dxfId="4985" priority="4796">
      <formula>#REF!="Total"</formula>
    </cfRule>
  </conditionalFormatting>
  <conditionalFormatting sqref="C738:D738">
    <cfRule type="expression" dxfId="4984" priority="4795">
      <formula>#REF!="Total"</formula>
    </cfRule>
  </conditionalFormatting>
  <conditionalFormatting sqref="C714:D714">
    <cfRule type="expression" dxfId="4983" priority="4794">
      <formula>#REF!="Total"</formula>
    </cfRule>
  </conditionalFormatting>
  <conditionalFormatting sqref="A713 C713:D713">
    <cfRule type="expression" dxfId="4982" priority="4793">
      <formula>#REF!="Total"</formula>
    </cfRule>
  </conditionalFormatting>
  <conditionalFormatting sqref="C711">
    <cfRule type="expression" dxfId="4981" priority="4792" stopIfTrue="1">
      <formula>#REF!="Total"</formula>
    </cfRule>
  </conditionalFormatting>
  <conditionalFormatting sqref="A712 C712:D712">
    <cfRule type="expression" dxfId="4980" priority="4791">
      <formula>#REF!="Total"</formula>
    </cfRule>
  </conditionalFormatting>
  <conditionalFormatting sqref="C752">
    <cfRule type="expression" dxfId="4979" priority="4790" stopIfTrue="1">
      <formula>#REF!="Total"</formula>
    </cfRule>
  </conditionalFormatting>
  <conditionalFormatting sqref="C751:D752">
    <cfRule type="expression" dxfId="4978" priority="4789">
      <formula>#REF!="Total"</formula>
    </cfRule>
  </conditionalFormatting>
  <conditionalFormatting sqref="C723:D723">
    <cfRule type="expression" dxfId="4977" priority="4788">
      <formula>#REF!="Total"</formula>
    </cfRule>
  </conditionalFormatting>
  <conditionalFormatting sqref="C712:D712">
    <cfRule type="expression" dxfId="4976" priority="4787">
      <formula>#REF!="Total"</formula>
    </cfRule>
  </conditionalFormatting>
  <conditionalFormatting sqref="C711:D711 C720:D720">
    <cfRule type="expression" dxfId="4975" priority="4786">
      <formula>#REF!="Total"</formula>
    </cfRule>
  </conditionalFormatting>
  <conditionalFormatting sqref="C739:D739">
    <cfRule type="expression" dxfId="4974" priority="4785">
      <formula>#REF!="Total"</formula>
    </cfRule>
  </conditionalFormatting>
  <conditionalFormatting sqref="C737:D737">
    <cfRule type="expression" dxfId="4973" priority="4784">
      <formula>#REF!="Total"</formula>
    </cfRule>
  </conditionalFormatting>
  <conditionalFormatting sqref="C713:D713 C722:D722">
    <cfRule type="expression" dxfId="4972" priority="4783">
      <formula>#REF!="Total"</formula>
    </cfRule>
  </conditionalFormatting>
  <conditionalFormatting sqref="C710:D710">
    <cfRule type="expression" dxfId="4971" priority="4782">
      <formula>#REF!="Total"</formula>
    </cfRule>
  </conditionalFormatting>
  <conditionalFormatting sqref="C742:D742">
    <cfRule type="expression" dxfId="4970" priority="4781">
      <formula>#REF!="Total"</formula>
    </cfRule>
  </conditionalFormatting>
  <conditionalFormatting sqref="C713:D713">
    <cfRule type="expression" dxfId="4969" priority="4780">
      <formula>#REF!="Total"</formula>
    </cfRule>
  </conditionalFormatting>
  <conditionalFormatting sqref="C723:D723">
    <cfRule type="expression" dxfId="4968" priority="4779">
      <formula>#REF!="Total"</formula>
    </cfRule>
  </conditionalFormatting>
  <conditionalFormatting sqref="C712:D712 C721:D721">
    <cfRule type="expression" dxfId="4967" priority="4778">
      <formula>#REF!="Total"</formula>
    </cfRule>
  </conditionalFormatting>
  <conditionalFormatting sqref="C714:D714">
    <cfRule type="expression" dxfId="4966" priority="4777">
      <formula>#REF!="Total"</formula>
    </cfRule>
  </conditionalFormatting>
  <conditionalFormatting sqref="C738:D738">
    <cfRule type="expression" dxfId="4965" priority="4776">
      <formula>#REF!="Total"</formula>
    </cfRule>
  </conditionalFormatting>
  <conditionalFormatting sqref="C713 C715">
    <cfRule type="expression" dxfId="4964" priority="4775" stopIfTrue="1">
      <formula>#REF!="Total"</formula>
    </cfRule>
  </conditionalFormatting>
  <conditionalFormatting sqref="C712 C714">
    <cfRule type="expression" dxfId="4963" priority="4774" stopIfTrue="1">
      <formula>#REF!="Total"</formula>
    </cfRule>
  </conditionalFormatting>
  <conditionalFormatting sqref="A713 A715">
    <cfRule type="expression" dxfId="4962" priority="4773" stopIfTrue="1">
      <formula>#REF!="Total"</formula>
    </cfRule>
  </conditionalFormatting>
  <conditionalFormatting sqref="A714 C714:D714 A716 C716:D716">
    <cfRule type="expression" dxfId="4961" priority="4772">
      <formula>#REF!="Total"</formula>
    </cfRule>
  </conditionalFormatting>
  <conditionalFormatting sqref="A715 C715:D715 A717 C717:D717">
    <cfRule type="expression" dxfId="4960" priority="4771">
      <formula>#REF!="Total"</formula>
    </cfRule>
  </conditionalFormatting>
  <conditionalFormatting sqref="C718:D718">
    <cfRule type="expression" dxfId="4959" priority="4770">
      <formula>#REF!="Total"</formula>
    </cfRule>
  </conditionalFormatting>
  <conditionalFormatting sqref="C751:D752">
    <cfRule type="expression" dxfId="4958" priority="4769">
      <formula>#REF!="Total"</formula>
    </cfRule>
  </conditionalFormatting>
  <conditionalFormatting sqref="C709:D709 C718:D718">
    <cfRule type="expression" dxfId="4957" priority="4768">
      <formula>#REF!="Total"</formula>
    </cfRule>
  </conditionalFormatting>
  <conditionalFormatting sqref="C720:D720 C723:D723">
    <cfRule type="expression" dxfId="4956" priority="4767">
      <formula>#REF!="Total"</formula>
    </cfRule>
  </conditionalFormatting>
  <conditionalFormatting sqref="C718:D718 C721:D721">
    <cfRule type="expression" dxfId="4955" priority="4766">
      <formula>#REF!="Total"</formula>
    </cfRule>
  </conditionalFormatting>
  <conditionalFormatting sqref="C740:D740">
    <cfRule type="expression" dxfId="4954" priority="4765">
      <formula>#REF!="Total"</formula>
    </cfRule>
  </conditionalFormatting>
  <conditionalFormatting sqref="C716:D716 A716 C719:D719 A719">
    <cfRule type="expression" dxfId="4953" priority="4764">
      <formula>#REF!="Total"</formula>
    </cfRule>
  </conditionalFormatting>
  <conditionalFormatting sqref="C712:D712">
    <cfRule type="expression" dxfId="4952" priority="4763">
      <formula>#REF!="Total"</formula>
    </cfRule>
  </conditionalFormatting>
  <conditionalFormatting sqref="C713:D713">
    <cfRule type="expression" dxfId="4951" priority="4762">
      <formula>#REF!="Total"</formula>
    </cfRule>
  </conditionalFormatting>
  <conditionalFormatting sqref="C709">
    <cfRule type="expression" dxfId="4950" priority="4761">
      <formula>#REF!="Total"</formula>
    </cfRule>
  </conditionalFormatting>
  <conditionalFormatting sqref="C751:D751">
    <cfRule type="expression" dxfId="4949" priority="4760">
      <formula>#REF!="Total"</formula>
    </cfRule>
  </conditionalFormatting>
  <conditionalFormatting sqref="C739:D739 C717:D717">
    <cfRule type="expression" dxfId="4948" priority="4759">
      <formula>#REF!="Total"</formula>
    </cfRule>
  </conditionalFormatting>
  <conditionalFormatting sqref="C749 C751:C752">
    <cfRule type="expression" dxfId="4947" priority="4758" stopIfTrue="1">
      <formula>#REF!="Total"</formula>
    </cfRule>
  </conditionalFormatting>
  <conditionalFormatting sqref="C751:C752">
    <cfRule type="expression" dxfId="4946" priority="4757" stopIfTrue="1">
      <formula>#REF!="Total"</formula>
    </cfRule>
  </conditionalFormatting>
  <conditionalFormatting sqref="C750">
    <cfRule type="expression" dxfId="4945" priority="4756" stopIfTrue="1">
      <formula>#REF!="Total"</formula>
    </cfRule>
  </conditionalFormatting>
  <conditionalFormatting sqref="C750">
    <cfRule type="expression" dxfId="4944" priority="4755" stopIfTrue="1">
      <formula>#REF!="Total"</formula>
    </cfRule>
  </conditionalFormatting>
  <conditionalFormatting sqref="A751 C751:D751">
    <cfRule type="expression" dxfId="4943" priority="4754">
      <formula>#REF!="Total"</formula>
    </cfRule>
  </conditionalFormatting>
  <conditionalFormatting sqref="A752 C752:D752">
    <cfRule type="expression" dxfId="4942" priority="4753">
      <formula>#REF!="Total"</formula>
    </cfRule>
  </conditionalFormatting>
  <conditionalFormatting sqref="C738:D738 C716:D716">
    <cfRule type="expression" dxfId="4941" priority="4752">
      <formula>#REF!="Total"</formula>
    </cfRule>
  </conditionalFormatting>
  <conditionalFormatting sqref="C720:D720 C711:D711">
    <cfRule type="expression" dxfId="4940" priority="4751">
      <formula>#REF!="Total"</formula>
    </cfRule>
  </conditionalFormatting>
  <conditionalFormatting sqref="C722:D722 C713:D713">
    <cfRule type="expression" dxfId="4939" priority="4750">
      <formula>#REF!="Total"</formula>
    </cfRule>
  </conditionalFormatting>
  <conditionalFormatting sqref="C741:D741">
    <cfRule type="expression" dxfId="4938" priority="4749">
      <formula>#REF!="Total"</formula>
    </cfRule>
  </conditionalFormatting>
  <conditionalFormatting sqref="C737:D737 C715:D715">
    <cfRule type="expression" dxfId="4937" priority="4748">
      <formula>#REF!="Total"</formula>
    </cfRule>
  </conditionalFormatting>
  <conditionalFormatting sqref="C712:D712">
    <cfRule type="expression" dxfId="4936" priority="4747">
      <formula>#REF!="Total"</formula>
    </cfRule>
  </conditionalFormatting>
  <conditionalFormatting sqref="C710:D710">
    <cfRule type="expression" dxfId="4935" priority="4746">
      <formula>#REF!="Total"</formula>
    </cfRule>
  </conditionalFormatting>
  <conditionalFormatting sqref="C714:D714">
    <cfRule type="expression" dxfId="4934" priority="4745">
      <formula>#REF!="Total"</formula>
    </cfRule>
  </conditionalFormatting>
  <conditionalFormatting sqref="A723">
    <cfRule type="expression" dxfId="4933" priority="4744" stopIfTrue="1">
      <formula>#REF!="Total"</formula>
    </cfRule>
  </conditionalFormatting>
  <conditionalFormatting sqref="C716:D717">
    <cfRule type="expression" dxfId="4932" priority="4743">
      <formula>#REF!="Total"</formula>
    </cfRule>
  </conditionalFormatting>
  <conditionalFormatting sqref="C712:D712">
    <cfRule type="expression" dxfId="4931" priority="4742">
      <formula>#REF!="Total"</formula>
    </cfRule>
  </conditionalFormatting>
  <conditionalFormatting sqref="C713:D715">
    <cfRule type="expression" dxfId="4930" priority="4741">
      <formula>#REF!="Total"</formula>
    </cfRule>
  </conditionalFormatting>
  <conditionalFormatting sqref="C726:D726">
    <cfRule type="expression" dxfId="4929" priority="4740">
      <formula>#REF!="Total"</formula>
    </cfRule>
  </conditionalFormatting>
  <conditionalFormatting sqref="C725:D725">
    <cfRule type="expression" dxfId="4928" priority="4739">
      <formula>#REF!="Total"</formula>
    </cfRule>
  </conditionalFormatting>
  <conditionalFormatting sqref="C736">
    <cfRule type="expression" dxfId="4927" priority="4738" stopIfTrue="1">
      <formula>#REF!="Total"</formula>
    </cfRule>
  </conditionalFormatting>
  <conditionalFormatting sqref="C736:D736">
    <cfRule type="expression" dxfId="4926" priority="4737">
      <formula>#REF!="Total"</formula>
    </cfRule>
  </conditionalFormatting>
  <conditionalFormatting sqref="C724">
    <cfRule type="expression" dxfId="4925" priority="4736" stopIfTrue="1">
      <formula>$A725="Total"</formula>
    </cfRule>
  </conditionalFormatting>
  <conditionalFormatting sqref="C736:D736">
    <cfRule type="expression" dxfId="4924" priority="4735">
      <formula>#REF!="Total"</formula>
    </cfRule>
  </conditionalFormatting>
  <conditionalFormatting sqref="C732:D735">
    <cfRule type="expression" dxfId="4923" priority="4734">
      <formula>#REF!="Total"</formula>
    </cfRule>
  </conditionalFormatting>
  <conditionalFormatting sqref="A724">
    <cfRule type="expression" dxfId="4922" priority="4733">
      <formula>#REF!="Total"</formula>
    </cfRule>
  </conditionalFormatting>
  <conditionalFormatting sqref="C724:D726">
    <cfRule type="expression" dxfId="4921" priority="4732">
      <formula>#REF!="Total"</formula>
    </cfRule>
  </conditionalFormatting>
  <conditionalFormatting sqref="C724:D727">
    <cfRule type="expression" dxfId="4920" priority="4731">
      <formula>#REF!="Total"</formula>
    </cfRule>
  </conditionalFormatting>
  <conditionalFormatting sqref="C724:D729">
    <cfRule type="expression" dxfId="4919" priority="4730">
      <formula>#REF!="Total"</formula>
    </cfRule>
  </conditionalFormatting>
  <conditionalFormatting sqref="C736:D736">
    <cfRule type="expression" dxfId="4918" priority="4729">
      <formula>#REF!="Total"</formula>
    </cfRule>
  </conditionalFormatting>
  <conditionalFormatting sqref="C735:D735">
    <cfRule type="expression" dxfId="4917" priority="4728">
      <formula>#REF!="Total"</formula>
    </cfRule>
  </conditionalFormatting>
  <conditionalFormatting sqref="A724:A725">
    <cfRule type="expression" dxfId="4916" priority="4727">
      <formula>#REF!="Total"</formula>
    </cfRule>
  </conditionalFormatting>
  <conditionalFormatting sqref="C736:D736">
    <cfRule type="expression" dxfId="4915" priority="4726">
      <formula>#REF!="Total"</formula>
    </cfRule>
  </conditionalFormatting>
  <conditionalFormatting sqref="C736:D736">
    <cfRule type="expression" dxfId="4914" priority="4725">
      <formula>#REF!="Total"</formula>
    </cfRule>
  </conditionalFormatting>
  <conditionalFormatting sqref="C726:D728">
    <cfRule type="expression" dxfId="4913" priority="4724">
      <formula>#REF!="Total"</formula>
    </cfRule>
  </conditionalFormatting>
  <conditionalFormatting sqref="C733:D735">
    <cfRule type="expression" dxfId="4912" priority="4723">
      <formula>#REF!="Total"</formula>
    </cfRule>
  </conditionalFormatting>
  <conditionalFormatting sqref="C724:D725">
    <cfRule type="expression" dxfId="4911" priority="4722">
      <formula>#REF!="Total"</formula>
    </cfRule>
  </conditionalFormatting>
  <conditionalFormatting sqref="C727:D727">
    <cfRule type="expression" dxfId="4910" priority="4721">
      <formula>#REF!="Total"</formula>
    </cfRule>
  </conditionalFormatting>
  <conditionalFormatting sqref="C730:D731">
    <cfRule type="expression" dxfId="4909" priority="4720">
      <formula>#REF!="Total"</formula>
    </cfRule>
  </conditionalFormatting>
  <conditionalFormatting sqref="C735:D735">
    <cfRule type="expression" dxfId="4908" priority="4719">
      <formula>#REF!="Total"</formula>
    </cfRule>
  </conditionalFormatting>
  <conditionalFormatting sqref="C724:D728">
    <cfRule type="expression" dxfId="4907" priority="4718">
      <formula>#REF!="Total"</formula>
    </cfRule>
  </conditionalFormatting>
  <conditionalFormatting sqref="C724:D724">
    <cfRule type="expression" dxfId="4906" priority="4717">
      <formula>#REF!="Total"</formula>
    </cfRule>
  </conditionalFormatting>
  <conditionalFormatting sqref="C724:D731">
    <cfRule type="expression" dxfId="4905" priority="4716">
      <formula>#REF!="Total"</formula>
    </cfRule>
  </conditionalFormatting>
  <conditionalFormatting sqref="C726:D729">
    <cfRule type="expression" dxfId="4904" priority="4715">
      <formula>#REF!="Total"</formula>
    </cfRule>
  </conditionalFormatting>
  <conditionalFormatting sqref="C728:D731">
    <cfRule type="expression" dxfId="4903" priority="4714">
      <formula>#REF!="Total"</formula>
    </cfRule>
  </conditionalFormatting>
  <conditionalFormatting sqref="C735:D736">
    <cfRule type="expression" dxfId="4902" priority="4713">
      <formula>#REF!="Total"</formula>
    </cfRule>
  </conditionalFormatting>
  <conditionalFormatting sqref="C734:D735">
    <cfRule type="expression" dxfId="4901" priority="4712">
      <formula>#REF!="Total"</formula>
    </cfRule>
  </conditionalFormatting>
  <conditionalFormatting sqref="C728:D731">
    <cfRule type="expression" dxfId="4900" priority="4711">
      <formula>#REF!="Total"</formula>
    </cfRule>
  </conditionalFormatting>
  <conditionalFormatting sqref="C736:D736">
    <cfRule type="expression" dxfId="4899" priority="4710">
      <formula>#REF!="Total"</formula>
    </cfRule>
  </conditionalFormatting>
  <conditionalFormatting sqref="C726:D726">
    <cfRule type="expression" dxfId="4898" priority="4709">
      <formula>#REF!="Total"</formula>
    </cfRule>
  </conditionalFormatting>
  <conditionalFormatting sqref="C724:D724">
    <cfRule type="expression" dxfId="4897" priority="4708">
      <formula>#REF!="Total"</formula>
    </cfRule>
  </conditionalFormatting>
  <conditionalFormatting sqref="C729:D729">
    <cfRule type="expression" dxfId="4896" priority="4707">
      <formula>#REF!="Total"</formula>
    </cfRule>
  </conditionalFormatting>
  <conditionalFormatting sqref="C725:D725">
    <cfRule type="expression" dxfId="4895" priority="4706">
      <formula>#REF!="Total"</formula>
    </cfRule>
  </conditionalFormatting>
  <conditionalFormatting sqref="C736:D736">
    <cfRule type="expression" dxfId="4894" priority="4705">
      <formula>#REF!="Total"</formula>
    </cfRule>
  </conditionalFormatting>
  <conditionalFormatting sqref="C727:D727">
    <cfRule type="expression" dxfId="4893" priority="4704">
      <formula>#REF!="Total"</formula>
    </cfRule>
  </conditionalFormatting>
  <conditionalFormatting sqref="C736:D736">
    <cfRule type="expression" dxfId="4892" priority="4703">
      <formula>#REF!="Total"</formula>
    </cfRule>
  </conditionalFormatting>
  <conditionalFormatting sqref="C726:D726">
    <cfRule type="expression" dxfId="4891" priority="4702">
      <formula>#REF!="Total"</formula>
    </cfRule>
  </conditionalFormatting>
  <conditionalFormatting sqref="C734 C736">
    <cfRule type="expression" dxfId="4890" priority="4701" stopIfTrue="1">
      <formula>#REF!="Total"</formula>
    </cfRule>
  </conditionalFormatting>
  <conditionalFormatting sqref="C736">
    <cfRule type="expression" dxfId="4889" priority="4700" stopIfTrue="1">
      <formula>#REF!="Total"</formula>
    </cfRule>
  </conditionalFormatting>
  <conditionalFormatting sqref="C735">
    <cfRule type="expression" dxfId="4888" priority="4699" stopIfTrue="1">
      <formula>#REF!="Total"</formula>
    </cfRule>
  </conditionalFormatting>
  <conditionalFormatting sqref="C735">
    <cfRule type="expression" dxfId="4887" priority="4698" stopIfTrue="1">
      <formula>#REF!="Total"</formula>
    </cfRule>
  </conditionalFormatting>
  <conditionalFormatting sqref="A736 C736:D736">
    <cfRule type="expression" dxfId="4886" priority="4697">
      <formula>#REF!="Total"</formula>
    </cfRule>
  </conditionalFormatting>
  <conditionalFormatting sqref="C725:D725">
    <cfRule type="expression" dxfId="4885" priority="4696">
      <formula>#REF!="Total"</formula>
    </cfRule>
  </conditionalFormatting>
  <conditionalFormatting sqref="C728:D728">
    <cfRule type="expression" dxfId="4884" priority="4695">
      <formula>#REF!="Total"</formula>
    </cfRule>
  </conditionalFormatting>
  <conditionalFormatting sqref="C724:D724">
    <cfRule type="expression" dxfId="4883" priority="4694">
      <formula>#REF!="Total"</formula>
    </cfRule>
  </conditionalFormatting>
  <conditionalFormatting sqref="C742:D749">
    <cfRule type="expression" dxfId="4882" priority="4693">
      <formula>#REF!="Total"</formula>
    </cfRule>
  </conditionalFormatting>
  <conditionalFormatting sqref="C750:D750 C732:D732">
    <cfRule type="expression" dxfId="4881" priority="4692">
      <formula>#REF!="Total"</formula>
    </cfRule>
  </conditionalFormatting>
  <conditionalFormatting sqref="C731">
    <cfRule type="expression" dxfId="4880" priority="4691" stopIfTrue="1">
      <formula>#REF!="Total"</formula>
    </cfRule>
  </conditionalFormatting>
  <conditionalFormatting sqref="C718:D718">
    <cfRule type="expression" dxfId="4879" priority="4690">
      <formula>#REF!="Total"</formula>
    </cfRule>
  </conditionalFormatting>
  <conditionalFormatting sqref="C735:D735">
    <cfRule type="expression" dxfId="4878" priority="4689">
      <formula>#REF!="Total"</formula>
    </cfRule>
  </conditionalFormatting>
  <conditionalFormatting sqref="C732:D732">
    <cfRule type="expression" dxfId="4877" priority="4688">
      <formula>#REF!="Total"</formula>
    </cfRule>
  </conditionalFormatting>
  <conditionalFormatting sqref="C740:D740">
    <cfRule type="expression" dxfId="4876" priority="4687">
      <formula>#REF!="Total"</formula>
    </cfRule>
  </conditionalFormatting>
  <conditionalFormatting sqref="A732 C732:D732">
    <cfRule type="expression" dxfId="4875" priority="4686">
      <formula>#REF!="Total"</formula>
    </cfRule>
  </conditionalFormatting>
  <conditionalFormatting sqref="A732:A733 C732:D733">
    <cfRule type="expression" dxfId="4874" priority="4685">
      <formula>#REF!="Total"</formula>
    </cfRule>
  </conditionalFormatting>
  <conditionalFormatting sqref="C734:D735 A734:A735">
    <cfRule type="expression" dxfId="4873" priority="4684">
      <formula>#REF!="Total"</formula>
    </cfRule>
  </conditionalFormatting>
  <conditionalFormatting sqref="C714:D714">
    <cfRule type="expression" dxfId="4872" priority="4683">
      <formula>#REF!="Total"</formula>
    </cfRule>
  </conditionalFormatting>
  <conditionalFormatting sqref="C716:D716 C725:D725">
    <cfRule type="expression" dxfId="4871" priority="4682">
      <formula>#REF!="Total"</formula>
    </cfRule>
  </conditionalFormatting>
  <conditionalFormatting sqref="C717:D717 C726:D726">
    <cfRule type="expression" dxfId="4870" priority="4681">
      <formula>#REF!="Total"</formula>
    </cfRule>
  </conditionalFormatting>
  <conditionalFormatting sqref="C713:D713">
    <cfRule type="expression" dxfId="4869" priority="4680">
      <formula>#REF!="Total"</formula>
    </cfRule>
  </conditionalFormatting>
  <conditionalFormatting sqref="C715:D715">
    <cfRule type="expression" dxfId="4868" priority="4679">
      <formula>#REF!="Total"</formula>
    </cfRule>
  </conditionalFormatting>
  <conditionalFormatting sqref="C720:D720">
    <cfRule type="expression" dxfId="4867" priority="4678">
      <formula>#REF!="Total"</formula>
    </cfRule>
  </conditionalFormatting>
  <conditionalFormatting sqref="C719:D719">
    <cfRule type="expression" dxfId="4866" priority="4677">
      <formula>#REF!="Total"</formula>
    </cfRule>
  </conditionalFormatting>
  <conditionalFormatting sqref="C712:D712 C721:D721">
    <cfRule type="expression" dxfId="4865" priority="4676">
      <formula>#REF!="Total"</formula>
    </cfRule>
  </conditionalFormatting>
  <conditionalFormatting sqref="C730:D730">
    <cfRule type="expression" dxfId="4864" priority="4675">
      <formula>#REF!="Total"</formula>
    </cfRule>
  </conditionalFormatting>
  <conditionalFormatting sqref="C734:D734">
    <cfRule type="expression" dxfId="4863" priority="4674">
      <formula>#REF!="Total"</formula>
    </cfRule>
  </conditionalFormatting>
  <conditionalFormatting sqref="C733:D734">
    <cfRule type="expression" dxfId="4862" priority="4673">
      <formula>#REF!="Total"</formula>
    </cfRule>
  </conditionalFormatting>
  <conditionalFormatting sqref="C730:C731">
    <cfRule type="expression" dxfId="4861" priority="4672" stopIfTrue="1">
      <formula>#REF!="Total"</formula>
    </cfRule>
  </conditionalFormatting>
  <conditionalFormatting sqref="C722:C723">
    <cfRule type="expression" dxfId="4860" priority="4671" stopIfTrue="1">
      <formula>$A737="Total"</formula>
    </cfRule>
  </conditionalFormatting>
  <conditionalFormatting sqref="A753:D794">
    <cfRule type="expression" dxfId="4859" priority="4670">
      <formula>#REF!="Total"</formula>
    </cfRule>
  </conditionalFormatting>
  <conditionalFormatting sqref="A756:A758 C755:D771 A759:B771 A772:D794">
    <cfRule type="expression" dxfId="4858" priority="4669">
      <formula>#REF!="Total"</formula>
    </cfRule>
  </conditionalFormatting>
  <conditionalFormatting sqref="A753:A771 B758:B771 C753:D771 A772:D794">
    <cfRule type="expression" dxfId="4857" priority="4668">
      <formula>#REF!="Total"</formula>
    </cfRule>
  </conditionalFormatting>
  <conditionalFormatting sqref="C755:D771 A753:A771 B759:B771 A772:D794 C753:C754">
    <cfRule type="expression" dxfId="4856" priority="4667">
      <formula>#REF!="Total"</formula>
    </cfRule>
  </conditionalFormatting>
  <conditionalFormatting sqref="C758:D758 C760:D771 A758:B771 A772:D794">
    <cfRule type="expression" dxfId="4855" priority="4666">
      <formula>#REF!="Total"</formula>
    </cfRule>
  </conditionalFormatting>
  <conditionalFormatting sqref="C759:D771 C753:C758 A753:B771 A772:D794">
    <cfRule type="expression" dxfId="4854" priority="4665">
      <formula>#REF!="Total"</formula>
    </cfRule>
  </conditionalFormatting>
  <conditionalFormatting sqref="A760:A761 A762:B762 C791:D792 A771:B794">
    <cfRule type="expression" dxfId="4853" priority="4664">
      <formula>#REF!="Total"</formula>
    </cfRule>
  </conditionalFormatting>
  <conditionalFormatting sqref="A753:A771 B758:B771 C753:D771 A772:D794">
    <cfRule type="expression" dxfId="4852" priority="4663">
      <formula>#REF!="Total"</formula>
    </cfRule>
  </conditionalFormatting>
  <conditionalFormatting sqref="C755:D771 A756:A771 B758:B771 A772:D794">
    <cfRule type="expression" dxfId="4851" priority="4662">
      <formula>#REF!="Total"</formula>
    </cfRule>
  </conditionalFormatting>
  <conditionalFormatting sqref="A753:A771 B758:B771 C753:D771 A772:D794">
    <cfRule type="expression" dxfId="4850" priority="4661">
      <formula>#REF!="Total"</formula>
    </cfRule>
  </conditionalFormatting>
  <conditionalFormatting sqref="A762:B762 A759:D759 A757 C756:D756">
    <cfRule type="expression" dxfId="4849" priority="4660">
      <formula>#REF!="Total"</formula>
    </cfRule>
  </conditionalFormatting>
  <conditionalFormatting sqref="A753:A771 B758:B771 C753:D771 A772:D794">
    <cfRule type="expression" dxfId="4848" priority="4659">
      <formula>#REF!="Total"</formula>
    </cfRule>
  </conditionalFormatting>
  <conditionalFormatting sqref="C758:C794 A761:A794">
    <cfRule type="expression" dxfId="4847" priority="4658">
      <formula>#REF!="Total"</formula>
    </cfRule>
  </conditionalFormatting>
  <conditionalFormatting sqref="A753:D794">
    <cfRule type="expression" dxfId="4846" priority="4657">
      <formula>#REF!="Total"</formula>
    </cfRule>
  </conditionalFormatting>
  <conditionalFormatting sqref="A758">
    <cfRule type="expression" dxfId="4845" priority="4656">
      <formula>#REF!="Total"</formula>
    </cfRule>
  </conditionalFormatting>
  <conditionalFormatting sqref="A758:B771 C753:D771 A772:D794">
    <cfRule type="expression" dxfId="4844" priority="4655">
      <formula>#REF!="Total"</formula>
    </cfRule>
  </conditionalFormatting>
  <conditionalFormatting sqref="A758:B794">
    <cfRule type="expression" dxfId="4843" priority="4654">
      <formula>#REF!="Total"</formula>
    </cfRule>
  </conditionalFormatting>
  <conditionalFormatting sqref="A759:A760">
    <cfRule type="expression" dxfId="4842" priority="4653" stopIfTrue="1">
      <formula>#REF!="Total"</formula>
    </cfRule>
  </conditionalFormatting>
  <conditionalFormatting sqref="A753:A794">
    <cfRule type="expression" dxfId="4841" priority="4652">
      <formula>#REF!="Total"</formula>
    </cfRule>
  </conditionalFormatting>
  <conditionalFormatting sqref="A753:A794">
    <cfRule type="expression" dxfId="4840" priority="4651">
      <formula>#REF!="Total"</formula>
    </cfRule>
  </conditionalFormatting>
  <conditionalFormatting sqref="C755">
    <cfRule type="expression" dxfId="4839" priority="4650">
      <formula>#REF!="Total"</formula>
    </cfRule>
  </conditionalFormatting>
  <conditionalFormatting sqref="A758:B771 C753:D771 A772:D794">
    <cfRule type="expression" dxfId="4838" priority="4649">
      <formula>#REF!="Total"</formula>
    </cfRule>
  </conditionalFormatting>
  <conditionalFormatting sqref="A758:A794 C753:C794">
    <cfRule type="expression" dxfId="4837" priority="4648" stopIfTrue="1">
      <formula>#REF!="Total"</formula>
    </cfRule>
  </conditionalFormatting>
  <conditionalFormatting sqref="A753:A771 B758:B771 C753:D771 A772:D794">
    <cfRule type="expression" dxfId="4836" priority="4647">
      <formula>#REF!="Total"</formula>
    </cfRule>
  </conditionalFormatting>
  <conditionalFormatting sqref="A759">
    <cfRule type="expression" dxfId="4835" priority="4646">
      <formula>#REF!="Total"</formula>
    </cfRule>
  </conditionalFormatting>
  <conditionalFormatting sqref="A759:B759 C756:D756">
    <cfRule type="expression" dxfId="4834" priority="4645">
      <formula>#REF!="Total"</formula>
    </cfRule>
  </conditionalFormatting>
  <conditionalFormatting sqref="A760:B760 C757:D757 A758">
    <cfRule type="expression" dxfId="4833" priority="4644">
      <formula>#REF!="Total"</formula>
    </cfRule>
  </conditionalFormatting>
  <conditionalFormatting sqref="C760:D771 A763:B771 A772:D794">
    <cfRule type="expression" dxfId="4832" priority="4643">
      <formula>#REF!="Total"</formula>
    </cfRule>
  </conditionalFormatting>
  <conditionalFormatting sqref="A761:B761 C758:D758 C767:D771 A771:B771 A772:D794">
    <cfRule type="expression" dxfId="4831" priority="4642">
      <formula>#REF!="Total"</formula>
    </cfRule>
  </conditionalFormatting>
  <conditionalFormatting sqref="A759 C756 A762:B771 C759:D771 A772:D794">
    <cfRule type="expression" dxfId="4830" priority="4641">
      <formula>#REF!="Total"</formula>
    </cfRule>
  </conditionalFormatting>
  <conditionalFormatting sqref="A758:D794">
    <cfRule type="expression" dxfId="4829" priority="4640">
      <formula>#REF!="Total"</formula>
    </cfRule>
  </conditionalFormatting>
  <conditionalFormatting sqref="C762:D762">
    <cfRule type="expression" dxfId="4828" priority="4639">
      <formula>#REF!="Total"</formula>
    </cfRule>
  </conditionalFormatting>
  <conditionalFormatting sqref="A761:B761 C758:D758 A758:A760 A762:A794 C753:C757 C759:C794">
    <cfRule type="expression" dxfId="4827" priority="4638">
      <formula>#REF!="Total"</formula>
    </cfRule>
  </conditionalFormatting>
  <conditionalFormatting sqref="A763:B771 C760:D771 A772:D794">
    <cfRule type="expression" dxfId="4826" priority="4637">
      <formula>#REF!="Total"</formula>
    </cfRule>
  </conditionalFormatting>
  <conditionalFormatting sqref="A758:B771 C753:D771 A772:D794">
    <cfRule type="expression" dxfId="4825" priority="4636">
      <formula>#REF!="Total"</formula>
    </cfRule>
  </conditionalFormatting>
  <conditionalFormatting sqref="A758:B771 C753:D771 A772:D794">
    <cfRule type="expression" dxfId="4824" priority="4635">
      <formula>#REF!="Total"</formula>
    </cfRule>
  </conditionalFormatting>
  <conditionalFormatting sqref="A763:B771 C760:D771 A772:D794">
    <cfRule type="expression" dxfId="4823" priority="4634">
      <formula>#REF!="Total"</formula>
    </cfRule>
  </conditionalFormatting>
  <conditionalFormatting sqref="A763:B763 C760:D761 C770:D770">
    <cfRule type="expression" dxfId="4822" priority="4633">
      <formula>#REF!="Total"</formula>
    </cfRule>
  </conditionalFormatting>
  <conditionalFormatting sqref="C759:D771 A761:B771 A772:D794">
    <cfRule type="expression" dxfId="4821" priority="4632">
      <formula>#REF!="Total"</formula>
    </cfRule>
  </conditionalFormatting>
  <conditionalFormatting sqref="A761:B761 C758:D758">
    <cfRule type="expression" dxfId="4820" priority="4631">
      <formula>#REF!="Total"</formula>
    </cfRule>
  </conditionalFormatting>
  <conditionalFormatting sqref="C760:C794 A763:A794">
    <cfRule type="expression" dxfId="4819" priority="4630">
      <formula>#REF!="Total"</formula>
    </cfRule>
  </conditionalFormatting>
  <conditionalFormatting sqref="A760:D794">
    <cfRule type="expression" dxfId="4818" priority="4629">
      <formula>#REF!="Total"</formula>
    </cfRule>
  </conditionalFormatting>
  <conditionalFormatting sqref="A760 A762">
    <cfRule type="expression" dxfId="4817" priority="4628">
      <formula>#REF!="Total"</formula>
    </cfRule>
  </conditionalFormatting>
  <conditionalFormatting sqref="A765:B765">
    <cfRule type="expression" dxfId="4816" priority="4627">
      <formula>#REF!="Total"</formula>
    </cfRule>
  </conditionalFormatting>
  <conditionalFormatting sqref="A761:B761 A760 C755 C758:D758 C757">
    <cfRule type="expression" dxfId="4815" priority="4626">
      <formula>#REF!="Total"</formula>
    </cfRule>
  </conditionalFormatting>
  <conditionalFormatting sqref="A760:A771 B763:B771 C760:D771 A772:D794">
    <cfRule type="expression" dxfId="4814" priority="4625">
      <formula>#REF!="Total"</formula>
    </cfRule>
  </conditionalFormatting>
  <conditionalFormatting sqref="C757:D757 A759:B760 A762:B771 C759:D771 A772:D794">
    <cfRule type="expression" dxfId="4813" priority="4624">
      <formula>#REF!="Total"</formula>
    </cfRule>
  </conditionalFormatting>
  <conditionalFormatting sqref="C759:D759 A759:B794">
    <cfRule type="expression" dxfId="4812" priority="4623">
      <formula>#REF!="Total"</formula>
    </cfRule>
  </conditionalFormatting>
  <conditionalFormatting sqref="A761:B771 C758:D771 A772:D794">
    <cfRule type="expression" dxfId="4811" priority="4622">
      <formula>#REF!="Total"</formula>
    </cfRule>
  </conditionalFormatting>
  <conditionalFormatting sqref="A759:A771 B761:B771 C758:D771 A772:D794">
    <cfRule type="expression" dxfId="4810" priority="4621">
      <formula>#REF!="Total"</formula>
    </cfRule>
  </conditionalFormatting>
  <conditionalFormatting sqref="A761:B761 C758:D758 A763:B771 C760:D771 A772:D794">
    <cfRule type="expression" dxfId="4809" priority="4620">
      <formula>#REF!="Total"</formula>
    </cfRule>
  </conditionalFormatting>
  <conditionalFormatting sqref="A768:B768 A761:B761 C764:D764 C758:D758 C769:D794 A758:A760 A762:A767 A769:A794 C753:C757 C759:C763 C765:C768">
    <cfRule type="expression" dxfId="4808" priority="4619">
      <formula>#REF!="Total"</formula>
    </cfRule>
  </conditionalFormatting>
  <conditionalFormatting sqref="A758:B771 C759:D771 A772:D794">
    <cfRule type="expression" dxfId="4807" priority="4618">
      <formula>#REF!="Total"</formula>
    </cfRule>
  </conditionalFormatting>
  <conditionalFormatting sqref="A761:B761 C758:D758 A763:B771 C760:D771 A772:D794">
    <cfRule type="expression" dxfId="4806" priority="4617">
      <formula>#REF!="Total"</formula>
    </cfRule>
  </conditionalFormatting>
  <conditionalFormatting sqref="C760:D771 A763:B771 A772:D794">
    <cfRule type="expression" dxfId="4805" priority="4616">
      <formula>#REF!="Total"</formula>
    </cfRule>
  </conditionalFormatting>
  <conditionalFormatting sqref="A770:B770 C766:D766 C758:D759 A762:B762 C771:D794">
    <cfRule type="expression" dxfId="4804" priority="4615">
      <formula>#REF!="Total"</formula>
    </cfRule>
  </conditionalFormatting>
  <conditionalFormatting sqref="A759">
    <cfRule type="expression" dxfId="4803" priority="4614">
      <formula>#REF!="Total"</formula>
    </cfRule>
  </conditionalFormatting>
  <conditionalFormatting sqref="A762:B762 C759:D759">
    <cfRule type="expression" dxfId="4802" priority="4613">
      <formula>#REF!="Total"</formula>
    </cfRule>
  </conditionalFormatting>
  <conditionalFormatting sqref="A757">
    <cfRule type="expression" dxfId="4801" priority="4612">
      <formula>#REF!="Total"</formula>
    </cfRule>
  </conditionalFormatting>
  <conditionalFormatting sqref="A761:B761 C758:D758 A763:A794 C760:C794">
    <cfRule type="expression" dxfId="4800" priority="4611">
      <formula>#REF!="Total"</formula>
    </cfRule>
  </conditionalFormatting>
  <conditionalFormatting sqref="A762 C759">
    <cfRule type="expression" dxfId="4799" priority="4610">
      <formula>#REF!="Total"</formula>
    </cfRule>
  </conditionalFormatting>
  <conditionalFormatting sqref="C785:D785">
    <cfRule type="expression" dxfId="4798" priority="4609">
      <formula>#REF!="Total"</formula>
    </cfRule>
  </conditionalFormatting>
  <conditionalFormatting sqref="C763:D763 C784:D784">
    <cfRule type="expression" dxfId="4797" priority="4608">
      <formula>#REF!="Total"</formula>
    </cfRule>
  </conditionalFormatting>
  <conditionalFormatting sqref="A758 A762:A794 C758:C794">
    <cfRule type="expression" dxfId="4796" priority="4607" stopIfTrue="1">
      <formula>#REF!="Total"</formula>
    </cfRule>
  </conditionalFormatting>
  <conditionalFormatting sqref="A763:A794 C760:C794">
    <cfRule type="expression" dxfId="4795" priority="4606" stopIfTrue="1">
      <formula>#REF!="Total"</formula>
    </cfRule>
  </conditionalFormatting>
  <conditionalFormatting sqref="A763:A794 C760:C794">
    <cfRule type="expression" dxfId="4794" priority="4605" stopIfTrue="1">
      <formula>#REF!="Total"</formula>
    </cfRule>
  </conditionalFormatting>
  <conditionalFormatting sqref="A762:B762 C759:D759 C755:D755">
    <cfRule type="expression" dxfId="4793" priority="4604">
      <formula>#REF!="Total"</formula>
    </cfRule>
  </conditionalFormatting>
  <conditionalFormatting sqref="A763:B771 C760:D771 A772:D794">
    <cfRule type="expression" dxfId="4792" priority="4603">
      <formula>#REF!="Total"</formula>
    </cfRule>
  </conditionalFormatting>
  <conditionalFormatting sqref="A762:B762 C759:D759">
    <cfRule type="expression" dxfId="4791" priority="4602">
      <formula>#REF!="Total"</formula>
    </cfRule>
  </conditionalFormatting>
  <conditionalFormatting sqref="A764:B766">
    <cfRule type="expression" dxfId="4790" priority="4601">
      <formula>#REF!="Total"</formula>
    </cfRule>
  </conditionalFormatting>
  <conditionalFormatting sqref="A763:B763">
    <cfRule type="expression" dxfId="4789" priority="4600">
      <formula>#REF!="Total"</formula>
    </cfRule>
  </conditionalFormatting>
  <conditionalFormatting sqref="C761:D761">
    <cfRule type="expression" dxfId="4788" priority="4599">
      <formula>#REF!="Total"</formula>
    </cfRule>
  </conditionalFormatting>
  <conditionalFormatting sqref="A765:B765 C762:D762 A770:B771 C766:D771 A772:D794">
    <cfRule type="expression" dxfId="4787" priority="4598">
      <formula>#REF!="Total"</formula>
    </cfRule>
  </conditionalFormatting>
  <conditionalFormatting sqref="A761 C761:D761 C764:D771 A768:B771 A772:D794">
    <cfRule type="expression" dxfId="4786" priority="4597">
      <formula>#REF!="Total"</formula>
    </cfRule>
  </conditionalFormatting>
  <conditionalFormatting sqref="A760:B760 C757:D757 A763:B763">
    <cfRule type="expression" dxfId="4785" priority="4596">
      <formula>#REF!="Total"</formula>
    </cfRule>
  </conditionalFormatting>
  <conditionalFormatting sqref="A762:B762 C759:D759 A764:B769">
    <cfRule type="expression" dxfId="4784" priority="4595">
      <formula>#REF!="Total"</formula>
    </cfRule>
  </conditionalFormatting>
  <conditionalFormatting sqref="A770:B770 C766:D766">
    <cfRule type="expression" dxfId="4783" priority="4594">
      <formula>#REF!="Total"</formula>
    </cfRule>
  </conditionalFormatting>
  <conditionalFormatting sqref="A768:B768 C764:D764">
    <cfRule type="expression" dxfId="4782" priority="4593">
      <formula>#REF!="Total"</formula>
    </cfRule>
  </conditionalFormatting>
  <conditionalFormatting sqref="A760:B760 C757:D757">
    <cfRule type="expression" dxfId="4781" priority="4592">
      <formula>#REF!="Total"</formula>
    </cfRule>
  </conditionalFormatting>
  <conditionalFormatting sqref="C758:D759 A761:B763">
    <cfRule type="expression" dxfId="4780" priority="4591">
      <formula>#REF!="Total"</formula>
    </cfRule>
  </conditionalFormatting>
  <conditionalFormatting sqref="A763:B763">
    <cfRule type="expression" dxfId="4779" priority="4590">
      <formula>#REF!="Total"</formula>
    </cfRule>
  </conditionalFormatting>
  <conditionalFormatting sqref="A764:B764">
    <cfRule type="expression" dxfId="4778" priority="4589">
      <formula>#REF!="Total"</formula>
    </cfRule>
  </conditionalFormatting>
  <conditionalFormatting sqref="A763:B767">
    <cfRule type="expression" dxfId="4777" priority="4588">
      <formula>#REF!="Total"</formula>
    </cfRule>
  </conditionalFormatting>
  <conditionalFormatting sqref="A759:B759 C755:D756">
    <cfRule type="expression" dxfId="4776" priority="4587">
      <formula>#REF!="Total"</formula>
    </cfRule>
  </conditionalFormatting>
  <conditionalFormatting sqref="C762:D770 A765:B794">
    <cfRule type="expression" dxfId="4775" priority="4586">
      <formula>#REF!="Total"</formula>
    </cfRule>
  </conditionalFormatting>
  <conditionalFormatting sqref="A766:B766 A763 C763:D763">
    <cfRule type="expression" dxfId="4774" priority="4585">
      <formula>#REF!="Total"</formula>
    </cfRule>
  </conditionalFormatting>
  <conditionalFormatting sqref="A767:B767">
    <cfRule type="expression" dxfId="4773" priority="4584">
      <formula>#REF!="Total"</formula>
    </cfRule>
  </conditionalFormatting>
  <conditionalFormatting sqref="A763 C760">
    <cfRule type="expression" dxfId="4772" priority="4583" stopIfTrue="1">
      <formula>#REF!="Total"</formula>
    </cfRule>
  </conditionalFormatting>
  <conditionalFormatting sqref="A753:A794">
    <cfRule type="expression" dxfId="4771" priority="4582" stopIfTrue="1">
      <formula>$A753="Total"</formula>
    </cfRule>
  </conditionalFormatting>
  <conditionalFormatting sqref="A753:A771">
    <cfRule type="expression" dxfId="4770" priority="4581">
      <formula>#REF!="Total"</formula>
    </cfRule>
  </conditionalFormatting>
  <conditionalFormatting sqref="A753:A762">
    <cfRule type="expression" dxfId="4769" priority="4580">
      <formula>#REF!="Total"</formula>
    </cfRule>
  </conditionalFormatting>
  <conditionalFormatting sqref="A755:A756">
    <cfRule type="expression" dxfId="4768" priority="4579">
      <formula>#REF!="Total"</formula>
    </cfRule>
  </conditionalFormatting>
  <conditionalFormatting sqref="C761:D761">
    <cfRule type="expression" dxfId="4767" priority="4578">
      <formula>#REF!="Total"</formula>
    </cfRule>
  </conditionalFormatting>
  <conditionalFormatting sqref="C760:D760">
    <cfRule type="expression" dxfId="4766" priority="4577">
      <formula>#REF!="Total"</formula>
    </cfRule>
  </conditionalFormatting>
  <conditionalFormatting sqref="C753:D794">
    <cfRule type="expression" dxfId="4765" priority="4576">
      <formula>#REF!="Total"</formula>
    </cfRule>
  </conditionalFormatting>
  <conditionalFormatting sqref="C756:D756">
    <cfRule type="expression" dxfId="4764" priority="4575">
      <formula>#REF!="Total"</formula>
    </cfRule>
  </conditionalFormatting>
  <conditionalFormatting sqref="C755:C757">
    <cfRule type="expression" dxfId="4763" priority="4574" stopIfTrue="1">
      <formula>$A756="Total"</formula>
    </cfRule>
  </conditionalFormatting>
  <conditionalFormatting sqref="A757">
    <cfRule type="expression" dxfId="4762" priority="4573">
      <formula>#REF!="Total"</formula>
    </cfRule>
  </conditionalFormatting>
  <conditionalFormatting sqref="C757:C758">
    <cfRule type="expression" dxfId="4761" priority="4572">
      <formula>#REF!="Total"</formula>
    </cfRule>
  </conditionalFormatting>
  <conditionalFormatting sqref="C770:D772">
    <cfRule type="expression" dxfId="4760" priority="4571">
      <formula>#REF!="Total"</formula>
    </cfRule>
  </conditionalFormatting>
  <conditionalFormatting sqref="C758">
    <cfRule type="expression" dxfId="4759" priority="4570">
      <formula>#REF!="Total"</formula>
    </cfRule>
  </conditionalFormatting>
  <conditionalFormatting sqref="C757">
    <cfRule type="expression" dxfId="4758" priority="4569">
      <formula>#REF!="Total"</formula>
    </cfRule>
  </conditionalFormatting>
  <conditionalFormatting sqref="C759:D759">
    <cfRule type="expression" dxfId="4757" priority="4568">
      <formula>#REF!="Total"</formula>
    </cfRule>
  </conditionalFormatting>
  <conditionalFormatting sqref="C758:C759">
    <cfRule type="expression" dxfId="4756" priority="4567">
      <formula>#REF!="Total"</formula>
    </cfRule>
  </conditionalFormatting>
  <conditionalFormatting sqref="C756">
    <cfRule type="expression" dxfId="4755" priority="4566">
      <formula>#REF!="Total"</formula>
    </cfRule>
  </conditionalFormatting>
  <conditionalFormatting sqref="C755:D758">
    <cfRule type="expression" dxfId="4754" priority="4565">
      <formula>#REF!="Total"</formula>
    </cfRule>
  </conditionalFormatting>
  <conditionalFormatting sqref="C773:D794">
    <cfRule type="expression" dxfId="4753" priority="4564">
      <formula>#REF!="Total"</formula>
    </cfRule>
  </conditionalFormatting>
  <conditionalFormatting sqref="A756">
    <cfRule type="expression" dxfId="4752" priority="4563">
      <formula>#REF!="Total"</formula>
    </cfRule>
  </conditionalFormatting>
  <conditionalFormatting sqref="C753:D772">
    <cfRule type="expression" dxfId="4751" priority="4562">
      <formula>#REF!="Total"</formula>
    </cfRule>
  </conditionalFormatting>
  <conditionalFormatting sqref="C763:D777">
    <cfRule type="expression" dxfId="4750" priority="4561">
      <formula>#REF!="Total"</formula>
    </cfRule>
  </conditionalFormatting>
  <conditionalFormatting sqref="C758:D768">
    <cfRule type="expression" dxfId="4749" priority="4560">
      <formula>#REF!="Total"</formula>
    </cfRule>
  </conditionalFormatting>
  <conditionalFormatting sqref="C783:D784">
    <cfRule type="expression" dxfId="4748" priority="4559">
      <formula>#REF!="Total"</formula>
    </cfRule>
  </conditionalFormatting>
  <conditionalFormatting sqref="C772:D772">
    <cfRule type="expression" dxfId="4747" priority="4558">
      <formula>#REF!="Total"</formula>
    </cfRule>
  </conditionalFormatting>
  <conditionalFormatting sqref="C778:D782">
    <cfRule type="expression" dxfId="4746" priority="4557">
      <formula>#REF!="Total"</formula>
    </cfRule>
  </conditionalFormatting>
  <conditionalFormatting sqref="C782:D784">
    <cfRule type="expression" dxfId="4745" priority="4556">
      <formula>#REF!="Total"</formula>
    </cfRule>
  </conditionalFormatting>
  <conditionalFormatting sqref="C770:D771">
    <cfRule type="expression" dxfId="4744" priority="4555">
      <formula>#REF!="Total"</formula>
    </cfRule>
  </conditionalFormatting>
  <conditionalFormatting sqref="C764:D771">
    <cfRule type="expression" dxfId="4743" priority="4554">
      <formula>#REF!="Total"</formula>
    </cfRule>
  </conditionalFormatting>
  <conditionalFormatting sqref="C794:D794">
    <cfRule type="expression" dxfId="4742" priority="4553">
      <formula>#REF!="Total"</formula>
    </cfRule>
  </conditionalFormatting>
  <conditionalFormatting sqref="C783:D788">
    <cfRule type="expression" dxfId="4741" priority="4552">
      <formula>#REF!="Total"</formula>
    </cfRule>
  </conditionalFormatting>
  <conditionalFormatting sqref="C756">
    <cfRule type="expression" dxfId="4740" priority="4551">
      <formula>#REF!="Total"</formula>
    </cfRule>
  </conditionalFormatting>
  <conditionalFormatting sqref="C783:D785">
    <cfRule type="expression" dxfId="4739" priority="4550">
      <formula>#REF!="Total"</formula>
    </cfRule>
  </conditionalFormatting>
  <conditionalFormatting sqref="C757:D757">
    <cfRule type="expression" dxfId="4738" priority="4549">
      <formula>#REF!="Total"</formula>
    </cfRule>
  </conditionalFormatting>
  <conditionalFormatting sqref="C775:D782">
    <cfRule type="expression" dxfId="4737" priority="4548">
      <formula>#REF!="Total"</formula>
    </cfRule>
  </conditionalFormatting>
  <conditionalFormatting sqref="C753:C770">
    <cfRule type="expression" dxfId="4736" priority="4547" stopIfTrue="1">
      <formula>$A755="Total"</formula>
    </cfRule>
  </conditionalFormatting>
  <conditionalFormatting sqref="C769:D771">
    <cfRule type="expression" dxfId="4735" priority="4546">
      <formula>#REF!="Total"</formula>
    </cfRule>
  </conditionalFormatting>
  <conditionalFormatting sqref="C766:D771">
    <cfRule type="expression" dxfId="4734" priority="4545">
      <formula>#REF!="Total"</formula>
    </cfRule>
  </conditionalFormatting>
  <conditionalFormatting sqref="C788:D789">
    <cfRule type="expression" dxfId="4733" priority="4544">
      <formula>#REF!="Total"</formula>
    </cfRule>
  </conditionalFormatting>
  <conditionalFormatting sqref="C760:D760">
    <cfRule type="expression" dxfId="4732" priority="4543">
      <formula>#REF!="Total"</formula>
    </cfRule>
  </conditionalFormatting>
  <conditionalFormatting sqref="C783:D786">
    <cfRule type="expression" dxfId="4731" priority="4542">
      <formula>#REF!="Total"</formula>
    </cfRule>
  </conditionalFormatting>
  <conditionalFormatting sqref="C787:D792">
    <cfRule type="expression" dxfId="4730" priority="4541">
      <formula>#REF!="Total"</formula>
    </cfRule>
  </conditionalFormatting>
  <conditionalFormatting sqref="C762:D762">
    <cfRule type="expression" dxfId="4729" priority="4540">
      <formula>#REF!="Total"</formula>
    </cfRule>
  </conditionalFormatting>
  <conditionalFormatting sqref="C783:D788">
    <cfRule type="expression" dxfId="4728" priority="4539">
      <formula>#REF!="Total"</formula>
    </cfRule>
  </conditionalFormatting>
  <conditionalFormatting sqref="C763:D763">
    <cfRule type="expression" dxfId="4727" priority="4538">
      <formula>#REF!="Total"</formula>
    </cfRule>
  </conditionalFormatting>
  <conditionalFormatting sqref="C779:D794">
    <cfRule type="expression" dxfId="4726" priority="4537">
      <formula>#REF!="Total"</formula>
    </cfRule>
  </conditionalFormatting>
  <conditionalFormatting sqref="C774:D777">
    <cfRule type="expression" dxfId="4725" priority="4536">
      <formula>#REF!="Total"</formula>
    </cfRule>
  </conditionalFormatting>
  <conditionalFormatting sqref="C773:D774">
    <cfRule type="expression" dxfId="4724" priority="4535">
      <formula>#REF!="Total"</formula>
    </cfRule>
  </conditionalFormatting>
  <conditionalFormatting sqref="C783:D787">
    <cfRule type="expression" dxfId="4723" priority="4534">
      <formula>#REF!="Total"</formula>
    </cfRule>
  </conditionalFormatting>
  <conditionalFormatting sqref="C761:D761">
    <cfRule type="expression" dxfId="4722" priority="4533">
      <formula>#REF!="Total"</formula>
    </cfRule>
  </conditionalFormatting>
  <conditionalFormatting sqref="C776:D777">
    <cfRule type="expression" dxfId="4721" priority="4532">
      <formula>#REF!="Total"</formula>
    </cfRule>
  </conditionalFormatting>
  <conditionalFormatting sqref="C783:D783">
    <cfRule type="expression" dxfId="4720" priority="4531">
      <formula>#REF!="Total"</formula>
    </cfRule>
  </conditionalFormatting>
  <conditionalFormatting sqref="A772:A794 C772:C794">
    <cfRule type="expression" dxfId="4719" priority="4530" stopIfTrue="1">
      <formula>#REF!="Total"</formula>
    </cfRule>
  </conditionalFormatting>
  <conditionalFormatting sqref="C771">
    <cfRule type="expression" dxfId="4718" priority="4529" stopIfTrue="1">
      <formula>$A783="Total"</formula>
    </cfRule>
  </conditionalFormatting>
  <conditionalFormatting sqref="C792:D793">
    <cfRule type="expression" dxfId="4717" priority="4528">
      <formula>#REF!="Total"</formula>
    </cfRule>
  </conditionalFormatting>
  <conditionalFormatting sqref="C789:D794">
    <cfRule type="expression" dxfId="4716" priority="4527">
      <formula>#REF!="Total"</formula>
    </cfRule>
  </conditionalFormatting>
  <conditionalFormatting sqref="C777:D779">
    <cfRule type="expression" dxfId="4715" priority="4526">
      <formula>#REF!="Total"</formula>
    </cfRule>
  </conditionalFormatting>
  <conditionalFormatting sqref="C755:D760">
    <cfRule type="expression" dxfId="4714" priority="4525">
      <formula>#REF!="Total"</formula>
    </cfRule>
  </conditionalFormatting>
  <conditionalFormatting sqref="C778:D781">
    <cfRule type="expression" dxfId="4713" priority="4524">
      <formula>#REF!="Total"</formula>
    </cfRule>
  </conditionalFormatting>
  <conditionalFormatting sqref="C783:D791">
    <cfRule type="expression" dxfId="4712" priority="4523">
      <formula>#REF!="Total"</formula>
    </cfRule>
  </conditionalFormatting>
  <conditionalFormatting sqref="C759:D759">
    <cfRule type="expression" dxfId="4711" priority="4522">
      <formula>#REF!="Total"</formula>
    </cfRule>
  </conditionalFormatting>
  <conditionalFormatting sqref="C758:D758 C767:D767">
    <cfRule type="expression" dxfId="4710" priority="4521">
      <formula>#REF!="Total"</formula>
    </cfRule>
  </conditionalFormatting>
  <conditionalFormatting sqref="C791:D792">
    <cfRule type="expression" dxfId="4709" priority="4520">
      <formula>#REF!="Total"</formula>
    </cfRule>
  </conditionalFormatting>
  <conditionalFormatting sqref="C760:D760">
    <cfRule type="expression" dxfId="4708" priority="4519">
      <formula>#REF!="Total"</formula>
    </cfRule>
  </conditionalFormatting>
  <conditionalFormatting sqref="C763:D763">
    <cfRule type="expression" dxfId="4707" priority="4518">
      <formula>#REF!="Total"</formula>
    </cfRule>
  </conditionalFormatting>
  <conditionalFormatting sqref="C762:D762">
    <cfRule type="expression" dxfId="4706" priority="4517">
      <formula>#REF!="Total"</formula>
    </cfRule>
  </conditionalFormatting>
  <conditionalFormatting sqref="C761:D761">
    <cfRule type="expression" dxfId="4705" priority="4516">
      <formula>#REF!="Total"</formula>
    </cfRule>
  </conditionalFormatting>
  <conditionalFormatting sqref="C759:D759">
    <cfRule type="expression" dxfId="4704" priority="4515">
      <formula>#REF!="Total"</formula>
    </cfRule>
  </conditionalFormatting>
  <conditionalFormatting sqref="C784:D784">
    <cfRule type="expression" dxfId="4703" priority="4514">
      <formula>#REF!="Total"</formula>
    </cfRule>
  </conditionalFormatting>
  <conditionalFormatting sqref="C762:D762">
    <cfRule type="expression" dxfId="4702" priority="4513">
      <formula>#REF!="Total"</formula>
    </cfRule>
  </conditionalFormatting>
  <conditionalFormatting sqref="A761 C761:D761">
    <cfRule type="expression" dxfId="4701" priority="4512">
      <formula>#REF!="Total"</formula>
    </cfRule>
  </conditionalFormatting>
  <conditionalFormatting sqref="C759">
    <cfRule type="expression" dxfId="4700" priority="4511" stopIfTrue="1">
      <formula>#REF!="Total"</formula>
    </cfRule>
  </conditionalFormatting>
  <conditionalFormatting sqref="A760 C760:D760">
    <cfRule type="expression" dxfId="4699" priority="4510">
      <formula>#REF!="Total"</formula>
    </cfRule>
  </conditionalFormatting>
  <conditionalFormatting sqref="C771:D771">
    <cfRule type="expression" dxfId="4698" priority="4509">
      <formula>#REF!="Total"</formula>
    </cfRule>
  </conditionalFormatting>
  <conditionalFormatting sqref="C760:D760">
    <cfRule type="expression" dxfId="4697" priority="4508">
      <formula>#REF!="Total"</formula>
    </cfRule>
  </conditionalFormatting>
  <conditionalFormatting sqref="C759:D759 C768:D768">
    <cfRule type="expression" dxfId="4696" priority="4507">
      <formula>#REF!="Total"</formula>
    </cfRule>
  </conditionalFormatting>
  <conditionalFormatting sqref="C785:D785">
    <cfRule type="expression" dxfId="4695" priority="4506">
      <formula>#REF!="Total"</formula>
    </cfRule>
  </conditionalFormatting>
  <conditionalFormatting sqref="C783:D783">
    <cfRule type="expression" dxfId="4694" priority="4505">
      <formula>#REF!="Total"</formula>
    </cfRule>
  </conditionalFormatting>
  <conditionalFormatting sqref="C761:D761 C770:D770">
    <cfRule type="expression" dxfId="4693" priority="4504">
      <formula>#REF!="Total"</formula>
    </cfRule>
  </conditionalFormatting>
  <conditionalFormatting sqref="C758:D758">
    <cfRule type="expression" dxfId="4692" priority="4503">
      <formula>#REF!="Total"</formula>
    </cfRule>
  </conditionalFormatting>
  <conditionalFormatting sqref="C788:D788">
    <cfRule type="expression" dxfId="4691" priority="4502">
      <formula>#REF!="Total"</formula>
    </cfRule>
  </conditionalFormatting>
  <conditionalFormatting sqref="C761:D761">
    <cfRule type="expression" dxfId="4690" priority="4501">
      <formula>#REF!="Total"</formula>
    </cfRule>
  </conditionalFormatting>
  <conditionalFormatting sqref="C771:D771">
    <cfRule type="expression" dxfId="4689" priority="4500">
      <formula>#REF!="Total"</formula>
    </cfRule>
  </conditionalFormatting>
  <conditionalFormatting sqref="C760:D760 C769:D769">
    <cfRule type="expression" dxfId="4688" priority="4499">
      <formula>#REF!="Total"</formula>
    </cfRule>
  </conditionalFormatting>
  <conditionalFormatting sqref="C762:D762">
    <cfRule type="expression" dxfId="4687" priority="4498">
      <formula>#REF!="Total"</formula>
    </cfRule>
  </conditionalFormatting>
  <conditionalFormatting sqref="C784:D784">
    <cfRule type="expression" dxfId="4686" priority="4497">
      <formula>#REF!="Total"</formula>
    </cfRule>
  </conditionalFormatting>
  <conditionalFormatting sqref="C761 C763">
    <cfRule type="expression" dxfId="4685" priority="4496" stopIfTrue="1">
      <formula>#REF!="Total"</formula>
    </cfRule>
  </conditionalFormatting>
  <conditionalFormatting sqref="C760 C762">
    <cfRule type="expression" dxfId="4684" priority="4495" stopIfTrue="1">
      <formula>#REF!="Total"</formula>
    </cfRule>
  </conditionalFormatting>
  <conditionalFormatting sqref="A761 A763">
    <cfRule type="expression" dxfId="4683" priority="4494" stopIfTrue="1">
      <formula>#REF!="Total"</formula>
    </cfRule>
  </conditionalFormatting>
  <conditionalFormatting sqref="A762 C762:D762 A764 C764:D764">
    <cfRule type="expression" dxfId="4682" priority="4493">
      <formula>#REF!="Total"</formula>
    </cfRule>
  </conditionalFormatting>
  <conditionalFormatting sqref="A763 C763:D763 A765 C765:D765">
    <cfRule type="expression" dxfId="4681" priority="4492">
      <formula>#REF!="Total"</formula>
    </cfRule>
  </conditionalFormatting>
  <conditionalFormatting sqref="C766:D766">
    <cfRule type="expression" dxfId="4680" priority="4491">
      <formula>#REF!="Total"</formula>
    </cfRule>
  </conditionalFormatting>
  <conditionalFormatting sqref="C757:D757 C766:D766">
    <cfRule type="expression" dxfId="4679" priority="4490">
      <formula>#REF!="Total"</formula>
    </cfRule>
  </conditionalFormatting>
  <conditionalFormatting sqref="C768:D768 C771:D771">
    <cfRule type="expression" dxfId="4678" priority="4489">
      <formula>#REF!="Total"</formula>
    </cfRule>
  </conditionalFormatting>
  <conditionalFormatting sqref="C766:D766 C769:D769">
    <cfRule type="expression" dxfId="4677" priority="4488">
      <formula>#REF!="Total"</formula>
    </cfRule>
  </conditionalFormatting>
  <conditionalFormatting sqref="C786:D786">
    <cfRule type="expression" dxfId="4676" priority="4487">
      <formula>#REF!="Total"</formula>
    </cfRule>
  </conditionalFormatting>
  <conditionalFormatting sqref="C764:D764 A764 C767:D767 A767">
    <cfRule type="expression" dxfId="4675" priority="4486">
      <formula>#REF!="Total"</formula>
    </cfRule>
  </conditionalFormatting>
  <conditionalFormatting sqref="C761:D762">
    <cfRule type="expression" dxfId="4674" priority="4485">
      <formula>#REF!="Total"</formula>
    </cfRule>
  </conditionalFormatting>
  <conditionalFormatting sqref="C757">
    <cfRule type="expression" dxfId="4673" priority="4484">
      <formula>#REF!="Total"</formula>
    </cfRule>
  </conditionalFormatting>
  <conditionalFormatting sqref="C785:D785 C765:D765">
    <cfRule type="expression" dxfId="4672" priority="4483">
      <formula>#REF!="Total"</formula>
    </cfRule>
  </conditionalFormatting>
  <conditionalFormatting sqref="C784:D784 C764:D764">
    <cfRule type="expression" dxfId="4671" priority="4482">
      <formula>#REF!="Total"</formula>
    </cfRule>
  </conditionalFormatting>
  <conditionalFormatting sqref="C768:D768 C759:D759">
    <cfRule type="expression" dxfId="4670" priority="4481">
      <formula>#REF!="Total"</formula>
    </cfRule>
  </conditionalFormatting>
  <conditionalFormatting sqref="C770:D770 C761:D761">
    <cfRule type="expression" dxfId="4669" priority="4480">
      <formula>#REF!="Total"</formula>
    </cfRule>
  </conditionalFormatting>
  <conditionalFormatting sqref="C787:D787">
    <cfRule type="expression" dxfId="4668" priority="4479">
      <formula>#REF!="Total"</formula>
    </cfRule>
  </conditionalFormatting>
  <conditionalFormatting sqref="C783:D783 C763:D763">
    <cfRule type="expression" dxfId="4667" priority="4478">
      <formula>#REF!="Total"</formula>
    </cfRule>
  </conditionalFormatting>
  <conditionalFormatting sqref="C760:D760">
    <cfRule type="expression" dxfId="4666" priority="4477">
      <formula>#REF!="Total"</formula>
    </cfRule>
  </conditionalFormatting>
  <conditionalFormatting sqref="C758:D758">
    <cfRule type="expression" dxfId="4665" priority="4476">
      <formula>#REF!="Total"</formula>
    </cfRule>
  </conditionalFormatting>
  <conditionalFormatting sqref="C762:D762">
    <cfRule type="expression" dxfId="4664" priority="4475">
      <formula>#REF!="Total"</formula>
    </cfRule>
  </conditionalFormatting>
  <conditionalFormatting sqref="A771">
    <cfRule type="expression" dxfId="4663" priority="4474" stopIfTrue="1">
      <formula>#REF!="Total"</formula>
    </cfRule>
  </conditionalFormatting>
  <conditionalFormatting sqref="C761:D761">
    <cfRule type="expression" dxfId="4662" priority="4473">
      <formula>#REF!="Total"</formula>
    </cfRule>
  </conditionalFormatting>
  <conditionalFormatting sqref="C782">
    <cfRule type="expression" dxfId="4661" priority="4472" stopIfTrue="1">
      <formula>#REF!="Total"</formula>
    </cfRule>
  </conditionalFormatting>
  <conditionalFormatting sqref="C782:D782">
    <cfRule type="expression" dxfId="4660" priority="4471">
      <formula>#REF!="Total"</formula>
    </cfRule>
  </conditionalFormatting>
  <conditionalFormatting sqref="C782:D782">
    <cfRule type="expression" dxfId="4659" priority="4470">
      <formula>#REF!="Total"</formula>
    </cfRule>
  </conditionalFormatting>
  <conditionalFormatting sqref="A772">
    <cfRule type="expression" dxfId="4658" priority="4469">
      <formula>#REF!="Total"</formula>
    </cfRule>
  </conditionalFormatting>
  <conditionalFormatting sqref="C772:D772">
    <cfRule type="expression" dxfId="4657" priority="4468">
      <formula>#REF!="Total"</formula>
    </cfRule>
  </conditionalFormatting>
  <conditionalFormatting sqref="C782:D782">
    <cfRule type="expression" dxfId="4656" priority="4467">
      <formula>#REF!="Total"</formula>
    </cfRule>
  </conditionalFormatting>
  <conditionalFormatting sqref="C781:D781">
    <cfRule type="expression" dxfId="4655" priority="4466">
      <formula>#REF!="Total"</formula>
    </cfRule>
  </conditionalFormatting>
  <conditionalFormatting sqref="A772">
    <cfRule type="expression" dxfId="4654" priority="4465">
      <formula>#REF!="Total"</formula>
    </cfRule>
  </conditionalFormatting>
  <conditionalFormatting sqref="C782:D782">
    <cfRule type="expression" dxfId="4653" priority="4464">
      <formula>#REF!="Total"</formula>
    </cfRule>
  </conditionalFormatting>
  <conditionalFormatting sqref="C782:D782">
    <cfRule type="expression" dxfId="4652" priority="4463">
      <formula>#REF!="Total"</formula>
    </cfRule>
  </conditionalFormatting>
  <conditionalFormatting sqref="C773:D774">
    <cfRule type="expression" dxfId="4651" priority="4462">
      <formula>#REF!="Total"</formula>
    </cfRule>
  </conditionalFormatting>
  <conditionalFormatting sqref="C779:D781">
    <cfRule type="expression" dxfId="4650" priority="4461">
      <formula>#REF!="Total"</formula>
    </cfRule>
  </conditionalFormatting>
  <conditionalFormatting sqref="C772:D772">
    <cfRule type="expression" dxfId="4649" priority="4460">
      <formula>#REF!="Total"</formula>
    </cfRule>
  </conditionalFormatting>
  <conditionalFormatting sqref="C773:D773">
    <cfRule type="expression" dxfId="4648" priority="4459">
      <formula>#REF!="Total"</formula>
    </cfRule>
  </conditionalFormatting>
  <conditionalFormatting sqref="C776:D777">
    <cfRule type="expression" dxfId="4647" priority="4458">
      <formula>#REF!="Total"</formula>
    </cfRule>
  </conditionalFormatting>
  <conditionalFormatting sqref="C781:D781">
    <cfRule type="expression" dxfId="4646" priority="4457">
      <formula>#REF!="Total"</formula>
    </cfRule>
  </conditionalFormatting>
  <conditionalFormatting sqref="C774:D777">
    <cfRule type="expression" dxfId="4645" priority="4456">
      <formula>#REF!="Total"</formula>
    </cfRule>
  </conditionalFormatting>
  <conditionalFormatting sqref="C781:D782">
    <cfRule type="expression" dxfId="4644" priority="4455">
      <formula>#REF!="Total"</formula>
    </cfRule>
  </conditionalFormatting>
  <conditionalFormatting sqref="C780:D781">
    <cfRule type="expression" dxfId="4643" priority="4454">
      <formula>#REF!="Total"</formula>
    </cfRule>
  </conditionalFormatting>
  <conditionalFormatting sqref="C785:D787">
    <cfRule type="expression" dxfId="4642" priority="4453">
      <formula>#REF!="Total"</formula>
    </cfRule>
  </conditionalFormatting>
  <conditionalFormatting sqref="C782:D782">
    <cfRule type="expression" dxfId="4641" priority="4452">
      <formula>#REF!="Total"</formula>
    </cfRule>
  </conditionalFormatting>
  <conditionalFormatting sqref="C772:D772">
    <cfRule type="expression" dxfId="4640" priority="4451">
      <formula>#REF!="Total"</formula>
    </cfRule>
  </conditionalFormatting>
  <conditionalFormatting sqref="C775:D775">
    <cfRule type="expression" dxfId="4639" priority="4450">
      <formula>#REF!="Total"</formula>
    </cfRule>
  </conditionalFormatting>
  <conditionalFormatting sqref="C782:D782">
    <cfRule type="expression" dxfId="4638" priority="4449">
      <formula>#REF!="Total"</formula>
    </cfRule>
  </conditionalFormatting>
  <conditionalFormatting sqref="C773:D773">
    <cfRule type="expression" dxfId="4637" priority="4448">
      <formula>#REF!="Total"</formula>
    </cfRule>
  </conditionalFormatting>
  <conditionalFormatting sqref="C782:D782">
    <cfRule type="expression" dxfId="4636" priority="4447">
      <formula>#REF!="Total"</formula>
    </cfRule>
  </conditionalFormatting>
  <conditionalFormatting sqref="C780 C782">
    <cfRule type="expression" dxfId="4635" priority="4446" stopIfTrue="1">
      <formula>#REF!="Total"</formula>
    </cfRule>
  </conditionalFormatting>
  <conditionalFormatting sqref="C782">
    <cfRule type="expression" dxfId="4634" priority="4445" stopIfTrue="1">
      <formula>#REF!="Total"</formula>
    </cfRule>
  </conditionalFormatting>
  <conditionalFormatting sqref="C781">
    <cfRule type="expression" dxfId="4633" priority="4444" stopIfTrue="1">
      <formula>#REF!="Total"</formula>
    </cfRule>
  </conditionalFormatting>
  <conditionalFormatting sqref="C781">
    <cfRule type="expression" dxfId="4632" priority="4443" stopIfTrue="1">
      <formula>#REF!="Total"</formula>
    </cfRule>
  </conditionalFormatting>
  <conditionalFormatting sqref="A782 C782:D782">
    <cfRule type="expression" dxfId="4631" priority="4442">
      <formula>#REF!="Total"</formula>
    </cfRule>
  </conditionalFormatting>
  <conditionalFormatting sqref="C774:D774">
    <cfRule type="expression" dxfId="4630" priority="4441">
      <formula>#REF!="Total"</formula>
    </cfRule>
  </conditionalFormatting>
  <conditionalFormatting sqref="C772:D772">
    <cfRule type="expression" dxfId="4629" priority="4440">
      <formula>#REF!="Total"</formula>
    </cfRule>
  </conditionalFormatting>
  <conditionalFormatting sqref="C779:D780">
    <cfRule type="expression" dxfId="4628" priority="4439">
      <formula>#REF!="Total"</formula>
    </cfRule>
  </conditionalFormatting>
  <conditionalFormatting sqref="C778:D778">
    <cfRule type="expression" dxfId="4627" priority="4438">
      <formula>#REF!="Total"</formula>
    </cfRule>
  </conditionalFormatting>
  <conditionalFormatting sqref="C777">
    <cfRule type="expression" dxfId="4626" priority="4437" stopIfTrue="1">
      <formula>#REF!="Total"</formula>
    </cfRule>
  </conditionalFormatting>
  <conditionalFormatting sqref="C766:D766">
    <cfRule type="expression" dxfId="4625" priority="4436">
      <formula>#REF!="Total"</formula>
    </cfRule>
  </conditionalFormatting>
  <conditionalFormatting sqref="C781:D781">
    <cfRule type="expression" dxfId="4624" priority="4435">
      <formula>#REF!="Total"</formula>
    </cfRule>
  </conditionalFormatting>
  <conditionalFormatting sqref="C778:D778">
    <cfRule type="expression" dxfId="4623" priority="4434">
      <formula>#REF!="Total"</formula>
    </cfRule>
  </conditionalFormatting>
  <conditionalFormatting sqref="C786:D786">
    <cfRule type="expression" dxfId="4622" priority="4433">
      <formula>#REF!="Total"</formula>
    </cfRule>
  </conditionalFormatting>
  <conditionalFormatting sqref="A778 C778:D778">
    <cfRule type="expression" dxfId="4621" priority="4432">
      <formula>#REF!="Total"</formula>
    </cfRule>
  </conditionalFormatting>
  <conditionalFormatting sqref="A778:A779 C778:D779">
    <cfRule type="expression" dxfId="4620" priority="4431">
      <formula>#REF!="Total"</formula>
    </cfRule>
  </conditionalFormatting>
  <conditionalFormatting sqref="C780:D781 A780:A781">
    <cfRule type="expression" dxfId="4619" priority="4430">
      <formula>#REF!="Total"</formula>
    </cfRule>
  </conditionalFormatting>
  <conditionalFormatting sqref="C762:D762">
    <cfRule type="expression" dxfId="4618" priority="4429">
      <formula>#REF!="Total"</formula>
    </cfRule>
  </conditionalFormatting>
  <conditionalFormatting sqref="C764:D764">
    <cfRule type="expression" dxfId="4617" priority="4428">
      <formula>#REF!="Total"</formula>
    </cfRule>
  </conditionalFormatting>
  <conditionalFormatting sqref="C765:D765">
    <cfRule type="expression" dxfId="4616" priority="4427">
      <formula>#REF!="Total"</formula>
    </cfRule>
  </conditionalFormatting>
  <conditionalFormatting sqref="C761:D761">
    <cfRule type="expression" dxfId="4615" priority="4426">
      <formula>#REF!="Total"</formula>
    </cfRule>
  </conditionalFormatting>
  <conditionalFormatting sqref="C763:D763">
    <cfRule type="expression" dxfId="4614" priority="4425">
      <formula>#REF!="Total"</formula>
    </cfRule>
  </conditionalFormatting>
  <conditionalFormatting sqref="C768:D768">
    <cfRule type="expression" dxfId="4613" priority="4424">
      <formula>#REF!="Total"</formula>
    </cfRule>
  </conditionalFormatting>
  <conditionalFormatting sqref="C767:D767">
    <cfRule type="expression" dxfId="4612" priority="4423">
      <formula>#REF!="Total"</formula>
    </cfRule>
  </conditionalFormatting>
  <conditionalFormatting sqref="C760:D760 C769:D769">
    <cfRule type="expression" dxfId="4611" priority="4422">
      <formula>#REF!="Total"</formula>
    </cfRule>
  </conditionalFormatting>
  <conditionalFormatting sqref="C776:D776">
    <cfRule type="expression" dxfId="4610" priority="4421">
      <formula>#REF!="Total"</formula>
    </cfRule>
  </conditionalFormatting>
  <conditionalFormatting sqref="C780:D780">
    <cfRule type="expression" dxfId="4609" priority="4420">
      <formula>#REF!="Total"</formula>
    </cfRule>
  </conditionalFormatting>
  <conditionalFormatting sqref="C779:D780">
    <cfRule type="expression" dxfId="4608" priority="4419">
      <formula>#REF!="Total"</formula>
    </cfRule>
  </conditionalFormatting>
  <conditionalFormatting sqref="C776:C777">
    <cfRule type="expression" dxfId="4607" priority="4418" stopIfTrue="1">
      <formula>#REF!="Total"</formula>
    </cfRule>
  </conditionalFormatting>
  <conditionalFormatting sqref="C770:C771">
    <cfRule type="expression" dxfId="4606" priority="4417" stopIfTrue="1">
      <formula>$A783="Total"</formula>
    </cfRule>
  </conditionalFormatting>
  <conditionalFormatting sqref="C761:D761">
    <cfRule type="expression" dxfId="4605" priority="4416">
      <formula>#REF!="Total"</formula>
    </cfRule>
  </conditionalFormatting>
  <conditionalFormatting sqref="C763:D763">
    <cfRule type="expression" dxfId="4604" priority="4415">
      <formula>#REF!="Total"</formula>
    </cfRule>
  </conditionalFormatting>
  <conditionalFormatting sqref="C764:D764">
    <cfRule type="expression" dxfId="4603" priority="4414">
      <formula>#REF!="Total"</formula>
    </cfRule>
  </conditionalFormatting>
  <conditionalFormatting sqref="C762:D762">
    <cfRule type="expression" dxfId="4602" priority="4413">
      <formula>#REF!="Total"</formula>
    </cfRule>
  </conditionalFormatting>
  <conditionalFormatting sqref="C768:D768">
    <cfRule type="expression" dxfId="4601" priority="4412">
      <formula>#REF!="Total"</formula>
    </cfRule>
  </conditionalFormatting>
  <conditionalFormatting sqref="C765:D765">
    <cfRule type="expression" dxfId="4600" priority="4411">
      <formula>#REF!="Total"</formula>
    </cfRule>
  </conditionalFormatting>
  <conditionalFormatting sqref="C769:D769 C778:D778">
    <cfRule type="expression" dxfId="4599" priority="4410">
      <formula>#REF!="Total"</formula>
    </cfRule>
  </conditionalFormatting>
  <conditionalFormatting sqref="C767:D767 C776:D776">
    <cfRule type="expression" dxfId="4598" priority="4409">
      <formula>#REF!="Total"</formula>
    </cfRule>
  </conditionalFormatting>
  <conditionalFormatting sqref="C766:D766 C775:D775">
    <cfRule type="expression" dxfId="4597" priority="4408">
      <formula>#REF!="Total"</formula>
    </cfRule>
  </conditionalFormatting>
  <conditionalFormatting sqref="C778:D778 C789:D789">
    <cfRule type="expression" dxfId="4596" priority="4407">
      <formula>#REF!="Total"</formula>
    </cfRule>
  </conditionalFormatting>
  <conditionalFormatting sqref="C779:D779">
    <cfRule type="expression" dxfId="4595" priority="4406">
      <formula>#REF!="Total"</formula>
    </cfRule>
  </conditionalFormatting>
  <conditionalFormatting sqref="C786:D786">
    <cfRule type="expression" dxfId="4594" priority="4405">
      <formula>#REF!="Total"</formula>
    </cfRule>
  </conditionalFormatting>
  <conditionalFormatting sqref="C785:D785">
    <cfRule type="expression" dxfId="4593" priority="4404">
      <formula>#REF!="Total"</formula>
    </cfRule>
  </conditionalFormatting>
  <conditionalFormatting sqref="C790:D790">
    <cfRule type="expression" dxfId="4592" priority="4403">
      <formula>#REF!="Total"</formula>
    </cfRule>
  </conditionalFormatting>
  <conditionalFormatting sqref="C793:D793">
    <cfRule type="expression" dxfId="4591" priority="4402">
      <formula>#REF!="Total"</formula>
    </cfRule>
  </conditionalFormatting>
  <conditionalFormatting sqref="C781:D781">
    <cfRule type="expression" dxfId="4590" priority="4401">
      <formula>#REF!="Total"</formula>
    </cfRule>
  </conditionalFormatting>
  <conditionalFormatting sqref="C791:D791">
    <cfRule type="expression" dxfId="4589" priority="4400">
      <formula>#REF!="Total"</formula>
    </cfRule>
  </conditionalFormatting>
  <conditionalFormatting sqref="C780:D780">
    <cfRule type="expression" dxfId="4588" priority="4399">
      <formula>#REF!="Total"</formula>
    </cfRule>
  </conditionalFormatting>
  <conditionalFormatting sqref="C787:D787">
    <cfRule type="expression" dxfId="4587" priority="4398">
      <formula>#REF!="Total"</formula>
    </cfRule>
  </conditionalFormatting>
  <conditionalFormatting sqref="C794:D794">
    <cfRule type="expression" dxfId="4586" priority="4397">
      <formula>#REF!="Total"</formula>
    </cfRule>
  </conditionalFormatting>
  <conditionalFormatting sqref="C794 C772">
    <cfRule type="expression" dxfId="4585" priority="4396" stopIfTrue="1">
      <formula>#REF!="Total"</formula>
    </cfRule>
  </conditionalFormatting>
  <conditionalFormatting sqref="C793:C794 C771:C772">
    <cfRule type="expression" dxfId="4584" priority="4395" stopIfTrue="1">
      <formula>#REF!="Total"</formula>
    </cfRule>
  </conditionalFormatting>
  <conditionalFormatting sqref="A773 C773:D773">
    <cfRule type="expression" dxfId="4583" priority="4394">
      <formula>#REF!="Total"</formula>
    </cfRule>
  </conditionalFormatting>
  <conditionalFormatting sqref="A773:A774 C773:D774">
    <cfRule type="expression" dxfId="4582" priority="4393">
      <formula>#REF!="Total"</formula>
    </cfRule>
  </conditionalFormatting>
  <conditionalFormatting sqref="C774:D775">
    <cfRule type="expression" dxfId="4581" priority="4392">
      <formula>#REF!="Total"</formula>
    </cfRule>
  </conditionalFormatting>
  <conditionalFormatting sqref="A775:A776 C775:D776">
    <cfRule type="expression" dxfId="4580" priority="4391">
      <formula>#REF!="Total"</formula>
    </cfRule>
  </conditionalFormatting>
  <conditionalFormatting sqref="C778:D778">
    <cfRule type="expression" dxfId="4579" priority="4390">
      <formula>#REF!="Total"</formula>
    </cfRule>
  </conditionalFormatting>
  <conditionalFormatting sqref="C762:D763">
    <cfRule type="expression" dxfId="4578" priority="4389">
      <formula>#REF!="Total"</formula>
    </cfRule>
  </conditionalFormatting>
  <conditionalFormatting sqref="C775:D775">
    <cfRule type="expression" dxfId="4577" priority="4388">
      <formula>#REF!="Total"</formula>
    </cfRule>
  </conditionalFormatting>
  <conditionalFormatting sqref="C794">
    <cfRule type="expression" dxfId="4576" priority="4387" stopIfTrue="1">
      <formula>$A822="Total"</formula>
    </cfRule>
  </conditionalFormatting>
  <conditionalFormatting sqref="A804:B804 A801:B801 A799">
    <cfRule type="expression" dxfId="4575" priority="4386">
      <formula>#REF!="Total"</formula>
    </cfRule>
  </conditionalFormatting>
  <conditionalFormatting sqref="A800">
    <cfRule type="expression" dxfId="4574" priority="4385">
      <formula>#REF!="Total"</formula>
    </cfRule>
  </conditionalFormatting>
  <conditionalFormatting sqref="A801:A802">
    <cfRule type="expression" dxfId="4573" priority="4384" stopIfTrue="1">
      <formula>#REF!="Total"</formula>
    </cfRule>
  </conditionalFormatting>
  <conditionalFormatting sqref="A801">
    <cfRule type="expression" dxfId="4572" priority="4383">
      <formula>#REF!="Total"</formula>
    </cfRule>
  </conditionalFormatting>
  <conditionalFormatting sqref="A801:B801">
    <cfRule type="expression" dxfId="4571" priority="4382">
      <formula>#REF!="Total"</formula>
    </cfRule>
  </conditionalFormatting>
  <conditionalFormatting sqref="A802:B802 A800">
    <cfRule type="expression" dxfId="4570" priority="4381">
      <formula>#REF!="Total"</formula>
    </cfRule>
  </conditionalFormatting>
  <conditionalFormatting sqref="A805:B805">
    <cfRule type="expression" dxfId="4569" priority="4380">
      <formula>#REF!="Total"</formula>
    </cfRule>
  </conditionalFormatting>
  <conditionalFormatting sqref="A803:B803">
    <cfRule type="expression" dxfId="4568" priority="4379">
      <formula>#REF!="Total"</formula>
    </cfRule>
  </conditionalFormatting>
  <conditionalFormatting sqref="A802 A804">
    <cfRule type="expression" dxfId="4567" priority="4378">
      <formula>#REF!="Total"</formula>
    </cfRule>
  </conditionalFormatting>
  <conditionalFormatting sqref="A807:B807">
    <cfRule type="expression" dxfId="4566" priority="4377">
      <formula>#REF!="Total"</formula>
    </cfRule>
  </conditionalFormatting>
  <conditionalFormatting sqref="A803:B803 A802">
    <cfRule type="expression" dxfId="4565" priority="4376">
      <formula>#REF!="Total"</formula>
    </cfRule>
  </conditionalFormatting>
  <conditionalFormatting sqref="A812:B812 A804:B804">
    <cfRule type="expression" dxfId="4564" priority="4375">
      <formula>#REF!="Total"</formula>
    </cfRule>
  </conditionalFormatting>
  <conditionalFormatting sqref="A801">
    <cfRule type="expression" dxfId="4563" priority="4374">
      <formula>#REF!="Total"</formula>
    </cfRule>
  </conditionalFormatting>
  <conditionalFormatting sqref="A804:B804">
    <cfRule type="expression" dxfId="4562" priority="4373">
      <formula>#REF!="Total"</formula>
    </cfRule>
  </conditionalFormatting>
  <conditionalFormatting sqref="A799">
    <cfRule type="expression" dxfId="4561" priority="4372">
      <formula>#REF!="Total"</formula>
    </cfRule>
  </conditionalFormatting>
  <conditionalFormatting sqref="A804">
    <cfRule type="expression" dxfId="4560" priority="4371">
      <formula>#REF!="Total"</formula>
    </cfRule>
  </conditionalFormatting>
  <conditionalFormatting sqref="A804:B804">
    <cfRule type="expression" dxfId="4559" priority="4370">
      <formula>#REF!="Total"</formula>
    </cfRule>
  </conditionalFormatting>
  <conditionalFormatting sqref="A804:B804">
    <cfRule type="expression" dxfId="4558" priority="4369">
      <formula>#REF!="Total"</formula>
    </cfRule>
  </conditionalFormatting>
  <conditionalFormatting sqref="A806:B808">
    <cfRule type="expression" dxfId="4557" priority="4368">
      <formula>#REF!="Total"</formula>
    </cfRule>
  </conditionalFormatting>
  <conditionalFormatting sqref="A805:B805">
    <cfRule type="expression" dxfId="4556" priority="4367">
      <formula>#REF!="Total"</formula>
    </cfRule>
  </conditionalFormatting>
  <conditionalFormatting sqref="A802:B802 A805:B805">
    <cfRule type="expression" dxfId="4555" priority="4366">
      <formula>#REF!="Total"</formula>
    </cfRule>
  </conditionalFormatting>
  <conditionalFormatting sqref="A804:B804 A806:B811">
    <cfRule type="expression" dxfId="4554" priority="4365">
      <formula>#REF!="Total"</formula>
    </cfRule>
  </conditionalFormatting>
  <conditionalFormatting sqref="A812:B812">
    <cfRule type="expression" dxfId="4553" priority="4364">
      <formula>#REF!="Total"</formula>
    </cfRule>
  </conditionalFormatting>
  <conditionalFormatting sqref="A810:B810">
    <cfRule type="expression" dxfId="4552" priority="4363">
      <formula>#REF!="Total"</formula>
    </cfRule>
  </conditionalFormatting>
  <conditionalFormatting sqref="A802:B802">
    <cfRule type="expression" dxfId="4551" priority="4362">
      <formula>#REF!="Total"</formula>
    </cfRule>
  </conditionalFormatting>
  <conditionalFormatting sqref="A803:B805">
    <cfRule type="expression" dxfId="4550" priority="4361">
      <formula>#REF!="Total"</formula>
    </cfRule>
  </conditionalFormatting>
  <conditionalFormatting sqref="A805:B805">
    <cfRule type="expression" dxfId="4549" priority="4360">
      <formula>#REF!="Total"</formula>
    </cfRule>
  </conditionalFormatting>
  <conditionalFormatting sqref="A806:B806">
    <cfRule type="expression" dxfId="4548" priority="4359">
      <formula>#REF!="Total"</formula>
    </cfRule>
  </conditionalFormatting>
  <conditionalFormatting sqref="A805:B809">
    <cfRule type="expression" dxfId="4547" priority="4358">
      <formula>#REF!="Total"</formula>
    </cfRule>
  </conditionalFormatting>
  <conditionalFormatting sqref="A801:B801">
    <cfRule type="expression" dxfId="4546" priority="4357">
      <formula>#REF!="Total"</formula>
    </cfRule>
  </conditionalFormatting>
  <conditionalFormatting sqref="A808:B808 A805">
    <cfRule type="expression" dxfId="4545" priority="4356">
      <formula>#REF!="Total"</formula>
    </cfRule>
  </conditionalFormatting>
  <conditionalFormatting sqref="A809:B809">
    <cfRule type="expression" dxfId="4544" priority="4355">
      <formula>#REF!="Total"</formula>
    </cfRule>
  </conditionalFormatting>
  <conditionalFormatting sqref="A804">
    <cfRule type="expression" dxfId="4543" priority="4354" stopIfTrue="1">
      <formula>#REF!="Total"</formula>
    </cfRule>
  </conditionalFormatting>
  <conditionalFormatting sqref="A805">
    <cfRule type="expression" dxfId="4542" priority="4353" stopIfTrue="1">
      <formula>#REF!="Total"</formula>
    </cfRule>
  </conditionalFormatting>
  <conditionalFormatting sqref="A795:A813">
    <cfRule type="expression" dxfId="4541" priority="4352">
      <formula>#REF!="Total"</formula>
    </cfRule>
  </conditionalFormatting>
  <conditionalFormatting sqref="A795:A804">
    <cfRule type="expression" dxfId="4540" priority="4351">
      <formula>#REF!="Total"</formula>
    </cfRule>
  </conditionalFormatting>
  <conditionalFormatting sqref="A797:A798">
    <cfRule type="expression" dxfId="4539" priority="4350">
      <formula>#REF!="Total"</formula>
    </cfRule>
  </conditionalFormatting>
  <conditionalFormatting sqref="A795:A803">
    <cfRule type="expression" dxfId="4538" priority="4349">
      <formula>#REF!="Total"</formula>
    </cfRule>
  </conditionalFormatting>
  <conditionalFormatting sqref="A797:A800">
    <cfRule type="expression" dxfId="4537" priority="4348">
      <formula>#REF!="Total"</formula>
    </cfRule>
  </conditionalFormatting>
  <conditionalFormatting sqref="C822">
    <cfRule type="expression" dxfId="4536" priority="4347" stopIfTrue="1">
      <formula>$A823="Total"</formula>
    </cfRule>
  </conditionalFormatting>
  <conditionalFormatting sqref="A799">
    <cfRule type="expression" dxfId="4535" priority="4346">
      <formula>#REF!="Total"</formula>
    </cfRule>
  </conditionalFormatting>
  <conditionalFormatting sqref="A824:A825">
    <cfRule type="expression" dxfId="4534" priority="4345">
      <formula>#REF!="Total"</formula>
    </cfRule>
  </conditionalFormatting>
  <conditionalFormatting sqref="A824">
    <cfRule type="expression" dxfId="4533" priority="4344">
      <formula>#REF!="Total"</formula>
    </cfRule>
  </conditionalFormatting>
  <conditionalFormatting sqref="A798">
    <cfRule type="expression" dxfId="4532" priority="4343">
      <formula>#REF!="Total"</formula>
    </cfRule>
  </conditionalFormatting>
  <conditionalFormatting sqref="A814">
    <cfRule type="expression" dxfId="4531" priority="4342">
      <formula>#REF!="Total"</formula>
    </cfRule>
  </conditionalFormatting>
  <conditionalFormatting sqref="C803:D803 C804:C822">
    <cfRule type="expression" dxfId="4530" priority="4341">
      <formula>#REF!="Total"</formula>
    </cfRule>
  </conditionalFormatting>
  <conditionalFormatting sqref="A815">
    <cfRule type="expression" dxfId="4529" priority="4340">
      <formula>#REF!="Total"</formula>
    </cfRule>
  </conditionalFormatting>
  <conditionalFormatting sqref="C795:C820">
    <cfRule type="expression" dxfId="4528" priority="4339" stopIfTrue="1">
      <formula>$A797="Total"</formula>
    </cfRule>
  </conditionalFormatting>
  <conditionalFormatting sqref="C807:C822">
    <cfRule type="expression" dxfId="4527" priority="4338">
      <formula>#REF!="Total"</formula>
    </cfRule>
  </conditionalFormatting>
  <conditionalFormatting sqref="A803">
    <cfRule type="expression" dxfId="4526" priority="4337">
      <formula>#REF!="Total"</formula>
    </cfRule>
  </conditionalFormatting>
  <conditionalFormatting sqref="A802">
    <cfRule type="expression" dxfId="4525" priority="4336">
      <formula>#REF!="Total"</formula>
    </cfRule>
  </conditionalFormatting>
  <conditionalFormatting sqref="A803 A805">
    <cfRule type="expression" dxfId="4524" priority="4335" stopIfTrue="1">
      <formula>#REF!="Total"</formula>
    </cfRule>
  </conditionalFormatting>
  <conditionalFormatting sqref="A804 A806">
    <cfRule type="expression" dxfId="4523" priority="4334">
      <formula>#REF!="Total"</formula>
    </cfRule>
  </conditionalFormatting>
  <conditionalFormatting sqref="A805 A807">
    <cfRule type="expression" dxfId="4522" priority="4333">
      <formula>#REF!="Total"</formula>
    </cfRule>
  </conditionalFormatting>
  <conditionalFormatting sqref="A806 A809">
    <cfRule type="expression" dxfId="4521" priority="4332">
      <formula>#REF!="Total"</formula>
    </cfRule>
  </conditionalFormatting>
  <conditionalFormatting sqref="A813">
    <cfRule type="expression" dxfId="4520" priority="4331" stopIfTrue="1">
      <formula>#REF!="Total"</formula>
    </cfRule>
  </conditionalFormatting>
  <conditionalFormatting sqref="A814">
    <cfRule type="expression" dxfId="4519" priority="4330">
      <formula>#REF!="Total"</formula>
    </cfRule>
  </conditionalFormatting>
  <conditionalFormatting sqref="A814">
    <cfRule type="expression" dxfId="4518" priority="4329">
      <formula>#REF!="Total"</formula>
    </cfRule>
  </conditionalFormatting>
  <conditionalFormatting sqref="A823">
    <cfRule type="expression" dxfId="4517" priority="4328">
      <formula>#REF!="Total"</formula>
    </cfRule>
  </conditionalFormatting>
  <conditionalFormatting sqref="A820">
    <cfRule type="expression" dxfId="4516" priority="4327">
      <formula>#REF!="Total"</formula>
    </cfRule>
  </conditionalFormatting>
  <conditionalFormatting sqref="A820:A821">
    <cfRule type="expression" dxfId="4515" priority="4326">
      <formula>#REF!="Total"</formula>
    </cfRule>
  </conditionalFormatting>
  <conditionalFormatting sqref="A822">
    <cfRule type="expression" dxfId="4514" priority="4325">
      <formula>#REF!="Total"</formula>
    </cfRule>
  </conditionalFormatting>
  <conditionalFormatting sqref="A815">
    <cfRule type="expression" dxfId="4513" priority="4324">
      <formula>#REF!="Total"</formula>
    </cfRule>
  </conditionalFormatting>
  <conditionalFormatting sqref="A815:A816">
    <cfRule type="expression" dxfId="4512" priority="4323">
      <formula>#REF!="Total"</formula>
    </cfRule>
  </conditionalFormatting>
  <conditionalFormatting sqref="A817:A818">
    <cfRule type="expression" dxfId="4511" priority="4322">
      <formula>#REF!="Total"</formula>
    </cfRule>
  </conditionalFormatting>
  <conditionalFormatting sqref="C802:D802">
    <cfRule type="expression" dxfId="4510" priority="4321">
      <formula>#REF!="Total"</formula>
    </cfRule>
  </conditionalFormatting>
  <conditionalFormatting sqref="C806">
    <cfRule type="expression" dxfId="4509" priority="4320">
      <formula>#REF!="Total"</formula>
    </cfRule>
  </conditionalFormatting>
  <conditionalFormatting sqref="A823 C823">
    <cfRule type="expression" dxfId="4508" priority="4319">
      <formula>#REF!="Total"</formula>
    </cfRule>
  </conditionalFormatting>
  <conditionalFormatting sqref="C824">
    <cfRule type="expression" dxfId="4507" priority="4318">
      <formula>#REF!="Total"</formula>
    </cfRule>
  </conditionalFormatting>
  <conditionalFormatting sqref="C825">
    <cfRule type="expression" dxfId="4506" priority="4317">
      <formula>#REF!="Total"</formula>
    </cfRule>
  </conditionalFormatting>
  <conditionalFormatting sqref="C821">
    <cfRule type="expression" dxfId="4505" priority="4316" stopIfTrue="1">
      <formula>#REF!="Total"</formula>
    </cfRule>
  </conditionalFormatting>
  <conditionalFormatting sqref="C617">
    <cfRule type="expression" dxfId="4504" priority="4315" stopIfTrue="1">
      <formula>$A1785="Total"</formula>
    </cfRule>
  </conditionalFormatting>
  <conditionalFormatting sqref="C788:D794">
    <cfRule type="expression" dxfId="4503" priority="4314">
      <formula>#REF!="Total"</formula>
    </cfRule>
  </conditionalFormatting>
  <conditionalFormatting sqref="A714">
    <cfRule type="expression" dxfId="4502" priority="4313" stopIfTrue="1">
      <formula>#REF!="Total"</formula>
    </cfRule>
  </conditionalFormatting>
  <conditionalFormatting sqref="C752">
    <cfRule type="expression" dxfId="4501" priority="4312" stopIfTrue="1">
      <formula>#REF!="Total"</formula>
    </cfRule>
  </conditionalFormatting>
  <conditionalFormatting sqref="A762">
    <cfRule type="expression" dxfId="4500" priority="4311" stopIfTrue="1">
      <formula>#REF!="Total"</formula>
    </cfRule>
  </conditionalFormatting>
  <conditionalFormatting sqref="C760:D760">
    <cfRule type="expression" dxfId="4499" priority="4310">
      <formula>#REF!="Total"</formula>
    </cfRule>
  </conditionalFormatting>
  <conditionalFormatting sqref="C760:D760">
    <cfRule type="expression" dxfId="4498" priority="4309">
      <formula>#REF!="Total"</formula>
    </cfRule>
  </conditionalFormatting>
  <conditionalFormatting sqref="C761:D761">
    <cfRule type="expression" dxfId="4497" priority="4308">
      <formula>#REF!="Total"</formula>
    </cfRule>
  </conditionalFormatting>
  <conditionalFormatting sqref="C760:D760">
    <cfRule type="expression" dxfId="4496" priority="4307">
      <formula>#REF!="Total"</formula>
    </cfRule>
  </conditionalFormatting>
  <conditionalFormatting sqref="C772:D772">
    <cfRule type="expression" dxfId="4495" priority="4306">
      <formula>#REF!="Total"</formula>
    </cfRule>
  </conditionalFormatting>
  <conditionalFormatting sqref="C566:D602">
    <cfRule type="expression" dxfId="4494" priority="4305">
      <formula>#REF!="Total"</formula>
    </cfRule>
  </conditionalFormatting>
  <conditionalFormatting sqref="C565:D565">
    <cfRule type="expression" dxfId="4493" priority="4304">
      <formula>#REF!="Total"</formula>
    </cfRule>
  </conditionalFormatting>
  <conditionalFormatting sqref="C609:D610 C613:D613">
    <cfRule type="expression" dxfId="4492" priority="4303">
      <formula>#REF!="Total"</formula>
    </cfRule>
  </conditionalFormatting>
  <conditionalFormatting sqref="C573:D582 C584:D585 C600:D605">
    <cfRule type="expression" dxfId="4491" priority="4302">
      <formula>#REF!="Total"</formula>
    </cfRule>
  </conditionalFormatting>
  <conditionalFormatting sqref="C564">
    <cfRule type="expression" dxfId="4490" priority="4301">
      <formula>#REF!="Total"</formula>
    </cfRule>
  </conditionalFormatting>
  <conditionalFormatting sqref="C563 C565">
    <cfRule type="expression" dxfId="4489" priority="4300">
      <formula>#REF!="Total"</formula>
    </cfRule>
  </conditionalFormatting>
  <conditionalFormatting sqref="C609:D612">
    <cfRule type="expression" dxfId="4488" priority="4299">
      <formula>#REF!="Total"</formula>
    </cfRule>
  </conditionalFormatting>
  <conditionalFormatting sqref="C613:D613">
    <cfRule type="expression" dxfId="4487" priority="4298">
      <formula>#REF!="Total"</formula>
    </cfRule>
  </conditionalFormatting>
  <conditionalFormatting sqref="C615:D617">
    <cfRule type="expression" dxfId="4486" priority="4297">
      <formula>#REF!="Total"</formula>
    </cfRule>
  </conditionalFormatting>
  <conditionalFormatting sqref="C611:D612 C614:D617">
    <cfRule type="expression" dxfId="4485" priority="4296">
      <formula>#REF!="Total"</formula>
    </cfRule>
  </conditionalFormatting>
  <conditionalFormatting sqref="C613:D613">
    <cfRule type="expression" dxfId="4484" priority="4295">
      <formula>#REF!="Total"</formula>
    </cfRule>
  </conditionalFormatting>
  <conditionalFormatting sqref="C614:D616">
    <cfRule type="expression" dxfId="4483" priority="4294">
      <formula>#REF!="Total"</formula>
    </cfRule>
  </conditionalFormatting>
  <conditionalFormatting sqref="C617:D617">
    <cfRule type="expression" dxfId="4482" priority="4293">
      <formula>#REF!="Total"</formula>
    </cfRule>
  </conditionalFormatting>
  <conditionalFormatting sqref="C611:D612">
    <cfRule type="expression" dxfId="4481" priority="4292">
      <formula>#REF!="Total"</formula>
    </cfRule>
  </conditionalFormatting>
  <conditionalFormatting sqref="C614:D614">
    <cfRule type="expression" dxfId="4480" priority="4291">
      <formula>#REF!="Total"</formula>
    </cfRule>
  </conditionalFormatting>
  <conditionalFormatting sqref="C613:D613">
    <cfRule type="expression" dxfId="4479" priority="4290">
      <formula>#REF!="Total"</formula>
    </cfRule>
  </conditionalFormatting>
  <conditionalFormatting sqref="C610:D612">
    <cfRule type="expression" dxfId="4478" priority="4289">
      <formula>#REF!="Total"</formula>
    </cfRule>
  </conditionalFormatting>
  <conditionalFormatting sqref="C613:D613">
    <cfRule type="expression" dxfId="4477" priority="4288">
      <formula>#REF!="Total"</formula>
    </cfRule>
  </conditionalFormatting>
  <conditionalFormatting sqref="C584:D589">
    <cfRule type="expression" dxfId="4476" priority="4287">
      <formula>#REF!="Total"</formula>
    </cfRule>
  </conditionalFormatting>
  <conditionalFormatting sqref="C563:D576">
    <cfRule type="expression" dxfId="4475" priority="4286">
      <formula>#REF!="Total"</formula>
    </cfRule>
  </conditionalFormatting>
  <conditionalFormatting sqref="C565:D578 C596:D598">
    <cfRule type="expression" dxfId="4474" priority="4285">
      <formula>#REF!="Total"</formula>
    </cfRule>
  </conditionalFormatting>
  <conditionalFormatting sqref="C592:D594">
    <cfRule type="expression" dxfId="4473" priority="4284">
      <formula>#REF!="Total"</formula>
    </cfRule>
  </conditionalFormatting>
  <conditionalFormatting sqref="C563:D566">
    <cfRule type="expression" dxfId="4472" priority="4283">
      <formula>#REF!="Total"</formula>
    </cfRule>
  </conditionalFormatting>
  <conditionalFormatting sqref="C595:D600 C586:D593">
    <cfRule type="expression" dxfId="4471" priority="4282">
      <formula>#REF!="Total"</formula>
    </cfRule>
  </conditionalFormatting>
  <conditionalFormatting sqref="C561:D565">
    <cfRule type="expression" dxfId="4470" priority="4281">
      <formula>#REF!="Total"</formula>
    </cfRule>
  </conditionalFormatting>
  <conditionalFormatting sqref="C561:D577 C580:D596">
    <cfRule type="expression" dxfId="4469" priority="4280">
      <formula>#REF!="Total"</formula>
    </cfRule>
  </conditionalFormatting>
  <conditionalFormatting sqref="C563:D563">
    <cfRule type="expression" dxfId="4468" priority="4279">
      <formula>#REF!="Total"</formula>
    </cfRule>
  </conditionalFormatting>
  <conditionalFormatting sqref="C609:D610 C574:D581 C584:D602">
    <cfRule type="expression" dxfId="4467" priority="4278">
      <formula>#REF!="Total"</formula>
    </cfRule>
  </conditionalFormatting>
  <conditionalFormatting sqref="C763:D763">
    <cfRule type="expression" dxfId="4466" priority="4277">
      <formula>#REF!="Total"</formula>
    </cfRule>
  </conditionalFormatting>
  <conditionalFormatting sqref="C585:D600">
    <cfRule type="expression" dxfId="4465" priority="4276">
      <formula>#REF!="Total"</formula>
    </cfRule>
  </conditionalFormatting>
  <conditionalFormatting sqref="C565:C566">
    <cfRule type="expression" dxfId="4464" priority="4275">
      <formula>#REF!="Total"</formula>
    </cfRule>
  </conditionalFormatting>
  <conditionalFormatting sqref="C564">
    <cfRule type="expression" dxfId="4463" priority="4274">
      <formula>#REF!="Total"</formula>
    </cfRule>
  </conditionalFormatting>
  <conditionalFormatting sqref="C565">
    <cfRule type="expression" dxfId="4462" priority="4273">
      <formula>#REF!="Total"</formula>
    </cfRule>
  </conditionalFormatting>
  <conditionalFormatting sqref="A564">
    <cfRule type="expression" dxfId="4461" priority="4272">
      <formula>#REF!="Total"</formula>
    </cfRule>
  </conditionalFormatting>
  <conditionalFormatting sqref="C565:C566">
    <cfRule type="expression" dxfId="4460" priority="4271">
      <formula>#REF!="Total"</formula>
    </cfRule>
  </conditionalFormatting>
  <conditionalFormatting sqref="C566:C567">
    <cfRule type="expression" dxfId="4459" priority="4270">
      <formula>#REF!="Total"</formula>
    </cfRule>
  </conditionalFormatting>
  <conditionalFormatting sqref="C610:D610">
    <cfRule type="expression" dxfId="4458" priority="4269">
      <formula>#REF!="Total"</formula>
    </cfRule>
  </conditionalFormatting>
  <conditionalFormatting sqref="C614:D617 C609:D609">
    <cfRule type="expression" dxfId="4457" priority="4268">
      <formula>#REF!="Total"</formula>
    </cfRule>
  </conditionalFormatting>
  <conditionalFormatting sqref="C980 C982:C983">
    <cfRule type="expression" dxfId="4456" priority="4267">
      <formula>#REF!="Total"</formula>
    </cfRule>
  </conditionalFormatting>
  <conditionalFormatting sqref="C1007 C994:C996">
    <cfRule type="expression" dxfId="4455" priority="4266">
      <formula>#REF!="Total"</formula>
    </cfRule>
  </conditionalFormatting>
  <conditionalFormatting sqref="A832:A834 A835:B885">
    <cfRule type="expression" dxfId="4454" priority="4265">
      <formula>#REF!="Total"</formula>
    </cfRule>
  </conditionalFormatting>
  <conditionalFormatting sqref="A834:B885 A829:A833">
    <cfRule type="expression" dxfId="4453" priority="4264">
      <formula>#REF!="Total"</formula>
    </cfRule>
  </conditionalFormatting>
  <conditionalFormatting sqref="A835:B885 A829:A834">
    <cfRule type="expression" dxfId="4452" priority="4263">
      <formula>#REF!="Total"</formula>
    </cfRule>
  </conditionalFormatting>
  <conditionalFormatting sqref="A834:B885">
    <cfRule type="expression" dxfId="4451" priority="4262">
      <formula>#REF!="Total"</formula>
    </cfRule>
  </conditionalFormatting>
  <conditionalFormatting sqref="A829:B885">
    <cfRule type="expression" dxfId="4450" priority="4261">
      <formula>#REF!="Total"</formula>
    </cfRule>
  </conditionalFormatting>
  <conditionalFormatting sqref="A836:A838 A839:B839 A849:B885">
    <cfRule type="expression" dxfId="4449" priority="4260">
      <formula>#REF!="Total"</formula>
    </cfRule>
  </conditionalFormatting>
  <conditionalFormatting sqref="A834:B885 A829:A833">
    <cfRule type="expression" dxfId="4448" priority="4259">
      <formula>#REF!="Total"</formula>
    </cfRule>
  </conditionalFormatting>
  <conditionalFormatting sqref="A832:A885 B834:B885">
    <cfRule type="expression" dxfId="4447" priority="4258">
      <formula>#REF!="Total"</formula>
    </cfRule>
  </conditionalFormatting>
  <conditionalFormatting sqref="A834:B885 A829:A833">
    <cfRule type="expression" dxfId="4446" priority="4257">
      <formula>#REF!="Total"</formula>
    </cfRule>
  </conditionalFormatting>
  <conditionalFormatting sqref="A839:B839 A833">
    <cfRule type="expression" dxfId="4445" priority="4256">
      <formula>#REF!="Total"</formula>
    </cfRule>
  </conditionalFormatting>
  <conditionalFormatting sqref="A834:B885 A829:A833">
    <cfRule type="expression" dxfId="4444" priority="4255">
      <formula>#REF!="Total"</formula>
    </cfRule>
  </conditionalFormatting>
  <conditionalFormatting sqref="A837:A885">
    <cfRule type="expression" dxfId="4443" priority="4254">
      <formula>#REF!="Total"</formula>
    </cfRule>
  </conditionalFormatting>
  <conditionalFormatting sqref="A834">
    <cfRule type="expression" dxfId="4442" priority="4253">
      <formula>#REF!="Total"</formula>
    </cfRule>
  </conditionalFormatting>
  <conditionalFormatting sqref="A834:B885">
    <cfRule type="expression" dxfId="4441" priority="4252">
      <formula>#REF!="Total"</formula>
    </cfRule>
  </conditionalFormatting>
  <conditionalFormatting sqref="A834:B885">
    <cfRule type="expression" dxfId="4440" priority="4251">
      <formula>#REF!="Total"</formula>
    </cfRule>
  </conditionalFormatting>
  <conditionalFormatting sqref="A840:A849">
    <cfRule type="expression" dxfId="4439" priority="4250" stopIfTrue="1">
      <formula>#REF!="Total"</formula>
    </cfRule>
  </conditionalFormatting>
  <conditionalFormatting sqref="A829:A885">
    <cfRule type="expression" dxfId="4438" priority="4249">
      <formula>#REF!="Total"</formula>
    </cfRule>
  </conditionalFormatting>
  <conditionalFormatting sqref="A829:A885">
    <cfRule type="expression" dxfId="4437" priority="4248">
      <formula>#REF!="Total"</formula>
    </cfRule>
  </conditionalFormatting>
  <conditionalFormatting sqref="A834:B885">
    <cfRule type="expression" dxfId="4436" priority="4247">
      <formula>#REF!="Total"</formula>
    </cfRule>
  </conditionalFormatting>
  <conditionalFormatting sqref="A838:B838">
    <cfRule type="expression" dxfId="4435" priority="4246">
      <formula>#REF!="Total"</formula>
    </cfRule>
  </conditionalFormatting>
  <conditionalFormatting sqref="A834:A885">
    <cfRule type="expression" dxfId="4434" priority="4245" stopIfTrue="1">
      <formula>#REF!="Total"</formula>
    </cfRule>
  </conditionalFormatting>
  <conditionalFormatting sqref="A834:B885 A829:A833">
    <cfRule type="expression" dxfId="4433" priority="4244">
      <formula>#REF!="Total"</formula>
    </cfRule>
  </conditionalFormatting>
  <conditionalFormatting sqref="A835">
    <cfRule type="expression" dxfId="4432" priority="4243">
      <formula>#REF!="Total"</formula>
    </cfRule>
  </conditionalFormatting>
  <conditionalFormatting sqref="A835:B835">
    <cfRule type="expression" dxfId="4431" priority="4242">
      <formula>#REF!="Total"</formula>
    </cfRule>
  </conditionalFormatting>
  <conditionalFormatting sqref="A838:B838">
    <cfRule type="expression" dxfId="4430" priority="4241">
      <formula>#REF!="Total"</formula>
    </cfRule>
  </conditionalFormatting>
  <conditionalFormatting sqref="A836:B836 A834">
    <cfRule type="expression" dxfId="4429" priority="4240">
      <formula>#REF!="Total"</formula>
    </cfRule>
  </conditionalFormatting>
  <conditionalFormatting sqref="A840:B885">
    <cfRule type="expression" dxfId="4428" priority="4239">
      <formula>#REF!="Total"</formula>
    </cfRule>
  </conditionalFormatting>
  <conditionalFormatting sqref="A837:B837 A849:B885">
    <cfRule type="expression" dxfId="4427" priority="4238">
      <formula>#REF!="Total"</formula>
    </cfRule>
  </conditionalFormatting>
  <conditionalFormatting sqref="A835 A838:B885">
    <cfRule type="expression" dxfId="4426" priority="4237">
      <formula>#REF!="Total"</formula>
    </cfRule>
  </conditionalFormatting>
  <conditionalFormatting sqref="A837:B837 A834:A836 A838:A885">
    <cfRule type="expression" dxfId="4425" priority="4236">
      <formula>#REF!="Total"</formula>
    </cfRule>
  </conditionalFormatting>
  <conditionalFormatting sqref="A840:B885">
    <cfRule type="expression" dxfId="4424" priority="4235">
      <formula>#REF!="Total"</formula>
    </cfRule>
  </conditionalFormatting>
  <conditionalFormatting sqref="A834:B885">
    <cfRule type="expression" dxfId="4423" priority="4234">
      <formula>#REF!="Total"</formula>
    </cfRule>
  </conditionalFormatting>
  <conditionalFormatting sqref="A834:B885">
    <cfRule type="expression" dxfId="4422" priority="4233">
      <formula>#REF!="Total"</formula>
    </cfRule>
  </conditionalFormatting>
  <conditionalFormatting sqref="A840:B885">
    <cfRule type="expression" dxfId="4421" priority="4232">
      <formula>#REF!="Total"</formula>
    </cfRule>
  </conditionalFormatting>
  <conditionalFormatting sqref="A840:B840">
    <cfRule type="expression" dxfId="4420" priority="4231">
      <formula>#REF!="Total"</formula>
    </cfRule>
  </conditionalFormatting>
  <conditionalFormatting sqref="A837:B885">
    <cfRule type="expression" dxfId="4419" priority="4230">
      <formula>#REF!="Total"</formula>
    </cfRule>
  </conditionalFormatting>
  <conditionalFormatting sqref="A837:B837">
    <cfRule type="expression" dxfId="4418" priority="4229">
      <formula>#REF!="Total"</formula>
    </cfRule>
  </conditionalFormatting>
  <conditionalFormatting sqref="A840:A885">
    <cfRule type="expression" dxfId="4417" priority="4228">
      <formula>#REF!="Total"</formula>
    </cfRule>
  </conditionalFormatting>
  <conditionalFormatting sqref="A838:B838 A836 A839">
    <cfRule type="expression" dxfId="4416" priority="4227">
      <formula>#REF!="Total"</formula>
    </cfRule>
  </conditionalFormatting>
  <conditionalFormatting sqref="A843:B843">
    <cfRule type="expression" dxfId="4415" priority="4226">
      <formula>#REF!="Total"</formula>
    </cfRule>
  </conditionalFormatting>
  <conditionalFormatting sqref="A837:B838 A836">
    <cfRule type="expression" dxfId="4414" priority="4225">
      <formula>#REF!="Total"</formula>
    </cfRule>
  </conditionalFormatting>
  <conditionalFormatting sqref="A836:A885 B840:B885">
    <cfRule type="expression" dxfId="4413" priority="4224">
      <formula>#REF!="Total"</formula>
    </cfRule>
  </conditionalFormatting>
  <conditionalFormatting sqref="A835:B836 A839:B885">
    <cfRule type="expression" dxfId="4412" priority="4223">
      <formula>#REF!="Total"</formula>
    </cfRule>
  </conditionalFormatting>
  <conditionalFormatting sqref="A835:B885">
    <cfRule type="expression" dxfId="4411" priority="4222">
      <formula>#REF!="Total"</formula>
    </cfRule>
  </conditionalFormatting>
  <conditionalFormatting sqref="A837:B885">
    <cfRule type="expression" dxfId="4410" priority="4221">
      <formula>#REF!="Total"</formula>
    </cfRule>
  </conditionalFormatting>
  <conditionalFormatting sqref="A835:A885 B837:B885">
    <cfRule type="expression" dxfId="4409" priority="4220">
      <formula>#REF!="Total"</formula>
    </cfRule>
  </conditionalFormatting>
  <conditionalFormatting sqref="A837:B838 A840:B885">
    <cfRule type="expression" dxfId="4408" priority="4219">
      <formula>#REF!="Total"</formula>
    </cfRule>
  </conditionalFormatting>
  <conditionalFormatting sqref="A846:B846 A837:B837 A834:A836 A838:A845 A847:A885">
    <cfRule type="expression" dxfId="4407" priority="4218">
      <formula>#REF!="Total"</formula>
    </cfRule>
  </conditionalFormatting>
  <conditionalFormatting sqref="A834:B885">
    <cfRule type="expression" dxfId="4406" priority="4217">
      <formula>#REF!="Total"</formula>
    </cfRule>
  </conditionalFormatting>
  <conditionalFormatting sqref="A837:B837 A840:B885">
    <cfRule type="expression" dxfId="4405" priority="4216">
      <formula>#REF!="Total"</formula>
    </cfRule>
  </conditionalFormatting>
  <conditionalFormatting sqref="A840:B885">
    <cfRule type="expression" dxfId="4404" priority="4215">
      <formula>#REF!="Total"</formula>
    </cfRule>
  </conditionalFormatting>
  <conditionalFormatting sqref="A848:B848 A838:B839">
    <cfRule type="expression" dxfId="4403" priority="4214">
      <formula>#REF!="Total"</formula>
    </cfRule>
  </conditionalFormatting>
  <conditionalFormatting sqref="A835">
    <cfRule type="expression" dxfId="4402" priority="4213">
      <formula>#REF!="Total"</formula>
    </cfRule>
  </conditionalFormatting>
  <conditionalFormatting sqref="A839:B839">
    <cfRule type="expression" dxfId="4401" priority="4212">
      <formula>#REF!="Total"</formula>
    </cfRule>
  </conditionalFormatting>
  <conditionalFormatting sqref="A833">
    <cfRule type="expression" dxfId="4400" priority="4211">
      <formula>#REF!="Total"</formula>
    </cfRule>
  </conditionalFormatting>
  <conditionalFormatting sqref="A837:B837 A840:A885">
    <cfRule type="expression" dxfId="4399" priority="4210">
      <formula>#REF!="Total"</formula>
    </cfRule>
  </conditionalFormatting>
  <conditionalFormatting sqref="A839 A841:B841">
    <cfRule type="expression" dxfId="4398" priority="4209">
      <formula>#REF!="Total"</formula>
    </cfRule>
  </conditionalFormatting>
  <conditionalFormatting sqref="A834 A838:A885">
    <cfRule type="expression" dxfId="4397" priority="4208" stopIfTrue="1">
      <formula>#REF!="Total"</formula>
    </cfRule>
  </conditionalFormatting>
  <conditionalFormatting sqref="A840:A885">
    <cfRule type="expression" dxfId="4396" priority="4207" stopIfTrue="1">
      <formula>#REF!="Total"</formula>
    </cfRule>
  </conditionalFormatting>
  <conditionalFormatting sqref="A840:A885">
    <cfRule type="expression" dxfId="4395" priority="4206" stopIfTrue="1">
      <formula>#REF!="Total"</formula>
    </cfRule>
  </conditionalFormatting>
  <conditionalFormatting sqref="A839:B839">
    <cfRule type="expression" dxfId="4394" priority="4205">
      <formula>#REF!="Total"</formula>
    </cfRule>
  </conditionalFormatting>
  <conditionalFormatting sqref="A840:B885">
    <cfRule type="expression" dxfId="4393" priority="4204">
      <formula>#REF!="Total"</formula>
    </cfRule>
  </conditionalFormatting>
  <conditionalFormatting sqref="A839:B839">
    <cfRule type="expression" dxfId="4392" priority="4203">
      <formula>#REF!="Total"</formula>
    </cfRule>
  </conditionalFormatting>
  <conditionalFormatting sqref="A841:B844">
    <cfRule type="expression" dxfId="4391" priority="4202">
      <formula>#REF!="Total"</formula>
    </cfRule>
  </conditionalFormatting>
  <conditionalFormatting sqref="A840:B840">
    <cfRule type="expression" dxfId="4390" priority="4201">
      <formula>#REF!="Total"</formula>
    </cfRule>
  </conditionalFormatting>
  <conditionalFormatting sqref="A881:A885">
    <cfRule type="expression" dxfId="4389" priority="4200" stopIfTrue="1">
      <formula>#REF!="Total"</formula>
    </cfRule>
  </conditionalFormatting>
  <conditionalFormatting sqref="A841:B841">
    <cfRule type="expression" dxfId="4388" priority="4199">
      <formula>#REF!="Total"</formula>
    </cfRule>
  </conditionalFormatting>
  <conditionalFormatting sqref="A843:B843 A848:B885">
    <cfRule type="expression" dxfId="4387" priority="4198">
      <formula>#REF!="Total"</formula>
    </cfRule>
  </conditionalFormatting>
  <conditionalFormatting sqref="A841:B841 A837 A846:B885">
    <cfRule type="expression" dxfId="4386" priority="4197">
      <formula>#REF!="Total"</formula>
    </cfRule>
  </conditionalFormatting>
  <conditionalFormatting sqref="A836:B836 A838:B838 A840:B840">
    <cfRule type="expression" dxfId="4385" priority="4196">
      <formula>#REF!="Total"</formula>
    </cfRule>
  </conditionalFormatting>
  <conditionalFormatting sqref="A841:B847 A839:B839">
    <cfRule type="expression" dxfId="4384" priority="4195">
      <formula>#REF!="Total"</formula>
    </cfRule>
  </conditionalFormatting>
  <conditionalFormatting sqref="A848:B848">
    <cfRule type="expression" dxfId="4383" priority="4194">
      <formula>#REF!="Total"</formula>
    </cfRule>
  </conditionalFormatting>
  <conditionalFormatting sqref="A846:B846">
    <cfRule type="expression" dxfId="4382" priority="4193">
      <formula>#REF!="Total"</formula>
    </cfRule>
  </conditionalFormatting>
  <conditionalFormatting sqref="A836:B836">
    <cfRule type="expression" dxfId="4381" priority="4192">
      <formula>#REF!="Total"</formula>
    </cfRule>
  </conditionalFormatting>
  <conditionalFormatting sqref="A837:B840">
    <cfRule type="expression" dxfId="4380" priority="4191">
      <formula>#REF!="Total"</formula>
    </cfRule>
  </conditionalFormatting>
  <conditionalFormatting sqref="A840:B840">
    <cfRule type="expression" dxfId="4379" priority="4190">
      <formula>#REF!="Total"</formula>
    </cfRule>
  </conditionalFormatting>
  <conditionalFormatting sqref="A841:B842">
    <cfRule type="expression" dxfId="4378" priority="4189">
      <formula>#REF!="Total"</formula>
    </cfRule>
  </conditionalFormatting>
  <conditionalFormatting sqref="A840:B845">
    <cfRule type="expression" dxfId="4377" priority="4188">
      <formula>#REF!="Total"</formula>
    </cfRule>
  </conditionalFormatting>
  <conditionalFormatting sqref="A835:B835">
    <cfRule type="expression" dxfId="4376" priority="4187">
      <formula>#REF!="Total"</formula>
    </cfRule>
  </conditionalFormatting>
  <conditionalFormatting sqref="A843:B885">
    <cfRule type="expression" dxfId="4375" priority="4186">
      <formula>#REF!="Total"</formula>
    </cfRule>
  </conditionalFormatting>
  <conditionalFormatting sqref="A844:B844 A840">
    <cfRule type="expression" dxfId="4374" priority="4185">
      <formula>#REF!="Total"</formula>
    </cfRule>
  </conditionalFormatting>
  <conditionalFormatting sqref="A845:B845">
    <cfRule type="expression" dxfId="4373" priority="4184">
      <formula>#REF!="Total"</formula>
    </cfRule>
  </conditionalFormatting>
  <conditionalFormatting sqref="A839">
    <cfRule type="expression" dxfId="4372" priority="4183" stopIfTrue="1">
      <formula>#REF!="Total"</formula>
    </cfRule>
  </conditionalFormatting>
  <conditionalFormatting sqref="A840">
    <cfRule type="expression" dxfId="4371" priority="4182" stopIfTrue="1">
      <formula>#REF!="Total"</formula>
    </cfRule>
  </conditionalFormatting>
  <conditionalFormatting sqref="A878">
    <cfRule type="expression" dxfId="4370" priority="4181">
      <formula>#REF!="Total"</formula>
    </cfRule>
  </conditionalFormatting>
  <conditionalFormatting sqref="A877:A878">
    <cfRule type="expression" dxfId="4369" priority="4180">
      <formula>#REF!="Total"</formula>
    </cfRule>
  </conditionalFormatting>
  <conditionalFormatting sqref="A880">
    <cfRule type="expression" dxfId="4368" priority="4179">
      <formula>#REF!="Total"</formula>
    </cfRule>
  </conditionalFormatting>
  <conditionalFormatting sqref="A881">
    <cfRule type="expression" dxfId="4367" priority="4178">
      <formula>#REF!="Total"</formula>
    </cfRule>
  </conditionalFormatting>
  <conditionalFormatting sqref="A879:A880">
    <cfRule type="expression" dxfId="4366" priority="4177">
      <formula>#REF!="Total"</formula>
    </cfRule>
  </conditionalFormatting>
  <conditionalFormatting sqref="A881">
    <cfRule type="expression" dxfId="4365" priority="4176">
      <formula>#REF!="Total"</formula>
    </cfRule>
  </conditionalFormatting>
  <conditionalFormatting sqref="A881">
    <cfRule type="expression" dxfId="4364" priority="4175">
      <formula>#REF!="Total"</formula>
    </cfRule>
  </conditionalFormatting>
  <conditionalFormatting sqref="A879">
    <cfRule type="expression" dxfId="4363" priority="4174">
      <formula>#REF!="Total"</formula>
    </cfRule>
  </conditionalFormatting>
  <conditionalFormatting sqref="C884:C885">
    <cfRule type="expression" dxfId="4362" priority="4173">
      <formula>#REF!="Total"</formula>
    </cfRule>
  </conditionalFormatting>
  <conditionalFormatting sqref="C881">
    <cfRule type="expression" dxfId="4361" priority="4172">
      <formula>#REF!="Total"</formula>
    </cfRule>
  </conditionalFormatting>
  <conditionalFormatting sqref="C879:C880">
    <cfRule type="expression" dxfId="4360" priority="4171">
      <formula>#REF!="Total"</formula>
    </cfRule>
  </conditionalFormatting>
  <conditionalFormatting sqref="A850:A885">
    <cfRule type="expression" dxfId="4359" priority="4170" stopIfTrue="1">
      <formula>#REF!="Total"</formula>
    </cfRule>
  </conditionalFormatting>
  <conditionalFormatting sqref="A880">
    <cfRule type="expression" dxfId="4358" priority="4169" stopIfTrue="1">
      <formula>#REF!="Total"</formula>
    </cfRule>
  </conditionalFormatting>
  <conditionalFormatting sqref="A837">
    <cfRule type="expression" dxfId="4357" priority="4168">
      <formula>#REF!="Total"</formula>
    </cfRule>
  </conditionalFormatting>
  <conditionalFormatting sqref="A836">
    <cfRule type="expression" dxfId="4356" priority="4167">
      <formula>#REF!="Total"</formula>
    </cfRule>
  </conditionalFormatting>
  <conditionalFormatting sqref="A882">
    <cfRule type="expression" dxfId="4355" priority="4166">
      <formula>#REF!="Total"</formula>
    </cfRule>
  </conditionalFormatting>
  <conditionalFormatting sqref="A884">
    <cfRule type="expression" dxfId="4354" priority="4165">
      <formula>#REF!="Total"</formula>
    </cfRule>
  </conditionalFormatting>
  <conditionalFormatting sqref="C882:C883">
    <cfRule type="expression" dxfId="4353" priority="4164">
      <formula>#REF!="Total"</formula>
    </cfRule>
  </conditionalFormatting>
  <conditionalFormatting sqref="C877:C878">
    <cfRule type="expression" dxfId="4352" priority="4163">
      <formula>#REF!="Total"</formula>
    </cfRule>
  </conditionalFormatting>
  <conditionalFormatting sqref="C850:C851">
    <cfRule type="expression" dxfId="4351" priority="4162">
      <formula>#REF!="Total"</formula>
    </cfRule>
  </conditionalFormatting>
  <conditionalFormatting sqref="A871 A874 A882">
    <cfRule type="expression" dxfId="4350" priority="4161">
      <formula>#REF!="Total"</formula>
    </cfRule>
  </conditionalFormatting>
  <conditionalFormatting sqref="A883">
    <cfRule type="expression" dxfId="4349" priority="4160">
      <formula>#REF!="Total"</formula>
    </cfRule>
  </conditionalFormatting>
  <conditionalFormatting sqref="A873 A876 A884">
    <cfRule type="expression" dxfId="4348" priority="4159">
      <formula>#REF!="Total"</formula>
    </cfRule>
  </conditionalFormatting>
  <conditionalFormatting sqref="A889:A891 A892:B937">
    <cfRule type="expression" dxfId="4347" priority="4158">
      <formula>#REF!="Total"</formula>
    </cfRule>
  </conditionalFormatting>
  <conditionalFormatting sqref="A886:A937 B891:B937">
    <cfRule type="expression" dxfId="4346" priority="4157">
      <formula>#REF!="Total"</formula>
    </cfRule>
  </conditionalFormatting>
  <conditionalFormatting sqref="A886:A937 B892:B937">
    <cfRule type="expression" dxfId="4345" priority="4156">
      <formula>#REF!="Total"</formula>
    </cfRule>
  </conditionalFormatting>
  <conditionalFormatting sqref="A891:B937">
    <cfRule type="expression" dxfId="4344" priority="4155">
      <formula>#REF!="Total"</formula>
    </cfRule>
  </conditionalFormatting>
  <conditionalFormatting sqref="A886:B937">
    <cfRule type="expression" dxfId="4343" priority="4154">
      <formula>#REF!="Total"</formula>
    </cfRule>
  </conditionalFormatting>
  <conditionalFormatting sqref="A893:A894 A895:B895 A904:B937">
    <cfRule type="expression" dxfId="4342" priority="4153">
      <formula>#REF!="Total"</formula>
    </cfRule>
  </conditionalFormatting>
  <conditionalFormatting sqref="A886:A937 B891:B937">
    <cfRule type="expression" dxfId="4341" priority="4152">
      <formula>#REF!="Total"</formula>
    </cfRule>
  </conditionalFormatting>
  <conditionalFormatting sqref="A889:A937 B891:B937">
    <cfRule type="expression" dxfId="4340" priority="4151">
      <formula>#REF!="Total"</formula>
    </cfRule>
  </conditionalFormatting>
  <conditionalFormatting sqref="A886:A937 B891:B937">
    <cfRule type="expression" dxfId="4339" priority="4150">
      <formula>#REF!="Total"</formula>
    </cfRule>
  </conditionalFormatting>
  <conditionalFormatting sqref="A895:B895 A890">
    <cfRule type="expression" dxfId="4338" priority="4149">
      <formula>#REF!="Total"</formula>
    </cfRule>
  </conditionalFormatting>
  <conditionalFormatting sqref="A886:A937 B891:B937">
    <cfRule type="expression" dxfId="4337" priority="4148">
      <formula>#REF!="Total"</formula>
    </cfRule>
  </conditionalFormatting>
  <conditionalFormatting sqref="A894:A937">
    <cfRule type="expression" dxfId="4336" priority="4147">
      <formula>#REF!="Total"</formula>
    </cfRule>
  </conditionalFormatting>
  <conditionalFormatting sqref="A891">
    <cfRule type="expression" dxfId="4335" priority="4146">
      <formula>#REF!="Total"</formula>
    </cfRule>
  </conditionalFormatting>
  <conditionalFormatting sqref="A891:B937">
    <cfRule type="expression" dxfId="4334" priority="4145">
      <formula>#REF!="Total"</formula>
    </cfRule>
  </conditionalFormatting>
  <conditionalFormatting sqref="A891:B937">
    <cfRule type="expression" dxfId="4333" priority="4144">
      <formula>#REF!="Total"</formula>
    </cfRule>
  </conditionalFormatting>
  <conditionalFormatting sqref="A892:A893">
    <cfRule type="expression" dxfId="4332" priority="4143" stopIfTrue="1">
      <formula>#REF!="Total"</formula>
    </cfRule>
  </conditionalFormatting>
  <conditionalFormatting sqref="A886:A937">
    <cfRule type="expression" dxfId="4331" priority="4142">
      <formula>#REF!="Total"</formula>
    </cfRule>
  </conditionalFormatting>
  <conditionalFormatting sqref="A886:A937">
    <cfRule type="expression" dxfId="4330" priority="4141">
      <formula>#REF!="Total"</formula>
    </cfRule>
  </conditionalFormatting>
  <conditionalFormatting sqref="A891:B937">
    <cfRule type="expression" dxfId="4329" priority="4140">
      <formula>#REF!="Total"</formula>
    </cfRule>
  </conditionalFormatting>
  <conditionalFormatting sqref="A891:A937">
    <cfRule type="expression" dxfId="4328" priority="4139" stopIfTrue="1">
      <formula>#REF!="Total"</formula>
    </cfRule>
  </conditionalFormatting>
  <conditionalFormatting sqref="A886:A937 B891:B937">
    <cfRule type="expression" dxfId="4327" priority="4138">
      <formula>#REF!="Total"</formula>
    </cfRule>
  </conditionalFormatting>
  <conditionalFormatting sqref="A892">
    <cfRule type="expression" dxfId="4326" priority="4137">
      <formula>#REF!="Total"</formula>
    </cfRule>
  </conditionalFormatting>
  <conditionalFormatting sqref="A892:B892">
    <cfRule type="expression" dxfId="4325" priority="4136">
      <formula>#REF!="Total"</formula>
    </cfRule>
  </conditionalFormatting>
  <conditionalFormatting sqref="A893:B893 A891">
    <cfRule type="expression" dxfId="4324" priority="4135">
      <formula>#REF!="Total"</formula>
    </cfRule>
  </conditionalFormatting>
  <conditionalFormatting sqref="A896:B937">
    <cfRule type="expression" dxfId="4323" priority="4134">
      <formula>#REF!="Total"</formula>
    </cfRule>
  </conditionalFormatting>
  <conditionalFormatting sqref="A894:B894 A904:B937">
    <cfRule type="expression" dxfId="4322" priority="4133">
      <formula>#REF!="Total"</formula>
    </cfRule>
  </conditionalFormatting>
  <conditionalFormatting sqref="A892 A895:B937">
    <cfRule type="expression" dxfId="4321" priority="4132">
      <formula>#REF!="Total"</formula>
    </cfRule>
  </conditionalFormatting>
  <conditionalFormatting sqref="A894:B894 A891:A893 A895:A937">
    <cfRule type="expression" dxfId="4320" priority="4131">
      <formula>#REF!="Total"</formula>
    </cfRule>
  </conditionalFormatting>
  <conditionalFormatting sqref="A896:B937">
    <cfRule type="expression" dxfId="4319" priority="4130">
      <formula>#REF!="Total"</formula>
    </cfRule>
  </conditionalFormatting>
  <conditionalFormatting sqref="A891:B937">
    <cfRule type="expression" dxfId="4318" priority="4129">
      <formula>#REF!="Total"</formula>
    </cfRule>
  </conditionalFormatting>
  <conditionalFormatting sqref="A891:B937">
    <cfRule type="expression" dxfId="4317" priority="4128">
      <formula>#REF!="Total"</formula>
    </cfRule>
  </conditionalFormatting>
  <conditionalFormatting sqref="A896:B937">
    <cfRule type="expression" dxfId="4316" priority="4127">
      <formula>#REF!="Total"</formula>
    </cfRule>
  </conditionalFormatting>
  <conditionalFormatting sqref="A896:B896">
    <cfRule type="expression" dxfId="4315" priority="4126">
      <formula>#REF!="Total"</formula>
    </cfRule>
  </conditionalFormatting>
  <conditionalFormatting sqref="A894:B937">
    <cfRule type="expression" dxfId="4314" priority="4125">
      <formula>#REF!="Total"</formula>
    </cfRule>
  </conditionalFormatting>
  <conditionalFormatting sqref="A894:B894">
    <cfRule type="expression" dxfId="4313" priority="4124">
      <formula>#REF!="Total"</formula>
    </cfRule>
  </conditionalFormatting>
  <conditionalFormatting sqref="A896:A937">
    <cfRule type="expression" dxfId="4312" priority="4123">
      <formula>#REF!="Total"</formula>
    </cfRule>
  </conditionalFormatting>
  <conditionalFormatting sqref="A893 A895">
    <cfRule type="expression" dxfId="4311" priority="4122">
      <formula>#REF!="Total"</formula>
    </cfRule>
  </conditionalFormatting>
  <conditionalFormatting sqref="A898:B898">
    <cfRule type="expression" dxfId="4310" priority="4121">
      <formula>#REF!="Total"</formula>
    </cfRule>
  </conditionalFormatting>
  <conditionalFormatting sqref="A894:B894 A893">
    <cfRule type="expression" dxfId="4309" priority="4120">
      <formula>#REF!="Total"</formula>
    </cfRule>
  </conditionalFormatting>
  <conditionalFormatting sqref="A896:B937 A893:A895">
    <cfRule type="expression" dxfId="4308" priority="4119">
      <formula>#REF!="Total"</formula>
    </cfRule>
  </conditionalFormatting>
  <conditionalFormatting sqref="A892:B893 A895:B937">
    <cfRule type="expression" dxfId="4307" priority="4118">
      <formula>#REF!="Total"</formula>
    </cfRule>
  </conditionalFormatting>
  <conditionalFormatting sqref="A892:B937">
    <cfRule type="expression" dxfId="4306" priority="4117">
      <formula>#REF!="Total"</formula>
    </cfRule>
  </conditionalFormatting>
  <conditionalFormatting sqref="A894:B937">
    <cfRule type="expression" dxfId="4305" priority="4116">
      <formula>#REF!="Total"</formula>
    </cfRule>
  </conditionalFormatting>
  <conditionalFormatting sqref="A892:A937 B894:B937">
    <cfRule type="expression" dxfId="4304" priority="4115">
      <formula>#REF!="Total"</formula>
    </cfRule>
  </conditionalFormatting>
  <conditionalFormatting sqref="A894:B894 A896:B937">
    <cfRule type="expression" dxfId="4303" priority="4114">
      <formula>#REF!="Total"</formula>
    </cfRule>
  </conditionalFormatting>
  <conditionalFormatting sqref="A901:B901 A894:B894 A891:A893 A895:A900 A902:A937">
    <cfRule type="expression" dxfId="4302" priority="4113">
      <formula>#REF!="Total"</formula>
    </cfRule>
  </conditionalFormatting>
  <conditionalFormatting sqref="A891:B937">
    <cfRule type="expression" dxfId="4301" priority="4112">
      <formula>#REF!="Total"</formula>
    </cfRule>
  </conditionalFormatting>
  <conditionalFormatting sqref="A894:B894 A896:B937">
    <cfRule type="expression" dxfId="4300" priority="4111">
      <formula>#REF!="Total"</formula>
    </cfRule>
  </conditionalFormatting>
  <conditionalFormatting sqref="A896:B937">
    <cfRule type="expression" dxfId="4299" priority="4110">
      <formula>#REF!="Total"</formula>
    </cfRule>
  </conditionalFormatting>
  <conditionalFormatting sqref="A903:B903 A895:B895">
    <cfRule type="expression" dxfId="4298" priority="4109">
      <formula>#REF!="Total"</formula>
    </cfRule>
  </conditionalFormatting>
  <conditionalFormatting sqref="A892">
    <cfRule type="expression" dxfId="4297" priority="4108">
      <formula>#REF!="Total"</formula>
    </cfRule>
  </conditionalFormatting>
  <conditionalFormatting sqref="A895:B895">
    <cfRule type="expression" dxfId="4296" priority="4107">
      <formula>#REF!="Total"</formula>
    </cfRule>
  </conditionalFormatting>
  <conditionalFormatting sqref="A890">
    <cfRule type="expression" dxfId="4295" priority="4106">
      <formula>#REF!="Total"</formula>
    </cfRule>
  </conditionalFormatting>
  <conditionalFormatting sqref="A894:B894 A896:A937">
    <cfRule type="expression" dxfId="4294" priority="4105">
      <formula>#REF!="Total"</formula>
    </cfRule>
  </conditionalFormatting>
  <conditionalFormatting sqref="A895">
    <cfRule type="expression" dxfId="4293" priority="4104">
      <formula>#REF!="Total"</formula>
    </cfRule>
  </conditionalFormatting>
  <conditionalFormatting sqref="A891 A895:A937">
    <cfRule type="expression" dxfId="4292" priority="4103" stopIfTrue="1">
      <formula>#REF!="Total"</formula>
    </cfRule>
  </conditionalFormatting>
  <conditionalFormatting sqref="A896:A937">
    <cfRule type="expression" dxfId="4291" priority="4102" stopIfTrue="1">
      <formula>#REF!="Total"</formula>
    </cfRule>
  </conditionalFormatting>
  <conditionalFormatting sqref="A896:A937">
    <cfRule type="expression" dxfId="4290" priority="4101" stopIfTrue="1">
      <formula>#REF!="Total"</formula>
    </cfRule>
  </conditionalFormatting>
  <conditionalFormatting sqref="A895:B895">
    <cfRule type="expression" dxfId="4289" priority="4100">
      <formula>#REF!="Total"</formula>
    </cfRule>
  </conditionalFormatting>
  <conditionalFormatting sqref="A896:B937">
    <cfRule type="expression" dxfId="4288" priority="4099">
      <formula>#REF!="Total"</formula>
    </cfRule>
  </conditionalFormatting>
  <conditionalFormatting sqref="A895:B895">
    <cfRule type="expression" dxfId="4287" priority="4098">
      <formula>#REF!="Total"</formula>
    </cfRule>
  </conditionalFormatting>
  <conditionalFormatting sqref="A897:B899">
    <cfRule type="expression" dxfId="4286" priority="4097">
      <formula>#REF!="Total"</formula>
    </cfRule>
  </conditionalFormatting>
  <conditionalFormatting sqref="A896:B896">
    <cfRule type="expression" dxfId="4285" priority="4096">
      <formula>#REF!="Total"</formula>
    </cfRule>
  </conditionalFormatting>
  <conditionalFormatting sqref="A936:A937">
    <cfRule type="expression" dxfId="4284" priority="4095" stopIfTrue="1">
      <formula>#REF!="Total"</formula>
    </cfRule>
  </conditionalFormatting>
  <conditionalFormatting sqref="A898:B898 A903:B937">
    <cfRule type="expression" dxfId="4283" priority="4094">
      <formula>#REF!="Total"</formula>
    </cfRule>
  </conditionalFormatting>
  <conditionalFormatting sqref="A894 A901:B937">
    <cfRule type="expression" dxfId="4282" priority="4093">
      <formula>#REF!="Total"</formula>
    </cfRule>
  </conditionalFormatting>
  <conditionalFormatting sqref="A893:B893 A896:B896">
    <cfRule type="expression" dxfId="4281" priority="4092">
      <formula>#REF!="Total"</formula>
    </cfRule>
  </conditionalFormatting>
  <conditionalFormatting sqref="A895:B895 A897:B902">
    <cfRule type="expression" dxfId="4280" priority="4091">
      <formula>#REF!="Total"</formula>
    </cfRule>
  </conditionalFormatting>
  <conditionalFormatting sqref="A903:B903">
    <cfRule type="expression" dxfId="4279" priority="4090">
      <formula>#REF!="Total"</formula>
    </cfRule>
  </conditionalFormatting>
  <conditionalFormatting sqref="A901:B901">
    <cfRule type="expression" dxfId="4278" priority="4089">
      <formula>#REF!="Total"</formula>
    </cfRule>
  </conditionalFormatting>
  <conditionalFormatting sqref="A893:B893">
    <cfRule type="expression" dxfId="4277" priority="4088">
      <formula>#REF!="Total"</formula>
    </cfRule>
  </conditionalFormatting>
  <conditionalFormatting sqref="A894:B896">
    <cfRule type="expression" dxfId="4276" priority="4087">
      <formula>#REF!="Total"</formula>
    </cfRule>
  </conditionalFormatting>
  <conditionalFormatting sqref="A935">
    <cfRule type="expression" dxfId="4275" priority="4086" stopIfTrue="1">
      <formula>#REF!="Total"</formula>
    </cfRule>
  </conditionalFormatting>
  <conditionalFormatting sqref="A896:B896">
    <cfRule type="expression" dxfId="4274" priority="4085">
      <formula>#REF!="Total"</formula>
    </cfRule>
  </conditionalFormatting>
  <conditionalFormatting sqref="A897:B897">
    <cfRule type="expression" dxfId="4273" priority="4084">
      <formula>#REF!="Total"</formula>
    </cfRule>
  </conditionalFormatting>
  <conditionalFormatting sqref="A896:B900">
    <cfRule type="expression" dxfId="4272" priority="4083">
      <formula>#REF!="Total"</formula>
    </cfRule>
  </conditionalFormatting>
  <conditionalFormatting sqref="A892:B892">
    <cfRule type="expression" dxfId="4271" priority="4082">
      <formula>#REF!="Total"</formula>
    </cfRule>
  </conditionalFormatting>
  <conditionalFormatting sqref="A898:B937">
    <cfRule type="expression" dxfId="4270" priority="4081">
      <formula>#REF!="Total"</formula>
    </cfRule>
  </conditionalFormatting>
  <conditionalFormatting sqref="A899:B899 A896">
    <cfRule type="expression" dxfId="4269" priority="4080">
      <formula>#REF!="Total"</formula>
    </cfRule>
  </conditionalFormatting>
  <conditionalFormatting sqref="A900:B900">
    <cfRule type="expression" dxfId="4268" priority="4079">
      <formula>#REF!="Total"</formula>
    </cfRule>
  </conditionalFormatting>
  <conditionalFormatting sqref="A895">
    <cfRule type="expression" dxfId="4267" priority="4078" stopIfTrue="1">
      <formula>#REF!="Total"</formula>
    </cfRule>
  </conditionalFormatting>
  <conditionalFormatting sqref="A896">
    <cfRule type="expression" dxfId="4266" priority="4077" stopIfTrue="1">
      <formula>#REF!="Total"</formula>
    </cfRule>
  </conditionalFormatting>
  <conditionalFormatting sqref="A886:A937">
    <cfRule type="expression" dxfId="4265" priority="4076" stopIfTrue="1">
      <formula>$A886="Total"</formula>
    </cfRule>
  </conditionalFormatting>
  <conditionalFormatting sqref="A927:A928">
    <cfRule type="expression" dxfId="4264" priority="4075">
      <formula>#REF!="Total"</formula>
    </cfRule>
  </conditionalFormatting>
  <conditionalFormatting sqref="A934:A935">
    <cfRule type="expression" dxfId="4263" priority="4074">
      <formula>#REF!="Total"</formula>
    </cfRule>
  </conditionalFormatting>
  <conditionalFormatting sqref="A888:A889">
    <cfRule type="expression" dxfId="4262" priority="4073">
      <formula>#REF!="Total"</formula>
    </cfRule>
  </conditionalFormatting>
  <conditionalFormatting sqref="A890">
    <cfRule type="expression" dxfId="4261" priority="4072">
      <formula>#REF!="Total"</formula>
    </cfRule>
  </conditionalFormatting>
  <conditionalFormatting sqref="A935">
    <cfRule type="expression" dxfId="4260" priority="4071">
      <formula>#REF!="Total"</formula>
    </cfRule>
  </conditionalFormatting>
  <conditionalFormatting sqref="A936">
    <cfRule type="expression" dxfId="4259" priority="4070">
      <formula>#REF!="Total"</formula>
    </cfRule>
  </conditionalFormatting>
  <conditionalFormatting sqref="A889">
    <cfRule type="expression" dxfId="4258" priority="4069">
      <formula>#REF!="Total"</formula>
    </cfRule>
  </conditionalFormatting>
  <conditionalFormatting sqref="A934:A935">
    <cfRule type="expression" dxfId="4257" priority="4068">
      <formula>#REF!="Total"</formula>
    </cfRule>
  </conditionalFormatting>
  <conditionalFormatting sqref="A936">
    <cfRule type="expression" dxfId="4256" priority="4067">
      <formula>#REF!="Total"</formula>
    </cfRule>
  </conditionalFormatting>
  <conditionalFormatting sqref="A936">
    <cfRule type="expression" dxfId="4255" priority="4066">
      <formula>#REF!="Total"</formula>
    </cfRule>
  </conditionalFormatting>
  <conditionalFormatting sqref="A934">
    <cfRule type="expression" dxfId="4254" priority="4065">
      <formula>#REF!="Total"</formula>
    </cfRule>
  </conditionalFormatting>
  <conditionalFormatting sqref="C936">
    <cfRule type="expression" dxfId="4253" priority="4064">
      <formula>#REF!="Total"</formula>
    </cfRule>
  </conditionalFormatting>
  <conditionalFormatting sqref="A905:A937">
    <cfRule type="expression" dxfId="4252" priority="4063" stopIfTrue="1">
      <formula>#REF!="Total"</formula>
    </cfRule>
  </conditionalFormatting>
  <conditionalFormatting sqref="A894">
    <cfRule type="expression" dxfId="4251" priority="4062">
      <formula>#REF!="Total"</formula>
    </cfRule>
  </conditionalFormatting>
  <conditionalFormatting sqref="A893">
    <cfRule type="expression" dxfId="4250" priority="4061">
      <formula>#REF!="Total"</formula>
    </cfRule>
  </conditionalFormatting>
  <conditionalFormatting sqref="C937">
    <cfRule type="expression" dxfId="4249" priority="4060">
      <formula>#REF!="Total"</formula>
    </cfRule>
  </conditionalFormatting>
  <conditionalFormatting sqref="A937">
    <cfRule type="expression" dxfId="4248" priority="4059">
      <formula>#REF!="Total"</formula>
    </cfRule>
  </conditionalFormatting>
  <conditionalFormatting sqref="C932:C933">
    <cfRule type="expression" dxfId="4247" priority="4058">
      <formula>#REF!="Total"</formula>
    </cfRule>
  </conditionalFormatting>
  <conditionalFormatting sqref="A926 A929 A937">
    <cfRule type="expression" dxfId="4246" priority="4057">
      <formula>#REF!="Total"</formula>
    </cfRule>
  </conditionalFormatting>
  <conditionalFormatting sqref="A928 A931">
    <cfRule type="expression" dxfId="4245" priority="4056">
      <formula>#REF!="Total"</formula>
    </cfRule>
  </conditionalFormatting>
  <conditionalFormatting sqref="A894 A896">
    <cfRule type="expression" dxfId="4244" priority="4055" stopIfTrue="1">
      <formula>#REF!="Total"</formula>
    </cfRule>
  </conditionalFormatting>
  <conditionalFormatting sqref="A895 A897">
    <cfRule type="expression" dxfId="4243" priority="4054">
      <formula>#REF!="Total"</formula>
    </cfRule>
  </conditionalFormatting>
  <conditionalFormatting sqref="A896 A898">
    <cfRule type="expression" dxfId="4242" priority="4053">
      <formula>#REF!="Total"</formula>
    </cfRule>
  </conditionalFormatting>
  <conditionalFormatting sqref="A897 A900">
    <cfRule type="expression" dxfId="4241" priority="4052">
      <formula>#REF!="Total"</formula>
    </cfRule>
  </conditionalFormatting>
  <conditionalFormatting sqref="C893">
    <cfRule type="expression" dxfId="4240" priority="4051">
      <formula>#REF!="Total"</formula>
    </cfRule>
  </conditionalFormatting>
  <conditionalFormatting sqref="C894">
    <cfRule type="expression" dxfId="4239" priority="4050">
      <formula>#REF!="Total"</formula>
    </cfRule>
  </conditionalFormatting>
  <conditionalFormatting sqref="A941:A943 A944:B972">
    <cfRule type="expression" dxfId="4238" priority="4049">
      <formula>#REF!="Total"</formula>
    </cfRule>
  </conditionalFormatting>
  <conditionalFormatting sqref="A938:A972 B943:B972">
    <cfRule type="expression" dxfId="4237" priority="4048">
      <formula>#REF!="Total"</formula>
    </cfRule>
  </conditionalFormatting>
  <conditionalFormatting sqref="C940:C972 A938:A972 B944:B972">
    <cfRule type="expression" dxfId="4236" priority="4047">
      <formula>#REF!="Total"</formula>
    </cfRule>
  </conditionalFormatting>
  <conditionalFormatting sqref="A943:B972">
    <cfRule type="expression" dxfId="4235" priority="4046">
      <formula>#REF!="Total"</formula>
    </cfRule>
  </conditionalFormatting>
  <conditionalFormatting sqref="A938:B972">
    <cfRule type="expression" dxfId="4234" priority="4045">
      <formula>#REF!="Total"</formula>
    </cfRule>
  </conditionalFormatting>
  <conditionalFormatting sqref="A945:A946 A947:B947 A956:B972">
    <cfRule type="expression" dxfId="4233" priority="4044">
      <formula>#REF!="Total"</formula>
    </cfRule>
  </conditionalFormatting>
  <conditionalFormatting sqref="A938:A972 B943:B972">
    <cfRule type="expression" dxfId="4232" priority="4043">
      <formula>#REF!="Total"</formula>
    </cfRule>
  </conditionalFormatting>
  <conditionalFormatting sqref="A941:A972 B943:B972">
    <cfRule type="expression" dxfId="4231" priority="4042">
      <formula>#REF!="Total"</formula>
    </cfRule>
  </conditionalFormatting>
  <conditionalFormatting sqref="A938:A972 B943:B972">
    <cfRule type="expression" dxfId="4230" priority="4041">
      <formula>#REF!="Total"</formula>
    </cfRule>
  </conditionalFormatting>
  <conditionalFormatting sqref="A947:B947 A942">
    <cfRule type="expression" dxfId="4229" priority="4040">
      <formula>#REF!="Total"</formula>
    </cfRule>
  </conditionalFormatting>
  <conditionalFormatting sqref="A938:A972 B943:B972">
    <cfRule type="expression" dxfId="4228" priority="4039">
      <formula>#REF!="Total"</formula>
    </cfRule>
  </conditionalFormatting>
  <conditionalFormatting sqref="A946:A972">
    <cfRule type="expression" dxfId="4227" priority="4038">
      <formula>#REF!="Total"</formula>
    </cfRule>
  </conditionalFormatting>
  <conditionalFormatting sqref="A943">
    <cfRule type="expression" dxfId="4226" priority="4037">
      <formula>#REF!="Total"</formula>
    </cfRule>
  </conditionalFormatting>
  <conditionalFormatting sqref="A943:B972">
    <cfRule type="expression" dxfId="4225" priority="4036">
      <formula>#REF!="Total"</formula>
    </cfRule>
  </conditionalFormatting>
  <conditionalFormatting sqref="A943:B972">
    <cfRule type="expression" dxfId="4224" priority="4035">
      <formula>#REF!="Total"</formula>
    </cfRule>
  </conditionalFormatting>
  <conditionalFormatting sqref="A944:A945">
    <cfRule type="expression" dxfId="4223" priority="4034" stopIfTrue="1">
      <formula>#REF!="Total"</formula>
    </cfRule>
  </conditionalFormatting>
  <conditionalFormatting sqref="A938:A972">
    <cfRule type="expression" dxfId="4222" priority="4033">
      <formula>#REF!="Total"</formula>
    </cfRule>
  </conditionalFormatting>
  <conditionalFormatting sqref="A938:A972">
    <cfRule type="expression" dxfId="4221" priority="4032">
      <formula>#REF!="Total"</formula>
    </cfRule>
  </conditionalFormatting>
  <conditionalFormatting sqref="A943:B972">
    <cfRule type="expression" dxfId="4220" priority="4031">
      <formula>#REF!="Total"</formula>
    </cfRule>
  </conditionalFormatting>
  <conditionalFormatting sqref="A943:A972">
    <cfRule type="expression" dxfId="4219" priority="4030" stopIfTrue="1">
      <formula>#REF!="Total"</formula>
    </cfRule>
  </conditionalFormatting>
  <conditionalFormatting sqref="A938:A972 B943:B972">
    <cfRule type="expression" dxfId="4218" priority="4029">
      <formula>#REF!="Total"</formula>
    </cfRule>
  </conditionalFormatting>
  <conditionalFormatting sqref="A944">
    <cfRule type="expression" dxfId="4217" priority="4028">
      <formula>#REF!="Total"</formula>
    </cfRule>
  </conditionalFormatting>
  <conditionalFormatting sqref="A944:B944">
    <cfRule type="expression" dxfId="4216" priority="4027">
      <formula>#REF!="Total"</formula>
    </cfRule>
  </conditionalFormatting>
  <conditionalFormatting sqref="A945:B945 A943">
    <cfRule type="expression" dxfId="4215" priority="4026">
      <formula>#REF!="Total"</formula>
    </cfRule>
  </conditionalFormatting>
  <conditionalFormatting sqref="A948:B972">
    <cfRule type="expression" dxfId="4214" priority="4025">
      <formula>#REF!="Total"</formula>
    </cfRule>
  </conditionalFormatting>
  <conditionalFormatting sqref="A946:B946 A956:B972">
    <cfRule type="expression" dxfId="4213" priority="4024">
      <formula>#REF!="Total"</formula>
    </cfRule>
  </conditionalFormatting>
  <conditionalFormatting sqref="A944 A947:B972">
    <cfRule type="expression" dxfId="4212" priority="4023">
      <formula>#REF!="Total"</formula>
    </cfRule>
  </conditionalFormatting>
  <conditionalFormatting sqref="A946:B946 A943:A945 A947:A972">
    <cfRule type="expression" dxfId="4211" priority="4022">
      <formula>#REF!="Total"</formula>
    </cfRule>
  </conditionalFormatting>
  <conditionalFormatting sqref="A948:B972">
    <cfRule type="expression" dxfId="4210" priority="4021">
      <formula>#REF!="Total"</formula>
    </cfRule>
  </conditionalFormatting>
  <conditionalFormatting sqref="A943:B972">
    <cfRule type="expression" dxfId="4209" priority="4020">
      <formula>#REF!="Total"</formula>
    </cfRule>
  </conditionalFormatting>
  <conditionalFormatting sqref="A943:B972">
    <cfRule type="expression" dxfId="4208" priority="4019">
      <formula>#REF!="Total"</formula>
    </cfRule>
  </conditionalFormatting>
  <conditionalFormatting sqref="A948:B972">
    <cfRule type="expression" dxfId="4207" priority="4018">
      <formula>#REF!="Total"</formula>
    </cfRule>
  </conditionalFormatting>
  <conditionalFormatting sqref="A948:B948">
    <cfRule type="expression" dxfId="4206" priority="4017">
      <formula>#REF!="Total"</formula>
    </cfRule>
  </conditionalFormatting>
  <conditionalFormatting sqref="A946:B972">
    <cfRule type="expression" dxfId="4205" priority="4016">
      <formula>#REF!="Total"</formula>
    </cfRule>
  </conditionalFormatting>
  <conditionalFormatting sqref="A946:B946">
    <cfRule type="expression" dxfId="4204" priority="4015">
      <formula>#REF!="Total"</formula>
    </cfRule>
  </conditionalFormatting>
  <conditionalFormatting sqref="A948:A972">
    <cfRule type="expression" dxfId="4203" priority="4014">
      <formula>#REF!="Total"</formula>
    </cfRule>
  </conditionalFormatting>
  <conditionalFormatting sqref="A945 A947">
    <cfRule type="expression" dxfId="4202" priority="4013">
      <formula>#REF!="Total"</formula>
    </cfRule>
  </conditionalFormatting>
  <conditionalFormatting sqref="A950:B950">
    <cfRule type="expression" dxfId="4201" priority="4012">
      <formula>#REF!="Total"</formula>
    </cfRule>
  </conditionalFormatting>
  <conditionalFormatting sqref="A946:B946 A945">
    <cfRule type="expression" dxfId="4200" priority="4011">
      <formula>#REF!="Total"</formula>
    </cfRule>
  </conditionalFormatting>
  <conditionalFormatting sqref="A945:A972 B948:B972">
    <cfRule type="expression" dxfId="4199" priority="4010">
      <formula>#REF!="Total"</formula>
    </cfRule>
  </conditionalFormatting>
  <conditionalFormatting sqref="A944:B945 A947:B972">
    <cfRule type="expression" dxfId="4198" priority="4009">
      <formula>#REF!="Total"</formula>
    </cfRule>
  </conditionalFormatting>
  <conditionalFormatting sqref="A944:B972">
    <cfRule type="expression" dxfId="4197" priority="4008">
      <formula>#REF!="Total"</formula>
    </cfRule>
  </conditionalFormatting>
  <conditionalFormatting sqref="A946:B972">
    <cfRule type="expression" dxfId="4196" priority="4007">
      <formula>#REF!="Total"</formula>
    </cfRule>
  </conditionalFormatting>
  <conditionalFormatting sqref="A944:A972 B946:B972">
    <cfRule type="expression" dxfId="4195" priority="4006">
      <formula>#REF!="Total"</formula>
    </cfRule>
  </conditionalFormatting>
  <conditionalFormatting sqref="A946:B946 A948:B972">
    <cfRule type="expression" dxfId="4194" priority="4005">
      <formula>#REF!="Total"</formula>
    </cfRule>
  </conditionalFormatting>
  <conditionalFormatting sqref="A953:B953 A946:B946 A943:A945 A947:A952 A954:A972">
    <cfRule type="expression" dxfId="4193" priority="4004">
      <formula>#REF!="Total"</formula>
    </cfRule>
  </conditionalFormatting>
  <conditionalFormatting sqref="A943:B972">
    <cfRule type="expression" dxfId="4192" priority="4003">
      <formula>#REF!="Total"</formula>
    </cfRule>
  </conditionalFormatting>
  <conditionalFormatting sqref="A946:B946 A948:B972">
    <cfRule type="expression" dxfId="4191" priority="4002">
      <formula>#REF!="Total"</formula>
    </cfRule>
  </conditionalFormatting>
  <conditionalFormatting sqref="A948:B972">
    <cfRule type="expression" dxfId="4190" priority="4001">
      <formula>#REF!="Total"</formula>
    </cfRule>
  </conditionalFormatting>
  <conditionalFormatting sqref="A955:B955 A947:B947">
    <cfRule type="expression" dxfId="4189" priority="4000">
      <formula>#REF!="Total"</formula>
    </cfRule>
  </conditionalFormatting>
  <conditionalFormatting sqref="A944">
    <cfRule type="expression" dxfId="4188" priority="3999">
      <formula>#REF!="Total"</formula>
    </cfRule>
  </conditionalFormatting>
  <conditionalFormatting sqref="A947:B947">
    <cfRule type="expression" dxfId="4187" priority="3998">
      <formula>#REF!="Total"</formula>
    </cfRule>
  </conditionalFormatting>
  <conditionalFormatting sqref="A942">
    <cfRule type="expression" dxfId="4186" priority="3997">
      <formula>#REF!="Total"</formula>
    </cfRule>
  </conditionalFormatting>
  <conditionalFormatting sqref="A946:B946 A948:A972">
    <cfRule type="expression" dxfId="4185" priority="3996">
      <formula>#REF!="Total"</formula>
    </cfRule>
  </conditionalFormatting>
  <conditionalFormatting sqref="A947">
    <cfRule type="expression" dxfId="4184" priority="3995">
      <formula>#REF!="Total"</formula>
    </cfRule>
  </conditionalFormatting>
  <conditionalFormatting sqref="A943 A947:A972">
    <cfRule type="expression" dxfId="4183" priority="3994" stopIfTrue="1">
      <formula>#REF!="Total"</formula>
    </cfRule>
  </conditionalFormatting>
  <conditionalFormatting sqref="A948:A972">
    <cfRule type="expression" dxfId="4182" priority="3993" stopIfTrue="1">
      <formula>#REF!="Total"</formula>
    </cfRule>
  </conditionalFormatting>
  <conditionalFormatting sqref="A948:A972">
    <cfRule type="expression" dxfId="4181" priority="3992" stopIfTrue="1">
      <formula>#REF!="Total"</formula>
    </cfRule>
  </conditionalFormatting>
  <conditionalFormatting sqref="A947:B947">
    <cfRule type="expression" dxfId="4180" priority="3991">
      <formula>#REF!="Total"</formula>
    </cfRule>
  </conditionalFormatting>
  <conditionalFormatting sqref="A948:B972">
    <cfRule type="expression" dxfId="4179" priority="3990">
      <formula>#REF!="Total"</formula>
    </cfRule>
  </conditionalFormatting>
  <conditionalFormatting sqref="A947:B947">
    <cfRule type="expression" dxfId="4178" priority="3989">
      <formula>#REF!="Total"</formula>
    </cfRule>
  </conditionalFormatting>
  <conditionalFormatting sqref="A949:B951">
    <cfRule type="expression" dxfId="4177" priority="3988">
      <formula>#REF!="Total"</formula>
    </cfRule>
  </conditionalFormatting>
  <conditionalFormatting sqref="A948:B948">
    <cfRule type="expression" dxfId="4176" priority="3987">
      <formula>#REF!="Total"</formula>
    </cfRule>
  </conditionalFormatting>
  <conditionalFormatting sqref="A950:B950 A955:B972">
    <cfRule type="expression" dxfId="4175" priority="3986">
      <formula>#REF!="Total"</formula>
    </cfRule>
  </conditionalFormatting>
  <conditionalFormatting sqref="A946 A953:B972">
    <cfRule type="expression" dxfId="4174" priority="3985">
      <formula>#REF!="Total"</formula>
    </cfRule>
  </conditionalFormatting>
  <conditionalFormatting sqref="A945:B945 A948:B948">
    <cfRule type="expression" dxfId="4173" priority="3984">
      <formula>#REF!="Total"</formula>
    </cfRule>
  </conditionalFormatting>
  <conditionalFormatting sqref="A947:B947 A949:B954">
    <cfRule type="expression" dxfId="4172" priority="3983">
      <formula>#REF!="Total"</formula>
    </cfRule>
  </conditionalFormatting>
  <conditionalFormatting sqref="A955:B955">
    <cfRule type="expression" dxfId="4171" priority="3982">
      <formula>#REF!="Total"</formula>
    </cfRule>
  </conditionalFormatting>
  <conditionalFormatting sqref="A953:B953">
    <cfRule type="expression" dxfId="4170" priority="3981">
      <formula>#REF!="Total"</formula>
    </cfRule>
  </conditionalFormatting>
  <conditionalFormatting sqref="A945:B945">
    <cfRule type="expression" dxfId="4169" priority="3980">
      <formula>#REF!="Total"</formula>
    </cfRule>
  </conditionalFormatting>
  <conditionalFormatting sqref="A946:B948">
    <cfRule type="expression" dxfId="4168" priority="3979">
      <formula>#REF!="Total"</formula>
    </cfRule>
  </conditionalFormatting>
  <conditionalFormatting sqref="A948:B948">
    <cfRule type="expression" dxfId="4167" priority="3978">
      <formula>#REF!="Total"</formula>
    </cfRule>
  </conditionalFormatting>
  <conditionalFormatting sqref="A949:B949">
    <cfRule type="expression" dxfId="4166" priority="3977">
      <formula>#REF!="Total"</formula>
    </cfRule>
  </conditionalFormatting>
  <conditionalFormatting sqref="A948:B952">
    <cfRule type="expression" dxfId="4165" priority="3976">
      <formula>#REF!="Total"</formula>
    </cfRule>
  </conditionalFormatting>
  <conditionalFormatting sqref="A944:B944">
    <cfRule type="expression" dxfId="4164" priority="3975">
      <formula>#REF!="Total"</formula>
    </cfRule>
  </conditionalFormatting>
  <conditionalFormatting sqref="A950:B972">
    <cfRule type="expression" dxfId="4163" priority="3974">
      <formula>#REF!="Total"</formula>
    </cfRule>
  </conditionalFormatting>
  <conditionalFormatting sqref="A951:B951 A948">
    <cfRule type="expression" dxfId="4162" priority="3973">
      <formula>#REF!="Total"</formula>
    </cfRule>
  </conditionalFormatting>
  <conditionalFormatting sqref="A952:B952">
    <cfRule type="expression" dxfId="4161" priority="3972">
      <formula>#REF!="Total"</formula>
    </cfRule>
  </conditionalFormatting>
  <conditionalFormatting sqref="A947">
    <cfRule type="expression" dxfId="4160" priority="3971" stopIfTrue="1">
      <formula>#REF!="Total"</formula>
    </cfRule>
  </conditionalFormatting>
  <conditionalFormatting sqref="A948">
    <cfRule type="expression" dxfId="4159" priority="3970" stopIfTrue="1">
      <formula>#REF!="Total"</formula>
    </cfRule>
  </conditionalFormatting>
  <conditionalFormatting sqref="A938:A972">
    <cfRule type="expression" dxfId="4158" priority="3969" stopIfTrue="1">
      <formula>$A938="Total"</formula>
    </cfRule>
  </conditionalFormatting>
  <conditionalFormatting sqref="A938:A972">
    <cfRule type="expression" dxfId="4157" priority="3968">
      <formula>#REF!="Total"</formula>
    </cfRule>
  </conditionalFormatting>
  <conditionalFormatting sqref="A938:A947">
    <cfRule type="expression" dxfId="4156" priority="3967">
      <formula>#REF!="Total"</formula>
    </cfRule>
  </conditionalFormatting>
  <conditionalFormatting sqref="A940:A941">
    <cfRule type="expression" dxfId="4155" priority="3966">
      <formula>#REF!="Total"</formula>
    </cfRule>
  </conditionalFormatting>
  <conditionalFormatting sqref="A942">
    <cfRule type="expression" dxfId="4154" priority="3965">
      <formula>#REF!="Total"</formula>
    </cfRule>
  </conditionalFormatting>
  <conditionalFormatting sqref="A941">
    <cfRule type="expression" dxfId="4153" priority="3964">
      <formula>#REF!="Total"</formula>
    </cfRule>
  </conditionalFormatting>
  <conditionalFormatting sqref="A957:A972">
    <cfRule type="expression" dxfId="4152" priority="3963" stopIfTrue="1">
      <formula>#REF!="Total"</formula>
    </cfRule>
  </conditionalFormatting>
  <conditionalFormatting sqref="A946">
    <cfRule type="expression" dxfId="4151" priority="3962">
      <formula>#REF!="Total"</formula>
    </cfRule>
  </conditionalFormatting>
  <conditionalFormatting sqref="A945">
    <cfRule type="expression" dxfId="4150" priority="3961">
      <formula>#REF!="Total"</formula>
    </cfRule>
  </conditionalFormatting>
  <conditionalFormatting sqref="A946 A948">
    <cfRule type="expression" dxfId="4149" priority="3960" stopIfTrue="1">
      <formula>#REF!="Total"</formula>
    </cfRule>
  </conditionalFormatting>
  <conditionalFormatting sqref="A947 A949">
    <cfRule type="expression" dxfId="4148" priority="3959">
      <formula>#REF!="Total"</formula>
    </cfRule>
  </conditionalFormatting>
  <conditionalFormatting sqref="A948 A950">
    <cfRule type="expression" dxfId="4147" priority="3958">
      <formula>#REF!="Total"</formula>
    </cfRule>
  </conditionalFormatting>
  <conditionalFormatting sqref="A949 A952">
    <cfRule type="expression" dxfId="4146" priority="3957">
      <formula>#REF!="Total"</formula>
    </cfRule>
  </conditionalFormatting>
  <conditionalFormatting sqref="C945">
    <cfRule type="expression" dxfId="4145" priority="3956">
      <formula>#REF!="Total"</formula>
    </cfRule>
  </conditionalFormatting>
  <conditionalFormatting sqref="C946">
    <cfRule type="expression" dxfId="4144" priority="3955">
      <formula>#REF!="Total"</formula>
    </cfRule>
  </conditionalFormatting>
  <conditionalFormatting sqref="A971">
    <cfRule type="expression" dxfId="4143" priority="3954">
      <formula>#REF!="Total"</formula>
    </cfRule>
  </conditionalFormatting>
  <conditionalFormatting sqref="A972">
    <cfRule type="expression" dxfId="4142" priority="3953">
      <formula>#REF!="Total"</formula>
    </cfRule>
  </conditionalFormatting>
  <conditionalFormatting sqref="A976:A978 A979:B991">
    <cfRule type="expression" dxfId="4141" priority="3952">
      <formula>#REF!="Total"</formula>
    </cfRule>
  </conditionalFormatting>
  <conditionalFormatting sqref="A973:A991 B978:B991">
    <cfRule type="expression" dxfId="4140" priority="3951">
      <formula>#REF!="Total"</formula>
    </cfRule>
  </conditionalFormatting>
  <conditionalFormatting sqref="A973:A991 B979:B991">
    <cfRule type="expression" dxfId="4139" priority="3950">
      <formula>#REF!="Total"</formula>
    </cfRule>
  </conditionalFormatting>
  <conditionalFormatting sqref="A978:B991">
    <cfRule type="expression" dxfId="4138" priority="3949">
      <formula>#REF!="Total"</formula>
    </cfRule>
  </conditionalFormatting>
  <conditionalFormatting sqref="A973:B991">
    <cfRule type="expression" dxfId="4137" priority="3948">
      <formula>#REF!="Total"</formula>
    </cfRule>
  </conditionalFormatting>
  <conditionalFormatting sqref="A980:A981 A982:B982 A991:B1020">
    <cfRule type="expression" dxfId="4136" priority="3947">
      <formula>#REF!="Total"</formula>
    </cfRule>
  </conditionalFormatting>
  <conditionalFormatting sqref="A973:A991 B978:B991">
    <cfRule type="expression" dxfId="4135" priority="3946">
      <formula>#REF!="Total"</formula>
    </cfRule>
  </conditionalFormatting>
  <conditionalFormatting sqref="A976:A991 B978:B991">
    <cfRule type="expression" dxfId="4134" priority="3945">
      <formula>#REF!="Total"</formula>
    </cfRule>
  </conditionalFormatting>
  <conditionalFormatting sqref="A973:A991 B978:B991">
    <cfRule type="expression" dxfId="4133" priority="3944">
      <formula>#REF!="Total"</formula>
    </cfRule>
  </conditionalFormatting>
  <conditionalFormatting sqref="A982:B982 A977">
    <cfRule type="expression" dxfId="4132" priority="3943">
      <formula>#REF!="Total"</formula>
    </cfRule>
  </conditionalFormatting>
  <conditionalFormatting sqref="A973:A991 B978:B991">
    <cfRule type="expression" dxfId="4131" priority="3942">
      <formula>#REF!="Total"</formula>
    </cfRule>
  </conditionalFormatting>
  <conditionalFormatting sqref="A981:A1020">
    <cfRule type="expression" dxfId="4130" priority="3941">
      <formula>#REF!="Total"</formula>
    </cfRule>
  </conditionalFormatting>
  <conditionalFormatting sqref="A978">
    <cfRule type="expression" dxfId="4129" priority="3940">
      <formula>#REF!="Total"</formula>
    </cfRule>
  </conditionalFormatting>
  <conditionalFormatting sqref="A978:B991">
    <cfRule type="expression" dxfId="4128" priority="3939">
      <formula>#REF!="Total"</formula>
    </cfRule>
  </conditionalFormatting>
  <conditionalFormatting sqref="A978:B1020">
    <cfRule type="expression" dxfId="4127" priority="3938">
      <formula>#REF!="Total"</formula>
    </cfRule>
  </conditionalFormatting>
  <conditionalFormatting sqref="A979:A980">
    <cfRule type="expression" dxfId="4126" priority="3937" stopIfTrue="1">
      <formula>#REF!="Total"</formula>
    </cfRule>
  </conditionalFormatting>
  <conditionalFormatting sqref="A973:A1020">
    <cfRule type="expression" dxfId="4125" priority="3936">
      <formula>#REF!="Total"</formula>
    </cfRule>
  </conditionalFormatting>
  <conditionalFormatting sqref="A973:A1020">
    <cfRule type="expression" dxfId="4124" priority="3935">
      <formula>#REF!="Total"</formula>
    </cfRule>
  </conditionalFormatting>
  <conditionalFormatting sqref="A978:B991">
    <cfRule type="expression" dxfId="4123" priority="3934">
      <formula>#REF!="Total"</formula>
    </cfRule>
  </conditionalFormatting>
  <conditionalFormatting sqref="A978:A1020">
    <cfRule type="expression" dxfId="4122" priority="3933" stopIfTrue="1">
      <formula>#REF!="Total"</formula>
    </cfRule>
  </conditionalFormatting>
  <conditionalFormatting sqref="A973:A991 B978:B991">
    <cfRule type="expression" dxfId="4121" priority="3932">
      <formula>#REF!="Total"</formula>
    </cfRule>
  </conditionalFormatting>
  <conditionalFormatting sqref="A979">
    <cfRule type="expression" dxfId="4120" priority="3931">
      <formula>#REF!="Total"</formula>
    </cfRule>
  </conditionalFormatting>
  <conditionalFormatting sqref="A979:B979">
    <cfRule type="expression" dxfId="4119" priority="3930">
      <formula>#REF!="Total"</formula>
    </cfRule>
  </conditionalFormatting>
  <conditionalFormatting sqref="A980:B980 A978">
    <cfRule type="expression" dxfId="4118" priority="3929">
      <formula>#REF!="Total"</formula>
    </cfRule>
  </conditionalFormatting>
  <conditionalFormatting sqref="A983:B991">
    <cfRule type="expression" dxfId="4117" priority="3928">
      <formula>#REF!="Total"</formula>
    </cfRule>
  </conditionalFormatting>
  <conditionalFormatting sqref="A981:B981 A991:B991">
    <cfRule type="expression" dxfId="4116" priority="3927">
      <formula>#REF!="Total"</formula>
    </cfRule>
  </conditionalFormatting>
  <conditionalFormatting sqref="A979 A982:B991">
    <cfRule type="expression" dxfId="4115" priority="3926">
      <formula>#REF!="Total"</formula>
    </cfRule>
  </conditionalFormatting>
  <conditionalFormatting sqref="A981:B981 A978:A980 A982:A1020">
    <cfRule type="expression" dxfId="4114" priority="3925">
      <formula>#REF!="Total"</formula>
    </cfRule>
  </conditionalFormatting>
  <conditionalFormatting sqref="A983:B991">
    <cfRule type="expression" dxfId="4113" priority="3924">
      <formula>#REF!="Total"</formula>
    </cfRule>
  </conditionalFormatting>
  <conditionalFormatting sqref="A978:B991">
    <cfRule type="expression" dxfId="4112" priority="3923">
      <formula>#REF!="Total"</formula>
    </cfRule>
  </conditionalFormatting>
  <conditionalFormatting sqref="A978:B991">
    <cfRule type="expression" dxfId="4111" priority="3922">
      <formula>#REF!="Total"</formula>
    </cfRule>
  </conditionalFormatting>
  <conditionalFormatting sqref="A983:B991">
    <cfRule type="expression" dxfId="4110" priority="3921">
      <formula>#REF!="Total"</formula>
    </cfRule>
  </conditionalFormatting>
  <conditionalFormatting sqref="A983:B983">
    <cfRule type="expression" dxfId="4109" priority="3920">
      <formula>#REF!="Total"</formula>
    </cfRule>
  </conditionalFormatting>
  <conditionalFormatting sqref="A981:B991">
    <cfRule type="expression" dxfId="4108" priority="3919">
      <formula>#REF!="Total"</formula>
    </cfRule>
  </conditionalFormatting>
  <conditionalFormatting sqref="A981:B981">
    <cfRule type="expression" dxfId="4107" priority="3918">
      <formula>#REF!="Total"</formula>
    </cfRule>
  </conditionalFormatting>
  <conditionalFormatting sqref="A983:A1020">
    <cfRule type="expression" dxfId="4106" priority="3917">
      <formula>#REF!="Total"</formula>
    </cfRule>
  </conditionalFormatting>
  <conditionalFormatting sqref="A980 A982">
    <cfRule type="expression" dxfId="4105" priority="3916">
      <formula>#REF!="Total"</formula>
    </cfRule>
  </conditionalFormatting>
  <conditionalFormatting sqref="A985:B985">
    <cfRule type="expression" dxfId="4104" priority="3915">
      <formula>#REF!="Total"</formula>
    </cfRule>
  </conditionalFormatting>
  <conditionalFormatting sqref="A981:B981 A980">
    <cfRule type="expression" dxfId="4103" priority="3914">
      <formula>#REF!="Total"</formula>
    </cfRule>
  </conditionalFormatting>
  <conditionalFormatting sqref="A980:A991 B983:B991">
    <cfRule type="expression" dxfId="4102" priority="3913">
      <formula>#REF!="Total"</formula>
    </cfRule>
  </conditionalFormatting>
  <conditionalFormatting sqref="A979:B980 A982:B991">
    <cfRule type="expression" dxfId="4101" priority="3912">
      <formula>#REF!="Total"</formula>
    </cfRule>
  </conditionalFormatting>
  <conditionalFormatting sqref="A979:B1020">
    <cfRule type="expression" dxfId="4100" priority="3911">
      <formula>#REF!="Total"</formula>
    </cfRule>
  </conditionalFormatting>
  <conditionalFormatting sqref="A981:B991">
    <cfRule type="expression" dxfId="4099" priority="3910">
      <formula>#REF!="Total"</formula>
    </cfRule>
  </conditionalFormatting>
  <conditionalFormatting sqref="A979:A991 B981:B991">
    <cfRule type="expression" dxfId="4098" priority="3909">
      <formula>#REF!="Total"</formula>
    </cfRule>
  </conditionalFormatting>
  <conditionalFormatting sqref="A981:B981 A983:B991">
    <cfRule type="expression" dxfId="4097" priority="3908">
      <formula>#REF!="Total"</formula>
    </cfRule>
  </conditionalFormatting>
  <conditionalFormatting sqref="A988:B988 A981:B981 A978:A980 A982:A987 A989:A1020">
    <cfRule type="expression" dxfId="4096" priority="3907">
      <formula>#REF!="Total"</formula>
    </cfRule>
  </conditionalFormatting>
  <conditionalFormatting sqref="A978:B991">
    <cfRule type="expression" dxfId="4095" priority="3906">
      <formula>#REF!="Total"</formula>
    </cfRule>
  </conditionalFormatting>
  <conditionalFormatting sqref="A981:B981 A983:B991">
    <cfRule type="expression" dxfId="4094" priority="3905">
      <formula>#REF!="Total"</formula>
    </cfRule>
  </conditionalFormatting>
  <conditionalFormatting sqref="A983:B991">
    <cfRule type="expression" dxfId="4093" priority="3904">
      <formula>#REF!="Total"</formula>
    </cfRule>
  </conditionalFormatting>
  <conditionalFormatting sqref="A990:B990 A982:B982">
    <cfRule type="expression" dxfId="4092" priority="3903">
      <formula>#REF!="Total"</formula>
    </cfRule>
  </conditionalFormatting>
  <conditionalFormatting sqref="A979">
    <cfRule type="expression" dxfId="4091" priority="3902">
      <formula>#REF!="Total"</formula>
    </cfRule>
  </conditionalFormatting>
  <conditionalFormatting sqref="A982:B982">
    <cfRule type="expression" dxfId="4090" priority="3901">
      <formula>#REF!="Total"</formula>
    </cfRule>
  </conditionalFormatting>
  <conditionalFormatting sqref="A977">
    <cfRule type="expression" dxfId="4089" priority="3900">
      <formula>#REF!="Total"</formula>
    </cfRule>
  </conditionalFormatting>
  <conditionalFormatting sqref="A981:B981 A983:A1020">
    <cfRule type="expression" dxfId="4088" priority="3899">
      <formula>#REF!="Total"</formula>
    </cfRule>
  </conditionalFormatting>
  <conditionalFormatting sqref="A982">
    <cfRule type="expression" dxfId="4087" priority="3898">
      <formula>#REF!="Total"</formula>
    </cfRule>
  </conditionalFormatting>
  <conditionalFormatting sqref="A978 A982:A1020">
    <cfRule type="expression" dxfId="4086" priority="3897" stopIfTrue="1">
      <formula>#REF!="Total"</formula>
    </cfRule>
  </conditionalFormatting>
  <conditionalFormatting sqref="A983:A1020">
    <cfRule type="expression" dxfId="4085" priority="3896" stopIfTrue="1">
      <formula>#REF!="Total"</formula>
    </cfRule>
  </conditionalFormatting>
  <conditionalFormatting sqref="A983:A1020">
    <cfRule type="expression" dxfId="4084" priority="3895" stopIfTrue="1">
      <formula>#REF!="Total"</formula>
    </cfRule>
  </conditionalFormatting>
  <conditionalFormatting sqref="A982:B982">
    <cfRule type="expression" dxfId="4083" priority="3894">
      <formula>#REF!="Total"</formula>
    </cfRule>
  </conditionalFormatting>
  <conditionalFormatting sqref="A983:B991">
    <cfRule type="expression" dxfId="4082" priority="3893">
      <formula>#REF!="Total"</formula>
    </cfRule>
  </conditionalFormatting>
  <conditionalFormatting sqref="A982:B982">
    <cfRule type="expression" dxfId="4081" priority="3892">
      <formula>#REF!="Total"</formula>
    </cfRule>
  </conditionalFormatting>
  <conditionalFormatting sqref="A984:B986">
    <cfRule type="expression" dxfId="4080" priority="3891">
      <formula>#REF!="Total"</formula>
    </cfRule>
  </conditionalFormatting>
  <conditionalFormatting sqref="A983:B983">
    <cfRule type="expression" dxfId="4079" priority="3890">
      <formula>#REF!="Total"</formula>
    </cfRule>
  </conditionalFormatting>
  <conditionalFormatting sqref="A985:B985 A990:B991">
    <cfRule type="expression" dxfId="4078" priority="3889">
      <formula>#REF!="Total"</formula>
    </cfRule>
  </conditionalFormatting>
  <conditionalFormatting sqref="A981 A988:B991">
    <cfRule type="expression" dxfId="4077" priority="3888">
      <formula>#REF!="Total"</formula>
    </cfRule>
  </conditionalFormatting>
  <conditionalFormatting sqref="A980:B980 A983:B983">
    <cfRule type="expression" dxfId="4076" priority="3887">
      <formula>#REF!="Total"</formula>
    </cfRule>
  </conditionalFormatting>
  <conditionalFormatting sqref="A982:B982 A984:B989">
    <cfRule type="expression" dxfId="4075" priority="3886">
      <formula>#REF!="Total"</formula>
    </cfRule>
  </conditionalFormatting>
  <conditionalFormatting sqref="A990:B990">
    <cfRule type="expression" dxfId="4074" priority="3885">
      <formula>#REF!="Total"</formula>
    </cfRule>
  </conditionalFormatting>
  <conditionalFormatting sqref="A988:B988">
    <cfRule type="expression" dxfId="4073" priority="3884">
      <formula>#REF!="Total"</formula>
    </cfRule>
  </conditionalFormatting>
  <conditionalFormatting sqref="A980:B980">
    <cfRule type="expression" dxfId="4072" priority="3883">
      <formula>#REF!="Total"</formula>
    </cfRule>
  </conditionalFormatting>
  <conditionalFormatting sqref="A981:B983">
    <cfRule type="expression" dxfId="4071" priority="3882">
      <formula>#REF!="Total"</formula>
    </cfRule>
  </conditionalFormatting>
  <conditionalFormatting sqref="A983:B983">
    <cfRule type="expression" dxfId="4070" priority="3881">
      <formula>#REF!="Total"</formula>
    </cfRule>
  </conditionalFormatting>
  <conditionalFormatting sqref="A984:B984">
    <cfRule type="expression" dxfId="4069" priority="3880">
      <formula>#REF!="Total"</formula>
    </cfRule>
  </conditionalFormatting>
  <conditionalFormatting sqref="A983:B987">
    <cfRule type="expression" dxfId="4068" priority="3879">
      <formula>#REF!="Total"</formula>
    </cfRule>
  </conditionalFormatting>
  <conditionalFormatting sqref="A979:B979">
    <cfRule type="expression" dxfId="4067" priority="3878">
      <formula>#REF!="Total"</formula>
    </cfRule>
  </conditionalFormatting>
  <conditionalFormatting sqref="A985:B1020">
    <cfRule type="expression" dxfId="4066" priority="3877">
      <formula>#REF!="Total"</formula>
    </cfRule>
  </conditionalFormatting>
  <conditionalFormatting sqref="A986:B986 A983">
    <cfRule type="expression" dxfId="4065" priority="3876">
      <formula>#REF!="Total"</formula>
    </cfRule>
  </conditionalFormatting>
  <conditionalFormatting sqref="A987:B987">
    <cfRule type="expression" dxfId="4064" priority="3875">
      <formula>#REF!="Total"</formula>
    </cfRule>
  </conditionalFormatting>
  <conditionalFormatting sqref="A983">
    <cfRule type="expression" dxfId="4063" priority="3874" stopIfTrue="1">
      <formula>#REF!="Total"</formula>
    </cfRule>
  </conditionalFormatting>
  <conditionalFormatting sqref="A973:A1020">
    <cfRule type="expression" dxfId="4062" priority="3873" stopIfTrue="1">
      <formula>$A973="Total"</formula>
    </cfRule>
  </conditionalFormatting>
  <conditionalFormatting sqref="A973:A991">
    <cfRule type="expression" dxfId="4061" priority="3872">
      <formula>#REF!="Total"</formula>
    </cfRule>
  </conditionalFormatting>
  <conditionalFormatting sqref="A973:A982">
    <cfRule type="expression" dxfId="4060" priority="3871">
      <formula>#REF!="Total"</formula>
    </cfRule>
  </conditionalFormatting>
  <conditionalFormatting sqref="A975:A976">
    <cfRule type="expression" dxfId="4059" priority="3870">
      <formula>#REF!="Total"</formula>
    </cfRule>
  </conditionalFormatting>
  <conditionalFormatting sqref="A977">
    <cfRule type="expression" dxfId="4058" priority="3869">
      <formula>#REF!="Total"</formula>
    </cfRule>
  </conditionalFormatting>
  <conditionalFormatting sqref="A976">
    <cfRule type="expression" dxfId="4057" priority="3868">
      <formula>#REF!="Total"</formula>
    </cfRule>
  </conditionalFormatting>
  <conditionalFormatting sqref="A1005:A1008">
    <cfRule type="expression" dxfId="4056" priority="3867">
      <formula>#REF!="Total"</formula>
    </cfRule>
  </conditionalFormatting>
  <conditionalFormatting sqref="C1005">
    <cfRule type="expression" dxfId="4055" priority="3866">
      <formula>#REF!="Total"</formula>
    </cfRule>
  </conditionalFormatting>
  <conditionalFormatting sqref="A992:A1020">
    <cfRule type="expression" dxfId="4054" priority="3865" stopIfTrue="1">
      <formula>#REF!="Total"</formula>
    </cfRule>
  </conditionalFormatting>
  <conditionalFormatting sqref="A981">
    <cfRule type="expression" dxfId="4053" priority="3864">
      <formula>#REF!="Total"</formula>
    </cfRule>
  </conditionalFormatting>
  <conditionalFormatting sqref="A980">
    <cfRule type="expression" dxfId="4052" priority="3863">
      <formula>#REF!="Total"</formula>
    </cfRule>
  </conditionalFormatting>
  <conditionalFormatting sqref="A981 A983">
    <cfRule type="expression" dxfId="4051" priority="3862" stopIfTrue="1">
      <formula>#REF!="Total"</formula>
    </cfRule>
  </conditionalFormatting>
  <conditionalFormatting sqref="A982 A984">
    <cfRule type="expression" dxfId="4050" priority="3861">
      <formula>#REF!="Total"</formula>
    </cfRule>
  </conditionalFormatting>
  <conditionalFormatting sqref="A983 A985">
    <cfRule type="expression" dxfId="4049" priority="3860">
      <formula>#REF!="Total"</formula>
    </cfRule>
  </conditionalFormatting>
  <conditionalFormatting sqref="A984 A987">
    <cfRule type="expression" dxfId="4048" priority="3859">
      <formula>#REF!="Total"</formula>
    </cfRule>
  </conditionalFormatting>
  <conditionalFormatting sqref="C980">
    <cfRule type="expression" dxfId="4047" priority="3858">
      <formula>#REF!="Total"</formula>
    </cfRule>
  </conditionalFormatting>
  <conditionalFormatting sqref="C981">
    <cfRule type="expression" dxfId="4046" priority="3857">
      <formula>#REF!="Total"</formula>
    </cfRule>
  </conditionalFormatting>
  <conditionalFormatting sqref="A1019">
    <cfRule type="expression" dxfId="4045" priority="3856">
      <formula>#REF!="Total"</formula>
    </cfRule>
  </conditionalFormatting>
  <conditionalFormatting sqref="A1020">
    <cfRule type="expression" dxfId="4044" priority="3855">
      <formula>#REF!="Total"</formula>
    </cfRule>
  </conditionalFormatting>
  <conditionalFormatting sqref="A991">
    <cfRule type="expression" dxfId="4043" priority="3854" stopIfTrue="1">
      <formula>#REF!="Total"</formula>
    </cfRule>
  </conditionalFormatting>
  <conditionalFormatting sqref="A992">
    <cfRule type="expression" dxfId="4042" priority="3853">
      <formula>#REF!="Total"</formula>
    </cfRule>
  </conditionalFormatting>
  <conditionalFormatting sqref="A992:A993">
    <cfRule type="expression" dxfId="4041" priority="3852">
      <formula>#REF!="Total"</formula>
    </cfRule>
  </conditionalFormatting>
  <conditionalFormatting sqref="C992">
    <cfRule type="expression" dxfId="4040" priority="3851">
      <formula>#REF!="Total"</formula>
    </cfRule>
  </conditionalFormatting>
  <conditionalFormatting sqref="A1004">
    <cfRule type="expression" dxfId="4039" priority="3850">
      <formula>#REF!="Total"</formula>
    </cfRule>
  </conditionalFormatting>
  <conditionalFormatting sqref="A1000">
    <cfRule type="expression" dxfId="4038" priority="3849">
      <formula>#REF!="Total"</formula>
    </cfRule>
  </conditionalFormatting>
  <conditionalFormatting sqref="A1000:A1001">
    <cfRule type="expression" dxfId="4037" priority="3848">
      <formula>#REF!="Total"</formula>
    </cfRule>
  </conditionalFormatting>
  <conditionalFormatting sqref="A1002:A1003">
    <cfRule type="expression" dxfId="4036" priority="3847">
      <formula>#REF!="Total"</formula>
    </cfRule>
  </conditionalFormatting>
  <conditionalFormatting sqref="A1024:A1026 A1027:B1039">
    <cfRule type="expression" dxfId="4035" priority="3846">
      <formula>#REF!="Total"</formula>
    </cfRule>
  </conditionalFormatting>
  <conditionalFormatting sqref="A1021:A1039 B1026:B1039">
    <cfRule type="expression" dxfId="4034" priority="3845">
      <formula>#REF!="Total"</formula>
    </cfRule>
  </conditionalFormatting>
  <conditionalFormatting sqref="A1021:A1039 B1027:B1039">
    <cfRule type="expression" dxfId="4033" priority="3844">
      <formula>#REF!="Total"</formula>
    </cfRule>
  </conditionalFormatting>
  <conditionalFormatting sqref="A1026:B1039">
    <cfRule type="expression" dxfId="4032" priority="3843">
      <formula>#REF!="Total"</formula>
    </cfRule>
  </conditionalFormatting>
  <conditionalFormatting sqref="A1021:B1039">
    <cfRule type="expression" dxfId="4031" priority="3842">
      <formula>#REF!="Total"</formula>
    </cfRule>
  </conditionalFormatting>
  <conditionalFormatting sqref="A1028:A1029 A1030:B1030 A1039:B1062">
    <cfRule type="expression" dxfId="4030" priority="3841">
      <formula>#REF!="Total"</formula>
    </cfRule>
  </conditionalFormatting>
  <conditionalFormatting sqref="A1021:A1039 B1026:B1039">
    <cfRule type="expression" dxfId="4029" priority="3840">
      <formula>#REF!="Total"</formula>
    </cfRule>
  </conditionalFormatting>
  <conditionalFormatting sqref="A1024:A1039 B1026:B1039">
    <cfRule type="expression" dxfId="4028" priority="3839">
      <formula>#REF!="Total"</formula>
    </cfRule>
  </conditionalFormatting>
  <conditionalFormatting sqref="A1021:A1039 B1026:B1039">
    <cfRule type="expression" dxfId="4027" priority="3838">
      <formula>#REF!="Total"</formula>
    </cfRule>
  </conditionalFormatting>
  <conditionalFormatting sqref="A1030:B1030 A1025">
    <cfRule type="expression" dxfId="4026" priority="3837">
      <formula>#REF!="Total"</formula>
    </cfRule>
  </conditionalFormatting>
  <conditionalFormatting sqref="A1021:A1039 B1026:B1039">
    <cfRule type="expression" dxfId="4025" priority="3836">
      <formula>#REF!="Total"</formula>
    </cfRule>
  </conditionalFormatting>
  <conditionalFormatting sqref="A1029:A1062">
    <cfRule type="expression" dxfId="4024" priority="3835">
      <formula>#REF!="Total"</formula>
    </cfRule>
  </conditionalFormatting>
  <conditionalFormatting sqref="A1026">
    <cfRule type="expression" dxfId="4023" priority="3834">
      <formula>#REF!="Total"</formula>
    </cfRule>
  </conditionalFormatting>
  <conditionalFormatting sqref="A1026:B1039">
    <cfRule type="expression" dxfId="4022" priority="3833">
      <formula>#REF!="Total"</formula>
    </cfRule>
  </conditionalFormatting>
  <conditionalFormatting sqref="A1026:B1062">
    <cfRule type="expression" dxfId="4021" priority="3832">
      <formula>#REF!="Total"</formula>
    </cfRule>
  </conditionalFormatting>
  <conditionalFormatting sqref="A1027:A1028">
    <cfRule type="expression" dxfId="4020" priority="3831" stopIfTrue="1">
      <formula>#REF!="Total"</formula>
    </cfRule>
  </conditionalFormatting>
  <conditionalFormatting sqref="A1021:A1062">
    <cfRule type="expression" dxfId="4019" priority="3830">
      <formula>#REF!="Total"</formula>
    </cfRule>
  </conditionalFormatting>
  <conditionalFormatting sqref="A1021:A1062">
    <cfRule type="expression" dxfId="4018" priority="3829">
      <formula>#REF!="Total"</formula>
    </cfRule>
  </conditionalFormatting>
  <conditionalFormatting sqref="A1026:B1039">
    <cfRule type="expression" dxfId="4017" priority="3828">
      <formula>#REF!="Total"</formula>
    </cfRule>
  </conditionalFormatting>
  <conditionalFormatting sqref="A1026:A1062">
    <cfRule type="expression" dxfId="4016" priority="3827" stopIfTrue="1">
      <formula>#REF!="Total"</formula>
    </cfRule>
  </conditionalFormatting>
  <conditionalFormatting sqref="A1021:A1039 B1026:B1039">
    <cfRule type="expression" dxfId="4015" priority="3826">
      <formula>#REF!="Total"</formula>
    </cfRule>
  </conditionalFormatting>
  <conditionalFormatting sqref="A1027">
    <cfRule type="expression" dxfId="4014" priority="3825">
      <formula>#REF!="Total"</formula>
    </cfRule>
  </conditionalFormatting>
  <conditionalFormatting sqref="A1027:B1027">
    <cfRule type="expression" dxfId="4013" priority="3824">
      <formula>#REF!="Total"</formula>
    </cfRule>
  </conditionalFormatting>
  <conditionalFormatting sqref="A1028:B1028 A1026">
    <cfRule type="expression" dxfId="4012" priority="3823">
      <formula>#REF!="Total"</formula>
    </cfRule>
  </conditionalFormatting>
  <conditionalFormatting sqref="A1031:B1039">
    <cfRule type="expression" dxfId="4011" priority="3822">
      <formula>#REF!="Total"</formula>
    </cfRule>
  </conditionalFormatting>
  <conditionalFormatting sqref="A1029:B1029 A1039:B1039">
    <cfRule type="expression" dxfId="4010" priority="3821">
      <formula>#REF!="Total"</formula>
    </cfRule>
  </conditionalFormatting>
  <conditionalFormatting sqref="A1027 A1030:B1039">
    <cfRule type="expression" dxfId="4009" priority="3820">
      <formula>#REF!="Total"</formula>
    </cfRule>
  </conditionalFormatting>
  <conditionalFormatting sqref="A1029:B1029 A1026:A1028 A1030:A1062">
    <cfRule type="expression" dxfId="4008" priority="3819">
      <formula>#REF!="Total"</formula>
    </cfRule>
  </conditionalFormatting>
  <conditionalFormatting sqref="A1031:B1039">
    <cfRule type="expression" dxfId="4007" priority="3818">
      <formula>#REF!="Total"</formula>
    </cfRule>
  </conditionalFormatting>
  <conditionalFormatting sqref="A1026:B1039">
    <cfRule type="expression" dxfId="4006" priority="3817">
      <formula>#REF!="Total"</formula>
    </cfRule>
  </conditionalFormatting>
  <conditionalFormatting sqref="A1026:B1039">
    <cfRule type="expression" dxfId="4005" priority="3816">
      <formula>#REF!="Total"</formula>
    </cfRule>
  </conditionalFormatting>
  <conditionalFormatting sqref="A1031:B1039">
    <cfRule type="expression" dxfId="4004" priority="3815">
      <formula>#REF!="Total"</formula>
    </cfRule>
  </conditionalFormatting>
  <conditionalFormatting sqref="A1031:B1031">
    <cfRule type="expression" dxfId="4003" priority="3814">
      <formula>#REF!="Total"</formula>
    </cfRule>
  </conditionalFormatting>
  <conditionalFormatting sqref="A1029:B1039">
    <cfRule type="expression" dxfId="4002" priority="3813">
      <formula>#REF!="Total"</formula>
    </cfRule>
  </conditionalFormatting>
  <conditionalFormatting sqref="A1029:B1029">
    <cfRule type="expression" dxfId="4001" priority="3812">
      <formula>#REF!="Total"</formula>
    </cfRule>
  </conditionalFormatting>
  <conditionalFormatting sqref="A1031:A1062">
    <cfRule type="expression" dxfId="4000" priority="3811">
      <formula>#REF!="Total"</formula>
    </cfRule>
  </conditionalFormatting>
  <conditionalFormatting sqref="A1028 A1030">
    <cfRule type="expression" dxfId="3999" priority="3810">
      <formula>#REF!="Total"</formula>
    </cfRule>
  </conditionalFormatting>
  <conditionalFormatting sqref="A1033:B1033">
    <cfRule type="expression" dxfId="3998" priority="3809">
      <formula>#REF!="Total"</formula>
    </cfRule>
  </conditionalFormatting>
  <conditionalFormatting sqref="A1029:B1029 A1028">
    <cfRule type="expression" dxfId="3997" priority="3808">
      <formula>#REF!="Total"</formula>
    </cfRule>
  </conditionalFormatting>
  <conditionalFormatting sqref="A1028:A1039 B1031:B1039">
    <cfRule type="expression" dxfId="3996" priority="3807">
      <formula>#REF!="Total"</formula>
    </cfRule>
  </conditionalFormatting>
  <conditionalFormatting sqref="A1027:B1028 A1030:B1039">
    <cfRule type="expression" dxfId="3995" priority="3806">
      <formula>#REF!="Total"</formula>
    </cfRule>
  </conditionalFormatting>
  <conditionalFormatting sqref="A1027:B1062">
    <cfRule type="expression" dxfId="3994" priority="3805">
      <formula>#REF!="Total"</formula>
    </cfRule>
  </conditionalFormatting>
  <conditionalFormatting sqref="A1029:B1039">
    <cfRule type="expression" dxfId="3993" priority="3804">
      <formula>#REF!="Total"</formula>
    </cfRule>
  </conditionalFormatting>
  <conditionalFormatting sqref="A1027:A1039 B1029:B1039">
    <cfRule type="expression" dxfId="3992" priority="3803">
      <formula>#REF!="Total"</formula>
    </cfRule>
  </conditionalFormatting>
  <conditionalFormatting sqref="A1029:B1029 A1031:B1039">
    <cfRule type="expression" dxfId="3991" priority="3802">
      <formula>#REF!="Total"</formula>
    </cfRule>
  </conditionalFormatting>
  <conditionalFormatting sqref="A1036:B1036 A1029:B1029 A1026:A1028 A1030:A1035 A1037:A1062">
    <cfRule type="expression" dxfId="3990" priority="3801">
      <formula>#REF!="Total"</formula>
    </cfRule>
  </conditionalFormatting>
  <conditionalFormatting sqref="A1026:B1039">
    <cfRule type="expression" dxfId="3989" priority="3800">
      <formula>#REF!="Total"</formula>
    </cfRule>
  </conditionalFormatting>
  <conditionalFormatting sqref="A1029:B1029 A1031:B1039">
    <cfRule type="expression" dxfId="3988" priority="3799">
      <formula>#REF!="Total"</formula>
    </cfRule>
  </conditionalFormatting>
  <conditionalFormatting sqref="A1031:B1039">
    <cfRule type="expression" dxfId="3987" priority="3798">
      <formula>#REF!="Total"</formula>
    </cfRule>
  </conditionalFormatting>
  <conditionalFormatting sqref="A1038:B1038 A1030:B1030">
    <cfRule type="expression" dxfId="3986" priority="3797">
      <formula>#REF!="Total"</formula>
    </cfRule>
  </conditionalFormatting>
  <conditionalFormatting sqref="A1027">
    <cfRule type="expression" dxfId="3985" priority="3796">
      <formula>#REF!="Total"</formula>
    </cfRule>
  </conditionalFormatting>
  <conditionalFormatting sqref="A1030:B1030">
    <cfRule type="expression" dxfId="3984" priority="3795">
      <formula>#REF!="Total"</formula>
    </cfRule>
  </conditionalFormatting>
  <conditionalFormatting sqref="A1025">
    <cfRule type="expression" dxfId="3983" priority="3794">
      <formula>#REF!="Total"</formula>
    </cfRule>
  </conditionalFormatting>
  <conditionalFormatting sqref="A1029:B1029 A1031:A1062">
    <cfRule type="expression" dxfId="3982" priority="3793">
      <formula>#REF!="Total"</formula>
    </cfRule>
  </conditionalFormatting>
  <conditionalFormatting sqref="A1030">
    <cfRule type="expression" dxfId="3981" priority="3792">
      <formula>#REF!="Total"</formula>
    </cfRule>
  </conditionalFormatting>
  <conditionalFormatting sqref="A1026 A1030:A1062">
    <cfRule type="expression" dxfId="3980" priority="3791" stopIfTrue="1">
      <formula>#REF!="Total"</formula>
    </cfRule>
  </conditionalFormatting>
  <conditionalFormatting sqref="A1031:A1062">
    <cfRule type="expression" dxfId="3979" priority="3790" stopIfTrue="1">
      <formula>#REF!="Total"</formula>
    </cfRule>
  </conditionalFormatting>
  <conditionalFormatting sqref="A1031:A1062">
    <cfRule type="expression" dxfId="3978" priority="3789" stopIfTrue="1">
      <formula>#REF!="Total"</formula>
    </cfRule>
  </conditionalFormatting>
  <conditionalFormatting sqref="A1030:B1030">
    <cfRule type="expression" dxfId="3977" priority="3788">
      <formula>#REF!="Total"</formula>
    </cfRule>
  </conditionalFormatting>
  <conditionalFormatting sqref="A1031:B1039">
    <cfRule type="expression" dxfId="3976" priority="3787">
      <formula>#REF!="Total"</formula>
    </cfRule>
  </conditionalFormatting>
  <conditionalFormatting sqref="A1030:B1030">
    <cfRule type="expression" dxfId="3975" priority="3786">
      <formula>#REF!="Total"</formula>
    </cfRule>
  </conditionalFormatting>
  <conditionalFormatting sqref="A1032:B1034">
    <cfRule type="expression" dxfId="3974" priority="3785">
      <formula>#REF!="Total"</formula>
    </cfRule>
  </conditionalFormatting>
  <conditionalFormatting sqref="A1031:B1031">
    <cfRule type="expression" dxfId="3973" priority="3784">
      <formula>#REF!="Total"</formula>
    </cfRule>
  </conditionalFormatting>
  <conditionalFormatting sqref="A1033:B1033 A1038:B1039">
    <cfRule type="expression" dxfId="3972" priority="3783">
      <formula>#REF!="Total"</formula>
    </cfRule>
  </conditionalFormatting>
  <conditionalFormatting sqref="A1029 A1036:B1039">
    <cfRule type="expression" dxfId="3971" priority="3782">
      <formula>#REF!="Total"</formula>
    </cfRule>
  </conditionalFormatting>
  <conditionalFormatting sqref="A1028:B1028 A1031:B1031">
    <cfRule type="expression" dxfId="3970" priority="3781">
      <formula>#REF!="Total"</formula>
    </cfRule>
  </conditionalFormatting>
  <conditionalFormatting sqref="A1030:B1030 A1032:B1037">
    <cfRule type="expression" dxfId="3969" priority="3780">
      <formula>#REF!="Total"</formula>
    </cfRule>
  </conditionalFormatting>
  <conditionalFormatting sqref="A1038:B1038">
    <cfRule type="expression" dxfId="3968" priority="3779">
      <formula>#REF!="Total"</formula>
    </cfRule>
  </conditionalFormatting>
  <conditionalFormatting sqref="A1036:B1036">
    <cfRule type="expression" dxfId="3967" priority="3778">
      <formula>#REF!="Total"</formula>
    </cfRule>
  </conditionalFormatting>
  <conditionalFormatting sqref="A1028:B1028">
    <cfRule type="expression" dxfId="3966" priority="3777">
      <formula>#REF!="Total"</formula>
    </cfRule>
  </conditionalFormatting>
  <conditionalFormatting sqref="A1029:B1031">
    <cfRule type="expression" dxfId="3965" priority="3776">
      <formula>#REF!="Total"</formula>
    </cfRule>
  </conditionalFormatting>
  <conditionalFormatting sqref="A1031:B1031">
    <cfRule type="expression" dxfId="3964" priority="3775">
      <formula>#REF!="Total"</formula>
    </cfRule>
  </conditionalFormatting>
  <conditionalFormatting sqref="A1032:B1032">
    <cfRule type="expression" dxfId="3963" priority="3774">
      <formula>#REF!="Total"</formula>
    </cfRule>
  </conditionalFormatting>
  <conditionalFormatting sqref="A1031:B1035">
    <cfRule type="expression" dxfId="3962" priority="3773">
      <formula>#REF!="Total"</formula>
    </cfRule>
  </conditionalFormatting>
  <conditionalFormatting sqref="A1027:B1027">
    <cfRule type="expression" dxfId="3961" priority="3772">
      <formula>#REF!="Total"</formula>
    </cfRule>
  </conditionalFormatting>
  <conditionalFormatting sqref="A1033:B1062">
    <cfRule type="expression" dxfId="3960" priority="3771">
      <formula>#REF!="Total"</formula>
    </cfRule>
  </conditionalFormatting>
  <conditionalFormatting sqref="A1034:B1034 A1031">
    <cfRule type="expression" dxfId="3959" priority="3770">
      <formula>#REF!="Total"</formula>
    </cfRule>
  </conditionalFormatting>
  <conditionalFormatting sqref="A1035:B1035">
    <cfRule type="expression" dxfId="3958" priority="3769">
      <formula>#REF!="Total"</formula>
    </cfRule>
  </conditionalFormatting>
  <conditionalFormatting sqref="A1031">
    <cfRule type="expression" dxfId="3957" priority="3768" stopIfTrue="1">
      <formula>#REF!="Total"</formula>
    </cfRule>
  </conditionalFormatting>
  <conditionalFormatting sqref="A1021:A1062">
    <cfRule type="expression" dxfId="3956" priority="3767" stopIfTrue="1">
      <formula>$A1021="Total"</formula>
    </cfRule>
  </conditionalFormatting>
  <conditionalFormatting sqref="A1021:A1039">
    <cfRule type="expression" dxfId="3955" priority="3766">
      <formula>#REF!="Total"</formula>
    </cfRule>
  </conditionalFormatting>
  <conditionalFormatting sqref="A1021:A1030">
    <cfRule type="expression" dxfId="3954" priority="3765">
      <formula>#REF!="Total"</formula>
    </cfRule>
  </conditionalFormatting>
  <conditionalFormatting sqref="A1023:A1024">
    <cfRule type="expression" dxfId="3953" priority="3764">
      <formula>#REF!="Total"</formula>
    </cfRule>
  </conditionalFormatting>
  <conditionalFormatting sqref="A1025">
    <cfRule type="expression" dxfId="3952" priority="3763">
      <formula>#REF!="Total"</formula>
    </cfRule>
  </conditionalFormatting>
  <conditionalFormatting sqref="A1024">
    <cfRule type="expression" dxfId="3951" priority="3762">
      <formula>#REF!="Total"</formula>
    </cfRule>
  </conditionalFormatting>
  <conditionalFormatting sqref="C1030">
    <cfRule type="expression" dxfId="3950" priority="3761">
      <formula>#REF!="Total"</formula>
    </cfRule>
  </conditionalFormatting>
  <conditionalFormatting sqref="C1044:C1045 C1053:C1055">
    <cfRule type="expression" dxfId="3949" priority="3760">
      <formula>#REF!="Total"</formula>
    </cfRule>
  </conditionalFormatting>
  <conditionalFormatting sqref="C1051">
    <cfRule type="expression" dxfId="3948" priority="3759">
      <formula>#REF!="Total"</formula>
    </cfRule>
  </conditionalFormatting>
  <conditionalFormatting sqref="A1040:A1062">
    <cfRule type="expression" dxfId="3947" priority="3758" stopIfTrue="1">
      <formula>#REF!="Total"</formula>
    </cfRule>
  </conditionalFormatting>
  <conditionalFormatting sqref="A1029">
    <cfRule type="expression" dxfId="3946" priority="3757">
      <formula>#REF!="Total"</formula>
    </cfRule>
  </conditionalFormatting>
  <conditionalFormatting sqref="A1028">
    <cfRule type="expression" dxfId="3945" priority="3756">
      <formula>#REF!="Total"</formula>
    </cfRule>
  </conditionalFormatting>
  <conditionalFormatting sqref="A1029 A1031">
    <cfRule type="expression" dxfId="3944" priority="3755" stopIfTrue="1">
      <formula>#REF!="Total"</formula>
    </cfRule>
  </conditionalFormatting>
  <conditionalFormatting sqref="A1030 A1032">
    <cfRule type="expression" dxfId="3943" priority="3754">
      <formula>#REF!="Total"</formula>
    </cfRule>
  </conditionalFormatting>
  <conditionalFormatting sqref="A1031 A1033">
    <cfRule type="expression" dxfId="3942" priority="3753">
      <formula>#REF!="Total"</formula>
    </cfRule>
  </conditionalFormatting>
  <conditionalFormatting sqref="A1032 A1035">
    <cfRule type="expression" dxfId="3941" priority="3752">
      <formula>#REF!="Total"</formula>
    </cfRule>
  </conditionalFormatting>
  <conditionalFormatting sqref="C1029:C1030">
    <cfRule type="expression" dxfId="3940" priority="3751">
      <formula>#REF!="Total"</formula>
    </cfRule>
  </conditionalFormatting>
  <conditionalFormatting sqref="A1039">
    <cfRule type="expression" dxfId="3939" priority="3750" stopIfTrue="1">
      <formula>#REF!="Total"</formula>
    </cfRule>
  </conditionalFormatting>
  <conditionalFormatting sqref="A1040">
    <cfRule type="expression" dxfId="3938" priority="3749">
      <formula>#REF!="Total"</formula>
    </cfRule>
  </conditionalFormatting>
  <conditionalFormatting sqref="A1040">
    <cfRule type="expression" dxfId="3937" priority="3748">
      <formula>#REF!="Total"</formula>
    </cfRule>
  </conditionalFormatting>
  <conditionalFormatting sqref="C1041:C1042">
    <cfRule type="expression" dxfId="3936" priority="3747">
      <formula>#REF!="Total"</formula>
    </cfRule>
  </conditionalFormatting>
  <conditionalFormatting sqref="A1050">
    <cfRule type="expression" dxfId="3935" priority="3746">
      <formula>#REF!="Total"</formula>
    </cfRule>
  </conditionalFormatting>
  <conditionalFormatting sqref="A1046">
    <cfRule type="expression" dxfId="3934" priority="3745">
      <formula>#REF!="Total"</formula>
    </cfRule>
  </conditionalFormatting>
  <conditionalFormatting sqref="A1046:A1047">
    <cfRule type="expression" dxfId="3933" priority="3744">
      <formula>#REF!="Total"</formula>
    </cfRule>
  </conditionalFormatting>
  <conditionalFormatting sqref="A1048:A1049">
    <cfRule type="expression" dxfId="3932" priority="3743">
      <formula>#REF!="Total"</formula>
    </cfRule>
  </conditionalFormatting>
  <conditionalFormatting sqref="A1041">
    <cfRule type="expression" dxfId="3931" priority="3742">
      <formula>#REF!="Total"</formula>
    </cfRule>
  </conditionalFormatting>
  <conditionalFormatting sqref="A1041:A1042">
    <cfRule type="expression" dxfId="3930" priority="3741">
      <formula>#REF!="Total"</formula>
    </cfRule>
  </conditionalFormatting>
  <conditionalFormatting sqref="A1043:A1044">
    <cfRule type="expression" dxfId="3929" priority="3740">
      <formula>#REF!="Total"</formula>
    </cfRule>
  </conditionalFormatting>
  <conditionalFormatting sqref="A1072:B1072 A1069:B1069 A1067">
    <cfRule type="expression" dxfId="3928" priority="3739">
      <formula>#REF!="Total"</formula>
    </cfRule>
  </conditionalFormatting>
  <conditionalFormatting sqref="A1068">
    <cfRule type="expression" dxfId="3927" priority="3738">
      <formula>#REF!="Total"</formula>
    </cfRule>
  </conditionalFormatting>
  <conditionalFormatting sqref="A1069:A1070">
    <cfRule type="expression" dxfId="3926" priority="3737" stopIfTrue="1">
      <formula>#REF!="Total"</formula>
    </cfRule>
  </conditionalFormatting>
  <conditionalFormatting sqref="A1069">
    <cfRule type="expression" dxfId="3925" priority="3736">
      <formula>#REF!="Total"</formula>
    </cfRule>
  </conditionalFormatting>
  <conditionalFormatting sqref="A1069:B1069">
    <cfRule type="expression" dxfId="3924" priority="3735">
      <formula>#REF!="Total"</formula>
    </cfRule>
  </conditionalFormatting>
  <conditionalFormatting sqref="A1070:B1070 A1068">
    <cfRule type="expression" dxfId="3923" priority="3734">
      <formula>#REF!="Total"</formula>
    </cfRule>
  </conditionalFormatting>
  <conditionalFormatting sqref="A1073:B1073">
    <cfRule type="expression" dxfId="3922" priority="3733">
      <formula>#REF!="Total"</formula>
    </cfRule>
  </conditionalFormatting>
  <conditionalFormatting sqref="A1071:B1071">
    <cfRule type="expression" dxfId="3921" priority="3732">
      <formula>#REF!="Total"</formula>
    </cfRule>
  </conditionalFormatting>
  <conditionalFormatting sqref="A1070 A1072">
    <cfRule type="expression" dxfId="3920" priority="3731">
      <formula>#REF!="Total"</formula>
    </cfRule>
  </conditionalFormatting>
  <conditionalFormatting sqref="A1075:B1075">
    <cfRule type="expression" dxfId="3919" priority="3730">
      <formula>#REF!="Total"</formula>
    </cfRule>
  </conditionalFormatting>
  <conditionalFormatting sqref="A1071:B1071 A1070">
    <cfRule type="expression" dxfId="3918" priority="3729">
      <formula>#REF!="Total"</formula>
    </cfRule>
  </conditionalFormatting>
  <conditionalFormatting sqref="A1080:B1080 A1072:B1072">
    <cfRule type="expression" dxfId="3917" priority="3728">
      <formula>#REF!="Total"</formula>
    </cfRule>
  </conditionalFormatting>
  <conditionalFormatting sqref="A1069">
    <cfRule type="expression" dxfId="3916" priority="3727">
      <formula>#REF!="Total"</formula>
    </cfRule>
  </conditionalFormatting>
  <conditionalFormatting sqref="A1072:B1072">
    <cfRule type="expression" dxfId="3915" priority="3726">
      <formula>#REF!="Total"</formula>
    </cfRule>
  </conditionalFormatting>
  <conditionalFormatting sqref="A1067">
    <cfRule type="expression" dxfId="3914" priority="3725">
      <formula>#REF!="Total"</formula>
    </cfRule>
  </conditionalFormatting>
  <conditionalFormatting sqref="A1072">
    <cfRule type="expression" dxfId="3913" priority="3724">
      <formula>#REF!="Total"</formula>
    </cfRule>
  </conditionalFormatting>
  <conditionalFormatting sqref="A1072:B1072">
    <cfRule type="expression" dxfId="3912" priority="3723">
      <formula>#REF!="Total"</formula>
    </cfRule>
  </conditionalFormatting>
  <conditionalFormatting sqref="A1072:B1072">
    <cfRule type="expression" dxfId="3911" priority="3722">
      <formula>#REF!="Total"</formula>
    </cfRule>
  </conditionalFormatting>
  <conditionalFormatting sqref="A1074:B1076">
    <cfRule type="expression" dxfId="3910" priority="3721">
      <formula>#REF!="Total"</formula>
    </cfRule>
  </conditionalFormatting>
  <conditionalFormatting sqref="A1073:B1073">
    <cfRule type="expression" dxfId="3909" priority="3720">
      <formula>#REF!="Total"</formula>
    </cfRule>
  </conditionalFormatting>
  <conditionalFormatting sqref="A1070:B1070 A1073:B1073">
    <cfRule type="expression" dxfId="3908" priority="3719">
      <formula>#REF!="Total"</formula>
    </cfRule>
  </conditionalFormatting>
  <conditionalFormatting sqref="A1072:B1072 A1074:B1079">
    <cfRule type="expression" dxfId="3907" priority="3718">
      <formula>#REF!="Total"</formula>
    </cfRule>
  </conditionalFormatting>
  <conditionalFormatting sqref="A1080:B1080">
    <cfRule type="expression" dxfId="3906" priority="3717">
      <formula>#REF!="Total"</formula>
    </cfRule>
  </conditionalFormatting>
  <conditionalFormatting sqref="A1078:B1078">
    <cfRule type="expression" dxfId="3905" priority="3716">
      <formula>#REF!="Total"</formula>
    </cfRule>
  </conditionalFormatting>
  <conditionalFormatting sqref="A1070:B1070">
    <cfRule type="expression" dxfId="3904" priority="3715">
      <formula>#REF!="Total"</formula>
    </cfRule>
  </conditionalFormatting>
  <conditionalFormatting sqref="A1071:B1073">
    <cfRule type="expression" dxfId="3903" priority="3714">
      <formula>#REF!="Total"</formula>
    </cfRule>
  </conditionalFormatting>
  <conditionalFormatting sqref="A1073:B1073">
    <cfRule type="expression" dxfId="3902" priority="3713">
      <formula>#REF!="Total"</formula>
    </cfRule>
  </conditionalFormatting>
  <conditionalFormatting sqref="A1074:B1074">
    <cfRule type="expression" dxfId="3901" priority="3712">
      <formula>#REF!="Total"</formula>
    </cfRule>
  </conditionalFormatting>
  <conditionalFormatting sqref="A1073:B1077">
    <cfRule type="expression" dxfId="3900" priority="3711">
      <formula>#REF!="Total"</formula>
    </cfRule>
  </conditionalFormatting>
  <conditionalFormatting sqref="A1069:B1069">
    <cfRule type="expression" dxfId="3899" priority="3710">
      <formula>#REF!="Total"</formula>
    </cfRule>
  </conditionalFormatting>
  <conditionalFormatting sqref="A1076:B1076 A1073">
    <cfRule type="expression" dxfId="3898" priority="3709">
      <formula>#REF!="Total"</formula>
    </cfRule>
  </conditionalFormatting>
  <conditionalFormatting sqref="A1077:B1077">
    <cfRule type="expression" dxfId="3897" priority="3708">
      <formula>#REF!="Total"</formula>
    </cfRule>
  </conditionalFormatting>
  <conditionalFormatting sqref="A1072">
    <cfRule type="expression" dxfId="3896" priority="3707" stopIfTrue="1">
      <formula>#REF!="Total"</formula>
    </cfRule>
  </conditionalFormatting>
  <conditionalFormatting sqref="A1073">
    <cfRule type="expression" dxfId="3895" priority="3706" stopIfTrue="1">
      <formula>#REF!="Total"</formula>
    </cfRule>
  </conditionalFormatting>
  <conditionalFormatting sqref="A1063:A1081">
    <cfRule type="expression" dxfId="3894" priority="3705">
      <formula>#REF!="Total"</formula>
    </cfRule>
  </conditionalFormatting>
  <conditionalFormatting sqref="A1063:A1072">
    <cfRule type="expression" dxfId="3893" priority="3704">
      <formula>#REF!="Total"</formula>
    </cfRule>
  </conditionalFormatting>
  <conditionalFormatting sqref="A1065:A1066">
    <cfRule type="expression" dxfId="3892" priority="3703">
      <formula>#REF!="Total"</formula>
    </cfRule>
  </conditionalFormatting>
  <conditionalFormatting sqref="A1063:A1071">
    <cfRule type="expression" dxfId="3891" priority="3702">
      <formula>#REF!="Total"</formula>
    </cfRule>
  </conditionalFormatting>
  <conditionalFormatting sqref="A1065:A1068">
    <cfRule type="expression" dxfId="3890" priority="3701">
      <formula>#REF!="Total"</formula>
    </cfRule>
  </conditionalFormatting>
  <conditionalFormatting sqref="A1067">
    <cfRule type="expression" dxfId="3889" priority="3700">
      <formula>#REF!="Total"</formula>
    </cfRule>
  </conditionalFormatting>
  <conditionalFormatting sqref="A1092:A1093">
    <cfRule type="expression" dxfId="3888" priority="3699">
      <formula>#REF!="Total"</formula>
    </cfRule>
  </conditionalFormatting>
  <conditionalFormatting sqref="A1092">
    <cfRule type="expression" dxfId="3887" priority="3698">
      <formula>#REF!="Total"</formula>
    </cfRule>
  </conditionalFormatting>
  <conditionalFormatting sqref="A1066">
    <cfRule type="expression" dxfId="3886" priority="3697">
      <formula>#REF!="Total"</formula>
    </cfRule>
  </conditionalFormatting>
  <conditionalFormatting sqref="A1082">
    <cfRule type="expression" dxfId="3885" priority="3696">
      <formula>#REF!="Total"</formula>
    </cfRule>
  </conditionalFormatting>
  <conditionalFormatting sqref="A1083">
    <cfRule type="expression" dxfId="3884" priority="3695">
      <formula>#REF!="Total"</formula>
    </cfRule>
  </conditionalFormatting>
  <conditionalFormatting sqref="A1071">
    <cfRule type="expression" dxfId="3883" priority="3694">
      <formula>#REF!="Total"</formula>
    </cfRule>
  </conditionalFormatting>
  <conditionalFormatting sqref="A1070">
    <cfRule type="expression" dxfId="3882" priority="3693">
      <formula>#REF!="Total"</formula>
    </cfRule>
  </conditionalFormatting>
  <conditionalFormatting sqref="A1071 A1073">
    <cfRule type="expression" dxfId="3881" priority="3692" stopIfTrue="1">
      <formula>#REF!="Total"</formula>
    </cfRule>
  </conditionalFormatting>
  <conditionalFormatting sqref="A1072 A1074">
    <cfRule type="expression" dxfId="3880" priority="3691">
      <formula>#REF!="Total"</formula>
    </cfRule>
  </conditionalFormatting>
  <conditionalFormatting sqref="A1073 A1075">
    <cfRule type="expression" dxfId="3879" priority="3690">
      <formula>#REF!="Total"</formula>
    </cfRule>
  </conditionalFormatting>
  <conditionalFormatting sqref="A1074 A1077">
    <cfRule type="expression" dxfId="3878" priority="3689">
      <formula>#REF!="Total"</formula>
    </cfRule>
  </conditionalFormatting>
  <conditionalFormatting sqref="A1081">
    <cfRule type="expression" dxfId="3877" priority="3688" stopIfTrue="1">
      <formula>#REF!="Total"</formula>
    </cfRule>
  </conditionalFormatting>
  <conditionalFormatting sqref="A1082">
    <cfRule type="expression" dxfId="3876" priority="3687">
      <formula>#REF!="Total"</formula>
    </cfRule>
  </conditionalFormatting>
  <conditionalFormatting sqref="A1082">
    <cfRule type="expression" dxfId="3875" priority="3686">
      <formula>#REF!="Total"</formula>
    </cfRule>
  </conditionalFormatting>
  <conditionalFormatting sqref="A1091">
    <cfRule type="expression" dxfId="3874" priority="3685">
      <formula>#REF!="Total"</formula>
    </cfRule>
  </conditionalFormatting>
  <conditionalFormatting sqref="A1088">
    <cfRule type="expression" dxfId="3873" priority="3684">
      <formula>#REF!="Total"</formula>
    </cfRule>
  </conditionalFormatting>
  <conditionalFormatting sqref="A1088:A1089">
    <cfRule type="expression" dxfId="3872" priority="3683">
      <formula>#REF!="Total"</formula>
    </cfRule>
  </conditionalFormatting>
  <conditionalFormatting sqref="A1090">
    <cfRule type="expression" dxfId="3871" priority="3682">
      <formula>#REF!="Total"</formula>
    </cfRule>
  </conditionalFormatting>
  <conditionalFormatting sqref="A1083">
    <cfRule type="expression" dxfId="3870" priority="3681">
      <formula>#REF!="Total"</formula>
    </cfRule>
  </conditionalFormatting>
  <conditionalFormatting sqref="A1083:A1084">
    <cfRule type="expression" dxfId="3869" priority="3680">
      <formula>#REF!="Total"</formula>
    </cfRule>
  </conditionalFormatting>
  <conditionalFormatting sqref="A1085:A1086">
    <cfRule type="expression" dxfId="3868" priority="3679">
      <formula>#REF!="Total"</formula>
    </cfRule>
  </conditionalFormatting>
  <conditionalFormatting sqref="A1091">
    <cfRule type="expression" dxfId="3867" priority="3678">
      <formula>#REF!="Total"</formula>
    </cfRule>
  </conditionalFormatting>
  <conditionalFormatting sqref="A982">
    <cfRule type="expression" dxfId="3866" priority="3677" stopIfTrue="1">
      <formula>#REF!="Total"</formula>
    </cfRule>
  </conditionalFormatting>
  <conditionalFormatting sqref="A1030">
    <cfRule type="expression" dxfId="3865" priority="3676" stopIfTrue="1">
      <formula>#REF!="Total"</formula>
    </cfRule>
  </conditionalFormatting>
  <conditionalFormatting sqref="C1031">
    <cfRule type="expression" dxfId="3864" priority="3675">
      <formula>#REF!="Total"</formula>
    </cfRule>
  </conditionalFormatting>
  <conditionalFormatting sqref="A832">
    <cfRule type="expression" dxfId="3863" priority="3674">
      <formula>#REF!="Total"</formula>
    </cfRule>
  </conditionalFormatting>
  <conditionalFormatting sqref="A1332:A1363">
    <cfRule type="expression" dxfId="3862" priority="3673" stopIfTrue="1">
      <formula>$A1332="Total"</formula>
    </cfRule>
  </conditionalFormatting>
  <conditionalFormatting sqref="A1098:C1154">
    <cfRule type="expression" dxfId="3861" priority="3672">
      <formula>#REF!="Total"</formula>
    </cfRule>
  </conditionalFormatting>
  <conditionalFormatting sqref="A1101:A1103 C1100:C1154 A1104:B1154">
    <cfRule type="expression" dxfId="3860" priority="3671">
      <formula>#REF!="Total"</formula>
    </cfRule>
  </conditionalFormatting>
  <conditionalFormatting sqref="A1103:B1154 A1098:A1102 C1098:C1154">
    <cfRule type="expression" dxfId="3859" priority="3670">
      <formula>#REF!="Total"</formula>
    </cfRule>
  </conditionalFormatting>
  <conditionalFormatting sqref="C1100:C1154 A1104:B1154 A1098:A1103">
    <cfRule type="expression" dxfId="3858" priority="3669">
      <formula>#REF!="Total"</formula>
    </cfRule>
  </conditionalFormatting>
  <conditionalFormatting sqref="C1103 A1103:B1154 C1105:C1154">
    <cfRule type="expression" dxfId="3857" priority="3668">
      <formula>#REF!="Total"</formula>
    </cfRule>
  </conditionalFormatting>
  <conditionalFormatting sqref="A1098:B1154 C1104:C1154">
    <cfRule type="expression" dxfId="3856" priority="3667">
      <formula>#REF!="Total"</formula>
    </cfRule>
  </conditionalFormatting>
  <conditionalFormatting sqref="A1105:A1107 A1108:B1108 C1127:C1128 A1118:B1154">
    <cfRule type="expression" dxfId="3855" priority="3666">
      <formula>#REF!="Total"</formula>
    </cfRule>
  </conditionalFormatting>
  <conditionalFormatting sqref="A1103:B1154 A1098:A1102 C1098:C1154">
    <cfRule type="expression" dxfId="3854" priority="3665">
      <formula>#REF!="Total"</formula>
    </cfRule>
  </conditionalFormatting>
  <conditionalFormatting sqref="A1101:A1154 B1103:B1154 C1100:C1154">
    <cfRule type="expression" dxfId="3853" priority="3664">
      <formula>#REF!="Total"</formula>
    </cfRule>
  </conditionalFormatting>
  <conditionalFormatting sqref="A1103:B1154 A1098:A1102 C1098:C1154">
    <cfRule type="expression" dxfId="3852" priority="3663">
      <formula>#REF!="Total"</formula>
    </cfRule>
  </conditionalFormatting>
  <conditionalFormatting sqref="A1108:B1108 A1104:C1104 A1102 C1101">
    <cfRule type="expression" dxfId="3851" priority="3662">
      <formula>#REF!="Total"</formula>
    </cfRule>
  </conditionalFormatting>
  <conditionalFormatting sqref="A1103:B1154 A1098:A1102 C1098:C1154">
    <cfRule type="expression" dxfId="3850" priority="3661">
      <formula>#REF!="Total"</formula>
    </cfRule>
  </conditionalFormatting>
  <conditionalFormatting sqref="A1106:A1154">
    <cfRule type="expression" dxfId="3849" priority="3660">
      <formula>#REF!="Total"</formula>
    </cfRule>
  </conditionalFormatting>
  <conditionalFormatting sqref="A1098:C1154">
    <cfRule type="expression" dxfId="3848" priority="3659">
      <formula>#REF!="Total"</formula>
    </cfRule>
  </conditionalFormatting>
  <conditionalFormatting sqref="A1103">
    <cfRule type="expression" dxfId="3847" priority="3658">
      <formula>#REF!="Total"</formula>
    </cfRule>
  </conditionalFormatting>
  <conditionalFormatting sqref="A1103:B1154 C1098:C1154">
    <cfRule type="expression" dxfId="3846" priority="3657">
      <formula>#REF!="Total"</formula>
    </cfRule>
  </conditionalFormatting>
  <conditionalFormatting sqref="A1103:B1154">
    <cfRule type="expression" dxfId="3845" priority="3656">
      <formula>#REF!="Total"</formula>
    </cfRule>
  </conditionalFormatting>
  <conditionalFormatting sqref="A1109:A1118 A1104:A1107 A1166:A1173 A1218:A1225 A1253:A1259 A1301:A1307 A1343:A1349">
    <cfRule type="expression" dxfId="3844" priority="3655" stopIfTrue="1">
      <formula>#REF!="Total"</formula>
    </cfRule>
  </conditionalFormatting>
  <conditionalFormatting sqref="A1098:A1154">
    <cfRule type="expression" dxfId="3843" priority="3654">
      <formula>#REF!="Total"</formula>
    </cfRule>
  </conditionalFormatting>
  <conditionalFormatting sqref="A1098:A1154">
    <cfRule type="expression" dxfId="3842" priority="3653">
      <formula>#REF!="Total"</formula>
    </cfRule>
  </conditionalFormatting>
  <conditionalFormatting sqref="A1103:B1154 C1098:C1154">
    <cfRule type="expression" dxfId="3841" priority="3652">
      <formula>#REF!="Total"</formula>
    </cfRule>
  </conditionalFormatting>
  <conditionalFormatting sqref="A1107:B1107">
    <cfRule type="expression" dxfId="3840" priority="3651">
      <formula>#REF!="Total"</formula>
    </cfRule>
  </conditionalFormatting>
  <conditionalFormatting sqref="A1103:A1154">
    <cfRule type="expression" dxfId="3839" priority="3650" stopIfTrue="1">
      <formula>#REF!="Total"</formula>
    </cfRule>
  </conditionalFormatting>
  <conditionalFormatting sqref="A1103:B1154 A1098:A1102 C1098:C1154">
    <cfRule type="expression" dxfId="3838" priority="3649">
      <formula>#REF!="Total"</formula>
    </cfRule>
  </conditionalFormatting>
  <conditionalFormatting sqref="A1104">
    <cfRule type="expression" dxfId="3837" priority="3648">
      <formula>#REF!="Total"</formula>
    </cfRule>
  </conditionalFormatting>
  <conditionalFormatting sqref="A1104:B1104 C1101">
    <cfRule type="expression" dxfId="3836" priority="3647">
      <formula>#REF!="Total"</formula>
    </cfRule>
  </conditionalFormatting>
  <conditionalFormatting sqref="A1107:B1107">
    <cfRule type="expression" dxfId="3835" priority="3646">
      <formula>#REF!="Total"</formula>
    </cfRule>
  </conditionalFormatting>
  <conditionalFormatting sqref="A1105:B1105 C1102 A1103">
    <cfRule type="expression" dxfId="3834" priority="3645">
      <formula>#REF!="Total"</formula>
    </cfRule>
  </conditionalFormatting>
  <conditionalFormatting sqref="A1109:B1154 C1105:C1154">
    <cfRule type="expression" dxfId="3833" priority="3644">
      <formula>#REF!="Total"</formula>
    </cfRule>
  </conditionalFormatting>
  <conditionalFormatting sqref="A1106:B1106 C1103 C1114:C1154 A1118:B1154">
    <cfRule type="expression" dxfId="3832" priority="3643">
      <formula>#REF!="Total"</formula>
    </cfRule>
  </conditionalFormatting>
  <conditionalFormatting sqref="A1104 A1107:B1154 C1104:C1154">
    <cfRule type="expression" dxfId="3831" priority="3642">
      <formula>#REF!="Total"</formula>
    </cfRule>
  </conditionalFormatting>
  <conditionalFormatting sqref="A1103:C1154">
    <cfRule type="expression" dxfId="3830" priority="3641">
      <formula>#REF!="Total"</formula>
    </cfRule>
  </conditionalFormatting>
  <conditionalFormatting sqref="C1108">
    <cfRule type="expression" dxfId="3829" priority="3640">
      <formula>#REF!="Total"</formula>
    </cfRule>
  </conditionalFormatting>
  <conditionalFormatting sqref="A1106:B1106 C1103 A1103:A1105 A1107:A1154">
    <cfRule type="expression" dxfId="3828" priority="3639">
      <formula>#REF!="Total"</formula>
    </cfRule>
  </conditionalFormatting>
  <conditionalFormatting sqref="A1109:B1154 C1105:C1154">
    <cfRule type="expression" dxfId="3827" priority="3638">
      <formula>#REF!="Total"</formula>
    </cfRule>
  </conditionalFormatting>
  <conditionalFormatting sqref="A1103:B1154 C1098:C1154">
    <cfRule type="expression" dxfId="3826" priority="3637">
      <formula>#REF!="Total"</formula>
    </cfRule>
  </conditionalFormatting>
  <conditionalFormatting sqref="A1103:B1154 C1098:C1154">
    <cfRule type="expression" dxfId="3825" priority="3636">
      <formula>#REF!="Total"</formula>
    </cfRule>
  </conditionalFormatting>
  <conditionalFormatting sqref="A1109:B1154 C1105:C1154">
    <cfRule type="expression" dxfId="3824" priority="3635">
      <formula>#REF!="Total"</formula>
    </cfRule>
  </conditionalFormatting>
  <conditionalFormatting sqref="A1109:B1109 C1105:C1106 C1117">
    <cfRule type="expression" dxfId="3823" priority="3634">
      <formula>#REF!="Total"</formula>
    </cfRule>
  </conditionalFormatting>
  <conditionalFormatting sqref="C1104:C1154 A1106:B1154">
    <cfRule type="expression" dxfId="3822" priority="3633">
      <formula>#REF!="Total"</formula>
    </cfRule>
  </conditionalFormatting>
  <conditionalFormatting sqref="A1106:B1106 C1103">
    <cfRule type="expression" dxfId="3821" priority="3632">
      <formula>#REF!="Total"</formula>
    </cfRule>
  </conditionalFormatting>
  <conditionalFormatting sqref="A1109:A1154">
    <cfRule type="expression" dxfId="3820" priority="3631">
      <formula>#REF!="Total"</formula>
    </cfRule>
  </conditionalFormatting>
  <conditionalFormatting sqref="A1105:C1154">
    <cfRule type="expression" dxfId="3819" priority="3630">
      <formula>#REF!="Total"</formula>
    </cfRule>
  </conditionalFormatting>
  <conditionalFormatting sqref="A1107:B1107 A1105 A1108">
    <cfRule type="expression" dxfId="3818" priority="3629">
      <formula>#REF!="Total"</formula>
    </cfRule>
  </conditionalFormatting>
  <conditionalFormatting sqref="A1112:B1112">
    <cfRule type="expression" dxfId="3817" priority="3628">
      <formula>#REF!="Total"</formula>
    </cfRule>
  </conditionalFormatting>
  <conditionalFormatting sqref="A1106:B1107 A1105 C1103">
    <cfRule type="expression" dxfId="3816" priority="3627">
      <formula>#REF!="Total"</formula>
    </cfRule>
  </conditionalFormatting>
  <conditionalFormatting sqref="A1105:A1154 B1109:B1154 C1105:C1154">
    <cfRule type="expression" dxfId="3815" priority="3626">
      <formula>#REF!="Total"</formula>
    </cfRule>
  </conditionalFormatting>
  <conditionalFormatting sqref="C1102 A1104:B1105 C1104:C1154 A1108:B1154">
    <cfRule type="expression" dxfId="3814" priority="3625">
      <formula>#REF!="Total"</formula>
    </cfRule>
  </conditionalFormatting>
  <conditionalFormatting sqref="C1104 A1104:B1154">
    <cfRule type="expression" dxfId="3813" priority="3624">
      <formula>#REF!="Total"</formula>
    </cfRule>
  </conditionalFormatting>
  <conditionalFormatting sqref="A1106:B1154 C1103:C1154">
    <cfRule type="expression" dxfId="3812" priority="3623">
      <formula>#REF!="Total"</formula>
    </cfRule>
  </conditionalFormatting>
  <conditionalFormatting sqref="A1104:A1154 B1106:B1154 C1103:C1154">
    <cfRule type="expression" dxfId="3811" priority="3622">
      <formula>#REF!="Total"</formula>
    </cfRule>
  </conditionalFormatting>
  <conditionalFormatting sqref="A1106:B1107 C1103 C1105:C1154 A1109:B1154">
    <cfRule type="expression" dxfId="3810" priority="3621">
      <formula>#REF!="Total"</formula>
    </cfRule>
  </conditionalFormatting>
  <conditionalFormatting sqref="A1115:B1115 A1106:B1106 C1111 C1103 C1116:C1154 A1103:A1105 A1107:A1114 A1116:A1154">
    <cfRule type="expression" dxfId="3809" priority="3620">
      <formula>#REF!="Total"</formula>
    </cfRule>
  </conditionalFormatting>
  <conditionalFormatting sqref="A1103:B1154 C1104:C1154">
    <cfRule type="expression" dxfId="3808" priority="3619">
      <formula>#REF!="Total"</formula>
    </cfRule>
  </conditionalFormatting>
  <conditionalFormatting sqref="A1106:B1106 C1103 A1109:B1154 C1105:C1154">
    <cfRule type="expression" dxfId="3807" priority="3618">
      <formula>#REF!="Total"</formula>
    </cfRule>
  </conditionalFormatting>
  <conditionalFormatting sqref="A1109:B1154 C1105:C1154">
    <cfRule type="expression" dxfId="3806" priority="3617">
      <formula>#REF!="Total"</formula>
    </cfRule>
  </conditionalFormatting>
  <conditionalFormatting sqref="A1117:B1117 A1107:B1108 C1113 C1103:C1104 C1118:C1154">
    <cfRule type="expression" dxfId="3805" priority="3616">
      <formula>#REF!="Total"</formula>
    </cfRule>
  </conditionalFormatting>
  <conditionalFormatting sqref="A1104">
    <cfRule type="expression" dxfId="3804" priority="3615">
      <formula>#REF!="Total"</formula>
    </cfRule>
  </conditionalFormatting>
  <conditionalFormatting sqref="A1108:B1108 C1104">
    <cfRule type="expression" dxfId="3803" priority="3614">
      <formula>#REF!="Total"</formula>
    </cfRule>
  </conditionalFormatting>
  <conditionalFormatting sqref="A1102">
    <cfRule type="expression" dxfId="3802" priority="3613">
      <formula>#REF!="Total"</formula>
    </cfRule>
  </conditionalFormatting>
  <conditionalFormatting sqref="A1106:B1106 C1103 A1109:A1154">
    <cfRule type="expression" dxfId="3801" priority="3612">
      <formula>#REF!="Total"</formula>
    </cfRule>
  </conditionalFormatting>
  <conditionalFormatting sqref="A1108 A1110:B1110">
    <cfRule type="expression" dxfId="3800" priority="3611">
      <formula>#REF!="Total"</formula>
    </cfRule>
  </conditionalFormatting>
  <conditionalFormatting sqref="C1110 C1121">
    <cfRule type="expression" dxfId="3799" priority="3610">
      <formula>#REF!="Total"</formula>
    </cfRule>
  </conditionalFormatting>
  <conditionalFormatting sqref="C1109 C1120">
    <cfRule type="expression" dxfId="3798" priority="3609">
      <formula>#REF!="Total"</formula>
    </cfRule>
  </conditionalFormatting>
  <conditionalFormatting sqref="A1103 A1107:A1154">
    <cfRule type="expression" dxfId="3797" priority="3608" stopIfTrue="1">
      <formula>#REF!="Total"</formula>
    </cfRule>
  </conditionalFormatting>
  <conditionalFormatting sqref="A1109:A1154">
    <cfRule type="expression" dxfId="3796" priority="3607" stopIfTrue="1">
      <formula>#REF!="Total"</formula>
    </cfRule>
  </conditionalFormatting>
  <conditionalFormatting sqref="A1109:A1154">
    <cfRule type="expression" dxfId="3795" priority="3606" stopIfTrue="1">
      <formula>#REF!="Total"</formula>
    </cfRule>
  </conditionalFormatting>
  <conditionalFormatting sqref="A1108:B1108 C1104 C1100">
    <cfRule type="expression" dxfId="3794" priority="3605">
      <formula>#REF!="Total"</formula>
    </cfRule>
  </conditionalFormatting>
  <conditionalFormatting sqref="A1109:B1154 C1105:C1154">
    <cfRule type="expression" dxfId="3793" priority="3604">
      <formula>#REF!="Total"</formula>
    </cfRule>
  </conditionalFormatting>
  <conditionalFormatting sqref="A1108:B1108 C1104">
    <cfRule type="expression" dxfId="3792" priority="3603">
      <formula>#REF!="Total"</formula>
    </cfRule>
  </conditionalFormatting>
  <conditionalFormatting sqref="A1110:B1113">
    <cfRule type="expression" dxfId="3791" priority="3602">
      <formula>#REF!="Total"</formula>
    </cfRule>
  </conditionalFormatting>
  <conditionalFormatting sqref="A1109:B1109">
    <cfRule type="expression" dxfId="3790" priority="3601">
      <formula>#REF!="Total"</formula>
    </cfRule>
  </conditionalFormatting>
  <conditionalFormatting sqref="A1150:A1154">
    <cfRule type="expression" dxfId="3789" priority="3600" stopIfTrue="1">
      <formula>#REF!="Total"</formula>
    </cfRule>
  </conditionalFormatting>
  <conditionalFormatting sqref="A1110:B1110 C1106:C1107">
    <cfRule type="expression" dxfId="3788" priority="3599">
      <formula>#REF!="Total"</formula>
    </cfRule>
  </conditionalFormatting>
  <conditionalFormatting sqref="A1112:B1112 C1108 A1117:B1154 C1113:C1154">
    <cfRule type="expression" dxfId="3787" priority="3598">
      <formula>#REF!="Total"</formula>
    </cfRule>
  </conditionalFormatting>
  <conditionalFormatting sqref="A1110:B1110 A1106 C1106 A1115:B1154 C1111:C1154">
    <cfRule type="expression" dxfId="3786" priority="3597">
      <formula>#REF!="Total"</formula>
    </cfRule>
  </conditionalFormatting>
  <conditionalFormatting sqref="A1105:B1105 A1107:B1107 C1102 A1109:B1109">
    <cfRule type="expression" dxfId="3785" priority="3596">
      <formula>#REF!="Total"</formula>
    </cfRule>
  </conditionalFormatting>
  <conditionalFormatting sqref="A1110:B1116 A1108:B1108 C1104">
    <cfRule type="expression" dxfId="3784" priority="3595">
      <formula>#REF!="Total"</formula>
    </cfRule>
  </conditionalFormatting>
  <conditionalFormatting sqref="A1117:B1117 C1113">
    <cfRule type="expression" dxfId="3783" priority="3594">
      <formula>#REF!="Total"</formula>
    </cfRule>
  </conditionalFormatting>
  <conditionalFormatting sqref="A1115:B1115 C1111">
    <cfRule type="expression" dxfId="3782" priority="3593">
      <formula>#REF!="Total"</formula>
    </cfRule>
  </conditionalFormatting>
  <conditionalFormatting sqref="A1105:B1105 C1102">
    <cfRule type="expression" dxfId="3781" priority="3592">
      <formula>#REF!="Total"</formula>
    </cfRule>
  </conditionalFormatting>
  <conditionalFormatting sqref="C1103:C1104 A1106:B1109">
    <cfRule type="expression" dxfId="3780" priority="3591">
      <formula>#REF!="Total"</formula>
    </cfRule>
  </conditionalFormatting>
  <conditionalFormatting sqref="A1109:B1109">
    <cfRule type="expression" dxfId="3779" priority="3590">
      <formula>#REF!="Total"</formula>
    </cfRule>
  </conditionalFormatting>
  <conditionalFormatting sqref="A1110:B1111">
    <cfRule type="expression" dxfId="3778" priority="3589">
      <formula>#REF!="Total"</formula>
    </cfRule>
  </conditionalFormatting>
  <conditionalFormatting sqref="A1109:B1114">
    <cfRule type="expression" dxfId="3777" priority="3588">
      <formula>#REF!="Total"</formula>
    </cfRule>
  </conditionalFormatting>
  <conditionalFormatting sqref="A1104:B1104 C1100:C1101">
    <cfRule type="expression" dxfId="3776" priority="3587">
      <formula>#REF!="Total"</formula>
    </cfRule>
  </conditionalFormatting>
  <conditionalFormatting sqref="C1108:C1117 A1112:B1154">
    <cfRule type="expression" dxfId="3775" priority="3586">
      <formula>#REF!="Total"</formula>
    </cfRule>
  </conditionalFormatting>
  <conditionalFormatting sqref="A1113:B1113 A1109 C1109">
    <cfRule type="expression" dxfId="3774" priority="3585">
      <formula>#REF!="Total"</formula>
    </cfRule>
  </conditionalFormatting>
  <conditionalFormatting sqref="A1114:B1114">
    <cfRule type="expression" dxfId="3773" priority="3584">
      <formula>#REF!="Total"</formula>
    </cfRule>
  </conditionalFormatting>
  <conditionalFormatting sqref="A1108">
    <cfRule type="expression" dxfId="3772" priority="3583" stopIfTrue="1">
      <formula>#REF!="Total"</formula>
    </cfRule>
  </conditionalFormatting>
  <conditionalFormatting sqref="A1109">
    <cfRule type="expression" dxfId="3771" priority="3582" stopIfTrue="1">
      <formula>#REF!="Total"</formula>
    </cfRule>
  </conditionalFormatting>
  <conditionalFormatting sqref="A1098:A1154">
    <cfRule type="expression" dxfId="3770" priority="3581" stopIfTrue="1">
      <formula>$A1098="Total"</formula>
    </cfRule>
  </conditionalFormatting>
  <conditionalFormatting sqref="A1098:A1139 A1141:A1142 A1362:A1363 A1199:A1206 A1144:A1194 A1275:A1289 A1262:A1268 A1270:A1273 A1316:A1319 A1321:A1331 A1311:A1314 C1098:C1363 A1353:A1356 A1358:A1359">
    <cfRule type="expression" dxfId="3769" priority="3580">
      <formula>#REF!="Total"</formula>
    </cfRule>
  </conditionalFormatting>
  <conditionalFormatting sqref="A1098:A1137 A1148:A1149 A1140:A1141 A1143:A1144 A1363 A1195:A1196 A1198:A1199 A1206 A1151:A1164 A1168:A1192 A1220:A1239 A1255:A1260 A1276:A1287 A1263:A1272 A1303:A1308 A1322:A1331 C1098:C1309 A1311:A1318 C1311:C1363 A1345:A1350 A1353:A1360">
    <cfRule type="expression" dxfId="3768" priority="3579">
      <formula>#REF!="Total"</formula>
    </cfRule>
  </conditionalFormatting>
  <conditionalFormatting sqref="A1108 A1100:A1101 A1103:A1106 A1138:A1139 C1098:C1139 A1146:A1150 A1153:A1154 C1146:C1152 C1363 A1193:A1194 A1201:A1205 C1154:C1163 A1160:A1165 A1167:A1168 A1212:A1217 A1219:A1220 A1240:A1241 A1247:A1252 A1254:A1255 A1288:A1289 A1273 C1167:C1268 A1295:A1300 A1302:A1303 A1319 C1272:C1309 A1337:A1342 A1344:A1345 C1313:C1359">
    <cfRule type="expression" dxfId="3767" priority="3578">
      <formula>#REF!="Total"</formula>
    </cfRule>
  </conditionalFormatting>
  <conditionalFormatting sqref="A1098:A1137">
    <cfRule type="expression" dxfId="3766" priority="3577">
      <formula>$A1094="Total"</formula>
    </cfRule>
  </conditionalFormatting>
  <conditionalFormatting sqref="C1109:C1110 C1105 A1100:A1103 C1138:C1139 C1143:C1144 C1148:C1150 C1153:C1154 A1157:A1160 C1193:C1194 C1198:C1199 C1203:C1205 C1169:C1170 C1167 A1209:A1212 C1221:C1222 C1219 C1240:C1241 A1244:A1247 C1256:C1257 C1254 C1288:C1289 A1292:A1295 C1304:C1305 C1302">
    <cfRule type="expression" dxfId="3765" priority="3576">
      <formula>#REF!="Total"</formula>
    </cfRule>
  </conditionalFormatting>
  <conditionalFormatting sqref="C1098:C1154 C1332:C1363">
    <cfRule type="expression" dxfId="3764" priority="3575">
      <formula>#REF!="Total"</formula>
    </cfRule>
  </conditionalFormatting>
  <conditionalFormatting sqref="C1101">
    <cfRule type="expression" dxfId="3763" priority="3574">
      <formula>#REF!="Total"</formula>
    </cfRule>
  </conditionalFormatting>
  <conditionalFormatting sqref="A1102 C1112:C1137 C1140:C1142 C1146:C1148 C1151:C1154 C1157 C1195:C1197 C1201:C1203 C1206 C1172:C1192 C1169 C1209 C1221 C1224:C1239 C1244 C1256 C1259:C1260 C1280:C1287 C1267:C1268 C1292 C1304 C1307:C1308 C1326:C1331 C1316:C1318">
    <cfRule type="expression" dxfId="3762" priority="3573">
      <formula>#REF!="Total"</formula>
    </cfRule>
  </conditionalFormatting>
  <conditionalFormatting sqref="A1147 C1146:C1147 A1202 C1201:C1202">
    <cfRule type="expression" dxfId="3761" priority="3572">
      <formula>#REF!="Total"</formula>
    </cfRule>
  </conditionalFormatting>
  <conditionalFormatting sqref="C1151:C1154 C1164:C1178 C1157:C1160 C1232:C1239 C1269:C1289 C1294:C1304 C1360:C1363">
    <cfRule type="expression" dxfId="3760" priority="3571">
      <formula>#REF!="Total"</formula>
    </cfRule>
  </conditionalFormatting>
  <conditionalFormatting sqref="C1112 C1138:C1139 C1150 C1193:C1194 C1205 C1171:C1172 C1223:C1224 C1240:C1241 C1258:C1259 C1288:C1289 C1306:C1307">
    <cfRule type="expression" dxfId="3759" priority="3570">
      <formula>#REF!="Total"</formula>
    </cfRule>
  </conditionalFormatting>
  <conditionalFormatting sqref="C1146:C1147 A1320 C1320">
    <cfRule type="expression" dxfId="3758" priority="3569">
      <formula>#REF!="Total"</formula>
    </cfRule>
  </conditionalFormatting>
  <conditionalFormatting sqref="C1114:C1120 C1104 C1129:C1137 A1146 C1146 C1184:C1192 A1201 C1201 C1174:C1175 C1226:C1227 C1236:C1239 C1284:C1287 C1330:C1331">
    <cfRule type="expression" dxfId="3757" priority="3568">
      <formula>#REF!="Total"</formula>
    </cfRule>
  </conditionalFormatting>
  <conditionalFormatting sqref="A1146:A1147 C1146:C1148 A1201:A1202 C1201:C1203">
    <cfRule type="expression" dxfId="3756" priority="3567">
      <formula>#REF!="Total"</formula>
    </cfRule>
  </conditionalFormatting>
  <conditionalFormatting sqref="A1149">
    <cfRule type="expression" dxfId="3755" priority="3566">
      <formula>#REF!="Total"</formula>
    </cfRule>
  </conditionalFormatting>
  <conditionalFormatting sqref="C1140:C1154">
    <cfRule type="expression" dxfId="3754" priority="3565">
      <formula>$A1090="Total"</formula>
    </cfRule>
  </conditionalFormatting>
  <conditionalFormatting sqref="A1150 C1150:C1152 C1205:C1206">
    <cfRule type="expression" dxfId="3753" priority="3564">
      <formula>#REF!="Total"</formula>
    </cfRule>
  </conditionalFormatting>
  <conditionalFormatting sqref="C1164:C1173 C1151:C1158 C1223:C1241">
    <cfRule type="expression" dxfId="3752" priority="3563">
      <formula>#REF!="Total"</formula>
    </cfRule>
  </conditionalFormatting>
  <conditionalFormatting sqref="C1150">
    <cfRule type="expression" dxfId="3751" priority="3562">
      <formula>#REF!="Total"</formula>
    </cfRule>
  </conditionalFormatting>
  <conditionalFormatting sqref="C1148:C1149">
    <cfRule type="expression" dxfId="3750" priority="3561">
      <formula>#REF!="Total"</formula>
    </cfRule>
  </conditionalFormatting>
  <conditionalFormatting sqref="C1140:C1150 C1160:C1175 C1188:C1190 C1207:C1223 C1240:C1241 C1315">
    <cfRule type="expression" dxfId="3749" priority="3560">
      <formula>#REF!="Total"</formula>
    </cfRule>
  </conditionalFormatting>
  <conditionalFormatting sqref="C1107:C1150">
    <cfRule type="expression" dxfId="3748" priority="3559">
      <formula>$A1056="Total"</formula>
    </cfRule>
  </conditionalFormatting>
  <conditionalFormatting sqref="C1150">
    <cfRule type="expression" dxfId="3747" priority="3558">
      <formula>#REF!="Total"</formula>
    </cfRule>
  </conditionalFormatting>
  <conditionalFormatting sqref="A1148:A1149 C1148:C1149 C1203:C1204 C1261 C1309">
    <cfRule type="expression" dxfId="3746" priority="3557">
      <formula>#REF!="Total"</formula>
    </cfRule>
  </conditionalFormatting>
  <conditionalFormatting sqref="C1148:C1149 A1148:A1149 A1203:A1204">
    <cfRule type="expression" dxfId="3745" priority="3556">
      <formula>#REF!="Total"</formula>
    </cfRule>
  </conditionalFormatting>
  <conditionalFormatting sqref="C1150:C1152 A1261:A1264 A1309 C1309:C1312">
    <cfRule type="expression" dxfId="3744" priority="3555">
      <formula>#REF!="Total"</formula>
    </cfRule>
  </conditionalFormatting>
  <conditionalFormatting sqref="C1150">
    <cfRule type="expression" dxfId="3743" priority="3554">
      <formula>#REF!="Total"</formula>
    </cfRule>
  </conditionalFormatting>
  <conditionalFormatting sqref="C1140:C1142 C1184:C1186 C1218:C1219 C1207:C1211 C1240:C1241">
    <cfRule type="expression" dxfId="3742" priority="3553">
      <formula>#REF!="Total"</formula>
    </cfRule>
  </conditionalFormatting>
  <conditionalFormatting sqref="C1143:C1154">
    <cfRule type="expression" dxfId="3741" priority="3552">
      <formula>$A1094="Total"</formula>
    </cfRule>
  </conditionalFormatting>
  <conditionalFormatting sqref="C1148:C1149">
    <cfRule type="expression" dxfId="3740" priority="3551">
      <formula>#REF!="Total"</formula>
    </cfRule>
  </conditionalFormatting>
  <conditionalFormatting sqref="C1150:C1154">
    <cfRule type="expression" dxfId="3739" priority="3550">
      <formula>#REF!="Total"</formula>
    </cfRule>
  </conditionalFormatting>
  <conditionalFormatting sqref="C1151:C1154 C1202 C1279:C1289 C1314:C1317 C1329:C1331">
    <cfRule type="expression" dxfId="3738" priority="3549">
      <formula>#REF!="Total"</formula>
    </cfRule>
  </conditionalFormatting>
  <conditionalFormatting sqref="C1151:C1154 C1195:C1197">
    <cfRule type="expression" dxfId="3737" priority="3548">
      <formula>#REF!="Total"</formula>
    </cfRule>
  </conditionalFormatting>
  <conditionalFormatting sqref="C1143:C1150 C1187:C1188 C1178:C1185 C1230:C1237 C1241">
    <cfRule type="expression" dxfId="3736" priority="3547">
      <formula>#REF!="Total"</formula>
    </cfRule>
  </conditionalFormatting>
  <conditionalFormatting sqref="A1150 C1150 C1205">
    <cfRule type="expression" dxfId="3735" priority="3546">
      <formula>#REF!="Total"</formula>
    </cfRule>
  </conditionalFormatting>
  <conditionalFormatting sqref="C1151:C1154">
    <cfRule type="expression" dxfId="3734" priority="3545">
      <formula>$A1093="Total"</formula>
    </cfRule>
  </conditionalFormatting>
  <conditionalFormatting sqref="A1150 C1148:C1150 C1203:C1205 C1274:C1277 C1261:C1262 A1310 C1309:C1310">
    <cfRule type="expression" dxfId="3733" priority="3544">
      <formula>#REF!="Total"</formula>
    </cfRule>
  </conditionalFormatting>
  <conditionalFormatting sqref="C1146:C1147 C1159 C1274 A1274 C1320:C1322">
    <cfRule type="expression" dxfId="3732" priority="3543">
      <formula>#REF!="Total"</formula>
    </cfRule>
  </conditionalFormatting>
  <conditionalFormatting sqref="C1151:C1152 C1201:C1202 C1284:C1286 C1288:C1289 C1269:C1271 C1324 C1311:C1312 C1315:C1316 C1328:C1331">
    <cfRule type="expression" dxfId="3731" priority="3542">
      <formula>#REF!="Total"</formula>
    </cfRule>
  </conditionalFormatting>
  <conditionalFormatting sqref="C1153:C1154 C1289 C1287 C1269:C1270 C1278:C1285 C1327:C1331">
    <cfRule type="expression" dxfId="3730" priority="3541">
      <formula>#REF!="Total"</formula>
    </cfRule>
  </conditionalFormatting>
  <conditionalFormatting sqref="C1105">
    <cfRule type="expression" dxfId="3729" priority="3540">
      <formula>#REF!="Total"</formula>
    </cfRule>
  </conditionalFormatting>
  <conditionalFormatting sqref="A1148 C1148 C1203 A1274:A1275 A1320:A1323">
    <cfRule type="expression" dxfId="3728" priority="3539">
      <formula>#REF!="Total"</formula>
    </cfRule>
  </conditionalFormatting>
  <conditionalFormatting sqref="C1105:C1110 C1143:C1150">
    <cfRule type="expression" dxfId="3727" priority="3538">
      <formula>#REF!="Total"</formula>
    </cfRule>
  </conditionalFormatting>
  <conditionalFormatting sqref="C1153:C1154">
    <cfRule type="expression" dxfId="3726" priority="3537">
      <formula>#REF!="Total"</formula>
    </cfRule>
  </conditionalFormatting>
  <conditionalFormatting sqref="C1107:C1112 C1138:C1139 C1124:C1135">
    <cfRule type="expression" dxfId="3725" priority="3536">
      <formula>#REF!="Total"</formula>
    </cfRule>
  </conditionalFormatting>
  <conditionalFormatting sqref="C1150">
    <cfRule type="expression" dxfId="3724" priority="3535">
      <formula>#REF!="Total"</formula>
    </cfRule>
  </conditionalFormatting>
  <conditionalFormatting sqref="C1106:C1109 C1151:C1154">
    <cfRule type="expression" dxfId="3723" priority="3534">
      <formula>#REF!="Total"</formula>
    </cfRule>
  </conditionalFormatting>
  <conditionalFormatting sqref="C1138:C1139 C1174:C1190 C1166:C1167 C1226:C1241">
    <cfRule type="expression" dxfId="3722" priority="3533">
      <formula>#REF!="Total"</formula>
    </cfRule>
  </conditionalFormatting>
  <conditionalFormatting sqref="C1106:C1107">
    <cfRule type="expression" dxfId="3721" priority="3532">
      <formula>#REF!="Total"</formula>
    </cfRule>
  </conditionalFormatting>
  <conditionalFormatting sqref="C1105">
    <cfRule type="expression" dxfId="3720" priority="3531">
      <formula>#REF!="Total"</formula>
    </cfRule>
  </conditionalFormatting>
  <conditionalFormatting sqref="C1105">
    <cfRule type="expression" dxfId="3719" priority="3530">
      <formula>#REF!="Total"</formula>
    </cfRule>
  </conditionalFormatting>
  <conditionalFormatting sqref="C1148:C1149">
    <cfRule type="expression" dxfId="3718" priority="3529">
      <formula>#REF!="Total"</formula>
    </cfRule>
  </conditionalFormatting>
  <conditionalFormatting sqref="A1119:A1154">
    <cfRule type="expression" dxfId="3717" priority="3528" stopIfTrue="1">
      <formula>#REF!="Total"</formula>
    </cfRule>
  </conditionalFormatting>
  <conditionalFormatting sqref="A1149">
    <cfRule type="expression" dxfId="3716" priority="3527" stopIfTrue="1">
      <formula>#REF!="Total"</formula>
    </cfRule>
  </conditionalFormatting>
  <conditionalFormatting sqref="C1143:C1154 C1157:C1169 C1228:C1241 C1269:C1289">
    <cfRule type="expression" dxfId="3715" priority="3526">
      <formula>#REF!="Total"</formula>
    </cfRule>
  </conditionalFormatting>
  <conditionalFormatting sqref="C1138:C1142">
    <cfRule type="expression" dxfId="3714" priority="3525">
      <formula>$A1092="Total"</formula>
    </cfRule>
  </conditionalFormatting>
  <conditionalFormatting sqref="C1104">
    <cfRule type="expression" dxfId="3713" priority="3524">
      <formula>#REF!="Total"</formula>
    </cfRule>
  </conditionalFormatting>
  <conditionalFormatting sqref="C1103 C1114">
    <cfRule type="expression" dxfId="3712" priority="3523">
      <formula>#REF!="Total"</formula>
    </cfRule>
  </conditionalFormatting>
  <conditionalFormatting sqref="C1127:C1128">
    <cfRule type="expression" dxfId="3711" priority="3522">
      <formula>#REF!="Total"</formula>
    </cfRule>
  </conditionalFormatting>
  <conditionalFormatting sqref="C1131:C1132">
    <cfRule type="expression" dxfId="3710" priority="3521">
      <formula>#REF!="Total"</formula>
    </cfRule>
  </conditionalFormatting>
  <conditionalFormatting sqref="C1105">
    <cfRule type="expression" dxfId="3709" priority="3520">
      <formula>#REF!="Total"</formula>
    </cfRule>
  </conditionalFormatting>
  <conditionalFormatting sqref="C1109">
    <cfRule type="expression" dxfId="3708" priority="3519">
      <formula>#REF!="Total"</formula>
    </cfRule>
  </conditionalFormatting>
  <conditionalFormatting sqref="C1107">
    <cfRule type="expression" dxfId="3707" priority="3518">
      <formula>#REF!="Total"</formula>
    </cfRule>
  </conditionalFormatting>
  <conditionalFormatting sqref="C1108">
    <cfRule type="expression" dxfId="3706" priority="3517">
      <formula>#REF!="Total"</formula>
    </cfRule>
  </conditionalFormatting>
  <conditionalFormatting sqref="C1106">
    <cfRule type="expression" dxfId="3705" priority="3516">
      <formula>#REF!="Total"</formula>
    </cfRule>
  </conditionalFormatting>
  <conditionalFormatting sqref="C1104">
    <cfRule type="expression" dxfId="3704" priority="3515">
      <formula>#REF!="Total"</formula>
    </cfRule>
  </conditionalFormatting>
  <conditionalFormatting sqref="C1106 C1137 C1121:C1123">
    <cfRule type="expression" dxfId="3703" priority="3514">
      <formula>#REF!="Total"</formula>
    </cfRule>
  </conditionalFormatting>
  <conditionalFormatting sqref="C1108">
    <cfRule type="expression" dxfId="3702" priority="3513">
      <formula>#REF!="Total"</formula>
    </cfRule>
  </conditionalFormatting>
  <conditionalFormatting sqref="A1106 C1106">
    <cfRule type="expression" dxfId="3701" priority="3512">
      <formula>#REF!="Total"</formula>
    </cfRule>
  </conditionalFormatting>
  <conditionalFormatting sqref="C1110">
    <cfRule type="expression" dxfId="3700" priority="3511">
      <formula>#REF!="Total"</formula>
    </cfRule>
  </conditionalFormatting>
  <conditionalFormatting sqref="A1105 C1105">
    <cfRule type="expression" dxfId="3699" priority="3510">
      <formula>#REF!="Total"</formula>
    </cfRule>
  </conditionalFormatting>
  <conditionalFormatting sqref="A1151 C1151">
    <cfRule type="expression" dxfId="3698" priority="3509">
      <formula>#REF!="Total"</formula>
    </cfRule>
  </conditionalFormatting>
  <conditionalFormatting sqref="C1152">
    <cfRule type="expression" dxfId="3697" priority="3508">
      <formula>#REF!="Total"</formula>
    </cfRule>
  </conditionalFormatting>
  <conditionalFormatting sqref="A1153 C1153">
    <cfRule type="expression" dxfId="3696" priority="3507">
      <formula>#REF!="Total"</formula>
    </cfRule>
  </conditionalFormatting>
  <conditionalFormatting sqref="C1136">
    <cfRule type="expression" dxfId="3695" priority="3506">
      <formula>#REF!="Total"</formula>
    </cfRule>
  </conditionalFormatting>
  <conditionalFormatting sqref="C1151:C1152">
    <cfRule type="expression" dxfId="3694" priority="3505">
      <formula>#REF!="Total"</formula>
    </cfRule>
  </conditionalFormatting>
  <conditionalFormatting sqref="C1138:C1154">
    <cfRule type="expression" dxfId="3693" priority="3504">
      <formula>#REF!="Total"</formula>
    </cfRule>
  </conditionalFormatting>
  <conditionalFormatting sqref="C1134:C1136">
    <cfRule type="expression" dxfId="3692" priority="3503">
      <formula>#REF!="Total"</formula>
    </cfRule>
  </conditionalFormatting>
  <conditionalFormatting sqref="C1151:C1152">
    <cfRule type="expression" dxfId="3691" priority="3502">
      <formula>#REF!="Total"</formula>
    </cfRule>
  </conditionalFormatting>
  <conditionalFormatting sqref="C1150">
    <cfRule type="expression" dxfId="3690" priority="3501">
      <formula>#REF!="Total"</formula>
    </cfRule>
  </conditionalFormatting>
  <conditionalFormatting sqref="C1146:C1147">
    <cfRule type="expression" dxfId="3689" priority="3500">
      <formula>#REF!="Total"</formula>
    </cfRule>
  </conditionalFormatting>
  <conditionalFormatting sqref="C1119:C1120">
    <cfRule type="expression" dxfId="3688" priority="3499">
      <formula>#REF!="Total"</formula>
    </cfRule>
  </conditionalFormatting>
  <conditionalFormatting sqref="C1153:C1154">
    <cfRule type="expression" dxfId="3687" priority="3498">
      <formula>#REF!="Total"</formula>
    </cfRule>
  </conditionalFormatting>
  <conditionalFormatting sqref="A1140 C1140 A1143 C1143 A1151 C1151">
    <cfRule type="expression" dxfId="3686" priority="3497">
      <formula>#REF!="Total"</formula>
    </cfRule>
  </conditionalFormatting>
  <conditionalFormatting sqref="C1141 C1144 A1152 C1152">
    <cfRule type="expression" dxfId="3685" priority="3496">
      <formula>#REF!="Total"</formula>
    </cfRule>
  </conditionalFormatting>
  <conditionalFormatting sqref="A1142 C1142 A1145 C1145 A1153 C1153">
    <cfRule type="expression" dxfId="3684" priority="3495">
      <formula>#REF!="Total"</formula>
    </cfRule>
  </conditionalFormatting>
  <conditionalFormatting sqref="C1154">
    <cfRule type="expression" dxfId="3683" priority="3494">
      <formula>#REF!="Total"</formula>
    </cfRule>
  </conditionalFormatting>
  <conditionalFormatting sqref="C1145 C1149">
    <cfRule type="expression" dxfId="3682" priority="3493">
      <formula>#REF!="Total"</formula>
    </cfRule>
  </conditionalFormatting>
  <conditionalFormatting sqref="C1106">
    <cfRule type="expression" dxfId="3681" priority="3492">
      <formula>#REF!="Total"</formula>
    </cfRule>
  </conditionalFormatting>
  <conditionalFormatting sqref="C1107 C1118">
    <cfRule type="expression" dxfId="3680" priority="3491">
      <formula>#REF!="Total"</formula>
    </cfRule>
  </conditionalFormatting>
  <conditionalFormatting sqref="C1105 C1116">
    <cfRule type="expression" dxfId="3679" priority="3490">
      <formula>#REF!="Total"</formula>
    </cfRule>
  </conditionalFormatting>
  <conditionalFormatting sqref="C1108">
    <cfRule type="expression" dxfId="3678" priority="3489">
      <formula>#REF!="Total"</formula>
    </cfRule>
  </conditionalFormatting>
  <conditionalFormatting sqref="C1120">
    <cfRule type="expression" dxfId="3677" priority="3488">
      <formula>#REF!="Total"</formula>
    </cfRule>
  </conditionalFormatting>
  <conditionalFormatting sqref="C1143 C1147">
    <cfRule type="expression" dxfId="3676" priority="3487">
      <formula>#REF!="Total"</formula>
    </cfRule>
  </conditionalFormatting>
  <conditionalFormatting sqref="C1140:C1142">
    <cfRule type="expression" dxfId="3675" priority="3486">
      <formula>#REF!="Total"</formula>
    </cfRule>
  </conditionalFormatting>
  <conditionalFormatting sqref="C1100:C1102 C1110:C1137 C1140:C1142 C1144:C1146 C1151:C1154 C1106:C1107 C1157:C1159 C1195:C1197 C1199:C1201 C1206 A1155:A1163 C1165 C1170:C1192 A1170:A1192 C1167 C1209:C1211 A1207:A1215 C1217 C1219 C1222:C1239 A1222:A1239 C1244:C1246 A1242:A1250 C1252 C1254 C1257:C1260 C1278:C1287 A1257:A1260 A1278:A1287 A1265:A1268 C1265:C1272 C1292:C1294 A1290:A1298 C1300 C1302 C1305:C1308 C1324:C1331 A1305:A1308 A1324:A1331 A1314 C1313:C1318 A1347:A1350 A1356">
    <cfRule type="expression" dxfId="3674" priority="3485">
      <formula>#REF!="Total"</formula>
    </cfRule>
  </conditionalFormatting>
  <conditionalFormatting sqref="A1155:C1206">
    <cfRule type="expression" dxfId="3673" priority="3484">
      <formula>#REF!="Total"</formula>
    </cfRule>
  </conditionalFormatting>
  <conditionalFormatting sqref="A1158:A1160 C1157:C1206 A1161:B1206">
    <cfRule type="expression" dxfId="3672" priority="3483">
      <formula>#REF!="Total"</formula>
    </cfRule>
  </conditionalFormatting>
  <conditionalFormatting sqref="A1155:A1206 B1160:B1206 C1155:C1206">
    <cfRule type="expression" dxfId="3671" priority="3482">
      <formula>#REF!="Total"</formula>
    </cfRule>
  </conditionalFormatting>
  <conditionalFormatting sqref="C1157:C1206 A1155:A1206 B1161:B1206">
    <cfRule type="expression" dxfId="3670" priority="3481">
      <formula>#REF!="Total"</formula>
    </cfRule>
  </conditionalFormatting>
  <conditionalFormatting sqref="C1160 C1162:C1206 A1160:B1206">
    <cfRule type="expression" dxfId="3669" priority="3480">
      <formula>#REF!="Total"</formula>
    </cfRule>
  </conditionalFormatting>
  <conditionalFormatting sqref="C1161:C1206 A1155:B1206">
    <cfRule type="expression" dxfId="3668" priority="3479">
      <formula>#REF!="Total"</formula>
    </cfRule>
  </conditionalFormatting>
  <conditionalFormatting sqref="A1162:A1163 A1164:B1164 C1182:C1183 A1173:B1206">
    <cfRule type="expression" dxfId="3667" priority="3478">
      <formula>#REF!="Total"</formula>
    </cfRule>
  </conditionalFormatting>
  <conditionalFormatting sqref="A1155:A1206 B1160:B1206 C1155:C1206">
    <cfRule type="expression" dxfId="3666" priority="3477">
      <formula>#REF!="Total"</formula>
    </cfRule>
  </conditionalFormatting>
  <conditionalFormatting sqref="C1157:C1206 A1158:A1206 B1160:B1206">
    <cfRule type="expression" dxfId="3665" priority="3476">
      <formula>#REF!="Total"</formula>
    </cfRule>
  </conditionalFormatting>
  <conditionalFormatting sqref="A1155:A1206 B1160:B1206 C1155:C1206">
    <cfRule type="expression" dxfId="3664" priority="3475">
      <formula>#REF!="Total"</formula>
    </cfRule>
  </conditionalFormatting>
  <conditionalFormatting sqref="A1164:B1164 A1161:C1161 A1159 C1158">
    <cfRule type="expression" dxfId="3663" priority="3474">
      <formula>#REF!="Total"</formula>
    </cfRule>
  </conditionalFormatting>
  <conditionalFormatting sqref="A1155:A1206 B1160:B1206 C1155:C1206">
    <cfRule type="expression" dxfId="3662" priority="3473">
      <formula>#REF!="Total"</formula>
    </cfRule>
  </conditionalFormatting>
  <conditionalFormatting sqref="A1163:A1206">
    <cfRule type="expression" dxfId="3661" priority="3472">
      <formula>#REF!="Total"</formula>
    </cfRule>
  </conditionalFormatting>
  <conditionalFormatting sqref="A1155:C1206">
    <cfRule type="expression" dxfId="3660" priority="3471">
      <formula>#REF!="Total"</formula>
    </cfRule>
  </conditionalFormatting>
  <conditionalFormatting sqref="A1160">
    <cfRule type="expression" dxfId="3659" priority="3470">
      <formula>#REF!="Total"</formula>
    </cfRule>
  </conditionalFormatting>
  <conditionalFormatting sqref="A1160:B1206 C1155:C1206">
    <cfRule type="expression" dxfId="3658" priority="3469">
      <formula>#REF!="Total"</formula>
    </cfRule>
  </conditionalFormatting>
  <conditionalFormatting sqref="A1160:B1206">
    <cfRule type="expression" dxfId="3657" priority="3468">
      <formula>#REF!="Total"</formula>
    </cfRule>
  </conditionalFormatting>
  <conditionalFormatting sqref="A1161:A1162">
    <cfRule type="expression" dxfId="3656" priority="3467" stopIfTrue="1">
      <formula>#REF!="Total"</formula>
    </cfRule>
  </conditionalFormatting>
  <conditionalFormatting sqref="A1155:A1206">
    <cfRule type="expression" dxfId="3655" priority="3466">
      <formula>#REF!="Total"</formula>
    </cfRule>
  </conditionalFormatting>
  <conditionalFormatting sqref="A1155:A1206">
    <cfRule type="expression" dxfId="3654" priority="3465">
      <formula>#REF!="Total"</formula>
    </cfRule>
  </conditionalFormatting>
  <conditionalFormatting sqref="A1160:B1206 C1155:C1206">
    <cfRule type="expression" dxfId="3653" priority="3464">
      <formula>#REF!="Total"</formula>
    </cfRule>
  </conditionalFormatting>
  <conditionalFormatting sqref="A1160:A1206">
    <cfRule type="expression" dxfId="3652" priority="3463" stopIfTrue="1">
      <formula>#REF!="Total"</formula>
    </cfRule>
  </conditionalFormatting>
  <conditionalFormatting sqref="A1155:A1206 B1160:B1206 C1155:C1206">
    <cfRule type="expression" dxfId="3651" priority="3462">
      <formula>#REF!="Total"</formula>
    </cfRule>
  </conditionalFormatting>
  <conditionalFormatting sqref="A1161">
    <cfRule type="expression" dxfId="3650" priority="3461">
      <formula>#REF!="Total"</formula>
    </cfRule>
  </conditionalFormatting>
  <conditionalFormatting sqref="A1161:B1161 C1158">
    <cfRule type="expression" dxfId="3649" priority="3460">
      <formula>#REF!="Total"</formula>
    </cfRule>
  </conditionalFormatting>
  <conditionalFormatting sqref="A1162:B1162 C1159 A1160">
    <cfRule type="expression" dxfId="3648" priority="3459">
      <formula>#REF!="Total"</formula>
    </cfRule>
  </conditionalFormatting>
  <conditionalFormatting sqref="A1165:B1206 C1162:C1206">
    <cfRule type="expression" dxfId="3647" priority="3458">
      <formula>#REF!="Total"</formula>
    </cfRule>
  </conditionalFormatting>
  <conditionalFormatting sqref="A1163:B1163 C1160 C1169:C1206 A1173:B1206">
    <cfRule type="expression" dxfId="3646" priority="3457">
      <formula>#REF!="Total"</formula>
    </cfRule>
  </conditionalFormatting>
  <conditionalFormatting sqref="A1161 A1164:B1206 C1161:C1206">
    <cfRule type="expression" dxfId="3645" priority="3456">
      <formula>#REF!="Total"</formula>
    </cfRule>
  </conditionalFormatting>
  <conditionalFormatting sqref="A1160:C1206">
    <cfRule type="expression" dxfId="3644" priority="3455">
      <formula>#REF!="Total"</formula>
    </cfRule>
  </conditionalFormatting>
  <conditionalFormatting sqref="C1164">
    <cfRule type="expression" dxfId="3643" priority="3454">
      <formula>#REF!="Total"</formula>
    </cfRule>
  </conditionalFormatting>
  <conditionalFormatting sqref="A1163:B1163 C1160 A1160:A1162 A1164:A1206">
    <cfRule type="expression" dxfId="3642" priority="3453">
      <formula>#REF!="Total"</formula>
    </cfRule>
  </conditionalFormatting>
  <conditionalFormatting sqref="A1165:B1206 C1162:C1206">
    <cfRule type="expression" dxfId="3641" priority="3452">
      <formula>#REF!="Total"</formula>
    </cfRule>
  </conditionalFormatting>
  <conditionalFormatting sqref="A1160:B1206 C1155:C1206">
    <cfRule type="expression" dxfId="3640" priority="3451">
      <formula>#REF!="Total"</formula>
    </cfRule>
  </conditionalFormatting>
  <conditionalFormatting sqref="A1160:B1206 C1155:C1206">
    <cfRule type="expression" dxfId="3639" priority="3450">
      <formula>#REF!="Total"</formula>
    </cfRule>
  </conditionalFormatting>
  <conditionalFormatting sqref="A1165:B1206 C1162:C1206">
    <cfRule type="expression" dxfId="3638" priority="3449">
      <formula>#REF!="Total"</formula>
    </cfRule>
  </conditionalFormatting>
  <conditionalFormatting sqref="A1165:B1165 C1162:C1163 C1172">
    <cfRule type="expression" dxfId="3637" priority="3448">
      <formula>#REF!="Total"</formula>
    </cfRule>
  </conditionalFormatting>
  <conditionalFormatting sqref="C1161:C1206 A1163:B1206">
    <cfRule type="expression" dxfId="3636" priority="3447">
      <formula>#REF!="Total"</formula>
    </cfRule>
  </conditionalFormatting>
  <conditionalFormatting sqref="A1163:B1163 C1160">
    <cfRule type="expression" dxfId="3635" priority="3446">
      <formula>#REF!="Total"</formula>
    </cfRule>
  </conditionalFormatting>
  <conditionalFormatting sqref="A1165:A1206">
    <cfRule type="expression" dxfId="3634" priority="3445">
      <formula>#REF!="Total"</formula>
    </cfRule>
  </conditionalFormatting>
  <conditionalFormatting sqref="A1162:C1206">
    <cfRule type="expression" dxfId="3633" priority="3444">
      <formula>#REF!="Total"</formula>
    </cfRule>
  </conditionalFormatting>
  <conditionalFormatting sqref="A1162 A1164">
    <cfRule type="expression" dxfId="3632" priority="3443">
      <formula>#REF!="Total"</formula>
    </cfRule>
  </conditionalFormatting>
  <conditionalFormatting sqref="A1167:B1167">
    <cfRule type="expression" dxfId="3631" priority="3442">
      <formula>#REF!="Total"</formula>
    </cfRule>
  </conditionalFormatting>
  <conditionalFormatting sqref="A1163:B1163 A1162 C1160">
    <cfRule type="expression" dxfId="3630" priority="3441">
      <formula>#REF!="Total"</formula>
    </cfRule>
  </conditionalFormatting>
  <conditionalFormatting sqref="A1165:B1206 A1162:A1164 C1162:C1206">
    <cfRule type="expression" dxfId="3629" priority="3440">
      <formula>#REF!="Total"</formula>
    </cfRule>
  </conditionalFormatting>
  <conditionalFormatting sqref="C1159 A1161:B1162 A1164:B1206 C1161:C1206">
    <cfRule type="expression" dxfId="3628" priority="3439">
      <formula>#REF!="Total"</formula>
    </cfRule>
  </conditionalFormatting>
  <conditionalFormatting sqref="C1161 A1161:B1206">
    <cfRule type="expression" dxfId="3627" priority="3438">
      <formula>#REF!="Total"</formula>
    </cfRule>
  </conditionalFormatting>
  <conditionalFormatting sqref="A1163:B1206 C1160:C1206">
    <cfRule type="expression" dxfId="3626" priority="3437">
      <formula>#REF!="Total"</formula>
    </cfRule>
  </conditionalFormatting>
  <conditionalFormatting sqref="A1161:A1206 B1163:B1206 C1160:C1206">
    <cfRule type="expression" dxfId="3625" priority="3436">
      <formula>#REF!="Total"</formula>
    </cfRule>
  </conditionalFormatting>
  <conditionalFormatting sqref="A1163:B1163 C1160 A1165:B1206 C1162:C1206">
    <cfRule type="expression" dxfId="3624" priority="3435">
      <formula>#REF!="Total"</formula>
    </cfRule>
  </conditionalFormatting>
  <conditionalFormatting sqref="A1170:B1170 A1163:B1163 C1166 C1160 C1171:C1206 A1160:A1162 A1164:A1169 A1171:A1206">
    <cfRule type="expression" dxfId="3623" priority="3434">
      <formula>#REF!="Total"</formula>
    </cfRule>
  </conditionalFormatting>
  <conditionalFormatting sqref="A1160:B1206 C1161:C1206">
    <cfRule type="expression" dxfId="3622" priority="3433">
      <formula>#REF!="Total"</formula>
    </cfRule>
  </conditionalFormatting>
  <conditionalFormatting sqref="A1163:B1163 C1160 A1165:B1206 C1162:C1206">
    <cfRule type="expression" dxfId="3621" priority="3432">
      <formula>#REF!="Total"</formula>
    </cfRule>
  </conditionalFormatting>
  <conditionalFormatting sqref="A1165:B1206 C1162:C1206">
    <cfRule type="expression" dxfId="3620" priority="3431">
      <formula>#REF!="Total"</formula>
    </cfRule>
  </conditionalFormatting>
  <conditionalFormatting sqref="A1172:B1172 C1168 C1160:C1161 C1173:C1206 A1164:B1164">
    <cfRule type="expression" dxfId="3619" priority="3430">
      <formula>#REF!="Total"</formula>
    </cfRule>
  </conditionalFormatting>
  <conditionalFormatting sqref="A1161">
    <cfRule type="expression" dxfId="3618" priority="3429">
      <formula>#REF!="Total"</formula>
    </cfRule>
  </conditionalFormatting>
  <conditionalFormatting sqref="A1164:B1164 C1161">
    <cfRule type="expression" dxfId="3617" priority="3428">
      <formula>#REF!="Total"</formula>
    </cfRule>
  </conditionalFormatting>
  <conditionalFormatting sqref="A1159">
    <cfRule type="expression" dxfId="3616" priority="3427">
      <formula>#REF!="Total"</formula>
    </cfRule>
  </conditionalFormatting>
  <conditionalFormatting sqref="A1163:B1163 C1160 A1165:A1206">
    <cfRule type="expression" dxfId="3615" priority="3426">
      <formula>#REF!="Total"</formula>
    </cfRule>
  </conditionalFormatting>
  <conditionalFormatting sqref="A1164">
    <cfRule type="expression" dxfId="3614" priority="3425">
      <formula>#REF!="Total"</formula>
    </cfRule>
  </conditionalFormatting>
  <conditionalFormatting sqref="C1176">
    <cfRule type="expression" dxfId="3613" priority="3424">
      <formula>#REF!="Total"</formula>
    </cfRule>
  </conditionalFormatting>
  <conditionalFormatting sqref="C1165 C1175">
    <cfRule type="expression" dxfId="3612" priority="3423">
      <formula>#REF!="Total"</formula>
    </cfRule>
  </conditionalFormatting>
  <conditionalFormatting sqref="A1160 A1164:A1206">
    <cfRule type="expression" dxfId="3611" priority="3422" stopIfTrue="1">
      <formula>#REF!="Total"</formula>
    </cfRule>
  </conditionalFormatting>
  <conditionalFormatting sqref="A1165:A1206">
    <cfRule type="expression" dxfId="3610" priority="3421" stopIfTrue="1">
      <formula>#REF!="Total"</formula>
    </cfRule>
  </conditionalFormatting>
  <conditionalFormatting sqref="A1165:A1206">
    <cfRule type="expression" dxfId="3609" priority="3420" stopIfTrue="1">
      <formula>#REF!="Total"</formula>
    </cfRule>
  </conditionalFormatting>
  <conditionalFormatting sqref="A1164:B1164 C1161 C1157">
    <cfRule type="expression" dxfId="3608" priority="3419">
      <formula>#REF!="Total"</formula>
    </cfRule>
  </conditionalFormatting>
  <conditionalFormatting sqref="A1165:B1206 C1162:C1206">
    <cfRule type="expression" dxfId="3607" priority="3418">
      <formula>#REF!="Total"</formula>
    </cfRule>
  </conditionalFormatting>
  <conditionalFormatting sqref="A1164:B1164 C1161">
    <cfRule type="expression" dxfId="3606" priority="3417">
      <formula>#REF!="Total"</formula>
    </cfRule>
  </conditionalFormatting>
  <conditionalFormatting sqref="A1166:B1168">
    <cfRule type="expression" dxfId="3605" priority="3416">
      <formula>#REF!="Total"</formula>
    </cfRule>
  </conditionalFormatting>
  <conditionalFormatting sqref="A1165:B1165">
    <cfRule type="expression" dxfId="3604" priority="3415">
      <formula>#REF!="Total"</formula>
    </cfRule>
  </conditionalFormatting>
  <conditionalFormatting sqref="A1205:A1206">
    <cfRule type="expression" dxfId="3603" priority="3414" stopIfTrue="1">
      <formula>#REF!="Total"</formula>
    </cfRule>
  </conditionalFormatting>
  <conditionalFormatting sqref="C1163">
    <cfRule type="expression" dxfId="3602" priority="3413">
      <formula>#REF!="Total"</formula>
    </cfRule>
  </conditionalFormatting>
  <conditionalFormatting sqref="A1167:B1167 C1164 A1172:B1206 C1168:C1206">
    <cfRule type="expression" dxfId="3601" priority="3412">
      <formula>#REF!="Total"</formula>
    </cfRule>
  </conditionalFormatting>
  <conditionalFormatting sqref="A1163 C1163 C1166:C1206 A1170:B1206">
    <cfRule type="expression" dxfId="3600" priority="3411">
      <formula>#REF!="Total"</formula>
    </cfRule>
  </conditionalFormatting>
  <conditionalFormatting sqref="A1162:B1162 C1159 A1165:B1165">
    <cfRule type="expression" dxfId="3599" priority="3410">
      <formula>#REF!="Total"</formula>
    </cfRule>
  </conditionalFormatting>
  <conditionalFormatting sqref="A1164:B1164 C1161 A1166:B1171">
    <cfRule type="expression" dxfId="3598" priority="3409">
      <formula>#REF!="Total"</formula>
    </cfRule>
  </conditionalFormatting>
  <conditionalFormatting sqref="A1172:B1172 C1168">
    <cfRule type="expression" dxfId="3597" priority="3408">
      <formula>#REF!="Total"</formula>
    </cfRule>
  </conditionalFormatting>
  <conditionalFormatting sqref="A1170:B1170 C1166">
    <cfRule type="expression" dxfId="3596" priority="3407">
      <formula>#REF!="Total"</formula>
    </cfRule>
  </conditionalFormatting>
  <conditionalFormatting sqref="A1162:B1162 C1159">
    <cfRule type="expression" dxfId="3595" priority="3406">
      <formula>#REF!="Total"</formula>
    </cfRule>
  </conditionalFormatting>
  <conditionalFormatting sqref="C1160:C1161 A1163:B1165">
    <cfRule type="expression" dxfId="3594" priority="3405">
      <formula>#REF!="Total"</formula>
    </cfRule>
  </conditionalFormatting>
  <conditionalFormatting sqref="A1204">
    <cfRule type="expression" dxfId="3593" priority="3404" stopIfTrue="1">
      <formula>#REF!="Total"</formula>
    </cfRule>
  </conditionalFormatting>
  <conditionalFormatting sqref="A1165:B1165">
    <cfRule type="expression" dxfId="3592" priority="3403">
      <formula>#REF!="Total"</formula>
    </cfRule>
  </conditionalFormatting>
  <conditionalFormatting sqref="A1166:B1166">
    <cfRule type="expression" dxfId="3591" priority="3402">
      <formula>#REF!="Total"</formula>
    </cfRule>
  </conditionalFormatting>
  <conditionalFormatting sqref="A1165:B1169">
    <cfRule type="expression" dxfId="3590" priority="3401">
      <formula>#REF!="Total"</formula>
    </cfRule>
  </conditionalFormatting>
  <conditionalFormatting sqref="A1161:B1161 C1157:C1158">
    <cfRule type="expression" dxfId="3589" priority="3400">
      <formula>#REF!="Total"</formula>
    </cfRule>
  </conditionalFormatting>
  <conditionalFormatting sqref="A1167:B1206 C1164:C1172">
    <cfRule type="expression" dxfId="3588" priority="3399">
      <formula>#REF!="Total"</formula>
    </cfRule>
  </conditionalFormatting>
  <conditionalFormatting sqref="A1168:B1168 A1165 C1165">
    <cfRule type="expression" dxfId="3587" priority="3398">
      <formula>#REF!="Total"</formula>
    </cfRule>
  </conditionalFormatting>
  <conditionalFormatting sqref="A1169:B1169">
    <cfRule type="expression" dxfId="3586" priority="3397">
      <formula>#REF!="Total"</formula>
    </cfRule>
  </conditionalFormatting>
  <conditionalFormatting sqref="A1164">
    <cfRule type="expression" dxfId="3585" priority="3396" stopIfTrue="1">
      <formula>#REF!="Total"</formula>
    </cfRule>
  </conditionalFormatting>
  <conditionalFormatting sqref="A1165">
    <cfRule type="expression" dxfId="3584" priority="3395" stopIfTrue="1">
      <formula>#REF!="Total"</formula>
    </cfRule>
  </conditionalFormatting>
  <conditionalFormatting sqref="A1155:A1206">
    <cfRule type="expression" dxfId="3583" priority="3394" stopIfTrue="1">
      <formula>$A1155="Total"</formula>
    </cfRule>
  </conditionalFormatting>
  <conditionalFormatting sqref="A1196:A1197">
    <cfRule type="expression" dxfId="3582" priority="3393">
      <formula>#REF!="Total"</formula>
    </cfRule>
  </conditionalFormatting>
  <conditionalFormatting sqref="A1203:A1204">
    <cfRule type="expression" dxfId="3581" priority="3392">
      <formula>#REF!="Total"</formula>
    </cfRule>
  </conditionalFormatting>
  <conditionalFormatting sqref="A1157:A1158">
    <cfRule type="expression" dxfId="3580" priority="3391">
      <formula>#REF!="Total"</formula>
    </cfRule>
  </conditionalFormatting>
  <conditionalFormatting sqref="C1163">
    <cfRule type="expression" dxfId="3579" priority="3390">
      <formula>#REF!="Total"</formula>
    </cfRule>
  </conditionalFormatting>
  <conditionalFormatting sqref="C1162">
    <cfRule type="expression" dxfId="3578" priority="3389">
      <formula>#REF!="Total"</formula>
    </cfRule>
  </conditionalFormatting>
  <conditionalFormatting sqref="C1155:C1206">
    <cfRule type="expression" dxfId="3577" priority="3388">
      <formula>#REF!="Total"</formula>
    </cfRule>
  </conditionalFormatting>
  <conditionalFormatting sqref="C1158">
    <cfRule type="expression" dxfId="3576" priority="3387">
      <formula>#REF!="Total"</formula>
    </cfRule>
  </conditionalFormatting>
  <conditionalFormatting sqref="A1159">
    <cfRule type="expression" dxfId="3575" priority="3386">
      <formula>#REF!="Total"</formula>
    </cfRule>
  </conditionalFormatting>
  <conditionalFormatting sqref="C1198:C1201">
    <cfRule type="expression" dxfId="3574" priority="3385">
      <formula>#REF!="Total"</formula>
    </cfRule>
  </conditionalFormatting>
  <conditionalFormatting sqref="C1180:C1206">
    <cfRule type="expression" dxfId="3573" priority="3384">
      <formula>#REF!="Total"</formula>
    </cfRule>
  </conditionalFormatting>
  <conditionalFormatting sqref="C1201:C1202">
    <cfRule type="expression" dxfId="3572" priority="3383">
      <formula>#REF!="Total"</formula>
    </cfRule>
  </conditionalFormatting>
  <conditionalFormatting sqref="C1161">
    <cfRule type="expression" dxfId="3571" priority="3382">
      <formula>#REF!="Total"</formula>
    </cfRule>
  </conditionalFormatting>
  <conditionalFormatting sqref="A1204">
    <cfRule type="expression" dxfId="3570" priority="3381">
      <formula>#REF!="Total"</formula>
    </cfRule>
  </conditionalFormatting>
  <conditionalFormatting sqref="C1166:C1173 C1176:C1177 C1182:C1194 C1234:C1241 C1263:C1268 C1299:C1306 C1310:C1311">
    <cfRule type="expression" dxfId="3569" priority="3380">
      <formula>#REF!="Total"</formula>
    </cfRule>
  </conditionalFormatting>
  <conditionalFormatting sqref="A1205">
    <cfRule type="expression" dxfId="3568" priority="3379">
      <formula>#REF!="Total"</formula>
    </cfRule>
  </conditionalFormatting>
  <conditionalFormatting sqref="C1192:C1206">
    <cfRule type="expression" dxfId="3567" priority="3378">
      <formula>#REF!="Total"</formula>
    </cfRule>
  </conditionalFormatting>
  <conditionalFormatting sqref="A1158">
    <cfRule type="expression" dxfId="3566" priority="3377">
      <formula>#REF!="Total"</formula>
    </cfRule>
  </conditionalFormatting>
  <conditionalFormatting sqref="C1205">
    <cfRule type="expression" dxfId="3565" priority="3376">
      <formula>#REF!="Total"</formula>
    </cfRule>
  </conditionalFormatting>
  <conditionalFormatting sqref="C1203:C1204">
    <cfRule type="expression" dxfId="3564" priority="3375">
      <formula>#REF!="Total"</formula>
    </cfRule>
  </conditionalFormatting>
  <conditionalFormatting sqref="C1194">
    <cfRule type="expression" dxfId="3563" priority="3374">
      <formula>#REF!="Total"</formula>
    </cfRule>
  </conditionalFormatting>
  <conditionalFormatting sqref="C1201:C1202 C1183:C1192 C1177:C1181 C1235:C1239 C1253:C1260 C1325:C1331">
    <cfRule type="expression" dxfId="3562" priority="3373">
      <formula>#REF!="Total"</formula>
    </cfRule>
  </conditionalFormatting>
  <conditionalFormatting sqref="C1179:C1192 C1155:C1177 C1195:C1206 C1258:C1260 C1310:C1331">
    <cfRule type="expression" dxfId="3561" priority="3372">
      <formula>#REF!="Total"</formula>
    </cfRule>
  </conditionalFormatting>
  <conditionalFormatting sqref="C1205">
    <cfRule type="expression" dxfId="3560" priority="3371">
      <formula>#REF!="Total"</formula>
    </cfRule>
  </conditionalFormatting>
  <conditionalFormatting sqref="A1203:A1204">
    <cfRule type="expression" dxfId="3559" priority="3370">
      <formula>#REF!="Total"</formula>
    </cfRule>
  </conditionalFormatting>
  <conditionalFormatting sqref="C1203:C1204">
    <cfRule type="expression" dxfId="3558" priority="3369">
      <formula>#REF!="Total"</formula>
    </cfRule>
  </conditionalFormatting>
  <conditionalFormatting sqref="C1205:C1206">
    <cfRule type="expression" dxfId="3557" priority="3368">
      <formula>#REF!="Total"</formula>
    </cfRule>
  </conditionalFormatting>
  <conditionalFormatting sqref="C1205">
    <cfRule type="expression" dxfId="3556" priority="3367">
      <formula>#REF!="Total"</formula>
    </cfRule>
  </conditionalFormatting>
  <conditionalFormatting sqref="C1190:C1192">
    <cfRule type="expression" dxfId="3555" priority="3366">
      <formula>#REF!="Total"</formula>
    </cfRule>
  </conditionalFormatting>
  <conditionalFormatting sqref="C1165:C1179 C1192:C1205 C1220:C1225 C1240:C1241 C1244:C1247 C1276:C1281 C1290:C1309">
    <cfRule type="expression" dxfId="3554" priority="3365">
      <formula>#REF!="Total"</formula>
    </cfRule>
  </conditionalFormatting>
  <conditionalFormatting sqref="C1176:C1192">
    <cfRule type="expression" dxfId="3553" priority="3364">
      <formula>#REF!="Total"</formula>
    </cfRule>
  </conditionalFormatting>
  <conditionalFormatting sqref="C1203:C1204">
    <cfRule type="expression" dxfId="3552" priority="3363">
      <formula>#REF!="Total"</formula>
    </cfRule>
  </conditionalFormatting>
  <conditionalFormatting sqref="C1205:C1206">
    <cfRule type="expression" dxfId="3551" priority="3362">
      <formula>#REF!="Total"</formula>
    </cfRule>
  </conditionalFormatting>
  <conditionalFormatting sqref="C1204">
    <cfRule type="expression" dxfId="3550" priority="3361">
      <formula>#REF!="Total"</formula>
    </cfRule>
  </conditionalFormatting>
  <conditionalFormatting sqref="C1203:C1206">
    <cfRule type="expression" dxfId="3549" priority="3360">
      <formula>#REF!="Total"</formula>
    </cfRule>
  </conditionalFormatting>
  <conditionalFormatting sqref="C1206 C1178:C1182 C1314 C1330:C1331 C1360:C1363">
    <cfRule type="expression" dxfId="3548" priority="3359">
      <formula>#REF!="Total"</formula>
    </cfRule>
  </conditionalFormatting>
  <conditionalFormatting sqref="C1193:C1194">
    <cfRule type="expression" dxfId="3547" priority="3358">
      <formula>#REF!="Total"</formula>
    </cfRule>
  </conditionalFormatting>
  <conditionalFormatting sqref="A1205">
    <cfRule type="expression" dxfId="3546" priority="3357">
      <formula>#REF!="Total"</formula>
    </cfRule>
  </conditionalFormatting>
  <conditionalFormatting sqref="A1205">
    <cfRule type="expression" dxfId="3545" priority="3356">
      <formula>#REF!="Total"</formula>
    </cfRule>
  </conditionalFormatting>
  <conditionalFormatting sqref="A1320:A1321 C1320:C1321">
    <cfRule type="expression" dxfId="3544" priority="3355">
      <formula>#REF!="Total"</formula>
    </cfRule>
  </conditionalFormatting>
  <conditionalFormatting sqref="C1205:C1206 C1201:C1202 C1270:C1273 C1281:C1289 C1313:C1314 C1316:C1319 C1326:C1327">
    <cfRule type="expression" dxfId="3543" priority="3354">
      <formula>#REF!="Total"</formula>
    </cfRule>
  </conditionalFormatting>
  <conditionalFormatting sqref="C1205 C1269 C1278:C1282 C1324:C1325 C1309:C1314">
    <cfRule type="expression" dxfId="3542" priority="3353">
      <formula>#REF!="Total"</formula>
    </cfRule>
  </conditionalFormatting>
  <conditionalFormatting sqref="C1201:C1202">
    <cfRule type="expression" dxfId="3541" priority="3352">
      <formula>#REF!="Total"</formula>
    </cfRule>
  </conditionalFormatting>
  <conditionalFormatting sqref="C1176:C1181">
    <cfRule type="expression" dxfId="3540" priority="3351">
      <formula>#REF!="Total"</formula>
    </cfRule>
  </conditionalFormatting>
  <conditionalFormatting sqref="C1206 C1201 C1280:C1289 C1325:C1326">
    <cfRule type="expression" dxfId="3539" priority="3350">
      <formula>#REF!="Total"</formula>
    </cfRule>
  </conditionalFormatting>
  <conditionalFormatting sqref="C1205">
    <cfRule type="expression" dxfId="3538" priority="3349">
      <formula>#REF!="Total"</formula>
    </cfRule>
  </conditionalFormatting>
  <conditionalFormatting sqref="C1206">
    <cfRule type="expression" dxfId="3537" priority="3348">
      <formula>#REF!="Total"</formula>
    </cfRule>
  </conditionalFormatting>
  <conditionalFormatting sqref="C1206 C1287:C1289">
    <cfRule type="expression" dxfId="3536" priority="3347">
      <formula>#REF!="Total"</formula>
    </cfRule>
  </conditionalFormatting>
  <conditionalFormatting sqref="C1162 C1164:C1165">
    <cfRule type="expression" dxfId="3535" priority="3346">
      <formula>#REF!="Total"</formula>
    </cfRule>
  </conditionalFormatting>
  <conditionalFormatting sqref="A1203">
    <cfRule type="expression" dxfId="3534" priority="3345">
      <formula>#REF!="Total"</formula>
    </cfRule>
  </conditionalFormatting>
  <conditionalFormatting sqref="C1205">
    <cfRule type="expression" dxfId="3533" priority="3344">
      <formula>#REF!="Total"</formula>
    </cfRule>
  </conditionalFormatting>
  <conditionalFormatting sqref="C1163:C1165 C1179:C1187">
    <cfRule type="expression" dxfId="3532" priority="3343">
      <formula>#REF!="Total"</formula>
    </cfRule>
  </conditionalFormatting>
  <conditionalFormatting sqref="C1176:C1178 C1198:C1205 C1166:C1167 C1163">
    <cfRule type="expression" dxfId="3531" priority="3342">
      <formula>#REF!="Total"</formula>
    </cfRule>
  </conditionalFormatting>
  <conditionalFormatting sqref="C1198:C1206">
    <cfRule type="expression" dxfId="3530" priority="3341">
      <formula>#REF!="Total"</formula>
    </cfRule>
  </conditionalFormatting>
  <conditionalFormatting sqref="C1163">
    <cfRule type="expression" dxfId="3529" priority="3340">
      <formula>#REF!="Total"</formula>
    </cfRule>
  </conditionalFormatting>
  <conditionalFormatting sqref="C1195:C1197 C1164:C1165 C1162">
    <cfRule type="expression" dxfId="3528" priority="3339">
      <formula>#REF!="Total"</formula>
    </cfRule>
  </conditionalFormatting>
  <conditionalFormatting sqref="C1174 C1192 C1162">
    <cfRule type="expression" dxfId="3527" priority="3338">
      <formula>#REF!="Total"</formula>
    </cfRule>
  </conditionalFormatting>
  <conditionalFormatting sqref="A1174:A1206">
    <cfRule type="expression" dxfId="3526" priority="3337" stopIfTrue="1">
      <formula>#REF!="Total"</formula>
    </cfRule>
  </conditionalFormatting>
  <conditionalFormatting sqref="C1193:C1197">
    <cfRule type="expression" dxfId="3525" priority="3336">
      <formula>#REF!="Total"</formula>
    </cfRule>
  </conditionalFormatting>
  <conditionalFormatting sqref="C1206 C1178:C1194 C1159:C1171 C1216:C1225 C1230:C1241 C1259:C1268 C1320:C1331">
    <cfRule type="expression" dxfId="3524" priority="3335">
      <formula>#REF!="Total"</formula>
    </cfRule>
  </conditionalFormatting>
  <conditionalFormatting sqref="C1206 C1203:C1204 C1313:C1317 C1310:C1311">
    <cfRule type="expression" dxfId="3523" priority="3334">
      <formula>#REF!="Total"</formula>
    </cfRule>
  </conditionalFormatting>
  <conditionalFormatting sqref="C1161">
    <cfRule type="expression" dxfId="3522" priority="3333">
      <formula>#REF!="Total"</formula>
    </cfRule>
  </conditionalFormatting>
  <conditionalFormatting sqref="C1160 C1169">
    <cfRule type="expression" dxfId="3521" priority="3332">
      <formula>#REF!="Total"</formula>
    </cfRule>
  </conditionalFormatting>
  <conditionalFormatting sqref="C1206">
    <cfRule type="expression" dxfId="3520" priority="3331">
      <formula>#REF!="Total"</formula>
    </cfRule>
  </conditionalFormatting>
  <conditionalFormatting sqref="C1203:C1204 C1274:C1279 C1285:C1287 C1330:C1331 C1309:C1313">
    <cfRule type="expression" dxfId="3519" priority="3330">
      <formula>#REF!="Total"</formula>
    </cfRule>
  </conditionalFormatting>
  <conditionalFormatting sqref="C1182:C1183">
    <cfRule type="expression" dxfId="3518" priority="3329">
      <formula>#REF!="Total"</formula>
    </cfRule>
  </conditionalFormatting>
  <conditionalFormatting sqref="C1186:C1187">
    <cfRule type="expression" dxfId="3517" priority="3328">
      <formula>#REF!="Total"</formula>
    </cfRule>
  </conditionalFormatting>
  <conditionalFormatting sqref="C1162">
    <cfRule type="expression" dxfId="3516" priority="3327">
      <formula>#REF!="Total"</formula>
    </cfRule>
  </conditionalFormatting>
  <conditionalFormatting sqref="C1165">
    <cfRule type="expression" dxfId="3515" priority="3326">
      <formula>#REF!="Total"</formula>
    </cfRule>
  </conditionalFormatting>
  <conditionalFormatting sqref="C1164">
    <cfRule type="expression" dxfId="3514" priority="3325">
      <formula>#REF!="Total"</formula>
    </cfRule>
  </conditionalFormatting>
  <conditionalFormatting sqref="C1163">
    <cfRule type="expression" dxfId="3513" priority="3324">
      <formula>#REF!="Total"</formula>
    </cfRule>
  </conditionalFormatting>
  <conditionalFormatting sqref="C1161">
    <cfRule type="expression" dxfId="3512" priority="3323">
      <formula>#REF!="Total"</formula>
    </cfRule>
  </conditionalFormatting>
  <conditionalFormatting sqref="C1175 C1193:C1194">
    <cfRule type="expression" dxfId="3511" priority="3322">
      <formula>#REF!="Total"</formula>
    </cfRule>
  </conditionalFormatting>
  <conditionalFormatting sqref="C1164">
    <cfRule type="expression" dxfId="3510" priority="3321">
      <formula>#REF!="Total"</formula>
    </cfRule>
  </conditionalFormatting>
  <conditionalFormatting sqref="A1163 C1163">
    <cfRule type="expression" dxfId="3509" priority="3320">
      <formula>#REF!="Total"</formula>
    </cfRule>
  </conditionalFormatting>
  <conditionalFormatting sqref="A1162 C1162">
    <cfRule type="expression" dxfId="3508" priority="3319">
      <formula>#REF!="Total"</formula>
    </cfRule>
  </conditionalFormatting>
  <conditionalFormatting sqref="C1206">
    <cfRule type="expression" dxfId="3507" priority="3318">
      <formula>#REF!="Total"</formula>
    </cfRule>
  </conditionalFormatting>
  <conditionalFormatting sqref="A1206 C1206">
    <cfRule type="expression" dxfId="3506" priority="3317">
      <formula>#REF!="Total"</formula>
    </cfRule>
  </conditionalFormatting>
  <conditionalFormatting sqref="C1205 C1277 C1323 C1309">
    <cfRule type="expression" dxfId="3505" priority="3316">
      <formula>#REF!="Total"</formula>
    </cfRule>
  </conditionalFormatting>
  <conditionalFormatting sqref="C1202:C1204 C1283:C1289 C1315:C1319">
    <cfRule type="expression" dxfId="3504" priority="3315">
      <formula>#REF!="Total"</formula>
    </cfRule>
  </conditionalFormatting>
  <conditionalFormatting sqref="C1191">
    <cfRule type="expression" dxfId="3503" priority="3314">
      <formula>#REF!="Total"</formula>
    </cfRule>
  </conditionalFormatting>
  <conditionalFormatting sqref="C1193:C1206">
    <cfRule type="expression" dxfId="3502" priority="3313">
      <formula>#REF!="Total"</formula>
    </cfRule>
  </conditionalFormatting>
  <conditionalFormatting sqref="C1189:C1191">
    <cfRule type="expression" dxfId="3501" priority="3312">
      <formula>#REF!="Total"</formula>
    </cfRule>
  </conditionalFormatting>
  <conditionalFormatting sqref="C1206">
    <cfRule type="expression" dxfId="3500" priority="3311">
      <formula>#REF!="Total"</formula>
    </cfRule>
  </conditionalFormatting>
  <conditionalFormatting sqref="C1205">
    <cfRule type="expression" dxfId="3499" priority="3310">
      <formula>#REF!="Total"</formula>
    </cfRule>
  </conditionalFormatting>
  <conditionalFormatting sqref="C1201:C1202">
    <cfRule type="expression" dxfId="3498" priority="3309">
      <formula>#REF!="Total"</formula>
    </cfRule>
  </conditionalFormatting>
  <conditionalFormatting sqref="C1205">
    <cfRule type="expression" dxfId="3497" priority="3308">
      <formula>#REF!="Total"</formula>
    </cfRule>
  </conditionalFormatting>
  <conditionalFormatting sqref="C1202">
    <cfRule type="expression" dxfId="3496" priority="3307">
      <formula>#REF!="Total"</formula>
    </cfRule>
  </conditionalFormatting>
  <conditionalFormatting sqref="C1173">
    <cfRule type="expression" dxfId="3495" priority="3306">
      <formula>#REF!="Total"</formula>
    </cfRule>
  </conditionalFormatting>
  <conditionalFormatting sqref="C1162">
    <cfRule type="expression" dxfId="3494" priority="3305">
      <formula>#REF!="Total"</formula>
    </cfRule>
  </conditionalFormatting>
  <conditionalFormatting sqref="C1161 C1170">
    <cfRule type="expression" dxfId="3493" priority="3304">
      <formula>#REF!="Total"</formula>
    </cfRule>
  </conditionalFormatting>
  <conditionalFormatting sqref="C1176">
    <cfRule type="expression" dxfId="3492" priority="3303">
      <formula>#REF!="Total"</formula>
    </cfRule>
  </conditionalFormatting>
  <conditionalFormatting sqref="C1174">
    <cfRule type="expression" dxfId="3491" priority="3302">
      <formula>#REF!="Total"</formula>
    </cfRule>
  </conditionalFormatting>
  <conditionalFormatting sqref="C1163 C1172">
    <cfRule type="expression" dxfId="3490" priority="3301">
      <formula>#REF!="Total"</formula>
    </cfRule>
  </conditionalFormatting>
  <conditionalFormatting sqref="C1160">
    <cfRule type="expression" dxfId="3489" priority="3300">
      <formula>#REF!="Total"</formula>
    </cfRule>
  </conditionalFormatting>
  <conditionalFormatting sqref="A1195 C1195 A1198 C1198 A1206 C1206">
    <cfRule type="expression" dxfId="3488" priority="3299">
      <formula>#REF!="Total"</formula>
    </cfRule>
  </conditionalFormatting>
  <conditionalFormatting sqref="C1196 C1199">
    <cfRule type="expression" dxfId="3487" priority="3298">
      <formula>#REF!="Total"</formula>
    </cfRule>
  </conditionalFormatting>
  <conditionalFormatting sqref="A1197 C1197 A1200 C1200">
    <cfRule type="expression" dxfId="3486" priority="3297">
      <formula>#REF!="Total"</formula>
    </cfRule>
  </conditionalFormatting>
  <conditionalFormatting sqref="C1200 C1204">
    <cfRule type="expression" dxfId="3485" priority="3296">
      <formula>#REF!="Total"</formula>
    </cfRule>
  </conditionalFormatting>
  <conditionalFormatting sqref="C1163">
    <cfRule type="expression" dxfId="3484" priority="3295">
      <formula>#REF!="Total"</formula>
    </cfRule>
  </conditionalFormatting>
  <conditionalFormatting sqref="C1173">
    <cfRule type="expression" dxfId="3483" priority="3294">
      <formula>#REF!="Total"</formula>
    </cfRule>
  </conditionalFormatting>
  <conditionalFormatting sqref="C1162 C1171">
    <cfRule type="expression" dxfId="3482" priority="3293">
      <formula>#REF!="Total"</formula>
    </cfRule>
  </conditionalFormatting>
  <conditionalFormatting sqref="C1164">
    <cfRule type="expression" dxfId="3481" priority="3292">
      <formula>#REF!="Total"</formula>
    </cfRule>
  </conditionalFormatting>
  <conditionalFormatting sqref="C1175">
    <cfRule type="expression" dxfId="3480" priority="3291">
      <formula>#REF!="Total"</formula>
    </cfRule>
  </conditionalFormatting>
  <conditionalFormatting sqref="C1198 C1202">
    <cfRule type="expression" dxfId="3479" priority="3290">
      <formula>#REF!="Total"</formula>
    </cfRule>
  </conditionalFormatting>
  <conditionalFormatting sqref="C1206">
    <cfRule type="expression" dxfId="3478" priority="3289">
      <formula>#REF!="Total"</formula>
    </cfRule>
  </conditionalFormatting>
  <conditionalFormatting sqref="A1163 A1165">
    <cfRule type="expression" dxfId="3477" priority="3288" stopIfTrue="1">
      <formula>#REF!="Total"</formula>
    </cfRule>
  </conditionalFormatting>
  <conditionalFormatting sqref="A1164 C1164 A1166 C1166">
    <cfRule type="expression" dxfId="3476" priority="3287">
      <formula>#REF!="Total"</formula>
    </cfRule>
  </conditionalFormatting>
  <conditionalFormatting sqref="A1165 C1165 A1167 C1167">
    <cfRule type="expression" dxfId="3475" priority="3286">
      <formula>#REF!="Total"</formula>
    </cfRule>
  </conditionalFormatting>
  <conditionalFormatting sqref="C1168">
    <cfRule type="expression" dxfId="3474" priority="3285">
      <formula>#REF!="Total"</formula>
    </cfRule>
  </conditionalFormatting>
  <conditionalFormatting sqref="C1203:C1204">
    <cfRule type="expression" dxfId="3473" priority="3284">
      <formula>#REF!="Total"</formula>
    </cfRule>
  </conditionalFormatting>
  <conditionalFormatting sqref="C1188:C1190">
    <cfRule type="expression" dxfId="3472" priority="3283">
      <formula>#REF!="Total"</formula>
    </cfRule>
  </conditionalFormatting>
  <conditionalFormatting sqref="C1159 C1168">
    <cfRule type="expression" dxfId="3471" priority="3282">
      <formula>#REF!="Total"</formula>
    </cfRule>
  </conditionalFormatting>
  <conditionalFormatting sqref="C1170 C1173">
    <cfRule type="expression" dxfId="3470" priority="3281">
      <formula>#REF!="Total"</formula>
    </cfRule>
  </conditionalFormatting>
  <conditionalFormatting sqref="C1168 C1171">
    <cfRule type="expression" dxfId="3469" priority="3280">
      <formula>#REF!="Total"</formula>
    </cfRule>
  </conditionalFormatting>
  <conditionalFormatting sqref="C1177">
    <cfRule type="expression" dxfId="3468" priority="3279">
      <formula>#REF!="Total"</formula>
    </cfRule>
  </conditionalFormatting>
  <conditionalFormatting sqref="C1166 A1166 C1169 A1169">
    <cfRule type="expression" dxfId="3467" priority="3278">
      <formula>#REF!="Total"</formula>
    </cfRule>
  </conditionalFormatting>
  <conditionalFormatting sqref="C1162">
    <cfRule type="expression" dxfId="3466" priority="3277">
      <formula>#REF!="Total"</formula>
    </cfRule>
  </conditionalFormatting>
  <conditionalFormatting sqref="C1163">
    <cfRule type="expression" dxfId="3465" priority="3276">
      <formula>#REF!="Total"</formula>
    </cfRule>
  </conditionalFormatting>
  <conditionalFormatting sqref="C1196">
    <cfRule type="expression" dxfId="3464" priority="3275">
      <formula>#REF!="Total"</formula>
    </cfRule>
  </conditionalFormatting>
  <conditionalFormatting sqref="C1191">
    <cfRule type="expression" dxfId="3463" priority="3274">
      <formula>#REF!="Total"</formula>
    </cfRule>
  </conditionalFormatting>
  <conditionalFormatting sqref="C1193">
    <cfRule type="expression" dxfId="3462" priority="3273">
      <formula>#REF!="Total"</formula>
    </cfRule>
  </conditionalFormatting>
  <conditionalFormatting sqref="C1195">
    <cfRule type="expression" dxfId="3461" priority="3272">
      <formula>#REF!="Total"</formula>
    </cfRule>
  </conditionalFormatting>
  <conditionalFormatting sqref="C1189">
    <cfRule type="expression" dxfId="3460" priority="3271">
      <formula>#REF!="Total"</formula>
    </cfRule>
  </conditionalFormatting>
  <conditionalFormatting sqref="C1197">
    <cfRule type="expression" dxfId="3459" priority="3270">
      <formula>#REF!="Total"</formula>
    </cfRule>
  </conditionalFormatting>
  <conditionalFormatting sqref="C1203">
    <cfRule type="expression" dxfId="3458" priority="3269">
      <formula>#REF!="Total"</formula>
    </cfRule>
  </conditionalFormatting>
  <conditionalFormatting sqref="A1207:C1241">
    <cfRule type="expression" dxfId="3457" priority="3268">
      <formula>#REF!="Total"</formula>
    </cfRule>
  </conditionalFormatting>
  <conditionalFormatting sqref="A1210:A1212 C1209:C1241 A1213:B1241">
    <cfRule type="expression" dxfId="3456" priority="3267">
      <formula>#REF!="Total"</formula>
    </cfRule>
  </conditionalFormatting>
  <conditionalFormatting sqref="A1207:A1241 B1212:B1241 C1207:C1241">
    <cfRule type="expression" dxfId="3455" priority="3266">
      <formula>#REF!="Total"</formula>
    </cfRule>
  </conditionalFormatting>
  <conditionalFormatting sqref="A1207:A1241 B1213:B1241">
    <cfRule type="expression" dxfId="3454" priority="3265">
      <formula>#REF!="Total"</formula>
    </cfRule>
  </conditionalFormatting>
  <conditionalFormatting sqref="C1212 C1214:C1241 A1212:B1241">
    <cfRule type="expression" dxfId="3453" priority="3264">
      <formula>#REF!="Total"</formula>
    </cfRule>
  </conditionalFormatting>
  <conditionalFormatting sqref="C1213:C1241 A1207:B1241">
    <cfRule type="expression" dxfId="3452" priority="3263">
      <formula>#REF!="Total"</formula>
    </cfRule>
  </conditionalFormatting>
  <conditionalFormatting sqref="A1214:A1215 A1216:B1216 C1234:C1235 A1225:B1241">
    <cfRule type="expression" dxfId="3451" priority="3262">
      <formula>#REF!="Total"</formula>
    </cfRule>
  </conditionalFormatting>
  <conditionalFormatting sqref="A1207:A1241 B1212:B1241 C1207:C1241">
    <cfRule type="expression" dxfId="3450" priority="3261">
      <formula>#REF!="Total"</formula>
    </cfRule>
  </conditionalFormatting>
  <conditionalFormatting sqref="C1209:C1241 A1210:A1241 B1212:B1241">
    <cfRule type="expression" dxfId="3449" priority="3260">
      <formula>#REF!="Total"</formula>
    </cfRule>
  </conditionalFormatting>
  <conditionalFormatting sqref="A1207:A1241 B1212:B1241 C1207:C1241">
    <cfRule type="expression" dxfId="3448" priority="3259">
      <formula>#REF!="Total"</formula>
    </cfRule>
  </conditionalFormatting>
  <conditionalFormatting sqref="A1216:B1216 A1213:C1213 A1211 C1210">
    <cfRule type="expression" dxfId="3447" priority="3258">
      <formula>#REF!="Total"</formula>
    </cfRule>
  </conditionalFormatting>
  <conditionalFormatting sqref="A1207:A1241 B1212:B1241 C1207:C1241">
    <cfRule type="expression" dxfId="3446" priority="3257">
      <formula>#REF!="Total"</formula>
    </cfRule>
  </conditionalFormatting>
  <conditionalFormatting sqref="A1215:A1241">
    <cfRule type="expression" dxfId="3445" priority="3256">
      <formula>#REF!="Total"</formula>
    </cfRule>
  </conditionalFormatting>
  <conditionalFormatting sqref="A1207:C1241">
    <cfRule type="expression" dxfId="3444" priority="3255">
      <formula>#REF!="Total"</formula>
    </cfRule>
  </conditionalFormatting>
  <conditionalFormatting sqref="A1212">
    <cfRule type="expression" dxfId="3443" priority="3254">
      <formula>#REF!="Total"</formula>
    </cfRule>
  </conditionalFormatting>
  <conditionalFormatting sqref="A1212:B1241 C1207:C1241">
    <cfRule type="expression" dxfId="3442" priority="3253">
      <formula>#REF!="Total"</formula>
    </cfRule>
  </conditionalFormatting>
  <conditionalFormatting sqref="A1212:B1241">
    <cfRule type="expression" dxfId="3441" priority="3252">
      <formula>#REF!="Total"</formula>
    </cfRule>
  </conditionalFormatting>
  <conditionalFormatting sqref="A1213:A1214">
    <cfRule type="expression" dxfId="3440" priority="3251" stopIfTrue="1">
      <formula>#REF!="Total"</formula>
    </cfRule>
  </conditionalFormatting>
  <conditionalFormatting sqref="A1207:A1241">
    <cfRule type="expression" dxfId="3439" priority="3250">
      <formula>#REF!="Total"</formula>
    </cfRule>
  </conditionalFormatting>
  <conditionalFormatting sqref="A1207:A1241">
    <cfRule type="expression" dxfId="3438" priority="3249">
      <formula>#REF!="Total"</formula>
    </cfRule>
  </conditionalFormatting>
  <conditionalFormatting sqref="C1207:C1241 A1212:B1241">
    <cfRule type="expression" dxfId="3437" priority="3248">
      <formula>#REF!="Total"</formula>
    </cfRule>
  </conditionalFormatting>
  <conditionalFormatting sqref="A1212:A1241">
    <cfRule type="expression" dxfId="3436" priority="3247" stopIfTrue="1">
      <formula>#REF!="Total"</formula>
    </cfRule>
  </conditionalFormatting>
  <conditionalFormatting sqref="A1207:A1241 B1212:B1241 C1207:C1241">
    <cfRule type="expression" dxfId="3435" priority="3246">
      <formula>#REF!="Total"</formula>
    </cfRule>
  </conditionalFormatting>
  <conditionalFormatting sqref="A1213">
    <cfRule type="expression" dxfId="3434" priority="3245">
      <formula>#REF!="Total"</formula>
    </cfRule>
  </conditionalFormatting>
  <conditionalFormatting sqref="A1213:B1213 C1210">
    <cfRule type="expression" dxfId="3433" priority="3244">
      <formula>#REF!="Total"</formula>
    </cfRule>
  </conditionalFormatting>
  <conditionalFormatting sqref="A1214:B1214 C1211 A1212">
    <cfRule type="expression" dxfId="3432" priority="3243">
      <formula>#REF!="Total"</formula>
    </cfRule>
  </conditionalFormatting>
  <conditionalFormatting sqref="C1214:C1241 A1217:B1241">
    <cfRule type="expression" dxfId="3431" priority="3242">
      <formula>#REF!="Total"</formula>
    </cfRule>
  </conditionalFormatting>
  <conditionalFormatting sqref="A1215:B1215 C1212 C1221:C1241 A1225:B1241">
    <cfRule type="expression" dxfId="3430" priority="3241">
      <formula>#REF!="Total"</formula>
    </cfRule>
  </conditionalFormatting>
  <conditionalFormatting sqref="A1213 A1216:B1241 C1213:C1241">
    <cfRule type="expression" dxfId="3429" priority="3240">
      <formula>#REF!="Total"</formula>
    </cfRule>
  </conditionalFormatting>
  <conditionalFormatting sqref="A1212:C1241">
    <cfRule type="expression" dxfId="3428" priority="3239">
      <formula>#REF!="Total"</formula>
    </cfRule>
  </conditionalFormatting>
  <conditionalFormatting sqref="C1216">
    <cfRule type="expression" dxfId="3427" priority="3238">
      <formula>#REF!="Total"</formula>
    </cfRule>
  </conditionalFormatting>
  <conditionalFormatting sqref="A1215:B1215 C1212 A1212:A1214 A1216:A1241">
    <cfRule type="expression" dxfId="3426" priority="3237">
      <formula>#REF!="Total"</formula>
    </cfRule>
  </conditionalFormatting>
  <conditionalFormatting sqref="A1217:B1241 C1214:C1241">
    <cfRule type="expression" dxfId="3425" priority="3236">
      <formula>#REF!="Total"</formula>
    </cfRule>
  </conditionalFormatting>
  <conditionalFormatting sqref="A1212:B1241 C1207:C1241">
    <cfRule type="expression" dxfId="3424" priority="3235">
      <formula>#REF!="Total"</formula>
    </cfRule>
  </conditionalFormatting>
  <conditionalFormatting sqref="A1212:B1241 C1207:C1241">
    <cfRule type="expression" dxfId="3423" priority="3234">
      <formula>#REF!="Total"</formula>
    </cfRule>
  </conditionalFormatting>
  <conditionalFormatting sqref="A1217:B1241 C1214:C1241">
    <cfRule type="expression" dxfId="3422" priority="3233">
      <formula>#REF!="Total"</formula>
    </cfRule>
  </conditionalFormatting>
  <conditionalFormatting sqref="A1217:B1217 C1214:C1215 C1224">
    <cfRule type="expression" dxfId="3421" priority="3232">
      <formula>#REF!="Total"</formula>
    </cfRule>
  </conditionalFormatting>
  <conditionalFormatting sqref="C1213:C1241 A1215:B1241">
    <cfRule type="expression" dxfId="3420" priority="3231">
      <formula>#REF!="Total"</formula>
    </cfRule>
  </conditionalFormatting>
  <conditionalFormatting sqref="A1215:B1215 C1212">
    <cfRule type="expression" dxfId="3419" priority="3230">
      <formula>#REF!="Total"</formula>
    </cfRule>
  </conditionalFormatting>
  <conditionalFormatting sqref="A1217:A1241">
    <cfRule type="expression" dxfId="3418" priority="3229">
      <formula>#REF!="Total"</formula>
    </cfRule>
  </conditionalFormatting>
  <conditionalFormatting sqref="A1214:C1241">
    <cfRule type="expression" dxfId="3417" priority="3228">
      <formula>#REF!="Total"</formula>
    </cfRule>
  </conditionalFormatting>
  <conditionalFormatting sqref="A1214 A1216">
    <cfRule type="expression" dxfId="3416" priority="3227">
      <formula>#REF!="Total"</formula>
    </cfRule>
  </conditionalFormatting>
  <conditionalFormatting sqref="A1219:B1219">
    <cfRule type="expression" dxfId="3415" priority="3226">
      <formula>#REF!="Total"</formula>
    </cfRule>
  </conditionalFormatting>
  <conditionalFormatting sqref="A1215:B1215 A1214 C1212">
    <cfRule type="expression" dxfId="3414" priority="3225">
      <formula>#REF!="Total"</formula>
    </cfRule>
  </conditionalFormatting>
  <conditionalFormatting sqref="A1214:A1241 B1217:B1241 C1214:C1241">
    <cfRule type="expression" dxfId="3413" priority="3224">
      <formula>#REF!="Total"</formula>
    </cfRule>
  </conditionalFormatting>
  <conditionalFormatting sqref="C1211 A1213:B1214 A1216:B1241 C1213:C1241">
    <cfRule type="expression" dxfId="3412" priority="3223">
      <formula>#REF!="Total"</formula>
    </cfRule>
  </conditionalFormatting>
  <conditionalFormatting sqref="C1213 A1213:B1241">
    <cfRule type="expression" dxfId="3411" priority="3222">
      <formula>#REF!="Total"</formula>
    </cfRule>
  </conditionalFormatting>
  <conditionalFormatting sqref="A1215:B1241 C1212:C1241">
    <cfRule type="expression" dxfId="3410" priority="3221">
      <formula>#REF!="Total"</formula>
    </cfRule>
  </conditionalFormatting>
  <conditionalFormatting sqref="A1213:A1241 B1215:B1241 C1212:C1241">
    <cfRule type="expression" dxfId="3409" priority="3220">
      <formula>#REF!="Total"</formula>
    </cfRule>
  </conditionalFormatting>
  <conditionalFormatting sqref="A1215:B1215 C1212 A1217:B1241 C1214:C1241">
    <cfRule type="expression" dxfId="3408" priority="3219">
      <formula>#REF!="Total"</formula>
    </cfRule>
  </conditionalFormatting>
  <conditionalFormatting sqref="A1222:B1222 A1215:B1215 C1218 C1212 C1223:C1241 A1212:A1214 A1216:A1221 A1223:A1241">
    <cfRule type="expression" dxfId="3407" priority="3218">
      <formula>#REF!="Total"</formula>
    </cfRule>
  </conditionalFormatting>
  <conditionalFormatting sqref="A1212:B1241 C1213:C1241">
    <cfRule type="expression" dxfId="3406" priority="3217">
      <formula>#REF!="Total"</formula>
    </cfRule>
  </conditionalFormatting>
  <conditionalFormatting sqref="A1215:B1215 C1212 A1217:B1241 C1214:C1241">
    <cfRule type="expression" dxfId="3405" priority="3216">
      <formula>#REF!="Total"</formula>
    </cfRule>
  </conditionalFormatting>
  <conditionalFormatting sqref="C1214:C1241 A1217:B1241">
    <cfRule type="expression" dxfId="3404" priority="3215">
      <formula>#REF!="Total"</formula>
    </cfRule>
  </conditionalFormatting>
  <conditionalFormatting sqref="A1224:B1224 C1220 C1212:C1213 A1216:B1216 C1225:C1241">
    <cfRule type="expression" dxfId="3403" priority="3214">
      <formula>#REF!="Total"</formula>
    </cfRule>
  </conditionalFormatting>
  <conditionalFormatting sqref="A1213">
    <cfRule type="expression" dxfId="3402" priority="3213">
      <formula>#REF!="Total"</formula>
    </cfRule>
  </conditionalFormatting>
  <conditionalFormatting sqref="A1216:B1216 C1213">
    <cfRule type="expression" dxfId="3401" priority="3212">
      <formula>#REF!="Total"</formula>
    </cfRule>
  </conditionalFormatting>
  <conditionalFormatting sqref="A1211">
    <cfRule type="expression" dxfId="3400" priority="3211">
      <formula>#REF!="Total"</formula>
    </cfRule>
  </conditionalFormatting>
  <conditionalFormatting sqref="A1215:B1215 C1212 A1217:A1241">
    <cfRule type="expression" dxfId="3399" priority="3210">
      <formula>#REF!="Total"</formula>
    </cfRule>
  </conditionalFormatting>
  <conditionalFormatting sqref="A1216">
    <cfRule type="expression" dxfId="3398" priority="3209">
      <formula>#REF!="Total"</formula>
    </cfRule>
  </conditionalFormatting>
  <conditionalFormatting sqref="C1228">
    <cfRule type="expression" dxfId="3397" priority="3208">
      <formula>#REF!="Total"</formula>
    </cfRule>
  </conditionalFormatting>
  <conditionalFormatting sqref="C1217 C1227">
    <cfRule type="expression" dxfId="3396" priority="3207">
      <formula>#REF!="Total"</formula>
    </cfRule>
  </conditionalFormatting>
  <conditionalFormatting sqref="A1212 A1216:A1241">
    <cfRule type="expression" dxfId="3395" priority="3206" stopIfTrue="1">
      <formula>#REF!="Total"</formula>
    </cfRule>
  </conditionalFormatting>
  <conditionalFormatting sqref="A1217:A1241">
    <cfRule type="expression" dxfId="3394" priority="3205" stopIfTrue="1">
      <formula>#REF!="Total"</formula>
    </cfRule>
  </conditionalFormatting>
  <conditionalFormatting sqref="A1217:A1241">
    <cfRule type="expression" dxfId="3393" priority="3204" stopIfTrue="1">
      <formula>#REF!="Total"</formula>
    </cfRule>
  </conditionalFormatting>
  <conditionalFormatting sqref="A1216:B1216 C1213 C1209">
    <cfRule type="expression" dxfId="3392" priority="3203">
      <formula>#REF!="Total"</formula>
    </cfRule>
  </conditionalFormatting>
  <conditionalFormatting sqref="A1217:B1241 C1214:C1241">
    <cfRule type="expression" dxfId="3391" priority="3202">
      <formula>#REF!="Total"</formula>
    </cfRule>
  </conditionalFormatting>
  <conditionalFormatting sqref="A1216:B1216 C1213">
    <cfRule type="expression" dxfId="3390" priority="3201">
      <formula>#REF!="Total"</formula>
    </cfRule>
  </conditionalFormatting>
  <conditionalFormatting sqref="A1218:B1220">
    <cfRule type="expression" dxfId="3389" priority="3200">
      <formula>#REF!="Total"</formula>
    </cfRule>
  </conditionalFormatting>
  <conditionalFormatting sqref="A1217:B1217">
    <cfRule type="expression" dxfId="3388" priority="3199">
      <formula>#REF!="Total"</formula>
    </cfRule>
  </conditionalFormatting>
  <conditionalFormatting sqref="C1215">
    <cfRule type="expression" dxfId="3387" priority="3198">
      <formula>#REF!="Total"</formula>
    </cfRule>
  </conditionalFormatting>
  <conditionalFormatting sqref="A1219:B1219 C1216 A1224:B1241 C1220:C1241">
    <cfRule type="expression" dxfId="3386" priority="3197">
      <formula>#REF!="Total"</formula>
    </cfRule>
  </conditionalFormatting>
  <conditionalFormatting sqref="A1215 C1215 C1218:C1241 A1222:B1241">
    <cfRule type="expression" dxfId="3385" priority="3196">
      <formula>#REF!="Total"</formula>
    </cfRule>
  </conditionalFormatting>
  <conditionalFormatting sqref="A1214:B1214 C1211 A1217:B1217">
    <cfRule type="expression" dxfId="3384" priority="3195">
      <formula>#REF!="Total"</formula>
    </cfRule>
  </conditionalFormatting>
  <conditionalFormatting sqref="A1216:B1216 C1213 A1218:B1223">
    <cfRule type="expression" dxfId="3383" priority="3194">
      <formula>#REF!="Total"</formula>
    </cfRule>
  </conditionalFormatting>
  <conditionalFormatting sqref="A1224:B1224 C1220">
    <cfRule type="expression" dxfId="3382" priority="3193">
      <formula>#REF!="Total"</formula>
    </cfRule>
  </conditionalFormatting>
  <conditionalFormatting sqref="A1222:B1222 C1218">
    <cfRule type="expression" dxfId="3381" priority="3192">
      <formula>#REF!="Total"</formula>
    </cfRule>
  </conditionalFormatting>
  <conditionalFormatting sqref="A1214:B1214 C1211">
    <cfRule type="expression" dxfId="3380" priority="3191">
      <formula>#REF!="Total"</formula>
    </cfRule>
  </conditionalFormatting>
  <conditionalFormatting sqref="C1212:C1213 A1215:B1217">
    <cfRule type="expression" dxfId="3379" priority="3190">
      <formula>#REF!="Total"</formula>
    </cfRule>
  </conditionalFormatting>
  <conditionalFormatting sqref="A1217:B1217">
    <cfRule type="expression" dxfId="3378" priority="3189">
      <formula>#REF!="Total"</formula>
    </cfRule>
  </conditionalFormatting>
  <conditionalFormatting sqref="A1218:B1218">
    <cfRule type="expression" dxfId="3377" priority="3188">
      <formula>#REF!="Total"</formula>
    </cfRule>
  </conditionalFormatting>
  <conditionalFormatting sqref="A1217:B1221">
    <cfRule type="expression" dxfId="3376" priority="3187">
      <formula>#REF!="Total"</formula>
    </cfRule>
  </conditionalFormatting>
  <conditionalFormatting sqref="A1213:B1213 C1209:C1210">
    <cfRule type="expression" dxfId="3375" priority="3186">
      <formula>#REF!="Total"</formula>
    </cfRule>
  </conditionalFormatting>
  <conditionalFormatting sqref="C1216:C1224 A1219:B1241">
    <cfRule type="expression" dxfId="3374" priority="3185">
      <formula>#REF!="Total"</formula>
    </cfRule>
  </conditionalFormatting>
  <conditionalFormatting sqref="A1220:B1220 A1217 C1217">
    <cfRule type="expression" dxfId="3373" priority="3184">
      <formula>#REF!="Total"</formula>
    </cfRule>
  </conditionalFormatting>
  <conditionalFormatting sqref="A1221:B1221">
    <cfRule type="expression" dxfId="3372" priority="3183">
      <formula>#REF!="Total"</formula>
    </cfRule>
  </conditionalFormatting>
  <conditionalFormatting sqref="A1216">
    <cfRule type="expression" dxfId="3371" priority="3182" stopIfTrue="1">
      <formula>#REF!="Total"</formula>
    </cfRule>
  </conditionalFormatting>
  <conditionalFormatting sqref="A1217">
    <cfRule type="expression" dxfId="3370" priority="3181" stopIfTrue="1">
      <formula>#REF!="Total"</formula>
    </cfRule>
  </conditionalFormatting>
  <conditionalFormatting sqref="A1207:A1241">
    <cfRule type="expression" dxfId="3369" priority="3180" stopIfTrue="1">
      <formula>$A1207="Total"</formula>
    </cfRule>
  </conditionalFormatting>
  <conditionalFormatting sqref="A1207:A1241">
    <cfRule type="expression" dxfId="3368" priority="3179">
      <formula>#REF!="Total"</formula>
    </cfRule>
  </conditionalFormatting>
  <conditionalFormatting sqref="A1207:A1216">
    <cfRule type="expression" dxfId="3367" priority="3178">
      <formula>#REF!="Total"</formula>
    </cfRule>
  </conditionalFormatting>
  <conditionalFormatting sqref="A1209:A1210">
    <cfRule type="expression" dxfId="3366" priority="3177">
      <formula>#REF!="Total"</formula>
    </cfRule>
  </conditionalFormatting>
  <conditionalFormatting sqref="C1215">
    <cfRule type="expression" dxfId="3365" priority="3176">
      <formula>#REF!="Total"</formula>
    </cfRule>
  </conditionalFormatting>
  <conditionalFormatting sqref="C1214">
    <cfRule type="expression" dxfId="3364" priority="3175">
      <formula>#REF!="Total"</formula>
    </cfRule>
  </conditionalFormatting>
  <conditionalFormatting sqref="C1207:C1241">
    <cfRule type="expression" dxfId="3363" priority="3174">
      <formula>#REF!="Total"</formula>
    </cfRule>
  </conditionalFormatting>
  <conditionalFormatting sqref="C1210">
    <cfRule type="expression" dxfId="3362" priority="3173">
      <formula>#REF!="Total"</formula>
    </cfRule>
  </conditionalFormatting>
  <conditionalFormatting sqref="A1211">
    <cfRule type="expression" dxfId="3361" priority="3172">
      <formula>#REF!="Total"</formula>
    </cfRule>
  </conditionalFormatting>
  <conditionalFormatting sqref="C1218:C1230">
    <cfRule type="expression" dxfId="3360" priority="3171">
      <formula>#REF!="Total"</formula>
    </cfRule>
  </conditionalFormatting>
  <conditionalFormatting sqref="C1213">
    <cfRule type="expression" dxfId="3359" priority="3170">
      <formula>#REF!="Total"</formula>
    </cfRule>
  </conditionalFormatting>
  <conditionalFormatting sqref="C1229">
    <cfRule type="expression" dxfId="3358" priority="3169">
      <formula>#REF!="Total"</formula>
    </cfRule>
  </conditionalFormatting>
  <conditionalFormatting sqref="C1212:C1221">
    <cfRule type="expression" dxfId="3357" priority="3168">
      <formula>#REF!="Total"</formula>
    </cfRule>
  </conditionalFormatting>
  <conditionalFormatting sqref="A1210">
    <cfRule type="expression" dxfId="3356" priority="3167">
      <formula>#REF!="Total"</formula>
    </cfRule>
  </conditionalFormatting>
  <conditionalFormatting sqref="C1225:C1227">
    <cfRule type="expression" dxfId="3355" priority="3166">
      <formula>#REF!="Total"</formula>
    </cfRule>
  </conditionalFormatting>
  <conditionalFormatting sqref="C1230:C1233">
    <cfRule type="expression" dxfId="3354" priority="3165">
      <formula>#REF!="Total"</formula>
    </cfRule>
  </conditionalFormatting>
  <conditionalFormatting sqref="C1217:C1241">
    <cfRule type="expression" dxfId="3353" priority="3164">
      <formula>#REF!="Total"</formula>
    </cfRule>
  </conditionalFormatting>
  <conditionalFormatting sqref="C1236:C1238">
    <cfRule type="expression" dxfId="3352" priority="3163">
      <formula>#REF!="Total"</formula>
    </cfRule>
  </conditionalFormatting>
  <conditionalFormatting sqref="C1228:C1231">
    <cfRule type="expression" dxfId="3351" priority="3162">
      <formula>#REF!="Total"</formula>
    </cfRule>
  </conditionalFormatting>
  <conditionalFormatting sqref="C1211:C1223">
    <cfRule type="expression" dxfId="3350" priority="3161">
      <formula>#REF!="Total"</formula>
    </cfRule>
  </conditionalFormatting>
  <conditionalFormatting sqref="C1232:C1234">
    <cfRule type="expression" dxfId="3349" priority="3160">
      <formula>#REF!="Total"</formula>
    </cfRule>
  </conditionalFormatting>
  <conditionalFormatting sqref="C1239">
    <cfRule type="expression" dxfId="3348" priority="3159">
      <formula>#REF!="Total"</formula>
    </cfRule>
  </conditionalFormatting>
  <conditionalFormatting sqref="C1211">
    <cfRule type="expression" dxfId="3347" priority="3158">
      <formula>#REF!="Total"</formula>
    </cfRule>
  </conditionalFormatting>
  <conditionalFormatting sqref="C1228:C1233">
    <cfRule type="expression" dxfId="3346" priority="3157">
      <formula>#REF!="Total"</formula>
    </cfRule>
  </conditionalFormatting>
  <conditionalFormatting sqref="C1215 C1228:C1230 C1218:C1219">
    <cfRule type="expression" dxfId="3345" priority="3156">
      <formula>#REF!="Total"</formula>
    </cfRule>
  </conditionalFormatting>
  <conditionalFormatting sqref="C1214 C1216:C1217">
    <cfRule type="expression" dxfId="3344" priority="3155">
      <formula>#REF!="Total"</formula>
    </cfRule>
  </conditionalFormatting>
  <conditionalFormatting sqref="C1216:C1217 C1214">
    <cfRule type="expression" dxfId="3343" priority="3154">
      <formula>#REF!="Total"</formula>
    </cfRule>
  </conditionalFormatting>
  <conditionalFormatting sqref="C1239">
    <cfRule type="expression" dxfId="3342" priority="3153">
      <formula>#REF!="Total"</formula>
    </cfRule>
  </conditionalFormatting>
  <conditionalFormatting sqref="C1214">
    <cfRule type="expression" dxfId="3341" priority="3152">
      <formula>#REF!="Total"</formula>
    </cfRule>
  </conditionalFormatting>
  <conditionalFormatting sqref="C1209:C1221">
    <cfRule type="expression" dxfId="3340" priority="3151">
      <formula>#REF!="Total"</formula>
    </cfRule>
  </conditionalFormatting>
  <conditionalFormatting sqref="C1215">
    <cfRule type="expression" dxfId="3339" priority="3150">
      <formula>#REF!="Total"</formula>
    </cfRule>
  </conditionalFormatting>
  <conditionalFormatting sqref="C1215:C1217 C1231:C1238">
    <cfRule type="expression" dxfId="3338" priority="3149">
      <formula>#REF!="Total"</formula>
    </cfRule>
  </conditionalFormatting>
  <conditionalFormatting sqref="C1226">
    <cfRule type="expression" dxfId="3337" priority="3148">
      <formula>#REF!="Total"</formula>
    </cfRule>
  </conditionalFormatting>
  <conditionalFormatting sqref="A1226:A1241">
    <cfRule type="expression" dxfId="3336" priority="3147" stopIfTrue="1">
      <formula>#REF!="Total"</formula>
    </cfRule>
  </conditionalFormatting>
  <conditionalFormatting sqref="C1209:C1212">
    <cfRule type="expression" dxfId="3335" priority="3146">
      <formula>#REF!="Total"</formula>
    </cfRule>
  </conditionalFormatting>
  <conditionalFormatting sqref="C1213">
    <cfRule type="expression" dxfId="3334" priority="3145">
      <formula>#REF!="Total"</formula>
    </cfRule>
  </conditionalFormatting>
  <conditionalFormatting sqref="C1212 C1221">
    <cfRule type="expression" dxfId="3333" priority="3144">
      <formula>#REF!="Total"</formula>
    </cfRule>
  </conditionalFormatting>
  <conditionalFormatting sqref="C1234:C1235">
    <cfRule type="expression" dxfId="3332" priority="3143">
      <formula>#REF!="Total"</formula>
    </cfRule>
  </conditionalFormatting>
  <conditionalFormatting sqref="C1238:C1239">
    <cfRule type="expression" dxfId="3331" priority="3142">
      <formula>#REF!="Total"</formula>
    </cfRule>
  </conditionalFormatting>
  <conditionalFormatting sqref="C1214">
    <cfRule type="expression" dxfId="3330" priority="3141">
      <formula>#REF!="Total"</formula>
    </cfRule>
  </conditionalFormatting>
  <conditionalFormatting sqref="C1217">
    <cfRule type="expression" dxfId="3329" priority="3140">
      <formula>#REF!="Total"</formula>
    </cfRule>
  </conditionalFormatting>
  <conditionalFormatting sqref="C1216">
    <cfRule type="expression" dxfId="3328" priority="3139">
      <formula>#REF!="Total"</formula>
    </cfRule>
  </conditionalFormatting>
  <conditionalFormatting sqref="C1215">
    <cfRule type="expression" dxfId="3327" priority="3138">
      <formula>#REF!="Total"</formula>
    </cfRule>
  </conditionalFormatting>
  <conditionalFormatting sqref="C1213">
    <cfRule type="expression" dxfId="3326" priority="3137">
      <formula>#REF!="Total"</formula>
    </cfRule>
  </conditionalFormatting>
  <conditionalFormatting sqref="C1227">
    <cfRule type="expression" dxfId="3325" priority="3136">
      <formula>#REF!="Total"</formula>
    </cfRule>
  </conditionalFormatting>
  <conditionalFormatting sqref="C1216">
    <cfRule type="expression" dxfId="3324" priority="3135">
      <formula>#REF!="Total"</formula>
    </cfRule>
  </conditionalFormatting>
  <conditionalFormatting sqref="A1215 C1215">
    <cfRule type="expression" dxfId="3323" priority="3134">
      <formula>#REF!="Total"</formula>
    </cfRule>
  </conditionalFormatting>
  <conditionalFormatting sqref="A1214 C1214">
    <cfRule type="expression" dxfId="3322" priority="3133">
      <formula>#REF!="Total"</formula>
    </cfRule>
  </conditionalFormatting>
  <conditionalFormatting sqref="C1240:C1241">
    <cfRule type="expression" dxfId="3321" priority="3132">
      <formula>#REF!="Total"</formula>
    </cfRule>
  </conditionalFormatting>
  <conditionalFormatting sqref="C1225">
    <cfRule type="expression" dxfId="3320" priority="3131">
      <formula>#REF!="Total"</formula>
    </cfRule>
  </conditionalFormatting>
  <conditionalFormatting sqref="C1214">
    <cfRule type="expression" dxfId="3319" priority="3130">
      <formula>#REF!="Total"</formula>
    </cfRule>
  </conditionalFormatting>
  <conditionalFormatting sqref="C1213 C1222">
    <cfRule type="expression" dxfId="3318" priority="3129">
      <formula>#REF!="Total"</formula>
    </cfRule>
  </conditionalFormatting>
  <conditionalFormatting sqref="C1228">
    <cfRule type="expression" dxfId="3317" priority="3128">
      <formula>#REF!="Total"</formula>
    </cfRule>
  </conditionalFormatting>
  <conditionalFormatting sqref="C1226">
    <cfRule type="expression" dxfId="3316" priority="3127">
      <formula>#REF!="Total"</formula>
    </cfRule>
  </conditionalFormatting>
  <conditionalFormatting sqref="C1215 C1224">
    <cfRule type="expression" dxfId="3315" priority="3126">
      <formula>#REF!="Total"</formula>
    </cfRule>
  </conditionalFormatting>
  <conditionalFormatting sqref="C1212">
    <cfRule type="expression" dxfId="3314" priority="3125">
      <formula>#REF!="Total"</formula>
    </cfRule>
  </conditionalFormatting>
  <conditionalFormatting sqref="C1231">
    <cfRule type="expression" dxfId="3313" priority="3124">
      <formula>#REF!="Total"</formula>
    </cfRule>
  </conditionalFormatting>
  <conditionalFormatting sqref="C1215">
    <cfRule type="expression" dxfId="3312" priority="3123">
      <formula>#REF!="Total"</formula>
    </cfRule>
  </conditionalFormatting>
  <conditionalFormatting sqref="C1225">
    <cfRule type="expression" dxfId="3311" priority="3122">
      <formula>#REF!="Total"</formula>
    </cfRule>
  </conditionalFormatting>
  <conditionalFormatting sqref="C1214 C1223">
    <cfRule type="expression" dxfId="3310" priority="3121">
      <formula>#REF!="Total"</formula>
    </cfRule>
  </conditionalFormatting>
  <conditionalFormatting sqref="C1216">
    <cfRule type="expression" dxfId="3309" priority="3120">
      <formula>#REF!="Total"</formula>
    </cfRule>
  </conditionalFormatting>
  <conditionalFormatting sqref="C1227">
    <cfRule type="expression" dxfId="3308" priority="3119">
      <formula>#REF!="Total"</formula>
    </cfRule>
  </conditionalFormatting>
  <conditionalFormatting sqref="A1215 A1217">
    <cfRule type="expression" dxfId="3307" priority="3118" stopIfTrue="1">
      <formula>#REF!="Total"</formula>
    </cfRule>
  </conditionalFormatting>
  <conditionalFormatting sqref="A1216 C1216 A1218 C1218">
    <cfRule type="expression" dxfId="3306" priority="3117">
      <formula>#REF!="Total"</formula>
    </cfRule>
  </conditionalFormatting>
  <conditionalFormatting sqref="A1217 C1217 A1219 C1219">
    <cfRule type="expression" dxfId="3305" priority="3116">
      <formula>#REF!="Total"</formula>
    </cfRule>
  </conditionalFormatting>
  <conditionalFormatting sqref="C1220">
    <cfRule type="expression" dxfId="3304" priority="3115">
      <formula>#REF!="Total"</formula>
    </cfRule>
  </conditionalFormatting>
  <conditionalFormatting sqref="C1240:C1241">
    <cfRule type="expression" dxfId="3303" priority="3114">
      <formula>#REF!="Total"</formula>
    </cfRule>
  </conditionalFormatting>
  <conditionalFormatting sqref="C1211 C1220">
    <cfRule type="expression" dxfId="3302" priority="3113">
      <formula>#REF!="Total"</formula>
    </cfRule>
  </conditionalFormatting>
  <conditionalFormatting sqref="C1222 C1225">
    <cfRule type="expression" dxfId="3301" priority="3112">
      <formula>#REF!="Total"</formula>
    </cfRule>
  </conditionalFormatting>
  <conditionalFormatting sqref="C1220 C1223">
    <cfRule type="expression" dxfId="3300" priority="3111">
      <formula>#REF!="Total"</formula>
    </cfRule>
  </conditionalFormatting>
  <conditionalFormatting sqref="C1229">
    <cfRule type="expression" dxfId="3299" priority="3110">
      <formula>#REF!="Total"</formula>
    </cfRule>
  </conditionalFormatting>
  <conditionalFormatting sqref="C1218 A1218 C1221 A1221">
    <cfRule type="expression" dxfId="3298" priority="3109">
      <formula>#REF!="Total"</formula>
    </cfRule>
  </conditionalFormatting>
  <conditionalFormatting sqref="C1214">
    <cfRule type="expression" dxfId="3297" priority="3108">
      <formula>#REF!="Total"</formula>
    </cfRule>
  </conditionalFormatting>
  <conditionalFormatting sqref="C1215">
    <cfRule type="expression" dxfId="3296" priority="3107">
      <formula>#REF!="Total"</formula>
    </cfRule>
  </conditionalFormatting>
  <conditionalFormatting sqref="C1240">
    <cfRule type="expression" dxfId="3295" priority="3106">
      <formula>#REF!="Total"</formula>
    </cfRule>
  </conditionalFormatting>
  <conditionalFormatting sqref="C1228 C1219">
    <cfRule type="expression" dxfId="3294" priority="3105">
      <formula>#REF!="Total"</formula>
    </cfRule>
  </conditionalFormatting>
  <conditionalFormatting sqref="A1240 C1240">
    <cfRule type="expression" dxfId="3293" priority="3104">
      <formula>#REF!="Total"</formula>
    </cfRule>
  </conditionalFormatting>
  <conditionalFormatting sqref="A1241 C1241">
    <cfRule type="expression" dxfId="3292" priority="3103">
      <formula>#REF!="Total"</formula>
    </cfRule>
  </conditionalFormatting>
  <conditionalFormatting sqref="C1227 C1218">
    <cfRule type="expression" dxfId="3291" priority="3102">
      <formula>#REF!="Total"</formula>
    </cfRule>
  </conditionalFormatting>
  <conditionalFormatting sqref="C1222 C1213">
    <cfRule type="expression" dxfId="3290" priority="3101">
      <formula>#REF!="Total"</formula>
    </cfRule>
  </conditionalFormatting>
  <conditionalFormatting sqref="C1224 C1215">
    <cfRule type="expression" dxfId="3289" priority="3100">
      <formula>#REF!="Total"</formula>
    </cfRule>
  </conditionalFormatting>
  <conditionalFormatting sqref="C1230">
    <cfRule type="expression" dxfId="3288" priority="3099">
      <formula>#REF!="Total"</formula>
    </cfRule>
  </conditionalFormatting>
  <conditionalFormatting sqref="C1226 C1217">
    <cfRule type="expression" dxfId="3287" priority="3098">
      <formula>#REF!="Total"</formula>
    </cfRule>
  </conditionalFormatting>
  <conditionalFormatting sqref="C1214">
    <cfRule type="expression" dxfId="3286" priority="3097">
      <formula>#REF!="Total"</formula>
    </cfRule>
  </conditionalFormatting>
  <conditionalFormatting sqref="C1212">
    <cfRule type="expression" dxfId="3285" priority="3096">
      <formula>#REF!="Total"</formula>
    </cfRule>
  </conditionalFormatting>
  <conditionalFormatting sqref="C1216">
    <cfRule type="expression" dxfId="3284" priority="3095">
      <formula>#REF!="Total"</formula>
    </cfRule>
  </conditionalFormatting>
  <conditionalFormatting sqref="A1242:C1289">
    <cfRule type="expression" dxfId="3283" priority="3094">
      <formula>#REF!="Total"</formula>
    </cfRule>
  </conditionalFormatting>
  <conditionalFormatting sqref="A1245:A1247 C1244:C1260 A1248:B1260 A1261:C1289">
    <cfRule type="expression" dxfId="3282" priority="3093">
      <formula>#REF!="Total"</formula>
    </cfRule>
  </conditionalFormatting>
  <conditionalFormatting sqref="A1242:A1260 B1247:B1260 C1242:C1260 A1261:C1289">
    <cfRule type="expression" dxfId="3281" priority="3092">
      <formula>#REF!="Total"</formula>
    </cfRule>
  </conditionalFormatting>
  <conditionalFormatting sqref="C1244:C1260 A1242:A1260 B1248:B1260 A1261:C1289">
    <cfRule type="expression" dxfId="3280" priority="3091">
      <formula>#REF!="Total"</formula>
    </cfRule>
  </conditionalFormatting>
  <conditionalFormatting sqref="C1247 C1249:C1260 A1247:B1260 A1261:C1289">
    <cfRule type="expression" dxfId="3279" priority="3090">
      <formula>#REF!="Total"</formula>
    </cfRule>
  </conditionalFormatting>
  <conditionalFormatting sqref="C1248:C1260 A1242:B1260 A1261:C1289">
    <cfRule type="expression" dxfId="3278" priority="3089">
      <formula>#REF!="Total"</formula>
    </cfRule>
  </conditionalFormatting>
  <conditionalFormatting sqref="A1249:A1250 A1251:B1251 C1282:C1283 A1260:B1289">
    <cfRule type="expression" dxfId="3277" priority="3088">
      <formula>#REF!="Total"</formula>
    </cfRule>
  </conditionalFormatting>
  <conditionalFormatting sqref="A1242:A1260 B1247:B1260 C1242:C1260 A1261:C1289">
    <cfRule type="expression" dxfId="3276" priority="3087">
      <formula>#REF!="Total"</formula>
    </cfRule>
  </conditionalFormatting>
  <conditionalFormatting sqref="C1244:C1260 A1245:A1260 B1247:B1260 A1261:C1289">
    <cfRule type="expression" dxfId="3275" priority="3086">
      <formula>#REF!="Total"</formula>
    </cfRule>
  </conditionalFormatting>
  <conditionalFormatting sqref="A1242:A1260 B1247:B1260 C1242:C1260 A1261:C1289">
    <cfRule type="expression" dxfId="3274" priority="3085">
      <formula>#REF!="Total"</formula>
    </cfRule>
  </conditionalFormatting>
  <conditionalFormatting sqref="A1251:B1251 A1248:C1248 A1246 C1245">
    <cfRule type="expression" dxfId="3273" priority="3084">
      <formula>#REF!="Total"</formula>
    </cfRule>
  </conditionalFormatting>
  <conditionalFormatting sqref="A1242:A1260 B1247:B1260 C1242:C1260 A1261:C1289">
    <cfRule type="expression" dxfId="3272" priority="3083">
      <formula>#REF!="Total"</formula>
    </cfRule>
  </conditionalFormatting>
  <conditionalFormatting sqref="A1250:A1289">
    <cfRule type="expression" dxfId="3271" priority="3082">
      <formula>#REF!="Total"</formula>
    </cfRule>
  </conditionalFormatting>
  <conditionalFormatting sqref="A1242:C1289">
    <cfRule type="expression" dxfId="3270" priority="3081">
      <formula>#REF!="Total"</formula>
    </cfRule>
  </conditionalFormatting>
  <conditionalFormatting sqref="A1247">
    <cfRule type="expression" dxfId="3269" priority="3080">
      <formula>#REF!="Total"</formula>
    </cfRule>
  </conditionalFormatting>
  <conditionalFormatting sqref="A1247:B1260 C1242:C1260 A1261:C1289">
    <cfRule type="expression" dxfId="3268" priority="3079">
      <formula>#REF!="Total"</formula>
    </cfRule>
  </conditionalFormatting>
  <conditionalFormatting sqref="A1247:B1289">
    <cfRule type="expression" dxfId="3267" priority="3078">
      <formula>#REF!="Total"</formula>
    </cfRule>
  </conditionalFormatting>
  <conditionalFormatting sqref="A1248:A1249">
    <cfRule type="expression" dxfId="3266" priority="3077" stopIfTrue="1">
      <formula>#REF!="Total"</formula>
    </cfRule>
  </conditionalFormatting>
  <conditionalFormatting sqref="A1242:A1289">
    <cfRule type="expression" dxfId="3265" priority="3076">
      <formula>#REF!="Total"</formula>
    </cfRule>
  </conditionalFormatting>
  <conditionalFormatting sqref="A1242:A1289">
    <cfRule type="expression" dxfId="3264" priority="3075">
      <formula>#REF!="Total"</formula>
    </cfRule>
  </conditionalFormatting>
  <conditionalFormatting sqref="A1247:B1260 C1242:C1260 A1261:C1289">
    <cfRule type="expression" dxfId="3263" priority="3074">
      <formula>#REF!="Total"</formula>
    </cfRule>
  </conditionalFormatting>
  <conditionalFormatting sqref="A1247:A1289">
    <cfRule type="expression" dxfId="3262" priority="3073" stopIfTrue="1">
      <formula>#REF!="Total"</formula>
    </cfRule>
  </conditionalFormatting>
  <conditionalFormatting sqref="A1242:A1260 B1247:B1260 C1242:C1260 A1261:C1289">
    <cfRule type="expression" dxfId="3261" priority="3072">
      <formula>#REF!="Total"</formula>
    </cfRule>
  </conditionalFormatting>
  <conditionalFormatting sqref="A1248">
    <cfRule type="expression" dxfId="3260" priority="3071">
      <formula>#REF!="Total"</formula>
    </cfRule>
  </conditionalFormatting>
  <conditionalFormatting sqref="A1248:B1248 C1245">
    <cfRule type="expression" dxfId="3259" priority="3070">
      <formula>#REF!="Total"</formula>
    </cfRule>
  </conditionalFormatting>
  <conditionalFormatting sqref="A1249:B1249 C1246 A1247">
    <cfRule type="expression" dxfId="3258" priority="3069">
      <formula>#REF!="Total"</formula>
    </cfRule>
  </conditionalFormatting>
  <conditionalFormatting sqref="C1249:C1260 A1252:B1260 A1261:C1289">
    <cfRule type="expression" dxfId="3257" priority="3068">
      <formula>#REF!="Total"</formula>
    </cfRule>
  </conditionalFormatting>
  <conditionalFormatting sqref="A1250:B1250 C1247 C1256:C1260 A1260:B1260 A1261:C1289">
    <cfRule type="expression" dxfId="3256" priority="3067">
      <formula>#REF!="Total"</formula>
    </cfRule>
  </conditionalFormatting>
  <conditionalFormatting sqref="A1248 A1251:B1260 C1248:C1260 A1261:C1289">
    <cfRule type="expression" dxfId="3255" priority="3066">
      <formula>#REF!="Total"</formula>
    </cfRule>
  </conditionalFormatting>
  <conditionalFormatting sqref="A1247:C1289">
    <cfRule type="expression" dxfId="3254" priority="3065">
      <formula>#REF!="Total"</formula>
    </cfRule>
  </conditionalFormatting>
  <conditionalFormatting sqref="C1251">
    <cfRule type="expression" dxfId="3253" priority="3064">
      <formula>#REF!="Total"</formula>
    </cfRule>
  </conditionalFormatting>
  <conditionalFormatting sqref="A1250:B1250 C1247 A1247:A1249 A1251:A1289">
    <cfRule type="expression" dxfId="3252" priority="3063">
      <formula>#REF!="Total"</formula>
    </cfRule>
  </conditionalFormatting>
  <conditionalFormatting sqref="A1252:B1260 C1249:C1260 A1261:C1289">
    <cfRule type="expression" dxfId="3251" priority="3062">
      <formula>#REF!="Total"</formula>
    </cfRule>
  </conditionalFormatting>
  <conditionalFormatting sqref="A1247:B1260 C1242:C1260 A1261:C1289">
    <cfRule type="expression" dxfId="3250" priority="3061">
      <formula>#REF!="Total"</formula>
    </cfRule>
  </conditionalFormatting>
  <conditionalFormatting sqref="A1247:B1260 C1242:C1260 A1261:C1289">
    <cfRule type="expression" dxfId="3249" priority="3060">
      <formula>#REF!="Total"</formula>
    </cfRule>
  </conditionalFormatting>
  <conditionalFormatting sqref="A1252:B1260 C1249:C1260 A1261:C1289">
    <cfRule type="expression" dxfId="3248" priority="3059">
      <formula>#REF!="Total"</formula>
    </cfRule>
  </conditionalFormatting>
  <conditionalFormatting sqref="A1252:B1252 C1249:C1250 C1259">
    <cfRule type="expression" dxfId="3247" priority="3058">
      <formula>#REF!="Total"</formula>
    </cfRule>
  </conditionalFormatting>
  <conditionalFormatting sqref="C1248:C1260 A1250:B1260 A1261:C1289">
    <cfRule type="expression" dxfId="3246" priority="3057">
      <formula>#REF!="Total"</formula>
    </cfRule>
  </conditionalFormatting>
  <conditionalFormatting sqref="A1250:B1250 C1247">
    <cfRule type="expression" dxfId="3245" priority="3056">
      <formula>#REF!="Total"</formula>
    </cfRule>
  </conditionalFormatting>
  <conditionalFormatting sqref="A1252:A1289">
    <cfRule type="expression" dxfId="3244" priority="3055">
      <formula>#REF!="Total"</formula>
    </cfRule>
  </conditionalFormatting>
  <conditionalFormatting sqref="A1249:C1289">
    <cfRule type="expression" dxfId="3243" priority="3054">
      <formula>#REF!="Total"</formula>
    </cfRule>
  </conditionalFormatting>
  <conditionalFormatting sqref="A1249 A1251">
    <cfRule type="expression" dxfId="3242" priority="3053">
      <formula>#REF!="Total"</formula>
    </cfRule>
  </conditionalFormatting>
  <conditionalFormatting sqref="A1254:B1254">
    <cfRule type="expression" dxfId="3241" priority="3052">
      <formula>#REF!="Total"</formula>
    </cfRule>
  </conditionalFormatting>
  <conditionalFormatting sqref="A1250:B1250 A1249 C1247">
    <cfRule type="expression" dxfId="3240" priority="3051">
      <formula>#REF!="Total"</formula>
    </cfRule>
  </conditionalFormatting>
  <conditionalFormatting sqref="A1249:A1260 B1252:B1260 C1249:C1260 A1261:C1289">
    <cfRule type="expression" dxfId="3239" priority="3050">
      <formula>#REF!="Total"</formula>
    </cfRule>
  </conditionalFormatting>
  <conditionalFormatting sqref="C1246 A1248:B1249 A1251:B1260 C1248:C1260 A1261:C1289">
    <cfRule type="expression" dxfId="3238" priority="3049">
      <formula>#REF!="Total"</formula>
    </cfRule>
  </conditionalFormatting>
  <conditionalFormatting sqref="C1248 A1248:B1289">
    <cfRule type="expression" dxfId="3237" priority="3048">
      <formula>#REF!="Total"</formula>
    </cfRule>
  </conditionalFormatting>
  <conditionalFormatting sqref="A1250:B1260 C1247:C1260 A1261:C1289">
    <cfRule type="expression" dxfId="3236" priority="3047">
      <formula>#REF!="Total"</formula>
    </cfRule>
  </conditionalFormatting>
  <conditionalFormatting sqref="A1248:A1260 B1250:B1260 C1247:C1260 A1261:C1289">
    <cfRule type="expression" dxfId="3235" priority="3046">
      <formula>#REF!="Total"</formula>
    </cfRule>
  </conditionalFormatting>
  <conditionalFormatting sqref="A1250:B1250 C1247 A1252:B1260 C1249:C1260 A1261:C1289">
    <cfRule type="expression" dxfId="3234" priority="3045">
      <formula>#REF!="Total"</formula>
    </cfRule>
  </conditionalFormatting>
  <conditionalFormatting sqref="A1257:B1257 A1250:B1250 C1253 C1247 A1247:A1249 A1251:A1256 A1258:A1289 C1258:C1289">
    <cfRule type="expression" dxfId="3233" priority="3044">
      <formula>#REF!="Total"</formula>
    </cfRule>
  </conditionalFormatting>
  <conditionalFormatting sqref="A1247:B1260 C1248:C1260 A1261:C1289">
    <cfRule type="expression" dxfId="3232" priority="3043">
      <formula>#REF!="Total"</formula>
    </cfRule>
  </conditionalFormatting>
  <conditionalFormatting sqref="A1250:B1250 C1247 A1252:B1260 C1249:C1260 A1261:C1289">
    <cfRule type="expression" dxfId="3231" priority="3042">
      <formula>#REF!="Total"</formula>
    </cfRule>
  </conditionalFormatting>
  <conditionalFormatting sqref="C1249:C1260 A1252:B1260 A1261:C1289">
    <cfRule type="expression" dxfId="3230" priority="3041">
      <formula>#REF!="Total"</formula>
    </cfRule>
  </conditionalFormatting>
  <conditionalFormatting sqref="A1259:B1259 C1255 C1247:C1248 A1251:B1251 C1260:C1289">
    <cfRule type="expression" dxfId="3229" priority="3040">
      <formula>#REF!="Total"</formula>
    </cfRule>
  </conditionalFormatting>
  <conditionalFormatting sqref="A1248">
    <cfRule type="expression" dxfId="3228" priority="3039">
      <formula>#REF!="Total"</formula>
    </cfRule>
  </conditionalFormatting>
  <conditionalFormatting sqref="A1251:B1251 C1248">
    <cfRule type="expression" dxfId="3227" priority="3038">
      <formula>#REF!="Total"</formula>
    </cfRule>
  </conditionalFormatting>
  <conditionalFormatting sqref="A1246">
    <cfRule type="expression" dxfId="3226" priority="3037">
      <formula>#REF!="Total"</formula>
    </cfRule>
  </conditionalFormatting>
  <conditionalFormatting sqref="A1250:B1250 C1247 A1252:A1289">
    <cfRule type="expression" dxfId="3225" priority="3036">
      <formula>#REF!="Total"</formula>
    </cfRule>
  </conditionalFormatting>
  <conditionalFormatting sqref="A1251">
    <cfRule type="expression" dxfId="3224" priority="3035">
      <formula>#REF!="Total"</formula>
    </cfRule>
  </conditionalFormatting>
  <conditionalFormatting sqref="C1276">
    <cfRule type="expression" dxfId="3223" priority="3034">
      <formula>#REF!="Total"</formula>
    </cfRule>
  </conditionalFormatting>
  <conditionalFormatting sqref="C1252 C1275">
    <cfRule type="expression" dxfId="3222" priority="3033">
      <formula>#REF!="Total"</formula>
    </cfRule>
  </conditionalFormatting>
  <conditionalFormatting sqref="A1247 A1251:A1289">
    <cfRule type="expression" dxfId="3221" priority="3032" stopIfTrue="1">
      <formula>#REF!="Total"</formula>
    </cfRule>
  </conditionalFormatting>
  <conditionalFormatting sqref="A1252:A1289">
    <cfRule type="expression" dxfId="3220" priority="3031" stopIfTrue="1">
      <formula>#REF!="Total"</formula>
    </cfRule>
  </conditionalFormatting>
  <conditionalFormatting sqref="A1252:A1289">
    <cfRule type="expression" dxfId="3219" priority="3030" stopIfTrue="1">
      <formula>#REF!="Total"</formula>
    </cfRule>
  </conditionalFormatting>
  <conditionalFormatting sqref="A1251:B1251 C1248 C1244">
    <cfRule type="expression" dxfId="3218" priority="3029">
      <formula>#REF!="Total"</formula>
    </cfRule>
  </conditionalFormatting>
  <conditionalFormatting sqref="A1252:B1260 C1249:C1260 A1261:C1289">
    <cfRule type="expression" dxfId="3217" priority="3028">
      <formula>#REF!="Total"</formula>
    </cfRule>
  </conditionalFormatting>
  <conditionalFormatting sqref="A1251:B1251 C1248">
    <cfRule type="expression" dxfId="3216" priority="3027">
      <formula>#REF!="Total"</formula>
    </cfRule>
  </conditionalFormatting>
  <conditionalFormatting sqref="A1253:B1255">
    <cfRule type="expression" dxfId="3215" priority="3026">
      <formula>#REF!="Total"</formula>
    </cfRule>
  </conditionalFormatting>
  <conditionalFormatting sqref="A1252:B1252">
    <cfRule type="expression" dxfId="3214" priority="3025">
      <formula>#REF!="Total"</formula>
    </cfRule>
  </conditionalFormatting>
  <conditionalFormatting sqref="C1250">
    <cfRule type="expression" dxfId="3213" priority="3024">
      <formula>#REF!="Total"</formula>
    </cfRule>
  </conditionalFormatting>
  <conditionalFormatting sqref="A1254:B1254 C1251 A1259:B1260 C1255:C1260 A1261:C1289">
    <cfRule type="expression" dxfId="3212" priority="3023">
      <formula>#REF!="Total"</formula>
    </cfRule>
  </conditionalFormatting>
  <conditionalFormatting sqref="A1250 C1250 C1253:C1260 A1257:B1260 A1261:C1289">
    <cfRule type="expression" dxfId="3211" priority="3022">
      <formula>#REF!="Total"</formula>
    </cfRule>
  </conditionalFormatting>
  <conditionalFormatting sqref="A1249:B1249 C1246 A1252:B1252">
    <cfRule type="expression" dxfId="3210" priority="3021">
      <formula>#REF!="Total"</formula>
    </cfRule>
  </conditionalFormatting>
  <conditionalFormatting sqref="A1251:B1251 C1248 A1253:B1258">
    <cfRule type="expression" dxfId="3209" priority="3020">
      <formula>#REF!="Total"</formula>
    </cfRule>
  </conditionalFormatting>
  <conditionalFormatting sqref="A1259:B1259 C1255">
    <cfRule type="expression" dxfId="3208" priority="3019">
      <formula>#REF!="Total"</formula>
    </cfRule>
  </conditionalFormatting>
  <conditionalFormatting sqref="A1257:B1257 C1253">
    <cfRule type="expression" dxfId="3207" priority="3018">
      <formula>#REF!="Total"</formula>
    </cfRule>
  </conditionalFormatting>
  <conditionalFormatting sqref="A1249:B1249 C1246">
    <cfRule type="expression" dxfId="3206" priority="3017">
      <formula>#REF!="Total"</formula>
    </cfRule>
  </conditionalFormatting>
  <conditionalFormatting sqref="C1247:C1248 A1250:B1252">
    <cfRule type="expression" dxfId="3205" priority="3016">
      <formula>#REF!="Total"</formula>
    </cfRule>
  </conditionalFormatting>
  <conditionalFormatting sqref="A1252:B1252">
    <cfRule type="expression" dxfId="3204" priority="3015">
      <formula>#REF!="Total"</formula>
    </cfRule>
  </conditionalFormatting>
  <conditionalFormatting sqref="A1253:B1253">
    <cfRule type="expression" dxfId="3203" priority="3014">
      <formula>#REF!="Total"</formula>
    </cfRule>
  </conditionalFormatting>
  <conditionalFormatting sqref="A1252:B1256">
    <cfRule type="expression" dxfId="3202" priority="3013">
      <formula>#REF!="Total"</formula>
    </cfRule>
  </conditionalFormatting>
  <conditionalFormatting sqref="A1248:B1248 C1244:C1245">
    <cfRule type="expression" dxfId="3201" priority="3012">
      <formula>#REF!="Total"</formula>
    </cfRule>
  </conditionalFormatting>
  <conditionalFormatting sqref="C1251:C1259 A1254:B1289">
    <cfRule type="expression" dxfId="3200" priority="3011">
      <formula>#REF!="Total"</formula>
    </cfRule>
  </conditionalFormatting>
  <conditionalFormatting sqref="A1255:B1255 A1252 C1252">
    <cfRule type="expression" dxfId="3199" priority="3010">
      <formula>#REF!="Total"</formula>
    </cfRule>
  </conditionalFormatting>
  <conditionalFormatting sqref="A1256:B1256">
    <cfRule type="expression" dxfId="3198" priority="3009">
      <formula>#REF!="Total"</formula>
    </cfRule>
  </conditionalFormatting>
  <conditionalFormatting sqref="A1252">
    <cfRule type="expression" dxfId="3197" priority="3008" stopIfTrue="1">
      <formula>#REF!="Total"</formula>
    </cfRule>
  </conditionalFormatting>
  <conditionalFormatting sqref="A1242:A1289">
    <cfRule type="expression" dxfId="3196" priority="3007" stopIfTrue="1">
      <formula>$A1242="Total"</formula>
    </cfRule>
  </conditionalFormatting>
  <conditionalFormatting sqref="A1242:A1260">
    <cfRule type="expression" dxfId="3195" priority="3006">
      <formula>#REF!="Total"</formula>
    </cfRule>
  </conditionalFormatting>
  <conditionalFormatting sqref="A1242:A1251">
    <cfRule type="expression" dxfId="3194" priority="3005">
      <formula>#REF!="Total"</formula>
    </cfRule>
  </conditionalFormatting>
  <conditionalFormatting sqref="A1244:A1245">
    <cfRule type="expression" dxfId="3193" priority="3004">
      <formula>#REF!="Total"</formula>
    </cfRule>
  </conditionalFormatting>
  <conditionalFormatting sqref="C1250">
    <cfRule type="expression" dxfId="3192" priority="3003">
      <formula>#REF!="Total"</formula>
    </cfRule>
  </conditionalFormatting>
  <conditionalFormatting sqref="C1249">
    <cfRule type="expression" dxfId="3191" priority="3002">
      <formula>#REF!="Total"</formula>
    </cfRule>
  </conditionalFormatting>
  <conditionalFormatting sqref="C1242:C1289">
    <cfRule type="expression" dxfId="3190" priority="3001">
      <formula>#REF!="Total"</formula>
    </cfRule>
  </conditionalFormatting>
  <conditionalFormatting sqref="C1245">
    <cfRule type="expression" dxfId="3189" priority="3000">
      <formula>#REF!="Total"</formula>
    </cfRule>
  </conditionalFormatting>
  <conditionalFormatting sqref="A1246">
    <cfRule type="expression" dxfId="3188" priority="2999">
      <formula>#REF!="Total"</formula>
    </cfRule>
  </conditionalFormatting>
  <conditionalFormatting sqref="C1242:C1258">
    <cfRule type="expression" dxfId="3187" priority="2998">
      <formula>#REF!="Total"</formula>
    </cfRule>
  </conditionalFormatting>
  <conditionalFormatting sqref="C1248">
    <cfRule type="expression" dxfId="3186" priority="2997">
      <formula>#REF!="Total"</formula>
    </cfRule>
  </conditionalFormatting>
  <conditionalFormatting sqref="C1252:C1260">
    <cfRule type="expression" dxfId="3185" priority="2996">
      <formula>#REF!="Total"</formula>
    </cfRule>
  </conditionalFormatting>
  <conditionalFormatting sqref="A1245">
    <cfRule type="expression" dxfId="3184" priority="2995">
      <formula>#REF!="Total"</formula>
    </cfRule>
  </conditionalFormatting>
  <conditionalFormatting sqref="C1244:C1257">
    <cfRule type="expression" dxfId="3183" priority="2994">
      <formula>#REF!="Total"</formula>
    </cfRule>
  </conditionalFormatting>
  <conditionalFormatting sqref="C1264:C1268">
    <cfRule type="expression" dxfId="3182" priority="2993">
      <formula>#REF!="Total"</formula>
    </cfRule>
  </conditionalFormatting>
  <conditionalFormatting sqref="C1246:C1256">
    <cfRule type="expression" dxfId="3181" priority="2992">
      <formula>#REF!="Total"</formula>
    </cfRule>
  </conditionalFormatting>
  <conditionalFormatting sqref="C1274:C1276">
    <cfRule type="expression" dxfId="3180" priority="2991">
      <formula>#REF!="Total"</formula>
    </cfRule>
  </conditionalFormatting>
  <conditionalFormatting sqref="C1274:C1279">
    <cfRule type="expression" dxfId="3179" priority="2990">
      <formula>#REF!="Total"</formula>
    </cfRule>
  </conditionalFormatting>
  <conditionalFormatting sqref="C1274:C1275">
    <cfRule type="expression" dxfId="3178" priority="2989">
      <formula>#REF!="Total"</formula>
    </cfRule>
  </conditionalFormatting>
  <conditionalFormatting sqref="C1251:C1261">
    <cfRule type="expression" dxfId="3177" priority="2988">
      <formula>#REF!="Total"</formula>
    </cfRule>
  </conditionalFormatting>
  <conditionalFormatting sqref="C1242:C1248">
    <cfRule type="expression" dxfId="3176" priority="2987">
      <formula>#REF!="Total"</formula>
    </cfRule>
  </conditionalFormatting>
  <conditionalFormatting sqref="C1261:C1265 C1273:C1278 C1284:C1289 C1310:C1312 C1329:C1330">
    <cfRule type="expression" dxfId="3175" priority="2986">
      <formula>#REF!="Total"</formula>
    </cfRule>
  </conditionalFormatting>
  <conditionalFormatting sqref="C1268:C1273">
    <cfRule type="expression" dxfId="3174" priority="2985">
      <formula>#REF!="Total"</formula>
    </cfRule>
  </conditionalFormatting>
  <conditionalFormatting sqref="C1255:C1260">
    <cfRule type="expression" dxfId="3173" priority="2984">
      <formula>#REF!="Total"</formula>
    </cfRule>
  </conditionalFormatting>
  <conditionalFormatting sqref="C1267:C1268">
    <cfRule type="expression" dxfId="3172" priority="2983">
      <formula>#REF!="Total"</formula>
    </cfRule>
  </conditionalFormatting>
  <conditionalFormatting sqref="A1274:A1277">
    <cfRule type="expression" dxfId="3171" priority="2982">
      <formula>#REF!="Total"</formula>
    </cfRule>
  </conditionalFormatting>
  <conditionalFormatting sqref="C1274:C1276">
    <cfRule type="expression" dxfId="3170" priority="2981">
      <formula>#REF!="Total"</formula>
    </cfRule>
  </conditionalFormatting>
  <conditionalFormatting sqref="C1246">
    <cfRule type="expression" dxfId="3169" priority="2980">
      <formula>#REF!="Total"</formula>
    </cfRule>
  </conditionalFormatting>
  <conditionalFormatting sqref="C1266:C1273">
    <cfRule type="expression" dxfId="3168" priority="2979">
      <formula>#REF!="Total"</formula>
    </cfRule>
  </conditionalFormatting>
  <conditionalFormatting sqref="C1265:C1266">
    <cfRule type="expression" dxfId="3167" priority="2978">
      <formula>#REF!="Total"</formula>
    </cfRule>
  </conditionalFormatting>
  <conditionalFormatting sqref="C1258:C1260">
    <cfRule type="expression" dxfId="3166" priority="2977">
      <formula>#REF!="Total"</formula>
    </cfRule>
  </conditionalFormatting>
  <conditionalFormatting sqref="C1261:C1262">
    <cfRule type="expression" dxfId="3165" priority="2976">
      <formula>#REF!="Total"</formula>
    </cfRule>
  </conditionalFormatting>
  <conditionalFormatting sqref="C1249 C1251:C1252">
    <cfRule type="expression" dxfId="3164" priority="2975">
      <formula>#REF!="Total"</formula>
    </cfRule>
  </conditionalFormatting>
  <conditionalFormatting sqref="C1274:C1275">
    <cfRule type="expression" dxfId="3163" priority="2974">
      <formula>#REF!="Total"</formula>
    </cfRule>
  </conditionalFormatting>
  <conditionalFormatting sqref="C1251:C1252 C1249">
    <cfRule type="expression" dxfId="3162" priority="2973">
      <formula>#REF!="Total"</formula>
    </cfRule>
  </conditionalFormatting>
  <conditionalFormatting sqref="C1263:C1267 C1288:C1289 C1274:C1280 C1331 C1309">
    <cfRule type="expression" dxfId="3161" priority="2972">
      <formula>#REF!="Total"</formula>
    </cfRule>
  </conditionalFormatting>
  <conditionalFormatting sqref="C1278:C1286">
    <cfRule type="expression" dxfId="3160" priority="2971">
      <formula>#REF!="Total"</formula>
    </cfRule>
  </conditionalFormatting>
  <conditionalFormatting sqref="C1269:C1273">
    <cfRule type="expression" dxfId="3159" priority="2970">
      <formula>#REF!="Total"</formula>
    </cfRule>
  </conditionalFormatting>
  <conditionalFormatting sqref="C1250">
    <cfRule type="expression" dxfId="3158" priority="2969">
      <formula>#REF!="Total"</formula>
    </cfRule>
  </conditionalFormatting>
  <conditionalFormatting sqref="C1266:C1268 C1270:C1271 C1277:C1278">
    <cfRule type="expression" dxfId="3157" priority="2968">
      <formula>#REF!="Total"</formula>
    </cfRule>
  </conditionalFormatting>
  <conditionalFormatting sqref="C1274">
    <cfRule type="expression" dxfId="3156" priority="2967">
      <formula>#REF!="Total"</formula>
    </cfRule>
  </conditionalFormatting>
  <conditionalFormatting sqref="A1261:A1289">
    <cfRule type="expression" dxfId="3155" priority="2966" stopIfTrue="1">
      <formula>#REF!="Total"</formula>
    </cfRule>
  </conditionalFormatting>
  <conditionalFormatting sqref="C1269:C1272">
    <cfRule type="expression" dxfId="3154" priority="2965">
      <formula>#REF!="Total"</formula>
    </cfRule>
  </conditionalFormatting>
  <conditionalFormatting sqref="C1280:C1287">
    <cfRule type="expression" dxfId="3153" priority="2964">
      <formula>#REF!="Total"</formula>
    </cfRule>
  </conditionalFormatting>
  <conditionalFormatting sqref="C1261:C1266">
    <cfRule type="expression" dxfId="3152" priority="2963">
      <formula>#REF!="Total"</formula>
    </cfRule>
  </conditionalFormatting>
  <conditionalFormatting sqref="C1288:C1289 C1268:C1270 C1327:C1328">
    <cfRule type="expression" dxfId="3151" priority="2962">
      <formula>#REF!="Total"</formula>
    </cfRule>
  </conditionalFormatting>
  <conditionalFormatting sqref="C1247:C1256">
    <cfRule type="expression" dxfId="3150" priority="2961">
      <formula>#REF!="Total"</formula>
    </cfRule>
  </conditionalFormatting>
  <conditionalFormatting sqref="C1276:C1284 C1267:C1271 C1322:C1329 C1309:C1312">
    <cfRule type="expression" dxfId="3149" priority="2960">
      <formula>#REF!="Total"</formula>
    </cfRule>
  </conditionalFormatting>
  <conditionalFormatting sqref="C1274:C1283">
    <cfRule type="expression" dxfId="3148" priority="2959">
      <formula>#REF!="Total"</formula>
    </cfRule>
  </conditionalFormatting>
  <conditionalFormatting sqref="C1248">
    <cfRule type="expression" dxfId="3147" priority="2958">
      <formula>#REF!="Total"</formula>
    </cfRule>
  </conditionalFormatting>
  <conditionalFormatting sqref="C1247 C1256">
    <cfRule type="expression" dxfId="3146" priority="2957">
      <formula>#REF!="Total"</formula>
    </cfRule>
  </conditionalFormatting>
  <conditionalFormatting sqref="C1282:C1283">
    <cfRule type="expression" dxfId="3145" priority="2956">
      <formula>#REF!="Total"</formula>
    </cfRule>
  </conditionalFormatting>
  <conditionalFormatting sqref="C1286:C1287">
    <cfRule type="expression" dxfId="3144" priority="2955">
      <formula>#REF!="Total"</formula>
    </cfRule>
  </conditionalFormatting>
  <conditionalFormatting sqref="C1249">
    <cfRule type="expression" dxfId="3143" priority="2954">
      <formula>#REF!="Total"</formula>
    </cfRule>
  </conditionalFormatting>
  <conditionalFormatting sqref="C1252">
    <cfRule type="expression" dxfId="3142" priority="2953">
      <formula>#REF!="Total"</formula>
    </cfRule>
  </conditionalFormatting>
  <conditionalFormatting sqref="C1251">
    <cfRule type="expression" dxfId="3141" priority="2952">
      <formula>#REF!="Total"</formula>
    </cfRule>
  </conditionalFormatting>
  <conditionalFormatting sqref="C1250">
    <cfRule type="expression" dxfId="3140" priority="2951">
      <formula>#REF!="Total"</formula>
    </cfRule>
  </conditionalFormatting>
  <conditionalFormatting sqref="C1248">
    <cfRule type="expression" dxfId="3139" priority="2950">
      <formula>#REF!="Total"</formula>
    </cfRule>
  </conditionalFormatting>
  <conditionalFormatting sqref="C1275 C1262">
    <cfRule type="expression" dxfId="3138" priority="2949">
      <formula>#REF!="Total"</formula>
    </cfRule>
  </conditionalFormatting>
  <conditionalFormatting sqref="C1251">
    <cfRule type="expression" dxfId="3137" priority="2948">
      <formula>#REF!="Total"</formula>
    </cfRule>
  </conditionalFormatting>
  <conditionalFormatting sqref="A1250 C1250">
    <cfRule type="expression" dxfId="3136" priority="2947">
      <formula>#REF!="Total"</formula>
    </cfRule>
  </conditionalFormatting>
  <conditionalFormatting sqref="A1249 C1249">
    <cfRule type="expression" dxfId="3135" priority="2946">
      <formula>#REF!="Total"</formula>
    </cfRule>
  </conditionalFormatting>
  <conditionalFormatting sqref="C1288:C1289">
    <cfRule type="expression" dxfId="3134" priority="2945">
      <formula>#REF!="Total"</formula>
    </cfRule>
  </conditionalFormatting>
  <conditionalFormatting sqref="C1260">
    <cfRule type="expression" dxfId="3133" priority="2944">
      <formula>#REF!="Total"</formula>
    </cfRule>
  </conditionalFormatting>
  <conditionalFormatting sqref="C1249">
    <cfRule type="expression" dxfId="3132" priority="2943">
      <formula>#REF!="Total"</formula>
    </cfRule>
  </conditionalFormatting>
  <conditionalFormatting sqref="C1248 C1257">
    <cfRule type="expression" dxfId="3131" priority="2942">
      <formula>#REF!="Total"</formula>
    </cfRule>
  </conditionalFormatting>
  <conditionalFormatting sqref="C1276">
    <cfRule type="expression" dxfId="3130" priority="2941">
      <formula>#REF!="Total"</formula>
    </cfRule>
  </conditionalFormatting>
  <conditionalFormatting sqref="C1274">
    <cfRule type="expression" dxfId="3129" priority="2940">
      <formula>#REF!="Total"</formula>
    </cfRule>
  </conditionalFormatting>
  <conditionalFormatting sqref="C1250 C1259">
    <cfRule type="expression" dxfId="3128" priority="2939">
      <formula>#REF!="Total"</formula>
    </cfRule>
  </conditionalFormatting>
  <conditionalFormatting sqref="C1247">
    <cfRule type="expression" dxfId="3127" priority="2938">
      <formula>#REF!="Total"</formula>
    </cfRule>
  </conditionalFormatting>
  <conditionalFormatting sqref="C1279">
    <cfRule type="expression" dxfId="3126" priority="2937">
      <formula>#REF!="Total"</formula>
    </cfRule>
  </conditionalFormatting>
  <conditionalFormatting sqref="C1250">
    <cfRule type="expression" dxfId="3125" priority="2936">
      <formula>#REF!="Total"</formula>
    </cfRule>
  </conditionalFormatting>
  <conditionalFormatting sqref="C1260">
    <cfRule type="expression" dxfId="3124" priority="2935">
      <formula>#REF!="Total"</formula>
    </cfRule>
  </conditionalFormatting>
  <conditionalFormatting sqref="C1249 C1258">
    <cfRule type="expression" dxfId="3123" priority="2934">
      <formula>#REF!="Total"</formula>
    </cfRule>
  </conditionalFormatting>
  <conditionalFormatting sqref="C1251">
    <cfRule type="expression" dxfId="3122" priority="2933">
      <formula>#REF!="Total"</formula>
    </cfRule>
  </conditionalFormatting>
  <conditionalFormatting sqref="C1275">
    <cfRule type="expression" dxfId="3121" priority="2932">
      <formula>#REF!="Total"</formula>
    </cfRule>
  </conditionalFormatting>
  <conditionalFormatting sqref="A1250 A1252">
    <cfRule type="expression" dxfId="3120" priority="2931" stopIfTrue="1">
      <formula>#REF!="Total"</formula>
    </cfRule>
  </conditionalFormatting>
  <conditionalFormatting sqref="A1251 C1251 A1253 C1253">
    <cfRule type="expression" dxfId="3119" priority="2930">
      <formula>#REF!="Total"</formula>
    </cfRule>
  </conditionalFormatting>
  <conditionalFormatting sqref="A1252 C1252 A1254 C1254">
    <cfRule type="expression" dxfId="3118" priority="2929">
      <formula>#REF!="Total"</formula>
    </cfRule>
  </conditionalFormatting>
  <conditionalFormatting sqref="C1255">
    <cfRule type="expression" dxfId="3117" priority="2928">
      <formula>#REF!="Total"</formula>
    </cfRule>
  </conditionalFormatting>
  <conditionalFormatting sqref="C1288:C1289">
    <cfRule type="expression" dxfId="3116" priority="2927">
      <formula>#REF!="Total"</formula>
    </cfRule>
  </conditionalFormatting>
  <conditionalFormatting sqref="C1246 C1255">
    <cfRule type="expression" dxfId="3115" priority="2926">
      <formula>#REF!="Total"</formula>
    </cfRule>
  </conditionalFormatting>
  <conditionalFormatting sqref="C1257 C1260">
    <cfRule type="expression" dxfId="3114" priority="2925">
      <formula>#REF!="Total"</formula>
    </cfRule>
  </conditionalFormatting>
  <conditionalFormatting sqref="C1255 C1258">
    <cfRule type="expression" dxfId="3113" priority="2924">
      <formula>#REF!="Total"</formula>
    </cfRule>
  </conditionalFormatting>
  <conditionalFormatting sqref="C1277">
    <cfRule type="expression" dxfId="3112" priority="2923">
      <formula>#REF!="Total"</formula>
    </cfRule>
  </conditionalFormatting>
  <conditionalFormatting sqref="C1253 A1253 C1256 A1256">
    <cfRule type="expression" dxfId="3111" priority="2922">
      <formula>#REF!="Total"</formula>
    </cfRule>
  </conditionalFormatting>
  <conditionalFormatting sqref="C1249">
    <cfRule type="expression" dxfId="3110" priority="2921">
      <formula>#REF!="Total"</formula>
    </cfRule>
  </conditionalFormatting>
  <conditionalFormatting sqref="C1250">
    <cfRule type="expression" dxfId="3109" priority="2920">
      <formula>#REF!="Total"</formula>
    </cfRule>
  </conditionalFormatting>
  <conditionalFormatting sqref="C1288">
    <cfRule type="expression" dxfId="3108" priority="2919">
      <formula>#REF!="Total"</formula>
    </cfRule>
  </conditionalFormatting>
  <conditionalFormatting sqref="C1276 C1254">
    <cfRule type="expression" dxfId="3107" priority="2918">
      <formula>#REF!="Total"</formula>
    </cfRule>
  </conditionalFormatting>
  <conditionalFormatting sqref="A1288 C1288">
    <cfRule type="expression" dxfId="3106" priority="2917">
      <formula>#REF!="Total"</formula>
    </cfRule>
  </conditionalFormatting>
  <conditionalFormatting sqref="A1289 C1289">
    <cfRule type="expression" dxfId="3105" priority="2916">
      <formula>#REF!="Total"</formula>
    </cfRule>
  </conditionalFormatting>
  <conditionalFormatting sqref="C1275 C1253">
    <cfRule type="expression" dxfId="3104" priority="2915">
      <formula>#REF!="Total"</formula>
    </cfRule>
  </conditionalFormatting>
  <conditionalFormatting sqref="C1257 C1248">
    <cfRule type="expression" dxfId="3103" priority="2914">
      <formula>#REF!="Total"</formula>
    </cfRule>
  </conditionalFormatting>
  <conditionalFormatting sqref="C1259 C1250">
    <cfRule type="expression" dxfId="3102" priority="2913">
      <formula>#REF!="Total"</formula>
    </cfRule>
  </conditionalFormatting>
  <conditionalFormatting sqref="C1278">
    <cfRule type="expression" dxfId="3101" priority="2912">
      <formula>#REF!="Total"</formula>
    </cfRule>
  </conditionalFormatting>
  <conditionalFormatting sqref="C1274 C1252">
    <cfRule type="expression" dxfId="3100" priority="2911">
      <formula>#REF!="Total"</formula>
    </cfRule>
  </conditionalFormatting>
  <conditionalFormatting sqref="C1249">
    <cfRule type="expression" dxfId="3099" priority="2910">
      <formula>#REF!="Total"</formula>
    </cfRule>
  </conditionalFormatting>
  <conditionalFormatting sqref="C1247">
    <cfRule type="expression" dxfId="3098" priority="2909">
      <formula>#REF!="Total"</formula>
    </cfRule>
  </conditionalFormatting>
  <conditionalFormatting sqref="C1251">
    <cfRule type="expression" dxfId="3097" priority="2908">
      <formula>#REF!="Total"</formula>
    </cfRule>
  </conditionalFormatting>
  <conditionalFormatting sqref="A1260">
    <cfRule type="expression" dxfId="3096" priority="2907" stopIfTrue="1">
      <formula>#REF!="Total"</formula>
    </cfRule>
  </conditionalFormatting>
  <conditionalFormatting sqref="C1253:C1254 C1250">
    <cfRule type="expression" dxfId="3095" priority="2906">
      <formula>#REF!="Total"</formula>
    </cfRule>
  </conditionalFormatting>
  <conditionalFormatting sqref="C1249">
    <cfRule type="expression" dxfId="3094" priority="2905">
      <formula>#REF!="Total"</formula>
    </cfRule>
  </conditionalFormatting>
  <conditionalFormatting sqref="C1250:C1252">
    <cfRule type="expression" dxfId="3093" priority="2904">
      <formula>#REF!="Total"</formula>
    </cfRule>
  </conditionalFormatting>
  <conditionalFormatting sqref="C1263">
    <cfRule type="expression" dxfId="3092" priority="2903">
      <formula>#REF!="Total"</formula>
    </cfRule>
  </conditionalFormatting>
  <conditionalFormatting sqref="C1262">
    <cfRule type="expression" dxfId="3091" priority="2902">
      <formula>#REF!="Total"</formula>
    </cfRule>
  </conditionalFormatting>
  <conditionalFormatting sqref="C1273">
    <cfRule type="expression" dxfId="3090" priority="2901">
      <formula>#REF!="Total"</formula>
    </cfRule>
  </conditionalFormatting>
  <conditionalFormatting sqref="C1273">
    <cfRule type="expression" dxfId="3089" priority="2900">
      <formula>#REF!="Total"</formula>
    </cfRule>
  </conditionalFormatting>
  <conditionalFormatting sqref="C1269:C1272">
    <cfRule type="expression" dxfId="3088" priority="2899">
      <formula>#REF!="Total"</formula>
    </cfRule>
  </conditionalFormatting>
  <conditionalFormatting sqref="A1261">
    <cfRule type="expression" dxfId="3087" priority="2898">
      <formula>#REF!="Total"</formula>
    </cfRule>
  </conditionalFormatting>
  <conditionalFormatting sqref="C1261:C1263">
    <cfRule type="expression" dxfId="3086" priority="2897">
      <formula>#REF!="Total"</formula>
    </cfRule>
  </conditionalFormatting>
  <conditionalFormatting sqref="C1261:C1264">
    <cfRule type="expression" dxfId="3085" priority="2896">
      <formula>#REF!="Total"</formula>
    </cfRule>
  </conditionalFormatting>
  <conditionalFormatting sqref="C1261:C1266">
    <cfRule type="expression" dxfId="3084" priority="2895">
      <formula>#REF!="Total"</formula>
    </cfRule>
  </conditionalFormatting>
  <conditionalFormatting sqref="C1273">
    <cfRule type="expression" dxfId="3083" priority="2894">
      <formula>#REF!="Total"</formula>
    </cfRule>
  </conditionalFormatting>
  <conditionalFormatting sqref="C1272">
    <cfRule type="expression" dxfId="3082" priority="2893">
      <formula>#REF!="Total"</formula>
    </cfRule>
  </conditionalFormatting>
  <conditionalFormatting sqref="A1261:A1262">
    <cfRule type="expression" dxfId="3081" priority="2892">
      <formula>#REF!="Total"</formula>
    </cfRule>
  </conditionalFormatting>
  <conditionalFormatting sqref="C1273">
    <cfRule type="expression" dxfId="3080" priority="2891">
      <formula>#REF!="Total"</formula>
    </cfRule>
  </conditionalFormatting>
  <conditionalFormatting sqref="C1273">
    <cfRule type="expression" dxfId="3079" priority="2890">
      <formula>#REF!="Total"</formula>
    </cfRule>
  </conditionalFormatting>
  <conditionalFormatting sqref="C1263:C1265 C1276">
    <cfRule type="expression" dxfId="3078" priority="2889">
      <formula>#REF!="Total"</formula>
    </cfRule>
  </conditionalFormatting>
  <conditionalFormatting sqref="C1270:C1272">
    <cfRule type="expression" dxfId="3077" priority="2888">
      <formula>#REF!="Total"</formula>
    </cfRule>
  </conditionalFormatting>
  <conditionalFormatting sqref="C1261:C1262">
    <cfRule type="expression" dxfId="3076" priority="2887">
      <formula>#REF!="Total"</formula>
    </cfRule>
  </conditionalFormatting>
  <conditionalFormatting sqref="C1264">
    <cfRule type="expression" dxfId="3075" priority="2886">
      <formula>#REF!="Total"</formula>
    </cfRule>
  </conditionalFormatting>
  <conditionalFormatting sqref="C1267:C1268">
    <cfRule type="expression" dxfId="3074" priority="2885">
      <formula>#REF!="Total"</formula>
    </cfRule>
  </conditionalFormatting>
  <conditionalFormatting sqref="C1272">
    <cfRule type="expression" dxfId="3073" priority="2884">
      <formula>#REF!="Total"</formula>
    </cfRule>
  </conditionalFormatting>
  <conditionalFormatting sqref="C1261:C1265">
    <cfRule type="expression" dxfId="3072" priority="2883">
      <formula>#REF!="Total"</formula>
    </cfRule>
  </conditionalFormatting>
  <conditionalFormatting sqref="C1261">
    <cfRule type="expression" dxfId="3071" priority="2882">
      <formula>#REF!="Total"</formula>
    </cfRule>
  </conditionalFormatting>
  <conditionalFormatting sqref="C1261:C1268">
    <cfRule type="expression" dxfId="3070" priority="2881">
      <formula>#REF!="Total"</formula>
    </cfRule>
  </conditionalFormatting>
  <conditionalFormatting sqref="C1263:C1266">
    <cfRule type="expression" dxfId="3069" priority="2880">
      <formula>#REF!="Total"</formula>
    </cfRule>
  </conditionalFormatting>
  <conditionalFormatting sqref="C1265:C1268">
    <cfRule type="expression" dxfId="3068" priority="2879">
      <formula>#REF!="Total"</formula>
    </cfRule>
  </conditionalFormatting>
  <conditionalFormatting sqref="C1272:C1273">
    <cfRule type="expression" dxfId="3067" priority="2878">
      <formula>#REF!="Total"</formula>
    </cfRule>
  </conditionalFormatting>
  <conditionalFormatting sqref="C1271:C1272">
    <cfRule type="expression" dxfId="3066" priority="2877">
      <formula>#REF!="Total"</formula>
    </cfRule>
  </conditionalFormatting>
  <conditionalFormatting sqref="C1265:C1268">
    <cfRule type="expression" dxfId="3065" priority="2876">
      <formula>#REF!="Total"</formula>
    </cfRule>
  </conditionalFormatting>
  <conditionalFormatting sqref="C1273">
    <cfRule type="expression" dxfId="3064" priority="2875">
      <formula>#REF!="Total"</formula>
    </cfRule>
  </conditionalFormatting>
  <conditionalFormatting sqref="C1263">
    <cfRule type="expression" dxfId="3063" priority="2874">
      <formula>#REF!="Total"</formula>
    </cfRule>
  </conditionalFormatting>
  <conditionalFormatting sqref="C1261">
    <cfRule type="expression" dxfId="3062" priority="2873">
      <formula>#REF!="Total"</formula>
    </cfRule>
  </conditionalFormatting>
  <conditionalFormatting sqref="C1266">
    <cfRule type="expression" dxfId="3061" priority="2872">
      <formula>#REF!="Total"</formula>
    </cfRule>
  </conditionalFormatting>
  <conditionalFormatting sqref="C1262">
    <cfRule type="expression" dxfId="3060" priority="2871">
      <formula>#REF!="Total"</formula>
    </cfRule>
  </conditionalFormatting>
  <conditionalFormatting sqref="C1273">
    <cfRule type="expression" dxfId="3059" priority="2870">
      <formula>#REF!="Total"</formula>
    </cfRule>
  </conditionalFormatting>
  <conditionalFormatting sqref="C1264">
    <cfRule type="expression" dxfId="3058" priority="2869">
      <formula>#REF!="Total"</formula>
    </cfRule>
  </conditionalFormatting>
  <conditionalFormatting sqref="C1273">
    <cfRule type="expression" dxfId="3057" priority="2868">
      <formula>#REF!="Total"</formula>
    </cfRule>
  </conditionalFormatting>
  <conditionalFormatting sqref="C1263">
    <cfRule type="expression" dxfId="3056" priority="2867">
      <formula>#REF!="Total"</formula>
    </cfRule>
  </conditionalFormatting>
  <conditionalFormatting sqref="A1273 C1273">
    <cfRule type="expression" dxfId="3055" priority="2866">
      <formula>#REF!="Total"</formula>
    </cfRule>
  </conditionalFormatting>
  <conditionalFormatting sqref="C1262">
    <cfRule type="expression" dxfId="3054" priority="2865">
      <formula>#REF!="Total"</formula>
    </cfRule>
  </conditionalFormatting>
  <conditionalFormatting sqref="C1265">
    <cfRule type="expression" dxfId="3053" priority="2864">
      <formula>#REF!="Total"</formula>
    </cfRule>
  </conditionalFormatting>
  <conditionalFormatting sqref="C1261">
    <cfRule type="expression" dxfId="3052" priority="2863">
      <formula>#REF!="Total"</formula>
    </cfRule>
  </conditionalFormatting>
  <conditionalFormatting sqref="C1279:C1286">
    <cfRule type="expression" dxfId="3051" priority="2862">
      <formula>#REF!="Total"</formula>
    </cfRule>
  </conditionalFormatting>
  <conditionalFormatting sqref="C1287 C1269">
    <cfRule type="expression" dxfId="3050" priority="2861">
      <formula>#REF!="Total"</formula>
    </cfRule>
  </conditionalFormatting>
  <conditionalFormatting sqref="C1255">
    <cfRule type="expression" dxfId="3049" priority="2860">
      <formula>#REF!="Total"</formula>
    </cfRule>
  </conditionalFormatting>
  <conditionalFormatting sqref="C1272">
    <cfRule type="expression" dxfId="3048" priority="2859">
      <formula>#REF!="Total"</formula>
    </cfRule>
  </conditionalFormatting>
  <conditionalFormatting sqref="C1269">
    <cfRule type="expression" dxfId="3047" priority="2858">
      <formula>#REF!="Total"</formula>
    </cfRule>
  </conditionalFormatting>
  <conditionalFormatting sqref="C1277">
    <cfRule type="expression" dxfId="3046" priority="2857">
      <formula>#REF!="Total"</formula>
    </cfRule>
  </conditionalFormatting>
  <conditionalFormatting sqref="A1269 C1269">
    <cfRule type="expression" dxfId="3045" priority="2856">
      <formula>#REF!="Total"</formula>
    </cfRule>
  </conditionalFormatting>
  <conditionalFormatting sqref="A1269:A1270 C1269:C1270">
    <cfRule type="expression" dxfId="3044" priority="2855">
      <formula>#REF!="Total"</formula>
    </cfRule>
  </conditionalFormatting>
  <conditionalFormatting sqref="C1271:C1272 A1271:A1272">
    <cfRule type="expression" dxfId="3043" priority="2854">
      <formula>#REF!="Total"</formula>
    </cfRule>
  </conditionalFormatting>
  <conditionalFormatting sqref="C1251">
    <cfRule type="expression" dxfId="3042" priority="2853">
      <formula>#REF!="Total"</formula>
    </cfRule>
  </conditionalFormatting>
  <conditionalFormatting sqref="C1253 C1262">
    <cfRule type="expression" dxfId="3041" priority="2852">
      <formula>#REF!="Total"</formula>
    </cfRule>
  </conditionalFormatting>
  <conditionalFormatting sqref="C1254 C1263">
    <cfRule type="expression" dxfId="3040" priority="2851">
      <formula>#REF!="Total"</formula>
    </cfRule>
  </conditionalFormatting>
  <conditionalFormatting sqref="C1250">
    <cfRule type="expression" dxfId="3039" priority="2850">
      <formula>#REF!="Total"</formula>
    </cfRule>
  </conditionalFormatting>
  <conditionalFormatting sqref="C1252">
    <cfRule type="expression" dxfId="3038" priority="2849">
      <formula>#REF!="Total"</formula>
    </cfRule>
  </conditionalFormatting>
  <conditionalFormatting sqref="C1257">
    <cfRule type="expression" dxfId="3037" priority="2848">
      <formula>#REF!="Total"</formula>
    </cfRule>
  </conditionalFormatting>
  <conditionalFormatting sqref="C1256">
    <cfRule type="expression" dxfId="3036" priority="2847">
      <formula>#REF!="Total"</formula>
    </cfRule>
  </conditionalFormatting>
  <conditionalFormatting sqref="C1249 C1258">
    <cfRule type="expression" dxfId="3035" priority="2846">
      <formula>#REF!="Total"</formula>
    </cfRule>
  </conditionalFormatting>
  <conditionalFormatting sqref="C1267">
    <cfRule type="expression" dxfId="3034" priority="2845">
      <formula>#REF!="Total"</formula>
    </cfRule>
  </conditionalFormatting>
  <conditionalFormatting sqref="C1271">
    <cfRule type="expression" dxfId="3033" priority="2844">
      <formula>#REF!="Total"</formula>
    </cfRule>
  </conditionalFormatting>
  <conditionalFormatting sqref="C1270:C1271">
    <cfRule type="expression" dxfId="3032" priority="2843">
      <formula>#REF!="Total"</formula>
    </cfRule>
  </conditionalFormatting>
  <conditionalFormatting sqref="A1290:C1331">
    <cfRule type="expression" dxfId="3031" priority="2842">
      <formula>#REF!="Total"</formula>
    </cfRule>
  </conditionalFormatting>
  <conditionalFormatting sqref="A1293:A1295 C1292:C1308 A1296:B1308 A1309:C1331">
    <cfRule type="expression" dxfId="3030" priority="2841">
      <formula>#REF!="Total"</formula>
    </cfRule>
  </conditionalFormatting>
  <conditionalFormatting sqref="A1290:A1308 B1295:B1308 C1290:C1308 A1309:C1331">
    <cfRule type="expression" dxfId="3029" priority="2840">
      <formula>#REF!="Total"</formula>
    </cfRule>
  </conditionalFormatting>
  <conditionalFormatting sqref="C1292:C1308 A1290:A1308 B1296:B1308 A1309:C1331">
    <cfRule type="expression" dxfId="3028" priority="2839">
      <formula>#REF!="Total"</formula>
    </cfRule>
  </conditionalFormatting>
  <conditionalFormatting sqref="C1295 C1297:C1308 A1295:B1308 A1309:C1331">
    <cfRule type="expression" dxfId="3027" priority="2838">
      <formula>#REF!="Total"</formula>
    </cfRule>
  </conditionalFormatting>
  <conditionalFormatting sqref="C1296:C1308 A1290:B1308 A1309:C1331">
    <cfRule type="expression" dxfId="3026" priority="2837">
      <formula>#REF!="Total"</formula>
    </cfRule>
  </conditionalFormatting>
  <conditionalFormatting sqref="A1297:A1298 A1299:B1299 C1328:C1329 A1308:B1331">
    <cfRule type="expression" dxfId="3025" priority="2836">
      <formula>#REF!="Total"</formula>
    </cfRule>
  </conditionalFormatting>
  <conditionalFormatting sqref="A1290:A1308 B1295:B1308 C1290:C1308 A1309:C1331">
    <cfRule type="expression" dxfId="3024" priority="2835">
      <formula>#REF!="Total"</formula>
    </cfRule>
  </conditionalFormatting>
  <conditionalFormatting sqref="C1292:C1308 A1293:A1308 B1295:B1308 A1309:C1331">
    <cfRule type="expression" dxfId="3023" priority="2834">
      <formula>#REF!="Total"</formula>
    </cfRule>
  </conditionalFormatting>
  <conditionalFormatting sqref="A1290:A1308 B1295:B1308 C1290:C1308 A1309:C1331">
    <cfRule type="expression" dxfId="3022" priority="2833">
      <formula>#REF!="Total"</formula>
    </cfRule>
  </conditionalFormatting>
  <conditionalFormatting sqref="A1299:B1299 A1296:C1296 A1294 C1293">
    <cfRule type="expression" dxfId="3021" priority="2832">
      <formula>#REF!="Total"</formula>
    </cfRule>
  </conditionalFormatting>
  <conditionalFormatting sqref="A1290:A1308 B1295:B1308 C1290:C1308 A1309:C1331">
    <cfRule type="expression" dxfId="3020" priority="2831">
      <formula>#REF!="Total"</formula>
    </cfRule>
  </conditionalFormatting>
  <conditionalFormatting sqref="A1298:A1331">
    <cfRule type="expression" dxfId="3019" priority="2830">
      <formula>#REF!="Total"</formula>
    </cfRule>
  </conditionalFormatting>
  <conditionalFormatting sqref="A1290:C1331">
    <cfRule type="expression" dxfId="3018" priority="2829">
      <formula>#REF!="Total"</formula>
    </cfRule>
  </conditionalFormatting>
  <conditionalFormatting sqref="A1295">
    <cfRule type="expression" dxfId="3017" priority="2828">
      <formula>#REF!="Total"</formula>
    </cfRule>
  </conditionalFormatting>
  <conditionalFormatting sqref="A1295:B1308 C1290:C1308 A1309:C1331">
    <cfRule type="expression" dxfId="3016" priority="2827">
      <formula>#REF!="Total"</formula>
    </cfRule>
  </conditionalFormatting>
  <conditionalFormatting sqref="A1295:B1331">
    <cfRule type="expression" dxfId="3015" priority="2826">
      <formula>#REF!="Total"</formula>
    </cfRule>
  </conditionalFormatting>
  <conditionalFormatting sqref="A1296:A1297">
    <cfRule type="expression" dxfId="3014" priority="2825" stopIfTrue="1">
      <formula>#REF!="Total"</formula>
    </cfRule>
  </conditionalFormatting>
  <conditionalFormatting sqref="A1290:A1331">
    <cfRule type="expression" dxfId="3013" priority="2824">
      <formula>#REF!="Total"</formula>
    </cfRule>
  </conditionalFormatting>
  <conditionalFormatting sqref="A1290:A1331">
    <cfRule type="expression" dxfId="3012" priority="2823">
      <formula>#REF!="Total"</formula>
    </cfRule>
  </conditionalFormatting>
  <conditionalFormatting sqref="A1295:B1308 C1290:C1308 A1309:C1331">
    <cfRule type="expression" dxfId="3011" priority="2822">
      <formula>#REF!="Total"</formula>
    </cfRule>
  </conditionalFormatting>
  <conditionalFormatting sqref="A1295:A1331">
    <cfRule type="expression" dxfId="3010" priority="2821" stopIfTrue="1">
      <formula>#REF!="Total"</formula>
    </cfRule>
  </conditionalFormatting>
  <conditionalFormatting sqref="A1290:A1308 B1295:B1308 C1290:C1308 A1309:C1331">
    <cfRule type="expression" dxfId="3009" priority="2820">
      <formula>#REF!="Total"</formula>
    </cfRule>
  </conditionalFormatting>
  <conditionalFormatting sqref="A1296">
    <cfRule type="expression" dxfId="3008" priority="2819">
      <formula>#REF!="Total"</formula>
    </cfRule>
  </conditionalFormatting>
  <conditionalFormatting sqref="A1296:B1296 C1293">
    <cfRule type="expression" dxfId="3007" priority="2818">
      <formula>#REF!="Total"</formula>
    </cfRule>
  </conditionalFormatting>
  <conditionalFormatting sqref="A1297:B1297 C1294 A1295">
    <cfRule type="expression" dxfId="3006" priority="2817">
      <formula>#REF!="Total"</formula>
    </cfRule>
  </conditionalFormatting>
  <conditionalFormatting sqref="C1297:C1308 A1300:B1308 A1309:C1331">
    <cfRule type="expression" dxfId="3005" priority="2816">
      <formula>#REF!="Total"</formula>
    </cfRule>
  </conditionalFormatting>
  <conditionalFormatting sqref="A1298:B1298 C1295 C1304:C1308 A1308:B1308 A1309:C1331">
    <cfRule type="expression" dxfId="3004" priority="2815">
      <formula>#REF!="Total"</formula>
    </cfRule>
  </conditionalFormatting>
  <conditionalFormatting sqref="A1296 A1299:B1308 C1296:C1308 A1309:C1331">
    <cfRule type="expression" dxfId="3003" priority="2814">
      <formula>#REF!="Total"</formula>
    </cfRule>
  </conditionalFormatting>
  <conditionalFormatting sqref="A1295:C1331">
    <cfRule type="expression" dxfId="3002" priority="2813">
      <formula>#REF!="Total"</formula>
    </cfRule>
  </conditionalFormatting>
  <conditionalFormatting sqref="C1299">
    <cfRule type="expression" dxfId="3001" priority="2812">
      <formula>#REF!="Total"</formula>
    </cfRule>
  </conditionalFormatting>
  <conditionalFormatting sqref="A1298:B1298 C1295 A1295:A1297 A1299:A1331">
    <cfRule type="expression" dxfId="3000" priority="2811">
      <formula>#REF!="Total"</formula>
    </cfRule>
  </conditionalFormatting>
  <conditionalFormatting sqref="A1300:B1308 C1297:C1308 A1309:C1331">
    <cfRule type="expression" dxfId="2999" priority="2810">
      <formula>#REF!="Total"</formula>
    </cfRule>
  </conditionalFormatting>
  <conditionalFormatting sqref="A1295:B1308 C1290:C1308 A1309:C1331">
    <cfRule type="expression" dxfId="2998" priority="2809">
      <formula>#REF!="Total"</formula>
    </cfRule>
  </conditionalFormatting>
  <conditionalFormatting sqref="A1295:B1308 C1290:C1308 A1309:C1331">
    <cfRule type="expression" dxfId="2997" priority="2808">
      <formula>#REF!="Total"</formula>
    </cfRule>
  </conditionalFormatting>
  <conditionalFormatting sqref="A1300:B1308 C1297:C1308 A1309:C1331">
    <cfRule type="expression" dxfId="2996" priority="2807">
      <formula>#REF!="Total"</formula>
    </cfRule>
  </conditionalFormatting>
  <conditionalFormatting sqref="A1300:B1300 C1297:C1298 C1307">
    <cfRule type="expression" dxfId="2995" priority="2806">
      <formula>#REF!="Total"</formula>
    </cfRule>
  </conditionalFormatting>
  <conditionalFormatting sqref="C1296:C1308 A1298:B1308 A1309:C1331">
    <cfRule type="expression" dxfId="2994" priority="2805">
      <formula>#REF!="Total"</formula>
    </cfRule>
  </conditionalFormatting>
  <conditionalFormatting sqref="A1298:B1298 C1295">
    <cfRule type="expression" dxfId="2993" priority="2804">
      <formula>#REF!="Total"</formula>
    </cfRule>
  </conditionalFormatting>
  <conditionalFormatting sqref="A1300:A1331">
    <cfRule type="expression" dxfId="2992" priority="2803">
      <formula>#REF!="Total"</formula>
    </cfRule>
  </conditionalFormatting>
  <conditionalFormatting sqref="A1297:C1331">
    <cfRule type="expression" dxfId="2991" priority="2802">
      <formula>#REF!="Total"</formula>
    </cfRule>
  </conditionalFormatting>
  <conditionalFormatting sqref="A1297 A1299">
    <cfRule type="expression" dxfId="2990" priority="2801">
      <formula>#REF!="Total"</formula>
    </cfRule>
  </conditionalFormatting>
  <conditionalFormatting sqref="A1302:B1302">
    <cfRule type="expression" dxfId="2989" priority="2800">
      <formula>#REF!="Total"</formula>
    </cfRule>
  </conditionalFormatting>
  <conditionalFormatting sqref="A1298:B1298 A1297 C1295">
    <cfRule type="expression" dxfId="2988" priority="2799">
      <formula>#REF!="Total"</formula>
    </cfRule>
  </conditionalFormatting>
  <conditionalFormatting sqref="A1297:A1308 B1300:B1308 C1297:C1308 A1309:C1331">
    <cfRule type="expression" dxfId="2987" priority="2798">
      <formula>#REF!="Total"</formula>
    </cfRule>
  </conditionalFormatting>
  <conditionalFormatting sqref="C1294 A1296:B1297 A1299:B1308 C1296:C1308 A1309:C1331">
    <cfRule type="expression" dxfId="2986" priority="2797">
      <formula>#REF!="Total"</formula>
    </cfRule>
  </conditionalFormatting>
  <conditionalFormatting sqref="C1296 A1296:B1331">
    <cfRule type="expression" dxfId="2985" priority="2796">
      <formula>#REF!="Total"</formula>
    </cfRule>
  </conditionalFormatting>
  <conditionalFormatting sqref="A1298:B1308 C1295:C1308 A1309:C1331">
    <cfRule type="expression" dxfId="2984" priority="2795">
      <formula>#REF!="Total"</formula>
    </cfRule>
  </conditionalFormatting>
  <conditionalFormatting sqref="A1296:A1308 B1298:B1308 C1295:C1308 A1309:C1331">
    <cfRule type="expression" dxfId="2983" priority="2794">
      <formula>#REF!="Total"</formula>
    </cfRule>
  </conditionalFormatting>
  <conditionalFormatting sqref="A1298:B1298 C1295 A1300:B1308 C1297:C1308 A1309:C1331">
    <cfRule type="expression" dxfId="2982" priority="2793">
      <formula>#REF!="Total"</formula>
    </cfRule>
  </conditionalFormatting>
  <conditionalFormatting sqref="A1305:B1305 A1298:B1298 C1301 C1295 C1306:C1331 A1295:A1297 A1299:A1304 A1306:A1331">
    <cfRule type="expression" dxfId="2981" priority="2792">
      <formula>#REF!="Total"</formula>
    </cfRule>
  </conditionalFormatting>
  <conditionalFormatting sqref="A1295:B1308 C1296:C1308 A1309:C1331">
    <cfRule type="expression" dxfId="2980" priority="2791">
      <formula>#REF!="Total"</formula>
    </cfRule>
  </conditionalFormatting>
  <conditionalFormatting sqref="A1298:B1298 C1295 A1300:B1308 C1297:C1308 A1309:C1331">
    <cfRule type="expression" dxfId="2979" priority="2790">
      <formula>#REF!="Total"</formula>
    </cfRule>
  </conditionalFormatting>
  <conditionalFormatting sqref="C1297:C1308 A1300:B1308 A1309:C1331">
    <cfRule type="expression" dxfId="2978" priority="2789">
      <formula>#REF!="Total"</formula>
    </cfRule>
  </conditionalFormatting>
  <conditionalFormatting sqref="A1307:B1307 C1303 C1295:C1296 A1299:B1299 C1308:C1331">
    <cfRule type="expression" dxfId="2977" priority="2788">
      <formula>#REF!="Total"</formula>
    </cfRule>
  </conditionalFormatting>
  <conditionalFormatting sqref="A1296">
    <cfRule type="expression" dxfId="2976" priority="2787">
      <formula>#REF!="Total"</formula>
    </cfRule>
  </conditionalFormatting>
  <conditionalFormatting sqref="A1299:B1299 C1296">
    <cfRule type="expression" dxfId="2975" priority="2786">
      <formula>#REF!="Total"</formula>
    </cfRule>
  </conditionalFormatting>
  <conditionalFormatting sqref="A1294">
    <cfRule type="expression" dxfId="2974" priority="2785">
      <formula>#REF!="Total"</formula>
    </cfRule>
  </conditionalFormatting>
  <conditionalFormatting sqref="A1298:B1298 C1295 A1300:A1331">
    <cfRule type="expression" dxfId="2973" priority="2784">
      <formula>#REF!="Total"</formula>
    </cfRule>
  </conditionalFormatting>
  <conditionalFormatting sqref="A1299">
    <cfRule type="expression" dxfId="2972" priority="2783">
      <formula>#REF!="Total"</formula>
    </cfRule>
  </conditionalFormatting>
  <conditionalFormatting sqref="C1322">
    <cfRule type="expression" dxfId="2971" priority="2782">
      <formula>#REF!="Total"</formula>
    </cfRule>
  </conditionalFormatting>
  <conditionalFormatting sqref="C1300 C1321">
    <cfRule type="expression" dxfId="2970" priority="2781">
      <formula>#REF!="Total"</formula>
    </cfRule>
  </conditionalFormatting>
  <conditionalFormatting sqref="A1295 A1299:A1331">
    <cfRule type="expression" dxfId="2969" priority="2780" stopIfTrue="1">
      <formula>#REF!="Total"</formula>
    </cfRule>
  </conditionalFormatting>
  <conditionalFormatting sqref="A1300:A1331">
    <cfRule type="expression" dxfId="2968" priority="2779" stopIfTrue="1">
      <formula>#REF!="Total"</formula>
    </cfRule>
  </conditionalFormatting>
  <conditionalFormatting sqref="A1300:A1331">
    <cfRule type="expression" dxfId="2967" priority="2778" stopIfTrue="1">
      <formula>#REF!="Total"</formula>
    </cfRule>
  </conditionalFormatting>
  <conditionalFormatting sqref="A1299:B1299 C1296 C1292">
    <cfRule type="expression" dxfId="2966" priority="2777">
      <formula>#REF!="Total"</formula>
    </cfRule>
  </conditionalFormatting>
  <conditionalFormatting sqref="A1300:B1308 C1297:C1308 A1309:C1331">
    <cfRule type="expression" dxfId="2965" priority="2776">
      <formula>#REF!="Total"</formula>
    </cfRule>
  </conditionalFormatting>
  <conditionalFormatting sqref="A1299:B1299 C1296">
    <cfRule type="expression" dxfId="2964" priority="2775">
      <formula>#REF!="Total"</formula>
    </cfRule>
  </conditionalFormatting>
  <conditionalFormatting sqref="A1301:B1303">
    <cfRule type="expression" dxfId="2963" priority="2774">
      <formula>#REF!="Total"</formula>
    </cfRule>
  </conditionalFormatting>
  <conditionalFormatting sqref="A1300:B1300">
    <cfRule type="expression" dxfId="2962" priority="2773">
      <formula>#REF!="Total"</formula>
    </cfRule>
  </conditionalFormatting>
  <conditionalFormatting sqref="C1298">
    <cfRule type="expression" dxfId="2961" priority="2772">
      <formula>#REF!="Total"</formula>
    </cfRule>
  </conditionalFormatting>
  <conditionalFormatting sqref="A1302:B1302 C1299 A1307:B1308 C1303:C1308 A1309:C1331">
    <cfRule type="expression" dxfId="2960" priority="2771">
      <formula>#REF!="Total"</formula>
    </cfRule>
  </conditionalFormatting>
  <conditionalFormatting sqref="A1298 C1298 C1301:C1308 A1305:B1308 A1309:C1331">
    <cfRule type="expression" dxfId="2959" priority="2770">
      <formula>#REF!="Total"</formula>
    </cfRule>
  </conditionalFormatting>
  <conditionalFormatting sqref="A1297:B1297 C1294 A1300:B1300">
    <cfRule type="expression" dxfId="2958" priority="2769">
      <formula>#REF!="Total"</formula>
    </cfRule>
  </conditionalFormatting>
  <conditionalFormatting sqref="A1299:B1299 C1296 A1301:B1306">
    <cfRule type="expression" dxfId="2957" priority="2768">
      <formula>#REF!="Total"</formula>
    </cfRule>
  </conditionalFormatting>
  <conditionalFormatting sqref="A1307:B1307 C1303">
    <cfRule type="expression" dxfId="2956" priority="2767">
      <formula>#REF!="Total"</formula>
    </cfRule>
  </conditionalFormatting>
  <conditionalFormatting sqref="A1305:B1305 C1301">
    <cfRule type="expression" dxfId="2955" priority="2766">
      <formula>#REF!="Total"</formula>
    </cfRule>
  </conditionalFormatting>
  <conditionalFormatting sqref="A1297:B1297 C1294">
    <cfRule type="expression" dxfId="2954" priority="2765">
      <formula>#REF!="Total"</formula>
    </cfRule>
  </conditionalFormatting>
  <conditionalFormatting sqref="C1295:C1296 A1298:B1300">
    <cfRule type="expression" dxfId="2953" priority="2764">
      <formula>#REF!="Total"</formula>
    </cfRule>
  </conditionalFormatting>
  <conditionalFormatting sqref="A1300:B1300">
    <cfRule type="expression" dxfId="2952" priority="2763">
      <formula>#REF!="Total"</formula>
    </cfRule>
  </conditionalFormatting>
  <conditionalFormatting sqref="A1301:B1301">
    <cfRule type="expression" dxfId="2951" priority="2762">
      <formula>#REF!="Total"</formula>
    </cfRule>
  </conditionalFormatting>
  <conditionalFormatting sqref="A1300:B1304">
    <cfRule type="expression" dxfId="2950" priority="2761">
      <formula>#REF!="Total"</formula>
    </cfRule>
  </conditionalFormatting>
  <conditionalFormatting sqref="A1296:B1296 C1292:C1293">
    <cfRule type="expression" dxfId="2949" priority="2760">
      <formula>#REF!="Total"</formula>
    </cfRule>
  </conditionalFormatting>
  <conditionalFormatting sqref="C1299:C1307 A1302:B1331">
    <cfRule type="expression" dxfId="2948" priority="2759">
      <formula>#REF!="Total"</formula>
    </cfRule>
  </conditionalFormatting>
  <conditionalFormatting sqref="A1303:B1303 A1300 C1300">
    <cfRule type="expression" dxfId="2947" priority="2758">
      <formula>#REF!="Total"</formula>
    </cfRule>
  </conditionalFormatting>
  <conditionalFormatting sqref="A1304:B1304">
    <cfRule type="expression" dxfId="2946" priority="2757">
      <formula>#REF!="Total"</formula>
    </cfRule>
  </conditionalFormatting>
  <conditionalFormatting sqref="A1300">
    <cfRule type="expression" dxfId="2945" priority="2756" stopIfTrue="1">
      <formula>#REF!="Total"</formula>
    </cfRule>
  </conditionalFormatting>
  <conditionalFormatting sqref="A1290:A1331">
    <cfRule type="expression" dxfId="2944" priority="2755" stopIfTrue="1">
      <formula>$A1290="Total"</formula>
    </cfRule>
  </conditionalFormatting>
  <conditionalFormatting sqref="A1290:A1308">
    <cfRule type="expression" dxfId="2943" priority="2754">
      <formula>#REF!="Total"</formula>
    </cfRule>
  </conditionalFormatting>
  <conditionalFormatting sqref="A1290:A1299">
    <cfRule type="expression" dxfId="2942" priority="2753">
      <formula>#REF!="Total"</formula>
    </cfRule>
  </conditionalFormatting>
  <conditionalFormatting sqref="A1292:A1293">
    <cfRule type="expression" dxfId="2941" priority="2752">
      <formula>#REF!="Total"</formula>
    </cfRule>
  </conditionalFormatting>
  <conditionalFormatting sqref="C1298">
    <cfRule type="expression" dxfId="2940" priority="2751">
      <formula>#REF!="Total"</formula>
    </cfRule>
  </conditionalFormatting>
  <conditionalFormatting sqref="C1297">
    <cfRule type="expression" dxfId="2939" priority="2750">
      <formula>#REF!="Total"</formula>
    </cfRule>
  </conditionalFormatting>
  <conditionalFormatting sqref="C1290:C1331">
    <cfRule type="expression" dxfId="2938" priority="2749">
      <formula>#REF!="Total"</formula>
    </cfRule>
  </conditionalFormatting>
  <conditionalFormatting sqref="C1293">
    <cfRule type="expression" dxfId="2937" priority="2748">
      <formula>#REF!="Total"</formula>
    </cfRule>
  </conditionalFormatting>
  <conditionalFormatting sqref="A1294">
    <cfRule type="expression" dxfId="2936" priority="2747">
      <formula>#REF!="Total"</formula>
    </cfRule>
  </conditionalFormatting>
  <conditionalFormatting sqref="C1307:C1309">
    <cfRule type="expression" dxfId="2935" priority="2746">
      <formula>#REF!="Total"</formula>
    </cfRule>
  </conditionalFormatting>
  <conditionalFormatting sqref="C1296">
    <cfRule type="expression" dxfId="2934" priority="2745">
      <formula>#REF!="Total"</formula>
    </cfRule>
  </conditionalFormatting>
  <conditionalFormatting sqref="C1292:C1295">
    <cfRule type="expression" dxfId="2933" priority="2744">
      <formula>#REF!="Total"</formula>
    </cfRule>
  </conditionalFormatting>
  <conditionalFormatting sqref="C1310:C1331">
    <cfRule type="expression" dxfId="2932" priority="2743">
      <formula>#REF!="Total"</formula>
    </cfRule>
  </conditionalFormatting>
  <conditionalFormatting sqref="A1293">
    <cfRule type="expression" dxfId="2931" priority="2742">
      <formula>#REF!="Total"</formula>
    </cfRule>
  </conditionalFormatting>
  <conditionalFormatting sqref="C1290:C1309">
    <cfRule type="expression" dxfId="2930" priority="2741">
      <formula>#REF!="Total"</formula>
    </cfRule>
  </conditionalFormatting>
  <conditionalFormatting sqref="C1300:C1314">
    <cfRule type="expression" dxfId="2929" priority="2740">
      <formula>#REF!="Total"</formula>
    </cfRule>
  </conditionalFormatting>
  <conditionalFormatting sqref="C1295:C1305">
    <cfRule type="expression" dxfId="2928" priority="2739">
      <formula>#REF!="Total"</formula>
    </cfRule>
  </conditionalFormatting>
  <conditionalFormatting sqref="C1320:C1321">
    <cfRule type="expression" dxfId="2927" priority="2738">
      <formula>#REF!="Total"</formula>
    </cfRule>
  </conditionalFormatting>
  <conditionalFormatting sqref="C1309">
    <cfRule type="expression" dxfId="2926" priority="2737">
      <formula>#REF!="Total"</formula>
    </cfRule>
  </conditionalFormatting>
  <conditionalFormatting sqref="C1315:C1319">
    <cfRule type="expression" dxfId="2925" priority="2736">
      <formula>#REF!="Total"</formula>
    </cfRule>
  </conditionalFormatting>
  <conditionalFormatting sqref="C1319:C1321">
    <cfRule type="expression" dxfId="2924" priority="2735">
      <formula>#REF!="Total"</formula>
    </cfRule>
  </conditionalFormatting>
  <conditionalFormatting sqref="C1307:C1308">
    <cfRule type="expression" dxfId="2923" priority="2734">
      <formula>#REF!="Total"</formula>
    </cfRule>
  </conditionalFormatting>
  <conditionalFormatting sqref="C1301:C1308">
    <cfRule type="expression" dxfId="2922" priority="2733">
      <formula>#REF!="Total"</formula>
    </cfRule>
  </conditionalFormatting>
  <conditionalFormatting sqref="C1331">
    <cfRule type="expression" dxfId="2921" priority="2732">
      <formula>#REF!="Total"</formula>
    </cfRule>
  </conditionalFormatting>
  <conditionalFormatting sqref="C1320:C1325">
    <cfRule type="expression" dxfId="2920" priority="2731">
      <formula>#REF!="Total"</formula>
    </cfRule>
  </conditionalFormatting>
  <conditionalFormatting sqref="C1320:C1322">
    <cfRule type="expression" dxfId="2919" priority="2730">
      <formula>#REF!="Total"</formula>
    </cfRule>
  </conditionalFormatting>
  <conditionalFormatting sqref="C1294">
    <cfRule type="expression" dxfId="2918" priority="2729">
      <formula>#REF!="Total"</formula>
    </cfRule>
  </conditionalFormatting>
  <conditionalFormatting sqref="C1312:C1319">
    <cfRule type="expression" dxfId="2917" priority="2728">
      <formula>#REF!="Total"</formula>
    </cfRule>
  </conditionalFormatting>
  <conditionalFormatting sqref="C1306:C1308">
    <cfRule type="expression" dxfId="2916" priority="2727">
      <formula>#REF!="Total"</formula>
    </cfRule>
  </conditionalFormatting>
  <conditionalFormatting sqref="C1303:C1308">
    <cfRule type="expression" dxfId="2915" priority="2726">
      <formula>#REF!="Total"</formula>
    </cfRule>
  </conditionalFormatting>
  <conditionalFormatting sqref="C1325:C1326">
    <cfRule type="expression" dxfId="2914" priority="2725">
      <formula>#REF!="Total"</formula>
    </cfRule>
  </conditionalFormatting>
  <conditionalFormatting sqref="C1297 C1301:C1302">
    <cfRule type="expression" dxfId="2913" priority="2724">
      <formula>#REF!="Total"</formula>
    </cfRule>
  </conditionalFormatting>
  <conditionalFormatting sqref="C1320:C1323">
    <cfRule type="expression" dxfId="2912" priority="2723">
      <formula>#REF!="Total"</formula>
    </cfRule>
  </conditionalFormatting>
  <conditionalFormatting sqref="C1324:C1329">
    <cfRule type="expression" dxfId="2911" priority="2722">
      <formula>#REF!="Total"</formula>
    </cfRule>
  </conditionalFormatting>
  <conditionalFormatting sqref="C1299">
    <cfRule type="expression" dxfId="2910" priority="2721">
      <formula>#REF!="Total"</formula>
    </cfRule>
  </conditionalFormatting>
  <conditionalFormatting sqref="C1320:C1325">
    <cfRule type="expression" dxfId="2909" priority="2720">
      <formula>#REF!="Total"</formula>
    </cfRule>
  </conditionalFormatting>
  <conditionalFormatting sqref="C1300">
    <cfRule type="expression" dxfId="2908" priority="2719">
      <formula>#REF!="Total"</formula>
    </cfRule>
  </conditionalFormatting>
  <conditionalFormatting sqref="C1316:C1331">
    <cfRule type="expression" dxfId="2907" priority="2718">
      <formula>#REF!="Total"</formula>
    </cfRule>
  </conditionalFormatting>
  <conditionalFormatting sqref="C1311:C1314">
    <cfRule type="expression" dxfId="2906" priority="2717">
      <formula>#REF!="Total"</formula>
    </cfRule>
  </conditionalFormatting>
  <conditionalFormatting sqref="C1310:C1311">
    <cfRule type="expression" dxfId="2905" priority="2716">
      <formula>#REF!="Total"</formula>
    </cfRule>
  </conditionalFormatting>
  <conditionalFormatting sqref="C1320:C1324">
    <cfRule type="expression" dxfId="2904" priority="2715">
      <formula>#REF!="Total"</formula>
    </cfRule>
  </conditionalFormatting>
  <conditionalFormatting sqref="C1298">
    <cfRule type="expression" dxfId="2903" priority="2714">
      <formula>#REF!="Total"</formula>
    </cfRule>
  </conditionalFormatting>
  <conditionalFormatting sqref="C1313:C1314">
    <cfRule type="expression" dxfId="2902" priority="2713">
      <formula>#REF!="Total"</formula>
    </cfRule>
  </conditionalFormatting>
  <conditionalFormatting sqref="C1320">
    <cfRule type="expression" dxfId="2901" priority="2712">
      <formula>#REF!="Total"</formula>
    </cfRule>
  </conditionalFormatting>
  <conditionalFormatting sqref="A1309:A1331">
    <cfRule type="expression" dxfId="2900" priority="2711" stopIfTrue="1">
      <formula>#REF!="Total"</formula>
    </cfRule>
  </conditionalFormatting>
  <conditionalFormatting sqref="C1329:C1330">
    <cfRule type="expression" dxfId="2899" priority="2710">
      <formula>#REF!="Total"</formula>
    </cfRule>
  </conditionalFormatting>
  <conditionalFormatting sqref="C1326:C1331">
    <cfRule type="expression" dxfId="2898" priority="2709">
      <formula>#REF!="Total"</formula>
    </cfRule>
  </conditionalFormatting>
  <conditionalFormatting sqref="C1314:C1316">
    <cfRule type="expression" dxfId="2897" priority="2708">
      <formula>#REF!="Total"</formula>
    </cfRule>
  </conditionalFormatting>
  <conditionalFormatting sqref="C1292:C1297">
    <cfRule type="expression" dxfId="2896" priority="2707">
      <formula>#REF!="Total"</formula>
    </cfRule>
  </conditionalFormatting>
  <conditionalFormatting sqref="C1315:C1318">
    <cfRule type="expression" dxfId="2895" priority="2706">
      <formula>#REF!="Total"</formula>
    </cfRule>
  </conditionalFormatting>
  <conditionalFormatting sqref="C1320:C1328">
    <cfRule type="expression" dxfId="2894" priority="2705">
      <formula>#REF!="Total"</formula>
    </cfRule>
  </conditionalFormatting>
  <conditionalFormatting sqref="C1296">
    <cfRule type="expression" dxfId="2893" priority="2704">
      <formula>#REF!="Total"</formula>
    </cfRule>
  </conditionalFormatting>
  <conditionalFormatting sqref="C1295 C1304">
    <cfRule type="expression" dxfId="2892" priority="2703">
      <formula>#REF!="Total"</formula>
    </cfRule>
  </conditionalFormatting>
  <conditionalFormatting sqref="C1328:C1329">
    <cfRule type="expression" dxfId="2891" priority="2702">
      <formula>#REF!="Total"</formula>
    </cfRule>
  </conditionalFormatting>
  <conditionalFormatting sqref="C1297">
    <cfRule type="expression" dxfId="2890" priority="2701">
      <formula>#REF!="Total"</formula>
    </cfRule>
  </conditionalFormatting>
  <conditionalFormatting sqref="C1300">
    <cfRule type="expression" dxfId="2889" priority="2700">
      <formula>#REF!="Total"</formula>
    </cfRule>
  </conditionalFormatting>
  <conditionalFormatting sqref="C1299">
    <cfRule type="expression" dxfId="2888" priority="2699">
      <formula>#REF!="Total"</formula>
    </cfRule>
  </conditionalFormatting>
  <conditionalFormatting sqref="C1298">
    <cfRule type="expression" dxfId="2887" priority="2698">
      <formula>#REF!="Total"</formula>
    </cfRule>
  </conditionalFormatting>
  <conditionalFormatting sqref="C1296">
    <cfRule type="expression" dxfId="2886" priority="2697">
      <formula>#REF!="Total"</formula>
    </cfRule>
  </conditionalFormatting>
  <conditionalFormatting sqref="C1321">
    <cfRule type="expression" dxfId="2885" priority="2696">
      <formula>#REF!="Total"</formula>
    </cfRule>
  </conditionalFormatting>
  <conditionalFormatting sqref="C1299">
    <cfRule type="expression" dxfId="2884" priority="2695">
      <formula>#REF!="Total"</formula>
    </cfRule>
  </conditionalFormatting>
  <conditionalFormatting sqref="A1298 C1298">
    <cfRule type="expression" dxfId="2883" priority="2694">
      <formula>#REF!="Total"</formula>
    </cfRule>
  </conditionalFormatting>
  <conditionalFormatting sqref="A1297 C1297">
    <cfRule type="expression" dxfId="2882" priority="2693">
      <formula>#REF!="Total"</formula>
    </cfRule>
  </conditionalFormatting>
  <conditionalFormatting sqref="C1308">
    <cfRule type="expression" dxfId="2881" priority="2692">
      <formula>#REF!="Total"</formula>
    </cfRule>
  </conditionalFormatting>
  <conditionalFormatting sqref="C1297">
    <cfRule type="expression" dxfId="2880" priority="2691">
      <formula>#REF!="Total"</formula>
    </cfRule>
  </conditionalFormatting>
  <conditionalFormatting sqref="C1296 C1305">
    <cfRule type="expression" dxfId="2879" priority="2690">
      <formula>#REF!="Total"</formula>
    </cfRule>
  </conditionalFormatting>
  <conditionalFormatting sqref="C1322">
    <cfRule type="expression" dxfId="2878" priority="2689">
      <formula>#REF!="Total"</formula>
    </cfRule>
  </conditionalFormatting>
  <conditionalFormatting sqref="C1320">
    <cfRule type="expression" dxfId="2877" priority="2688">
      <formula>#REF!="Total"</formula>
    </cfRule>
  </conditionalFormatting>
  <conditionalFormatting sqref="C1298 C1307">
    <cfRule type="expression" dxfId="2876" priority="2687">
      <formula>#REF!="Total"</formula>
    </cfRule>
  </conditionalFormatting>
  <conditionalFormatting sqref="C1295">
    <cfRule type="expression" dxfId="2875" priority="2686">
      <formula>#REF!="Total"</formula>
    </cfRule>
  </conditionalFormatting>
  <conditionalFormatting sqref="C1325">
    <cfRule type="expression" dxfId="2874" priority="2685">
      <formula>#REF!="Total"</formula>
    </cfRule>
  </conditionalFormatting>
  <conditionalFormatting sqref="C1298">
    <cfRule type="expression" dxfId="2873" priority="2684">
      <formula>#REF!="Total"</formula>
    </cfRule>
  </conditionalFormatting>
  <conditionalFormatting sqref="C1308">
    <cfRule type="expression" dxfId="2872" priority="2683">
      <formula>#REF!="Total"</formula>
    </cfRule>
  </conditionalFormatting>
  <conditionalFormatting sqref="C1297 C1306">
    <cfRule type="expression" dxfId="2871" priority="2682">
      <formula>#REF!="Total"</formula>
    </cfRule>
  </conditionalFormatting>
  <conditionalFormatting sqref="C1299">
    <cfRule type="expression" dxfId="2870" priority="2681">
      <formula>#REF!="Total"</formula>
    </cfRule>
  </conditionalFormatting>
  <conditionalFormatting sqref="C1321">
    <cfRule type="expression" dxfId="2869" priority="2680">
      <formula>#REF!="Total"</formula>
    </cfRule>
  </conditionalFormatting>
  <conditionalFormatting sqref="A1298 A1300">
    <cfRule type="expression" dxfId="2868" priority="2679" stopIfTrue="1">
      <formula>#REF!="Total"</formula>
    </cfRule>
  </conditionalFormatting>
  <conditionalFormatting sqref="A1299 C1299 A1301 C1301">
    <cfRule type="expression" dxfId="2867" priority="2678">
      <formula>#REF!="Total"</formula>
    </cfRule>
  </conditionalFormatting>
  <conditionalFormatting sqref="A1300 C1300 A1302 C1302">
    <cfRule type="expression" dxfId="2866" priority="2677">
      <formula>#REF!="Total"</formula>
    </cfRule>
  </conditionalFormatting>
  <conditionalFormatting sqref="C1303">
    <cfRule type="expression" dxfId="2865" priority="2676">
      <formula>#REF!="Total"</formula>
    </cfRule>
  </conditionalFormatting>
  <conditionalFormatting sqref="C1294 C1303">
    <cfRule type="expression" dxfId="2864" priority="2675">
      <formula>#REF!="Total"</formula>
    </cfRule>
  </conditionalFormatting>
  <conditionalFormatting sqref="C1305 C1308">
    <cfRule type="expression" dxfId="2863" priority="2674">
      <formula>#REF!="Total"</formula>
    </cfRule>
  </conditionalFormatting>
  <conditionalFormatting sqref="C1303 C1306">
    <cfRule type="expression" dxfId="2862" priority="2673">
      <formula>#REF!="Total"</formula>
    </cfRule>
  </conditionalFormatting>
  <conditionalFormatting sqref="C1323">
    <cfRule type="expression" dxfId="2861" priority="2672">
      <formula>#REF!="Total"</formula>
    </cfRule>
  </conditionalFormatting>
  <conditionalFormatting sqref="C1301 A1301 C1304 A1304">
    <cfRule type="expression" dxfId="2860" priority="2671">
      <formula>#REF!="Total"</formula>
    </cfRule>
  </conditionalFormatting>
  <conditionalFormatting sqref="C1298:C1299">
    <cfRule type="expression" dxfId="2859" priority="2670">
      <formula>#REF!="Total"</formula>
    </cfRule>
  </conditionalFormatting>
  <conditionalFormatting sqref="C1322 C1302">
    <cfRule type="expression" dxfId="2858" priority="2669">
      <formula>#REF!="Total"</formula>
    </cfRule>
  </conditionalFormatting>
  <conditionalFormatting sqref="C1321 C1301">
    <cfRule type="expression" dxfId="2857" priority="2668">
      <formula>#REF!="Total"</formula>
    </cfRule>
  </conditionalFormatting>
  <conditionalFormatting sqref="C1305 C1296">
    <cfRule type="expression" dxfId="2856" priority="2667">
      <formula>#REF!="Total"</formula>
    </cfRule>
  </conditionalFormatting>
  <conditionalFormatting sqref="C1307 C1298">
    <cfRule type="expression" dxfId="2855" priority="2666">
      <formula>#REF!="Total"</formula>
    </cfRule>
  </conditionalFormatting>
  <conditionalFormatting sqref="C1324">
    <cfRule type="expression" dxfId="2854" priority="2665">
      <formula>#REF!="Total"</formula>
    </cfRule>
  </conditionalFormatting>
  <conditionalFormatting sqref="C1320 C1300">
    <cfRule type="expression" dxfId="2853" priority="2664">
      <formula>#REF!="Total"</formula>
    </cfRule>
  </conditionalFormatting>
  <conditionalFormatting sqref="C1297">
    <cfRule type="expression" dxfId="2852" priority="2663">
      <formula>#REF!="Total"</formula>
    </cfRule>
  </conditionalFormatting>
  <conditionalFormatting sqref="C1295">
    <cfRule type="expression" dxfId="2851" priority="2662">
      <formula>#REF!="Total"</formula>
    </cfRule>
  </conditionalFormatting>
  <conditionalFormatting sqref="C1299">
    <cfRule type="expression" dxfId="2850" priority="2661">
      <formula>#REF!="Total"</formula>
    </cfRule>
  </conditionalFormatting>
  <conditionalFormatting sqref="A1308">
    <cfRule type="expression" dxfId="2849" priority="2660" stopIfTrue="1">
      <formula>#REF!="Total"</formula>
    </cfRule>
  </conditionalFormatting>
  <conditionalFormatting sqref="C1298">
    <cfRule type="expression" dxfId="2848" priority="2659">
      <formula>#REF!="Total"</formula>
    </cfRule>
  </conditionalFormatting>
  <conditionalFormatting sqref="C1319">
    <cfRule type="expression" dxfId="2847" priority="2658">
      <formula>#REF!="Total"</formula>
    </cfRule>
  </conditionalFormatting>
  <conditionalFormatting sqref="C1319">
    <cfRule type="expression" dxfId="2846" priority="2657">
      <formula>#REF!="Total"</formula>
    </cfRule>
  </conditionalFormatting>
  <conditionalFormatting sqref="A1309">
    <cfRule type="expression" dxfId="2845" priority="2656">
      <formula>#REF!="Total"</formula>
    </cfRule>
  </conditionalFormatting>
  <conditionalFormatting sqref="C1309">
    <cfRule type="expression" dxfId="2844" priority="2655">
      <formula>#REF!="Total"</formula>
    </cfRule>
  </conditionalFormatting>
  <conditionalFormatting sqref="C1319">
    <cfRule type="expression" dxfId="2843" priority="2654">
      <formula>#REF!="Total"</formula>
    </cfRule>
  </conditionalFormatting>
  <conditionalFormatting sqref="C1318">
    <cfRule type="expression" dxfId="2842" priority="2653">
      <formula>#REF!="Total"</formula>
    </cfRule>
  </conditionalFormatting>
  <conditionalFormatting sqref="A1309">
    <cfRule type="expression" dxfId="2841" priority="2652">
      <formula>#REF!="Total"</formula>
    </cfRule>
  </conditionalFormatting>
  <conditionalFormatting sqref="C1319">
    <cfRule type="expression" dxfId="2840" priority="2651">
      <formula>#REF!="Total"</formula>
    </cfRule>
  </conditionalFormatting>
  <conditionalFormatting sqref="C1319">
    <cfRule type="expression" dxfId="2839" priority="2650">
      <formula>#REF!="Total"</formula>
    </cfRule>
  </conditionalFormatting>
  <conditionalFormatting sqref="C1310:C1311">
    <cfRule type="expression" dxfId="2838" priority="2649">
      <formula>#REF!="Total"</formula>
    </cfRule>
  </conditionalFormatting>
  <conditionalFormatting sqref="C1316:C1318">
    <cfRule type="expression" dxfId="2837" priority="2648">
      <formula>#REF!="Total"</formula>
    </cfRule>
  </conditionalFormatting>
  <conditionalFormatting sqref="C1309">
    <cfRule type="expression" dxfId="2836" priority="2647">
      <formula>#REF!="Total"</formula>
    </cfRule>
  </conditionalFormatting>
  <conditionalFormatting sqref="C1310">
    <cfRule type="expression" dxfId="2835" priority="2646">
      <formula>#REF!="Total"</formula>
    </cfRule>
  </conditionalFormatting>
  <conditionalFormatting sqref="C1313:C1314">
    <cfRule type="expression" dxfId="2834" priority="2645">
      <formula>#REF!="Total"</formula>
    </cfRule>
  </conditionalFormatting>
  <conditionalFormatting sqref="C1318">
    <cfRule type="expression" dxfId="2833" priority="2644">
      <formula>#REF!="Total"</formula>
    </cfRule>
  </conditionalFormatting>
  <conditionalFormatting sqref="C1311:C1314">
    <cfRule type="expression" dxfId="2832" priority="2643">
      <formula>#REF!="Total"</formula>
    </cfRule>
  </conditionalFormatting>
  <conditionalFormatting sqref="C1318:C1319">
    <cfRule type="expression" dxfId="2831" priority="2642">
      <formula>#REF!="Total"</formula>
    </cfRule>
  </conditionalFormatting>
  <conditionalFormatting sqref="C1317:C1318">
    <cfRule type="expression" dxfId="2830" priority="2641">
      <formula>#REF!="Total"</formula>
    </cfRule>
  </conditionalFormatting>
  <conditionalFormatting sqref="C1322:C1324">
    <cfRule type="expression" dxfId="2829" priority="2640">
      <formula>#REF!="Total"</formula>
    </cfRule>
  </conditionalFormatting>
  <conditionalFormatting sqref="C1319">
    <cfRule type="expression" dxfId="2828" priority="2639">
      <formula>#REF!="Total"</formula>
    </cfRule>
  </conditionalFormatting>
  <conditionalFormatting sqref="C1309">
    <cfRule type="expression" dxfId="2827" priority="2638">
      <formula>#REF!="Total"</formula>
    </cfRule>
  </conditionalFormatting>
  <conditionalFormatting sqref="C1312">
    <cfRule type="expression" dxfId="2826" priority="2637">
      <formula>#REF!="Total"</formula>
    </cfRule>
  </conditionalFormatting>
  <conditionalFormatting sqref="C1319">
    <cfRule type="expression" dxfId="2825" priority="2636">
      <formula>#REF!="Total"</formula>
    </cfRule>
  </conditionalFormatting>
  <conditionalFormatting sqref="C1310">
    <cfRule type="expression" dxfId="2824" priority="2635">
      <formula>#REF!="Total"</formula>
    </cfRule>
  </conditionalFormatting>
  <conditionalFormatting sqref="C1319">
    <cfRule type="expression" dxfId="2823" priority="2634">
      <formula>#REF!="Total"</formula>
    </cfRule>
  </conditionalFormatting>
  <conditionalFormatting sqref="A1319 C1319">
    <cfRule type="expression" dxfId="2822" priority="2633">
      <formula>#REF!="Total"</formula>
    </cfRule>
  </conditionalFormatting>
  <conditionalFormatting sqref="C1311">
    <cfRule type="expression" dxfId="2821" priority="2632">
      <formula>#REF!="Total"</formula>
    </cfRule>
  </conditionalFormatting>
  <conditionalFormatting sqref="C1309">
    <cfRule type="expression" dxfId="2820" priority="2631">
      <formula>#REF!="Total"</formula>
    </cfRule>
  </conditionalFormatting>
  <conditionalFormatting sqref="C1316:C1317">
    <cfRule type="expression" dxfId="2819" priority="2630">
      <formula>#REF!="Total"</formula>
    </cfRule>
  </conditionalFormatting>
  <conditionalFormatting sqref="C1315">
    <cfRule type="expression" dxfId="2818" priority="2629">
      <formula>#REF!="Total"</formula>
    </cfRule>
  </conditionalFormatting>
  <conditionalFormatting sqref="C1303">
    <cfRule type="expression" dxfId="2817" priority="2628">
      <formula>#REF!="Total"</formula>
    </cfRule>
  </conditionalFormatting>
  <conditionalFormatting sqref="C1318">
    <cfRule type="expression" dxfId="2816" priority="2627">
      <formula>#REF!="Total"</formula>
    </cfRule>
  </conditionalFormatting>
  <conditionalFormatting sqref="C1315">
    <cfRule type="expression" dxfId="2815" priority="2626">
      <formula>#REF!="Total"</formula>
    </cfRule>
  </conditionalFormatting>
  <conditionalFormatting sqref="C1323">
    <cfRule type="expression" dxfId="2814" priority="2625">
      <formula>#REF!="Total"</formula>
    </cfRule>
  </conditionalFormatting>
  <conditionalFormatting sqref="A1315 C1315">
    <cfRule type="expression" dxfId="2813" priority="2624">
      <formula>#REF!="Total"</formula>
    </cfRule>
  </conditionalFormatting>
  <conditionalFormatting sqref="A1315:A1316 C1315:C1316">
    <cfRule type="expression" dxfId="2812" priority="2623">
      <formula>#REF!="Total"</formula>
    </cfRule>
  </conditionalFormatting>
  <conditionalFormatting sqref="C1317:C1318 A1317:A1318">
    <cfRule type="expression" dxfId="2811" priority="2622">
      <formula>#REF!="Total"</formula>
    </cfRule>
  </conditionalFormatting>
  <conditionalFormatting sqref="C1299">
    <cfRule type="expression" dxfId="2810" priority="2621">
      <formula>#REF!="Total"</formula>
    </cfRule>
  </conditionalFormatting>
  <conditionalFormatting sqref="C1301">
    <cfRule type="expression" dxfId="2809" priority="2620">
      <formula>#REF!="Total"</formula>
    </cfRule>
  </conditionalFormatting>
  <conditionalFormatting sqref="C1302">
    <cfRule type="expression" dxfId="2808" priority="2619">
      <formula>#REF!="Total"</formula>
    </cfRule>
  </conditionalFormatting>
  <conditionalFormatting sqref="C1298">
    <cfRule type="expression" dxfId="2807" priority="2618">
      <formula>#REF!="Total"</formula>
    </cfRule>
  </conditionalFormatting>
  <conditionalFormatting sqref="C1300">
    <cfRule type="expression" dxfId="2806" priority="2617">
      <formula>#REF!="Total"</formula>
    </cfRule>
  </conditionalFormatting>
  <conditionalFormatting sqref="C1305">
    <cfRule type="expression" dxfId="2805" priority="2616">
      <formula>#REF!="Total"</formula>
    </cfRule>
  </conditionalFormatting>
  <conditionalFormatting sqref="C1304">
    <cfRule type="expression" dxfId="2804" priority="2615">
      <formula>#REF!="Total"</formula>
    </cfRule>
  </conditionalFormatting>
  <conditionalFormatting sqref="C1297 C1306">
    <cfRule type="expression" dxfId="2803" priority="2614">
      <formula>#REF!="Total"</formula>
    </cfRule>
  </conditionalFormatting>
  <conditionalFormatting sqref="C1313">
    <cfRule type="expression" dxfId="2802" priority="2613">
      <formula>#REF!="Total"</formula>
    </cfRule>
  </conditionalFormatting>
  <conditionalFormatting sqref="C1317">
    <cfRule type="expression" dxfId="2801" priority="2612">
      <formula>#REF!="Total"</formula>
    </cfRule>
  </conditionalFormatting>
  <conditionalFormatting sqref="C1316:C1317">
    <cfRule type="expression" dxfId="2800" priority="2611">
      <formula>#REF!="Total"</formula>
    </cfRule>
  </conditionalFormatting>
  <conditionalFormatting sqref="C1298">
    <cfRule type="expression" dxfId="2799" priority="2610">
      <formula>#REF!="Total"</formula>
    </cfRule>
  </conditionalFormatting>
  <conditionalFormatting sqref="C1300">
    <cfRule type="expression" dxfId="2798" priority="2609">
      <formula>#REF!="Total"</formula>
    </cfRule>
  </conditionalFormatting>
  <conditionalFormatting sqref="C1301">
    <cfRule type="expression" dxfId="2797" priority="2608">
      <formula>#REF!="Total"</formula>
    </cfRule>
  </conditionalFormatting>
  <conditionalFormatting sqref="C1299">
    <cfRule type="expression" dxfId="2796" priority="2607">
      <formula>#REF!="Total"</formula>
    </cfRule>
  </conditionalFormatting>
  <conditionalFormatting sqref="C1305">
    <cfRule type="expression" dxfId="2795" priority="2606">
      <formula>#REF!="Total"</formula>
    </cfRule>
  </conditionalFormatting>
  <conditionalFormatting sqref="C1302">
    <cfRule type="expression" dxfId="2794" priority="2605">
      <formula>#REF!="Total"</formula>
    </cfRule>
  </conditionalFormatting>
  <conditionalFormatting sqref="C1306 C1315">
    <cfRule type="expression" dxfId="2793" priority="2604">
      <formula>#REF!="Total"</formula>
    </cfRule>
  </conditionalFormatting>
  <conditionalFormatting sqref="C1304 C1313">
    <cfRule type="expression" dxfId="2792" priority="2603">
      <formula>#REF!="Total"</formula>
    </cfRule>
  </conditionalFormatting>
  <conditionalFormatting sqref="C1303 C1312">
    <cfRule type="expression" dxfId="2791" priority="2602">
      <formula>#REF!="Total"</formula>
    </cfRule>
  </conditionalFormatting>
  <conditionalFormatting sqref="C1315 C1326">
    <cfRule type="expression" dxfId="2790" priority="2601">
      <formula>#REF!="Total"</formula>
    </cfRule>
  </conditionalFormatting>
  <conditionalFormatting sqref="C1316">
    <cfRule type="expression" dxfId="2789" priority="2600">
      <formula>#REF!="Total"</formula>
    </cfRule>
  </conditionalFormatting>
  <conditionalFormatting sqref="C1323">
    <cfRule type="expression" dxfId="2788" priority="2599">
      <formula>#REF!="Total"</formula>
    </cfRule>
  </conditionalFormatting>
  <conditionalFormatting sqref="C1322">
    <cfRule type="expression" dxfId="2787" priority="2598">
      <formula>#REF!="Total"</formula>
    </cfRule>
  </conditionalFormatting>
  <conditionalFormatting sqref="C1327">
    <cfRule type="expression" dxfId="2786" priority="2597">
      <formula>#REF!="Total"</formula>
    </cfRule>
  </conditionalFormatting>
  <conditionalFormatting sqref="C1330">
    <cfRule type="expression" dxfId="2785" priority="2596">
      <formula>#REF!="Total"</formula>
    </cfRule>
  </conditionalFormatting>
  <conditionalFormatting sqref="C1318">
    <cfRule type="expression" dxfId="2784" priority="2595">
      <formula>#REF!="Total"</formula>
    </cfRule>
  </conditionalFormatting>
  <conditionalFormatting sqref="C1328">
    <cfRule type="expression" dxfId="2783" priority="2594">
      <formula>#REF!="Total"</formula>
    </cfRule>
  </conditionalFormatting>
  <conditionalFormatting sqref="C1317">
    <cfRule type="expression" dxfId="2782" priority="2593">
      <formula>#REF!="Total"</formula>
    </cfRule>
  </conditionalFormatting>
  <conditionalFormatting sqref="C1324">
    <cfRule type="expression" dxfId="2781" priority="2592">
      <formula>#REF!="Total"</formula>
    </cfRule>
  </conditionalFormatting>
  <conditionalFormatting sqref="C1331">
    <cfRule type="expression" dxfId="2780" priority="2591">
      <formula>#REF!="Total"</formula>
    </cfRule>
  </conditionalFormatting>
  <conditionalFormatting sqref="A1310 C1310">
    <cfRule type="expression" dxfId="2779" priority="2590">
      <formula>#REF!="Total"</formula>
    </cfRule>
  </conditionalFormatting>
  <conditionalFormatting sqref="A1310:A1311 C1310:C1311">
    <cfRule type="expression" dxfId="2778" priority="2589">
      <formula>#REF!="Total"</formula>
    </cfRule>
  </conditionalFormatting>
  <conditionalFormatting sqref="C1311:C1312">
    <cfRule type="expression" dxfId="2777" priority="2588">
      <formula>#REF!="Total"</formula>
    </cfRule>
  </conditionalFormatting>
  <conditionalFormatting sqref="A1312:A1313 C1312:C1313">
    <cfRule type="expression" dxfId="2776" priority="2587">
      <formula>#REF!="Total"</formula>
    </cfRule>
  </conditionalFormatting>
  <conditionalFormatting sqref="C1315">
    <cfRule type="expression" dxfId="2775" priority="2586">
      <formula>#REF!="Total"</formula>
    </cfRule>
  </conditionalFormatting>
  <conditionalFormatting sqref="C1299:C1300">
    <cfRule type="expression" dxfId="2774" priority="2585">
      <formula>#REF!="Total"</formula>
    </cfRule>
  </conditionalFormatting>
  <conditionalFormatting sqref="C1312">
    <cfRule type="expression" dxfId="2773" priority="2584">
      <formula>#REF!="Total"</formula>
    </cfRule>
  </conditionalFormatting>
  <conditionalFormatting sqref="A1332:C1363">
    <cfRule type="expression" dxfId="2772" priority="2583">
      <formula>#REF!="Total"</formula>
    </cfRule>
  </conditionalFormatting>
  <conditionalFormatting sqref="A1335:A1337 A1338:B1363">
    <cfRule type="expression" dxfId="2771" priority="2582">
      <formula>#REF!="Total"</formula>
    </cfRule>
  </conditionalFormatting>
  <conditionalFormatting sqref="A1332:A1363 B1337:B1363 C1332:C1363">
    <cfRule type="expression" dxfId="2770" priority="2581">
      <formula>#REF!="Total"</formula>
    </cfRule>
  </conditionalFormatting>
  <conditionalFormatting sqref="A1332:A1363 B1338:B1363">
    <cfRule type="expression" dxfId="2769" priority="2580">
      <formula>#REF!="Total"</formula>
    </cfRule>
  </conditionalFormatting>
  <conditionalFormatting sqref="A1337:B1363">
    <cfRule type="expression" dxfId="2768" priority="2579">
      <formula>#REF!="Total"</formula>
    </cfRule>
  </conditionalFormatting>
  <conditionalFormatting sqref="A1332:C1363">
    <cfRule type="expression" dxfId="2767" priority="2578">
      <formula>#REF!="Total"</formula>
    </cfRule>
  </conditionalFormatting>
  <conditionalFormatting sqref="A1339:A1340 A1341:B1341 A1350:B1363">
    <cfRule type="expression" dxfId="2766" priority="2577">
      <formula>#REF!="Total"</formula>
    </cfRule>
  </conditionalFormatting>
  <conditionalFormatting sqref="A1332:A1363 B1337:B1363 C1332:C1363">
    <cfRule type="expression" dxfId="2765" priority="2576">
      <formula>#REF!="Total"</formula>
    </cfRule>
  </conditionalFormatting>
  <conditionalFormatting sqref="A1335:A1363 B1337:B1363">
    <cfRule type="expression" dxfId="2764" priority="2575">
      <formula>#REF!="Total"</formula>
    </cfRule>
  </conditionalFormatting>
  <conditionalFormatting sqref="A1332:A1363 B1337:B1363 C1332:C1363">
    <cfRule type="expression" dxfId="2763" priority="2574">
      <formula>#REF!="Total"</formula>
    </cfRule>
  </conditionalFormatting>
  <conditionalFormatting sqref="A1341:B1341 A1338:B1338 A1336">
    <cfRule type="expression" dxfId="2762" priority="2573">
      <formula>#REF!="Total"</formula>
    </cfRule>
  </conditionalFormatting>
  <conditionalFormatting sqref="A1332:A1363 B1337:B1363 C1332:C1363">
    <cfRule type="expression" dxfId="2761" priority="2572">
      <formula>#REF!="Total"</formula>
    </cfRule>
  </conditionalFormatting>
  <conditionalFormatting sqref="A1340:A1363">
    <cfRule type="expression" dxfId="2760" priority="2571">
      <formula>#REF!="Total"</formula>
    </cfRule>
  </conditionalFormatting>
  <conditionalFormatting sqref="A1332:C1363">
    <cfRule type="expression" dxfId="2759" priority="2570">
      <formula>#REF!="Total"</formula>
    </cfRule>
  </conditionalFormatting>
  <conditionalFormatting sqref="A1337">
    <cfRule type="expression" dxfId="2758" priority="2569">
      <formula>#REF!="Total"</formula>
    </cfRule>
  </conditionalFormatting>
  <conditionalFormatting sqref="A1337:B1363 C1332:C1363">
    <cfRule type="expression" dxfId="2757" priority="2568">
      <formula>#REF!="Total"</formula>
    </cfRule>
  </conditionalFormatting>
  <conditionalFormatting sqref="A1337:B1363">
    <cfRule type="expression" dxfId="2756" priority="2567">
      <formula>#REF!="Total"</formula>
    </cfRule>
  </conditionalFormatting>
  <conditionalFormatting sqref="A1338:A1339">
    <cfRule type="expression" dxfId="2755" priority="2566" stopIfTrue="1">
      <formula>#REF!="Total"</formula>
    </cfRule>
  </conditionalFormatting>
  <conditionalFormatting sqref="A1332:A1363">
    <cfRule type="expression" dxfId="2754" priority="2565">
      <formula>#REF!="Total"</formula>
    </cfRule>
  </conditionalFormatting>
  <conditionalFormatting sqref="A1332:A1363">
    <cfRule type="expression" dxfId="2753" priority="2564">
      <formula>#REF!="Total"</formula>
    </cfRule>
  </conditionalFormatting>
  <conditionalFormatting sqref="A1337:B1363 C1332:C1363">
    <cfRule type="expression" dxfId="2752" priority="2563">
      <formula>#REF!="Total"</formula>
    </cfRule>
  </conditionalFormatting>
  <conditionalFormatting sqref="A1337:A1363">
    <cfRule type="expression" dxfId="2751" priority="2562" stopIfTrue="1">
      <formula>#REF!="Total"</formula>
    </cfRule>
  </conditionalFormatting>
  <conditionalFormatting sqref="A1332:A1363 B1337:B1363 C1332:C1363">
    <cfRule type="expression" dxfId="2750" priority="2561">
      <formula>#REF!="Total"</formula>
    </cfRule>
  </conditionalFormatting>
  <conditionalFormatting sqref="A1338">
    <cfRule type="expression" dxfId="2749" priority="2560">
      <formula>#REF!="Total"</formula>
    </cfRule>
  </conditionalFormatting>
  <conditionalFormatting sqref="A1338:B1338">
    <cfRule type="expression" dxfId="2748" priority="2559">
      <formula>#REF!="Total"</formula>
    </cfRule>
  </conditionalFormatting>
  <conditionalFormatting sqref="A1339:B1339 A1337">
    <cfRule type="expression" dxfId="2747" priority="2558">
      <formula>#REF!="Total"</formula>
    </cfRule>
  </conditionalFormatting>
  <conditionalFormatting sqref="A1342:B1363">
    <cfRule type="expression" dxfId="2746" priority="2557">
      <formula>#REF!="Total"</formula>
    </cfRule>
  </conditionalFormatting>
  <conditionalFormatting sqref="A1340:B1340 A1350:B1363">
    <cfRule type="expression" dxfId="2745" priority="2556">
      <formula>#REF!="Total"</formula>
    </cfRule>
  </conditionalFormatting>
  <conditionalFormatting sqref="A1338 A1341:B1363">
    <cfRule type="expression" dxfId="2744" priority="2555">
      <formula>#REF!="Total"</formula>
    </cfRule>
  </conditionalFormatting>
  <conditionalFormatting sqref="A1337:B1363">
    <cfRule type="expression" dxfId="2743" priority="2554">
      <formula>#REF!="Total"</formula>
    </cfRule>
  </conditionalFormatting>
  <conditionalFormatting sqref="A1340:B1340 A1337:A1339 A1341:A1363">
    <cfRule type="expression" dxfId="2742" priority="2553">
      <formula>#REF!="Total"</formula>
    </cfRule>
  </conditionalFormatting>
  <conditionalFormatting sqref="A1342:B1363">
    <cfRule type="expression" dxfId="2741" priority="2552">
      <formula>#REF!="Total"</formula>
    </cfRule>
  </conditionalFormatting>
  <conditionalFormatting sqref="A1337:B1363 C1332:C1363">
    <cfRule type="expression" dxfId="2740" priority="2551">
      <formula>#REF!="Total"</formula>
    </cfRule>
  </conditionalFormatting>
  <conditionalFormatting sqref="A1337:B1363 C1332:C1363">
    <cfRule type="expression" dxfId="2739" priority="2550">
      <formula>#REF!="Total"</formula>
    </cfRule>
  </conditionalFormatting>
  <conditionalFormatting sqref="A1342:B1363">
    <cfRule type="expression" dxfId="2738" priority="2549">
      <formula>#REF!="Total"</formula>
    </cfRule>
  </conditionalFormatting>
  <conditionalFormatting sqref="A1342:B1342">
    <cfRule type="expression" dxfId="2737" priority="2548">
      <formula>#REF!="Total"</formula>
    </cfRule>
  </conditionalFormatting>
  <conditionalFormatting sqref="A1340:B1363">
    <cfRule type="expression" dxfId="2736" priority="2547">
      <formula>#REF!="Total"</formula>
    </cfRule>
  </conditionalFormatting>
  <conditionalFormatting sqref="A1340:B1340">
    <cfRule type="expression" dxfId="2735" priority="2546">
      <formula>#REF!="Total"</formula>
    </cfRule>
  </conditionalFormatting>
  <conditionalFormatting sqref="A1342:A1363">
    <cfRule type="expression" dxfId="2734" priority="2545">
      <formula>#REF!="Total"</formula>
    </cfRule>
  </conditionalFormatting>
  <conditionalFormatting sqref="A1339:B1363">
    <cfRule type="expression" dxfId="2733" priority="2544">
      <formula>#REF!="Total"</formula>
    </cfRule>
  </conditionalFormatting>
  <conditionalFormatting sqref="A1339 A1341">
    <cfRule type="expression" dxfId="2732" priority="2543">
      <formula>#REF!="Total"</formula>
    </cfRule>
  </conditionalFormatting>
  <conditionalFormatting sqref="A1344:B1344">
    <cfRule type="expression" dxfId="2731" priority="2542">
      <formula>#REF!="Total"</formula>
    </cfRule>
  </conditionalFormatting>
  <conditionalFormatting sqref="A1340:B1340 A1339">
    <cfRule type="expression" dxfId="2730" priority="2541">
      <formula>#REF!="Total"</formula>
    </cfRule>
  </conditionalFormatting>
  <conditionalFormatting sqref="A1339:A1363 B1342:B1363">
    <cfRule type="expression" dxfId="2729" priority="2540">
      <formula>#REF!="Total"</formula>
    </cfRule>
  </conditionalFormatting>
  <conditionalFormatting sqref="A1338:B1339 A1341:B1363">
    <cfRule type="expression" dxfId="2728" priority="2539">
      <formula>#REF!="Total"</formula>
    </cfRule>
  </conditionalFormatting>
  <conditionalFormatting sqref="A1338:B1363">
    <cfRule type="expression" dxfId="2727" priority="2538">
      <formula>#REF!="Total"</formula>
    </cfRule>
  </conditionalFormatting>
  <conditionalFormatting sqref="A1340:B1363">
    <cfRule type="expression" dxfId="2726" priority="2537">
      <formula>#REF!="Total"</formula>
    </cfRule>
  </conditionalFormatting>
  <conditionalFormatting sqref="A1338:A1363 B1340:B1363">
    <cfRule type="expression" dxfId="2725" priority="2536">
      <formula>#REF!="Total"</formula>
    </cfRule>
  </conditionalFormatting>
  <conditionalFormatting sqref="A1340:B1340 A1342:B1363">
    <cfRule type="expression" dxfId="2724" priority="2535">
      <formula>#REF!="Total"</formula>
    </cfRule>
  </conditionalFormatting>
  <conditionalFormatting sqref="A1347:B1347 A1340:B1340 A1337:A1339 A1341:A1346 A1348:A1363">
    <cfRule type="expression" dxfId="2723" priority="2534">
      <formula>#REF!="Total"</formula>
    </cfRule>
  </conditionalFormatting>
  <conditionalFormatting sqref="A1337:B1363">
    <cfRule type="expression" dxfId="2722" priority="2533">
      <formula>#REF!="Total"</formula>
    </cfRule>
  </conditionalFormatting>
  <conditionalFormatting sqref="A1340:B1340 A1342:B1363">
    <cfRule type="expression" dxfId="2721" priority="2532">
      <formula>#REF!="Total"</formula>
    </cfRule>
  </conditionalFormatting>
  <conditionalFormatting sqref="A1342:B1363">
    <cfRule type="expression" dxfId="2720" priority="2531">
      <formula>#REF!="Total"</formula>
    </cfRule>
  </conditionalFormatting>
  <conditionalFormatting sqref="A1349:B1349 A1341:B1341">
    <cfRule type="expression" dxfId="2719" priority="2530">
      <formula>#REF!="Total"</formula>
    </cfRule>
  </conditionalFormatting>
  <conditionalFormatting sqref="A1338">
    <cfRule type="expression" dxfId="2718" priority="2529">
      <formula>#REF!="Total"</formula>
    </cfRule>
  </conditionalFormatting>
  <conditionalFormatting sqref="A1341:B1341">
    <cfRule type="expression" dxfId="2717" priority="2528">
      <formula>#REF!="Total"</formula>
    </cfRule>
  </conditionalFormatting>
  <conditionalFormatting sqref="A1336">
    <cfRule type="expression" dxfId="2716" priority="2527">
      <formula>#REF!="Total"</formula>
    </cfRule>
  </conditionalFormatting>
  <conditionalFormatting sqref="A1340:B1340 A1342:A1363">
    <cfRule type="expression" dxfId="2715" priority="2526">
      <formula>#REF!="Total"</formula>
    </cfRule>
  </conditionalFormatting>
  <conditionalFormatting sqref="A1341">
    <cfRule type="expression" dxfId="2714" priority="2525">
      <formula>#REF!="Total"</formula>
    </cfRule>
  </conditionalFormatting>
  <conditionalFormatting sqref="A1337 A1341:A1363">
    <cfRule type="expression" dxfId="2713" priority="2524" stopIfTrue="1">
      <formula>#REF!="Total"</formula>
    </cfRule>
  </conditionalFormatting>
  <conditionalFormatting sqref="A1342:A1363">
    <cfRule type="expression" dxfId="2712" priority="2523" stopIfTrue="1">
      <formula>#REF!="Total"</formula>
    </cfRule>
  </conditionalFormatting>
  <conditionalFormatting sqref="A1342:A1363">
    <cfRule type="expression" dxfId="2711" priority="2522" stopIfTrue="1">
      <formula>#REF!="Total"</formula>
    </cfRule>
  </conditionalFormatting>
  <conditionalFormatting sqref="A1341:B1341">
    <cfRule type="expression" dxfId="2710" priority="2521">
      <formula>#REF!="Total"</formula>
    </cfRule>
  </conditionalFormatting>
  <conditionalFormatting sqref="A1342:B1363">
    <cfRule type="expression" dxfId="2709" priority="2520">
      <formula>#REF!="Total"</formula>
    </cfRule>
  </conditionalFormatting>
  <conditionalFormatting sqref="A1341:B1341">
    <cfRule type="expression" dxfId="2708" priority="2519">
      <formula>#REF!="Total"</formula>
    </cfRule>
  </conditionalFormatting>
  <conditionalFormatting sqref="A1343:B1345">
    <cfRule type="expression" dxfId="2707" priority="2518">
      <formula>#REF!="Total"</formula>
    </cfRule>
  </conditionalFormatting>
  <conditionalFormatting sqref="A1342:B1342">
    <cfRule type="expression" dxfId="2706" priority="2517">
      <formula>#REF!="Total"</formula>
    </cfRule>
  </conditionalFormatting>
  <conditionalFormatting sqref="A1344:B1344 A1349:B1363">
    <cfRule type="expression" dxfId="2705" priority="2516">
      <formula>#REF!="Total"</formula>
    </cfRule>
  </conditionalFormatting>
  <conditionalFormatting sqref="A1340 A1347:B1363">
    <cfRule type="expression" dxfId="2704" priority="2515">
      <formula>#REF!="Total"</formula>
    </cfRule>
  </conditionalFormatting>
  <conditionalFormatting sqref="A1339:B1339 A1342:B1342">
    <cfRule type="expression" dxfId="2703" priority="2514">
      <formula>#REF!="Total"</formula>
    </cfRule>
  </conditionalFormatting>
  <conditionalFormatting sqref="A1341:B1341 A1343:B1348">
    <cfRule type="expression" dxfId="2702" priority="2513">
      <formula>#REF!="Total"</formula>
    </cfRule>
  </conditionalFormatting>
  <conditionalFormatting sqref="A1349:B1349">
    <cfRule type="expression" dxfId="2701" priority="2512">
      <formula>#REF!="Total"</formula>
    </cfRule>
  </conditionalFormatting>
  <conditionalFormatting sqref="A1347:B1347">
    <cfRule type="expression" dxfId="2700" priority="2511">
      <formula>#REF!="Total"</formula>
    </cfRule>
  </conditionalFormatting>
  <conditionalFormatting sqref="A1339:B1339">
    <cfRule type="expression" dxfId="2699" priority="2510">
      <formula>#REF!="Total"</formula>
    </cfRule>
  </conditionalFormatting>
  <conditionalFormatting sqref="A1340:B1342">
    <cfRule type="expression" dxfId="2698" priority="2509">
      <formula>#REF!="Total"</formula>
    </cfRule>
  </conditionalFormatting>
  <conditionalFormatting sqref="A1342:B1342">
    <cfRule type="expression" dxfId="2697" priority="2508">
      <formula>#REF!="Total"</formula>
    </cfRule>
  </conditionalFormatting>
  <conditionalFormatting sqref="A1343:B1343">
    <cfRule type="expression" dxfId="2696" priority="2507">
      <formula>#REF!="Total"</formula>
    </cfRule>
  </conditionalFormatting>
  <conditionalFormatting sqref="A1342:B1346">
    <cfRule type="expression" dxfId="2695" priority="2506">
      <formula>#REF!="Total"</formula>
    </cfRule>
  </conditionalFormatting>
  <conditionalFormatting sqref="A1338:B1338">
    <cfRule type="expression" dxfId="2694" priority="2505">
      <formula>#REF!="Total"</formula>
    </cfRule>
  </conditionalFormatting>
  <conditionalFormatting sqref="A1344:B1363">
    <cfRule type="expression" dxfId="2693" priority="2504">
      <formula>#REF!="Total"</formula>
    </cfRule>
  </conditionalFormatting>
  <conditionalFormatting sqref="A1345:B1345 A1342">
    <cfRule type="expression" dxfId="2692" priority="2503">
      <formula>#REF!="Total"</formula>
    </cfRule>
  </conditionalFormatting>
  <conditionalFormatting sqref="A1346:B1346">
    <cfRule type="expression" dxfId="2691" priority="2502">
      <formula>#REF!="Total"</formula>
    </cfRule>
  </conditionalFormatting>
  <conditionalFormatting sqref="A1341">
    <cfRule type="expression" dxfId="2690" priority="2501" stopIfTrue="1">
      <formula>#REF!="Total"</formula>
    </cfRule>
  </conditionalFormatting>
  <conditionalFormatting sqref="A1342">
    <cfRule type="expression" dxfId="2689" priority="2500" stopIfTrue="1">
      <formula>#REF!="Total"</formula>
    </cfRule>
  </conditionalFormatting>
  <conditionalFormatting sqref="A1332:A1350">
    <cfRule type="expression" dxfId="2688" priority="2499">
      <formula>#REF!="Total"</formula>
    </cfRule>
  </conditionalFormatting>
  <conditionalFormatting sqref="A1332:A1341">
    <cfRule type="expression" dxfId="2687" priority="2498">
      <formula>#REF!="Total"</formula>
    </cfRule>
  </conditionalFormatting>
  <conditionalFormatting sqref="A1334:A1335">
    <cfRule type="expression" dxfId="2686" priority="2497">
      <formula>#REF!="Total"</formula>
    </cfRule>
  </conditionalFormatting>
  <conditionalFormatting sqref="A1332:A1340">
    <cfRule type="expression" dxfId="2685" priority="2496">
      <formula>#REF!="Total"</formula>
    </cfRule>
  </conditionalFormatting>
  <conditionalFormatting sqref="A1334:A1337">
    <cfRule type="expression" dxfId="2684" priority="2495">
      <formula>#REF!="Total"</formula>
    </cfRule>
  </conditionalFormatting>
  <conditionalFormatting sqref="A1336">
    <cfRule type="expression" dxfId="2683" priority="2494">
      <formula>#REF!="Total"</formula>
    </cfRule>
  </conditionalFormatting>
  <conditionalFormatting sqref="C1332:C1338">
    <cfRule type="expression" dxfId="2682" priority="2493">
      <formula>#REF!="Total"</formula>
    </cfRule>
  </conditionalFormatting>
  <conditionalFormatting sqref="A1361:A1362">
    <cfRule type="expression" dxfId="2681" priority="2492">
      <formula>#REF!="Total"</formula>
    </cfRule>
  </conditionalFormatting>
  <conditionalFormatting sqref="A1361">
    <cfRule type="expression" dxfId="2680" priority="2491">
      <formula>#REF!="Total"</formula>
    </cfRule>
  </conditionalFormatting>
  <conditionalFormatting sqref="A1335">
    <cfRule type="expression" dxfId="2679" priority="2490">
      <formula>#REF!="Total"</formula>
    </cfRule>
  </conditionalFormatting>
  <conditionalFormatting sqref="A1351">
    <cfRule type="expression" dxfId="2678" priority="2489">
      <formula>#REF!="Total"</formula>
    </cfRule>
  </conditionalFormatting>
  <conditionalFormatting sqref="C1340:C1359">
    <cfRule type="expression" dxfId="2677" priority="2488">
      <formula>#REF!="Total"</formula>
    </cfRule>
  </conditionalFormatting>
  <conditionalFormatting sqref="C1332:C1342">
    <cfRule type="expression" dxfId="2676" priority="2487">
      <formula>#REF!="Total"</formula>
    </cfRule>
  </conditionalFormatting>
  <conditionalFormatting sqref="A1352">
    <cfRule type="expression" dxfId="2675" priority="2486">
      <formula>#REF!="Total"</formula>
    </cfRule>
  </conditionalFormatting>
  <conditionalFormatting sqref="A1361:A1363">
    <cfRule type="expression" dxfId="2674" priority="2485">
      <formula>#REF!="Total"</formula>
    </cfRule>
  </conditionalFormatting>
  <conditionalFormatting sqref="C1344:C1359">
    <cfRule type="expression" dxfId="2673" priority="2484">
      <formula>#REF!="Total"</formula>
    </cfRule>
  </conditionalFormatting>
  <conditionalFormatting sqref="A1351:A1363">
    <cfRule type="expression" dxfId="2672" priority="2483" stopIfTrue="1">
      <formula>#REF!="Total"</formula>
    </cfRule>
  </conditionalFormatting>
  <conditionalFormatting sqref="A1340">
    <cfRule type="expression" dxfId="2671" priority="2482">
      <formula>#REF!="Total"</formula>
    </cfRule>
  </conditionalFormatting>
  <conditionalFormatting sqref="A1339">
    <cfRule type="expression" dxfId="2670" priority="2481">
      <formula>#REF!="Total"</formula>
    </cfRule>
  </conditionalFormatting>
  <conditionalFormatting sqref="A1340 A1342">
    <cfRule type="expression" dxfId="2669" priority="2480" stopIfTrue="1">
      <formula>#REF!="Total"</formula>
    </cfRule>
  </conditionalFormatting>
  <conditionalFormatting sqref="A1341 A1343">
    <cfRule type="expression" dxfId="2668" priority="2479">
      <formula>#REF!="Total"</formula>
    </cfRule>
  </conditionalFormatting>
  <conditionalFormatting sqref="A1342 A1344">
    <cfRule type="expression" dxfId="2667" priority="2478">
      <formula>#REF!="Total"</formula>
    </cfRule>
  </conditionalFormatting>
  <conditionalFormatting sqref="A1343 A1346">
    <cfRule type="expression" dxfId="2666" priority="2477">
      <formula>#REF!="Total"</formula>
    </cfRule>
  </conditionalFormatting>
  <conditionalFormatting sqref="A1350">
    <cfRule type="expression" dxfId="2665" priority="2476" stopIfTrue="1">
      <formula>#REF!="Total"</formula>
    </cfRule>
  </conditionalFormatting>
  <conditionalFormatting sqref="A1351">
    <cfRule type="expression" dxfId="2664" priority="2475">
      <formula>#REF!="Total"</formula>
    </cfRule>
  </conditionalFormatting>
  <conditionalFormatting sqref="A1351">
    <cfRule type="expression" dxfId="2663" priority="2474">
      <formula>#REF!="Total"</formula>
    </cfRule>
  </conditionalFormatting>
  <conditionalFormatting sqref="A1360">
    <cfRule type="expression" dxfId="2662" priority="2473">
      <formula>#REF!="Total"</formula>
    </cfRule>
  </conditionalFormatting>
  <conditionalFormatting sqref="A1357">
    <cfRule type="expression" dxfId="2661" priority="2472">
      <formula>#REF!="Total"</formula>
    </cfRule>
  </conditionalFormatting>
  <conditionalFormatting sqref="A1357:A1358">
    <cfRule type="expression" dxfId="2660" priority="2471">
      <formula>#REF!="Total"</formula>
    </cfRule>
  </conditionalFormatting>
  <conditionalFormatting sqref="A1359">
    <cfRule type="expression" dxfId="2659" priority="2470">
      <formula>#REF!="Total"</formula>
    </cfRule>
  </conditionalFormatting>
  <conditionalFormatting sqref="A1352">
    <cfRule type="expression" dxfId="2658" priority="2469">
      <formula>#REF!="Total"</formula>
    </cfRule>
  </conditionalFormatting>
  <conditionalFormatting sqref="A1352:A1353">
    <cfRule type="expression" dxfId="2657" priority="2468">
      <formula>#REF!="Total"</formula>
    </cfRule>
  </conditionalFormatting>
  <conditionalFormatting sqref="A1354:A1355">
    <cfRule type="expression" dxfId="2656" priority="2467">
      <formula>#REF!="Total"</formula>
    </cfRule>
  </conditionalFormatting>
  <conditionalFormatting sqref="C1339">
    <cfRule type="expression" dxfId="2655" priority="2466">
      <formula>#REF!="Total"</formula>
    </cfRule>
  </conditionalFormatting>
  <conditionalFormatting sqref="C1343">
    <cfRule type="expression" dxfId="2654" priority="2465">
      <formula>#REF!="Total"</formula>
    </cfRule>
  </conditionalFormatting>
  <conditionalFormatting sqref="A1360 C1360">
    <cfRule type="expression" dxfId="2653" priority="2464">
      <formula>#REF!="Total"</formula>
    </cfRule>
  </conditionalFormatting>
  <conditionalFormatting sqref="C1361">
    <cfRule type="expression" dxfId="2652" priority="2463">
      <formula>#REF!="Total"</formula>
    </cfRule>
  </conditionalFormatting>
  <conditionalFormatting sqref="C1362">
    <cfRule type="expression" dxfId="2651" priority="2462">
      <formula>#REF!="Total"</formula>
    </cfRule>
  </conditionalFormatting>
  <conditionalFormatting sqref="C1325:C1331">
    <cfRule type="expression" dxfId="2650" priority="2461">
      <formula>#REF!="Total"</formula>
    </cfRule>
  </conditionalFormatting>
  <conditionalFormatting sqref="A1251">
    <cfRule type="expression" dxfId="2649" priority="2460" stopIfTrue="1">
      <formula>#REF!="Total"</formula>
    </cfRule>
  </conditionalFormatting>
  <conditionalFormatting sqref="A1299">
    <cfRule type="expression" dxfId="2648" priority="2459" stopIfTrue="1">
      <formula>#REF!="Total"</formula>
    </cfRule>
  </conditionalFormatting>
  <conditionalFormatting sqref="C1297">
    <cfRule type="expression" dxfId="2647" priority="2458">
      <formula>#REF!="Total"</formula>
    </cfRule>
  </conditionalFormatting>
  <conditionalFormatting sqref="C1297">
    <cfRule type="expression" dxfId="2646" priority="2457">
      <formula>#REF!="Total"</formula>
    </cfRule>
  </conditionalFormatting>
  <conditionalFormatting sqref="C1298">
    <cfRule type="expression" dxfId="2645" priority="2456">
      <formula>#REF!="Total"</formula>
    </cfRule>
  </conditionalFormatting>
  <conditionalFormatting sqref="C1297">
    <cfRule type="expression" dxfId="2644" priority="2455">
      <formula>#REF!="Total"</formula>
    </cfRule>
  </conditionalFormatting>
  <conditionalFormatting sqref="C1309">
    <cfRule type="expression" dxfId="2643" priority="2454">
      <formula>#REF!="Total"</formula>
    </cfRule>
  </conditionalFormatting>
  <conditionalFormatting sqref="C1103:C1139">
    <cfRule type="expression" dxfId="2642" priority="2453">
      <formula>#REF!="Total"</formula>
    </cfRule>
  </conditionalFormatting>
  <conditionalFormatting sqref="C1102">
    <cfRule type="expression" dxfId="2641" priority="2452">
      <formula>#REF!="Total"</formula>
    </cfRule>
  </conditionalFormatting>
  <conditionalFormatting sqref="C1146:C1147 C1150">
    <cfRule type="expression" dxfId="2640" priority="2451">
      <formula>#REF!="Total"</formula>
    </cfRule>
  </conditionalFormatting>
  <conditionalFormatting sqref="C1110:C1119 C1121:C1122 C1137:C1142">
    <cfRule type="expression" dxfId="2639" priority="2450">
      <formula>#REF!="Total"</formula>
    </cfRule>
  </conditionalFormatting>
  <conditionalFormatting sqref="C1146:C1149">
    <cfRule type="expression" dxfId="2638" priority="2449">
      <formula>#REF!="Total"</formula>
    </cfRule>
  </conditionalFormatting>
  <conditionalFormatting sqref="C1150">
    <cfRule type="expression" dxfId="2637" priority="2448">
      <formula>#REF!="Total"</formula>
    </cfRule>
  </conditionalFormatting>
  <conditionalFormatting sqref="C1152:C1154">
    <cfRule type="expression" dxfId="2636" priority="2447">
      <formula>#REF!="Total"</formula>
    </cfRule>
  </conditionalFormatting>
  <conditionalFormatting sqref="C1148:C1149 C1151:C1154">
    <cfRule type="expression" dxfId="2635" priority="2446">
      <formula>#REF!="Total"</formula>
    </cfRule>
  </conditionalFormatting>
  <conditionalFormatting sqref="C1150">
    <cfRule type="expression" dxfId="2634" priority="2445">
      <formula>#REF!="Total"</formula>
    </cfRule>
  </conditionalFormatting>
  <conditionalFormatting sqref="C1151:C1153">
    <cfRule type="expression" dxfId="2633" priority="2444">
      <formula>#REF!="Total"</formula>
    </cfRule>
  </conditionalFormatting>
  <conditionalFormatting sqref="C1154">
    <cfRule type="expression" dxfId="2632" priority="2443">
      <formula>#REF!="Total"</formula>
    </cfRule>
  </conditionalFormatting>
  <conditionalFormatting sqref="C1148:C1149">
    <cfRule type="expression" dxfId="2631" priority="2442">
      <formula>#REF!="Total"</formula>
    </cfRule>
  </conditionalFormatting>
  <conditionalFormatting sqref="C1151">
    <cfRule type="expression" dxfId="2630" priority="2441">
      <formula>#REF!="Total"</formula>
    </cfRule>
  </conditionalFormatting>
  <conditionalFormatting sqref="C1150">
    <cfRule type="expression" dxfId="2629" priority="2440">
      <formula>#REF!="Total"</formula>
    </cfRule>
  </conditionalFormatting>
  <conditionalFormatting sqref="C1147:C1149">
    <cfRule type="expression" dxfId="2628" priority="2439">
      <formula>#REF!="Total"</formula>
    </cfRule>
  </conditionalFormatting>
  <conditionalFormatting sqref="C1150">
    <cfRule type="expression" dxfId="2627" priority="2438">
      <formula>#REF!="Total"</formula>
    </cfRule>
  </conditionalFormatting>
  <conditionalFormatting sqref="C1121:C1126">
    <cfRule type="expression" dxfId="2626" priority="2437">
      <formula>#REF!="Total"</formula>
    </cfRule>
  </conditionalFormatting>
  <conditionalFormatting sqref="C1100:C1113">
    <cfRule type="expression" dxfId="2625" priority="2436">
      <formula>#REF!="Total"</formula>
    </cfRule>
  </conditionalFormatting>
  <conditionalFormatting sqref="C1102:C1115 C1133:C1135">
    <cfRule type="expression" dxfId="2624" priority="2435">
      <formula>#REF!="Total"</formula>
    </cfRule>
  </conditionalFormatting>
  <conditionalFormatting sqref="C1129:C1131">
    <cfRule type="expression" dxfId="2623" priority="2434">
      <formula>#REF!="Total"</formula>
    </cfRule>
  </conditionalFormatting>
  <conditionalFormatting sqref="C1100:C1103">
    <cfRule type="expression" dxfId="2622" priority="2433">
      <formula>#REF!="Total"</formula>
    </cfRule>
  </conditionalFormatting>
  <conditionalFormatting sqref="C1132:C1137 C1123:C1130">
    <cfRule type="expression" dxfId="2621" priority="2432">
      <formula>#REF!="Total"</formula>
    </cfRule>
  </conditionalFormatting>
  <conditionalFormatting sqref="C1098:C1102">
    <cfRule type="expression" dxfId="2620" priority="2431">
      <formula>#REF!="Total"</formula>
    </cfRule>
  </conditionalFormatting>
  <conditionalFormatting sqref="C1098:C1114 C1117:C1133">
    <cfRule type="expression" dxfId="2619" priority="2430">
      <formula>#REF!="Total"</formula>
    </cfRule>
  </conditionalFormatting>
  <conditionalFormatting sqref="C1100">
    <cfRule type="expression" dxfId="2618" priority="2429">
      <formula>#REF!="Total"</formula>
    </cfRule>
  </conditionalFormatting>
  <conditionalFormatting sqref="C1146:C1147 C1111:C1118 C1121:C1139">
    <cfRule type="expression" dxfId="2617" priority="2428">
      <formula>#REF!="Total"</formula>
    </cfRule>
  </conditionalFormatting>
  <conditionalFormatting sqref="C1300">
    <cfRule type="expression" dxfId="2616" priority="2427">
      <formula>#REF!="Total"</formula>
    </cfRule>
  </conditionalFormatting>
  <conditionalFormatting sqref="C1122:C1137">
    <cfRule type="expression" dxfId="2615" priority="2426">
      <formula>#REF!="Total"</formula>
    </cfRule>
  </conditionalFormatting>
  <conditionalFormatting sqref="A1101">
    <cfRule type="expression" dxfId="2614" priority="2425">
      <formula>#REF!="Total"</formula>
    </cfRule>
  </conditionalFormatting>
  <conditionalFormatting sqref="C1147">
    <cfRule type="expression" dxfId="2613" priority="2424">
      <formula>#REF!="Total"</formula>
    </cfRule>
  </conditionalFormatting>
  <conditionalFormatting sqref="C1151:C1154 C1146">
    <cfRule type="expression" dxfId="2612" priority="2423">
      <formula>#REF!="Total"</formula>
    </cfRule>
  </conditionalFormatting>
  <conditionalFormatting sqref="B1412:C1413 A1414:C1421 A1411:C1411">
    <cfRule type="expression" dxfId="2611" priority="2422">
      <formula>#REF!="Total"</formula>
    </cfRule>
  </conditionalFormatting>
  <conditionalFormatting sqref="B1412:C1413 A1414:C1421">
    <cfRule type="expression" dxfId="2610" priority="2421">
      <formula>#REF!="Total"</formula>
    </cfRule>
  </conditionalFormatting>
  <conditionalFormatting sqref="B1412:C1413 A1414:C1421 A1411:C1411">
    <cfRule type="expression" dxfId="2609" priority="2420">
      <formula>#REF!="Total"</formula>
    </cfRule>
  </conditionalFormatting>
  <conditionalFormatting sqref="C1414">
    <cfRule type="expression" dxfId="2608" priority="2419">
      <formula>#REF!="Total"</formula>
    </cfRule>
  </conditionalFormatting>
  <conditionalFormatting sqref="C1380:C1383 C1411:C1420">
    <cfRule type="expression" dxfId="2607" priority="2418">
      <formula>#REF!="Total"</formula>
    </cfRule>
  </conditionalFormatting>
  <conditionalFormatting sqref="C1380:C1383 C1411:C1420">
    <cfRule type="expression" dxfId="2606" priority="2417">
      <formula>#REF!="Total"</formula>
    </cfRule>
  </conditionalFormatting>
  <conditionalFormatting sqref="C1411:C1420">
    <cfRule type="expression" dxfId="2605" priority="2416">
      <formula>#REF!="Total"</formula>
    </cfRule>
  </conditionalFormatting>
  <conditionalFormatting sqref="C1378:C1379 C1412:C1413 C1415">
    <cfRule type="expression" dxfId="2604" priority="2415">
      <formula>#REF!="Total"</formula>
    </cfRule>
  </conditionalFormatting>
  <conditionalFormatting sqref="C1411:C1420">
    <cfRule type="expression" dxfId="2603" priority="2414">
      <formula>#REF!="Total"</formula>
    </cfRule>
  </conditionalFormatting>
  <conditionalFormatting sqref="C1379 C1413 C1416:C1417 C1420">
    <cfRule type="expression" dxfId="2602" priority="2413">
      <formula>#REF!="Total"</formula>
    </cfRule>
  </conditionalFormatting>
  <conditionalFormatting sqref="C1416">
    <cfRule type="expression" dxfId="2601" priority="2412">
      <formula>#REF!="Total"</formula>
    </cfRule>
  </conditionalFormatting>
  <conditionalFormatting sqref="C1420">
    <cfRule type="expression" dxfId="2600" priority="2411">
      <formula>#REF!="Total"</formula>
    </cfRule>
  </conditionalFormatting>
  <conditionalFormatting sqref="C1378 C1412">
    <cfRule type="expression" dxfId="2599" priority="2410">
      <formula>#REF!="Total"</formula>
    </cfRule>
  </conditionalFormatting>
  <conditionalFormatting sqref="B1378:C1379">
    <cfRule type="expression" dxfId="2598" priority="2409">
      <formula>#REF!="Total"</formula>
    </cfRule>
  </conditionalFormatting>
  <conditionalFormatting sqref="B1378:C1379">
    <cfRule type="expression" dxfId="2597" priority="2408">
      <formula>#REF!="Total"</formula>
    </cfRule>
  </conditionalFormatting>
  <conditionalFormatting sqref="B1378:C1379">
    <cfRule type="expression" dxfId="2596" priority="2407">
      <formula>#REF!="Total"</formula>
    </cfRule>
  </conditionalFormatting>
  <conditionalFormatting sqref="B1378:C1379">
    <cfRule type="expression" dxfId="2595" priority="2406">
      <formula>#REF!="Total"</formula>
    </cfRule>
  </conditionalFormatting>
  <conditionalFormatting sqref="B1378:C1379">
    <cfRule type="expression" dxfId="2594" priority="2405">
      <formula>#REF!="Total"</formula>
    </cfRule>
  </conditionalFormatting>
  <conditionalFormatting sqref="B1378:C1379">
    <cfRule type="expression" dxfId="2593" priority="2404">
      <formula>#REF!="Total"</formula>
    </cfRule>
  </conditionalFormatting>
  <conditionalFormatting sqref="B1378:B1379">
    <cfRule type="expression" dxfId="2592" priority="2403">
      <formula>#REF!="Total"</formula>
    </cfRule>
  </conditionalFormatting>
  <conditionalFormatting sqref="B1378:C1379">
    <cfRule type="expression" dxfId="2591" priority="2402">
      <formula>#REF!="Total"</formula>
    </cfRule>
  </conditionalFormatting>
  <conditionalFormatting sqref="B1378:C1379">
    <cfRule type="expression" dxfId="2590" priority="2401">
      <formula>#REF!="Total"</formula>
    </cfRule>
  </conditionalFormatting>
  <conditionalFormatting sqref="B1378:C1379">
    <cfRule type="expression" dxfId="2589" priority="2400">
      <formula>#REF!="Total"</formula>
    </cfRule>
  </conditionalFormatting>
  <conditionalFormatting sqref="B1378:C1379">
    <cfRule type="expression" dxfId="2588" priority="2399">
      <formula>#REF!="Total"</formula>
    </cfRule>
  </conditionalFormatting>
  <conditionalFormatting sqref="C1378:C1379">
    <cfRule type="expression" dxfId="2587" priority="2398">
      <formula>#REF!="Total"</formula>
    </cfRule>
  </conditionalFormatting>
  <conditionalFormatting sqref="B1378:C1379">
    <cfRule type="expression" dxfId="2586" priority="2397">
      <formula>#REF!="Total"</formula>
    </cfRule>
  </conditionalFormatting>
  <conditionalFormatting sqref="B1378:C1379">
    <cfRule type="expression" dxfId="2585" priority="2396">
      <formula>#REF!="Total"</formula>
    </cfRule>
  </conditionalFormatting>
  <conditionalFormatting sqref="B1378:B1379">
    <cfRule type="expression" dxfId="2584" priority="2395">
      <formula>#REF!="Total"</formula>
    </cfRule>
  </conditionalFormatting>
  <conditionalFormatting sqref="B1378:C1379">
    <cfRule type="expression" dxfId="2583" priority="2394">
      <formula>#REF!="Total"</formula>
    </cfRule>
  </conditionalFormatting>
  <conditionalFormatting sqref="C1378:C1379">
    <cfRule type="expression" dxfId="2582" priority="2393" stopIfTrue="1">
      <formula>#REF!="Total"</formula>
    </cfRule>
  </conditionalFormatting>
  <conditionalFormatting sqref="B1378:C1379">
    <cfRule type="expression" dxfId="2581" priority="2392">
      <formula>#REF!="Total"</formula>
    </cfRule>
  </conditionalFormatting>
  <conditionalFormatting sqref="B1378:C1379">
    <cfRule type="expression" dxfId="2580" priority="2391">
      <formula>#REF!="Total"</formula>
    </cfRule>
  </conditionalFormatting>
  <conditionalFormatting sqref="B1378:C1379">
    <cfRule type="expression" dxfId="2579" priority="2390">
      <formula>#REF!="Total"</formula>
    </cfRule>
  </conditionalFormatting>
  <conditionalFormatting sqref="B1378:C1379">
    <cfRule type="expression" dxfId="2578" priority="2389">
      <formula>#REF!="Total"</formula>
    </cfRule>
  </conditionalFormatting>
  <conditionalFormatting sqref="B1378:C1379">
    <cfRule type="expression" dxfId="2577" priority="2388">
      <formula>#REF!="Total"</formula>
    </cfRule>
  </conditionalFormatting>
  <conditionalFormatting sqref="C1378:C1379">
    <cfRule type="expression" dxfId="2576" priority="2387">
      <formula>#REF!="Total"</formula>
    </cfRule>
  </conditionalFormatting>
  <conditionalFormatting sqref="B1378:C1379">
    <cfRule type="expression" dxfId="2575" priority="2386">
      <formula>#REF!="Total"</formula>
    </cfRule>
  </conditionalFormatting>
  <conditionalFormatting sqref="B1378:C1379">
    <cfRule type="expression" dxfId="2574" priority="2385">
      <formula>#REF!="Total"</formula>
    </cfRule>
  </conditionalFormatting>
  <conditionalFormatting sqref="B1378:C1379">
    <cfRule type="expression" dxfId="2573" priority="2384">
      <formula>#REF!="Total"</formula>
    </cfRule>
  </conditionalFormatting>
  <conditionalFormatting sqref="B1378:C1379">
    <cfRule type="expression" dxfId="2572" priority="2383">
      <formula>#REF!="Total"</formula>
    </cfRule>
  </conditionalFormatting>
  <conditionalFormatting sqref="B1378:C1379">
    <cfRule type="expression" dxfId="2571" priority="2382">
      <formula>#REF!="Total"</formula>
    </cfRule>
  </conditionalFormatting>
  <conditionalFormatting sqref="C1378:C1379">
    <cfRule type="expression" dxfId="2570" priority="2381">
      <formula>#REF!="Total"</formula>
    </cfRule>
  </conditionalFormatting>
  <conditionalFormatting sqref="B1378:C1379">
    <cfRule type="expression" dxfId="2569" priority="2380">
      <formula>#REF!="Total"</formula>
    </cfRule>
  </conditionalFormatting>
  <conditionalFormatting sqref="B1378:C1379">
    <cfRule type="expression" dxfId="2568" priority="2379">
      <formula>#REF!="Total"</formula>
    </cfRule>
  </conditionalFormatting>
  <conditionalFormatting sqref="B1378:C1379">
    <cfRule type="expression" dxfId="2567" priority="2378">
      <formula>#REF!="Total"</formula>
    </cfRule>
  </conditionalFormatting>
  <conditionalFormatting sqref="B1378:B1379">
    <cfRule type="expression" dxfId="2566" priority="2377">
      <formula>#REF!="Total"</formula>
    </cfRule>
  </conditionalFormatting>
  <conditionalFormatting sqref="B1378:C1379">
    <cfRule type="expression" dxfId="2565" priority="2376">
      <formula>#REF!="Total"</formula>
    </cfRule>
  </conditionalFormatting>
  <conditionalFormatting sqref="B1378:C1379">
    <cfRule type="expression" dxfId="2564" priority="2375">
      <formula>#REF!="Total"</formula>
    </cfRule>
  </conditionalFormatting>
  <conditionalFormatting sqref="B1378:C1379">
    <cfRule type="expression" dxfId="2563" priority="2374">
      <formula>#REF!="Total"</formula>
    </cfRule>
  </conditionalFormatting>
  <conditionalFormatting sqref="C1378:C1379">
    <cfRule type="expression" dxfId="2562" priority="2373">
      <formula>#REF!="Total"</formula>
    </cfRule>
  </conditionalFormatting>
  <conditionalFormatting sqref="B1378:C1379">
    <cfRule type="expression" dxfId="2561" priority="2372">
      <formula>#REF!="Total"</formula>
    </cfRule>
  </conditionalFormatting>
  <conditionalFormatting sqref="B1378:C1379">
    <cfRule type="expression" dxfId="2560" priority="2371">
      <formula>#REF!="Total"</formula>
    </cfRule>
  </conditionalFormatting>
  <conditionalFormatting sqref="B1378:C1379">
    <cfRule type="expression" dxfId="2559" priority="2370">
      <formula>#REF!="Total"</formula>
    </cfRule>
  </conditionalFormatting>
  <conditionalFormatting sqref="C1378:C1379">
    <cfRule type="expression" dxfId="2558" priority="2369">
      <formula>#REF!="Total"</formula>
    </cfRule>
  </conditionalFormatting>
  <conditionalFormatting sqref="C1378:C1379">
    <cfRule type="expression" dxfId="2557" priority="2368">
      <formula>#REF!="Total"</formula>
    </cfRule>
  </conditionalFormatting>
  <conditionalFormatting sqref="C1378:C1379">
    <cfRule type="expression" dxfId="2556" priority="2367" stopIfTrue="1">
      <formula>#REF!="Total"</formula>
    </cfRule>
  </conditionalFormatting>
  <conditionalFormatting sqref="C1378:C1379">
    <cfRule type="expression" dxfId="2555" priority="2366" stopIfTrue="1">
      <formula>#REF!="Total"</formula>
    </cfRule>
  </conditionalFormatting>
  <conditionalFormatting sqref="C1378:C1379">
    <cfRule type="expression" dxfId="2554" priority="2365" stopIfTrue="1">
      <formula>#REF!="Total"</formula>
    </cfRule>
  </conditionalFormatting>
  <conditionalFormatting sqref="B1378:C1379">
    <cfRule type="expression" dxfId="2553" priority="2364">
      <formula>#REF!="Total"</formula>
    </cfRule>
  </conditionalFormatting>
  <conditionalFormatting sqref="C1378:C1379">
    <cfRule type="expression" dxfId="2552" priority="2363" stopIfTrue="1">
      <formula>#REF!="Total"</formula>
    </cfRule>
  </conditionalFormatting>
  <conditionalFormatting sqref="B1378:C1379">
    <cfRule type="expression" dxfId="2551" priority="2362">
      <formula>#REF!="Total"</formula>
    </cfRule>
  </conditionalFormatting>
  <conditionalFormatting sqref="B1378:C1379">
    <cfRule type="expression" dxfId="2550" priority="2361">
      <formula>#REF!="Total"</formula>
    </cfRule>
  </conditionalFormatting>
  <conditionalFormatting sqref="B1378:B1379">
    <cfRule type="expression" dxfId="2549" priority="2360">
      <formula>#REF!="Total"</formula>
    </cfRule>
  </conditionalFormatting>
  <conditionalFormatting sqref="A1376">
    <cfRule type="expression" dxfId="2548" priority="2359" stopIfTrue="1">
      <formula>$A1376="Total"</formula>
    </cfRule>
  </conditionalFormatting>
  <conditionalFormatting sqref="C1379">
    <cfRule type="expression" dxfId="2547" priority="2358">
      <formula>#REF!="Total"</formula>
    </cfRule>
  </conditionalFormatting>
  <conditionalFormatting sqref="C1379 A1380:A1383 C1412:C1420">
    <cfRule type="expression" dxfId="2546" priority="2357">
      <formula>#REF!="Total"</formula>
    </cfRule>
  </conditionalFormatting>
  <conditionalFormatting sqref="C1379">
    <cfRule type="expression" dxfId="2545" priority="2356">
      <formula>#REF!="Total"</formula>
    </cfRule>
  </conditionalFormatting>
  <conditionalFormatting sqref="C1379">
    <cfRule type="expression" dxfId="2544" priority="2355">
      <formula>#REF!="Total"</formula>
    </cfRule>
  </conditionalFormatting>
  <conditionalFormatting sqref="C1379">
    <cfRule type="expression" dxfId="2543" priority="2354">
      <formula>#REF!="Total"</formula>
    </cfRule>
  </conditionalFormatting>
  <conditionalFormatting sqref="C1378:C1379">
    <cfRule type="expression" dxfId="2542" priority="2353" stopIfTrue="1">
      <formula>#REF!="Total"</formula>
    </cfRule>
  </conditionalFormatting>
  <conditionalFormatting sqref="C1379 C1413">
    <cfRule type="expression" dxfId="2541" priority="2352">
      <formula>#REF!="Total"</formula>
    </cfRule>
  </conditionalFormatting>
  <conditionalFormatting sqref="C1379">
    <cfRule type="expression" dxfId="2540" priority="2351" stopIfTrue="1">
      <formula>$A1380="Total"</formula>
    </cfRule>
  </conditionalFormatting>
  <conditionalFormatting sqref="C1379 C1413">
    <cfRule type="expression" dxfId="2539" priority="2350">
      <formula>#REF!="Total"</formula>
    </cfRule>
  </conditionalFormatting>
  <conditionalFormatting sqref="C1379 C1412:C1413">
    <cfRule type="expression" dxfId="2538" priority="2349">
      <formula>#REF!="Total"</formula>
    </cfRule>
  </conditionalFormatting>
  <conditionalFormatting sqref="C1379 C1413">
    <cfRule type="expression" dxfId="2537" priority="2348">
      <formula>#REF!="Total"</formula>
    </cfRule>
  </conditionalFormatting>
  <conditionalFormatting sqref="C1379 C1412:C1413">
    <cfRule type="expression" dxfId="2536" priority="2347">
      <formula>#REF!="Total"</formula>
    </cfRule>
  </conditionalFormatting>
  <conditionalFormatting sqref="C1379 C1413">
    <cfRule type="expression" dxfId="2535" priority="2346">
      <formula>#REF!="Total"</formula>
    </cfRule>
  </conditionalFormatting>
  <conditionalFormatting sqref="C1379">
    <cfRule type="expression" dxfId="2534" priority="2345" stopIfTrue="1">
      <formula>$A1381="Total"</formula>
    </cfRule>
  </conditionalFormatting>
  <conditionalFormatting sqref="C1379 C1413">
    <cfRule type="expression" dxfId="2533" priority="2344">
      <formula>#REF!="Total"</formula>
    </cfRule>
  </conditionalFormatting>
  <conditionalFormatting sqref="C1379 C1413">
    <cfRule type="expression" dxfId="2532" priority="2343">
      <formula>#REF!="Total"</formula>
    </cfRule>
  </conditionalFormatting>
  <conditionalFormatting sqref="C1378">
    <cfRule type="expression" dxfId="2531" priority="2342">
      <formula>#REF!="Total"</formula>
    </cfRule>
  </conditionalFormatting>
  <conditionalFormatting sqref="C1378">
    <cfRule type="expression" dxfId="2530" priority="2341">
      <formula>#REF!="Total"</formula>
    </cfRule>
  </conditionalFormatting>
  <conditionalFormatting sqref="C1378">
    <cfRule type="expression" dxfId="2529" priority="2340">
      <formula>#REF!="Total"</formula>
    </cfRule>
  </conditionalFormatting>
  <conditionalFormatting sqref="C1378">
    <cfRule type="expression" dxfId="2528" priority="2339">
      <formula>#REF!="Total"</formula>
    </cfRule>
  </conditionalFormatting>
  <conditionalFormatting sqref="C1378">
    <cfRule type="expression" dxfId="2527" priority="2338" stopIfTrue="1">
      <formula>$A1380="Total"</formula>
    </cfRule>
  </conditionalFormatting>
  <conditionalFormatting sqref="C1378">
    <cfRule type="expression" dxfId="2526" priority="2337">
      <formula>#REF!="Total"</formula>
    </cfRule>
  </conditionalFormatting>
  <conditionalFormatting sqref="C1378 C1412">
    <cfRule type="expression" dxfId="2525" priority="2336">
      <formula>#REF!="Total"</formula>
    </cfRule>
  </conditionalFormatting>
  <conditionalFormatting sqref="C1378">
    <cfRule type="expression" dxfId="2524" priority="2335">
      <formula>#REF!="Total"</formula>
    </cfRule>
  </conditionalFormatting>
  <conditionalFormatting sqref="C1378 C1412">
    <cfRule type="expression" dxfId="2523" priority="2334">
      <formula>#REF!="Total"</formula>
    </cfRule>
  </conditionalFormatting>
  <conditionalFormatting sqref="C1378 C1412">
    <cfRule type="expression" dxfId="2522" priority="2333">
      <formula>#REF!="Total"</formula>
    </cfRule>
  </conditionalFormatting>
  <conditionalFormatting sqref="C1378 C1412">
    <cfRule type="expression" dxfId="2521" priority="2332">
      <formula>#REF!="Total"</formula>
    </cfRule>
  </conditionalFormatting>
  <conditionalFormatting sqref="C1378 C1412">
    <cfRule type="expression" dxfId="2520" priority="2331">
      <formula>#REF!="Total"</formula>
    </cfRule>
  </conditionalFormatting>
  <conditionalFormatting sqref="C1378 C1412">
    <cfRule type="expression" dxfId="2519" priority="2330">
      <formula>#REF!="Total"</formula>
    </cfRule>
  </conditionalFormatting>
  <conditionalFormatting sqref="C1378 C1412">
    <cfRule type="expression" dxfId="2518" priority="2329">
      <formula>#REF!="Total"</formula>
    </cfRule>
  </conditionalFormatting>
  <conditionalFormatting sqref="C1378 C1412">
    <cfRule type="expression" dxfId="2517" priority="2328">
      <formula>#REF!="Total"</formula>
    </cfRule>
  </conditionalFormatting>
  <conditionalFormatting sqref="C1378">
    <cfRule type="expression" dxfId="2516" priority="2327" stopIfTrue="1">
      <formula>$A1381="Total"</formula>
    </cfRule>
  </conditionalFormatting>
  <conditionalFormatting sqref="C1378 C1412:C1413">
    <cfRule type="expression" dxfId="2515" priority="2326">
      <formula>#REF!="Total"</formula>
    </cfRule>
  </conditionalFormatting>
  <conditionalFormatting sqref="C1378 C1412:C1413">
    <cfRule type="expression" dxfId="2514" priority="2325">
      <formula>#REF!="Total"</formula>
    </cfRule>
  </conditionalFormatting>
  <conditionalFormatting sqref="C1378 C1412">
    <cfRule type="expression" dxfId="2513" priority="2324">
      <formula>#REF!="Total"</formula>
    </cfRule>
  </conditionalFormatting>
  <conditionalFormatting sqref="C1378">
    <cfRule type="expression" dxfId="2512" priority="2323" stopIfTrue="1">
      <formula>#REF!="Total"</formula>
    </cfRule>
  </conditionalFormatting>
  <conditionalFormatting sqref="C1378 C1412">
    <cfRule type="expression" dxfId="2511" priority="2322">
      <formula>#REF!="Total"</formula>
    </cfRule>
  </conditionalFormatting>
  <conditionalFormatting sqref="C1378:C1379">
    <cfRule type="expression" dxfId="2510" priority="2321">
      <formula>#REF!="Total"</formula>
    </cfRule>
  </conditionalFormatting>
  <conditionalFormatting sqref="C1378:C1379">
    <cfRule type="expression" dxfId="2509" priority="2320">
      <formula>#REF!="Total"</formula>
    </cfRule>
  </conditionalFormatting>
  <conditionalFormatting sqref="C1378:C1379">
    <cfRule type="expression" dxfId="2508" priority="2319">
      <formula>#REF!="Total"</formula>
    </cfRule>
  </conditionalFormatting>
  <conditionalFormatting sqref="C1378:C1379">
    <cfRule type="expression" dxfId="2507" priority="2318">
      <formula>#REF!="Total"</formula>
    </cfRule>
  </conditionalFormatting>
  <conditionalFormatting sqref="C1378:C1379">
    <cfRule type="expression" dxfId="2506" priority="2317">
      <formula>#REF!="Total"</formula>
    </cfRule>
  </conditionalFormatting>
  <conditionalFormatting sqref="C1378:C1379">
    <cfRule type="expression" dxfId="2505" priority="2316" stopIfTrue="1">
      <formula>$A1379="Total"</formula>
    </cfRule>
  </conditionalFormatting>
  <conditionalFormatting sqref="C1378:C1379 C1412:C1413">
    <cfRule type="expression" dxfId="2504" priority="2315">
      <formula>#REF!="Total"</formula>
    </cfRule>
  </conditionalFormatting>
  <conditionalFormatting sqref="C1378:C1379 C1412:C1413">
    <cfRule type="expression" dxfId="2503" priority="2314">
      <formula>#REF!="Total"</formula>
    </cfRule>
  </conditionalFormatting>
  <conditionalFormatting sqref="C1378:C1379 C1412:C1413">
    <cfRule type="expression" dxfId="2502" priority="2313">
      <formula>#REF!="Total"</formula>
    </cfRule>
  </conditionalFormatting>
  <conditionalFormatting sqref="C1378:C1379 C1412:C1413">
    <cfRule type="expression" dxfId="2501" priority="2312">
      <formula>#REF!="Total"</formula>
    </cfRule>
  </conditionalFormatting>
  <conditionalFormatting sqref="C1378:C1379">
    <cfRule type="expression" dxfId="2500" priority="2311">
      <formula>#REF!="Total"</formula>
    </cfRule>
  </conditionalFormatting>
  <conditionalFormatting sqref="C1378:C1379 C1412:C1413">
    <cfRule type="expression" dxfId="2499" priority="2310">
      <formula>#REF!="Total"</formula>
    </cfRule>
  </conditionalFormatting>
  <conditionalFormatting sqref="C1378:C1379">
    <cfRule type="expression" dxfId="2498" priority="2309" stopIfTrue="1">
      <formula>$A1380="Total"</formula>
    </cfRule>
  </conditionalFormatting>
  <conditionalFormatting sqref="C1378:C1379 C1412:C1413">
    <cfRule type="expression" dxfId="2497" priority="2308">
      <formula>#REF!="Total"</formula>
    </cfRule>
  </conditionalFormatting>
  <conditionalFormatting sqref="C1378:C1379">
    <cfRule type="expression" dxfId="2496" priority="2307">
      <formula>#REF!="Total"</formula>
    </cfRule>
  </conditionalFormatting>
  <conditionalFormatting sqref="C1378:C1379 C1412:C1413">
    <cfRule type="expression" dxfId="2495" priority="2306">
      <formula>#REF!="Total"</formula>
    </cfRule>
  </conditionalFormatting>
  <conditionalFormatting sqref="C1378:C1379 C1412:C1413">
    <cfRule type="expression" dxfId="2494" priority="2305">
      <formula>#REF!="Total"</formula>
    </cfRule>
  </conditionalFormatting>
  <conditionalFormatting sqref="C1378:C1379 C1412:C1413">
    <cfRule type="expression" dxfId="2493" priority="2304">
      <formula>#REF!="Total"</formula>
    </cfRule>
  </conditionalFormatting>
  <conditionalFormatting sqref="C1378:C1379 C1412:C1413">
    <cfRule type="expression" dxfId="2492" priority="2303">
      <formula>#REF!="Total"</formula>
    </cfRule>
  </conditionalFormatting>
  <conditionalFormatting sqref="C1378:C1379 C1412:C1413">
    <cfRule type="expression" dxfId="2491" priority="2302">
      <formula>#REF!="Total"</formula>
    </cfRule>
  </conditionalFormatting>
  <conditionalFormatting sqref="C1378:C1379">
    <cfRule type="expression" dxfId="2490" priority="2301">
      <formula>#REF!="Total"</formula>
    </cfRule>
  </conditionalFormatting>
  <conditionalFormatting sqref="C1378:C1379">
    <cfRule type="expression" dxfId="2489" priority="2300" stopIfTrue="1">
      <formula>$A1397="Total"</formula>
    </cfRule>
  </conditionalFormatting>
  <conditionalFormatting sqref="C1378:C1379 C1412:C1413">
    <cfRule type="expression" dxfId="2488" priority="2299">
      <formula>#REF!="Total"</formula>
    </cfRule>
  </conditionalFormatting>
  <conditionalFormatting sqref="C1378:C1379 C1412:C1413">
    <cfRule type="expression" dxfId="2487" priority="2298">
      <formula>#REF!="Total"</formula>
    </cfRule>
  </conditionalFormatting>
  <conditionalFormatting sqref="C1378:C1379">
    <cfRule type="expression" dxfId="2486" priority="2297" stopIfTrue="1">
      <formula>$A1398="Total"</formula>
    </cfRule>
  </conditionalFormatting>
  <conditionalFormatting sqref="A1380:C1381">
    <cfRule type="expression" dxfId="2485" priority="2296">
      <formula>#REF!="Total"</formula>
    </cfRule>
  </conditionalFormatting>
  <conditionalFormatting sqref="A1380:C1381">
    <cfRule type="expression" dxfId="2484" priority="2295">
      <formula>#REF!="Total"</formula>
    </cfRule>
  </conditionalFormatting>
  <conditionalFormatting sqref="A1380:C1381">
    <cfRule type="expression" dxfId="2483" priority="2294">
      <formula>#REF!="Total"</formula>
    </cfRule>
  </conditionalFormatting>
  <conditionalFormatting sqref="A1380:C1381">
    <cfRule type="expression" dxfId="2482" priority="2293">
      <formula>#REF!="Total"</formula>
    </cfRule>
  </conditionalFormatting>
  <conditionalFormatting sqref="A1380:C1381">
    <cfRule type="expression" dxfId="2481" priority="2292">
      <formula>#REF!="Total"</formula>
    </cfRule>
  </conditionalFormatting>
  <conditionalFormatting sqref="A1380:C1381">
    <cfRule type="expression" dxfId="2480" priority="2291">
      <formula>#REF!="Total"</formula>
    </cfRule>
  </conditionalFormatting>
  <conditionalFormatting sqref="A1380:C1381">
    <cfRule type="expression" dxfId="2479" priority="2290">
      <formula>#REF!="Total"</formula>
    </cfRule>
  </conditionalFormatting>
  <conditionalFormatting sqref="A1380:C1381">
    <cfRule type="expression" dxfId="2478" priority="2289">
      <formula>#REF!="Total"</formula>
    </cfRule>
  </conditionalFormatting>
  <conditionalFormatting sqref="A1380:C1381">
    <cfRule type="expression" dxfId="2477" priority="2288">
      <formula>#REF!="Total"</formula>
    </cfRule>
  </conditionalFormatting>
  <conditionalFormatting sqref="A1380:C1381">
    <cfRule type="expression" dxfId="2476" priority="2287">
      <formula>#REF!="Total"</formula>
    </cfRule>
  </conditionalFormatting>
  <conditionalFormatting sqref="C1380:C1381 A1380:A1381">
    <cfRule type="expression" dxfId="2475" priority="2286">
      <formula>#REF!="Total"</formula>
    </cfRule>
  </conditionalFormatting>
  <conditionalFormatting sqref="A1380:C1381">
    <cfRule type="expression" dxfId="2474" priority="2285">
      <formula>#REF!="Total"</formula>
    </cfRule>
  </conditionalFormatting>
  <conditionalFormatting sqref="A1380:C1381">
    <cfRule type="expression" dxfId="2473" priority="2284">
      <formula>#REF!="Total"</formula>
    </cfRule>
  </conditionalFormatting>
  <conditionalFormatting sqref="A1380:B1381">
    <cfRule type="expression" dxfId="2472" priority="2283">
      <formula>#REF!="Total"</formula>
    </cfRule>
  </conditionalFormatting>
  <conditionalFormatting sqref="A1380:A1381">
    <cfRule type="expression" dxfId="2471" priority="2282">
      <formula>#REF!="Total"</formula>
    </cfRule>
  </conditionalFormatting>
  <conditionalFormatting sqref="A1380:A1381">
    <cfRule type="expression" dxfId="2470" priority="2281">
      <formula>#REF!="Total"</formula>
    </cfRule>
  </conditionalFormatting>
  <conditionalFormatting sqref="A1380:C1381">
    <cfRule type="expression" dxfId="2469" priority="2280">
      <formula>#REF!="Total"</formula>
    </cfRule>
  </conditionalFormatting>
  <conditionalFormatting sqref="A1380:A1381 C1380:C1381">
    <cfRule type="expression" dxfId="2468" priority="2279" stopIfTrue="1">
      <formula>#REF!="Total"</formula>
    </cfRule>
  </conditionalFormatting>
  <conditionalFormatting sqref="A1380:C1381">
    <cfRule type="expression" dxfId="2467" priority="2278">
      <formula>#REF!="Total"</formula>
    </cfRule>
  </conditionalFormatting>
  <conditionalFormatting sqref="C1380 A1381:C1381">
    <cfRule type="expression" dxfId="2466" priority="2277">
      <formula>#REF!="Total"</formula>
    </cfRule>
  </conditionalFormatting>
  <conditionalFormatting sqref="A1380:C1381">
    <cfRule type="expression" dxfId="2465" priority="2276">
      <formula>#REF!="Total"</formula>
    </cfRule>
  </conditionalFormatting>
  <conditionalFormatting sqref="A1380:C1381">
    <cfRule type="expression" dxfId="2464" priority="2275">
      <formula>#REF!="Total"</formula>
    </cfRule>
  </conditionalFormatting>
  <conditionalFormatting sqref="A1380:A1381 C1380:C1381">
    <cfRule type="expression" dxfId="2463" priority="2274">
      <formula>#REF!="Total"</formula>
    </cfRule>
  </conditionalFormatting>
  <conditionalFormatting sqref="C1380 A1381:C1381">
    <cfRule type="expression" dxfId="2462" priority="2273">
      <formula>#REF!="Total"</formula>
    </cfRule>
  </conditionalFormatting>
  <conditionalFormatting sqref="A1380:C1381">
    <cfRule type="expression" dxfId="2461" priority="2272">
      <formula>#REF!="Total"</formula>
    </cfRule>
  </conditionalFormatting>
  <conditionalFormatting sqref="A1380:C1381">
    <cfRule type="expression" dxfId="2460" priority="2271">
      <formula>#REF!="Total"</formula>
    </cfRule>
  </conditionalFormatting>
  <conditionalFormatting sqref="C1380 A1381:C1381">
    <cfRule type="expression" dxfId="2459" priority="2270">
      <formula>#REF!="Total"</formula>
    </cfRule>
  </conditionalFormatting>
  <conditionalFormatting sqref="A1380:C1381">
    <cfRule type="expression" dxfId="2458" priority="2269">
      <formula>#REF!="Total"</formula>
    </cfRule>
  </conditionalFormatting>
  <conditionalFormatting sqref="C1380:C1381 A1381">
    <cfRule type="expression" dxfId="2457" priority="2268">
      <formula>#REF!="Total"</formula>
    </cfRule>
  </conditionalFormatting>
  <conditionalFormatting sqref="A1380:C1381">
    <cfRule type="expression" dxfId="2456" priority="2267">
      <formula>#REF!="Total"</formula>
    </cfRule>
  </conditionalFormatting>
  <conditionalFormatting sqref="A1380 C1380 A1381:C1381">
    <cfRule type="expression" dxfId="2455" priority="2266">
      <formula>#REF!="Total"</formula>
    </cfRule>
  </conditionalFormatting>
  <conditionalFormatting sqref="C1380 A1381:C1381">
    <cfRule type="expression" dxfId="2454" priority="2265">
      <formula>#REF!="Total"</formula>
    </cfRule>
  </conditionalFormatting>
  <conditionalFormatting sqref="A1380:B1381">
    <cfRule type="expression" dxfId="2453" priority="2264">
      <formula>#REF!="Total"</formula>
    </cfRule>
  </conditionalFormatting>
  <conditionalFormatting sqref="A1380:C1381">
    <cfRule type="expression" dxfId="2452" priority="2263">
      <formula>#REF!="Total"</formula>
    </cfRule>
  </conditionalFormatting>
  <conditionalFormatting sqref="A1380:C1381">
    <cfRule type="expression" dxfId="2451" priority="2262">
      <formula>#REF!="Total"</formula>
    </cfRule>
  </conditionalFormatting>
  <conditionalFormatting sqref="A1380:C1381">
    <cfRule type="expression" dxfId="2450" priority="2261">
      <formula>#REF!="Total"</formula>
    </cfRule>
  </conditionalFormatting>
  <conditionalFormatting sqref="A1380:A1381 C1380:C1381">
    <cfRule type="expression" dxfId="2449" priority="2260">
      <formula>#REF!="Total"</formula>
    </cfRule>
  </conditionalFormatting>
  <conditionalFormatting sqref="A1380:C1381">
    <cfRule type="expression" dxfId="2448" priority="2259">
      <formula>#REF!="Total"</formula>
    </cfRule>
  </conditionalFormatting>
  <conditionalFormatting sqref="C1380 A1381:C1381">
    <cfRule type="expression" dxfId="2447" priority="2258">
      <formula>#REF!="Total"</formula>
    </cfRule>
  </conditionalFormatting>
  <conditionalFormatting sqref="C1380 A1381:C1381">
    <cfRule type="expression" dxfId="2446" priority="2257">
      <formula>#REF!="Total"</formula>
    </cfRule>
  </conditionalFormatting>
  <conditionalFormatting sqref="A1381 C1380:C1381">
    <cfRule type="expression" dxfId="2445" priority="2256">
      <formula>#REF!="Total"</formula>
    </cfRule>
  </conditionalFormatting>
  <conditionalFormatting sqref="A1380:A1381 C1380:C1381">
    <cfRule type="expression" dxfId="2444" priority="2255" stopIfTrue="1">
      <formula>#REF!="Total"</formula>
    </cfRule>
  </conditionalFormatting>
  <conditionalFormatting sqref="A1381 C1380:C1381">
    <cfRule type="expression" dxfId="2443" priority="2254" stopIfTrue="1">
      <formula>#REF!="Total"</formula>
    </cfRule>
  </conditionalFormatting>
  <conditionalFormatting sqref="A1381 C1380:C1381">
    <cfRule type="expression" dxfId="2442" priority="2253" stopIfTrue="1">
      <formula>#REF!="Total"</formula>
    </cfRule>
  </conditionalFormatting>
  <conditionalFormatting sqref="C1380 A1381:C1381">
    <cfRule type="expression" dxfId="2441" priority="2252">
      <formula>#REF!="Total"</formula>
    </cfRule>
  </conditionalFormatting>
  <conditionalFormatting sqref="A1381:B1381">
    <cfRule type="expression" dxfId="2440" priority="2251">
      <formula>#REF!="Total"</formula>
    </cfRule>
  </conditionalFormatting>
  <conditionalFormatting sqref="A1380:A1381">
    <cfRule type="expression" dxfId="2439" priority="2250" stopIfTrue="1">
      <formula>$A1380="Total"</formula>
    </cfRule>
  </conditionalFormatting>
  <conditionalFormatting sqref="C1381">
    <cfRule type="expression" dxfId="2438" priority="2249" stopIfTrue="1">
      <formula>#REF!="Total"</formula>
    </cfRule>
  </conditionalFormatting>
  <conditionalFormatting sqref="C1380">
    <cfRule type="expression" dxfId="2437" priority="2248" stopIfTrue="1">
      <formula>#REF!="Total"</formula>
    </cfRule>
  </conditionalFormatting>
  <conditionalFormatting sqref="A1381">
    <cfRule type="expression" dxfId="2436" priority="2247" stopIfTrue="1">
      <formula>#REF!="Total"</formula>
    </cfRule>
  </conditionalFormatting>
  <conditionalFormatting sqref="A1380">
    <cfRule type="expression" dxfId="2435" priority="2246">
      <formula>#REF!="Total"</formula>
    </cfRule>
  </conditionalFormatting>
  <conditionalFormatting sqref="A1380">
    <cfRule type="expression" dxfId="2434" priority="2245" stopIfTrue="1">
      <formula>#REF!="Total"</formula>
    </cfRule>
  </conditionalFormatting>
  <conditionalFormatting sqref="A1380:B1380">
    <cfRule type="expression" dxfId="2433" priority="2244">
      <formula>#REF!="Total"</formula>
    </cfRule>
  </conditionalFormatting>
  <conditionalFormatting sqref="A1380:B1380">
    <cfRule type="expression" dxfId="2432" priority="2243">
      <formula>#REF!="Total"</formula>
    </cfRule>
  </conditionalFormatting>
  <conditionalFormatting sqref="A1380:B1380">
    <cfRule type="expression" dxfId="2431" priority="2242">
      <formula>#REF!="Total"</formula>
    </cfRule>
  </conditionalFormatting>
  <conditionalFormatting sqref="A1380:B1380">
    <cfRule type="expression" dxfId="2430" priority="2241">
      <formula>#REF!="Total"</formula>
    </cfRule>
  </conditionalFormatting>
  <conditionalFormatting sqref="A1380:B1380">
    <cfRule type="expression" dxfId="2429" priority="2240">
      <formula>#REF!="Total"</formula>
    </cfRule>
  </conditionalFormatting>
  <conditionalFormatting sqref="C1380">
    <cfRule type="expression" dxfId="2428" priority="2239">
      <formula>#REF!="Total"</formula>
    </cfRule>
  </conditionalFormatting>
  <conditionalFormatting sqref="A1380:B1380">
    <cfRule type="expression" dxfId="2427" priority="2238">
      <formula>#REF!="Total"</formula>
    </cfRule>
  </conditionalFormatting>
  <conditionalFormatting sqref="A1380:B1380">
    <cfRule type="expression" dxfId="2426" priority="2237">
      <formula>#REF!="Total"</formula>
    </cfRule>
  </conditionalFormatting>
  <conditionalFormatting sqref="A1380">
    <cfRule type="expression" dxfId="2425" priority="2236">
      <formula>#REF!="Total"</formula>
    </cfRule>
  </conditionalFormatting>
  <conditionalFormatting sqref="A1380">
    <cfRule type="expression" dxfId="2424" priority="2235">
      <formula>#REF!="Total"</formula>
    </cfRule>
  </conditionalFormatting>
  <conditionalFormatting sqref="C1380">
    <cfRule type="expression" dxfId="2423" priority="2234">
      <formula>#REF!="Total"</formula>
    </cfRule>
  </conditionalFormatting>
  <conditionalFormatting sqref="C1380">
    <cfRule type="expression" dxfId="2422" priority="2233">
      <formula>#REF!="Total"</formula>
    </cfRule>
  </conditionalFormatting>
  <conditionalFormatting sqref="C1380">
    <cfRule type="expression" dxfId="2421" priority="2232">
      <formula>#REF!="Total"</formula>
    </cfRule>
  </conditionalFormatting>
  <conditionalFormatting sqref="C1380">
    <cfRule type="expression" dxfId="2420" priority="2231" stopIfTrue="1">
      <formula>$A1381="Total"</formula>
    </cfRule>
  </conditionalFormatting>
  <conditionalFormatting sqref="C1380">
    <cfRule type="expression" dxfId="2419" priority="2230">
      <formula>#REF!="Total"</formula>
    </cfRule>
  </conditionalFormatting>
  <conditionalFormatting sqref="C1380 C1414:C1415">
    <cfRule type="expression" dxfId="2418" priority="2229">
      <formula>#REF!="Total"</formula>
    </cfRule>
  </conditionalFormatting>
  <conditionalFormatting sqref="C1380 C1414:C1415">
    <cfRule type="expression" dxfId="2417" priority="2228">
      <formula>#REF!="Total"</formula>
    </cfRule>
  </conditionalFormatting>
  <conditionalFormatting sqref="C1380 C1414:C1415">
    <cfRule type="expression" dxfId="2416" priority="2227">
      <formula>#REF!="Total"</formula>
    </cfRule>
  </conditionalFormatting>
  <conditionalFormatting sqref="C1380 C1414:C1415">
    <cfRule type="expression" dxfId="2415" priority="2226">
      <formula>#REF!="Total"</formula>
    </cfRule>
  </conditionalFormatting>
  <conditionalFormatting sqref="C1380 C1414">
    <cfRule type="expression" dxfId="2414" priority="2225">
      <formula>#REF!="Total"</formula>
    </cfRule>
  </conditionalFormatting>
  <conditionalFormatting sqref="C1380 C1414">
    <cfRule type="expression" dxfId="2413" priority="2224">
      <formula>#REF!="Total"</formula>
    </cfRule>
  </conditionalFormatting>
  <conditionalFormatting sqref="C1380 C1414">
    <cfRule type="expression" dxfId="2412" priority="2223">
      <formula>#REF!="Total"</formula>
    </cfRule>
  </conditionalFormatting>
  <conditionalFormatting sqref="C1380 C1414:C1415">
    <cfRule type="expression" dxfId="2411" priority="2222">
      <formula>#REF!="Total"</formula>
    </cfRule>
  </conditionalFormatting>
  <conditionalFormatting sqref="C1380 C1414:C1415">
    <cfRule type="expression" dxfId="2410" priority="2221">
      <formula>#REF!="Total"</formula>
    </cfRule>
  </conditionalFormatting>
  <conditionalFormatting sqref="C1380 C1414">
    <cfRule type="expression" dxfId="2409" priority="2220">
      <formula>#REF!="Total"</formula>
    </cfRule>
  </conditionalFormatting>
  <conditionalFormatting sqref="C1380">
    <cfRule type="expression" dxfId="2408" priority="2219">
      <formula>#REF!="Total"</formula>
    </cfRule>
  </conditionalFormatting>
  <conditionalFormatting sqref="A1381:B1381">
    <cfRule type="expression" dxfId="2407" priority="2218">
      <formula>#REF!="Total"</formula>
    </cfRule>
  </conditionalFormatting>
  <conditionalFormatting sqref="C1381">
    <cfRule type="expression" dxfId="2406" priority="2217">
      <formula>#REF!="Total"</formula>
    </cfRule>
  </conditionalFormatting>
  <conditionalFormatting sqref="A1381:B1381">
    <cfRule type="expression" dxfId="2405" priority="2216">
      <formula>#REF!="Total"</formula>
    </cfRule>
  </conditionalFormatting>
  <conditionalFormatting sqref="A1381:B1381">
    <cfRule type="expression" dxfId="2404" priority="2215">
      <formula>#REF!="Total"</formula>
    </cfRule>
  </conditionalFormatting>
  <conditionalFormatting sqref="A1381:B1381">
    <cfRule type="expression" dxfId="2403" priority="2214">
      <formula>#REF!="Total"</formula>
    </cfRule>
  </conditionalFormatting>
  <conditionalFormatting sqref="A1381:B1381">
    <cfRule type="expression" dxfId="2402" priority="2213">
      <formula>#REF!="Total"</formula>
    </cfRule>
  </conditionalFormatting>
  <conditionalFormatting sqref="A1381:B1381">
    <cfRule type="expression" dxfId="2401" priority="2212">
      <formula>#REF!="Total"</formula>
    </cfRule>
  </conditionalFormatting>
  <conditionalFormatting sqref="C1381">
    <cfRule type="expression" dxfId="2400" priority="2211">
      <formula>#REF!="Total"</formula>
    </cfRule>
  </conditionalFormatting>
  <conditionalFormatting sqref="A1381">
    <cfRule type="expression" dxfId="2399" priority="2210">
      <formula>#REF!="Total"</formula>
    </cfRule>
  </conditionalFormatting>
  <conditionalFormatting sqref="A1381">
    <cfRule type="expression" dxfId="2398" priority="2209">
      <formula>#REF!="Total"</formula>
    </cfRule>
  </conditionalFormatting>
  <conditionalFormatting sqref="C1381">
    <cfRule type="expression" dxfId="2397" priority="2208">
      <formula>#REF!="Total"</formula>
    </cfRule>
  </conditionalFormatting>
  <conditionalFormatting sqref="C1381">
    <cfRule type="expression" dxfId="2396" priority="2207">
      <formula>#REF!="Total"</formula>
    </cfRule>
  </conditionalFormatting>
  <conditionalFormatting sqref="C1381">
    <cfRule type="expression" dxfId="2395" priority="2206">
      <formula>#REF!="Total"</formula>
    </cfRule>
  </conditionalFormatting>
  <conditionalFormatting sqref="C1381">
    <cfRule type="expression" dxfId="2394" priority="2205">
      <formula>#REF!="Total"</formula>
    </cfRule>
  </conditionalFormatting>
  <conditionalFormatting sqref="C1381">
    <cfRule type="expression" dxfId="2393" priority="2204">
      <formula>#REF!="Total"</formula>
    </cfRule>
  </conditionalFormatting>
  <conditionalFormatting sqref="C1381 C1415">
    <cfRule type="expression" dxfId="2392" priority="2203">
      <formula>#REF!="Total"</formula>
    </cfRule>
  </conditionalFormatting>
  <conditionalFormatting sqref="C1381">
    <cfRule type="expression" dxfId="2391" priority="2202">
      <formula>#REF!="Total"</formula>
    </cfRule>
  </conditionalFormatting>
  <conditionalFormatting sqref="C1381 C1415">
    <cfRule type="expression" dxfId="2390" priority="2201">
      <formula>#REF!="Total"</formula>
    </cfRule>
  </conditionalFormatting>
  <conditionalFormatting sqref="C1381">
    <cfRule type="expression" dxfId="2389" priority="2200">
      <formula>#REF!="Total"</formula>
    </cfRule>
  </conditionalFormatting>
  <conditionalFormatting sqref="C1381 C1415">
    <cfRule type="expression" dxfId="2388" priority="2199">
      <formula>#REF!="Total"</formula>
    </cfRule>
  </conditionalFormatting>
  <conditionalFormatting sqref="C1381 C1415">
    <cfRule type="expression" dxfId="2387" priority="2198">
      <formula>#REF!="Total"</formula>
    </cfRule>
  </conditionalFormatting>
  <conditionalFormatting sqref="C1381">
    <cfRule type="expression" dxfId="2386" priority="2197" stopIfTrue="1">
      <formula>$A1382="Total"</formula>
    </cfRule>
  </conditionalFormatting>
  <conditionalFormatting sqref="C1381">
    <cfRule type="expression" dxfId="2385" priority="2196">
      <formula>#REF!="Total"</formula>
    </cfRule>
  </conditionalFormatting>
  <conditionalFormatting sqref="C1381 C1415">
    <cfRule type="expression" dxfId="2384" priority="2195">
      <formula>#REF!="Total"</formula>
    </cfRule>
  </conditionalFormatting>
  <conditionalFormatting sqref="C1381">
    <cfRule type="expression" dxfId="2383" priority="2194">
      <formula>#REF!="Total"</formula>
    </cfRule>
  </conditionalFormatting>
  <conditionalFormatting sqref="C1381">
    <cfRule type="expression" dxfId="2382" priority="2193">
      <formula>#REF!="Total"</formula>
    </cfRule>
  </conditionalFormatting>
  <conditionalFormatting sqref="A1382:C1383">
    <cfRule type="expression" dxfId="2381" priority="2192">
      <formula>#REF!="Total"</formula>
    </cfRule>
  </conditionalFormatting>
  <conditionalFormatting sqref="A1382:C1383">
    <cfRule type="expression" dxfId="2380" priority="2191">
      <formula>#REF!="Total"</formula>
    </cfRule>
  </conditionalFormatting>
  <conditionalFormatting sqref="A1382:C1383">
    <cfRule type="expression" dxfId="2379" priority="2190">
      <formula>#REF!="Total"</formula>
    </cfRule>
  </conditionalFormatting>
  <conditionalFormatting sqref="A1382:C1383">
    <cfRule type="expression" dxfId="2378" priority="2189">
      <formula>#REF!="Total"</formula>
    </cfRule>
  </conditionalFormatting>
  <conditionalFormatting sqref="A1382:C1383">
    <cfRule type="expression" dxfId="2377" priority="2188">
      <formula>#REF!="Total"</formula>
    </cfRule>
  </conditionalFormatting>
  <conditionalFormatting sqref="A1382:C1383">
    <cfRule type="expression" dxfId="2376" priority="2187">
      <formula>#REF!="Total"</formula>
    </cfRule>
  </conditionalFormatting>
  <conditionalFormatting sqref="A1382:C1383">
    <cfRule type="expression" dxfId="2375" priority="2186">
      <formula>#REF!="Total"</formula>
    </cfRule>
  </conditionalFormatting>
  <conditionalFormatting sqref="A1382:C1383">
    <cfRule type="expression" dxfId="2374" priority="2185">
      <formula>#REF!="Total"</formula>
    </cfRule>
  </conditionalFormatting>
  <conditionalFormatting sqref="A1382:C1383">
    <cfRule type="expression" dxfId="2373" priority="2184">
      <formula>#REF!="Total"</formula>
    </cfRule>
  </conditionalFormatting>
  <conditionalFormatting sqref="A1382:C1383">
    <cfRule type="expression" dxfId="2372" priority="2183">
      <formula>#REF!="Total"</formula>
    </cfRule>
  </conditionalFormatting>
  <conditionalFormatting sqref="C1382:C1383 A1382:A1383">
    <cfRule type="expression" dxfId="2371" priority="2182">
      <formula>#REF!="Total"</formula>
    </cfRule>
  </conditionalFormatting>
  <conditionalFormatting sqref="A1382:C1383">
    <cfRule type="expression" dxfId="2370" priority="2181">
      <formula>#REF!="Total"</formula>
    </cfRule>
  </conditionalFormatting>
  <conditionalFormatting sqref="A1382:C1383">
    <cfRule type="expression" dxfId="2369" priority="2180">
      <formula>#REF!="Total"</formula>
    </cfRule>
  </conditionalFormatting>
  <conditionalFormatting sqref="A1382:B1383">
    <cfRule type="expression" dxfId="2368" priority="2179">
      <formula>#REF!="Total"</formula>
    </cfRule>
  </conditionalFormatting>
  <conditionalFormatting sqref="A1382:A1383">
    <cfRule type="expression" dxfId="2367" priority="2178">
      <formula>#REF!="Total"</formula>
    </cfRule>
  </conditionalFormatting>
  <conditionalFormatting sqref="A1382:A1383">
    <cfRule type="expression" dxfId="2366" priority="2177">
      <formula>#REF!="Total"</formula>
    </cfRule>
  </conditionalFormatting>
  <conditionalFormatting sqref="A1382:C1383">
    <cfRule type="expression" dxfId="2365" priority="2176">
      <formula>#REF!="Total"</formula>
    </cfRule>
  </conditionalFormatting>
  <conditionalFormatting sqref="A1382:A1383 C1382:C1383">
    <cfRule type="expression" dxfId="2364" priority="2175" stopIfTrue="1">
      <formula>#REF!="Total"</formula>
    </cfRule>
  </conditionalFormatting>
  <conditionalFormatting sqref="A1382:C1383">
    <cfRule type="expression" dxfId="2363" priority="2174">
      <formula>#REF!="Total"</formula>
    </cfRule>
  </conditionalFormatting>
  <conditionalFormatting sqref="A1382:C1383">
    <cfRule type="expression" dxfId="2362" priority="2173">
      <formula>#REF!="Total"</formula>
    </cfRule>
  </conditionalFormatting>
  <conditionalFormatting sqref="A1382:C1383">
    <cfRule type="expression" dxfId="2361" priority="2172">
      <formula>#REF!="Total"</formula>
    </cfRule>
  </conditionalFormatting>
  <conditionalFormatting sqref="A1382:C1383">
    <cfRule type="expression" dxfId="2360" priority="2171">
      <formula>#REF!="Total"</formula>
    </cfRule>
  </conditionalFormatting>
  <conditionalFormatting sqref="A1382:A1383 C1382:C1383">
    <cfRule type="expression" dxfId="2359" priority="2170">
      <formula>#REF!="Total"</formula>
    </cfRule>
  </conditionalFormatting>
  <conditionalFormatting sqref="A1382:C1383">
    <cfRule type="expression" dxfId="2358" priority="2169">
      <formula>#REF!="Total"</formula>
    </cfRule>
  </conditionalFormatting>
  <conditionalFormatting sqref="A1382:C1383">
    <cfRule type="expression" dxfId="2357" priority="2168">
      <formula>#REF!="Total"</formula>
    </cfRule>
  </conditionalFormatting>
  <conditionalFormatting sqref="A1382:C1383">
    <cfRule type="expression" dxfId="2356" priority="2167">
      <formula>#REF!="Total"</formula>
    </cfRule>
  </conditionalFormatting>
  <conditionalFormatting sqref="A1382:C1383">
    <cfRule type="expression" dxfId="2355" priority="2166">
      <formula>#REF!="Total"</formula>
    </cfRule>
  </conditionalFormatting>
  <conditionalFormatting sqref="A1382:C1383">
    <cfRule type="expression" dxfId="2354" priority="2165">
      <formula>#REF!="Total"</formula>
    </cfRule>
  </conditionalFormatting>
  <conditionalFormatting sqref="C1382:C1383 A1382:A1383">
    <cfRule type="expression" dxfId="2353" priority="2164">
      <formula>#REF!="Total"</formula>
    </cfRule>
  </conditionalFormatting>
  <conditionalFormatting sqref="A1382:C1383">
    <cfRule type="expression" dxfId="2352" priority="2163">
      <formula>#REF!="Total"</formula>
    </cfRule>
  </conditionalFormatting>
  <conditionalFormatting sqref="A1382:C1383">
    <cfRule type="expression" dxfId="2351" priority="2162">
      <formula>#REF!="Total"</formula>
    </cfRule>
  </conditionalFormatting>
  <conditionalFormatting sqref="A1382:C1383">
    <cfRule type="expression" dxfId="2350" priority="2161">
      <formula>#REF!="Total"</formula>
    </cfRule>
  </conditionalFormatting>
  <conditionalFormatting sqref="A1382:B1383">
    <cfRule type="expression" dxfId="2349" priority="2160">
      <formula>#REF!="Total"</formula>
    </cfRule>
  </conditionalFormatting>
  <conditionalFormatting sqref="A1382:C1383">
    <cfRule type="expression" dxfId="2348" priority="2159">
      <formula>#REF!="Total"</formula>
    </cfRule>
  </conditionalFormatting>
  <conditionalFormatting sqref="A1382:C1383">
    <cfRule type="expression" dxfId="2347" priority="2158">
      <formula>#REF!="Total"</formula>
    </cfRule>
  </conditionalFormatting>
  <conditionalFormatting sqref="A1382:C1383">
    <cfRule type="expression" dxfId="2346" priority="2157">
      <formula>#REF!="Total"</formula>
    </cfRule>
  </conditionalFormatting>
  <conditionalFormatting sqref="A1382:A1383 C1382:C1383">
    <cfRule type="expression" dxfId="2345" priority="2156">
      <formula>#REF!="Total"</formula>
    </cfRule>
  </conditionalFormatting>
  <conditionalFormatting sqref="A1382:C1383">
    <cfRule type="expression" dxfId="2344" priority="2155">
      <formula>#REF!="Total"</formula>
    </cfRule>
  </conditionalFormatting>
  <conditionalFormatting sqref="A1382:C1383">
    <cfRule type="expression" dxfId="2343" priority="2154">
      <formula>#REF!="Total"</formula>
    </cfRule>
  </conditionalFormatting>
  <conditionalFormatting sqref="A1382:C1383">
    <cfRule type="expression" dxfId="2342" priority="2153">
      <formula>#REF!="Total"</formula>
    </cfRule>
  </conditionalFormatting>
  <conditionalFormatting sqref="A1382:A1383 C1382:C1383">
    <cfRule type="expression" dxfId="2341" priority="2152">
      <formula>#REF!="Total"</formula>
    </cfRule>
  </conditionalFormatting>
  <conditionalFormatting sqref="A1382:A1383 C1382:C1383">
    <cfRule type="expression" dxfId="2340" priority="2151" stopIfTrue="1">
      <formula>#REF!="Total"</formula>
    </cfRule>
  </conditionalFormatting>
  <conditionalFormatting sqref="A1382:A1383 C1382:C1383">
    <cfRule type="expression" dxfId="2339" priority="2150" stopIfTrue="1">
      <formula>#REF!="Total"</formula>
    </cfRule>
  </conditionalFormatting>
  <conditionalFormatting sqref="A1382:A1383 C1382:C1383">
    <cfRule type="expression" dxfId="2338" priority="2149" stopIfTrue="1">
      <formula>#REF!="Total"</formula>
    </cfRule>
  </conditionalFormatting>
  <conditionalFormatting sqref="A1382:C1383">
    <cfRule type="expression" dxfId="2337" priority="2148">
      <formula>#REF!="Total"</formula>
    </cfRule>
  </conditionalFormatting>
  <conditionalFormatting sqref="A1383:C1383">
    <cfRule type="expression" dxfId="2336" priority="2147">
      <formula>#REF!="Total"</formula>
    </cfRule>
  </conditionalFormatting>
  <conditionalFormatting sqref="A1382:A1383">
    <cfRule type="expression" dxfId="2335" priority="2146" stopIfTrue="1">
      <formula>$A1382="Total"</formula>
    </cfRule>
  </conditionalFormatting>
  <conditionalFormatting sqref="A1382:B1382">
    <cfRule type="expression" dxfId="2334" priority="2145">
      <formula>#REF!="Total"</formula>
    </cfRule>
  </conditionalFormatting>
  <conditionalFormatting sqref="A1382:C1382">
    <cfRule type="expression" dxfId="2333" priority="2144">
      <formula>#REF!="Total"</formula>
    </cfRule>
  </conditionalFormatting>
  <conditionalFormatting sqref="C1382">
    <cfRule type="expression" dxfId="2332" priority="2143">
      <formula>#REF!="Total"</formula>
    </cfRule>
  </conditionalFormatting>
  <conditionalFormatting sqref="A1382:C1382">
    <cfRule type="expression" dxfId="2331" priority="2142">
      <formula>#REF!="Total"</formula>
    </cfRule>
  </conditionalFormatting>
  <conditionalFormatting sqref="A1382:C1382">
    <cfRule type="expression" dxfId="2330" priority="2141">
      <formula>#REF!="Total"</formula>
    </cfRule>
  </conditionalFormatting>
  <conditionalFormatting sqref="A1382:B1382">
    <cfRule type="expression" dxfId="2329" priority="2140">
      <formula>#REF!="Total"</formula>
    </cfRule>
  </conditionalFormatting>
  <conditionalFormatting sqref="A1382">
    <cfRule type="expression" dxfId="2328" priority="2139">
      <formula>#REF!="Total"</formula>
    </cfRule>
  </conditionalFormatting>
  <conditionalFormatting sqref="A1382">
    <cfRule type="expression" dxfId="2327" priority="2138">
      <formula>#REF!="Total"</formula>
    </cfRule>
  </conditionalFormatting>
  <conditionalFormatting sqref="C1382">
    <cfRule type="expression" dxfId="2326" priority="2137">
      <formula>#REF!="Total"</formula>
    </cfRule>
  </conditionalFormatting>
  <conditionalFormatting sqref="C1382">
    <cfRule type="expression" dxfId="2325" priority="2136">
      <formula>#REF!="Total"</formula>
    </cfRule>
  </conditionalFormatting>
  <conditionalFormatting sqref="C1382">
    <cfRule type="expression" dxfId="2324" priority="2135">
      <formula>#REF!="Total"</formula>
    </cfRule>
  </conditionalFormatting>
  <conditionalFormatting sqref="C1382">
    <cfRule type="expression" dxfId="2323" priority="2134">
      <formula>#REF!="Total"</formula>
    </cfRule>
  </conditionalFormatting>
  <conditionalFormatting sqref="C1382 C1416:C1417">
    <cfRule type="expression" dxfId="2322" priority="2133">
      <formula>#REF!="Total"</formula>
    </cfRule>
  </conditionalFormatting>
  <conditionalFormatting sqref="C1382">
    <cfRule type="expression" dxfId="2321" priority="2132">
      <formula>#REF!="Total"</formula>
    </cfRule>
  </conditionalFormatting>
  <conditionalFormatting sqref="C1382 C1416:C1417">
    <cfRule type="expression" dxfId="2320" priority="2131">
      <formula>#REF!="Total"</formula>
    </cfRule>
  </conditionalFormatting>
  <conditionalFormatting sqref="C1382 C1378 C1412 C1416:C1417">
    <cfRule type="expression" dxfId="2319" priority="2130">
      <formula>#REF!="Total"</formula>
    </cfRule>
  </conditionalFormatting>
  <conditionalFormatting sqref="C1382 C1416">
    <cfRule type="expression" dxfId="2318" priority="2129">
      <formula>#REF!="Total"</formula>
    </cfRule>
  </conditionalFormatting>
  <conditionalFormatting sqref="C1382 C1416:C1417">
    <cfRule type="expression" dxfId="2317" priority="2128">
      <formula>#REF!="Total"</formula>
    </cfRule>
  </conditionalFormatting>
  <conditionalFormatting sqref="C1382 C1416:C1417">
    <cfRule type="expression" dxfId="2316" priority="2127">
      <formula>#REF!="Total"</formula>
    </cfRule>
  </conditionalFormatting>
  <conditionalFormatting sqref="C1382 C1379 C1413 C1416:C1417">
    <cfRule type="expression" dxfId="2315" priority="2126">
      <formula>#REF!="Total"</formula>
    </cfRule>
  </conditionalFormatting>
  <conditionalFormatting sqref="C1382 C1416">
    <cfRule type="expression" dxfId="2314" priority="2125">
      <formula>#REF!="Total"</formula>
    </cfRule>
  </conditionalFormatting>
  <conditionalFormatting sqref="C1382">
    <cfRule type="expression" dxfId="2313" priority="2124" stopIfTrue="1">
      <formula>$A1384="Total"</formula>
    </cfRule>
  </conditionalFormatting>
  <conditionalFormatting sqref="C1382 C1416">
    <cfRule type="expression" dxfId="2312" priority="2123">
      <formula>#REF!="Total"</formula>
    </cfRule>
  </conditionalFormatting>
  <conditionalFormatting sqref="A1382 C1382">
    <cfRule type="expression" dxfId="2311" priority="2122" stopIfTrue="1">
      <formula>#REF!="Total"</formula>
    </cfRule>
  </conditionalFormatting>
  <conditionalFormatting sqref="C1382 C1416:C1417">
    <cfRule type="expression" dxfId="2310" priority="2121">
      <formula>#REF!="Total"</formula>
    </cfRule>
  </conditionalFormatting>
  <conditionalFormatting sqref="C1382 C1416:C1417">
    <cfRule type="expression" dxfId="2309" priority="2120">
      <formula>#REF!="Total"</formula>
    </cfRule>
  </conditionalFormatting>
  <conditionalFormatting sqref="C1382">
    <cfRule type="expression" dxfId="2308" priority="2119" stopIfTrue="1">
      <formula>#REF!="Total"</formula>
    </cfRule>
  </conditionalFormatting>
  <conditionalFormatting sqref="C1382">
    <cfRule type="expression" dxfId="2307" priority="2118" stopIfTrue="1">
      <formula>#REF!="Total"</formula>
    </cfRule>
  </conditionalFormatting>
  <conditionalFormatting sqref="A1383:B1383">
    <cfRule type="expression" dxfId="2306" priority="2117">
      <formula>#REF!="Total"</formula>
    </cfRule>
  </conditionalFormatting>
  <conditionalFormatting sqref="A1383:C1383">
    <cfRule type="expression" dxfId="2305" priority="2116">
      <formula>#REF!="Total"</formula>
    </cfRule>
  </conditionalFormatting>
  <conditionalFormatting sqref="C1383">
    <cfRule type="expression" dxfId="2304" priority="2115">
      <formula>#REF!="Total"</formula>
    </cfRule>
  </conditionalFormatting>
  <conditionalFormatting sqref="A1383:C1383">
    <cfRule type="expression" dxfId="2303" priority="2114">
      <formula>#REF!="Total"</formula>
    </cfRule>
  </conditionalFormatting>
  <conditionalFormatting sqref="C1383">
    <cfRule type="expression" dxfId="2302" priority="2113" stopIfTrue="1">
      <formula>#REF!="Total"</formula>
    </cfRule>
  </conditionalFormatting>
  <conditionalFormatting sqref="A1383:B1383">
    <cfRule type="expression" dxfId="2301" priority="2112">
      <formula>#REF!="Total"</formula>
    </cfRule>
  </conditionalFormatting>
  <conditionalFormatting sqref="A1383">
    <cfRule type="expression" dxfId="2300" priority="2111">
      <formula>#REF!="Total"</formula>
    </cfRule>
  </conditionalFormatting>
  <conditionalFormatting sqref="A1383">
    <cfRule type="expression" dxfId="2299" priority="2110">
      <formula>#REF!="Total"</formula>
    </cfRule>
  </conditionalFormatting>
  <conditionalFormatting sqref="C1383">
    <cfRule type="expression" dxfId="2298" priority="2109">
      <formula>#REF!="Total"</formula>
    </cfRule>
  </conditionalFormatting>
  <conditionalFormatting sqref="C1383">
    <cfRule type="expression" dxfId="2297" priority="2108">
      <formula>#REF!="Total"</formula>
    </cfRule>
  </conditionalFormatting>
  <conditionalFormatting sqref="C1383">
    <cfRule type="expression" dxfId="2296" priority="2107">
      <formula>#REF!="Total"</formula>
    </cfRule>
  </conditionalFormatting>
  <conditionalFormatting sqref="C1383">
    <cfRule type="expression" dxfId="2295" priority="2106">
      <formula>#REF!="Total"</formula>
    </cfRule>
  </conditionalFormatting>
  <conditionalFormatting sqref="C1383">
    <cfRule type="expression" dxfId="2294" priority="2105">
      <formula>#REF!="Total"</formula>
    </cfRule>
  </conditionalFormatting>
  <conditionalFormatting sqref="C1383 C1417">
    <cfRule type="expression" dxfId="2293" priority="2104">
      <formula>#REF!="Total"</formula>
    </cfRule>
  </conditionalFormatting>
  <conditionalFormatting sqref="C1383">
    <cfRule type="expression" dxfId="2292" priority="2103">
      <formula>#REF!="Total"</formula>
    </cfRule>
  </conditionalFormatting>
  <conditionalFormatting sqref="C1383">
    <cfRule type="expression" dxfId="2291" priority="2102">
      <formula>#REF!="Total"</formula>
    </cfRule>
  </conditionalFormatting>
  <conditionalFormatting sqref="C1383">
    <cfRule type="expression" dxfId="2290" priority="2101">
      <formula>#REF!="Total"</formula>
    </cfRule>
  </conditionalFormatting>
  <conditionalFormatting sqref="C1383">
    <cfRule type="expression" dxfId="2289" priority="2100">
      <formula>#REF!="Total"</formula>
    </cfRule>
  </conditionalFormatting>
  <conditionalFormatting sqref="C1383 C1417">
    <cfRule type="expression" dxfId="2288" priority="2099">
      <formula>#REF!="Total"</formula>
    </cfRule>
  </conditionalFormatting>
  <conditionalFormatting sqref="C1383">
    <cfRule type="expression" dxfId="2287" priority="2098">
      <formula>#REF!="Total"</formula>
    </cfRule>
  </conditionalFormatting>
  <conditionalFormatting sqref="C1383">
    <cfRule type="expression" dxfId="2286" priority="2097" stopIfTrue="1">
      <formula>$A1385="Total"</formula>
    </cfRule>
  </conditionalFormatting>
  <conditionalFormatting sqref="A1383 C1383">
    <cfRule type="expression" dxfId="2285" priority="2096" stopIfTrue="1">
      <formula>#REF!="Total"</formula>
    </cfRule>
  </conditionalFormatting>
  <conditionalFormatting sqref="C1383">
    <cfRule type="expression" dxfId="2284" priority="2095">
      <formula>#REF!="Total"</formula>
    </cfRule>
  </conditionalFormatting>
  <conditionalFormatting sqref="C1383">
    <cfRule type="expression" dxfId="2283" priority="2094">
      <formula>#REF!="Total"</formula>
    </cfRule>
  </conditionalFormatting>
  <conditionalFormatting sqref="C1383 C1417">
    <cfRule type="expression" dxfId="2282" priority="2093">
      <formula>#REF!="Total"</formula>
    </cfRule>
  </conditionalFormatting>
  <conditionalFormatting sqref="C1383">
    <cfRule type="expression" dxfId="2281" priority="2092" stopIfTrue="1">
      <formula>#REF!="Total"</formula>
    </cfRule>
  </conditionalFormatting>
  <conditionalFormatting sqref="C1383">
    <cfRule type="expression" dxfId="2280" priority="2091">
      <formula>#REF!="Total"</formula>
    </cfRule>
  </conditionalFormatting>
  <conditionalFormatting sqref="C1383">
    <cfRule type="expression" dxfId="2279" priority="2090" stopIfTrue="1">
      <formula>#REF!="Total"</formula>
    </cfRule>
  </conditionalFormatting>
  <conditionalFormatting sqref="C1383">
    <cfRule type="expression" dxfId="2278" priority="2089" stopIfTrue="1">
      <formula>#REF!="Total"</formula>
    </cfRule>
  </conditionalFormatting>
  <conditionalFormatting sqref="A1384:C1385">
    <cfRule type="expression" dxfId="2277" priority="2088">
      <formula>#REF!="Total"</formula>
    </cfRule>
  </conditionalFormatting>
  <conditionalFormatting sqref="A1384:C1385">
    <cfRule type="expression" dxfId="2276" priority="2087">
      <formula>#REF!="Total"</formula>
    </cfRule>
  </conditionalFormatting>
  <conditionalFormatting sqref="A1384:C1385">
    <cfRule type="expression" dxfId="2275" priority="2086">
      <formula>#REF!="Total"</formula>
    </cfRule>
  </conditionalFormatting>
  <conditionalFormatting sqref="A1384:C1385">
    <cfRule type="expression" dxfId="2274" priority="2085">
      <formula>#REF!="Total"</formula>
    </cfRule>
  </conditionalFormatting>
  <conditionalFormatting sqref="A1384:C1385">
    <cfRule type="expression" dxfId="2273" priority="2084">
      <formula>#REF!="Total"</formula>
    </cfRule>
  </conditionalFormatting>
  <conditionalFormatting sqref="A1384:C1385">
    <cfRule type="expression" dxfId="2272" priority="2083">
      <formula>#REF!="Total"</formula>
    </cfRule>
  </conditionalFormatting>
  <conditionalFormatting sqref="A1384:C1385">
    <cfRule type="expression" dxfId="2271" priority="2082">
      <formula>#REF!="Total"</formula>
    </cfRule>
  </conditionalFormatting>
  <conditionalFormatting sqref="A1384:C1385">
    <cfRule type="expression" dxfId="2270" priority="2081">
      <formula>#REF!="Total"</formula>
    </cfRule>
  </conditionalFormatting>
  <conditionalFormatting sqref="A1384:C1385">
    <cfRule type="expression" dxfId="2269" priority="2080">
      <formula>#REF!="Total"</formula>
    </cfRule>
  </conditionalFormatting>
  <conditionalFormatting sqref="A1384:C1385">
    <cfRule type="expression" dxfId="2268" priority="2079">
      <formula>#REF!="Total"</formula>
    </cfRule>
  </conditionalFormatting>
  <conditionalFormatting sqref="A1384:A1385 C1384:C1385">
    <cfRule type="expression" dxfId="2267" priority="2078">
      <formula>#REF!="Total"</formula>
    </cfRule>
  </conditionalFormatting>
  <conditionalFormatting sqref="A1384:C1385">
    <cfRule type="expression" dxfId="2266" priority="2077">
      <formula>#REF!="Total"</formula>
    </cfRule>
  </conditionalFormatting>
  <conditionalFormatting sqref="A1384:C1385">
    <cfRule type="expression" dxfId="2265" priority="2076">
      <formula>#REF!="Total"</formula>
    </cfRule>
  </conditionalFormatting>
  <conditionalFormatting sqref="A1384:B1385">
    <cfRule type="expression" dxfId="2264" priority="2075">
      <formula>#REF!="Total"</formula>
    </cfRule>
  </conditionalFormatting>
  <conditionalFormatting sqref="A1384:A1385">
    <cfRule type="expression" dxfId="2263" priority="2074">
      <formula>#REF!="Total"</formula>
    </cfRule>
  </conditionalFormatting>
  <conditionalFormatting sqref="A1384:A1385">
    <cfRule type="expression" dxfId="2262" priority="2073">
      <formula>#REF!="Total"</formula>
    </cfRule>
  </conditionalFormatting>
  <conditionalFormatting sqref="A1384:C1385">
    <cfRule type="expression" dxfId="2261" priority="2072">
      <formula>#REF!="Total"</formula>
    </cfRule>
  </conditionalFormatting>
  <conditionalFormatting sqref="A1384:A1385 C1384:C1385">
    <cfRule type="expression" dxfId="2260" priority="2071" stopIfTrue="1">
      <formula>#REF!="Total"</formula>
    </cfRule>
  </conditionalFormatting>
  <conditionalFormatting sqref="A1384:C1385">
    <cfRule type="expression" dxfId="2259" priority="2070">
      <formula>#REF!="Total"</formula>
    </cfRule>
  </conditionalFormatting>
  <conditionalFormatting sqref="A1384:C1385">
    <cfRule type="expression" dxfId="2258" priority="2069">
      <formula>#REF!="Total"</formula>
    </cfRule>
  </conditionalFormatting>
  <conditionalFormatting sqref="A1384:C1385">
    <cfRule type="expression" dxfId="2257" priority="2068">
      <formula>#REF!="Total"</formula>
    </cfRule>
  </conditionalFormatting>
  <conditionalFormatting sqref="A1384:C1385">
    <cfRule type="expression" dxfId="2256" priority="2067">
      <formula>#REF!="Total"</formula>
    </cfRule>
  </conditionalFormatting>
  <conditionalFormatting sqref="A1384:A1385 C1384:C1385">
    <cfRule type="expression" dxfId="2255" priority="2066">
      <formula>#REF!="Total"</formula>
    </cfRule>
  </conditionalFormatting>
  <conditionalFormatting sqref="A1384:C1385">
    <cfRule type="expression" dxfId="2254" priority="2065">
      <formula>#REF!="Total"</formula>
    </cfRule>
  </conditionalFormatting>
  <conditionalFormatting sqref="A1384:C1385">
    <cfRule type="expression" dxfId="2253" priority="2064">
      <formula>#REF!="Total"</formula>
    </cfRule>
  </conditionalFormatting>
  <conditionalFormatting sqref="A1384:C1385">
    <cfRule type="expression" dxfId="2252" priority="2063">
      <formula>#REF!="Total"</formula>
    </cfRule>
  </conditionalFormatting>
  <conditionalFormatting sqref="A1384:C1385">
    <cfRule type="expression" dxfId="2251" priority="2062">
      <formula>#REF!="Total"</formula>
    </cfRule>
  </conditionalFormatting>
  <conditionalFormatting sqref="A1384:C1385">
    <cfRule type="expression" dxfId="2250" priority="2061">
      <formula>#REF!="Total"</formula>
    </cfRule>
  </conditionalFormatting>
  <conditionalFormatting sqref="A1384:A1385 C1384:C1385">
    <cfRule type="expression" dxfId="2249" priority="2060">
      <formula>#REF!="Total"</formula>
    </cfRule>
  </conditionalFormatting>
  <conditionalFormatting sqref="A1384:C1385">
    <cfRule type="expression" dxfId="2248" priority="2059">
      <formula>#REF!="Total"</formula>
    </cfRule>
  </conditionalFormatting>
  <conditionalFormatting sqref="A1384:C1385">
    <cfRule type="expression" dxfId="2247" priority="2058">
      <formula>#REF!="Total"</formula>
    </cfRule>
  </conditionalFormatting>
  <conditionalFormatting sqref="A1384:C1385">
    <cfRule type="expression" dxfId="2246" priority="2057">
      <formula>#REF!="Total"</formula>
    </cfRule>
  </conditionalFormatting>
  <conditionalFormatting sqref="A1384:B1385">
    <cfRule type="expression" dxfId="2245" priority="2056">
      <formula>#REF!="Total"</formula>
    </cfRule>
  </conditionalFormatting>
  <conditionalFormatting sqref="A1384:C1385">
    <cfRule type="expression" dxfId="2244" priority="2055">
      <formula>#REF!="Total"</formula>
    </cfRule>
  </conditionalFormatting>
  <conditionalFormatting sqref="A1384:C1385">
    <cfRule type="expression" dxfId="2243" priority="2054">
      <formula>#REF!="Total"</formula>
    </cfRule>
  </conditionalFormatting>
  <conditionalFormatting sqref="A1384:C1385">
    <cfRule type="expression" dxfId="2242" priority="2053">
      <formula>#REF!="Total"</formula>
    </cfRule>
  </conditionalFormatting>
  <conditionalFormatting sqref="A1384:A1385 C1384:C1385">
    <cfRule type="expression" dxfId="2241" priority="2052">
      <formula>#REF!="Total"</formula>
    </cfRule>
  </conditionalFormatting>
  <conditionalFormatting sqref="A1384:C1385">
    <cfRule type="expression" dxfId="2240" priority="2051">
      <formula>#REF!="Total"</formula>
    </cfRule>
  </conditionalFormatting>
  <conditionalFormatting sqref="A1384:C1385">
    <cfRule type="expression" dxfId="2239" priority="2050">
      <formula>#REF!="Total"</formula>
    </cfRule>
  </conditionalFormatting>
  <conditionalFormatting sqref="A1384:C1385">
    <cfRule type="expression" dxfId="2238" priority="2049">
      <formula>#REF!="Total"</formula>
    </cfRule>
  </conditionalFormatting>
  <conditionalFormatting sqref="A1384:A1385 C1384:C1385">
    <cfRule type="expression" dxfId="2237" priority="2048">
      <formula>#REF!="Total"</formula>
    </cfRule>
  </conditionalFormatting>
  <conditionalFormatting sqref="A1384:A1385 C1384:C1385">
    <cfRule type="expression" dxfId="2236" priority="2047" stopIfTrue="1">
      <formula>#REF!="Total"</formula>
    </cfRule>
  </conditionalFormatting>
  <conditionalFormatting sqref="A1384:A1385 C1384:C1385">
    <cfRule type="expression" dxfId="2235" priority="2046" stopIfTrue="1">
      <formula>#REF!="Total"</formula>
    </cfRule>
  </conditionalFormatting>
  <conditionalFormatting sqref="A1384:A1385 C1384:C1385">
    <cfRule type="expression" dxfId="2234" priority="2045" stopIfTrue="1">
      <formula>#REF!="Total"</formula>
    </cfRule>
  </conditionalFormatting>
  <conditionalFormatting sqref="A1384:C1385">
    <cfRule type="expression" dxfId="2233" priority="2044">
      <formula>#REF!="Total"</formula>
    </cfRule>
  </conditionalFormatting>
  <conditionalFormatting sqref="A1385:B1385">
    <cfRule type="expression" dxfId="2232" priority="2043">
      <formula>#REF!="Total"</formula>
    </cfRule>
  </conditionalFormatting>
  <conditionalFormatting sqref="A1384:A1385">
    <cfRule type="expression" dxfId="2231" priority="2042" stopIfTrue="1">
      <formula>$A1384="Total"</formula>
    </cfRule>
  </conditionalFormatting>
  <conditionalFormatting sqref="A1384:B1384">
    <cfRule type="expression" dxfId="2230" priority="2041">
      <formula>#REF!="Total"</formula>
    </cfRule>
  </conditionalFormatting>
  <conditionalFormatting sqref="A1384:B1384">
    <cfRule type="expression" dxfId="2229" priority="2040">
      <formula>#REF!="Total"</formula>
    </cfRule>
  </conditionalFormatting>
  <conditionalFormatting sqref="A1384:B1384">
    <cfRule type="expression" dxfId="2228" priority="2039">
      <formula>#REF!="Total"</formula>
    </cfRule>
  </conditionalFormatting>
  <conditionalFormatting sqref="A1384:B1384">
    <cfRule type="expression" dxfId="2227" priority="2038">
      <formula>#REF!="Total"</formula>
    </cfRule>
  </conditionalFormatting>
  <conditionalFormatting sqref="A1384:B1384">
    <cfRule type="expression" dxfId="2226" priority="2037">
      <formula>#REF!="Total"</formula>
    </cfRule>
  </conditionalFormatting>
  <conditionalFormatting sqref="A1384">
    <cfRule type="expression" dxfId="2225" priority="2036">
      <formula>#REF!="Total"</formula>
    </cfRule>
  </conditionalFormatting>
  <conditionalFormatting sqref="A1384">
    <cfRule type="expression" dxfId="2224" priority="2035">
      <formula>#REF!="Total"</formula>
    </cfRule>
  </conditionalFormatting>
  <conditionalFormatting sqref="A1384">
    <cfRule type="expression" dxfId="2223" priority="2034">
      <formula>#REF!="Total"</formula>
    </cfRule>
  </conditionalFormatting>
  <conditionalFormatting sqref="A1384">
    <cfRule type="expression" dxfId="2222" priority="2033" stopIfTrue="1">
      <formula>#REF!="Total"</formula>
    </cfRule>
  </conditionalFormatting>
  <conditionalFormatting sqref="A1385:B1385 C1418">
    <cfRule type="expression" dxfId="2221" priority="2032">
      <formula>#REF!="Total"</formula>
    </cfRule>
  </conditionalFormatting>
  <conditionalFormatting sqref="A1385:B1385">
    <cfRule type="expression" dxfId="2220" priority="2031">
      <formula>#REF!="Total"</formula>
    </cfRule>
  </conditionalFormatting>
  <conditionalFormatting sqref="A1385:B1385">
    <cfRule type="expression" dxfId="2219" priority="2030">
      <formula>#REF!="Total"</formula>
    </cfRule>
  </conditionalFormatting>
  <conditionalFormatting sqref="A1385:B1385">
    <cfRule type="expression" dxfId="2218" priority="2029">
      <formula>#REF!="Total"</formula>
    </cfRule>
  </conditionalFormatting>
  <conditionalFormatting sqref="A1385">
    <cfRule type="expression" dxfId="2217" priority="2028">
      <formula>#REF!="Total"</formula>
    </cfRule>
  </conditionalFormatting>
  <conditionalFormatting sqref="A1385">
    <cfRule type="expression" dxfId="2216" priority="2027">
      <formula>#REF!="Total"</formula>
    </cfRule>
  </conditionalFormatting>
  <conditionalFormatting sqref="A1385">
    <cfRule type="expression" dxfId="2215" priority="2026">
      <formula>#REF!="Total"</formula>
    </cfRule>
  </conditionalFormatting>
  <conditionalFormatting sqref="A1385">
    <cfRule type="expression" dxfId="2214" priority="2025" stopIfTrue="1">
      <formula>#REF!="Total"</formula>
    </cfRule>
  </conditionalFormatting>
  <conditionalFormatting sqref="C1384">
    <cfRule type="expression" dxfId="2213" priority="2024">
      <formula>#REF!="Total"</formula>
    </cfRule>
  </conditionalFormatting>
  <conditionalFormatting sqref="C1384">
    <cfRule type="expression" dxfId="2212" priority="2023">
      <formula>#REF!="Total"</formula>
    </cfRule>
  </conditionalFormatting>
  <conditionalFormatting sqref="C1384">
    <cfRule type="expression" dxfId="2211" priority="2022">
      <formula>#REF!="Total"</formula>
    </cfRule>
  </conditionalFormatting>
  <conditionalFormatting sqref="C1384">
    <cfRule type="expression" dxfId="2210" priority="2021">
      <formula>#REF!="Total"</formula>
    </cfRule>
  </conditionalFormatting>
  <conditionalFormatting sqref="C1384">
    <cfRule type="expression" dxfId="2209" priority="2020">
      <formula>#REF!="Total"</formula>
    </cfRule>
  </conditionalFormatting>
  <conditionalFormatting sqref="C1384">
    <cfRule type="expression" dxfId="2208" priority="2019">
      <formula>#REF!="Total"</formula>
    </cfRule>
  </conditionalFormatting>
  <conditionalFormatting sqref="C1384">
    <cfRule type="expression" dxfId="2207" priority="2018">
      <formula>#REF!="Total"</formula>
    </cfRule>
  </conditionalFormatting>
  <conditionalFormatting sqref="C1384">
    <cfRule type="expression" dxfId="2206" priority="2017">
      <formula>#REF!="Total"</formula>
    </cfRule>
  </conditionalFormatting>
  <conditionalFormatting sqref="C1384">
    <cfRule type="expression" dxfId="2205" priority="2016">
      <formula>#REF!="Total"</formula>
    </cfRule>
  </conditionalFormatting>
  <conditionalFormatting sqref="C1384:C1385">
    <cfRule type="expression" dxfId="2204" priority="2015" stopIfTrue="1">
      <formula>$A1385="Total"</formula>
    </cfRule>
  </conditionalFormatting>
  <conditionalFormatting sqref="C1384 C1418:C1419">
    <cfRule type="expression" dxfId="2203" priority="2014">
      <formula>#REF!="Total"</formula>
    </cfRule>
  </conditionalFormatting>
  <conditionalFormatting sqref="C1384 C1418:C1419">
    <cfRule type="expression" dxfId="2202" priority="2013">
      <formula>#REF!="Total"</formula>
    </cfRule>
  </conditionalFormatting>
  <conditionalFormatting sqref="C1384 C1418:C1419">
    <cfRule type="expression" dxfId="2201" priority="2012">
      <formula>#REF!="Total"</formula>
    </cfRule>
  </conditionalFormatting>
  <conditionalFormatting sqref="C1384 C1418:C1419">
    <cfRule type="expression" dxfId="2200" priority="2011">
      <formula>#REF!="Total"</formula>
    </cfRule>
  </conditionalFormatting>
  <conditionalFormatting sqref="C1384 C1418:C1419">
    <cfRule type="expression" dxfId="2199" priority="2010">
      <formula>#REF!="Total"</formula>
    </cfRule>
  </conditionalFormatting>
  <conditionalFormatting sqref="C1384 C1418:C1419">
    <cfRule type="expression" dxfId="2198" priority="2009">
      <formula>#REF!="Total"</formula>
    </cfRule>
  </conditionalFormatting>
  <conditionalFormatting sqref="C1384:C1385">
    <cfRule type="expression" dxfId="2197" priority="2008" stopIfTrue="1">
      <formula>$A1386="Total"</formula>
    </cfRule>
  </conditionalFormatting>
  <conditionalFormatting sqref="C1384 C1418:C1419">
    <cfRule type="expression" dxfId="2196" priority="2007">
      <formula>#REF!="Total"</formula>
    </cfRule>
  </conditionalFormatting>
  <conditionalFormatting sqref="C1384 C1418:C1419">
    <cfRule type="expression" dxfId="2195" priority="2006">
      <formula>#REF!="Total"</formula>
    </cfRule>
  </conditionalFormatting>
  <conditionalFormatting sqref="C1384 C1418:C1419">
    <cfRule type="expression" dxfId="2194" priority="2005">
      <formula>#REF!="Total"</formula>
    </cfRule>
  </conditionalFormatting>
  <conditionalFormatting sqref="C1384:C1385">
    <cfRule type="expression" dxfId="2193" priority="2004" stopIfTrue="1">
      <formula>#REF!="Total"</formula>
    </cfRule>
  </conditionalFormatting>
  <conditionalFormatting sqref="C1384 C1418:C1419">
    <cfRule type="expression" dxfId="2192" priority="2003">
      <formula>#REF!="Total"</formula>
    </cfRule>
  </conditionalFormatting>
  <conditionalFormatting sqref="C1384 C1418:C1419">
    <cfRule type="expression" dxfId="2191" priority="2002">
      <formula>#REF!="Total"</formula>
    </cfRule>
  </conditionalFormatting>
  <conditionalFormatting sqref="C1384 C1418:C1419">
    <cfRule type="expression" dxfId="2190" priority="2001">
      <formula>#REF!="Total"</formula>
    </cfRule>
  </conditionalFormatting>
  <conditionalFormatting sqref="C1384 C1418:C1419">
    <cfRule type="expression" dxfId="2189" priority="2000">
      <formula>#REF!="Total"</formula>
    </cfRule>
  </conditionalFormatting>
  <conditionalFormatting sqref="C1384 C1418:C1419">
    <cfRule type="expression" dxfId="2188" priority="1999">
      <formula>#REF!="Total"</formula>
    </cfRule>
  </conditionalFormatting>
  <conditionalFormatting sqref="C1385 C1419">
    <cfRule type="expression" dxfId="2187" priority="1998">
      <formula>#REF!="Total"</formula>
    </cfRule>
  </conditionalFormatting>
  <conditionalFormatting sqref="C1385 C1419">
    <cfRule type="expression" dxfId="2186" priority="1997">
      <formula>#REF!="Total"</formula>
    </cfRule>
  </conditionalFormatting>
  <conditionalFormatting sqref="C1385">
    <cfRule type="expression" dxfId="2185" priority="1996">
      <formula>#REF!="Total"</formula>
    </cfRule>
  </conditionalFormatting>
  <conditionalFormatting sqref="C1385">
    <cfRule type="expression" dxfId="2184" priority="1995">
      <formula>#REF!="Total"</formula>
    </cfRule>
  </conditionalFormatting>
  <conditionalFormatting sqref="C1385">
    <cfRule type="expression" dxfId="2183" priority="1994">
      <formula>#REF!="Total"</formula>
    </cfRule>
  </conditionalFormatting>
  <conditionalFormatting sqref="C1385">
    <cfRule type="expression" dxfId="2182" priority="1993">
      <formula>#REF!="Total"</formula>
    </cfRule>
  </conditionalFormatting>
  <conditionalFormatting sqref="C1385">
    <cfRule type="expression" dxfId="2181" priority="1992">
      <formula>#REF!="Total"</formula>
    </cfRule>
  </conditionalFormatting>
  <conditionalFormatting sqref="C1385">
    <cfRule type="expression" dxfId="2180" priority="1991">
      <formula>#REF!="Total"</formula>
    </cfRule>
  </conditionalFormatting>
  <conditionalFormatting sqref="C1385">
    <cfRule type="expression" dxfId="2179" priority="1990">
      <formula>#REF!="Total"</formula>
    </cfRule>
  </conditionalFormatting>
  <conditionalFormatting sqref="C1385">
    <cfRule type="expression" dxfId="2178" priority="1989">
      <formula>#REF!="Total"</formula>
    </cfRule>
  </conditionalFormatting>
  <conditionalFormatting sqref="C1385">
    <cfRule type="expression" dxfId="2177" priority="1988">
      <formula>#REF!="Total"</formula>
    </cfRule>
  </conditionalFormatting>
  <conditionalFormatting sqref="C1385">
    <cfRule type="expression" dxfId="2176" priority="1987">
      <formula>#REF!="Total"</formula>
    </cfRule>
  </conditionalFormatting>
  <conditionalFormatting sqref="C1385">
    <cfRule type="expression" dxfId="2175" priority="1986">
      <formula>#REF!="Total"</formula>
    </cfRule>
  </conditionalFormatting>
  <conditionalFormatting sqref="C1385">
    <cfRule type="expression" dxfId="2174" priority="1985">
      <formula>#REF!="Total"</formula>
    </cfRule>
  </conditionalFormatting>
  <conditionalFormatting sqref="C1385">
    <cfRule type="expression" dxfId="2173" priority="1984">
      <formula>#REF!="Total"</formula>
    </cfRule>
  </conditionalFormatting>
  <conditionalFormatting sqref="C1385">
    <cfRule type="expression" dxfId="2172" priority="1983">
      <formula>#REF!="Total"</formula>
    </cfRule>
  </conditionalFormatting>
  <conditionalFormatting sqref="C1385">
    <cfRule type="expression" dxfId="2171" priority="1982">
      <formula>#REF!="Total"</formula>
    </cfRule>
  </conditionalFormatting>
  <conditionalFormatting sqref="C1385">
    <cfRule type="expression" dxfId="2170" priority="1981">
      <formula>#REF!="Total"</formula>
    </cfRule>
  </conditionalFormatting>
  <conditionalFormatting sqref="C1385">
    <cfRule type="expression" dxfId="2169" priority="1980">
      <formula>#REF!="Total"</formula>
    </cfRule>
  </conditionalFormatting>
  <conditionalFormatting sqref="C1385">
    <cfRule type="expression" dxfId="2168" priority="1979">
      <formula>#REF!="Total"</formula>
    </cfRule>
  </conditionalFormatting>
  <conditionalFormatting sqref="C1385">
    <cfRule type="expression" dxfId="2167" priority="1978">
      <formula>#REF!="Total"</formula>
    </cfRule>
  </conditionalFormatting>
  <conditionalFormatting sqref="C1385">
    <cfRule type="expression" dxfId="2166" priority="1977">
      <formula>#REF!="Total"</formula>
    </cfRule>
  </conditionalFormatting>
  <conditionalFormatting sqref="C1385">
    <cfRule type="expression" dxfId="2165" priority="1976">
      <formula>#REF!="Total"</formula>
    </cfRule>
  </conditionalFormatting>
  <conditionalFormatting sqref="C1378:C1379">
    <cfRule type="expression" dxfId="2164" priority="1975" stopIfTrue="1">
      <formula>$A1391="Total"</formula>
    </cfRule>
  </conditionalFormatting>
  <conditionalFormatting sqref="A1386:C1387">
    <cfRule type="expression" dxfId="2163" priority="1974">
      <formula>#REF!="Total"</formula>
    </cfRule>
  </conditionalFormatting>
  <conditionalFormatting sqref="A1386:C1387">
    <cfRule type="expression" dxfId="2162" priority="1973">
      <formula>#REF!="Total"</formula>
    </cfRule>
  </conditionalFormatting>
  <conditionalFormatting sqref="A1386:C1387">
    <cfRule type="expression" dxfId="2161" priority="1972">
      <formula>#REF!="Total"</formula>
    </cfRule>
  </conditionalFormatting>
  <conditionalFormatting sqref="A1386:C1387">
    <cfRule type="expression" dxfId="2160" priority="1971">
      <formula>#REF!="Total"</formula>
    </cfRule>
  </conditionalFormatting>
  <conditionalFormatting sqref="A1386:C1387">
    <cfRule type="expression" dxfId="2159" priority="1970">
      <formula>#REF!="Total"</formula>
    </cfRule>
  </conditionalFormatting>
  <conditionalFormatting sqref="A1386:C1387">
    <cfRule type="expression" dxfId="2158" priority="1969">
      <formula>#REF!="Total"</formula>
    </cfRule>
  </conditionalFormatting>
  <conditionalFormatting sqref="A1386:C1387">
    <cfRule type="expression" dxfId="2157" priority="1968">
      <formula>#REF!="Total"</formula>
    </cfRule>
  </conditionalFormatting>
  <conditionalFormatting sqref="A1386:C1387">
    <cfRule type="expression" dxfId="2156" priority="1967">
      <formula>#REF!="Total"</formula>
    </cfRule>
  </conditionalFormatting>
  <conditionalFormatting sqref="A1386:C1387">
    <cfRule type="expression" dxfId="2155" priority="1966">
      <formula>#REF!="Total"</formula>
    </cfRule>
  </conditionalFormatting>
  <conditionalFormatting sqref="A1386:C1387">
    <cfRule type="expression" dxfId="2154" priority="1965">
      <formula>#REF!="Total"</formula>
    </cfRule>
  </conditionalFormatting>
  <conditionalFormatting sqref="A1386:A1387 C1386:C1387">
    <cfRule type="expression" dxfId="2153" priority="1964">
      <formula>#REF!="Total"</formula>
    </cfRule>
  </conditionalFormatting>
  <conditionalFormatting sqref="A1386:C1387">
    <cfRule type="expression" dxfId="2152" priority="1963">
      <formula>#REF!="Total"</formula>
    </cfRule>
  </conditionalFormatting>
  <conditionalFormatting sqref="A1386:C1387">
    <cfRule type="expression" dxfId="2151" priority="1962">
      <formula>#REF!="Total"</formula>
    </cfRule>
  </conditionalFormatting>
  <conditionalFormatting sqref="A1386:B1387">
    <cfRule type="expression" dxfId="2150" priority="1961">
      <formula>#REF!="Total"</formula>
    </cfRule>
  </conditionalFormatting>
  <conditionalFormatting sqref="A1386:A1387">
    <cfRule type="expression" dxfId="2149" priority="1960">
      <formula>#REF!="Total"</formula>
    </cfRule>
  </conditionalFormatting>
  <conditionalFormatting sqref="A1386:A1387">
    <cfRule type="expression" dxfId="2148" priority="1959">
      <formula>#REF!="Total"</formula>
    </cfRule>
  </conditionalFormatting>
  <conditionalFormatting sqref="A1386:C1387">
    <cfRule type="expression" dxfId="2147" priority="1958">
      <formula>#REF!="Total"</formula>
    </cfRule>
  </conditionalFormatting>
  <conditionalFormatting sqref="A1386:A1387 C1386:C1387">
    <cfRule type="expression" dxfId="2146" priority="1957" stopIfTrue="1">
      <formula>#REF!="Total"</formula>
    </cfRule>
  </conditionalFormatting>
  <conditionalFormatting sqref="A1386:C1387">
    <cfRule type="expression" dxfId="2145" priority="1956">
      <formula>#REF!="Total"</formula>
    </cfRule>
  </conditionalFormatting>
  <conditionalFormatting sqref="A1386:C1387">
    <cfRule type="expression" dxfId="2144" priority="1955">
      <formula>#REF!="Total"</formula>
    </cfRule>
  </conditionalFormatting>
  <conditionalFormatting sqref="A1386:C1387">
    <cfRule type="expression" dxfId="2143" priority="1954">
      <formula>#REF!="Total"</formula>
    </cfRule>
  </conditionalFormatting>
  <conditionalFormatting sqref="A1386:C1387">
    <cfRule type="expression" dxfId="2142" priority="1953">
      <formula>#REF!="Total"</formula>
    </cfRule>
  </conditionalFormatting>
  <conditionalFormatting sqref="A1386:A1387 C1386:C1387">
    <cfRule type="expression" dxfId="2141" priority="1952">
      <formula>#REF!="Total"</formula>
    </cfRule>
  </conditionalFormatting>
  <conditionalFormatting sqref="A1386:C1387">
    <cfRule type="expression" dxfId="2140" priority="1951">
      <formula>#REF!="Total"</formula>
    </cfRule>
  </conditionalFormatting>
  <conditionalFormatting sqref="A1386:C1387">
    <cfRule type="expression" dxfId="2139" priority="1950">
      <formula>#REF!="Total"</formula>
    </cfRule>
  </conditionalFormatting>
  <conditionalFormatting sqref="A1386:C1387">
    <cfRule type="expression" dxfId="2138" priority="1949">
      <formula>#REF!="Total"</formula>
    </cfRule>
  </conditionalFormatting>
  <conditionalFormatting sqref="A1386:C1387">
    <cfRule type="expression" dxfId="2137" priority="1948">
      <formula>#REF!="Total"</formula>
    </cfRule>
  </conditionalFormatting>
  <conditionalFormatting sqref="A1386:C1387">
    <cfRule type="expression" dxfId="2136" priority="1947">
      <formula>#REF!="Total"</formula>
    </cfRule>
  </conditionalFormatting>
  <conditionalFormatting sqref="A1386:A1387 C1386:C1387">
    <cfRule type="expression" dxfId="2135" priority="1946">
      <formula>#REF!="Total"</formula>
    </cfRule>
  </conditionalFormatting>
  <conditionalFormatting sqref="A1386:C1387">
    <cfRule type="expression" dxfId="2134" priority="1945">
      <formula>#REF!="Total"</formula>
    </cfRule>
  </conditionalFormatting>
  <conditionalFormatting sqref="A1386:C1387">
    <cfRule type="expression" dxfId="2133" priority="1944">
      <formula>#REF!="Total"</formula>
    </cfRule>
  </conditionalFormatting>
  <conditionalFormatting sqref="A1386:C1387">
    <cfRule type="expression" dxfId="2132" priority="1943">
      <formula>#REF!="Total"</formula>
    </cfRule>
  </conditionalFormatting>
  <conditionalFormatting sqref="A1386:B1387">
    <cfRule type="expression" dxfId="2131" priority="1942">
      <formula>#REF!="Total"</formula>
    </cfRule>
  </conditionalFormatting>
  <conditionalFormatting sqref="A1386:C1387">
    <cfRule type="expression" dxfId="2130" priority="1941">
      <formula>#REF!="Total"</formula>
    </cfRule>
  </conditionalFormatting>
  <conditionalFormatting sqref="A1386:C1387">
    <cfRule type="expression" dxfId="2129" priority="1940">
      <formula>#REF!="Total"</formula>
    </cfRule>
  </conditionalFormatting>
  <conditionalFormatting sqref="A1386:C1387">
    <cfRule type="expression" dxfId="2128" priority="1939">
      <formula>#REF!="Total"</formula>
    </cfRule>
  </conditionalFormatting>
  <conditionalFormatting sqref="A1386:A1387 C1386:C1387">
    <cfRule type="expression" dxfId="2127" priority="1938">
      <formula>#REF!="Total"</formula>
    </cfRule>
  </conditionalFormatting>
  <conditionalFormatting sqref="A1386:C1387">
    <cfRule type="expression" dxfId="2126" priority="1937">
      <formula>#REF!="Total"</formula>
    </cfRule>
  </conditionalFormatting>
  <conditionalFormatting sqref="A1386:C1387">
    <cfRule type="expression" dxfId="2125" priority="1936">
      <formula>#REF!="Total"</formula>
    </cfRule>
  </conditionalFormatting>
  <conditionalFormatting sqref="A1386:C1387">
    <cfRule type="expression" dxfId="2124" priority="1935">
      <formula>#REF!="Total"</formula>
    </cfRule>
  </conditionalFormatting>
  <conditionalFormatting sqref="A1386:A1387 C1386:C1387">
    <cfRule type="expression" dxfId="2123" priority="1934">
      <formula>#REF!="Total"</formula>
    </cfRule>
  </conditionalFormatting>
  <conditionalFormatting sqref="A1386:A1387 C1386:C1387">
    <cfRule type="expression" dxfId="2122" priority="1933" stopIfTrue="1">
      <formula>#REF!="Total"</formula>
    </cfRule>
  </conditionalFormatting>
  <conditionalFormatting sqref="A1386:A1387 C1386:C1387">
    <cfRule type="expression" dxfId="2121" priority="1932" stopIfTrue="1">
      <formula>#REF!="Total"</formula>
    </cfRule>
  </conditionalFormatting>
  <conditionalFormatting sqref="A1386:A1387 C1386:C1387">
    <cfRule type="expression" dxfId="2120" priority="1931" stopIfTrue="1">
      <formula>#REF!="Total"</formula>
    </cfRule>
  </conditionalFormatting>
  <conditionalFormatting sqref="A1386:C1387">
    <cfRule type="expression" dxfId="2119" priority="1930">
      <formula>#REF!="Total"</formula>
    </cfRule>
  </conditionalFormatting>
  <conditionalFormatting sqref="A1386:A1387 B1387:C1387">
    <cfRule type="expression" dxfId="2118" priority="1929">
      <formula>#REF!="Total"</formula>
    </cfRule>
  </conditionalFormatting>
  <conditionalFormatting sqref="A1386:A1387">
    <cfRule type="expression" dxfId="2117" priority="1928" stopIfTrue="1">
      <formula>$A1386="Total"</formula>
    </cfRule>
  </conditionalFormatting>
  <conditionalFormatting sqref="A1386:B1386">
    <cfRule type="expression" dxfId="2116" priority="1927">
      <formula>#REF!="Total"</formula>
    </cfRule>
  </conditionalFormatting>
  <conditionalFormatting sqref="A1386:B1386">
    <cfRule type="expression" dxfId="2115" priority="1926">
      <formula>#REF!="Total"</formula>
    </cfRule>
  </conditionalFormatting>
  <conditionalFormatting sqref="A1386:B1386">
    <cfRule type="expression" dxfId="2114" priority="1925">
      <formula>#REF!="Total"</formula>
    </cfRule>
  </conditionalFormatting>
  <conditionalFormatting sqref="A1386:B1386">
    <cfRule type="expression" dxfId="2113" priority="1924">
      <formula>#REF!="Total"</formula>
    </cfRule>
  </conditionalFormatting>
  <conditionalFormatting sqref="A1386:B1386">
    <cfRule type="expression" dxfId="2112" priority="1923">
      <formula>#REF!="Total"</formula>
    </cfRule>
  </conditionalFormatting>
  <conditionalFormatting sqref="A1386">
    <cfRule type="expression" dxfId="2111" priority="1922">
      <formula>#REF!="Total"</formula>
    </cfRule>
  </conditionalFormatting>
  <conditionalFormatting sqref="A1386">
    <cfRule type="expression" dxfId="2110" priority="1921">
      <formula>#REF!="Total"</formula>
    </cfRule>
  </conditionalFormatting>
  <conditionalFormatting sqref="A1386">
    <cfRule type="expression" dxfId="2109" priority="1920">
      <formula>#REF!="Total"</formula>
    </cfRule>
  </conditionalFormatting>
  <conditionalFormatting sqref="A1386">
    <cfRule type="expression" dxfId="2108" priority="1919" stopIfTrue="1">
      <formula>#REF!="Total"</formula>
    </cfRule>
  </conditionalFormatting>
  <conditionalFormatting sqref="A1387:B1387">
    <cfRule type="expression" dxfId="2107" priority="1918">
      <formula>#REF!="Total"</formula>
    </cfRule>
  </conditionalFormatting>
  <conditionalFormatting sqref="A1387:B1387">
    <cfRule type="expression" dxfId="2106" priority="1917">
      <formula>#REF!="Total"</formula>
    </cfRule>
  </conditionalFormatting>
  <conditionalFormatting sqref="A1387:B1387">
    <cfRule type="expression" dxfId="2105" priority="1916">
      <formula>#REF!="Total"</formula>
    </cfRule>
  </conditionalFormatting>
  <conditionalFormatting sqref="A1387:B1387">
    <cfRule type="expression" dxfId="2104" priority="1915">
      <formula>#REF!="Total"</formula>
    </cfRule>
  </conditionalFormatting>
  <conditionalFormatting sqref="A1387">
    <cfRule type="expression" dxfId="2103" priority="1914">
      <formula>#REF!="Total"</formula>
    </cfRule>
  </conditionalFormatting>
  <conditionalFormatting sqref="A1387">
    <cfRule type="expression" dxfId="2102" priority="1913">
      <formula>#REF!="Total"</formula>
    </cfRule>
  </conditionalFormatting>
  <conditionalFormatting sqref="A1387">
    <cfRule type="expression" dxfId="2101" priority="1912">
      <formula>#REF!="Total"</formula>
    </cfRule>
  </conditionalFormatting>
  <conditionalFormatting sqref="A1387">
    <cfRule type="expression" dxfId="2100" priority="1911" stopIfTrue="1">
      <formula>#REF!="Total"</formula>
    </cfRule>
  </conditionalFormatting>
  <conditionalFormatting sqref="A1386:A1387">
    <cfRule type="expression" dxfId="2099" priority="1910">
      <formula>#REF!="Total"</formula>
    </cfRule>
  </conditionalFormatting>
  <conditionalFormatting sqref="A1386:A1387">
    <cfRule type="expression" dxfId="2098" priority="1909">
      <formula>#REF!="Total"</formula>
    </cfRule>
  </conditionalFormatting>
  <conditionalFormatting sqref="A1386:A1387">
    <cfRule type="expression" dxfId="2097" priority="1908">
      <formula>#REF!="Total"</formula>
    </cfRule>
  </conditionalFormatting>
  <conditionalFormatting sqref="A1386:A1387">
    <cfRule type="expression" dxfId="2096" priority="1907">
      <formula>#REF!="Total"</formula>
    </cfRule>
  </conditionalFormatting>
  <conditionalFormatting sqref="A1386:A1387">
    <cfRule type="expression" dxfId="2095" priority="1906">
      <formula>#REF!="Total"</formula>
    </cfRule>
  </conditionalFormatting>
  <conditionalFormatting sqref="A1387">
    <cfRule type="expression" dxfId="2094" priority="1905">
      <formula>#REF!="Total"</formula>
    </cfRule>
  </conditionalFormatting>
  <conditionalFormatting sqref="A1386:A1387">
    <cfRule type="expression" dxfId="2093" priority="1904" stopIfTrue="1">
      <formula>#REF!="Total"</formula>
    </cfRule>
  </conditionalFormatting>
  <conditionalFormatting sqref="A1386:A1387">
    <cfRule type="expression" dxfId="2092" priority="1903">
      <formula>#REF!="Total"</formula>
    </cfRule>
  </conditionalFormatting>
  <conditionalFormatting sqref="A1386">
    <cfRule type="expression" dxfId="2091" priority="1902">
      <formula>#REF!="Total"</formula>
    </cfRule>
  </conditionalFormatting>
  <conditionalFormatting sqref="C1386">
    <cfRule type="expression" dxfId="2090" priority="1901">
      <formula>#REF!="Total"</formula>
    </cfRule>
  </conditionalFormatting>
  <conditionalFormatting sqref="C1386">
    <cfRule type="expression" dxfId="2089" priority="1900">
      <formula>#REF!="Total"</formula>
    </cfRule>
  </conditionalFormatting>
  <conditionalFormatting sqref="C1386">
    <cfRule type="expression" dxfId="2088" priority="1899">
      <formula>#REF!="Total"</formula>
    </cfRule>
  </conditionalFormatting>
  <conditionalFormatting sqref="C1386">
    <cfRule type="expression" dxfId="2087" priority="1898">
      <formula>#REF!="Total"</formula>
    </cfRule>
  </conditionalFormatting>
  <conditionalFormatting sqref="C1386">
    <cfRule type="expression" dxfId="2086" priority="1897">
      <formula>#REF!="Total"</formula>
    </cfRule>
  </conditionalFormatting>
  <conditionalFormatting sqref="C1386">
    <cfRule type="expression" dxfId="2085" priority="1896">
      <formula>#REF!="Total"</formula>
    </cfRule>
  </conditionalFormatting>
  <conditionalFormatting sqref="C1386">
    <cfRule type="expression" dxfId="2084" priority="1895">
      <formula>#REF!="Total"</formula>
    </cfRule>
  </conditionalFormatting>
  <conditionalFormatting sqref="C1386">
    <cfRule type="expression" dxfId="2083" priority="1894">
      <formula>#REF!="Total"</formula>
    </cfRule>
  </conditionalFormatting>
  <conditionalFormatting sqref="C1386">
    <cfRule type="expression" dxfId="2082" priority="1893">
      <formula>#REF!="Total"</formula>
    </cfRule>
  </conditionalFormatting>
  <conditionalFormatting sqref="C1386">
    <cfRule type="expression" dxfId="2081" priority="1892">
      <formula>#REF!="Total"</formula>
    </cfRule>
  </conditionalFormatting>
  <conditionalFormatting sqref="C1386">
    <cfRule type="expression" dxfId="2080" priority="1891">
      <formula>#REF!="Total"</formula>
    </cfRule>
  </conditionalFormatting>
  <conditionalFormatting sqref="C1386 C1420">
    <cfRule type="expression" dxfId="2079" priority="1890">
      <formula>#REF!="Total"</formula>
    </cfRule>
  </conditionalFormatting>
  <conditionalFormatting sqref="C1386 C1420">
    <cfRule type="expression" dxfId="2078" priority="1889">
      <formula>#REF!="Total"</formula>
    </cfRule>
  </conditionalFormatting>
  <conditionalFormatting sqref="C1386 C1420">
    <cfRule type="expression" dxfId="2077" priority="1888">
      <formula>#REF!="Total"</formula>
    </cfRule>
  </conditionalFormatting>
  <conditionalFormatting sqref="C1386 C1420">
    <cfRule type="expression" dxfId="2076" priority="1887">
      <formula>#REF!="Total"</formula>
    </cfRule>
  </conditionalFormatting>
  <conditionalFormatting sqref="C1386 C1420">
    <cfRule type="expression" dxfId="2075" priority="1886">
      <formula>#REF!="Total"</formula>
    </cfRule>
  </conditionalFormatting>
  <conditionalFormatting sqref="C1386 C1420">
    <cfRule type="expression" dxfId="2074" priority="1885">
      <formula>#REF!="Total"</formula>
    </cfRule>
  </conditionalFormatting>
  <conditionalFormatting sqref="C1386">
    <cfRule type="expression" dxfId="2073" priority="1884" stopIfTrue="1">
      <formula>$A1388="Total"</formula>
    </cfRule>
  </conditionalFormatting>
  <conditionalFormatting sqref="C1386 C1420">
    <cfRule type="expression" dxfId="2072" priority="1883">
      <formula>#REF!="Total"</formula>
    </cfRule>
  </conditionalFormatting>
  <conditionalFormatting sqref="C1386 C1420">
    <cfRule type="expression" dxfId="2071" priority="1882">
      <formula>#REF!="Total"</formula>
    </cfRule>
  </conditionalFormatting>
  <conditionalFormatting sqref="C1386 C1420">
    <cfRule type="expression" dxfId="2070" priority="1881">
      <formula>#REF!="Total"</formula>
    </cfRule>
  </conditionalFormatting>
  <conditionalFormatting sqref="C1386 C1420">
    <cfRule type="expression" dxfId="2069" priority="1880">
      <formula>#REF!="Total"</formula>
    </cfRule>
  </conditionalFormatting>
  <conditionalFormatting sqref="C1386 C1420">
    <cfRule type="expression" dxfId="2068" priority="1879">
      <formula>#REF!="Total"</formula>
    </cfRule>
  </conditionalFormatting>
  <conditionalFormatting sqref="C1386">
    <cfRule type="expression" dxfId="2067" priority="1878" stopIfTrue="1">
      <formula>#REF!="Total"</formula>
    </cfRule>
  </conditionalFormatting>
  <conditionalFormatting sqref="C1386 C1420">
    <cfRule type="expression" dxfId="2066" priority="1877">
      <formula>#REF!="Total"</formula>
    </cfRule>
  </conditionalFormatting>
  <conditionalFormatting sqref="C1386 C1420">
    <cfRule type="expression" dxfId="2065" priority="1876">
      <formula>#REF!="Total"</formula>
    </cfRule>
  </conditionalFormatting>
  <conditionalFormatting sqref="C1386 C1420">
    <cfRule type="expression" dxfId="2064" priority="1875">
      <formula>#REF!="Total"</formula>
    </cfRule>
  </conditionalFormatting>
  <conditionalFormatting sqref="C1386 C1420">
    <cfRule type="expression" dxfId="2063" priority="1874">
      <formula>#REF!="Total"</formula>
    </cfRule>
  </conditionalFormatting>
  <conditionalFormatting sqref="C1386">
    <cfRule type="expression" dxfId="2062" priority="1873" stopIfTrue="1">
      <formula>#REF!="Total"</formula>
    </cfRule>
  </conditionalFormatting>
  <conditionalFormatting sqref="C1386">
    <cfRule type="expression" dxfId="2061" priority="1872" stopIfTrue="1">
      <formula>#REF!="Total"</formula>
    </cfRule>
  </conditionalFormatting>
  <conditionalFormatting sqref="C1387">
    <cfRule type="expression" dxfId="2060" priority="1871">
      <formula>#REF!="Total"</formula>
    </cfRule>
  </conditionalFormatting>
  <conditionalFormatting sqref="C1387">
    <cfRule type="expression" dxfId="2059" priority="1870">
      <formula>#REF!="Total"</formula>
    </cfRule>
  </conditionalFormatting>
  <conditionalFormatting sqref="C1387">
    <cfRule type="expression" dxfId="2058" priority="1869">
      <formula>#REF!="Total"</formula>
    </cfRule>
  </conditionalFormatting>
  <conditionalFormatting sqref="C1387">
    <cfRule type="expression" dxfId="2057" priority="1868">
      <formula>#REF!="Total"</formula>
    </cfRule>
  </conditionalFormatting>
  <conditionalFormatting sqref="C1387">
    <cfRule type="expression" dxfId="2056" priority="1867">
      <formula>#REF!="Total"</formula>
    </cfRule>
  </conditionalFormatting>
  <conditionalFormatting sqref="C1387">
    <cfRule type="expression" dxfId="2055" priority="1866">
      <formula>#REF!="Total"</formula>
    </cfRule>
  </conditionalFormatting>
  <conditionalFormatting sqref="C1387">
    <cfRule type="expression" dxfId="2054" priority="1865">
      <formula>#REF!="Total"</formula>
    </cfRule>
  </conditionalFormatting>
  <conditionalFormatting sqref="C1387">
    <cfRule type="expression" dxfId="2053" priority="1864">
      <formula>#REF!="Total"</formula>
    </cfRule>
  </conditionalFormatting>
  <conditionalFormatting sqref="C1387">
    <cfRule type="expression" dxfId="2052" priority="1863">
      <formula>#REF!="Total"</formula>
    </cfRule>
  </conditionalFormatting>
  <conditionalFormatting sqref="C1387">
    <cfRule type="expression" dxfId="2051" priority="1862">
      <formula>#REF!="Total"</formula>
    </cfRule>
  </conditionalFormatting>
  <conditionalFormatting sqref="C1387">
    <cfRule type="expression" dxfId="2050" priority="1861">
      <formula>#REF!="Total"</formula>
    </cfRule>
  </conditionalFormatting>
  <conditionalFormatting sqref="C1387">
    <cfRule type="expression" dxfId="2049" priority="1860">
      <formula>#REF!="Total"</formula>
    </cfRule>
  </conditionalFormatting>
  <conditionalFormatting sqref="C1387">
    <cfRule type="expression" dxfId="2048" priority="1859">
      <formula>#REF!="Total"</formula>
    </cfRule>
  </conditionalFormatting>
  <conditionalFormatting sqref="C1387">
    <cfRule type="expression" dxfId="2047" priority="1858">
      <formula>#REF!="Total"</formula>
    </cfRule>
  </conditionalFormatting>
  <conditionalFormatting sqref="C1387">
    <cfRule type="expression" dxfId="2046" priority="1857">
      <formula>#REF!="Total"</formula>
    </cfRule>
  </conditionalFormatting>
  <conditionalFormatting sqref="C1387">
    <cfRule type="expression" dxfId="2045" priority="1856">
      <formula>#REF!="Total"</formula>
    </cfRule>
  </conditionalFormatting>
  <conditionalFormatting sqref="C1387">
    <cfRule type="expression" dxfId="2044" priority="1855" stopIfTrue="1">
      <formula>$A1389="Total"</formula>
    </cfRule>
  </conditionalFormatting>
  <conditionalFormatting sqref="C1387">
    <cfRule type="expression" dxfId="2043" priority="1854">
      <formula>#REF!="Total"</formula>
    </cfRule>
  </conditionalFormatting>
  <conditionalFormatting sqref="C1387">
    <cfRule type="expression" dxfId="2042" priority="1853">
      <formula>#REF!="Total"</formula>
    </cfRule>
  </conditionalFormatting>
  <conditionalFormatting sqref="C1387">
    <cfRule type="expression" dxfId="2041" priority="1852">
      <formula>#REF!="Total"</formula>
    </cfRule>
  </conditionalFormatting>
  <conditionalFormatting sqref="C1387">
    <cfRule type="expression" dxfId="2040" priority="1851">
      <formula>#REF!="Total"</formula>
    </cfRule>
  </conditionalFormatting>
  <conditionalFormatting sqref="C1387">
    <cfRule type="expression" dxfId="2039" priority="1850">
      <formula>#REF!="Total"</formula>
    </cfRule>
  </conditionalFormatting>
  <conditionalFormatting sqref="C1387">
    <cfRule type="expression" dxfId="2038" priority="1849" stopIfTrue="1">
      <formula>#REF!="Total"</formula>
    </cfRule>
  </conditionalFormatting>
  <conditionalFormatting sqref="C1387">
    <cfRule type="expression" dxfId="2037" priority="1848">
      <formula>#REF!="Total"</formula>
    </cfRule>
  </conditionalFormatting>
  <conditionalFormatting sqref="C1387">
    <cfRule type="expression" dxfId="2036" priority="1847">
      <formula>#REF!="Total"</formula>
    </cfRule>
  </conditionalFormatting>
  <conditionalFormatting sqref="C1387">
    <cfRule type="expression" dxfId="2035" priority="1846">
      <formula>#REF!="Total"</formula>
    </cfRule>
  </conditionalFormatting>
  <conditionalFormatting sqref="C1387">
    <cfRule type="expression" dxfId="2034" priority="1845">
      <formula>#REF!="Total"</formula>
    </cfRule>
  </conditionalFormatting>
  <conditionalFormatting sqref="C1387">
    <cfRule type="expression" dxfId="2033" priority="1844" stopIfTrue="1">
      <formula>#REF!="Total"</formula>
    </cfRule>
  </conditionalFormatting>
  <conditionalFormatting sqref="C1387">
    <cfRule type="expression" dxfId="2032" priority="1843" stopIfTrue="1">
      <formula>#REF!="Total"</formula>
    </cfRule>
  </conditionalFormatting>
  <conditionalFormatting sqref="A1388:C1388">
    <cfRule type="expression" dxfId="2031" priority="1842">
      <formula>#REF!="Total"</formula>
    </cfRule>
  </conditionalFormatting>
  <conditionalFormatting sqref="A1388:B1388">
    <cfRule type="expression" dxfId="2030" priority="1841">
      <formula>#REF!="Total"</formula>
    </cfRule>
  </conditionalFormatting>
  <conditionalFormatting sqref="A1388:C1388">
    <cfRule type="expression" dxfId="2029" priority="1840">
      <formula>#REF!="Total"</formula>
    </cfRule>
  </conditionalFormatting>
  <conditionalFormatting sqref="A1388:C1388">
    <cfRule type="expression" dxfId="2028" priority="1839">
      <formula>#REF!="Total"</formula>
    </cfRule>
  </conditionalFormatting>
  <conditionalFormatting sqref="A1388:B1388">
    <cfRule type="expression" dxfId="2027" priority="1838">
      <formula>#REF!="Total"</formula>
    </cfRule>
  </conditionalFormatting>
  <conditionalFormatting sqref="A1388:C1388">
    <cfRule type="expression" dxfId="2026" priority="1837">
      <formula>#REF!="Total"</formula>
    </cfRule>
  </conditionalFormatting>
  <conditionalFormatting sqref="A1388:C1388">
    <cfRule type="expression" dxfId="2025" priority="1836">
      <formula>#REF!="Total"</formula>
    </cfRule>
  </conditionalFormatting>
  <conditionalFormatting sqref="A1388:B1388">
    <cfRule type="expression" dxfId="2024" priority="1835">
      <formula>#REF!="Total"</formula>
    </cfRule>
  </conditionalFormatting>
  <conditionalFormatting sqref="A1388:C1388">
    <cfRule type="expression" dxfId="2023" priority="1834">
      <formula>#REF!="Total"</formula>
    </cfRule>
  </conditionalFormatting>
  <conditionalFormatting sqref="A1388:C1388">
    <cfRule type="expression" dxfId="2022" priority="1833">
      <formula>#REF!="Total"</formula>
    </cfRule>
  </conditionalFormatting>
  <conditionalFormatting sqref="A1388">
    <cfRule type="expression" dxfId="2021" priority="1832">
      <formula>#REF!="Total"</formula>
    </cfRule>
  </conditionalFormatting>
  <conditionalFormatting sqref="A1388:C1388">
    <cfRule type="expression" dxfId="2020" priority="1831">
      <formula>#REF!="Total"</formula>
    </cfRule>
  </conditionalFormatting>
  <conditionalFormatting sqref="A1388:C1388">
    <cfRule type="expression" dxfId="2019" priority="1830">
      <formula>#REF!="Total"</formula>
    </cfRule>
  </conditionalFormatting>
  <conditionalFormatting sqref="A1388:B1388">
    <cfRule type="expression" dxfId="2018" priority="1829">
      <formula>#REF!="Total"</formula>
    </cfRule>
  </conditionalFormatting>
  <conditionalFormatting sqref="A1388">
    <cfRule type="expression" dxfId="2017" priority="1828">
      <formula>#REF!="Total"</formula>
    </cfRule>
  </conditionalFormatting>
  <conditionalFormatting sqref="A1388">
    <cfRule type="expression" dxfId="2016" priority="1827">
      <formula>#REF!="Total"</formula>
    </cfRule>
  </conditionalFormatting>
  <conditionalFormatting sqref="A1388:C1388">
    <cfRule type="expression" dxfId="2015" priority="1826">
      <formula>#REF!="Total"</formula>
    </cfRule>
  </conditionalFormatting>
  <conditionalFormatting sqref="A1388 C1388">
    <cfRule type="expression" dxfId="2014" priority="1825" stopIfTrue="1">
      <formula>#REF!="Total"</formula>
    </cfRule>
  </conditionalFormatting>
  <conditionalFormatting sqref="A1388:C1388">
    <cfRule type="expression" dxfId="2013" priority="1824">
      <formula>#REF!="Total"</formula>
    </cfRule>
  </conditionalFormatting>
  <conditionalFormatting sqref="A1388:B1388">
    <cfRule type="expression" dxfId="2012" priority="1823">
      <formula>#REF!="Total"</formula>
    </cfRule>
  </conditionalFormatting>
  <conditionalFormatting sqref="A1388:B1388">
    <cfRule type="expression" dxfId="2011" priority="1822">
      <formula>#REF!="Total"</formula>
    </cfRule>
  </conditionalFormatting>
  <conditionalFormatting sqref="A1388:B1388">
    <cfRule type="expression" dxfId="2010" priority="1821">
      <formula>#REF!="Total"</formula>
    </cfRule>
  </conditionalFormatting>
  <conditionalFormatting sqref="A1388 C1388">
    <cfRule type="expression" dxfId="2009" priority="1820">
      <formula>#REF!="Total"</formula>
    </cfRule>
  </conditionalFormatting>
  <conditionalFormatting sqref="A1388:B1388">
    <cfRule type="expression" dxfId="2008" priority="1819">
      <formula>#REF!="Total"</formula>
    </cfRule>
  </conditionalFormatting>
  <conditionalFormatting sqref="A1388:C1388">
    <cfRule type="expression" dxfId="2007" priority="1818">
      <formula>#REF!="Total"</formula>
    </cfRule>
  </conditionalFormatting>
  <conditionalFormatting sqref="A1388:C1388">
    <cfRule type="expression" dxfId="2006" priority="1817">
      <formula>#REF!="Total"</formula>
    </cfRule>
  </conditionalFormatting>
  <conditionalFormatting sqref="A1388:B1388">
    <cfRule type="expression" dxfId="2005" priority="1816">
      <formula>#REF!="Total"</formula>
    </cfRule>
  </conditionalFormatting>
  <conditionalFormatting sqref="A1388:B1388">
    <cfRule type="expression" dxfId="2004" priority="1815">
      <formula>#REF!="Total"</formula>
    </cfRule>
  </conditionalFormatting>
  <conditionalFormatting sqref="A1388">
    <cfRule type="expression" dxfId="2003" priority="1814">
      <formula>#REF!="Total"</formula>
    </cfRule>
  </conditionalFormatting>
  <conditionalFormatting sqref="A1388:B1388">
    <cfRule type="expression" dxfId="2002" priority="1813">
      <formula>#REF!="Total"</formula>
    </cfRule>
  </conditionalFormatting>
  <conditionalFormatting sqref="A1388:B1388">
    <cfRule type="expression" dxfId="2001" priority="1812">
      <formula>#REF!="Total"</formula>
    </cfRule>
  </conditionalFormatting>
  <conditionalFormatting sqref="A1388:B1388">
    <cfRule type="expression" dxfId="2000" priority="1811">
      <formula>#REF!="Total"</formula>
    </cfRule>
  </conditionalFormatting>
  <conditionalFormatting sqref="A1388:B1388">
    <cfRule type="expression" dxfId="1999" priority="1810">
      <formula>#REF!="Total"</formula>
    </cfRule>
  </conditionalFormatting>
  <conditionalFormatting sqref="A1388:B1388">
    <cfRule type="expression" dxfId="1998" priority="1809">
      <formula>#REF!="Total"</formula>
    </cfRule>
  </conditionalFormatting>
  <conditionalFormatting sqref="A1388:B1388">
    <cfRule type="expression" dxfId="1997" priority="1808">
      <formula>#REF!="Total"</formula>
    </cfRule>
  </conditionalFormatting>
  <conditionalFormatting sqref="A1388:B1388">
    <cfRule type="expression" dxfId="1996" priority="1807">
      <formula>#REF!="Total"</formula>
    </cfRule>
  </conditionalFormatting>
  <conditionalFormatting sqref="A1388 C1388">
    <cfRule type="expression" dxfId="1995" priority="1806">
      <formula>#REF!="Total"</formula>
    </cfRule>
  </conditionalFormatting>
  <conditionalFormatting sqref="A1388:B1388">
    <cfRule type="expression" dxfId="1994" priority="1805">
      <formula>#REF!="Total"</formula>
    </cfRule>
  </conditionalFormatting>
  <conditionalFormatting sqref="A1388:B1388">
    <cfRule type="expression" dxfId="1993" priority="1804">
      <formula>#REF!="Total"</formula>
    </cfRule>
  </conditionalFormatting>
  <conditionalFormatting sqref="A1388:B1388">
    <cfRule type="expression" dxfId="1992" priority="1803">
      <formula>#REF!="Total"</formula>
    </cfRule>
  </conditionalFormatting>
  <conditionalFormatting sqref="A1388">
    <cfRule type="expression" dxfId="1991" priority="1802">
      <formula>#REF!="Total"</formula>
    </cfRule>
  </conditionalFormatting>
  <conditionalFormatting sqref="A1388">
    <cfRule type="expression" dxfId="1990" priority="1801" stopIfTrue="1">
      <formula>#REF!="Total"</formula>
    </cfRule>
  </conditionalFormatting>
  <conditionalFormatting sqref="A1388">
    <cfRule type="expression" dxfId="1989" priority="1800" stopIfTrue="1">
      <formula>#REF!="Total"</formula>
    </cfRule>
  </conditionalFormatting>
  <conditionalFormatting sqref="A1388">
    <cfRule type="expression" dxfId="1988" priority="1799" stopIfTrue="1">
      <formula>#REF!="Total"</formula>
    </cfRule>
  </conditionalFormatting>
  <conditionalFormatting sqref="A1388:B1388">
    <cfRule type="expression" dxfId="1987" priority="1798">
      <formula>#REF!="Total"</formula>
    </cfRule>
  </conditionalFormatting>
  <conditionalFormatting sqref="A1388">
    <cfRule type="expression" dxfId="1986" priority="1797">
      <formula>#REF!="Total"</formula>
    </cfRule>
  </conditionalFormatting>
  <conditionalFormatting sqref="A1388">
    <cfRule type="expression" dxfId="1985" priority="1796" stopIfTrue="1">
      <formula>$A1388="Total"</formula>
    </cfRule>
  </conditionalFormatting>
  <conditionalFormatting sqref="A1388">
    <cfRule type="expression" dxfId="1984" priority="1795">
      <formula>#REF!="Total"</formula>
    </cfRule>
  </conditionalFormatting>
  <conditionalFormatting sqref="A1388">
    <cfRule type="expression" dxfId="1983" priority="1794">
      <formula>#REF!="Total"</formula>
    </cfRule>
  </conditionalFormatting>
  <conditionalFormatting sqref="A1388">
    <cfRule type="expression" dxfId="1982" priority="1793">
      <formula>#REF!="Total"</formula>
    </cfRule>
  </conditionalFormatting>
  <conditionalFormatting sqref="A1388">
    <cfRule type="expression" dxfId="1981" priority="1792">
      <formula>#REF!="Total"</formula>
    </cfRule>
  </conditionalFormatting>
  <conditionalFormatting sqref="A1388">
    <cfRule type="expression" dxfId="1980" priority="1791">
      <formula>#REF!="Total"</formula>
    </cfRule>
  </conditionalFormatting>
  <conditionalFormatting sqref="A1388">
    <cfRule type="expression" dxfId="1979" priority="1790">
      <formula>#REF!="Total"</formula>
    </cfRule>
  </conditionalFormatting>
  <conditionalFormatting sqref="A1388">
    <cfRule type="expression" dxfId="1978" priority="1789">
      <formula>#REF!="Total"</formula>
    </cfRule>
  </conditionalFormatting>
  <conditionalFormatting sqref="A1388">
    <cfRule type="expression" dxfId="1977" priority="1788">
      <formula>#REF!="Total"</formula>
    </cfRule>
  </conditionalFormatting>
  <conditionalFormatting sqref="A1388">
    <cfRule type="expression" dxfId="1976" priority="1787" stopIfTrue="1">
      <formula>#REF!="Total"</formula>
    </cfRule>
  </conditionalFormatting>
  <conditionalFormatting sqref="A1388">
    <cfRule type="expression" dxfId="1975" priority="1786">
      <formula>#REF!="Total"</formula>
    </cfRule>
  </conditionalFormatting>
  <conditionalFormatting sqref="A1388">
    <cfRule type="expression" dxfId="1974" priority="1785">
      <formula>#REF!="Total"</formula>
    </cfRule>
  </conditionalFormatting>
  <conditionalFormatting sqref="A1388">
    <cfRule type="expression" dxfId="1973" priority="1784">
      <formula>#REF!="Total"</formula>
    </cfRule>
  </conditionalFormatting>
  <conditionalFormatting sqref="A1388">
    <cfRule type="expression" dxfId="1972" priority="1783">
      <formula>#REF!="Total"</formula>
    </cfRule>
  </conditionalFormatting>
  <conditionalFormatting sqref="A1388">
    <cfRule type="expression" dxfId="1971" priority="1782">
      <formula>#REF!="Total"</formula>
    </cfRule>
  </conditionalFormatting>
  <conditionalFormatting sqref="A1388">
    <cfRule type="expression" dxfId="1970" priority="1781" stopIfTrue="1">
      <formula>#REF!="Total"</formula>
    </cfRule>
  </conditionalFormatting>
  <conditionalFormatting sqref="A1388">
    <cfRule type="expression" dxfId="1969" priority="1780">
      <formula>#REF!="Total"</formula>
    </cfRule>
  </conditionalFormatting>
  <conditionalFormatting sqref="A1388">
    <cfRule type="expression" dxfId="1968" priority="1779">
      <formula>#REF!="Total"</formula>
    </cfRule>
  </conditionalFormatting>
  <conditionalFormatting sqref="B1388">
    <cfRule type="expression" dxfId="1967" priority="1778">
      <formula>#REF!="Total"</formula>
    </cfRule>
  </conditionalFormatting>
  <conditionalFormatting sqref="B1388">
    <cfRule type="expression" dxfId="1966" priority="1777">
      <formula>#REF!="Total"</formula>
    </cfRule>
  </conditionalFormatting>
  <conditionalFormatting sqref="B1388">
    <cfRule type="expression" dxfId="1965" priority="1776">
      <formula>#REF!="Total"</formula>
    </cfRule>
  </conditionalFormatting>
  <conditionalFormatting sqref="B1388">
    <cfRule type="expression" dxfId="1964" priority="1775">
      <formula>#REF!="Total"</formula>
    </cfRule>
  </conditionalFormatting>
  <conditionalFormatting sqref="B1388">
    <cfRule type="expression" dxfId="1963" priority="1774">
      <formula>#REF!="Total"</formula>
    </cfRule>
  </conditionalFormatting>
  <conditionalFormatting sqref="C1388">
    <cfRule type="expression" dxfId="1962" priority="1773">
      <formula>#REF!="Total"</formula>
    </cfRule>
  </conditionalFormatting>
  <conditionalFormatting sqref="C1388">
    <cfRule type="expression" dxfId="1961" priority="1772">
      <formula>#REF!="Total"</formula>
    </cfRule>
  </conditionalFormatting>
  <conditionalFormatting sqref="C1388">
    <cfRule type="expression" dxfId="1960" priority="1771">
      <formula>#REF!="Total"</formula>
    </cfRule>
  </conditionalFormatting>
  <conditionalFormatting sqref="C1388">
    <cfRule type="expression" dxfId="1959" priority="1770">
      <formula>#REF!="Total"</formula>
    </cfRule>
  </conditionalFormatting>
  <conditionalFormatting sqref="C1388">
    <cfRule type="expression" dxfId="1958" priority="1769">
      <formula>#REF!="Total"</formula>
    </cfRule>
  </conditionalFormatting>
  <conditionalFormatting sqref="C1388">
    <cfRule type="expression" dxfId="1957" priority="1768" stopIfTrue="1">
      <formula>$A1391="Total"</formula>
    </cfRule>
  </conditionalFormatting>
  <conditionalFormatting sqref="C1388">
    <cfRule type="expression" dxfId="1956" priority="1767">
      <formula>#REF!="Total"</formula>
    </cfRule>
  </conditionalFormatting>
  <conditionalFormatting sqref="A1377:C1377">
    <cfRule type="expression" dxfId="1955" priority="1766">
      <formula>#REF!="Total"</formula>
    </cfRule>
  </conditionalFormatting>
  <conditionalFormatting sqref="A1377:B1377">
    <cfRule type="expression" dxfId="1954" priority="1765">
      <formula>#REF!="Total"</formula>
    </cfRule>
  </conditionalFormatting>
  <conditionalFormatting sqref="A1377:C1377">
    <cfRule type="expression" dxfId="1953" priority="1764">
      <formula>#REF!="Total"</formula>
    </cfRule>
  </conditionalFormatting>
  <conditionalFormatting sqref="A1377:C1377">
    <cfRule type="expression" dxfId="1952" priority="1763">
      <formula>#REF!="Total"</formula>
    </cfRule>
  </conditionalFormatting>
  <conditionalFormatting sqref="A1377:B1377">
    <cfRule type="expression" dxfId="1951" priority="1762">
      <formula>#REF!="Total"</formula>
    </cfRule>
  </conditionalFormatting>
  <conditionalFormatting sqref="A1377:C1377">
    <cfRule type="expression" dxfId="1950" priority="1761">
      <formula>#REF!="Total"</formula>
    </cfRule>
  </conditionalFormatting>
  <conditionalFormatting sqref="A1377:B1377">
    <cfRule type="expression" dxfId="1949" priority="1760">
      <formula>#REF!="Total"</formula>
    </cfRule>
  </conditionalFormatting>
  <conditionalFormatting sqref="A1377:C1377">
    <cfRule type="expression" dxfId="1948" priority="1759">
      <formula>#REF!="Total"</formula>
    </cfRule>
  </conditionalFormatting>
  <conditionalFormatting sqref="A1377:B1377">
    <cfRule type="expression" dxfId="1947" priority="1758">
      <formula>#REF!="Total"</formula>
    </cfRule>
  </conditionalFormatting>
  <conditionalFormatting sqref="A1377:C1377">
    <cfRule type="expression" dxfId="1946" priority="1757">
      <formula>#REF!="Total"</formula>
    </cfRule>
  </conditionalFormatting>
  <conditionalFormatting sqref="A1377:C1377">
    <cfRule type="expression" dxfId="1945" priority="1756">
      <formula>#REF!="Total"</formula>
    </cfRule>
  </conditionalFormatting>
  <conditionalFormatting sqref="A1377">
    <cfRule type="expression" dxfId="1944" priority="1755">
      <formula>#REF!="Total"</formula>
    </cfRule>
  </conditionalFormatting>
  <conditionalFormatting sqref="A1377:C1377">
    <cfRule type="expression" dxfId="1943" priority="1754">
      <formula>#REF!="Total"</formula>
    </cfRule>
  </conditionalFormatting>
  <conditionalFormatting sqref="A1377:C1377">
    <cfRule type="expression" dxfId="1942" priority="1753">
      <formula>#REF!="Total"</formula>
    </cfRule>
  </conditionalFormatting>
  <conditionalFormatting sqref="A1377:B1377">
    <cfRule type="expression" dxfId="1941" priority="1752">
      <formula>#REF!="Total"</formula>
    </cfRule>
  </conditionalFormatting>
  <conditionalFormatting sqref="A1377">
    <cfRule type="expression" dxfId="1940" priority="1751">
      <formula>#REF!="Total"</formula>
    </cfRule>
  </conditionalFormatting>
  <conditionalFormatting sqref="A1377">
    <cfRule type="expression" dxfId="1939" priority="1750">
      <formula>#REF!="Total"</formula>
    </cfRule>
  </conditionalFormatting>
  <conditionalFormatting sqref="A1377:C1377">
    <cfRule type="expression" dxfId="1938" priority="1749">
      <formula>#REF!="Total"</formula>
    </cfRule>
  </conditionalFormatting>
  <conditionalFormatting sqref="A1377 C1377">
    <cfRule type="expression" dxfId="1937" priority="1748" stopIfTrue="1">
      <formula>#REF!="Total"</formula>
    </cfRule>
  </conditionalFormatting>
  <conditionalFormatting sqref="A1377:C1377">
    <cfRule type="expression" dxfId="1936" priority="1747">
      <formula>#REF!="Total"</formula>
    </cfRule>
  </conditionalFormatting>
  <conditionalFormatting sqref="A1377:B1377">
    <cfRule type="expression" dxfId="1935" priority="1746">
      <formula>#REF!="Total"</formula>
    </cfRule>
  </conditionalFormatting>
  <conditionalFormatting sqref="A1377:B1377">
    <cfRule type="expression" dxfId="1934" priority="1745">
      <formula>#REF!="Total"</formula>
    </cfRule>
  </conditionalFormatting>
  <conditionalFormatting sqref="A1377:B1377">
    <cfRule type="expression" dxfId="1933" priority="1744">
      <formula>#REF!="Total"</formula>
    </cfRule>
  </conditionalFormatting>
  <conditionalFormatting sqref="A1377:B1377">
    <cfRule type="expression" dxfId="1932" priority="1743">
      <formula>#REF!="Total"</formula>
    </cfRule>
  </conditionalFormatting>
  <conditionalFormatting sqref="A1377 C1377">
    <cfRule type="expression" dxfId="1931" priority="1742">
      <formula>#REF!="Total"</formula>
    </cfRule>
  </conditionalFormatting>
  <conditionalFormatting sqref="A1377:B1377">
    <cfRule type="expression" dxfId="1930" priority="1741">
      <formula>#REF!="Total"</formula>
    </cfRule>
  </conditionalFormatting>
  <conditionalFormatting sqref="A1377:C1377">
    <cfRule type="expression" dxfId="1929" priority="1740">
      <formula>#REF!="Total"</formula>
    </cfRule>
  </conditionalFormatting>
  <conditionalFormatting sqref="A1377:C1377">
    <cfRule type="expression" dxfId="1928" priority="1739">
      <formula>#REF!="Total"</formula>
    </cfRule>
  </conditionalFormatting>
  <conditionalFormatting sqref="A1377:B1377">
    <cfRule type="expression" dxfId="1927" priority="1738">
      <formula>#REF!="Total"</formula>
    </cfRule>
  </conditionalFormatting>
  <conditionalFormatting sqref="A1377:B1377">
    <cfRule type="expression" dxfId="1926" priority="1737">
      <formula>#REF!="Total"</formula>
    </cfRule>
  </conditionalFormatting>
  <conditionalFormatting sqref="A1377">
    <cfRule type="expression" dxfId="1925" priority="1736">
      <formula>#REF!="Total"</formula>
    </cfRule>
  </conditionalFormatting>
  <conditionalFormatting sqref="A1377:B1377">
    <cfRule type="expression" dxfId="1924" priority="1735">
      <formula>#REF!="Total"</formula>
    </cfRule>
  </conditionalFormatting>
  <conditionalFormatting sqref="A1377:B1377">
    <cfRule type="expression" dxfId="1923" priority="1734">
      <formula>#REF!="Total"</formula>
    </cfRule>
  </conditionalFormatting>
  <conditionalFormatting sqref="A1377:B1377">
    <cfRule type="expression" dxfId="1922" priority="1733">
      <formula>#REF!="Total"</formula>
    </cfRule>
  </conditionalFormatting>
  <conditionalFormatting sqref="A1377:B1377">
    <cfRule type="expression" dxfId="1921" priority="1732">
      <formula>#REF!="Total"</formula>
    </cfRule>
  </conditionalFormatting>
  <conditionalFormatting sqref="A1377:B1377">
    <cfRule type="expression" dxfId="1920" priority="1731">
      <formula>#REF!="Total"</formula>
    </cfRule>
  </conditionalFormatting>
  <conditionalFormatting sqref="A1377:B1377">
    <cfRule type="expression" dxfId="1919" priority="1730">
      <formula>#REF!="Total"</formula>
    </cfRule>
  </conditionalFormatting>
  <conditionalFormatting sqref="A1377:B1377">
    <cfRule type="expression" dxfId="1918" priority="1729">
      <formula>#REF!="Total"</formula>
    </cfRule>
  </conditionalFormatting>
  <conditionalFormatting sqref="A1377 C1377">
    <cfRule type="expression" dxfId="1917" priority="1728">
      <formula>#REF!="Total"</formula>
    </cfRule>
  </conditionalFormatting>
  <conditionalFormatting sqref="A1377:B1377">
    <cfRule type="expression" dxfId="1916" priority="1727">
      <formula>#REF!="Total"</formula>
    </cfRule>
  </conditionalFormatting>
  <conditionalFormatting sqref="A1377:B1377">
    <cfRule type="expression" dxfId="1915" priority="1726">
      <formula>#REF!="Total"</formula>
    </cfRule>
  </conditionalFormatting>
  <conditionalFormatting sqref="A1377:B1377">
    <cfRule type="expression" dxfId="1914" priority="1725">
      <formula>#REF!="Total"</formula>
    </cfRule>
  </conditionalFormatting>
  <conditionalFormatting sqref="A1377">
    <cfRule type="expression" dxfId="1913" priority="1724">
      <formula>#REF!="Total"</formula>
    </cfRule>
  </conditionalFormatting>
  <conditionalFormatting sqref="A1377">
    <cfRule type="expression" dxfId="1912" priority="1723" stopIfTrue="1">
      <formula>#REF!="Total"</formula>
    </cfRule>
  </conditionalFormatting>
  <conditionalFormatting sqref="A1377">
    <cfRule type="expression" dxfId="1911" priority="1722" stopIfTrue="1">
      <formula>#REF!="Total"</formula>
    </cfRule>
  </conditionalFormatting>
  <conditionalFormatting sqref="A1377">
    <cfRule type="expression" dxfId="1910" priority="1721" stopIfTrue="1">
      <formula>#REF!="Total"</formula>
    </cfRule>
  </conditionalFormatting>
  <conditionalFormatting sqref="A1377:B1377">
    <cfRule type="expression" dxfId="1909" priority="1720">
      <formula>#REF!="Total"</formula>
    </cfRule>
  </conditionalFormatting>
  <conditionalFormatting sqref="A1377:B1377">
    <cfRule type="expression" dxfId="1908" priority="1719">
      <formula>#REF!="Total"</formula>
    </cfRule>
  </conditionalFormatting>
  <conditionalFormatting sqref="A1377:B1377">
    <cfRule type="expression" dxfId="1907" priority="1718">
      <formula>#REF!="Total"</formula>
    </cfRule>
  </conditionalFormatting>
  <conditionalFormatting sqref="A1377:B1377">
    <cfRule type="expression" dxfId="1906" priority="1717">
      <formula>#REF!="Total"</formula>
    </cfRule>
  </conditionalFormatting>
  <conditionalFormatting sqref="A1377">
    <cfRule type="expression" dxfId="1905" priority="1716" stopIfTrue="1">
      <formula>$A1377="Total"</formula>
    </cfRule>
  </conditionalFormatting>
  <conditionalFormatting sqref="A1377">
    <cfRule type="expression" dxfId="1904" priority="1715" stopIfTrue="1">
      <formula>#REF!="Total"</formula>
    </cfRule>
  </conditionalFormatting>
  <conditionalFormatting sqref="A1377">
    <cfRule type="expression" dxfId="1903" priority="1714">
      <formula>#REF!="Total"</formula>
    </cfRule>
  </conditionalFormatting>
  <conditionalFormatting sqref="A1377">
    <cfRule type="expression" dxfId="1902" priority="1713">
      <formula>#REF!="Total"</formula>
    </cfRule>
  </conditionalFormatting>
  <conditionalFormatting sqref="A1377">
    <cfRule type="expression" dxfId="1901" priority="1712">
      <formula>#REF!="Total"</formula>
    </cfRule>
  </conditionalFormatting>
  <conditionalFormatting sqref="A1377">
    <cfRule type="expression" dxfId="1900" priority="1711">
      <formula>#REF!="Total"</formula>
    </cfRule>
  </conditionalFormatting>
  <conditionalFormatting sqref="A1377">
    <cfRule type="expression" dxfId="1899" priority="1710">
      <formula>#REF!="Total"</formula>
    </cfRule>
  </conditionalFormatting>
  <conditionalFormatting sqref="A1377">
    <cfRule type="expression" dxfId="1898" priority="1709">
      <formula>#REF!="Total"</formula>
    </cfRule>
  </conditionalFormatting>
  <conditionalFormatting sqref="C1377">
    <cfRule type="expression" dxfId="1897" priority="1708">
      <formula>#REF!="Total"</formula>
    </cfRule>
  </conditionalFormatting>
  <conditionalFormatting sqref="C1377">
    <cfRule type="expression" dxfId="1896" priority="1707">
      <formula>#REF!="Total"</formula>
    </cfRule>
  </conditionalFormatting>
  <conditionalFormatting sqref="C1377">
    <cfRule type="expression" dxfId="1895" priority="1706">
      <formula>#REF!="Total"</formula>
    </cfRule>
  </conditionalFormatting>
  <conditionalFormatting sqref="C1377">
    <cfRule type="expression" dxfId="1894" priority="1705">
      <formula>#REF!="Total"</formula>
    </cfRule>
  </conditionalFormatting>
  <conditionalFormatting sqref="C1377 C1411">
    <cfRule type="expression" dxfId="1893" priority="1704">
      <formula>#REF!="Total"</formula>
    </cfRule>
  </conditionalFormatting>
  <conditionalFormatting sqref="C1377">
    <cfRule type="expression" dxfId="1892" priority="1703" stopIfTrue="1">
      <formula>$A1379="Total"</formula>
    </cfRule>
  </conditionalFormatting>
  <conditionalFormatting sqref="C1377 C1411">
    <cfRule type="expression" dxfId="1891" priority="1702">
      <formula>#REF!="Total"</formula>
    </cfRule>
  </conditionalFormatting>
  <conditionalFormatting sqref="C1379 C1413">
    <cfRule type="expression" dxfId="1890" priority="1701">
      <formula>#REF!="Total"</formula>
    </cfRule>
  </conditionalFormatting>
  <conditionalFormatting sqref="C1379 C1413">
    <cfRule type="expression" dxfId="1889" priority="1700">
      <formula>#REF!="Total"</formula>
    </cfRule>
  </conditionalFormatting>
  <conditionalFormatting sqref="C1378 C1412">
    <cfRule type="expression" dxfId="1888" priority="1699">
      <formula>#REF!="Total"</formula>
    </cfRule>
  </conditionalFormatting>
  <conditionalFormatting sqref="C1378 C1412">
    <cfRule type="expression" dxfId="1887" priority="1698">
      <formula>#REF!="Total"</formula>
    </cfRule>
  </conditionalFormatting>
  <conditionalFormatting sqref="C1378 C1412">
    <cfRule type="expression" dxfId="1886" priority="1697">
      <formula>#REF!="Total"</formula>
    </cfRule>
  </conditionalFormatting>
  <conditionalFormatting sqref="C1378:C1379 C1412:C1413">
    <cfRule type="expression" dxfId="1885" priority="1696">
      <formula>#REF!="Total"</formula>
    </cfRule>
  </conditionalFormatting>
  <conditionalFormatting sqref="C1378:C1379 C1412:C1413">
    <cfRule type="expression" dxfId="1884" priority="1695">
      <formula>#REF!="Total"</formula>
    </cfRule>
  </conditionalFormatting>
  <conditionalFormatting sqref="C1379 C1413">
    <cfRule type="expression" dxfId="1883" priority="1694">
      <formula>#REF!="Total"</formula>
    </cfRule>
  </conditionalFormatting>
  <conditionalFormatting sqref="C1398:C1401">
    <cfRule type="expression" dxfId="1882" priority="1693">
      <formula>#REF!="Total"</formula>
    </cfRule>
  </conditionalFormatting>
  <conditionalFormatting sqref="C1398:C1401">
    <cfRule type="expression" dxfId="1881" priority="1692">
      <formula>#REF!="Total"</formula>
    </cfRule>
  </conditionalFormatting>
  <conditionalFormatting sqref="C1396:C1397">
    <cfRule type="expression" dxfId="1880" priority="1691">
      <formula>#REF!="Total"</formula>
    </cfRule>
  </conditionalFormatting>
  <conditionalFormatting sqref="C1397">
    <cfRule type="expression" dxfId="1879" priority="1690">
      <formula>#REF!="Total"</formula>
    </cfRule>
  </conditionalFormatting>
  <conditionalFormatting sqref="C1396">
    <cfRule type="expression" dxfId="1878" priority="1689">
      <formula>#REF!="Total"</formula>
    </cfRule>
  </conditionalFormatting>
  <conditionalFormatting sqref="B1396:C1397">
    <cfRule type="expression" dxfId="1877" priority="1688">
      <formula>#REF!="Total"</formula>
    </cfRule>
  </conditionalFormatting>
  <conditionalFormatting sqref="B1396:C1397">
    <cfRule type="expression" dxfId="1876" priority="1687">
      <formula>#REF!="Total"</formula>
    </cfRule>
  </conditionalFormatting>
  <conditionalFormatting sqref="B1396:C1397">
    <cfRule type="expression" dxfId="1875" priority="1686">
      <formula>#REF!="Total"</formula>
    </cfRule>
  </conditionalFormatting>
  <conditionalFormatting sqref="B1396:C1397">
    <cfRule type="expression" dxfId="1874" priority="1685">
      <formula>#REF!="Total"</formula>
    </cfRule>
  </conditionalFormatting>
  <conditionalFormatting sqref="B1396:C1397">
    <cfRule type="expression" dxfId="1873" priority="1684">
      <formula>#REF!="Total"</formula>
    </cfRule>
  </conditionalFormatting>
  <conditionalFormatting sqref="B1396:C1397">
    <cfRule type="expression" dxfId="1872" priority="1683">
      <formula>#REF!="Total"</formula>
    </cfRule>
  </conditionalFormatting>
  <conditionalFormatting sqref="B1396:B1397">
    <cfRule type="expression" dxfId="1871" priority="1682">
      <formula>#REF!="Total"</formula>
    </cfRule>
  </conditionalFormatting>
  <conditionalFormatting sqref="B1396:C1397">
    <cfRule type="expression" dxfId="1870" priority="1681">
      <formula>#REF!="Total"</formula>
    </cfRule>
  </conditionalFormatting>
  <conditionalFormatting sqref="B1396:C1397">
    <cfRule type="expression" dxfId="1869" priority="1680">
      <formula>#REF!="Total"</formula>
    </cfRule>
  </conditionalFormatting>
  <conditionalFormatting sqref="B1396:C1397">
    <cfRule type="expression" dxfId="1868" priority="1679">
      <formula>#REF!="Total"</formula>
    </cfRule>
  </conditionalFormatting>
  <conditionalFormatting sqref="B1396:C1397">
    <cfRule type="expression" dxfId="1867" priority="1678">
      <formula>#REF!="Total"</formula>
    </cfRule>
  </conditionalFormatting>
  <conditionalFormatting sqref="C1396:C1397">
    <cfRule type="expression" dxfId="1866" priority="1677">
      <formula>#REF!="Total"</formula>
    </cfRule>
  </conditionalFormatting>
  <conditionalFormatting sqref="B1396:C1397">
    <cfRule type="expression" dxfId="1865" priority="1676">
      <formula>#REF!="Total"</formula>
    </cfRule>
  </conditionalFormatting>
  <conditionalFormatting sqref="B1396:C1397">
    <cfRule type="expression" dxfId="1864" priority="1675">
      <formula>#REF!="Total"</formula>
    </cfRule>
  </conditionalFormatting>
  <conditionalFormatting sqref="B1396:B1397">
    <cfRule type="expression" dxfId="1863" priority="1674">
      <formula>#REF!="Total"</formula>
    </cfRule>
  </conditionalFormatting>
  <conditionalFormatting sqref="B1396:C1397">
    <cfRule type="expression" dxfId="1862" priority="1673">
      <formula>#REF!="Total"</formula>
    </cfRule>
  </conditionalFormatting>
  <conditionalFormatting sqref="C1396:C1397">
    <cfRule type="expression" dxfId="1861" priority="1672" stopIfTrue="1">
      <formula>#REF!="Total"</formula>
    </cfRule>
  </conditionalFormatting>
  <conditionalFormatting sqref="B1396:C1397">
    <cfRule type="expression" dxfId="1860" priority="1671">
      <formula>#REF!="Total"</formula>
    </cfRule>
  </conditionalFormatting>
  <conditionalFormatting sqref="B1396:C1397">
    <cfRule type="expression" dxfId="1859" priority="1670">
      <formula>#REF!="Total"</formula>
    </cfRule>
  </conditionalFormatting>
  <conditionalFormatting sqref="B1396:C1397">
    <cfRule type="expression" dxfId="1858" priority="1669">
      <formula>#REF!="Total"</formula>
    </cfRule>
  </conditionalFormatting>
  <conditionalFormatting sqref="B1396:C1397">
    <cfRule type="expression" dxfId="1857" priority="1668">
      <formula>#REF!="Total"</formula>
    </cfRule>
  </conditionalFormatting>
  <conditionalFormatting sqref="B1396:C1397">
    <cfRule type="expression" dxfId="1856" priority="1667">
      <formula>#REF!="Total"</formula>
    </cfRule>
  </conditionalFormatting>
  <conditionalFormatting sqref="C1396:C1397">
    <cfRule type="expression" dxfId="1855" priority="1666">
      <formula>#REF!="Total"</formula>
    </cfRule>
  </conditionalFormatting>
  <conditionalFormatting sqref="B1396:C1397">
    <cfRule type="expression" dxfId="1854" priority="1665">
      <formula>#REF!="Total"</formula>
    </cfRule>
  </conditionalFormatting>
  <conditionalFormatting sqref="B1396:C1397">
    <cfRule type="expression" dxfId="1853" priority="1664">
      <formula>#REF!="Total"</formula>
    </cfRule>
  </conditionalFormatting>
  <conditionalFormatting sqref="B1396:C1397">
    <cfRule type="expression" dxfId="1852" priority="1663">
      <formula>#REF!="Total"</formula>
    </cfRule>
  </conditionalFormatting>
  <conditionalFormatting sqref="B1396:C1397">
    <cfRule type="expression" dxfId="1851" priority="1662">
      <formula>#REF!="Total"</formula>
    </cfRule>
  </conditionalFormatting>
  <conditionalFormatting sqref="B1396:C1397">
    <cfRule type="expression" dxfId="1850" priority="1661">
      <formula>#REF!="Total"</formula>
    </cfRule>
  </conditionalFormatting>
  <conditionalFormatting sqref="C1396:C1397">
    <cfRule type="expression" dxfId="1849" priority="1660">
      <formula>#REF!="Total"</formula>
    </cfRule>
  </conditionalFormatting>
  <conditionalFormatting sqref="B1396:C1397">
    <cfRule type="expression" dxfId="1848" priority="1659">
      <formula>#REF!="Total"</formula>
    </cfRule>
  </conditionalFormatting>
  <conditionalFormatting sqref="B1396:C1397">
    <cfRule type="expression" dxfId="1847" priority="1658">
      <formula>#REF!="Total"</formula>
    </cfRule>
  </conditionalFormatting>
  <conditionalFormatting sqref="B1396:C1397">
    <cfRule type="expression" dxfId="1846" priority="1657">
      <formula>#REF!="Total"</formula>
    </cfRule>
  </conditionalFormatting>
  <conditionalFormatting sqref="B1396:B1397">
    <cfRule type="expression" dxfId="1845" priority="1656">
      <formula>#REF!="Total"</formula>
    </cfRule>
  </conditionalFormatting>
  <conditionalFormatting sqref="B1396:C1397">
    <cfRule type="expression" dxfId="1844" priority="1655">
      <formula>#REF!="Total"</formula>
    </cfRule>
  </conditionalFormatting>
  <conditionalFormatting sqref="B1396:C1397">
    <cfRule type="expression" dxfId="1843" priority="1654">
      <formula>#REF!="Total"</formula>
    </cfRule>
  </conditionalFormatting>
  <conditionalFormatting sqref="B1396:C1397">
    <cfRule type="expression" dxfId="1842" priority="1653">
      <formula>#REF!="Total"</formula>
    </cfRule>
  </conditionalFormatting>
  <conditionalFormatting sqref="C1396:C1397">
    <cfRule type="expression" dxfId="1841" priority="1652">
      <formula>#REF!="Total"</formula>
    </cfRule>
  </conditionalFormatting>
  <conditionalFormatting sqref="B1396:C1397">
    <cfRule type="expression" dxfId="1840" priority="1651">
      <formula>#REF!="Total"</formula>
    </cfRule>
  </conditionalFormatting>
  <conditionalFormatting sqref="B1396:C1397">
    <cfRule type="expression" dxfId="1839" priority="1650">
      <formula>#REF!="Total"</formula>
    </cfRule>
  </conditionalFormatting>
  <conditionalFormatting sqref="B1396:C1397">
    <cfRule type="expression" dxfId="1838" priority="1649">
      <formula>#REF!="Total"</formula>
    </cfRule>
  </conditionalFormatting>
  <conditionalFormatting sqref="C1396:C1397">
    <cfRule type="expression" dxfId="1837" priority="1648">
      <formula>#REF!="Total"</formula>
    </cfRule>
  </conditionalFormatting>
  <conditionalFormatting sqref="C1396:C1397">
    <cfRule type="expression" dxfId="1836" priority="1647">
      <formula>#REF!="Total"</formula>
    </cfRule>
  </conditionalFormatting>
  <conditionalFormatting sqref="C1396:C1397">
    <cfRule type="expression" dxfId="1835" priority="1646" stopIfTrue="1">
      <formula>#REF!="Total"</formula>
    </cfRule>
  </conditionalFormatting>
  <conditionalFormatting sqref="C1396:C1397">
    <cfRule type="expression" dxfId="1834" priority="1645" stopIfTrue="1">
      <formula>#REF!="Total"</formula>
    </cfRule>
  </conditionalFormatting>
  <conditionalFormatting sqref="C1396:C1397">
    <cfRule type="expression" dxfId="1833" priority="1644" stopIfTrue="1">
      <formula>#REF!="Total"</formula>
    </cfRule>
  </conditionalFormatting>
  <conditionalFormatting sqref="B1396:C1397">
    <cfRule type="expression" dxfId="1832" priority="1643">
      <formula>#REF!="Total"</formula>
    </cfRule>
  </conditionalFormatting>
  <conditionalFormatting sqref="C1396:C1397">
    <cfRule type="expression" dxfId="1831" priority="1642" stopIfTrue="1">
      <formula>#REF!="Total"</formula>
    </cfRule>
  </conditionalFormatting>
  <conditionalFormatting sqref="B1396:C1397">
    <cfRule type="expression" dxfId="1830" priority="1641">
      <formula>#REF!="Total"</formula>
    </cfRule>
  </conditionalFormatting>
  <conditionalFormatting sqref="B1396:C1397">
    <cfRule type="expression" dxfId="1829" priority="1640">
      <formula>#REF!="Total"</formula>
    </cfRule>
  </conditionalFormatting>
  <conditionalFormatting sqref="B1396:B1397">
    <cfRule type="expression" dxfId="1828" priority="1639">
      <formula>#REF!="Total"</formula>
    </cfRule>
  </conditionalFormatting>
  <conditionalFormatting sqref="A1394">
    <cfRule type="expression" dxfId="1827" priority="1638" stopIfTrue="1">
      <formula>$A1394="Total"</formula>
    </cfRule>
  </conditionalFormatting>
  <conditionalFormatting sqref="C1397">
    <cfRule type="expression" dxfId="1826" priority="1637">
      <formula>#REF!="Total"</formula>
    </cfRule>
  </conditionalFormatting>
  <conditionalFormatting sqref="C1397 A1398:A1401">
    <cfRule type="expression" dxfId="1825" priority="1636">
      <formula>#REF!="Total"</formula>
    </cfRule>
  </conditionalFormatting>
  <conditionalFormatting sqref="C1397">
    <cfRule type="expression" dxfId="1824" priority="1635">
      <formula>#REF!="Total"</formula>
    </cfRule>
  </conditionalFormatting>
  <conditionalFormatting sqref="C1397">
    <cfRule type="expression" dxfId="1823" priority="1634">
      <formula>#REF!="Total"</formula>
    </cfRule>
  </conditionalFormatting>
  <conditionalFormatting sqref="C1397">
    <cfRule type="expression" dxfId="1822" priority="1633">
      <formula>#REF!="Total"</formula>
    </cfRule>
  </conditionalFormatting>
  <conditionalFormatting sqref="C1396:C1397">
    <cfRule type="expression" dxfId="1821" priority="1632" stopIfTrue="1">
      <formula>#REF!="Total"</formula>
    </cfRule>
  </conditionalFormatting>
  <conditionalFormatting sqref="C1397">
    <cfRule type="expression" dxfId="1820" priority="1631">
      <formula>#REF!="Total"</formula>
    </cfRule>
  </conditionalFormatting>
  <conditionalFormatting sqref="C1397">
    <cfRule type="expression" dxfId="1819" priority="1630" stopIfTrue="1">
      <formula>$A1398="Total"</formula>
    </cfRule>
  </conditionalFormatting>
  <conditionalFormatting sqref="C1397">
    <cfRule type="expression" dxfId="1818" priority="1629">
      <formula>#REF!="Total"</formula>
    </cfRule>
  </conditionalFormatting>
  <conditionalFormatting sqref="C1397">
    <cfRule type="expression" dxfId="1817" priority="1628">
      <formula>#REF!="Total"</formula>
    </cfRule>
  </conditionalFormatting>
  <conditionalFormatting sqref="C1397">
    <cfRule type="expression" dxfId="1816" priority="1627">
      <formula>#REF!="Total"</formula>
    </cfRule>
  </conditionalFormatting>
  <conditionalFormatting sqref="C1397">
    <cfRule type="expression" dxfId="1815" priority="1626">
      <formula>#REF!="Total"</formula>
    </cfRule>
  </conditionalFormatting>
  <conditionalFormatting sqref="C1397">
    <cfRule type="expression" dxfId="1814" priority="1625">
      <formula>#REF!="Total"</formula>
    </cfRule>
  </conditionalFormatting>
  <conditionalFormatting sqref="C1397">
    <cfRule type="expression" dxfId="1813" priority="1624" stopIfTrue="1">
      <formula>$A1399="Total"</formula>
    </cfRule>
  </conditionalFormatting>
  <conditionalFormatting sqref="C1397">
    <cfRule type="expression" dxfId="1812" priority="1623">
      <formula>#REF!="Total"</formula>
    </cfRule>
  </conditionalFormatting>
  <conditionalFormatting sqref="C1397">
    <cfRule type="expression" dxfId="1811" priority="1622">
      <formula>#REF!="Total"</formula>
    </cfRule>
  </conditionalFormatting>
  <conditionalFormatting sqref="C1396">
    <cfRule type="expression" dxfId="1810" priority="1621">
      <formula>#REF!="Total"</formula>
    </cfRule>
  </conditionalFormatting>
  <conditionalFormatting sqref="C1396">
    <cfRule type="expression" dxfId="1809" priority="1620">
      <formula>#REF!="Total"</formula>
    </cfRule>
  </conditionalFormatting>
  <conditionalFormatting sqref="C1396">
    <cfRule type="expression" dxfId="1808" priority="1619">
      <formula>#REF!="Total"</formula>
    </cfRule>
  </conditionalFormatting>
  <conditionalFormatting sqref="C1396">
    <cfRule type="expression" dxfId="1807" priority="1618">
      <formula>#REF!="Total"</formula>
    </cfRule>
  </conditionalFormatting>
  <conditionalFormatting sqref="C1396">
    <cfRule type="expression" dxfId="1806" priority="1617" stopIfTrue="1">
      <formula>$A1398="Total"</formula>
    </cfRule>
  </conditionalFormatting>
  <conditionalFormatting sqref="C1396">
    <cfRule type="expression" dxfId="1805" priority="1616">
      <formula>#REF!="Total"</formula>
    </cfRule>
  </conditionalFormatting>
  <conditionalFormatting sqref="C1396">
    <cfRule type="expression" dxfId="1804" priority="1615">
      <formula>#REF!="Total"</formula>
    </cfRule>
  </conditionalFormatting>
  <conditionalFormatting sqref="C1396">
    <cfRule type="expression" dxfId="1803" priority="1614">
      <formula>#REF!="Total"</formula>
    </cfRule>
  </conditionalFormatting>
  <conditionalFormatting sqref="C1396">
    <cfRule type="expression" dxfId="1802" priority="1613">
      <formula>#REF!="Total"</formula>
    </cfRule>
  </conditionalFormatting>
  <conditionalFormatting sqref="C1396">
    <cfRule type="expression" dxfId="1801" priority="1612">
      <formula>#REF!="Total"</formula>
    </cfRule>
  </conditionalFormatting>
  <conditionalFormatting sqref="C1396">
    <cfRule type="expression" dxfId="1800" priority="1611">
      <formula>#REF!="Total"</formula>
    </cfRule>
  </conditionalFormatting>
  <conditionalFormatting sqref="C1396">
    <cfRule type="expression" dxfId="1799" priority="1610">
      <formula>#REF!="Total"</formula>
    </cfRule>
  </conditionalFormatting>
  <conditionalFormatting sqref="C1396">
    <cfRule type="expression" dxfId="1798" priority="1609">
      <formula>#REF!="Total"</formula>
    </cfRule>
  </conditionalFormatting>
  <conditionalFormatting sqref="C1396">
    <cfRule type="expression" dxfId="1797" priority="1608">
      <formula>#REF!="Total"</formula>
    </cfRule>
  </conditionalFormatting>
  <conditionalFormatting sqref="C1396">
    <cfRule type="expression" dxfId="1796" priority="1607">
      <formula>#REF!="Total"</formula>
    </cfRule>
  </conditionalFormatting>
  <conditionalFormatting sqref="C1396">
    <cfRule type="expression" dxfId="1795" priority="1606" stopIfTrue="1">
      <formula>$A1399="Total"</formula>
    </cfRule>
  </conditionalFormatting>
  <conditionalFormatting sqref="C1396">
    <cfRule type="expression" dxfId="1794" priority="1605">
      <formula>#REF!="Total"</formula>
    </cfRule>
  </conditionalFormatting>
  <conditionalFormatting sqref="C1396">
    <cfRule type="expression" dxfId="1793" priority="1604">
      <formula>#REF!="Total"</formula>
    </cfRule>
  </conditionalFormatting>
  <conditionalFormatting sqref="C1396">
    <cfRule type="expression" dxfId="1792" priority="1603">
      <formula>#REF!="Total"</formula>
    </cfRule>
  </conditionalFormatting>
  <conditionalFormatting sqref="C1396">
    <cfRule type="expression" dxfId="1791" priority="1602" stopIfTrue="1">
      <formula>#REF!="Total"</formula>
    </cfRule>
  </conditionalFormatting>
  <conditionalFormatting sqref="C1396">
    <cfRule type="expression" dxfId="1790" priority="1601">
      <formula>#REF!="Total"</formula>
    </cfRule>
  </conditionalFormatting>
  <conditionalFormatting sqref="C1396:C1397">
    <cfRule type="expression" dxfId="1789" priority="1600">
      <formula>#REF!="Total"</formula>
    </cfRule>
  </conditionalFormatting>
  <conditionalFormatting sqref="C1396:C1397">
    <cfRule type="expression" dxfId="1788" priority="1599">
      <formula>#REF!="Total"</formula>
    </cfRule>
  </conditionalFormatting>
  <conditionalFormatting sqref="C1396:C1397">
    <cfRule type="expression" dxfId="1787" priority="1598">
      <formula>#REF!="Total"</formula>
    </cfRule>
  </conditionalFormatting>
  <conditionalFormatting sqref="C1396:C1397">
    <cfRule type="expression" dxfId="1786" priority="1597">
      <formula>#REF!="Total"</formula>
    </cfRule>
  </conditionalFormatting>
  <conditionalFormatting sqref="C1396:C1397">
    <cfRule type="expression" dxfId="1785" priority="1596">
      <formula>#REF!="Total"</formula>
    </cfRule>
  </conditionalFormatting>
  <conditionalFormatting sqref="C1396:C1397">
    <cfRule type="expression" dxfId="1784" priority="1595" stopIfTrue="1">
      <formula>$A1397="Total"</formula>
    </cfRule>
  </conditionalFormatting>
  <conditionalFormatting sqref="C1396:C1397">
    <cfRule type="expression" dxfId="1783" priority="1594">
      <formula>#REF!="Total"</formula>
    </cfRule>
  </conditionalFormatting>
  <conditionalFormatting sqref="C1396:C1397">
    <cfRule type="expression" dxfId="1782" priority="1593">
      <formula>#REF!="Total"</formula>
    </cfRule>
  </conditionalFormatting>
  <conditionalFormatting sqref="C1396:C1397">
    <cfRule type="expression" dxfId="1781" priority="1592">
      <formula>#REF!="Total"</formula>
    </cfRule>
  </conditionalFormatting>
  <conditionalFormatting sqref="C1396:C1397">
    <cfRule type="expression" dxfId="1780" priority="1591">
      <formula>#REF!="Total"</formula>
    </cfRule>
  </conditionalFormatting>
  <conditionalFormatting sqref="C1396:C1397">
    <cfRule type="expression" dxfId="1779" priority="1590">
      <formula>#REF!="Total"</formula>
    </cfRule>
  </conditionalFormatting>
  <conditionalFormatting sqref="C1396:C1397">
    <cfRule type="expression" dxfId="1778" priority="1589">
      <formula>#REF!="Total"</formula>
    </cfRule>
  </conditionalFormatting>
  <conditionalFormatting sqref="C1396:C1397">
    <cfRule type="expression" dxfId="1777" priority="1588" stopIfTrue="1">
      <formula>$A1398="Total"</formula>
    </cfRule>
  </conditionalFormatting>
  <conditionalFormatting sqref="C1396:C1397">
    <cfRule type="expression" dxfId="1776" priority="1587">
      <formula>#REF!="Total"</formula>
    </cfRule>
  </conditionalFormatting>
  <conditionalFormatting sqref="C1396:C1397">
    <cfRule type="expression" dxfId="1775" priority="1586">
      <formula>#REF!="Total"</formula>
    </cfRule>
  </conditionalFormatting>
  <conditionalFormatting sqref="C1396:C1397">
    <cfRule type="expression" dxfId="1774" priority="1585">
      <formula>#REF!="Total"</formula>
    </cfRule>
  </conditionalFormatting>
  <conditionalFormatting sqref="C1396:C1397">
    <cfRule type="expression" dxfId="1773" priority="1584">
      <formula>#REF!="Total"</formula>
    </cfRule>
  </conditionalFormatting>
  <conditionalFormatting sqref="C1396:C1397">
    <cfRule type="expression" dxfId="1772" priority="1583">
      <formula>#REF!="Total"</formula>
    </cfRule>
  </conditionalFormatting>
  <conditionalFormatting sqref="C1396:C1397">
    <cfRule type="expression" dxfId="1771" priority="1582">
      <formula>#REF!="Total"</formula>
    </cfRule>
  </conditionalFormatting>
  <conditionalFormatting sqref="C1396:C1397">
    <cfRule type="expression" dxfId="1770" priority="1581">
      <formula>#REF!="Total"</formula>
    </cfRule>
  </conditionalFormatting>
  <conditionalFormatting sqref="C1396:C1397">
    <cfRule type="expression" dxfId="1769" priority="1580">
      <formula>#REF!="Total"</formula>
    </cfRule>
  </conditionalFormatting>
  <conditionalFormatting sqref="C1396:C1397">
    <cfRule type="expression" dxfId="1768" priority="1579" stopIfTrue="1">
      <formula>$A1413="Total"</formula>
    </cfRule>
  </conditionalFormatting>
  <conditionalFormatting sqref="C1396:C1397">
    <cfRule type="expression" dxfId="1767" priority="1578">
      <formula>#REF!="Total"</formula>
    </cfRule>
  </conditionalFormatting>
  <conditionalFormatting sqref="C1396:C1397">
    <cfRule type="expression" dxfId="1766" priority="1577">
      <formula>#REF!="Total"</formula>
    </cfRule>
  </conditionalFormatting>
  <conditionalFormatting sqref="C1396:C1397">
    <cfRule type="expression" dxfId="1765" priority="1576" stopIfTrue="1">
      <formula>$A1414="Total"</formula>
    </cfRule>
  </conditionalFormatting>
  <conditionalFormatting sqref="A1398:C1399">
    <cfRule type="expression" dxfId="1764" priority="1575">
      <formula>#REF!="Total"</formula>
    </cfRule>
  </conditionalFormatting>
  <conditionalFormatting sqref="A1398:C1399">
    <cfRule type="expression" dxfId="1763" priority="1574">
      <formula>#REF!="Total"</formula>
    </cfRule>
  </conditionalFormatting>
  <conditionalFormatting sqref="A1398:C1399">
    <cfRule type="expression" dxfId="1762" priority="1573">
      <formula>#REF!="Total"</formula>
    </cfRule>
  </conditionalFormatting>
  <conditionalFormatting sqref="A1398:C1399">
    <cfRule type="expression" dxfId="1761" priority="1572">
      <formula>#REF!="Total"</formula>
    </cfRule>
  </conditionalFormatting>
  <conditionalFormatting sqref="A1398:C1399">
    <cfRule type="expression" dxfId="1760" priority="1571">
      <formula>#REF!="Total"</formula>
    </cfRule>
  </conditionalFormatting>
  <conditionalFormatting sqref="A1398:C1399">
    <cfRule type="expression" dxfId="1759" priority="1570">
      <formula>#REF!="Total"</formula>
    </cfRule>
  </conditionalFormatting>
  <conditionalFormatting sqref="A1398:C1399">
    <cfRule type="expression" dxfId="1758" priority="1569">
      <formula>#REF!="Total"</formula>
    </cfRule>
  </conditionalFormatting>
  <conditionalFormatting sqref="A1398:C1399">
    <cfRule type="expression" dxfId="1757" priority="1568">
      <formula>#REF!="Total"</formula>
    </cfRule>
  </conditionalFormatting>
  <conditionalFormatting sqref="A1398:C1399">
    <cfRule type="expression" dxfId="1756" priority="1567">
      <formula>#REF!="Total"</formula>
    </cfRule>
  </conditionalFormatting>
  <conditionalFormatting sqref="A1398:C1399">
    <cfRule type="expression" dxfId="1755" priority="1566">
      <formula>#REF!="Total"</formula>
    </cfRule>
  </conditionalFormatting>
  <conditionalFormatting sqref="C1398:C1399 A1398:A1399">
    <cfRule type="expression" dxfId="1754" priority="1565">
      <formula>#REF!="Total"</formula>
    </cfRule>
  </conditionalFormatting>
  <conditionalFormatting sqref="A1398:C1399">
    <cfRule type="expression" dxfId="1753" priority="1564">
      <formula>#REF!="Total"</formula>
    </cfRule>
  </conditionalFormatting>
  <conditionalFormatting sqref="A1398:C1399">
    <cfRule type="expression" dxfId="1752" priority="1563">
      <formula>#REF!="Total"</formula>
    </cfRule>
  </conditionalFormatting>
  <conditionalFormatting sqref="A1398:B1399">
    <cfRule type="expression" dxfId="1751" priority="1562">
      <formula>#REF!="Total"</formula>
    </cfRule>
  </conditionalFormatting>
  <conditionalFormatting sqref="A1398:A1399">
    <cfRule type="expression" dxfId="1750" priority="1561">
      <formula>#REF!="Total"</formula>
    </cfRule>
  </conditionalFormatting>
  <conditionalFormatting sqref="A1398:A1399">
    <cfRule type="expression" dxfId="1749" priority="1560">
      <formula>#REF!="Total"</formula>
    </cfRule>
  </conditionalFormatting>
  <conditionalFormatting sqref="A1398:C1399">
    <cfRule type="expression" dxfId="1748" priority="1559">
      <formula>#REF!="Total"</formula>
    </cfRule>
  </conditionalFormatting>
  <conditionalFormatting sqref="A1398:A1399 C1398:C1399">
    <cfRule type="expression" dxfId="1747" priority="1558" stopIfTrue="1">
      <formula>#REF!="Total"</formula>
    </cfRule>
  </conditionalFormatting>
  <conditionalFormatting sqref="A1398:C1399">
    <cfRule type="expression" dxfId="1746" priority="1557">
      <formula>#REF!="Total"</formula>
    </cfRule>
  </conditionalFormatting>
  <conditionalFormatting sqref="C1398 A1399:C1399">
    <cfRule type="expression" dxfId="1745" priority="1556">
      <formula>#REF!="Total"</formula>
    </cfRule>
  </conditionalFormatting>
  <conditionalFormatting sqref="A1398:C1399">
    <cfRule type="expression" dxfId="1744" priority="1555">
      <formula>#REF!="Total"</formula>
    </cfRule>
  </conditionalFormatting>
  <conditionalFormatting sqref="A1398:C1399">
    <cfRule type="expression" dxfId="1743" priority="1554">
      <formula>#REF!="Total"</formula>
    </cfRule>
  </conditionalFormatting>
  <conditionalFormatting sqref="A1398:A1399 C1398:C1399">
    <cfRule type="expression" dxfId="1742" priority="1553">
      <formula>#REF!="Total"</formula>
    </cfRule>
  </conditionalFormatting>
  <conditionalFormatting sqref="C1398 A1399:C1399">
    <cfRule type="expression" dxfId="1741" priority="1552">
      <formula>#REF!="Total"</formula>
    </cfRule>
  </conditionalFormatting>
  <conditionalFormatting sqref="A1398:C1399">
    <cfRule type="expression" dxfId="1740" priority="1551">
      <formula>#REF!="Total"</formula>
    </cfRule>
  </conditionalFormatting>
  <conditionalFormatting sqref="A1398:C1399">
    <cfRule type="expression" dxfId="1739" priority="1550">
      <formula>#REF!="Total"</formula>
    </cfRule>
  </conditionalFormatting>
  <conditionalFormatting sqref="C1398 A1399:C1399">
    <cfRule type="expression" dxfId="1738" priority="1549">
      <formula>#REF!="Total"</formula>
    </cfRule>
  </conditionalFormatting>
  <conditionalFormatting sqref="A1398:C1399">
    <cfRule type="expression" dxfId="1737" priority="1548">
      <formula>#REF!="Total"</formula>
    </cfRule>
  </conditionalFormatting>
  <conditionalFormatting sqref="C1398:C1399 A1399">
    <cfRule type="expression" dxfId="1736" priority="1547">
      <formula>#REF!="Total"</formula>
    </cfRule>
  </conditionalFormatting>
  <conditionalFormatting sqref="A1398:C1399">
    <cfRule type="expression" dxfId="1735" priority="1546">
      <formula>#REF!="Total"</formula>
    </cfRule>
  </conditionalFormatting>
  <conditionalFormatting sqref="A1398 C1398 A1399:C1399">
    <cfRule type="expression" dxfId="1734" priority="1545">
      <formula>#REF!="Total"</formula>
    </cfRule>
  </conditionalFormatting>
  <conditionalFormatting sqref="C1398 A1399:C1399">
    <cfRule type="expression" dxfId="1733" priority="1544">
      <formula>#REF!="Total"</formula>
    </cfRule>
  </conditionalFormatting>
  <conditionalFormatting sqref="A1398:B1399">
    <cfRule type="expression" dxfId="1732" priority="1543">
      <formula>#REF!="Total"</formula>
    </cfRule>
  </conditionalFormatting>
  <conditionalFormatting sqref="A1398:C1399">
    <cfRule type="expression" dxfId="1731" priority="1542">
      <formula>#REF!="Total"</formula>
    </cfRule>
  </conditionalFormatting>
  <conditionalFormatting sqref="A1398:C1399">
    <cfRule type="expression" dxfId="1730" priority="1541">
      <formula>#REF!="Total"</formula>
    </cfRule>
  </conditionalFormatting>
  <conditionalFormatting sqref="A1398:C1399">
    <cfRule type="expression" dxfId="1729" priority="1540">
      <formula>#REF!="Total"</formula>
    </cfRule>
  </conditionalFormatting>
  <conditionalFormatting sqref="A1398:A1399 C1398:C1399">
    <cfRule type="expression" dxfId="1728" priority="1539">
      <formula>#REF!="Total"</formula>
    </cfRule>
  </conditionalFormatting>
  <conditionalFormatting sqref="A1398:C1399">
    <cfRule type="expression" dxfId="1727" priority="1538">
      <formula>#REF!="Total"</formula>
    </cfRule>
  </conditionalFormatting>
  <conditionalFormatting sqref="C1398 A1399:C1399">
    <cfRule type="expression" dxfId="1726" priority="1537">
      <formula>#REF!="Total"</formula>
    </cfRule>
  </conditionalFormatting>
  <conditionalFormatting sqref="C1398 A1399:C1399">
    <cfRule type="expression" dxfId="1725" priority="1536">
      <formula>#REF!="Total"</formula>
    </cfRule>
  </conditionalFormatting>
  <conditionalFormatting sqref="A1399 C1398:C1399">
    <cfRule type="expression" dxfId="1724" priority="1535">
      <formula>#REF!="Total"</formula>
    </cfRule>
  </conditionalFormatting>
  <conditionalFormatting sqref="A1398:A1399 C1398:C1399">
    <cfRule type="expression" dxfId="1723" priority="1534" stopIfTrue="1">
      <formula>#REF!="Total"</formula>
    </cfRule>
  </conditionalFormatting>
  <conditionalFormatting sqref="A1399 C1398:C1399">
    <cfRule type="expression" dxfId="1722" priority="1533" stopIfTrue="1">
      <formula>#REF!="Total"</formula>
    </cfRule>
  </conditionalFormatting>
  <conditionalFormatting sqref="A1399 C1398:C1399">
    <cfRule type="expression" dxfId="1721" priority="1532" stopIfTrue="1">
      <formula>#REF!="Total"</formula>
    </cfRule>
  </conditionalFormatting>
  <conditionalFormatting sqref="C1398 A1399:C1399">
    <cfRule type="expression" dxfId="1720" priority="1531">
      <formula>#REF!="Total"</formula>
    </cfRule>
  </conditionalFormatting>
  <conditionalFormatting sqref="A1399:B1399">
    <cfRule type="expression" dxfId="1719" priority="1530">
      <formula>#REF!="Total"</formula>
    </cfRule>
  </conditionalFormatting>
  <conditionalFormatting sqref="A1398:A1399">
    <cfRule type="expression" dxfId="1718" priority="1529" stopIfTrue="1">
      <formula>$A1398="Total"</formula>
    </cfRule>
  </conditionalFormatting>
  <conditionalFormatting sqref="C1399">
    <cfRule type="expression" dxfId="1717" priority="1528" stopIfTrue="1">
      <formula>#REF!="Total"</formula>
    </cfRule>
  </conditionalFormatting>
  <conditionalFormatting sqref="C1398">
    <cfRule type="expression" dxfId="1716" priority="1527" stopIfTrue="1">
      <formula>#REF!="Total"</formula>
    </cfRule>
  </conditionalFormatting>
  <conditionalFormatting sqref="A1399">
    <cfRule type="expression" dxfId="1715" priority="1526" stopIfTrue="1">
      <formula>#REF!="Total"</formula>
    </cfRule>
  </conditionalFormatting>
  <conditionalFormatting sqref="A1398">
    <cfRule type="expression" dxfId="1714" priority="1525">
      <formula>#REF!="Total"</formula>
    </cfRule>
  </conditionalFormatting>
  <conditionalFormatting sqref="A1398">
    <cfRule type="expression" dxfId="1713" priority="1524" stopIfTrue="1">
      <formula>#REF!="Total"</formula>
    </cfRule>
  </conditionalFormatting>
  <conditionalFormatting sqref="A1398:B1398">
    <cfRule type="expression" dxfId="1712" priority="1523">
      <formula>#REF!="Total"</formula>
    </cfRule>
  </conditionalFormatting>
  <conditionalFormatting sqref="A1398:B1398">
    <cfRule type="expression" dxfId="1711" priority="1522">
      <formula>#REF!="Total"</formula>
    </cfRule>
  </conditionalFormatting>
  <conditionalFormatting sqref="A1398:B1398">
    <cfRule type="expression" dxfId="1710" priority="1521">
      <formula>#REF!="Total"</formula>
    </cfRule>
  </conditionalFormatting>
  <conditionalFormatting sqref="A1398:B1398">
    <cfRule type="expression" dxfId="1709" priority="1520">
      <formula>#REF!="Total"</formula>
    </cfRule>
  </conditionalFormatting>
  <conditionalFormatting sqref="A1398:B1398">
    <cfRule type="expression" dxfId="1708" priority="1519">
      <formula>#REF!="Total"</formula>
    </cfRule>
  </conditionalFormatting>
  <conditionalFormatting sqref="C1398">
    <cfRule type="expression" dxfId="1707" priority="1518">
      <formula>#REF!="Total"</formula>
    </cfRule>
  </conditionalFormatting>
  <conditionalFormatting sqref="A1398:B1398">
    <cfRule type="expression" dxfId="1706" priority="1517">
      <formula>#REF!="Total"</formula>
    </cfRule>
  </conditionalFormatting>
  <conditionalFormatting sqref="A1398:B1398">
    <cfRule type="expression" dxfId="1705" priority="1516">
      <formula>#REF!="Total"</formula>
    </cfRule>
  </conditionalFormatting>
  <conditionalFormatting sqref="A1398">
    <cfRule type="expression" dxfId="1704" priority="1515">
      <formula>#REF!="Total"</formula>
    </cfRule>
  </conditionalFormatting>
  <conditionalFormatting sqref="A1398">
    <cfRule type="expression" dxfId="1703" priority="1514">
      <formula>#REF!="Total"</formula>
    </cfRule>
  </conditionalFormatting>
  <conditionalFormatting sqref="C1398">
    <cfRule type="expression" dxfId="1702" priority="1513">
      <formula>#REF!="Total"</formula>
    </cfRule>
  </conditionalFormatting>
  <conditionalFormatting sqref="C1398">
    <cfRule type="expression" dxfId="1701" priority="1512">
      <formula>#REF!="Total"</formula>
    </cfRule>
  </conditionalFormatting>
  <conditionalFormatting sqref="C1398">
    <cfRule type="expression" dxfId="1700" priority="1511">
      <formula>#REF!="Total"</formula>
    </cfRule>
  </conditionalFormatting>
  <conditionalFormatting sqref="C1398">
    <cfRule type="expression" dxfId="1699" priority="1510" stopIfTrue="1">
      <formula>$A1399="Total"</formula>
    </cfRule>
  </conditionalFormatting>
  <conditionalFormatting sqref="C1398">
    <cfRule type="expression" dxfId="1698" priority="1509">
      <formula>#REF!="Total"</formula>
    </cfRule>
  </conditionalFormatting>
  <conditionalFormatting sqref="C1398">
    <cfRule type="expression" dxfId="1697" priority="1508">
      <formula>#REF!="Total"</formula>
    </cfRule>
  </conditionalFormatting>
  <conditionalFormatting sqref="C1398">
    <cfRule type="expression" dxfId="1696" priority="1507">
      <formula>#REF!="Total"</formula>
    </cfRule>
  </conditionalFormatting>
  <conditionalFormatting sqref="C1398">
    <cfRule type="expression" dxfId="1695" priority="1506">
      <formula>#REF!="Total"</formula>
    </cfRule>
  </conditionalFormatting>
  <conditionalFormatting sqref="C1398">
    <cfRule type="expression" dxfId="1694" priority="1505">
      <formula>#REF!="Total"</formula>
    </cfRule>
  </conditionalFormatting>
  <conditionalFormatting sqref="C1398">
    <cfRule type="expression" dxfId="1693" priority="1504">
      <formula>#REF!="Total"</formula>
    </cfRule>
  </conditionalFormatting>
  <conditionalFormatting sqref="C1398">
    <cfRule type="expression" dxfId="1692" priority="1503">
      <formula>#REF!="Total"</formula>
    </cfRule>
  </conditionalFormatting>
  <conditionalFormatting sqref="C1398">
    <cfRule type="expression" dxfId="1691" priority="1502">
      <formula>#REF!="Total"</formula>
    </cfRule>
  </conditionalFormatting>
  <conditionalFormatting sqref="C1398">
    <cfRule type="expression" dxfId="1690" priority="1501">
      <formula>#REF!="Total"</formula>
    </cfRule>
  </conditionalFormatting>
  <conditionalFormatting sqref="C1398">
    <cfRule type="expression" dxfId="1689" priority="1500">
      <formula>#REF!="Total"</formula>
    </cfRule>
  </conditionalFormatting>
  <conditionalFormatting sqref="C1398">
    <cfRule type="expression" dxfId="1688" priority="1499">
      <formula>#REF!="Total"</formula>
    </cfRule>
  </conditionalFormatting>
  <conditionalFormatting sqref="C1398">
    <cfRule type="expression" dxfId="1687" priority="1498">
      <formula>#REF!="Total"</formula>
    </cfRule>
  </conditionalFormatting>
  <conditionalFormatting sqref="A1399:B1399">
    <cfRule type="expression" dxfId="1686" priority="1497">
      <formula>#REF!="Total"</formula>
    </cfRule>
  </conditionalFormatting>
  <conditionalFormatting sqref="C1399">
    <cfRule type="expression" dxfId="1685" priority="1496">
      <formula>#REF!="Total"</formula>
    </cfRule>
  </conditionalFormatting>
  <conditionalFormatting sqref="A1399:B1399">
    <cfRule type="expression" dxfId="1684" priority="1495">
      <formula>#REF!="Total"</formula>
    </cfRule>
  </conditionalFormatting>
  <conditionalFormatting sqref="A1399:B1399">
    <cfRule type="expression" dxfId="1683" priority="1494">
      <formula>#REF!="Total"</formula>
    </cfRule>
  </conditionalFormatting>
  <conditionalFormatting sqref="A1399:B1399">
    <cfRule type="expression" dxfId="1682" priority="1493">
      <formula>#REF!="Total"</formula>
    </cfRule>
  </conditionalFormatting>
  <conditionalFormatting sqref="A1399:B1399">
    <cfRule type="expression" dxfId="1681" priority="1492">
      <formula>#REF!="Total"</formula>
    </cfRule>
  </conditionalFormatting>
  <conditionalFormatting sqref="A1399:B1399">
    <cfRule type="expression" dxfId="1680" priority="1491">
      <formula>#REF!="Total"</formula>
    </cfRule>
  </conditionalFormatting>
  <conditionalFormatting sqref="C1399">
    <cfRule type="expression" dxfId="1679" priority="1490">
      <formula>#REF!="Total"</formula>
    </cfRule>
  </conditionalFormatting>
  <conditionalFormatting sqref="A1399">
    <cfRule type="expression" dxfId="1678" priority="1489">
      <formula>#REF!="Total"</formula>
    </cfRule>
  </conditionalFormatting>
  <conditionalFormatting sqref="A1399">
    <cfRule type="expression" dxfId="1677" priority="1488">
      <formula>#REF!="Total"</formula>
    </cfRule>
  </conditionalFormatting>
  <conditionalFormatting sqref="C1399">
    <cfRule type="expression" dxfId="1676" priority="1487">
      <formula>#REF!="Total"</formula>
    </cfRule>
  </conditionalFormatting>
  <conditionalFormatting sqref="C1399">
    <cfRule type="expression" dxfId="1675" priority="1486">
      <formula>#REF!="Total"</formula>
    </cfRule>
  </conditionalFormatting>
  <conditionalFormatting sqref="C1399">
    <cfRule type="expression" dxfId="1674" priority="1485">
      <formula>#REF!="Total"</formula>
    </cfRule>
  </conditionalFormatting>
  <conditionalFormatting sqref="C1399">
    <cfRule type="expression" dxfId="1673" priority="1484">
      <formula>#REF!="Total"</formula>
    </cfRule>
  </conditionalFormatting>
  <conditionalFormatting sqref="C1399">
    <cfRule type="expression" dxfId="1672" priority="1483">
      <formula>#REF!="Total"</formula>
    </cfRule>
  </conditionalFormatting>
  <conditionalFormatting sqref="C1399">
    <cfRule type="expression" dxfId="1671" priority="1482">
      <formula>#REF!="Total"</formula>
    </cfRule>
  </conditionalFormatting>
  <conditionalFormatting sqref="C1399">
    <cfRule type="expression" dxfId="1670" priority="1481">
      <formula>#REF!="Total"</formula>
    </cfRule>
  </conditionalFormatting>
  <conditionalFormatting sqref="C1399">
    <cfRule type="expression" dxfId="1669" priority="1480">
      <formula>#REF!="Total"</formula>
    </cfRule>
  </conditionalFormatting>
  <conditionalFormatting sqref="C1399">
    <cfRule type="expression" dxfId="1668" priority="1479">
      <formula>#REF!="Total"</formula>
    </cfRule>
  </conditionalFormatting>
  <conditionalFormatting sqref="C1399">
    <cfRule type="expression" dxfId="1667" priority="1478">
      <formula>#REF!="Total"</formula>
    </cfRule>
  </conditionalFormatting>
  <conditionalFormatting sqref="C1399">
    <cfRule type="expression" dxfId="1666" priority="1477">
      <formula>#REF!="Total"</formula>
    </cfRule>
  </conditionalFormatting>
  <conditionalFormatting sqref="C1399">
    <cfRule type="expression" dxfId="1665" priority="1476" stopIfTrue="1">
      <formula>$A1400="Total"</formula>
    </cfRule>
  </conditionalFormatting>
  <conditionalFormatting sqref="C1399">
    <cfRule type="expression" dxfId="1664" priority="1475">
      <formula>#REF!="Total"</formula>
    </cfRule>
  </conditionalFormatting>
  <conditionalFormatting sqref="C1399">
    <cfRule type="expression" dxfId="1663" priority="1474">
      <formula>#REF!="Total"</formula>
    </cfRule>
  </conditionalFormatting>
  <conditionalFormatting sqref="C1399">
    <cfRule type="expression" dxfId="1662" priority="1473">
      <formula>#REF!="Total"</formula>
    </cfRule>
  </conditionalFormatting>
  <conditionalFormatting sqref="C1399">
    <cfRule type="expression" dxfId="1661" priority="1472">
      <formula>#REF!="Total"</formula>
    </cfRule>
  </conditionalFormatting>
  <conditionalFormatting sqref="A1400:C1401">
    <cfRule type="expression" dxfId="1660" priority="1471">
      <formula>#REF!="Total"</formula>
    </cfRule>
  </conditionalFormatting>
  <conditionalFormatting sqref="A1400:C1401">
    <cfRule type="expression" dxfId="1659" priority="1470">
      <formula>#REF!="Total"</formula>
    </cfRule>
  </conditionalFormatting>
  <conditionalFormatting sqref="A1400:C1401">
    <cfRule type="expression" dxfId="1658" priority="1469">
      <formula>#REF!="Total"</formula>
    </cfRule>
  </conditionalFormatting>
  <conditionalFormatting sqref="A1400:C1401">
    <cfRule type="expression" dxfId="1657" priority="1468">
      <formula>#REF!="Total"</formula>
    </cfRule>
  </conditionalFormatting>
  <conditionalFormatting sqref="A1400:C1401">
    <cfRule type="expression" dxfId="1656" priority="1467">
      <formula>#REF!="Total"</formula>
    </cfRule>
  </conditionalFormatting>
  <conditionalFormatting sqref="A1400:C1401">
    <cfRule type="expression" dxfId="1655" priority="1466">
      <formula>#REF!="Total"</formula>
    </cfRule>
  </conditionalFormatting>
  <conditionalFormatting sqref="A1400:C1401">
    <cfRule type="expression" dxfId="1654" priority="1465">
      <formula>#REF!="Total"</formula>
    </cfRule>
  </conditionalFormatting>
  <conditionalFormatting sqref="A1400:C1401">
    <cfRule type="expression" dxfId="1653" priority="1464">
      <formula>#REF!="Total"</formula>
    </cfRule>
  </conditionalFormatting>
  <conditionalFormatting sqref="A1400:C1401">
    <cfRule type="expression" dxfId="1652" priority="1463">
      <formula>#REF!="Total"</formula>
    </cfRule>
  </conditionalFormatting>
  <conditionalFormatting sqref="A1400:C1401">
    <cfRule type="expression" dxfId="1651" priority="1462">
      <formula>#REF!="Total"</formula>
    </cfRule>
  </conditionalFormatting>
  <conditionalFormatting sqref="C1400:C1401 A1400:A1401">
    <cfRule type="expression" dxfId="1650" priority="1461">
      <formula>#REF!="Total"</formula>
    </cfRule>
  </conditionalFormatting>
  <conditionalFormatting sqref="A1400:C1401">
    <cfRule type="expression" dxfId="1649" priority="1460">
      <formula>#REF!="Total"</formula>
    </cfRule>
  </conditionalFormatting>
  <conditionalFormatting sqref="A1400:C1401">
    <cfRule type="expression" dxfId="1648" priority="1459">
      <formula>#REF!="Total"</formula>
    </cfRule>
  </conditionalFormatting>
  <conditionalFormatting sqref="A1400:B1401">
    <cfRule type="expression" dxfId="1647" priority="1458">
      <formula>#REF!="Total"</formula>
    </cfRule>
  </conditionalFormatting>
  <conditionalFormatting sqref="A1400:A1401">
    <cfRule type="expression" dxfId="1646" priority="1457">
      <formula>#REF!="Total"</formula>
    </cfRule>
  </conditionalFormatting>
  <conditionalFormatting sqref="A1400:A1401">
    <cfRule type="expression" dxfId="1645" priority="1456">
      <formula>#REF!="Total"</formula>
    </cfRule>
  </conditionalFormatting>
  <conditionalFormatting sqref="A1400:C1401">
    <cfRule type="expression" dxfId="1644" priority="1455">
      <formula>#REF!="Total"</formula>
    </cfRule>
  </conditionalFormatting>
  <conditionalFormatting sqref="A1400:A1401 C1400:C1401">
    <cfRule type="expression" dxfId="1643" priority="1454" stopIfTrue="1">
      <formula>#REF!="Total"</formula>
    </cfRule>
  </conditionalFormatting>
  <conditionalFormatting sqref="A1400:C1401">
    <cfRule type="expression" dxfId="1642" priority="1453">
      <formula>#REF!="Total"</formula>
    </cfRule>
  </conditionalFormatting>
  <conditionalFormatting sqref="A1400:C1401">
    <cfRule type="expression" dxfId="1641" priority="1452">
      <formula>#REF!="Total"</formula>
    </cfRule>
  </conditionalFormatting>
  <conditionalFormatting sqref="A1400:C1401">
    <cfRule type="expression" dxfId="1640" priority="1451">
      <formula>#REF!="Total"</formula>
    </cfRule>
  </conditionalFormatting>
  <conditionalFormatting sqref="A1400:C1401">
    <cfRule type="expression" dxfId="1639" priority="1450">
      <formula>#REF!="Total"</formula>
    </cfRule>
  </conditionalFormatting>
  <conditionalFormatting sqref="A1400:A1401 C1400:C1401">
    <cfRule type="expression" dxfId="1638" priority="1449">
      <formula>#REF!="Total"</formula>
    </cfRule>
  </conditionalFormatting>
  <conditionalFormatting sqref="A1400:C1401">
    <cfRule type="expression" dxfId="1637" priority="1448">
      <formula>#REF!="Total"</formula>
    </cfRule>
  </conditionalFormatting>
  <conditionalFormatting sqref="A1400:C1401">
    <cfRule type="expression" dxfId="1636" priority="1447">
      <formula>#REF!="Total"</formula>
    </cfRule>
  </conditionalFormatting>
  <conditionalFormatting sqref="A1400:C1401">
    <cfRule type="expression" dxfId="1635" priority="1446">
      <formula>#REF!="Total"</formula>
    </cfRule>
  </conditionalFormatting>
  <conditionalFormatting sqref="A1400:C1401">
    <cfRule type="expression" dxfId="1634" priority="1445">
      <formula>#REF!="Total"</formula>
    </cfRule>
  </conditionalFormatting>
  <conditionalFormatting sqref="A1400:C1401">
    <cfRule type="expression" dxfId="1633" priority="1444">
      <formula>#REF!="Total"</formula>
    </cfRule>
  </conditionalFormatting>
  <conditionalFormatting sqref="C1400:C1401 A1400:A1401">
    <cfRule type="expression" dxfId="1632" priority="1443">
      <formula>#REF!="Total"</formula>
    </cfRule>
  </conditionalFormatting>
  <conditionalFormatting sqref="A1400:C1401">
    <cfRule type="expression" dxfId="1631" priority="1442">
      <formula>#REF!="Total"</formula>
    </cfRule>
  </conditionalFormatting>
  <conditionalFormatting sqref="A1400:C1401">
    <cfRule type="expression" dxfId="1630" priority="1441">
      <formula>#REF!="Total"</formula>
    </cfRule>
  </conditionalFormatting>
  <conditionalFormatting sqref="A1400:C1401">
    <cfRule type="expression" dxfId="1629" priority="1440">
      <formula>#REF!="Total"</formula>
    </cfRule>
  </conditionalFormatting>
  <conditionalFormatting sqref="A1400:B1401">
    <cfRule type="expression" dxfId="1628" priority="1439">
      <formula>#REF!="Total"</formula>
    </cfRule>
  </conditionalFormatting>
  <conditionalFormatting sqref="A1400:C1401">
    <cfRule type="expression" dxfId="1627" priority="1438">
      <formula>#REF!="Total"</formula>
    </cfRule>
  </conditionalFormatting>
  <conditionalFormatting sqref="A1400:C1401">
    <cfRule type="expression" dxfId="1626" priority="1437">
      <formula>#REF!="Total"</formula>
    </cfRule>
  </conditionalFormatting>
  <conditionalFormatting sqref="A1400:C1401">
    <cfRule type="expression" dxfId="1625" priority="1436">
      <formula>#REF!="Total"</formula>
    </cfRule>
  </conditionalFormatting>
  <conditionalFormatting sqref="A1400:A1401 C1400:C1401">
    <cfRule type="expression" dxfId="1624" priority="1435">
      <formula>#REF!="Total"</formula>
    </cfRule>
  </conditionalFormatting>
  <conditionalFormatting sqref="A1400:C1401">
    <cfRule type="expression" dxfId="1623" priority="1434">
      <formula>#REF!="Total"</formula>
    </cfRule>
  </conditionalFormatting>
  <conditionalFormatting sqref="A1400:C1401">
    <cfRule type="expression" dxfId="1622" priority="1433">
      <formula>#REF!="Total"</formula>
    </cfRule>
  </conditionalFormatting>
  <conditionalFormatting sqref="A1400:C1401">
    <cfRule type="expression" dxfId="1621" priority="1432">
      <formula>#REF!="Total"</formula>
    </cfRule>
  </conditionalFormatting>
  <conditionalFormatting sqref="A1400:A1401 C1400:C1401">
    <cfRule type="expression" dxfId="1620" priority="1431">
      <formula>#REF!="Total"</formula>
    </cfRule>
  </conditionalFormatting>
  <conditionalFormatting sqref="A1400:A1401 C1400:C1401">
    <cfRule type="expression" dxfId="1619" priority="1430" stopIfTrue="1">
      <formula>#REF!="Total"</formula>
    </cfRule>
  </conditionalFormatting>
  <conditionalFormatting sqref="A1400:A1401 C1400:C1401">
    <cfRule type="expression" dxfId="1618" priority="1429" stopIfTrue="1">
      <formula>#REF!="Total"</formula>
    </cfRule>
  </conditionalFormatting>
  <conditionalFormatting sqref="A1400:A1401 C1400:C1401">
    <cfRule type="expression" dxfId="1617" priority="1428" stopIfTrue="1">
      <formula>#REF!="Total"</formula>
    </cfRule>
  </conditionalFormatting>
  <conditionalFormatting sqref="A1400:C1401">
    <cfRule type="expression" dxfId="1616" priority="1427">
      <formula>#REF!="Total"</formula>
    </cfRule>
  </conditionalFormatting>
  <conditionalFormatting sqref="A1401:C1401">
    <cfRule type="expression" dxfId="1615" priority="1426">
      <formula>#REF!="Total"</formula>
    </cfRule>
  </conditionalFormatting>
  <conditionalFormatting sqref="A1400:A1401">
    <cfRule type="expression" dxfId="1614" priority="1425" stopIfTrue="1">
      <formula>$A1400="Total"</formula>
    </cfRule>
  </conditionalFormatting>
  <conditionalFormatting sqref="A1400:B1400">
    <cfRule type="expression" dxfId="1613" priority="1424">
      <formula>#REF!="Total"</formula>
    </cfRule>
  </conditionalFormatting>
  <conditionalFormatting sqref="A1400:C1400">
    <cfRule type="expression" dxfId="1612" priority="1423">
      <formula>#REF!="Total"</formula>
    </cfRule>
  </conditionalFormatting>
  <conditionalFormatting sqref="C1400">
    <cfRule type="expression" dxfId="1611" priority="1422">
      <formula>#REF!="Total"</formula>
    </cfRule>
  </conditionalFormatting>
  <conditionalFormatting sqref="A1400:C1400">
    <cfRule type="expression" dxfId="1610" priority="1421">
      <formula>#REF!="Total"</formula>
    </cfRule>
  </conditionalFormatting>
  <conditionalFormatting sqref="A1400:C1400">
    <cfRule type="expression" dxfId="1609" priority="1420">
      <formula>#REF!="Total"</formula>
    </cfRule>
  </conditionalFormatting>
  <conditionalFormatting sqref="A1400:B1400">
    <cfRule type="expression" dxfId="1608" priority="1419">
      <formula>#REF!="Total"</formula>
    </cfRule>
  </conditionalFormatting>
  <conditionalFormatting sqref="A1400">
    <cfRule type="expression" dxfId="1607" priority="1418">
      <formula>#REF!="Total"</formula>
    </cfRule>
  </conditionalFormatting>
  <conditionalFormatting sqref="A1400">
    <cfRule type="expression" dxfId="1606" priority="1417">
      <formula>#REF!="Total"</formula>
    </cfRule>
  </conditionalFormatting>
  <conditionalFormatting sqref="C1400">
    <cfRule type="expression" dxfId="1605" priority="1416">
      <formula>#REF!="Total"</formula>
    </cfRule>
  </conditionalFormatting>
  <conditionalFormatting sqref="C1400">
    <cfRule type="expression" dxfId="1604" priority="1415">
      <formula>#REF!="Total"</formula>
    </cfRule>
  </conditionalFormatting>
  <conditionalFormatting sqref="C1400">
    <cfRule type="expression" dxfId="1603" priority="1414">
      <formula>#REF!="Total"</formula>
    </cfRule>
  </conditionalFormatting>
  <conditionalFormatting sqref="C1400">
    <cfRule type="expression" dxfId="1602" priority="1413">
      <formula>#REF!="Total"</formula>
    </cfRule>
  </conditionalFormatting>
  <conditionalFormatting sqref="C1400">
    <cfRule type="expression" dxfId="1601" priority="1412">
      <formula>#REF!="Total"</formula>
    </cfRule>
  </conditionalFormatting>
  <conditionalFormatting sqref="C1400">
    <cfRule type="expression" dxfId="1600" priority="1411">
      <formula>#REF!="Total"</formula>
    </cfRule>
  </conditionalFormatting>
  <conditionalFormatting sqref="C1400">
    <cfRule type="expression" dxfId="1599" priority="1410">
      <formula>#REF!="Total"</formula>
    </cfRule>
  </conditionalFormatting>
  <conditionalFormatting sqref="C1400 C1396">
    <cfRule type="expression" dxfId="1598" priority="1409">
      <formula>#REF!="Total"</formula>
    </cfRule>
  </conditionalFormatting>
  <conditionalFormatting sqref="C1400">
    <cfRule type="expression" dxfId="1597" priority="1408">
      <formula>#REF!="Total"</formula>
    </cfRule>
  </conditionalFormatting>
  <conditionalFormatting sqref="C1400">
    <cfRule type="expression" dxfId="1596" priority="1407">
      <formula>#REF!="Total"</formula>
    </cfRule>
  </conditionalFormatting>
  <conditionalFormatting sqref="C1400">
    <cfRule type="expression" dxfId="1595" priority="1406">
      <formula>#REF!="Total"</formula>
    </cfRule>
  </conditionalFormatting>
  <conditionalFormatting sqref="C1400 C1397">
    <cfRule type="expression" dxfId="1594" priority="1405">
      <formula>#REF!="Total"</formula>
    </cfRule>
  </conditionalFormatting>
  <conditionalFormatting sqref="C1400">
    <cfRule type="expression" dxfId="1593" priority="1404">
      <formula>#REF!="Total"</formula>
    </cfRule>
  </conditionalFormatting>
  <conditionalFormatting sqref="C1400">
    <cfRule type="expression" dxfId="1592" priority="1403" stopIfTrue="1">
      <formula>$A1402="Total"</formula>
    </cfRule>
  </conditionalFormatting>
  <conditionalFormatting sqref="C1400">
    <cfRule type="expression" dxfId="1591" priority="1402">
      <formula>#REF!="Total"</formula>
    </cfRule>
  </conditionalFormatting>
  <conditionalFormatting sqref="A1400 C1400">
    <cfRule type="expression" dxfId="1590" priority="1401" stopIfTrue="1">
      <formula>#REF!="Total"</formula>
    </cfRule>
  </conditionalFormatting>
  <conditionalFormatting sqref="C1400">
    <cfRule type="expression" dxfId="1589" priority="1400">
      <formula>#REF!="Total"</formula>
    </cfRule>
  </conditionalFormatting>
  <conditionalFormatting sqref="C1400">
    <cfRule type="expression" dxfId="1588" priority="1399">
      <formula>#REF!="Total"</formula>
    </cfRule>
  </conditionalFormatting>
  <conditionalFormatting sqref="C1400">
    <cfRule type="expression" dxfId="1587" priority="1398" stopIfTrue="1">
      <formula>#REF!="Total"</formula>
    </cfRule>
  </conditionalFormatting>
  <conditionalFormatting sqref="C1400">
    <cfRule type="expression" dxfId="1586" priority="1397" stopIfTrue="1">
      <formula>#REF!="Total"</formula>
    </cfRule>
  </conditionalFormatting>
  <conditionalFormatting sqref="A1401:B1401">
    <cfRule type="expression" dxfId="1585" priority="1396">
      <formula>#REF!="Total"</formula>
    </cfRule>
  </conditionalFormatting>
  <conditionalFormatting sqref="A1401:C1401">
    <cfRule type="expression" dxfId="1584" priority="1395">
      <formula>#REF!="Total"</formula>
    </cfRule>
  </conditionalFormatting>
  <conditionalFormatting sqref="C1401">
    <cfRule type="expression" dxfId="1583" priority="1394">
      <formula>#REF!="Total"</formula>
    </cfRule>
  </conditionalFormatting>
  <conditionalFormatting sqref="A1401:C1401">
    <cfRule type="expression" dxfId="1582" priority="1393">
      <formula>#REF!="Total"</formula>
    </cfRule>
  </conditionalFormatting>
  <conditionalFormatting sqref="C1401">
    <cfRule type="expression" dxfId="1581" priority="1392" stopIfTrue="1">
      <formula>#REF!="Total"</formula>
    </cfRule>
  </conditionalFormatting>
  <conditionalFormatting sqref="A1401:B1401">
    <cfRule type="expression" dxfId="1580" priority="1391">
      <formula>#REF!="Total"</formula>
    </cfRule>
  </conditionalFormatting>
  <conditionalFormatting sqref="A1401">
    <cfRule type="expression" dxfId="1579" priority="1390">
      <formula>#REF!="Total"</formula>
    </cfRule>
  </conditionalFormatting>
  <conditionalFormatting sqref="A1401">
    <cfRule type="expression" dxfId="1578" priority="1389">
      <formula>#REF!="Total"</formula>
    </cfRule>
  </conditionalFormatting>
  <conditionalFormatting sqref="C1401">
    <cfRule type="expression" dxfId="1577" priority="1388">
      <formula>#REF!="Total"</formula>
    </cfRule>
  </conditionalFormatting>
  <conditionalFormatting sqref="C1401">
    <cfRule type="expression" dxfId="1576" priority="1387">
      <formula>#REF!="Total"</formula>
    </cfRule>
  </conditionalFormatting>
  <conditionalFormatting sqref="C1401">
    <cfRule type="expression" dxfId="1575" priority="1386">
      <formula>#REF!="Total"</formula>
    </cfRule>
  </conditionalFormatting>
  <conditionalFormatting sqref="C1401">
    <cfRule type="expression" dxfId="1574" priority="1385">
      <formula>#REF!="Total"</formula>
    </cfRule>
  </conditionalFormatting>
  <conditionalFormatting sqref="C1401">
    <cfRule type="expression" dxfId="1573" priority="1384">
      <formula>#REF!="Total"</formula>
    </cfRule>
  </conditionalFormatting>
  <conditionalFormatting sqref="C1401">
    <cfRule type="expression" dxfId="1572" priority="1383">
      <formula>#REF!="Total"</formula>
    </cfRule>
  </conditionalFormatting>
  <conditionalFormatting sqref="C1401">
    <cfRule type="expression" dxfId="1571" priority="1382">
      <formula>#REF!="Total"</formula>
    </cfRule>
  </conditionalFormatting>
  <conditionalFormatting sqref="C1401">
    <cfRule type="expression" dxfId="1570" priority="1381">
      <formula>#REF!="Total"</formula>
    </cfRule>
  </conditionalFormatting>
  <conditionalFormatting sqref="C1401">
    <cfRule type="expression" dxfId="1569" priority="1380">
      <formula>#REF!="Total"</formula>
    </cfRule>
  </conditionalFormatting>
  <conditionalFormatting sqref="C1401">
    <cfRule type="expression" dxfId="1568" priority="1379">
      <formula>#REF!="Total"</formula>
    </cfRule>
  </conditionalFormatting>
  <conditionalFormatting sqref="C1401">
    <cfRule type="expression" dxfId="1567" priority="1378">
      <formula>#REF!="Total"</formula>
    </cfRule>
  </conditionalFormatting>
  <conditionalFormatting sqref="C1401">
    <cfRule type="expression" dxfId="1566" priority="1377">
      <formula>#REF!="Total"</formula>
    </cfRule>
  </conditionalFormatting>
  <conditionalFormatting sqref="C1401">
    <cfRule type="expression" dxfId="1565" priority="1376" stopIfTrue="1">
      <formula>$A1403="Total"</formula>
    </cfRule>
  </conditionalFormatting>
  <conditionalFormatting sqref="A1401 C1401">
    <cfRule type="expression" dxfId="1564" priority="1375" stopIfTrue="1">
      <formula>#REF!="Total"</formula>
    </cfRule>
  </conditionalFormatting>
  <conditionalFormatting sqref="C1401">
    <cfRule type="expression" dxfId="1563" priority="1374">
      <formula>#REF!="Total"</formula>
    </cfRule>
  </conditionalFormatting>
  <conditionalFormatting sqref="C1401">
    <cfRule type="expression" dxfId="1562" priority="1373">
      <formula>#REF!="Total"</formula>
    </cfRule>
  </conditionalFormatting>
  <conditionalFormatting sqref="C1401">
    <cfRule type="expression" dxfId="1561" priority="1372">
      <formula>#REF!="Total"</formula>
    </cfRule>
  </conditionalFormatting>
  <conditionalFormatting sqref="C1401">
    <cfRule type="expression" dxfId="1560" priority="1371" stopIfTrue="1">
      <formula>#REF!="Total"</formula>
    </cfRule>
  </conditionalFormatting>
  <conditionalFormatting sqref="C1401">
    <cfRule type="expression" dxfId="1559" priority="1370">
      <formula>#REF!="Total"</formula>
    </cfRule>
  </conditionalFormatting>
  <conditionalFormatting sqref="C1401">
    <cfRule type="expression" dxfId="1558" priority="1369" stopIfTrue="1">
      <formula>#REF!="Total"</formula>
    </cfRule>
  </conditionalFormatting>
  <conditionalFormatting sqref="C1401">
    <cfRule type="expression" dxfId="1557" priority="1368" stopIfTrue="1">
      <formula>#REF!="Total"</formula>
    </cfRule>
  </conditionalFormatting>
  <conditionalFormatting sqref="A1402:C1403">
    <cfRule type="expression" dxfId="1556" priority="1367">
      <formula>#REF!="Total"</formula>
    </cfRule>
  </conditionalFormatting>
  <conditionalFormatting sqref="A1402:C1403">
    <cfRule type="expression" dxfId="1555" priority="1366">
      <formula>#REF!="Total"</formula>
    </cfRule>
  </conditionalFormatting>
  <conditionalFormatting sqref="A1402:C1403">
    <cfRule type="expression" dxfId="1554" priority="1365">
      <formula>#REF!="Total"</formula>
    </cfRule>
  </conditionalFormatting>
  <conditionalFormatting sqref="A1402:C1403">
    <cfRule type="expression" dxfId="1553" priority="1364">
      <formula>#REF!="Total"</formula>
    </cfRule>
  </conditionalFormatting>
  <conditionalFormatting sqref="A1402:C1403">
    <cfRule type="expression" dxfId="1552" priority="1363">
      <formula>#REF!="Total"</formula>
    </cfRule>
  </conditionalFormatting>
  <conditionalFormatting sqref="A1402:C1403">
    <cfRule type="expression" dxfId="1551" priority="1362">
      <formula>#REF!="Total"</formula>
    </cfRule>
  </conditionalFormatting>
  <conditionalFormatting sqref="A1402:C1403">
    <cfRule type="expression" dxfId="1550" priority="1361">
      <formula>#REF!="Total"</formula>
    </cfRule>
  </conditionalFormatting>
  <conditionalFormatting sqref="A1402:C1403">
    <cfRule type="expression" dxfId="1549" priority="1360">
      <formula>#REF!="Total"</formula>
    </cfRule>
  </conditionalFormatting>
  <conditionalFormatting sqref="A1402:C1403">
    <cfRule type="expression" dxfId="1548" priority="1359">
      <formula>#REF!="Total"</formula>
    </cfRule>
  </conditionalFormatting>
  <conditionalFormatting sqref="A1402:C1403">
    <cfRule type="expression" dxfId="1547" priority="1358">
      <formula>#REF!="Total"</formula>
    </cfRule>
  </conditionalFormatting>
  <conditionalFormatting sqref="A1402:A1403 C1402:C1403">
    <cfRule type="expression" dxfId="1546" priority="1357">
      <formula>#REF!="Total"</formula>
    </cfRule>
  </conditionalFormatting>
  <conditionalFormatting sqref="A1402:C1403">
    <cfRule type="expression" dxfId="1545" priority="1356">
      <formula>#REF!="Total"</formula>
    </cfRule>
  </conditionalFormatting>
  <conditionalFormatting sqref="A1402:C1403">
    <cfRule type="expression" dxfId="1544" priority="1355">
      <formula>#REF!="Total"</formula>
    </cfRule>
  </conditionalFormatting>
  <conditionalFormatting sqref="A1402:B1403">
    <cfRule type="expression" dxfId="1543" priority="1354">
      <formula>#REF!="Total"</formula>
    </cfRule>
  </conditionalFormatting>
  <conditionalFormatting sqref="A1402:A1403">
    <cfRule type="expression" dxfId="1542" priority="1353">
      <formula>#REF!="Total"</formula>
    </cfRule>
  </conditionalFormatting>
  <conditionalFormatting sqref="A1402:A1403">
    <cfRule type="expression" dxfId="1541" priority="1352">
      <formula>#REF!="Total"</formula>
    </cfRule>
  </conditionalFormatting>
  <conditionalFormatting sqref="A1402:C1403">
    <cfRule type="expression" dxfId="1540" priority="1351">
      <formula>#REF!="Total"</formula>
    </cfRule>
  </conditionalFormatting>
  <conditionalFormatting sqref="A1402:A1403 C1402:C1403">
    <cfRule type="expression" dxfId="1539" priority="1350" stopIfTrue="1">
      <formula>#REF!="Total"</formula>
    </cfRule>
  </conditionalFormatting>
  <conditionalFormatting sqref="A1402:C1403">
    <cfRule type="expression" dxfId="1538" priority="1349">
      <formula>#REF!="Total"</formula>
    </cfRule>
  </conditionalFormatting>
  <conditionalFormatting sqref="A1402:C1403">
    <cfRule type="expression" dxfId="1537" priority="1348">
      <formula>#REF!="Total"</formula>
    </cfRule>
  </conditionalFormatting>
  <conditionalFormatting sqref="A1402:C1403">
    <cfRule type="expression" dxfId="1536" priority="1347">
      <formula>#REF!="Total"</formula>
    </cfRule>
  </conditionalFormatting>
  <conditionalFormatting sqref="A1402:C1403">
    <cfRule type="expression" dxfId="1535" priority="1346">
      <formula>#REF!="Total"</formula>
    </cfRule>
  </conditionalFormatting>
  <conditionalFormatting sqref="A1402:A1403 C1402:C1403">
    <cfRule type="expression" dxfId="1534" priority="1345">
      <formula>#REF!="Total"</formula>
    </cfRule>
  </conditionalFormatting>
  <conditionalFormatting sqref="A1402:C1403">
    <cfRule type="expression" dxfId="1533" priority="1344">
      <formula>#REF!="Total"</formula>
    </cfRule>
  </conditionalFormatting>
  <conditionalFormatting sqref="A1402:C1403">
    <cfRule type="expression" dxfId="1532" priority="1343">
      <formula>#REF!="Total"</formula>
    </cfRule>
  </conditionalFormatting>
  <conditionalFormatting sqref="A1402:C1403">
    <cfRule type="expression" dxfId="1531" priority="1342">
      <formula>#REF!="Total"</formula>
    </cfRule>
  </conditionalFormatting>
  <conditionalFormatting sqref="A1402:C1403">
    <cfRule type="expression" dxfId="1530" priority="1341">
      <formula>#REF!="Total"</formula>
    </cfRule>
  </conditionalFormatting>
  <conditionalFormatting sqref="A1402:C1403">
    <cfRule type="expression" dxfId="1529" priority="1340">
      <formula>#REF!="Total"</formula>
    </cfRule>
  </conditionalFormatting>
  <conditionalFormatting sqref="A1402:A1403 C1402:C1403">
    <cfRule type="expression" dxfId="1528" priority="1339">
      <formula>#REF!="Total"</formula>
    </cfRule>
  </conditionalFormatting>
  <conditionalFormatting sqref="A1402:C1403">
    <cfRule type="expression" dxfId="1527" priority="1338">
      <formula>#REF!="Total"</formula>
    </cfRule>
  </conditionalFormatting>
  <conditionalFormatting sqref="A1402:C1403">
    <cfRule type="expression" dxfId="1526" priority="1337">
      <formula>#REF!="Total"</formula>
    </cfRule>
  </conditionalFormatting>
  <conditionalFormatting sqref="A1402:C1403">
    <cfRule type="expression" dxfId="1525" priority="1336">
      <formula>#REF!="Total"</formula>
    </cfRule>
  </conditionalFormatting>
  <conditionalFormatting sqref="A1402:B1403">
    <cfRule type="expression" dxfId="1524" priority="1335">
      <formula>#REF!="Total"</formula>
    </cfRule>
  </conditionalFormatting>
  <conditionalFormatting sqref="A1402:C1403">
    <cfRule type="expression" dxfId="1523" priority="1334">
      <formula>#REF!="Total"</formula>
    </cfRule>
  </conditionalFormatting>
  <conditionalFormatting sqref="A1402:C1403">
    <cfRule type="expression" dxfId="1522" priority="1333">
      <formula>#REF!="Total"</formula>
    </cfRule>
  </conditionalFormatting>
  <conditionalFormatting sqref="A1402:C1403">
    <cfRule type="expression" dxfId="1521" priority="1332">
      <formula>#REF!="Total"</formula>
    </cfRule>
  </conditionalFormatting>
  <conditionalFormatting sqref="A1402:A1403 C1402:C1403">
    <cfRule type="expression" dxfId="1520" priority="1331">
      <formula>#REF!="Total"</formula>
    </cfRule>
  </conditionalFormatting>
  <conditionalFormatting sqref="A1402:C1403">
    <cfRule type="expression" dxfId="1519" priority="1330">
      <formula>#REF!="Total"</formula>
    </cfRule>
  </conditionalFormatting>
  <conditionalFormatting sqref="A1402:C1403">
    <cfRule type="expression" dxfId="1518" priority="1329">
      <formula>#REF!="Total"</formula>
    </cfRule>
  </conditionalFormatting>
  <conditionalFormatting sqref="A1402:C1403">
    <cfRule type="expression" dxfId="1517" priority="1328">
      <formula>#REF!="Total"</formula>
    </cfRule>
  </conditionalFormatting>
  <conditionalFormatting sqref="A1402:A1403 C1402:C1403">
    <cfRule type="expression" dxfId="1516" priority="1327">
      <formula>#REF!="Total"</formula>
    </cfRule>
  </conditionalFormatting>
  <conditionalFormatting sqref="A1402:A1403 C1402:C1403">
    <cfRule type="expression" dxfId="1515" priority="1326" stopIfTrue="1">
      <formula>#REF!="Total"</formula>
    </cfRule>
  </conditionalFormatting>
  <conditionalFormatting sqref="A1402:A1403 C1402:C1403">
    <cfRule type="expression" dxfId="1514" priority="1325" stopIfTrue="1">
      <formula>#REF!="Total"</formula>
    </cfRule>
  </conditionalFormatting>
  <conditionalFormatting sqref="A1402:A1403 C1402:C1403">
    <cfRule type="expression" dxfId="1513" priority="1324" stopIfTrue="1">
      <formula>#REF!="Total"</formula>
    </cfRule>
  </conditionalFormatting>
  <conditionalFormatting sqref="A1402:C1403">
    <cfRule type="expression" dxfId="1512" priority="1323">
      <formula>#REF!="Total"</formula>
    </cfRule>
  </conditionalFormatting>
  <conditionalFormatting sqref="A1403:B1403">
    <cfRule type="expression" dxfId="1511" priority="1322">
      <formula>#REF!="Total"</formula>
    </cfRule>
  </conditionalFormatting>
  <conditionalFormatting sqref="A1402:A1403">
    <cfRule type="expression" dxfId="1510" priority="1321" stopIfTrue="1">
      <formula>$A1402="Total"</formula>
    </cfRule>
  </conditionalFormatting>
  <conditionalFormatting sqref="A1402:B1402">
    <cfRule type="expression" dxfId="1509" priority="1320">
      <formula>#REF!="Total"</formula>
    </cfRule>
  </conditionalFormatting>
  <conditionalFormatting sqref="A1402:B1402">
    <cfRule type="expression" dxfId="1508" priority="1319">
      <formula>#REF!="Total"</formula>
    </cfRule>
  </conditionalFormatting>
  <conditionalFormatting sqref="A1402:B1402">
    <cfRule type="expression" dxfId="1507" priority="1318">
      <formula>#REF!="Total"</formula>
    </cfRule>
  </conditionalFormatting>
  <conditionalFormatting sqref="A1402:B1402">
    <cfRule type="expression" dxfId="1506" priority="1317">
      <formula>#REF!="Total"</formula>
    </cfRule>
  </conditionalFormatting>
  <conditionalFormatting sqref="A1402:B1402">
    <cfRule type="expression" dxfId="1505" priority="1316">
      <formula>#REF!="Total"</formula>
    </cfRule>
  </conditionalFormatting>
  <conditionalFormatting sqref="A1402">
    <cfRule type="expression" dxfId="1504" priority="1315">
      <formula>#REF!="Total"</formula>
    </cfRule>
  </conditionalFormatting>
  <conditionalFormatting sqref="A1402">
    <cfRule type="expression" dxfId="1503" priority="1314">
      <formula>#REF!="Total"</formula>
    </cfRule>
  </conditionalFormatting>
  <conditionalFormatting sqref="A1402">
    <cfRule type="expression" dxfId="1502" priority="1313">
      <formula>#REF!="Total"</formula>
    </cfRule>
  </conditionalFormatting>
  <conditionalFormatting sqref="A1402">
    <cfRule type="expression" dxfId="1501" priority="1312" stopIfTrue="1">
      <formula>#REF!="Total"</formula>
    </cfRule>
  </conditionalFormatting>
  <conditionalFormatting sqref="A1403:B1403">
    <cfRule type="expression" dxfId="1500" priority="1311">
      <formula>#REF!="Total"</formula>
    </cfRule>
  </conditionalFormatting>
  <conditionalFormatting sqref="A1403:B1403">
    <cfRule type="expression" dxfId="1499" priority="1310">
      <formula>#REF!="Total"</formula>
    </cfRule>
  </conditionalFormatting>
  <conditionalFormatting sqref="A1403:B1403">
    <cfRule type="expression" dxfId="1498" priority="1309">
      <formula>#REF!="Total"</formula>
    </cfRule>
  </conditionalFormatting>
  <conditionalFormatting sqref="A1403:B1403">
    <cfRule type="expression" dxfId="1497" priority="1308">
      <formula>#REF!="Total"</formula>
    </cfRule>
  </conditionalFormatting>
  <conditionalFormatting sqref="A1403">
    <cfRule type="expression" dxfId="1496" priority="1307">
      <formula>#REF!="Total"</formula>
    </cfRule>
  </conditionalFormatting>
  <conditionalFormatting sqref="A1403">
    <cfRule type="expression" dxfId="1495" priority="1306">
      <formula>#REF!="Total"</formula>
    </cfRule>
  </conditionalFormatting>
  <conditionalFormatting sqref="A1403">
    <cfRule type="expression" dxfId="1494" priority="1305">
      <formula>#REF!="Total"</formula>
    </cfRule>
  </conditionalFormatting>
  <conditionalFormatting sqref="A1403">
    <cfRule type="expression" dxfId="1493" priority="1304" stopIfTrue="1">
      <formula>#REF!="Total"</formula>
    </cfRule>
  </conditionalFormatting>
  <conditionalFormatting sqref="C1402">
    <cfRule type="expression" dxfId="1492" priority="1303">
      <formula>#REF!="Total"</formula>
    </cfRule>
  </conditionalFormatting>
  <conditionalFormatting sqref="C1402">
    <cfRule type="expression" dxfId="1491" priority="1302">
      <formula>#REF!="Total"</formula>
    </cfRule>
  </conditionalFormatting>
  <conditionalFormatting sqref="C1402">
    <cfRule type="expression" dxfId="1490" priority="1301">
      <formula>#REF!="Total"</formula>
    </cfRule>
  </conditionalFormatting>
  <conditionalFormatting sqref="C1402">
    <cfRule type="expression" dxfId="1489" priority="1300">
      <formula>#REF!="Total"</formula>
    </cfRule>
  </conditionalFormatting>
  <conditionalFormatting sqref="C1402">
    <cfRule type="expression" dxfId="1488" priority="1299">
      <formula>#REF!="Total"</formula>
    </cfRule>
  </conditionalFormatting>
  <conditionalFormatting sqref="C1402">
    <cfRule type="expression" dxfId="1487" priority="1298">
      <formula>#REF!="Total"</formula>
    </cfRule>
  </conditionalFormatting>
  <conditionalFormatting sqref="C1402">
    <cfRule type="expression" dxfId="1486" priority="1297">
      <formula>#REF!="Total"</formula>
    </cfRule>
  </conditionalFormatting>
  <conditionalFormatting sqref="C1402">
    <cfRule type="expression" dxfId="1485" priority="1296">
      <formula>#REF!="Total"</formula>
    </cfRule>
  </conditionalFormatting>
  <conditionalFormatting sqref="C1402">
    <cfRule type="expression" dxfId="1484" priority="1295">
      <formula>#REF!="Total"</formula>
    </cfRule>
  </conditionalFormatting>
  <conditionalFormatting sqref="C1402:C1403">
    <cfRule type="expression" dxfId="1483" priority="1294" stopIfTrue="1">
      <formula>$A1403="Total"</formula>
    </cfRule>
  </conditionalFormatting>
  <conditionalFormatting sqref="C1402">
    <cfRule type="expression" dxfId="1482" priority="1293">
      <formula>#REF!="Total"</formula>
    </cfRule>
  </conditionalFormatting>
  <conditionalFormatting sqref="C1402">
    <cfRule type="expression" dxfId="1481" priority="1292">
      <formula>#REF!="Total"</formula>
    </cfRule>
  </conditionalFormatting>
  <conditionalFormatting sqref="C1402">
    <cfRule type="expression" dxfId="1480" priority="1291">
      <formula>#REF!="Total"</formula>
    </cfRule>
  </conditionalFormatting>
  <conditionalFormatting sqref="C1402">
    <cfRule type="expression" dxfId="1479" priority="1290">
      <formula>#REF!="Total"</formula>
    </cfRule>
  </conditionalFormatting>
  <conditionalFormatting sqref="C1402">
    <cfRule type="expression" dxfId="1478" priority="1289">
      <formula>#REF!="Total"</formula>
    </cfRule>
  </conditionalFormatting>
  <conditionalFormatting sqref="C1402">
    <cfRule type="expression" dxfId="1477" priority="1288">
      <formula>#REF!="Total"</formula>
    </cfRule>
  </conditionalFormatting>
  <conditionalFormatting sqref="C1402:C1403">
    <cfRule type="expression" dxfId="1476" priority="1287" stopIfTrue="1">
      <formula>$A1404="Total"</formula>
    </cfRule>
  </conditionalFormatting>
  <conditionalFormatting sqref="C1402">
    <cfRule type="expression" dxfId="1475" priority="1286">
      <formula>#REF!="Total"</formula>
    </cfRule>
  </conditionalFormatting>
  <conditionalFormatting sqref="C1402">
    <cfRule type="expression" dxfId="1474" priority="1285">
      <formula>#REF!="Total"</formula>
    </cfRule>
  </conditionalFormatting>
  <conditionalFormatting sqref="C1402">
    <cfRule type="expression" dxfId="1473" priority="1284">
      <formula>#REF!="Total"</formula>
    </cfRule>
  </conditionalFormatting>
  <conditionalFormatting sqref="C1402:C1403">
    <cfRule type="expression" dxfId="1472" priority="1283" stopIfTrue="1">
      <formula>#REF!="Total"</formula>
    </cfRule>
  </conditionalFormatting>
  <conditionalFormatting sqref="C1402">
    <cfRule type="expression" dxfId="1471" priority="1282">
      <formula>#REF!="Total"</formula>
    </cfRule>
  </conditionalFormatting>
  <conditionalFormatting sqref="C1402">
    <cfRule type="expression" dxfId="1470" priority="1281">
      <formula>#REF!="Total"</formula>
    </cfRule>
  </conditionalFormatting>
  <conditionalFormatting sqref="C1402">
    <cfRule type="expression" dxfId="1469" priority="1280">
      <formula>#REF!="Total"</formula>
    </cfRule>
  </conditionalFormatting>
  <conditionalFormatting sqref="C1402">
    <cfRule type="expression" dxfId="1468" priority="1279">
      <formula>#REF!="Total"</formula>
    </cfRule>
  </conditionalFormatting>
  <conditionalFormatting sqref="C1402">
    <cfRule type="expression" dxfId="1467" priority="1278">
      <formula>#REF!="Total"</formula>
    </cfRule>
  </conditionalFormatting>
  <conditionalFormatting sqref="C1403">
    <cfRule type="expression" dxfId="1466" priority="1277">
      <formula>#REF!="Total"</formula>
    </cfRule>
  </conditionalFormatting>
  <conditionalFormatting sqref="C1403">
    <cfRule type="expression" dxfId="1465" priority="1276">
      <formula>#REF!="Total"</formula>
    </cfRule>
  </conditionalFormatting>
  <conditionalFormatting sqref="C1403">
    <cfRule type="expression" dxfId="1464" priority="1275">
      <formula>#REF!="Total"</formula>
    </cfRule>
  </conditionalFormatting>
  <conditionalFormatting sqref="C1403">
    <cfRule type="expression" dxfId="1463" priority="1274">
      <formula>#REF!="Total"</formula>
    </cfRule>
  </conditionalFormatting>
  <conditionalFormatting sqref="C1403">
    <cfRule type="expression" dxfId="1462" priority="1273">
      <formula>#REF!="Total"</formula>
    </cfRule>
  </conditionalFormatting>
  <conditionalFormatting sqref="C1403">
    <cfRule type="expression" dxfId="1461" priority="1272">
      <formula>#REF!="Total"</formula>
    </cfRule>
  </conditionalFormatting>
  <conditionalFormatting sqref="C1403">
    <cfRule type="expression" dxfId="1460" priority="1271">
      <formula>#REF!="Total"</formula>
    </cfRule>
  </conditionalFormatting>
  <conditionalFormatting sqref="C1403">
    <cfRule type="expression" dxfId="1459" priority="1270">
      <formula>#REF!="Total"</formula>
    </cfRule>
  </conditionalFormatting>
  <conditionalFormatting sqref="C1403">
    <cfRule type="expression" dxfId="1458" priority="1269">
      <formula>#REF!="Total"</formula>
    </cfRule>
  </conditionalFormatting>
  <conditionalFormatting sqref="C1403">
    <cfRule type="expression" dxfId="1457" priority="1268">
      <formula>#REF!="Total"</formula>
    </cfRule>
  </conditionalFormatting>
  <conditionalFormatting sqref="C1403">
    <cfRule type="expression" dxfId="1456" priority="1267">
      <formula>#REF!="Total"</formula>
    </cfRule>
  </conditionalFormatting>
  <conditionalFormatting sqref="C1403">
    <cfRule type="expression" dxfId="1455" priority="1266">
      <formula>#REF!="Total"</formula>
    </cfRule>
  </conditionalFormatting>
  <conditionalFormatting sqref="C1403">
    <cfRule type="expression" dxfId="1454" priority="1265">
      <formula>#REF!="Total"</formula>
    </cfRule>
  </conditionalFormatting>
  <conditionalFormatting sqref="C1403">
    <cfRule type="expression" dxfId="1453" priority="1264">
      <formula>#REF!="Total"</formula>
    </cfRule>
  </conditionalFormatting>
  <conditionalFormatting sqref="C1403">
    <cfRule type="expression" dxfId="1452" priority="1263">
      <formula>#REF!="Total"</formula>
    </cfRule>
  </conditionalFormatting>
  <conditionalFormatting sqref="C1403">
    <cfRule type="expression" dxfId="1451" priority="1262">
      <formula>#REF!="Total"</formula>
    </cfRule>
  </conditionalFormatting>
  <conditionalFormatting sqref="C1403">
    <cfRule type="expression" dxfId="1450" priority="1261">
      <formula>#REF!="Total"</formula>
    </cfRule>
  </conditionalFormatting>
  <conditionalFormatting sqref="C1403">
    <cfRule type="expression" dxfId="1449" priority="1260">
      <formula>#REF!="Total"</formula>
    </cfRule>
  </conditionalFormatting>
  <conditionalFormatting sqref="C1403">
    <cfRule type="expression" dxfId="1448" priority="1259">
      <formula>#REF!="Total"</formula>
    </cfRule>
  </conditionalFormatting>
  <conditionalFormatting sqref="C1403">
    <cfRule type="expression" dxfId="1447" priority="1258">
      <formula>#REF!="Total"</formula>
    </cfRule>
  </conditionalFormatting>
  <conditionalFormatting sqref="C1403">
    <cfRule type="expression" dxfId="1446" priority="1257">
      <formula>#REF!="Total"</formula>
    </cfRule>
  </conditionalFormatting>
  <conditionalFormatting sqref="C1403">
    <cfRule type="expression" dxfId="1445" priority="1256">
      <formula>#REF!="Total"</formula>
    </cfRule>
  </conditionalFormatting>
  <conditionalFormatting sqref="C1403">
    <cfRule type="expression" dxfId="1444" priority="1255">
      <formula>#REF!="Total"</formula>
    </cfRule>
  </conditionalFormatting>
  <conditionalFormatting sqref="A1404:C1405">
    <cfRule type="expression" dxfId="1443" priority="1254">
      <formula>#REF!="Total"</formula>
    </cfRule>
  </conditionalFormatting>
  <conditionalFormatting sqref="A1404:C1405">
    <cfRule type="expression" dxfId="1442" priority="1253">
      <formula>#REF!="Total"</formula>
    </cfRule>
  </conditionalFormatting>
  <conditionalFormatting sqref="A1404:C1405">
    <cfRule type="expression" dxfId="1441" priority="1252">
      <formula>#REF!="Total"</formula>
    </cfRule>
  </conditionalFormatting>
  <conditionalFormatting sqref="A1404:C1405">
    <cfRule type="expression" dxfId="1440" priority="1251">
      <formula>#REF!="Total"</formula>
    </cfRule>
  </conditionalFormatting>
  <conditionalFormatting sqref="A1404:C1405">
    <cfRule type="expression" dxfId="1439" priority="1250">
      <formula>#REF!="Total"</formula>
    </cfRule>
  </conditionalFormatting>
  <conditionalFormatting sqref="A1404:C1405">
    <cfRule type="expression" dxfId="1438" priority="1249">
      <formula>#REF!="Total"</formula>
    </cfRule>
  </conditionalFormatting>
  <conditionalFormatting sqref="A1404:C1405">
    <cfRule type="expression" dxfId="1437" priority="1248">
      <formula>#REF!="Total"</formula>
    </cfRule>
  </conditionalFormatting>
  <conditionalFormatting sqref="A1404:C1405">
    <cfRule type="expression" dxfId="1436" priority="1247">
      <formula>#REF!="Total"</formula>
    </cfRule>
  </conditionalFormatting>
  <conditionalFormatting sqref="A1404:C1405">
    <cfRule type="expression" dxfId="1435" priority="1246">
      <formula>#REF!="Total"</formula>
    </cfRule>
  </conditionalFormatting>
  <conditionalFormatting sqref="A1404:C1405">
    <cfRule type="expression" dxfId="1434" priority="1245">
      <formula>#REF!="Total"</formula>
    </cfRule>
  </conditionalFormatting>
  <conditionalFormatting sqref="A1404:A1405 C1404:C1405">
    <cfRule type="expression" dxfId="1433" priority="1244">
      <formula>#REF!="Total"</formula>
    </cfRule>
  </conditionalFormatting>
  <conditionalFormatting sqref="A1404:C1405">
    <cfRule type="expression" dxfId="1432" priority="1243">
      <formula>#REF!="Total"</formula>
    </cfRule>
  </conditionalFormatting>
  <conditionalFormatting sqref="A1404:C1405">
    <cfRule type="expression" dxfId="1431" priority="1242">
      <formula>#REF!="Total"</formula>
    </cfRule>
  </conditionalFormatting>
  <conditionalFormatting sqref="A1404:B1405">
    <cfRule type="expression" dxfId="1430" priority="1241">
      <formula>#REF!="Total"</formula>
    </cfRule>
  </conditionalFormatting>
  <conditionalFormatting sqref="A1404:A1405">
    <cfRule type="expression" dxfId="1429" priority="1240">
      <formula>#REF!="Total"</formula>
    </cfRule>
  </conditionalFormatting>
  <conditionalFormatting sqref="A1404:A1405">
    <cfRule type="expression" dxfId="1428" priority="1239">
      <formula>#REF!="Total"</formula>
    </cfRule>
  </conditionalFormatting>
  <conditionalFormatting sqref="A1404:C1405">
    <cfRule type="expression" dxfId="1427" priority="1238">
      <formula>#REF!="Total"</formula>
    </cfRule>
  </conditionalFormatting>
  <conditionalFormatting sqref="A1404:A1405 C1404:C1405">
    <cfRule type="expression" dxfId="1426" priority="1237" stopIfTrue="1">
      <formula>#REF!="Total"</formula>
    </cfRule>
  </conditionalFormatting>
  <conditionalFormatting sqref="A1404:C1405">
    <cfRule type="expression" dxfId="1425" priority="1236">
      <formula>#REF!="Total"</formula>
    </cfRule>
  </conditionalFormatting>
  <conditionalFormatting sqref="A1404:C1405">
    <cfRule type="expression" dxfId="1424" priority="1235">
      <formula>#REF!="Total"</formula>
    </cfRule>
  </conditionalFormatting>
  <conditionalFormatting sqref="A1404:C1405">
    <cfRule type="expression" dxfId="1423" priority="1234">
      <formula>#REF!="Total"</formula>
    </cfRule>
  </conditionalFormatting>
  <conditionalFormatting sqref="A1404:C1405">
    <cfRule type="expression" dxfId="1422" priority="1233">
      <formula>#REF!="Total"</formula>
    </cfRule>
  </conditionalFormatting>
  <conditionalFormatting sqref="A1404:A1405 C1404:C1405">
    <cfRule type="expression" dxfId="1421" priority="1232">
      <formula>#REF!="Total"</formula>
    </cfRule>
  </conditionalFormatting>
  <conditionalFormatting sqref="A1404:C1405">
    <cfRule type="expression" dxfId="1420" priority="1231">
      <formula>#REF!="Total"</formula>
    </cfRule>
  </conditionalFormatting>
  <conditionalFormatting sqref="A1404:C1405">
    <cfRule type="expression" dxfId="1419" priority="1230">
      <formula>#REF!="Total"</formula>
    </cfRule>
  </conditionalFormatting>
  <conditionalFormatting sqref="A1404:C1405">
    <cfRule type="expression" dxfId="1418" priority="1229">
      <formula>#REF!="Total"</formula>
    </cfRule>
  </conditionalFormatting>
  <conditionalFormatting sqref="A1404:C1405">
    <cfRule type="expression" dxfId="1417" priority="1228">
      <formula>#REF!="Total"</formula>
    </cfRule>
  </conditionalFormatting>
  <conditionalFormatting sqref="A1404:C1405">
    <cfRule type="expression" dxfId="1416" priority="1227">
      <formula>#REF!="Total"</formula>
    </cfRule>
  </conditionalFormatting>
  <conditionalFormatting sqref="A1404:A1405 C1404:C1405">
    <cfRule type="expression" dxfId="1415" priority="1226">
      <formula>#REF!="Total"</formula>
    </cfRule>
  </conditionalFormatting>
  <conditionalFormatting sqref="A1404:C1405">
    <cfRule type="expression" dxfId="1414" priority="1225">
      <formula>#REF!="Total"</formula>
    </cfRule>
  </conditionalFormatting>
  <conditionalFormatting sqref="A1404:C1405">
    <cfRule type="expression" dxfId="1413" priority="1224">
      <formula>#REF!="Total"</formula>
    </cfRule>
  </conditionalFormatting>
  <conditionalFormatting sqref="A1404:C1405">
    <cfRule type="expression" dxfId="1412" priority="1223">
      <formula>#REF!="Total"</formula>
    </cfRule>
  </conditionalFormatting>
  <conditionalFormatting sqref="A1404:B1405">
    <cfRule type="expression" dxfId="1411" priority="1222">
      <formula>#REF!="Total"</formula>
    </cfRule>
  </conditionalFormatting>
  <conditionalFormatting sqref="A1404:C1405">
    <cfRule type="expression" dxfId="1410" priority="1221">
      <formula>#REF!="Total"</formula>
    </cfRule>
  </conditionalFormatting>
  <conditionalFormatting sqref="A1404:C1405">
    <cfRule type="expression" dxfId="1409" priority="1220">
      <formula>#REF!="Total"</formula>
    </cfRule>
  </conditionalFormatting>
  <conditionalFormatting sqref="A1404:C1405">
    <cfRule type="expression" dxfId="1408" priority="1219">
      <formula>#REF!="Total"</formula>
    </cfRule>
  </conditionalFormatting>
  <conditionalFormatting sqref="A1404:A1405 C1404:C1405">
    <cfRule type="expression" dxfId="1407" priority="1218">
      <formula>#REF!="Total"</formula>
    </cfRule>
  </conditionalFormatting>
  <conditionalFormatting sqref="A1404:C1405">
    <cfRule type="expression" dxfId="1406" priority="1217">
      <formula>#REF!="Total"</formula>
    </cfRule>
  </conditionalFormatting>
  <conditionalFormatting sqref="A1404:C1405">
    <cfRule type="expression" dxfId="1405" priority="1216">
      <formula>#REF!="Total"</formula>
    </cfRule>
  </conditionalFormatting>
  <conditionalFormatting sqref="A1404:C1405">
    <cfRule type="expression" dxfId="1404" priority="1215">
      <formula>#REF!="Total"</formula>
    </cfRule>
  </conditionalFormatting>
  <conditionalFormatting sqref="A1404:A1405 C1404:C1405">
    <cfRule type="expression" dxfId="1403" priority="1214">
      <formula>#REF!="Total"</formula>
    </cfRule>
  </conditionalFormatting>
  <conditionalFormatting sqref="A1404:A1405 C1404:C1405">
    <cfRule type="expression" dxfId="1402" priority="1213" stopIfTrue="1">
      <formula>#REF!="Total"</formula>
    </cfRule>
  </conditionalFormatting>
  <conditionalFormatting sqref="A1404:A1405 C1404:C1405">
    <cfRule type="expression" dxfId="1401" priority="1212" stopIfTrue="1">
      <formula>#REF!="Total"</formula>
    </cfRule>
  </conditionalFormatting>
  <conditionalFormatting sqref="A1404:A1405 C1404:C1405">
    <cfRule type="expression" dxfId="1400" priority="1211" stopIfTrue="1">
      <formula>#REF!="Total"</formula>
    </cfRule>
  </conditionalFormatting>
  <conditionalFormatting sqref="A1404:C1405">
    <cfRule type="expression" dxfId="1399" priority="1210">
      <formula>#REF!="Total"</formula>
    </cfRule>
  </conditionalFormatting>
  <conditionalFormatting sqref="A1404:A1405 B1405:C1405">
    <cfRule type="expression" dxfId="1398" priority="1209">
      <formula>#REF!="Total"</formula>
    </cfRule>
  </conditionalFormatting>
  <conditionalFormatting sqref="A1404:A1405">
    <cfRule type="expression" dxfId="1397" priority="1208" stopIfTrue="1">
      <formula>$A1404="Total"</formula>
    </cfRule>
  </conditionalFormatting>
  <conditionalFormatting sqref="A1404:B1404">
    <cfRule type="expression" dxfId="1396" priority="1207">
      <formula>#REF!="Total"</formula>
    </cfRule>
  </conditionalFormatting>
  <conditionalFormatting sqref="A1404:B1404">
    <cfRule type="expression" dxfId="1395" priority="1206">
      <formula>#REF!="Total"</formula>
    </cfRule>
  </conditionalFormatting>
  <conditionalFormatting sqref="A1404:B1404">
    <cfRule type="expression" dxfId="1394" priority="1205">
      <formula>#REF!="Total"</formula>
    </cfRule>
  </conditionalFormatting>
  <conditionalFormatting sqref="A1404:B1404">
    <cfRule type="expression" dxfId="1393" priority="1204">
      <formula>#REF!="Total"</formula>
    </cfRule>
  </conditionalFormatting>
  <conditionalFormatting sqref="A1404:B1404">
    <cfRule type="expression" dxfId="1392" priority="1203">
      <formula>#REF!="Total"</formula>
    </cfRule>
  </conditionalFormatting>
  <conditionalFormatting sqref="A1404">
    <cfRule type="expression" dxfId="1391" priority="1202">
      <formula>#REF!="Total"</formula>
    </cfRule>
  </conditionalFormatting>
  <conditionalFormatting sqref="A1404">
    <cfRule type="expression" dxfId="1390" priority="1201">
      <formula>#REF!="Total"</formula>
    </cfRule>
  </conditionalFormatting>
  <conditionalFormatting sqref="A1404">
    <cfRule type="expression" dxfId="1389" priority="1200">
      <formula>#REF!="Total"</formula>
    </cfRule>
  </conditionalFormatting>
  <conditionalFormatting sqref="A1404">
    <cfRule type="expression" dxfId="1388" priority="1199" stopIfTrue="1">
      <formula>#REF!="Total"</formula>
    </cfRule>
  </conditionalFormatting>
  <conditionalFormatting sqref="A1405:B1405">
    <cfRule type="expression" dxfId="1387" priority="1198">
      <formula>#REF!="Total"</formula>
    </cfRule>
  </conditionalFormatting>
  <conditionalFormatting sqref="A1405:B1405">
    <cfRule type="expression" dxfId="1386" priority="1197">
      <formula>#REF!="Total"</formula>
    </cfRule>
  </conditionalFormatting>
  <conditionalFormatting sqref="A1405:B1405">
    <cfRule type="expression" dxfId="1385" priority="1196">
      <formula>#REF!="Total"</formula>
    </cfRule>
  </conditionalFormatting>
  <conditionalFormatting sqref="A1405:B1405">
    <cfRule type="expression" dxfId="1384" priority="1195">
      <formula>#REF!="Total"</formula>
    </cfRule>
  </conditionalFormatting>
  <conditionalFormatting sqref="A1405">
    <cfRule type="expression" dxfId="1383" priority="1194">
      <formula>#REF!="Total"</formula>
    </cfRule>
  </conditionalFormatting>
  <conditionalFormatting sqref="A1405">
    <cfRule type="expression" dxfId="1382" priority="1193">
      <formula>#REF!="Total"</formula>
    </cfRule>
  </conditionalFormatting>
  <conditionalFormatting sqref="A1405">
    <cfRule type="expression" dxfId="1381" priority="1192">
      <formula>#REF!="Total"</formula>
    </cfRule>
  </conditionalFormatting>
  <conditionalFormatting sqref="A1405">
    <cfRule type="expression" dxfId="1380" priority="1191" stopIfTrue="1">
      <formula>#REF!="Total"</formula>
    </cfRule>
  </conditionalFormatting>
  <conditionalFormatting sqref="A1404:A1405">
    <cfRule type="expression" dxfId="1379" priority="1190">
      <formula>#REF!="Total"</formula>
    </cfRule>
  </conditionalFormatting>
  <conditionalFormatting sqref="A1404:A1405">
    <cfRule type="expression" dxfId="1378" priority="1189">
      <formula>#REF!="Total"</formula>
    </cfRule>
  </conditionalFormatting>
  <conditionalFormatting sqref="A1404:A1405">
    <cfRule type="expression" dxfId="1377" priority="1188">
      <formula>#REF!="Total"</formula>
    </cfRule>
  </conditionalFormatting>
  <conditionalFormatting sqref="A1404:A1405">
    <cfRule type="expression" dxfId="1376" priority="1187">
      <formula>#REF!="Total"</formula>
    </cfRule>
  </conditionalFormatting>
  <conditionalFormatting sqref="A1404:A1405">
    <cfRule type="expression" dxfId="1375" priority="1186">
      <formula>#REF!="Total"</formula>
    </cfRule>
  </conditionalFormatting>
  <conditionalFormatting sqref="A1405">
    <cfRule type="expression" dxfId="1374" priority="1185">
      <formula>#REF!="Total"</formula>
    </cfRule>
  </conditionalFormatting>
  <conditionalFormatting sqref="A1404:A1405">
    <cfRule type="expression" dxfId="1373" priority="1184" stopIfTrue="1">
      <formula>#REF!="Total"</formula>
    </cfRule>
  </conditionalFormatting>
  <conditionalFormatting sqref="A1404:A1405">
    <cfRule type="expression" dxfId="1372" priority="1183">
      <formula>#REF!="Total"</formula>
    </cfRule>
  </conditionalFormatting>
  <conditionalFormatting sqref="A1404">
    <cfRule type="expression" dxfId="1371" priority="1182">
      <formula>#REF!="Total"</formula>
    </cfRule>
  </conditionalFormatting>
  <conditionalFormatting sqref="C1404">
    <cfRule type="expression" dxfId="1370" priority="1181">
      <formula>#REF!="Total"</formula>
    </cfRule>
  </conditionalFormatting>
  <conditionalFormatting sqref="C1404">
    <cfRule type="expression" dxfId="1369" priority="1180">
      <formula>#REF!="Total"</formula>
    </cfRule>
  </conditionalFormatting>
  <conditionalFormatting sqref="C1404">
    <cfRule type="expression" dxfId="1368" priority="1179">
      <formula>#REF!="Total"</formula>
    </cfRule>
  </conditionalFormatting>
  <conditionalFormatting sqref="C1404">
    <cfRule type="expression" dxfId="1367" priority="1178">
      <formula>#REF!="Total"</formula>
    </cfRule>
  </conditionalFormatting>
  <conditionalFormatting sqref="C1404">
    <cfRule type="expression" dxfId="1366" priority="1177">
      <formula>#REF!="Total"</formula>
    </cfRule>
  </conditionalFormatting>
  <conditionalFormatting sqref="C1404">
    <cfRule type="expression" dxfId="1365" priority="1176">
      <formula>#REF!="Total"</formula>
    </cfRule>
  </conditionalFormatting>
  <conditionalFormatting sqref="C1404">
    <cfRule type="expression" dxfId="1364" priority="1175">
      <formula>#REF!="Total"</formula>
    </cfRule>
  </conditionalFormatting>
  <conditionalFormatting sqref="C1404">
    <cfRule type="expression" dxfId="1363" priority="1174">
      <formula>#REF!="Total"</formula>
    </cfRule>
  </conditionalFormatting>
  <conditionalFormatting sqref="C1404">
    <cfRule type="expression" dxfId="1362" priority="1173">
      <formula>#REF!="Total"</formula>
    </cfRule>
  </conditionalFormatting>
  <conditionalFormatting sqref="C1404">
    <cfRule type="expression" dxfId="1361" priority="1172">
      <formula>#REF!="Total"</formula>
    </cfRule>
  </conditionalFormatting>
  <conditionalFormatting sqref="C1404">
    <cfRule type="expression" dxfId="1360" priority="1171">
      <formula>#REF!="Total"</formula>
    </cfRule>
  </conditionalFormatting>
  <conditionalFormatting sqref="C1404">
    <cfRule type="expression" dxfId="1359" priority="1170">
      <formula>#REF!="Total"</formula>
    </cfRule>
  </conditionalFormatting>
  <conditionalFormatting sqref="C1404">
    <cfRule type="expression" dxfId="1358" priority="1169">
      <formula>#REF!="Total"</formula>
    </cfRule>
  </conditionalFormatting>
  <conditionalFormatting sqref="C1404">
    <cfRule type="expression" dxfId="1357" priority="1168">
      <formula>#REF!="Total"</formula>
    </cfRule>
  </conditionalFormatting>
  <conditionalFormatting sqref="C1404">
    <cfRule type="expression" dxfId="1356" priority="1167">
      <formula>#REF!="Total"</formula>
    </cfRule>
  </conditionalFormatting>
  <conditionalFormatting sqref="C1404">
    <cfRule type="expression" dxfId="1355" priority="1166">
      <formula>#REF!="Total"</formula>
    </cfRule>
  </conditionalFormatting>
  <conditionalFormatting sqref="C1404">
    <cfRule type="expression" dxfId="1354" priority="1165">
      <formula>#REF!="Total"</formula>
    </cfRule>
  </conditionalFormatting>
  <conditionalFormatting sqref="C1404">
    <cfRule type="expression" dxfId="1353" priority="1164" stopIfTrue="1">
      <formula>$A1406="Total"</formula>
    </cfRule>
  </conditionalFormatting>
  <conditionalFormatting sqref="C1404">
    <cfRule type="expression" dxfId="1352" priority="1163">
      <formula>#REF!="Total"</formula>
    </cfRule>
  </conditionalFormatting>
  <conditionalFormatting sqref="C1404">
    <cfRule type="expression" dxfId="1351" priority="1162">
      <formula>#REF!="Total"</formula>
    </cfRule>
  </conditionalFormatting>
  <conditionalFormatting sqref="C1404">
    <cfRule type="expression" dxfId="1350" priority="1161">
      <formula>#REF!="Total"</formula>
    </cfRule>
  </conditionalFormatting>
  <conditionalFormatting sqref="C1404">
    <cfRule type="expression" dxfId="1349" priority="1160">
      <formula>#REF!="Total"</formula>
    </cfRule>
  </conditionalFormatting>
  <conditionalFormatting sqref="C1404">
    <cfRule type="expression" dxfId="1348" priority="1159">
      <formula>#REF!="Total"</formula>
    </cfRule>
  </conditionalFormatting>
  <conditionalFormatting sqref="C1404">
    <cfRule type="expression" dxfId="1347" priority="1158" stopIfTrue="1">
      <formula>#REF!="Total"</formula>
    </cfRule>
  </conditionalFormatting>
  <conditionalFormatting sqref="C1404">
    <cfRule type="expression" dxfId="1346" priority="1157">
      <formula>#REF!="Total"</formula>
    </cfRule>
  </conditionalFormatting>
  <conditionalFormatting sqref="C1404">
    <cfRule type="expression" dxfId="1345" priority="1156">
      <formula>#REF!="Total"</formula>
    </cfRule>
  </conditionalFormatting>
  <conditionalFormatting sqref="C1404">
    <cfRule type="expression" dxfId="1344" priority="1155">
      <formula>#REF!="Total"</formula>
    </cfRule>
  </conditionalFormatting>
  <conditionalFormatting sqref="C1404">
    <cfRule type="expression" dxfId="1343" priority="1154">
      <formula>#REF!="Total"</formula>
    </cfRule>
  </conditionalFormatting>
  <conditionalFormatting sqref="C1404">
    <cfRule type="expression" dxfId="1342" priority="1153" stopIfTrue="1">
      <formula>#REF!="Total"</formula>
    </cfRule>
  </conditionalFormatting>
  <conditionalFormatting sqref="C1404">
    <cfRule type="expression" dxfId="1341" priority="1152" stopIfTrue="1">
      <formula>#REF!="Total"</formula>
    </cfRule>
  </conditionalFormatting>
  <conditionalFormatting sqref="C1405">
    <cfRule type="expression" dxfId="1340" priority="1151">
      <formula>#REF!="Total"</formula>
    </cfRule>
  </conditionalFormatting>
  <conditionalFormatting sqref="C1405">
    <cfRule type="expression" dxfId="1339" priority="1150">
      <formula>#REF!="Total"</formula>
    </cfRule>
  </conditionalFormatting>
  <conditionalFormatting sqref="C1405">
    <cfRule type="expression" dxfId="1338" priority="1149">
      <formula>#REF!="Total"</formula>
    </cfRule>
  </conditionalFormatting>
  <conditionalFormatting sqref="C1405">
    <cfRule type="expression" dxfId="1337" priority="1148">
      <formula>#REF!="Total"</formula>
    </cfRule>
  </conditionalFormatting>
  <conditionalFormatting sqref="C1405">
    <cfRule type="expression" dxfId="1336" priority="1147">
      <formula>#REF!="Total"</formula>
    </cfRule>
  </conditionalFormatting>
  <conditionalFormatting sqref="C1405">
    <cfRule type="expression" dxfId="1335" priority="1146">
      <formula>#REF!="Total"</formula>
    </cfRule>
  </conditionalFormatting>
  <conditionalFormatting sqref="C1405">
    <cfRule type="expression" dxfId="1334" priority="1145">
      <formula>#REF!="Total"</formula>
    </cfRule>
  </conditionalFormatting>
  <conditionalFormatting sqref="C1405">
    <cfRule type="expression" dxfId="1333" priority="1144">
      <formula>#REF!="Total"</formula>
    </cfRule>
  </conditionalFormatting>
  <conditionalFormatting sqref="C1405">
    <cfRule type="expression" dxfId="1332" priority="1143">
      <formula>#REF!="Total"</formula>
    </cfRule>
  </conditionalFormatting>
  <conditionalFormatting sqref="C1405">
    <cfRule type="expression" dxfId="1331" priority="1142">
      <formula>#REF!="Total"</formula>
    </cfRule>
  </conditionalFormatting>
  <conditionalFormatting sqref="C1405">
    <cfRule type="expression" dxfId="1330" priority="1141">
      <formula>#REF!="Total"</formula>
    </cfRule>
  </conditionalFormatting>
  <conditionalFormatting sqref="C1405">
    <cfRule type="expression" dxfId="1329" priority="1140">
      <formula>#REF!="Total"</formula>
    </cfRule>
  </conditionalFormatting>
  <conditionalFormatting sqref="C1405">
    <cfRule type="expression" dxfId="1328" priority="1139">
      <formula>#REF!="Total"</formula>
    </cfRule>
  </conditionalFormatting>
  <conditionalFormatting sqref="C1405">
    <cfRule type="expression" dxfId="1327" priority="1138">
      <formula>#REF!="Total"</formula>
    </cfRule>
  </conditionalFormatting>
  <conditionalFormatting sqref="C1405">
    <cfRule type="expression" dxfId="1326" priority="1137">
      <formula>#REF!="Total"</formula>
    </cfRule>
  </conditionalFormatting>
  <conditionalFormatting sqref="C1405">
    <cfRule type="expression" dxfId="1325" priority="1136">
      <formula>#REF!="Total"</formula>
    </cfRule>
  </conditionalFormatting>
  <conditionalFormatting sqref="C1405">
    <cfRule type="expression" dxfId="1324" priority="1135" stopIfTrue="1">
      <formula>$A1407="Total"</formula>
    </cfRule>
  </conditionalFormatting>
  <conditionalFormatting sqref="C1405">
    <cfRule type="expression" dxfId="1323" priority="1134">
      <formula>#REF!="Total"</formula>
    </cfRule>
  </conditionalFormatting>
  <conditionalFormatting sqref="C1405">
    <cfRule type="expression" dxfId="1322" priority="1133">
      <formula>#REF!="Total"</formula>
    </cfRule>
  </conditionalFormatting>
  <conditionalFormatting sqref="C1405">
    <cfRule type="expression" dxfId="1321" priority="1132">
      <formula>#REF!="Total"</formula>
    </cfRule>
  </conditionalFormatting>
  <conditionalFormatting sqref="C1405">
    <cfRule type="expression" dxfId="1320" priority="1131">
      <formula>#REF!="Total"</formula>
    </cfRule>
  </conditionalFormatting>
  <conditionalFormatting sqref="C1405">
    <cfRule type="expression" dxfId="1319" priority="1130">
      <formula>#REF!="Total"</formula>
    </cfRule>
  </conditionalFormatting>
  <conditionalFormatting sqref="C1405">
    <cfRule type="expression" dxfId="1318" priority="1129" stopIfTrue="1">
      <formula>#REF!="Total"</formula>
    </cfRule>
  </conditionalFormatting>
  <conditionalFormatting sqref="C1405">
    <cfRule type="expression" dxfId="1317" priority="1128">
      <formula>#REF!="Total"</formula>
    </cfRule>
  </conditionalFormatting>
  <conditionalFormatting sqref="C1405">
    <cfRule type="expression" dxfId="1316" priority="1127">
      <formula>#REF!="Total"</formula>
    </cfRule>
  </conditionalFormatting>
  <conditionalFormatting sqref="C1405">
    <cfRule type="expression" dxfId="1315" priority="1126">
      <formula>#REF!="Total"</formula>
    </cfRule>
  </conditionalFormatting>
  <conditionalFormatting sqref="C1405">
    <cfRule type="expression" dxfId="1314" priority="1125">
      <formula>#REF!="Total"</formula>
    </cfRule>
  </conditionalFormatting>
  <conditionalFormatting sqref="C1405">
    <cfRule type="expression" dxfId="1313" priority="1124" stopIfTrue="1">
      <formula>#REF!="Total"</formula>
    </cfRule>
  </conditionalFormatting>
  <conditionalFormatting sqref="C1405">
    <cfRule type="expression" dxfId="1312" priority="1123" stopIfTrue="1">
      <formula>#REF!="Total"</formula>
    </cfRule>
  </conditionalFormatting>
  <conditionalFormatting sqref="A1406:C1406">
    <cfRule type="expression" dxfId="1311" priority="1122">
      <formula>#REF!="Total"</formula>
    </cfRule>
  </conditionalFormatting>
  <conditionalFormatting sqref="A1406:B1406">
    <cfRule type="expression" dxfId="1310" priority="1121">
      <formula>#REF!="Total"</formula>
    </cfRule>
  </conditionalFormatting>
  <conditionalFormatting sqref="A1406:C1406">
    <cfRule type="expression" dxfId="1309" priority="1120">
      <formula>#REF!="Total"</formula>
    </cfRule>
  </conditionalFormatting>
  <conditionalFormatting sqref="A1406:C1406">
    <cfRule type="expression" dxfId="1308" priority="1119">
      <formula>#REF!="Total"</formula>
    </cfRule>
  </conditionalFormatting>
  <conditionalFormatting sqref="A1406:B1406">
    <cfRule type="expression" dxfId="1307" priority="1118">
      <formula>#REF!="Total"</formula>
    </cfRule>
  </conditionalFormatting>
  <conditionalFormatting sqref="A1406:C1406">
    <cfRule type="expression" dxfId="1306" priority="1117">
      <formula>#REF!="Total"</formula>
    </cfRule>
  </conditionalFormatting>
  <conditionalFormatting sqref="A1406:C1406">
    <cfRule type="expression" dxfId="1305" priority="1116">
      <formula>#REF!="Total"</formula>
    </cfRule>
  </conditionalFormatting>
  <conditionalFormatting sqref="A1406:B1406">
    <cfRule type="expression" dxfId="1304" priority="1115">
      <formula>#REF!="Total"</formula>
    </cfRule>
  </conditionalFormatting>
  <conditionalFormatting sqref="A1406:C1406">
    <cfRule type="expression" dxfId="1303" priority="1114">
      <formula>#REF!="Total"</formula>
    </cfRule>
  </conditionalFormatting>
  <conditionalFormatting sqref="A1406:C1406">
    <cfRule type="expression" dxfId="1302" priority="1113">
      <formula>#REF!="Total"</formula>
    </cfRule>
  </conditionalFormatting>
  <conditionalFormatting sqref="A1406">
    <cfRule type="expression" dxfId="1301" priority="1112">
      <formula>#REF!="Total"</formula>
    </cfRule>
  </conditionalFormatting>
  <conditionalFormatting sqref="A1406:C1406">
    <cfRule type="expression" dxfId="1300" priority="1111">
      <formula>#REF!="Total"</formula>
    </cfRule>
  </conditionalFormatting>
  <conditionalFormatting sqref="A1406:C1406">
    <cfRule type="expression" dxfId="1299" priority="1110">
      <formula>#REF!="Total"</formula>
    </cfRule>
  </conditionalFormatting>
  <conditionalFormatting sqref="A1406:B1406">
    <cfRule type="expression" dxfId="1298" priority="1109">
      <formula>#REF!="Total"</formula>
    </cfRule>
  </conditionalFormatting>
  <conditionalFormatting sqref="A1406">
    <cfRule type="expression" dxfId="1297" priority="1108">
      <formula>#REF!="Total"</formula>
    </cfRule>
  </conditionalFormatting>
  <conditionalFormatting sqref="A1406">
    <cfRule type="expression" dxfId="1296" priority="1107">
      <formula>#REF!="Total"</formula>
    </cfRule>
  </conditionalFormatting>
  <conditionalFormatting sqref="A1406:C1406">
    <cfRule type="expression" dxfId="1295" priority="1106">
      <formula>#REF!="Total"</formula>
    </cfRule>
  </conditionalFormatting>
  <conditionalFormatting sqref="A1406 C1406">
    <cfRule type="expression" dxfId="1294" priority="1105" stopIfTrue="1">
      <formula>#REF!="Total"</formula>
    </cfRule>
  </conditionalFormatting>
  <conditionalFormatting sqref="A1406:C1406">
    <cfRule type="expression" dxfId="1293" priority="1104">
      <formula>#REF!="Total"</formula>
    </cfRule>
  </conditionalFormatting>
  <conditionalFormatting sqref="A1406:B1406">
    <cfRule type="expression" dxfId="1292" priority="1103">
      <formula>#REF!="Total"</formula>
    </cfRule>
  </conditionalFormatting>
  <conditionalFormatting sqref="A1406:B1406">
    <cfRule type="expression" dxfId="1291" priority="1102">
      <formula>#REF!="Total"</formula>
    </cfRule>
  </conditionalFormatting>
  <conditionalFormatting sqref="A1406:B1406">
    <cfRule type="expression" dxfId="1290" priority="1101">
      <formula>#REF!="Total"</formula>
    </cfRule>
  </conditionalFormatting>
  <conditionalFormatting sqref="A1406 C1406">
    <cfRule type="expression" dxfId="1289" priority="1100">
      <formula>#REF!="Total"</formula>
    </cfRule>
  </conditionalFormatting>
  <conditionalFormatting sqref="A1406:B1406">
    <cfRule type="expression" dxfId="1288" priority="1099">
      <formula>#REF!="Total"</formula>
    </cfRule>
  </conditionalFormatting>
  <conditionalFormatting sqref="A1406:C1406">
    <cfRule type="expression" dxfId="1287" priority="1098">
      <formula>#REF!="Total"</formula>
    </cfRule>
  </conditionalFormatting>
  <conditionalFormatting sqref="A1406:C1406">
    <cfRule type="expression" dxfId="1286" priority="1097">
      <formula>#REF!="Total"</formula>
    </cfRule>
  </conditionalFormatting>
  <conditionalFormatting sqref="A1406:B1406">
    <cfRule type="expression" dxfId="1285" priority="1096">
      <formula>#REF!="Total"</formula>
    </cfRule>
  </conditionalFormatting>
  <conditionalFormatting sqref="A1406:B1406">
    <cfRule type="expression" dxfId="1284" priority="1095">
      <formula>#REF!="Total"</formula>
    </cfRule>
  </conditionalFormatting>
  <conditionalFormatting sqref="A1406">
    <cfRule type="expression" dxfId="1283" priority="1094">
      <formula>#REF!="Total"</formula>
    </cfRule>
  </conditionalFormatting>
  <conditionalFormatting sqref="A1406:B1406">
    <cfRule type="expression" dxfId="1282" priority="1093">
      <formula>#REF!="Total"</formula>
    </cfRule>
  </conditionalFormatting>
  <conditionalFormatting sqref="A1406:B1406">
    <cfRule type="expression" dxfId="1281" priority="1092">
      <formula>#REF!="Total"</formula>
    </cfRule>
  </conditionalFormatting>
  <conditionalFormatting sqref="A1406:B1406">
    <cfRule type="expression" dxfId="1280" priority="1091">
      <formula>#REF!="Total"</formula>
    </cfRule>
  </conditionalFormatting>
  <conditionalFormatting sqref="A1406:B1406">
    <cfRule type="expression" dxfId="1279" priority="1090">
      <formula>#REF!="Total"</formula>
    </cfRule>
  </conditionalFormatting>
  <conditionalFormatting sqref="A1406:B1406">
    <cfRule type="expression" dxfId="1278" priority="1089">
      <formula>#REF!="Total"</formula>
    </cfRule>
  </conditionalFormatting>
  <conditionalFormatting sqref="A1406:B1406">
    <cfRule type="expression" dxfId="1277" priority="1088">
      <formula>#REF!="Total"</formula>
    </cfRule>
  </conditionalFormatting>
  <conditionalFormatting sqref="A1406:B1406">
    <cfRule type="expression" dxfId="1276" priority="1087">
      <formula>#REF!="Total"</formula>
    </cfRule>
  </conditionalFormatting>
  <conditionalFormatting sqref="A1406 C1406">
    <cfRule type="expression" dxfId="1275" priority="1086">
      <formula>#REF!="Total"</formula>
    </cfRule>
  </conditionalFormatting>
  <conditionalFormatting sqref="A1406:B1406">
    <cfRule type="expression" dxfId="1274" priority="1085">
      <formula>#REF!="Total"</formula>
    </cfRule>
  </conditionalFormatting>
  <conditionalFormatting sqref="A1406:B1406">
    <cfRule type="expression" dxfId="1273" priority="1084">
      <formula>#REF!="Total"</formula>
    </cfRule>
  </conditionalFormatting>
  <conditionalFormatting sqref="A1406:B1406">
    <cfRule type="expression" dxfId="1272" priority="1083">
      <formula>#REF!="Total"</formula>
    </cfRule>
  </conditionalFormatting>
  <conditionalFormatting sqref="A1406">
    <cfRule type="expression" dxfId="1271" priority="1082">
      <formula>#REF!="Total"</formula>
    </cfRule>
  </conditionalFormatting>
  <conditionalFormatting sqref="A1406">
    <cfRule type="expression" dxfId="1270" priority="1081" stopIfTrue="1">
      <formula>#REF!="Total"</formula>
    </cfRule>
  </conditionalFormatting>
  <conditionalFormatting sqref="A1406">
    <cfRule type="expression" dxfId="1269" priority="1080" stopIfTrue="1">
      <formula>#REF!="Total"</formula>
    </cfRule>
  </conditionalFormatting>
  <conditionalFormatting sqref="A1406">
    <cfRule type="expression" dxfId="1268" priority="1079" stopIfTrue="1">
      <formula>#REF!="Total"</formula>
    </cfRule>
  </conditionalFormatting>
  <conditionalFormatting sqref="A1406:B1406">
    <cfRule type="expression" dxfId="1267" priority="1078">
      <formula>#REF!="Total"</formula>
    </cfRule>
  </conditionalFormatting>
  <conditionalFormatting sqref="A1406">
    <cfRule type="expression" dxfId="1266" priority="1077">
      <formula>#REF!="Total"</formula>
    </cfRule>
  </conditionalFormatting>
  <conditionalFormatting sqref="A1406">
    <cfRule type="expression" dxfId="1265" priority="1076" stopIfTrue="1">
      <formula>$A1406="Total"</formula>
    </cfRule>
  </conditionalFormatting>
  <conditionalFormatting sqref="A1406">
    <cfRule type="expression" dxfId="1264" priority="1075">
      <formula>#REF!="Total"</formula>
    </cfRule>
  </conditionalFormatting>
  <conditionalFormatting sqref="A1406">
    <cfRule type="expression" dxfId="1263" priority="1074">
      <formula>#REF!="Total"</formula>
    </cfRule>
  </conditionalFormatting>
  <conditionalFormatting sqref="A1406">
    <cfRule type="expression" dxfId="1262" priority="1073">
      <formula>#REF!="Total"</formula>
    </cfRule>
  </conditionalFormatting>
  <conditionalFormatting sqref="A1406">
    <cfRule type="expression" dxfId="1261" priority="1072">
      <formula>#REF!="Total"</formula>
    </cfRule>
  </conditionalFormatting>
  <conditionalFormatting sqref="A1406">
    <cfRule type="expression" dxfId="1260" priority="1071">
      <formula>#REF!="Total"</formula>
    </cfRule>
  </conditionalFormatting>
  <conditionalFormatting sqref="A1406">
    <cfRule type="expression" dxfId="1259" priority="1070">
      <formula>#REF!="Total"</formula>
    </cfRule>
  </conditionalFormatting>
  <conditionalFormatting sqref="A1406">
    <cfRule type="expression" dxfId="1258" priority="1069">
      <formula>#REF!="Total"</formula>
    </cfRule>
  </conditionalFormatting>
  <conditionalFormatting sqref="A1406">
    <cfRule type="expression" dxfId="1257" priority="1068">
      <formula>#REF!="Total"</formula>
    </cfRule>
  </conditionalFormatting>
  <conditionalFormatting sqref="A1406">
    <cfRule type="expression" dxfId="1256" priority="1067" stopIfTrue="1">
      <formula>#REF!="Total"</formula>
    </cfRule>
  </conditionalFormatting>
  <conditionalFormatting sqref="A1406">
    <cfRule type="expression" dxfId="1255" priority="1066">
      <formula>#REF!="Total"</formula>
    </cfRule>
  </conditionalFormatting>
  <conditionalFormatting sqref="A1406">
    <cfRule type="expression" dxfId="1254" priority="1065">
      <formula>#REF!="Total"</formula>
    </cfRule>
  </conditionalFormatting>
  <conditionalFormatting sqref="A1406">
    <cfRule type="expression" dxfId="1253" priority="1064">
      <formula>#REF!="Total"</formula>
    </cfRule>
  </conditionalFormatting>
  <conditionalFormatting sqref="A1406">
    <cfRule type="expression" dxfId="1252" priority="1063">
      <formula>#REF!="Total"</formula>
    </cfRule>
  </conditionalFormatting>
  <conditionalFormatting sqref="A1406">
    <cfRule type="expression" dxfId="1251" priority="1062">
      <formula>#REF!="Total"</formula>
    </cfRule>
  </conditionalFormatting>
  <conditionalFormatting sqref="A1406">
    <cfRule type="expression" dxfId="1250" priority="1061" stopIfTrue="1">
      <formula>#REF!="Total"</formula>
    </cfRule>
  </conditionalFormatting>
  <conditionalFormatting sqref="A1406">
    <cfRule type="expression" dxfId="1249" priority="1060">
      <formula>#REF!="Total"</formula>
    </cfRule>
  </conditionalFormatting>
  <conditionalFormatting sqref="A1406">
    <cfRule type="expression" dxfId="1248" priority="1059">
      <formula>#REF!="Total"</formula>
    </cfRule>
  </conditionalFormatting>
  <conditionalFormatting sqref="B1406">
    <cfRule type="expression" dxfId="1247" priority="1058">
      <formula>#REF!="Total"</formula>
    </cfRule>
  </conditionalFormatting>
  <conditionalFormatting sqref="B1406">
    <cfRule type="expression" dxfId="1246" priority="1057">
      <formula>#REF!="Total"</formula>
    </cfRule>
  </conditionalFormatting>
  <conditionalFormatting sqref="B1406">
    <cfRule type="expression" dxfId="1245" priority="1056">
      <formula>#REF!="Total"</formula>
    </cfRule>
  </conditionalFormatting>
  <conditionalFormatting sqref="B1406">
    <cfRule type="expression" dxfId="1244" priority="1055">
      <formula>#REF!="Total"</formula>
    </cfRule>
  </conditionalFormatting>
  <conditionalFormatting sqref="B1406">
    <cfRule type="expression" dxfId="1243" priority="1054">
      <formula>#REF!="Total"</formula>
    </cfRule>
  </conditionalFormatting>
  <conditionalFormatting sqref="C1406">
    <cfRule type="expression" dxfId="1242" priority="1053">
      <formula>#REF!="Total"</formula>
    </cfRule>
  </conditionalFormatting>
  <conditionalFormatting sqref="C1406">
    <cfRule type="expression" dxfId="1241" priority="1052">
      <formula>#REF!="Total"</formula>
    </cfRule>
  </conditionalFormatting>
  <conditionalFormatting sqref="C1406">
    <cfRule type="expression" dxfId="1240" priority="1051">
      <formula>#REF!="Total"</formula>
    </cfRule>
  </conditionalFormatting>
  <conditionalFormatting sqref="C1406">
    <cfRule type="expression" dxfId="1239" priority="1050">
      <formula>#REF!="Total"</formula>
    </cfRule>
  </conditionalFormatting>
  <conditionalFormatting sqref="C1406">
    <cfRule type="expression" dxfId="1238" priority="1049">
      <formula>#REF!="Total"</formula>
    </cfRule>
  </conditionalFormatting>
  <conditionalFormatting sqref="C1406">
    <cfRule type="expression" dxfId="1237" priority="1048">
      <formula>#REF!="Total"</formula>
    </cfRule>
  </conditionalFormatting>
  <conditionalFormatting sqref="A1395:C1395">
    <cfRule type="expression" dxfId="1236" priority="1047">
      <formula>#REF!="Total"</formula>
    </cfRule>
  </conditionalFormatting>
  <conditionalFormatting sqref="A1395:B1395">
    <cfRule type="expression" dxfId="1235" priority="1046">
      <formula>#REF!="Total"</formula>
    </cfRule>
  </conditionalFormatting>
  <conditionalFormatting sqref="A1395:C1395">
    <cfRule type="expression" dxfId="1234" priority="1045">
      <formula>#REF!="Total"</formula>
    </cfRule>
  </conditionalFormatting>
  <conditionalFormatting sqref="A1395:C1395">
    <cfRule type="expression" dxfId="1233" priority="1044">
      <formula>#REF!="Total"</formula>
    </cfRule>
  </conditionalFormatting>
  <conditionalFormatting sqref="A1395:B1395">
    <cfRule type="expression" dxfId="1232" priority="1043">
      <formula>#REF!="Total"</formula>
    </cfRule>
  </conditionalFormatting>
  <conditionalFormatting sqref="A1395:C1395">
    <cfRule type="expression" dxfId="1231" priority="1042">
      <formula>#REF!="Total"</formula>
    </cfRule>
  </conditionalFormatting>
  <conditionalFormatting sqref="A1395:B1395">
    <cfRule type="expression" dxfId="1230" priority="1041">
      <formula>#REF!="Total"</formula>
    </cfRule>
  </conditionalFormatting>
  <conditionalFormatting sqref="A1395:C1395">
    <cfRule type="expression" dxfId="1229" priority="1040">
      <formula>#REF!="Total"</formula>
    </cfRule>
  </conditionalFormatting>
  <conditionalFormatting sqref="A1395:B1395">
    <cfRule type="expression" dxfId="1228" priority="1039">
      <formula>#REF!="Total"</formula>
    </cfRule>
  </conditionalFormatting>
  <conditionalFormatting sqref="A1395:C1395">
    <cfRule type="expression" dxfId="1227" priority="1038">
      <formula>#REF!="Total"</formula>
    </cfRule>
  </conditionalFormatting>
  <conditionalFormatting sqref="A1395:C1395">
    <cfRule type="expression" dxfId="1226" priority="1037">
      <formula>#REF!="Total"</formula>
    </cfRule>
  </conditionalFormatting>
  <conditionalFormatting sqref="A1395">
    <cfRule type="expression" dxfId="1225" priority="1036">
      <formula>#REF!="Total"</formula>
    </cfRule>
  </conditionalFormatting>
  <conditionalFormatting sqref="A1395:C1395">
    <cfRule type="expression" dxfId="1224" priority="1035">
      <formula>#REF!="Total"</formula>
    </cfRule>
  </conditionalFormatting>
  <conditionalFormatting sqref="A1395:C1395">
    <cfRule type="expression" dxfId="1223" priority="1034">
      <formula>#REF!="Total"</formula>
    </cfRule>
  </conditionalFormatting>
  <conditionalFormatting sqref="A1395:B1395">
    <cfRule type="expression" dxfId="1222" priority="1033">
      <formula>#REF!="Total"</formula>
    </cfRule>
  </conditionalFormatting>
  <conditionalFormatting sqref="A1395">
    <cfRule type="expression" dxfId="1221" priority="1032">
      <formula>#REF!="Total"</formula>
    </cfRule>
  </conditionalFormatting>
  <conditionalFormatting sqref="A1395">
    <cfRule type="expression" dxfId="1220" priority="1031">
      <formula>#REF!="Total"</formula>
    </cfRule>
  </conditionalFormatting>
  <conditionalFormatting sqref="A1395:C1395">
    <cfRule type="expression" dxfId="1219" priority="1030">
      <formula>#REF!="Total"</formula>
    </cfRule>
  </conditionalFormatting>
  <conditionalFormatting sqref="A1395 C1395">
    <cfRule type="expression" dxfId="1218" priority="1029" stopIfTrue="1">
      <formula>#REF!="Total"</formula>
    </cfRule>
  </conditionalFormatting>
  <conditionalFormatting sqref="A1395:C1395">
    <cfRule type="expression" dxfId="1217" priority="1028">
      <formula>#REF!="Total"</formula>
    </cfRule>
  </conditionalFormatting>
  <conditionalFormatting sqref="A1395:B1395">
    <cfRule type="expression" dxfId="1216" priority="1027">
      <formula>#REF!="Total"</formula>
    </cfRule>
  </conditionalFormatting>
  <conditionalFormatting sqref="A1395:B1395">
    <cfRule type="expression" dxfId="1215" priority="1026">
      <formula>#REF!="Total"</formula>
    </cfRule>
  </conditionalFormatting>
  <conditionalFormatting sqref="A1395:B1395">
    <cfRule type="expression" dxfId="1214" priority="1025">
      <formula>#REF!="Total"</formula>
    </cfRule>
  </conditionalFormatting>
  <conditionalFormatting sqref="A1395:B1395">
    <cfRule type="expression" dxfId="1213" priority="1024">
      <formula>#REF!="Total"</formula>
    </cfRule>
  </conditionalFormatting>
  <conditionalFormatting sqref="A1395 C1395">
    <cfRule type="expression" dxfId="1212" priority="1023">
      <formula>#REF!="Total"</formula>
    </cfRule>
  </conditionalFormatting>
  <conditionalFormatting sqref="A1395:B1395">
    <cfRule type="expression" dxfId="1211" priority="1022">
      <formula>#REF!="Total"</formula>
    </cfRule>
  </conditionalFormatting>
  <conditionalFormatting sqref="A1395:C1395">
    <cfRule type="expression" dxfId="1210" priority="1021">
      <formula>#REF!="Total"</formula>
    </cfRule>
  </conditionalFormatting>
  <conditionalFormatting sqref="A1395:C1395">
    <cfRule type="expression" dxfId="1209" priority="1020">
      <formula>#REF!="Total"</formula>
    </cfRule>
  </conditionalFormatting>
  <conditionalFormatting sqref="A1395:B1395">
    <cfRule type="expression" dxfId="1208" priority="1019">
      <formula>#REF!="Total"</formula>
    </cfRule>
  </conditionalFormatting>
  <conditionalFormatting sqref="A1395:B1395">
    <cfRule type="expression" dxfId="1207" priority="1018">
      <formula>#REF!="Total"</formula>
    </cfRule>
  </conditionalFormatting>
  <conditionalFormatting sqref="A1395">
    <cfRule type="expression" dxfId="1206" priority="1017">
      <formula>#REF!="Total"</formula>
    </cfRule>
  </conditionalFormatting>
  <conditionalFormatting sqref="A1395:B1395">
    <cfRule type="expression" dxfId="1205" priority="1016">
      <formula>#REF!="Total"</formula>
    </cfRule>
  </conditionalFormatting>
  <conditionalFormatting sqref="A1395:B1395">
    <cfRule type="expression" dxfId="1204" priority="1015">
      <formula>#REF!="Total"</formula>
    </cfRule>
  </conditionalFormatting>
  <conditionalFormatting sqref="A1395:B1395">
    <cfRule type="expression" dxfId="1203" priority="1014">
      <formula>#REF!="Total"</formula>
    </cfRule>
  </conditionalFormatting>
  <conditionalFormatting sqref="A1395:B1395">
    <cfRule type="expression" dxfId="1202" priority="1013">
      <formula>#REF!="Total"</formula>
    </cfRule>
  </conditionalFormatting>
  <conditionalFormatting sqref="A1395:B1395">
    <cfRule type="expression" dxfId="1201" priority="1012">
      <formula>#REF!="Total"</formula>
    </cfRule>
  </conditionalFormatting>
  <conditionalFormatting sqref="A1395:B1395">
    <cfRule type="expression" dxfId="1200" priority="1011">
      <formula>#REF!="Total"</formula>
    </cfRule>
  </conditionalFormatting>
  <conditionalFormatting sqref="A1395:B1395">
    <cfRule type="expression" dxfId="1199" priority="1010">
      <formula>#REF!="Total"</formula>
    </cfRule>
  </conditionalFormatting>
  <conditionalFormatting sqref="A1395 C1395">
    <cfRule type="expression" dxfId="1198" priority="1009">
      <formula>#REF!="Total"</formula>
    </cfRule>
  </conditionalFormatting>
  <conditionalFormatting sqref="A1395:B1395">
    <cfRule type="expression" dxfId="1197" priority="1008">
      <formula>#REF!="Total"</formula>
    </cfRule>
  </conditionalFormatting>
  <conditionalFormatting sqref="A1395:B1395">
    <cfRule type="expression" dxfId="1196" priority="1007">
      <formula>#REF!="Total"</formula>
    </cfRule>
  </conditionalFormatting>
  <conditionalFormatting sqref="A1395:B1395">
    <cfRule type="expression" dxfId="1195" priority="1006">
      <formula>#REF!="Total"</formula>
    </cfRule>
  </conditionalFormatting>
  <conditionalFormatting sqref="A1395">
    <cfRule type="expression" dxfId="1194" priority="1005">
      <formula>#REF!="Total"</formula>
    </cfRule>
  </conditionalFormatting>
  <conditionalFormatting sqref="A1395">
    <cfRule type="expression" dxfId="1193" priority="1004" stopIfTrue="1">
      <formula>#REF!="Total"</formula>
    </cfRule>
  </conditionalFormatting>
  <conditionalFormatting sqref="A1395">
    <cfRule type="expression" dxfId="1192" priority="1003" stopIfTrue="1">
      <formula>#REF!="Total"</formula>
    </cfRule>
  </conditionalFormatting>
  <conditionalFormatting sqref="A1395">
    <cfRule type="expression" dxfId="1191" priority="1002" stopIfTrue="1">
      <formula>#REF!="Total"</formula>
    </cfRule>
  </conditionalFormatting>
  <conditionalFormatting sqref="A1395:B1395">
    <cfRule type="expression" dxfId="1190" priority="1001">
      <formula>#REF!="Total"</formula>
    </cfRule>
  </conditionalFormatting>
  <conditionalFormatting sqref="A1395:B1395">
    <cfRule type="expression" dxfId="1189" priority="1000">
      <formula>#REF!="Total"</formula>
    </cfRule>
  </conditionalFormatting>
  <conditionalFormatting sqref="A1395:B1395">
    <cfRule type="expression" dxfId="1188" priority="999">
      <formula>#REF!="Total"</formula>
    </cfRule>
  </conditionalFormatting>
  <conditionalFormatting sqref="A1395:B1395">
    <cfRule type="expression" dxfId="1187" priority="998">
      <formula>#REF!="Total"</formula>
    </cfRule>
  </conditionalFormatting>
  <conditionalFormatting sqref="A1395">
    <cfRule type="expression" dxfId="1186" priority="997" stopIfTrue="1">
      <formula>$A1395="Total"</formula>
    </cfRule>
  </conditionalFormatting>
  <conditionalFormatting sqref="A1395">
    <cfRule type="expression" dxfId="1185" priority="996" stopIfTrue="1">
      <formula>#REF!="Total"</formula>
    </cfRule>
  </conditionalFormatting>
  <conditionalFormatting sqref="A1395">
    <cfRule type="expression" dxfId="1184" priority="995">
      <formula>#REF!="Total"</formula>
    </cfRule>
  </conditionalFormatting>
  <conditionalFormatting sqref="A1395">
    <cfRule type="expression" dxfId="1183" priority="994">
      <formula>#REF!="Total"</formula>
    </cfRule>
  </conditionalFormatting>
  <conditionalFormatting sqref="A1395">
    <cfRule type="expression" dxfId="1182" priority="993">
      <formula>#REF!="Total"</formula>
    </cfRule>
  </conditionalFormatting>
  <conditionalFormatting sqref="A1395">
    <cfRule type="expression" dxfId="1181" priority="992">
      <formula>#REF!="Total"</formula>
    </cfRule>
  </conditionalFormatting>
  <conditionalFormatting sqref="A1395">
    <cfRule type="expression" dxfId="1180" priority="991">
      <formula>#REF!="Total"</formula>
    </cfRule>
  </conditionalFormatting>
  <conditionalFormatting sqref="A1395">
    <cfRule type="expression" dxfId="1179" priority="990">
      <formula>#REF!="Total"</formula>
    </cfRule>
  </conditionalFormatting>
  <conditionalFormatting sqref="C1395">
    <cfRule type="expression" dxfId="1178" priority="989">
      <formula>#REF!="Total"</formula>
    </cfRule>
  </conditionalFormatting>
  <conditionalFormatting sqref="C1395">
    <cfRule type="expression" dxfId="1177" priority="988">
      <formula>#REF!="Total"</formula>
    </cfRule>
  </conditionalFormatting>
  <conditionalFormatting sqref="C1395">
    <cfRule type="expression" dxfId="1176" priority="987">
      <formula>#REF!="Total"</formula>
    </cfRule>
  </conditionalFormatting>
  <conditionalFormatting sqref="C1395">
    <cfRule type="expression" dxfId="1175" priority="986">
      <formula>#REF!="Total"</formula>
    </cfRule>
  </conditionalFormatting>
  <conditionalFormatting sqref="C1395">
    <cfRule type="expression" dxfId="1174" priority="985">
      <formula>#REF!="Total"</formula>
    </cfRule>
  </conditionalFormatting>
  <conditionalFormatting sqref="C1395">
    <cfRule type="expression" dxfId="1173" priority="984" stopIfTrue="1">
      <formula>$A1397="Total"</formula>
    </cfRule>
  </conditionalFormatting>
  <conditionalFormatting sqref="C1395">
    <cfRule type="expression" dxfId="1172" priority="983">
      <formula>#REF!="Total"</formula>
    </cfRule>
  </conditionalFormatting>
  <conditionalFormatting sqref="C1397">
    <cfRule type="expression" dxfId="1171" priority="982">
      <formula>#REF!="Total"</formula>
    </cfRule>
  </conditionalFormatting>
  <conditionalFormatting sqref="C1397">
    <cfRule type="expression" dxfId="1170" priority="981">
      <formula>#REF!="Total"</formula>
    </cfRule>
  </conditionalFormatting>
  <conditionalFormatting sqref="C1396">
    <cfRule type="expression" dxfId="1169" priority="980">
      <formula>#REF!="Total"</formula>
    </cfRule>
  </conditionalFormatting>
  <conditionalFormatting sqref="C1396">
    <cfRule type="expression" dxfId="1168" priority="979">
      <formula>#REF!="Total"</formula>
    </cfRule>
  </conditionalFormatting>
  <conditionalFormatting sqref="C1396">
    <cfRule type="expression" dxfId="1167" priority="978">
      <formula>#REF!="Total"</formula>
    </cfRule>
  </conditionalFormatting>
  <conditionalFormatting sqref="C1396:C1397">
    <cfRule type="expression" dxfId="1166" priority="977">
      <formula>#REF!="Total"</formula>
    </cfRule>
  </conditionalFormatting>
  <conditionalFormatting sqref="C1396:C1397">
    <cfRule type="expression" dxfId="1165" priority="976">
      <formula>#REF!="Total"</formula>
    </cfRule>
  </conditionalFormatting>
  <conditionalFormatting sqref="C1397">
    <cfRule type="expression" dxfId="1164" priority="975">
      <formula>#REF!="Total"</formula>
    </cfRule>
  </conditionalFormatting>
  <conditionalFormatting sqref="B1412:B1413">
    <cfRule type="expression" dxfId="1163" priority="974">
      <formula>#REF!="Total"</formula>
    </cfRule>
  </conditionalFormatting>
  <conditionalFormatting sqref="B1412:B1413">
    <cfRule type="expression" dxfId="1162" priority="973">
      <formula>#REF!="Total"</formula>
    </cfRule>
  </conditionalFormatting>
  <conditionalFormatting sqref="B1412:B1413">
    <cfRule type="expression" dxfId="1161" priority="972">
      <formula>#REF!="Total"</formula>
    </cfRule>
  </conditionalFormatting>
  <conditionalFormatting sqref="B1412:B1413">
    <cfRule type="expression" dxfId="1160" priority="971">
      <formula>#REF!="Total"</formula>
    </cfRule>
  </conditionalFormatting>
  <conditionalFormatting sqref="A1410">
    <cfRule type="expression" dxfId="1159" priority="970" stopIfTrue="1">
      <formula>$A1410="Total"</formula>
    </cfRule>
  </conditionalFormatting>
  <conditionalFormatting sqref="A1414:A1417">
    <cfRule type="expression" dxfId="1158" priority="969">
      <formula>#REF!="Total"</formula>
    </cfRule>
  </conditionalFormatting>
  <conditionalFormatting sqref="A1414:A1415">
    <cfRule type="expression" dxfId="1157" priority="968">
      <formula>#REF!="Total"</formula>
    </cfRule>
  </conditionalFormatting>
  <conditionalFormatting sqref="A1414:B1415">
    <cfRule type="expression" dxfId="1156" priority="967">
      <formula>#REF!="Total"</formula>
    </cfRule>
  </conditionalFormatting>
  <conditionalFormatting sqref="A1414:A1415">
    <cfRule type="expression" dxfId="1155" priority="966">
      <formula>#REF!="Total"</formula>
    </cfRule>
  </conditionalFormatting>
  <conditionalFormatting sqref="A1414:A1415">
    <cfRule type="expression" dxfId="1154" priority="965">
      <formula>#REF!="Total"</formula>
    </cfRule>
  </conditionalFormatting>
  <conditionalFormatting sqref="A1414:A1415">
    <cfRule type="expression" dxfId="1153" priority="964" stopIfTrue="1">
      <formula>#REF!="Total"</formula>
    </cfRule>
  </conditionalFormatting>
  <conditionalFormatting sqref="A1414:A1415">
    <cfRule type="expression" dxfId="1152" priority="963">
      <formula>#REF!="Total"</formula>
    </cfRule>
  </conditionalFormatting>
  <conditionalFormatting sqref="A1415">
    <cfRule type="expression" dxfId="1151" priority="962">
      <formula>#REF!="Total"</formula>
    </cfRule>
  </conditionalFormatting>
  <conditionalFormatting sqref="A1414">
    <cfRule type="expression" dxfId="1150" priority="961">
      <formula>#REF!="Total"</formula>
    </cfRule>
  </conditionalFormatting>
  <conditionalFormatting sqref="A1414:B1415">
    <cfRule type="expression" dxfId="1149" priority="960">
      <formula>#REF!="Total"</formula>
    </cfRule>
  </conditionalFormatting>
  <conditionalFormatting sqref="A1414:A1415">
    <cfRule type="expression" dxfId="1148" priority="959">
      <formula>#REF!="Total"</formula>
    </cfRule>
  </conditionalFormatting>
  <conditionalFormatting sqref="A1415">
    <cfRule type="expression" dxfId="1147" priority="958">
      <formula>#REF!="Total"</formula>
    </cfRule>
  </conditionalFormatting>
  <conditionalFormatting sqref="A1414:A1415">
    <cfRule type="expression" dxfId="1146" priority="957" stopIfTrue="1">
      <formula>#REF!="Total"</formula>
    </cfRule>
  </conditionalFormatting>
  <conditionalFormatting sqref="A1415">
    <cfRule type="expression" dxfId="1145" priority="956" stopIfTrue="1">
      <formula>#REF!="Total"</formula>
    </cfRule>
  </conditionalFormatting>
  <conditionalFormatting sqref="A1415">
    <cfRule type="expression" dxfId="1144" priority="955" stopIfTrue="1">
      <formula>#REF!="Total"</formula>
    </cfRule>
  </conditionalFormatting>
  <conditionalFormatting sqref="A1415:B1415">
    <cfRule type="expression" dxfId="1143" priority="954">
      <formula>#REF!="Total"</formula>
    </cfRule>
  </conditionalFormatting>
  <conditionalFormatting sqref="A1414:A1415">
    <cfRule type="expression" dxfId="1142" priority="953" stopIfTrue="1">
      <formula>$A1414="Total"</formula>
    </cfRule>
  </conditionalFormatting>
  <conditionalFormatting sqref="A1415">
    <cfRule type="expression" dxfId="1141" priority="952" stopIfTrue="1">
      <formula>#REF!="Total"</formula>
    </cfRule>
  </conditionalFormatting>
  <conditionalFormatting sqref="A1414">
    <cfRule type="expression" dxfId="1140" priority="951">
      <formula>#REF!="Total"</formula>
    </cfRule>
  </conditionalFormatting>
  <conditionalFormatting sqref="A1414">
    <cfRule type="expression" dxfId="1139" priority="950" stopIfTrue="1">
      <formula>#REF!="Total"</formula>
    </cfRule>
  </conditionalFormatting>
  <conditionalFormatting sqref="A1414:B1414">
    <cfRule type="expression" dxfId="1138" priority="949">
      <formula>#REF!="Total"</formula>
    </cfRule>
  </conditionalFormatting>
  <conditionalFormatting sqref="A1414:B1414">
    <cfRule type="expression" dxfId="1137" priority="948">
      <formula>#REF!="Total"</formula>
    </cfRule>
  </conditionalFormatting>
  <conditionalFormatting sqref="A1414:B1414">
    <cfRule type="expression" dxfId="1136" priority="947">
      <formula>#REF!="Total"</formula>
    </cfRule>
  </conditionalFormatting>
  <conditionalFormatting sqref="A1414:B1414">
    <cfRule type="expression" dxfId="1135" priority="946">
      <formula>#REF!="Total"</formula>
    </cfRule>
  </conditionalFormatting>
  <conditionalFormatting sqref="A1414:B1414">
    <cfRule type="expression" dxfId="1134" priority="945">
      <formula>#REF!="Total"</formula>
    </cfRule>
  </conditionalFormatting>
  <conditionalFormatting sqref="A1414:B1414">
    <cfRule type="expression" dxfId="1133" priority="944">
      <formula>#REF!="Total"</formula>
    </cfRule>
  </conditionalFormatting>
  <conditionalFormatting sqref="A1414:B1414">
    <cfRule type="expression" dxfId="1132" priority="943">
      <formula>#REF!="Total"</formula>
    </cfRule>
  </conditionalFormatting>
  <conditionalFormatting sqref="A1414">
    <cfRule type="expression" dxfId="1131" priority="942">
      <formula>#REF!="Total"</formula>
    </cfRule>
  </conditionalFormatting>
  <conditionalFormatting sqref="A1414">
    <cfRule type="expression" dxfId="1130" priority="941">
      <formula>#REF!="Total"</formula>
    </cfRule>
  </conditionalFormatting>
  <conditionalFormatting sqref="A1415:B1415">
    <cfRule type="expression" dxfId="1129" priority="940">
      <formula>#REF!="Total"</formula>
    </cfRule>
  </conditionalFormatting>
  <conditionalFormatting sqref="A1415:B1415">
    <cfRule type="expression" dxfId="1128" priority="939">
      <formula>#REF!="Total"</formula>
    </cfRule>
  </conditionalFormatting>
  <conditionalFormatting sqref="A1415:B1415">
    <cfRule type="expression" dxfId="1127" priority="938">
      <formula>#REF!="Total"</formula>
    </cfRule>
  </conditionalFormatting>
  <conditionalFormatting sqref="A1415:B1415">
    <cfRule type="expression" dxfId="1126" priority="937">
      <formula>#REF!="Total"</formula>
    </cfRule>
  </conditionalFormatting>
  <conditionalFormatting sqref="A1415:B1415">
    <cfRule type="expression" dxfId="1125" priority="936">
      <formula>#REF!="Total"</formula>
    </cfRule>
  </conditionalFormatting>
  <conditionalFormatting sqref="A1415:B1415">
    <cfRule type="expression" dxfId="1124" priority="935">
      <formula>#REF!="Total"</formula>
    </cfRule>
  </conditionalFormatting>
  <conditionalFormatting sqref="A1415">
    <cfRule type="expression" dxfId="1123" priority="934">
      <formula>#REF!="Total"</formula>
    </cfRule>
  </conditionalFormatting>
  <conditionalFormatting sqref="A1415">
    <cfRule type="expression" dxfId="1122" priority="933">
      <formula>#REF!="Total"</formula>
    </cfRule>
  </conditionalFormatting>
  <conditionalFormatting sqref="A1416:A1417">
    <cfRule type="expression" dxfId="1121" priority="932">
      <formula>#REF!="Total"</formula>
    </cfRule>
  </conditionalFormatting>
  <conditionalFormatting sqref="A1416:B1417">
    <cfRule type="expression" dxfId="1120" priority="931">
      <formula>#REF!="Total"</formula>
    </cfRule>
  </conditionalFormatting>
  <conditionalFormatting sqref="A1416:A1417">
    <cfRule type="expression" dxfId="1119" priority="930">
      <formula>#REF!="Total"</formula>
    </cfRule>
  </conditionalFormatting>
  <conditionalFormatting sqref="A1416:A1417">
    <cfRule type="expression" dxfId="1118" priority="929">
      <formula>#REF!="Total"</formula>
    </cfRule>
  </conditionalFormatting>
  <conditionalFormatting sqref="A1416:A1417">
    <cfRule type="expression" dxfId="1117" priority="928" stopIfTrue="1">
      <formula>#REF!="Total"</formula>
    </cfRule>
  </conditionalFormatting>
  <conditionalFormatting sqref="A1416:A1417">
    <cfRule type="expression" dxfId="1116" priority="927">
      <formula>#REF!="Total"</formula>
    </cfRule>
  </conditionalFormatting>
  <conditionalFormatting sqref="A1416:A1417">
    <cfRule type="expression" dxfId="1115" priority="926">
      <formula>#REF!="Total"</formula>
    </cfRule>
  </conditionalFormatting>
  <conditionalFormatting sqref="A1416:B1417">
    <cfRule type="expression" dxfId="1114" priority="925">
      <formula>#REF!="Total"</formula>
    </cfRule>
  </conditionalFormatting>
  <conditionalFormatting sqref="A1416:A1417">
    <cfRule type="expression" dxfId="1113" priority="924">
      <formula>#REF!="Total"</formula>
    </cfRule>
  </conditionalFormatting>
  <conditionalFormatting sqref="A1416:A1417">
    <cfRule type="expression" dxfId="1112" priority="923">
      <formula>#REF!="Total"</formula>
    </cfRule>
  </conditionalFormatting>
  <conditionalFormatting sqref="A1416:A1417">
    <cfRule type="expression" dxfId="1111" priority="922" stopIfTrue="1">
      <formula>#REF!="Total"</formula>
    </cfRule>
  </conditionalFormatting>
  <conditionalFormatting sqref="A1416:A1417">
    <cfRule type="expression" dxfId="1110" priority="921" stopIfTrue="1">
      <formula>#REF!="Total"</formula>
    </cfRule>
  </conditionalFormatting>
  <conditionalFormatting sqref="A1416:A1417">
    <cfRule type="expression" dxfId="1109" priority="920" stopIfTrue="1">
      <formula>#REF!="Total"</formula>
    </cfRule>
  </conditionalFormatting>
  <conditionalFormatting sqref="A1416:A1417">
    <cfRule type="expression" dxfId="1108" priority="919" stopIfTrue="1">
      <formula>$A1416="Total"</formula>
    </cfRule>
  </conditionalFormatting>
  <conditionalFormatting sqref="A1416:B1416">
    <cfRule type="expression" dxfId="1107" priority="918">
      <formula>#REF!="Total"</formula>
    </cfRule>
  </conditionalFormatting>
  <conditionalFormatting sqref="A1416:B1416">
    <cfRule type="expression" dxfId="1106" priority="917">
      <formula>#REF!="Total"</formula>
    </cfRule>
  </conditionalFormatting>
  <conditionalFormatting sqref="A1416">
    <cfRule type="expression" dxfId="1105" priority="916">
      <formula>#REF!="Total"</formula>
    </cfRule>
  </conditionalFormatting>
  <conditionalFormatting sqref="A1416">
    <cfRule type="expression" dxfId="1104" priority="915">
      <formula>#REF!="Total"</formula>
    </cfRule>
  </conditionalFormatting>
  <conditionalFormatting sqref="A1416">
    <cfRule type="expression" dxfId="1103" priority="914" stopIfTrue="1">
      <formula>#REF!="Total"</formula>
    </cfRule>
  </conditionalFormatting>
  <conditionalFormatting sqref="A1417:B1417">
    <cfRule type="expression" dxfId="1102" priority="913">
      <formula>#REF!="Total"</formula>
    </cfRule>
  </conditionalFormatting>
  <conditionalFormatting sqref="A1417:B1417">
    <cfRule type="expression" dxfId="1101" priority="912">
      <formula>#REF!="Total"</formula>
    </cfRule>
  </conditionalFormatting>
  <conditionalFormatting sqref="A1417">
    <cfRule type="expression" dxfId="1100" priority="911">
      <formula>#REF!="Total"</formula>
    </cfRule>
  </conditionalFormatting>
  <conditionalFormatting sqref="A1417">
    <cfRule type="expression" dxfId="1099" priority="910">
      <formula>#REF!="Total"</formula>
    </cfRule>
  </conditionalFormatting>
  <conditionalFormatting sqref="A1417">
    <cfRule type="expression" dxfId="1098" priority="909" stopIfTrue="1">
      <formula>#REF!="Total"</formula>
    </cfRule>
  </conditionalFormatting>
  <conditionalFormatting sqref="A1418:A1419">
    <cfRule type="expression" dxfId="1097" priority="908">
      <formula>#REF!="Total"</formula>
    </cfRule>
  </conditionalFormatting>
  <conditionalFormatting sqref="A1418:B1419">
    <cfRule type="expression" dxfId="1096" priority="907">
      <formula>#REF!="Total"</formula>
    </cfRule>
  </conditionalFormatting>
  <conditionalFormatting sqref="A1418:A1419">
    <cfRule type="expression" dxfId="1095" priority="906">
      <formula>#REF!="Total"</formula>
    </cfRule>
  </conditionalFormatting>
  <conditionalFormatting sqref="A1418:A1419">
    <cfRule type="expression" dxfId="1094" priority="905">
      <formula>#REF!="Total"</formula>
    </cfRule>
  </conditionalFormatting>
  <conditionalFormatting sqref="A1418:A1419">
    <cfRule type="expression" dxfId="1093" priority="904" stopIfTrue="1">
      <formula>#REF!="Total"</formula>
    </cfRule>
  </conditionalFormatting>
  <conditionalFormatting sqref="A1418:A1419">
    <cfRule type="expression" dxfId="1092" priority="903">
      <formula>#REF!="Total"</formula>
    </cfRule>
  </conditionalFormatting>
  <conditionalFormatting sqref="A1418:A1419">
    <cfRule type="expression" dxfId="1091" priority="902">
      <formula>#REF!="Total"</formula>
    </cfRule>
  </conditionalFormatting>
  <conditionalFormatting sqref="A1418:B1419">
    <cfRule type="expression" dxfId="1090" priority="901">
      <formula>#REF!="Total"</formula>
    </cfRule>
  </conditionalFormatting>
  <conditionalFormatting sqref="A1418:A1419">
    <cfRule type="expression" dxfId="1089" priority="900">
      <formula>#REF!="Total"</formula>
    </cfRule>
  </conditionalFormatting>
  <conditionalFormatting sqref="A1418:A1419">
    <cfRule type="expression" dxfId="1088" priority="899">
      <formula>#REF!="Total"</formula>
    </cfRule>
  </conditionalFormatting>
  <conditionalFormatting sqref="A1418:A1419">
    <cfRule type="expression" dxfId="1087" priority="898" stopIfTrue="1">
      <formula>#REF!="Total"</formula>
    </cfRule>
  </conditionalFormatting>
  <conditionalFormatting sqref="A1418:A1419">
    <cfRule type="expression" dxfId="1086" priority="897" stopIfTrue="1">
      <formula>#REF!="Total"</formula>
    </cfRule>
  </conditionalFormatting>
  <conditionalFormatting sqref="A1418:A1419">
    <cfRule type="expression" dxfId="1085" priority="896" stopIfTrue="1">
      <formula>#REF!="Total"</formula>
    </cfRule>
  </conditionalFormatting>
  <conditionalFormatting sqref="A1419:B1419">
    <cfRule type="expression" dxfId="1084" priority="895">
      <formula>#REF!="Total"</formula>
    </cfRule>
  </conditionalFormatting>
  <conditionalFormatting sqref="A1418:A1419">
    <cfRule type="expression" dxfId="1083" priority="894" stopIfTrue="1">
      <formula>$A1418="Total"</formula>
    </cfRule>
  </conditionalFormatting>
  <conditionalFormatting sqref="A1418:B1418">
    <cfRule type="expression" dxfId="1082" priority="893">
      <formula>#REF!="Total"</formula>
    </cfRule>
  </conditionalFormatting>
  <conditionalFormatting sqref="A1418:B1418">
    <cfRule type="expression" dxfId="1081" priority="892">
      <formula>#REF!="Total"</formula>
    </cfRule>
  </conditionalFormatting>
  <conditionalFormatting sqref="A1418:B1418">
    <cfRule type="expression" dxfId="1080" priority="891">
      <formula>#REF!="Total"</formula>
    </cfRule>
  </conditionalFormatting>
  <conditionalFormatting sqref="A1418:B1418">
    <cfRule type="expression" dxfId="1079" priority="890">
      <formula>#REF!="Total"</formula>
    </cfRule>
  </conditionalFormatting>
  <conditionalFormatting sqref="A1418:B1418">
    <cfRule type="expression" dxfId="1078" priority="889">
      <formula>#REF!="Total"</formula>
    </cfRule>
  </conditionalFormatting>
  <conditionalFormatting sqref="A1418">
    <cfRule type="expression" dxfId="1077" priority="888">
      <formula>#REF!="Total"</formula>
    </cfRule>
  </conditionalFormatting>
  <conditionalFormatting sqref="A1418">
    <cfRule type="expression" dxfId="1076" priority="887">
      <formula>#REF!="Total"</formula>
    </cfRule>
  </conditionalFormatting>
  <conditionalFormatting sqref="A1418">
    <cfRule type="expression" dxfId="1075" priority="886">
      <formula>#REF!="Total"</formula>
    </cfRule>
  </conditionalFormatting>
  <conditionalFormatting sqref="A1418">
    <cfRule type="expression" dxfId="1074" priority="885" stopIfTrue="1">
      <formula>#REF!="Total"</formula>
    </cfRule>
  </conditionalFormatting>
  <conditionalFormatting sqref="A1419:B1419">
    <cfRule type="expression" dxfId="1073" priority="884">
      <formula>#REF!="Total"</formula>
    </cfRule>
  </conditionalFormatting>
  <conditionalFormatting sqref="A1419:B1419">
    <cfRule type="expression" dxfId="1072" priority="883">
      <formula>#REF!="Total"</formula>
    </cfRule>
  </conditionalFormatting>
  <conditionalFormatting sqref="A1419:B1419">
    <cfRule type="expression" dxfId="1071" priority="882">
      <formula>#REF!="Total"</formula>
    </cfRule>
  </conditionalFormatting>
  <conditionalFormatting sqref="A1419:B1419">
    <cfRule type="expression" dxfId="1070" priority="881">
      <formula>#REF!="Total"</formula>
    </cfRule>
  </conditionalFormatting>
  <conditionalFormatting sqref="A1419">
    <cfRule type="expression" dxfId="1069" priority="880">
      <formula>#REF!="Total"</formula>
    </cfRule>
  </conditionalFormatting>
  <conditionalFormatting sqref="A1419">
    <cfRule type="expression" dxfId="1068" priority="879">
      <formula>#REF!="Total"</formula>
    </cfRule>
  </conditionalFormatting>
  <conditionalFormatting sqref="A1419">
    <cfRule type="expression" dxfId="1067" priority="878">
      <formula>#REF!="Total"</formula>
    </cfRule>
  </conditionalFormatting>
  <conditionalFormatting sqref="A1419">
    <cfRule type="expression" dxfId="1066" priority="877" stopIfTrue="1">
      <formula>#REF!="Total"</formula>
    </cfRule>
  </conditionalFormatting>
  <conditionalFormatting sqref="A1420:A1421 C1421">
    <cfRule type="expression" dxfId="1065" priority="876">
      <formula>#REF!="Total"</formula>
    </cfRule>
  </conditionalFormatting>
  <conditionalFormatting sqref="A1420:B1421">
    <cfRule type="expression" dxfId="1064" priority="875">
      <formula>#REF!="Total"</formula>
    </cfRule>
  </conditionalFormatting>
  <conditionalFormatting sqref="A1420:A1421">
    <cfRule type="expression" dxfId="1063" priority="874">
      <formula>#REF!="Total"</formula>
    </cfRule>
  </conditionalFormatting>
  <conditionalFormatting sqref="A1420:A1421">
    <cfRule type="expression" dxfId="1062" priority="873">
      <formula>#REF!="Total"</formula>
    </cfRule>
  </conditionalFormatting>
  <conditionalFormatting sqref="A1420:A1421 C1421">
    <cfRule type="expression" dxfId="1061" priority="872" stopIfTrue="1">
      <formula>#REF!="Total"</formula>
    </cfRule>
  </conditionalFormatting>
  <conditionalFormatting sqref="A1420:A1421 C1421">
    <cfRule type="expression" dxfId="1060" priority="871">
      <formula>#REF!="Total"</formula>
    </cfRule>
  </conditionalFormatting>
  <conditionalFormatting sqref="A1420:A1421 C1421">
    <cfRule type="expression" dxfId="1059" priority="870">
      <formula>#REF!="Total"</formula>
    </cfRule>
  </conditionalFormatting>
  <conditionalFormatting sqref="A1420:B1421">
    <cfRule type="expression" dxfId="1058" priority="869">
      <formula>#REF!="Total"</formula>
    </cfRule>
  </conditionalFormatting>
  <conditionalFormatting sqref="A1420:A1421">
    <cfRule type="expression" dxfId="1057" priority="868">
      <formula>#REF!="Total"</formula>
    </cfRule>
  </conditionalFormatting>
  <conditionalFormatting sqref="A1420:A1421 C1421">
    <cfRule type="expression" dxfId="1056" priority="867">
      <formula>#REF!="Total"</formula>
    </cfRule>
  </conditionalFormatting>
  <conditionalFormatting sqref="A1420:A1421 C1421">
    <cfRule type="expression" dxfId="1055" priority="866" stopIfTrue="1">
      <formula>#REF!="Total"</formula>
    </cfRule>
  </conditionalFormatting>
  <conditionalFormatting sqref="A1420:A1421 C1421">
    <cfRule type="expression" dxfId="1054" priority="865" stopIfTrue="1">
      <formula>#REF!="Total"</formula>
    </cfRule>
  </conditionalFormatting>
  <conditionalFormatting sqref="A1420:A1421 C1421">
    <cfRule type="expression" dxfId="1053" priority="864" stopIfTrue="1">
      <formula>#REF!="Total"</formula>
    </cfRule>
  </conditionalFormatting>
  <conditionalFormatting sqref="A1420:A1421 B1421:C1421">
    <cfRule type="expression" dxfId="1052" priority="863">
      <formula>#REF!="Total"</formula>
    </cfRule>
  </conditionalFormatting>
  <conditionalFormatting sqref="A1420:A1421">
    <cfRule type="expression" dxfId="1051" priority="862" stopIfTrue="1">
      <formula>$A1420="Total"</formula>
    </cfRule>
  </conditionalFormatting>
  <conditionalFormatting sqref="A1420:B1420">
    <cfRule type="expression" dxfId="1050" priority="861">
      <formula>#REF!="Total"</formula>
    </cfRule>
  </conditionalFormatting>
  <conditionalFormatting sqref="A1420:B1420">
    <cfRule type="expression" dxfId="1049" priority="860">
      <formula>#REF!="Total"</formula>
    </cfRule>
  </conditionalFormatting>
  <conditionalFormatting sqref="A1420:B1420">
    <cfRule type="expression" dxfId="1048" priority="859">
      <formula>#REF!="Total"</formula>
    </cfRule>
  </conditionalFormatting>
  <conditionalFormatting sqref="A1420:B1420">
    <cfRule type="expression" dxfId="1047" priority="858">
      <formula>#REF!="Total"</formula>
    </cfRule>
  </conditionalFormatting>
  <conditionalFormatting sqref="A1420:B1420">
    <cfRule type="expression" dxfId="1046" priority="857">
      <formula>#REF!="Total"</formula>
    </cfRule>
  </conditionalFormatting>
  <conditionalFormatting sqref="A1420">
    <cfRule type="expression" dxfId="1045" priority="856">
      <formula>#REF!="Total"</formula>
    </cfRule>
  </conditionalFormatting>
  <conditionalFormatting sqref="A1420">
    <cfRule type="expression" dxfId="1044" priority="855">
      <formula>#REF!="Total"</formula>
    </cfRule>
  </conditionalFormatting>
  <conditionalFormatting sqref="A1420">
    <cfRule type="expression" dxfId="1043" priority="854">
      <formula>#REF!="Total"</formula>
    </cfRule>
  </conditionalFormatting>
  <conditionalFormatting sqref="A1420">
    <cfRule type="expression" dxfId="1042" priority="853" stopIfTrue="1">
      <formula>#REF!="Total"</formula>
    </cfRule>
  </conditionalFormatting>
  <conditionalFormatting sqref="A1421:B1421">
    <cfRule type="expression" dxfId="1041" priority="852">
      <formula>#REF!="Total"</formula>
    </cfRule>
  </conditionalFormatting>
  <conditionalFormatting sqref="A1421:B1421">
    <cfRule type="expression" dxfId="1040" priority="851">
      <formula>#REF!="Total"</formula>
    </cfRule>
  </conditionalFormatting>
  <conditionalFormatting sqref="A1421:B1421">
    <cfRule type="expression" dxfId="1039" priority="850">
      <formula>#REF!="Total"</formula>
    </cfRule>
  </conditionalFormatting>
  <conditionalFormatting sqref="A1421:B1421">
    <cfRule type="expression" dxfId="1038" priority="849">
      <formula>#REF!="Total"</formula>
    </cfRule>
  </conditionalFormatting>
  <conditionalFormatting sqref="A1421">
    <cfRule type="expression" dxfId="1037" priority="848">
      <formula>#REF!="Total"</formula>
    </cfRule>
  </conditionalFormatting>
  <conditionalFormatting sqref="A1421">
    <cfRule type="expression" dxfId="1036" priority="847">
      <formula>#REF!="Total"</formula>
    </cfRule>
  </conditionalFormatting>
  <conditionalFormatting sqref="A1421">
    <cfRule type="expression" dxfId="1035" priority="846">
      <formula>#REF!="Total"</formula>
    </cfRule>
  </conditionalFormatting>
  <conditionalFormatting sqref="A1421">
    <cfRule type="expression" dxfId="1034" priority="845" stopIfTrue="1">
      <formula>#REF!="Total"</formula>
    </cfRule>
  </conditionalFormatting>
  <conditionalFormatting sqref="A1420:A1421">
    <cfRule type="expression" dxfId="1033" priority="844">
      <formula>#REF!="Total"</formula>
    </cfRule>
  </conditionalFormatting>
  <conditionalFormatting sqref="A1420:A1421">
    <cfRule type="expression" dxfId="1032" priority="843">
      <formula>#REF!="Total"</formula>
    </cfRule>
  </conditionalFormatting>
  <conditionalFormatting sqref="A1420:A1421">
    <cfRule type="expression" dxfId="1031" priority="842">
      <formula>#REF!="Total"</formula>
    </cfRule>
  </conditionalFormatting>
  <conditionalFormatting sqref="A1420:A1421">
    <cfRule type="expression" dxfId="1030" priority="841">
      <formula>#REF!="Total"</formula>
    </cfRule>
  </conditionalFormatting>
  <conditionalFormatting sqref="A1420:A1421">
    <cfRule type="expression" dxfId="1029" priority="840">
      <formula>#REF!="Total"</formula>
    </cfRule>
  </conditionalFormatting>
  <conditionalFormatting sqref="A1421">
    <cfRule type="expression" dxfId="1028" priority="839">
      <formula>#REF!="Total"</formula>
    </cfRule>
  </conditionalFormatting>
  <conditionalFormatting sqref="A1420:A1421">
    <cfRule type="expression" dxfId="1027" priority="838" stopIfTrue="1">
      <formula>#REF!="Total"</formula>
    </cfRule>
  </conditionalFormatting>
  <conditionalFormatting sqref="A1420:A1421">
    <cfRule type="expression" dxfId="1026" priority="837">
      <formula>#REF!="Total"</formula>
    </cfRule>
  </conditionalFormatting>
  <conditionalFormatting sqref="A1420">
    <cfRule type="expression" dxfId="1025" priority="836">
      <formula>#REF!="Total"</formula>
    </cfRule>
  </conditionalFormatting>
  <conditionalFormatting sqref="C1421">
    <cfRule type="expression" dxfId="1024" priority="835">
      <formula>#REF!="Total"</formula>
    </cfRule>
  </conditionalFormatting>
  <conditionalFormatting sqref="C1421">
    <cfRule type="expression" dxfId="1023" priority="834">
      <formula>#REF!="Total"</formula>
    </cfRule>
  </conditionalFormatting>
  <conditionalFormatting sqref="C1421">
    <cfRule type="expression" dxfId="1022" priority="833">
      <formula>#REF!="Total"</formula>
    </cfRule>
  </conditionalFormatting>
  <conditionalFormatting sqref="C1421">
    <cfRule type="expression" dxfId="1021" priority="832">
      <formula>#REF!="Total"</formula>
    </cfRule>
  </conditionalFormatting>
  <conditionalFormatting sqref="C1421">
    <cfRule type="expression" dxfId="1020" priority="831">
      <formula>#REF!="Total"</formula>
    </cfRule>
  </conditionalFormatting>
  <conditionalFormatting sqref="C1421">
    <cfRule type="expression" dxfId="1019" priority="830">
      <formula>#REF!="Total"</formula>
    </cfRule>
  </conditionalFormatting>
  <conditionalFormatting sqref="C1421">
    <cfRule type="expression" dxfId="1018" priority="829">
      <formula>#REF!="Total"</formula>
    </cfRule>
  </conditionalFormatting>
  <conditionalFormatting sqref="C1421">
    <cfRule type="expression" dxfId="1017" priority="828">
      <formula>#REF!="Total"</formula>
    </cfRule>
  </conditionalFormatting>
  <conditionalFormatting sqref="C1421">
    <cfRule type="expression" dxfId="1016" priority="827">
      <formula>#REF!="Total"</formula>
    </cfRule>
  </conditionalFormatting>
  <conditionalFormatting sqref="C1421">
    <cfRule type="expression" dxfId="1015" priority="826">
      <formula>#REF!="Total"</formula>
    </cfRule>
  </conditionalFormatting>
  <conditionalFormatting sqref="C1421">
    <cfRule type="expression" dxfId="1014" priority="825">
      <formula>#REF!="Total"</formula>
    </cfRule>
  </conditionalFormatting>
  <conditionalFormatting sqref="C1421">
    <cfRule type="expression" dxfId="1013" priority="824">
      <formula>#REF!="Total"</formula>
    </cfRule>
  </conditionalFormatting>
  <conditionalFormatting sqref="C1421">
    <cfRule type="expression" dxfId="1012" priority="823">
      <formula>#REF!="Total"</formula>
    </cfRule>
  </conditionalFormatting>
  <conditionalFormatting sqref="C1421">
    <cfRule type="expression" dxfId="1011" priority="822">
      <formula>#REF!="Total"</formula>
    </cfRule>
  </conditionalFormatting>
  <conditionalFormatting sqref="C1421">
    <cfRule type="expression" dxfId="1010" priority="821">
      <formula>#REF!="Total"</formula>
    </cfRule>
  </conditionalFormatting>
  <conditionalFormatting sqref="C1421">
    <cfRule type="expression" dxfId="1009" priority="820">
      <formula>#REF!="Total"</formula>
    </cfRule>
  </conditionalFormatting>
  <conditionalFormatting sqref="C1421">
    <cfRule type="expression" dxfId="1008" priority="819" stopIfTrue="1">
      <formula>$A1423="Total"</formula>
    </cfRule>
  </conditionalFormatting>
  <conditionalFormatting sqref="C1421">
    <cfRule type="expression" dxfId="1007" priority="818">
      <formula>#REF!="Total"</formula>
    </cfRule>
  </conditionalFormatting>
  <conditionalFormatting sqref="C1421">
    <cfRule type="expression" dxfId="1006" priority="817">
      <formula>#REF!="Total"</formula>
    </cfRule>
  </conditionalFormatting>
  <conditionalFormatting sqref="C1421">
    <cfRule type="expression" dxfId="1005" priority="816">
      <formula>#REF!="Total"</formula>
    </cfRule>
  </conditionalFormatting>
  <conditionalFormatting sqref="C1421">
    <cfRule type="expression" dxfId="1004" priority="815">
      <formula>#REF!="Total"</formula>
    </cfRule>
  </conditionalFormatting>
  <conditionalFormatting sqref="C1421">
    <cfRule type="expression" dxfId="1003" priority="814">
      <formula>#REF!="Total"</formula>
    </cfRule>
  </conditionalFormatting>
  <conditionalFormatting sqref="C1421">
    <cfRule type="expression" dxfId="1002" priority="813" stopIfTrue="1">
      <formula>#REF!="Total"</formula>
    </cfRule>
  </conditionalFormatting>
  <conditionalFormatting sqref="C1421">
    <cfRule type="expression" dxfId="1001" priority="812">
      <formula>#REF!="Total"</formula>
    </cfRule>
  </conditionalFormatting>
  <conditionalFormatting sqref="C1421">
    <cfRule type="expression" dxfId="1000" priority="811">
      <formula>#REF!="Total"</formula>
    </cfRule>
  </conditionalFormatting>
  <conditionalFormatting sqref="C1421">
    <cfRule type="expression" dxfId="999" priority="810">
      <formula>#REF!="Total"</formula>
    </cfRule>
  </conditionalFormatting>
  <conditionalFormatting sqref="C1421">
    <cfRule type="expression" dxfId="998" priority="809">
      <formula>#REF!="Total"</formula>
    </cfRule>
  </conditionalFormatting>
  <conditionalFormatting sqref="C1421">
    <cfRule type="expression" dxfId="997" priority="808" stopIfTrue="1">
      <formula>#REF!="Total"</formula>
    </cfRule>
  </conditionalFormatting>
  <conditionalFormatting sqref="C1421">
    <cfRule type="expression" dxfId="996" priority="807" stopIfTrue="1">
      <formula>#REF!="Total"</formula>
    </cfRule>
  </conditionalFormatting>
  <conditionalFormatting sqref="A1422:C1422">
    <cfRule type="expression" dxfId="995" priority="806">
      <formula>#REF!="Total"</formula>
    </cfRule>
  </conditionalFormatting>
  <conditionalFormatting sqref="A1422:B1422">
    <cfRule type="expression" dxfId="994" priority="805">
      <formula>#REF!="Total"</formula>
    </cfRule>
  </conditionalFormatting>
  <conditionalFormatting sqref="A1422:C1422">
    <cfRule type="expression" dxfId="993" priority="804">
      <formula>#REF!="Total"</formula>
    </cfRule>
  </conditionalFormatting>
  <conditionalFormatting sqref="A1422:C1422">
    <cfRule type="expression" dxfId="992" priority="803">
      <formula>#REF!="Total"</formula>
    </cfRule>
  </conditionalFormatting>
  <conditionalFormatting sqref="A1422:B1422">
    <cfRule type="expression" dxfId="991" priority="802">
      <formula>#REF!="Total"</formula>
    </cfRule>
  </conditionalFormatting>
  <conditionalFormatting sqref="A1422:C1422">
    <cfRule type="expression" dxfId="990" priority="801">
      <formula>#REF!="Total"</formula>
    </cfRule>
  </conditionalFormatting>
  <conditionalFormatting sqref="A1422:C1422">
    <cfRule type="expression" dxfId="989" priority="800">
      <formula>#REF!="Total"</formula>
    </cfRule>
  </conditionalFormatting>
  <conditionalFormatting sqref="A1422:B1422">
    <cfRule type="expression" dxfId="988" priority="799">
      <formula>#REF!="Total"</formula>
    </cfRule>
  </conditionalFormatting>
  <conditionalFormatting sqref="A1422:C1422">
    <cfRule type="expression" dxfId="987" priority="798">
      <formula>#REF!="Total"</formula>
    </cfRule>
  </conditionalFormatting>
  <conditionalFormatting sqref="A1422:C1422">
    <cfRule type="expression" dxfId="986" priority="797">
      <formula>#REF!="Total"</formula>
    </cfRule>
  </conditionalFormatting>
  <conditionalFormatting sqref="A1422">
    <cfRule type="expression" dxfId="985" priority="796">
      <formula>#REF!="Total"</formula>
    </cfRule>
  </conditionalFormatting>
  <conditionalFormatting sqref="A1422:C1422">
    <cfRule type="expression" dxfId="984" priority="795">
      <formula>#REF!="Total"</formula>
    </cfRule>
  </conditionalFormatting>
  <conditionalFormatting sqref="A1422:C1422">
    <cfRule type="expression" dxfId="983" priority="794">
      <formula>#REF!="Total"</formula>
    </cfRule>
  </conditionalFormatting>
  <conditionalFormatting sqref="A1422:B1422">
    <cfRule type="expression" dxfId="982" priority="793">
      <formula>#REF!="Total"</formula>
    </cfRule>
  </conditionalFormatting>
  <conditionalFormatting sqref="A1422">
    <cfRule type="expression" dxfId="981" priority="792">
      <formula>#REF!="Total"</formula>
    </cfRule>
  </conditionalFormatting>
  <conditionalFormatting sqref="A1422">
    <cfRule type="expression" dxfId="980" priority="791">
      <formula>#REF!="Total"</formula>
    </cfRule>
  </conditionalFormatting>
  <conditionalFormatting sqref="A1422:C1422">
    <cfRule type="expression" dxfId="979" priority="790">
      <formula>#REF!="Total"</formula>
    </cfRule>
  </conditionalFormatting>
  <conditionalFormatting sqref="A1422 C1422">
    <cfRule type="expression" dxfId="978" priority="789" stopIfTrue="1">
      <formula>#REF!="Total"</formula>
    </cfRule>
  </conditionalFormatting>
  <conditionalFormatting sqref="A1422:C1422">
    <cfRule type="expression" dxfId="977" priority="788">
      <formula>#REF!="Total"</formula>
    </cfRule>
  </conditionalFormatting>
  <conditionalFormatting sqref="A1422:B1422">
    <cfRule type="expression" dxfId="976" priority="787">
      <formula>#REF!="Total"</formula>
    </cfRule>
  </conditionalFormatting>
  <conditionalFormatting sqref="A1422:B1422">
    <cfRule type="expression" dxfId="975" priority="786">
      <formula>#REF!="Total"</formula>
    </cfRule>
  </conditionalFormatting>
  <conditionalFormatting sqref="A1422:B1422">
    <cfRule type="expression" dxfId="974" priority="785">
      <formula>#REF!="Total"</formula>
    </cfRule>
  </conditionalFormatting>
  <conditionalFormatting sqref="A1422 C1422">
    <cfRule type="expression" dxfId="973" priority="784">
      <formula>#REF!="Total"</formula>
    </cfRule>
  </conditionalFormatting>
  <conditionalFormatting sqref="A1422:B1422">
    <cfRule type="expression" dxfId="972" priority="783">
      <formula>#REF!="Total"</formula>
    </cfRule>
  </conditionalFormatting>
  <conditionalFormatting sqref="A1422:C1422">
    <cfRule type="expression" dxfId="971" priority="782">
      <formula>#REF!="Total"</formula>
    </cfRule>
  </conditionalFormatting>
  <conditionalFormatting sqref="A1422:C1422">
    <cfRule type="expression" dxfId="970" priority="781">
      <formula>#REF!="Total"</formula>
    </cfRule>
  </conditionalFormatting>
  <conditionalFormatting sqref="A1422:B1422">
    <cfRule type="expression" dxfId="969" priority="780">
      <formula>#REF!="Total"</formula>
    </cfRule>
  </conditionalFormatting>
  <conditionalFormatting sqref="A1422:B1422">
    <cfRule type="expression" dxfId="968" priority="779">
      <formula>#REF!="Total"</formula>
    </cfRule>
  </conditionalFormatting>
  <conditionalFormatting sqref="A1422">
    <cfRule type="expression" dxfId="967" priority="778">
      <formula>#REF!="Total"</formula>
    </cfRule>
  </conditionalFormatting>
  <conditionalFormatting sqref="A1422:B1422">
    <cfRule type="expression" dxfId="966" priority="777">
      <formula>#REF!="Total"</formula>
    </cfRule>
  </conditionalFormatting>
  <conditionalFormatting sqref="A1422:B1422">
    <cfRule type="expression" dxfId="965" priority="776">
      <formula>#REF!="Total"</formula>
    </cfRule>
  </conditionalFormatting>
  <conditionalFormatting sqref="A1422:B1422">
    <cfRule type="expression" dxfId="964" priority="775">
      <formula>#REF!="Total"</formula>
    </cfRule>
  </conditionalFormatting>
  <conditionalFormatting sqref="A1422:B1422">
    <cfRule type="expression" dxfId="963" priority="774">
      <formula>#REF!="Total"</formula>
    </cfRule>
  </conditionalFormatting>
  <conditionalFormatting sqref="A1422:B1422">
    <cfRule type="expression" dxfId="962" priority="773">
      <formula>#REF!="Total"</formula>
    </cfRule>
  </conditionalFormatting>
  <conditionalFormatting sqref="A1422:B1422">
    <cfRule type="expression" dxfId="961" priority="772">
      <formula>#REF!="Total"</formula>
    </cfRule>
  </conditionalFormatting>
  <conditionalFormatting sqref="A1422:B1422">
    <cfRule type="expression" dxfId="960" priority="771">
      <formula>#REF!="Total"</formula>
    </cfRule>
  </conditionalFormatting>
  <conditionalFormatting sqref="A1422 C1422">
    <cfRule type="expression" dxfId="959" priority="770">
      <formula>#REF!="Total"</formula>
    </cfRule>
  </conditionalFormatting>
  <conditionalFormatting sqref="A1422:B1422">
    <cfRule type="expression" dxfId="958" priority="769">
      <formula>#REF!="Total"</formula>
    </cfRule>
  </conditionalFormatting>
  <conditionalFormatting sqref="A1422:B1422">
    <cfRule type="expression" dxfId="957" priority="768">
      <formula>#REF!="Total"</formula>
    </cfRule>
  </conditionalFormatting>
  <conditionalFormatting sqref="A1422:B1422">
    <cfRule type="expression" dxfId="956" priority="767">
      <formula>#REF!="Total"</formula>
    </cfRule>
  </conditionalFormatting>
  <conditionalFormatting sqref="A1422">
    <cfRule type="expression" dxfId="955" priority="766">
      <formula>#REF!="Total"</formula>
    </cfRule>
  </conditionalFormatting>
  <conditionalFormatting sqref="A1422">
    <cfRule type="expression" dxfId="954" priority="765" stopIfTrue="1">
      <formula>#REF!="Total"</formula>
    </cfRule>
  </conditionalFormatting>
  <conditionalFormatting sqref="A1422">
    <cfRule type="expression" dxfId="953" priority="764" stopIfTrue="1">
      <formula>#REF!="Total"</formula>
    </cfRule>
  </conditionalFormatting>
  <conditionalFormatting sqref="A1422">
    <cfRule type="expression" dxfId="952" priority="763" stopIfTrue="1">
      <formula>#REF!="Total"</formula>
    </cfRule>
  </conditionalFormatting>
  <conditionalFormatting sqref="A1422:B1422">
    <cfRule type="expression" dxfId="951" priority="762">
      <formula>#REF!="Total"</formula>
    </cfRule>
  </conditionalFormatting>
  <conditionalFormatting sqref="A1422">
    <cfRule type="expression" dxfId="950" priority="761">
      <formula>#REF!="Total"</formula>
    </cfRule>
  </conditionalFormatting>
  <conditionalFormatting sqref="A1422">
    <cfRule type="expression" dxfId="949" priority="760" stopIfTrue="1">
      <formula>$A1422="Total"</formula>
    </cfRule>
  </conditionalFormatting>
  <conditionalFormatting sqref="A1422">
    <cfRule type="expression" dxfId="948" priority="759">
      <formula>#REF!="Total"</formula>
    </cfRule>
  </conditionalFormatting>
  <conditionalFormatting sqref="A1422">
    <cfRule type="expression" dxfId="947" priority="758">
      <formula>#REF!="Total"</formula>
    </cfRule>
  </conditionalFormatting>
  <conditionalFormatting sqref="A1422">
    <cfRule type="expression" dxfId="946" priority="757">
      <formula>#REF!="Total"</formula>
    </cfRule>
  </conditionalFormatting>
  <conditionalFormatting sqref="A1422">
    <cfRule type="expression" dxfId="945" priority="756">
      <formula>#REF!="Total"</formula>
    </cfRule>
  </conditionalFormatting>
  <conditionalFormatting sqref="A1422">
    <cfRule type="expression" dxfId="944" priority="755">
      <formula>#REF!="Total"</formula>
    </cfRule>
  </conditionalFormatting>
  <conditionalFormatting sqref="A1422">
    <cfRule type="expression" dxfId="943" priority="754">
      <formula>#REF!="Total"</formula>
    </cfRule>
  </conditionalFormatting>
  <conditionalFormatting sqref="A1422">
    <cfRule type="expression" dxfId="942" priority="753">
      <formula>#REF!="Total"</formula>
    </cfRule>
  </conditionalFormatting>
  <conditionalFormatting sqref="A1422">
    <cfRule type="expression" dxfId="941" priority="752">
      <formula>#REF!="Total"</formula>
    </cfRule>
  </conditionalFormatting>
  <conditionalFormatting sqref="A1422">
    <cfRule type="expression" dxfId="940" priority="751" stopIfTrue="1">
      <formula>#REF!="Total"</formula>
    </cfRule>
  </conditionalFormatting>
  <conditionalFormatting sqref="A1422">
    <cfRule type="expression" dxfId="939" priority="750">
      <formula>#REF!="Total"</formula>
    </cfRule>
  </conditionalFormatting>
  <conditionalFormatting sqref="A1422">
    <cfRule type="expression" dxfId="938" priority="749">
      <formula>#REF!="Total"</formula>
    </cfRule>
  </conditionalFormatting>
  <conditionalFormatting sqref="A1422">
    <cfRule type="expression" dxfId="937" priority="748">
      <formula>#REF!="Total"</formula>
    </cfRule>
  </conditionalFormatting>
  <conditionalFormatting sqref="A1422">
    <cfRule type="expression" dxfId="936" priority="747">
      <formula>#REF!="Total"</formula>
    </cfRule>
  </conditionalFormatting>
  <conditionalFormatting sqref="A1422">
    <cfRule type="expression" dxfId="935" priority="746">
      <formula>#REF!="Total"</formula>
    </cfRule>
  </conditionalFormatting>
  <conditionalFormatting sqref="A1422">
    <cfRule type="expression" dxfId="934" priority="745" stopIfTrue="1">
      <formula>#REF!="Total"</formula>
    </cfRule>
  </conditionalFormatting>
  <conditionalFormatting sqref="A1422">
    <cfRule type="expression" dxfId="933" priority="744">
      <formula>#REF!="Total"</formula>
    </cfRule>
  </conditionalFormatting>
  <conditionalFormatting sqref="A1422">
    <cfRule type="expression" dxfId="932" priority="743">
      <formula>#REF!="Total"</formula>
    </cfRule>
  </conditionalFormatting>
  <conditionalFormatting sqref="B1422">
    <cfRule type="expression" dxfId="931" priority="742">
      <formula>#REF!="Total"</formula>
    </cfRule>
  </conditionalFormatting>
  <conditionalFormatting sqref="B1422">
    <cfRule type="expression" dxfId="930" priority="741">
      <formula>#REF!="Total"</formula>
    </cfRule>
  </conditionalFormatting>
  <conditionalFormatting sqref="B1422">
    <cfRule type="expression" dxfId="929" priority="740">
      <formula>#REF!="Total"</formula>
    </cfRule>
  </conditionalFormatting>
  <conditionalFormatting sqref="B1422">
    <cfRule type="expression" dxfId="928" priority="739">
      <formula>#REF!="Total"</formula>
    </cfRule>
  </conditionalFormatting>
  <conditionalFormatting sqref="B1422">
    <cfRule type="expression" dxfId="927" priority="738">
      <formula>#REF!="Total"</formula>
    </cfRule>
  </conditionalFormatting>
  <conditionalFormatting sqref="C1422">
    <cfRule type="expression" dxfId="926" priority="737">
      <formula>#REF!="Total"</formula>
    </cfRule>
  </conditionalFormatting>
  <conditionalFormatting sqref="C1422">
    <cfRule type="expression" dxfId="925" priority="736">
      <formula>#REF!="Total"</formula>
    </cfRule>
  </conditionalFormatting>
  <conditionalFormatting sqref="C1422">
    <cfRule type="expression" dxfId="924" priority="735">
      <formula>#REF!="Total"</formula>
    </cfRule>
  </conditionalFormatting>
  <conditionalFormatting sqref="C1422">
    <cfRule type="expression" dxfId="923" priority="734">
      <formula>#REF!="Total"</formula>
    </cfRule>
  </conditionalFormatting>
  <conditionalFormatting sqref="C1422">
    <cfRule type="expression" dxfId="922" priority="733">
      <formula>#REF!="Total"</formula>
    </cfRule>
  </conditionalFormatting>
  <conditionalFormatting sqref="C1422">
    <cfRule type="expression" dxfId="921" priority="732" stopIfTrue="1">
      <formula>$A1425="Total"</formula>
    </cfRule>
  </conditionalFormatting>
  <conditionalFormatting sqref="C1422">
    <cfRule type="expression" dxfId="920" priority="731">
      <formula>#REF!="Total"</formula>
    </cfRule>
  </conditionalFormatting>
  <conditionalFormatting sqref="A1411:B1411">
    <cfRule type="expression" dxfId="919" priority="730">
      <formula>#REF!="Total"</formula>
    </cfRule>
  </conditionalFormatting>
  <conditionalFormatting sqref="A1411:C1411">
    <cfRule type="expression" dxfId="918" priority="729">
      <formula>#REF!="Total"</formula>
    </cfRule>
  </conditionalFormatting>
  <conditionalFormatting sqref="A1411:B1411">
    <cfRule type="expression" dxfId="917" priority="728">
      <formula>#REF!="Total"</formula>
    </cfRule>
  </conditionalFormatting>
  <conditionalFormatting sqref="A1411:C1411">
    <cfRule type="expression" dxfId="916" priority="727">
      <formula>#REF!="Total"</formula>
    </cfRule>
  </conditionalFormatting>
  <conditionalFormatting sqref="A1411:B1411">
    <cfRule type="expression" dxfId="915" priority="726">
      <formula>#REF!="Total"</formula>
    </cfRule>
  </conditionalFormatting>
  <conditionalFormatting sqref="A1411:B1411">
    <cfRule type="expression" dxfId="914" priority="725">
      <formula>#REF!="Total"</formula>
    </cfRule>
  </conditionalFormatting>
  <conditionalFormatting sqref="A1411">
    <cfRule type="expression" dxfId="913" priority="724">
      <formula>#REF!="Total"</formula>
    </cfRule>
  </conditionalFormatting>
  <conditionalFormatting sqref="A1411:B1411">
    <cfRule type="expression" dxfId="912" priority="723">
      <formula>#REF!="Total"</formula>
    </cfRule>
  </conditionalFormatting>
  <conditionalFormatting sqref="A1411">
    <cfRule type="expression" dxfId="911" priority="722">
      <formula>#REF!="Total"</formula>
    </cfRule>
  </conditionalFormatting>
  <conditionalFormatting sqref="A1411">
    <cfRule type="expression" dxfId="910" priority="721">
      <formula>#REF!="Total"</formula>
    </cfRule>
  </conditionalFormatting>
  <conditionalFormatting sqref="A1411">
    <cfRule type="expression" dxfId="909" priority="720" stopIfTrue="1">
      <formula>#REF!="Total"</formula>
    </cfRule>
  </conditionalFormatting>
  <conditionalFormatting sqref="A1411:B1411">
    <cfRule type="expression" dxfId="908" priority="719">
      <formula>#REF!="Total"</formula>
    </cfRule>
  </conditionalFormatting>
  <conditionalFormatting sqref="A1411:B1411">
    <cfRule type="expression" dxfId="907" priority="718">
      <formula>#REF!="Total"</formula>
    </cfRule>
  </conditionalFormatting>
  <conditionalFormatting sqref="A1411:B1411">
    <cfRule type="expression" dxfId="906" priority="717">
      <formula>#REF!="Total"</formula>
    </cfRule>
  </conditionalFormatting>
  <conditionalFormatting sqref="A1411:B1411">
    <cfRule type="expression" dxfId="905" priority="716">
      <formula>#REF!="Total"</formula>
    </cfRule>
  </conditionalFormatting>
  <conditionalFormatting sqref="A1411">
    <cfRule type="expression" dxfId="904" priority="715">
      <formula>#REF!="Total"</formula>
    </cfRule>
  </conditionalFormatting>
  <conditionalFormatting sqref="A1411:B1411">
    <cfRule type="expression" dxfId="903" priority="714">
      <formula>#REF!="Total"</formula>
    </cfRule>
  </conditionalFormatting>
  <conditionalFormatting sqref="A1411:B1411">
    <cfRule type="expression" dxfId="902" priority="713">
      <formula>#REF!="Total"</formula>
    </cfRule>
  </conditionalFormatting>
  <conditionalFormatting sqref="A1411:B1411">
    <cfRule type="expression" dxfId="901" priority="712">
      <formula>#REF!="Total"</formula>
    </cfRule>
  </conditionalFormatting>
  <conditionalFormatting sqref="A1411">
    <cfRule type="expression" dxfId="900" priority="711">
      <formula>#REF!="Total"</formula>
    </cfRule>
  </conditionalFormatting>
  <conditionalFormatting sqref="A1411:B1411">
    <cfRule type="expression" dxfId="899" priority="710">
      <formula>#REF!="Total"</formula>
    </cfRule>
  </conditionalFormatting>
  <conditionalFormatting sqref="A1411:B1411">
    <cfRule type="expression" dxfId="898" priority="709">
      <formula>#REF!="Total"</formula>
    </cfRule>
  </conditionalFormatting>
  <conditionalFormatting sqref="A1411:B1411">
    <cfRule type="expression" dxfId="897" priority="708">
      <formula>#REF!="Total"</formula>
    </cfRule>
  </conditionalFormatting>
  <conditionalFormatting sqref="A1411:B1411">
    <cfRule type="expression" dxfId="896" priority="707">
      <formula>#REF!="Total"</formula>
    </cfRule>
  </conditionalFormatting>
  <conditionalFormatting sqref="A1411:B1411">
    <cfRule type="expression" dxfId="895" priority="706">
      <formula>#REF!="Total"</formula>
    </cfRule>
  </conditionalFormatting>
  <conditionalFormatting sqref="A1411:B1411">
    <cfRule type="expression" dxfId="894" priority="705">
      <formula>#REF!="Total"</formula>
    </cfRule>
  </conditionalFormatting>
  <conditionalFormatting sqref="A1411:B1411">
    <cfRule type="expression" dxfId="893" priority="704">
      <formula>#REF!="Total"</formula>
    </cfRule>
  </conditionalFormatting>
  <conditionalFormatting sqref="A1411">
    <cfRule type="expression" dxfId="892" priority="703">
      <formula>#REF!="Total"</formula>
    </cfRule>
  </conditionalFormatting>
  <conditionalFormatting sqref="A1411:B1411">
    <cfRule type="expression" dxfId="891" priority="702">
      <formula>#REF!="Total"</formula>
    </cfRule>
  </conditionalFormatting>
  <conditionalFormatting sqref="A1411:B1411">
    <cfRule type="expression" dxfId="890" priority="701">
      <formula>#REF!="Total"</formula>
    </cfRule>
  </conditionalFormatting>
  <conditionalFormatting sqref="A1411:B1411">
    <cfRule type="expression" dxfId="889" priority="700">
      <formula>#REF!="Total"</formula>
    </cfRule>
  </conditionalFormatting>
  <conditionalFormatting sqref="A1411">
    <cfRule type="expression" dxfId="888" priority="699">
      <formula>#REF!="Total"</formula>
    </cfRule>
  </conditionalFormatting>
  <conditionalFormatting sqref="A1411">
    <cfRule type="expression" dxfId="887" priority="698" stopIfTrue="1">
      <formula>#REF!="Total"</formula>
    </cfRule>
  </conditionalFormatting>
  <conditionalFormatting sqref="A1411">
    <cfRule type="expression" dxfId="886" priority="697" stopIfTrue="1">
      <formula>#REF!="Total"</formula>
    </cfRule>
  </conditionalFormatting>
  <conditionalFormatting sqref="A1411">
    <cfRule type="expression" dxfId="885" priority="696" stopIfTrue="1">
      <formula>#REF!="Total"</formula>
    </cfRule>
  </conditionalFormatting>
  <conditionalFormatting sqref="A1411:B1411">
    <cfRule type="expression" dxfId="884" priority="695">
      <formula>#REF!="Total"</formula>
    </cfRule>
  </conditionalFormatting>
  <conditionalFormatting sqref="A1411:B1411">
    <cfRule type="expression" dxfId="883" priority="694">
      <formula>#REF!="Total"</formula>
    </cfRule>
  </conditionalFormatting>
  <conditionalFormatting sqref="A1411:B1411">
    <cfRule type="expression" dxfId="882" priority="693">
      <formula>#REF!="Total"</formula>
    </cfRule>
  </conditionalFormatting>
  <conditionalFormatting sqref="A1411:B1411">
    <cfRule type="expression" dxfId="881" priority="692">
      <formula>#REF!="Total"</formula>
    </cfRule>
  </conditionalFormatting>
  <conditionalFormatting sqref="A1411">
    <cfRule type="expression" dxfId="880" priority="691" stopIfTrue="1">
      <formula>$A1411="Total"</formula>
    </cfRule>
  </conditionalFormatting>
  <conditionalFormatting sqref="A1411">
    <cfRule type="expression" dxfId="879" priority="690" stopIfTrue="1">
      <formula>#REF!="Total"</formula>
    </cfRule>
  </conditionalFormatting>
  <conditionalFormatting sqref="A1411">
    <cfRule type="expression" dxfId="878" priority="689">
      <formula>#REF!="Total"</formula>
    </cfRule>
  </conditionalFormatting>
  <conditionalFormatting sqref="A1411">
    <cfRule type="expression" dxfId="877" priority="688">
      <formula>#REF!="Total"</formula>
    </cfRule>
  </conditionalFormatting>
  <conditionalFormatting sqref="A1411">
    <cfRule type="expression" dxfId="876" priority="687">
      <formula>#REF!="Total"</formula>
    </cfRule>
  </conditionalFormatting>
  <conditionalFormatting sqref="A1411">
    <cfRule type="expression" dxfId="875" priority="686">
      <formula>#REF!="Total"</formula>
    </cfRule>
  </conditionalFormatting>
  <conditionalFormatting sqref="A1411">
    <cfRule type="expression" dxfId="874" priority="685">
      <formula>#REF!="Total"</formula>
    </cfRule>
  </conditionalFormatting>
  <conditionalFormatting sqref="A1411">
    <cfRule type="expression" dxfId="873" priority="684">
      <formula>#REF!="Total"</formula>
    </cfRule>
  </conditionalFormatting>
  <conditionalFormatting sqref="C1432:C1435">
    <cfRule type="expression" dxfId="872" priority="683">
      <formula>#REF!="Total"</formula>
    </cfRule>
  </conditionalFormatting>
  <conditionalFormatting sqref="C1432:C1435">
    <cfRule type="expression" dxfId="871" priority="682">
      <formula>#REF!="Total"</formula>
    </cfRule>
  </conditionalFormatting>
  <conditionalFormatting sqref="C1430:C1431">
    <cfRule type="expression" dxfId="870" priority="681">
      <formula>#REF!="Total"</formula>
    </cfRule>
  </conditionalFormatting>
  <conditionalFormatting sqref="C1431">
    <cfRule type="expression" dxfId="869" priority="680">
      <formula>#REF!="Total"</formula>
    </cfRule>
  </conditionalFormatting>
  <conditionalFormatting sqref="C1430">
    <cfRule type="expression" dxfId="868" priority="679">
      <formula>#REF!="Total"</formula>
    </cfRule>
  </conditionalFormatting>
  <conditionalFormatting sqref="B1430:C1431">
    <cfRule type="expression" dxfId="867" priority="678">
      <formula>#REF!="Total"</formula>
    </cfRule>
  </conditionalFormatting>
  <conditionalFormatting sqref="B1430:C1431">
    <cfRule type="expression" dxfId="866" priority="677">
      <formula>#REF!="Total"</formula>
    </cfRule>
  </conditionalFormatting>
  <conditionalFormatting sqref="B1430:C1431">
    <cfRule type="expression" dxfId="865" priority="676">
      <formula>#REF!="Total"</formula>
    </cfRule>
  </conditionalFormatting>
  <conditionalFormatting sqref="B1430:C1431">
    <cfRule type="expression" dxfId="864" priority="675">
      <formula>#REF!="Total"</formula>
    </cfRule>
  </conditionalFormatting>
  <conditionalFormatting sqref="B1430:C1431">
    <cfRule type="expression" dxfId="863" priority="674">
      <formula>#REF!="Total"</formula>
    </cfRule>
  </conditionalFormatting>
  <conditionalFormatting sqref="B1430:C1431">
    <cfRule type="expression" dxfId="862" priority="673">
      <formula>#REF!="Total"</formula>
    </cfRule>
  </conditionalFormatting>
  <conditionalFormatting sqref="B1430:B1431">
    <cfRule type="expression" dxfId="861" priority="672">
      <formula>#REF!="Total"</formula>
    </cfRule>
  </conditionalFormatting>
  <conditionalFormatting sqref="B1430:C1431">
    <cfRule type="expression" dxfId="860" priority="671">
      <formula>#REF!="Total"</formula>
    </cfRule>
  </conditionalFormatting>
  <conditionalFormatting sqref="B1430:C1431">
    <cfRule type="expression" dxfId="859" priority="670">
      <formula>#REF!="Total"</formula>
    </cfRule>
  </conditionalFormatting>
  <conditionalFormatting sqref="B1430:C1431">
    <cfRule type="expression" dxfId="858" priority="669">
      <formula>#REF!="Total"</formula>
    </cfRule>
  </conditionalFormatting>
  <conditionalFormatting sqref="B1430:C1431">
    <cfRule type="expression" dxfId="857" priority="668">
      <formula>#REF!="Total"</formula>
    </cfRule>
  </conditionalFormatting>
  <conditionalFormatting sqref="B1430:C1431">
    <cfRule type="expression" dxfId="856" priority="667">
      <formula>#REF!="Total"</formula>
    </cfRule>
  </conditionalFormatting>
  <conditionalFormatting sqref="B1430:C1431">
    <cfRule type="expression" dxfId="855" priority="666">
      <formula>#REF!="Total"</formula>
    </cfRule>
  </conditionalFormatting>
  <conditionalFormatting sqref="B1430:B1431">
    <cfRule type="expression" dxfId="854" priority="665">
      <formula>#REF!="Total"</formula>
    </cfRule>
  </conditionalFormatting>
  <conditionalFormatting sqref="B1430:C1431">
    <cfRule type="expression" dxfId="853" priority="664">
      <formula>#REF!="Total"</formula>
    </cfRule>
  </conditionalFormatting>
  <conditionalFormatting sqref="B1430:C1431">
    <cfRule type="expression" dxfId="852" priority="663">
      <formula>#REF!="Total"</formula>
    </cfRule>
  </conditionalFormatting>
  <conditionalFormatting sqref="B1430:C1431">
    <cfRule type="expression" dxfId="851" priority="662">
      <formula>#REF!="Total"</formula>
    </cfRule>
  </conditionalFormatting>
  <conditionalFormatting sqref="B1430:C1431">
    <cfRule type="expression" dxfId="850" priority="661">
      <formula>#REF!="Total"</formula>
    </cfRule>
  </conditionalFormatting>
  <conditionalFormatting sqref="B1430:C1431">
    <cfRule type="expression" dxfId="849" priority="660">
      <formula>#REF!="Total"</formula>
    </cfRule>
  </conditionalFormatting>
  <conditionalFormatting sqref="B1430:C1431">
    <cfRule type="expression" dxfId="848" priority="659">
      <formula>#REF!="Total"</formula>
    </cfRule>
  </conditionalFormatting>
  <conditionalFormatting sqref="B1430:C1431">
    <cfRule type="expression" dxfId="847" priority="658">
      <formula>#REF!="Total"</formula>
    </cfRule>
  </conditionalFormatting>
  <conditionalFormatting sqref="B1430:C1431">
    <cfRule type="expression" dxfId="846" priority="657">
      <formula>#REF!="Total"</formula>
    </cfRule>
  </conditionalFormatting>
  <conditionalFormatting sqref="B1430:C1431">
    <cfRule type="expression" dxfId="845" priority="656">
      <formula>#REF!="Total"</formula>
    </cfRule>
  </conditionalFormatting>
  <conditionalFormatting sqref="B1430:C1431">
    <cfRule type="expression" dxfId="844" priority="655">
      <formula>#REF!="Total"</formula>
    </cfRule>
  </conditionalFormatting>
  <conditionalFormatting sqref="B1430:C1431">
    <cfRule type="expression" dxfId="843" priority="654">
      <formula>#REF!="Total"</formula>
    </cfRule>
  </conditionalFormatting>
  <conditionalFormatting sqref="B1430:C1431">
    <cfRule type="expression" dxfId="842" priority="653">
      <formula>#REF!="Total"</formula>
    </cfRule>
  </conditionalFormatting>
  <conditionalFormatting sqref="B1430:C1431">
    <cfRule type="expression" dxfId="841" priority="652">
      <formula>#REF!="Total"</formula>
    </cfRule>
  </conditionalFormatting>
  <conditionalFormatting sqref="B1430:C1431">
    <cfRule type="expression" dxfId="840" priority="651">
      <formula>#REF!="Total"</formula>
    </cfRule>
  </conditionalFormatting>
  <conditionalFormatting sqref="B1430:B1431">
    <cfRule type="expression" dxfId="839" priority="650">
      <formula>#REF!="Total"</formula>
    </cfRule>
  </conditionalFormatting>
  <conditionalFormatting sqref="B1430:C1431">
    <cfRule type="expression" dxfId="838" priority="649">
      <formula>#REF!="Total"</formula>
    </cfRule>
  </conditionalFormatting>
  <conditionalFormatting sqref="B1430:C1431">
    <cfRule type="expression" dxfId="837" priority="648">
      <formula>#REF!="Total"</formula>
    </cfRule>
  </conditionalFormatting>
  <conditionalFormatting sqref="B1430:C1431">
    <cfRule type="expression" dxfId="836" priority="647">
      <formula>#REF!="Total"</formula>
    </cfRule>
  </conditionalFormatting>
  <conditionalFormatting sqref="C1430:C1431">
    <cfRule type="expression" dxfId="835" priority="646">
      <formula>#REF!="Total"</formula>
    </cfRule>
  </conditionalFormatting>
  <conditionalFormatting sqref="B1430:C1431">
    <cfRule type="expression" dxfId="834" priority="645">
      <formula>#REF!="Total"</formula>
    </cfRule>
  </conditionalFormatting>
  <conditionalFormatting sqref="B1430:C1431">
    <cfRule type="expression" dxfId="833" priority="644">
      <formula>#REF!="Total"</formula>
    </cfRule>
  </conditionalFormatting>
  <conditionalFormatting sqref="B1430:C1431">
    <cfRule type="expression" dxfId="832" priority="643">
      <formula>#REF!="Total"</formula>
    </cfRule>
  </conditionalFormatting>
  <conditionalFormatting sqref="C1430:C1431">
    <cfRule type="expression" dxfId="831" priority="642">
      <formula>#REF!="Total"</formula>
    </cfRule>
  </conditionalFormatting>
  <conditionalFormatting sqref="B1430:C1431">
    <cfRule type="expression" dxfId="830" priority="641">
      <formula>#REF!="Total"</formula>
    </cfRule>
  </conditionalFormatting>
  <conditionalFormatting sqref="B1430:C1431">
    <cfRule type="expression" dxfId="829" priority="640">
      <formula>#REF!="Total"</formula>
    </cfRule>
  </conditionalFormatting>
  <conditionalFormatting sqref="B1430:C1431">
    <cfRule type="expression" dxfId="828" priority="639">
      <formula>#REF!="Total"</formula>
    </cfRule>
  </conditionalFormatting>
  <conditionalFormatting sqref="B1430:B1431">
    <cfRule type="expression" dxfId="827" priority="638">
      <formula>#REF!="Total"</formula>
    </cfRule>
  </conditionalFormatting>
  <conditionalFormatting sqref="A1428">
    <cfRule type="expression" dxfId="826" priority="637" stopIfTrue="1">
      <formula>$A1428="Total"</formula>
    </cfRule>
  </conditionalFormatting>
  <conditionalFormatting sqref="C1431">
    <cfRule type="expression" dxfId="825" priority="636">
      <formula>#REF!="Total"</formula>
    </cfRule>
  </conditionalFormatting>
  <conditionalFormatting sqref="C1431 A1432:A1435">
    <cfRule type="expression" dxfId="824" priority="635">
      <formula>#REF!="Total"</formula>
    </cfRule>
  </conditionalFormatting>
  <conditionalFormatting sqref="C1431">
    <cfRule type="expression" dxfId="823" priority="634">
      <formula>#REF!="Total"</formula>
    </cfRule>
  </conditionalFormatting>
  <conditionalFormatting sqref="C1431">
    <cfRule type="expression" dxfId="822" priority="633">
      <formula>#REF!="Total"</formula>
    </cfRule>
  </conditionalFormatting>
  <conditionalFormatting sqref="C1431">
    <cfRule type="expression" dxfId="821" priority="632">
      <formula>#REF!="Total"</formula>
    </cfRule>
  </conditionalFormatting>
  <conditionalFormatting sqref="C1431">
    <cfRule type="expression" dxfId="820" priority="631">
      <formula>#REF!="Total"</formula>
    </cfRule>
  </conditionalFormatting>
  <conditionalFormatting sqref="C1431">
    <cfRule type="expression" dxfId="819" priority="630">
      <formula>#REF!="Total"</formula>
    </cfRule>
  </conditionalFormatting>
  <conditionalFormatting sqref="C1431">
    <cfRule type="expression" dxfId="818" priority="629">
      <formula>#REF!="Total"</formula>
    </cfRule>
  </conditionalFormatting>
  <conditionalFormatting sqref="C1431">
    <cfRule type="expression" dxfId="817" priority="628">
      <formula>#REF!="Total"</formula>
    </cfRule>
  </conditionalFormatting>
  <conditionalFormatting sqref="C1431">
    <cfRule type="expression" dxfId="816" priority="627">
      <formula>#REF!="Total"</formula>
    </cfRule>
  </conditionalFormatting>
  <conditionalFormatting sqref="C1431">
    <cfRule type="expression" dxfId="815" priority="626">
      <formula>#REF!="Total"</formula>
    </cfRule>
  </conditionalFormatting>
  <conditionalFormatting sqref="C1431">
    <cfRule type="expression" dxfId="814" priority="625">
      <formula>#REF!="Total"</formula>
    </cfRule>
  </conditionalFormatting>
  <conditionalFormatting sqref="C1431">
    <cfRule type="expression" dxfId="813" priority="624">
      <formula>#REF!="Total"</formula>
    </cfRule>
  </conditionalFormatting>
  <conditionalFormatting sqref="C1430">
    <cfRule type="expression" dxfId="812" priority="623">
      <formula>#REF!="Total"</formula>
    </cfRule>
  </conditionalFormatting>
  <conditionalFormatting sqref="C1430">
    <cfRule type="expression" dxfId="811" priority="622">
      <formula>#REF!="Total"</formula>
    </cfRule>
  </conditionalFormatting>
  <conditionalFormatting sqref="C1430">
    <cfRule type="expression" dxfId="810" priority="621">
      <formula>#REF!="Total"</formula>
    </cfRule>
  </conditionalFormatting>
  <conditionalFormatting sqref="C1430">
    <cfRule type="expression" dxfId="809" priority="620">
      <formula>#REF!="Total"</formula>
    </cfRule>
  </conditionalFormatting>
  <conditionalFormatting sqref="C1430">
    <cfRule type="expression" dxfId="808" priority="619">
      <formula>#REF!="Total"</formula>
    </cfRule>
  </conditionalFormatting>
  <conditionalFormatting sqref="C1430">
    <cfRule type="expression" dxfId="807" priority="618">
      <formula>#REF!="Total"</formula>
    </cfRule>
  </conditionalFormatting>
  <conditionalFormatting sqref="C1430">
    <cfRule type="expression" dxfId="806" priority="617">
      <formula>#REF!="Total"</formula>
    </cfRule>
  </conditionalFormatting>
  <conditionalFormatting sqref="C1430">
    <cfRule type="expression" dxfId="805" priority="616">
      <formula>#REF!="Total"</formula>
    </cfRule>
  </conditionalFormatting>
  <conditionalFormatting sqref="C1430">
    <cfRule type="expression" dxfId="804" priority="615">
      <formula>#REF!="Total"</formula>
    </cfRule>
  </conditionalFormatting>
  <conditionalFormatting sqref="C1430">
    <cfRule type="expression" dxfId="803" priority="614">
      <formula>#REF!="Total"</formula>
    </cfRule>
  </conditionalFormatting>
  <conditionalFormatting sqref="C1430">
    <cfRule type="expression" dxfId="802" priority="613">
      <formula>#REF!="Total"</formula>
    </cfRule>
  </conditionalFormatting>
  <conditionalFormatting sqref="C1430">
    <cfRule type="expression" dxfId="801" priority="612">
      <formula>#REF!="Total"</formula>
    </cfRule>
  </conditionalFormatting>
  <conditionalFormatting sqref="C1430">
    <cfRule type="expression" dxfId="800" priority="611">
      <formula>#REF!="Total"</formula>
    </cfRule>
  </conditionalFormatting>
  <conditionalFormatting sqref="C1430">
    <cfRule type="expression" dxfId="799" priority="610">
      <formula>#REF!="Total"</formula>
    </cfRule>
  </conditionalFormatting>
  <conditionalFormatting sqref="C1430">
    <cfRule type="expression" dxfId="798" priority="609">
      <formula>#REF!="Total"</formula>
    </cfRule>
  </conditionalFormatting>
  <conditionalFormatting sqref="C1430">
    <cfRule type="expression" dxfId="797" priority="608">
      <formula>#REF!="Total"</formula>
    </cfRule>
  </conditionalFormatting>
  <conditionalFormatting sqref="C1430">
    <cfRule type="expression" dxfId="796" priority="607">
      <formula>#REF!="Total"</formula>
    </cfRule>
  </conditionalFormatting>
  <conditionalFormatting sqref="C1430">
    <cfRule type="expression" dxfId="795" priority="606">
      <formula>#REF!="Total"</formula>
    </cfRule>
  </conditionalFormatting>
  <conditionalFormatting sqref="C1430:C1431">
    <cfRule type="expression" dxfId="794" priority="605">
      <formula>#REF!="Total"</formula>
    </cfRule>
  </conditionalFormatting>
  <conditionalFormatting sqref="C1430:C1431">
    <cfRule type="expression" dxfId="793" priority="604">
      <formula>#REF!="Total"</formula>
    </cfRule>
  </conditionalFormatting>
  <conditionalFormatting sqref="C1430:C1431">
    <cfRule type="expression" dxfId="792" priority="603">
      <formula>#REF!="Total"</formula>
    </cfRule>
  </conditionalFormatting>
  <conditionalFormatting sqref="C1430:C1431">
    <cfRule type="expression" dxfId="791" priority="602">
      <formula>#REF!="Total"</formula>
    </cfRule>
  </conditionalFormatting>
  <conditionalFormatting sqref="C1430:C1431">
    <cfRule type="expression" dxfId="790" priority="601">
      <formula>#REF!="Total"</formula>
    </cfRule>
  </conditionalFormatting>
  <conditionalFormatting sqref="C1430:C1431">
    <cfRule type="expression" dxfId="789" priority="600">
      <formula>#REF!="Total"</formula>
    </cfRule>
  </conditionalFormatting>
  <conditionalFormatting sqref="C1430:C1431">
    <cfRule type="expression" dxfId="788" priority="599">
      <formula>#REF!="Total"</formula>
    </cfRule>
  </conditionalFormatting>
  <conditionalFormatting sqref="C1430:C1431">
    <cfRule type="expression" dxfId="787" priority="598">
      <formula>#REF!="Total"</formula>
    </cfRule>
  </conditionalFormatting>
  <conditionalFormatting sqref="C1430:C1431">
    <cfRule type="expression" dxfId="786" priority="597">
      <formula>#REF!="Total"</formula>
    </cfRule>
  </conditionalFormatting>
  <conditionalFormatting sqref="C1430:C1431">
    <cfRule type="expression" dxfId="785" priority="596">
      <formula>#REF!="Total"</formula>
    </cfRule>
  </conditionalFormatting>
  <conditionalFormatting sqref="C1430:C1431">
    <cfRule type="expression" dxfId="784" priority="595">
      <formula>#REF!="Total"</formula>
    </cfRule>
  </conditionalFormatting>
  <conditionalFormatting sqref="C1430:C1431">
    <cfRule type="expression" dxfId="783" priority="594">
      <formula>#REF!="Total"</formula>
    </cfRule>
  </conditionalFormatting>
  <conditionalFormatting sqref="C1430:C1431">
    <cfRule type="expression" dxfId="782" priority="593">
      <formula>#REF!="Total"</formula>
    </cfRule>
  </conditionalFormatting>
  <conditionalFormatting sqref="C1430:C1431">
    <cfRule type="expression" dxfId="781" priority="592">
      <formula>#REF!="Total"</formula>
    </cfRule>
  </conditionalFormatting>
  <conditionalFormatting sqref="C1430:C1431">
    <cfRule type="expression" dxfId="780" priority="591">
      <formula>#REF!="Total"</formula>
    </cfRule>
  </conditionalFormatting>
  <conditionalFormatting sqref="C1430:C1431">
    <cfRule type="expression" dxfId="779" priority="590">
      <formula>#REF!="Total"</formula>
    </cfRule>
  </conditionalFormatting>
  <conditionalFormatting sqref="C1430:C1431">
    <cfRule type="expression" dxfId="778" priority="589">
      <formula>#REF!="Total"</formula>
    </cfRule>
  </conditionalFormatting>
  <conditionalFormatting sqref="C1430:C1431">
    <cfRule type="expression" dxfId="777" priority="588">
      <formula>#REF!="Total"</formula>
    </cfRule>
  </conditionalFormatting>
  <conditionalFormatting sqref="C1430:C1431">
    <cfRule type="expression" dxfId="776" priority="587">
      <formula>#REF!="Total"</formula>
    </cfRule>
  </conditionalFormatting>
  <conditionalFormatting sqref="C1430:C1431">
    <cfRule type="expression" dxfId="775" priority="586">
      <formula>#REF!="Total"</formula>
    </cfRule>
  </conditionalFormatting>
  <conditionalFormatting sqref="C1430:C1431">
    <cfRule type="expression" dxfId="774" priority="585">
      <formula>#REF!="Total"</formula>
    </cfRule>
  </conditionalFormatting>
  <conditionalFormatting sqref="A1432:C1433">
    <cfRule type="expression" dxfId="773" priority="584">
      <formula>#REF!="Total"</formula>
    </cfRule>
  </conditionalFormatting>
  <conditionalFormatting sqref="A1432:C1433">
    <cfRule type="expression" dxfId="772" priority="583">
      <formula>#REF!="Total"</formula>
    </cfRule>
  </conditionalFormatting>
  <conditionalFormatting sqref="A1432:C1433">
    <cfRule type="expression" dxfId="771" priority="582">
      <formula>#REF!="Total"</formula>
    </cfRule>
  </conditionalFormatting>
  <conditionalFormatting sqref="A1432:C1433">
    <cfRule type="expression" dxfId="770" priority="581">
      <formula>#REF!="Total"</formula>
    </cfRule>
  </conditionalFormatting>
  <conditionalFormatting sqref="A1432:C1433">
    <cfRule type="expression" dxfId="769" priority="580">
      <formula>#REF!="Total"</formula>
    </cfRule>
  </conditionalFormatting>
  <conditionalFormatting sqref="A1432:C1433">
    <cfRule type="expression" dxfId="768" priority="579">
      <formula>#REF!="Total"</formula>
    </cfRule>
  </conditionalFormatting>
  <conditionalFormatting sqref="A1432:C1433">
    <cfRule type="expression" dxfId="767" priority="578">
      <formula>#REF!="Total"</formula>
    </cfRule>
  </conditionalFormatting>
  <conditionalFormatting sqref="A1432:C1433">
    <cfRule type="expression" dxfId="766" priority="577">
      <formula>#REF!="Total"</formula>
    </cfRule>
  </conditionalFormatting>
  <conditionalFormatting sqref="A1432:C1433">
    <cfRule type="expression" dxfId="765" priority="576">
      <formula>#REF!="Total"</formula>
    </cfRule>
  </conditionalFormatting>
  <conditionalFormatting sqref="A1432:C1433">
    <cfRule type="expression" dxfId="764" priority="575">
      <formula>#REF!="Total"</formula>
    </cfRule>
  </conditionalFormatting>
  <conditionalFormatting sqref="A1432:A1433">
    <cfRule type="expression" dxfId="763" priority="574">
      <formula>#REF!="Total"</formula>
    </cfRule>
  </conditionalFormatting>
  <conditionalFormatting sqref="A1432:C1433">
    <cfRule type="expression" dxfId="762" priority="573">
      <formula>#REF!="Total"</formula>
    </cfRule>
  </conditionalFormatting>
  <conditionalFormatting sqref="A1432:C1433">
    <cfRule type="expression" dxfId="761" priority="572">
      <formula>#REF!="Total"</formula>
    </cfRule>
  </conditionalFormatting>
  <conditionalFormatting sqref="A1432:B1433">
    <cfRule type="expression" dxfId="760" priority="571">
      <formula>#REF!="Total"</formula>
    </cfRule>
  </conditionalFormatting>
  <conditionalFormatting sqref="A1432:A1433">
    <cfRule type="expression" dxfId="759" priority="570">
      <formula>#REF!="Total"</formula>
    </cfRule>
  </conditionalFormatting>
  <conditionalFormatting sqref="A1432:A1433">
    <cfRule type="expression" dxfId="758" priority="569">
      <formula>#REF!="Total"</formula>
    </cfRule>
  </conditionalFormatting>
  <conditionalFormatting sqref="A1432:C1433">
    <cfRule type="expression" dxfId="757" priority="568">
      <formula>#REF!="Total"</formula>
    </cfRule>
  </conditionalFormatting>
  <conditionalFormatting sqref="A1432:A1433">
    <cfRule type="expression" dxfId="756" priority="567" stopIfTrue="1">
      <formula>#REF!="Total"</formula>
    </cfRule>
  </conditionalFormatting>
  <conditionalFormatting sqref="A1432:C1433">
    <cfRule type="expression" dxfId="755" priority="566">
      <formula>#REF!="Total"</formula>
    </cfRule>
  </conditionalFormatting>
  <conditionalFormatting sqref="C1432 A1433:C1433">
    <cfRule type="expression" dxfId="754" priority="565">
      <formula>#REF!="Total"</formula>
    </cfRule>
  </conditionalFormatting>
  <conditionalFormatting sqref="A1432:C1433">
    <cfRule type="expression" dxfId="753" priority="564">
      <formula>#REF!="Total"</formula>
    </cfRule>
  </conditionalFormatting>
  <conditionalFormatting sqref="A1432:C1433">
    <cfRule type="expression" dxfId="752" priority="563">
      <formula>#REF!="Total"</formula>
    </cfRule>
  </conditionalFormatting>
  <conditionalFormatting sqref="A1432:A1433">
    <cfRule type="expression" dxfId="751" priority="562">
      <formula>#REF!="Total"</formula>
    </cfRule>
  </conditionalFormatting>
  <conditionalFormatting sqref="C1432 A1433:C1433">
    <cfRule type="expression" dxfId="750" priority="561">
      <formula>#REF!="Total"</formula>
    </cfRule>
  </conditionalFormatting>
  <conditionalFormatting sqref="A1432:C1433">
    <cfRule type="expression" dxfId="749" priority="560">
      <formula>#REF!="Total"</formula>
    </cfRule>
  </conditionalFormatting>
  <conditionalFormatting sqref="A1432:C1433">
    <cfRule type="expression" dxfId="748" priority="559">
      <formula>#REF!="Total"</formula>
    </cfRule>
  </conditionalFormatting>
  <conditionalFormatting sqref="C1432 A1433:C1433">
    <cfRule type="expression" dxfId="747" priority="558">
      <formula>#REF!="Total"</formula>
    </cfRule>
  </conditionalFormatting>
  <conditionalFormatting sqref="A1432:C1433">
    <cfRule type="expression" dxfId="746" priority="557">
      <formula>#REF!="Total"</formula>
    </cfRule>
  </conditionalFormatting>
  <conditionalFormatting sqref="A1433">
    <cfRule type="expression" dxfId="745" priority="556">
      <formula>#REF!="Total"</formula>
    </cfRule>
  </conditionalFormatting>
  <conditionalFormatting sqref="A1432:C1433">
    <cfRule type="expression" dxfId="744" priority="555">
      <formula>#REF!="Total"</formula>
    </cfRule>
  </conditionalFormatting>
  <conditionalFormatting sqref="A1432 C1432 A1433:C1433">
    <cfRule type="expression" dxfId="743" priority="554">
      <formula>#REF!="Total"</formula>
    </cfRule>
  </conditionalFormatting>
  <conditionalFormatting sqref="C1432 A1433:C1433">
    <cfRule type="expression" dxfId="742" priority="553">
      <formula>#REF!="Total"</formula>
    </cfRule>
  </conditionalFormatting>
  <conditionalFormatting sqref="A1432:B1433">
    <cfRule type="expression" dxfId="741" priority="552">
      <formula>#REF!="Total"</formula>
    </cfRule>
  </conditionalFormatting>
  <conditionalFormatting sqref="A1432:C1433">
    <cfRule type="expression" dxfId="740" priority="551">
      <formula>#REF!="Total"</formula>
    </cfRule>
  </conditionalFormatting>
  <conditionalFormatting sqref="A1432:C1433">
    <cfRule type="expression" dxfId="739" priority="550">
      <formula>#REF!="Total"</formula>
    </cfRule>
  </conditionalFormatting>
  <conditionalFormatting sqref="A1432:C1433">
    <cfRule type="expression" dxfId="738" priority="549">
      <formula>#REF!="Total"</formula>
    </cfRule>
  </conditionalFormatting>
  <conditionalFormatting sqref="A1432:A1433">
    <cfRule type="expression" dxfId="737" priority="548">
      <formula>#REF!="Total"</formula>
    </cfRule>
  </conditionalFormatting>
  <conditionalFormatting sqref="A1432:C1433">
    <cfRule type="expression" dxfId="736" priority="547">
      <formula>#REF!="Total"</formula>
    </cfRule>
  </conditionalFormatting>
  <conditionalFormatting sqref="C1432 A1433:C1433">
    <cfRule type="expression" dxfId="735" priority="546">
      <formula>#REF!="Total"</formula>
    </cfRule>
  </conditionalFormatting>
  <conditionalFormatting sqref="C1432 A1433:C1433">
    <cfRule type="expression" dxfId="734" priority="545">
      <formula>#REF!="Total"</formula>
    </cfRule>
  </conditionalFormatting>
  <conditionalFormatting sqref="A1433">
    <cfRule type="expression" dxfId="733" priority="544">
      <formula>#REF!="Total"</formula>
    </cfRule>
  </conditionalFormatting>
  <conditionalFormatting sqref="A1432:A1433">
    <cfRule type="expression" dxfId="732" priority="543" stopIfTrue="1">
      <formula>#REF!="Total"</formula>
    </cfRule>
  </conditionalFormatting>
  <conditionalFormatting sqref="A1433">
    <cfRule type="expression" dxfId="731" priority="542" stopIfTrue="1">
      <formula>#REF!="Total"</formula>
    </cfRule>
  </conditionalFormatting>
  <conditionalFormatting sqref="A1433">
    <cfRule type="expression" dxfId="730" priority="541" stopIfTrue="1">
      <formula>#REF!="Total"</formula>
    </cfRule>
  </conditionalFormatting>
  <conditionalFormatting sqref="C1432 A1433:C1433">
    <cfRule type="expression" dxfId="729" priority="540">
      <formula>#REF!="Total"</formula>
    </cfRule>
  </conditionalFormatting>
  <conditionalFormatting sqref="A1433:B1433">
    <cfRule type="expression" dxfId="728" priority="539">
      <formula>#REF!="Total"</formula>
    </cfRule>
  </conditionalFormatting>
  <conditionalFormatting sqref="A1432:A1433">
    <cfRule type="expression" dxfId="727" priority="538" stopIfTrue="1">
      <formula>$A1432="Total"</formula>
    </cfRule>
  </conditionalFormatting>
  <conditionalFormatting sqref="A1433">
    <cfRule type="expression" dxfId="726" priority="537" stopIfTrue="1">
      <formula>#REF!="Total"</formula>
    </cfRule>
  </conditionalFormatting>
  <conditionalFormatting sqref="A1432">
    <cfRule type="expression" dxfId="725" priority="536">
      <formula>#REF!="Total"</formula>
    </cfRule>
  </conditionalFormatting>
  <conditionalFormatting sqref="A1432">
    <cfRule type="expression" dxfId="724" priority="535" stopIfTrue="1">
      <formula>#REF!="Total"</formula>
    </cfRule>
  </conditionalFormatting>
  <conditionalFormatting sqref="A1432:B1432">
    <cfRule type="expression" dxfId="723" priority="534">
      <formula>#REF!="Total"</formula>
    </cfRule>
  </conditionalFormatting>
  <conditionalFormatting sqref="A1432:B1432">
    <cfRule type="expression" dxfId="722" priority="533">
      <formula>#REF!="Total"</formula>
    </cfRule>
  </conditionalFormatting>
  <conditionalFormatting sqref="A1432:B1432">
    <cfRule type="expression" dxfId="721" priority="532">
      <formula>#REF!="Total"</formula>
    </cfRule>
  </conditionalFormatting>
  <conditionalFormatting sqref="A1432:B1432">
    <cfRule type="expression" dxfId="720" priority="531">
      <formula>#REF!="Total"</formula>
    </cfRule>
  </conditionalFormatting>
  <conditionalFormatting sqref="A1432:B1432">
    <cfRule type="expression" dxfId="719" priority="530">
      <formula>#REF!="Total"</formula>
    </cfRule>
  </conditionalFormatting>
  <conditionalFormatting sqref="C1432">
    <cfRule type="expression" dxfId="718" priority="529">
      <formula>#REF!="Total"</formula>
    </cfRule>
  </conditionalFormatting>
  <conditionalFormatting sqref="A1432:B1432">
    <cfRule type="expression" dxfId="717" priority="528">
      <formula>#REF!="Total"</formula>
    </cfRule>
  </conditionalFormatting>
  <conditionalFormatting sqref="A1432:B1432">
    <cfRule type="expression" dxfId="716" priority="527">
      <formula>#REF!="Total"</formula>
    </cfRule>
  </conditionalFormatting>
  <conditionalFormatting sqref="A1432">
    <cfRule type="expression" dxfId="715" priority="526">
      <formula>#REF!="Total"</formula>
    </cfRule>
  </conditionalFormatting>
  <conditionalFormatting sqref="A1432">
    <cfRule type="expression" dxfId="714" priority="525">
      <formula>#REF!="Total"</formula>
    </cfRule>
  </conditionalFormatting>
  <conditionalFormatting sqref="C1432">
    <cfRule type="expression" dxfId="713" priority="524">
      <formula>#REF!="Total"</formula>
    </cfRule>
  </conditionalFormatting>
  <conditionalFormatting sqref="C1432">
    <cfRule type="expression" dxfId="712" priority="523">
      <formula>#REF!="Total"</formula>
    </cfRule>
  </conditionalFormatting>
  <conditionalFormatting sqref="C1432">
    <cfRule type="expression" dxfId="711" priority="522">
      <formula>#REF!="Total"</formula>
    </cfRule>
  </conditionalFormatting>
  <conditionalFormatting sqref="C1432">
    <cfRule type="expression" dxfId="710" priority="521">
      <formula>#REF!="Total"</formula>
    </cfRule>
  </conditionalFormatting>
  <conditionalFormatting sqref="C1432">
    <cfRule type="expression" dxfId="709" priority="520">
      <formula>#REF!="Total"</formula>
    </cfRule>
  </conditionalFormatting>
  <conditionalFormatting sqref="C1432">
    <cfRule type="expression" dxfId="708" priority="519">
      <formula>#REF!="Total"</formula>
    </cfRule>
  </conditionalFormatting>
  <conditionalFormatting sqref="C1432">
    <cfRule type="expression" dxfId="707" priority="518">
      <formula>#REF!="Total"</formula>
    </cfRule>
  </conditionalFormatting>
  <conditionalFormatting sqref="C1432">
    <cfRule type="expression" dxfId="706" priority="517">
      <formula>#REF!="Total"</formula>
    </cfRule>
  </conditionalFormatting>
  <conditionalFormatting sqref="C1432">
    <cfRule type="expression" dxfId="705" priority="516">
      <formula>#REF!="Total"</formula>
    </cfRule>
  </conditionalFormatting>
  <conditionalFormatting sqref="C1432">
    <cfRule type="expression" dxfId="704" priority="515">
      <formula>#REF!="Total"</formula>
    </cfRule>
  </conditionalFormatting>
  <conditionalFormatting sqref="C1432">
    <cfRule type="expression" dxfId="703" priority="514">
      <formula>#REF!="Total"</formula>
    </cfRule>
  </conditionalFormatting>
  <conditionalFormatting sqref="C1432">
    <cfRule type="expression" dxfId="702" priority="513">
      <formula>#REF!="Total"</formula>
    </cfRule>
  </conditionalFormatting>
  <conditionalFormatting sqref="C1432">
    <cfRule type="expression" dxfId="701" priority="512">
      <formula>#REF!="Total"</formula>
    </cfRule>
  </conditionalFormatting>
  <conditionalFormatting sqref="C1432">
    <cfRule type="expression" dxfId="700" priority="511">
      <formula>#REF!="Total"</formula>
    </cfRule>
  </conditionalFormatting>
  <conditionalFormatting sqref="C1432">
    <cfRule type="expression" dxfId="699" priority="510">
      <formula>#REF!="Total"</formula>
    </cfRule>
  </conditionalFormatting>
  <conditionalFormatting sqref="A1433:B1433">
    <cfRule type="expression" dxfId="698" priority="509">
      <formula>#REF!="Total"</formula>
    </cfRule>
  </conditionalFormatting>
  <conditionalFormatting sqref="C1433">
    <cfRule type="expression" dxfId="697" priority="508">
      <formula>#REF!="Total"</formula>
    </cfRule>
  </conditionalFormatting>
  <conditionalFormatting sqref="A1433:B1433">
    <cfRule type="expression" dxfId="696" priority="507">
      <formula>#REF!="Total"</formula>
    </cfRule>
  </conditionalFormatting>
  <conditionalFormatting sqref="A1433:B1433">
    <cfRule type="expression" dxfId="695" priority="506">
      <formula>#REF!="Total"</formula>
    </cfRule>
  </conditionalFormatting>
  <conditionalFormatting sqref="A1433:B1433">
    <cfRule type="expression" dxfId="694" priority="505">
      <formula>#REF!="Total"</formula>
    </cfRule>
  </conditionalFormatting>
  <conditionalFormatting sqref="A1433:B1433">
    <cfRule type="expression" dxfId="693" priority="504">
      <formula>#REF!="Total"</formula>
    </cfRule>
  </conditionalFormatting>
  <conditionalFormatting sqref="A1433:B1433">
    <cfRule type="expression" dxfId="692" priority="503">
      <formula>#REF!="Total"</formula>
    </cfRule>
  </conditionalFormatting>
  <conditionalFormatting sqref="C1433">
    <cfRule type="expression" dxfId="691" priority="502">
      <formula>#REF!="Total"</formula>
    </cfRule>
  </conditionalFormatting>
  <conditionalFormatting sqref="A1433">
    <cfRule type="expression" dxfId="690" priority="501">
      <formula>#REF!="Total"</formula>
    </cfRule>
  </conditionalFormatting>
  <conditionalFormatting sqref="A1433">
    <cfRule type="expression" dxfId="689" priority="500">
      <formula>#REF!="Total"</formula>
    </cfRule>
  </conditionalFormatting>
  <conditionalFormatting sqref="C1433">
    <cfRule type="expression" dxfId="688" priority="499">
      <formula>#REF!="Total"</formula>
    </cfRule>
  </conditionalFormatting>
  <conditionalFormatting sqref="C1433">
    <cfRule type="expression" dxfId="687" priority="498">
      <formula>#REF!="Total"</formula>
    </cfRule>
  </conditionalFormatting>
  <conditionalFormatting sqref="C1433">
    <cfRule type="expression" dxfId="686" priority="497">
      <formula>#REF!="Total"</formula>
    </cfRule>
  </conditionalFormatting>
  <conditionalFormatting sqref="C1433">
    <cfRule type="expression" dxfId="685" priority="496">
      <formula>#REF!="Total"</formula>
    </cfRule>
  </conditionalFormatting>
  <conditionalFormatting sqref="C1433">
    <cfRule type="expression" dxfId="684" priority="495">
      <formula>#REF!="Total"</formula>
    </cfRule>
  </conditionalFormatting>
  <conditionalFormatting sqref="C1433">
    <cfRule type="expression" dxfId="683" priority="494">
      <formula>#REF!="Total"</formula>
    </cfRule>
  </conditionalFormatting>
  <conditionalFormatting sqref="C1433">
    <cfRule type="expression" dxfId="682" priority="493">
      <formula>#REF!="Total"</formula>
    </cfRule>
  </conditionalFormatting>
  <conditionalFormatting sqref="C1433">
    <cfRule type="expression" dxfId="681" priority="492">
      <formula>#REF!="Total"</formula>
    </cfRule>
  </conditionalFormatting>
  <conditionalFormatting sqref="C1433">
    <cfRule type="expression" dxfId="680" priority="491">
      <formula>#REF!="Total"</formula>
    </cfRule>
  </conditionalFormatting>
  <conditionalFormatting sqref="C1433">
    <cfRule type="expression" dxfId="679" priority="490">
      <formula>#REF!="Total"</formula>
    </cfRule>
  </conditionalFormatting>
  <conditionalFormatting sqref="C1433">
    <cfRule type="expression" dxfId="678" priority="489">
      <formula>#REF!="Total"</formula>
    </cfRule>
  </conditionalFormatting>
  <conditionalFormatting sqref="C1433">
    <cfRule type="expression" dxfId="677" priority="488">
      <formula>#REF!="Total"</formula>
    </cfRule>
  </conditionalFormatting>
  <conditionalFormatting sqref="C1433">
    <cfRule type="expression" dxfId="676" priority="487">
      <formula>#REF!="Total"</formula>
    </cfRule>
  </conditionalFormatting>
  <conditionalFormatting sqref="C1433">
    <cfRule type="expression" dxfId="675" priority="486">
      <formula>#REF!="Total"</formula>
    </cfRule>
  </conditionalFormatting>
  <conditionalFormatting sqref="C1433">
    <cfRule type="expression" dxfId="674" priority="485">
      <formula>#REF!="Total"</formula>
    </cfRule>
  </conditionalFormatting>
  <conditionalFormatting sqref="A1434:C1435">
    <cfRule type="expression" dxfId="673" priority="484">
      <formula>#REF!="Total"</formula>
    </cfRule>
  </conditionalFormatting>
  <conditionalFormatting sqref="A1434:C1435">
    <cfRule type="expression" dxfId="672" priority="483">
      <formula>#REF!="Total"</formula>
    </cfRule>
  </conditionalFormatting>
  <conditionalFormatting sqref="A1434:C1435">
    <cfRule type="expression" dxfId="671" priority="482">
      <formula>#REF!="Total"</formula>
    </cfRule>
  </conditionalFormatting>
  <conditionalFormatting sqref="A1434:C1435">
    <cfRule type="expression" dxfId="670" priority="481">
      <formula>#REF!="Total"</formula>
    </cfRule>
  </conditionalFormatting>
  <conditionalFormatting sqref="A1434:C1435">
    <cfRule type="expression" dxfId="669" priority="480">
      <formula>#REF!="Total"</formula>
    </cfRule>
  </conditionalFormatting>
  <conditionalFormatting sqref="A1434:C1435">
    <cfRule type="expression" dxfId="668" priority="479">
      <formula>#REF!="Total"</formula>
    </cfRule>
  </conditionalFormatting>
  <conditionalFormatting sqref="A1434:C1435">
    <cfRule type="expression" dxfId="667" priority="478">
      <formula>#REF!="Total"</formula>
    </cfRule>
  </conditionalFormatting>
  <conditionalFormatting sqref="A1434:C1435">
    <cfRule type="expression" dxfId="666" priority="477">
      <formula>#REF!="Total"</formula>
    </cfRule>
  </conditionalFormatting>
  <conditionalFormatting sqref="A1434:C1435">
    <cfRule type="expression" dxfId="665" priority="476">
      <formula>#REF!="Total"</formula>
    </cfRule>
  </conditionalFormatting>
  <conditionalFormatting sqref="A1434:C1435">
    <cfRule type="expression" dxfId="664" priority="475">
      <formula>#REF!="Total"</formula>
    </cfRule>
  </conditionalFormatting>
  <conditionalFormatting sqref="A1434:A1435">
    <cfRule type="expression" dxfId="663" priority="474">
      <formula>#REF!="Total"</formula>
    </cfRule>
  </conditionalFormatting>
  <conditionalFormatting sqref="A1434:C1435">
    <cfRule type="expression" dxfId="662" priority="473">
      <formula>#REF!="Total"</formula>
    </cfRule>
  </conditionalFormatting>
  <conditionalFormatting sqref="A1434:C1435">
    <cfRule type="expression" dxfId="661" priority="472">
      <formula>#REF!="Total"</formula>
    </cfRule>
  </conditionalFormatting>
  <conditionalFormatting sqref="A1434:B1435">
    <cfRule type="expression" dxfId="660" priority="471">
      <formula>#REF!="Total"</formula>
    </cfRule>
  </conditionalFormatting>
  <conditionalFormatting sqref="A1434:A1435">
    <cfRule type="expression" dxfId="659" priority="470">
      <formula>#REF!="Total"</formula>
    </cfRule>
  </conditionalFormatting>
  <conditionalFormatting sqref="A1434:A1435">
    <cfRule type="expression" dxfId="658" priority="469">
      <formula>#REF!="Total"</formula>
    </cfRule>
  </conditionalFormatting>
  <conditionalFormatting sqref="A1434:C1435">
    <cfRule type="expression" dxfId="657" priority="468">
      <formula>#REF!="Total"</formula>
    </cfRule>
  </conditionalFormatting>
  <conditionalFormatting sqref="A1434:A1435">
    <cfRule type="expression" dxfId="656" priority="467" stopIfTrue="1">
      <formula>#REF!="Total"</formula>
    </cfRule>
  </conditionalFormatting>
  <conditionalFormatting sqref="A1434:C1435">
    <cfRule type="expression" dxfId="655" priority="466">
      <formula>#REF!="Total"</formula>
    </cfRule>
  </conditionalFormatting>
  <conditionalFormatting sqref="A1434:C1435">
    <cfRule type="expression" dxfId="654" priority="465">
      <formula>#REF!="Total"</formula>
    </cfRule>
  </conditionalFormatting>
  <conditionalFormatting sqref="A1434:C1435">
    <cfRule type="expression" dxfId="653" priority="464">
      <formula>#REF!="Total"</formula>
    </cfRule>
  </conditionalFormatting>
  <conditionalFormatting sqref="A1434:C1435">
    <cfRule type="expression" dxfId="652" priority="463">
      <formula>#REF!="Total"</formula>
    </cfRule>
  </conditionalFormatting>
  <conditionalFormatting sqref="A1434:A1435">
    <cfRule type="expression" dxfId="651" priority="462">
      <formula>#REF!="Total"</formula>
    </cfRule>
  </conditionalFormatting>
  <conditionalFormatting sqref="A1434:C1435">
    <cfRule type="expression" dxfId="650" priority="461">
      <formula>#REF!="Total"</formula>
    </cfRule>
  </conditionalFormatting>
  <conditionalFormatting sqref="A1434:C1435">
    <cfRule type="expression" dxfId="649" priority="460">
      <formula>#REF!="Total"</formula>
    </cfRule>
  </conditionalFormatting>
  <conditionalFormatting sqref="A1434:C1435">
    <cfRule type="expression" dxfId="648" priority="459">
      <formula>#REF!="Total"</formula>
    </cfRule>
  </conditionalFormatting>
  <conditionalFormatting sqref="A1434:C1435">
    <cfRule type="expression" dxfId="647" priority="458">
      <formula>#REF!="Total"</formula>
    </cfRule>
  </conditionalFormatting>
  <conditionalFormatting sqref="A1434:C1435">
    <cfRule type="expression" dxfId="646" priority="457">
      <formula>#REF!="Total"</formula>
    </cfRule>
  </conditionalFormatting>
  <conditionalFormatting sqref="A1434:A1435">
    <cfRule type="expression" dxfId="645" priority="456">
      <formula>#REF!="Total"</formula>
    </cfRule>
  </conditionalFormatting>
  <conditionalFormatting sqref="A1434:C1435">
    <cfRule type="expression" dxfId="644" priority="455">
      <formula>#REF!="Total"</formula>
    </cfRule>
  </conditionalFormatting>
  <conditionalFormatting sqref="A1434:C1435">
    <cfRule type="expression" dxfId="643" priority="454">
      <formula>#REF!="Total"</formula>
    </cfRule>
  </conditionalFormatting>
  <conditionalFormatting sqref="A1434:C1435">
    <cfRule type="expression" dxfId="642" priority="453">
      <formula>#REF!="Total"</formula>
    </cfRule>
  </conditionalFormatting>
  <conditionalFormatting sqref="A1434:B1435">
    <cfRule type="expression" dxfId="641" priority="452">
      <formula>#REF!="Total"</formula>
    </cfRule>
  </conditionalFormatting>
  <conditionalFormatting sqref="A1434:C1435">
    <cfRule type="expression" dxfId="640" priority="451">
      <formula>#REF!="Total"</formula>
    </cfRule>
  </conditionalFormatting>
  <conditionalFormatting sqref="A1434:C1435">
    <cfRule type="expression" dxfId="639" priority="450">
      <formula>#REF!="Total"</formula>
    </cfRule>
  </conditionalFormatting>
  <conditionalFormatting sqref="A1434:C1435">
    <cfRule type="expression" dxfId="638" priority="449">
      <formula>#REF!="Total"</formula>
    </cfRule>
  </conditionalFormatting>
  <conditionalFormatting sqref="A1434:A1435 C1434:C1435">
    <cfRule type="expression" dxfId="637" priority="448">
      <formula>#REF!="Total"</formula>
    </cfRule>
  </conditionalFormatting>
  <conditionalFormatting sqref="A1434:C1435">
    <cfRule type="expression" dxfId="636" priority="447">
      <formula>#REF!="Total"</formula>
    </cfRule>
  </conditionalFormatting>
  <conditionalFormatting sqref="A1434:C1435">
    <cfRule type="expression" dxfId="635" priority="446">
      <formula>#REF!="Total"</formula>
    </cfRule>
  </conditionalFormatting>
  <conditionalFormatting sqref="A1434:C1435">
    <cfRule type="expression" dxfId="634" priority="445">
      <formula>#REF!="Total"</formula>
    </cfRule>
  </conditionalFormatting>
  <conditionalFormatting sqref="A1434:A1435">
    <cfRule type="expression" dxfId="633" priority="444">
      <formula>#REF!="Total"</formula>
    </cfRule>
  </conditionalFormatting>
  <conditionalFormatting sqref="A1434:A1435">
    <cfRule type="expression" dxfId="632" priority="443" stopIfTrue="1">
      <formula>#REF!="Total"</formula>
    </cfRule>
  </conditionalFormatting>
  <conditionalFormatting sqref="A1434:A1435">
    <cfRule type="expression" dxfId="631" priority="442" stopIfTrue="1">
      <formula>#REF!="Total"</formula>
    </cfRule>
  </conditionalFormatting>
  <conditionalFormatting sqref="A1434:A1435">
    <cfRule type="expression" dxfId="630" priority="441" stopIfTrue="1">
      <formula>#REF!="Total"</formula>
    </cfRule>
  </conditionalFormatting>
  <conditionalFormatting sqref="A1434:C1435">
    <cfRule type="expression" dxfId="629" priority="440">
      <formula>#REF!="Total"</formula>
    </cfRule>
  </conditionalFormatting>
  <conditionalFormatting sqref="A1435:C1435">
    <cfRule type="expression" dxfId="628" priority="439">
      <formula>#REF!="Total"</formula>
    </cfRule>
  </conditionalFormatting>
  <conditionalFormatting sqref="A1434:A1435">
    <cfRule type="expression" dxfId="627" priority="438" stopIfTrue="1">
      <formula>$A1434="Total"</formula>
    </cfRule>
  </conditionalFormatting>
  <conditionalFormatting sqref="A1434:B1434">
    <cfRule type="expression" dxfId="626" priority="437">
      <formula>#REF!="Total"</formula>
    </cfRule>
  </conditionalFormatting>
  <conditionalFormatting sqref="A1434:C1434">
    <cfRule type="expression" dxfId="625" priority="436">
      <formula>#REF!="Total"</formula>
    </cfRule>
  </conditionalFormatting>
  <conditionalFormatting sqref="C1434">
    <cfRule type="expression" dxfId="624" priority="435">
      <formula>#REF!="Total"</formula>
    </cfRule>
  </conditionalFormatting>
  <conditionalFormatting sqref="A1434:C1434">
    <cfRule type="expression" dxfId="623" priority="434">
      <formula>#REF!="Total"</formula>
    </cfRule>
  </conditionalFormatting>
  <conditionalFormatting sqref="A1434:C1434">
    <cfRule type="expression" dxfId="622" priority="433">
      <formula>#REF!="Total"</formula>
    </cfRule>
  </conditionalFormatting>
  <conditionalFormatting sqref="A1434:B1434">
    <cfRule type="expression" dxfId="621" priority="432">
      <formula>#REF!="Total"</formula>
    </cfRule>
  </conditionalFormatting>
  <conditionalFormatting sqref="A1434">
    <cfRule type="expression" dxfId="620" priority="431">
      <formula>#REF!="Total"</formula>
    </cfRule>
  </conditionalFormatting>
  <conditionalFormatting sqref="A1434">
    <cfRule type="expression" dxfId="619" priority="430">
      <formula>#REF!="Total"</formula>
    </cfRule>
  </conditionalFormatting>
  <conditionalFormatting sqref="C1434">
    <cfRule type="expression" dxfId="618" priority="429">
      <formula>#REF!="Total"</formula>
    </cfRule>
  </conditionalFormatting>
  <conditionalFormatting sqref="C1434">
    <cfRule type="expression" dxfId="617" priority="428">
      <formula>#REF!="Total"</formula>
    </cfRule>
  </conditionalFormatting>
  <conditionalFormatting sqref="C1434">
    <cfRule type="expression" dxfId="616" priority="427">
      <formula>#REF!="Total"</formula>
    </cfRule>
  </conditionalFormatting>
  <conditionalFormatting sqref="C1434">
    <cfRule type="expression" dxfId="615" priority="426">
      <formula>#REF!="Total"</formula>
    </cfRule>
  </conditionalFormatting>
  <conditionalFormatting sqref="C1434">
    <cfRule type="expression" dxfId="614" priority="425">
      <formula>#REF!="Total"</formula>
    </cfRule>
  </conditionalFormatting>
  <conditionalFormatting sqref="C1434">
    <cfRule type="expression" dxfId="613" priority="424">
      <formula>#REF!="Total"</formula>
    </cfRule>
  </conditionalFormatting>
  <conditionalFormatting sqref="C1434">
    <cfRule type="expression" dxfId="612" priority="423">
      <formula>#REF!="Total"</formula>
    </cfRule>
  </conditionalFormatting>
  <conditionalFormatting sqref="C1434 C1430">
    <cfRule type="expression" dxfId="611" priority="422">
      <formula>#REF!="Total"</formula>
    </cfRule>
  </conditionalFormatting>
  <conditionalFormatting sqref="C1434">
    <cfRule type="expression" dxfId="610" priority="421">
      <formula>#REF!="Total"</formula>
    </cfRule>
  </conditionalFormatting>
  <conditionalFormatting sqref="C1434">
    <cfRule type="expression" dxfId="609" priority="420">
      <formula>#REF!="Total"</formula>
    </cfRule>
  </conditionalFormatting>
  <conditionalFormatting sqref="C1434">
    <cfRule type="expression" dxfId="608" priority="419">
      <formula>#REF!="Total"</formula>
    </cfRule>
  </conditionalFormatting>
  <conditionalFormatting sqref="C1434 C1431">
    <cfRule type="expression" dxfId="607" priority="418">
      <formula>#REF!="Total"</formula>
    </cfRule>
  </conditionalFormatting>
  <conditionalFormatting sqref="C1434">
    <cfRule type="expression" dxfId="606" priority="417">
      <formula>#REF!="Total"</formula>
    </cfRule>
  </conditionalFormatting>
  <conditionalFormatting sqref="C1434">
    <cfRule type="expression" dxfId="605" priority="416">
      <formula>#REF!="Total"</formula>
    </cfRule>
  </conditionalFormatting>
  <conditionalFormatting sqref="A1434">
    <cfRule type="expression" dxfId="604" priority="415" stopIfTrue="1">
      <formula>#REF!="Total"</formula>
    </cfRule>
  </conditionalFormatting>
  <conditionalFormatting sqref="C1434">
    <cfRule type="expression" dxfId="603" priority="414">
      <formula>#REF!="Total"</formula>
    </cfRule>
  </conditionalFormatting>
  <conditionalFormatting sqref="C1434">
    <cfRule type="expression" dxfId="602" priority="413">
      <formula>#REF!="Total"</formula>
    </cfRule>
  </conditionalFormatting>
  <conditionalFormatting sqref="A1435:B1435">
    <cfRule type="expression" dxfId="601" priority="412">
      <formula>#REF!="Total"</formula>
    </cfRule>
  </conditionalFormatting>
  <conditionalFormatting sqref="A1435:C1435">
    <cfRule type="expression" dxfId="600" priority="411">
      <formula>#REF!="Total"</formula>
    </cfRule>
  </conditionalFormatting>
  <conditionalFormatting sqref="C1435">
    <cfRule type="expression" dxfId="599" priority="410">
      <formula>#REF!="Total"</formula>
    </cfRule>
  </conditionalFormatting>
  <conditionalFormatting sqref="A1435:C1435">
    <cfRule type="expression" dxfId="598" priority="409">
      <formula>#REF!="Total"</formula>
    </cfRule>
  </conditionalFormatting>
  <conditionalFormatting sqref="A1435:B1435">
    <cfRule type="expression" dxfId="597" priority="408">
      <formula>#REF!="Total"</formula>
    </cfRule>
  </conditionalFormatting>
  <conditionalFormatting sqref="A1435">
    <cfRule type="expression" dxfId="596" priority="407">
      <formula>#REF!="Total"</formula>
    </cfRule>
  </conditionalFormatting>
  <conditionalFormatting sqref="A1435">
    <cfRule type="expression" dxfId="595" priority="406">
      <formula>#REF!="Total"</formula>
    </cfRule>
  </conditionalFormatting>
  <conditionalFormatting sqref="C1435">
    <cfRule type="expression" dxfId="594" priority="405">
      <formula>#REF!="Total"</formula>
    </cfRule>
  </conditionalFormatting>
  <conditionalFormatting sqref="C1435">
    <cfRule type="expression" dxfId="593" priority="404">
      <formula>#REF!="Total"</formula>
    </cfRule>
  </conditionalFormatting>
  <conditionalFormatting sqref="C1435">
    <cfRule type="expression" dxfId="592" priority="403">
      <formula>#REF!="Total"</formula>
    </cfRule>
  </conditionalFormatting>
  <conditionalFormatting sqref="C1435">
    <cfRule type="expression" dxfId="591" priority="402">
      <formula>#REF!="Total"</formula>
    </cfRule>
  </conditionalFormatting>
  <conditionalFormatting sqref="C1435">
    <cfRule type="expression" dxfId="590" priority="401">
      <formula>#REF!="Total"</formula>
    </cfRule>
  </conditionalFormatting>
  <conditionalFormatting sqref="C1435">
    <cfRule type="expression" dxfId="589" priority="400">
      <formula>#REF!="Total"</formula>
    </cfRule>
  </conditionalFormatting>
  <conditionalFormatting sqref="C1435">
    <cfRule type="expression" dxfId="588" priority="399">
      <formula>#REF!="Total"</formula>
    </cfRule>
  </conditionalFormatting>
  <conditionalFormatting sqref="C1435">
    <cfRule type="expression" dxfId="587" priority="398">
      <formula>#REF!="Total"</formula>
    </cfRule>
  </conditionalFormatting>
  <conditionalFormatting sqref="C1435">
    <cfRule type="expression" dxfId="586" priority="397">
      <formula>#REF!="Total"</formula>
    </cfRule>
  </conditionalFormatting>
  <conditionalFormatting sqref="C1435">
    <cfRule type="expression" dxfId="585" priority="396">
      <formula>#REF!="Total"</formula>
    </cfRule>
  </conditionalFormatting>
  <conditionalFormatting sqref="C1435">
    <cfRule type="expression" dxfId="584" priority="395">
      <formula>#REF!="Total"</formula>
    </cfRule>
  </conditionalFormatting>
  <conditionalFormatting sqref="C1435">
    <cfRule type="expression" dxfId="583" priority="394">
      <formula>#REF!="Total"</formula>
    </cfRule>
  </conditionalFormatting>
  <conditionalFormatting sqref="A1435">
    <cfRule type="expression" dxfId="582" priority="393" stopIfTrue="1">
      <formula>#REF!="Total"</formula>
    </cfRule>
  </conditionalFormatting>
  <conditionalFormatting sqref="C1435">
    <cfRule type="expression" dxfId="581" priority="392">
      <formula>#REF!="Total"</formula>
    </cfRule>
  </conditionalFormatting>
  <conditionalFormatting sqref="C1435">
    <cfRule type="expression" dxfId="580" priority="391">
      <formula>#REF!="Total"</formula>
    </cfRule>
  </conditionalFormatting>
  <conditionalFormatting sqref="C1435">
    <cfRule type="expression" dxfId="579" priority="390">
      <formula>#REF!="Total"</formula>
    </cfRule>
  </conditionalFormatting>
  <conditionalFormatting sqref="C1435">
    <cfRule type="expression" dxfId="578" priority="389">
      <formula>#REF!="Total"</formula>
    </cfRule>
  </conditionalFormatting>
  <conditionalFormatting sqref="A1436:C1437">
    <cfRule type="expression" dxfId="577" priority="388">
      <formula>#REF!="Total"</formula>
    </cfRule>
  </conditionalFormatting>
  <conditionalFormatting sqref="A1436:C1437">
    <cfRule type="expression" dxfId="576" priority="387">
      <formula>#REF!="Total"</formula>
    </cfRule>
  </conditionalFormatting>
  <conditionalFormatting sqref="A1436:C1437">
    <cfRule type="expression" dxfId="575" priority="386">
      <formula>#REF!="Total"</formula>
    </cfRule>
  </conditionalFormatting>
  <conditionalFormatting sqref="A1436:C1437">
    <cfRule type="expression" dxfId="574" priority="385">
      <formula>#REF!="Total"</formula>
    </cfRule>
  </conditionalFormatting>
  <conditionalFormatting sqref="A1436:C1437">
    <cfRule type="expression" dxfId="573" priority="384">
      <formula>#REF!="Total"</formula>
    </cfRule>
  </conditionalFormatting>
  <conditionalFormatting sqref="A1436:C1437">
    <cfRule type="expression" dxfId="572" priority="383">
      <formula>#REF!="Total"</formula>
    </cfRule>
  </conditionalFormatting>
  <conditionalFormatting sqref="A1436:C1437">
    <cfRule type="expression" dxfId="571" priority="382">
      <formula>#REF!="Total"</formula>
    </cfRule>
  </conditionalFormatting>
  <conditionalFormatting sqref="A1436:C1437">
    <cfRule type="expression" dxfId="570" priority="381">
      <formula>#REF!="Total"</formula>
    </cfRule>
  </conditionalFormatting>
  <conditionalFormatting sqref="A1436:C1437">
    <cfRule type="expression" dxfId="569" priority="380">
      <formula>#REF!="Total"</formula>
    </cfRule>
  </conditionalFormatting>
  <conditionalFormatting sqref="A1436:C1437">
    <cfRule type="expression" dxfId="568" priority="379">
      <formula>#REF!="Total"</formula>
    </cfRule>
  </conditionalFormatting>
  <conditionalFormatting sqref="A1436:A1437">
    <cfRule type="expression" dxfId="567" priority="378">
      <formula>#REF!="Total"</formula>
    </cfRule>
  </conditionalFormatting>
  <conditionalFormatting sqref="A1436:C1437">
    <cfRule type="expression" dxfId="566" priority="377">
      <formula>#REF!="Total"</formula>
    </cfRule>
  </conditionalFormatting>
  <conditionalFormatting sqref="A1436:C1437">
    <cfRule type="expression" dxfId="565" priority="376">
      <formula>#REF!="Total"</formula>
    </cfRule>
  </conditionalFormatting>
  <conditionalFormatting sqref="A1436:B1437">
    <cfRule type="expression" dxfId="564" priority="375">
      <formula>#REF!="Total"</formula>
    </cfRule>
  </conditionalFormatting>
  <conditionalFormatting sqref="A1436:A1437">
    <cfRule type="expression" dxfId="563" priority="374">
      <formula>#REF!="Total"</formula>
    </cfRule>
  </conditionalFormatting>
  <conditionalFormatting sqref="A1436:A1437">
    <cfRule type="expression" dxfId="562" priority="373">
      <formula>#REF!="Total"</formula>
    </cfRule>
  </conditionalFormatting>
  <conditionalFormatting sqref="A1436:C1437">
    <cfRule type="expression" dxfId="561" priority="372">
      <formula>#REF!="Total"</formula>
    </cfRule>
  </conditionalFormatting>
  <conditionalFormatting sqref="A1436:A1437">
    <cfRule type="expression" dxfId="560" priority="371" stopIfTrue="1">
      <formula>#REF!="Total"</formula>
    </cfRule>
  </conditionalFormatting>
  <conditionalFormatting sqref="A1436:C1437">
    <cfRule type="expression" dxfId="559" priority="370">
      <formula>#REF!="Total"</formula>
    </cfRule>
  </conditionalFormatting>
  <conditionalFormatting sqref="A1436:C1437">
    <cfRule type="expression" dxfId="558" priority="369">
      <formula>#REF!="Total"</formula>
    </cfRule>
  </conditionalFormatting>
  <conditionalFormatting sqref="A1436:C1437">
    <cfRule type="expression" dxfId="557" priority="368">
      <formula>#REF!="Total"</formula>
    </cfRule>
  </conditionalFormatting>
  <conditionalFormatting sqref="A1436:C1437">
    <cfRule type="expression" dxfId="556" priority="367">
      <formula>#REF!="Total"</formula>
    </cfRule>
  </conditionalFormatting>
  <conditionalFormatting sqref="A1436:A1437">
    <cfRule type="expression" dxfId="555" priority="366">
      <formula>#REF!="Total"</formula>
    </cfRule>
  </conditionalFormatting>
  <conditionalFormatting sqref="A1436:C1437">
    <cfRule type="expression" dxfId="554" priority="365">
      <formula>#REF!="Total"</formula>
    </cfRule>
  </conditionalFormatting>
  <conditionalFormatting sqref="A1436:C1437">
    <cfRule type="expression" dxfId="553" priority="364">
      <formula>#REF!="Total"</formula>
    </cfRule>
  </conditionalFormatting>
  <conditionalFormatting sqref="A1436:C1437">
    <cfRule type="expression" dxfId="552" priority="363">
      <formula>#REF!="Total"</formula>
    </cfRule>
  </conditionalFormatting>
  <conditionalFormatting sqref="A1436:C1437">
    <cfRule type="expression" dxfId="551" priority="362">
      <formula>#REF!="Total"</formula>
    </cfRule>
  </conditionalFormatting>
  <conditionalFormatting sqref="A1436:C1437">
    <cfRule type="expression" dxfId="550" priority="361">
      <formula>#REF!="Total"</formula>
    </cfRule>
  </conditionalFormatting>
  <conditionalFormatting sqref="A1436:A1437">
    <cfRule type="expression" dxfId="549" priority="360">
      <formula>#REF!="Total"</formula>
    </cfRule>
  </conditionalFormatting>
  <conditionalFormatting sqref="A1436:C1437">
    <cfRule type="expression" dxfId="548" priority="359">
      <formula>#REF!="Total"</formula>
    </cfRule>
  </conditionalFormatting>
  <conditionalFormatting sqref="A1436:C1437">
    <cfRule type="expression" dxfId="547" priority="358">
      <formula>#REF!="Total"</formula>
    </cfRule>
  </conditionalFormatting>
  <conditionalFormatting sqref="A1436:C1437">
    <cfRule type="expression" dxfId="546" priority="357">
      <formula>#REF!="Total"</formula>
    </cfRule>
  </conditionalFormatting>
  <conditionalFormatting sqref="A1436:B1437">
    <cfRule type="expression" dxfId="545" priority="356">
      <formula>#REF!="Total"</formula>
    </cfRule>
  </conditionalFormatting>
  <conditionalFormatting sqref="A1436:C1437">
    <cfRule type="expression" dxfId="544" priority="355">
      <formula>#REF!="Total"</formula>
    </cfRule>
  </conditionalFormatting>
  <conditionalFormatting sqref="A1436:C1437">
    <cfRule type="expression" dxfId="543" priority="354">
      <formula>#REF!="Total"</formula>
    </cfRule>
  </conditionalFormatting>
  <conditionalFormatting sqref="A1436:C1437">
    <cfRule type="expression" dxfId="542" priority="353">
      <formula>#REF!="Total"</formula>
    </cfRule>
  </conditionalFormatting>
  <conditionalFormatting sqref="A1436:A1437 C1436:C1437">
    <cfRule type="expression" dxfId="541" priority="352">
      <formula>#REF!="Total"</formula>
    </cfRule>
  </conditionalFormatting>
  <conditionalFormatting sqref="A1436:C1437">
    <cfRule type="expression" dxfId="540" priority="351">
      <formula>#REF!="Total"</formula>
    </cfRule>
  </conditionalFormatting>
  <conditionalFormatting sqref="A1436:C1437">
    <cfRule type="expression" dxfId="539" priority="350">
      <formula>#REF!="Total"</formula>
    </cfRule>
  </conditionalFormatting>
  <conditionalFormatting sqref="A1436:C1437">
    <cfRule type="expression" dxfId="538" priority="349">
      <formula>#REF!="Total"</formula>
    </cfRule>
  </conditionalFormatting>
  <conditionalFormatting sqref="A1436:A1437">
    <cfRule type="expression" dxfId="537" priority="348">
      <formula>#REF!="Total"</formula>
    </cfRule>
  </conditionalFormatting>
  <conditionalFormatting sqref="A1436:A1437">
    <cfRule type="expression" dxfId="536" priority="347" stopIfTrue="1">
      <formula>#REF!="Total"</formula>
    </cfRule>
  </conditionalFormatting>
  <conditionalFormatting sqref="A1436:A1437">
    <cfRule type="expression" dxfId="535" priority="346" stopIfTrue="1">
      <formula>#REF!="Total"</formula>
    </cfRule>
  </conditionalFormatting>
  <conditionalFormatting sqref="A1436:A1437">
    <cfRule type="expression" dxfId="534" priority="345" stopIfTrue="1">
      <formula>#REF!="Total"</formula>
    </cfRule>
  </conditionalFormatting>
  <conditionalFormatting sqref="A1436:C1437">
    <cfRule type="expression" dxfId="533" priority="344">
      <formula>#REF!="Total"</formula>
    </cfRule>
  </conditionalFormatting>
  <conditionalFormatting sqref="A1437:B1437">
    <cfRule type="expression" dxfId="532" priority="343">
      <formula>#REF!="Total"</formula>
    </cfRule>
  </conditionalFormatting>
  <conditionalFormatting sqref="A1436:A1437">
    <cfRule type="expression" dxfId="531" priority="342" stopIfTrue="1">
      <formula>$A1436="Total"</formula>
    </cfRule>
  </conditionalFormatting>
  <conditionalFormatting sqref="A1436:B1436">
    <cfRule type="expression" dxfId="530" priority="341">
      <formula>#REF!="Total"</formula>
    </cfRule>
  </conditionalFormatting>
  <conditionalFormatting sqref="A1436:B1436">
    <cfRule type="expression" dxfId="529" priority="340">
      <formula>#REF!="Total"</formula>
    </cfRule>
  </conditionalFormatting>
  <conditionalFormatting sqref="A1436:B1436">
    <cfRule type="expression" dxfId="528" priority="339">
      <formula>#REF!="Total"</formula>
    </cfRule>
  </conditionalFormatting>
  <conditionalFormatting sqref="A1436:B1436">
    <cfRule type="expression" dxfId="527" priority="338">
      <formula>#REF!="Total"</formula>
    </cfRule>
  </conditionalFormatting>
  <conditionalFormatting sqref="A1436:B1436">
    <cfRule type="expression" dxfId="526" priority="337">
      <formula>#REF!="Total"</formula>
    </cfRule>
  </conditionalFormatting>
  <conditionalFormatting sqref="A1436">
    <cfRule type="expression" dxfId="525" priority="336">
      <formula>#REF!="Total"</formula>
    </cfRule>
  </conditionalFormatting>
  <conditionalFormatting sqref="A1436">
    <cfRule type="expression" dxfId="524" priority="335">
      <formula>#REF!="Total"</formula>
    </cfRule>
  </conditionalFormatting>
  <conditionalFormatting sqref="A1436">
    <cfRule type="expression" dxfId="523" priority="334">
      <formula>#REF!="Total"</formula>
    </cfRule>
  </conditionalFormatting>
  <conditionalFormatting sqref="A1436">
    <cfRule type="expression" dxfId="522" priority="333" stopIfTrue="1">
      <formula>#REF!="Total"</formula>
    </cfRule>
  </conditionalFormatting>
  <conditionalFormatting sqref="A1437:B1437">
    <cfRule type="expression" dxfId="521" priority="332">
      <formula>#REF!="Total"</formula>
    </cfRule>
  </conditionalFormatting>
  <conditionalFormatting sqref="A1437:B1437">
    <cfRule type="expression" dxfId="520" priority="331">
      <formula>#REF!="Total"</formula>
    </cfRule>
  </conditionalFormatting>
  <conditionalFormatting sqref="A1437:B1437">
    <cfRule type="expression" dxfId="519" priority="330">
      <formula>#REF!="Total"</formula>
    </cfRule>
  </conditionalFormatting>
  <conditionalFormatting sqref="A1437:B1437">
    <cfRule type="expression" dxfId="518" priority="329">
      <formula>#REF!="Total"</formula>
    </cfRule>
  </conditionalFormatting>
  <conditionalFormatting sqref="A1437">
    <cfRule type="expression" dxfId="517" priority="328">
      <formula>#REF!="Total"</formula>
    </cfRule>
  </conditionalFormatting>
  <conditionalFormatting sqref="A1437">
    <cfRule type="expression" dxfId="516" priority="327">
      <formula>#REF!="Total"</formula>
    </cfRule>
  </conditionalFormatting>
  <conditionalFormatting sqref="A1437">
    <cfRule type="expression" dxfId="515" priority="326">
      <formula>#REF!="Total"</formula>
    </cfRule>
  </conditionalFormatting>
  <conditionalFormatting sqref="A1437">
    <cfRule type="expression" dxfId="514" priority="325" stopIfTrue="1">
      <formula>#REF!="Total"</formula>
    </cfRule>
  </conditionalFormatting>
  <conditionalFormatting sqref="C1436">
    <cfRule type="expression" dxfId="513" priority="324">
      <formula>#REF!="Total"</formula>
    </cfRule>
  </conditionalFormatting>
  <conditionalFormatting sqref="C1436">
    <cfRule type="expression" dxfId="512" priority="323">
      <formula>#REF!="Total"</formula>
    </cfRule>
  </conditionalFormatting>
  <conditionalFormatting sqref="C1436">
    <cfRule type="expression" dxfId="511" priority="322">
      <formula>#REF!="Total"</formula>
    </cfRule>
  </conditionalFormatting>
  <conditionalFormatting sqref="C1436">
    <cfRule type="expression" dxfId="510" priority="321">
      <formula>#REF!="Total"</formula>
    </cfRule>
  </conditionalFormatting>
  <conditionalFormatting sqref="C1436">
    <cfRule type="expression" dxfId="509" priority="320">
      <formula>#REF!="Total"</formula>
    </cfRule>
  </conditionalFormatting>
  <conditionalFormatting sqref="C1436">
    <cfRule type="expression" dxfId="508" priority="319">
      <formula>#REF!="Total"</formula>
    </cfRule>
  </conditionalFormatting>
  <conditionalFormatting sqref="C1436">
    <cfRule type="expression" dxfId="507" priority="318">
      <formula>#REF!="Total"</formula>
    </cfRule>
  </conditionalFormatting>
  <conditionalFormatting sqref="C1436">
    <cfRule type="expression" dxfId="506" priority="317">
      <formula>#REF!="Total"</formula>
    </cfRule>
  </conditionalFormatting>
  <conditionalFormatting sqref="C1436">
    <cfRule type="expression" dxfId="505" priority="316">
      <formula>#REF!="Total"</formula>
    </cfRule>
  </conditionalFormatting>
  <conditionalFormatting sqref="C1436">
    <cfRule type="expression" dxfId="504" priority="315">
      <formula>#REF!="Total"</formula>
    </cfRule>
  </conditionalFormatting>
  <conditionalFormatting sqref="C1436">
    <cfRule type="expression" dxfId="503" priority="314">
      <formula>#REF!="Total"</formula>
    </cfRule>
  </conditionalFormatting>
  <conditionalFormatting sqref="C1436">
    <cfRule type="expression" dxfId="502" priority="313">
      <formula>#REF!="Total"</formula>
    </cfRule>
  </conditionalFormatting>
  <conditionalFormatting sqref="C1436">
    <cfRule type="expression" dxfId="501" priority="312">
      <formula>#REF!="Total"</formula>
    </cfRule>
  </conditionalFormatting>
  <conditionalFormatting sqref="C1436">
    <cfRule type="expression" dxfId="500" priority="311">
      <formula>#REF!="Total"</formula>
    </cfRule>
  </conditionalFormatting>
  <conditionalFormatting sqref="C1436">
    <cfRule type="expression" dxfId="499" priority="310">
      <formula>#REF!="Total"</formula>
    </cfRule>
  </conditionalFormatting>
  <conditionalFormatting sqref="C1436">
    <cfRule type="expression" dxfId="498" priority="309">
      <formula>#REF!="Total"</formula>
    </cfRule>
  </conditionalFormatting>
  <conditionalFormatting sqref="C1436">
    <cfRule type="expression" dxfId="497" priority="308">
      <formula>#REF!="Total"</formula>
    </cfRule>
  </conditionalFormatting>
  <conditionalFormatting sqref="C1436">
    <cfRule type="expression" dxfId="496" priority="307">
      <formula>#REF!="Total"</formula>
    </cfRule>
  </conditionalFormatting>
  <conditionalFormatting sqref="C1436">
    <cfRule type="expression" dxfId="495" priority="306">
      <formula>#REF!="Total"</formula>
    </cfRule>
  </conditionalFormatting>
  <conditionalFormatting sqref="C1436">
    <cfRule type="expression" dxfId="494" priority="305">
      <formula>#REF!="Total"</formula>
    </cfRule>
  </conditionalFormatting>
  <conditionalFormatting sqref="C1436">
    <cfRule type="expression" dxfId="493" priority="304">
      <formula>#REF!="Total"</formula>
    </cfRule>
  </conditionalFormatting>
  <conditionalFormatting sqref="C1436">
    <cfRule type="expression" dxfId="492" priority="303">
      <formula>#REF!="Total"</formula>
    </cfRule>
  </conditionalFormatting>
  <conditionalFormatting sqref="C1436">
    <cfRule type="expression" dxfId="491" priority="302">
      <formula>#REF!="Total"</formula>
    </cfRule>
  </conditionalFormatting>
  <conditionalFormatting sqref="C1437">
    <cfRule type="expression" dxfId="490" priority="301">
      <formula>#REF!="Total"</formula>
    </cfRule>
  </conditionalFormatting>
  <conditionalFormatting sqref="C1437">
    <cfRule type="expression" dxfId="489" priority="300">
      <formula>#REF!="Total"</formula>
    </cfRule>
  </conditionalFormatting>
  <conditionalFormatting sqref="C1437">
    <cfRule type="expression" dxfId="488" priority="299">
      <formula>#REF!="Total"</formula>
    </cfRule>
  </conditionalFormatting>
  <conditionalFormatting sqref="C1437">
    <cfRule type="expression" dxfId="487" priority="298">
      <formula>#REF!="Total"</formula>
    </cfRule>
  </conditionalFormatting>
  <conditionalFormatting sqref="C1437">
    <cfRule type="expression" dxfId="486" priority="297">
      <formula>#REF!="Total"</formula>
    </cfRule>
  </conditionalFormatting>
  <conditionalFormatting sqref="C1437">
    <cfRule type="expression" dxfId="485" priority="296">
      <formula>#REF!="Total"</formula>
    </cfRule>
  </conditionalFormatting>
  <conditionalFormatting sqref="C1437">
    <cfRule type="expression" dxfId="484" priority="295">
      <formula>#REF!="Total"</formula>
    </cfRule>
  </conditionalFormatting>
  <conditionalFormatting sqref="C1437">
    <cfRule type="expression" dxfId="483" priority="294">
      <formula>#REF!="Total"</formula>
    </cfRule>
  </conditionalFormatting>
  <conditionalFormatting sqref="C1437">
    <cfRule type="expression" dxfId="482" priority="293">
      <formula>#REF!="Total"</formula>
    </cfRule>
  </conditionalFormatting>
  <conditionalFormatting sqref="C1437">
    <cfRule type="expression" dxfId="481" priority="292">
      <formula>#REF!="Total"</formula>
    </cfRule>
  </conditionalFormatting>
  <conditionalFormatting sqref="C1437">
    <cfRule type="expression" dxfId="480" priority="291">
      <formula>#REF!="Total"</formula>
    </cfRule>
  </conditionalFormatting>
  <conditionalFormatting sqref="C1437">
    <cfRule type="expression" dxfId="479" priority="290">
      <formula>#REF!="Total"</formula>
    </cfRule>
  </conditionalFormatting>
  <conditionalFormatting sqref="C1437">
    <cfRule type="expression" dxfId="478" priority="289">
      <formula>#REF!="Total"</formula>
    </cfRule>
  </conditionalFormatting>
  <conditionalFormatting sqref="C1437">
    <cfRule type="expression" dxfId="477" priority="288">
      <formula>#REF!="Total"</formula>
    </cfRule>
  </conditionalFormatting>
  <conditionalFormatting sqref="C1437">
    <cfRule type="expression" dxfId="476" priority="287">
      <formula>#REF!="Total"</formula>
    </cfRule>
  </conditionalFormatting>
  <conditionalFormatting sqref="C1437">
    <cfRule type="expression" dxfId="475" priority="286">
      <formula>#REF!="Total"</formula>
    </cfRule>
  </conditionalFormatting>
  <conditionalFormatting sqref="C1437">
    <cfRule type="expression" dxfId="474" priority="285">
      <formula>#REF!="Total"</formula>
    </cfRule>
  </conditionalFormatting>
  <conditionalFormatting sqref="C1437">
    <cfRule type="expression" dxfId="473" priority="284">
      <formula>#REF!="Total"</formula>
    </cfRule>
  </conditionalFormatting>
  <conditionalFormatting sqref="C1437">
    <cfRule type="expression" dxfId="472" priority="283">
      <formula>#REF!="Total"</formula>
    </cfRule>
  </conditionalFormatting>
  <conditionalFormatting sqref="C1437">
    <cfRule type="expression" dxfId="471" priority="282">
      <formula>#REF!="Total"</formula>
    </cfRule>
  </conditionalFormatting>
  <conditionalFormatting sqref="C1437">
    <cfRule type="expression" dxfId="470" priority="281">
      <formula>#REF!="Total"</formula>
    </cfRule>
  </conditionalFormatting>
  <conditionalFormatting sqref="C1437">
    <cfRule type="expression" dxfId="469" priority="280">
      <formula>#REF!="Total"</formula>
    </cfRule>
  </conditionalFormatting>
  <conditionalFormatting sqref="C1437">
    <cfRule type="expression" dxfId="468" priority="279">
      <formula>#REF!="Total"</formula>
    </cfRule>
  </conditionalFormatting>
  <conditionalFormatting sqref="A1438:C1439">
    <cfRule type="expression" dxfId="467" priority="278">
      <formula>#REF!="Total"</formula>
    </cfRule>
  </conditionalFormatting>
  <conditionalFormatting sqref="A1438:C1439">
    <cfRule type="expression" dxfId="466" priority="277">
      <formula>#REF!="Total"</formula>
    </cfRule>
  </conditionalFormatting>
  <conditionalFormatting sqref="A1438:C1439">
    <cfRule type="expression" dxfId="465" priority="276">
      <formula>#REF!="Total"</formula>
    </cfRule>
  </conditionalFormatting>
  <conditionalFormatting sqref="A1438:C1439">
    <cfRule type="expression" dxfId="464" priority="275">
      <formula>#REF!="Total"</formula>
    </cfRule>
  </conditionalFormatting>
  <conditionalFormatting sqref="A1438:C1439">
    <cfRule type="expression" dxfId="463" priority="274">
      <formula>#REF!="Total"</formula>
    </cfRule>
  </conditionalFormatting>
  <conditionalFormatting sqref="A1438:C1439">
    <cfRule type="expression" dxfId="462" priority="273">
      <formula>#REF!="Total"</formula>
    </cfRule>
  </conditionalFormatting>
  <conditionalFormatting sqref="A1438:C1439">
    <cfRule type="expression" dxfId="461" priority="272">
      <formula>#REF!="Total"</formula>
    </cfRule>
  </conditionalFormatting>
  <conditionalFormatting sqref="A1438:C1439">
    <cfRule type="expression" dxfId="460" priority="271">
      <formula>#REF!="Total"</formula>
    </cfRule>
  </conditionalFormatting>
  <conditionalFormatting sqref="A1438:C1439">
    <cfRule type="expression" dxfId="459" priority="270">
      <formula>#REF!="Total"</formula>
    </cfRule>
  </conditionalFormatting>
  <conditionalFormatting sqref="A1438:C1439">
    <cfRule type="expression" dxfId="458" priority="269">
      <formula>#REF!="Total"</formula>
    </cfRule>
  </conditionalFormatting>
  <conditionalFormatting sqref="A1438:A1439 C1439">
    <cfRule type="expression" dxfId="457" priority="268">
      <formula>#REF!="Total"</formula>
    </cfRule>
  </conditionalFormatting>
  <conditionalFormatting sqref="A1438:C1439">
    <cfRule type="expression" dxfId="456" priority="267">
      <formula>#REF!="Total"</formula>
    </cfRule>
  </conditionalFormatting>
  <conditionalFormatting sqref="A1438:C1439">
    <cfRule type="expression" dxfId="455" priority="266">
      <formula>#REF!="Total"</formula>
    </cfRule>
  </conditionalFormatting>
  <conditionalFormatting sqref="A1438:B1439">
    <cfRule type="expression" dxfId="454" priority="265">
      <formula>#REF!="Total"</formula>
    </cfRule>
  </conditionalFormatting>
  <conditionalFormatting sqref="A1438:A1439">
    <cfRule type="expression" dxfId="453" priority="264">
      <formula>#REF!="Total"</formula>
    </cfRule>
  </conditionalFormatting>
  <conditionalFormatting sqref="A1438:A1439">
    <cfRule type="expression" dxfId="452" priority="263">
      <formula>#REF!="Total"</formula>
    </cfRule>
  </conditionalFormatting>
  <conditionalFormatting sqref="A1438:C1439">
    <cfRule type="expression" dxfId="451" priority="262">
      <formula>#REF!="Total"</formula>
    </cfRule>
  </conditionalFormatting>
  <conditionalFormatting sqref="A1438:A1439 C1439">
    <cfRule type="expression" dxfId="450" priority="261" stopIfTrue="1">
      <formula>#REF!="Total"</formula>
    </cfRule>
  </conditionalFormatting>
  <conditionalFormatting sqref="A1438:C1439">
    <cfRule type="expression" dxfId="449" priority="260">
      <formula>#REF!="Total"</formula>
    </cfRule>
  </conditionalFormatting>
  <conditionalFormatting sqref="A1438:C1439">
    <cfRule type="expression" dxfId="448" priority="259">
      <formula>#REF!="Total"</formula>
    </cfRule>
  </conditionalFormatting>
  <conditionalFormatting sqref="A1438:C1439">
    <cfRule type="expression" dxfId="447" priority="258">
      <formula>#REF!="Total"</formula>
    </cfRule>
  </conditionalFormatting>
  <conditionalFormatting sqref="A1438:C1439">
    <cfRule type="expression" dxfId="446" priority="257">
      <formula>#REF!="Total"</formula>
    </cfRule>
  </conditionalFormatting>
  <conditionalFormatting sqref="A1438:A1439 C1439">
    <cfRule type="expression" dxfId="445" priority="256">
      <formula>#REF!="Total"</formula>
    </cfRule>
  </conditionalFormatting>
  <conditionalFormatting sqref="A1438:C1439">
    <cfRule type="expression" dxfId="444" priority="255">
      <formula>#REF!="Total"</formula>
    </cfRule>
  </conditionalFormatting>
  <conditionalFormatting sqref="A1438:C1439">
    <cfRule type="expression" dxfId="443" priority="254">
      <formula>#REF!="Total"</formula>
    </cfRule>
  </conditionalFormatting>
  <conditionalFormatting sqref="A1438:C1439">
    <cfRule type="expression" dxfId="442" priority="253">
      <formula>#REF!="Total"</formula>
    </cfRule>
  </conditionalFormatting>
  <conditionalFormatting sqref="A1438:C1439">
    <cfRule type="expression" dxfId="441" priority="252">
      <formula>#REF!="Total"</formula>
    </cfRule>
  </conditionalFormatting>
  <conditionalFormatting sqref="A1438:C1439">
    <cfRule type="expression" dxfId="440" priority="251">
      <formula>#REF!="Total"</formula>
    </cfRule>
  </conditionalFormatting>
  <conditionalFormatting sqref="A1438:A1439 C1439">
    <cfRule type="expression" dxfId="439" priority="250">
      <formula>#REF!="Total"</formula>
    </cfRule>
  </conditionalFormatting>
  <conditionalFormatting sqref="A1438:C1439">
    <cfRule type="expression" dxfId="438" priority="249">
      <formula>#REF!="Total"</formula>
    </cfRule>
  </conditionalFormatting>
  <conditionalFormatting sqref="A1438:C1439">
    <cfRule type="expression" dxfId="437" priority="248">
      <formula>#REF!="Total"</formula>
    </cfRule>
  </conditionalFormatting>
  <conditionalFormatting sqref="A1438:C1439">
    <cfRule type="expression" dxfId="436" priority="247">
      <formula>#REF!="Total"</formula>
    </cfRule>
  </conditionalFormatting>
  <conditionalFormatting sqref="A1438:B1439">
    <cfRule type="expression" dxfId="435" priority="246">
      <formula>#REF!="Total"</formula>
    </cfRule>
  </conditionalFormatting>
  <conditionalFormatting sqref="A1438:C1439">
    <cfRule type="expression" dxfId="434" priority="245">
      <formula>#REF!="Total"</formula>
    </cfRule>
  </conditionalFormatting>
  <conditionalFormatting sqref="A1438:C1439">
    <cfRule type="expression" dxfId="433" priority="244">
      <formula>#REF!="Total"</formula>
    </cfRule>
  </conditionalFormatting>
  <conditionalFormatting sqref="A1438:C1439">
    <cfRule type="expression" dxfId="432" priority="243">
      <formula>#REF!="Total"</formula>
    </cfRule>
  </conditionalFormatting>
  <conditionalFormatting sqref="A1438:A1439 C1438:C1439">
    <cfRule type="expression" dxfId="431" priority="242">
      <formula>#REF!="Total"</formula>
    </cfRule>
  </conditionalFormatting>
  <conditionalFormatting sqref="A1438:C1439">
    <cfRule type="expression" dxfId="430" priority="241">
      <formula>#REF!="Total"</formula>
    </cfRule>
  </conditionalFormatting>
  <conditionalFormatting sqref="A1438:C1439">
    <cfRule type="expression" dxfId="429" priority="240">
      <formula>#REF!="Total"</formula>
    </cfRule>
  </conditionalFormatting>
  <conditionalFormatting sqref="A1438:C1439">
    <cfRule type="expression" dxfId="428" priority="239">
      <formula>#REF!="Total"</formula>
    </cfRule>
  </conditionalFormatting>
  <conditionalFormatting sqref="A1438:A1439 C1439">
    <cfRule type="expression" dxfId="427" priority="238">
      <formula>#REF!="Total"</formula>
    </cfRule>
  </conditionalFormatting>
  <conditionalFormatting sqref="A1438:A1439 C1439">
    <cfRule type="expression" dxfId="426" priority="237" stopIfTrue="1">
      <formula>#REF!="Total"</formula>
    </cfRule>
  </conditionalFormatting>
  <conditionalFormatting sqref="A1438:A1439 C1439">
    <cfRule type="expression" dxfId="425" priority="236" stopIfTrue="1">
      <formula>#REF!="Total"</formula>
    </cfRule>
  </conditionalFormatting>
  <conditionalFormatting sqref="A1438:A1439 C1439">
    <cfRule type="expression" dxfId="424" priority="235" stopIfTrue="1">
      <formula>#REF!="Total"</formula>
    </cfRule>
  </conditionalFormatting>
  <conditionalFormatting sqref="A1438:C1439">
    <cfRule type="expression" dxfId="423" priority="234">
      <formula>#REF!="Total"</formula>
    </cfRule>
  </conditionalFormatting>
  <conditionalFormatting sqref="A1438:A1439 B1439:C1439">
    <cfRule type="expression" dxfId="422" priority="233">
      <formula>#REF!="Total"</formula>
    </cfRule>
  </conditionalFormatting>
  <conditionalFormatting sqref="A1438:A1439">
    <cfRule type="expression" dxfId="421" priority="232" stopIfTrue="1">
      <formula>$A1438="Total"</formula>
    </cfRule>
  </conditionalFormatting>
  <conditionalFormatting sqref="A1438:B1438">
    <cfRule type="expression" dxfId="420" priority="231">
      <formula>#REF!="Total"</formula>
    </cfRule>
  </conditionalFormatting>
  <conditionalFormatting sqref="A1438:B1438">
    <cfRule type="expression" dxfId="419" priority="230">
      <formula>#REF!="Total"</formula>
    </cfRule>
  </conditionalFormatting>
  <conditionalFormatting sqref="A1438:B1438">
    <cfRule type="expression" dxfId="418" priority="229">
      <formula>#REF!="Total"</formula>
    </cfRule>
  </conditionalFormatting>
  <conditionalFormatting sqref="A1438:B1438">
    <cfRule type="expression" dxfId="417" priority="228">
      <formula>#REF!="Total"</formula>
    </cfRule>
  </conditionalFormatting>
  <conditionalFormatting sqref="A1438:B1438">
    <cfRule type="expression" dxfId="416" priority="227">
      <formula>#REF!="Total"</formula>
    </cfRule>
  </conditionalFormatting>
  <conditionalFormatting sqref="A1438">
    <cfRule type="expression" dxfId="415" priority="226">
      <formula>#REF!="Total"</formula>
    </cfRule>
  </conditionalFormatting>
  <conditionalFormatting sqref="A1438">
    <cfRule type="expression" dxfId="414" priority="225">
      <formula>#REF!="Total"</formula>
    </cfRule>
  </conditionalFormatting>
  <conditionalFormatting sqref="A1438">
    <cfRule type="expression" dxfId="413" priority="224">
      <formula>#REF!="Total"</formula>
    </cfRule>
  </conditionalFormatting>
  <conditionalFormatting sqref="A1438">
    <cfRule type="expression" dxfId="412" priority="223" stopIfTrue="1">
      <formula>#REF!="Total"</formula>
    </cfRule>
  </conditionalFormatting>
  <conditionalFormatting sqref="A1439:B1439">
    <cfRule type="expression" dxfId="411" priority="222">
      <formula>#REF!="Total"</formula>
    </cfRule>
  </conditionalFormatting>
  <conditionalFormatting sqref="A1439:B1439">
    <cfRule type="expression" dxfId="410" priority="221">
      <formula>#REF!="Total"</formula>
    </cfRule>
  </conditionalFormatting>
  <conditionalFormatting sqref="A1439:B1439">
    <cfRule type="expression" dxfId="409" priority="220">
      <formula>#REF!="Total"</formula>
    </cfRule>
  </conditionalFormatting>
  <conditionalFormatting sqref="A1439:B1439">
    <cfRule type="expression" dxfId="408" priority="219">
      <formula>#REF!="Total"</formula>
    </cfRule>
  </conditionalFormatting>
  <conditionalFormatting sqref="A1439">
    <cfRule type="expression" dxfId="407" priority="218">
      <formula>#REF!="Total"</formula>
    </cfRule>
  </conditionalFormatting>
  <conditionalFormatting sqref="A1439">
    <cfRule type="expression" dxfId="406" priority="217">
      <formula>#REF!="Total"</formula>
    </cfRule>
  </conditionalFormatting>
  <conditionalFormatting sqref="A1439">
    <cfRule type="expression" dxfId="405" priority="216">
      <formula>#REF!="Total"</formula>
    </cfRule>
  </conditionalFormatting>
  <conditionalFormatting sqref="A1439">
    <cfRule type="expression" dxfId="404" priority="215" stopIfTrue="1">
      <formula>#REF!="Total"</formula>
    </cfRule>
  </conditionalFormatting>
  <conditionalFormatting sqref="A1438:A1439">
    <cfRule type="expression" dxfId="403" priority="214">
      <formula>#REF!="Total"</formula>
    </cfRule>
  </conditionalFormatting>
  <conditionalFormatting sqref="A1438:A1439">
    <cfRule type="expression" dxfId="402" priority="213">
      <formula>#REF!="Total"</formula>
    </cfRule>
  </conditionalFormatting>
  <conditionalFormatting sqref="A1438:A1439">
    <cfRule type="expression" dxfId="401" priority="212">
      <formula>#REF!="Total"</formula>
    </cfRule>
  </conditionalFormatting>
  <conditionalFormatting sqref="A1438:A1439">
    <cfRule type="expression" dxfId="400" priority="211">
      <formula>#REF!="Total"</formula>
    </cfRule>
  </conditionalFormatting>
  <conditionalFormatting sqref="A1438:A1439">
    <cfRule type="expression" dxfId="399" priority="210">
      <formula>#REF!="Total"</formula>
    </cfRule>
  </conditionalFormatting>
  <conditionalFormatting sqref="A1439">
    <cfRule type="expression" dxfId="398" priority="209">
      <formula>#REF!="Total"</formula>
    </cfRule>
  </conditionalFormatting>
  <conditionalFormatting sqref="A1438:A1439">
    <cfRule type="expression" dxfId="397" priority="208" stopIfTrue="1">
      <formula>#REF!="Total"</formula>
    </cfRule>
  </conditionalFormatting>
  <conditionalFormatting sqref="A1438:A1439">
    <cfRule type="expression" dxfId="396" priority="207">
      <formula>#REF!="Total"</formula>
    </cfRule>
  </conditionalFormatting>
  <conditionalFormatting sqref="A1438">
    <cfRule type="expression" dxfId="395" priority="206">
      <formula>#REF!="Total"</formula>
    </cfRule>
  </conditionalFormatting>
  <conditionalFormatting sqref="C1438">
    <cfRule type="expression" dxfId="394" priority="205">
      <formula>#REF!="Total"</formula>
    </cfRule>
  </conditionalFormatting>
  <conditionalFormatting sqref="C1438">
    <cfRule type="expression" dxfId="393" priority="204">
      <formula>#REF!="Total"</formula>
    </cfRule>
  </conditionalFormatting>
  <conditionalFormatting sqref="C1438">
    <cfRule type="expression" dxfId="392" priority="203">
      <formula>#REF!="Total"</formula>
    </cfRule>
  </conditionalFormatting>
  <conditionalFormatting sqref="C1438">
    <cfRule type="expression" dxfId="391" priority="202">
      <formula>#REF!="Total"</formula>
    </cfRule>
  </conditionalFormatting>
  <conditionalFormatting sqref="C1438">
    <cfRule type="expression" dxfId="390" priority="201">
      <formula>#REF!="Total"</formula>
    </cfRule>
  </conditionalFormatting>
  <conditionalFormatting sqref="C1438">
    <cfRule type="expression" dxfId="389" priority="200">
      <formula>#REF!="Total"</formula>
    </cfRule>
  </conditionalFormatting>
  <conditionalFormatting sqref="C1438">
    <cfRule type="expression" dxfId="388" priority="199">
      <formula>#REF!="Total"</formula>
    </cfRule>
  </conditionalFormatting>
  <conditionalFormatting sqref="C1438">
    <cfRule type="expression" dxfId="387" priority="198">
      <formula>#REF!="Total"</formula>
    </cfRule>
  </conditionalFormatting>
  <conditionalFormatting sqref="C1438">
    <cfRule type="expression" dxfId="386" priority="197">
      <formula>#REF!="Total"</formula>
    </cfRule>
  </conditionalFormatting>
  <conditionalFormatting sqref="C1438">
    <cfRule type="expression" dxfId="385" priority="196">
      <formula>#REF!="Total"</formula>
    </cfRule>
  </conditionalFormatting>
  <conditionalFormatting sqref="C1438">
    <cfRule type="expression" dxfId="384" priority="195">
      <formula>#REF!="Total"</formula>
    </cfRule>
  </conditionalFormatting>
  <conditionalFormatting sqref="C1438">
    <cfRule type="expression" dxfId="383" priority="194">
      <formula>#REF!="Total"</formula>
    </cfRule>
  </conditionalFormatting>
  <conditionalFormatting sqref="C1438">
    <cfRule type="expression" dxfId="382" priority="193">
      <formula>#REF!="Total"</formula>
    </cfRule>
  </conditionalFormatting>
  <conditionalFormatting sqref="C1438">
    <cfRule type="expression" dxfId="381" priority="192">
      <formula>#REF!="Total"</formula>
    </cfRule>
  </conditionalFormatting>
  <conditionalFormatting sqref="C1438">
    <cfRule type="expression" dxfId="380" priority="191">
      <formula>#REF!="Total"</formula>
    </cfRule>
  </conditionalFormatting>
  <conditionalFormatting sqref="C1438">
    <cfRule type="expression" dxfId="379" priority="190">
      <formula>#REF!="Total"</formula>
    </cfRule>
  </conditionalFormatting>
  <conditionalFormatting sqref="C1438">
    <cfRule type="expression" dxfId="378" priority="189">
      <formula>#REF!="Total"</formula>
    </cfRule>
  </conditionalFormatting>
  <conditionalFormatting sqref="C1438">
    <cfRule type="expression" dxfId="377" priority="188">
      <formula>#REF!="Total"</formula>
    </cfRule>
  </conditionalFormatting>
  <conditionalFormatting sqref="C1438">
    <cfRule type="expression" dxfId="376" priority="187">
      <formula>#REF!="Total"</formula>
    </cfRule>
  </conditionalFormatting>
  <conditionalFormatting sqref="C1438">
    <cfRule type="expression" dxfId="375" priority="186">
      <formula>#REF!="Total"</formula>
    </cfRule>
  </conditionalFormatting>
  <conditionalFormatting sqref="C1438">
    <cfRule type="expression" dxfId="374" priority="185">
      <formula>#REF!="Total"</formula>
    </cfRule>
  </conditionalFormatting>
  <conditionalFormatting sqref="C1438">
    <cfRule type="expression" dxfId="373" priority="184">
      <formula>#REF!="Total"</formula>
    </cfRule>
  </conditionalFormatting>
  <conditionalFormatting sqref="C1438">
    <cfRule type="expression" dxfId="372" priority="183">
      <formula>#REF!="Total"</formula>
    </cfRule>
  </conditionalFormatting>
  <conditionalFormatting sqref="C1438">
    <cfRule type="expression" dxfId="371" priority="182">
      <formula>#REF!="Total"</formula>
    </cfRule>
  </conditionalFormatting>
  <conditionalFormatting sqref="C1438">
    <cfRule type="expression" dxfId="370" priority="181">
      <formula>#REF!="Total"</formula>
    </cfRule>
  </conditionalFormatting>
  <conditionalFormatting sqref="C1438">
    <cfRule type="expression" dxfId="369" priority="180">
      <formula>#REF!="Total"</formula>
    </cfRule>
  </conditionalFormatting>
  <conditionalFormatting sqref="C1439">
    <cfRule type="expression" dxfId="368" priority="179">
      <formula>#REF!="Total"</formula>
    </cfRule>
  </conditionalFormatting>
  <conditionalFormatting sqref="C1439">
    <cfRule type="expression" dxfId="367" priority="178">
      <formula>#REF!="Total"</formula>
    </cfRule>
  </conditionalFormatting>
  <conditionalFormatting sqref="C1439">
    <cfRule type="expression" dxfId="366" priority="177">
      <formula>#REF!="Total"</formula>
    </cfRule>
  </conditionalFormatting>
  <conditionalFormatting sqref="C1439">
    <cfRule type="expression" dxfId="365" priority="176">
      <formula>#REF!="Total"</formula>
    </cfRule>
  </conditionalFormatting>
  <conditionalFormatting sqref="C1439">
    <cfRule type="expression" dxfId="364" priority="175">
      <formula>#REF!="Total"</formula>
    </cfRule>
  </conditionalFormatting>
  <conditionalFormatting sqref="C1439">
    <cfRule type="expression" dxfId="363" priority="174">
      <formula>#REF!="Total"</formula>
    </cfRule>
  </conditionalFormatting>
  <conditionalFormatting sqref="C1439">
    <cfRule type="expression" dxfId="362" priority="173">
      <formula>#REF!="Total"</formula>
    </cfRule>
  </conditionalFormatting>
  <conditionalFormatting sqref="C1439">
    <cfRule type="expression" dxfId="361" priority="172">
      <formula>#REF!="Total"</formula>
    </cfRule>
  </conditionalFormatting>
  <conditionalFormatting sqref="C1439">
    <cfRule type="expression" dxfId="360" priority="171">
      <formula>#REF!="Total"</formula>
    </cfRule>
  </conditionalFormatting>
  <conditionalFormatting sqref="C1439">
    <cfRule type="expression" dxfId="359" priority="170">
      <formula>#REF!="Total"</formula>
    </cfRule>
  </conditionalFormatting>
  <conditionalFormatting sqref="C1439">
    <cfRule type="expression" dxfId="358" priority="169">
      <formula>#REF!="Total"</formula>
    </cfRule>
  </conditionalFormatting>
  <conditionalFormatting sqref="C1439">
    <cfRule type="expression" dxfId="357" priority="168">
      <formula>#REF!="Total"</formula>
    </cfRule>
  </conditionalFormatting>
  <conditionalFormatting sqref="C1439">
    <cfRule type="expression" dxfId="356" priority="167">
      <formula>#REF!="Total"</formula>
    </cfRule>
  </conditionalFormatting>
  <conditionalFormatting sqref="C1439">
    <cfRule type="expression" dxfId="355" priority="166">
      <formula>#REF!="Total"</formula>
    </cfRule>
  </conditionalFormatting>
  <conditionalFormatting sqref="C1439">
    <cfRule type="expression" dxfId="354" priority="165">
      <formula>#REF!="Total"</formula>
    </cfRule>
  </conditionalFormatting>
  <conditionalFormatting sqref="C1439">
    <cfRule type="expression" dxfId="353" priority="164">
      <formula>#REF!="Total"</formula>
    </cfRule>
  </conditionalFormatting>
  <conditionalFormatting sqref="C1439">
    <cfRule type="expression" dxfId="352" priority="163" stopIfTrue="1">
      <formula>$A1441="Total"</formula>
    </cfRule>
  </conditionalFormatting>
  <conditionalFormatting sqref="C1439">
    <cfRule type="expression" dxfId="351" priority="162">
      <formula>#REF!="Total"</formula>
    </cfRule>
  </conditionalFormatting>
  <conditionalFormatting sqref="C1439">
    <cfRule type="expression" dxfId="350" priority="161">
      <formula>#REF!="Total"</formula>
    </cfRule>
  </conditionalFormatting>
  <conditionalFormatting sqref="C1439">
    <cfRule type="expression" dxfId="349" priority="160">
      <formula>#REF!="Total"</formula>
    </cfRule>
  </conditionalFormatting>
  <conditionalFormatting sqref="C1439">
    <cfRule type="expression" dxfId="348" priority="159">
      <formula>#REF!="Total"</formula>
    </cfRule>
  </conditionalFormatting>
  <conditionalFormatting sqref="C1439">
    <cfRule type="expression" dxfId="347" priority="158">
      <formula>#REF!="Total"</formula>
    </cfRule>
  </conditionalFormatting>
  <conditionalFormatting sqref="C1439">
    <cfRule type="expression" dxfId="346" priority="157" stopIfTrue="1">
      <formula>#REF!="Total"</formula>
    </cfRule>
  </conditionalFormatting>
  <conditionalFormatting sqref="C1439">
    <cfRule type="expression" dxfId="345" priority="156">
      <formula>#REF!="Total"</formula>
    </cfRule>
  </conditionalFormatting>
  <conditionalFormatting sqref="C1439">
    <cfRule type="expression" dxfId="344" priority="155">
      <formula>#REF!="Total"</formula>
    </cfRule>
  </conditionalFormatting>
  <conditionalFormatting sqref="C1439">
    <cfRule type="expression" dxfId="343" priority="154">
      <formula>#REF!="Total"</formula>
    </cfRule>
  </conditionalFormatting>
  <conditionalFormatting sqref="C1439">
    <cfRule type="expression" dxfId="342" priority="153">
      <formula>#REF!="Total"</formula>
    </cfRule>
  </conditionalFormatting>
  <conditionalFormatting sqref="C1439">
    <cfRule type="expression" dxfId="341" priority="152" stopIfTrue="1">
      <formula>#REF!="Total"</formula>
    </cfRule>
  </conditionalFormatting>
  <conditionalFormatting sqref="C1439">
    <cfRule type="expression" dxfId="340" priority="151" stopIfTrue="1">
      <formula>#REF!="Total"</formula>
    </cfRule>
  </conditionalFormatting>
  <conditionalFormatting sqref="A1440:C1440">
    <cfRule type="expression" dxfId="339" priority="150">
      <formula>#REF!="Total"</formula>
    </cfRule>
  </conditionalFormatting>
  <conditionalFormatting sqref="A1440:B1440">
    <cfRule type="expression" dxfId="338" priority="149">
      <formula>#REF!="Total"</formula>
    </cfRule>
  </conditionalFormatting>
  <conditionalFormatting sqref="A1440:C1440">
    <cfRule type="expression" dxfId="337" priority="148">
      <formula>#REF!="Total"</formula>
    </cfRule>
  </conditionalFormatting>
  <conditionalFormatting sqref="A1440:C1440">
    <cfRule type="expression" dxfId="336" priority="147">
      <formula>#REF!="Total"</formula>
    </cfRule>
  </conditionalFormatting>
  <conditionalFormatting sqref="A1440:B1440">
    <cfRule type="expression" dxfId="335" priority="146">
      <formula>#REF!="Total"</formula>
    </cfRule>
  </conditionalFormatting>
  <conditionalFormatting sqref="A1440:C1440">
    <cfRule type="expression" dxfId="334" priority="145">
      <formula>#REF!="Total"</formula>
    </cfRule>
  </conditionalFormatting>
  <conditionalFormatting sqref="A1440:C1440">
    <cfRule type="expression" dxfId="333" priority="144">
      <formula>#REF!="Total"</formula>
    </cfRule>
  </conditionalFormatting>
  <conditionalFormatting sqref="A1440:B1440">
    <cfRule type="expression" dxfId="332" priority="143">
      <formula>#REF!="Total"</formula>
    </cfRule>
  </conditionalFormatting>
  <conditionalFormatting sqref="A1440:C1440">
    <cfRule type="expression" dxfId="331" priority="142">
      <formula>#REF!="Total"</formula>
    </cfRule>
  </conditionalFormatting>
  <conditionalFormatting sqref="A1440:C1440">
    <cfRule type="expression" dxfId="330" priority="141">
      <formula>#REF!="Total"</formula>
    </cfRule>
  </conditionalFormatting>
  <conditionalFormatting sqref="A1440">
    <cfRule type="expression" dxfId="329" priority="140">
      <formula>#REF!="Total"</formula>
    </cfRule>
  </conditionalFormatting>
  <conditionalFormatting sqref="A1440:C1440">
    <cfRule type="expression" dxfId="328" priority="139">
      <formula>#REF!="Total"</formula>
    </cfRule>
  </conditionalFormatting>
  <conditionalFormatting sqref="A1440:C1440">
    <cfRule type="expression" dxfId="327" priority="138">
      <formula>#REF!="Total"</formula>
    </cfRule>
  </conditionalFormatting>
  <conditionalFormatting sqref="A1440:B1440">
    <cfRule type="expression" dxfId="326" priority="137">
      <formula>#REF!="Total"</formula>
    </cfRule>
  </conditionalFormatting>
  <conditionalFormatting sqref="A1440">
    <cfRule type="expression" dxfId="325" priority="136">
      <formula>#REF!="Total"</formula>
    </cfRule>
  </conditionalFormatting>
  <conditionalFormatting sqref="A1440">
    <cfRule type="expression" dxfId="324" priority="135">
      <formula>#REF!="Total"</formula>
    </cfRule>
  </conditionalFormatting>
  <conditionalFormatting sqref="A1440:C1440">
    <cfRule type="expression" dxfId="323" priority="134">
      <formula>#REF!="Total"</formula>
    </cfRule>
  </conditionalFormatting>
  <conditionalFormatting sqref="A1440 C1440">
    <cfRule type="expression" dxfId="322" priority="133" stopIfTrue="1">
      <formula>#REF!="Total"</formula>
    </cfRule>
  </conditionalFormatting>
  <conditionalFormatting sqref="A1440:C1440">
    <cfRule type="expression" dxfId="321" priority="132">
      <formula>#REF!="Total"</formula>
    </cfRule>
  </conditionalFormatting>
  <conditionalFormatting sqref="A1440:B1440">
    <cfRule type="expression" dxfId="320" priority="131">
      <formula>#REF!="Total"</formula>
    </cfRule>
  </conditionalFormatting>
  <conditionalFormatting sqref="A1440:B1440">
    <cfRule type="expression" dxfId="319" priority="130">
      <formula>#REF!="Total"</formula>
    </cfRule>
  </conditionalFormatting>
  <conditionalFormatting sqref="A1440:B1440">
    <cfRule type="expression" dxfId="318" priority="129">
      <formula>#REF!="Total"</formula>
    </cfRule>
  </conditionalFormatting>
  <conditionalFormatting sqref="A1440 C1440">
    <cfRule type="expression" dxfId="317" priority="128">
      <formula>#REF!="Total"</formula>
    </cfRule>
  </conditionalFormatting>
  <conditionalFormatting sqref="A1440:B1440">
    <cfRule type="expression" dxfId="316" priority="127">
      <formula>#REF!="Total"</formula>
    </cfRule>
  </conditionalFormatting>
  <conditionalFormatting sqref="A1440:C1440">
    <cfRule type="expression" dxfId="315" priority="126">
      <formula>#REF!="Total"</formula>
    </cfRule>
  </conditionalFormatting>
  <conditionalFormatting sqref="A1440:C1440">
    <cfRule type="expression" dxfId="314" priority="125">
      <formula>#REF!="Total"</formula>
    </cfRule>
  </conditionalFormatting>
  <conditionalFormatting sqref="A1440:B1440">
    <cfRule type="expression" dxfId="313" priority="124">
      <formula>#REF!="Total"</formula>
    </cfRule>
  </conditionalFormatting>
  <conditionalFormatting sqref="A1440:B1440">
    <cfRule type="expression" dxfId="312" priority="123">
      <formula>#REF!="Total"</formula>
    </cfRule>
  </conditionalFormatting>
  <conditionalFormatting sqref="A1440">
    <cfRule type="expression" dxfId="311" priority="122">
      <formula>#REF!="Total"</formula>
    </cfRule>
  </conditionalFormatting>
  <conditionalFormatting sqref="A1440:B1440">
    <cfRule type="expression" dxfId="310" priority="121">
      <formula>#REF!="Total"</formula>
    </cfRule>
  </conditionalFormatting>
  <conditionalFormatting sqref="A1440:B1440">
    <cfRule type="expression" dxfId="309" priority="120">
      <formula>#REF!="Total"</formula>
    </cfRule>
  </conditionalFormatting>
  <conditionalFormatting sqref="A1440:B1440">
    <cfRule type="expression" dxfId="308" priority="119">
      <formula>#REF!="Total"</formula>
    </cfRule>
  </conditionalFormatting>
  <conditionalFormatting sqref="A1440:B1440">
    <cfRule type="expression" dxfId="307" priority="118">
      <formula>#REF!="Total"</formula>
    </cfRule>
  </conditionalFormatting>
  <conditionalFormatting sqref="A1440:B1440">
    <cfRule type="expression" dxfId="306" priority="117">
      <formula>#REF!="Total"</formula>
    </cfRule>
  </conditionalFormatting>
  <conditionalFormatting sqref="A1440:B1440">
    <cfRule type="expression" dxfId="305" priority="116">
      <formula>#REF!="Total"</formula>
    </cfRule>
  </conditionalFormatting>
  <conditionalFormatting sqref="A1440:B1440">
    <cfRule type="expression" dxfId="304" priority="115">
      <formula>#REF!="Total"</formula>
    </cfRule>
  </conditionalFormatting>
  <conditionalFormatting sqref="A1440 C1440">
    <cfRule type="expression" dxfId="303" priority="114">
      <formula>#REF!="Total"</formula>
    </cfRule>
  </conditionalFormatting>
  <conditionalFormatting sqref="A1440:B1440">
    <cfRule type="expression" dxfId="302" priority="113">
      <formula>#REF!="Total"</formula>
    </cfRule>
  </conditionalFormatting>
  <conditionalFormatting sqref="A1440:B1440">
    <cfRule type="expression" dxfId="301" priority="112">
      <formula>#REF!="Total"</formula>
    </cfRule>
  </conditionalFormatting>
  <conditionalFormatting sqref="A1440:B1440">
    <cfRule type="expression" dxfId="300" priority="111">
      <formula>#REF!="Total"</formula>
    </cfRule>
  </conditionalFormatting>
  <conditionalFormatting sqref="A1440">
    <cfRule type="expression" dxfId="299" priority="110">
      <formula>#REF!="Total"</formula>
    </cfRule>
  </conditionalFormatting>
  <conditionalFormatting sqref="A1440">
    <cfRule type="expression" dxfId="298" priority="109" stopIfTrue="1">
      <formula>#REF!="Total"</formula>
    </cfRule>
  </conditionalFormatting>
  <conditionalFormatting sqref="A1440">
    <cfRule type="expression" dxfId="297" priority="108" stopIfTrue="1">
      <formula>#REF!="Total"</formula>
    </cfRule>
  </conditionalFormatting>
  <conditionalFormatting sqref="A1440">
    <cfRule type="expression" dxfId="296" priority="107" stopIfTrue="1">
      <formula>#REF!="Total"</formula>
    </cfRule>
  </conditionalFormatting>
  <conditionalFormatting sqref="A1440:B1440">
    <cfRule type="expression" dxfId="295" priority="106">
      <formula>#REF!="Total"</formula>
    </cfRule>
  </conditionalFormatting>
  <conditionalFormatting sqref="A1440">
    <cfRule type="expression" dxfId="294" priority="105">
      <formula>#REF!="Total"</formula>
    </cfRule>
  </conditionalFormatting>
  <conditionalFormatting sqref="A1440">
    <cfRule type="expression" dxfId="293" priority="104" stopIfTrue="1">
      <formula>$A1440="Total"</formula>
    </cfRule>
  </conditionalFormatting>
  <conditionalFormatting sqref="A1440">
    <cfRule type="expression" dxfId="292" priority="103">
      <formula>#REF!="Total"</formula>
    </cfRule>
  </conditionalFormatting>
  <conditionalFormatting sqref="A1440">
    <cfRule type="expression" dxfId="291" priority="102">
      <formula>#REF!="Total"</formula>
    </cfRule>
  </conditionalFormatting>
  <conditionalFormatting sqref="A1440">
    <cfRule type="expression" dxfId="290" priority="101">
      <formula>#REF!="Total"</formula>
    </cfRule>
  </conditionalFormatting>
  <conditionalFormatting sqref="A1440">
    <cfRule type="expression" dxfId="289" priority="100">
      <formula>#REF!="Total"</formula>
    </cfRule>
  </conditionalFormatting>
  <conditionalFormatting sqref="A1440">
    <cfRule type="expression" dxfId="288" priority="99">
      <formula>#REF!="Total"</formula>
    </cfRule>
  </conditionalFormatting>
  <conditionalFormatting sqref="A1440">
    <cfRule type="expression" dxfId="287" priority="98">
      <formula>#REF!="Total"</formula>
    </cfRule>
  </conditionalFormatting>
  <conditionalFormatting sqref="A1440">
    <cfRule type="expression" dxfId="286" priority="97">
      <formula>#REF!="Total"</formula>
    </cfRule>
  </conditionalFormatting>
  <conditionalFormatting sqref="A1440">
    <cfRule type="expression" dxfId="285" priority="96">
      <formula>#REF!="Total"</formula>
    </cfRule>
  </conditionalFormatting>
  <conditionalFormatting sqref="A1440">
    <cfRule type="expression" dxfId="284" priority="95" stopIfTrue="1">
      <formula>#REF!="Total"</formula>
    </cfRule>
  </conditionalFormatting>
  <conditionalFormatting sqref="A1440">
    <cfRule type="expression" dxfId="283" priority="94">
      <formula>#REF!="Total"</formula>
    </cfRule>
  </conditionalFormatting>
  <conditionalFormatting sqref="A1440">
    <cfRule type="expression" dxfId="282" priority="93">
      <formula>#REF!="Total"</formula>
    </cfRule>
  </conditionalFormatting>
  <conditionalFormatting sqref="A1440">
    <cfRule type="expression" dxfId="281" priority="92">
      <formula>#REF!="Total"</formula>
    </cfRule>
  </conditionalFormatting>
  <conditionalFormatting sqref="A1440">
    <cfRule type="expression" dxfId="280" priority="91">
      <formula>#REF!="Total"</formula>
    </cfRule>
  </conditionalFormatting>
  <conditionalFormatting sqref="A1440">
    <cfRule type="expression" dxfId="279" priority="90">
      <formula>#REF!="Total"</formula>
    </cfRule>
  </conditionalFormatting>
  <conditionalFormatting sqref="A1440">
    <cfRule type="expression" dxfId="278" priority="89" stopIfTrue="1">
      <formula>#REF!="Total"</formula>
    </cfRule>
  </conditionalFormatting>
  <conditionalFormatting sqref="A1440">
    <cfRule type="expression" dxfId="277" priority="88">
      <formula>#REF!="Total"</formula>
    </cfRule>
  </conditionalFormatting>
  <conditionalFormatting sqref="A1440">
    <cfRule type="expression" dxfId="276" priority="87">
      <formula>#REF!="Total"</formula>
    </cfRule>
  </conditionalFormatting>
  <conditionalFormatting sqref="B1440">
    <cfRule type="expression" dxfId="275" priority="86">
      <formula>#REF!="Total"</formula>
    </cfRule>
  </conditionalFormatting>
  <conditionalFormatting sqref="B1440">
    <cfRule type="expression" dxfId="274" priority="85">
      <formula>#REF!="Total"</formula>
    </cfRule>
  </conditionalFormatting>
  <conditionalFormatting sqref="B1440">
    <cfRule type="expression" dxfId="273" priority="84">
      <formula>#REF!="Total"</formula>
    </cfRule>
  </conditionalFormatting>
  <conditionalFormatting sqref="B1440">
    <cfRule type="expression" dxfId="272" priority="83">
      <formula>#REF!="Total"</formula>
    </cfRule>
  </conditionalFormatting>
  <conditionalFormatting sqref="B1440">
    <cfRule type="expression" dxfId="271" priority="82">
      <formula>#REF!="Total"</formula>
    </cfRule>
  </conditionalFormatting>
  <conditionalFormatting sqref="C1440">
    <cfRule type="expression" dxfId="270" priority="81">
      <formula>#REF!="Total"</formula>
    </cfRule>
  </conditionalFormatting>
  <conditionalFormatting sqref="C1440">
    <cfRule type="expression" dxfId="269" priority="80">
      <formula>#REF!="Total"</formula>
    </cfRule>
  </conditionalFormatting>
  <conditionalFormatting sqref="C1440">
    <cfRule type="expression" dxfId="268" priority="79">
      <formula>#REF!="Total"</formula>
    </cfRule>
  </conditionalFormatting>
  <conditionalFormatting sqref="C1440">
    <cfRule type="expression" dxfId="267" priority="78">
      <formula>#REF!="Total"</formula>
    </cfRule>
  </conditionalFormatting>
  <conditionalFormatting sqref="C1440">
    <cfRule type="expression" dxfId="266" priority="77">
      <formula>#REF!="Total"</formula>
    </cfRule>
  </conditionalFormatting>
  <conditionalFormatting sqref="C1440">
    <cfRule type="expression" dxfId="265" priority="76" stopIfTrue="1">
      <formula>$A1444="Total"</formula>
    </cfRule>
  </conditionalFormatting>
  <conditionalFormatting sqref="C1440">
    <cfRule type="expression" dxfId="264" priority="75">
      <formula>#REF!="Total"</formula>
    </cfRule>
  </conditionalFormatting>
  <conditionalFormatting sqref="A1429:C1429">
    <cfRule type="expression" dxfId="263" priority="74">
      <formula>#REF!="Total"</formula>
    </cfRule>
  </conditionalFormatting>
  <conditionalFormatting sqref="A1429:B1429">
    <cfRule type="expression" dxfId="262" priority="73">
      <formula>#REF!="Total"</formula>
    </cfRule>
  </conditionalFormatting>
  <conditionalFormatting sqref="A1429:C1429">
    <cfRule type="expression" dxfId="261" priority="72">
      <formula>#REF!="Total"</formula>
    </cfRule>
  </conditionalFormatting>
  <conditionalFormatting sqref="A1429:C1429">
    <cfRule type="expression" dxfId="260" priority="71">
      <formula>#REF!="Total"</formula>
    </cfRule>
  </conditionalFormatting>
  <conditionalFormatting sqref="A1429:B1429">
    <cfRule type="expression" dxfId="259" priority="70">
      <formula>#REF!="Total"</formula>
    </cfRule>
  </conditionalFormatting>
  <conditionalFormatting sqref="A1429:C1429">
    <cfRule type="expression" dxfId="258" priority="69">
      <formula>#REF!="Total"</formula>
    </cfRule>
  </conditionalFormatting>
  <conditionalFormatting sqref="A1429:B1429">
    <cfRule type="expression" dxfId="257" priority="68">
      <formula>#REF!="Total"</formula>
    </cfRule>
  </conditionalFormatting>
  <conditionalFormatting sqref="A1429:C1429">
    <cfRule type="expression" dxfId="256" priority="67">
      <formula>#REF!="Total"</formula>
    </cfRule>
  </conditionalFormatting>
  <conditionalFormatting sqref="A1429:B1429">
    <cfRule type="expression" dxfId="255" priority="66">
      <formula>#REF!="Total"</formula>
    </cfRule>
  </conditionalFormatting>
  <conditionalFormatting sqref="A1429:C1429">
    <cfRule type="expression" dxfId="254" priority="65">
      <formula>#REF!="Total"</formula>
    </cfRule>
  </conditionalFormatting>
  <conditionalFormatting sqref="A1429:C1429">
    <cfRule type="expression" dxfId="253" priority="64">
      <formula>#REF!="Total"</formula>
    </cfRule>
  </conditionalFormatting>
  <conditionalFormatting sqref="A1429">
    <cfRule type="expression" dxfId="252" priority="63">
      <formula>#REF!="Total"</formula>
    </cfRule>
  </conditionalFormatting>
  <conditionalFormatting sqref="A1429:C1429">
    <cfRule type="expression" dxfId="251" priority="62">
      <formula>#REF!="Total"</formula>
    </cfRule>
  </conditionalFormatting>
  <conditionalFormatting sqref="A1429:C1429">
    <cfRule type="expression" dxfId="250" priority="61">
      <formula>#REF!="Total"</formula>
    </cfRule>
  </conditionalFormatting>
  <conditionalFormatting sqref="A1429:B1429">
    <cfRule type="expression" dxfId="249" priority="60">
      <formula>#REF!="Total"</formula>
    </cfRule>
  </conditionalFormatting>
  <conditionalFormatting sqref="A1429">
    <cfRule type="expression" dxfId="248" priority="59">
      <formula>#REF!="Total"</formula>
    </cfRule>
  </conditionalFormatting>
  <conditionalFormatting sqref="A1429">
    <cfRule type="expression" dxfId="247" priority="58">
      <formula>#REF!="Total"</formula>
    </cfRule>
  </conditionalFormatting>
  <conditionalFormatting sqref="A1429:C1429">
    <cfRule type="expression" dxfId="246" priority="57">
      <formula>#REF!="Total"</formula>
    </cfRule>
  </conditionalFormatting>
  <conditionalFormatting sqref="A1429">
    <cfRule type="expression" dxfId="245" priority="56" stopIfTrue="1">
      <formula>#REF!="Total"</formula>
    </cfRule>
  </conditionalFormatting>
  <conditionalFormatting sqref="A1429:C1429">
    <cfRule type="expression" dxfId="244" priority="55">
      <formula>#REF!="Total"</formula>
    </cfRule>
  </conditionalFormatting>
  <conditionalFormatting sqref="A1429:B1429">
    <cfRule type="expression" dxfId="243" priority="54">
      <formula>#REF!="Total"</formula>
    </cfRule>
  </conditionalFormatting>
  <conditionalFormatting sqref="A1429:B1429">
    <cfRule type="expression" dxfId="242" priority="53">
      <formula>#REF!="Total"</formula>
    </cfRule>
  </conditionalFormatting>
  <conditionalFormatting sqref="A1429:B1429">
    <cfRule type="expression" dxfId="241" priority="52">
      <formula>#REF!="Total"</formula>
    </cfRule>
  </conditionalFormatting>
  <conditionalFormatting sqref="A1429:B1429">
    <cfRule type="expression" dxfId="240" priority="51">
      <formula>#REF!="Total"</formula>
    </cfRule>
  </conditionalFormatting>
  <conditionalFormatting sqref="A1429">
    <cfRule type="expression" dxfId="239" priority="50">
      <formula>#REF!="Total"</formula>
    </cfRule>
  </conditionalFormatting>
  <conditionalFormatting sqref="A1429:B1429">
    <cfRule type="expression" dxfId="238" priority="49">
      <formula>#REF!="Total"</formula>
    </cfRule>
  </conditionalFormatting>
  <conditionalFormatting sqref="A1429:C1429">
    <cfRule type="expression" dxfId="237" priority="48">
      <formula>#REF!="Total"</formula>
    </cfRule>
  </conditionalFormatting>
  <conditionalFormatting sqref="A1429:C1429">
    <cfRule type="expression" dxfId="236" priority="47">
      <formula>#REF!="Total"</formula>
    </cfRule>
  </conditionalFormatting>
  <conditionalFormatting sqref="A1429:B1429">
    <cfRule type="expression" dxfId="235" priority="46">
      <formula>#REF!="Total"</formula>
    </cfRule>
  </conditionalFormatting>
  <conditionalFormatting sqref="A1429:B1429">
    <cfRule type="expression" dxfId="234" priority="45">
      <formula>#REF!="Total"</formula>
    </cfRule>
  </conditionalFormatting>
  <conditionalFormatting sqref="A1429">
    <cfRule type="expression" dxfId="233" priority="44">
      <formula>#REF!="Total"</formula>
    </cfRule>
  </conditionalFormatting>
  <conditionalFormatting sqref="A1429:B1429">
    <cfRule type="expression" dxfId="232" priority="43">
      <formula>#REF!="Total"</formula>
    </cfRule>
  </conditionalFormatting>
  <conditionalFormatting sqref="A1429:B1429">
    <cfRule type="expression" dxfId="231" priority="42">
      <formula>#REF!="Total"</formula>
    </cfRule>
  </conditionalFormatting>
  <conditionalFormatting sqref="A1429:B1429">
    <cfRule type="expression" dxfId="230" priority="41">
      <formula>#REF!="Total"</formula>
    </cfRule>
  </conditionalFormatting>
  <conditionalFormatting sqref="A1429:B1429">
    <cfRule type="expression" dxfId="229" priority="40">
      <formula>#REF!="Total"</formula>
    </cfRule>
  </conditionalFormatting>
  <conditionalFormatting sqref="A1429:B1429">
    <cfRule type="expression" dxfId="228" priority="39">
      <formula>#REF!="Total"</formula>
    </cfRule>
  </conditionalFormatting>
  <conditionalFormatting sqref="A1429:B1429">
    <cfRule type="expression" dxfId="227" priority="38">
      <formula>#REF!="Total"</formula>
    </cfRule>
  </conditionalFormatting>
  <conditionalFormatting sqref="A1429:B1429">
    <cfRule type="expression" dxfId="226" priority="37">
      <formula>#REF!="Total"</formula>
    </cfRule>
  </conditionalFormatting>
  <conditionalFormatting sqref="A1429">
    <cfRule type="expression" dxfId="225" priority="36">
      <formula>#REF!="Total"</formula>
    </cfRule>
  </conditionalFormatting>
  <conditionalFormatting sqref="A1429:B1429">
    <cfRule type="expression" dxfId="224" priority="35">
      <formula>#REF!="Total"</formula>
    </cfRule>
  </conditionalFormatting>
  <conditionalFormatting sqref="A1429:B1429">
    <cfRule type="expression" dxfId="223" priority="34">
      <formula>#REF!="Total"</formula>
    </cfRule>
  </conditionalFormatting>
  <conditionalFormatting sqref="A1429:B1429">
    <cfRule type="expression" dxfId="222" priority="33">
      <formula>#REF!="Total"</formula>
    </cfRule>
  </conditionalFormatting>
  <conditionalFormatting sqref="A1429">
    <cfRule type="expression" dxfId="221" priority="32">
      <formula>#REF!="Total"</formula>
    </cfRule>
  </conditionalFormatting>
  <conditionalFormatting sqref="A1429">
    <cfRule type="expression" dxfId="220" priority="31" stopIfTrue="1">
      <formula>#REF!="Total"</formula>
    </cfRule>
  </conditionalFormatting>
  <conditionalFormatting sqref="A1429">
    <cfRule type="expression" dxfId="219" priority="30" stopIfTrue="1">
      <formula>#REF!="Total"</formula>
    </cfRule>
  </conditionalFormatting>
  <conditionalFormatting sqref="A1429">
    <cfRule type="expression" dxfId="218" priority="29" stopIfTrue="1">
      <formula>#REF!="Total"</formula>
    </cfRule>
  </conditionalFormatting>
  <conditionalFormatting sqref="A1429:B1429">
    <cfRule type="expression" dxfId="217" priority="28">
      <formula>#REF!="Total"</formula>
    </cfRule>
  </conditionalFormatting>
  <conditionalFormatting sqref="A1429:B1429">
    <cfRule type="expression" dxfId="216" priority="27">
      <formula>#REF!="Total"</formula>
    </cfRule>
  </conditionalFormatting>
  <conditionalFormatting sqref="A1429:B1429">
    <cfRule type="expression" dxfId="215" priority="26">
      <formula>#REF!="Total"</formula>
    </cfRule>
  </conditionalFormatting>
  <conditionalFormatting sqref="A1429:B1429">
    <cfRule type="expression" dxfId="214" priority="25">
      <formula>#REF!="Total"</formula>
    </cfRule>
  </conditionalFormatting>
  <conditionalFormatting sqref="A1429">
    <cfRule type="expression" dxfId="213" priority="24" stopIfTrue="1">
      <formula>$A1429="Total"</formula>
    </cfRule>
  </conditionalFormatting>
  <conditionalFormatting sqref="A1429">
    <cfRule type="expression" dxfId="212" priority="23" stopIfTrue="1">
      <formula>#REF!="Total"</formula>
    </cfRule>
  </conditionalFormatting>
  <conditionalFormatting sqref="A1429">
    <cfRule type="expression" dxfId="211" priority="22">
      <formula>#REF!="Total"</formula>
    </cfRule>
  </conditionalFormatting>
  <conditionalFormatting sqref="A1429">
    <cfRule type="expression" dxfId="210" priority="21">
      <formula>#REF!="Total"</formula>
    </cfRule>
  </conditionalFormatting>
  <conditionalFormatting sqref="A1429">
    <cfRule type="expression" dxfId="209" priority="20">
      <formula>#REF!="Total"</formula>
    </cfRule>
  </conditionalFormatting>
  <conditionalFormatting sqref="A1429">
    <cfRule type="expression" dxfId="208" priority="19">
      <formula>#REF!="Total"</formula>
    </cfRule>
  </conditionalFormatting>
  <conditionalFormatting sqref="A1429">
    <cfRule type="expression" dxfId="207" priority="18">
      <formula>#REF!="Total"</formula>
    </cfRule>
  </conditionalFormatting>
  <conditionalFormatting sqref="A1429">
    <cfRule type="expression" dxfId="206" priority="17">
      <formula>#REF!="Total"</formula>
    </cfRule>
  </conditionalFormatting>
  <conditionalFormatting sqref="C1429">
    <cfRule type="expression" dxfId="205" priority="16">
      <formula>#REF!="Total"</formula>
    </cfRule>
  </conditionalFormatting>
  <conditionalFormatting sqref="C1429">
    <cfRule type="expression" dxfId="204" priority="15">
      <formula>#REF!="Total"</formula>
    </cfRule>
  </conditionalFormatting>
  <conditionalFormatting sqref="C1429">
    <cfRule type="expression" dxfId="203" priority="14">
      <formula>#REF!="Total"</formula>
    </cfRule>
  </conditionalFormatting>
  <conditionalFormatting sqref="C1429">
    <cfRule type="expression" dxfId="202" priority="13">
      <formula>#REF!="Total"</formula>
    </cfRule>
  </conditionalFormatting>
  <conditionalFormatting sqref="C1429">
    <cfRule type="expression" dxfId="201" priority="12">
      <formula>#REF!="Total"</formula>
    </cfRule>
  </conditionalFormatting>
  <conditionalFormatting sqref="C1429">
    <cfRule type="expression" dxfId="200" priority="11">
      <formula>#REF!="Total"</formula>
    </cfRule>
  </conditionalFormatting>
  <conditionalFormatting sqref="C1431">
    <cfRule type="expression" dxfId="199" priority="10">
      <formula>#REF!="Total"</formula>
    </cfRule>
  </conditionalFormatting>
  <conditionalFormatting sqref="C1431">
    <cfRule type="expression" dxfId="198" priority="9">
      <formula>#REF!="Total"</formula>
    </cfRule>
  </conditionalFormatting>
  <conditionalFormatting sqref="C1430">
    <cfRule type="expression" dxfId="197" priority="8">
      <formula>#REF!="Total"</formula>
    </cfRule>
  </conditionalFormatting>
  <conditionalFormatting sqref="C1430">
    <cfRule type="expression" dxfId="196" priority="7">
      <formula>#REF!="Total"</formula>
    </cfRule>
  </conditionalFormatting>
  <conditionalFormatting sqref="C1430">
    <cfRule type="expression" dxfId="195" priority="6">
      <formula>#REF!="Total"</formula>
    </cfRule>
  </conditionalFormatting>
  <conditionalFormatting sqref="C1430:C1431">
    <cfRule type="expression" dxfId="194" priority="5">
      <formula>#REF!="Total"</formula>
    </cfRule>
  </conditionalFormatting>
  <conditionalFormatting sqref="C1430:C1431">
    <cfRule type="expression" dxfId="193" priority="4">
      <formula>#REF!="Total"</formula>
    </cfRule>
  </conditionalFormatting>
  <conditionalFormatting sqref="C1431">
    <cfRule type="expression" dxfId="192" priority="3">
      <formula>#REF!="Total"</formula>
    </cfRule>
  </conditionalFormatting>
  <conditionalFormatting sqref="C1396:C1397">
    <cfRule type="expression" dxfId="191" priority="2" stopIfTrue="1">
      <formula>#REF!="Total"</formula>
    </cfRule>
  </conditionalFormatting>
  <conditionalFormatting sqref="C1406">
    <cfRule type="expression" dxfId="190" priority="1" stopIfTrue="1">
      <formula>#REF!="Total"</formula>
    </cfRule>
  </conditionalFormatting>
  <hyperlinks>
    <hyperlink ref="A1" location="Index!A1" display="Index" xr:uid="{00000000-0004-0000-2300-000000000000}"/>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B6181"/>
  <sheetViews>
    <sheetView workbookViewId="0"/>
  </sheetViews>
  <sheetFormatPr defaultColWidth="8.7109375" defaultRowHeight="15" x14ac:dyDescent="0.25"/>
  <cols>
    <col min="1" max="1" width="5.140625" style="5" bestFit="1" customWidth="1"/>
    <col min="2" max="2" width="101.425781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9" width="1.5703125" style="5" bestFit="1" customWidth="1"/>
    <col min="10" max="16384" width="8.7109375" style="5"/>
  </cols>
  <sheetData>
    <row r="1" spans="1:9" x14ac:dyDescent="0.25">
      <c r="A1" s="38" t="s">
        <v>0</v>
      </c>
      <c r="B1" s="212" t="s">
        <v>6</v>
      </c>
      <c r="C1" s="212"/>
      <c r="D1" s="212"/>
      <c r="E1" s="212"/>
    </row>
    <row r="3" spans="1:9" ht="14.45" customHeight="1" x14ac:dyDescent="0.25">
      <c r="B3" s="33" t="s">
        <v>2269</v>
      </c>
      <c r="C3" s="213"/>
      <c r="D3" s="214"/>
    </row>
    <row r="4" spans="1:9" ht="14.45" customHeight="1" x14ac:dyDescent="0.25">
      <c r="B4" s="37" t="s">
        <v>2270</v>
      </c>
      <c r="C4" s="213"/>
      <c r="D4" s="214"/>
    </row>
    <row r="5" spans="1:9" ht="14.45" customHeight="1" x14ac:dyDescent="0.25">
      <c r="B5" s="190" t="s">
        <v>209</v>
      </c>
      <c r="C5" s="213"/>
      <c r="D5" s="214"/>
    </row>
    <row r="6" spans="1:9" ht="14.45" customHeight="1" x14ac:dyDescent="0.25">
      <c r="B6" s="190" t="s">
        <v>2271</v>
      </c>
      <c r="C6" s="213"/>
      <c r="D6" s="214"/>
    </row>
    <row r="7" spans="1:9" ht="29.1" customHeight="1" x14ac:dyDescent="0.25">
      <c r="B7" s="190" t="s">
        <v>2272</v>
      </c>
      <c r="C7" s="213"/>
      <c r="D7" s="214"/>
    </row>
    <row r="8" spans="1:9" ht="14.45" customHeight="1" x14ac:dyDescent="0.25">
      <c r="B8" s="190" t="s">
        <v>211</v>
      </c>
      <c r="C8" s="36" t="s">
        <v>212</v>
      </c>
      <c r="D8" s="36" t="s">
        <v>152</v>
      </c>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223</v>
      </c>
    </row>
    <row r="14" spans="1:9" x14ac:dyDescent="0.25">
      <c r="B14" s="13" t="s">
        <v>222</v>
      </c>
    </row>
    <row r="15" spans="1:9" x14ac:dyDescent="0.25">
      <c r="B15" s="5" t="s">
        <v>2273</v>
      </c>
      <c r="C15" s="7" t="s">
        <v>225</v>
      </c>
      <c r="D15" s="5" t="s">
        <v>231</v>
      </c>
      <c r="E15" s="5" t="s">
        <v>232</v>
      </c>
      <c r="F15" s="6">
        <v>1403750</v>
      </c>
      <c r="G15" s="6">
        <v>32917.94</v>
      </c>
      <c r="H15" s="6">
        <v>4.42</v>
      </c>
    </row>
    <row r="16" spans="1:9" x14ac:dyDescent="0.25">
      <c r="B16" s="5" t="s">
        <v>2274</v>
      </c>
      <c r="C16" s="7" t="s">
        <v>225</v>
      </c>
      <c r="D16" s="5" t="s">
        <v>226</v>
      </c>
      <c r="E16" s="5" t="s">
        <v>227</v>
      </c>
      <c r="F16" s="6">
        <v>1866150</v>
      </c>
      <c r="G16" s="6">
        <v>28483.05</v>
      </c>
      <c r="H16" s="6">
        <v>3.83</v>
      </c>
    </row>
    <row r="17" spans="2:8" x14ac:dyDescent="0.25">
      <c r="B17" s="5" t="s">
        <v>1007</v>
      </c>
      <c r="C17" s="7" t="s">
        <v>225</v>
      </c>
      <c r="D17" s="5" t="s">
        <v>289</v>
      </c>
      <c r="E17" s="5" t="s">
        <v>1008</v>
      </c>
      <c r="F17" s="6">
        <v>2013600</v>
      </c>
      <c r="G17" s="6">
        <v>16615.22</v>
      </c>
      <c r="H17" s="6">
        <v>2.23</v>
      </c>
    </row>
    <row r="18" spans="2:8" x14ac:dyDescent="0.25">
      <c r="B18" s="5" t="s">
        <v>587</v>
      </c>
      <c r="C18" s="7" t="s">
        <v>225</v>
      </c>
      <c r="D18" s="5" t="s">
        <v>226</v>
      </c>
      <c r="E18" s="5" t="s">
        <v>588</v>
      </c>
      <c r="F18" s="6">
        <v>1096500</v>
      </c>
      <c r="G18" s="6">
        <v>15667.34</v>
      </c>
      <c r="H18" s="6">
        <v>2.1</v>
      </c>
    </row>
    <row r="19" spans="2:8" x14ac:dyDescent="0.25">
      <c r="B19" s="5" t="s">
        <v>228</v>
      </c>
      <c r="C19" s="7" t="s">
        <v>225</v>
      </c>
      <c r="D19" s="5" t="s">
        <v>226</v>
      </c>
      <c r="E19" s="5" t="s">
        <v>229</v>
      </c>
      <c r="F19" s="6">
        <v>1527400</v>
      </c>
      <c r="G19" s="6">
        <v>14539.32</v>
      </c>
      <c r="H19" s="6">
        <v>1.95</v>
      </c>
    </row>
    <row r="20" spans="2:8" x14ac:dyDescent="0.25">
      <c r="B20" s="5" t="s">
        <v>2275</v>
      </c>
      <c r="C20" s="7" t="s">
        <v>225</v>
      </c>
      <c r="D20" s="5" t="s">
        <v>276</v>
      </c>
      <c r="E20" s="5" t="s">
        <v>759</v>
      </c>
      <c r="F20" s="6">
        <v>3270600</v>
      </c>
      <c r="G20" s="6">
        <v>13893.51</v>
      </c>
      <c r="H20" s="6">
        <v>1.87</v>
      </c>
    </row>
    <row r="21" spans="2:8" x14ac:dyDescent="0.25">
      <c r="B21" s="5" t="s">
        <v>790</v>
      </c>
      <c r="C21" s="7" t="s">
        <v>225</v>
      </c>
      <c r="D21" s="5" t="s">
        <v>527</v>
      </c>
      <c r="E21" s="5" t="s">
        <v>791</v>
      </c>
      <c r="F21" s="6">
        <v>10302900</v>
      </c>
      <c r="G21" s="6">
        <v>12816.81</v>
      </c>
      <c r="H21" s="6">
        <v>1.72</v>
      </c>
    </row>
    <row r="22" spans="2:8" x14ac:dyDescent="0.25">
      <c r="B22" s="5" t="s">
        <v>1015</v>
      </c>
      <c r="C22" s="7" t="s">
        <v>225</v>
      </c>
      <c r="D22" s="5" t="s">
        <v>445</v>
      </c>
      <c r="E22" s="5" t="s">
        <v>1016</v>
      </c>
      <c r="F22" s="6">
        <v>244875</v>
      </c>
      <c r="G22" s="6">
        <v>12581.07</v>
      </c>
      <c r="H22" s="6">
        <v>1.69</v>
      </c>
    </row>
    <row r="23" spans="2:8" x14ac:dyDescent="0.25">
      <c r="B23" s="5" t="s">
        <v>2276</v>
      </c>
      <c r="C23" s="7" t="s">
        <v>225</v>
      </c>
      <c r="D23" s="5" t="s">
        <v>548</v>
      </c>
      <c r="E23" s="5" t="s">
        <v>761</v>
      </c>
      <c r="F23" s="6">
        <v>4552875</v>
      </c>
      <c r="G23" s="6">
        <v>11942.19</v>
      </c>
      <c r="H23" s="6">
        <v>1.6</v>
      </c>
    </row>
    <row r="24" spans="2:8" x14ac:dyDescent="0.25">
      <c r="B24" s="5" t="s">
        <v>636</v>
      </c>
      <c r="C24" s="7" t="s">
        <v>225</v>
      </c>
      <c r="D24" s="5" t="s">
        <v>262</v>
      </c>
      <c r="E24" s="5" t="s">
        <v>637</v>
      </c>
      <c r="F24" s="6">
        <v>1219900</v>
      </c>
      <c r="G24" s="6">
        <v>11154.16</v>
      </c>
      <c r="H24" s="6">
        <v>1.5</v>
      </c>
    </row>
    <row r="25" spans="2:8" x14ac:dyDescent="0.25">
      <c r="B25" s="5" t="s">
        <v>2277</v>
      </c>
      <c r="C25" s="7" t="s">
        <v>225</v>
      </c>
      <c r="D25" s="5" t="s">
        <v>226</v>
      </c>
      <c r="E25" s="5" t="s">
        <v>2278</v>
      </c>
      <c r="F25" s="6">
        <v>2951100</v>
      </c>
      <c r="G25" s="6">
        <v>11103.51</v>
      </c>
      <c r="H25" s="6">
        <v>1.49</v>
      </c>
    </row>
    <row r="26" spans="2:8" x14ac:dyDescent="0.25">
      <c r="B26" s="5" t="s">
        <v>323</v>
      </c>
      <c r="C26" s="7" t="s">
        <v>225</v>
      </c>
      <c r="D26" s="5" t="s">
        <v>276</v>
      </c>
      <c r="E26" s="5" t="s">
        <v>324</v>
      </c>
      <c r="F26" s="6">
        <v>511200</v>
      </c>
      <c r="G26" s="6">
        <v>10286.620000000001</v>
      </c>
      <c r="H26" s="6">
        <v>1.38</v>
      </c>
    </row>
    <row r="27" spans="2:8" x14ac:dyDescent="0.25">
      <c r="B27" s="5" t="s">
        <v>783</v>
      </c>
      <c r="C27" s="7" t="s">
        <v>225</v>
      </c>
      <c r="D27" s="5" t="s">
        <v>231</v>
      </c>
      <c r="E27" s="5" t="s">
        <v>784</v>
      </c>
      <c r="F27" s="6">
        <v>3456000</v>
      </c>
      <c r="G27" s="6">
        <v>8811.07</v>
      </c>
      <c r="H27" s="6">
        <v>1.18</v>
      </c>
    </row>
    <row r="28" spans="2:8" x14ac:dyDescent="0.25">
      <c r="B28" s="5" t="s">
        <v>1013</v>
      </c>
      <c r="C28" s="7" t="s">
        <v>225</v>
      </c>
      <c r="D28" s="5" t="s">
        <v>343</v>
      </c>
      <c r="E28" s="5" t="s">
        <v>1014</v>
      </c>
      <c r="F28" s="6">
        <v>173250</v>
      </c>
      <c r="G28" s="6">
        <v>8772.86</v>
      </c>
      <c r="H28" s="6">
        <v>1.18</v>
      </c>
    </row>
    <row r="29" spans="2:8" x14ac:dyDescent="0.25">
      <c r="B29" s="5" t="s">
        <v>1046</v>
      </c>
      <c r="C29" s="7" t="s">
        <v>225</v>
      </c>
      <c r="D29" s="5" t="s">
        <v>536</v>
      </c>
      <c r="E29" s="5" t="s">
        <v>1047</v>
      </c>
      <c r="F29" s="6">
        <v>1558750</v>
      </c>
      <c r="G29" s="6">
        <v>8598.07</v>
      </c>
      <c r="H29" s="6">
        <v>1.1499999999999999</v>
      </c>
    </row>
    <row r="30" spans="2:8" x14ac:dyDescent="0.25">
      <c r="B30" s="5" t="s">
        <v>1407</v>
      </c>
      <c r="C30" s="7" t="s">
        <v>225</v>
      </c>
      <c r="D30" s="5" t="s">
        <v>565</v>
      </c>
      <c r="E30" s="5" t="s">
        <v>1408</v>
      </c>
      <c r="F30" s="6">
        <v>4481200</v>
      </c>
      <c r="G30" s="6">
        <v>8590.4599999999991</v>
      </c>
      <c r="H30" s="6">
        <v>1.1499999999999999</v>
      </c>
    </row>
    <row r="31" spans="2:8" x14ac:dyDescent="0.25">
      <c r="B31" s="5" t="s">
        <v>861</v>
      </c>
      <c r="C31" s="7" t="s">
        <v>225</v>
      </c>
      <c r="D31" s="5" t="s">
        <v>226</v>
      </c>
      <c r="E31" s="5" t="s">
        <v>862</v>
      </c>
      <c r="F31" s="6">
        <v>5795000</v>
      </c>
      <c r="G31" s="6">
        <v>8530.24</v>
      </c>
      <c r="H31" s="6">
        <v>1.1499999999999999</v>
      </c>
    </row>
    <row r="32" spans="2:8" x14ac:dyDescent="0.25">
      <c r="B32" s="5" t="s">
        <v>1118</v>
      </c>
      <c r="C32" s="7" t="s">
        <v>225</v>
      </c>
      <c r="D32" s="5" t="s">
        <v>226</v>
      </c>
      <c r="E32" s="5" t="s">
        <v>1119</v>
      </c>
      <c r="F32" s="6">
        <v>3843450</v>
      </c>
      <c r="G32" s="6">
        <v>8223.06</v>
      </c>
      <c r="H32" s="6">
        <v>1.1000000000000001</v>
      </c>
    </row>
    <row r="33" spans="2:8" x14ac:dyDescent="0.25">
      <c r="B33" s="5" t="s">
        <v>895</v>
      </c>
      <c r="C33" s="7" t="s">
        <v>225</v>
      </c>
      <c r="D33" s="5" t="s">
        <v>226</v>
      </c>
      <c r="E33" s="5" t="s">
        <v>896</v>
      </c>
      <c r="F33" s="6">
        <v>10080000</v>
      </c>
      <c r="G33" s="6">
        <v>8084.16</v>
      </c>
      <c r="H33" s="6">
        <v>1.0900000000000001</v>
      </c>
    </row>
    <row r="34" spans="2:8" x14ac:dyDescent="0.25">
      <c r="B34" s="5" t="s">
        <v>2279</v>
      </c>
      <c r="C34" s="7" t="s">
        <v>225</v>
      </c>
      <c r="D34" s="5" t="s">
        <v>524</v>
      </c>
      <c r="E34" s="5" t="s">
        <v>2280</v>
      </c>
      <c r="F34" s="6">
        <v>8024000</v>
      </c>
      <c r="G34" s="6">
        <v>7530.52</v>
      </c>
      <c r="H34" s="6">
        <v>1.01</v>
      </c>
    </row>
    <row r="35" spans="2:8" x14ac:dyDescent="0.25">
      <c r="B35" s="5" t="s">
        <v>2281</v>
      </c>
      <c r="C35" s="7" t="s">
        <v>225</v>
      </c>
      <c r="D35" s="5" t="s">
        <v>2282</v>
      </c>
      <c r="E35" s="5" t="s">
        <v>2283</v>
      </c>
      <c r="F35" s="6">
        <v>4752000</v>
      </c>
      <c r="G35" s="6">
        <v>7030.58</v>
      </c>
      <c r="H35" s="6">
        <v>0.94</v>
      </c>
    </row>
    <row r="36" spans="2:8" x14ac:dyDescent="0.25">
      <c r="B36" s="5" t="s">
        <v>865</v>
      </c>
      <c r="C36" s="7" t="s">
        <v>225</v>
      </c>
      <c r="D36" s="5" t="s">
        <v>226</v>
      </c>
      <c r="E36" s="5" t="s">
        <v>866</v>
      </c>
      <c r="F36" s="6">
        <v>2775000</v>
      </c>
      <c r="G36" s="6">
        <v>7013.81</v>
      </c>
      <c r="H36" s="6">
        <v>0.94</v>
      </c>
    </row>
    <row r="37" spans="2:8" x14ac:dyDescent="0.25">
      <c r="B37" s="5" t="s">
        <v>1932</v>
      </c>
      <c r="C37" s="7" t="s">
        <v>225</v>
      </c>
      <c r="D37" s="5" t="s">
        <v>321</v>
      </c>
      <c r="E37" s="5" t="s">
        <v>1933</v>
      </c>
      <c r="F37" s="6">
        <v>765600</v>
      </c>
      <c r="G37" s="6">
        <v>6965.05</v>
      </c>
      <c r="H37" s="6">
        <v>0.94</v>
      </c>
    </row>
    <row r="38" spans="2:8" x14ac:dyDescent="0.25">
      <c r="B38" s="5" t="s">
        <v>2284</v>
      </c>
      <c r="C38" s="7" t="s">
        <v>225</v>
      </c>
      <c r="D38" s="5" t="s">
        <v>279</v>
      </c>
      <c r="E38" s="5" t="s">
        <v>2285</v>
      </c>
      <c r="F38" s="6">
        <v>328200</v>
      </c>
      <c r="G38" s="6">
        <v>6299.31</v>
      </c>
      <c r="H38" s="6">
        <v>0.85</v>
      </c>
    </row>
    <row r="39" spans="2:8" x14ac:dyDescent="0.25">
      <c r="B39" s="5" t="s">
        <v>766</v>
      </c>
      <c r="C39" s="7" t="s">
        <v>225</v>
      </c>
      <c r="D39" s="5" t="s">
        <v>506</v>
      </c>
      <c r="E39" s="5" t="s">
        <v>767</v>
      </c>
      <c r="F39" s="6">
        <v>180250</v>
      </c>
      <c r="G39" s="6">
        <v>6224.03</v>
      </c>
      <c r="H39" s="6">
        <v>0.84</v>
      </c>
    </row>
    <row r="40" spans="2:8" x14ac:dyDescent="0.25">
      <c r="B40" s="5" t="s">
        <v>1743</v>
      </c>
      <c r="C40" s="7" t="s">
        <v>225</v>
      </c>
      <c r="D40" s="5" t="s">
        <v>527</v>
      </c>
      <c r="E40" s="5" t="s">
        <v>1744</v>
      </c>
      <c r="F40" s="6">
        <v>2589000</v>
      </c>
      <c r="G40" s="6">
        <v>6212.31</v>
      </c>
      <c r="H40" s="6">
        <v>0.83</v>
      </c>
    </row>
    <row r="41" spans="2:8" x14ac:dyDescent="0.25">
      <c r="B41" s="5" t="s">
        <v>803</v>
      </c>
      <c r="C41" s="7" t="s">
        <v>225</v>
      </c>
      <c r="D41" s="5" t="s">
        <v>506</v>
      </c>
      <c r="E41" s="5" t="s">
        <v>804</v>
      </c>
      <c r="F41" s="6">
        <v>991900</v>
      </c>
      <c r="G41" s="6">
        <v>6112.58</v>
      </c>
      <c r="H41" s="6">
        <v>0.82</v>
      </c>
    </row>
    <row r="42" spans="2:8" x14ac:dyDescent="0.25">
      <c r="B42" s="5" t="s">
        <v>248</v>
      </c>
      <c r="C42" s="7" t="s">
        <v>225</v>
      </c>
      <c r="D42" s="5" t="s">
        <v>226</v>
      </c>
      <c r="E42" s="5" t="s">
        <v>249</v>
      </c>
      <c r="F42" s="6">
        <v>342800</v>
      </c>
      <c r="G42" s="6">
        <v>5949.98</v>
      </c>
      <c r="H42" s="6">
        <v>0.8</v>
      </c>
    </row>
    <row r="43" spans="2:8" x14ac:dyDescent="0.25">
      <c r="B43" s="5" t="s">
        <v>907</v>
      </c>
      <c r="C43" s="7" t="s">
        <v>225</v>
      </c>
      <c r="D43" s="5" t="s">
        <v>279</v>
      </c>
      <c r="E43" s="5" t="s">
        <v>908</v>
      </c>
      <c r="F43" s="6">
        <v>3234600</v>
      </c>
      <c r="G43" s="6">
        <v>5820.66</v>
      </c>
      <c r="H43" s="6">
        <v>0.78</v>
      </c>
    </row>
    <row r="44" spans="2:8" x14ac:dyDescent="0.25">
      <c r="B44" s="5" t="s">
        <v>2286</v>
      </c>
      <c r="C44" s="7" t="s">
        <v>225</v>
      </c>
      <c r="D44" s="5" t="s">
        <v>279</v>
      </c>
      <c r="E44" s="5" t="s">
        <v>2287</v>
      </c>
      <c r="F44" s="6">
        <v>2958000</v>
      </c>
      <c r="G44" s="6">
        <v>5487.09</v>
      </c>
      <c r="H44" s="6">
        <v>0.74</v>
      </c>
    </row>
    <row r="45" spans="2:8" x14ac:dyDescent="0.25">
      <c r="B45" s="5" t="s">
        <v>620</v>
      </c>
      <c r="C45" s="7" t="s">
        <v>225</v>
      </c>
      <c r="D45" s="5" t="s">
        <v>267</v>
      </c>
      <c r="E45" s="5" t="s">
        <v>621</v>
      </c>
      <c r="F45" s="6">
        <v>96600</v>
      </c>
      <c r="G45" s="6">
        <v>5161.3900000000003</v>
      </c>
      <c r="H45" s="6">
        <v>0.69</v>
      </c>
    </row>
    <row r="46" spans="2:8" x14ac:dyDescent="0.25">
      <c r="B46" s="5" t="s">
        <v>261</v>
      </c>
      <c r="C46" s="7" t="s">
        <v>225</v>
      </c>
      <c r="D46" s="5" t="s">
        <v>262</v>
      </c>
      <c r="E46" s="5" t="s">
        <v>263</v>
      </c>
      <c r="F46" s="6">
        <v>92250</v>
      </c>
      <c r="G46" s="6">
        <v>5154.01</v>
      </c>
      <c r="H46" s="6">
        <v>0.69</v>
      </c>
    </row>
    <row r="47" spans="2:8" x14ac:dyDescent="0.25">
      <c r="B47" s="5" t="s">
        <v>1928</v>
      </c>
      <c r="C47" s="7" t="s">
        <v>225</v>
      </c>
      <c r="D47" s="5" t="s">
        <v>279</v>
      </c>
      <c r="E47" s="5" t="s">
        <v>1929</v>
      </c>
      <c r="F47" s="6">
        <v>3414000</v>
      </c>
      <c r="G47" s="6">
        <v>5115.88</v>
      </c>
      <c r="H47" s="6">
        <v>0.69</v>
      </c>
    </row>
    <row r="48" spans="2:8" x14ac:dyDescent="0.25">
      <c r="B48" s="5" t="s">
        <v>2288</v>
      </c>
      <c r="C48" s="7" t="s">
        <v>225</v>
      </c>
      <c r="D48" s="5" t="s">
        <v>273</v>
      </c>
      <c r="E48" s="5" t="s">
        <v>2289</v>
      </c>
      <c r="F48" s="6">
        <v>1033000</v>
      </c>
      <c r="G48" s="6">
        <v>5076.16</v>
      </c>
      <c r="H48" s="6">
        <v>0.68</v>
      </c>
    </row>
    <row r="49" spans="2:8" x14ac:dyDescent="0.25">
      <c r="B49" s="5" t="s">
        <v>764</v>
      </c>
      <c r="C49" s="7" t="s">
        <v>225</v>
      </c>
      <c r="D49" s="5" t="s">
        <v>276</v>
      </c>
      <c r="E49" s="5" t="s">
        <v>765</v>
      </c>
      <c r="F49" s="6">
        <v>261250</v>
      </c>
      <c r="G49" s="6">
        <v>5074.5200000000004</v>
      </c>
      <c r="H49" s="6">
        <v>0.68</v>
      </c>
    </row>
    <row r="50" spans="2:8" x14ac:dyDescent="0.25">
      <c r="B50" s="5" t="s">
        <v>768</v>
      </c>
      <c r="C50" s="7" t="s">
        <v>225</v>
      </c>
      <c r="D50" s="5" t="s">
        <v>524</v>
      </c>
      <c r="E50" s="5" t="s">
        <v>769</v>
      </c>
      <c r="F50" s="6">
        <v>698750</v>
      </c>
      <c r="G50" s="6">
        <v>4900.68</v>
      </c>
      <c r="H50" s="6">
        <v>0.66</v>
      </c>
    </row>
    <row r="51" spans="2:8" x14ac:dyDescent="0.25">
      <c r="B51" s="5" t="s">
        <v>627</v>
      </c>
      <c r="C51" s="7" t="s">
        <v>225</v>
      </c>
      <c r="D51" s="5" t="s">
        <v>340</v>
      </c>
      <c r="E51" s="5" t="s">
        <v>628</v>
      </c>
      <c r="F51" s="6">
        <v>420000</v>
      </c>
      <c r="G51" s="6">
        <v>4848.2700000000004</v>
      </c>
      <c r="H51" s="6">
        <v>0.65</v>
      </c>
    </row>
    <row r="52" spans="2:8" x14ac:dyDescent="0.25">
      <c r="B52" s="5" t="s">
        <v>238</v>
      </c>
      <c r="C52" s="7" t="s">
        <v>225</v>
      </c>
      <c r="D52" s="5" t="s">
        <v>239</v>
      </c>
      <c r="E52" s="5" t="s">
        <v>240</v>
      </c>
      <c r="F52" s="6">
        <v>1088000</v>
      </c>
      <c r="G52" s="6">
        <v>4835.07</v>
      </c>
      <c r="H52" s="6">
        <v>0.65</v>
      </c>
    </row>
    <row r="53" spans="2:8" x14ac:dyDescent="0.25">
      <c r="B53" s="5" t="s">
        <v>1399</v>
      </c>
      <c r="C53" s="7" t="s">
        <v>225</v>
      </c>
      <c r="D53" s="5" t="s">
        <v>536</v>
      </c>
      <c r="E53" s="5" t="s">
        <v>1400</v>
      </c>
      <c r="F53" s="6">
        <v>483000</v>
      </c>
      <c r="G53" s="6">
        <v>4789.43</v>
      </c>
      <c r="H53" s="6">
        <v>0.64</v>
      </c>
    </row>
    <row r="54" spans="2:8" x14ac:dyDescent="0.25">
      <c r="B54" s="5" t="s">
        <v>1074</v>
      </c>
      <c r="C54" s="7" t="s">
        <v>225</v>
      </c>
      <c r="D54" s="5" t="s">
        <v>242</v>
      </c>
      <c r="E54" s="5" t="s">
        <v>1075</v>
      </c>
      <c r="F54" s="6">
        <v>326500</v>
      </c>
      <c r="G54" s="6">
        <v>4534.92</v>
      </c>
      <c r="H54" s="6">
        <v>0.61</v>
      </c>
    </row>
    <row r="55" spans="2:8" x14ac:dyDescent="0.25">
      <c r="B55" s="5" t="s">
        <v>631</v>
      </c>
      <c r="C55" s="7" t="s">
        <v>225</v>
      </c>
      <c r="D55" s="5" t="s">
        <v>632</v>
      </c>
      <c r="E55" s="5" t="s">
        <v>633</v>
      </c>
      <c r="F55" s="6">
        <v>1641000</v>
      </c>
      <c r="G55" s="6">
        <v>4341.2700000000004</v>
      </c>
      <c r="H55" s="6">
        <v>0.57999999999999996</v>
      </c>
    </row>
    <row r="56" spans="2:8" x14ac:dyDescent="0.25">
      <c r="B56" s="5" t="s">
        <v>269</v>
      </c>
      <c r="C56" s="7" t="s">
        <v>225</v>
      </c>
      <c r="D56" s="5" t="s">
        <v>270</v>
      </c>
      <c r="E56" s="5" t="s">
        <v>271</v>
      </c>
      <c r="F56" s="6">
        <v>416500</v>
      </c>
      <c r="G56" s="6">
        <v>4195.2</v>
      </c>
      <c r="H56" s="6">
        <v>0.56000000000000005</v>
      </c>
    </row>
    <row r="57" spans="2:8" x14ac:dyDescent="0.25">
      <c r="B57" s="5" t="s">
        <v>867</v>
      </c>
      <c r="C57" s="7" t="s">
        <v>225</v>
      </c>
      <c r="D57" s="5" t="s">
        <v>226</v>
      </c>
      <c r="E57" s="5" t="s">
        <v>868</v>
      </c>
      <c r="F57" s="6">
        <v>3300000</v>
      </c>
      <c r="G57" s="6">
        <v>4181.1000000000004</v>
      </c>
      <c r="H57" s="6">
        <v>0.56000000000000005</v>
      </c>
    </row>
    <row r="58" spans="2:8" x14ac:dyDescent="0.25">
      <c r="B58" s="5" t="s">
        <v>1745</v>
      </c>
      <c r="C58" s="7" t="s">
        <v>225</v>
      </c>
      <c r="D58" s="5" t="s">
        <v>781</v>
      </c>
      <c r="E58" s="5" t="s">
        <v>1746</v>
      </c>
      <c r="F58" s="6">
        <v>4155000</v>
      </c>
      <c r="G58" s="6">
        <v>4038.66</v>
      </c>
      <c r="H58" s="6">
        <v>0.54</v>
      </c>
    </row>
    <row r="59" spans="2:8" x14ac:dyDescent="0.25">
      <c r="B59" s="5" t="s">
        <v>1038</v>
      </c>
      <c r="C59" s="7" t="s">
        <v>225</v>
      </c>
      <c r="D59" s="5" t="s">
        <v>632</v>
      </c>
      <c r="E59" s="5" t="s">
        <v>1039</v>
      </c>
      <c r="F59" s="6">
        <v>230769</v>
      </c>
      <c r="G59" s="6">
        <v>3962.19</v>
      </c>
      <c r="H59" s="6">
        <v>0.53</v>
      </c>
    </row>
    <row r="60" spans="2:8" x14ac:dyDescent="0.25">
      <c r="B60" s="5" t="s">
        <v>2290</v>
      </c>
      <c r="C60" s="7" t="s">
        <v>225</v>
      </c>
      <c r="D60" s="5" t="s">
        <v>781</v>
      </c>
      <c r="E60" s="5" t="s">
        <v>2291</v>
      </c>
      <c r="F60" s="6">
        <v>2321400</v>
      </c>
      <c r="G60" s="6">
        <v>3769.95</v>
      </c>
      <c r="H60" s="6">
        <v>0.51</v>
      </c>
    </row>
    <row r="61" spans="2:8" x14ac:dyDescent="0.25">
      <c r="B61" s="5" t="s">
        <v>655</v>
      </c>
      <c r="C61" s="7" t="s">
        <v>225</v>
      </c>
      <c r="D61" s="5" t="s">
        <v>254</v>
      </c>
      <c r="E61" s="5" t="s">
        <v>656</v>
      </c>
      <c r="F61" s="6">
        <v>2866500</v>
      </c>
      <c r="G61" s="6">
        <v>3755.12</v>
      </c>
      <c r="H61" s="6">
        <v>0.5</v>
      </c>
    </row>
    <row r="62" spans="2:8" x14ac:dyDescent="0.25">
      <c r="B62" s="5" t="s">
        <v>2292</v>
      </c>
      <c r="C62" s="7" t="s">
        <v>225</v>
      </c>
      <c r="D62" s="5" t="s">
        <v>262</v>
      </c>
      <c r="E62" s="5" t="s">
        <v>2293</v>
      </c>
      <c r="F62" s="6">
        <v>435000</v>
      </c>
      <c r="G62" s="6">
        <v>3721.43</v>
      </c>
      <c r="H62" s="6">
        <v>0.5</v>
      </c>
    </row>
    <row r="63" spans="2:8" x14ac:dyDescent="0.25">
      <c r="B63" s="5" t="s">
        <v>2294</v>
      </c>
      <c r="C63" s="7" t="s">
        <v>225</v>
      </c>
      <c r="D63" s="5" t="s">
        <v>301</v>
      </c>
      <c r="E63" s="5" t="s">
        <v>2295</v>
      </c>
      <c r="F63" s="6">
        <v>2677500</v>
      </c>
      <c r="G63" s="6">
        <v>3539.66</v>
      </c>
      <c r="H63" s="6">
        <v>0.48</v>
      </c>
    </row>
    <row r="64" spans="2:8" x14ac:dyDescent="0.25">
      <c r="B64" s="5" t="s">
        <v>792</v>
      </c>
      <c r="C64" s="7" t="s">
        <v>225</v>
      </c>
      <c r="D64" s="5" t="s">
        <v>231</v>
      </c>
      <c r="E64" s="5" t="s">
        <v>793</v>
      </c>
      <c r="F64" s="6">
        <v>1020600</v>
      </c>
      <c r="G64" s="6">
        <v>3537.4</v>
      </c>
      <c r="H64" s="6">
        <v>0.48</v>
      </c>
    </row>
    <row r="65" spans="2:8" x14ac:dyDescent="0.25">
      <c r="B65" s="5" t="s">
        <v>342</v>
      </c>
      <c r="C65" s="7" t="s">
        <v>225</v>
      </c>
      <c r="D65" s="5" t="s">
        <v>343</v>
      </c>
      <c r="E65" s="5" t="s">
        <v>344</v>
      </c>
      <c r="F65" s="6">
        <v>100100</v>
      </c>
      <c r="G65" s="6">
        <v>3450.4</v>
      </c>
      <c r="H65" s="6">
        <v>0.46</v>
      </c>
    </row>
    <row r="66" spans="2:8" x14ac:dyDescent="0.25">
      <c r="B66" s="5" t="s">
        <v>1401</v>
      </c>
      <c r="C66" s="7" t="s">
        <v>225</v>
      </c>
      <c r="D66" s="5" t="s">
        <v>262</v>
      </c>
      <c r="E66" s="5" t="s">
        <v>1402</v>
      </c>
      <c r="F66" s="6">
        <v>1265000</v>
      </c>
      <c r="G66" s="6">
        <v>3443.33</v>
      </c>
      <c r="H66" s="6">
        <v>0.46</v>
      </c>
    </row>
    <row r="67" spans="2:8" x14ac:dyDescent="0.25">
      <c r="B67" s="5" t="s">
        <v>1833</v>
      </c>
      <c r="C67" s="7" t="s">
        <v>225</v>
      </c>
      <c r="D67" s="5" t="s">
        <v>623</v>
      </c>
      <c r="E67" s="5" t="s">
        <v>1834</v>
      </c>
      <c r="F67" s="6">
        <v>177600</v>
      </c>
      <c r="G67" s="6">
        <v>3424.39</v>
      </c>
      <c r="H67" s="6">
        <v>0.46</v>
      </c>
    </row>
    <row r="68" spans="2:8" x14ac:dyDescent="0.25">
      <c r="B68" s="5" t="s">
        <v>569</v>
      </c>
      <c r="C68" s="7" t="s">
        <v>225</v>
      </c>
      <c r="D68" s="5" t="s">
        <v>279</v>
      </c>
      <c r="E68" s="5" t="s">
        <v>570</v>
      </c>
      <c r="F68" s="6">
        <v>42375</v>
      </c>
      <c r="G68" s="6">
        <v>3309.81</v>
      </c>
      <c r="H68" s="6">
        <v>0.44</v>
      </c>
    </row>
    <row r="69" spans="2:8" x14ac:dyDescent="0.25">
      <c r="B69" s="5" t="s">
        <v>2296</v>
      </c>
      <c r="C69" s="7" t="s">
        <v>225</v>
      </c>
      <c r="D69" s="5" t="s">
        <v>231</v>
      </c>
      <c r="E69" s="5" t="s">
        <v>2297</v>
      </c>
      <c r="F69" s="6">
        <v>3627000</v>
      </c>
      <c r="G69" s="6">
        <v>3298.76</v>
      </c>
      <c r="H69" s="6">
        <v>0.44</v>
      </c>
    </row>
    <row r="70" spans="2:8" x14ac:dyDescent="0.25">
      <c r="B70" s="5" t="s">
        <v>583</v>
      </c>
      <c r="C70" s="7" t="s">
        <v>225</v>
      </c>
      <c r="D70" s="5" t="s">
        <v>343</v>
      </c>
      <c r="E70" s="5" t="s">
        <v>584</v>
      </c>
      <c r="F70" s="6">
        <v>458850</v>
      </c>
      <c r="G70" s="6">
        <v>2891.67</v>
      </c>
      <c r="H70" s="6">
        <v>0.39</v>
      </c>
    </row>
    <row r="71" spans="2:8" x14ac:dyDescent="0.25">
      <c r="B71" s="5" t="s">
        <v>774</v>
      </c>
      <c r="C71" s="7" t="s">
        <v>225</v>
      </c>
      <c r="D71" s="5" t="s">
        <v>284</v>
      </c>
      <c r="E71" s="5" t="s">
        <v>775</v>
      </c>
      <c r="F71" s="6">
        <v>628800</v>
      </c>
      <c r="G71" s="6">
        <v>2746.6</v>
      </c>
      <c r="H71" s="6">
        <v>0.37</v>
      </c>
    </row>
    <row r="72" spans="2:8" x14ac:dyDescent="0.25">
      <c r="B72" s="5" t="s">
        <v>337</v>
      </c>
      <c r="C72" s="7" t="s">
        <v>225</v>
      </c>
      <c r="D72" s="5" t="s">
        <v>234</v>
      </c>
      <c r="E72" s="5" t="s">
        <v>338</v>
      </c>
      <c r="F72" s="6">
        <v>675000</v>
      </c>
      <c r="G72" s="6">
        <v>2740.84</v>
      </c>
      <c r="H72" s="6">
        <v>0.37</v>
      </c>
    </row>
    <row r="73" spans="2:8" x14ac:dyDescent="0.25">
      <c r="B73" s="5" t="s">
        <v>293</v>
      </c>
      <c r="C73" s="7" t="s">
        <v>225</v>
      </c>
      <c r="D73" s="5" t="s">
        <v>273</v>
      </c>
      <c r="E73" s="5" t="s">
        <v>294</v>
      </c>
      <c r="F73" s="6">
        <v>128400</v>
      </c>
      <c r="G73" s="6">
        <v>2722.66</v>
      </c>
      <c r="H73" s="6">
        <v>0.37</v>
      </c>
    </row>
    <row r="74" spans="2:8" x14ac:dyDescent="0.25">
      <c r="B74" s="5" t="s">
        <v>2298</v>
      </c>
      <c r="C74" s="7" t="s">
        <v>225</v>
      </c>
      <c r="D74" s="5" t="s">
        <v>273</v>
      </c>
      <c r="E74" s="5" t="s">
        <v>2299</v>
      </c>
      <c r="F74" s="6">
        <v>421200</v>
      </c>
      <c r="G74" s="6">
        <v>2578.17</v>
      </c>
      <c r="H74" s="6">
        <v>0.35</v>
      </c>
    </row>
    <row r="75" spans="2:8" x14ac:dyDescent="0.25">
      <c r="B75" s="5" t="s">
        <v>2300</v>
      </c>
      <c r="C75" s="7" t="s">
        <v>225</v>
      </c>
      <c r="D75" s="5" t="s">
        <v>527</v>
      </c>
      <c r="E75" s="5" t="s">
        <v>2301</v>
      </c>
      <c r="F75" s="6">
        <v>551375</v>
      </c>
      <c r="G75" s="6">
        <v>2507.9299999999998</v>
      </c>
      <c r="H75" s="6">
        <v>0.34</v>
      </c>
    </row>
    <row r="76" spans="2:8" x14ac:dyDescent="0.25">
      <c r="B76" s="5" t="s">
        <v>236</v>
      </c>
      <c r="C76" s="7" t="s">
        <v>225</v>
      </c>
      <c r="D76" s="5" t="s">
        <v>234</v>
      </c>
      <c r="E76" s="5" t="s">
        <v>237</v>
      </c>
      <c r="F76" s="6">
        <v>70175</v>
      </c>
      <c r="G76" s="6">
        <v>2476.1999999999998</v>
      </c>
      <c r="H76" s="6">
        <v>0.33</v>
      </c>
    </row>
    <row r="77" spans="2:8" x14ac:dyDescent="0.25">
      <c r="B77" s="5" t="s">
        <v>1052</v>
      </c>
      <c r="C77" s="7" t="s">
        <v>225</v>
      </c>
      <c r="D77" s="5" t="s">
        <v>242</v>
      </c>
      <c r="E77" s="5" t="s">
        <v>1053</v>
      </c>
      <c r="F77" s="6">
        <v>284400</v>
      </c>
      <c r="G77" s="6">
        <v>2455.23</v>
      </c>
      <c r="H77" s="6">
        <v>0.33</v>
      </c>
    </row>
    <row r="78" spans="2:8" x14ac:dyDescent="0.25">
      <c r="B78" s="5" t="s">
        <v>622</v>
      </c>
      <c r="C78" s="7" t="s">
        <v>225</v>
      </c>
      <c r="D78" s="5" t="s">
        <v>623</v>
      </c>
      <c r="E78" s="5" t="s">
        <v>624</v>
      </c>
      <c r="F78" s="6">
        <v>1681500</v>
      </c>
      <c r="G78" s="6">
        <v>2325.5100000000002</v>
      </c>
      <c r="H78" s="6">
        <v>0.31</v>
      </c>
    </row>
    <row r="79" spans="2:8" x14ac:dyDescent="0.25">
      <c r="B79" s="5" t="s">
        <v>2302</v>
      </c>
      <c r="C79" s="7" t="s">
        <v>225</v>
      </c>
      <c r="D79" s="5" t="s">
        <v>276</v>
      </c>
      <c r="E79" s="5" t="s">
        <v>2303</v>
      </c>
      <c r="F79" s="6">
        <v>965700</v>
      </c>
      <c r="G79" s="6">
        <v>2252.0100000000002</v>
      </c>
      <c r="H79" s="6">
        <v>0.3</v>
      </c>
    </row>
    <row r="80" spans="2:8" x14ac:dyDescent="0.25">
      <c r="B80" s="5" t="s">
        <v>1409</v>
      </c>
      <c r="C80" s="7" t="s">
        <v>225</v>
      </c>
      <c r="D80" s="5" t="s">
        <v>450</v>
      </c>
      <c r="E80" s="5" t="s">
        <v>1410</v>
      </c>
      <c r="F80" s="6">
        <v>5760</v>
      </c>
      <c r="G80" s="6">
        <v>2245.17</v>
      </c>
      <c r="H80" s="6">
        <v>0.3</v>
      </c>
    </row>
    <row r="81" spans="2:8" x14ac:dyDescent="0.25">
      <c r="B81" s="5" t="s">
        <v>673</v>
      </c>
      <c r="C81" s="7" t="s">
        <v>225</v>
      </c>
      <c r="D81" s="5" t="s">
        <v>254</v>
      </c>
      <c r="E81" s="5" t="s">
        <v>674</v>
      </c>
      <c r="F81" s="6">
        <v>59400</v>
      </c>
      <c r="G81" s="6">
        <v>2181.4699999999998</v>
      </c>
      <c r="H81" s="6">
        <v>0.28999999999999998</v>
      </c>
    </row>
    <row r="82" spans="2:8" x14ac:dyDescent="0.25">
      <c r="B82" s="5" t="s">
        <v>881</v>
      </c>
      <c r="C82" s="7" t="s">
        <v>225</v>
      </c>
      <c r="D82" s="5" t="s">
        <v>298</v>
      </c>
      <c r="E82" s="5" t="s">
        <v>882</v>
      </c>
      <c r="F82" s="6">
        <v>508000</v>
      </c>
      <c r="G82" s="6">
        <v>2088.39</v>
      </c>
      <c r="H82" s="6">
        <v>0.28000000000000003</v>
      </c>
    </row>
    <row r="83" spans="2:8" x14ac:dyDescent="0.25">
      <c r="B83" s="5" t="s">
        <v>629</v>
      </c>
      <c r="C83" s="7" t="s">
        <v>225</v>
      </c>
      <c r="D83" s="5" t="s">
        <v>226</v>
      </c>
      <c r="E83" s="5" t="s">
        <v>630</v>
      </c>
      <c r="F83" s="6">
        <v>812500</v>
      </c>
      <c r="G83" s="6">
        <v>2044.25</v>
      </c>
      <c r="H83" s="6">
        <v>0.27</v>
      </c>
    </row>
    <row r="84" spans="2:8" x14ac:dyDescent="0.25">
      <c r="B84" s="5" t="s">
        <v>329</v>
      </c>
      <c r="C84" s="7" t="s">
        <v>225</v>
      </c>
      <c r="D84" s="5" t="s">
        <v>321</v>
      </c>
      <c r="E84" s="5" t="s">
        <v>330</v>
      </c>
      <c r="F84" s="6">
        <v>313500</v>
      </c>
      <c r="G84" s="6">
        <v>1998.25</v>
      </c>
      <c r="H84" s="6">
        <v>0.27</v>
      </c>
    </row>
    <row r="85" spans="2:8" x14ac:dyDescent="0.25">
      <c r="B85" s="5" t="s">
        <v>1034</v>
      </c>
      <c r="C85" s="7" t="s">
        <v>225</v>
      </c>
      <c r="D85" s="5" t="s">
        <v>279</v>
      </c>
      <c r="E85" s="5" t="s">
        <v>1035</v>
      </c>
      <c r="F85" s="6">
        <v>258375</v>
      </c>
      <c r="G85" s="6">
        <v>1976.05</v>
      </c>
      <c r="H85" s="6">
        <v>0.27</v>
      </c>
    </row>
    <row r="86" spans="2:8" x14ac:dyDescent="0.25">
      <c r="B86" s="5" t="s">
        <v>591</v>
      </c>
      <c r="C86" s="7" t="s">
        <v>225</v>
      </c>
      <c r="D86" s="5" t="s">
        <v>279</v>
      </c>
      <c r="E86" s="5" t="s">
        <v>592</v>
      </c>
      <c r="F86" s="6">
        <v>123500</v>
      </c>
      <c r="G86" s="6">
        <v>1902.21</v>
      </c>
      <c r="H86" s="6">
        <v>0.26</v>
      </c>
    </row>
    <row r="87" spans="2:8" x14ac:dyDescent="0.25">
      <c r="B87" s="5" t="s">
        <v>589</v>
      </c>
      <c r="C87" s="7" t="s">
        <v>225</v>
      </c>
      <c r="D87" s="5" t="s">
        <v>548</v>
      </c>
      <c r="E87" s="5" t="s">
        <v>590</v>
      </c>
      <c r="F87" s="6">
        <v>871200</v>
      </c>
      <c r="G87" s="6">
        <v>1740.22</v>
      </c>
      <c r="H87" s="6">
        <v>0.23</v>
      </c>
    </row>
    <row r="88" spans="2:8" x14ac:dyDescent="0.25">
      <c r="B88" s="5" t="s">
        <v>2304</v>
      </c>
      <c r="C88" s="7" t="s">
        <v>225</v>
      </c>
      <c r="D88" s="5" t="s">
        <v>348</v>
      </c>
      <c r="E88" s="5" t="s">
        <v>2305</v>
      </c>
      <c r="F88" s="6">
        <v>239000</v>
      </c>
      <c r="G88" s="6">
        <v>1711.72</v>
      </c>
      <c r="H88" s="6">
        <v>0.23</v>
      </c>
    </row>
    <row r="89" spans="2:8" x14ac:dyDescent="0.25">
      <c r="B89" s="5" t="s">
        <v>772</v>
      </c>
      <c r="C89" s="7" t="s">
        <v>225</v>
      </c>
      <c r="D89" s="5" t="s">
        <v>276</v>
      </c>
      <c r="E89" s="5" t="s">
        <v>773</v>
      </c>
      <c r="F89" s="6">
        <v>70500</v>
      </c>
      <c r="G89" s="6">
        <v>1695.07</v>
      </c>
      <c r="H89" s="6">
        <v>0.23</v>
      </c>
    </row>
    <row r="90" spans="2:8" x14ac:dyDescent="0.25">
      <c r="B90" s="5" t="s">
        <v>1072</v>
      </c>
      <c r="C90" s="7" t="s">
        <v>225</v>
      </c>
      <c r="D90" s="5" t="s">
        <v>279</v>
      </c>
      <c r="E90" s="5" t="s">
        <v>1073</v>
      </c>
      <c r="F90" s="6">
        <v>148500</v>
      </c>
      <c r="G90" s="6">
        <v>1558.28</v>
      </c>
      <c r="H90" s="6">
        <v>0.21</v>
      </c>
    </row>
    <row r="91" spans="2:8" x14ac:dyDescent="0.25">
      <c r="B91" s="5" t="s">
        <v>1128</v>
      </c>
      <c r="C91" s="7" t="s">
        <v>225</v>
      </c>
      <c r="D91" s="5" t="s">
        <v>267</v>
      </c>
      <c r="E91" s="5" t="s">
        <v>1129</v>
      </c>
      <c r="F91" s="6">
        <v>136000</v>
      </c>
      <c r="G91" s="6">
        <v>1484.58</v>
      </c>
      <c r="H91" s="6">
        <v>0.2</v>
      </c>
    </row>
    <row r="92" spans="2:8" x14ac:dyDescent="0.25">
      <c r="B92" s="5" t="s">
        <v>2306</v>
      </c>
      <c r="C92" s="7" t="s">
        <v>225</v>
      </c>
      <c r="D92" s="5" t="s">
        <v>262</v>
      </c>
      <c r="E92" s="5" t="s">
        <v>2307</v>
      </c>
      <c r="F92" s="6">
        <v>412000</v>
      </c>
      <c r="G92" s="6">
        <v>1461.57</v>
      </c>
      <c r="H92" s="6">
        <v>0.2</v>
      </c>
    </row>
    <row r="93" spans="2:8" x14ac:dyDescent="0.25">
      <c r="B93" s="5" t="s">
        <v>970</v>
      </c>
      <c r="C93" s="7" t="s">
        <v>225</v>
      </c>
      <c r="D93" s="5" t="s">
        <v>234</v>
      </c>
      <c r="E93" s="5" t="s">
        <v>971</v>
      </c>
      <c r="F93" s="6">
        <v>302000</v>
      </c>
      <c r="G93" s="6">
        <v>1459.72</v>
      </c>
      <c r="H93" s="6">
        <v>0.2</v>
      </c>
    </row>
    <row r="94" spans="2:8" x14ac:dyDescent="0.25">
      <c r="B94" s="5" t="s">
        <v>2308</v>
      </c>
      <c r="C94" s="7" t="s">
        <v>225</v>
      </c>
      <c r="D94" s="5" t="s">
        <v>276</v>
      </c>
      <c r="E94" s="5" t="s">
        <v>2309</v>
      </c>
      <c r="F94" s="6">
        <v>43750</v>
      </c>
      <c r="G94" s="6">
        <v>1391.01</v>
      </c>
      <c r="H94" s="6">
        <v>0.19</v>
      </c>
    </row>
    <row r="95" spans="2:8" x14ac:dyDescent="0.25">
      <c r="B95" s="5" t="s">
        <v>2310</v>
      </c>
      <c r="C95" s="7" t="s">
        <v>225</v>
      </c>
      <c r="D95" s="5" t="s">
        <v>445</v>
      </c>
      <c r="E95" s="5" t="s">
        <v>2311</v>
      </c>
      <c r="F95" s="6">
        <v>90400</v>
      </c>
      <c r="G95" s="6">
        <v>1319.66</v>
      </c>
      <c r="H95" s="6">
        <v>0.18</v>
      </c>
    </row>
    <row r="96" spans="2:8" x14ac:dyDescent="0.25">
      <c r="B96" s="5" t="s">
        <v>1954</v>
      </c>
      <c r="C96" s="7" t="s">
        <v>225</v>
      </c>
      <c r="D96" s="5" t="s">
        <v>340</v>
      </c>
      <c r="E96" s="5" t="s">
        <v>1955</v>
      </c>
      <c r="F96" s="6">
        <v>84550</v>
      </c>
      <c r="G96" s="6">
        <v>1313.99</v>
      </c>
      <c r="H96" s="6">
        <v>0.18</v>
      </c>
    </row>
    <row r="97" spans="2:8" x14ac:dyDescent="0.25">
      <c r="B97" s="5" t="s">
        <v>305</v>
      </c>
      <c r="C97" s="7" t="s">
        <v>225</v>
      </c>
      <c r="D97" s="5" t="s">
        <v>262</v>
      </c>
      <c r="E97" s="5" t="s">
        <v>306</v>
      </c>
      <c r="F97" s="6">
        <v>36400</v>
      </c>
      <c r="G97" s="6">
        <v>1312.55</v>
      </c>
      <c r="H97" s="6">
        <v>0.18</v>
      </c>
    </row>
    <row r="98" spans="2:8" x14ac:dyDescent="0.25">
      <c r="B98" s="5" t="s">
        <v>1531</v>
      </c>
      <c r="C98" s="7" t="s">
        <v>225</v>
      </c>
      <c r="D98" s="5" t="s">
        <v>262</v>
      </c>
      <c r="E98" s="5" t="s">
        <v>1532</v>
      </c>
      <c r="F98" s="6">
        <v>66000</v>
      </c>
      <c r="G98" s="6">
        <v>1273.21</v>
      </c>
      <c r="H98" s="6">
        <v>0.17</v>
      </c>
    </row>
    <row r="99" spans="2:8" x14ac:dyDescent="0.25">
      <c r="B99" s="5" t="s">
        <v>1397</v>
      </c>
      <c r="C99" s="7" t="s">
        <v>225</v>
      </c>
      <c r="D99" s="5" t="s">
        <v>279</v>
      </c>
      <c r="E99" s="5" t="s">
        <v>1398</v>
      </c>
      <c r="F99" s="6">
        <v>262000</v>
      </c>
      <c r="G99" s="6">
        <v>1216.5999999999999</v>
      </c>
      <c r="H99" s="6">
        <v>0.16</v>
      </c>
    </row>
    <row r="100" spans="2:8" x14ac:dyDescent="0.25">
      <c r="B100" s="5" t="s">
        <v>873</v>
      </c>
      <c r="C100" s="7" t="s">
        <v>225</v>
      </c>
      <c r="D100" s="5" t="s">
        <v>279</v>
      </c>
      <c r="E100" s="5" t="s">
        <v>874</v>
      </c>
      <c r="F100" s="6">
        <v>434000</v>
      </c>
      <c r="G100" s="6">
        <v>1093.25</v>
      </c>
      <c r="H100" s="6">
        <v>0.15</v>
      </c>
    </row>
    <row r="101" spans="2:8" x14ac:dyDescent="0.25">
      <c r="B101" s="5" t="s">
        <v>2312</v>
      </c>
      <c r="C101" s="7" t="s">
        <v>225</v>
      </c>
      <c r="D101" s="5" t="s">
        <v>262</v>
      </c>
      <c r="E101" s="5" t="s">
        <v>2313</v>
      </c>
      <c r="F101" s="6">
        <v>4640</v>
      </c>
      <c r="G101" s="6">
        <v>1075.53</v>
      </c>
      <c r="H101" s="6">
        <v>0.14000000000000001</v>
      </c>
    </row>
    <row r="102" spans="2:8" x14ac:dyDescent="0.25">
      <c r="B102" s="5" t="s">
        <v>1009</v>
      </c>
      <c r="C102" s="7" t="s">
        <v>225</v>
      </c>
      <c r="D102" s="5" t="s">
        <v>262</v>
      </c>
      <c r="E102" s="5" t="s">
        <v>1010</v>
      </c>
      <c r="F102" s="6">
        <v>89700</v>
      </c>
      <c r="G102" s="6">
        <v>1063.98</v>
      </c>
      <c r="H102" s="6">
        <v>0.14000000000000001</v>
      </c>
    </row>
    <row r="103" spans="2:8" x14ac:dyDescent="0.25">
      <c r="B103" s="5" t="s">
        <v>1835</v>
      </c>
      <c r="C103" s="7" t="s">
        <v>225</v>
      </c>
      <c r="D103" s="5" t="s">
        <v>632</v>
      </c>
      <c r="E103" s="5" t="s">
        <v>1836</v>
      </c>
      <c r="F103" s="6">
        <v>171000</v>
      </c>
      <c r="G103" s="6">
        <v>1046.78</v>
      </c>
      <c r="H103" s="6">
        <v>0.14000000000000001</v>
      </c>
    </row>
    <row r="104" spans="2:8" x14ac:dyDescent="0.25">
      <c r="B104" s="5" t="s">
        <v>787</v>
      </c>
      <c r="C104" s="7" t="s">
        <v>225</v>
      </c>
      <c r="D104" s="5" t="s">
        <v>788</v>
      </c>
      <c r="E104" s="5" t="s">
        <v>789</v>
      </c>
      <c r="F104" s="6">
        <v>352800</v>
      </c>
      <c r="G104" s="6">
        <v>1041.47</v>
      </c>
      <c r="H104" s="6">
        <v>0.14000000000000001</v>
      </c>
    </row>
    <row r="105" spans="2:8" x14ac:dyDescent="0.25">
      <c r="B105" s="5" t="s">
        <v>1130</v>
      </c>
      <c r="C105" s="7" t="s">
        <v>225</v>
      </c>
      <c r="D105" s="5" t="s">
        <v>254</v>
      </c>
      <c r="E105" s="5" t="s">
        <v>1131</v>
      </c>
      <c r="F105" s="6">
        <v>24000</v>
      </c>
      <c r="G105" s="6">
        <v>983.58</v>
      </c>
      <c r="H105" s="6">
        <v>0.13</v>
      </c>
    </row>
    <row r="106" spans="2:8" x14ac:dyDescent="0.25">
      <c r="B106" s="5" t="s">
        <v>829</v>
      </c>
      <c r="C106" s="7" t="s">
        <v>225</v>
      </c>
      <c r="D106" s="5" t="s">
        <v>298</v>
      </c>
      <c r="E106" s="5" t="s">
        <v>830</v>
      </c>
      <c r="F106" s="6">
        <v>144375</v>
      </c>
      <c r="G106" s="6">
        <v>982.98</v>
      </c>
      <c r="H106" s="6">
        <v>0.13</v>
      </c>
    </row>
    <row r="107" spans="2:8" x14ac:dyDescent="0.25">
      <c r="B107" s="5" t="s">
        <v>327</v>
      </c>
      <c r="C107" s="7" t="s">
        <v>225</v>
      </c>
      <c r="D107" s="5" t="s">
        <v>262</v>
      </c>
      <c r="E107" s="5" t="s">
        <v>328</v>
      </c>
      <c r="F107" s="6">
        <v>26000</v>
      </c>
      <c r="G107" s="6">
        <v>978.94</v>
      </c>
      <c r="H107" s="6">
        <v>0.13</v>
      </c>
    </row>
    <row r="108" spans="2:8" x14ac:dyDescent="0.25">
      <c r="B108" s="5" t="s">
        <v>2314</v>
      </c>
      <c r="C108" s="7" t="s">
        <v>225</v>
      </c>
      <c r="D108" s="5" t="s">
        <v>289</v>
      </c>
      <c r="E108" s="5" t="s">
        <v>2315</v>
      </c>
      <c r="F108" s="6">
        <v>1507500</v>
      </c>
      <c r="G108" s="6">
        <v>897.72</v>
      </c>
      <c r="H108" s="6">
        <v>0.12</v>
      </c>
    </row>
    <row r="109" spans="2:8" x14ac:dyDescent="0.25">
      <c r="B109" s="5" t="s">
        <v>958</v>
      </c>
      <c r="C109" s="7" t="s">
        <v>225</v>
      </c>
      <c r="D109" s="5" t="s">
        <v>565</v>
      </c>
      <c r="E109" s="5" t="s">
        <v>959</v>
      </c>
      <c r="F109" s="6">
        <v>7280000</v>
      </c>
      <c r="G109" s="6">
        <v>848.12</v>
      </c>
      <c r="H109" s="6">
        <v>0.11</v>
      </c>
    </row>
    <row r="110" spans="2:8" x14ac:dyDescent="0.25">
      <c r="B110" s="5" t="s">
        <v>837</v>
      </c>
      <c r="C110" s="7" t="s">
        <v>225</v>
      </c>
      <c r="D110" s="5" t="s">
        <v>257</v>
      </c>
      <c r="E110" s="5" t="s">
        <v>838</v>
      </c>
      <c r="F110" s="6">
        <v>830700</v>
      </c>
      <c r="G110" s="6">
        <v>797.47</v>
      </c>
      <c r="H110" s="6">
        <v>0.11</v>
      </c>
    </row>
    <row r="111" spans="2:8" x14ac:dyDescent="0.25">
      <c r="B111" s="5" t="s">
        <v>581</v>
      </c>
      <c r="C111" s="7" t="s">
        <v>225</v>
      </c>
      <c r="D111" s="5" t="s">
        <v>548</v>
      </c>
      <c r="E111" s="5" t="s">
        <v>582</v>
      </c>
      <c r="F111" s="6">
        <v>318000</v>
      </c>
      <c r="G111" s="6">
        <v>780.85</v>
      </c>
      <c r="H111" s="6">
        <v>0.1</v>
      </c>
    </row>
    <row r="112" spans="2:8" x14ac:dyDescent="0.25">
      <c r="B112" s="5" t="s">
        <v>800</v>
      </c>
      <c r="C112" s="7" t="s">
        <v>225</v>
      </c>
      <c r="D112" s="5" t="s">
        <v>801</v>
      </c>
      <c r="E112" s="5" t="s">
        <v>802</v>
      </c>
      <c r="F112" s="6">
        <v>338000</v>
      </c>
      <c r="G112" s="6">
        <v>752.22</v>
      </c>
      <c r="H112" s="6">
        <v>0.1</v>
      </c>
    </row>
    <row r="113" spans="2:8" x14ac:dyDescent="0.25">
      <c r="B113" s="5" t="s">
        <v>2316</v>
      </c>
      <c r="C113" s="7" t="s">
        <v>225</v>
      </c>
      <c r="D113" s="5" t="s">
        <v>445</v>
      </c>
      <c r="E113" s="5" t="s">
        <v>2317</v>
      </c>
      <c r="F113" s="6">
        <v>29400</v>
      </c>
      <c r="G113" s="6">
        <v>742.16</v>
      </c>
      <c r="H113" s="6">
        <v>0.1</v>
      </c>
    </row>
    <row r="114" spans="2:8" x14ac:dyDescent="0.25">
      <c r="B114" s="5" t="s">
        <v>593</v>
      </c>
      <c r="C114" s="7" t="s">
        <v>225</v>
      </c>
      <c r="D114" s="5" t="s">
        <v>594</v>
      </c>
      <c r="E114" s="5" t="s">
        <v>595</v>
      </c>
      <c r="F114" s="6">
        <v>3280</v>
      </c>
      <c r="G114" s="6">
        <v>738.23</v>
      </c>
      <c r="H114" s="6">
        <v>0.1</v>
      </c>
    </row>
    <row r="115" spans="2:8" x14ac:dyDescent="0.25">
      <c r="B115" s="5" t="s">
        <v>259</v>
      </c>
      <c r="C115" s="7" t="s">
        <v>225</v>
      </c>
      <c r="D115" s="5" t="s">
        <v>239</v>
      </c>
      <c r="E115" s="5" t="s">
        <v>260</v>
      </c>
      <c r="F115" s="6">
        <v>28500</v>
      </c>
      <c r="G115" s="6">
        <v>702.7</v>
      </c>
      <c r="H115" s="6">
        <v>0.09</v>
      </c>
    </row>
    <row r="116" spans="2:8" x14ac:dyDescent="0.25">
      <c r="B116" s="5" t="s">
        <v>897</v>
      </c>
      <c r="C116" s="7" t="s">
        <v>225</v>
      </c>
      <c r="D116" s="5" t="s">
        <v>262</v>
      </c>
      <c r="E116" s="5" t="s">
        <v>898</v>
      </c>
      <c r="F116" s="6">
        <v>102600</v>
      </c>
      <c r="G116" s="6">
        <v>630.99</v>
      </c>
      <c r="H116" s="6">
        <v>0.08</v>
      </c>
    </row>
    <row r="117" spans="2:8" x14ac:dyDescent="0.25">
      <c r="B117" s="5" t="s">
        <v>1058</v>
      </c>
      <c r="C117" s="7" t="s">
        <v>225</v>
      </c>
      <c r="D117" s="5" t="s">
        <v>340</v>
      </c>
      <c r="E117" s="5" t="s">
        <v>1059</v>
      </c>
      <c r="F117" s="6">
        <v>115500</v>
      </c>
      <c r="G117" s="6">
        <v>613.19000000000005</v>
      </c>
      <c r="H117" s="6">
        <v>0.08</v>
      </c>
    </row>
    <row r="118" spans="2:8" x14ac:dyDescent="0.25">
      <c r="B118" s="5" t="s">
        <v>1437</v>
      </c>
      <c r="C118" s="7" t="s">
        <v>225</v>
      </c>
      <c r="D118" s="5" t="s">
        <v>279</v>
      </c>
      <c r="E118" s="5" t="s">
        <v>1438</v>
      </c>
      <c r="F118" s="6">
        <v>48750</v>
      </c>
      <c r="G118" s="6">
        <v>593.55999999999995</v>
      </c>
      <c r="H118" s="6">
        <v>0.08</v>
      </c>
    </row>
    <row r="119" spans="2:8" x14ac:dyDescent="0.25">
      <c r="B119" s="5" t="s">
        <v>798</v>
      </c>
      <c r="C119" s="7" t="s">
        <v>225</v>
      </c>
      <c r="D119" s="5" t="s">
        <v>527</v>
      </c>
      <c r="E119" s="5" t="s">
        <v>799</v>
      </c>
      <c r="F119" s="6">
        <v>133750</v>
      </c>
      <c r="G119" s="6">
        <v>565.63</v>
      </c>
      <c r="H119" s="6">
        <v>0.08</v>
      </c>
    </row>
    <row r="120" spans="2:8" x14ac:dyDescent="0.25">
      <c r="B120" s="5" t="s">
        <v>303</v>
      </c>
      <c r="C120" s="7" t="s">
        <v>225</v>
      </c>
      <c r="D120" s="5" t="s">
        <v>257</v>
      </c>
      <c r="E120" s="5" t="s">
        <v>304</v>
      </c>
      <c r="F120" s="6">
        <v>194400</v>
      </c>
      <c r="G120" s="6">
        <v>506.61</v>
      </c>
      <c r="H120" s="6">
        <v>7.0000000000000007E-2</v>
      </c>
    </row>
    <row r="121" spans="2:8" x14ac:dyDescent="0.25">
      <c r="B121" s="5" t="s">
        <v>950</v>
      </c>
      <c r="C121" s="7" t="s">
        <v>225</v>
      </c>
      <c r="D121" s="5" t="s">
        <v>318</v>
      </c>
      <c r="E121" s="5" t="s">
        <v>951</v>
      </c>
      <c r="F121" s="6">
        <v>12150</v>
      </c>
      <c r="G121" s="6">
        <v>506.08</v>
      </c>
      <c r="H121" s="6">
        <v>7.0000000000000007E-2</v>
      </c>
    </row>
    <row r="122" spans="2:8" x14ac:dyDescent="0.25">
      <c r="B122" s="5" t="s">
        <v>2318</v>
      </c>
      <c r="C122" s="7" t="s">
        <v>225</v>
      </c>
      <c r="D122" s="5" t="s">
        <v>506</v>
      </c>
      <c r="E122" s="5" t="s">
        <v>2319</v>
      </c>
      <c r="F122" s="6">
        <v>167200</v>
      </c>
      <c r="G122" s="6">
        <v>462.89</v>
      </c>
      <c r="H122" s="6">
        <v>0.06</v>
      </c>
    </row>
    <row r="123" spans="2:8" x14ac:dyDescent="0.25">
      <c r="B123" s="5" t="s">
        <v>875</v>
      </c>
      <c r="C123" s="7" t="s">
        <v>225</v>
      </c>
      <c r="D123" s="5" t="s">
        <v>279</v>
      </c>
      <c r="E123" s="5" t="s">
        <v>876</v>
      </c>
      <c r="F123" s="6">
        <v>160000</v>
      </c>
      <c r="G123" s="6">
        <v>459.84</v>
      </c>
      <c r="H123" s="6">
        <v>0.06</v>
      </c>
    </row>
    <row r="124" spans="2:8" x14ac:dyDescent="0.25">
      <c r="B124" s="5" t="s">
        <v>598</v>
      </c>
      <c r="C124" s="7" t="s">
        <v>225</v>
      </c>
      <c r="D124" s="5" t="s">
        <v>524</v>
      </c>
      <c r="E124" s="5" t="s">
        <v>599</v>
      </c>
      <c r="F124" s="6">
        <v>51300</v>
      </c>
      <c r="G124" s="6">
        <v>399.93</v>
      </c>
      <c r="H124" s="6">
        <v>0.05</v>
      </c>
    </row>
    <row r="125" spans="2:8" x14ac:dyDescent="0.25">
      <c r="B125" s="5" t="s">
        <v>1403</v>
      </c>
      <c r="C125" s="7" t="s">
        <v>225</v>
      </c>
      <c r="D125" s="5" t="s">
        <v>242</v>
      </c>
      <c r="E125" s="5" t="s">
        <v>1404</v>
      </c>
      <c r="F125" s="6">
        <v>115200</v>
      </c>
      <c r="G125" s="6">
        <v>356.95</v>
      </c>
      <c r="H125" s="6">
        <v>0.05</v>
      </c>
    </row>
    <row r="126" spans="2:8" x14ac:dyDescent="0.25">
      <c r="B126" s="5" t="s">
        <v>567</v>
      </c>
      <c r="C126" s="7" t="s">
        <v>225</v>
      </c>
      <c r="D126" s="5" t="s">
        <v>226</v>
      </c>
      <c r="E126" s="5" t="s">
        <v>568</v>
      </c>
      <c r="F126" s="6">
        <v>52500</v>
      </c>
      <c r="G126" s="6">
        <v>314.24</v>
      </c>
      <c r="H126" s="6">
        <v>0.04</v>
      </c>
    </row>
    <row r="127" spans="2:8" x14ac:dyDescent="0.25">
      <c r="B127" s="5" t="s">
        <v>275</v>
      </c>
      <c r="C127" s="7" t="s">
        <v>225</v>
      </c>
      <c r="D127" s="5" t="s">
        <v>276</v>
      </c>
      <c r="E127" s="5" t="s">
        <v>277</v>
      </c>
      <c r="F127" s="6">
        <v>3600</v>
      </c>
      <c r="G127" s="6">
        <v>297.17</v>
      </c>
      <c r="H127" s="6">
        <v>0.04</v>
      </c>
    </row>
    <row r="128" spans="2:8" x14ac:dyDescent="0.25">
      <c r="B128" s="5" t="s">
        <v>2320</v>
      </c>
      <c r="C128" s="7" t="s">
        <v>225</v>
      </c>
      <c r="D128" s="5" t="s">
        <v>276</v>
      </c>
      <c r="E128" s="5" t="s">
        <v>2321</v>
      </c>
      <c r="F128" s="6">
        <v>1075</v>
      </c>
      <c r="G128" s="6">
        <v>273.75</v>
      </c>
      <c r="H128" s="6">
        <v>0.04</v>
      </c>
    </row>
    <row r="129" spans="2:8" x14ac:dyDescent="0.25">
      <c r="B129" s="5" t="s">
        <v>778</v>
      </c>
      <c r="C129" s="7" t="s">
        <v>225</v>
      </c>
      <c r="D129" s="5" t="s">
        <v>506</v>
      </c>
      <c r="E129" s="5" t="s">
        <v>779</v>
      </c>
      <c r="F129" s="6">
        <v>23800</v>
      </c>
      <c r="G129" s="6">
        <v>272.82</v>
      </c>
      <c r="H129" s="6">
        <v>0.04</v>
      </c>
    </row>
    <row r="130" spans="2:8" x14ac:dyDescent="0.25">
      <c r="B130" s="5" t="s">
        <v>1066</v>
      </c>
      <c r="C130" s="7" t="s">
        <v>225</v>
      </c>
      <c r="D130" s="5" t="s">
        <v>262</v>
      </c>
      <c r="E130" s="5" t="s">
        <v>1067</v>
      </c>
      <c r="F130" s="6">
        <v>22950</v>
      </c>
      <c r="G130" s="6">
        <v>268.8</v>
      </c>
      <c r="H130" s="6">
        <v>0.04</v>
      </c>
    </row>
    <row r="131" spans="2:8" x14ac:dyDescent="0.25">
      <c r="B131" s="5" t="s">
        <v>929</v>
      </c>
      <c r="C131" s="7" t="s">
        <v>225</v>
      </c>
      <c r="D131" s="5" t="s">
        <v>616</v>
      </c>
      <c r="E131" s="5" t="s">
        <v>930</v>
      </c>
      <c r="F131" s="6">
        <v>8250</v>
      </c>
      <c r="G131" s="6">
        <v>262.77</v>
      </c>
      <c r="H131" s="6">
        <v>0.04</v>
      </c>
    </row>
    <row r="132" spans="2:8" x14ac:dyDescent="0.25">
      <c r="B132" s="5" t="s">
        <v>794</v>
      </c>
      <c r="C132" s="7" t="s">
        <v>225</v>
      </c>
      <c r="D132" s="5" t="s">
        <v>273</v>
      </c>
      <c r="E132" s="5" t="s">
        <v>795</v>
      </c>
      <c r="F132" s="6">
        <v>11250</v>
      </c>
      <c r="G132" s="6">
        <v>253.06</v>
      </c>
      <c r="H132" s="6">
        <v>0.03</v>
      </c>
    </row>
    <row r="133" spans="2:8" x14ac:dyDescent="0.25">
      <c r="B133" s="5" t="s">
        <v>283</v>
      </c>
      <c r="C133" s="7" t="s">
        <v>225</v>
      </c>
      <c r="D133" s="5" t="s">
        <v>284</v>
      </c>
      <c r="E133" s="5" t="s">
        <v>285</v>
      </c>
      <c r="F133" s="6">
        <v>21600</v>
      </c>
      <c r="G133" s="6">
        <v>189.41</v>
      </c>
      <c r="H133" s="6">
        <v>0.03</v>
      </c>
    </row>
    <row r="134" spans="2:8" x14ac:dyDescent="0.25">
      <c r="B134" s="5" t="s">
        <v>659</v>
      </c>
      <c r="C134" s="7" t="s">
        <v>225</v>
      </c>
      <c r="D134" s="5" t="s">
        <v>234</v>
      </c>
      <c r="E134" s="5" t="s">
        <v>660</v>
      </c>
      <c r="F134" s="6">
        <v>3450</v>
      </c>
      <c r="G134" s="6">
        <v>179.74</v>
      </c>
      <c r="H134" s="6">
        <v>0.02</v>
      </c>
    </row>
    <row r="135" spans="2:8" x14ac:dyDescent="0.25">
      <c r="B135" s="5" t="s">
        <v>2322</v>
      </c>
      <c r="C135" s="7" t="s">
        <v>225</v>
      </c>
      <c r="D135" s="5" t="s">
        <v>270</v>
      </c>
      <c r="E135" s="5" t="s">
        <v>2323</v>
      </c>
      <c r="F135" s="6">
        <v>11200</v>
      </c>
      <c r="G135" s="6">
        <v>174.38</v>
      </c>
      <c r="H135" s="6">
        <v>0.02</v>
      </c>
    </row>
    <row r="136" spans="2:8" x14ac:dyDescent="0.25">
      <c r="B136" s="5" t="s">
        <v>667</v>
      </c>
      <c r="C136" s="7" t="s">
        <v>225</v>
      </c>
      <c r="D136" s="5" t="s">
        <v>273</v>
      </c>
      <c r="E136" s="5" t="s">
        <v>668</v>
      </c>
      <c r="F136" s="6">
        <v>6750</v>
      </c>
      <c r="G136" s="6">
        <v>164.67</v>
      </c>
      <c r="H136" s="6">
        <v>0.02</v>
      </c>
    </row>
    <row r="137" spans="2:8" x14ac:dyDescent="0.25">
      <c r="B137" s="5" t="s">
        <v>618</v>
      </c>
      <c r="C137" s="7" t="s">
        <v>225</v>
      </c>
      <c r="D137" s="5" t="s">
        <v>279</v>
      </c>
      <c r="E137" s="5" t="s">
        <v>619</v>
      </c>
      <c r="F137" s="6">
        <v>20800</v>
      </c>
      <c r="G137" s="6">
        <v>164.55</v>
      </c>
      <c r="H137" s="6">
        <v>0.02</v>
      </c>
    </row>
    <row r="138" spans="2:8" x14ac:dyDescent="0.25">
      <c r="B138" s="5" t="s">
        <v>244</v>
      </c>
      <c r="C138" s="7" t="s">
        <v>225</v>
      </c>
      <c r="D138" s="5" t="s">
        <v>226</v>
      </c>
      <c r="E138" s="5" t="s">
        <v>245</v>
      </c>
      <c r="F138" s="6">
        <v>15000</v>
      </c>
      <c r="G138" s="6">
        <v>155.51</v>
      </c>
      <c r="H138" s="6">
        <v>0.02</v>
      </c>
    </row>
    <row r="139" spans="2:8" x14ac:dyDescent="0.25">
      <c r="B139" s="5" t="s">
        <v>264</v>
      </c>
      <c r="C139" s="7" t="s">
        <v>225</v>
      </c>
      <c r="D139" s="5" t="s">
        <v>234</v>
      </c>
      <c r="E139" s="5" t="s">
        <v>265</v>
      </c>
      <c r="F139" s="6">
        <v>2625</v>
      </c>
      <c r="G139" s="6">
        <v>152.16</v>
      </c>
      <c r="H139" s="6">
        <v>0.02</v>
      </c>
    </row>
    <row r="140" spans="2:8" x14ac:dyDescent="0.25">
      <c r="B140" s="5" t="s">
        <v>585</v>
      </c>
      <c r="C140" s="7" t="s">
        <v>225</v>
      </c>
      <c r="D140" s="5" t="s">
        <v>524</v>
      </c>
      <c r="E140" s="5" t="s">
        <v>586</v>
      </c>
      <c r="F140" s="6">
        <v>115500</v>
      </c>
      <c r="G140" s="6">
        <v>148.88</v>
      </c>
      <c r="H140" s="6">
        <v>0.02</v>
      </c>
    </row>
    <row r="141" spans="2:8" x14ac:dyDescent="0.25">
      <c r="B141" s="5" t="s">
        <v>579</v>
      </c>
      <c r="C141" s="7" t="s">
        <v>225</v>
      </c>
      <c r="D141" s="5" t="s">
        <v>262</v>
      </c>
      <c r="E141" s="5" t="s">
        <v>580</v>
      </c>
      <c r="F141" s="6">
        <v>12600</v>
      </c>
      <c r="G141" s="6">
        <v>145.99</v>
      </c>
      <c r="H141" s="6">
        <v>0.02</v>
      </c>
    </row>
    <row r="142" spans="2:8" x14ac:dyDescent="0.25">
      <c r="B142" s="5" t="s">
        <v>295</v>
      </c>
      <c r="C142" s="7" t="s">
        <v>225</v>
      </c>
      <c r="D142" s="5" t="s">
        <v>284</v>
      </c>
      <c r="E142" s="5" t="s">
        <v>296</v>
      </c>
      <c r="F142" s="6">
        <v>25200</v>
      </c>
      <c r="G142" s="6">
        <v>141.54</v>
      </c>
      <c r="H142" s="6">
        <v>0.02</v>
      </c>
    </row>
    <row r="143" spans="2:8" x14ac:dyDescent="0.25">
      <c r="B143" s="5" t="s">
        <v>1560</v>
      </c>
      <c r="C143" s="7" t="s">
        <v>225</v>
      </c>
      <c r="D143" s="5" t="s">
        <v>242</v>
      </c>
      <c r="E143" s="5" t="s">
        <v>1561</v>
      </c>
      <c r="F143" s="6">
        <v>2400</v>
      </c>
      <c r="G143" s="6">
        <v>126.94</v>
      </c>
      <c r="H143" s="6">
        <v>0.02</v>
      </c>
    </row>
    <row r="144" spans="2:8" x14ac:dyDescent="0.25">
      <c r="B144" s="5" t="s">
        <v>1126</v>
      </c>
      <c r="C144" s="7" t="s">
        <v>225</v>
      </c>
      <c r="D144" s="5" t="s">
        <v>321</v>
      </c>
      <c r="E144" s="5" t="s">
        <v>1127</v>
      </c>
      <c r="F144" s="6">
        <v>19500</v>
      </c>
      <c r="G144" s="6">
        <v>110.41</v>
      </c>
      <c r="H144" s="6">
        <v>0.01</v>
      </c>
    </row>
    <row r="145" spans="2:9" x14ac:dyDescent="0.25">
      <c r="B145" s="5" t="s">
        <v>241</v>
      </c>
      <c r="C145" s="7" t="s">
        <v>225</v>
      </c>
      <c r="D145" s="5" t="s">
        <v>242</v>
      </c>
      <c r="E145" s="5" t="s">
        <v>243</v>
      </c>
      <c r="F145" s="6">
        <v>2250</v>
      </c>
      <c r="G145" s="6">
        <v>70.849999999999994</v>
      </c>
      <c r="H145" s="6">
        <v>0.01</v>
      </c>
    </row>
    <row r="146" spans="2:9" x14ac:dyDescent="0.25">
      <c r="B146" s="5" t="s">
        <v>1064</v>
      </c>
      <c r="C146" s="7" t="s">
        <v>225</v>
      </c>
      <c r="D146" s="5" t="s">
        <v>318</v>
      </c>
      <c r="E146" s="5" t="s">
        <v>1065</v>
      </c>
      <c r="F146" s="6">
        <v>28600</v>
      </c>
      <c r="G146" s="6">
        <v>61.28</v>
      </c>
      <c r="H146" s="6">
        <v>0.01</v>
      </c>
    </row>
    <row r="147" spans="2:9" x14ac:dyDescent="0.25">
      <c r="B147" s="5" t="s">
        <v>1032</v>
      </c>
      <c r="C147" s="7" t="s">
        <v>225</v>
      </c>
      <c r="D147" s="5" t="s">
        <v>616</v>
      </c>
      <c r="E147" s="5" t="s">
        <v>1033</v>
      </c>
      <c r="F147" s="6">
        <v>25000</v>
      </c>
      <c r="G147" s="6">
        <v>44.25</v>
      </c>
      <c r="H147" s="6">
        <v>0.01</v>
      </c>
    </row>
    <row r="148" spans="2:9" x14ac:dyDescent="0.25">
      <c r="B148" s="5" t="s">
        <v>1004</v>
      </c>
      <c r="C148" s="7" t="s">
        <v>225</v>
      </c>
      <c r="D148" s="5" t="s">
        <v>1005</v>
      </c>
      <c r="E148" s="5" t="s">
        <v>1006</v>
      </c>
      <c r="F148" s="6">
        <v>900</v>
      </c>
      <c r="G148" s="6">
        <v>21.73</v>
      </c>
      <c r="H148" s="6">
        <v>0</v>
      </c>
      <c r="I148" s="5" t="s">
        <v>1134</v>
      </c>
    </row>
    <row r="149" spans="2:9" x14ac:dyDescent="0.25">
      <c r="B149" s="5" t="s">
        <v>952</v>
      </c>
      <c r="C149" s="7" t="s">
        <v>225</v>
      </c>
      <c r="D149" s="5" t="s">
        <v>565</v>
      </c>
      <c r="E149" s="5" t="s">
        <v>953</v>
      </c>
      <c r="F149" s="6">
        <v>1000</v>
      </c>
      <c r="G149" s="6">
        <v>19.329999999999998</v>
      </c>
      <c r="H149" s="6">
        <v>0</v>
      </c>
      <c r="I149" s="5" t="s">
        <v>1134</v>
      </c>
    </row>
    <row r="150" spans="2:9" x14ac:dyDescent="0.25">
      <c r="B150" s="5" t="s">
        <v>835</v>
      </c>
      <c r="C150" s="7" t="s">
        <v>225</v>
      </c>
      <c r="D150" s="5" t="s">
        <v>594</v>
      </c>
      <c r="E150" s="5" t="s">
        <v>836</v>
      </c>
      <c r="F150" s="6">
        <v>400</v>
      </c>
      <c r="G150" s="6">
        <v>18.149999999999999</v>
      </c>
      <c r="H150" s="6">
        <v>0</v>
      </c>
      <c r="I150" s="5" t="s">
        <v>1134</v>
      </c>
    </row>
    <row r="151" spans="2:9" x14ac:dyDescent="0.25">
      <c r="B151" s="5" t="s">
        <v>571</v>
      </c>
      <c r="C151" s="7" t="s">
        <v>225</v>
      </c>
      <c r="D151" s="5" t="s">
        <v>343</v>
      </c>
      <c r="E151" s="5" t="s">
        <v>572</v>
      </c>
      <c r="F151" s="6">
        <v>700</v>
      </c>
      <c r="G151" s="6">
        <v>10.88</v>
      </c>
      <c r="H151" s="6">
        <v>0</v>
      </c>
      <c r="I151" s="5" t="s">
        <v>1134</v>
      </c>
    </row>
    <row r="152" spans="2:9" x14ac:dyDescent="0.25">
      <c r="B152" s="5" t="s">
        <v>1011</v>
      </c>
      <c r="C152" s="7" t="s">
        <v>225</v>
      </c>
      <c r="D152" s="5" t="s">
        <v>321</v>
      </c>
      <c r="E152" s="5" t="s">
        <v>1012</v>
      </c>
      <c r="F152" s="6">
        <v>750</v>
      </c>
      <c r="G152" s="6">
        <v>9.7899999999999991</v>
      </c>
      <c r="H152" s="6">
        <v>0</v>
      </c>
      <c r="I152" s="5" t="s">
        <v>1134</v>
      </c>
    </row>
    <row r="153" spans="2:9" x14ac:dyDescent="0.25">
      <c r="B153" s="5" t="s">
        <v>968</v>
      </c>
      <c r="C153" s="7" t="s">
        <v>225</v>
      </c>
      <c r="D153" s="5" t="s">
        <v>234</v>
      </c>
      <c r="E153" s="5" t="s">
        <v>969</v>
      </c>
      <c r="F153" s="6">
        <v>200</v>
      </c>
      <c r="G153" s="6">
        <v>8.2200000000000006</v>
      </c>
      <c r="H153" s="6">
        <v>0</v>
      </c>
      <c r="I153" s="5" t="s">
        <v>1134</v>
      </c>
    </row>
    <row r="154" spans="2:9" x14ac:dyDescent="0.25">
      <c r="B154" s="5" t="s">
        <v>2324</v>
      </c>
      <c r="C154" s="7" t="s">
        <v>225</v>
      </c>
      <c r="D154" s="5" t="s">
        <v>273</v>
      </c>
      <c r="E154" s="5" t="s">
        <v>2325</v>
      </c>
      <c r="F154" s="6">
        <v>550</v>
      </c>
      <c r="G154" s="6">
        <v>5.67</v>
      </c>
      <c r="H154" s="6">
        <v>0</v>
      </c>
      <c r="I154" s="5" t="s">
        <v>1134</v>
      </c>
    </row>
    <row r="155" spans="2:9" x14ac:dyDescent="0.25">
      <c r="B155" s="13" t="s">
        <v>2326</v>
      </c>
      <c r="C155" s="7" t="s">
        <v>225</v>
      </c>
      <c r="D155" s="5" t="s">
        <v>273</v>
      </c>
      <c r="E155" s="5" t="s">
        <v>2325</v>
      </c>
      <c r="F155" s="6">
        <v>-550</v>
      </c>
      <c r="G155" s="6">
        <v>-5.71</v>
      </c>
      <c r="H155" s="6">
        <v>0</v>
      </c>
      <c r="I155" s="5" t="s">
        <v>1134</v>
      </c>
    </row>
    <row r="156" spans="2:9" x14ac:dyDescent="0.25">
      <c r="B156" s="5" t="s">
        <v>2327</v>
      </c>
      <c r="C156" s="7" t="s">
        <v>225</v>
      </c>
      <c r="D156" s="5" t="s">
        <v>234</v>
      </c>
      <c r="E156" s="5" t="s">
        <v>969</v>
      </c>
      <c r="F156" s="6">
        <v>-200</v>
      </c>
      <c r="G156" s="6">
        <v>-8.27</v>
      </c>
      <c r="H156" s="6">
        <v>0</v>
      </c>
      <c r="I156" s="5" t="s">
        <v>1134</v>
      </c>
    </row>
    <row r="157" spans="2:9" x14ac:dyDescent="0.25">
      <c r="B157" s="5" t="s">
        <v>1136</v>
      </c>
      <c r="C157" s="7" t="s">
        <v>225</v>
      </c>
      <c r="D157" s="5" t="s">
        <v>321</v>
      </c>
      <c r="E157" s="5" t="s">
        <v>1012</v>
      </c>
      <c r="F157" s="6">
        <v>-750</v>
      </c>
      <c r="G157" s="6">
        <v>-9.85</v>
      </c>
      <c r="H157" s="6">
        <v>0</v>
      </c>
      <c r="I157" s="5" t="s">
        <v>1134</v>
      </c>
    </row>
    <row r="158" spans="2:9" x14ac:dyDescent="0.25">
      <c r="B158" s="5" t="s">
        <v>2328</v>
      </c>
      <c r="C158" s="7" t="s">
        <v>225</v>
      </c>
      <c r="D158" s="5" t="s">
        <v>343</v>
      </c>
      <c r="E158" s="5" t="s">
        <v>572</v>
      </c>
      <c r="F158" s="6">
        <v>-700</v>
      </c>
      <c r="G158" s="6">
        <v>-10.95</v>
      </c>
      <c r="H158" s="6">
        <v>0</v>
      </c>
      <c r="I158" s="5" t="s">
        <v>1134</v>
      </c>
    </row>
    <row r="159" spans="2:9" x14ac:dyDescent="0.25">
      <c r="B159" s="5" t="s">
        <v>2329</v>
      </c>
      <c r="C159" s="7" t="s">
        <v>225</v>
      </c>
      <c r="D159" s="5" t="s">
        <v>594</v>
      </c>
      <c r="E159" s="5" t="s">
        <v>836</v>
      </c>
      <c r="F159" s="6">
        <v>-400</v>
      </c>
      <c r="G159" s="6">
        <v>-18.239999999999998</v>
      </c>
      <c r="H159" s="6">
        <v>0</v>
      </c>
      <c r="I159" s="5" t="s">
        <v>1134</v>
      </c>
    </row>
    <row r="160" spans="2:9" x14ac:dyDescent="0.25">
      <c r="B160" s="5" t="s">
        <v>2330</v>
      </c>
      <c r="C160" s="7" t="s">
        <v>225</v>
      </c>
      <c r="D160" s="5" t="s">
        <v>565</v>
      </c>
      <c r="E160" s="5" t="s">
        <v>953</v>
      </c>
      <c r="F160" s="6">
        <v>-1000</v>
      </c>
      <c r="G160" s="6">
        <v>-19.399999999999999</v>
      </c>
      <c r="H160" s="6">
        <v>0</v>
      </c>
      <c r="I160" s="5" t="s">
        <v>1134</v>
      </c>
    </row>
    <row r="161" spans="2:9" x14ac:dyDescent="0.25">
      <c r="B161" s="5" t="s">
        <v>2331</v>
      </c>
      <c r="C161" s="7" t="s">
        <v>225</v>
      </c>
      <c r="D161" s="5" t="s">
        <v>1005</v>
      </c>
      <c r="E161" s="5" t="s">
        <v>1006</v>
      </c>
      <c r="F161" s="6">
        <v>-900</v>
      </c>
      <c r="G161" s="6">
        <v>-21.86</v>
      </c>
      <c r="H161" s="6">
        <v>0</v>
      </c>
      <c r="I161" s="5" t="s">
        <v>1134</v>
      </c>
    </row>
    <row r="162" spans="2:9" x14ac:dyDescent="0.25">
      <c r="B162" s="5" t="s">
        <v>1764</v>
      </c>
      <c r="C162" s="7" t="s">
        <v>225</v>
      </c>
      <c r="D162" s="5" t="s">
        <v>234</v>
      </c>
      <c r="E162" s="5" t="s">
        <v>237</v>
      </c>
      <c r="F162" s="6">
        <v>-1050</v>
      </c>
      <c r="G162" s="6">
        <v>-37.28</v>
      </c>
      <c r="H162" s="6">
        <v>-0.01</v>
      </c>
    </row>
    <row r="163" spans="2:9" x14ac:dyDescent="0.25">
      <c r="B163" s="5" t="s">
        <v>1080</v>
      </c>
      <c r="C163" s="7" t="s">
        <v>225</v>
      </c>
      <c r="D163" s="5" t="s">
        <v>616</v>
      </c>
      <c r="E163" s="5" t="s">
        <v>1033</v>
      </c>
      <c r="F163" s="6">
        <v>-25000</v>
      </c>
      <c r="G163" s="6">
        <v>-44.41</v>
      </c>
      <c r="H163" s="6">
        <v>-0.01</v>
      </c>
    </row>
    <row r="164" spans="2:9" x14ac:dyDescent="0.25">
      <c r="B164" s="5" t="s">
        <v>1079</v>
      </c>
      <c r="C164" s="7" t="s">
        <v>225</v>
      </c>
      <c r="D164" s="5" t="s">
        <v>318</v>
      </c>
      <c r="E164" s="5" t="s">
        <v>1065</v>
      </c>
      <c r="F164" s="6">
        <v>-28600</v>
      </c>
      <c r="G164" s="6">
        <v>-61.7</v>
      </c>
      <c r="H164" s="6">
        <v>-0.01</v>
      </c>
    </row>
    <row r="165" spans="2:9" x14ac:dyDescent="0.25">
      <c r="B165" s="5" t="s">
        <v>2332</v>
      </c>
      <c r="C165" s="7" t="s">
        <v>225</v>
      </c>
      <c r="D165" s="5" t="s">
        <v>242</v>
      </c>
      <c r="E165" s="5" t="s">
        <v>243</v>
      </c>
      <c r="F165" s="6">
        <v>-2250</v>
      </c>
      <c r="G165" s="6">
        <v>-71.290000000000006</v>
      </c>
      <c r="H165" s="6">
        <v>-0.01</v>
      </c>
    </row>
    <row r="166" spans="2:9" x14ac:dyDescent="0.25">
      <c r="B166" s="5" t="s">
        <v>2333</v>
      </c>
      <c r="C166" s="7" t="s">
        <v>225</v>
      </c>
      <c r="D166" s="5" t="s">
        <v>321</v>
      </c>
      <c r="E166" s="5" t="s">
        <v>1127</v>
      </c>
      <c r="F166" s="6">
        <v>-19500</v>
      </c>
      <c r="G166" s="6">
        <v>-110.85</v>
      </c>
      <c r="H166" s="6">
        <v>-0.01</v>
      </c>
    </row>
    <row r="167" spans="2:9" x14ac:dyDescent="0.25">
      <c r="B167" s="5" t="s">
        <v>2334</v>
      </c>
      <c r="C167" s="7" t="s">
        <v>225</v>
      </c>
      <c r="D167" s="5" t="s">
        <v>242</v>
      </c>
      <c r="E167" s="5" t="s">
        <v>1561</v>
      </c>
      <c r="F167" s="6">
        <v>-2400</v>
      </c>
      <c r="G167" s="6">
        <v>-127.44</v>
      </c>
      <c r="H167" s="6">
        <v>-0.02</v>
      </c>
    </row>
    <row r="168" spans="2:9" x14ac:dyDescent="0.25">
      <c r="B168" s="5" t="s">
        <v>2335</v>
      </c>
      <c r="C168" s="7" t="s">
        <v>225</v>
      </c>
      <c r="D168" s="5" t="s">
        <v>284</v>
      </c>
      <c r="E168" s="5" t="s">
        <v>296</v>
      </c>
      <c r="F168" s="6">
        <v>-25200</v>
      </c>
      <c r="G168" s="6">
        <v>-142.30000000000001</v>
      </c>
      <c r="H168" s="6">
        <v>-0.02</v>
      </c>
    </row>
    <row r="169" spans="2:9" x14ac:dyDescent="0.25">
      <c r="B169" s="5" t="s">
        <v>1967</v>
      </c>
      <c r="C169" s="7" t="s">
        <v>225</v>
      </c>
      <c r="D169" s="5" t="s">
        <v>262</v>
      </c>
      <c r="E169" s="5" t="s">
        <v>580</v>
      </c>
      <c r="F169" s="6">
        <v>-12600</v>
      </c>
      <c r="G169" s="6">
        <v>-146.66</v>
      </c>
      <c r="H169" s="6">
        <v>-0.02</v>
      </c>
    </row>
    <row r="170" spans="2:9" x14ac:dyDescent="0.25">
      <c r="B170" s="5" t="s">
        <v>1145</v>
      </c>
      <c r="C170" s="7" t="s">
        <v>225</v>
      </c>
      <c r="D170" s="5" t="s">
        <v>524</v>
      </c>
      <c r="E170" s="5" t="s">
        <v>586</v>
      </c>
      <c r="F170" s="6">
        <v>-115500</v>
      </c>
      <c r="G170" s="6">
        <v>-149.97999999999999</v>
      </c>
      <c r="H170" s="6">
        <v>-0.02</v>
      </c>
    </row>
    <row r="171" spans="2:9" x14ac:dyDescent="0.25">
      <c r="B171" s="5" t="s">
        <v>2336</v>
      </c>
      <c r="C171" s="7" t="s">
        <v>225</v>
      </c>
      <c r="D171" s="5" t="s">
        <v>234</v>
      </c>
      <c r="E171" s="5" t="s">
        <v>265</v>
      </c>
      <c r="F171" s="6">
        <v>-2625</v>
      </c>
      <c r="G171" s="6">
        <v>-151.99</v>
      </c>
      <c r="H171" s="6">
        <v>-0.02</v>
      </c>
    </row>
    <row r="172" spans="2:9" x14ac:dyDescent="0.25">
      <c r="B172" s="5" t="s">
        <v>1146</v>
      </c>
      <c r="C172" s="7" t="s">
        <v>225</v>
      </c>
      <c r="D172" s="5" t="s">
        <v>226</v>
      </c>
      <c r="E172" s="5" t="s">
        <v>245</v>
      </c>
      <c r="F172" s="6">
        <v>-15000</v>
      </c>
      <c r="G172" s="6">
        <v>-156.33000000000001</v>
      </c>
      <c r="H172" s="6">
        <v>-0.02</v>
      </c>
    </row>
    <row r="173" spans="2:9" x14ac:dyDescent="0.25">
      <c r="B173" s="5" t="s">
        <v>2337</v>
      </c>
      <c r="C173" s="7" t="s">
        <v>225</v>
      </c>
      <c r="D173" s="5" t="s">
        <v>279</v>
      </c>
      <c r="E173" s="5" t="s">
        <v>619</v>
      </c>
      <c r="F173" s="6">
        <v>-20800</v>
      </c>
      <c r="G173" s="6">
        <v>-165.24</v>
      </c>
      <c r="H173" s="6">
        <v>-0.02</v>
      </c>
    </row>
    <row r="174" spans="2:9" x14ac:dyDescent="0.25">
      <c r="B174" s="5" t="s">
        <v>2338</v>
      </c>
      <c r="C174" s="7" t="s">
        <v>225</v>
      </c>
      <c r="D174" s="5" t="s">
        <v>273</v>
      </c>
      <c r="E174" s="5" t="s">
        <v>668</v>
      </c>
      <c r="F174" s="6">
        <v>-6750</v>
      </c>
      <c r="G174" s="6">
        <v>-165.81</v>
      </c>
      <c r="H174" s="6">
        <v>-0.02</v>
      </c>
    </row>
    <row r="175" spans="2:9" x14ac:dyDescent="0.25">
      <c r="B175" s="5" t="s">
        <v>2339</v>
      </c>
      <c r="C175" s="7" t="s">
        <v>225</v>
      </c>
      <c r="D175" s="5" t="s">
        <v>270</v>
      </c>
      <c r="E175" s="5" t="s">
        <v>2323</v>
      </c>
      <c r="F175" s="6">
        <v>-11200</v>
      </c>
      <c r="G175" s="6">
        <v>-175.2</v>
      </c>
      <c r="H175" s="6">
        <v>-0.02</v>
      </c>
    </row>
    <row r="176" spans="2:9" x14ac:dyDescent="0.25">
      <c r="B176" s="5" t="s">
        <v>2340</v>
      </c>
      <c r="C176" s="7" t="s">
        <v>225</v>
      </c>
      <c r="D176" s="5" t="s">
        <v>234</v>
      </c>
      <c r="E176" s="5" t="s">
        <v>660</v>
      </c>
      <c r="F176" s="6">
        <v>-3450</v>
      </c>
      <c r="G176" s="6">
        <v>-180.07</v>
      </c>
      <c r="H176" s="6">
        <v>-0.02</v>
      </c>
    </row>
    <row r="177" spans="2:8" x14ac:dyDescent="0.25">
      <c r="B177" s="5" t="s">
        <v>1766</v>
      </c>
      <c r="C177" s="7" t="s">
        <v>225</v>
      </c>
      <c r="D177" s="5" t="s">
        <v>284</v>
      </c>
      <c r="E177" s="5" t="s">
        <v>285</v>
      </c>
      <c r="F177" s="6">
        <v>-21600</v>
      </c>
      <c r="G177" s="6">
        <v>-190.46</v>
      </c>
      <c r="H177" s="6">
        <v>-0.03</v>
      </c>
    </row>
    <row r="178" spans="2:8" x14ac:dyDescent="0.25">
      <c r="B178" s="5" t="s">
        <v>2341</v>
      </c>
      <c r="C178" s="7" t="s">
        <v>225</v>
      </c>
      <c r="D178" s="5" t="s">
        <v>273</v>
      </c>
      <c r="E178" s="5" t="s">
        <v>795</v>
      </c>
      <c r="F178" s="6">
        <v>-11250</v>
      </c>
      <c r="G178" s="6">
        <v>-254.72</v>
      </c>
      <c r="H178" s="6">
        <v>-0.03</v>
      </c>
    </row>
    <row r="179" spans="2:8" x14ac:dyDescent="0.25">
      <c r="B179" s="5" t="s">
        <v>2342</v>
      </c>
      <c r="C179" s="7" t="s">
        <v>225</v>
      </c>
      <c r="D179" s="5" t="s">
        <v>616</v>
      </c>
      <c r="E179" s="5" t="s">
        <v>930</v>
      </c>
      <c r="F179" s="6">
        <v>-8250</v>
      </c>
      <c r="G179" s="6">
        <v>-264.35000000000002</v>
      </c>
      <c r="H179" s="6">
        <v>-0.04</v>
      </c>
    </row>
    <row r="180" spans="2:8" x14ac:dyDescent="0.25">
      <c r="B180" s="5" t="s">
        <v>2343</v>
      </c>
      <c r="C180" s="7" t="s">
        <v>225</v>
      </c>
      <c r="D180" s="5" t="s">
        <v>262</v>
      </c>
      <c r="E180" s="5" t="s">
        <v>1067</v>
      </c>
      <c r="F180" s="6">
        <v>-22950</v>
      </c>
      <c r="G180" s="6">
        <v>-270.60000000000002</v>
      </c>
      <c r="H180" s="6">
        <v>-0.04</v>
      </c>
    </row>
    <row r="181" spans="2:8" x14ac:dyDescent="0.25">
      <c r="B181" s="5" t="s">
        <v>2344</v>
      </c>
      <c r="C181" s="7" t="s">
        <v>225</v>
      </c>
      <c r="D181" s="5" t="s">
        <v>506</v>
      </c>
      <c r="E181" s="5" t="s">
        <v>779</v>
      </c>
      <c r="F181" s="6">
        <v>-23800</v>
      </c>
      <c r="G181" s="6">
        <v>-273.95999999999998</v>
      </c>
      <c r="H181" s="6">
        <v>-0.04</v>
      </c>
    </row>
    <row r="182" spans="2:8" x14ac:dyDescent="0.25">
      <c r="B182" s="5" t="s">
        <v>2345</v>
      </c>
      <c r="C182" s="7" t="s">
        <v>225</v>
      </c>
      <c r="D182" s="5" t="s">
        <v>276</v>
      </c>
      <c r="E182" s="5" t="s">
        <v>2321</v>
      </c>
      <c r="F182" s="6">
        <v>-1075</v>
      </c>
      <c r="G182" s="6">
        <v>-274.25</v>
      </c>
      <c r="H182" s="6">
        <v>-0.04</v>
      </c>
    </row>
    <row r="183" spans="2:8" x14ac:dyDescent="0.25">
      <c r="B183" s="5" t="s">
        <v>1957</v>
      </c>
      <c r="C183" s="7" t="s">
        <v>225</v>
      </c>
      <c r="D183" s="5" t="s">
        <v>276</v>
      </c>
      <c r="E183" s="5" t="s">
        <v>277</v>
      </c>
      <c r="F183" s="6">
        <v>-3600</v>
      </c>
      <c r="G183" s="6">
        <v>-298.42</v>
      </c>
      <c r="H183" s="6">
        <v>-0.04</v>
      </c>
    </row>
    <row r="184" spans="2:8" x14ac:dyDescent="0.25">
      <c r="B184" s="5" t="s">
        <v>1143</v>
      </c>
      <c r="C184" s="7" t="s">
        <v>225</v>
      </c>
      <c r="D184" s="5" t="s">
        <v>226</v>
      </c>
      <c r="E184" s="5" t="s">
        <v>568</v>
      </c>
      <c r="F184" s="6">
        <v>-52500</v>
      </c>
      <c r="G184" s="6">
        <v>-315.37</v>
      </c>
      <c r="H184" s="6">
        <v>-0.04</v>
      </c>
    </row>
    <row r="185" spans="2:8" x14ac:dyDescent="0.25">
      <c r="B185" s="5" t="s">
        <v>2346</v>
      </c>
      <c r="C185" s="7" t="s">
        <v>225</v>
      </c>
      <c r="D185" s="5" t="s">
        <v>242</v>
      </c>
      <c r="E185" s="5" t="s">
        <v>1404</v>
      </c>
      <c r="F185" s="6">
        <v>-115200</v>
      </c>
      <c r="G185" s="6">
        <v>-359.02</v>
      </c>
      <c r="H185" s="6">
        <v>-0.05</v>
      </c>
    </row>
    <row r="186" spans="2:8" x14ac:dyDescent="0.25">
      <c r="B186" s="5" t="s">
        <v>2347</v>
      </c>
      <c r="C186" s="7" t="s">
        <v>225</v>
      </c>
      <c r="D186" s="5" t="s">
        <v>524</v>
      </c>
      <c r="E186" s="5" t="s">
        <v>599</v>
      </c>
      <c r="F186" s="6">
        <v>-51300</v>
      </c>
      <c r="G186" s="6">
        <v>-401.35</v>
      </c>
      <c r="H186" s="6">
        <v>-0.05</v>
      </c>
    </row>
    <row r="187" spans="2:8" x14ac:dyDescent="0.25">
      <c r="B187" s="5" t="s">
        <v>2348</v>
      </c>
      <c r="C187" s="7" t="s">
        <v>225</v>
      </c>
      <c r="D187" s="5" t="s">
        <v>279</v>
      </c>
      <c r="E187" s="5" t="s">
        <v>876</v>
      </c>
      <c r="F187" s="6">
        <v>-160000</v>
      </c>
      <c r="G187" s="6">
        <v>-462.8</v>
      </c>
      <c r="H187" s="6">
        <v>-0.06</v>
      </c>
    </row>
    <row r="188" spans="2:8" x14ac:dyDescent="0.25">
      <c r="B188" s="5" t="s">
        <v>2349</v>
      </c>
      <c r="C188" s="7" t="s">
        <v>225</v>
      </c>
      <c r="D188" s="5" t="s">
        <v>506</v>
      </c>
      <c r="E188" s="5" t="s">
        <v>2319</v>
      </c>
      <c r="F188" s="6">
        <v>-167200</v>
      </c>
      <c r="G188" s="6">
        <v>-465.9</v>
      </c>
      <c r="H188" s="6">
        <v>-0.06</v>
      </c>
    </row>
    <row r="189" spans="2:8" x14ac:dyDescent="0.25">
      <c r="B189" s="5" t="s">
        <v>2350</v>
      </c>
      <c r="C189" s="7" t="s">
        <v>225</v>
      </c>
      <c r="D189" s="5" t="s">
        <v>318</v>
      </c>
      <c r="E189" s="5" t="s">
        <v>951</v>
      </c>
      <c r="F189" s="6">
        <v>-12150</v>
      </c>
      <c r="G189" s="6">
        <v>-508.71</v>
      </c>
      <c r="H189" s="6">
        <v>-7.0000000000000007E-2</v>
      </c>
    </row>
    <row r="190" spans="2:8" x14ac:dyDescent="0.25">
      <c r="B190" s="5" t="s">
        <v>2351</v>
      </c>
      <c r="C190" s="7" t="s">
        <v>225</v>
      </c>
      <c r="D190" s="5" t="s">
        <v>257</v>
      </c>
      <c r="E190" s="5" t="s">
        <v>304</v>
      </c>
      <c r="F190" s="6">
        <v>-194400</v>
      </c>
      <c r="G190" s="6">
        <v>-509.72</v>
      </c>
      <c r="H190" s="6">
        <v>-7.0000000000000007E-2</v>
      </c>
    </row>
    <row r="191" spans="2:8" x14ac:dyDescent="0.25">
      <c r="B191" s="5" t="s">
        <v>2352</v>
      </c>
      <c r="C191" s="7" t="s">
        <v>225</v>
      </c>
      <c r="D191" s="5" t="s">
        <v>527</v>
      </c>
      <c r="E191" s="5" t="s">
        <v>799</v>
      </c>
      <c r="F191" s="6">
        <v>-133750</v>
      </c>
      <c r="G191" s="6">
        <v>-568.91</v>
      </c>
      <c r="H191" s="6">
        <v>-0.08</v>
      </c>
    </row>
    <row r="192" spans="2:8" x14ac:dyDescent="0.25">
      <c r="B192" s="5" t="s">
        <v>2353</v>
      </c>
      <c r="C192" s="7" t="s">
        <v>225</v>
      </c>
      <c r="D192" s="5" t="s">
        <v>279</v>
      </c>
      <c r="E192" s="5" t="s">
        <v>1438</v>
      </c>
      <c r="F192" s="6">
        <v>-48750</v>
      </c>
      <c r="G192" s="6">
        <v>-596.36</v>
      </c>
      <c r="H192" s="6">
        <v>-0.08</v>
      </c>
    </row>
    <row r="193" spans="2:8" x14ac:dyDescent="0.25">
      <c r="B193" s="5" t="s">
        <v>1965</v>
      </c>
      <c r="C193" s="7" t="s">
        <v>225</v>
      </c>
      <c r="D193" s="5" t="s">
        <v>340</v>
      </c>
      <c r="E193" s="5" t="s">
        <v>1059</v>
      </c>
      <c r="F193" s="6">
        <v>-115500</v>
      </c>
      <c r="G193" s="6">
        <v>-617.12</v>
      </c>
      <c r="H193" s="6">
        <v>-0.08</v>
      </c>
    </row>
    <row r="194" spans="2:8" x14ac:dyDescent="0.25">
      <c r="B194" s="5" t="s">
        <v>2354</v>
      </c>
      <c r="C194" s="7" t="s">
        <v>225</v>
      </c>
      <c r="D194" s="5" t="s">
        <v>262</v>
      </c>
      <c r="E194" s="5" t="s">
        <v>898</v>
      </c>
      <c r="F194" s="6">
        <v>-102600</v>
      </c>
      <c r="G194" s="6">
        <v>-635.25</v>
      </c>
      <c r="H194" s="6">
        <v>-0.09</v>
      </c>
    </row>
    <row r="195" spans="2:8" x14ac:dyDescent="0.25">
      <c r="B195" s="5" t="s">
        <v>1138</v>
      </c>
      <c r="C195" s="7" t="s">
        <v>225</v>
      </c>
      <c r="D195" s="5" t="s">
        <v>239</v>
      </c>
      <c r="E195" s="5" t="s">
        <v>260</v>
      </c>
      <c r="F195" s="6">
        <v>-28500</v>
      </c>
      <c r="G195" s="6">
        <v>-706.12</v>
      </c>
      <c r="H195" s="6">
        <v>-0.09</v>
      </c>
    </row>
    <row r="196" spans="2:8" x14ac:dyDescent="0.25">
      <c r="B196" s="5" t="s">
        <v>2355</v>
      </c>
      <c r="C196" s="7" t="s">
        <v>225</v>
      </c>
      <c r="D196" s="5" t="s">
        <v>594</v>
      </c>
      <c r="E196" s="5" t="s">
        <v>595</v>
      </c>
      <c r="F196" s="6">
        <v>-3280</v>
      </c>
      <c r="G196" s="6">
        <v>-741.34</v>
      </c>
      <c r="H196" s="6">
        <v>-0.1</v>
      </c>
    </row>
    <row r="197" spans="2:8" x14ac:dyDescent="0.25">
      <c r="B197" s="5" t="s">
        <v>2356</v>
      </c>
      <c r="C197" s="7" t="s">
        <v>225</v>
      </c>
      <c r="D197" s="5" t="s">
        <v>445</v>
      </c>
      <c r="E197" s="5" t="s">
        <v>2317</v>
      </c>
      <c r="F197" s="6">
        <v>-29400</v>
      </c>
      <c r="G197" s="6">
        <v>-744.32</v>
      </c>
      <c r="H197" s="6">
        <v>-0.1</v>
      </c>
    </row>
    <row r="198" spans="2:8" x14ac:dyDescent="0.25">
      <c r="B198" s="5" t="s">
        <v>2357</v>
      </c>
      <c r="C198" s="7" t="s">
        <v>225</v>
      </c>
      <c r="D198" s="5" t="s">
        <v>801</v>
      </c>
      <c r="E198" s="5" t="s">
        <v>802</v>
      </c>
      <c r="F198" s="6">
        <v>-338000</v>
      </c>
      <c r="G198" s="6">
        <v>-755.77</v>
      </c>
      <c r="H198" s="6">
        <v>-0.1</v>
      </c>
    </row>
    <row r="199" spans="2:8" x14ac:dyDescent="0.25">
      <c r="B199" s="5" t="s">
        <v>1763</v>
      </c>
      <c r="C199" s="7" t="s">
        <v>225</v>
      </c>
      <c r="D199" s="5" t="s">
        <v>548</v>
      </c>
      <c r="E199" s="5" t="s">
        <v>582</v>
      </c>
      <c r="F199" s="6">
        <v>-318000</v>
      </c>
      <c r="G199" s="6">
        <v>-786.1</v>
      </c>
      <c r="H199" s="6">
        <v>-0.11</v>
      </c>
    </row>
    <row r="200" spans="2:8" x14ac:dyDescent="0.25">
      <c r="B200" s="5" t="s">
        <v>2358</v>
      </c>
      <c r="C200" s="7" t="s">
        <v>225</v>
      </c>
      <c r="D200" s="5" t="s">
        <v>257</v>
      </c>
      <c r="E200" s="5" t="s">
        <v>838</v>
      </c>
      <c r="F200" s="6">
        <v>-830700</v>
      </c>
      <c r="G200" s="6">
        <v>-802.87</v>
      </c>
      <c r="H200" s="6">
        <v>-0.11</v>
      </c>
    </row>
    <row r="201" spans="2:8" x14ac:dyDescent="0.25">
      <c r="B201" s="5" t="s">
        <v>2359</v>
      </c>
      <c r="C201" s="7" t="s">
        <v>225</v>
      </c>
      <c r="D201" s="5" t="s">
        <v>565</v>
      </c>
      <c r="E201" s="5" t="s">
        <v>959</v>
      </c>
      <c r="F201" s="6">
        <v>-7280000</v>
      </c>
      <c r="G201" s="6">
        <v>-855.4</v>
      </c>
      <c r="H201" s="6">
        <v>-0.11</v>
      </c>
    </row>
    <row r="202" spans="2:8" x14ac:dyDescent="0.25">
      <c r="B202" s="5" t="s">
        <v>2360</v>
      </c>
      <c r="C202" s="7" t="s">
        <v>225</v>
      </c>
      <c r="D202" s="5" t="s">
        <v>289</v>
      </c>
      <c r="E202" s="5" t="s">
        <v>2315</v>
      </c>
      <c r="F202" s="6">
        <v>-1507500</v>
      </c>
      <c r="G202" s="6">
        <v>-902.24</v>
      </c>
      <c r="H202" s="6">
        <v>-0.12</v>
      </c>
    </row>
    <row r="203" spans="2:8" x14ac:dyDescent="0.25">
      <c r="B203" s="5" t="s">
        <v>2361</v>
      </c>
      <c r="C203" s="7" t="s">
        <v>225</v>
      </c>
      <c r="D203" s="5" t="s">
        <v>262</v>
      </c>
      <c r="E203" s="5" t="s">
        <v>328</v>
      </c>
      <c r="F203" s="6">
        <v>-26000</v>
      </c>
      <c r="G203" s="6">
        <v>-983.84</v>
      </c>
      <c r="H203" s="6">
        <v>-0.13</v>
      </c>
    </row>
    <row r="204" spans="2:8" x14ac:dyDescent="0.25">
      <c r="B204" s="5" t="s">
        <v>2362</v>
      </c>
      <c r="C204" s="7" t="s">
        <v>225</v>
      </c>
      <c r="D204" s="5" t="s">
        <v>298</v>
      </c>
      <c r="E204" s="5" t="s">
        <v>830</v>
      </c>
      <c r="F204" s="6">
        <v>-144375</v>
      </c>
      <c r="G204" s="6">
        <v>-988.54</v>
      </c>
      <c r="H204" s="6">
        <v>-0.13</v>
      </c>
    </row>
    <row r="205" spans="2:8" x14ac:dyDescent="0.25">
      <c r="B205" s="5" t="s">
        <v>2363</v>
      </c>
      <c r="C205" s="7" t="s">
        <v>225</v>
      </c>
      <c r="D205" s="5" t="s">
        <v>254</v>
      </c>
      <c r="E205" s="5" t="s">
        <v>1131</v>
      </c>
      <c r="F205" s="6">
        <v>-24000</v>
      </c>
      <c r="G205" s="6">
        <v>-990.14</v>
      </c>
      <c r="H205" s="6">
        <v>-0.13</v>
      </c>
    </row>
    <row r="206" spans="2:8" x14ac:dyDescent="0.25">
      <c r="B206" s="5" t="s">
        <v>2364</v>
      </c>
      <c r="C206" s="7" t="s">
        <v>225</v>
      </c>
      <c r="D206" s="5" t="s">
        <v>788</v>
      </c>
      <c r="E206" s="5" t="s">
        <v>789</v>
      </c>
      <c r="F206" s="6">
        <v>-352800</v>
      </c>
      <c r="G206" s="6">
        <v>-1046.76</v>
      </c>
      <c r="H206" s="6">
        <v>-0.14000000000000001</v>
      </c>
    </row>
    <row r="207" spans="2:8" x14ac:dyDescent="0.25">
      <c r="B207" s="5" t="s">
        <v>2365</v>
      </c>
      <c r="C207" s="7" t="s">
        <v>225</v>
      </c>
      <c r="D207" s="5" t="s">
        <v>632</v>
      </c>
      <c r="E207" s="5" t="s">
        <v>1836</v>
      </c>
      <c r="F207" s="6">
        <v>-171000</v>
      </c>
      <c r="G207" s="6">
        <v>-1050.71</v>
      </c>
      <c r="H207" s="6">
        <v>-0.14000000000000001</v>
      </c>
    </row>
    <row r="208" spans="2:8" x14ac:dyDescent="0.25">
      <c r="B208" s="5" t="s">
        <v>2366</v>
      </c>
      <c r="C208" s="7" t="s">
        <v>225</v>
      </c>
      <c r="D208" s="5" t="s">
        <v>262</v>
      </c>
      <c r="E208" s="5" t="s">
        <v>1010</v>
      </c>
      <c r="F208" s="6">
        <v>-89700</v>
      </c>
      <c r="G208" s="6">
        <v>-1069.3599999999999</v>
      </c>
      <c r="H208" s="6">
        <v>-0.14000000000000001</v>
      </c>
    </row>
    <row r="209" spans="2:8" x14ac:dyDescent="0.25">
      <c r="B209" s="5" t="s">
        <v>2367</v>
      </c>
      <c r="C209" s="7" t="s">
        <v>225</v>
      </c>
      <c r="D209" s="5" t="s">
        <v>262</v>
      </c>
      <c r="E209" s="5" t="s">
        <v>2313</v>
      </c>
      <c r="F209" s="6">
        <v>-4640</v>
      </c>
      <c r="G209" s="6">
        <v>-1081.82</v>
      </c>
      <c r="H209" s="6">
        <v>-0.15</v>
      </c>
    </row>
    <row r="210" spans="2:8" x14ac:dyDescent="0.25">
      <c r="B210" s="5" t="s">
        <v>2368</v>
      </c>
      <c r="C210" s="7" t="s">
        <v>225</v>
      </c>
      <c r="D210" s="5" t="s">
        <v>279</v>
      </c>
      <c r="E210" s="5" t="s">
        <v>874</v>
      </c>
      <c r="F210" s="6">
        <v>-434000</v>
      </c>
      <c r="G210" s="6">
        <v>-1100.4100000000001</v>
      </c>
      <c r="H210" s="6">
        <v>-0.15</v>
      </c>
    </row>
    <row r="211" spans="2:8" x14ac:dyDescent="0.25">
      <c r="B211" s="5" t="s">
        <v>2369</v>
      </c>
      <c r="C211" s="7" t="s">
        <v>225</v>
      </c>
      <c r="D211" s="5" t="s">
        <v>279</v>
      </c>
      <c r="E211" s="5" t="s">
        <v>1398</v>
      </c>
      <c r="F211" s="6">
        <v>-262000</v>
      </c>
      <c r="G211" s="6">
        <v>-1221.44</v>
      </c>
      <c r="H211" s="6">
        <v>-0.16</v>
      </c>
    </row>
    <row r="212" spans="2:8" x14ac:dyDescent="0.25">
      <c r="B212" s="5" t="s">
        <v>2370</v>
      </c>
      <c r="C212" s="7" t="s">
        <v>225</v>
      </c>
      <c r="D212" s="5" t="s">
        <v>262</v>
      </c>
      <c r="E212" s="5" t="s">
        <v>1532</v>
      </c>
      <c r="F212" s="6">
        <v>-66000</v>
      </c>
      <c r="G212" s="6">
        <v>-1280.6300000000001</v>
      </c>
      <c r="H212" s="6">
        <v>-0.17</v>
      </c>
    </row>
    <row r="213" spans="2:8" x14ac:dyDescent="0.25">
      <c r="B213" s="5" t="s">
        <v>2371</v>
      </c>
      <c r="C213" s="7" t="s">
        <v>225</v>
      </c>
      <c r="D213" s="5" t="s">
        <v>262</v>
      </c>
      <c r="E213" s="5" t="s">
        <v>306</v>
      </c>
      <c r="F213" s="6">
        <v>-36400</v>
      </c>
      <c r="G213" s="6">
        <v>-1319.66</v>
      </c>
      <c r="H213" s="6">
        <v>-0.18</v>
      </c>
    </row>
    <row r="214" spans="2:8" x14ac:dyDescent="0.25">
      <c r="B214" s="5" t="s">
        <v>2372</v>
      </c>
      <c r="C214" s="7" t="s">
        <v>225</v>
      </c>
      <c r="D214" s="5" t="s">
        <v>340</v>
      </c>
      <c r="E214" s="5" t="s">
        <v>1955</v>
      </c>
      <c r="F214" s="6">
        <v>-84550</v>
      </c>
      <c r="G214" s="6">
        <v>-1322.78</v>
      </c>
      <c r="H214" s="6">
        <v>-0.18</v>
      </c>
    </row>
    <row r="215" spans="2:8" x14ac:dyDescent="0.25">
      <c r="B215" s="5" t="s">
        <v>2373</v>
      </c>
      <c r="C215" s="7" t="s">
        <v>225</v>
      </c>
      <c r="D215" s="5" t="s">
        <v>445</v>
      </c>
      <c r="E215" s="5" t="s">
        <v>2311</v>
      </c>
      <c r="F215" s="6">
        <v>-90400</v>
      </c>
      <c r="G215" s="6">
        <v>-1328.93</v>
      </c>
      <c r="H215" s="6">
        <v>-0.18</v>
      </c>
    </row>
    <row r="216" spans="2:8" x14ac:dyDescent="0.25">
      <c r="B216" s="5" t="s">
        <v>2374</v>
      </c>
      <c r="C216" s="7" t="s">
        <v>225</v>
      </c>
      <c r="D216" s="5" t="s">
        <v>276</v>
      </c>
      <c r="E216" s="5" t="s">
        <v>2309</v>
      </c>
      <c r="F216" s="6">
        <v>-43750</v>
      </c>
      <c r="G216" s="6">
        <v>-1399.93</v>
      </c>
      <c r="H216" s="6">
        <v>-0.19</v>
      </c>
    </row>
    <row r="217" spans="2:8" x14ac:dyDescent="0.25">
      <c r="B217" s="5" t="s">
        <v>2375</v>
      </c>
      <c r="C217" s="7" t="s">
        <v>225</v>
      </c>
      <c r="D217" s="5" t="s">
        <v>234</v>
      </c>
      <c r="E217" s="5" t="s">
        <v>971</v>
      </c>
      <c r="F217" s="6">
        <v>-302000</v>
      </c>
      <c r="G217" s="6">
        <v>-1469.53</v>
      </c>
      <c r="H217" s="6">
        <v>-0.2</v>
      </c>
    </row>
    <row r="218" spans="2:8" x14ac:dyDescent="0.25">
      <c r="B218" s="5" t="s">
        <v>2376</v>
      </c>
      <c r="C218" s="7" t="s">
        <v>225</v>
      </c>
      <c r="D218" s="5" t="s">
        <v>262</v>
      </c>
      <c r="E218" s="5" t="s">
        <v>2307</v>
      </c>
      <c r="F218" s="6">
        <v>-412000</v>
      </c>
      <c r="G218" s="6">
        <v>-1471.87</v>
      </c>
      <c r="H218" s="6">
        <v>-0.2</v>
      </c>
    </row>
    <row r="219" spans="2:8" x14ac:dyDescent="0.25">
      <c r="B219" s="5" t="s">
        <v>2377</v>
      </c>
      <c r="C219" s="7" t="s">
        <v>225</v>
      </c>
      <c r="D219" s="5" t="s">
        <v>267</v>
      </c>
      <c r="E219" s="5" t="s">
        <v>1129</v>
      </c>
      <c r="F219" s="6">
        <v>-136000</v>
      </c>
      <c r="G219" s="6">
        <v>-1491.99</v>
      </c>
      <c r="H219" s="6">
        <v>-0.2</v>
      </c>
    </row>
    <row r="220" spans="2:8" x14ac:dyDescent="0.25">
      <c r="B220" s="5" t="s">
        <v>2378</v>
      </c>
      <c r="C220" s="7" t="s">
        <v>225</v>
      </c>
      <c r="D220" s="5" t="s">
        <v>279</v>
      </c>
      <c r="E220" s="5" t="s">
        <v>1073</v>
      </c>
      <c r="F220" s="6">
        <v>-148500</v>
      </c>
      <c r="G220" s="6">
        <v>-1567.71</v>
      </c>
      <c r="H220" s="6">
        <v>-0.21</v>
      </c>
    </row>
    <row r="221" spans="2:8" x14ac:dyDescent="0.25">
      <c r="B221" s="5" t="s">
        <v>2379</v>
      </c>
      <c r="C221" s="7" t="s">
        <v>225</v>
      </c>
      <c r="D221" s="5" t="s">
        <v>276</v>
      </c>
      <c r="E221" s="5" t="s">
        <v>773</v>
      </c>
      <c r="F221" s="6">
        <v>-70500</v>
      </c>
      <c r="G221" s="6">
        <v>-1703.95</v>
      </c>
      <c r="H221" s="6">
        <v>-0.23</v>
      </c>
    </row>
    <row r="222" spans="2:8" x14ac:dyDescent="0.25">
      <c r="B222" s="5" t="s">
        <v>2380</v>
      </c>
      <c r="C222" s="7" t="s">
        <v>225</v>
      </c>
      <c r="D222" s="5" t="s">
        <v>348</v>
      </c>
      <c r="E222" s="5" t="s">
        <v>2305</v>
      </c>
      <c r="F222" s="6">
        <v>-239000</v>
      </c>
      <c r="G222" s="6">
        <v>-1721.16</v>
      </c>
      <c r="H222" s="6">
        <v>-0.23</v>
      </c>
    </row>
    <row r="223" spans="2:8" x14ac:dyDescent="0.25">
      <c r="B223" s="5" t="s">
        <v>1964</v>
      </c>
      <c r="C223" s="7" t="s">
        <v>225</v>
      </c>
      <c r="D223" s="5" t="s">
        <v>548</v>
      </c>
      <c r="E223" s="5" t="s">
        <v>590</v>
      </c>
      <c r="F223" s="6">
        <v>-871200</v>
      </c>
      <c r="G223" s="6">
        <v>-1751.55</v>
      </c>
      <c r="H223" s="6">
        <v>-0.24</v>
      </c>
    </row>
    <row r="224" spans="2:8" x14ac:dyDescent="0.25">
      <c r="B224" s="5" t="s">
        <v>2381</v>
      </c>
      <c r="C224" s="7" t="s">
        <v>225</v>
      </c>
      <c r="D224" s="5" t="s">
        <v>279</v>
      </c>
      <c r="E224" s="5" t="s">
        <v>592</v>
      </c>
      <c r="F224" s="6">
        <v>-123500</v>
      </c>
      <c r="G224" s="6">
        <v>-1915.24</v>
      </c>
      <c r="H224" s="6">
        <v>-0.26</v>
      </c>
    </row>
    <row r="225" spans="2:8" x14ac:dyDescent="0.25">
      <c r="B225" s="5" t="s">
        <v>2382</v>
      </c>
      <c r="C225" s="7" t="s">
        <v>225</v>
      </c>
      <c r="D225" s="5" t="s">
        <v>279</v>
      </c>
      <c r="E225" s="5" t="s">
        <v>1035</v>
      </c>
      <c r="F225" s="6">
        <v>-258375</v>
      </c>
      <c r="G225" s="6">
        <v>-1990.26</v>
      </c>
      <c r="H225" s="6">
        <v>-0.27</v>
      </c>
    </row>
    <row r="226" spans="2:8" x14ac:dyDescent="0.25">
      <c r="B226" s="5" t="s">
        <v>2383</v>
      </c>
      <c r="C226" s="7" t="s">
        <v>225</v>
      </c>
      <c r="D226" s="5" t="s">
        <v>321</v>
      </c>
      <c r="E226" s="5" t="s">
        <v>330</v>
      </c>
      <c r="F226" s="6">
        <v>-313500</v>
      </c>
      <c r="G226" s="6">
        <v>-2006.24</v>
      </c>
      <c r="H226" s="6">
        <v>-0.27</v>
      </c>
    </row>
    <row r="227" spans="2:8" x14ac:dyDescent="0.25">
      <c r="B227" s="5" t="s">
        <v>2384</v>
      </c>
      <c r="C227" s="7" t="s">
        <v>225</v>
      </c>
      <c r="D227" s="5" t="s">
        <v>226</v>
      </c>
      <c r="E227" s="5" t="s">
        <v>630</v>
      </c>
      <c r="F227" s="6">
        <v>-812500</v>
      </c>
      <c r="G227" s="6">
        <v>-2050.75</v>
      </c>
      <c r="H227" s="6">
        <v>-0.28000000000000003</v>
      </c>
    </row>
    <row r="228" spans="2:8" x14ac:dyDescent="0.25">
      <c r="B228" s="5" t="s">
        <v>2385</v>
      </c>
      <c r="C228" s="7" t="s">
        <v>225</v>
      </c>
      <c r="D228" s="5" t="s">
        <v>298</v>
      </c>
      <c r="E228" s="5" t="s">
        <v>882</v>
      </c>
      <c r="F228" s="6">
        <v>-508000</v>
      </c>
      <c r="G228" s="6">
        <v>-2097.02</v>
      </c>
      <c r="H228" s="6">
        <v>-0.28000000000000003</v>
      </c>
    </row>
    <row r="229" spans="2:8" x14ac:dyDescent="0.25">
      <c r="B229" s="5" t="s">
        <v>2386</v>
      </c>
      <c r="C229" s="7" t="s">
        <v>225</v>
      </c>
      <c r="D229" s="5" t="s">
        <v>254</v>
      </c>
      <c r="E229" s="5" t="s">
        <v>674</v>
      </c>
      <c r="F229" s="6">
        <v>-59400</v>
      </c>
      <c r="G229" s="6">
        <v>-2193.94</v>
      </c>
      <c r="H229" s="6">
        <v>-0.28999999999999998</v>
      </c>
    </row>
    <row r="230" spans="2:8" x14ac:dyDescent="0.25">
      <c r="B230" s="5" t="s">
        <v>2387</v>
      </c>
      <c r="C230" s="7" t="s">
        <v>225</v>
      </c>
      <c r="D230" s="5" t="s">
        <v>450</v>
      </c>
      <c r="E230" s="5" t="s">
        <v>1410</v>
      </c>
      <c r="F230" s="6">
        <v>-5760</v>
      </c>
      <c r="G230" s="6">
        <v>-2257.34</v>
      </c>
      <c r="H230" s="6">
        <v>-0.3</v>
      </c>
    </row>
    <row r="231" spans="2:8" x14ac:dyDescent="0.25">
      <c r="B231" s="5" t="s">
        <v>2388</v>
      </c>
      <c r="C231" s="7" t="s">
        <v>225</v>
      </c>
      <c r="D231" s="5" t="s">
        <v>276</v>
      </c>
      <c r="E231" s="5" t="s">
        <v>2303</v>
      </c>
      <c r="F231" s="6">
        <v>-965700</v>
      </c>
      <c r="G231" s="6">
        <v>-2266.5</v>
      </c>
      <c r="H231" s="6">
        <v>-0.3</v>
      </c>
    </row>
    <row r="232" spans="2:8" x14ac:dyDescent="0.25">
      <c r="B232" s="5" t="s">
        <v>2389</v>
      </c>
      <c r="C232" s="7" t="s">
        <v>225</v>
      </c>
      <c r="D232" s="5" t="s">
        <v>623</v>
      </c>
      <c r="E232" s="5" t="s">
        <v>624</v>
      </c>
      <c r="F232" s="6">
        <v>-1681500</v>
      </c>
      <c r="G232" s="6">
        <v>-2335.6</v>
      </c>
      <c r="H232" s="6">
        <v>-0.31</v>
      </c>
    </row>
    <row r="233" spans="2:8" x14ac:dyDescent="0.25">
      <c r="B233" s="5" t="s">
        <v>1764</v>
      </c>
      <c r="C233" s="7" t="s">
        <v>225</v>
      </c>
      <c r="D233" s="5" t="s">
        <v>234</v>
      </c>
      <c r="E233" s="5" t="s">
        <v>237</v>
      </c>
      <c r="F233" s="6">
        <v>-69125</v>
      </c>
      <c r="G233" s="6">
        <v>-2438.52</v>
      </c>
      <c r="H233" s="6">
        <v>-0.33</v>
      </c>
    </row>
    <row r="234" spans="2:8" x14ac:dyDescent="0.25">
      <c r="B234" s="5" t="s">
        <v>1078</v>
      </c>
      <c r="C234" s="7" t="s">
        <v>225</v>
      </c>
      <c r="D234" s="5" t="s">
        <v>242</v>
      </c>
      <c r="E234" s="5" t="s">
        <v>1053</v>
      </c>
      <c r="F234" s="6">
        <v>-284400</v>
      </c>
      <c r="G234" s="6">
        <v>-2469.02</v>
      </c>
      <c r="H234" s="6">
        <v>-0.33</v>
      </c>
    </row>
    <row r="235" spans="2:8" x14ac:dyDescent="0.25">
      <c r="B235" s="5" t="s">
        <v>2390</v>
      </c>
      <c r="C235" s="7" t="s">
        <v>225</v>
      </c>
      <c r="D235" s="5" t="s">
        <v>527</v>
      </c>
      <c r="E235" s="5" t="s">
        <v>2301</v>
      </c>
      <c r="F235" s="6">
        <v>-551375</v>
      </c>
      <c r="G235" s="6">
        <v>-2517.58</v>
      </c>
      <c r="H235" s="6">
        <v>-0.34</v>
      </c>
    </row>
    <row r="236" spans="2:8" x14ac:dyDescent="0.25">
      <c r="B236" s="5" t="s">
        <v>2391</v>
      </c>
      <c r="C236" s="7" t="s">
        <v>225</v>
      </c>
      <c r="D236" s="5" t="s">
        <v>273</v>
      </c>
      <c r="E236" s="5" t="s">
        <v>2299</v>
      </c>
      <c r="F236" s="6">
        <v>-421200</v>
      </c>
      <c r="G236" s="6">
        <v>-2591.4299999999998</v>
      </c>
      <c r="H236" s="6">
        <v>-0.35</v>
      </c>
    </row>
    <row r="237" spans="2:8" x14ac:dyDescent="0.25">
      <c r="B237" s="5" t="s">
        <v>2392</v>
      </c>
      <c r="C237" s="7" t="s">
        <v>225</v>
      </c>
      <c r="D237" s="5" t="s">
        <v>273</v>
      </c>
      <c r="E237" s="5" t="s">
        <v>294</v>
      </c>
      <c r="F237" s="6">
        <v>-128400</v>
      </c>
      <c r="G237" s="6">
        <v>-2739.86</v>
      </c>
      <c r="H237" s="6">
        <v>-0.37</v>
      </c>
    </row>
    <row r="238" spans="2:8" x14ac:dyDescent="0.25">
      <c r="B238" s="5" t="s">
        <v>2393</v>
      </c>
      <c r="C238" s="7" t="s">
        <v>225</v>
      </c>
      <c r="D238" s="5" t="s">
        <v>234</v>
      </c>
      <c r="E238" s="5" t="s">
        <v>338</v>
      </c>
      <c r="F238" s="6">
        <v>-675000</v>
      </c>
      <c r="G238" s="6">
        <v>-2758.05</v>
      </c>
      <c r="H238" s="6">
        <v>-0.37</v>
      </c>
    </row>
    <row r="239" spans="2:8" x14ac:dyDescent="0.25">
      <c r="B239" s="5" t="s">
        <v>2394</v>
      </c>
      <c r="C239" s="7" t="s">
        <v>225</v>
      </c>
      <c r="D239" s="5" t="s">
        <v>284</v>
      </c>
      <c r="E239" s="5" t="s">
        <v>775</v>
      </c>
      <c r="F239" s="6">
        <v>-628800</v>
      </c>
      <c r="G239" s="6">
        <v>-2764.2</v>
      </c>
      <c r="H239" s="6">
        <v>-0.37</v>
      </c>
    </row>
    <row r="240" spans="2:8" x14ac:dyDescent="0.25">
      <c r="B240" s="5" t="s">
        <v>1968</v>
      </c>
      <c r="C240" s="7" t="s">
        <v>225</v>
      </c>
      <c r="D240" s="5" t="s">
        <v>343</v>
      </c>
      <c r="E240" s="5" t="s">
        <v>584</v>
      </c>
      <c r="F240" s="6">
        <v>-458850</v>
      </c>
      <c r="G240" s="6">
        <v>-2905.67</v>
      </c>
      <c r="H240" s="6">
        <v>-0.39</v>
      </c>
    </row>
    <row r="241" spans="2:8" x14ac:dyDescent="0.25">
      <c r="B241" s="5" t="s">
        <v>2395</v>
      </c>
      <c r="C241" s="7" t="s">
        <v>225</v>
      </c>
      <c r="D241" s="5" t="s">
        <v>231</v>
      </c>
      <c r="E241" s="5" t="s">
        <v>2297</v>
      </c>
      <c r="F241" s="6">
        <v>-3627000</v>
      </c>
      <c r="G241" s="6">
        <v>-3320.52</v>
      </c>
      <c r="H241" s="6">
        <v>-0.45</v>
      </c>
    </row>
    <row r="242" spans="2:8" x14ac:dyDescent="0.25">
      <c r="B242" s="5" t="s">
        <v>2396</v>
      </c>
      <c r="C242" s="7" t="s">
        <v>225</v>
      </c>
      <c r="D242" s="5" t="s">
        <v>279</v>
      </c>
      <c r="E242" s="5" t="s">
        <v>570</v>
      </c>
      <c r="F242" s="6">
        <v>-42375</v>
      </c>
      <c r="G242" s="6">
        <v>-3323.64</v>
      </c>
      <c r="H242" s="6">
        <v>-0.45</v>
      </c>
    </row>
    <row r="243" spans="2:8" x14ac:dyDescent="0.25">
      <c r="B243" s="5" t="s">
        <v>2397</v>
      </c>
      <c r="C243" s="7" t="s">
        <v>225</v>
      </c>
      <c r="D243" s="5" t="s">
        <v>623</v>
      </c>
      <c r="E243" s="5" t="s">
        <v>1834</v>
      </c>
      <c r="F243" s="6">
        <v>-177600</v>
      </c>
      <c r="G243" s="6">
        <v>-3443.58</v>
      </c>
      <c r="H243" s="6">
        <v>-0.46</v>
      </c>
    </row>
    <row r="244" spans="2:8" x14ac:dyDescent="0.25">
      <c r="B244" s="5" t="s">
        <v>2398</v>
      </c>
      <c r="C244" s="7" t="s">
        <v>225</v>
      </c>
      <c r="D244" s="5" t="s">
        <v>262</v>
      </c>
      <c r="E244" s="5" t="s">
        <v>1402</v>
      </c>
      <c r="F244" s="6">
        <v>-1265000</v>
      </c>
      <c r="G244" s="6">
        <v>-3457.88</v>
      </c>
      <c r="H244" s="6">
        <v>-0.46</v>
      </c>
    </row>
    <row r="245" spans="2:8" x14ac:dyDescent="0.25">
      <c r="B245" s="5" t="s">
        <v>1958</v>
      </c>
      <c r="C245" s="7" t="s">
        <v>225</v>
      </c>
      <c r="D245" s="5" t="s">
        <v>343</v>
      </c>
      <c r="E245" s="5" t="s">
        <v>344</v>
      </c>
      <c r="F245" s="6">
        <v>-100100</v>
      </c>
      <c r="G245" s="6">
        <v>-3478.58</v>
      </c>
      <c r="H245" s="6">
        <v>-0.47</v>
      </c>
    </row>
    <row r="246" spans="2:8" x14ac:dyDescent="0.25">
      <c r="B246" s="5" t="s">
        <v>1972</v>
      </c>
      <c r="C246" s="7" t="s">
        <v>225</v>
      </c>
      <c r="D246" s="5" t="s">
        <v>231</v>
      </c>
      <c r="E246" s="5" t="s">
        <v>793</v>
      </c>
      <c r="F246" s="6">
        <v>-1020600</v>
      </c>
      <c r="G246" s="6">
        <v>-3550.16</v>
      </c>
      <c r="H246" s="6">
        <v>-0.48</v>
      </c>
    </row>
    <row r="247" spans="2:8" x14ac:dyDescent="0.25">
      <c r="B247" s="5" t="s">
        <v>2399</v>
      </c>
      <c r="C247" s="7" t="s">
        <v>225</v>
      </c>
      <c r="D247" s="5" t="s">
        <v>301</v>
      </c>
      <c r="E247" s="5" t="s">
        <v>2295</v>
      </c>
      <c r="F247" s="6">
        <v>-2677500</v>
      </c>
      <c r="G247" s="6">
        <v>-3559.74</v>
      </c>
      <c r="H247" s="6">
        <v>-0.48</v>
      </c>
    </row>
    <row r="248" spans="2:8" x14ac:dyDescent="0.25">
      <c r="B248" s="5" t="s">
        <v>2400</v>
      </c>
      <c r="C248" s="7" t="s">
        <v>225</v>
      </c>
      <c r="D248" s="5" t="s">
        <v>262</v>
      </c>
      <c r="E248" s="5" t="s">
        <v>2293</v>
      </c>
      <c r="F248" s="6">
        <v>-435000</v>
      </c>
      <c r="G248" s="6">
        <v>-3733.61</v>
      </c>
      <c r="H248" s="6">
        <v>-0.5</v>
      </c>
    </row>
    <row r="249" spans="2:8" x14ac:dyDescent="0.25">
      <c r="B249" s="5" t="s">
        <v>2401</v>
      </c>
      <c r="C249" s="7" t="s">
        <v>225</v>
      </c>
      <c r="D249" s="5" t="s">
        <v>254</v>
      </c>
      <c r="E249" s="5" t="s">
        <v>656</v>
      </c>
      <c r="F249" s="6">
        <v>-2866500</v>
      </c>
      <c r="G249" s="6">
        <v>-3780.91</v>
      </c>
      <c r="H249" s="6">
        <v>-0.51</v>
      </c>
    </row>
    <row r="250" spans="2:8" x14ac:dyDescent="0.25">
      <c r="B250" s="5" t="s">
        <v>2402</v>
      </c>
      <c r="C250" s="7" t="s">
        <v>225</v>
      </c>
      <c r="D250" s="5" t="s">
        <v>781</v>
      </c>
      <c r="E250" s="5" t="s">
        <v>2291</v>
      </c>
      <c r="F250" s="6">
        <v>-2321400</v>
      </c>
      <c r="G250" s="6">
        <v>-3797.81</v>
      </c>
      <c r="H250" s="6">
        <v>-0.51</v>
      </c>
    </row>
    <row r="251" spans="2:8" x14ac:dyDescent="0.25">
      <c r="B251" s="5" t="s">
        <v>2403</v>
      </c>
      <c r="C251" s="7" t="s">
        <v>225</v>
      </c>
      <c r="D251" s="5" t="s">
        <v>632</v>
      </c>
      <c r="E251" s="5" t="s">
        <v>1039</v>
      </c>
      <c r="F251" s="6">
        <v>-230769</v>
      </c>
      <c r="G251" s="6">
        <v>-3989.19</v>
      </c>
      <c r="H251" s="6">
        <v>-0.54</v>
      </c>
    </row>
    <row r="252" spans="2:8" x14ac:dyDescent="0.25">
      <c r="B252" s="5" t="s">
        <v>2404</v>
      </c>
      <c r="C252" s="7" t="s">
        <v>225</v>
      </c>
      <c r="D252" s="5" t="s">
        <v>781</v>
      </c>
      <c r="E252" s="5" t="s">
        <v>1746</v>
      </c>
      <c r="F252" s="6">
        <v>-4155000</v>
      </c>
      <c r="G252" s="6">
        <v>-4065.67</v>
      </c>
      <c r="H252" s="6">
        <v>-0.55000000000000004</v>
      </c>
    </row>
    <row r="253" spans="2:8" x14ac:dyDescent="0.25">
      <c r="B253" s="5" t="s">
        <v>2405</v>
      </c>
      <c r="C253" s="7" t="s">
        <v>225</v>
      </c>
      <c r="D253" s="5" t="s">
        <v>226</v>
      </c>
      <c r="E253" s="5" t="s">
        <v>868</v>
      </c>
      <c r="F253" s="6">
        <v>-3300000</v>
      </c>
      <c r="G253" s="6">
        <v>-4207.5</v>
      </c>
      <c r="H253" s="6">
        <v>-0.56999999999999995</v>
      </c>
    </row>
    <row r="254" spans="2:8" x14ac:dyDescent="0.25">
      <c r="B254" s="5" t="s">
        <v>1969</v>
      </c>
      <c r="C254" s="7" t="s">
        <v>225</v>
      </c>
      <c r="D254" s="5" t="s">
        <v>270</v>
      </c>
      <c r="E254" s="5" t="s">
        <v>271</v>
      </c>
      <c r="F254" s="6">
        <v>-416500</v>
      </c>
      <c r="G254" s="6">
        <v>-4220.6000000000004</v>
      </c>
      <c r="H254" s="6">
        <v>-0.56999999999999995</v>
      </c>
    </row>
    <row r="255" spans="2:8" x14ac:dyDescent="0.25">
      <c r="B255" s="5" t="s">
        <v>1959</v>
      </c>
      <c r="C255" s="7" t="s">
        <v>225</v>
      </c>
      <c r="D255" s="5" t="s">
        <v>632</v>
      </c>
      <c r="E255" s="5" t="s">
        <v>633</v>
      </c>
      <c r="F255" s="6">
        <v>-1641000</v>
      </c>
      <c r="G255" s="6">
        <v>-4357.68</v>
      </c>
      <c r="H255" s="6">
        <v>-0.59</v>
      </c>
    </row>
    <row r="256" spans="2:8" x14ac:dyDescent="0.25">
      <c r="B256" s="5" t="s">
        <v>2406</v>
      </c>
      <c r="C256" s="7" t="s">
        <v>225</v>
      </c>
      <c r="D256" s="5" t="s">
        <v>242</v>
      </c>
      <c r="E256" s="5" t="s">
        <v>1075</v>
      </c>
      <c r="F256" s="6">
        <v>-326500</v>
      </c>
      <c r="G256" s="6">
        <v>-4564.8</v>
      </c>
      <c r="H256" s="6">
        <v>-0.61</v>
      </c>
    </row>
    <row r="257" spans="2:8" x14ac:dyDescent="0.25">
      <c r="B257" s="5" t="s">
        <v>2407</v>
      </c>
      <c r="C257" s="7" t="s">
        <v>225</v>
      </c>
      <c r="D257" s="5" t="s">
        <v>536</v>
      </c>
      <c r="E257" s="5" t="s">
        <v>1400</v>
      </c>
      <c r="F257" s="6">
        <v>-483000</v>
      </c>
      <c r="G257" s="6">
        <v>-4822.76</v>
      </c>
      <c r="H257" s="6">
        <v>-0.65</v>
      </c>
    </row>
    <row r="258" spans="2:8" x14ac:dyDescent="0.25">
      <c r="B258" s="5" t="s">
        <v>1137</v>
      </c>
      <c r="C258" s="7" t="s">
        <v>225</v>
      </c>
      <c r="D258" s="5" t="s">
        <v>239</v>
      </c>
      <c r="E258" s="5" t="s">
        <v>240</v>
      </c>
      <c r="F258" s="6">
        <v>-1088000</v>
      </c>
      <c r="G258" s="6">
        <v>-4847.58</v>
      </c>
      <c r="H258" s="6">
        <v>-0.65</v>
      </c>
    </row>
    <row r="259" spans="2:8" x14ac:dyDescent="0.25">
      <c r="B259" s="5" t="s">
        <v>2408</v>
      </c>
      <c r="C259" s="7" t="s">
        <v>225</v>
      </c>
      <c r="D259" s="5" t="s">
        <v>340</v>
      </c>
      <c r="E259" s="5" t="s">
        <v>628</v>
      </c>
      <c r="F259" s="6">
        <v>-420000</v>
      </c>
      <c r="G259" s="6">
        <v>-4875.57</v>
      </c>
      <c r="H259" s="6">
        <v>-0.65</v>
      </c>
    </row>
    <row r="260" spans="2:8" x14ac:dyDescent="0.25">
      <c r="B260" s="5" t="s">
        <v>2409</v>
      </c>
      <c r="C260" s="7" t="s">
        <v>225</v>
      </c>
      <c r="D260" s="5" t="s">
        <v>524</v>
      </c>
      <c r="E260" s="5" t="s">
        <v>769</v>
      </c>
      <c r="F260" s="6">
        <v>-698750</v>
      </c>
      <c r="G260" s="6">
        <v>-4932.4799999999996</v>
      </c>
      <c r="H260" s="6">
        <v>-0.66</v>
      </c>
    </row>
    <row r="261" spans="2:8" x14ac:dyDescent="0.25">
      <c r="B261" s="5" t="s">
        <v>1975</v>
      </c>
      <c r="C261" s="7" t="s">
        <v>225</v>
      </c>
      <c r="D261" s="5" t="s">
        <v>276</v>
      </c>
      <c r="E261" s="5" t="s">
        <v>765</v>
      </c>
      <c r="F261" s="6">
        <v>-261250</v>
      </c>
      <c r="G261" s="6">
        <v>-5092.68</v>
      </c>
      <c r="H261" s="6">
        <v>-0.68</v>
      </c>
    </row>
    <row r="262" spans="2:8" x14ac:dyDescent="0.25">
      <c r="B262" s="5" t="s">
        <v>2410</v>
      </c>
      <c r="C262" s="7" t="s">
        <v>225</v>
      </c>
      <c r="D262" s="5" t="s">
        <v>273</v>
      </c>
      <c r="E262" s="5" t="s">
        <v>2289</v>
      </c>
      <c r="F262" s="6">
        <v>-1033000</v>
      </c>
      <c r="G262" s="6">
        <v>-5105.09</v>
      </c>
      <c r="H262" s="6">
        <v>-0.69</v>
      </c>
    </row>
    <row r="263" spans="2:8" x14ac:dyDescent="0.25">
      <c r="B263" s="5" t="s">
        <v>2411</v>
      </c>
      <c r="C263" s="7" t="s">
        <v>225</v>
      </c>
      <c r="D263" s="5" t="s">
        <v>279</v>
      </c>
      <c r="E263" s="5" t="s">
        <v>1929</v>
      </c>
      <c r="F263" s="6">
        <v>-3414000</v>
      </c>
      <c r="G263" s="6">
        <v>-5153.43</v>
      </c>
      <c r="H263" s="6">
        <v>-0.69</v>
      </c>
    </row>
    <row r="264" spans="2:8" x14ac:dyDescent="0.25">
      <c r="B264" s="5" t="s">
        <v>1970</v>
      </c>
      <c r="C264" s="7" t="s">
        <v>225</v>
      </c>
      <c r="D264" s="5" t="s">
        <v>262</v>
      </c>
      <c r="E264" s="5" t="s">
        <v>263</v>
      </c>
      <c r="F264" s="6">
        <v>-92250</v>
      </c>
      <c r="G264" s="6">
        <v>-5186.1099999999997</v>
      </c>
      <c r="H264" s="6">
        <v>-0.7</v>
      </c>
    </row>
    <row r="265" spans="2:8" x14ac:dyDescent="0.25">
      <c r="B265" s="5" t="s">
        <v>2412</v>
      </c>
      <c r="C265" s="7" t="s">
        <v>225</v>
      </c>
      <c r="D265" s="5" t="s">
        <v>267</v>
      </c>
      <c r="E265" s="5" t="s">
        <v>621</v>
      </c>
      <c r="F265" s="6">
        <v>-96600</v>
      </c>
      <c r="G265" s="6">
        <v>-5196.0200000000004</v>
      </c>
      <c r="H265" s="6">
        <v>-0.7</v>
      </c>
    </row>
    <row r="266" spans="2:8" x14ac:dyDescent="0.25">
      <c r="B266" s="5" t="s">
        <v>2413</v>
      </c>
      <c r="C266" s="7" t="s">
        <v>225</v>
      </c>
      <c r="D266" s="5" t="s">
        <v>279</v>
      </c>
      <c r="E266" s="5" t="s">
        <v>2287</v>
      </c>
      <c r="F266" s="6">
        <v>-2958000</v>
      </c>
      <c r="G266" s="6">
        <v>-5527.02</v>
      </c>
      <c r="H266" s="6">
        <v>-0.74</v>
      </c>
    </row>
    <row r="267" spans="2:8" x14ac:dyDescent="0.25">
      <c r="B267" s="5" t="s">
        <v>2414</v>
      </c>
      <c r="C267" s="7" t="s">
        <v>225</v>
      </c>
      <c r="D267" s="5" t="s">
        <v>279</v>
      </c>
      <c r="E267" s="5" t="s">
        <v>908</v>
      </c>
      <c r="F267" s="6">
        <v>-3234600</v>
      </c>
      <c r="G267" s="6">
        <v>-5849.77</v>
      </c>
      <c r="H267" s="6">
        <v>-0.79</v>
      </c>
    </row>
    <row r="268" spans="2:8" x14ac:dyDescent="0.25">
      <c r="B268" s="5" t="s">
        <v>1973</v>
      </c>
      <c r="C268" s="7" t="s">
        <v>225</v>
      </c>
      <c r="D268" s="5" t="s">
        <v>226</v>
      </c>
      <c r="E268" s="5" t="s">
        <v>249</v>
      </c>
      <c r="F268" s="6">
        <v>-342800</v>
      </c>
      <c r="G268" s="6">
        <v>-5984.26</v>
      </c>
      <c r="H268" s="6">
        <v>-0.8</v>
      </c>
    </row>
    <row r="269" spans="2:8" x14ac:dyDescent="0.25">
      <c r="B269" s="5" t="s">
        <v>1963</v>
      </c>
      <c r="C269" s="7" t="s">
        <v>225</v>
      </c>
      <c r="D269" s="5" t="s">
        <v>506</v>
      </c>
      <c r="E269" s="5" t="s">
        <v>804</v>
      </c>
      <c r="F269" s="6">
        <v>-991900</v>
      </c>
      <c r="G269" s="6">
        <v>-6153.75</v>
      </c>
      <c r="H269" s="6">
        <v>-0.83</v>
      </c>
    </row>
    <row r="270" spans="2:8" x14ac:dyDescent="0.25">
      <c r="B270" s="5" t="s">
        <v>2415</v>
      </c>
      <c r="C270" s="7" t="s">
        <v>225</v>
      </c>
      <c r="D270" s="5" t="s">
        <v>506</v>
      </c>
      <c r="E270" s="5" t="s">
        <v>767</v>
      </c>
      <c r="F270" s="6">
        <v>-180250</v>
      </c>
      <c r="G270" s="6">
        <v>-6249.36</v>
      </c>
      <c r="H270" s="6">
        <v>-0.84</v>
      </c>
    </row>
    <row r="271" spans="2:8" x14ac:dyDescent="0.25">
      <c r="B271" s="5" t="s">
        <v>2416</v>
      </c>
      <c r="C271" s="7" t="s">
        <v>225</v>
      </c>
      <c r="D271" s="5" t="s">
        <v>527</v>
      </c>
      <c r="E271" s="5" t="s">
        <v>1744</v>
      </c>
      <c r="F271" s="6">
        <v>-2589000</v>
      </c>
      <c r="G271" s="6">
        <v>-6253.73</v>
      </c>
      <c r="H271" s="6">
        <v>-0.84</v>
      </c>
    </row>
    <row r="272" spans="2:8" x14ac:dyDescent="0.25">
      <c r="B272" s="5" t="s">
        <v>2417</v>
      </c>
      <c r="C272" s="7" t="s">
        <v>225</v>
      </c>
      <c r="D272" s="5" t="s">
        <v>279</v>
      </c>
      <c r="E272" s="5" t="s">
        <v>2285</v>
      </c>
      <c r="F272" s="6">
        <v>-328200</v>
      </c>
      <c r="G272" s="6">
        <v>-6337.54</v>
      </c>
      <c r="H272" s="6">
        <v>-0.85</v>
      </c>
    </row>
    <row r="273" spans="2:8" x14ac:dyDescent="0.25">
      <c r="B273" s="5" t="s">
        <v>2418</v>
      </c>
      <c r="C273" s="7" t="s">
        <v>225</v>
      </c>
      <c r="D273" s="5" t="s">
        <v>321</v>
      </c>
      <c r="E273" s="5" t="s">
        <v>1933</v>
      </c>
      <c r="F273" s="6">
        <v>-765600</v>
      </c>
      <c r="G273" s="6">
        <v>-7006.39</v>
      </c>
      <c r="H273" s="6">
        <v>-0.94</v>
      </c>
    </row>
    <row r="274" spans="2:8" x14ac:dyDescent="0.25">
      <c r="B274" s="5" t="s">
        <v>2419</v>
      </c>
      <c r="C274" s="7" t="s">
        <v>225</v>
      </c>
      <c r="D274" s="5" t="s">
        <v>226</v>
      </c>
      <c r="E274" s="5" t="s">
        <v>866</v>
      </c>
      <c r="F274" s="6">
        <v>-2775000</v>
      </c>
      <c r="G274" s="6">
        <v>-7036.01</v>
      </c>
      <c r="H274" s="6">
        <v>-0.95</v>
      </c>
    </row>
    <row r="275" spans="2:8" x14ac:dyDescent="0.25">
      <c r="B275" s="5" t="s">
        <v>2420</v>
      </c>
      <c r="C275" s="7" t="s">
        <v>225</v>
      </c>
      <c r="D275" s="5" t="s">
        <v>2282</v>
      </c>
      <c r="E275" s="5" t="s">
        <v>2283</v>
      </c>
      <c r="F275" s="6">
        <v>-4752000</v>
      </c>
      <c r="G275" s="6">
        <v>-7061.47</v>
      </c>
      <c r="H275" s="6">
        <v>-0.95</v>
      </c>
    </row>
    <row r="276" spans="2:8" x14ac:dyDescent="0.25">
      <c r="B276" s="5" t="s">
        <v>2421</v>
      </c>
      <c r="C276" s="7" t="s">
        <v>225</v>
      </c>
      <c r="D276" s="5" t="s">
        <v>524</v>
      </c>
      <c r="E276" s="5" t="s">
        <v>2280</v>
      </c>
      <c r="F276" s="6">
        <v>-8024000</v>
      </c>
      <c r="G276" s="6">
        <v>-7582.68</v>
      </c>
      <c r="H276" s="6">
        <v>-1.02</v>
      </c>
    </row>
    <row r="277" spans="2:8" x14ac:dyDescent="0.25">
      <c r="B277" s="5" t="s">
        <v>2422</v>
      </c>
      <c r="C277" s="7" t="s">
        <v>225</v>
      </c>
      <c r="D277" s="5" t="s">
        <v>226</v>
      </c>
      <c r="E277" s="5" t="s">
        <v>896</v>
      </c>
      <c r="F277" s="6">
        <v>-10080000</v>
      </c>
      <c r="G277" s="6">
        <v>-8129.52</v>
      </c>
      <c r="H277" s="6">
        <v>-1.0900000000000001</v>
      </c>
    </row>
    <row r="278" spans="2:8" x14ac:dyDescent="0.25">
      <c r="B278" s="5" t="s">
        <v>2423</v>
      </c>
      <c r="C278" s="7" t="s">
        <v>225</v>
      </c>
      <c r="D278" s="5" t="s">
        <v>226</v>
      </c>
      <c r="E278" s="5" t="s">
        <v>1119</v>
      </c>
      <c r="F278" s="6">
        <v>-3843450</v>
      </c>
      <c r="G278" s="6">
        <v>-8269.18</v>
      </c>
      <c r="H278" s="6">
        <v>-1.1100000000000001</v>
      </c>
    </row>
    <row r="279" spans="2:8" x14ac:dyDescent="0.25">
      <c r="B279" s="5" t="s">
        <v>1960</v>
      </c>
      <c r="C279" s="7" t="s">
        <v>225</v>
      </c>
      <c r="D279" s="5" t="s">
        <v>226</v>
      </c>
      <c r="E279" s="5" t="s">
        <v>862</v>
      </c>
      <c r="F279" s="6">
        <v>-5795000</v>
      </c>
      <c r="G279" s="6">
        <v>-8562.11</v>
      </c>
      <c r="H279" s="6">
        <v>-1.1499999999999999</v>
      </c>
    </row>
    <row r="280" spans="2:8" x14ac:dyDescent="0.25">
      <c r="B280" s="5" t="s">
        <v>1971</v>
      </c>
      <c r="C280" s="7" t="s">
        <v>225</v>
      </c>
      <c r="D280" s="5" t="s">
        <v>536</v>
      </c>
      <c r="E280" s="5" t="s">
        <v>1047</v>
      </c>
      <c r="F280" s="6">
        <v>-1558750</v>
      </c>
      <c r="G280" s="6">
        <v>-8626.9</v>
      </c>
      <c r="H280" s="6">
        <v>-1.1599999999999999</v>
      </c>
    </row>
    <row r="281" spans="2:8" x14ac:dyDescent="0.25">
      <c r="B281" s="5" t="s">
        <v>2424</v>
      </c>
      <c r="C281" s="7" t="s">
        <v>225</v>
      </c>
      <c r="D281" s="5" t="s">
        <v>565</v>
      </c>
      <c r="E281" s="5" t="s">
        <v>1408</v>
      </c>
      <c r="F281" s="6">
        <v>-4481200</v>
      </c>
      <c r="G281" s="6">
        <v>-8637.51</v>
      </c>
      <c r="H281" s="6">
        <v>-1.1599999999999999</v>
      </c>
    </row>
    <row r="282" spans="2:8" x14ac:dyDescent="0.25">
      <c r="B282" s="5" t="s">
        <v>2425</v>
      </c>
      <c r="C282" s="7" t="s">
        <v>225</v>
      </c>
      <c r="D282" s="5" t="s">
        <v>343</v>
      </c>
      <c r="E282" s="5" t="s">
        <v>1014</v>
      </c>
      <c r="F282" s="6">
        <v>-173250</v>
      </c>
      <c r="G282" s="6">
        <v>-8801.7099999999991</v>
      </c>
      <c r="H282" s="6">
        <v>-1.18</v>
      </c>
    </row>
    <row r="283" spans="2:8" x14ac:dyDescent="0.25">
      <c r="B283" s="5" t="s">
        <v>2426</v>
      </c>
      <c r="C283" s="7" t="s">
        <v>225</v>
      </c>
      <c r="D283" s="5" t="s">
        <v>231</v>
      </c>
      <c r="E283" s="5" t="s">
        <v>784</v>
      </c>
      <c r="F283" s="6">
        <v>-3456000</v>
      </c>
      <c r="G283" s="6">
        <v>-8843.9</v>
      </c>
      <c r="H283" s="6">
        <v>-1.19</v>
      </c>
    </row>
    <row r="284" spans="2:8" x14ac:dyDescent="0.25">
      <c r="B284" s="5" t="s">
        <v>1765</v>
      </c>
      <c r="C284" s="7" t="s">
        <v>225</v>
      </c>
      <c r="D284" s="5" t="s">
        <v>276</v>
      </c>
      <c r="E284" s="5" t="s">
        <v>324</v>
      </c>
      <c r="F284" s="6">
        <v>-511200</v>
      </c>
      <c r="G284" s="6">
        <v>-10354.1</v>
      </c>
      <c r="H284" s="6">
        <v>-1.39</v>
      </c>
    </row>
    <row r="285" spans="2:8" x14ac:dyDescent="0.25">
      <c r="B285" s="5" t="s">
        <v>2427</v>
      </c>
      <c r="C285" s="7" t="s">
        <v>225</v>
      </c>
      <c r="D285" s="5" t="s">
        <v>226</v>
      </c>
      <c r="E285" s="5" t="s">
        <v>2278</v>
      </c>
      <c r="F285" s="6">
        <v>-2951100</v>
      </c>
      <c r="G285" s="6">
        <v>-11177.29</v>
      </c>
      <c r="H285" s="6">
        <v>-1.5</v>
      </c>
    </row>
    <row r="286" spans="2:8" x14ac:dyDescent="0.25">
      <c r="B286" s="5" t="s">
        <v>1769</v>
      </c>
      <c r="C286" s="7" t="s">
        <v>225</v>
      </c>
      <c r="D286" s="5" t="s">
        <v>262</v>
      </c>
      <c r="E286" s="5" t="s">
        <v>637</v>
      </c>
      <c r="F286" s="6">
        <v>-1219900</v>
      </c>
      <c r="G286" s="6">
        <v>-11227.35</v>
      </c>
      <c r="H286" s="6">
        <v>-1.51</v>
      </c>
    </row>
    <row r="287" spans="2:8" x14ac:dyDescent="0.25">
      <c r="B287" s="5" t="s">
        <v>1961</v>
      </c>
      <c r="C287" s="7" t="s">
        <v>225</v>
      </c>
      <c r="D287" s="5" t="s">
        <v>548</v>
      </c>
      <c r="E287" s="5" t="s">
        <v>761</v>
      </c>
      <c r="F287" s="6">
        <v>-4552875</v>
      </c>
      <c r="G287" s="6">
        <v>-12017.31</v>
      </c>
      <c r="H287" s="6">
        <v>-1.61</v>
      </c>
    </row>
    <row r="288" spans="2:8" x14ac:dyDescent="0.25">
      <c r="B288" s="5" t="s">
        <v>1966</v>
      </c>
      <c r="C288" s="7" t="s">
        <v>225</v>
      </c>
      <c r="D288" s="5" t="s">
        <v>445</v>
      </c>
      <c r="E288" s="5" t="s">
        <v>1016</v>
      </c>
      <c r="F288" s="6">
        <v>-244875</v>
      </c>
      <c r="G288" s="6">
        <v>-12637.14</v>
      </c>
      <c r="H288" s="6">
        <v>-1.7</v>
      </c>
    </row>
    <row r="289" spans="2:8" x14ac:dyDescent="0.25">
      <c r="B289" s="5" t="s">
        <v>2428</v>
      </c>
      <c r="C289" s="7" t="s">
        <v>225</v>
      </c>
      <c r="D289" s="5" t="s">
        <v>527</v>
      </c>
      <c r="E289" s="5" t="s">
        <v>791</v>
      </c>
      <c r="F289" s="6">
        <v>-10302900</v>
      </c>
      <c r="G289" s="6">
        <v>-12899.23</v>
      </c>
      <c r="H289" s="6">
        <v>-1.73</v>
      </c>
    </row>
    <row r="290" spans="2:8" x14ac:dyDescent="0.25">
      <c r="B290" s="5" t="s">
        <v>1767</v>
      </c>
      <c r="C290" s="7" t="s">
        <v>225</v>
      </c>
      <c r="D290" s="5" t="s">
        <v>276</v>
      </c>
      <c r="E290" s="5" t="s">
        <v>759</v>
      </c>
      <c r="F290" s="6">
        <v>-3270600</v>
      </c>
      <c r="G290" s="6">
        <v>-13981.82</v>
      </c>
      <c r="H290" s="6">
        <v>-1.88</v>
      </c>
    </row>
    <row r="291" spans="2:8" x14ac:dyDescent="0.25">
      <c r="B291" s="5" t="s">
        <v>1147</v>
      </c>
      <c r="C291" s="7" t="s">
        <v>225</v>
      </c>
      <c r="D291" s="5" t="s">
        <v>226</v>
      </c>
      <c r="E291" s="5" t="s">
        <v>229</v>
      </c>
      <c r="F291" s="6">
        <v>-1527400</v>
      </c>
      <c r="G291" s="6">
        <v>-14607.29</v>
      </c>
      <c r="H291" s="6">
        <v>-1.96</v>
      </c>
    </row>
    <row r="292" spans="2:8" x14ac:dyDescent="0.25">
      <c r="B292" s="5" t="s">
        <v>1768</v>
      </c>
      <c r="C292" s="7" t="s">
        <v>225</v>
      </c>
      <c r="D292" s="5" t="s">
        <v>226</v>
      </c>
      <c r="E292" s="5" t="s">
        <v>588</v>
      </c>
      <c r="F292" s="6">
        <v>-1096500</v>
      </c>
      <c r="G292" s="6">
        <v>-15766.57</v>
      </c>
      <c r="H292" s="6">
        <v>-2.12</v>
      </c>
    </row>
    <row r="293" spans="2:8" x14ac:dyDescent="0.25">
      <c r="B293" s="5" t="s">
        <v>1140</v>
      </c>
      <c r="C293" s="7" t="s">
        <v>225</v>
      </c>
      <c r="D293" s="5" t="s">
        <v>289</v>
      </c>
      <c r="E293" s="5" t="s">
        <v>1008</v>
      </c>
      <c r="F293" s="6">
        <v>-2013600</v>
      </c>
      <c r="G293" s="6">
        <v>-16683.68</v>
      </c>
      <c r="H293" s="6">
        <v>-2.2400000000000002</v>
      </c>
    </row>
    <row r="294" spans="2:8" x14ac:dyDescent="0.25">
      <c r="B294" s="5" t="s">
        <v>1144</v>
      </c>
      <c r="C294" s="7" t="s">
        <v>225</v>
      </c>
      <c r="D294" s="5" t="s">
        <v>226</v>
      </c>
      <c r="E294" s="5" t="s">
        <v>227</v>
      </c>
      <c r="F294" s="6">
        <v>-1866150</v>
      </c>
      <c r="G294" s="6">
        <v>-28677.13</v>
      </c>
      <c r="H294" s="6">
        <v>-3.85</v>
      </c>
    </row>
    <row r="295" spans="2:8" x14ac:dyDescent="0.25">
      <c r="B295" s="5" t="s">
        <v>1974</v>
      </c>
      <c r="C295" s="7" t="s">
        <v>225</v>
      </c>
      <c r="D295" s="5" t="s">
        <v>231</v>
      </c>
      <c r="E295" s="5" t="s">
        <v>232</v>
      </c>
      <c r="F295" s="6">
        <v>-1403750</v>
      </c>
      <c r="G295" s="6">
        <v>-33100.43</v>
      </c>
      <c r="H295" s="6">
        <v>-4.45</v>
      </c>
    </row>
    <row r="296" spans="2:8" x14ac:dyDescent="0.25">
      <c r="B296" s="13" t="s">
        <v>353</v>
      </c>
      <c r="C296" s="14"/>
      <c r="D296" s="13"/>
      <c r="E296" s="13"/>
      <c r="F296" s="10"/>
      <c r="G296" s="10">
        <f>SUM(G12:G154)</f>
        <v>510474.95999999967</v>
      </c>
      <c r="H296" s="10">
        <f>SUM(H12:H154)</f>
        <v>68.519999999999953</v>
      </c>
    </row>
    <row r="297" spans="2:8" x14ac:dyDescent="0.25">
      <c r="B297" s="13" t="s">
        <v>988</v>
      </c>
    </row>
    <row r="298" spans="2:8" x14ac:dyDescent="0.25">
      <c r="B298" s="5" t="s">
        <v>60</v>
      </c>
      <c r="C298" s="7" t="s">
        <v>225</v>
      </c>
      <c r="D298" s="5" t="s">
        <v>989</v>
      </c>
      <c r="E298" s="5" t="s">
        <v>1770</v>
      </c>
      <c r="F298" s="6">
        <v>2526784.679</v>
      </c>
      <c r="G298" s="6">
        <v>106153.03</v>
      </c>
      <c r="H298" s="6">
        <v>14.26</v>
      </c>
    </row>
    <row r="299" spans="2:8" x14ac:dyDescent="0.25">
      <c r="B299" s="5" t="s">
        <v>204</v>
      </c>
      <c r="C299" s="7" t="s">
        <v>225</v>
      </c>
      <c r="D299" s="5" t="s">
        <v>989</v>
      </c>
      <c r="E299" s="5" t="s">
        <v>1176</v>
      </c>
      <c r="F299" s="6">
        <v>743627.42599999998</v>
      </c>
      <c r="G299" s="6">
        <v>26319.63</v>
      </c>
      <c r="H299" s="6">
        <v>3.54</v>
      </c>
    </row>
    <row r="300" spans="2:8" x14ac:dyDescent="0.25">
      <c r="B300" s="13" t="s">
        <v>353</v>
      </c>
      <c r="C300" s="14"/>
      <c r="D300" s="13"/>
      <c r="E300" s="13"/>
      <c r="F300" s="10"/>
      <c r="G300" s="10">
        <f>SUM(G297:G299)</f>
        <v>132472.66</v>
      </c>
      <c r="H300" s="10">
        <f>SUM(H297:H299)</f>
        <v>17.8</v>
      </c>
    </row>
    <row r="301" spans="2:8" x14ac:dyDescent="0.25">
      <c r="B301" s="30" t="s">
        <v>214</v>
      </c>
      <c r="C301" s="31" t="s">
        <v>215</v>
      </c>
      <c r="D301" s="30" t="s">
        <v>686</v>
      </c>
      <c r="E301" s="30" t="s">
        <v>217</v>
      </c>
      <c r="F301" s="29" t="s">
        <v>218</v>
      </c>
      <c r="G301" s="29" t="s">
        <v>219</v>
      </c>
      <c r="H301" s="29" t="s">
        <v>220</v>
      </c>
    </row>
    <row r="302" spans="2:8" x14ac:dyDescent="0.25">
      <c r="B302" s="13" t="s">
        <v>687</v>
      </c>
    </row>
    <row r="303" spans="2:8" x14ac:dyDescent="0.25">
      <c r="B303" s="13" t="s">
        <v>223</v>
      </c>
    </row>
    <row r="304" spans="2:8" x14ac:dyDescent="0.25">
      <c r="B304" s="13" t="s">
        <v>688</v>
      </c>
    </row>
    <row r="305" spans="2:8" x14ac:dyDescent="0.25">
      <c r="B305" s="5" t="s">
        <v>1774</v>
      </c>
      <c r="C305" s="7">
        <v>7.02</v>
      </c>
      <c r="D305" s="5" t="s">
        <v>690</v>
      </c>
      <c r="E305" s="5" t="s">
        <v>1184</v>
      </c>
      <c r="F305" s="6">
        <v>2800000</v>
      </c>
      <c r="G305" s="6">
        <v>2801.69</v>
      </c>
      <c r="H305" s="6">
        <v>0.38</v>
      </c>
    </row>
    <row r="306" spans="2:8" x14ac:dyDescent="0.25">
      <c r="B306" s="5" t="s">
        <v>1988</v>
      </c>
      <c r="C306" s="7">
        <v>6.86</v>
      </c>
      <c r="D306" s="5" t="s">
        <v>690</v>
      </c>
      <c r="E306" s="5" t="s">
        <v>1603</v>
      </c>
      <c r="F306" s="6">
        <v>2000000</v>
      </c>
      <c r="G306" s="6">
        <v>2002.69</v>
      </c>
      <c r="H306" s="6">
        <v>0.27</v>
      </c>
    </row>
    <row r="307" spans="2:8" x14ac:dyDescent="0.25">
      <c r="B307" s="13" t="s">
        <v>702</v>
      </c>
      <c r="C307" s="14"/>
      <c r="D307" s="13"/>
      <c r="E307" s="13"/>
      <c r="F307" s="10"/>
      <c r="G307" s="10">
        <f>SUM(G301:G306)</f>
        <v>4804.38</v>
      </c>
      <c r="H307" s="10">
        <f>SUM(H301:H306)</f>
        <v>0.65</v>
      </c>
    </row>
    <row r="308" spans="2:8" x14ac:dyDescent="0.25">
      <c r="B308" s="13" t="s">
        <v>703</v>
      </c>
    </row>
    <row r="309" spans="2:8" x14ac:dyDescent="0.25">
      <c r="B309" s="5" t="s">
        <v>2429</v>
      </c>
      <c r="C309" s="7">
        <v>7.43</v>
      </c>
      <c r="D309" s="5" t="s">
        <v>705</v>
      </c>
      <c r="E309" s="5" t="s">
        <v>2430</v>
      </c>
      <c r="F309" s="6">
        <v>1250</v>
      </c>
      <c r="G309" s="6">
        <v>12405.75</v>
      </c>
      <c r="H309" s="6">
        <v>1.67</v>
      </c>
    </row>
    <row r="310" spans="2:8" x14ac:dyDescent="0.25">
      <c r="B310" s="5" t="s">
        <v>2431</v>
      </c>
      <c r="C310" s="7">
        <v>7.33</v>
      </c>
      <c r="D310" s="5" t="s">
        <v>705</v>
      </c>
      <c r="E310" s="5" t="s">
        <v>2432</v>
      </c>
      <c r="F310" s="6">
        <v>1000</v>
      </c>
      <c r="G310" s="6">
        <v>9927.23</v>
      </c>
      <c r="H310" s="6">
        <v>1.33</v>
      </c>
    </row>
    <row r="311" spans="2:8" x14ac:dyDescent="0.25">
      <c r="B311" s="5" t="s">
        <v>2433</v>
      </c>
      <c r="C311" s="7">
        <v>7.33</v>
      </c>
      <c r="D311" s="5" t="s">
        <v>705</v>
      </c>
      <c r="E311" s="5" t="s">
        <v>2434</v>
      </c>
      <c r="F311" s="6">
        <v>500</v>
      </c>
      <c r="G311" s="6">
        <v>4960.2700000000004</v>
      </c>
      <c r="H311" s="6">
        <v>0.67</v>
      </c>
    </row>
    <row r="312" spans="2:8" x14ac:dyDescent="0.25">
      <c r="B312" s="5" t="s">
        <v>2010</v>
      </c>
      <c r="C312" s="7">
        <v>7.68</v>
      </c>
      <c r="D312" s="5" t="s">
        <v>705</v>
      </c>
      <c r="E312" s="5" t="s">
        <v>2011</v>
      </c>
      <c r="F312" s="6">
        <v>400</v>
      </c>
      <c r="G312" s="6">
        <v>3868.51</v>
      </c>
      <c r="H312" s="6">
        <v>0.52</v>
      </c>
    </row>
    <row r="313" spans="2:8" x14ac:dyDescent="0.25">
      <c r="B313" s="5" t="s">
        <v>2435</v>
      </c>
      <c r="C313" s="7">
        <v>7.43</v>
      </c>
      <c r="D313" s="5" t="s">
        <v>705</v>
      </c>
      <c r="E313" s="5" t="s">
        <v>2436</v>
      </c>
      <c r="F313" s="6">
        <v>250</v>
      </c>
      <c r="G313" s="6">
        <v>2481.2399999999998</v>
      </c>
      <c r="H313" s="6">
        <v>0.33</v>
      </c>
    </row>
    <row r="314" spans="2:8" x14ac:dyDescent="0.25">
      <c r="B314" s="5" t="s">
        <v>2437</v>
      </c>
      <c r="C314" s="7">
        <v>7.82</v>
      </c>
      <c r="D314" s="5" t="s">
        <v>705</v>
      </c>
      <c r="E314" s="5" t="s">
        <v>2438</v>
      </c>
      <c r="F314" s="6">
        <v>250</v>
      </c>
      <c r="G314" s="6">
        <v>2480.19</v>
      </c>
      <c r="H314" s="6">
        <v>0.33</v>
      </c>
    </row>
    <row r="315" spans="2:8" x14ac:dyDescent="0.25">
      <c r="B315" s="5" t="s">
        <v>2439</v>
      </c>
      <c r="C315" s="7">
        <v>7.79</v>
      </c>
      <c r="D315" s="5" t="s">
        <v>705</v>
      </c>
      <c r="E315" s="5" t="s">
        <v>2440</v>
      </c>
      <c r="F315" s="6">
        <v>250</v>
      </c>
      <c r="G315" s="6">
        <v>2477.63</v>
      </c>
      <c r="H315" s="6">
        <v>0.33</v>
      </c>
    </row>
    <row r="316" spans="2:8" x14ac:dyDescent="0.25">
      <c r="B316" s="5" t="s">
        <v>2441</v>
      </c>
      <c r="C316" s="7">
        <v>7.61</v>
      </c>
      <c r="D316" s="5" t="s">
        <v>705</v>
      </c>
      <c r="E316" s="5" t="s">
        <v>2442</v>
      </c>
      <c r="F316" s="6">
        <v>250</v>
      </c>
      <c r="G316" s="6">
        <v>2426.13</v>
      </c>
      <c r="H316" s="6">
        <v>0.33</v>
      </c>
    </row>
    <row r="317" spans="2:8" x14ac:dyDescent="0.25">
      <c r="B317" s="13" t="s">
        <v>733</v>
      </c>
      <c r="C317" s="14"/>
      <c r="D317" s="13"/>
      <c r="E317" s="13"/>
      <c r="F317" s="10"/>
      <c r="G317" s="10">
        <f>SUM(G308:G316)</f>
        <v>41026.949999999997</v>
      </c>
      <c r="H317" s="10">
        <f>SUM(H308:H316)</f>
        <v>5.51</v>
      </c>
    </row>
    <row r="318" spans="2:8" x14ac:dyDescent="0.25">
      <c r="B318" s="13" t="s">
        <v>1640</v>
      </c>
    </row>
    <row r="319" spans="2:8" x14ac:dyDescent="0.25">
      <c r="B319" s="5" t="s">
        <v>2443</v>
      </c>
      <c r="C319" s="7">
        <v>7.73</v>
      </c>
      <c r="D319" s="5" t="s">
        <v>1642</v>
      </c>
      <c r="E319" s="5" t="s">
        <v>2444</v>
      </c>
      <c r="F319" s="6">
        <v>2000</v>
      </c>
      <c r="G319" s="6">
        <v>9766.14</v>
      </c>
      <c r="H319" s="6">
        <v>1.31</v>
      </c>
    </row>
    <row r="320" spans="2:8" x14ac:dyDescent="0.25">
      <c r="B320" s="5" t="s">
        <v>2445</v>
      </c>
      <c r="C320" s="7">
        <v>7.64</v>
      </c>
      <c r="D320" s="5" t="s">
        <v>2446</v>
      </c>
      <c r="E320" s="5" t="s">
        <v>2447</v>
      </c>
      <c r="F320" s="6">
        <v>1500</v>
      </c>
      <c r="G320" s="6">
        <v>7304.24</v>
      </c>
      <c r="H320" s="6">
        <v>0.98</v>
      </c>
    </row>
    <row r="321" spans="2:8" x14ac:dyDescent="0.25">
      <c r="B321" s="5" t="s">
        <v>2448</v>
      </c>
      <c r="C321" s="7">
        <v>7.66</v>
      </c>
      <c r="D321" s="5" t="s">
        <v>2446</v>
      </c>
      <c r="E321" s="5" t="s">
        <v>2449</v>
      </c>
      <c r="F321" s="6">
        <v>1100</v>
      </c>
      <c r="G321" s="6">
        <v>5307.43</v>
      </c>
      <c r="H321" s="6">
        <v>0.71</v>
      </c>
    </row>
    <row r="322" spans="2:8" x14ac:dyDescent="0.25">
      <c r="B322" s="5" t="s">
        <v>2450</v>
      </c>
      <c r="C322" s="7">
        <v>7.41</v>
      </c>
      <c r="D322" s="5" t="s">
        <v>2446</v>
      </c>
      <c r="E322" s="5" t="s">
        <v>2451</v>
      </c>
      <c r="F322" s="6">
        <v>1000</v>
      </c>
      <c r="G322" s="6">
        <v>4914.26</v>
      </c>
      <c r="H322" s="6">
        <v>0.66</v>
      </c>
    </row>
    <row r="323" spans="2:8" x14ac:dyDescent="0.25">
      <c r="B323" s="5" t="s">
        <v>2452</v>
      </c>
      <c r="C323" s="7">
        <v>7.64</v>
      </c>
      <c r="D323" s="5" t="s">
        <v>2446</v>
      </c>
      <c r="E323" s="5" t="s">
        <v>2453</v>
      </c>
      <c r="F323" s="6">
        <v>1000</v>
      </c>
      <c r="G323" s="6">
        <v>4861.5600000000004</v>
      </c>
      <c r="H323" s="6">
        <v>0.65</v>
      </c>
    </row>
    <row r="324" spans="2:8" x14ac:dyDescent="0.25">
      <c r="B324" s="13" t="s">
        <v>1644</v>
      </c>
      <c r="C324" s="14"/>
      <c r="D324" s="13"/>
      <c r="E324" s="13"/>
      <c r="F324" s="10"/>
      <c r="G324" s="10">
        <f>SUM(G318:G323)</f>
        <v>32153.63</v>
      </c>
      <c r="H324" s="10">
        <f>SUM(H318:H323)</f>
        <v>4.3100000000000005</v>
      </c>
    </row>
    <row r="325" spans="2:8" x14ac:dyDescent="0.25">
      <c r="B325" s="13" t="s">
        <v>2094</v>
      </c>
      <c r="C325" s="14"/>
      <c r="D325" s="13"/>
      <c r="E325" s="13"/>
      <c r="F325" s="10"/>
      <c r="G325" s="10">
        <v>42584.7</v>
      </c>
      <c r="H325" s="10">
        <v>5.72</v>
      </c>
    </row>
    <row r="326" spans="2:8" x14ac:dyDescent="0.25">
      <c r="B326" s="13" t="s">
        <v>2095</v>
      </c>
      <c r="C326" s="14"/>
      <c r="D326" s="13"/>
      <c r="E326" s="13"/>
      <c r="F326" s="10"/>
      <c r="G326" s="10">
        <v>15255.7</v>
      </c>
      <c r="H326" s="10">
        <v>2.0499999999999998</v>
      </c>
    </row>
    <row r="327" spans="2:8" x14ac:dyDescent="0.25">
      <c r="B327" s="13" t="s">
        <v>355</v>
      </c>
      <c r="C327" s="14"/>
      <c r="D327" s="13"/>
      <c r="E327" s="13"/>
      <c r="F327" s="10"/>
      <c r="G327" s="10">
        <f>G326+G325+G324+G317+G307+G300+G296</f>
        <v>778772.97999999975</v>
      </c>
      <c r="H327" s="10">
        <f>H326+H325+H324+H317+H307+H300+H296</f>
        <v>104.55999999999995</v>
      </c>
    </row>
    <row r="328" spans="2:8" x14ac:dyDescent="0.25">
      <c r="B328" s="13" t="s">
        <v>935</v>
      </c>
      <c r="C328" s="14"/>
      <c r="D328" s="13"/>
      <c r="E328" s="13"/>
      <c r="F328" s="10"/>
      <c r="G328" s="10">
        <f>G329-G327</f>
        <v>-34299.821124809794</v>
      </c>
      <c r="H328" s="10">
        <f>H329-H327</f>
        <v>-4.5599999999999454</v>
      </c>
    </row>
    <row r="329" spans="2:8" x14ac:dyDescent="0.25">
      <c r="B329" s="13" t="s">
        <v>357</v>
      </c>
      <c r="C329" s="14"/>
      <c r="D329" s="13"/>
      <c r="E329" s="13"/>
      <c r="F329" s="10"/>
      <c r="G329" s="10">
        <v>744473.15887518995</v>
      </c>
      <c r="H329" s="10">
        <v>100</v>
      </c>
    </row>
    <row r="330" spans="2:8" x14ac:dyDescent="0.25">
      <c r="B330" s="13" t="s">
        <v>1646</v>
      </c>
    </row>
    <row r="331" spans="2:8" x14ac:dyDescent="0.25">
      <c r="B331" s="5" t="s">
        <v>358</v>
      </c>
    </row>
    <row r="332" spans="2:8" x14ac:dyDescent="0.25">
      <c r="B332" s="13" t="s">
        <v>359</v>
      </c>
    </row>
    <row r="333" spans="2:8" x14ac:dyDescent="0.25">
      <c r="B333" s="13" t="s">
        <v>360</v>
      </c>
      <c r="C333" s="7" t="s">
        <v>361</v>
      </c>
    </row>
    <row r="334" spans="2:8" x14ac:dyDescent="0.25">
      <c r="B334" s="13" t="s">
        <v>362</v>
      </c>
      <c r="C334" s="7" t="s">
        <v>363</v>
      </c>
    </row>
    <row r="335" spans="2:8" x14ac:dyDescent="0.25">
      <c r="B335" s="13" t="s">
        <v>364</v>
      </c>
      <c r="C335" s="7" t="s">
        <v>363</v>
      </c>
    </row>
    <row r="336" spans="2:8" x14ac:dyDescent="0.25">
      <c r="B336" s="13" t="s">
        <v>365</v>
      </c>
      <c r="C336" s="7" t="s">
        <v>366</v>
      </c>
    </row>
    <row r="337" spans="2:3" x14ac:dyDescent="0.25">
      <c r="B337" s="13" t="s">
        <v>2454</v>
      </c>
      <c r="C337" s="14"/>
    </row>
    <row r="338" spans="2:3" x14ac:dyDescent="0.25">
      <c r="B338" s="13" t="s">
        <v>2455</v>
      </c>
      <c r="C338" s="14"/>
    </row>
    <row r="339" spans="2:3" x14ac:dyDescent="0.25">
      <c r="B339" s="13" t="s">
        <v>2456</v>
      </c>
      <c r="C339" s="14"/>
    </row>
    <row r="340" spans="2:3" x14ac:dyDescent="0.25">
      <c r="B340" s="13" t="s">
        <v>2457</v>
      </c>
      <c r="C340" s="14"/>
    </row>
    <row r="341" spans="2:3" x14ac:dyDescent="0.25">
      <c r="B341" s="13" t="s">
        <v>2458</v>
      </c>
      <c r="C341" s="14"/>
    </row>
    <row r="342" spans="2:3" x14ac:dyDescent="0.25">
      <c r="B342" s="13" t="s">
        <v>2459</v>
      </c>
      <c r="C342" s="14"/>
    </row>
    <row r="343" spans="2:3" x14ac:dyDescent="0.25">
      <c r="B343" s="13" t="s">
        <v>2460</v>
      </c>
      <c r="C343" s="14"/>
    </row>
    <row r="344" spans="2:3" x14ac:dyDescent="0.25">
      <c r="B344" s="13" t="s">
        <v>2461</v>
      </c>
      <c r="C344" s="14"/>
    </row>
    <row r="345" spans="2:3" x14ac:dyDescent="0.25">
      <c r="B345" s="13" t="s">
        <v>2462</v>
      </c>
      <c r="C345" s="14"/>
    </row>
    <row r="346" spans="2:3" x14ac:dyDescent="0.25">
      <c r="B346" s="5" t="s">
        <v>372</v>
      </c>
    </row>
    <row r="347" spans="2:3" x14ac:dyDescent="0.25">
      <c r="B347" s="5" t="s">
        <v>373</v>
      </c>
    </row>
    <row r="348" spans="2:3" x14ac:dyDescent="0.25">
      <c r="B348" s="13" t="s">
        <v>2463</v>
      </c>
      <c r="C348" s="14"/>
    </row>
    <row r="350" spans="2:3" x14ac:dyDescent="0.25">
      <c r="B350" s="3" t="s">
        <v>374</v>
      </c>
      <c r="C350" s="12"/>
    </row>
    <row r="351" spans="2:3" ht="30" x14ac:dyDescent="0.25">
      <c r="B351" s="3" t="s">
        <v>375</v>
      </c>
      <c r="C351" s="102" t="s">
        <v>376</v>
      </c>
    </row>
    <row r="352" spans="2:3" x14ac:dyDescent="0.25">
      <c r="B352" s="93" t="s">
        <v>377</v>
      </c>
      <c r="C352" s="155"/>
    </row>
    <row r="353" spans="2:7" x14ac:dyDescent="0.25">
      <c r="B353" s="93" t="s">
        <v>379</v>
      </c>
      <c r="C353" s="155"/>
    </row>
    <row r="354" spans="2:7" x14ac:dyDescent="0.25">
      <c r="B354" s="93" t="s">
        <v>380</v>
      </c>
      <c r="C354" s="155">
        <v>48</v>
      </c>
    </row>
    <row r="355" spans="2:7" x14ac:dyDescent="0.25">
      <c r="B355" s="93" t="s">
        <v>381</v>
      </c>
      <c r="C355" s="155"/>
    </row>
    <row r="356" spans="2:7" x14ac:dyDescent="0.25">
      <c r="B356" s="93" t="s">
        <v>382</v>
      </c>
      <c r="C356" s="155">
        <v>13249.6527167</v>
      </c>
    </row>
    <row r="357" spans="2:7" x14ac:dyDescent="0.25">
      <c r="B357" s="93" t="s">
        <v>383</v>
      </c>
      <c r="C357" s="155">
        <v>85916.667499999996</v>
      </c>
    </row>
    <row r="358" spans="2:7" x14ac:dyDescent="0.25">
      <c r="B358" s="3" t="s">
        <v>384</v>
      </c>
      <c r="C358" s="12">
        <f>SUM(C352:C357)</f>
        <v>99214.320216699998</v>
      </c>
    </row>
    <row r="360" spans="2:7" x14ac:dyDescent="0.25">
      <c r="B360" s="93" t="s">
        <v>385</v>
      </c>
      <c r="C360" s="9"/>
      <c r="D360" s="93"/>
    </row>
    <row r="361" spans="2:7" ht="30" x14ac:dyDescent="0.25">
      <c r="B361" s="23" t="s">
        <v>386</v>
      </c>
      <c r="C361" s="24" t="s">
        <v>387</v>
      </c>
      <c r="D361" s="23" t="s">
        <v>388</v>
      </c>
    </row>
    <row r="362" spans="2:7" x14ac:dyDescent="0.25">
      <c r="B362" s="93" t="s">
        <v>363</v>
      </c>
      <c r="C362" s="9" t="s">
        <v>363</v>
      </c>
      <c r="D362" s="93" t="s">
        <v>363</v>
      </c>
    </row>
    <row r="364" spans="2:7" x14ac:dyDescent="0.25">
      <c r="B364" s="13" t="s">
        <v>389</v>
      </c>
      <c r="C364" s="156">
        <v>45199</v>
      </c>
    </row>
    <row r="365" spans="2:7" x14ac:dyDescent="0.25">
      <c r="B365" s="3" t="s">
        <v>390</v>
      </c>
      <c r="C365" s="12" t="s">
        <v>391</v>
      </c>
      <c r="D365" s="3" t="s">
        <v>392</v>
      </c>
      <c r="E365" s="16" t="s">
        <v>393</v>
      </c>
      <c r="F365" s="157" t="s">
        <v>394</v>
      </c>
      <c r="G365" s="10"/>
    </row>
    <row r="366" spans="2:7" x14ac:dyDescent="0.25">
      <c r="B366" s="93" t="s">
        <v>1789</v>
      </c>
      <c r="C366" s="9">
        <v>-511200</v>
      </c>
      <c r="D366" s="93">
        <v>2026.68</v>
      </c>
      <c r="E366" s="15">
        <v>2025.45</v>
      </c>
      <c r="F366" s="21">
        <f>C358</f>
        <v>99214.320216699998</v>
      </c>
    </row>
    <row r="367" spans="2:7" x14ac:dyDescent="0.25">
      <c r="B367" s="93" t="s">
        <v>2106</v>
      </c>
      <c r="C367" s="9">
        <v>-115500</v>
      </c>
      <c r="D367" s="93">
        <v>527.28</v>
      </c>
      <c r="E367" s="15">
        <v>534.29999999999995</v>
      </c>
      <c r="F367" s="158"/>
    </row>
    <row r="368" spans="2:7" x14ac:dyDescent="0.25">
      <c r="B368" s="93" t="s">
        <v>1204</v>
      </c>
      <c r="C368" s="9">
        <v>-1088000</v>
      </c>
      <c r="D368" s="93">
        <v>446.61</v>
      </c>
      <c r="E368" s="15">
        <v>445.55</v>
      </c>
      <c r="F368" s="158"/>
    </row>
    <row r="369" spans="2:6" x14ac:dyDescent="0.25">
      <c r="B369" s="93" t="s">
        <v>2464</v>
      </c>
      <c r="C369" s="9">
        <v>-160000</v>
      </c>
      <c r="D369" s="93">
        <v>275.99</v>
      </c>
      <c r="E369" s="15">
        <v>289.25</v>
      </c>
      <c r="F369" s="158"/>
    </row>
    <row r="370" spans="2:6" x14ac:dyDescent="0.25">
      <c r="B370" s="93" t="s">
        <v>2465</v>
      </c>
      <c r="C370" s="9">
        <v>-11250</v>
      </c>
      <c r="D370" s="93">
        <v>2282.2800000000002</v>
      </c>
      <c r="E370" s="15">
        <v>2264.1999999999998</v>
      </c>
      <c r="F370" s="158"/>
    </row>
    <row r="371" spans="2:6" x14ac:dyDescent="0.25">
      <c r="B371" s="93" t="s">
        <v>2107</v>
      </c>
      <c r="C371" s="9">
        <v>-991900</v>
      </c>
      <c r="D371" s="93">
        <v>621.80999999999995</v>
      </c>
      <c r="E371" s="15">
        <v>620.4</v>
      </c>
      <c r="F371" s="158"/>
    </row>
    <row r="372" spans="2:6" x14ac:dyDescent="0.25">
      <c r="B372" s="93" t="s">
        <v>2466</v>
      </c>
      <c r="C372" s="9">
        <v>-4752000</v>
      </c>
      <c r="D372" s="93">
        <v>143.69</v>
      </c>
      <c r="E372" s="15">
        <v>148.6</v>
      </c>
      <c r="F372" s="158"/>
    </row>
    <row r="373" spans="2:6" x14ac:dyDescent="0.25">
      <c r="B373" s="93" t="s">
        <v>1790</v>
      </c>
      <c r="C373" s="9">
        <v>-318000</v>
      </c>
      <c r="D373" s="93">
        <v>241.9</v>
      </c>
      <c r="E373" s="15">
        <v>247.2</v>
      </c>
      <c r="F373" s="158"/>
    </row>
    <row r="374" spans="2:6" x14ac:dyDescent="0.25">
      <c r="B374" s="93" t="s">
        <v>2467</v>
      </c>
      <c r="C374" s="9">
        <v>-89700</v>
      </c>
      <c r="D374" s="93">
        <v>1188.5999999999999</v>
      </c>
      <c r="E374" s="15">
        <v>1192.1500000000001</v>
      </c>
      <c r="F374" s="158"/>
    </row>
    <row r="375" spans="2:6" x14ac:dyDescent="0.25">
      <c r="B375" s="93" t="s">
        <v>2468</v>
      </c>
      <c r="C375" s="9">
        <v>-22950</v>
      </c>
      <c r="D375" s="93">
        <v>1182.48</v>
      </c>
      <c r="E375" s="15">
        <v>1179.0999999999999</v>
      </c>
      <c r="F375" s="158"/>
    </row>
    <row r="376" spans="2:6" x14ac:dyDescent="0.25">
      <c r="B376" s="93" t="s">
        <v>2469</v>
      </c>
      <c r="C376" s="9">
        <v>-675000</v>
      </c>
      <c r="D376" s="93">
        <v>414.83</v>
      </c>
      <c r="E376" s="15">
        <v>408.6</v>
      </c>
      <c r="F376" s="158"/>
    </row>
    <row r="377" spans="2:6" x14ac:dyDescent="0.25">
      <c r="B377" s="93" t="s">
        <v>2470</v>
      </c>
      <c r="C377" s="9">
        <v>-1265000</v>
      </c>
      <c r="D377" s="93">
        <v>267.61</v>
      </c>
      <c r="E377" s="15">
        <v>273.35000000000002</v>
      </c>
      <c r="F377" s="158"/>
    </row>
    <row r="378" spans="2:6" x14ac:dyDescent="0.25">
      <c r="B378" s="93" t="s">
        <v>2471</v>
      </c>
      <c r="C378" s="9">
        <v>-2951100</v>
      </c>
      <c r="D378" s="93">
        <v>376.34</v>
      </c>
      <c r="E378" s="15">
        <v>378.75</v>
      </c>
      <c r="F378" s="158"/>
    </row>
    <row r="379" spans="2:6" x14ac:dyDescent="0.25">
      <c r="B379" s="93" t="s">
        <v>2472</v>
      </c>
      <c r="C379" s="9">
        <v>-25200</v>
      </c>
      <c r="D379" s="93">
        <v>564.20000000000005</v>
      </c>
      <c r="E379" s="15">
        <v>564.70000000000005</v>
      </c>
      <c r="F379" s="158"/>
    </row>
    <row r="380" spans="2:6" x14ac:dyDescent="0.25">
      <c r="B380" s="93" t="s">
        <v>1090</v>
      </c>
      <c r="C380" s="9">
        <v>-284400</v>
      </c>
      <c r="D380" s="93">
        <v>872.05</v>
      </c>
      <c r="E380" s="15">
        <v>868.15</v>
      </c>
      <c r="F380" s="158"/>
    </row>
    <row r="381" spans="2:6" x14ac:dyDescent="0.25">
      <c r="B381" s="93" t="s">
        <v>2473</v>
      </c>
      <c r="C381" s="9">
        <v>-59400</v>
      </c>
      <c r="D381" s="93">
        <v>3707.9</v>
      </c>
      <c r="E381" s="15">
        <v>3693.5</v>
      </c>
      <c r="F381" s="158"/>
    </row>
    <row r="382" spans="2:6" x14ac:dyDescent="0.25">
      <c r="B382" s="93" t="s">
        <v>2474</v>
      </c>
      <c r="C382" s="9">
        <v>-338000</v>
      </c>
      <c r="D382" s="93">
        <v>218.62</v>
      </c>
      <c r="E382" s="15">
        <v>223.6</v>
      </c>
      <c r="F382" s="158"/>
    </row>
    <row r="383" spans="2:6" x14ac:dyDescent="0.25">
      <c r="B383" s="93" t="s">
        <v>2475</v>
      </c>
      <c r="C383" s="9">
        <v>-230769</v>
      </c>
      <c r="D383" s="93">
        <v>1729.21</v>
      </c>
      <c r="E383" s="15">
        <v>1728.65</v>
      </c>
      <c r="F383" s="158"/>
    </row>
    <row r="384" spans="2:6" x14ac:dyDescent="0.25">
      <c r="B384" s="93" t="s">
        <v>2476</v>
      </c>
      <c r="C384" s="9">
        <v>-2775000</v>
      </c>
      <c r="D384" s="93">
        <v>238.78</v>
      </c>
      <c r="E384" s="15">
        <v>253.55</v>
      </c>
      <c r="F384" s="158"/>
    </row>
    <row r="385" spans="2:6" x14ac:dyDescent="0.25">
      <c r="B385" s="93" t="s">
        <v>2477</v>
      </c>
      <c r="C385" s="9">
        <v>-24000</v>
      </c>
      <c r="D385" s="93">
        <v>4168.78</v>
      </c>
      <c r="E385" s="15">
        <v>4125.6000000000004</v>
      </c>
      <c r="F385" s="158"/>
    </row>
    <row r="386" spans="2:6" x14ac:dyDescent="0.25">
      <c r="B386" s="93" t="s">
        <v>1205</v>
      </c>
      <c r="C386" s="9">
        <v>-15000</v>
      </c>
      <c r="D386" s="93">
        <v>1034.5</v>
      </c>
      <c r="E386" s="15">
        <v>1042.2</v>
      </c>
      <c r="F386" s="158"/>
    </row>
    <row r="387" spans="2:6" x14ac:dyDescent="0.25">
      <c r="B387" s="93" t="s">
        <v>2478</v>
      </c>
      <c r="C387" s="9">
        <v>-3843450</v>
      </c>
      <c r="D387" s="93">
        <v>218.05</v>
      </c>
      <c r="E387" s="15">
        <v>215.15</v>
      </c>
      <c r="F387" s="158"/>
    </row>
    <row r="388" spans="2:6" x14ac:dyDescent="0.25">
      <c r="B388" s="93" t="s">
        <v>2479</v>
      </c>
      <c r="C388" s="9">
        <v>-302000</v>
      </c>
      <c r="D388" s="93">
        <v>489.78</v>
      </c>
      <c r="E388" s="15">
        <v>486.6</v>
      </c>
      <c r="F388" s="158"/>
    </row>
    <row r="389" spans="2:6" x14ac:dyDescent="0.25">
      <c r="B389" s="93" t="s">
        <v>1206</v>
      </c>
      <c r="C389" s="9">
        <v>-1866150</v>
      </c>
      <c r="D389" s="93">
        <v>1567.8</v>
      </c>
      <c r="E389" s="15">
        <v>1536.7</v>
      </c>
      <c r="F389" s="158"/>
    </row>
    <row r="390" spans="2:6" x14ac:dyDescent="0.25">
      <c r="B390" s="93" t="s">
        <v>2480</v>
      </c>
      <c r="C390" s="9">
        <v>-51300</v>
      </c>
      <c r="D390" s="93">
        <v>782.21</v>
      </c>
      <c r="E390" s="15">
        <v>782.35</v>
      </c>
      <c r="F390" s="158"/>
    </row>
    <row r="391" spans="2:6" x14ac:dyDescent="0.25">
      <c r="B391" s="93" t="s">
        <v>2481</v>
      </c>
      <c r="C391" s="9">
        <v>-173250</v>
      </c>
      <c r="D391" s="93">
        <v>5088.51</v>
      </c>
      <c r="E391" s="15">
        <v>5080.3500000000004</v>
      </c>
      <c r="F391" s="158"/>
    </row>
    <row r="392" spans="2:6" x14ac:dyDescent="0.25">
      <c r="B392" s="93" t="s">
        <v>2482</v>
      </c>
      <c r="C392" s="9">
        <v>-352800</v>
      </c>
      <c r="D392" s="93">
        <v>291.39999999999998</v>
      </c>
      <c r="E392" s="15">
        <v>296.7</v>
      </c>
      <c r="F392" s="158"/>
    </row>
    <row r="393" spans="2:6" x14ac:dyDescent="0.25">
      <c r="B393" s="93" t="s">
        <v>1207</v>
      </c>
      <c r="C393" s="9">
        <v>-1527400</v>
      </c>
      <c r="D393" s="93">
        <v>959.62</v>
      </c>
      <c r="E393" s="15">
        <v>956.35</v>
      </c>
      <c r="F393" s="158"/>
    </row>
    <row r="394" spans="2:6" x14ac:dyDescent="0.25">
      <c r="B394" s="93" t="s">
        <v>2483</v>
      </c>
      <c r="C394" s="9">
        <v>-43750</v>
      </c>
      <c r="D394" s="93">
        <v>3197.76</v>
      </c>
      <c r="E394" s="15">
        <v>3199.85</v>
      </c>
      <c r="F394" s="158"/>
    </row>
    <row r="395" spans="2:6" x14ac:dyDescent="0.25">
      <c r="B395" s="93" t="s">
        <v>1208</v>
      </c>
      <c r="C395" s="9">
        <v>-115500</v>
      </c>
      <c r="D395" s="93">
        <v>129.85</v>
      </c>
      <c r="E395" s="15">
        <v>129.85</v>
      </c>
      <c r="F395" s="158"/>
    </row>
    <row r="396" spans="2:6" x14ac:dyDescent="0.25">
      <c r="B396" s="93" t="s">
        <v>2108</v>
      </c>
      <c r="C396" s="9">
        <v>-1558750</v>
      </c>
      <c r="D396" s="93">
        <v>560.42999999999995</v>
      </c>
      <c r="E396" s="15">
        <v>553.45000000000005</v>
      </c>
      <c r="F396" s="158"/>
    </row>
    <row r="397" spans="2:6" x14ac:dyDescent="0.25">
      <c r="B397" s="93" t="s">
        <v>2484</v>
      </c>
      <c r="C397" s="9">
        <v>-133750</v>
      </c>
      <c r="D397" s="93">
        <v>420.95</v>
      </c>
      <c r="E397" s="15">
        <v>425.35</v>
      </c>
      <c r="F397" s="158"/>
    </row>
    <row r="398" spans="2:6" x14ac:dyDescent="0.25">
      <c r="B398" s="93" t="s">
        <v>2485</v>
      </c>
      <c r="C398" s="9">
        <v>-3450</v>
      </c>
      <c r="D398" s="93">
        <v>5314.69</v>
      </c>
      <c r="E398" s="15">
        <v>5219.3999999999996</v>
      </c>
      <c r="F398" s="158"/>
    </row>
    <row r="399" spans="2:6" x14ac:dyDescent="0.25">
      <c r="B399" s="93" t="s">
        <v>2109</v>
      </c>
      <c r="C399" s="9">
        <v>-458850</v>
      </c>
      <c r="D399" s="93">
        <v>627.47</v>
      </c>
      <c r="E399" s="15">
        <v>633.25</v>
      </c>
      <c r="F399" s="158"/>
    </row>
    <row r="400" spans="2:6" x14ac:dyDescent="0.25">
      <c r="B400" s="93" t="s">
        <v>2486</v>
      </c>
      <c r="C400" s="9">
        <v>-4640</v>
      </c>
      <c r="D400" s="93">
        <v>22942.93</v>
      </c>
      <c r="E400" s="15">
        <v>23315.15</v>
      </c>
      <c r="F400" s="158"/>
    </row>
    <row r="401" spans="2:6" x14ac:dyDescent="0.25">
      <c r="B401" s="93" t="s">
        <v>2487</v>
      </c>
      <c r="C401" s="9">
        <v>-812500</v>
      </c>
      <c r="D401" s="93">
        <v>253.82</v>
      </c>
      <c r="E401" s="15">
        <v>252.4</v>
      </c>
      <c r="F401" s="158"/>
    </row>
    <row r="402" spans="2:6" x14ac:dyDescent="0.25">
      <c r="B402" s="93" t="s">
        <v>2488</v>
      </c>
      <c r="C402" s="9">
        <v>-136000</v>
      </c>
      <c r="D402" s="93">
        <v>1095.1500000000001</v>
      </c>
      <c r="E402" s="15">
        <v>1097.05</v>
      </c>
      <c r="F402" s="158"/>
    </row>
    <row r="403" spans="2:6" x14ac:dyDescent="0.25">
      <c r="B403" s="93" t="s">
        <v>2110</v>
      </c>
      <c r="C403" s="9">
        <v>-5795000</v>
      </c>
      <c r="D403" s="93">
        <v>148.54</v>
      </c>
      <c r="E403" s="15">
        <v>147.75</v>
      </c>
      <c r="F403" s="158"/>
    </row>
    <row r="404" spans="2:6" x14ac:dyDescent="0.25">
      <c r="B404" s="93" t="s">
        <v>2489</v>
      </c>
      <c r="C404" s="9">
        <v>-4481200</v>
      </c>
      <c r="D404" s="93">
        <v>186.74</v>
      </c>
      <c r="E404" s="15">
        <v>192.75</v>
      </c>
      <c r="F404" s="158"/>
    </row>
    <row r="405" spans="2:6" x14ac:dyDescent="0.25">
      <c r="B405" s="93" t="s">
        <v>2490</v>
      </c>
      <c r="C405" s="9">
        <v>-3280</v>
      </c>
      <c r="D405" s="93">
        <v>22939.33</v>
      </c>
      <c r="E405" s="15">
        <v>22601.85</v>
      </c>
      <c r="F405" s="158"/>
    </row>
    <row r="406" spans="2:6" x14ac:dyDescent="0.25">
      <c r="B406" s="93" t="s">
        <v>2491</v>
      </c>
      <c r="C406" s="9">
        <v>-2589000</v>
      </c>
      <c r="D406" s="93">
        <v>241.74</v>
      </c>
      <c r="E406" s="15">
        <v>241.55</v>
      </c>
      <c r="F406" s="158"/>
    </row>
    <row r="407" spans="2:6" x14ac:dyDescent="0.25">
      <c r="B407" s="93" t="s">
        <v>2492</v>
      </c>
      <c r="C407" s="9">
        <v>-1075</v>
      </c>
      <c r="D407" s="93">
        <v>25806.18</v>
      </c>
      <c r="E407" s="15">
        <v>25511.8</v>
      </c>
      <c r="F407" s="158"/>
    </row>
    <row r="408" spans="2:6" x14ac:dyDescent="0.25">
      <c r="B408" s="93" t="s">
        <v>1091</v>
      </c>
      <c r="C408" s="9">
        <v>-25000</v>
      </c>
      <c r="D408" s="93">
        <v>180.13</v>
      </c>
      <c r="E408" s="15">
        <v>177.65</v>
      </c>
      <c r="F408" s="158"/>
    </row>
    <row r="409" spans="2:6" x14ac:dyDescent="0.25">
      <c r="B409" s="93" t="s">
        <v>2493</v>
      </c>
      <c r="C409" s="9">
        <v>-42375</v>
      </c>
      <c r="D409" s="93">
        <v>7819.87</v>
      </c>
      <c r="E409" s="15">
        <v>7843.4</v>
      </c>
      <c r="F409" s="158"/>
    </row>
    <row r="410" spans="2:6" x14ac:dyDescent="0.25">
      <c r="B410" s="93" t="s">
        <v>2494</v>
      </c>
      <c r="C410" s="9">
        <v>-123500</v>
      </c>
      <c r="D410" s="93">
        <v>1563.32</v>
      </c>
      <c r="E410" s="15">
        <v>1550.8</v>
      </c>
      <c r="F410" s="158"/>
    </row>
    <row r="411" spans="2:6" x14ac:dyDescent="0.25">
      <c r="B411" s="93" t="s">
        <v>2495</v>
      </c>
      <c r="C411" s="9">
        <v>-258375</v>
      </c>
      <c r="D411" s="93">
        <v>768.39</v>
      </c>
      <c r="E411" s="15">
        <v>770.3</v>
      </c>
      <c r="F411" s="158"/>
    </row>
    <row r="412" spans="2:6" x14ac:dyDescent="0.25">
      <c r="B412" s="93" t="s">
        <v>2496</v>
      </c>
      <c r="C412" s="9">
        <v>-70500</v>
      </c>
      <c r="D412" s="93">
        <v>2361.4699999999998</v>
      </c>
      <c r="E412" s="15">
        <v>2416.9499999999998</v>
      </c>
      <c r="F412" s="158"/>
    </row>
    <row r="413" spans="2:6" x14ac:dyDescent="0.25">
      <c r="B413" s="93" t="s">
        <v>2112</v>
      </c>
      <c r="C413" s="9">
        <v>-100100</v>
      </c>
      <c r="D413" s="93">
        <v>3495.24</v>
      </c>
      <c r="E413" s="15">
        <v>3475.1</v>
      </c>
      <c r="F413" s="158"/>
    </row>
    <row r="414" spans="2:6" x14ac:dyDescent="0.25">
      <c r="B414" s="93" t="s">
        <v>2497</v>
      </c>
      <c r="C414" s="9">
        <v>-326500</v>
      </c>
      <c r="D414" s="93">
        <v>1410.92</v>
      </c>
      <c r="E414" s="15">
        <v>1398.1</v>
      </c>
      <c r="F414" s="158"/>
    </row>
    <row r="415" spans="2:6" x14ac:dyDescent="0.25">
      <c r="B415" s="93" t="s">
        <v>2498</v>
      </c>
      <c r="C415" s="9">
        <v>-965700</v>
      </c>
      <c r="D415" s="93">
        <v>234.1</v>
      </c>
      <c r="E415" s="15">
        <v>234.7</v>
      </c>
      <c r="F415" s="158"/>
    </row>
    <row r="416" spans="2:6" x14ac:dyDescent="0.25">
      <c r="B416" s="93" t="s">
        <v>1791</v>
      </c>
      <c r="C416" s="9">
        <v>-1096500</v>
      </c>
      <c r="D416" s="93">
        <v>1440.45</v>
      </c>
      <c r="E416" s="15">
        <v>1437.9</v>
      </c>
      <c r="F416" s="158"/>
    </row>
    <row r="417" spans="2:6" x14ac:dyDescent="0.25">
      <c r="B417" s="93" t="s">
        <v>2499</v>
      </c>
      <c r="C417" s="9">
        <v>-420000</v>
      </c>
      <c r="D417" s="93">
        <v>1142.69</v>
      </c>
      <c r="E417" s="15">
        <v>1160.8499999999999</v>
      </c>
      <c r="F417" s="158"/>
    </row>
    <row r="418" spans="2:6" x14ac:dyDescent="0.25">
      <c r="B418" s="93" t="s">
        <v>2500</v>
      </c>
      <c r="C418" s="9">
        <v>-180250</v>
      </c>
      <c r="D418" s="93">
        <v>3447.69</v>
      </c>
      <c r="E418" s="15">
        <v>3467.05</v>
      </c>
      <c r="F418" s="158"/>
    </row>
    <row r="419" spans="2:6" x14ac:dyDescent="0.25">
      <c r="B419" s="93" t="s">
        <v>2501</v>
      </c>
      <c r="C419" s="9">
        <v>-96600</v>
      </c>
      <c r="D419" s="93">
        <v>5278.64</v>
      </c>
      <c r="E419" s="15">
        <v>5378.9</v>
      </c>
      <c r="F419" s="158"/>
    </row>
    <row r="420" spans="2:6" x14ac:dyDescent="0.25">
      <c r="B420" s="93" t="s">
        <v>2502</v>
      </c>
      <c r="C420" s="9">
        <v>-2250</v>
      </c>
      <c r="D420" s="93">
        <v>3171.15</v>
      </c>
      <c r="E420" s="15">
        <v>3168.6</v>
      </c>
      <c r="F420" s="158"/>
    </row>
    <row r="421" spans="2:6" x14ac:dyDescent="0.25">
      <c r="B421" s="93" t="s">
        <v>2503</v>
      </c>
      <c r="C421" s="9">
        <v>-7280000</v>
      </c>
      <c r="D421" s="93">
        <v>11.95</v>
      </c>
      <c r="E421" s="15">
        <v>11.75</v>
      </c>
      <c r="F421" s="158"/>
    </row>
    <row r="422" spans="2:6" x14ac:dyDescent="0.25">
      <c r="B422" s="93" t="s">
        <v>1792</v>
      </c>
      <c r="C422" s="9">
        <v>-3270600</v>
      </c>
      <c r="D422" s="93">
        <v>429.54</v>
      </c>
      <c r="E422" s="15">
        <v>427.5</v>
      </c>
      <c r="F422" s="158"/>
    </row>
    <row r="423" spans="2:6" x14ac:dyDescent="0.25">
      <c r="B423" s="93" t="s">
        <v>2504</v>
      </c>
      <c r="C423" s="9">
        <v>-128400</v>
      </c>
      <c r="D423" s="93">
        <v>2150.59</v>
      </c>
      <c r="E423" s="15">
        <v>2133.85</v>
      </c>
      <c r="F423" s="158"/>
    </row>
    <row r="424" spans="2:6" x14ac:dyDescent="0.25">
      <c r="B424" s="93" t="s">
        <v>2505</v>
      </c>
      <c r="C424" s="9">
        <v>-8250</v>
      </c>
      <c r="D424" s="93">
        <v>3240.68</v>
      </c>
      <c r="E424" s="15">
        <v>3204.3</v>
      </c>
      <c r="F424" s="158"/>
    </row>
    <row r="425" spans="2:6" x14ac:dyDescent="0.25">
      <c r="B425" s="93" t="s">
        <v>2506</v>
      </c>
      <c r="C425" s="9">
        <v>-10302900</v>
      </c>
      <c r="D425" s="93">
        <v>122.44</v>
      </c>
      <c r="E425" s="15">
        <v>125.2</v>
      </c>
      <c r="F425" s="158"/>
    </row>
    <row r="426" spans="2:6" x14ac:dyDescent="0.25">
      <c r="B426" s="93" t="s">
        <v>2507</v>
      </c>
      <c r="C426" s="9">
        <v>-412000</v>
      </c>
      <c r="D426" s="93">
        <v>343.01</v>
      </c>
      <c r="E426" s="15">
        <v>357.25</v>
      </c>
      <c r="F426" s="158"/>
    </row>
    <row r="427" spans="2:6" x14ac:dyDescent="0.25">
      <c r="B427" s="93" t="s">
        <v>1209</v>
      </c>
      <c r="C427" s="9">
        <v>-52500</v>
      </c>
      <c r="D427" s="93">
        <v>593.16999999999996</v>
      </c>
      <c r="E427" s="15">
        <v>600.70000000000005</v>
      </c>
      <c r="F427" s="158"/>
    </row>
    <row r="428" spans="2:6" x14ac:dyDescent="0.25">
      <c r="B428" s="93" t="s">
        <v>2508</v>
      </c>
      <c r="C428" s="9">
        <v>-171000</v>
      </c>
      <c r="D428" s="93">
        <v>597.22</v>
      </c>
      <c r="E428" s="15">
        <v>614.45000000000005</v>
      </c>
      <c r="F428" s="158"/>
    </row>
    <row r="429" spans="2:6" x14ac:dyDescent="0.25">
      <c r="B429" s="93" t="s">
        <v>2509</v>
      </c>
      <c r="C429" s="9">
        <v>-550</v>
      </c>
      <c r="D429" s="93">
        <v>1036.6500000000001</v>
      </c>
      <c r="E429" s="15">
        <v>1037.55</v>
      </c>
      <c r="F429" s="158"/>
    </row>
    <row r="430" spans="2:6" x14ac:dyDescent="0.25">
      <c r="B430" s="93" t="s">
        <v>2113</v>
      </c>
      <c r="C430" s="9">
        <v>-416500</v>
      </c>
      <c r="D430" s="93">
        <v>1024.52</v>
      </c>
      <c r="E430" s="15">
        <v>1013.35</v>
      </c>
      <c r="F430" s="158"/>
    </row>
    <row r="431" spans="2:6" x14ac:dyDescent="0.25">
      <c r="B431" s="93" t="s">
        <v>2510</v>
      </c>
      <c r="C431" s="9">
        <v>-3300000</v>
      </c>
      <c r="D431" s="93">
        <v>129.94</v>
      </c>
      <c r="E431" s="15">
        <v>127.5</v>
      </c>
      <c r="F431" s="158"/>
    </row>
    <row r="432" spans="2:6" x14ac:dyDescent="0.25">
      <c r="B432" s="93" t="s">
        <v>2511</v>
      </c>
      <c r="C432" s="9">
        <v>-5760</v>
      </c>
      <c r="D432" s="93">
        <v>39113.69</v>
      </c>
      <c r="E432" s="15">
        <v>39189.949999999997</v>
      </c>
      <c r="F432" s="158"/>
    </row>
    <row r="433" spans="2:6" x14ac:dyDescent="0.25">
      <c r="B433" s="93" t="s">
        <v>2512</v>
      </c>
      <c r="C433" s="9">
        <v>-10080000</v>
      </c>
      <c r="D433" s="93">
        <v>79.180000000000007</v>
      </c>
      <c r="E433" s="15">
        <v>80.650000000000006</v>
      </c>
      <c r="F433" s="158"/>
    </row>
    <row r="434" spans="2:6" x14ac:dyDescent="0.25">
      <c r="B434" s="93" t="s">
        <v>2513</v>
      </c>
      <c r="C434" s="9">
        <v>-328200</v>
      </c>
      <c r="D434" s="93">
        <v>1911.82</v>
      </c>
      <c r="E434" s="15">
        <v>1931</v>
      </c>
      <c r="F434" s="158"/>
    </row>
    <row r="435" spans="2:6" x14ac:dyDescent="0.25">
      <c r="B435" s="93" t="s">
        <v>2514</v>
      </c>
      <c r="C435" s="9">
        <v>-1033000</v>
      </c>
      <c r="D435" s="93">
        <v>502.12</v>
      </c>
      <c r="E435" s="15">
        <v>494.2</v>
      </c>
      <c r="F435" s="158"/>
    </row>
    <row r="436" spans="2:6" x14ac:dyDescent="0.25">
      <c r="B436" s="93" t="s">
        <v>1793</v>
      </c>
      <c r="C436" s="9">
        <v>-1219900</v>
      </c>
      <c r="D436" s="93">
        <v>879.83</v>
      </c>
      <c r="E436" s="15">
        <v>920.35</v>
      </c>
      <c r="F436" s="158"/>
    </row>
    <row r="437" spans="2:6" x14ac:dyDescent="0.25">
      <c r="B437" s="93" t="s">
        <v>2515</v>
      </c>
      <c r="C437" s="9">
        <v>-194400</v>
      </c>
      <c r="D437" s="93">
        <v>263.17</v>
      </c>
      <c r="E437" s="15">
        <v>262.2</v>
      </c>
      <c r="F437" s="158"/>
    </row>
    <row r="438" spans="2:6" x14ac:dyDescent="0.25">
      <c r="B438" s="93" t="s">
        <v>2516</v>
      </c>
      <c r="C438" s="9">
        <v>-2321400</v>
      </c>
      <c r="D438" s="93">
        <v>160.69999999999999</v>
      </c>
      <c r="E438" s="15">
        <v>163.6</v>
      </c>
      <c r="F438" s="158"/>
    </row>
    <row r="439" spans="2:6" x14ac:dyDescent="0.25">
      <c r="B439" s="93" t="s">
        <v>2517</v>
      </c>
      <c r="C439" s="9">
        <v>-551375</v>
      </c>
      <c r="D439" s="93">
        <v>456.15</v>
      </c>
      <c r="E439" s="15">
        <v>456.6</v>
      </c>
      <c r="F439" s="158"/>
    </row>
    <row r="440" spans="2:6" x14ac:dyDescent="0.25">
      <c r="B440" s="93" t="s">
        <v>2114</v>
      </c>
      <c r="C440" s="9">
        <v>-3600</v>
      </c>
      <c r="D440" s="93">
        <v>8325.5400000000009</v>
      </c>
      <c r="E440" s="15">
        <v>8289.5</v>
      </c>
      <c r="F440" s="158"/>
    </row>
    <row r="441" spans="2:6" x14ac:dyDescent="0.25">
      <c r="B441" s="93" t="s">
        <v>2518</v>
      </c>
      <c r="C441" s="9">
        <v>-11200</v>
      </c>
      <c r="D441" s="93">
        <v>1585.11</v>
      </c>
      <c r="E441" s="15">
        <v>1564.25</v>
      </c>
      <c r="F441" s="158"/>
    </row>
    <row r="442" spans="2:6" x14ac:dyDescent="0.25">
      <c r="B442" s="93" t="s">
        <v>2519</v>
      </c>
      <c r="C442" s="9">
        <v>-900</v>
      </c>
      <c r="D442" s="93">
        <v>2460.63</v>
      </c>
      <c r="E442" s="15">
        <v>2428.5</v>
      </c>
      <c r="F442" s="158"/>
    </row>
    <row r="443" spans="2:6" x14ac:dyDescent="0.25">
      <c r="B443" s="93" t="s">
        <v>2520</v>
      </c>
      <c r="C443" s="9">
        <v>-26000</v>
      </c>
      <c r="D443" s="93">
        <v>3759.72</v>
      </c>
      <c r="E443" s="15">
        <v>3784</v>
      </c>
      <c r="F443" s="158"/>
    </row>
    <row r="444" spans="2:6" x14ac:dyDescent="0.25">
      <c r="B444" s="93" t="s">
        <v>2521</v>
      </c>
      <c r="C444" s="9">
        <v>-29400</v>
      </c>
      <c r="D444" s="93">
        <v>2464.6799999999998</v>
      </c>
      <c r="E444" s="15">
        <v>2531.6999999999998</v>
      </c>
      <c r="F444" s="158"/>
    </row>
    <row r="445" spans="2:6" x14ac:dyDescent="0.25">
      <c r="B445" s="93" t="s">
        <v>2522</v>
      </c>
      <c r="C445" s="9">
        <v>-1507500</v>
      </c>
      <c r="D445" s="93">
        <v>60.52</v>
      </c>
      <c r="E445" s="15">
        <v>59.85</v>
      </c>
      <c r="F445" s="158"/>
    </row>
    <row r="446" spans="2:6" x14ac:dyDescent="0.25">
      <c r="B446" s="93" t="s">
        <v>2523</v>
      </c>
      <c r="C446" s="9">
        <v>-84550</v>
      </c>
      <c r="D446" s="93">
        <v>1578.36</v>
      </c>
      <c r="E446" s="15">
        <v>1564.5</v>
      </c>
      <c r="F446" s="158"/>
    </row>
    <row r="447" spans="2:6" x14ac:dyDescent="0.25">
      <c r="B447" s="93" t="s">
        <v>2115</v>
      </c>
      <c r="C447" s="9">
        <v>-261250</v>
      </c>
      <c r="D447" s="93">
        <v>1946.41</v>
      </c>
      <c r="E447" s="15">
        <v>1949.35</v>
      </c>
      <c r="F447" s="158"/>
    </row>
    <row r="448" spans="2:6" x14ac:dyDescent="0.25">
      <c r="B448" s="93" t="s">
        <v>2524</v>
      </c>
      <c r="C448" s="9">
        <v>-508000</v>
      </c>
      <c r="D448" s="93">
        <v>414.22</v>
      </c>
      <c r="E448" s="15">
        <v>412.8</v>
      </c>
      <c r="F448" s="158"/>
    </row>
    <row r="449" spans="2:6" x14ac:dyDescent="0.25">
      <c r="B449" s="93" t="s">
        <v>2525</v>
      </c>
      <c r="C449" s="9">
        <v>-12150</v>
      </c>
      <c r="D449" s="93">
        <v>4205.18</v>
      </c>
      <c r="E449" s="15">
        <v>4186.95</v>
      </c>
      <c r="F449" s="158"/>
    </row>
    <row r="450" spans="2:6" x14ac:dyDescent="0.25">
      <c r="B450" s="93" t="s">
        <v>2526</v>
      </c>
      <c r="C450" s="9">
        <v>-36400</v>
      </c>
      <c r="D450" s="93">
        <v>3580.87</v>
      </c>
      <c r="E450" s="15">
        <v>3625.45</v>
      </c>
      <c r="F450" s="158"/>
    </row>
    <row r="451" spans="2:6" x14ac:dyDescent="0.25">
      <c r="B451" s="93" t="s">
        <v>2527</v>
      </c>
      <c r="C451" s="9">
        <v>-1681500</v>
      </c>
      <c r="D451" s="93">
        <v>137.59</v>
      </c>
      <c r="E451" s="15">
        <v>138.9</v>
      </c>
      <c r="F451" s="158"/>
    </row>
    <row r="452" spans="2:6" x14ac:dyDescent="0.25">
      <c r="B452" s="93" t="s">
        <v>2528</v>
      </c>
      <c r="C452" s="9">
        <v>-28500</v>
      </c>
      <c r="D452" s="93">
        <v>2493.42</v>
      </c>
      <c r="E452" s="15">
        <v>2477.6</v>
      </c>
      <c r="F452" s="158"/>
    </row>
    <row r="453" spans="2:6" x14ac:dyDescent="0.25">
      <c r="B453" s="93" t="s">
        <v>2529</v>
      </c>
      <c r="C453" s="9">
        <v>-3414000</v>
      </c>
      <c r="D453" s="93">
        <v>143.05000000000001</v>
      </c>
      <c r="E453" s="15">
        <v>150.94999999999999</v>
      </c>
      <c r="F453" s="158"/>
    </row>
    <row r="454" spans="2:6" x14ac:dyDescent="0.25">
      <c r="B454" s="93" t="s">
        <v>2530</v>
      </c>
      <c r="C454" s="9">
        <v>-2625</v>
      </c>
      <c r="D454" s="93">
        <v>5706.16</v>
      </c>
      <c r="E454" s="15">
        <v>5790</v>
      </c>
      <c r="F454" s="158"/>
    </row>
    <row r="455" spans="2:6" x14ac:dyDescent="0.25">
      <c r="B455" s="93" t="s">
        <v>2116</v>
      </c>
      <c r="C455" s="9">
        <v>-4552875</v>
      </c>
      <c r="D455" s="93">
        <v>261.64</v>
      </c>
      <c r="E455" s="15">
        <v>263.95</v>
      </c>
      <c r="F455" s="158"/>
    </row>
    <row r="456" spans="2:6" x14ac:dyDescent="0.25">
      <c r="B456" s="93" t="s">
        <v>2531</v>
      </c>
      <c r="C456" s="9">
        <v>-102600</v>
      </c>
      <c r="D456" s="93">
        <v>610.13</v>
      </c>
      <c r="E456" s="15">
        <v>619.15</v>
      </c>
      <c r="F456" s="158"/>
    </row>
    <row r="457" spans="2:6" x14ac:dyDescent="0.25">
      <c r="B457" s="93" t="s">
        <v>2117</v>
      </c>
      <c r="C457" s="9">
        <v>-342800</v>
      </c>
      <c r="D457" s="93">
        <v>1765.21</v>
      </c>
      <c r="E457" s="15">
        <v>1745.7</v>
      </c>
      <c r="F457" s="158"/>
    </row>
    <row r="458" spans="2:6" x14ac:dyDescent="0.25">
      <c r="B458" s="93" t="s">
        <v>2532</v>
      </c>
      <c r="C458" s="9">
        <v>-262000</v>
      </c>
      <c r="D458" s="93">
        <v>466.45</v>
      </c>
      <c r="E458" s="15">
        <v>466.2</v>
      </c>
      <c r="F458" s="158"/>
    </row>
    <row r="459" spans="2:6" x14ac:dyDescent="0.25">
      <c r="B459" s="93" t="s">
        <v>2533</v>
      </c>
      <c r="C459" s="9">
        <v>-700</v>
      </c>
      <c r="D459" s="93">
        <v>1564.05</v>
      </c>
      <c r="E459" s="15">
        <v>1563.85</v>
      </c>
      <c r="F459" s="158"/>
    </row>
    <row r="460" spans="2:6" x14ac:dyDescent="0.25">
      <c r="B460" s="93" t="s">
        <v>2534</v>
      </c>
      <c r="C460" s="9">
        <v>-148500</v>
      </c>
      <c r="D460" s="93">
        <v>1062.07</v>
      </c>
      <c r="E460" s="15">
        <v>1055.7</v>
      </c>
      <c r="F460" s="158"/>
    </row>
    <row r="461" spans="2:6" x14ac:dyDescent="0.25">
      <c r="B461" s="93" t="s">
        <v>2118</v>
      </c>
      <c r="C461" s="9">
        <v>-1403750</v>
      </c>
      <c r="D461" s="93">
        <v>2374.81</v>
      </c>
      <c r="E461" s="15">
        <v>2358</v>
      </c>
      <c r="F461" s="158"/>
    </row>
    <row r="462" spans="2:6" x14ac:dyDescent="0.25">
      <c r="B462" s="93" t="s">
        <v>2535</v>
      </c>
      <c r="C462" s="9">
        <v>-1000</v>
      </c>
      <c r="D462" s="93">
        <v>1890.75</v>
      </c>
      <c r="E462" s="15">
        <v>1940.05</v>
      </c>
      <c r="F462" s="158"/>
    </row>
    <row r="463" spans="2:6" x14ac:dyDescent="0.25">
      <c r="B463" s="93" t="s">
        <v>2536</v>
      </c>
      <c r="C463" s="9">
        <v>-3234600</v>
      </c>
      <c r="D463" s="93">
        <v>178.31</v>
      </c>
      <c r="E463" s="15">
        <v>180.85</v>
      </c>
      <c r="F463" s="158"/>
    </row>
    <row r="464" spans="2:6" x14ac:dyDescent="0.25">
      <c r="B464" s="93" t="s">
        <v>2537</v>
      </c>
      <c r="C464" s="9">
        <v>-400</v>
      </c>
      <c r="D464" s="93">
        <v>4573.18</v>
      </c>
      <c r="E464" s="15">
        <v>4560.45</v>
      </c>
      <c r="F464" s="158"/>
    </row>
    <row r="465" spans="2:6" x14ac:dyDescent="0.25">
      <c r="B465" s="93" t="s">
        <v>2538</v>
      </c>
      <c r="C465" s="9">
        <v>-698750</v>
      </c>
      <c r="D465" s="93">
        <v>697.6</v>
      </c>
      <c r="E465" s="15">
        <v>705.9</v>
      </c>
      <c r="F465" s="158"/>
    </row>
    <row r="466" spans="2:6" x14ac:dyDescent="0.25">
      <c r="B466" s="93" t="s">
        <v>2539</v>
      </c>
      <c r="C466" s="9">
        <v>-6750</v>
      </c>
      <c r="D466" s="93">
        <v>2480.4899999999998</v>
      </c>
      <c r="E466" s="15">
        <v>2456.4499999999998</v>
      </c>
      <c r="F466" s="158"/>
    </row>
    <row r="467" spans="2:6" x14ac:dyDescent="0.25">
      <c r="B467" s="93" t="s">
        <v>2540</v>
      </c>
      <c r="C467" s="9">
        <v>-628800</v>
      </c>
      <c r="D467" s="93">
        <v>442.76</v>
      </c>
      <c r="E467" s="15">
        <v>439.6</v>
      </c>
      <c r="F467" s="158"/>
    </row>
    <row r="468" spans="2:6" x14ac:dyDescent="0.25">
      <c r="B468" s="93" t="s">
        <v>2541</v>
      </c>
      <c r="C468" s="9">
        <v>-177600</v>
      </c>
      <c r="D468" s="93">
        <v>1938.19</v>
      </c>
      <c r="E468" s="15">
        <v>1938.95</v>
      </c>
      <c r="F468" s="158"/>
    </row>
    <row r="469" spans="2:6" x14ac:dyDescent="0.25">
      <c r="B469" s="93" t="s">
        <v>2542</v>
      </c>
      <c r="C469" s="9">
        <v>-90400</v>
      </c>
      <c r="D469" s="93">
        <v>1444</v>
      </c>
      <c r="E469" s="15">
        <v>1470.05</v>
      </c>
      <c r="F469" s="158"/>
    </row>
    <row r="470" spans="2:6" x14ac:dyDescent="0.25">
      <c r="B470" s="93" t="s">
        <v>2543</v>
      </c>
      <c r="C470" s="9">
        <v>-8024000</v>
      </c>
      <c r="D470" s="93">
        <v>94.06</v>
      </c>
      <c r="E470" s="15">
        <v>94.5</v>
      </c>
      <c r="F470" s="158"/>
    </row>
    <row r="471" spans="2:6" x14ac:dyDescent="0.25">
      <c r="B471" s="93" t="s">
        <v>2119</v>
      </c>
      <c r="C471" s="9">
        <v>-92250</v>
      </c>
      <c r="D471" s="93">
        <v>5536.45</v>
      </c>
      <c r="E471" s="15">
        <v>5621.8</v>
      </c>
      <c r="F471" s="158"/>
    </row>
    <row r="472" spans="2:6" x14ac:dyDescent="0.25">
      <c r="B472" s="93" t="s">
        <v>2544</v>
      </c>
      <c r="C472" s="9">
        <v>-2677500</v>
      </c>
      <c r="D472" s="93">
        <v>132.86000000000001</v>
      </c>
      <c r="E472" s="15">
        <v>132.94999999999999</v>
      </c>
      <c r="F472" s="158"/>
    </row>
    <row r="473" spans="2:6" x14ac:dyDescent="0.25">
      <c r="B473" s="93" t="s">
        <v>2545</v>
      </c>
      <c r="C473" s="9">
        <v>-3627000</v>
      </c>
      <c r="D473" s="93">
        <v>91.96</v>
      </c>
      <c r="E473" s="15">
        <v>91.55</v>
      </c>
      <c r="F473" s="158"/>
    </row>
    <row r="474" spans="2:6" x14ac:dyDescent="0.25">
      <c r="B474" s="93" t="s">
        <v>2546</v>
      </c>
      <c r="C474" s="9">
        <v>-765600</v>
      </c>
      <c r="D474" s="93">
        <v>924.77</v>
      </c>
      <c r="E474" s="15">
        <v>915.15</v>
      </c>
      <c r="F474" s="158"/>
    </row>
    <row r="475" spans="2:6" x14ac:dyDescent="0.25">
      <c r="B475" s="93" t="s">
        <v>2547</v>
      </c>
      <c r="C475" s="9">
        <v>-4155000</v>
      </c>
      <c r="D475" s="93">
        <v>94.12</v>
      </c>
      <c r="E475" s="15">
        <v>97.85</v>
      </c>
      <c r="F475" s="158"/>
    </row>
    <row r="476" spans="2:6" x14ac:dyDescent="0.25">
      <c r="B476" s="93" t="s">
        <v>1794</v>
      </c>
      <c r="C476" s="9">
        <v>-21600</v>
      </c>
      <c r="D476" s="93">
        <v>901.56</v>
      </c>
      <c r="E476" s="15">
        <v>881.75</v>
      </c>
      <c r="F476" s="158"/>
    </row>
    <row r="477" spans="2:6" x14ac:dyDescent="0.25">
      <c r="B477" s="93" t="s">
        <v>2548</v>
      </c>
      <c r="C477" s="9">
        <v>-313500</v>
      </c>
      <c r="D477" s="93">
        <v>648.70000000000005</v>
      </c>
      <c r="E477" s="15">
        <v>639.95000000000005</v>
      </c>
      <c r="F477" s="158"/>
    </row>
    <row r="478" spans="2:6" x14ac:dyDescent="0.25">
      <c r="B478" s="93" t="s">
        <v>2549</v>
      </c>
      <c r="C478" s="9">
        <v>-66000</v>
      </c>
      <c r="D478" s="93">
        <v>1858.78</v>
      </c>
      <c r="E478" s="15">
        <v>1940.35</v>
      </c>
      <c r="F478" s="158"/>
    </row>
    <row r="479" spans="2:6" x14ac:dyDescent="0.25">
      <c r="B479" s="93" t="s">
        <v>2550</v>
      </c>
      <c r="C479" s="9">
        <v>-2866500</v>
      </c>
      <c r="D479" s="93">
        <v>128.69</v>
      </c>
      <c r="E479" s="15">
        <v>131.9</v>
      </c>
      <c r="F479" s="158"/>
    </row>
    <row r="480" spans="2:6" x14ac:dyDescent="0.25">
      <c r="B480" s="93" t="s">
        <v>2551</v>
      </c>
      <c r="C480" s="9">
        <v>-23800</v>
      </c>
      <c r="D480" s="93">
        <v>1132.8599999999999</v>
      </c>
      <c r="E480" s="15">
        <v>1151.0999999999999</v>
      </c>
      <c r="F480" s="158"/>
    </row>
    <row r="481" spans="2:6" x14ac:dyDescent="0.25">
      <c r="B481" s="93" t="s">
        <v>2552</v>
      </c>
      <c r="C481" s="9">
        <v>-435000</v>
      </c>
      <c r="D481" s="93">
        <v>778</v>
      </c>
      <c r="E481" s="15">
        <v>858.3</v>
      </c>
      <c r="F481" s="158"/>
    </row>
    <row r="482" spans="2:6" x14ac:dyDescent="0.25">
      <c r="B482" s="93" t="s">
        <v>2553</v>
      </c>
      <c r="C482" s="9">
        <v>-483000</v>
      </c>
      <c r="D482" s="93">
        <v>991.54</v>
      </c>
      <c r="E482" s="15">
        <v>998.5</v>
      </c>
      <c r="F482" s="158"/>
    </row>
    <row r="483" spans="2:6" x14ac:dyDescent="0.25">
      <c r="B483" s="93" t="s">
        <v>1795</v>
      </c>
      <c r="C483" s="9">
        <v>-69125</v>
      </c>
      <c r="D483" s="93">
        <v>3576.17</v>
      </c>
      <c r="E483" s="15">
        <v>3527.7</v>
      </c>
      <c r="F483" s="158"/>
    </row>
    <row r="484" spans="2:6" x14ac:dyDescent="0.25">
      <c r="B484" s="93" t="s">
        <v>2554</v>
      </c>
      <c r="C484" s="9">
        <v>-1050</v>
      </c>
      <c r="D484" s="93">
        <v>3624.11</v>
      </c>
      <c r="E484" s="15">
        <v>3550.6</v>
      </c>
      <c r="F484" s="158"/>
    </row>
    <row r="485" spans="2:6" x14ac:dyDescent="0.25">
      <c r="B485" s="93" t="s">
        <v>2555</v>
      </c>
      <c r="C485" s="9">
        <v>-2400</v>
      </c>
      <c r="D485" s="93">
        <v>5371.05</v>
      </c>
      <c r="E485" s="15">
        <v>5310.2</v>
      </c>
      <c r="F485" s="158"/>
    </row>
    <row r="486" spans="2:6" x14ac:dyDescent="0.25">
      <c r="B486" s="93" t="s">
        <v>2556</v>
      </c>
      <c r="C486" s="9">
        <v>-2958000</v>
      </c>
      <c r="D486" s="93">
        <v>190.45</v>
      </c>
      <c r="E486" s="15">
        <v>186.85</v>
      </c>
      <c r="F486" s="158"/>
    </row>
    <row r="487" spans="2:6" x14ac:dyDescent="0.25">
      <c r="B487" s="93" t="s">
        <v>2557</v>
      </c>
      <c r="C487" s="9">
        <v>-434000</v>
      </c>
      <c r="D487" s="93">
        <v>248.28</v>
      </c>
      <c r="E487" s="15">
        <v>253.55</v>
      </c>
      <c r="F487" s="158"/>
    </row>
    <row r="488" spans="2:6" x14ac:dyDescent="0.25">
      <c r="B488" s="93" t="s">
        <v>1215</v>
      </c>
      <c r="C488" s="9">
        <v>-750</v>
      </c>
      <c r="D488" s="93">
        <v>1310.9</v>
      </c>
      <c r="E488" s="15">
        <v>1312.85</v>
      </c>
      <c r="F488" s="158"/>
    </row>
    <row r="489" spans="2:6" x14ac:dyDescent="0.25">
      <c r="B489" s="93" t="s">
        <v>2120</v>
      </c>
      <c r="C489" s="9">
        <v>-244875</v>
      </c>
      <c r="D489" s="93">
        <v>5097.4799999999996</v>
      </c>
      <c r="E489" s="15">
        <v>5160.6499999999996</v>
      </c>
      <c r="F489" s="158"/>
    </row>
    <row r="490" spans="2:6" x14ac:dyDescent="0.25">
      <c r="B490" s="93" t="s">
        <v>2121</v>
      </c>
      <c r="C490" s="9">
        <v>-1020600</v>
      </c>
      <c r="D490" s="93">
        <v>352.13</v>
      </c>
      <c r="E490" s="15">
        <v>347.85</v>
      </c>
      <c r="F490" s="158"/>
    </row>
    <row r="491" spans="2:6" x14ac:dyDescent="0.25">
      <c r="B491" s="93" t="s">
        <v>1092</v>
      </c>
      <c r="C491" s="9">
        <v>-28600</v>
      </c>
      <c r="D491" s="93">
        <v>215.49</v>
      </c>
      <c r="E491" s="15">
        <v>215.75</v>
      </c>
      <c r="F491" s="158"/>
    </row>
    <row r="492" spans="2:6" x14ac:dyDescent="0.25">
      <c r="B492" s="93" t="s">
        <v>2122</v>
      </c>
      <c r="C492" s="9">
        <v>-12600</v>
      </c>
      <c r="D492" s="93">
        <v>1148.33</v>
      </c>
      <c r="E492" s="15">
        <v>1163.95</v>
      </c>
      <c r="F492" s="158"/>
    </row>
    <row r="493" spans="2:6" x14ac:dyDescent="0.25">
      <c r="B493" s="93" t="s">
        <v>2123</v>
      </c>
      <c r="C493" s="9">
        <v>-1641000</v>
      </c>
      <c r="D493" s="93">
        <v>265.97000000000003</v>
      </c>
      <c r="E493" s="15">
        <v>265.55</v>
      </c>
      <c r="F493" s="158"/>
    </row>
    <row r="494" spans="2:6" x14ac:dyDescent="0.25">
      <c r="B494" s="93" t="s">
        <v>2558</v>
      </c>
      <c r="C494" s="9">
        <v>-167200</v>
      </c>
      <c r="D494" s="93">
        <v>276.67</v>
      </c>
      <c r="E494" s="15">
        <v>278.64999999999998</v>
      </c>
      <c r="F494" s="158"/>
    </row>
    <row r="495" spans="2:6" x14ac:dyDescent="0.25">
      <c r="B495" s="93" t="s">
        <v>2559</v>
      </c>
      <c r="C495" s="9">
        <v>-239000</v>
      </c>
      <c r="D495" s="93">
        <v>719.67</v>
      </c>
      <c r="E495" s="15">
        <v>720.15</v>
      </c>
      <c r="F495" s="158"/>
    </row>
    <row r="496" spans="2:6" x14ac:dyDescent="0.25">
      <c r="B496" s="93" t="s">
        <v>2560</v>
      </c>
      <c r="C496" s="9">
        <v>-20800</v>
      </c>
      <c r="D496" s="93">
        <v>787.58</v>
      </c>
      <c r="E496" s="15">
        <v>794.4</v>
      </c>
      <c r="F496" s="158"/>
    </row>
    <row r="497" spans="2:8" x14ac:dyDescent="0.25">
      <c r="B497" s="93" t="s">
        <v>2561</v>
      </c>
      <c r="C497" s="9">
        <v>-421200</v>
      </c>
      <c r="D497" s="93">
        <v>611.20000000000005</v>
      </c>
      <c r="E497" s="15">
        <v>615.25</v>
      </c>
      <c r="F497" s="158"/>
    </row>
    <row r="498" spans="2:8" x14ac:dyDescent="0.25">
      <c r="B498" s="93" t="s">
        <v>2562</v>
      </c>
      <c r="C498" s="9">
        <v>-3456000</v>
      </c>
      <c r="D498" s="93">
        <v>260.20999999999998</v>
      </c>
      <c r="E498" s="15">
        <v>255.9</v>
      </c>
      <c r="F498" s="158"/>
    </row>
    <row r="499" spans="2:8" x14ac:dyDescent="0.25">
      <c r="B499" s="93" t="s">
        <v>2563</v>
      </c>
      <c r="C499" s="9">
        <v>-200</v>
      </c>
      <c r="D499" s="93">
        <v>4170.75</v>
      </c>
      <c r="E499" s="15">
        <v>4136.45</v>
      </c>
      <c r="F499" s="158"/>
    </row>
    <row r="500" spans="2:8" x14ac:dyDescent="0.25">
      <c r="B500" s="93" t="s">
        <v>2124</v>
      </c>
      <c r="C500" s="9">
        <v>-871200</v>
      </c>
      <c r="D500" s="93">
        <v>200.76</v>
      </c>
      <c r="E500" s="15">
        <v>201.05</v>
      </c>
      <c r="F500" s="158"/>
    </row>
    <row r="501" spans="2:8" x14ac:dyDescent="0.25">
      <c r="B501" s="93" t="s">
        <v>2564</v>
      </c>
      <c r="C501" s="9">
        <v>-830700</v>
      </c>
      <c r="D501" s="93">
        <v>97.25</v>
      </c>
      <c r="E501" s="15">
        <v>96.65</v>
      </c>
      <c r="F501" s="158"/>
    </row>
    <row r="502" spans="2:8" x14ac:dyDescent="0.25">
      <c r="B502" s="93" t="s">
        <v>1217</v>
      </c>
      <c r="C502" s="9">
        <v>-2013600</v>
      </c>
      <c r="D502" s="93">
        <v>833.25</v>
      </c>
      <c r="E502" s="15">
        <v>828.55</v>
      </c>
      <c r="F502" s="158"/>
    </row>
    <row r="503" spans="2:8" x14ac:dyDescent="0.25">
      <c r="B503" s="93" t="s">
        <v>2565</v>
      </c>
      <c r="C503" s="9">
        <v>-48750</v>
      </c>
      <c r="D503" s="93">
        <v>1229.75</v>
      </c>
      <c r="E503" s="15">
        <v>1223.3</v>
      </c>
      <c r="F503" s="158"/>
    </row>
    <row r="504" spans="2:8" x14ac:dyDescent="0.25">
      <c r="B504" s="93" t="s">
        <v>2566</v>
      </c>
      <c r="C504" s="9">
        <v>-115200</v>
      </c>
      <c r="D504" s="93">
        <v>305.3</v>
      </c>
      <c r="E504" s="15">
        <v>311.64999999999998</v>
      </c>
      <c r="F504" s="158"/>
    </row>
    <row r="505" spans="2:8" x14ac:dyDescent="0.25">
      <c r="B505" s="93" t="s">
        <v>2567</v>
      </c>
      <c r="C505" s="9">
        <v>-19500</v>
      </c>
      <c r="D505" s="93">
        <v>567.62</v>
      </c>
      <c r="E505" s="15">
        <v>568.45000000000005</v>
      </c>
      <c r="F505" s="158"/>
    </row>
    <row r="506" spans="2:8" x14ac:dyDescent="0.25">
      <c r="B506" s="93" t="s">
        <v>2568</v>
      </c>
      <c r="C506" s="9">
        <v>-144375</v>
      </c>
      <c r="D506" s="93">
        <v>685.27</v>
      </c>
      <c r="E506" s="15">
        <v>684.7</v>
      </c>
      <c r="F506" s="17"/>
    </row>
    <row r="509" spans="2:8" x14ac:dyDescent="0.25">
      <c r="B509" s="13" t="s">
        <v>395</v>
      </c>
      <c r="C509" s="159">
        <v>0.68520000000000003</v>
      </c>
    </row>
    <row r="510" spans="2:8" x14ac:dyDescent="0.25">
      <c r="B510" s="13"/>
    </row>
    <row r="511" spans="2:8" x14ac:dyDescent="0.25">
      <c r="B511" s="13" t="s">
        <v>396</v>
      </c>
    </row>
    <row r="512" spans="2:8" x14ac:dyDescent="0.25">
      <c r="B512" s="16" t="s">
        <v>397</v>
      </c>
      <c r="C512" s="12" t="s">
        <v>398</v>
      </c>
      <c r="F512" s="5"/>
      <c r="G512" s="5"/>
      <c r="H512" s="5"/>
    </row>
    <row r="513" spans="2:3" s="5" customFormat="1" x14ac:dyDescent="0.25">
      <c r="B513" s="104" t="s">
        <v>2569</v>
      </c>
      <c r="C513" s="105">
        <v>9</v>
      </c>
    </row>
    <row r="514" spans="2:3" s="5" customFormat="1" x14ac:dyDescent="0.25">
      <c r="B514" s="104" t="s">
        <v>2570</v>
      </c>
      <c r="C514" s="105">
        <v>432</v>
      </c>
    </row>
    <row r="515" spans="2:3" s="5" customFormat="1" x14ac:dyDescent="0.25">
      <c r="B515" s="104" t="s">
        <v>2571</v>
      </c>
      <c r="C515" s="105">
        <v>5</v>
      </c>
    </row>
    <row r="516" spans="2:3" s="5" customFormat="1" x14ac:dyDescent="0.25">
      <c r="B516" s="104" t="s">
        <v>2572</v>
      </c>
      <c r="C516" s="105">
        <v>336</v>
      </c>
    </row>
    <row r="517" spans="2:3" s="5" customFormat="1" x14ac:dyDescent="0.25">
      <c r="B517" s="104" t="s">
        <v>2573</v>
      </c>
      <c r="C517" s="105">
        <v>572</v>
      </c>
    </row>
    <row r="518" spans="2:3" s="5" customFormat="1" x14ac:dyDescent="0.25">
      <c r="B518" s="104" t="s">
        <v>2574</v>
      </c>
      <c r="C518" s="105">
        <v>54</v>
      </c>
    </row>
    <row r="519" spans="2:3" s="5" customFormat="1" x14ac:dyDescent="0.25">
      <c r="B519" s="104" t="s">
        <v>2125</v>
      </c>
      <c r="C519" s="105">
        <v>875</v>
      </c>
    </row>
    <row r="520" spans="2:3" s="5" customFormat="1" x14ac:dyDescent="0.25">
      <c r="B520" s="104" t="s">
        <v>2575</v>
      </c>
      <c r="C520" s="105">
        <v>14</v>
      </c>
    </row>
    <row r="521" spans="2:3" s="5" customFormat="1" x14ac:dyDescent="0.25">
      <c r="B521" s="104" t="s">
        <v>1796</v>
      </c>
      <c r="C521" s="105">
        <v>76</v>
      </c>
    </row>
    <row r="522" spans="2:3" s="5" customFormat="1" x14ac:dyDescent="0.25">
      <c r="B522" s="104" t="s">
        <v>2576</v>
      </c>
      <c r="C522" s="105">
        <v>87</v>
      </c>
    </row>
    <row r="523" spans="2:3" s="5" customFormat="1" x14ac:dyDescent="0.25">
      <c r="B523" s="104" t="s">
        <v>2577</v>
      </c>
      <c r="C523" s="105">
        <v>69</v>
      </c>
    </row>
    <row r="524" spans="2:3" s="5" customFormat="1" x14ac:dyDescent="0.25">
      <c r="B524" s="104" t="s">
        <v>1218</v>
      </c>
      <c r="C524" s="105">
        <v>965</v>
      </c>
    </row>
    <row r="525" spans="2:3" s="5" customFormat="1" x14ac:dyDescent="0.25">
      <c r="B525" s="104" t="s">
        <v>2126</v>
      </c>
      <c r="C525" s="105">
        <v>7</v>
      </c>
    </row>
    <row r="526" spans="2:3" s="5" customFormat="1" x14ac:dyDescent="0.25">
      <c r="B526" s="104" t="s">
        <v>1093</v>
      </c>
      <c r="C526" s="105">
        <v>66</v>
      </c>
    </row>
    <row r="527" spans="2:3" s="5" customFormat="1" x14ac:dyDescent="0.25">
      <c r="B527" s="104" t="s">
        <v>1097</v>
      </c>
      <c r="C527" s="105">
        <v>54</v>
      </c>
    </row>
    <row r="528" spans="2:3" s="5" customFormat="1" x14ac:dyDescent="0.25">
      <c r="B528" s="104" t="s">
        <v>2127</v>
      </c>
      <c r="C528" s="105">
        <v>1024</v>
      </c>
    </row>
    <row r="529" spans="2:3" s="5" customFormat="1" x14ac:dyDescent="0.25">
      <c r="B529" s="104" t="s">
        <v>2145</v>
      </c>
      <c r="C529" s="105">
        <v>247</v>
      </c>
    </row>
    <row r="530" spans="2:3" s="5" customFormat="1" x14ac:dyDescent="0.25">
      <c r="B530" s="104" t="s">
        <v>2578</v>
      </c>
      <c r="C530" s="105">
        <v>416</v>
      </c>
    </row>
    <row r="531" spans="2:3" s="5" customFormat="1" x14ac:dyDescent="0.25">
      <c r="B531" s="104" t="s">
        <v>2579</v>
      </c>
      <c r="C531" s="105">
        <v>244</v>
      </c>
    </row>
    <row r="532" spans="2:3" s="5" customFormat="1" x14ac:dyDescent="0.25">
      <c r="B532" s="104" t="s">
        <v>2128</v>
      </c>
      <c r="C532" s="105">
        <v>284</v>
      </c>
    </row>
    <row r="533" spans="2:3" s="5" customFormat="1" x14ac:dyDescent="0.25">
      <c r="B533" s="104" t="s">
        <v>2580</v>
      </c>
      <c r="C533" s="105">
        <v>101</v>
      </c>
    </row>
    <row r="534" spans="2:3" s="5" customFormat="1" x14ac:dyDescent="0.25">
      <c r="B534" s="104" t="s">
        <v>2581</v>
      </c>
      <c r="C534" s="105">
        <v>3100</v>
      </c>
    </row>
    <row r="535" spans="2:3" s="5" customFormat="1" x14ac:dyDescent="0.25">
      <c r="B535" s="104" t="s">
        <v>2582</v>
      </c>
      <c r="C535" s="105">
        <v>684</v>
      </c>
    </row>
    <row r="536" spans="2:3" s="5" customFormat="1" x14ac:dyDescent="0.25">
      <c r="B536" s="104" t="s">
        <v>2583</v>
      </c>
      <c r="C536" s="105">
        <v>677</v>
      </c>
    </row>
    <row r="537" spans="2:3" s="5" customFormat="1" x14ac:dyDescent="0.25">
      <c r="B537" s="104" t="s">
        <v>2584</v>
      </c>
      <c r="C537" s="105">
        <v>120</v>
      </c>
    </row>
    <row r="538" spans="2:3" s="5" customFormat="1" x14ac:dyDescent="0.25">
      <c r="B538" s="104" t="s">
        <v>2585</v>
      </c>
      <c r="C538" s="105">
        <v>64</v>
      </c>
    </row>
    <row r="539" spans="2:3" s="5" customFormat="1" x14ac:dyDescent="0.25">
      <c r="B539" s="104" t="s">
        <v>1425</v>
      </c>
      <c r="C539" s="105">
        <v>2810</v>
      </c>
    </row>
    <row r="540" spans="2:3" s="5" customFormat="1" x14ac:dyDescent="0.25">
      <c r="B540" s="104" t="s">
        <v>2586</v>
      </c>
      <c r="C540" s="105">
        <v>51</v>
      </c>
    </row>
    <row r="541" spans="2:3" s="5" customFormat="1" x14ac:dyDescent="0.25">
      <c r="B541" s="104" t="s">
        <v>2587</v>
      </c>
      <c r="C541" s="105">
        <v>56</v>
      </c>
    </row>
    <row r="542" spans="2:3" s="5" customFormat="1" x14ac:dyDescent="0.25">
      <c r="B542" s="104" t="s">
        <v>2588</v>
      </c>
      <c r="C542" s="105">
        <v>1</v>
      </c>
    </row>
    <row r="543" spans="2:3" s="5" customFormat="1" x14ac:dyDescent="0.25">
      <c r="B543" s="104" t="s">
        <v>2589</v>
      </c>
      <c r="C543" s="105">
        <v>258</v>
      </c>
    </row>
    <row r="544" spans="2:3" s="5" customFormat="1" x14ac:dyDescent="0.25">
      <c r="B544" s="104" t="s">
        <v>2590</v>
      </c>
      <c r="C544" s="105">
        <v>79</v>
      </c>
    </row>
    <row r="545" spans="2:3" s="5" customFormat="1" x14ac:dyDescent="0.25">
      <c r="B545" s="104" t="s">
        <v>2591</v>
      </c>
      <c r="C545" s="105">
        <v>976</v>
      </c>
    </row>
    <row r="546" spans="2:3" s="5" customFormat="1" x14ac:dyDescent="0.25">
      <c r="B546" s="104" t="s">
        <v>2592</v>
      </c>
      <c r="C546" s="105">
        <v>57</v>
      </c>
    </row>
    <row r="547" spans="2:3" s="5" customFormat="1" x14ac:dyDescent="0.25">
      <c r="B547" s="104" t="s">
        <v>2593</v>
      </c>
      <c r="C547" s="105">
        <v>45</v>
      </c>
    </row>
    <row r="548" spans="2:3" s="5" customFormat="1" x14ac:dyDescent="0.25">
      <c r="B548" s="104" t="s">
        <v>2129</v>
      </c>
      <c r="C548" s="105">
        <v>52</v>
      </c>
    </row>
    <row r="549" spans="2:3" s="5" customFormat="1" x14ac:dyDescent="0.25">
      <c r="B549" s="104" t="s">
        <v>2146</v>
      </c>
      <c r="C549" s="105">
        <v>86</v>
      </c>
    </row>
    <row r="550" spans="2:3" s="5" customFormat="1" x14ac:dyDescent="0.25">
      <c r="B550" s="104" t="s">
        <v>2594</v>
      </c>
      <c r="C550" s="105">
        <v>205</v>
      </c>
    </row>
    <row r="551" spans="2:3" s="5" customFormat="1" x14ac:dyDescent="0.25">
      <c r="B551" s="104" t="s">
        <v>2595</v>
      </c>
      <c r="C551" s="105">
        <v>1214</v>
      </c>
    </row>
    <row r="552" spans="2:3" s="5" customFormat="1" x14ac:dyDescent="0.25">
      <c r="B552" s="104" t="s">
        <v>1718</v>
      </c>
      <c r="C552" s="105">
        <v>28</v>
      </c>
    </row>
    <row r="553" spans="2:3" s="5" customFormat="1" x14ac:dyDescent="0.25">
      <c r="B553" s="104" t="s">
        <v>2596</v>
      </c>
      <c r="C553" s="105">
        <v>90</v>
      </c>
    </row>
    <row r="554" spans="2:3" s="5" customFormat="1" x14ac:dyDescent="0.25">
      <c r="B554" s="104" t="s">
        <v>2597</v>
      </c>
      <c r="C554" s="105">
        <v>17</v>
      </c>
    </row>
    <row r="555" spans="2:3" s="5" customFormat="1" x14ac:dyDescent="0.25">
      <c r="B555" s="104" t="s">
        <v>2130</v>
      </c>
      <c r="C555" s="105">
        <v>353</v>
      </c>
    </row>
    <row r="556" spans="2:3" s="5" customFormat="1" x14ac:dyDescent="0.25">
      <c r="B556" s="104" t="s">
        <v>2147</v>
      </c>
      <c r="C556" s="105">
        <v>35</v>
      </c>
    </row>
    <row r="557" spans="2:3" s="5" customFormat="1" x14ac:dyDescent="0.25">
      <c r="B557" s="104" t="s">
        <v>2598</v>
      </c>
      <c r="C557" s="105">
        <v>151</v>
      </c>
    </row>
    <row r="558" spans="2:3" s="5" customFormat="1" x14ac:dyDescent="0.25">
      <c r="B558" s="104" t="s">
        <v>2599</v>
      </c>
      <c r="C558" s="105">
        <v>104</v>
      </c>
    </row>
    <row r="559" spans="2:3" s="5" customFormat="1" x14ac:dyDescent="0.25">
      <c r="B559" s="104" t="s">
        <v>2600</v>
      </c>
      <c r="C559" s="105">
        <v>112</v>
      </c>
    </row>
    <row r="560" spans="2:3" s="5" customFormat="1" x14ac:dyDescent="0.25">
      <c r="B560" s="104" t="s">
        <v>2601</v>
      </c>
      <c r="C560" s="105">
        <v>122</v>
      </c>
    </row>
    <row r="561" spans="2:3" s="5" customFormat="1" x14ac:dyDescent="0.25">
      <c r="B561" s="104" t="s">
        <v>2602</v>
      </c>
      <c r="C561" s="105">
        <v>9</v>
      </c>
    </row>
    <row r="562" spans="2:3" s="5" customFormat="1" x14ac:dyDescent="0.25">
      <c r="B562" s="104" t="s">
        <v>2603</v>
      </c>
      <c r="C562" s="105">
        <v>79</v>
      </c>
    </row>
    <row r="563" spans="2:3" s="5" customFormat="1" x14ac:dyDescent="0.25">
      <c r="B563" s="104" t="s">
        <v>2604</v>
      </c>
      <c r="C563" s="105">
        <v>196</v>
      </c>
    </row>
    <row r="564" spans="2:3" s="5" customFormat="1" x14ac:dyDescent="0.25">
      <c r="B564" s="104" t="s">
        <v>2605</v>
      </c>
      <c r="C564" s="105">
        <v>149175</v>
      </c>
    </row>
    <row r="565" spans="2:3" s="5" customFormat="1" x14ac:dyDescent="0.25">
      <c r="B565" s="104" t="s">
        <v>2606</v>
      </c>
      <c r="C565" s="105">
        <v>39975</v>
      </c>
    </row>
    <row r="566" spans="2:3" s="5" customFormat="1" x14ac:dyDescent="0.25">
      <c r="B566" s="104" t="s">
        <v>2607</v>
      </c>
      <c r="C566" s="105">
        <v>33</v>
      </c>
    </row>
    <row r="567" spans="2:3" s="5" customFormat="1" x14ac:dyDescent="0.25">
      <c r="B567" s="104" t="s">
        <v>2608</v>
      </c>
      <c r="C567" s="105">
        <v>6</v>
      </c>
    </row>
    <row r="568" spans="2:3" s="5" customFormat="1" x14ac:dyDescent="0.25">
      <c r="B568" s="104" t="s">
        <v>1219</v>
      </c>
      <c r="C568" s="105">
        <v>620</v>
      </c>
    </row>
    <row r="569" spans="2:3" s="5" customFormat="1" x14ac:dyDescent="0.25">
      <c r="B569" s="104" t="s">
        <v>2609</v>
      </c>
      <c r="C569" s="105">
        <v>576</v>
      </c>
    </row>
    <row r="570" spans="2:3" s="5" customFormat="1" x14ac:dyDescent="0.25">
      <c r="B570" s="104" t="s">
        <v>2610</v>
      </c>
      <c r="C570" s="105">
        <v>1</v>
      </c>
    </row>
    <row r="571" spans="2:3" s="5" customFormat="1" x14ac:dyDescent="0.25">
      <c r="B571" s="104" t="s">
        <v>2611</v>
      </c>
      <c r="C571" s="105">
        <v>772</v>
      </c>
    </row>
    <row r="572" spans="2:3" s="5" customFormat="1" x14ac:dyDescent="0.25">
      <c r="B572" s="104" t="s">
        <v>2612</v>
      </c>
      <c r="C572" s="105">
        <v>207</v>
      </c>
    </row>
    <row r="573" spans="2:3" s="5" customFormat="1" x14ac:dyDescent="0.25">
      <c r="B573" s="104" t="s">
        <v>2131</v>
      </c>
      <c r="C573" s="105">
        <v>407</v>
      </c>
    </row>
    <row r="574" spans="2:3" s="5" customFormat="1" x14ac:dyDescent="0.25">
      <c r="B574" s="104" t="s">
        <v>2148</v>
      </c>
      <c r="C574" s="105">
        <v>25</v>
      </c>
    </row>
    <row r="575" spans="2:3" s="5" customFormat="1" x14ac:dyDescent="0.25">
      <c r="B575" s="104" t="s">
        <v>2132</v>
      </c>
      <c r="C575" s="105">
        <v>50</v>
      </c>
    </row>
    <row r="576" spans="2:3" s="5" customFormat="1" x14ac:dyDescent="0.25">
      <c r="B576" s="104" t="s">
        <v>2613</v>
      </c>
      <c r="C576" s="105">
        <v>886</v>
      </c>
    </row>
    <row r="577" spans="2:3" s="5" customFormat="1" x14ac:dyDescent="0.25">
      <c r="B577" s="104" t="s">
        <v>2614</v>
      </c>
      <c r="C577" s="105">
        <v>70</v>
      </c>
    </row>
    <row r="578" spans="2:3" s="5" customFormat="1" x14ac:dyDescent="0.25">
      <c r="B578" s="104" t="s">
        <v>2133</v>
      </c>
      <c r="C578" s="105">
        <v>1109</v>
      </c>
    </row>
    <row r="579" spans="2:3" s="5" customFormat="1" x14ac:dyDescent="0.25">
      <c r="B579" s="104" t="s">
        <v>2149</v>
      </c>
      <c r="C579" s="105">
        <v>102</v>
      </c>
    </row>
    <row r="580" spans="2:3" s="5" customFormat="1" x14ac:dyDescent="0.25">
      <c r="B580" s="104" t="s">
        <v>2615</v>
      </c>
      <c r="C580" s="105">
        <v>241</v>
      </c>
    </row>
    <row r="581" spans="2:3" s="5" customFormat="1" x14ac:dyDescent="0.25">
      <c r="B581" s="104" t="s">
        <v>2616</v>
      </c>
      <c r="C581" s="105">
        <v>147</v>
      </c>
    </row>
    <row r="582" spans="2:3" s="5" customFormat="1" x14ac:dyDescent="0.25">
      <c r="B582" s="104" t="s">
        <v>2617</v>
      </c>
      <c r="C582" s="105">
        <v>175</v>
      </c>
    </row>
    <row r="583" spans="2:3" s="5" customFormat="1" x14ac:dyDescent="0.25">
      <c r="B583" s="104" t="s">
        <v>2618</v>
      </c>
      <c r="C583" s="105">
        <v>162</v>
      </c>
    </row>
    <row r="584" spans="2:3" s="5" customFormat="1" x14ac:dyDescent="0.25">
      <c r="B584" s="104" t="s">
        <v>2134</v>
      </c>
      <c r="C584" s="105">
        <v>568</v>
      </c>
    </row>
    <row r="585" spans="2:3" s="5" customFormat="1" x14ac:dyDescent="0.25">
      <c r="B585" s="104" t="s">
        <v>2150</v>
      </c>
      <c r="C585" s="105">
        <v>4</v>
      </c>
    </row>
    <row r="586" spans="2:3" s="5" customFormat="1" x14ac:dyDescent="0.25">
      <c r="B586" s="104" t="s">
        <v>2619</v>
      </c>
      <c r="C586" s="105">
        <v>487</v>
      </c>
    </row>
    <row r="587" spans="2:3" s="5" customFormat="1" x14ac:dyDescent="0.25">
      <c r="B587" s="104" t="s">
        <v>1719</v>
      </c>
      <c r="C587" s="105">
        <v>82</v>
      </c>
    </row>
    <row r="588" spans="2:3" s="5" customFormat="1" x14ac:dyDescent="0.25">
      <c r="B588" s="104" t="s">
        <v>2620</v>
      </c>
      <c r="C588" s="105">
        <v>394</v>
      </c>
    </row>
    <row r="589" spans="2:3" s="5" customFormat="1" x14ac:dyDescent="0.25">
      <c r="B589" s="104" t="s">
        <v>2621</v>
      </c>
      <c r="C589" s="105">
        <v>364</v>
      </c>
    </row>
    <row r="590" spans="2:3" s="5" customFormat="1" x14ac:dyDescent="0.25">
      <c r="B590" s="104" t="s">
        <v>2622</v>
      </c>
      <c r="C590" s="105">
        <v>20</v>
      </c>
    </row>
    <row r="591" spans="2:3" s="5" customFormat="1" x14ac:dyDescent="0.25">
      <c r="B591" s="104" t="s">
        <v>2623</v>
      </c>
      <c r="C591" s="105">
        <v>159</v>
      </c>
    </row>
    <row r="592" spans="2:3" s="5" customFormat="1" x14ac:dyDescent="0.25">
      <c r="B592" s="104" t="s">
        <v>2624</v>
      </c>
      <c r="C592" s="105">
        <v>1</v>
      </c>
    </row>
    <row r="593" spans="2:3" s="5" customFormat="1" x14ac:dyDescent="0.25">
      <c r="B593" s="104" t="s">
        <v>2135</v>
      </c>
      <c r="C593" s="105">
        <v>402</v>
      </c>
    </row>
    <row r="594" spans="2:3" s="5" customFormat="1" x14ac:dyDescent="0.25">
      <c r="B594" s="104" t="s">
        <v>1220</v>
      </c>
      <c r="C594" s="105">
        <v>1497</v>
      </c>
    </row>
    <row r="595" spans="2:3" s="5" customFormat="1" x14ac:dyDescent="0.25">
      <c r="B595" s="104" t="s">
        <v>2625</v>
      </c>
      <c r="C595" s="105">
        <v>20</v>
      </c>
    </row>
    <row r="596" spans="2:3" s="5" customFormat="1" x14ac:dyDescent="0.25">
      <c r="B596" s="104" t="s">
        <v>2626</v>
      </c>
      <c r="C596" s="105">
        <v>6</v>
      </c>
    </row>
    <row r="597" spans="2:3" s="5" customFormat="1" x14ac:dyDescent="0.25">
      <c r="B597" s="104" t="s">
        <v>2627</v>
      </c>
      <c r="C597" s="105">
        <v>99</v>
      </c>
    </row>
    <row r="598" spans="2:3" s="5" customFormat="1" x14ac:dyDescent="0.25">
      <c r="B598" s="104" t="s">
        <v>2628</v>
      </c>
      <c r="C598" s="105">
        <v>47</v>
      </c>
    </row>
    <row r="599" spans="2:3" s="5" customFormat="1" x14ac:dyDescent="0.25">
      <c r="B599" s="104" t="s">
        <v>1221</v>
      </c>
      <c r="C599" s="105">
        <v>37</v>
      </c>
    </row>
    <row r="600" spans="2:3" s="5" customFormat="1" x14ac:dyDescent="0.25">
      <c r="B600" s="104" t="s">
        <v>1233</v>
      </c>
      <c r="C600" s="105">
        <v>97</v>
      </c>
    </row>
    <row r="601" spans="2:3" s="5" customFormat="1" x14ac:dyDescent="0.25">
      <c r="B601" s="104" t="s">
        <v>1094</v>
      </c>
      <c r="C601" s="105">
        <v>1161</v>
      </c>
    </row>
    <row r="602" spans="2:3" s="5" customFormat="1" x14ac:dyDescent="0.25">
      <c r="B602" s="104" t="s">
        <v>2629</v>
      </c>
      <c r="C602" s="105">
        <v>478</v>
      </c>
    </row>
    <row r="603" spans="2:3" s="5" customFormat="1" x14ac:dyDescent="0.25">
      <c r="B603" s="104" t="s">
        <v>2630</v>
      </c>
      <c r="C603" s="105">
        <v>9</v>
      </c>
    </row>
    <row r="604" spans="2:3" s="5" customFormat="1" x14ac:dyDescent="0.25">
      <c r="B604" s="104" t="s">
        <v>1222</v>
      </c>
      <c r="C604" s="105">
        <v>2281</v>
      </c>
    </row>
    <row r="605" spans="2:3" s="5" customFormat="1" x14ac:dyDescent="0.25">
      <c r="B605" s="104" t="s">
        <v>2631</v>
      </c>
      <c r="C605" s="105">
        <v>483</v>
      </c>
    </row>
    <row r="606" spans="2:3" s="5" customFormat="1" x14ac:dyDescent="0.25">
      <c r="B606" s="104" t="s">
        <v>1223</v>
      </c>
      <c r="C606" s="105">
        <v>0</v>
      </c>
    </row>
    <row r="607" spans="2:3" s="5" customFormat="1" x14ac:dyDescent="0.25">
      <c r="B607" s="104" t="s">
        <v>2632</v>
      </c>
      <c r="C607" s="105">
        <v>223</v>
      </c>
    </row>
    <row r="608" spans="2:3" s="5" customFormat="1" x14ac:dyDescent="0.25">
      <c r="B608" s="104" t="s">
        <v>1798</v>
      </c>
      <c r="C608" s="105">
        <v>285</v>
      </c>
    </row>
    <row r="609" spans="2:3" s="5" customFormat="1" x14ac:dyDescent="0.25">
      <c r="B609" s="104" t="s">
        <v>1802</v>
      </c>
      <c r="C609" s="105">
        <v>40</v>
      </c>
    </row>
    <row r="610" spans="2:3" s="5" customFormat="1" x14ac:dyDescent="0.25">
      <c r="B610" s="104" t="s">
        <v>2633</v>
      </c>
      <c r="C610" s="105">
        <v>483</v>
      </c>
    </row>
    <row r="611" spans="2:3" s="5" customFormat="1" x14ac:dyDescent="0.25">
      <c r="B611" s="104" t="s">
        <v>2151</v>
      </c>
      <c r="C611" s="105">
        <v>4</v>
      </c>
    </row>
    <row r="612" spans="2:3" s="5" customFormat="1" x14ac:dyDescent="0.25">
      <c r="B612" s="104" t="s">
        <v>1426</v>
      </c>
      <c r="C612" s="105">
        <v>103</v>
      </c>
    </row>
    <row r="613" spans="2:3" s="5" customFormat="1" x14ac:dyDescent="0.25">
      <c r="B613" s="104" t="s">
        <v>1224</v>
      </c>
      <c r="C613" s="105">
        <v>487</v>
      </c>
    </row>
    <row r="614" spans="2:3" s="5" customFormat="1" x14ac:dyDescent="0.25">
      <c r="B614" s="104" t="s">
        <v>1235</v>
      </c>
      <c r="C614" s="105">
        <v>2</v>
      </c>
    </row>
    <row r="615" spans="2:3" s="5" customFormat="1" x14ac:dyDescent="0.25">
      <c r="B615" s="104" t="s">
        <v>2634</v>
      </c>
      <c r="C615" s="105">
        <v>2448</v>
      </c>
    </row>
    <row r="616" spans="2:3" s="5" customFormat="1" x14ac:dyDescent="0.25">
      <c r="B616" s="104" t="s">
        <v>2635</v>
      </c>
      <c r="C616" s="105">
        <v>39</v>
      </c>
    </row>
    <row r="617" spans="2:3" s="5" customFormat="1" x14ac:dyDescent="0.25">
      <c r="B617" s="104" t="s">
        <v>2636</v>
      </c>
      <c r="C617" s="105">
        <v>80</v>
      </c>
    </row>
    <row r="618" spans="2:3" s="5" customFormat="1" x14ac:dyDescent="0.25">
      <c r="B618" s="104" t="s">
        <v>2637</v>
      </c>
      <c r="C618" s="105">
        <v>39</v>
      </c>
    </row>
    <row r="619" spans="2:3" s="5" customFormat="1" x14ac:dyDescent="0.25">
      <c r="B619" s="104" t="s">
        <v>2638</v>
      </c>
      <c r="C619" s="105">
        <v>195</v>
      </c>
    </row>
    <row r="620" spans="2:3" s="5" customFormat="1" x14ac:dyDescent="0.25">
      <c r="B620" s="104" t="s">
        <v>1225</v>
      </c>
      <c r="C620" s="105">
        <v>520</v>
      </c>
    </row>
    <row r="621" spans="2:3" s="5" customFormat="1" x14ac:dyDescent="0.25">
      <c r="B621" s="104" t="s">
        <v>1236</v>
      </c>
      <c r="C621" s="105">
        <v>165</v>
      </c>
    </row>
    <row r="622" spans="2:3" s="5" customFormat="1" x14ac:dyDescent="0.25">
      <c r="B622" s="104" t="s">
        <v>2639</v>
      </c>
      <c r="C622" s="105">
        <v>371</v>
      </c>
    </row>
    <row r="623" spans="2:3" s="5" customFormat="1" x14ac:dyDescent="0.25">
      <c r="B623" s="104" t="s">
        <v>2640</v>
      </c>
      <c r="C623" s="105">
        <v>650</v>
      </c>
    </row>
    <row r="624" spans="2:3" s="5" customFormat="1" x14ac:dyDescent="0.25">
      <c r="B624" s="104" t="s">
        <v>2641</v>
      </c>
      <c r="C624" s="105">
        <v>1</v>
      </c>
    </row>
    <row r="625" spans="2:3" s="5" customFormat="1" x14ac:dyDescent="0.25">
      <c r="B625" s="104" t="s">
        <v>2642</v>
      </c>
      <c r="C625" s="105">
        <v>7490000</v>
      </c>
    </row>
    <row r="626" spans="2:3" s="5" customFormat="1" x14ac:dyDescent="0.25">
      <c r="B626" s="104" t="s">
        <v>2643</v>
      </c>
      <c r="C626" s="105">
        <v>780</v>
      </c>
    </row>
    <row r="627" spans="2:3" s="5" customFormat="1" x14ac:dyDescent="0.25">
      <c r="B627" s="104" t="s">
        <v>2644</v>
      </c>
      <c r="C627" s="105">
        <v>46</v>
      </c>
    </row>
    <row r="628" spans="2:3" s="5" customFormat="1" x14ac:dyDescent="0.25">
      <c r="B628" s="104" t="s">
        <v>2645</v>
      </c>
      <c r="C628" s="105">
        <v>1073000</v>
      </c>
    </row>
    <row r="629" spans="2:3" s="5" customFormat="1" x14ac:dyDescent="0.25">
      <c r="B629" s="104" t="s">
        <v>2646</v>
      </c>
      <c r="C629" s="105">
        <v>52</v>
      </c>
    </row>
    <row r="630" spans="2:3" s="5" customFormat="1" x14ac:dyDescent="0.25">
      <c r="B630" s="104" t="s">
        <v>2647</v>
      </c>
      <c r="C630" s="105">
        <v>1232</v>
      </c>
    </row>
    <row r="631" spans="2:3" s="5" customFormat="1" x14ac:dyDescent="0.25">
      <c r="B631" s="104" t="s">
        <v>2648</v>
      </c>
      <c r="C631" s="105">
        <v>550</v>
      </c>
    </row>
    <row r="632" spans="2:3" s="5" customFormat="1" x14ac:dyDescent="0.25">
      <c r="B632" s="104" t="s">
        <v>2649</v>
      </c>
      <c r="C632" s="105">
        <v>207</v>
      </c>
    </row>
    <row r="633" spans="2:3" s="5" customFormat="1" x14ac:dyDescent="0.25">
      <c r="B633" s="104" t="s">
        <v>1799</v>
      </c>
      <c r="C633" s="105">
        <v>100</v>
      </c>
    </row>
    <row r="634" spans="2:3" s="5" customFormat="1" x14ac:dyDescent="0.25">
      <c r="B634" s="104" t="s">
        <v>2650</v>
      </c>
      <c r="C634" s="105">
        <v>84</v>
      </c>
    </row>
    <row r="635" spans="2:3" s="5" customFormat="1" x14ac:dyDescent="0.25">
      <c r="B635" s="104" t="s">
        <v>2651</v>
      </c>
      <c r="C635" s="105">
        <v>29</v>
      </c>
    </row>
    <row r="636" spans="2:3" s="5" customFormat="1" x14ac:dyDescent="0.25">
      <c r="B636" s="104" t="s">
        <v>1800</v>
      </c>
      <c r="C636" s="105">
        <v>1499</v>
      </c>
    </row>
    <row r="637" spans="2:3" s="5" customFormat="1" x14ac:dyDescent="0.25">
      <c r="B637" s="104" t="s">
        <v>1803</v>
      </c>
      <c r="C637" s="105">
        <v>70</v>
      </c>
    </row>
    <row r="638" spans="2:3" s="5" customFormat="1" x14ac:dyDescent="0.25">
      <c r="B638" s="104" t="s">
        <v>2652</v>
      </c>
      <c r="C638" s="105">
        <v>186000</v>
      </c>
    </row>
    <row r="639" spans="2:3" s="5" customFormat="1" x14ac:dyDescent="0.25">
      <c r="B639" s="104" t="s">
        <v>2653</v>
      </c>
      <c r="C639" s="105">
        <v>486</v>
      </c>
    </row>
    <row r="640" spans="2:3" s="5" customFormat="1" x14ac:dyDescent="0.25">
      <c r="B640" s="104" t="s">
        <v>2654</v>
      </c>
      <c r="C640" s="105">
        <v>1390</v>
      </c>
    </row>
    <row r="641" spans="2:3" s="5" customFormat="1" x14ac:dyDescent="0.25">
      <c r="B641" s="104" t="s">
        <v>2655</v>
      </c>
      <c r="C641" s="105">
        <v>234</v>
      </c>
    </row>
    <row r="642" spans="2:3" s="5" customFormat="1" x14ac:dyDescent="0.25">
      <c r="B642" s="104" t="s">
        <v>2656</v>
      </c>
      <c r="C642" s="105">
        <v>241</v>
      </c>
    </row>
    <row r="643" spans="2:3" s="5" customFormat="1" x14ac:dyDescent="0.25">
      <c r="B643" s="104" t="s">
        <v>2657</v>
      </c>
      <c r="C643" s="105">
        <v>9</v>
      </c>
    </row>
    <row r="644" spans="2:3" s="5" customFormat="1" x14ac:dyDescent="0.25">
      <c r="B644" s="104" t="s">
        <v>1227</v>
      </c>
      <c r="C644" s="105">
        <v>295</v>
      </c>
    </row>
    <row r="645" spans="2:3" s="5" customFormat="1" x14ac:dyDescent="0.25">
      <c r="B645" s="104" t="s">
        <v>1237</v>
      </c>
      <c r="C645" s="105">
        <v>90</v>
      </c>
    </row>
    <row r="646" spans="2:3" s="5" customFormat="1" x14ac:dyDescent="0.25">
      <c r="B646" s="104" t="s">
        <v>2136</v>
      </c>
      <c r="C646" s="105">
        <v>95</v>
      </c>
    </row>
    <row r="647" spans="2:3" s="5" customFormat="1" x14ac:dyDescent="0.25">
      <c r="B647" s="104" t="s">
        <v>2152</v>
      </c>
      <c r="C647" s="105">
        <v>61</v>
      </c>
    </row>
    <row r="648" spans="2:3" s="5" customFormat="1" x14ac:dyDescent="0.25">
      <c r="B648" s="104" t="s">
        <v>2658</v>
      </c>
      <c r="C648" s="105">
        <v>59</v>
      </c>
    </row>
    <row r="649" spans="2:3" s="5" customFormat="1" x14ac:dyDescent="0.25">
      <c r="B649" s="104" t="s">
        <v>2659</v>
      </c>
      <c r="C649" s="105">
        <v>10</v>
      </c>
    </row>
    <row r="650" spans="2:3" s="5" customFormat="1" x14ac:dyDescent="0.25">
      <c r="B650" s="104" t="s">
        <v>1228</v>
      </c>
      <c r="C650" s="105">
        <v>24</v>
      </c>
    </row>
    <row r="651" spans="2:3" s="5" customFormat="1" x14ac:dyDescent="0.25">
      <c r="B651" s="104" t="s">
        <v>2660</v>
      </c>
      <c r="C651" s="105">
        <v>4</v>
      </c>
    </row>
    <row r="652" spans="2:3" s="5" customFormat="1" x14ac:dyDescent="0.25">
      <c r="B652" s="104" t="s">
        <v>2661</v>
      </c>
      <c r="C652" s="105">
        <v>297</v>
      </c>
    </row>
    <row r="653" spans="2:3" s="5" customFormat="1" x14ac:dyDescent="0.25">
      <c r="B653" s="104" t="s">
        <v>2137</v>
      </c>
      <c r="C653" s="105">
        <v>322</v>
      </c>
    </row>
    <row r="654" spans="2:3" s="5" customFormat="1" x14ac:dyDescent="0.25">
      <c r="B654" s="104" t="s">
        <v>2153</v>
      </c>
      <c r="C654" s="105">
        <v>5</v>
      </c>
    </row>
    <row r="655" spans="2:3" s="5" customFormat="1" x14ac:dyDescent="0.25">
      <c r="B655" s="104" t="s">
        <v>1714</v>
      </c>
      <c r="C655" s="105">
        <v>591</v>
      </c>
    </row>
    <row r="656" spans="2:3" s="5" customFormat="1" x14ac:dyDescent="0.25">
      <c r="B656" s="104" t="s">
        <v>2662</v>
      </c>
      <c r="C656" s="105">
        <v>66000</v>
      </c>
    </row>
    <row r="657" spans="2:3" s="5" customFormat="1" x14ac:dyDescent="0.25">
      <c r="B657" s="104" t="s">
        <v>2663</v>
      </c>
      <c r="C657" s="105">
        <v>165</v>
      </c>
    </row>
    <row r="658" spans="2:3" s="5" customFormat="1" x14ac:dyDescent="0.25">
      <c r="B658" s="104" t="s">
        <v>2664</v>
      </c>
      <c r="C658" s="105">
        <v>70</v>
      </c>
    </row>
    <row r="659" spans="2:3" s="5" customFormat="1" x14ac:dyDescent="0.25">
      <c r="B659" s="104" t="s">
        <v>2665</v>
      </c>
      <c r="C659" s="105">
        <v>177</v>
      </c>
    </row>
    <row r="660" spans="2:3" s="5" customFormat="1" x14ac:dyDescent="0.25">
      <c r="B660" s="104" t="s">
        <v>2666</v>
      </c>
      <c r="C660" s="105">
        <v>42</v>
      </c>
    </row>
    <row r="661" spans="2:3" s="5" customFormat="1" x14ac:dyDescent="0.25">
      <c r="B661" s="104" t="s">
        <v>2667</v>
      </c>
      <c r="C661" s="105">
        <v>308</v>
      </c>
    </row>
    <row r="662" spans="2:3" s="5" customFormat="1" x14ac:dyDescent="0.25">
      <c r="B662" s="104" t="s">
        <v>2668</v>
      </c>
      <c r="C662" s="105">
        <v>19</v>
      </c>
    </row>
    <row r="663" spans="2:3" s="5" customFormat="1" x14ac:dyDescent="0.25">
      <c r="B663" s="104" t="s">
        <v>2669</v>
      </c>
      <c r="C663" s="105">
        <v>143</v>
      </c>
    </row>
    <row r="664" spans="2:3" s="5" customFormat="1" x14ac:dyDescent="0.25">
      <c r="B664" s="104" t="s">
        <v>2670</v>
      </c>
      <c r="C664" s="105">
        <v>33</v>
      </c>
    </row>
    <row r="665" spans="2:3" s="5" customFormat="1" x14ac:dyDescent="0.25">
      <c r="B665" s="104" t="s">
        <v>2671</v>
      </c>
      <c r="C665" s="105">
        <v>176</v>
      </c>
    </row>
    <row r="666" spans="2:3" s="5" customFormat="1" x14ac:dyDescent="0.25">
      <c r="B666" s="104" t="s">
        <v>2672</v>
      </c>
      <c r="C666" s="105">
        <v>177</v>
      </c>
    </row>
    <row r="667" spans="2:3" s="5" customFormat="1" x14ac:dyDescent="0.25">
      <c r="B667" s="104" t="s">
        <v>2673</v>
      </c>
      <c r="C667" s="105">
        <v>655</v>
      </c>
    </row>
    <row r="668" spans="2:3" s="5" customFormat="1" x14ac:dyDescent="0.25">
      <c r="B668" s="104" t="s">
        <v>2674</v>
      </c>
      <c r="C668" s="105">
        <v>1</v>
      </c>
    </row>
    <row r="669" spans="2:3" s="5" customFormat="1" x14ac:dyDescent="0.25">
      <c r="B669" s="104" t="s">
        <v>2138</v>
      </c>
      <c r="C669" s="105">
        <v>272</v>
      </c>
    </row>
    <row r="670" spans="2:3" s="5" customFormat="1" x14ac:dyDescent="0.25">
      <c r="B670" s="104" t="s">
        <v>2675</v>
      </c>
      <c r="C670" s="105">
        <v>634</v>
      </c>
    </row>
    <row r="671" spans="2:3" s="5" customFormat="1" x14ac:dyDescent="0.25">
      <c r="B671" s="104" t="s">
        <v>2676</v>
      </c>
      <c r="C671" s="105">
        <v>140</v>
      </c>
    </row>
    <row r="672" spans="2:3" s="5" customFormat="1" x14ac:dyDescent="0.25">
      <c r="B672" s="104" t="s">
        <v>2677</v>
      </c>
      <c r="C672" s="105">
        <v>600</v>
      </c>
    </row>
    <row r="673" spans="2:3" s="5" customFormat="1" x14ac:dyDescent="0.25">
      <c r="B673" s="104" t="s">
        <v>2678</v>
      </c>
      <c r="C673" s="105">
        <v>145</v>
      </c>
    </row>
    <row r="674" spans="2:3" s="5" customFormat="1" x14ac:dyDescent="0.25">
      <c r="B674" s="104" t="s">
        <v>2679</v>
      </c>
      <c r="C674" s="105">
        <v>571</v>
      </c>
    </row>
    <row r="675" spans="2:3" s="5" customFormat="1" x14ac:dyDescent="0.25">
      <c r="B675" s="104" t="s">
        <v>2680</v>
      </c>
      <c r="C675" s="105">
        <v>3</v>
      </c>
    </row>
    <row r="676" spans="2:3" s="5" customFormat="1" x14ac:dyDescent="0.25">
      <c r="B676" s="104" t="s">
        <v>1095</v>
      </c>
      <c r="C676" s="105">
        <v>296</v>
      </c>
    </row>
    <row r="677" spans="2:3" s="5" customFormat="1" x14ac:dyDescent="0.25">
      <c r="B677" s="104" t="s">
        <v>1098</v>
      </c>
      <c r="C677" s="105">
        <v>49</v>
      </c>
    </row>
    <row r="678" spans="2:3" s="5" customFormat="1" x14ac:dyDescent="0.25">
      <c r="B678" s="104" t="s">
        <v>2681</v>
      </c>
      <c r="C678" s="105">
        <v>26</v>
      </c>
    </row>
    <row r="679" spans="2:3" s="5" customFormat="1" x14ac:dyDescent="0.25">
      <c r="B679" s="104" t="s">
        <v>2682</v>
      </c>
      <c r="C679" s="105">
        <v>20</v>
      </c>
    </row>
    <row r="680" spans="2:3" s="5" customFormat="1" x14ac:dyDescent="0.25">
      <c r="B680" s="104" t="s">
        <v>2683</v>
      </c>
      <c r="C680" s="105">
        <v>715</v>
      </c>
    </row>
    <row r="681" spans="2:3" s="5" customFormat="1" x14ac:dyDescent="0.25">
      <c r="B681" s="104" t="s">
        <v>2684</v>
      </c>
      <c r="C681" s="105">
        <v>165</v>
      </c>
    </row>
    <row r="682" spans="2:3" s="5" customFormat="1" x14ac:dyDescent="0.25">
      <c r="B682" s="104" t="s">
        <v>2685</v>
      </c>
      <c r="C682" s="105">
        <v>46</v>
      </c>
    </row>
    <row r="683" spans="2:3" s="5" customFormat="1" x14ac:dyDescent="0.25">
      <c r="B683" s="104" t="s">
        <v>1716</v>
      </c>
      <c r="C683" s="105">
        <v>818</v>
      </c>
    </row>
    <row r="684" spans="2:3" s="5" customFormat="1" x14ac:dyDescent="0.25">
      <c r="B684" s="104" t="s">
        <v>2686</v>
      </c>
      <c r="C684" s="105">
        <v>442</v>
      </c>
    </row>
    <row r="685" spans="2:3" s="5" customFormat="1" x14ac:dyDescent="0.25">
      <c r="B685" s="104" t="s">
        <v>2687</v>
      </c>
      <c r="C685" s="105">
        <v>43</v>
      </c>
    </row>
    <row r="686" spans="2:3" s="5" customFormat="1" x14ac:dyDescent="0.25">
      <c r="B686" s="104" t="s">
        <v>2688</v>
      </c>
      <c r="C686" s="105">
        <v>646</v>
      </c>
    </row>
    <row r="687" spans="2:3" s="5" customFormat="1" x14ac:dyDescent="0.25">
      <c r="B687" s="104" t="s">
        <v>2689</v>
      </c>
      <c r="C687" s="105">
        <v>388</v>
      </c>
    </row>
    <row r="688" spans="2:3" s="5" customFormat="1" x14ac:dyDescent="0.25">
      <c r="B688" s="104" t="s">
        <v>2690</v>
      </c>
      <c r="C688" s="105">
        <v>7</v>
      </c>
    </row>
    <row r="689" spans="2:3" s="5" customFormat="1" x14ac:dyDescent="0.25">
      <c r="B689" s="104" t="s">
        <v>2691</v>
      </c>
      <c r="C689" s="105">
        <v>198</v>
      </c>
    </row>
    <row r="690" spans="2:3" s="5" customFormat="1" x14ac:dyDescent="0.25">
      <c r="B690" s="104" t="s">
        <v>2692</v>
      </c>
      <c r="C690" s="105">
        <v>188</v>
      </c>
    </row>
    <row r="691" spans="2:3" s="5" customFormat="1" x14ac:dyDescent="0.25">
      <c r="B691" s="104" t="s">
        <v>1717</v>
      </c>
      <c r="C691" s="105">
        <v>1090</v>
      </c>
    </row>
    <row r="692" spans="2:3" s="5" customFormat="1" x14ac:dyDescent="0.25">
      <c r="B692" s="104" t="s">
        <v>2693</v>
      </c>
      <c r="C692" s="105">
        <v>38</v>
      </c>
    </row>
    <row r="693" spans="2:3" s="5" customFormat="1" x14ac:dyDescent="0.25">
      <c r="B693" s="104" t="s">
        <v>2694</v>
      </c>
      <c r="C693" s="105">
        <v>455</v>
      </c>
    </row>
    <row r="694" spans="2:3" s="5" customFormat="1" x14ac:dyDescent="0.25">
      <c r="B694" s="104" t="s">
        <v>2695</v>
      </c>
      <c r="C694" s="105">
        <v>4</v>
      </c>
    </row>
    <row r="695" spans="2:3" s="5" customFormat="1" x14ac:dyDescent="0.25">
      <c r="B695" s="104" t="s">
        <v>1801</v>
      </c>
      <c r="C695" s="105">
        <v>1806</v>
      </c>
    </row>
    <row r="696" spans="2:3" s="5" customFormat="1" x14ac:dyDescent="0.25">
      <c r="B696" s="104" t="s">
        <v>1804</v>
      </c>
      <c r="C696" s="105">
        <v>1</v>
      </c>
    </row>
    <row r="697" spans="2:3" s="5" customFormat="1" x14ac:dyDescent="0.25">
      <c r="B697" s="104" t="s">
        <v>2139</v>
      </c>
      <c r="C697" s="105">
        <v>223</v>
      </c>
    </row>
    <row r="698" spans="2:3" s="5" customFormat="1" x14ac:dyDescent="0.25">
      <c r="B698" s="104" t="s">
        <v>1947</v>
      </c>
      <c r="C698" s="105">
        <v>8</v>
      </c>
    </row>
    <row r="699" spans="2:3" s="5" customFormat="1" x14ac:dyDescent="0.25">
      <c r="B699" s="104" t="s">
        <v>2696</v>
      </c>
      <c r="C699" s="105">
        <v>252</v>
      </c>
    </row>
    <row r="700" spans="2:3" s="5" customFormat="1" x14ac:dyDescent="0.25">
      <c r="B700" s="104" t="s">
        <v>1229</v>
      </c>
      <c r="C700" s="105">
        <v>1042</v>
      </c>
    </row>
    <row r="701" spans="2:3" s="5" customFormat="1" x14ac:dyDescent="0.25">
      <c r="B701" s="104" t="s">
        <v>2697</v>
      </c>
      <c r="C701" s="105">
        <v>209</v>
      </c>
    </row>
    <row r="702" spans="2:3" s="5" customFormat="1" x14ac:dyDescent="0.25">
      <c r="B702" s="104" t="s">
        <v>2698</v>
      </c>
      <c r="C702" s="105">
        <v>1347</v>
      </c>
    </row>
    <row r="703" spans="2:3" s="5" customFormat="1" x14ac:dyDescent="0.25">
      <c r="B703" s="104" t="s">
        <v>2699</v>
      </c>
      <c r="C703" s="105">
        <v>306</v>
      </c>
    </row>
    <row r="704" spans="2:3" s="5" customFormat="1" x14ac:dyDescent="0.25">
      <c r="B704" s="104" t="s">
        <v>2700</v>
      </c>
      <c r="C704" s="105">
        <v>10</v>
      </c>
    </row>
    <row r="705" spans="2:3" s="5" customFormat="1" x14ac:dyDescent="0.25">
      <c r="B705" s="104" t="s">
        <v>2140</v>
      </c>
      <c r="C705" s="105">
        <v>342</v>
      </c>
    </row>
    <row r="706" spans="2:3" s="5" customFormat="1" x14ac:dyDescent="0.25">
      <c r="B706" s="104" t="s">
        <v>2154</v>
      </c>
      <c r="C706" s="105">
        <v>6</v>
      </c>
    </row>
    <row r="707" spans="2:3" s="5" customFormat="1" x14ac:dyDescent="0.25">
      <c r="B707" s="104" t="s">
        <v>2701</v>
      </c>
      <c r="C707" s="105">
        <v>280</v>
      </c>
    </row>
    <row r="708" spans="2:3" s="5" customFormat="1" x14ac:dyDescent="0.25">
      <c r="B708" s="104" t="s">
        <v>2702</v>
      </c>
      <c r="C708" s="105">
        <v>7</v>
      </c>
    </row>
    <row r="709" spans="2:3" s="5" customFormat="1" x14ac:dyDescent="0.25">
      <c r="B709" s="104" t="s">
        <v>2703</v>
      </c>
      <c r="C709" s="105">
        <v>187</v>
      </c>
    </row>
    <row r="710" spans="2:3" s="5" customFormat="1" x14ac:dyDescent="0.25">
      <c r="B710" s="104" t="s">
        <v>2704</v>
      </c>
      <c r="C710" s="105">
        <v>2</v>
      </c>
    </row>
    <row r="711" spans="2:3" s="5" customFormat="1" x14ac:dyDescent="0.25">
      <c r="B711" s="104" t="s">
        <v>2705</v>
      </c>
      <c r="C711" s="105">
        <v>46500</v>
      </c>
    </row>
    <row r="712" spans="2:3" s="5" customFormat="1" x14ac:dyDescent="0.25">
      <c r="B712" s="104" t="s">
        <v>2706</v>
      </c>
      <c r="C712" s="105">
        <v>2500</v>
      </c>
    </row>
    <row r="713" spans="2:3" s="5" customFormat="1" x14ac:dyDescent="0.25">
      <c r="B713" s="104" t="s">
        <v>2141</v>
      </c>
      <c r="C713" s="105">
        <v>67</v>
      </c>
    </row>
    <row r="714" spans="2:3" s="5" customFormat="1" x14ac:dyDescent="0.25">
      <c r="B714" s="104" t="s">
        <v>1720</v>
      </c>
      <c r="C714" s="105">
        <v>3</v>
      </c>
    </row>
    <row r="715" spans="2:3" s="5" customFormat="1" x14ac:dyDescent="0.25">
      <c r="B715" s="104" t="s">
        <v>2707</v>
      </c>
      <c r="C715" s="105">
        <v>563</v>
      </c>
    </row>
    <row r="716" spans="2:3" s="5" customFormat="1" x14ac:dyDescent="0.25">
      <c r="B716" s="104" t="s">
        <v>2708</v>
      </c>
      <c r="C716" s="105">
        <v>4</v>
      </c>
    </row>
    <row r="717" spans="2:3" s="5" customFormat="1" x14ac:dyDescent="0.25">
      <c r="B717" s="104" t="s">
        <v>2142</v>
      </c>
      <c r="C717" s="105">
        <v>365</v>
      </c>
    </row>
    <row r="718" spans="2:3" s="5" customFormat="1" x14ac:dyDescent="0.25">
      <c r="B718" s="104" t="s">
        <v>1230</v>
      </c>
      <c r="C718" s="105">
        <v>21</v>
      </c>
    </row>
    <row r="719" spans="2:3" s="5" customFormat="1" x14ac:dyDescent="0.25">
      <c r="B719" s="104" t="s">
        <v>1231</v>
      </c>
      <c r="C719" s="105">
        <v>800</v>
      </c>
    </row>
    <row r="720" spans="2:3" s="5" customFormat="1" x14ac:dyDescent="0.25">
      <c r="B720" s="104" t="s">
        <v>1232</v>
      </c>
      <c r="C720" s="105">
        <v>6</v>
      </c>
    </row>
    <row r="721" spans="2:3" s="5" customFormat="1" x14ac:dyDescent="0.25">
      <c r="B721" s="104" t="s">
        <v>1239</v>
      </c>
      <c r="C721" s="105">
        <v>1</v>
      </c>
    </row>
    <row r="722" spans="2:3" s="5" customFormat="1" x14ac:dyDescent="0.25">
      <c r="B722" s="104" t="s">
        <v>2143</v>
      </c>
      <c r="C722" s="105">
        <v>245</v>
      </c>
    </row>
    <row r="723" spans="2:3" s="5" customFormat="1" x14ac:dyDescent="0.25">
      <c r="B723" s="104" t="s">
        <v>2155</v>
      </c>
      <c r="C723" s="105">
        <v>14</v>
      </c>
    </row>
    <row r="724" spans="2:3" s="5" customFormat="1" x14ac:dyDescent="0.25">
      <c r="B724" s="104" t="s">
        <v>2709</v>
      </c>
      <c r="C724" s="105">
        <v>426</v>
      </c>
    </row>
    <row r="725" spans="2:3" s="5" customFormat="1" x14ac:dyDescent="0.25">
      <c r="B725" s="104" t="s">
        <v>2710</v>
      </c>
      <c r="C725" s="105">
        <v>30</v>
      </c>
    </row>
    <row r="726" spans="2:3" s="5" customFormat="1" x14ac:dyDescent="0.25">
      <c r="B726" s="104" t="s">
        <v>2711</v>
      </c>
      <c r="C726" s="105">
        <v>28</v>
      </c>
    </row>
    <row r="727" spans="2:3" s="5" customFormat="1" x14ac:dyDescent="0.25">
      <c r="B727" s="104" t="s">
        <v>2712</v>
      </c>
      <c r="C727" s="105">
        <v>8</v>
      </c>
    </row>
    <row r="728" spans="2:3" s="5" customFormat="1" x14ac:dyDescent="0.25">
      <c r="B728" s="104" t="s">
        <v>2713</v>
      </c>
      <c r="C728" s="105">
        <v>26</v>
      </c>
    </row>
    <row r="729" spans="2:3" s="5" customFormat="1" x14ac:dyDescent="0.25">
      <c r="B729" s="104" t="s">
        <v>2714</v>
      </c>
      <c r="C729" s="105">
        <v>4</v>
      </c>
    </row>
    <row r="730" spans="2:3" s="5" customFormat="1" x14ac:dyDescent="0.25">
      <c r="B730" s="104" t="s">
        <v>2144</v>
      </c>
      <c r="C730" s="105">
        <v>90</v>
      </c>
    </row>
    <row r="731" spans="2:3" s="5" customFormat="1" x14ac:dyDescent="0.25">
      <c r="B731" s="104" t="s">
        <v>2156</v>
      </c>
      <c r="C731" s="105">
        <v>1</v>
      </c>
    </row>
    <row r="732" spans="2:3" s="5" customFormat="1" x14ac:dyDescent="0.25">
      <c r="B732" s="104" t="s">
        <v>2715</v>
      </c>
      <c r="C732" s="105">
        <v>27</v>
      </c>
    </row>
    <row r="733" spans="2:3" s="5" customFormat="1" x14ac:dyDescent="0.25">
      <c r="B733" s="104" t="s">
        <v>1427</v>
      </c>
      <c r="C733" s="105">
        <v>55</v>
      </c>
    </row>
    <row r="734" spans="2:3" s="5" customFormat="1" x14ac:dyDescent="0.25">
      <c r="B734" s="104" t="s">
        <v>2716</v>
      </c>
      <c r="C734" s="105">
        <v>10</v>
      </c>
    </row>
    <row r="735" spans="2:3" s="5" customFormat="1" x14ac:dyDescent="0.25">
      <c r="B735" s="104" t="s">
        <v>1096</v>
      </c>
      <c r="C735" s="105">
        <v>1064</v>
      </c>
    </row>
    <row r="736" spans="2:3" s="5" customFormat="1" x14ac:dyDescent="0.25">
      <c r="B736" s="104" t="s">
        <v>1721</v>
      </c>
      <c r="C736" s="105">
        <v>7</v>
      </c>
    </row>
    <row r="737" spans="2:3" s="5" customFormat="1" x14ac:dyDescent="0.25">
      <c r="B737" s="104" t="s">
        <v>2571</v>
      </c>
      <c r="C737" s="105">
        <v>617</v>
      </c>
    </row>
    <row r="738" spans="2:3" s="5" customFormat="1" x14ac:dyDescent="0.25">
      <c r="B738" s="104" t="s">
        <v>2574</v>
      </c>
      <c r="C738" s="105">
        <v>856</v>
      </c>
    </row>
    <row r="739" spans="2:3" s="5" customFormat="1" x14ac:dyDescent="0.25">
      <c r="B739" s="104" t="s">
        <v>2577</v>
      </c>
      <c r="C739" s="105">
        <v>28</v>
      </c>
    </row>
    <row r="740" spans="2:3" s="5" customFormat="1" x14ac:dyDescent="0.25">
      <c r="B740" s="104" t="s">
        <v>1097</v>
      </c>
      <c r="C740" s="105">
        <v>20</v>
      </c>
    </row>
    <row r="741" spans="2:3" s="5" customFormat="1" x14ac:dyDescent="0.25">
      <c r="B741" s="104" t="s">
        <v>2145</v>
      </c>
      <c r="C741" s="105">
        <v>497</v>
      </c>
    </row>
    <row r="742" spans="2:3" s="5" customFormat="1" x14ac:dyDescent="0.25">
      <c r="B742" s="104" t="s">
        <v>2579</v>
      </c>
      <c r="C742" s="105">
        <v>77</v>
      </c>
    </row>
    <row r="743" spans="2:3" s="5" customFormat="1" x14ac:dyDescent="0.25">
      <c r="B743" s="104" t="s">
        <v>2582</v>
      </c>
      <c r="C743" s="105">
        <v>2544</v>
      </c>
    </row>
    <row r="744" spans="2:3" s="5" customFormat="1" x14ac:dyDescent="0.25">
      <c r="B744" s="104" t="s">
        <v>2584</v>
      </c>
      <c r="C744" s="105">
        <v>733</v>
      </c>
    </row>
    <row r="745" spans="2:3" s="5" customFormat="1" x14ac:dyDescent="0.25">
      <c r="B745" s="104" t="s">
        <v>2586</v>
      </c>
      <c r="C745" s="105">
        <v>2857</v>
      </c>
    </row>
    <row r="746" spans="2:3" s="5" customFormat="1" x14ac:dyDescent="0.25">
      <c r="B746" s="104" t="s">
        <v>2588</v>
      </c>
      <c r="C746" s="105">
        <v>226</v>
      </c>
    </row>
    <row r="747" spans="2:3" s="5" customFormat="1" x14ac:dyDescent="0.25">
      <c r="B747" s="104" t="s">
        <v>2590</v>
      </c>
      <c r="C747" s="105">
        <v>237</v>
      </c>
    </row>
    <row r="748" spans="2:3" s="5" customFormat="1" x14ac:dyDescent="0.25">
      <c r="B748" s="104" t="s">
        <v>2592</v>
      </c>
      <c r="C748" s="105">
        <v>831</v>
      </c>
    </row>
    <row r="749" spans="2:3" s="5" customFormat="1" x14ac:dyDescent="0.25">
      <c r="B749" s="104" t="s">
        <v>2146</v>
      </c>
      <c r="C749" s="105">
        <v>11</v>
      </c>
    </row>
    <row r="750" spans="2:3" s="5" customFormat="1" x14ac:dyDescent="0.25">
      <c r="B750" s="104" t="s">
        <v>1718</v>
      </c>
      <c r="C750" s="105">
        <v>974</v>
      </c>
    </row>
    <row r="751" spans="2:3" s="5" customFormat="1" x14ac:dyDescent="0.25">
      <c r="B751" s="104" t="s">
        <v>2597</v>
      </c>
      <c r="C751" s="105">
        <v>249</v>
      </c>
    </row>
    <row r="752" spans="2:3" s="5" customFormat="1" x14ac:dyDescent="0.25">
      <c r="B752" s="104" t="s">
        <v>2147</v>
      </c>
      <c r="C752" s="105">
        <v>479</v>
      </c>
    </row>
    <row r="753" spans="2:3" s="5" customFormat="1" x14ac:dyDescent="0.25">
      <c r="B753" s="104" t="s">
        <v>2599</v>
      </c>
      <c r="C753" s="105">
        <v>290</v>
      </c>
    </row>
    <row r="754" spans="2:3" s="5" customFormat="1" x14ac:dyDescent="0.25">
      <c r="B754" s="104" t="s">
        <v>2602</v>
      </c>
      <c r="C754" s="105">
        <v>138</v>
      </c>
    </row>
    <row r="755" spans="2:3" s="5" customFormat="1" x14ac:dyDescent="0.25">
      <c r="B755" s="104" t="s">
        <v>2606</v>
      </c>
      <c r="C755" s="105">
        <v>179400</v>
      </c>
    </row>
    <row r="756" spans="2:3" s="5" customFormat="1" x14ac:dyDescent="0.25">
      <c r="B756" s="104" t="s">
        <v>2608</v>
      </c>
      <c r="C756" s="105">
        <v>20</v>
      </c>
    </row>
    <row r="757" spans="2:3" s="5" customFormat="1" x14ac:dyDescent="0.25">
      <c r="B757" s="104" t="s">
        <v>2610</v>
      </c>
      <c r="C757" s="105">
        <v>573</v>
      </c>
    </row>
    <row r="758" spans="2:3" s="5" customFormat="1" x14ac:dyDescent="0.25">
      <c r="B758" s="104" t="s">
        <v>2612</v>
      </c>
      <c r="C758" s="105">
        <v>647</v>
      </c>
    </row>
    <row r="759" spans="2:3" s="5" customFormat="1" x14ac:dyDescent="0.25">
      <c r="B759" s="104" t="s">
        <v>2148</v>
      </c>
      <c r="C759" s="105">
        <v>452</v>
      </c>
    </row>
    <row r="760" spans="2:3" s="5" customFormat="1" x14ac:dyDescent="0.25">
      <c r="B760" s="104" t="s">
        <v>2614</v>
      </c>
      <c r="C760" s="105">
        <v>467</v>
      </c>
    </row>
    <row r="761" spans="2:3" s="5" customFormat="1" x14ac:dyDescent="0.25">
      <c r="B761" s="104" t="s">
        <v>2149</v>
      </c>
      <c r="C761" s="105">
        <v>1437</v>
      </c>
    </row>
    <row r="762" spans="2:3" s="5" customFormat="1" x14ac:dyDescent="0.25">
      <c r="B762" s="104" t="s">
        <v>2150</v>
      </c>
      <c r="C762" s="105">
        <v>552</v>
      </c>
    </row>
    <row r="763" spans="2:3" s="5" customFormat="1" x14ac:dyDescent="0.25">
      <c r="B763" s="104" t="s">
        <v>1719</v>
      </c>
      <c r="C763" s="105">
        <v>449</v>
      </c>
    </row>
    <row r="764" spans="2:3" s="5" customFormat="1" x14ac:dyDescent="0.25">
      <c r="B764" s="104" t="s">
        <v>2621</v>
      </c>
      <c r="C764" s="105">
        <v>109</v>
      </c>
    </row>
    <row r="765" spans="2:3" s="5" customFormat="1" x14ac:dyDescent="0.25">
      <c r="B765" s="104" t="s">
        <v>2624</v>
      </c>
      <c r="C765" s="105">
        <v>207</v>
      </c>
    </row>
    <row r="766" spans="2:3" s="5" customFormat="1" x14ac:dyDescent="0.25">
      <c r="B766" s="104" t="s">
        <v>2626</v>
      </c>
      <c r="C766" s="105">
        <v>50</v>
      </c>
    </row>
    <row r="767" spans="2:3" s="5" customFormat="1" x14ac:dyDescent="0.25">
      <c r="B767" s="104" t="s">
        <v>1233</v>
      </c>
      <c r="C767" s="105">
        <v>217</v>
      </c>
    </row>
    <row r="768" spans="2:3" s="5" customFormat="1" x14ac:dyDescent="0.25">
      <c r="B768" s="104" t="s">
        <v>2630</v>
      </c>
      <c r="C768" s="105">
        <v>105</v>
      </c>
    </row>
    <row r="769" spans="2:3" s="5" customFormat="1" x14ac:dyDescent="0.25">
      <c r="B769" s="104" t="s">
        <v>1802</v>
      </c>
      <c r="C769" s="105">
        <v>849</v>
      </c>
    </row>
    <row r="770" spans="2:3" s="5" customFormat="1" x14ac:dyDescent="0.25">
      <c r="B770" s="104" t="s">
        <v>2151</v>
      </c>
      <c r="C770" s="105">
        <v>676</v>
      </c>
    </row>
    <row r="771" spans="2:3" s="5" customFormat="1" x14ac:dyDescent="0.25">
      <c r="B771" s="104" t="s">
        <v>1235</v>
      </c>
      <c r="C771" s="105">
        <v>517</v>
      </c>
    </row>
    <row r="772" spans="2:3" s="5" customFormat="1" x14ac:dyDescent="0.25">
      <c r="B772" s="104" t="s">
        <v>2635</v>
      </c>
      <c r="C772" s="105">
        <v>2442</v>
      </c>
    </row>
    <row r="773" spans="2:3" s="5" customFormat="1" x14ac:dyDescent="0.25">
      <c r="B773" s="104" t="s">
        <v>2637</v>
      </c>
      <c r="C773" s="105">
        <v>21</v>
      </c>
    </row>
    <row r="774" spans="2:3" s="5" customFormat="1" x14ac:dyDescent="0.25">
      <c r="B774" s="104" t="s">
        <v>1236</v>
      </c>
      <c r="C774" s="105">
        <v>1371</v>
      </c>
    </row>
    <row r="775" spans="2:3" s="5" customFormat="1" x14ac:dyDescent="0.25">
      <c r="B775" s="104" t="s">
        <v>2641</v>
      </c>
      <c r="C775" s="105">
        <v>712</v>
      </c>
    </row>
    <row r="776" spans="2:3" s="5" customFormat="1" x14ac:dyDescent="0.25">
      <c r="B776" s="104" t="s">
        <v>2644</v>
      </c>
      <c r="C776" s="105">
        <v>28</v>
      </c>
    </row>
    <row r="777" spans="2:3" s="5" customFormat="1" x14ac:dyDescent="0.25">
      <c r="B777" s="104" t="s">
        <v>2651</v>
      </c>
      <c r="C777" s="105">
        <v>33</v>
      </c>
    </row>
    <row r="778" spans="2:3" s="5" customFormat="1" x14ac:dyDescent="0.25">
      <c r="B778" s="104" t="s">
        <v>1803</v>
      </c>
      <c r="C778" s="105">
        <v>504</v>
      </c>
    </row>
    <row r="779" spans="2:3" s="5" customFormat="1" x14ac:dyDescent="0.25">
      <c r="B779" s="104" t="s">
        <v>2657</v>
      </c>
      <c r="C779" s="105">
        <v>212</v>
      </c>
    </row>
    <row r="780" spans="2:3" s="5" customFormat="1" x14ac:dyDescent="0.25">
      <c r="B780" s="104" t="s">
        <v>1237</v>
      </c>
      <c r="C780" s="105">
        <v>211</v>
      </c>
    </row>
    <row r="781" spans="2:3" s="5" customFormat="1" x14ac:dyDescent="0.25">
      <c r="B781" s="104" t="s">
        <v>2152</v>
      </c>
      <c r="C781" s="105">
        <v>52</v>
      </c>
    </row>
    <row r="782" spans="2:3" s="5" customFormat="1" x14ac:dyDescent="0.25">
      <c r="B782" s="104" t="s">
        <v>2153</v>
      </c>
      <c r="C782" s="105">
        <v>455</v>
      </c>
    </row>
    <row r="783" spans="2:3" s="5" customFormat="1" x14ac:dyDescent="0.25">
      <c r="B783" s="104" t="s">
        <v>2664</v>
      </c>
      <c r="C783" s="105">
        <v>128</v>
      </c>
    </row>
    <row r="784" spans="2:3" s="5" customFormat="1" x14ac:dyDescent="0.25">
      <c r="B784" s="104" t="s">
        <v>2666</v>
      </c>
      <c r="C784" s="105">
        <v>237</v>
      </c>
    </row>
    <row r="785" spans="2:3" s="5" customFormat="1" x14ac:dyDescent="0.25">
      <c r="B785" s="104" t="s">
        <v>2672</v>
      </c>
      <c r="C785" s="105">
        <v>119</v>
      </c>
    </row>
    <row r="786" spans="2:3" s="5" customFormat="1" x14ac:dyDescent="0.25">
      <c r="B786" s="104" t="s">
        <v>2674</v>
      </c>
      <c r="C786" s="105">
        <v>670</v>
      </c>
    </row>
    <row r="787" spans="2:3" s="5" customFormat="1" x14ac:dyDescent="0.25">
      <c r="B787" s="104" t="s">
        <v>2680</v>
      </c>
      <c r="C787" s="105">
        <v>580</v>
      </c>
    </row>
    <row r="788" spans="2:3" s="5" customFormat="1" x14ac:dyDescent="0.25">
      <c r="B788" s="104" t="s">
        <v>1098</v>
      </c>
      <c r="C788" s="105">
        <v>496</v>
      </c>
    </row>
    <row r="789" spans="2:3" s="5" customFormat="1" x14ac:dyDescent="0.25">
      <c r="B789" s="104" t="s">
        <v>2682</v>
      </c>
      <c r="C789" s="105">
        <v>12</v>
      </c>
    </row>
    <row r="790" spans="2:3" s="5" customFormat="1" x14ac:dyDescent="0.25">
      <c r="B790" s="104" t="s">
        <v>2685</v>
      </c>
      <c r="C790" s="105">
        <v>148</v>
      </c>
    </row>
    <row r="791" spans="2:3" s="5" customFormat="1" x14ac:dyDescent="0.25">
      <c r="B791" s="104" t="s">
        <v>2687</v>
      </c>
      <c r="C791" s="105">
        <v>388</v>
      </c>
    </row>
    <row r="792" spans="2:3" s="5" customFormat="1" x14ac:dyDescent="0.25">
      <c r="B792" s="104" t="s">
        <v>2690</v>
      </c>
      <c r="C792" s="105">
        <v>595</v>
      </c>
    </row>
    <row r="793" spans="2:3" s="5" customFormat="1" x14ac:dyDescent="0.25">
      <c r="B793" s="104" t="s">
        <v>2693</v>
      </c>
      <c r="C793" s="105">
        <v>1101</v>
      </c>
    </row>
    <row r="794" spans="2:3" s="5" customFormat="1" x14ac:dyDescent="0.25">
      <c r="B794" s="104" t="s">
        <v>2695</v>
      </c>
      <c r="C794" s="105">
        <v>408</v>
      </c>
    </row>
    <row r="795" spans="2:3" s="5" customFormat="1" x14ac:dyDescent="0.25">
      <c r="B795" s="104" t="s">
        <v>1804</v>
      </c>
      <c r="C795" s="105">
        <v>776</v>
      </c>
    </row>
    <row r="796" spans="2:3" s="5" customFormat="1" x14ac:dyDescent="0.25">
      <c r="B796" s="104" t="s">
        <v>1947</v>
      </c>
      <c r="C796" s="105">
        <v>279</v>
      </c>
    </row>
    <row r="797" spans="2:3" s="5" customFormat="1" x14ac:dyDescent="0.25">
      <c r="B797" s="104" t="s">
        <v>2699</v>
      </c>
      <c r="C797" s="105">
        <v>669</v>
      </c>
    </row>
    <row r="798" spans="2:3" s="5" customFormat="1" x14ac:dyDescent="0.25">
      <c r="B798" s="104" t="s">
        <v>2154</v>
      </c>
      <c r="C798" s="105">
        <v>715</v>
      </c>
    </row>
    <row r="799" spans="2:3" s="5" customFormat="1" x14ac:dyDescent="0.25">
      <c r="B799" s="104" t="s">
        <v>2702</v>
      </c>
      <c r="C799" s="105">
        <v>200</v>
      </c>
    </row>
    <row r="800" spans="2:3" s="5" customFormat="1" x14ac:dyDescent="0.25">
      <c r="B800" s="104" t="s">
        <v>2704</v>
      </c>
      <c r="C800" s="105">
        <v>43</v>
      </c>
    </row>
    <row r="801" spans="2:3" s="5" customFormat="1" x14ac:dyDescent="0.25">
      <c r="B801" s="104" t="s">
        <v>2706</v>
      </c>
      <c r="C801" s="105">
        <v>54500</v>
      </c>
    </row>
    <row r="802" spans="2:3" s="5" customFormat="1" x14ac:dyDescent="0.25">
      <c r="B802" s="104" t="s">
        <v>1720</v>
      </c>
      <c r="C802" s="105">
        <v>140</v>
      </c>
    </row>
    <row r="803" spans="2:3" s="5" customFormat="1" x14ac:dyDescent="0.25">
      <c r="B803" s="104" t="s">
        <v>2708</v>
      </c>
      <c r="C803" s="105">
        <v>537</v>
      </c>
    </row>
    <row r="804" spans="2:3" s="5" customFormat="1" x14ac:dyDescent="0.25">
      <c r="B804" s="104" t="s">
        <v>1239</v>
      </c>
      <c r="C804" s="105">
        <v>81</v>
      </c>
    </row>
    <row r="805" spans="2:3" s="5" customFormat="1" x14ac:dyDescent="0.25">
      <c r="B805" s="104" t="s">
        <v>2155</v>
      </c>
      <c r="C805" s="105">
        <v>85</v>
      </c>
    </row>
    <row r="806" spans="2:3" s="5" customFormat="1" x14ac:dyDescent="0.25">
      <c r="B806" s="104" t="s">
        <v>2710</v>
      </c>
      <c r="C806" s="105">
        <v>332</v>
      </c>
    </row>
    <row r="807" spans="2:3" s="5" customFormat="1" x14ac:dyDescent="0.25">
      <c r="B807" s="104" t="s">
        <v>2712</v>
      </c>
      <c r="C807" s="105">
        <v>100</v>
      </c>
    </row>
    <row r="808" spans="2:3" s="5" customFormat="1" x14ac:dyDescent="0.25">
      <c r="B808" s="104" t="s">
        <v>2156</v>
      </c>
      <c r="C808" s="105">
        <v>270</v>
      </c>
    </row>
    <row r="809" spans="2:3" s="5" customFormat="1" x14ac:dyDescent="0.25">
      <c r="B809" s="104" t="s">
        <v>1721</v>
      </c>
      <c r="C809" s="105">
        <v>1728</v>
      </c>
    </row>
    <row r="810" spans="2:3" s="5" customFormat="1" x14ac:dyDescent="0.25">
      <c r="B810" s="104" t="s">
        <v>2717</v>
      </c>
      <c r="C810" s="105">
        <v>362</v>
      </c>
    </row>
    <row r="811" spans="2:3" s="5" customFormat="1" x14ac:dyDescent="0.25">
      <c r="B811" s="104" t="s">
        <v>2718</v>
      </c>
      <c r="C811" s="105">
        <v>793</v>
      </c>
    </row>
    <row r="812" spans="2:3" s="5" customFormat="1" x14ac:dyDescent="0.25">
      <c r="B812" s="104" t="s">
        <v>2719</v>
      </c>
      <c r="C812" s="105">
        <v>13</v>
      </c>
    </row>
    <row r="813" spans="2:3" s="5" customFormat="1" x14ac:dyDescent="0.25">
      <c r="B813" s="104" t="s">
        <v>1805</v>
      </c>
      <c r="C813" s="105">
        <v>324</v>
      </c>
    </row>
    <row r="814" spans="2:3" s="5" customFormat="1" x14ac:dyDescent="0.25">
      <c r="B814" s="104" t="s">
        <v>2720</v>
      </c>
      <c r="C814" s="105">
        <v>222</v>
      </c>
    </row>
    <row r="815" spans="2:3" s="5" customFormat="1" x14ac:dyDescent="0.25">
      <c r="B815" s="104" t="s">
        <v>2721</v>
      </c>
      <c r="C815" s="105">
        <v>272</v>
      </c>
    </row>
    <row r="816" spans="2:3" s="5" customFormat="1" x14ac:dyDescent="0.25">
      <c r="B816" s="104" t="s">
        <v>2722</v>
      </c>
      <c r="C816" s="105">
        <v>996</v>
      </c>
    </row>
    <row r="817" spans="2:3" s="5" customFormat="1" x14ac:dyDescent="0.25">
      <c r="B817" s="104" t="s">
        <v>2723</v>
      </c>
      <c r="C817" s="105">
        <v>48</v>
      </c>
    </row>
    <row r="818" spans="2:3" s="5" customFormat="1" x14ac:dyDescent="0.25">
      <c r="B818" s="104" t="s">
        <v>2724</v>
      </c>
      <c r="C818" s="105">
        <v>448</v>
      </c>
    </row>
    <row r="819" spans="2:3" s="5" customFormat="1" x14ac:dyDescent="0.25">
      <c r="B819" s="104" t="s">
        <v>2157</v>
      </c>
      <c r="C819" s="105">
        <v>1728</v>
      </c>
    </row>
    <row r="820" spans="2:3" s="5" customFormat="1" x14ac:dyDescent="0.25">
      <c r="B820" s="104" t="s">
        <v>2725</v>
      </c>
      <c r="C820" s="105">
        <v>387</v>
      </c>
    </row>
    <row r="821" spans="2:3" s="5" customFormat="1" x14ac:dyDescent="0.25">
      <c r="B821" s="104" t="s">
        <v>2726</v>
      </c>
      <c r="C821" s="105">
        <v>792</v>
      </c>
    </row>
    <row r="822" spans="2:3" s="5" customFormat="1" x14ac:dyDescent="0.25">
      <c r="B822" s="104" t="s">
        <v>1722</v>
      </c>
      <c r="C822" s="105">
        <v>251</v>
      </c>
    </row>
    <row r="823" spans="2:3" s="5" customFormat="1" x14ac:dyDescent="0.25">
      <c r="B823" s="104" t="s">
        <v>2727</v>
      </c>
      <c r="C823" s="105">
        <v>582</v>
      </c>
    </row>
    <row r="824" spans="2:3" s="5" customFormat="1" x14ac:dyDescent="0.25">
      <c r="B824" s="104" t="s">
        <v>1240</v>
      </c>
      <c r="C824" s="105">
        <v>101</v>
      </c>
    </row>
    <row r="825" spans="2:3" s="5" customFormat="1" x14ac:dyDescent="0.25">
      <c r="B825" s="104" t="s">
        <v>2728</v>
      </c>
      <c r="C825" s="105">
        <v>173</v>
      </c>
    </row>
    <row r="826" spans="2:3" s="5" customFormat="1" x14ac:dyDescent="0.25">
      <c r="B826" s="104" t="s">
        <v>1241</v>
      </c>
      <c r="C826" s="105">
        <v>1285</v>
      </c>
    </row>
    <row r="827" spans="2:3" s="5" customFormat="1" x14ac:dyDescent="0.25">
      <c r="B827" s="104" t="s">
        <v>2729</v>
      </c>
      <c r="C827" s="105">
        <v>114</v>
      </c>
    </row>
    <row r="828" spans="2:3" s="5" customFormat="1" x14ac:dyDescent="0.25">
      <c r="B828" s="104" t="s">
        <v>1242</v>
      </c>
      <c r="C828" s="105">
        <v>599</v>
      </c>
    </row>
    <row r="829" spans="2:3" s="5" customFormat="1" x14ac:dyDescent="0.25">
      <c r="B829" s="104" t="s">
        <v>2730</v>
      </c>
      <c r="C829" s="105">
        <v>95</v>
      </c>
    </row>
    <row r="830" spans="2:3" s="5" customFormat="1" x14ac:dyDescent="0.25">
      <c r="B830" s="104" t="s">
        <v>2158</v>
      </c>
      <c r="C830" s="105">
        <v>460</v>
      </c>
    </row>
    <row r="831" spans="2:3" s="5" customFormat="1" x14ac:dyDescent="0.25">
      <c r="B831" s="104" t="s">
        <v>2731</v>
      </c>
      <c r="C831" s="105">
        <v>575</v>
      </c>
    </row>
    <row r="832" spans="2:3" s="5" customFormat="1" x14ac:dyDescent="0.25">
      <c r="B832" s="104" t="s">
        <v>2732</v>
      </c>
      <c r="C832" s="105">
        <v>283</v>
      </c>
    </row>
    <row r="833" spans="2:3" s="5" customFormat="1" x14ac:dyDescent="0.25">
      <c r="B833" s="104" t="s">
        <v>2733</v>
      </c>
      <c r="C833" s="105">
        <v>407</v>
      </c>
    </row>
    <row r="834" spans="2:3" s="5" customFormat="1" x14ac:dyDescent="0.25">
      <c r="B834" s="104" t="s">
        <v>2734</v>
      </c>
      <c r="C834" s="105">
        <v>1067200</v>
      </c>
    </row>
    <row r="835" spans="2:3" s="5" customFormat="1" x14ac:dyDescent="0.25">
      <c r="B835" s="104" t="s">
        <v>1243</v>
      </c>
      <c r="C835" s="105">
        <v>2615</v>
      </c>
    </row>
    <row r="836" spans="2:3" s="5" customFormat="1" x14ac:dyDescent="0.25">
      <c r="B836" s="104" t="s">
        <v>2735</v>
      </c>
      <c r="C836" s="105">
        <v>95</v>
      </c>
    </row>
    <row r="837" spans="2:3" s="5" customFormat="1" x14ac:dyDescent="0.25">
      <c r="B837" s="104" t="s">
        <v>2736</v>
      </c>
      <c r="C837" s="105">
        <v>800</v>
      </c>
    </row>
    <row r="838" spans="2:3" s="5" customFormat="1" x14ac:dyDescent="0.25">
      <c r="B838" s="104" t="s">
        <v>2737</v>
      </c>
      <c r="C838" s="105">
        <v>128</v>
      </c>
    </row>
    <row r="839" spans="2:3" s="5" customFormat="1" x14ac:dyDescent="0.25">
      <c r="B839" s="104" t="s">
        <v>1428</v>
      </c>
      <c r="C839" s="105">
        <v>105</v>
      </c>
    </row>
    <row r="840" spans="2:3" s="5" customFormat="1" x14ac:dyDescent="0.25">
      <c r="B840" s="104" t="s">
        <v>2738</v>
      </c>
      <c r="C840" s="105">
        <v>85</v>
      </c>
    </row>
    <row r="841" spans="2:3" s="5" customFormat="1" x14ac:dyDescent="0.25">
      <c r="B841" s="104" t="s">
        <v>2739</v>
      </c>
      <c r="C841" s="105">
        <v>1040</v>
      </c>
    </row>
    <row r="842" spans="2:3" s="5" customFormat="1" x14ac:dyDescent="0.25">
      <c r="B842" s="104" t="s">
        <v>2740</v>
      </c>
      <c r="C842" s="105">
        <v>148</v>
      </c>
    </row>
    <row r="843" spans="2:3" s="5" customFormat="1" x14ac:dyDescent="0.25">
      <c r="B843" s="104" t="s">
        <v>1099</v>
      </c>
      <c r="C843" s="105">
        <v>227</v>
      </c>
    </row>
    <row r="844" spans="2:3" s="5" customFormat="1" x14ac:dyDescent="0.25">
      <c r="B844" s="104" t="s">
        <v>2159</v>
      </c>
      <c r="C844" s="105">
        <v>307</v>
      </c>
    </row>
    <row r="845" spans="2:3" s="5" customFormat="1" x14ac:dyDescent="0.25">
      <c r="B845" s="104" t="s">
        <v>2741</v>
      </c>
      <c r="C845" s="105">
        <v>820</v>
      </c>
    </row>
    <row r="846" spans="2:3" s="5" customFormat="1" x14ac:dyDescent="0.25">
      <c r="B846" s="104" t="s">
        <v>2742</v>
      </c>
      <c r="C846" s="105">
        <v>302</v>
      </c>
    </row>
    <row r="847" spans="2:3" s="5" customFormat="1" x14ac:dyDescent="0.25">
      <c r="B847" s="104" t="s">
        <v>2160</v>
      </c>
      <c r="C847" s="105">
        <v>60</v>
      </c>
    </row>
    <row r="848" spans="2:3" s="5" customFormat="1" x14ac:dyDescent="0.25">
      <c r="B848" s="104" t="s">
        <v>1503</v>
      </c>
      <c r="C848" s="105">
        <v>181</v>
      </c>
    </row>
    <row r="849" spans="2:3" s="5" customFormat="1" x14ac:dyDescent="0.25">
      <c r="B849" s="104" t="s">
        <v>2743</v>
      </c>
      <c r="C849" s="105">
        <v>159</v>
      </c>
    </row>
    <row r="850" spans="2:3" s="5" customFormat="1" x14ac:dyDescent="0.25">
      <c r="B850" s="104" t="s">
        <v>2161</v>
      </c>
      <c r="C850" s="105">
        <v>348</v>
      </c>
    </row>
    <row r="851" spans="2:3" s="5" customFormat="1" x14ac:dyDescent="0.25">
      <c r="B851" s="104" t="s">
        <v>2744</v>
      </c>
      <c r="C851" s="105">
        <v>51</v>
      </c>
    </row>
    <row r="852" spans="2:3" s="5" customFormat="1" x14ac:dyDescent="0.25">
      <c r="B852" s="104" t="s">
        <v>2745</v>
      </c>
      <c r="C852" s="105">
        <v>164</v>
      </c>
    </row>
    <row r="853" spans="2:3" s="5" customFormat="1" x14ac:dyDescent="0.25">
      <c r="B853" s="104" t="s">
        <v>2746</v>
      </c>
      <c r="C853" s="105">
        <v>543</v>
      </c>
    </row>
    <row r="854" spans="2:3" s="5" customFormat="1" x14ac:dyDescent="0.25">
      <c r="B854" s="104" t="s">
        <v>2747</v>
      </c>
      <c r="C854" s="105">
        <v>702</v>
      </c>
    </row>
    <row r="855" spans="2:3" s="5" customFormat="1" x14ac:dyDescent="0.25">
      <c r="B855" s="104" t="s">
        <v>2748</v>
      </c>
      <c r="C855" s="105">
        <v>109</v>
      </c>
    </row>
    <row r="856" spans="2:3" s="5" customFormat="1" x14ac:dyDescent="0.25">
      <c r="B856" s="104" t="s">
        <v>2749</v>
      </c>
      <c r="C856" s="105">
        <v>11</v>
      </c>
    </row>
    <row r="857" spans="2:3" s="5" customFormat="1" x14ac:dyDescent="0.25">
      <c r="B857" s="104" t="s">
        <v>2750</v>
      </c>
      <c r="C857" s="105">
        <v>452</v>
      </c>
    </row>
    <row r="858" spans="2:3" s="5" customFormat="1" x14ac:dyDescent="0.25">
      <c r="B858" s="104" t="s">
        <v>1244</v>
      </c>
      <c r="C858" s="105">
        <v>52</v>
      </c>
    </row>
    <row r="859" spans="2:3" s="5" customFormat="1" x14ac:dyDescent="0.25">
      <c r="B859" s="104" t="s">
        <v>2162</v>
      </c>
      <c r="C859" s="105">
        <v>222</v>
      </c>
    </row>
    <row r="860" spans="2:3" s="5" customFormat="1" x14ac:dyDescent="0.25">
      <c r="B860" s="104" t="s">
        <v>2751</v>
      </c>
      <c r="C860" s="105">
        <v>16</v>
      </c>
    </row>
    <row r="861" spans="2:3" s="5" customFormat="1" x14ac:dyDescent="0.25">
      <c r="B861" s="104" t="s">
        <v>2163</v>
      </c>
      <c r="C861" s="105">
        <v>786</v>
      </c>
    </row>
    <row r="862" spans="2:3" s="5" customFormat="1" x14ac:dyDescent="0.25">
      <c r="B862" s="104" t="s">
        <v>2752</v>
      </c>
      <c r="C862" s="105">
        <v>46</v>
      </c>
    </row>
    <row r="863" spans="2:3" s="5" customFormat="1" x14ac:dyDescent="0.25">
      <c r="B863" s="104" t="s">
        <v>2753</v>
      </c>
      <c r="C863" s="105">
        <v>86</v>
      </c>
    </row>
    <row r="864" spans="2:3" s="5" customFormat="1" x14ac:dyDescent="0.25">
      <c r="B864" s="104" t="s">
        <v>2754</v>
      </c>
      <c r="C864" s="105">
        <v>21</v>
      </c>
    </row>
    <row r="865" spans="2:3" s="5" customFormat="1" x14ac:dyDescent="0.25">
      <c r="B865" s="104" t="s">
        <v>2755</v>
      </c>
      <c r="C865" s="105">
        <v>184</v>
      </c>
    </row>
    <row r="866" spans="2:3" s="5" customFormat="1" x14ac:dyDescent="0.25">
      <c r="B866" s="104" t="s">
        <v>2756</v>
      </c>
      <c r="C866" s="105">
        <v>107</v>
      </c>
    </row>
    <row r="867" spans="2:3" s="5" customFormat="1" x14ac:dyDescent="0.25">
      <c r="B867" s="104" t="s">
        <v>1245</v>
      </c>
      <c r="C867" s="105">
        <v>61</v>
      </c>
    </row>
    <row r="868" spans="2:3" s="5" customFormat="1" x14ac:dyDescent="0.25">
      <c r="B868" s="104" t="s">
        <v>2757</v>
      </c>
      <c r="C868" s="105">
        <v>1</v>
      </c>
    </row>
    <row r="869" spans="2:3" s="5" customFormat="1" x14ac:dyDescent="0.25">
      <c r="B869" s="104" t="s">
        <v>2758</v>
      </c>
      <c r="C869" s="105">
        <v>96</v>
      </c>
    </row>
    <row r="870" spans="2:3" s="5" customFormat="1" x14ac:dyDescent="0.25">
      <c r="B870" s="104" t="s">
        <v>2759</v>
      </c>
      <c r="C870" s="105">
        <v>139200</v>
      </c>
    </row>
    <row r="871" spans="2:3" s="5" customFormat="1" x14ac:dyDescent="0.25">
      <c r="B871" s="104" t="s">
        <v>2760</v>
      </c>
      <c r="C871" s="105">
        <v>803</v>
      </c>
    </row>
    <row r="872" spans="2:3" s="5" customFormat="1" x14ac:dyDescent="0.25">
      <c r="B872" s="104" t="s">
        <v>2761</v>
      </c>
      <c r="C872" s="105">
        <v>142</v>
      </c>
    </row>
    <row r="873" spans="2:3" s="5" customFormat="1" x14ac:dyDescent="0.25">
      <c r="B873" s="104" t="s">
        <v>2762</v>
      </c>
      <c r="C873" s="105">
        <v>431</v>
      </c>
    </row>
    <row r="874" spans="2:3" s="5" customFormat="1" x14ac:dyDescent="0.25">
      <c r="B874" s="104" t="s">
        <v>2763</v>
      </c>
      <c r="C874" s="105">
        <v>233</v>
      </c>
    </row>
    <row r="875" spans="2:3" s="5" customFormat="1" x14ac:dyDescent="0.25">
      <c r="B875" s="104" t="s">
        <v>2764</v>
      </c>
      <c r="C875" s="105">
        <v>620</v>
      </c>
    </row>
    <row r="876" spans="2:3" s="5" customFormat="1" x14ac:dyDescent="0.25">
      <c r="B876" s="104" t="s">
        <v>2765</v>
      </c>
      <c r="C876" s="105">
        <v>520000</v>
      </c>
    </row>
    <row r="877" spans="2:3" s="5" customFormat="1" x14ac:dyDescent="0.25">
      <c r="B877" s="104" t="s">
        <v>2766</v>
      </c>
      <c r="C877" s="105">
        <v>32</v>
      </c>
    </row>
    <row r="878" spans="2:3" s="5" customFormat="1" x14ac:dyDescent="0.25">
      <c r="B878" s="104" t="s">
        <v>2767</v>
      </c>
      <c r="C878" s="105">
        <v>94</v>
      </c>
    </row>
    <row r="879" spans="2:3" s="5" customFormat="1" x14ac:dyDescent="0.25">
      <c r="B879" s="104" t="s">
        <v>1577</v>
      </c>
      <c r="C879" s="105">
        <v>18</v>
      </c>
    </row>
    <row r="880" spans="2:3" s="5" customFormat="1" x14ac:dyDescent="0.25">
      <c r="B880" s="104" t="s">
        <v>1429</v>
      </c>
      <c r="C880" s="105">
        <v>606</v>
      </c>
    </row>
    <row r="881" spans="2:3" s="5" customFormat="1" x14ac:dyDescent="0.25">
      <c r="B881" s="104" t="s">
        <v>2768</v>
      </c>
      <c r="C881" s="105">
        <v>264</v>
      </c>
    </row>
    <row r="882" spans="2:3" s="5" customFormat="1" x14ac:dyDescent="0.25">
      <c r="B882" s="104" t="s">
        <v>2769</v>
      </c>
      <c r="C882" s="105">
        <v>471</v>
      </c>
    </row>
    <row r="883" spans="2:3" s="5" customFormat="1" x14ac:dyDescent="0.25">
      <c r="B883" s="104" t="s">
        <v>2164</v>
      </c>
      <c r="C883" s="105">
        <v>28</v>
      </c>
    </row>
    <row r="884" spans="2:3" s="5" customFormat="1" x14ac:dyDescent="0.25">
      <c r="B884" s="104" t="s">
        <v>2165</v>
      </c>
      <c r="C884" s="105">
        <v>537</v>
      </c>
    </row>
    <row r="885" spans="2:3" s="5" customFormat="1" x14ac:dyDescent="0.25">
      <c r="B885" s="104" t="s">
        <v>2770</v>
      </c>
      <c r="C885" s="105">
        <v>52</v>
      </c>
    </row>
    <row r="886" spans="2:3" s="5" customFormat="1" x14ac:dyDescent="0.25">
      <c r="B886" s="104" t="s">
        <v>2771</v>
      </c>
      <c r="C886" s="105">
        <v>87</v>
      </c>
    </row>
    <row r="887" spans="2:3" s="5" customFormat="1" x14ac:dyDescent="0.25">
      <c r="B887" s="104" t="s">
        <v>2772</v>
      </c>
      <c r="C887" s="105">
        <v>9300000</v>
      </c>
    </row>
    <row r="888" spans="2:3" s="5" customFormat="1" x14ac:dyDescent="0.25">
      <c r="B888" s="104" t="s">
        <v>1723</v>
      </c>
      <c r="C888" s="105">
        <v>212</v>
      </c>
    </row>
    <row r="889" spans="2:3" s="5" customFormat="1" x14ac:dyDescent="0.25">
      <c r="B889" s="104" t="s">
        <v>2773</v>
      </c>
      <c r="C889" s="105">
        <v>297</v>
      </c>
    </row>
    <row r="890" spans="2:3" s="5" customFormat="1" x14ac:dyDescent="0.25">
      <c r="B890" s="104" t="s">
        <v>2166</v>
      </c>
      <c r="C890" s="105">
        <v>11</v>
      </c>
    </row>
    <row r="891" spans="2:3" s="5" customFormat="1" x14ac:dyDescent="0.25">
      <c r="B891" s="104" t="s">
        <v>2774</v>
      </c>
      <c r="C891" s="105">
        <v>343</v>
      </c>
    </row>
    <row r="892" spans="2:3" s="5" customFormat="1" x14ac:dyDescent="0.25">
      <c r="B892" s="104" t="s">
        <v>2775</v>
      </c>
      <c r="C892" s="105">
        <v>569</v>
      </c>
    </row>
    <row r="893" spans="2:3" s="5" customFormat="1" x14ac:dyDescent="0.25">
      <c r="B893" s="104" t="s">
        <v>1247</v>
      </c>
      <c r="C893" s="105">
        <v>2</v>
      </c>
    </row>
    <row r="894" spans="2:3" s="5" customFormat="1" x14ac:dyDescent="0.25">
      <c r="B894" s="104" t="s">
        <v>1249</v>
      </c>
      <c r="C894" s="105">
        <v>89</v>
      </c>
    </row>
    <row r="895" spans="2:3" s="5" customFormat="1" x14ac:dyDescent="0.25">
      <c r="B895" s="104" t="s">
        <v>2776</v>
      </c>
      <c r="C895" s="105">
        <v>634</v>
      </c>
    </row>
    <row r="896" spans="2:3" s="5" customFormat="1" x14ac:dyDescent="0.25">
      <c r="B896" s="104" t="s">
        <v>2777</v>
      </c>
      <c r="C896" s="105">
        <v>16</v>
      </c>
    </row>
    <row r="897" spans="2:3" s="5" customFormat="1" x14ac:dyDescent="0.25">
      <c r="B897" s="104" t="s">
        <v>2778</v>
      </c>
      <c r="C897" s="105">
        <v>63</v>
      </c>
    </row>
    <row r="898" spans="2:3" s="5" customFormat="1" x14ac:dyDescent="0.25">
      <c r="B898" s="104" t="s">
        <v>2170</v>
      </c>
      <c r="C898" s="105">
        <v>212</v>
      </c>
    </row>
    <row r="899" spans="2:3" s="5" customFormat="1" x14ac:dyDescent="0.25">
      <c r="B899" s="104" t="s">
        <v>2779</v>
      </c>
      <c r="C899" s="105">
        <v>100</v>
      </c>
    </row>
    <row r="900" spans="2:3" s="5" customFormat="1" x14ac:dyDescent="0.25">
      <c r="B900" s="104" t="s">
        <v>2780</v>
      </c>
      <c r="C900" s="105">
        <v>75</v>
      </c>
    </row>
    <row r="901" spans="2:3" s="5" customFormat="1" x14ac:dyDescent="0.25">
      <c r="B901" s="104" t="s">
        <v>1724</v>
      </c>
      <c r="C901" s="105">
        <v>7</v>
      </c>
    </row>
    <row r="902" spans="2:3" s="5" customFormat="1" x14ac:dyDescent="0.25">
      <c r="B902" s="104" t="s">
        <v>2167</v>
      </c>
      <c r="C902" s="105">
        <v>40</v>
      </c>
    </row>
    <row r="903" spans="2:3" s="5" customFormat="1" x14ac:dyDescent="0.25">
      <c r="B903" s="104" t="s">
        <v>2781</v>
      </c>
      <c r="C903" s="105">
        <v>68</v>
      </c>
    </row>
    <row r="904" spans="2:3" s="5" customFormat="1" x14ac:dyDescent="0.25">
      <c r="B904" s="104" t="s">
        <v>2782</v>
      </c>
      <c r="C904" s="105">
        <v>15</v>
      </c>
    </row>
    <row r="905" spans="2:3" s="5" customFormat="1" x14ac:dyDescent="0.25">
      <c r="B905" s="104" t="s">
        <v>2783</v>
      </c>
      <c r="C905" s="105">
        <v>138</v>
      </c>
    </row>
    <row r="906" spans="2:3" s="5" customFormat="1" x14ac:dyDescent="0.25">
      <c r="B906" s="104" t="s">
        <v>2784</v>
      </c>
      <c r="C906" s="105">
        <v>116</v>
      </c>
    </row>
    <row r="907" spans="2:3" s="5" customFormat="1" x14ac:dyDescent="0.25">
      <c r="B907" s="104" t="s">
        <v>2785</v>
      </c>
      <c r="C907" s="105">
        <v>2</v>
      </c>
    </row>
    <row r="908" spans="2:3" s="5" customFormat="1" x14ac:dyDescent="0.25">
      <c r="B908" s="104" t="s">
        <v>2171</v>
      </c>
      <c r="C908" s="105">
        <v>61</v>
      </c>
    </row>
    <row r="909" spans="2:3" s="5" customFormat="1" x14ac:dyDescent="0.25">
      <c r="B909" s="104" t="s">
        <v>1252</v>
      </c>
      <c r="C909" s="105">
        <v>148</v>
      </c>
    </row>
    <row r="910" spans="2:3" s="5" customFormat="1" x14ac:dyDescent="0.25">
      <c r="B910" s="104" t="s">
        <v>2786</v>
      </c>
      <c r="C910" s="105">
        <v>26</v>
      </c>
    </row>
    <row r="911" spans="2:3" s="5" customFormat="1" x14ac:dyDescent="0.25">
      <c r="B911" s="104" t="s">
        <v>1100</v>
      </c>
      <c r="C911" s="105">
        <v>14</v>
      </c>
    </row>
    <row r="912" spans="2:3" s="5" customFormat="1" x14ac:dyDescent="0.25">
      <c r="B912" s="104" t="s">
        <v>1253</v>
      </c>
      <c r="C912" s="105">
        <v>1</v>
      </c>
    </row>
    <row r="913" spans="2:3" s="5" customFormat="1" x14ac:dyDescent="0.25">
      <c r="B913" s="104" t="s">
        <v>1101</v>
      </c>
      <c r="C913" s="105">
        <v>171</v>
      </c>
    </row>
    <row r="914" spans="2:3" s="5" customFormat="1" x14ac:dyDescent="0.25">
      <c r="B914" s="104" t="s">
        <v>2787</v>
      </c>
      <c r="C914" s="105">
        <v>215</v>
      </c>
    </row>
    <row r="915" spans="2:3" s="5" customFormat="1" x14ac:dyDescent="0.25">
      <c r="B915" s="104" t="s">
        <v>2788</v>
      </c>
      <c r="C915" s="105">
        <v>1</v>
      </c>
    </row>
    <row r="916" spans="2:3" s="5" customFormat="1" x14ac:dyDescent="0.25">
      <c r="B916" s="104" t="s">
        <v>1250</v>
      </c>
      <c r="C916" s="105">
        <v>827</v>
      </c>
    </row>
    <row r="917" spans="2:3" s="5" customFormat="1" x14ac:dyDescent="0.25">
      <c r="B917" s="104" t="s">
        <v>2789</v>
      </c>
      <c r="C917" s="105">
        <v>1</v>
      </c>
    </row>
    <row r="918" spans="2:3" s="5" customFormat="1" x14ac:dyDescent="0.25">
      <c r="B918" s="104" t="s">
        <v>2790</v>
      </c>
      <c r="C918" s="105">
        <v>13</v>
      </c>
    </row>
    <row r="919" spans="2:3" s="5" customFormat="1" x14ac:dyDescent="0.25">
      <c r="B919" s="104" t="s">
        <v>2172</v>
      </c>
      <c r="C919" s="105">
        <v>6</v>
      </c>
    </row>
    <row r="920" spans="2:3" s="5" customFormat="1" x14ac:dyDescent="0.25">
      <c r="B920" s="104" t="s">
        <v>2791</v>
      </c>
      <c r="C920" s="105">
        <v>46</v>
      </c>
    </row>
    <row r="921" spans="2:3" s="5" customFormat="1" x14ac:dyDescent="0.25">
      <c r="B921" s="104" t="s">
        <v>2792</v>
      </c>
      <c r="C921" s="105">
        <v>83850</v>
      </c>
    </row>
    <row r="922" spans="2:3" s="5" customFormat="1" x14ac:dyDescent="0.25">
      <c r="B922" s="104" t="s">
        <v>1725</v>
      </c>
      <c r="C922" s="105">
        <v>7</v>
      </c>
    </row>
    <row r="923" spans="2:3" s="5" customFormat="1" x14ac:dyDescent="0.25">
      <c r="B923" s="104" t="s">
        <v>1807</v>
      </c>
      <c r="C923" s="105">
        <v>49</v>
      </c>
    </row>
    <row r="924" spans="2:3" s="5" customFormat="1" x14ac:dyDescent="0.25">
      <c r="B924" s="104" t="s">
        <v>2173</v>
      </c>
      <c r="C924" s="105">
        <v>62</v>
      </c>
    </row>
    <row r="925" spans="2:3" s="5" customFormat="1" x14ac:dyDescent="0.25">
      <c r="B925" s="104" t="s">
        <v>2793</v>
      </c>
      <c r="C925" s="105">
        <v>4000</v>
      </c>
    </row>
    <row r="926" spans="2:3" s="5" customFormat="1" x14ac:dyDescent="0.25">
      <c r="B926" s="104" t="s">
        <v>2794</v>
      </c>
      <c r="C926" s="105">
        <v>5</v>
      </c>
    </row>
    <row r="927" spans="2:3" s="5" customFormat="1" x14ac:dyDescent="0.25">
      <c r="B927" s="104" t="s">
        <v>2174</v>
      </c>
      <c r="C927" s="105">
        <v>137</v>
      </c>
    </row>
    <row r="928" spans="2:3" s="5" customFormat="1" x14ac:dyDescent="0.25">
      <c r="B928" s="104" t="s">
        <v>2795</v>
      </c>
      <c r="C928" s="105">
        <v>26</v>
      </c>
    </row>
    <row r="929" spans="2:3" s="5" customFormat="1" x14ac:dyDescent="0.25">
      <c r="B929" s="104" t="s">
        <v>2175</v>
      </c>
      <c r="C929" s="105">
        <v>3</v>
      </c>
    </row>
    <row r="930" spans="2:3" s="5" customFormat="1" x14ac:dyDescent="0.25">
      <c r="B930" s="104" t="s">
        <v>2796</v>
      </c>
      <c r="C930" s="105">
        <v>1</v>
      </c>
    </row>
    <row r="931" spans="2:3" s="5" customFormat="1" x14ac:dyDescent="0.25">
      <c r="B931" s="104" t="s">
        <v>1726</v>
      </c>
      <c r="C931" s="105">
        <v>16</v>
      </c>
    </row>
    <row r="932" spans="2:3" s="5" customFormat="1" x14ac:dyDescent="0.25">
      <c r="B932" s="104" t="s">
        <v>2176</v>
      </c>
      <c r="C932" s="105">
        <v>39</v>
      </c>
    </row>
    <row r="933" spans="2:3" s="5" customFormat="1" x14ac:dyDescent="0.25">
      <c r="B933" s="104" t="s">
        <v>2797</v>
      </c>
      <c r="C933" s="105">
        <v>348</v>
      </c>
    </row>
    <row r="934" spans="2:3" s="5" customFormat="1" x14ac:dyDescent="0.25">
      <c r="B934" s="104" t="s">
        <v>2798</v>
      </c>
      <c r="C934" s="105">
        <v>41</v>
      </c>
    </row>
    <row r="935" spans="2:3" s="5" customFormat="1" x14ac:dyDescent="0.25">
      <c r="B935" s="104" t="s">
        <v>2799</v>
      </c>
      <c r="C935" s="105">
        <v>42</v>
      </c>
    </row>
    <row r="936" spans="2:3" s="5" customFormat="1" x14ac:dyDescent="0.25">
      <c r="B936" s="104" t="s">
        <v>2800</v>
      </c>
      <c r="C936" s="105">
        <v>29</v>
      </c>
    </row>
    <row r="937" spans="2:3" s="5" customFormat="1" x14ac:dyDescent="0.25">
      <c r="B937" s="104" t="s">
        <v>2801</v>
      </c>
      <c r="C937" s="105">
        <v>31</v>
      </c>
    </row>
    <row r="938" spans="2:3" s="5" customFormat="1" x14ac:dyDescent="0.25">
      <c r="B938" s="104" t="s">
        <v>2802</v>
      </c>
      <c r="C938" s="105">
        <v>43500</v>
      </c>
    </row>
    <row r="939" spans="2:3" s="5" customFormat="1" x14ac:dyDescent="0.25">
      <c r="B939" s="104" t="s">
        <v>2177</v>
      </c>
      <c r="C939" s="105">
        <v>167</v>
      </c>
    </row>
    <row r="940" spans="2:3" s="5" customFormat="1" x14ac:dyDescent="0.25">
      <c r="B940" s="104" t="s">
        <v>2178</v>
      </c>
      <c r="C940" s="105">
        <v>263</v>
      </c>
    </row>
    <row r="941" spans="2:3" s="5" customFormat="1" x14ac:dyDescent="0.25">
      <c r="B941" s="104" t="s">
        <v>2803</v>
      </c>
      <c r="C941" s="105">
        <v>89</v>
      </c>
    </row>
    <row r="942" spans="2:3" s="5" customFormat="1" x14ac:dyDescent="0.25">
      <c r="B942" s="104" t="s">
        <v>2804</v>
      </c>
      <c r="C942" s="105">
        <v>12</v>
      </c>
    </row>
    <row r="943" spans="2:3" s="5" customFormat="1" x14ac:dyDescent="0.25">
      <c r="B943" s="104" t="s">
        <v>2805</v>
      </c>
      <c r="C943" s="105">
        <v>508</v>
      </c>
    </row>
    <row r="944" spans="2:3" s="5" customFormat="1" x14ac:dyDescent="0.25">
      <c r="B944" s="104" t="s">
        <v>2806</v>
      </c>
      <c r="C944" s="105">
        <v>110</v>
      </c>
    </row>
    <row r="945" spans="2:3" s="5" customFormat="1" x14ac:dyDescent="0.25">
      <c r="B945" s="104" t="s">
        <v>2807</v>
      </c>
      <c r="C945" s="105">
        <v>252</v>
      </c>
    </row>
    <row r="946" spans="2:3" s="5" customFormat="1" x14ac:dyDescent="0.25">
      <c r="B946" s="104" t="s">
        <v>2168</v>
      </c>
      <c r="C946" s="105">
        <v>187</v>
      </c>
    </row>
    <row r="947" spans="2:3" s="5" customFormat="1" x14ac:dyDescent="0.25">
      <c r="B947" s="104" t="s">
        <v>2808</v>
      </c>
      <c r="C947" s="105">
        <v>5</v>
      </c>
    </row>
    <row r="948" spans="2:3" s="5" customFormat="1" x14ac:dyDescent="0.25">
      <c r="B948" s="104" t="s">
        <v>2809</v>
      </c>
      <c r="C948" s="105">
        <v>4</v>
      </c>
    </row>
    <row r="949" spans="2:3" s="5" customFormat="1" x14ac:dyDescent="0.25">
      <c r="B949" s="104" t="s">
        <v>2810</v>
      </c>
      <c r="C949" s="105">
        <v>37</v>
      </c>
    </row>
    <row r="950" spans="2:3" s="5" customFormat="1" x14ac:dyDescent="0.25">
      <c r="B950" s="104" t="s">
        <v>2811</v>
      </c>
      <c r="C950" s="105">
        <v>15</v>
      </c>
    </row>
    <row r="951" spans="2:3" s="5" customFormat="1" x14ac:dyDescent="0.25">
      <c r="B951" s="104" t="s">
        <v>2812</v>
      </c>
      <c r="C951" s="105">
        <v>1</v>
      </c>
    </row>
    <row r="952" spans="2:3" s="5" customFormat="1" x14ac:dyDescent="0.25">
      <c r="B952" s="104" t="s">
        <v>2179</v>
      </c>
      <c r="C952" s="105">
        <v>451</v>
      </c>
    </row>
    <row r="953" spans="2:3" s="5" customFormat="1" x14ac:dyDescent="0.25">
      <c r="B953" s="104" t="s">
        <v>2813</v>
      </c>
      <c r="C953" s="105">
        <v>30</v>
      </c>
    </row>
    <row r="954" spans="2:3" s="5" customFormat="1" x14ac:dyDescent="0.25">
      <c r="B954" s="104" t="s">
        <v>2814</v>
      </c>
      <c r="C954" s="105">
        <v>2</v>
      </c>
    </row>
    <row r="955" spans="2:3" s="5" customFormat="1" x14ac:dyDescent="0.25">
      <c r="B955" s="104" t="s">
        <v>2169</v>
      </c>
      <c r="C955" s="105">
        <v>180</v>
      </c>
    </row>
    <row r="956" spans="2:3" s="5" customFormat="1" x14ac:dyDescent="0.25">
      <c r="B956" s="104" t="s">
        <v>2815</v>
      </c>
      <c r="C956" s="105">
        <v>176</v>
      </c>
    </row>
    <row r="957" spans="2:3" s="5" customFormat="1" x14ac:dyDescent="0.25">
      <c r="B957" s="104" t="s">
        <v>1727</v>
      </c>
      <c r="C957" s="105">
        <v>11</v>
      </c>
    </row>
    <row r="958" spans="2:3" s="5" customFormat="1" x14ac:dyDescent="0.25">
      <c r="B958" s="104" t="s">
        <v>2816</v>
      </c>
      <c r="C958" s="105">
        <v>28</v>
      </c>
    </row>
    <row r="959" spans="2:3" s="5" customFormat="1" x14ac:dyDescent="0.25">
      <c r="B959" s="104" t="s">
        <v>2817</v>
      </c>
      <c r="C959" s="105">
        <v>198</v>
      </c>
    </row>
    <row r="960" spans="2:3" s="5" customFormat="1" x14ac:dyDescent="0.25">
      <c r="B960" s="104" t="s">
        <v>2180</v>
      </c>
      <c r="C960" s="105">
        <v>167</v>
      </c>
    </row>
    <row r="961" spans="2:3" s="5" customFormat="1" x14ac:dyDescent="0.25">
      <c r="B961" s="104" t="s">
        <v>2818</v>
      </c>
      <c r="C961" s="105">
        <v>87</v>
      </c>
    </row>
    <row r="962" spans="2:3" s="5" customFormat="1" x14ac:dyDescent="0.25">
      <c r="B962" s="104" t="s">
        <v>2181</v>
      </c>
      <c r="C962" s="105">
        <v>4</v>
      </c>
    </row>
    <row r="963" spans="2:3" s="5" customFormat="1" x14ac:dyDescent="0.25">
      <c r="B963" s="104" t="s">
        <v>2819</v>
      </c>
      <c r="C963" s="105">
        <v>84</v>
      </c>
    </row>
    <row r="964" spans="2:3" s="5" customFormat="1" x14ac:dyDescent="0.25">
      <c r="B964" s="104" t="s">
        <v>2820</v>
      </c>
      <c r="C964" s="105">
        <v>50</v>
      </c>
    </row>
    <row r="965" spans="2:3" s="5" customFormat="1" x14ac:dyDescent="0.25">
      <c r="B965" s="104" t="s">
        <v>2821</v>
      </c>
      <c r="C965" s="105">
        <v>55</v>
      </c>
    </row>
    <row r="966" spans="2:3" s="5" customFormat="1" x14ac:dyDescent="0.25">
      <c r="B966" s="104" t="s">
        <v>2182</v>
      </c>
      <c r="C966" s="105">
        <v>98</v>
      </c>
    </row>
    <row r="967" spans="2:3" s="5" customFormat="1" x14ac:dyDescent="0.25">
      <c r="B967" s="104" t="s">
        <v>1728</v>
      </c>
      <c r="C967" s="105">
        <v>9</v>
      </c>
    </row>
    <row r="968" spans="2:3" s="5" customFormat="1" x14ac:dyDescent="0.25">
      <c r="B968" s="104" t="s">
        <v>2822</v>
      </c>
      <c r="C968" s="105">
        <v>140</v>
      </c>
    </row>
    <row r="969" spans="2:3" s="5" customFormat="1" x14ac:dyDescent="0.25">
      <c r="B969" s="104" t="s">
        <v>2183</v>
      </c>
      <c r="C969" s="105">
        <v>31</v>
      </c>
    </row>
    <row r="970" spans="2:3" s="5" customFormat="1" x14ac:dyDescent="0.25">
      <c r="B970" s="104" t="s">
        <v>2823</v>
      </c>
      <c r="C970" s="105">
        <v>27</v>
      </c>
    </row>
    <row r="971" spans="2:3" s="5" customFormat="1" x14ac:dyDescent="0.25">
      <c r="B971" s="104" t="s">
        <v>2184</v>
      </c>
      <c r="C971" s="105">
        <v>43</v>
      </c>
    </row>
    <row r="972" spans="2:3" s="5" customFormat="1" x14ac:dyDescent="0.25">
      <c r="B972" s="104" t="s">
        <v>2185</v>
      </c>
      <c r="C972" s="105">
        <v>28</v>
      </c>
    </row>
    <row r="973" spans="2:3" s="5" customFormat="1" x14ac:dyDescent="0.25">
      <c r="B973" s="104" t="s">
        <v>1808</v>
      </c>
      <c r="C973" s="105">
        <v>2</v>
      </c>
    </row>
    <row r="974" spans="2:3" s="5" customFormat="1" x14ac:dyDescent="0.25">
      <c r="B974" s="104" t="s">
        <v>2186</v>
      </c>
      <c r="C974" s="105">
        <v>6</v>
      </c>
    </row>
    <row r="975" spans="2:3" s="5" customFormat="1" x14ac:dyDescent="0.25">
      <c r="B975" s="104" t="s">
        <v>2187</v>
      </c>
      <c r="C975" s="105">
        <v>20</v>
      </c>
    </row>
    <row r="976" spans="2:3" s="5" customFormat="1" x14ac:dyDescent="0.25">
      <c r="B976" s="104" t="s">
        <v>2188</v>
      </c>
      <c r="C976" s="105">
        <v>154</v>
      </c>
    </row>
    <row r="977" spans="2:3" s="5" customFormat="1" x14ac:dyDescent="0.25">
      <c r="B977" s="104" t="s">
        <v>2824</v>
      </c>
      <c r="C977" s="105">
        <v>40</v>
      </c>
    </row>
    <row r="978" spans="2:3" s="5" customFormat="1" x14ac:dyDescent="0.25">
      <c r="B978" s="104" t="s">
        <v>2825</v>
      </c>
      <c r="C978" s="105">
        <v>19</v>
      </c>
    </row>
    <row r="979" spans="2:3" s="5" customFormat="1" x14ac:dyDescent="0.25">
      <c r="B979" s="104" t="s">
        <v>2826</v>
      </c>
      <c r="C979" s="105">
        <v>24</v>
      </c>
    </row>
    <row r="980" spans="2:3" s="5" customFormat="1" x14ac:dyDescent="0.25">
      <c r="B980" s="104" t="s">
        <v>2827</v>
      </c>
      <c r="C980" s="105">
        <v>84</v>
      </c>
    </row>
    <row r="981" spans="2:3" s="5" customFormat="1" x14ac:dyDescent="0.25">
      <c r="B981" s="104" t="s">
        <v>1809</v>
      </c>
      <c r="C981" s="105">
        <v>1</v>
      </c>
    </row>
    <row r="982" spans="2:3" s="5" customFormat="1" x14ac:dyDescent="0.25">
      <c r="B982" s="104" t="s">
        <v>2828</v>
      </c>
      <c r="C982" s="105">
        <v>8</v>
      </c>
    </row>
    <row r="983" spans="2:3" s="5" customFormat="1" x14ac:dyDescent="0.25">
      <c r="B983" s="104" t="s">
        <v>2829</v>
      </c>
      <c r="C983" s="105">
        <v>18</v>
      </c>
    </row>
    <row r="984" spans="2:3" s="5" customFormat="1" x14ac:dyDescent="0.25">
      <c r="B984" s="104" t="s">
        <v>2830</v>
      </c>
      <c r="C984" s="105">
        <v>34</v>
      </c>
    </row>
    <row r="985" spans="2:3" s="5" customFormat="1" x14ac:dyDescent="0.25">
      <c r="B985" s="104" t="s">
        <v>2831</v>
      </c>
      <c r="C985" s="105">
        <v>3</v>
      </c>
    </row>
    <row r="986" spans="2:3" s="5" customFormat="1" x14ac:dyDescent="0.25">
      <c r="B986" s="104" t="s">
        <v>2832</v>
      </c>
      <c r="C986" s="105">
        <v>1</v>
      </c>
    </row>
    <row r="987" spans="2:3" s="5" customFormat="1" x14ac:dyDescent="0.25">
      <c r="B987" s="104" t="s">
        <v>2833</v>
      </c>
      <c r="C987" s="105">
        <v>8</v>
      </c>
    </row>
    <row r="988" spans="2:3" s="5" customFormat="1" x14ac:dyDescent="0.25">
      <c r="B988" s="104" t="s">
        <v>2834</v>
      </c>
      <c r="C988" s="105">
        <v>1</v>
      </c>
    </row>
    <row r="989" spans="2:3" s="5" customFormat="1" x14ac:dyDescent="0.25">
      <c r="B989" s="104" t="s">
        <v>2835</v>
      </c>
      <c r="C989" s="105">
        <v>43</v>
      </c>
    </row>
    <row r="990" spans="2:3" s="5" customFormat="1" x14ac:dyDescent="0.25">
      <c r="B990" s="104" t="s">
        <v>2836</v>
      </c>
      <c r="C990" s="105">
        <v>4</v>
      </c>
    </row>
    <row r="991" spans="2:3" s="5" customFormat="1" x14ac:dyDescent="0.25">
      <c r="B991" s="104" t="s">
        <v>2837</v>
      </c>
      <c r="C991" s="105">
        <v>1</v>
      </c>
    </row>
    <row r="992" spans="2:3" s="5" customFormat="1" x14ac:dyDescent="0.25">
      <c r="B992" s="104" t="s">
        <v>2838</v>
      </c>
      <c r="C992" s="105">
        <v>10</v>
      </c>
    </row>
    <row r="993" spans="2:3" s="5" customFormat="1" x14ac:dyDescent="0.25">
      <c r="B993" s="104" t="s">
        <v>1729</v>
      </c>
      <c r="C993" s="105">
        <v>6</v>
      </c>
    </row>
    <row r="994" spans="2:3" s="5" customFormat="1" x14ac:dyDescent="0.25">
      <c r="B994" s="104" t="s">
        <v>1234</v>
      </c>
      <c r="C994" s="105">
        <v>2551</v>
      </c>
    </row>
    <row r="995" spans="2:3" s="5" customFormat="1" x14ac:dyDescent="0.25">
      <c r="B995" s="104" t="s">
        <v>1238</v>
      </c>
      <c r="C995" s="105">
        <v>2052</v>
      </c>
    </row>
    <row r="996" spans="2:3" s="5" customFormat="1" x14ac:dyDescent="0.25">
      <c r="B996" s="104" t="s">
        <v>1247</v>
      </c>
      <c r="C996" s="105">
        <v>1341</v>
      </c>
    </row>
    <row r="997" spans="2:3" s="5" customFormat="1" x14ac:dyDescent="0.25">
      <c r="B997" s="104" t="s">
        <v>1248</v>
      </c>
      <c r="C997" s="105">
        <v>945</v>
      </c>
    </row>
    <row r="998" spans="2:3" s="5" customFormat="1" x14ac:dyDescent="0.25">
      <c r="B998" s="104" t="s">
        <v>1249</v>
      </c>
      <c r="C998" s="105">
        <v>1318</v>
      </c>
    </row>
    <row r="999" spans="2:3" s="5" customFormat="1" x14ac:dyDescent="0.25">
      <c r="B999" s="104" t="s">
        <v>2776</v>
      </c>
      <c r="C999" s="105">
        <v>1642</v>
      </c>
    </row>
    <row r="1000" spans="2:3" s="5" customFormat="1" x14ac:dyDescent="0.25">
      <c r="B1000" s="104" t="s">
        <v>2777</v>
      </c>
      <c r="C1000" s="105">
        <v>427</v>
      </c>
    </row>
    <row r="1001" spans="2:3" s="5" customFormat="1" x14ac:dyDescent="0.25">
      <c r="B1001" s="104" t="s">
        <v>2778</v>
      </c>
      <c r="C1001" s="105">
        <v>245</v>
      </c>
    </row>
    <row r="1002" spans="2:3" s="5" customFormat="1" x14ac:dyDescent="0.25">
      <c r="B1002" s="104" t="s">
        <v>2170</v>
      </c>
      <c r="C1002" s="105">
        <v>335</v>
      </c>
    </row>
    <row r="1003" spans="2:3" s="5" customFormat="1" x14ac:dyDescent="0.25">
      <c r="B1003" s="104" t="s">
        <v>2779</v>
      </c>
      <c r="C1003" s="105">
        <v>311</v>
      </c>
    </row>
    <row r="1004" spans="2:3" s="5" customFormat="1" x14ac:dyDescent="0.25">
      <c r="B1004" s="104" t="s">
        <v>2780</v>
      </c>
      <c r="C1004" s="105">
        <v>164</v>
      </c>
    </row>
    <row r="1005" spans="2:3" s="5" customFormat="1" x14ac:dyDescent="0.25">
      <c r="B1005" s="104" t="s">
        <v>2782</v>
      </c>
      <c r="C1005" s="105">
        <v>345</v>
      </c>
    </row>
    <row r="1006" spans="2:3" s="5" customFormat="1" x14ac:dyDescent="0.25">
      <c r="B1006" s="104" t="s">
        <v>2784</v>
      </c>
      <c r="C1006" s="105">
        <v>44</v>
      </c>
    </row>
    <row r="1007" spans="2:3" s="5" customFormat="1" x14ac:dyDescent="0.25">
      <c r="B1007" s="104" t="s">
        <v>2785</v>
      </c>
      <c r="C1007" s="105">
        <v>9</v>
      </c>
    </row>
    <row r="1008" spans="2:3" s="5" customFormat="1" x14ac:dyDescent="0.25">
      <c r="B1008" s="104" t="s">
        <v>2171</v>
      </c>
      <c r="C1008" s="105">
        <v>110</v>
      </c>
    </row>
    <row r="1009" spans="2:3" s="5" customFormat="1" x14ac:dyDescent="0.25">
      <c r="B1009" s="104" t="s">
        <v>2786</v>
      </c>
      <c r="C1009" s="105">
        <v>2</v>
      </c>
    </row>
    <row r="1010" spans="2:3" s="5" customFormat="1" x14ac:dyDescent="0.25">
      <c r="B1010" s="104" t="s">
        <v>1100</v>
      </c>
      <c r="C1010" s="105">
        <v>39</v>
      </c>
    </row>
    <row r="1011" spans="2:3" s="5" customFormat="1" x14ac:dyDescent="0.25">
      <c r="B1011" s="104" t="s">
        <v>1101</v>
      </c>
      <c r="C1011" s="105">
        <v>437</v>
      </c>
    </row>
    <row r="1012" spans="2:3" s="5" customFormat="1" x14ac:dyDescent="0.25">
      <c r="B1012" s="104" t="s">
        <v>2787</v>
      </c>
      <c r="C1012" s="105">
        <v>25</v>
      </c>
    </row>
    <row r="1013" spans="2:3" s="5" customFormat="1" x14ac:dyDescent="0.25">
      <c r="B1013" s="104" t="s">
        <v>2788</v>
      </c>
      <c r="C1013" s="105">
        <v>102</v>
      </c>
    </row>
    <row r="1014" spans="2:3" s="5" customFormat="1" x14ac:dyDescent="0.25">
      <c r="B1014" s="104" t="s">
        <v>1250</v>
      </c>
      <c r="C1014" s="105">
        <v>1755</v>
      </c>
    </row>
    <row r="1015" spans="2:3" s="5" customFormat="1" x14ac:dyDescent="0.25">
      <c r="B1015" s="104" t="s">
        <v>2789</v>
      </c>
      <c r="C1015" s="105">
        <v>125</v>
      </c>
    </row>
    <row r="1016" spans="2:3" s="5" customFormat="1" x14ac:dyDescent="0.25">
      <c r="B1016" s="104" t="s">
        <v>2790</v>
      </c>
      <c r="C1016" s="105">
        <v>226</v>
      </c>
    </row>
    <row r="1017" spans="2:3" s="5" customFormat="1" x14ac:dyDescent="0.25">
      <c r="B1017" s="104" t="s">
        <v>2172</v>
      </c>
      <c r="C1017" s="105">
        <v>123</v>
      </c>
    </row>
    <row r="1018" spans="2:3" s="5" customFormat="1" x14ac:dyDescent="0.25">
      <c r="B1018" s="104" t="s">
        <v>2791</v>
      </c>
      <c r="C1018" s="105">
        <v>219</v>
      </c>
    </row>
    <row r="1019" spans="2:3" s="5" customFormat="1" x14ac:dyDescent="0.25">
      <c r="B1019" s="104" t="s">
        <v>2792</v>
      </c>
      <c r="C1019" s="105">
        <v>16575</v>
      </c>
    </row>
    <row r="1020" spans="2:3" s="5" customFormat="1" x14ac:dyDescent="0.25">
      <c r="B1020" s="104" t="s">
        <v>1725</v>
      </c>
      <c r="C1020" s="105">
        <v>32</v>
      </c>
    </row>
    <row r="1021" spans="2:3" s="5" customFormat="1" x14ac:dyDescent="0.25">
      <c r="B1021" s="104" t="s">
        <v>1807</v>
      </c>
      <c r="C1021" s="105">
        <v>191</v>
      </c>
    </row>
    <row r="1022" spans="2:3" s="5" customFormat="1" x14ac:dyDescent="0.25">
      <c r="B1022" s="104" t="s">
        <v>2173</v>
      </c>
      <c r="C1022" s="105">
        <v>211</v>
      </c>
    </row>
    <row r="1023" spans="2:3" s="5" customFormat="1" x14ac:dyDescent="0.25">
      <c r="B1023" s="104" t="s">
        <v>2793</v>
      </c>
      <c r="C1023" s="105">
        <v>822000</v>
      </c>
    </row>
    <row r="1024" spans="2:3" s="5" customFormat="1" x14ac:dyDescent="0.25">
      <c r="B1024" s="104" t="s">
        <v>2794</v>
      </c>
      <c r="C1024" s="105">
        <v>64</v>
      </c>
    </row>
    <row r="1025" spans="2:3" s="5" customFormat="1" x14ac:dyDescent="0.25">
      <c r="B1025" s="104" t="s">
        <v>2174</v>
      </c>
      <c r="C1025" s="105">
        <v>410</v>
      </c>
    </row>
    <row r="1026" spans="2:3" s="5" customFormat="1" x14ac:dyDescent="0.25">
      <c r="B1026" s="104" t="s">
        <v>2795</v>
      </c>
      <c r="C1026" s="105">
        <v>618</v>
      </c>
    </row>
    <row r="1027" spans="2:3" s="5" customFormat="1" x14ac:dyDescent="0.25">
      <c r="B1027" s="104" t="s">
        <v>1251</v>
      </c>
      <c r="C1027" s="105">
        <v>823</v>
      </c>
    </row>
    <row r="1028" spans="2:3" s="5" customFormat="1" x14ac:dyDescent="0.25">
      <c r="B1028" s="104" t="s">
        <v>2175</v>
      </c>
      <c r="C1028" s="105">
        <v>836</v>
      </c>
    </row>
    <row r="1029" spans="2:3" s="5" customFormat="1" x14ac:dyDescent="0.25">
      <c r="B1029" s="104" t="s">
        <v>2796</v>
      </c>
      <c r="C1029" s="105">
        <v>174</v>
      </c>
    </row>
    <row r="1030" spans="2:3" s="5" customFormat="1" x14ac:dyDescent="0.25">
      <c r="B1030" s="104" t="s">
        <v>1726</v>
      </c>
      <c r="C1030" s="105">
        <v>280</v>
      </c>
    </row>
    <row r="1031" spans="2:3" s="5" customFormat="1" x14ac:dyDescent="0.25">
      <c r="B1031" s="104" t="s">
        <v>2176</v>
      </c>
      <c r="C1031" s="105">
        <v>898</v>
      </c>
    </row>
    <row r="1032" spans="2:3" s="5" customFormat="1" x14ac:dyDescent="0.25">
      <c r="B1032" s="104" t="s">
        <v>2799</v>
      </c>
      <c r="C1032" s="105">
        <v>296</v>
      </c>
    </row>
    <row r="1033" spans="2:3" s="5" customFormat="1" x14ac:dyDescent="0.25">
      <c r="B1033" s="104" t="s">
        <v>2800</v>
      </c>
      <c r="C1033" s="105">
        <v>561</v>
      </c>
    </row>
    <row r="1034" spans="2:3" s="5" customFormat="1" x14ac:dyDescent="0.25">
      <c r="B1034" s="104" t="s">
        <v>2801</v>
      </c>
      <c r="C1034" s="105">
        <v>369</v>
      </c>
    </row>
    <row r="1035" spans="2:3" s="5" customFormat="1" x14ac:dyDescent="0.25">
      <c r="B1035" s="104" t="s">
        <v>2802</v>
      </c>
      <c r="C1035" s="105">
        <v>1273100</v>
      </c>
    </row>
    <row r="1036" spans="2:3" s="5" customFormat="1" x14ac:dyDescent="0.25">
      <c r="B1036" s="104" t="s">
        <v>2177</v>
      </c>
      <c r="C1036" s="105">
        <v>1119</v>
      </c>
    </row>
    <row r="1037" spans="2:3" s="5" customFormat="1" x14ac:dyDescent="0.25">
      <c r="B1037" s="104" t="s">
        <v>2178</v>
      </c>
      <c r="C1037" s="105">
        <v>17</v>
      </c>
    </row>
    <row r="1038" spans="2:3" s="5" customFormat="1" x14ac:dyDescent="0.25">
      <c r="B1038" s="104" t="s">
        <v>2803</v>
      </c>
      <c r="C1038" s="105">
        <v>168</v>
      </c>
    </row>
    <row r="1039" spans="2:3" s="5" customFormat="1" x14ac:dyDescent="0.25">
      <c r="B1039" s="104" t="s">
        <v>2804</v>
      </c>
      <c r="C1039" s="105">
        <v>451</v>
      </c>
    </row>
    <row r="1040" spans="2:3" s="5" customFormat="1" x14ac:dyDescent="0.25">
      <c r="B1040" s="104" t="s">
        <v>2805</v>
      </c>
      <c r="C1040" s="105">
        <v>35</v>
      </c>
    </row>
    <row r="1041" spans="2:3" s="5" customFormat="1" x14ac:dyDescent="0.25">
      <c r="B1041" s="104" t="s">
        <v>2806</v>
      </c>
      <c r="C1041" s="105">
        <v>416</v>
      </c>
    </row>
    <row r="1042" spans="2:3" s="5" customFormat="1" x14ac:dyDescent="0.25">
      <c r="B1042" s="104" t="s">
        <v>2807</v>
      </c>
      <c r="C1042" s="105">
        <v>375</v>
      </c>
    </row>
    <row r="1043" spans="2:3" s="5" customFormat="1" x14ac:dyDescent="0.25">
      <c r="B1043" s="104" t="s">
        <v>2808</v>
      </c>
      <c r="C1043" s="105">
        <v>201</v>
      </c>
    </row>
    <row r="1044" spans="2:3" s="5" customFormat="1" x14ac:dyDescent="0.25">
      <c r="B1044" s="104" t="s">
        <v>2809</v>
      </c>
      <c r="C1044" s="105">
        <v>274</v>
      </c>
    </row>
    <row r="1045" spans="2:3" s="5" customFormat="1" x14ac:dyDescent="0.25">
      <c r="B1045" s="104" t="s">
        <v>2810</v>
      </c>
      <c r="C1045" s="105">
        <v>496</v>
      </c>
    </row>
    <row r="1046" spans="2:3" s="5" customFormat="1" x14ac:dyDescent="0.25">
      <c r="B1046" s="104" t="s">
        <v>2811</v>
      </c>
      <c r="C1046" s="105">
        <v>510</v>
      </c>
    </row>
    <row r="1047" spans="2:3" s="5" customFormat="1" x14ac:dyDescent="0.25">
      <c r="B1047" s="104" t="s">
        <v>2812</v>
      </c>
      <c r="C1047" s="105">
        <v>616</v>
      </c>
    </row>
    <row r="1048" spans="2:3" s="5" customFormat="1" x14ac:dyDescent="0.25">
      <c r="B1048" s="104" t="s">
        <v>2179</v>
      </c>
      <c r="C1048" s="105">
        <v>35</v>
      </c>
    </row>
    <row r="1049" spans="2:3" s="5" customFormat="1" x14ac:dyDescent="0.25">
      <c r="B1049" s="104" t="s">
        <v>2813</v>
      </c>
      <c r="C1049" s="105">
        <v>482</v>
      </c>
    </row>
    <row r="1050" spans="2:3" s="5" customFormat="1" x14ac:dyDescent="0.25">
      <c r="B1050" s="104" t="s">
        <v>2814</v>
      </c>
      <c r="C1050" s="105">
        <v>504</v>
      </c>
    </row>
    <row r="1051" spans="2:3" s="5" customFormat="1" x14ac:dyDescent="0.25">
      <c r="B1051" s="104" t="s">
        <v>2169</v>
      </c>
      <c r="C1051" s="105">
        <v>190</v>
      </c>
    </row>
    <row r="1052" spans="2:3" s="5" customFormat="1" x14ac:dyDescent="0.25">
      <c r="B1052" s="104" t="s">
        <v>2815</v>
      </c>
      <c r="C1052" s="105">
        <v>305</v>
      </c>
    </row>
    <row r="1053" spans="2:3" s="5" customFormat="1" x14ac:dyDescent="0.25">
      <c r="B1053" s="104" t="s">
        <v>1727</v>
      </c>
      <c r="C1053" s="105">
        <v>180</v>
      </c>
    </row>
    <row r="1054" spans="2:3" s="5" customFormat="1" x14ac:dyDescent="0.25">
      <c r="B1054" s="104" t="s">
        <v>2816</v>
      </c>
      <c r="C1054" s="105">
        <v>146</v>
      </c>
    </row>
    <row r="1055" spans="2:3" s="5" customFormat="1" x14ac:dyDescent="0.25">
      <c r="B1055" s="104" t="s">
        <v>2817</v>
      </c>
      <c r="C1055" s="105">
        <v>339</v>
      </c>
    </row>
    <row r="1056" spans="2:3" s="5" customFormat="1" x14ac:dyDescent="0.25">
      <c r="B1056" s="104" t="s">
        <v>2180</v>
      </c>
      <c r="C1056" s="105">
        <v>710</v>
      </c>
    </row>
    <row r="1057" spans="2:3" s="5" customFormat="1" x14ac:dyDescent="0.25">
      <c r="B1057" s="104" t="s">
        <v>2818</v>
      </c>
      <c r="C1057" s="105">
        <v>447</v>
      </c>
    </row>
    <row r="1058" spans="2:3" s="5" customFormat="1" x14ac:dyDescent="0.25">
      <c r="B1058" s="104" t="s">
        <v>2181</v>
      </c>
      <c r="C1058" s="105">
        <v>334</v>
      </c>
    </row>
    <row r="1059" spans="2:3" s="5" customFormat="1" x14ac:dyDescent="0.25">
      <c r="B1059" s="104" t="s">
        <v>2819</v>
      </c>
      <c r="C1059" s="105">
        <v>332</v>
      </c>
    </row>
    <row r="1060" spans="2:3" s="5" customFormat="1" x14ac:dyDescent="0.25">
      <c r="B1060" s="104" t="s">
        <v>2820</v>
      </c>
      <c r="C1060" s="105">
        <v>121</v>
      </c>
    </row>
    <row r="1061" spans="2:3" s="5" customFormat="1" x14ac:dyDescent="0.25">
      <c r="B1061" s="104" t="s">
        <v>2821</v>
      </c>
      <c r="C1061" s="105">
        <v>1662</v>
      </c>
    </row>
    <row r="1062" spans="2:3" s="5" customFormat="1" x14ac:dyDescent="0.25">
      <c r="B1062" s="104" t="s">
        <v>2182</v>
      </c>
      <c r="C1062" s="105">
        <v>274</v>
      </c>
    </row>
    <row r="1063" spans="2:3" s="5" customFormat="1" x14ac:dyDescent="0.25">
      <c r="B1063" s="104" t="s">
        <v>1728</v>
      </c>
      <c r="C1063" s="105">
        <v>575</v>
      </c>
    </row>
    <row r="1064" spans="2:3" s="5" customFormat="1" x14ac:dyDescent="0.25">
      <c r="B1064" s="104" t="s">
        <v>2822</v>
      </c>
      <c r="C1064" s="105">
        <v>678</v>
      </c>
    </row>
    <row r="1065" spans="2:3" s="5" customFormat="1" x14ac:dyDescent="0.25">
      <c r="B1065" s="104" t="s">
        <v>2183</v>
      </c>
      <c r="C1065" s="105">
        <v>480</v>
      </c>
    </row>
    <row r="1066" spans="2:3" s="5" customFormat="1" x14ac:dyDescent="0.25">
      <c r="B1066" s="104" t="s">
        <v>2823</v>
      </c>
      <c r="C1066" s="105">
        <v>72</v>
      </c>
    </row>
    <row r="1067" spans="2:3" s="5" customFormat="1" x14ac:dyDescent="0.25">
      <c r="B1067" s="104" t="s">
        <v>2184</v>
      </c>
      <c r="C1067" s="105">
        <v>171</v>
      </c>
    </row>
    <row r="1068" spans="2:3" s="5" customFormat="1" x14ac:dyDescent="0.25">
      <c r="B1068" s="104" t="s">
        <v>2185</v>
      </c>
      <c r="C1068" s="105">
        <v>693</v>
      </c>
    </row>
    <row r="1069" spans="2:3" s="5" customFormat="1" x14ac:dyDescent="0.25">
      <c r="B1069" s="104" t="s">
        <v>1808</v>
      </c>
      <c r="C1069" s="105">
        <v>723</v>
      </c>
    </row>
    <row r="1070" spans="2:3" s="5" customFormat="1" x14ac:dyDescent="0.25">
      <c r="B1070" s="104" t="s">
        <v>1806</v>
      </c>
      <c r="C1070" s="105">
        <v>91</v>
      </c>
    </row>
    <row r="1071" spans="2:3" s="5" customFormat="1" x14ac:dyDescent="0.25">
      <c r="B1071" s="104" t="s">
        <v>2186</v>
      </c>
      <c r="C1071" s="105">
        <v>261</v>
      </c>
    </row>
    <row r="1072" spans="2:3" s="5" customFormat="1" x14ac:dyDescent="0.25">
      <c r="B1072" s="104" t="s">
        <v>2187</v>
      </c>
      <c r="C1072" s="105">
        <v>147</v>
      </c>
    </row>
    <row r="1073" spans="2:3" s="5" customFormat="1" x14ac:dyDescent="0.25">
      <c r="B1073" s="104" t="s">
        <v>2188</v>
      </c>
      <c r="C1073" s="105">
        <v>173</v>
      </c>
    </row>
    <row r="1074" spans="2:3" s="5" customFormat="1" x14ac:dyDescent="0.25">
      <c r="B1074" s="104" t="s">
        <v>2825</v>
      </c>
      <c r="C1074" s="105">
        <v>355</v>
      </c>
    </row>
    <row r="1075" spans="2:3" s="5" customFormat="1" x14ac:dyDescent="0.25">
      <c r="B1075" s="104" t="s">
        <v>2826</v>
      </c>
      <c r="C1075" s="105">
        <v>2300</v>
      </c>
    </row>
    <row r="1076" spans="2:3" s="5" customFormat="1" x14ac:dyDescent="0.25">
      <c r="B1076" s="104" t="s">
        <v>2827</v>
      </c>
      <c r="C1076" s="105">
        <v>41</v>
      </c>
    </row>
    <row r="1077" spans="2:3" s="5" customFormat="1" x14ac:dyDescent="0.25">
      <c r="B1077" s="104" t="s">
        <v>1809</v>
      </c>
      <c r="C1077" s="105">
        <v>661</v>
      </c>
    </row>
    <row r="1078" spans="2:3" s="5" customFormat="1" x14ac:dyDescent="0.25">
      <c r="B1078" s="104" t="s">
        <v>2828</v>
      </c>
      <c r="C1078" s="105">
        <v>927</v>
      </c>
    </row>
    <row r="1079" spans="2:3" s="5" customFormat="1" x14ac:dyDescent="0.25">
      <c r="B1079" s="104" t="s">
        <v>2829</v>
      </c>
      <c r="C1079" s="105">
        <v>234</v>
      </c>
    </row>
    <row r="1080" spans="2:3" s="5" customFormat="1" x14ac:dyDescent="0.25">
      <c r="B1080" s="104" t="s">
        <v>2830</v>
      </c>
      <c r="C1080" s="105">
        <v>672</v>
      </c>
    </row>
    <row r="1081" spans="2:3" s="5" customFormat="1" x14ac:dyDescent="0.25">
      <c r="B1081" s="104" t="s">
        <v>2831</v>
      </c>
      <c r="C1081" s="105">
        <v>707</v>
      </c>
    </row>
    <row r="1082" spans="2:3" s="5" customFormat="1" x14ac:dyDescent="0.25">
      <c r="B1082" s="104" t="s">
        <v>2832</v>
      </c>
      <c r="C1082" s="105">
        <v>189</v>
      </c>
    </row>
    <row r="1083" spans="2:3" s="5" customFormat="1" x14ac:dyDescent="0.25">
      <c r="B1083" s="104" t="s">
        <v>1254</v>
      </c>
      <c r="C1083" s="105">
        <v>60</v>
      </c>
    </row>
    <row r="1084" spans="2:3" s="5" customFormat="1" x14ac:dyDescent="0.25">
      <c r="B1084" s="104" t="s">
        <v>2833</v>
      </c>
      <c r="C1084" s="105">
        <v>119</v>
      </c>
    </row>
    <row r="1085" spans="2:3" s="5" customFormat="1" x14ac:dyDescent="0.25">
      <c r="B1085" s="104" t="s">
        <v>2834</v>
      </c>
      <c r="C1085" s="105">
        <v>149</v>
      </c>
    </row>
    <row r="1086" spans="2:3" s="5" customFormat="1" x14ac:dyDescent="0.25">
      <c r="B1086" s="104" t="s">
        <v>2835</v>
      </c>
      <c r="C1086" s="105">
        <v>221</v>
      </c>
    </row>
    <row r="1087" spans="2:3" s="5" customFormat="1" x14ac:dyDescent="0.25">
      <c r="B1087" s="104" t="s">
        <v>2836</v>
      </c>
      <c r="C1087" s="105">
        <v>783</v>
      </c>
    </row>
    <row r="1088" spans="2:3" s="5" customFormat="1" x14ac:dyDescent="0.25">
      <c r="B1088" s="104" t="s">
        <v>2837</v>
      </c>
      <c r="C1088" s="105">
        <v>202</v>
      </c>
    </row>
    <row r="1089" spans="2:3" s="5" customFormat="1" x14ac:dyDescent="0.25">
      <c r="B1089" s="104" t="s">
        <v>2838</v>
      </c>
      <c r="C1089" s="105">
        <v>1231</v>
      </c>
    </row>
    <row r="1090" spans="2:3" s="5" customFormat="1" x14ac:dyDescent="0.25">
      <c r="B1090" s="104" t="s">
        <v>1729</v>
      </c>
      <c r="C1090" s="105">
        <v>2031</v>
      </c>
    </row>
    <row r="1091" spans="2:3" s="5" customFormat="1" x14ac:dyDescent="0.25">
      <c r="B1091" s="104" t="s">
        <v>2839</v>
      </c>
      <c r="C1091" s="105">
        <v>721</v>
      </c>
    </row>
    <row r="1092" spans="2:3" s="5" customFormat="1" x14ac:dyDescent="0.25">
      <c r="B1092" s="104" t="s">
        <v>2840</v>
      </c>
      <c r="C1092" s="105">
        <v>663</v>
      </c>
    </row>
    <row r="1093" spans="2:3" s="5" customFormat="1" x14ac:dyDescent="0.25">
      <c r="B1093" s="104" t="s">
        <v>2841</v>
      </c>
      <c r="C1093" s="105">
        <v>367</v>
      </c>
    </row>
    <row r="1094" spans="2:3" s="5" customFormat="1" x14ac:dyDescent="0.25">
      <c r="B1094" s="104" t="s">
        <v>2842</v>
      </c>
      <c r="C1094" s="105">
        <v>236</v>
      </c>
    </row>
    <row r="1095" spans="2:3" s="5" customFormat="1" x14ac:dyDescent="0.25">
      <c r="B1095" s="104" t="s">
        <v>2843</v>
      </c>
      <c r="C1095" s="105">
        <v>336</v>
      </c>
    </row>
    <row r="1096" spans="2:3" s="5" customFormat="1" x14ac:dyDescent="0.25">
      <c r="B1096" s="104" t="s">
        <v>2844</v>
      </c>
      <c r="C1096" s="105">
        <v>153</v>
      </c>
    </row>
    <row r="1097" spans="2:3" s="5" customFormat="1" x14ac:dyDescent="0.25">
      <c r="B1097" s="104" t="s">
        <v>2845</v>
      </c>
      <c r="C1097" s="105">
        <v>96</v>
      </c>
    </row>
    <row r="1098" spans="2:3" s="5" customFormat="1" x14ac:dyDescent="0.25">
      <c r="B1098" s="104" t="s">
        <v>1730</v>
      </c>
      <c r="C1098" s="105">
        <v>617</v>
      </c>
    </row>
    <row r="1099" spans="2:3" s="5" customFormat="1" x14ac:dyDescent="0.25">
      <c r="B1099" s="104" t="s">
        <v>2846</v>
      </c>
      <c r="C1099" s="105">
        <v>308</v>
      </c>
    </row>
    <row r="1100" spans="2:3" s="5" customFormat="1" x14ac:dyDescent="0.25">
      <c r="B1100" s="104" t="s">
        <v>2189</v>
      </c>
      <c r="C1100" s="105">
        <v>133</v>
      </c>
    </row>
    <row r="1101" spans="2:3" s="5" customFormat="1" x14ac:dyDescent="0.25">
      <c r="B1101" s="104" t="s">
        <v>2847</v>
      </c>
      <c r="C1101" s="105">
        <v>572</v>
      </c>
    </row>
    <row r="1102" spans="2:3" s="5" customFormat="1" x14ac:dyDescent="0.25">
      <c r="B1102" s="104" t="s">
        <v>2848</v>
      </c>
      <c r="C1102" s="105">
        <v>9540000</v>
      </c>
    </row>
    <row r="1103" spans="2:3" s="5" customFormat="1" x14ac:dyDescent="0.25">
      <c r="B1103" s="104" t="s">
        <v>2849</v>
      </c>
      <c r="C1103" s="105">
        <v>7</v>
      </c>
    </row>
    <row r="1104" spans="2:3" s="5" customFormat="1" x14ac:dyDescent="0.25">
      <c r="B1104" s="104" t="s">
        <v>2850</v>
      </c>
      <c r="C1104" s="105">
        <v>892</v>
      </c>
    </row>
    <row r="1105" spans="2:3" s="5" customFormat="1" x14ac:dyDescent="0.25">
      <c r="B1105" s="104" t="s">
        <v>2851</v>
      </c>
      <c r="C1105" s="105">
        <v>215</v>
      </c>
    </row>
    <row r="1106" spans="2:3" s="5" customFormat="1" x14ac:dyDescent="0.25">
      <c r="B1106" s="104" t="s">
        <v>2852</v>
      </c>
      <c r="C1106" s="105">
        <v>123</v>
      </c>
    </row>
    <row r="1107" spans="2:3" s="5" customFormat="1" x14ac:dyDescent="0.25">
      <c r="B1107" s="104" t="s">
        <v>2853</v>
      </c>
      <c r="C1107" s="105">
        <v>100500</v>
      </c>
    </row>
    <row r="1108" spans="2:3" s="5" customFormat="1" x14ac:dyDescent="0.25">
      <c r="B1108" s="104" t="s">
        <v>2854</v>
      </c>
      <c r="C1108" s="105">
        <v>2163</v>
      </c>
    </row>
    <row r="1109" spans="2:3" s="5" customFormat="1" x14ac:dyDescent="0.25">
      <c r="B1109" s="104" t="s">
        <v>2855</v>
      </c>
      <c r="C1109" s="105">
        <v>31</v>
      </c>
    </row>
    <row r="1110" spans="2:3" s="5" customFormat="1" x14ac:dyDescent="0.25">
      <c r="B1110" s="104" t="s">
        <v>2856</v>
      </c>
      <c r="C1110" s="105">
        <v>53</v>
      </c>
    </row>
    <row r="1111" spans="2:3" s="5" customFormat="1" x14ac:dyDescent="0.25">
      <c r="B1111" s="104" t="s">
        <v>2857</v>
      </c>
      <c r="C1111" s="105">
        <v>2</v>
      </c>
    </row>
    <row r="1112" spans="2:3" s="5" customFormat="1" x14ac:dyDescent="0.25">
      <c r="B1112" s="104" t="s">
        <v>2858</v>
      </c>
      <c r="C1112" s="105">
        <v>162</v>
      </c>
    </row>
    <row r="1113" spans="2:3" s="5" customFormat="1" x14ac:dyDescent="0.25">
      <c r="B1113" s="104" t="s">
        <v>2859</v>
      </c>
      <c r="C1113" s="105">
        <v>286</v>
      </c>
    </row>
    <row r="1114" spans="2:3" s="5" customFormat="1" x14ac:dyDescent="0.25">
      <c r="B1114" s="104" t="s">
        <v>2860</v>
      </c>
      <c r="C1114" s="105">
        <v>57</v>
      </c>
    </row>
    <row r="1115" spans="2:3" s="5" customFormat="1" x14ac:dyDescent="0.25">
      <c r="B1115" s="104" t="s">
        <v>2861</v>
      </c>
      <c r="C1115" s="105">
        <v>318</v>
      </c>
    </row>
    <row r="1116" spans="2:3" s="5" customFormat="1" x14ac:dyDescent="0.25">
      <c r="B1116" s="104" t="s">
        <v>2862</v>
      </c>
      <c r="C1116" s="105">
        <v>291</v>
      </c>
    </row>
    <row r="1117" spans="2:3" s="5" customFormat="1" x14ac:dyDescent="0.25">
      <c r="B1117" s="104" t="s">
        <v>2863</v>
      </c>
      <c r="C1117" s="105">
        <v>196000</v>
      </c>
    </row>
    <row r="1118" spans="2:3" s="5" customFormat="1" x14ac:dyDescent="0.25">
      <c r="B1118" s="104" t="s">
        <v>2864</v>
      </c>
      <c r="C1118" s="105">
        <v>50</v>
      </c>
    </row>
    <row r="1119" spans="2:3" s="5" customFormat="1" x14ac:dyDescent="0.25">
      <c r="B1119" s="104" t="s">
        <v>1810</v>
      </c>
      <c r="C1119" s="105">
        <v>3732</v>
      </c>
    </row>
    <row r="1120" spans="2:3" s="5" customFormat="1" x14ac:dyDescent="0.25">
      <c r="B1120" s="104" t="s">
        <v>2865</v>
      </c>
      <c r="C1120" s="105">
        <v>342</v>
      </c>
    </row>
    <row r="1121" spans="2:3" s="5" customFormat="1" x14ac:dyDescent="0.25">
      <c r="B1121" s="104" t="s">
        <v>2190</v>
      </c>
      <c r="C1121" s="105">
        <v>1892</v>
      </c>
    </row>
    <row r="1122" spans="2:3" s="5" customFormat="1" x14ac:dyDescent="0.25">
      <c r="B1122" s="104" t="s">
        <v>1430</v>
      </c>
      <c r="C1122" s="105">
        <v>237</v>
      </c>
    </row>
    <row r="1123" spans="2:3" s="5" customFormat="1" x14ac:dyDescent="0.25">
      <c r="B1123" s="104" t="s">
        <v>2866</v>
      </c>
      <c r="C1123" s="105">
        <v>109</v>
      </c>
    </row>
    <row r="1124" spans="2:3" s="5" customFormat="1" x14ac:dyDescent="0.25">
      <c r="B1124" s="104" t="s">
        <v>1257</v>
      </c>
      <c r="C1124" s="105">
        <v>53</v>
      </c>
    </row>
    <row r="1125" spans="2:3" s="5" customFormat="1" x14ac:dyDescent="0.25">
      <c r="B1125" s="104" t="s">
        <v>2867</v>
      </c>
      <c r="C1125" s="105">
        <v>40</v>
      </c>
    </row>
    <row r="1126" spans="2:3" s="5" customFormat="1" x14ac:dyDescent="0.25">
      <c r="B1126" s="104" t="s">
        <v>2868</v>
      </c>
      <c r="C1126" s="105">
        <v>615</v>
      </c>
    </row>
    <row r="1127" spans="2:3" s="5" customFormat="1" x14ac:dyDescent="0.25">
      <c r="B1127" s="104" t="s">
        <v>2869</v>
      </c>
      <c r="C1127" s="105">
        <v>7</v>
      </c>
    </row>
    <row r="1128" spans="2:3" s="5" customFormat="1" x14ac:dyDescent="0.25">
      <c r="B1128" s="104" t="s">
        <v>2870</v>
      </c>
      <c r="C1128" s="105">
        <v>379</v>
      </c>
    </row>
    <row r="1129" spans="2:3" s="5" customFormat="1" x14ac:dyDescent="0.25">
      <c r="B1129" s="104" t="s">
        <v>2871</v>
      </c>
      <c r="C1129" s="105">
        <v>934</v>
      </c>
    </row>
    <row r="1130" spans="2:3" s="5" customFormat="1" x14ac:dyDescent="0.25">
      <c r="B1130" s="104" t="s">
        <v>2872</v>
      </c>
      <c r="C1130" s="105">
        <v>107</v>
      </c>
    </row>
    <row r="1131" spans="2:3" s="5" customFormat="1" x14ac:dyDescent="0.25">
      <c r="B1131" s="104" t="s">
        <v>1255</v>
      </c>
      <c r="C1131" s="105">
        <v>567</v>
      </c>
    </row>
    <row r="1132" spans="2:3" s="5" customFormat="1" x14ac:dyDescent="0.25">
      <c r="B1132" s="104" t="s">
        <v>2873</v>
      </c>
      <c r="C1132" s="105">
        <v>2</v>
      </c>
    </row>
    <row r="1133" spans="2:3" s="5" customFormat="1" x14ac:dyDescent="0.25">
      <c r="B1133" s="104" t="s">
        <v>2874</v>
      </c>
      <c r="C1133" s="105">
        <v>449</v>
      </c>
    </row>
    <row r="1134" spans="2:3" s="5" customFormat="1" x14ac:dyDescent="0.25">
      <c r="B1134" s="104" t="s">
        <v>2875</v>
      </c>
      <c r="C1134" s="105">
        <v>123</v>
      </c>
    </row>
    <row r="1135" spans="2:3" s="5" customFormat="1" x14ac:dyDescent="0.25">
      <c r="B1135" s="104" t="s">
        <v>2876</v>
      </c>
      <c r="C1135" s="105">
        <v>157</v>
      </c>
    </row>
    <row r="1136" spans="2:3" s="5" customFormat="1" x14ac:dyDescent="0.25">
      <c r="B1136" s="104" t="s">
        <v>2877</v>
      </c>
      <c r="C1136" s="105">
        <v>495</v>
      </c>
    </row>
    <row r="1137" spans="2:3" s="5" customFormat="1" x14ac:dyDescent="0.25">
      <c r="B1137" s="104" t="s">
        <v>2878</v>
      </c>
      <c r="C1137" s="105">
        <v>573</v>
      </c>
    </row>
    <row r="1138" spans="2:3" s="5" customFormat="1" x14ac:dyDescent="0.25">
      <c r="B1138" s="104" t="s">
        <v>1256</v>
      </c>
      <c r="C1138" s="105">
        <v>877</v>
      </c>
    </row>
    <row r="1139" spans="2:3" s="5" customFormat="1" x14ac:dyDescent="0.25">
      <c r="B1139" s="104" t="s">
        <v>2879</v>
      </c>
      <c r="C1139" s="105">
        <v>210</v>
      </c>
    </row>
    <row r="1140" spans="2:3" s="5" customFormat="1" x14ac:dyDescent="0.25">
      <c r="B1140" s="104" t="s">
        <v>2880</v>
      </c>
      <c r="C1140" s="105">
        <v>1146</v>
      </c>
    </row>
    <row r="1141" spans="2:3" s="5" customFormat="1" x14ac:dyDescent="0.25">
      <c r="B1141" s="104" t="s">
        <v>2881</v>
      </c>
      <c r="C1141" s="105">
        <v>1290</v>
      </c>
    </row>
    <row r="1142" spans="2:3" s="5" customFormat="1" x14ac:dyDescent="0.25">
      <c r="B1142" s="104" t="s">
        <v>2882</v>
      </c>
      <c r="C1142" s="105">
        <v>17</v>
      </c>
    </row>
    <row r="1143" spans="2:3" s="5" customFormat="1" x14ac:dyDescent="0.25">
      <c r="B1143" s="104" t="s">
        <v>2883</v>
      </c>
      <c r="C1143" s="105">
        <v>53</v>
      </c>
    </row>
    <row r="1144" spans="2:3" s="5" customFormat="1" x14ac:dyDescent="0.25">
      <c r="B1144" s="104" t="s">
        <v>2195</v>
      </c>
      <c r="C1144" s="105">
        <v>10</v>
      </c>
    </row>
    <row r="1145" spans="2:3" s="5" customFormat="1" x14ac:dyDescent="0.25">
      <c r="B1145" s="104" t="s">
        <v>1812</v>
      </c>
      <c r="C1145" s="105">
        <v>33</v>
      </c>
    </row>
    <row r="1146" spans="2:3" s="5" customFormat="1" x14ac:dyDescent="0.25">
      <c r="B1146" s="104" t="s">
        <v>2884</v>
      </c>
      <c r="C1146" s="105">
        <v>800</v>
      </c>
    </row>
    <row r="1147" spans="2:3" s="5" customFormat="1" x14ac:dyDescent="0.25">
      <c r="B1147" s="104" t="s">
        <v>2885</v>
      </c>
      <c r="C1147" s="105">
        <v>115</v>
      </c>
    </row>
    <row r="1148" spans="2:3" s="5" customFormat="1" x14ac:dyDescent="0.25">
      <c r="B1148" s="104" t="s">
        <v>2886</v>
      </c>
      <c r="C1148" s="105">
        <v>35</v>
      </c>
    </row>
    <row r="1149" spans="2:3" s="5" customFormat="1" x14ac:dyDescent="0.25">
      <c r="B1149" s="104" t="s">
        <v>2887</v>
      </c>
      <c r="C1149" s="105">
        <v>15</v>
      </c>
    </row>
    <row r="1150" spans="2:3" s="5" customFormat="1" x14ac:dyDescent="0.25">
      <c r="B1150" s="104" t="s">
        <v>2191</v>
      </c>
      <c r="C1150" s="105">
        <v>249</v>
      </c>
    </row>
    <row r="1151" spans="2:3" s="5" customFormat="1" x14ac:dyDescent="0.25">
      <c r="B1151" s="104" t="s">
        <v>2888</v>
      </c>
      <c r="C1151" s="105">
        <v>92</v>
      </c>
    </row>
    <row r="1152" spans="2:3" s="5" customFormat="1" x14ac:dyDescent="0.25">
      <c r="B1152" s="104" t="s">
        <v>2196</v>
      </c>
      <c r="C1152" s="105">
        <v>84</v>
      </c>
    </row>
    <row r="1153" spans="2:3" s="5" customFormat="1" x14ac:dyDescent="0.25">
      <c r="B1153" s="104" t="s">
        <v>2889</v>
      </c>
      <c r="C1153" s="105">
        <v>31</v>
      </c>
    </row>
    <row r="1154" spans="2:3" s="5" customFormat="1" x14ac:dyDescent="0.25">
      <c r="B1154" s="104" t="s">
        <v>1258</v>
      </c>
      <c r="C1154" s="105">
        <v>87</v>
      </c>
    </row>
    <row r="1155" spans="2:3" s="5" customFormat="1" x14ac:dyDescent="0.25">
      <c r="B1155" s="104" t="s">
        <v>2890</v>
      </c>
      <c r="C1155" s="105">
        <v>76</v>
      </c>
    </row>
    <row r="1156" spans="2:3" s="5" customFormat="1" x14ac:dyDescent="0.25">
      <c r="B1156" s="104" t="s">
        <v>2891</v>
      </c>
      <c r="C1156" s="105">
        <v>77</v>
      </c>
    </row>
    <row r="1157" spans="2:3" s="5" customFormat="1" x14ac:dyDescent="0.25">
      <c r="B1157" s="104" t="s">
        <v>2892</v>
      </c>
      <c r="C1157" s="105">
        <v>222</v>
      </c>
    </row>
    <row r="1158" spans="2:3" s="5" customFormat="1" x14ac:dyDescent="0.25">
      <c r="B1158" s="104" t="s">
        <v>2197</v>
      </c>
      <c r="C1158" s="105">
        <v>65</v>
      </c>
    </row>
    <row r="1159" spans="2:3" s="5" customFormat="1" x14ac:dyDescent="0.25">
      <c r="B1159" s="104" t="s">
        <v>1259</v>
      </c>
      <c r="C1159" s="105">
        <v>26</v>
      </c>
    </row>
    <row r="1160" spans="2:3" s="5" customFormat="1" x14ac:dyDescent="0.25">
      <c r="B1160" s="104" t="s">
        <v>1260</v>
      </c>
      <c r="C1160" s="105">
        <v>120</v>
      </c>
    </row>
    <row r="1161" spans="2:3" s="5" customFormat="1" x14ac:dyDescent="0.25">
      <c r="B1161" s="104" t="s">
        <v>1731</v>
      </c>
      <c r="C1161" s="105">
        <v>11</v>
      </c>
    </row>
    <row r="1162" spans="2:3" s="5" customFormat="1" x14ac:dyDescent="0.25">
      <c r="B1162" s="104" t="s">
        <v>2893</v>
      </c>
      <c r="C1162" s="105">
        <v>8</v>
      </c>
    </row>
    <row r="1163" spans="2:3" s="5" customFormat="1" x14ac:dyDescent="0.25">
      <c r="B1163" s="104" t="s">
        <v>2894</v>
      </c>
      <c r="C1163" s="105">
        <v>30</v>
      </c>
    </row>
    <row r="1164" spans="2:3" s="5" customFormat="1" x14ac:dyDescent="0.25">
      <c r="B1164" s="104" t="s">
        <v>2895</v>
      </c>
      <c r="C1164" s="105">
        <v>10</v>
      </c>
    </row>
    <row r="1165" spans="2:3" s="5" customFormat="1" x14ac:dyDescent="0.25">
      <c r="B1165" s="104" t="s">
        <v>1261</v>
      </c>
      <c r="C1165" s="105">
        <v>23</v>
      </c>
    </row>
    <row r="1166" spans="2:3" s="5" customFormat="1" x14ac:dyDescent="0.25">
      <c r="B1166" s="104" t="s">
        <v>2896</v>
      </c>
      <c r="C1166" s="105">
        <v>2</v>
      </c>
    </row>
    <row r="1167" spans="2:3" s="5" customFormat="1" x14ac:dyDescent="0.25">
      <c r="B1167" s="104" t="s">
        <v>2897</v>
      </c>
      <c r="C1167" s="105">
        <v>40</v>
      </c>
    </row>
    <row r="1168" spans="2:3" s="5" customFormat="1" x14ac:dyDescent="0.25">
      <c r="B1168" s="104" t="s">
        <v>2192</v>
      </c>
      <c r="C1168" s="105">
        <v>28</v>
      </c>
    </row>
    <row r="1169" spans="2:3" s="5" customFormat="1" x14ac:dyDescent="0.25">
      <c r="B1169" s="104" t="s">
        <v>2898</v>
      </c>
      <c r="C1169" s="105">
        <v>73</v>
      </c>
    </row>
    <row r="1170" spans="2:3" s="5" customFormat="1" x14ac:dyDescent="0.25">
      <c r="B1170" s="104" t="s">
        <v>2899</v>
      </c>
      <c r="C1170" s="105">
        <v>23000</v>
      </c>
    </row>
    <row r="1171" spans="2:3" s="5" customFormat="1" x14ac:dyDescent="0.25">
      <c r="B1171" s="104" t="s">
        <v>1262</v>
      </c>
      <c r="C1171" s="105">
        <v>6</v>
      </c>
    </row>
    <row r="1172" spans="2:3" s="5" customFormat="1" x14ac:dyDescent="0.25">
      <c r="B1172" s="104" t="s">
        <v>2900</v>
      </c>
      <c r="C1172" s="105">
        <v>293</v>
      </c>
    </row>
    <row r="1173" spans="2:3" s="5" customFormat="1" x14ac:dyDescent="0.25">
      <c r="B1173" s="104" t="s">
        <v>1263</v>
      </c>
      <c r="C1173" s="105">
        <v>2</v>
      </c>
    </row>
    <row r="1174" spans="2:3" s="5" customFormat="1" x14ac:dyDescent="0.25">
      <c r="B1174" s="104" t="s">
        <v>2901</v>
      </c>
      <c r="C1174" s="105">
        <v>1</v>
      </c>
    </row>
    <row r="1175" spans="2:3" s="5" customFormat="1" x14ac:dyDescent="0.25">
      <c r="B1175" s="104" t="s">
        <v>2902</v>
      </c>
      <c r="C1175" s="105">
        <v>6000</v>
      </c>
    </row>
    <row r="1176" spans="2:3" s="5" customFormat="1" x14ac:dyDescent="0.25">
      <c r="B1176" s="104" t="s">
        <v>2903</v>
      </c>
      <c r="C1176" s="105">
        <v>2</v>
      </c>
    </row>
    <row r="1177" spans="2:3" s="5" customFormat="1" x14ac:dyDescent="0.25">
      <c r="B1177" s="104" t="s">
        <v>2904</v>
      </c>
      <c r="C1177" s="105">
        <v>94</v>
      </c>
    </row>
    <row r="1178" spans="2:3" s="5" customFormat="1" x14ac:dyDescent="0.25">
      <c r="B1178" s="104" t="s">
        <v>2198</v>
      </c>
      <c r="C1178" s="105">
        <v>15</v>
      </c>
    </row>
    <row r="1179" spans="2:3" s="5" customFormat="1" x14ac:dyDescent="0.25">
      <c r="B1179" s="104" t="s">
        <v>1813</v>
      </c>
      <c r="C1179" s="105">
        <v>103</v>
      </c>
    </row>
    <row r="1180" spans="2:3" s="5" customFormat="1" x14ac:dyDescent="0.25">
      <c r="B1180" s="104" t="s">
        <v>2905</v>
      </c>
      <c r="C1180" s="105">
        <v>112</v>
      </c>
    </row>
    <row r="1181" spans="2:3" s="5" customFormat="1" x14ac:dyDescent="0.25">
      <c r="B1181" s="104" t="s">
        <v>2906</v>
      </c>
      <c r="C1181" s="105">
        <v>22</v>
      </c>
    </row>
    <row r="1182" spans="2:3" s="5" customFormat="1" x14ac:dyDescent="0.25">
      <c r="B1182" s="104" t="s">
        <v>2907</v>
      </c>
      <c r="C1182" s="105">
        <v>47</v>
      </c>
    </row>
    <row r="1183" spans="2:3" s="5" customFormat="1" x14ac:dyDescent="0.25">
      <c r="B1183" s="104" t="s">
        <v>2908</v>
      </c>
      <c r="C1183" s="105">
        <v>76</v>
      </c>
    </row>
    <row r="1184" spans="2:3" s="5" customFormat="1" x14ac:dyDescent="0.25">
      <c r="B1184" s="104" t="s">
        <v>1264</v>
      </c>
      <c r="C1184" s="105">
        <v>160</v>
      </c>
    </row>
    <row r="1185" spans="2:3" s="5" customFormat="1" x14ac:dyDescent="0.25">
      <c r="B1185" s="104" t="s">
        <v>1265</v>
      </c>
      <c r="C1185" s="105">
        <v>160</v>
      </c>
    </row>
    <row r="1186" spans="2:3" s="5" customFormat="1" x14ac:dyDescent="0.25">
      <c r="B1186" s="104" t="s">
        <v>2199</v>
      </c>
      <c r="C1186" s="105">
        <v>88</v>
      </c>
    </row>
    <row r="1187" spans="2:3" s="5" customFormat="1" x14ac:dyDescent="0.25">
      <c r="B1187" s="104" t="s">
        <v>2909</v>
      </c>
      <c r="C1187" s="105">
        <v>12</v>
      </c>
    </row>
    <row r="1188" spans="2:3" s="5" customFormat="1" x14ac:dyDescent="0.25">
      <c r="B1188" s="104" t="s">
        <v>2910</v>
      </c>
      <c r="C1188" s="105">
        <v>24</v>
      </c>
    </row>
    <row r="1189" spans="2:3" s="5" customFormat="1" x14ac:dyDescent="0.25">
      <c r="B1189" s="104" t="s">
        <v>2911</v>
      </c>
      <c r="C1189" s="105">
        <v>60</v>
      </c>
    </row>
    <row r="1190" spans="2:3" s="5" customFormat="1" x14ac:dyDescent="0.25">
      <c r="B1190" s="104" t="s">
        <v>2912</v>
      </c>
      <c r="C1190" s="105">
        <v>30</v>
      </c>
    </row>
    <row r="1191" spans="2:3" s="5" customFormat="1" x14ac:dyDescent="0.25">
      <c r="B1191" s="104" t="s">
        <v>1266</v>
      </c>
      <c r="C1191" s="105">
        <v>170</v>
      </c>
    </row>
    <row r="1192" spans="2:3" s="5" customFormat="1" x14ac:dyDescent="0.25">
      <c r="B1192" s="104" t="s">
        <v>2200</v>
      </c>
      <c r="C1192" s="105">
        <v>26</v>
      </c>
    </row>
    <row r="1193" spans="2:3" s="5" customFormat="1" x14ac:dyDescent="0.25">
      <c r="B1193" s="104" t="s">
        <v>2913</v>
      </c>
      <c r="C1193" s="105">
        <v>35</v>
      </c>
    </row>
    <row r="1194" spans="2:3" s="5" customFormat="1" x14ac:dyDescent="0.25">
      <c r="B1194" s="104" t="s">
        <v>2193</v>
      </c>
      <c r="C1194" s="105">
        <v>6</v>
      </c>
    </row>
    <row r="1195" spans="2:3" s="5" customFormat="1" x14ac:dyDescent="0.25">
      <c r="B1195" s="104" t="s">
        <v>2914</v>
      </c>
      <c r="C1195" s="105">
        <v>44</v>
      </c>
    </row>
    <row r="1196" spans="2:3" s="5" customFormat="1" x14ac:dyDescent="0.25">
      <c r="B1196" s="104" t="s">
        <v>2915</v>
      </c>
      <c r="C1196" s="105">
        <v>2</v>
      </c>
    </row>
    <row r="1197" spans="2:3" s="5" customFormat="1" x14ac:dyDescent="0.25">
      <c r="B1197" s="104" t="s">
        <v>2916</v>
      </c>
      <c r="C1197" s="105">
        <v>10</v>
      </c>
    </row>
    <row r="1198" spans="2:3" s="5" customFormat="1" x14ac:dyDescent="0.25">
      <c r="B1198" s="104" t="s">
        <v>1267</v>
      </c>
      <c r="C1198" s="105">
        <v>2</v>
      </c>
    </row>
    <row r="1199" spans="2:3" s="5" customFormat="1" x14ac:dyDescent="0.25">
      <c r="B1199" s="104" t="s">
        <v>2917</v>
      </c>
      <c r="C1199" s="105">
        <v>50</v>
      </c>
    </row>
    <row r="1200" spans="2:3" s="5" customFormat="1" x14ac:dyDescent="0.25">
      <c r="B1200" s="104" t="s">
        <v>2201</v>
      </c>
      <c r="C1200" s="105">
        <v>4</v>
      </c>
    </row>
    <row r="1201" spans="2:3" s="5" customFormat="1" x14ac:dyDescent="0.25">
      <c r="B1201" s="104" t="s">
        <v>2202</v>
      </c>
      <c r="C1201" s="105">
        <v>2</v>
      </c>
    </row>
    <row r="1202" spans="2:3" s="5" customFormat="1" x14ac:dyDescent="0.25">
      <c r="B1202" s="104" t="s">
        <v>2918</v>
      </c>
      <c r="C1202" s="105">
        <v>1</v>
      </c>
    </row>
    <row r="1203" spans="2:3" s="5" customFormat="1" x14ac:dyDescent="0.25">
      <c r="B1203" s="104" t="s">
        <v>2203</v>
      </c>
      <c r="C1203" s="105">
        <v>3</v>
      </c>
    </row>
    <row r="1204" spans="2:3" s="5" customFormat="1" x14ac:dyDescent="0.25">
      <c r="B1204" s="104" t="s">
        <v>2919</v>
      </c>
      <c r="C1204" s="105">
        <v>6</v>
      </c>
    </row>
    <row r="1205" spans="2:3" s="5" customFormat="1" x14ac:dyDescent="0.25">
      <c r="B1205" s="104" t="s">
        <v>1268</v>
      </c>
      <c r="C1205" s="105">
        <v>0</v>
      </c>
    </row>
    <row r="1206" spans="2:3" s="5" customFormat="1" x14ac:dyDescent="0.25">
      <c r="B1206" s="104" t="s">
        <v>1269</v>
      </c>
      <c r="C1206" s="105">
        <v>19</v>
      </c>
    </row>
    <row r="1207" spans="2:3" s="5" customFormat="1" x14ac:dyDescent="0.25">
      <c r="B1207" s="104" t="s">
        <v>2920</v>
      </c>
      <c r="C1207" s="105">
        <v>31</v>
      </c>
    </row>
    <row r="1208" spans="2:3" s="5" customFormat="1" x14ac:dyDescent="0.25">
      <c r="B1208" s="104" t="s">
        <v>1257</v>
      </c>
      <c r="C1208" s="105">
        <v>60</v>
      </c>
    </row>
    <row r="1209" spans="2:3" s="5" customFormat="1" x14ac:dyDescent="0.25">
      <c r="B1209" s="104" t="s">
        <v>2883</v>
      </c>
      <c r="C1209" s="105">
        <v>121</v>
      </c>
    </row>
    <row r="1210" spans="2:3" s="5" customFormat="1" x14ac:dyDescent="0.25">
      <c r="B1210" s="104" t="s">
        <v>2195</v>
      </c>
      <c r="C1210" s="105">
        <v>12</v>
      </c>
    </row>
    <row r="1211" spans="2:3" s="5" customFormat="1" x14ac:dyDescent="0.25">
      <c r="B1211" s="104" t="s">
        <v>1812</v>
      </c>
      <c r="C1211" s="105">
        <v>716</v>
      </c>
    </row>
    <row r="1212" spans="2:3" s="5" customFormat="1" x14ac:dyDescent="0.25">
      <c r="B1212" s="104" t="s">
        <v>2886</v>
      </c>
      <c r="C1212" s="105">
        <v>412</v>
      </c>
    </row>
    <row r="1213" spans="2:3" s="5" customFormat="1" x14ac:dyDescent="0.25">
      <c r="B1213" s="104" t="s">
        <v>2887</v>
      </c>
      <c r="C1213" s="105">
        <v>232</v>
      </c>
    </row>
    <row r="1214" spans="2:3" s="5" customFormat="1" x14ac:dyDescent="0.25">
      <c r="B1214" s="104" t="s">
        <v>2191</v>
      </c>
      <c r="C1214" s="105">
        <v>1553</v>
      </c>
    </row>
    <row r="1215" spans="2:3" s="5" customFormat="1" x14ac:dyDescent="0.25">
      <c r="B1215" s="104" t="s">
        <v>2888</v>
      </c>
      <c r="C1215" s="105">
        <v>147</v>
      </c>
    </row>
    <row r="1216" spans="2:3" s="5" customFormat="1" x14ac:dyDescent="0.25">
      <c r="B1216" s="104" t="s">
        <v>2196</v>
      </c>
      <c r="C1216" s="105">
        <v>45</v>
      </c>
    </row>
    <row r="1217" spans="2:3" s="5" customFormat="1" x14ac:dyDescent="0.25">
      <c r="B1217" s="104" t="s">
        <v>2889</v>
      </c>
      <c r="C1217" s="105">
        <v>700</v>
      </c>
    </row>
    <row r="1218" spans="2:3" s="5" customFormat="1" x14ac:dyDescent="0.25">
      <c r="B1218" s="104" t="s">
        <v>1258</v>
      </c>
      <c r="C1218" s="105">
        <v>674</v>
      </c>
    </row>
    <row r="1219" spans="2:3" s="5" customFormat="1" x14ac:dyDescent="0.25">
      <c r="B1219" s="104" t="s">
        <v>2890</v>
      </c>
      <c r="C1219" s="105">
        <v>219</v>
      </c>
    </row>
    <row r="1220" spans="2:3" s="5" customFormat="1" x14ac:dyDescent="0.25">
      <c r="B1220" s="104" t="s">
        <v>2891</v>
      </c>
      <c r="C1220" s="105">
        <v>123</v>
      </c>
    </row>
    <row r="1221" spans="2:3" s="5" customFormat="1" x14ac:dyDescent="0.25">
      <c r="B1221" s="104" t="s">
        <v>2892</v>
      </c>
      <c r="C1221" s="105">
        <v>309</v>
      </c>
    </row>
    <row r="1222" spans="2:3" s="5" customFormat="1" x14ac:dyDescent="0.25">
      <c r="B1222" s="104" t="s">
        <v>2197</v>
      </c>
      <c r="C1222" s="105">
        <v>759</v>
      </c>
    </row>
    <row r="1223" spans="2:3" s="5" customFormat="1" x14ac:dyDescent="0.25">
      <c r="B1223" s="104" t="s">
        <v>1259</v>
      </c>
      <c r="C1223" s="105">
        <v>89</v>
      </c>
    </row>
    <row r="1224" spans="2:3" s="5" customFormat="1" x14ac:dyDescent="0.25">
      <c r="B1224" s="104" t="s">
        <v>1260</v>
      </c>
      <c r="C1224" s="105">
        <v>729</v>
      </c>
    </row>
    <row r="1225" spans="2:3" s="5" customFormat="1" x14ac:dyDescent="0.25">
      <c r="B1225" s="104" t="s">
        <v>1731</v>
      </c>
      <c r="C1225" s="105">
        <v>3</v>
      </c>
    </row>
    <row r="1226" spans="2:3" s="5" customFormat="1" x14ac:dyDescent="0.25">
      <c r="B1226" s="104" t="s">
        <v>2893</v>
      </c>
      <c r="C1226" s="105">
        <v>131</v>
      </c>
    </row>
    <row r="1227" spans="2:3" s="5" customFormat="1" x14ac:dyDescent="0.25">
      <c r="B1227" s="104" t="s">
        <v>2894</v>
      </c>
      <c r="C1227" s="105">
        <v>319</v>
      </c>
    </row>
    <row r="1228" spans="2:3" s="5" customFormat="1" x14ac:dyDescent="0.25">
      <c r="B1228" s="104" t="s">
        <v>2895</v>
      </c>
      <c r="C1228" s="105">
        <v>33</v>
      </c>
    </row>
    <row r="1229" spans="2:3" s="5" customFormat="1" x14ac:dyDescent="0.25">
      <c r="B1229" s="104" t="s">
        <v>1261</v>
      </c>
      <c r="C1229" s="105">
        <v>532</v>
      </c>
    </row>
    <row r="1230" spans="2:3" s="5" customFormat="1" x14ac:dyDescent="0.25">
      <c r="B1230" s="104" t="s">
        <v>2897</v>
      </c>
      <c r="C1230" s="105">
        <v>581</v>
      </c>
    </row>
    <row r="1231" spans="2:3" s="5" customFormat="1" x14ac:dyDescent="0.25">
      <c r="B1231" s="104" t="s">
        <v>2192</v>
      </c>
      <c r="C1231" s="105">
        <v>19</v>
      </c>
    </row>
    <row r="1232" spans="2:3" s="5" customFormat="1" x14ac:dyDescent="0.25">
      <c r="B1232" s="104" t="s">
        <v>2898</v>
      </c>
      <c r="C1232" s="105">
        <v>136</v>
      </c>
    </row>
    <row r="1233" spans="2:3" s="5" customFormat="1" x14ac:dyDescent="0.25">
      <c r="B1233" s="104" t="s">
        <v>2899</v>
      </c>
      <c r="C1233" s="105">
        <v>65000</v>
      </c>
    </row>
    <row r="1234" spans="2:3" s="5" customFormat="1" x14ac:dyDescent="0.25">
      <c r="B1234" s="104" t="s">
        <v>1262</v>
      </c>
      <c r="C1234" s="105">
        <v>776</v>
      </c>
    </row>
    <row r="1235" spans="2:3" s="5" customFormat="1" x14ac:dyDescent="0.25">
      <c r="B1235" s="104" t="s">
        <v>2900</v>
      </c>
      <c r="C1235" s="105">
        <v>76</v>
      </c>
    </row>
    <row r="1236" spans="2:3" s="5" customFormat="1" x14ac:dyDescent="0.25">
      <c r="B1236" s="104" t="s">
        <v>1263</v>
      </c>
      <c r="C1236" s="105">
        <v>78</v>
      </c>
    </row>
    <row r="1237" spans="2:3" s="5" customFormat="1" x14ac:dyDescent="0.25">
      <c r="B1237" s="104" t="s">
        <v>2901</v>
      </c>
      <c r="C1237" s="105">
        <v>354</v>
      </c>
    </row>
    <row r="1238" spans="2:3" s="5" customFormat="1" x14ac:dyDescent="0.25">
      <c r="B1238" s="104" t="s">
        <v>2902</v>
      </c>
      <c r="C1238" s="105">
        <v>564000</v>
      </c>
    </row>
    <row r="1239" spans="2:3" s="5" customFormat="1" x14ac:dyDescent="0.25">
      <c r="B1239" s="104" t="s">
        <v>2903</v>
      </c>
      <c r="C1239" s="105">
        <v>241</v>
      </c>
    </row>
    <row r="1240" spans="2:3" s="5" customFormat="1" x14ac:dyDescent="0.25">
      <c r="B1240" s="104" t="s">
        <v>2904</v>
      </c>
      <c r="C1240" s="105">
        <v>67</v>
      </c>
    </row>
    <row r="1241" spans="2:3" s="5" customFormat="1" x14ac:dyDescent="0.25">
      <c r="B1241" s="104" t="s">
        <v>2198</v>
      </c>
      <c r="C1241" s="105">
        <v>40</v>
      </c>
    </row>
    <row r="1242" spans="2:3" s="5" customFormat="1" x14ac:dyDescent="0.25">
      <c r="B1242" s="104" t="s">
        <v>1813</v>
      </c>
      <c r="C1242" s="105">
        <v>1243</v>
      </c>
    </row>
    <row r="1243" spans="2:3" s="5" customFormat="1" x14ac:dyDescent="0.25">
      <c r="B1243" s="104" t="s">
        <v>2905</v>
      </c>
      <c r="C1243" s="105">
        <v>243</v>
      </c>
    </row>
    <row r="1244" spans="2:3" s="5" customFormat="1" x14ac:dyDescent="0.25">
      <c r="B1244" s="104" t="s">
        <v>2906</v>
      </c>
      <c r="C1244" s="105">
        <v>50</v>
      </c>
    </row>
    <row r="1245" spans="2:3" s="5" customFormat="1" x14ac:dyDescent="0.25">
      <c r="B1245" s="104" t="s">
        <v>2907</v>
      </c>
      <c r="C1245" s="105">
        <v>190</v>
      </c>
    </row>
    <row r="1246" spans="2:3" s="5" customFormat="1" x14ac:dyDescent="0.25">
      <c r="B1246" s="104" t="s">
        <v>1264</v>
      </c>
      <c r="C1246" s="105">
        <v>2391</v>
      </c>
    </row>
    <row r="1247" spans="2:3" s="5" customFormat="1" x14ac:dyDescent="0.25">
      <c r="B1247" s="104" t="s">
        <v>1265</v>
      </c>
      <c r="C1247" s="105">
        <v>5084</v>
      </c>
    </row>
    <row r="1248" spans="2:3" s="5" customFormat="1" x14ac:dyDescent="0.25">
      <c r="B1248" s="104" t="s">
        <v>2199</v>
      </c>
      <c r="C1248" s="105">
        <v>64</v>
      </c>
    </row>
    <row r="1249" spans="2:3" s="5" customFormat="1" x14ac:dyDescent="0.25">
      <c r="B1249" s="104" t="s">
        <v>2909</v>
      </c>
      <c r="C1249" s="105">
        <v>37</v>
      </c>
    </row>
    <row r="1250" spans="2:3" s="5" customFormat="1" x14ac:dyDescent="0.25">
      <c r="B1250" s="104" t="s">
        <v>2910</v>
      </c>
      <c r="C1250" s="105">
        <v>341</v>
      </c>
    </row>
    <row r="1251" spans="2:3" s="5" customFormat="1" x14ac:dyDescent="0.25">
      <c r="B1251" s="104" t="s">
        <v>2911</v>
      </c>
      <c r="C1251" s="105">
        <v>617</v>
      </c>
    </row>
    <row r="1252" spans="2:3" s="5" customFormat="1" x14ac:dyDescent="0.25">
      <c r="B1252" s="104" t="s">
        <v>2912</v>
      </c>
      <c r="C1252" s="105">
        <v>236</v>
      </c>
    </row>
    <row r="1253" spans="2:3" s="5" customFormat="1" x14ac:dyDescent="0.25">
      <c r="B1253" s="104" t="s">
        <v>1266</v>
      </c>
      <c r="C1253" s="105">
        <v>792</v>
      </c>
    </row>
    <row r="1254" spans="2:3" s="5" customFormat="1" x14ac:dyDescent="0.25">
      <c r="B1254" s="104" t="s">
        <v>2200</v>
      </c>
      <c r="C1254" s="105">
        <v>442</v>
      </c>
    </row>
    <row r="1255" spans="2:3" s="5" customFormat="1" x14ac:dyDescent="0.25">
      <c r="B1255" s="104" t="s">
        <v>2913</v>
      </c>
      <c r="C1255" s="105">
        <v>82</v>
      </c>
    </row>
    <row r="1256" spans="2:3" s="5" customFormat="1" x14ac:dyDescent="0.25">
      <c r="B1256" s="104" t="s">
        <v>2193</v>
      </c>
      <c r="C1256" s="105">
        <v>235</v>
      </c>
    </row>
    <row r="1257" spans="2:3" s="5" customFormat="1" x14ac:dyDescent="0.25">
      <c r="B1257" s="104" t="s">
        <v>2914</v>
      </c>
      <c r="C1257" s="105">
        <v>809</v>
      </c>
    </row>
    <row r="1258" spans="2:3" s="5" customFormat="1" x14ac:dyDescent="0.25">
      <c r="B1258" s="104" t="s">
        <v>2915</v>
      </c>
      <c r="C1258" s="105">
        <v>769</v>
      </c>
    </row>
    <row r="1259" spans="2:3" s="5" customFormat="1" x14ac:dyDescent="0.25">
      <c r="B1259" s="104" t="s">
        <v>2916</v>
      </c>
      <c r="C1259" s="105">
        <v>30</v>
      </c>
    </row>
    <row r="1260" spans="2:3" s="5" customFormat="1" x14ac:dyDescent="0.25">
      <c r="B1260" s="104" t="s">
        <v>1267</v>
      </c>
      <c r="C1260" s="105">
        <v>38</v>
      </c>
    </row>
    <row r="1261" spans="2:3" s="5" customFormat="1" x14ac:dyDescent="0.25">
      <c r="B1261" s="104" t="s">
        <v>2917</v>
      </c>
      <c r="C1261" s="105">
        <v>658</v>
      </c>
    </row>
    <row r="1262" spans="2:3" s="5" customFormat="1" x14ac:dyDescent="0.25">
      <c r="B1262" s="104" t="s">
        <v>2201</v>
      </c>
      <c r="C1262" s="105">
        <v>11</v>
      </c>
    </row>
    <row r="1263" spans="2:3" s="5" customFormat="1" x14ac:dyDescent="0.25">
      <c r="B1263" s="104" t="s">
        <v>2202</v>
      </c>
      <c r="C1263" s="105">
        <v>206</v>
      </c>
    </row>
    <row r="1264" spans="2:3" s="5" customFormat="1" x14ac:dyDescent="0.25">
      <c r="B1264" s="104" t="s">
        <v>2918</v>
      </c>
      <c r="C1264" s="105">
        <v>257</v>
      </c>
    </row>
    <row r="1265" spans="2:3" s="5" customFormat="1" x14ac:dyDescent="0.25">
      <c r="B1265" s="104" t="s">
        <v>2203</v>
      </c>
      <c r="C1265" s="105">
        <v>417</v>
      </c>
    </row>
    <row r="1266" spans="2:3" s="5" customFormat="1" x14ac:dyDescent="0.25">
      <c r="B1266" s="104" t="s">
        <v>2919</v>
      </c>
      <c r="C1266" s="105">
        <v>558</v>
      </c>
    </row>
    <row r="1267" spans="2:3" s="5" customFormat="1" x14ac:dyDescent="0.25">
      <c r="B1267" s="104" t="s">
        <v>1268</v>
      </c>
      <c r="C1267" s="105">
        <v>386</v>
      </c>
    </row>
    <row r="1268" spans="2:3" s="5" customFormat="1" x14ac:dyDescent="0.25">
      <c r="B1268" s="104" t="s">
        <v>1269</v>
      </c>
      <c r="C1268" s="105">
        <v>428</v>
      </c>
    </row>
    <row r="1269" spans="2:3" s="5" customFormat="1" x14ac:dyDescent="0.25">
      <c r="B1269" s="104" t="s">
        <v>2920</v>
      </c>
      <c r="C1269" s="105">
        <v>448</v>
      </c>
    </row>
    <row r="1270" spans="2:3" s="5" customFormat="1" x14ac:dyDescent="0.25">
      <c r="B1270" s="104" t="s">
        <v>2194</v>
      </c>
      <c r="C1270" s="105">
        <v>394</v>
      </c>
    </row>
    <row r="1271" spans="2:3" s="5" customFormat="1" x14ac:dyDescent="0.25">
      <c r="B1271" s="104" t="s">
        <v>1103</v>
      </c>
      <c r="C1271" s="105">
        <v>414</v>
      </c>
    </row>
    <row r="1272" spans="2:3" s="5" customFormat="1" x14ac:dyDescent="0.25">
      <c r="B1272" s="104" t="s">
        <v>1270</v>
      </c>
      <c r="C1272" s="105">
        <v>70</v>
      </c>
    </row>
    <row r="1273" spans="2:3" s="5" customFormat="1" x14ac:dyDescent="0.25">
      <c r="B1273" s="104" t="s">
        <v>2204</v>
      </c>
      <c r="C1273" s="105">
        <v>360</v>
      </c>
    </row>
    <row r="1274" spans="2:3" s="5" customFormat="1" x14ac:dyDescent="0.25">
      <c r="B1274" s="104" t="s">
        <v>2921</v>
      </c>
      <c r="C1274" s="105">
        <v>1204</v>
      </c>
    </row>
    <row r="1275" spans="2:3" s="5" customFormat="1" x14ac:dyDescent="0.25">
      <c r="B1275" s="104" t="s">
        <v>1104</v>
      </c>
      <c r="C1275" s="105">
        <v>319</v>
      </c>
    </row>
    <row r="1276" spans="2:3" s="5" customFormat="1" x14ac:dyDescent="0.25">
      <c r="B1276" s="104" t="s">
        <v>2922</v>
      </c>
      <c r="C1276" s="105">
        <v>334</v>
      </c>
    </row>
    <row r="1277" spans="2:3" s="5" customFormat="1" x14ac:dyDescent="0.25">
      <c r="B1277" s="104" t="s">
        <v>2923</v>
      </c>
      <c r="C1277" s="105">
        <v>238</v>
      </c>
    </row>
    <row r="1278" spans="2:3" s="5" customFormat="1" x14ac:dyDescent="0.25">
      <c r="B1278" s="104" t="s">
        <v>2924</v>
      </c>
      <c r="C1278" s="105">
        <v>424</v>
      </c>
    </row>
    <row r="1279" spans="2:3" s="5" customFormat="1" x14ac:dyDescent="0.25">
      <c r="B1279" s="104" t="s">
        <v>2205</v>
      </c>
      <c r="C1279" s="105">
        <v>926</v>
      </c>
    </row>
    <row r="1280" spans="2:3" s="5" customFormat="1" x14ac:dyDescent="0.25">
      <c r="B1280" s="104" t="s">
        <v>1732</v>
      </c>
      <c r="C1280" s="105">
        <v>324</v>
      </c>
    </row>
    <row r="1281" spans="2:3" s="5" customFormat="1" x14ac:dyDescent="0.25">
      <c r="B1281" s="104" t="s">
        <v>2925</v>
      </c>
      <c r="C1281" s="105">
        <v>254</v>
      </c>
    </row>
    <row r="1282" spans="2:3" s="5" customFormat="1" x14ac:dyDescent="0.25">
      <c r="B1282" s="104" t="s">
        <v>2926</v>
      </c>
      <c r="C1282" s="105">
        <v>998</v>
      </c>
    </row>
    <row r="1283" spans="2:3" s="5" customFormat="1" x14ac:dyDescent="0.25">
      <c r="B1283" s="104" t="s">
        <v>2927</v>
      </c>
      <c r="C1283" s="105">
        <v>124</v>
      </c>
    </row>
    <row r="1284" spans="2:3" s="5" customFormat="1" x14ac:dyDescent="0.25">
      <c r="B1284" s="104" t="s">
        <v>2206</v>
      </c>
      <c r="C1284" s="105">
        <v>49</v>
      </c>
    </row>
    <row r="1285" spans="2:3" s="5" customFormat="1" x14ac:dyDescent="0.25">
      <c r="B1285" s="104" t="s">
        <v>2928</v>
      </c>
      <c r="C1285" s="105">
        <v>205</v>
      </c>
    </row>
    <row r="1286" spans="2:3" s="5" customFormat="1" x14ac:dyDescent="0.25">
      <c r="B1286" s="104" t="s">
        <v>2929</v>
      </c>
      <c r="C1286" s="105">
        <v>98</v>
      </c>
    </row>
    <row r="1287" spans="2:3" s="5" customFormat="1" x14ac:dyDescent="0.25">
      <c r="B1287" s="104" t="s">
        <v>1105</v>
      </c>
      <c r="C1287" s="105">
        <v>279</v>
      </c>
    </row>
    <row r="1288" spans="2:3" s="5" customFormat="1" x14ac:dyDescent="0.25">
      <c r="B1288" s="104" t="s">
        <v>2930</v>
      </c>
      <c r="C1288" s="105">
        <v>43</v>
      </c>
    </row>
    <row r="1289" spans="2:3" s="5" customFormat="1" x14ac:dyDescent="0.25">
      <c r="B1289" s="104" t="s">
        <v>2931</v>
      </c>
      <c r="C1289" s="105">
        <v>1308</v>
      </c>
    </row>
    <row r="1290" spans="2:3" s="5" customFormat="1" x14ac:dyDescent="0.25">
      <c r="B1290" s="104" t="s">
        <v>2932</v>
      </c>
      <c r="C1290" s="105">
        <v>892</v>
      </c>
    </row>
    <row r="1291" spans="2:3" s="5" customFormat="1" x14ac:dyDescent="0.25">
      <c r="B1291" s="104" t="s">
        <v>2933</v>
      </c>
      <c r="C1291" s="105">
        <v>450</v>
      </c>
    </row>
    <row r="1292" spans="2:3" s="5" customFormat="1" x14ac:dyDescent="0.25">
      <c r="B1292" s="104" t="s">
        <v>2934</v>
      </c>
      <c r="C1292" s="105">
        <v>897</v>
      </c>
    </row>
    <row r="1293" spans="2:3" s="5" customFormat="1" x14ac:dyDescent="0.25">
      <c r="B1293" s="104" t="s">
        <v>2935</v>
      </c>
      <c r="C1293" s="105">
        <v>317</v>
      </c>
    </row>
    <row r="1294" spans="2:3" s="5" customFormat="1" x14ac:dyDescent="0.25">
      <c r="B1294" s="104" t="s">
        <v>2936</v>
      </c>
      <c r="C1294" s="105">
        <v>10250000</v>
      </c>
    </row>
    <row r="1295" spans="2:3" s="5" customFormat="1" x14ac:dyDescent="0.25">
      <c r="B1295" s="104" t="s">
        <v>2937</v>
      </c>
      <c r="C1295" s="105">
        <v>2081</v>
      </c>
    </row>
    <row r="1296" spans="2:3" s="5" customFormat="1" x14ac:dyDescent="0.25">
      <c r="B1296" s="104" t="s">
        <v>2938</v>
      </c>
      <c r="C1296" s="105">
        <v>1120</v>
      </c>
    </row>
    <row r="1297" spans="2:3" s="5" customFormat="1" x14ac:dyDescent="0.25">
      <c r="B1297" s="104" t="s">
        <v>2939</v>
      </c>
      <c r="C1297" s="105">
        <v>1683</v>
      </c>
    </row>
    <row r="1298" spans="2:3" s="5" customFormat="1" x14ac:dyDescent="0.25">
      <c r="B1298" s="104" t="s">
        <v>2940</v>
      </c>
      <c r="C1298" s="105">
        <v>266</v>
      </c>
    </row>
    <row r="1299" spans="2:3" s="5" customFormat="1" x14ac:dyDescent="0.25">
      <c r="B1299" s="104" t="s">
        <v>2207</v>
      </c>
      <c r="C1299" s="105">
        <v>327</v>
      </c>
    </row>
    <row r="1300" spans="2:3" s="5" customFormat="1" x14ac:dyDescent="0.25">
      <c r="B1300" s="104" t="s">
        <v>2941</v>
      </c>
      <c r="C1300" s="105">
        <v>270</v>
      </c>
    </row>
    <row r="1301" spans="2:3" s="5" customFormat="1" x14ac:dyDescent="0.25">
      <c r="B1301" s="104" t="s">
        <v>2942</v>
      </c>
      <c r="C1301" s="105">
        <v>313</v>
      </c>
    </row>
    <row r="1302" spans="2:3" s="5" customFormat="1" x14ac:dyDescent="0.25">
      <c r="B1302" s="104" t="s">
        <v>2943</v>
      </c>
      <c r="C1302" s="105">
        <v>107</v>
      </c>
    </row>
    <row r="1303" spans="2:3" s="5" customFormat="1" x14ac:dyDescent="0.25">
      <c r="B1303" s="104" t="s">
        <v>2944</v>
      </c>
      <c r="C1303" s="105">
        <v>252</v>
      </c>
    </row>
    <row r="1304" spans="2:3" s="5" customFormat="1" x14ac:dyDescent="0.25">
      <c r="B1304" s="104" t="s">
        <v>2945</v>
      </c>
      <c r="C1304" s="105">
        <v>75</v>
      </c>
    </row>
    <row r="1305" spans="2:3" s="5" customFormat="1" x14ac:dyDescent="0.25">
      <c r="B1305" s="104" t="s">
        <v>1271</v>
      </c>
      <c r="C1305" s="105">
        <v>2233</v>
      </c>
    </row>
    <row r="1306" spans="2:3" s="5" customFormat="1" x14ac:dyDescent="0.25">
      <c r="B1306" s="104" t="s">
        <v>1552</v>
      </c>
      <c r="C1306" s="105">
        <v>384</v>
      </c>
    </row>
    <row r="1307" spans="2:3" s="5" customFormat="1" x14ac:dyDescent="0.25">
      <c r="B1307" s="104" t="s">
        <v>2946</v>
      </c>
      <c r="C1307" s="105">
        <v>227</v>
      </c>
    </row>
    <row r="1308" spans="2:3" s="5" customFormat="1" x14ac:dyDescent="0.25">
      <c r="B1308" s="104" t="s">
        <v>2208</v>
      </c>
      <c r="C1308" s="105">
        <v>273</v>
      </c>
    </row>
    <row r="1309" spans="2:3" s="5" customFormat="1" x14ac:dyDescent="0.25">
      <c r="B1309" s="104" t="s">
        <v>2947</v>
      </c>
      <c r="C1309" s="105">
        <v>216</v>
      </c>
    </row>
    <row r="1310" spans="2:3" s="5" customFormat="1" x14ac:dyDescent="0.25">
      <c r="B1310" s="104" t="s">
        <v>2209</v>
      </c>
      <c r="C1310" s="105">
        <v>724</v>
      </c>
    </row>
    <row r="1311" spans="2:3" s="5" customFormat="1" x14ac:dyDescent="0.25">
      <c r="B1311" s="104" t="s">
        <v>2948</v>
      </c>
      <c r="C1311" s="105">
        <v>1078800</v>
      </c>
    </row>
    <row r="1312" spans="2:3" s="5" customFormat="1" x14ac:dyDescent="0.25">
      <c r="B1312" s="104" t="s">
        <v>2949</v>
      </c>
      <c r="C1312" s="105">
        <v>732</v>
      </c>
    </row>
    <row r="1313" spans="2:3" s="5" customFormat="1" x14ac:dyDescent="0.25">
      <c r="B1313" s="104" t="s">
        <v>2950</v>
      </c>
      <c r="C1313" s="105">
        <v>175</v>
      </c>
    </row>
    <row r="1314" spans="2:3" s="5" customFormat="1" x14ac:dyDescent="0.25">
      <c r="B1314" s="104" t="s">
        <v>2951</v>
      </c>
      <c r="C1314" s="105">
        <v>507</v>
      </c>
    </row>
    <row r="1315" spans="2:3" s="5" customFormat="1" x14ac:dyDescent="0.25">
      <c r="B1315" s="104" t="s">
        <v>2952</v>
      </c>
      <c r="C1315" s="105">
        <v>300</v>
      </c>
    </row>
    <row r="1316" spans="2:3" s="5" customFormat="1" x14ac:dyDescent="0.25">
      <c r="B1316" s="104" t="s">
        <v>2953</v>
      </c>
      <c r="C1316" s="105">
        <v>202</v>
      </c>
    </row>
    <row r="1317" spans="2:3" s="5" customFormat="1" x14ac:dyDescent="0.25">
      <c r="B1317" s="104" t="s">
        <v>2954</v>
      </c>
      <c r="C1317" s="105">
        <v>475</v>
      </c>
    </row>
    <row r="1318" spans="2:3" s="5" customFormat="1" x14ac:dyDescent="0.25">
      <c r="B1318" s="104" t="s">
        <v>2210</v>
      </c>
      <c r="C1318" s="105">
        <v>50</v>
      </c>
    </row>
    <row r="1319" spans="2:3" s="5" customFormat="1" x14ac:dyDescent="0.25">
      <c r="B1319" s="104" t="s">
        <v>2955</v>
      </c>
      <c r="C1319" s="105">
        <v>492</v>
      </c>
    </row>
    <row r="1320" spans="2:3" s="5" customFormat="1" x14ac:dyDescent="0.25">
      <c r="B1320" s="104" t="s">
        <v>1272</v>
      </c>
      <c r="C1320" s="105">
        <v>22</v>
      </c>
    </row>
    <row r="1321" spans="2:3" s="5" customFormat="1" x14ac:dyDescent="0.25">
      <c r="B1321" s="104" t="s">
        <v>1106</v>
      </c>
      <c r="C1321" s="105">
        <v>1981</v>
      </c>
    </row>
    <row r="1322" spans="2:3" s="5" customFormat="1" x14ac:dyDescent="0.25">
      <c r="B1322" s="104" t="s">
        <v>2956</v>
      </c>
      <c r="C1322" s="105">
        <v>597</v>
      </c>
    </row>
    <row r="1323" spans="2:3" s="5" customFormat="1" x14ac:dyDescent="0.25">
      <c r="B1323" s="104" t="s">
        <v>2957</v>
      </c>
      <c r="C1323" s="105">
        <v>189</v>
      </c>
    </row>
    <row r="1324" spans="2:3" s="5" customFormat="1" x14ac:dyDescent="0.25">
      <c r="B1324" s="104" t="s">
        <v>2958</v>
      </c>
      <c r="C1324" s="105">
        <v>132</v>
      </c>
    </row>
    <row r="1325" spans="2:3" s="5" customFormat="1" x14ac:dyDescent="0.25">
      <c r="B1325" s="104" t="s">
        <v>2959</v>
      </c>
      <c r="C1325" s="105">
        <v>143</v>
      </c>
    </row>
    <row r="1326" spans="2:3" s="5" customFormat="1" x14ac:dyDescent="0.25">
      <c r="B1326" s="104" t="s">
        <v>1814</v>
      </c>
      <c r="C1326" s="105">
        <v>867</v>
      </c>
    </row>
    <row r="1327" spans="2:3" s="5" customFormat="1" x14ac:dyDescent="0.25">
      <c r="B1327" s="104" t="s">
        <v>2960</v>
      </c>
      <c r="C1327" s="105">
        <v>591</v>
      </c>
    </row>
    <row r="1328" spans="2:3" s="5" customFormat="1" x14ac:dyDescent="0.25">
      <c r="B1328" s="104" t="s">
        <v>2961</v>
      </c>
      <c r="C1328" s="105">
        <v>158</v>
      </c>
    </row>
    <row r="1329" spans="2:3" s="5" customFormat="1" x14ac:dyDescent="0.25">
      <c r="B1329" s="104" t="s">
        <v>2962</v>
      </c>
      <c r="C1329" s="105">
        <v>586</v>
      </c>
    </row>
    <row r="1330" spans="2:3" s="5" customFormat="1" x14ac:dyDescent="0.25">
      <c r="B1330" s="104" t="s">
        <v>2963</v>
      </c>
      <c r="C1330" s="105">
        <v>483</v>
      </c>
    </row>
    <row r="1331" spans="2:3" s="5" customFormat="1" x14ac:dyDescent="0.25">
      <c r="B1331" s="104" t="s">
        <v>2964</v>
      </c>
      <c r="C1331" s="105">
        <v>170</v>
      </c>
    </row>
    <row r="1332" spans="2:3" s="5" customFormat="1" x14ac:dyDescent="0.25">
      <c r="B1332" s="104" t="s">
        <v>2965</v>
      </c>
      <c r="C1332" s="105">
        <v>401</v>
      </c>
    </row>
    <row r="1333" spans="2:3" s="5" customFormat="1" x14ac:dyDescent="0.25">
      <c r="B1333" s="104" t="s">
        <v>2966</v>
      </c>
      <c r="C1333" s="105">
        <v>195</v>
      </c>
    </row>
    <row r="1334" spans="2:3" s="5" customFormat="1" x14ac:dyDescent="0.25">
      <c r="B1334" s="104" t="s">
        <v>1273</v>
      </c>
      <c r="C1334" s="105">
        <v>117</v>
      </c>
    </row>
    <row r="1335" spans="2:3" s="5" customFormat="1" x14ac:dyDescent="0.25">
      <c r="B1335" s="104" t="s">
        <v>2967</v>
      </c>
      <c r="C1335" s="105">
        <v>703</v>
      </c>
    </row>
    <row r="1336" spans="2:3" s="5" customFormat="1" x14ac:dyDescent="0.25">
      <c r="B1336" s="104" t="s">
        <v>2968</v>
      </c>
      <c r="C1336" s="105">
        <v>667</v>
      </c>
    </row>
    <row r="1337" spans="2:3" s="5" customFormat="1" x14ac:dyDescent="0.25">
      <c r="B1337" s="104" t="s">
        <v>2969</v>
      </c>
      <c r="C1337" s="105">
        <v>1093</v>
      </c>
    </row>
    <row r="1338" spans="2:3" s="5" customFormat="1" x14ac:dyDescent="0.25">
      <c r="B1338" s="104" t="s">
        <v>2970</v>
      </c>
      <c r="C1338" s="105">
        <v>480</v>
      </c>
    </row>
    <row r="1339" spans="2:3" s="5" customFormat="1" x14ac:dyDescent="0.25">
      <c r="B1339" s="104" t="s">
        <v>2211</v>
      </c>
      <c r="C1339" s="105">
        <v>130</v>
      </c>
    </row>
    <row r="1340" spans="2:3" s="5" customFormat="1" x14ac:dyDescent="0.25">
      <c r="B1340" s="104" t="s">
        <v>2971</v>
      </c>
      <c r="C1340" s="105">
        <v>55</v>
      </c>
    </row>
    <row r="1341" spans="2:3" s="5" customFormat="1" x14ac:dyDescent="0.25">
      <c r="B1341" s="104" t="s">
        <v>1815</v>
      </c>
      <c r="C1341" s="105">
        <v>2354</v>
      </c>
    </row>
    <row r="1342" spans="2:3" s="5" customFormat="1" x14ac:dyDescent="0.25">
      <c r="B1342" s="104" t="s">
        <v>2972</v>
      </c>
      <c r="C1342" s="105">
        <v>440</v>
      </c>
    </row>
    <row r="1343" spans="2:3" s="5" customFormat="1" x14ac:dyDescent="0.25">
      <c r="B1343" s="104" t="s">
        <v>2973</v>
      </c>
      <c r="C1343" s="105">
        <v>949</v>
      </c>
    </row>
    <row r="1344" spans="2:3" s="5" customFormat="1" x14ac:dyDescent="0.25">
      <c r="B1344" s="104" t="s">
        <v>1274</v>
      </c>
      <c r="C1344" s="105">
        <v>171</v>
      </c>
    </row>
    <row r="1345" spans="2:3" s="5" customFormat="1" x14ac:dyDescent="0.25">
      <c r="B1345" s="104" t="s">
        <v>1275</v>
      </c>
      <c r="C1345" s="105">
        <v>356</v>
      </c>
    </row>
    <row r="1346" spans="2:3" s="5" customFormat="1" x14ac:dyDescent="0.25">
      <c r="B1346" s="104" t="s">
        <v>1816</v>
      </c>
      <c r="C1346" s="105">
        <v>495</v>
      </c>
    </row>
    <row r="1347" spans="2:3" s="5" customFormat="1" x14ac:dyDescent="0.25">
      <c r="B1347" s="104" t="s">
        <v>2974</v>
      </c>
      <c r="C1347" s="105">
        <v>60</v>
      </c>
    </row>
    <row r="1348" spans="2:3" s="5" customFormat="1" x14ac:dyDescent="0.25">
      <c r="B1348" s="104" t="s">
        <v>2975</v>
      </c>
      <c r="C1348" s="105">
        <v>219</v>
      </c>
    </row>
    <row r="1349" spans="2:3" s="5" customFormat="1" x14ac:dyDescent="0.25">
      <c r="B1349" s="104" t="s">
        <v>1817</v>
      </c>
      <c r="C1349" s="105">
        <v>17</v>
      </c>
    </row>
    <row r="1350" spans="2:3" s="5" customFormat="1" x14ac:dyDescent="0.25">
      <c r="B1350" s="104" t="s">
        <v>2976</v>
      </c>
      <c r="C1350" s="105">
        <v>1532</v>
      </c>
    </row>
    <row r="1351" spans="2:3" s="5" customFormat="1" x14ac:dyDescent="0.25">
      <c r="B1351" s="104" t="s">
        <v>2977</v>
      </c>
      <c r="C1351" s="105">
        <v>550</v>
      </c>
    </row>
    <row r="1352" spans="2:3" s="5" customFormat="1" x14ac:dyDescent="0.25">
      <c r="B1352" s="104" t="s">
        <v>2978</v>
      </c>
      <c r="C1352" s="105">
        <v>190</v>
      </c>
    </row>
    <row r="1353" spans="2:3" s="5" customFormat="1" x14ac:dyDescent="0.25">
      <c r="B1353" s="104" t="s">
        <v>2979</v>
      </c>
      <c r="C1353" s="105">
        <v>1797</v>
      </c>
    </row>
    <row r="1354" spans="2:3" s="5" customFormat="1" x14ac:dyDescent="0.25">
      <c r="B1354" s="104" t="s">
        <v>2980</v>
      </c>
      <c r="C1354" s="105">
        <v>205</v>
      </c>
    </row>
    <row r="1355" spans="2:3" s="5" customFormat="1" x14ac:dyDescent="0.25">
      <c r="B1355" s="104" t="s">
        <v>2981</v>
      </c>
      <c r="C1355" s="105">
        <v>8000</v>
      </c>
    </row>
    <row r="1356" spans="2:3" s="5" customFormat="1" x14ac:dyDescent="0.25">
      <c r="B1356" s="104" t="s">
        <v>2982</v>
      </c>
      <c r="C1356" s="105">
        <v>843</v>
      </c>
    </row>
    <row r="1357" spans="2:3" s="5" customFormat="1" x14ac:dyDescent="0.25">
      <c r="B1357" s="104" t="s">
        <v>2983</v>
      </c>
      <c r="C1357" s="105">
        <v>357</v>
      </c>
    </row>
    <row r="1358" spans="2:3" s="5" customFormat="1" x14ac:dyDescent="0.25">
      <c r="B1358" s="104" t="s">
        <v>2212</v>
      </c>
      <c r="C1358" s="105">
        <v>6</v>
      </c>
    </row>
    <row r="1359" spans="2:3" s="5" customFormat="1" x14ac:dyDescent="0.25">
      <c r="B1359" s="104" t="s">
        <v>2984</v>
      </c>
      <c r="C1359" s="105">
        <v>172</v>
      </c>
    </row>
    <row r="1360" spans="2:3" s="5" customFormat="1" x14ac:dyDescent="0.25">
      <c r="B1360" s="104" t="s">
        <v>2985</v>
      </c>
      <c r="C1360" s="105">
        <v>78</v>
      </c>
    </row>
    <row r="1361" spans="2:3" s="5" customFormat="1" x14ac:dyDescent="0.25">
      <c r="B1361" s="104" t="s">
        <v>2986</v>
      </c>
      <c r="C1361" s="105">
        <v>223600</v>
      </c>
    </row>
    <row r="1362" spans="2:3" s="5" customFormat="1" x14ac:dyDescent="0.25">
      <c r="B1362" s="104" t="s">
        <v>2987</v>
      </c>
      <c r="C1362" s="105">
        <v>49</v>
      </c>
    </row>
    <row r="1363" spans="2:3" s="5" customFormat="1" x14ac:dyDescent="0.25">
      <c r="B1363" s="104" t="s">
        <v>2218</v>
      </c>
      <c r="C1363" s="105">
        <v>56</v>
      </c>
    </row>
    <row r="1364" spans="2:3" s="5" customFormat="1" x14ac:dyDescent="0.25">
      <c r="B1364" s="104" t="s">
        <v>2988</v>
      </c>
      <c r="C1364" s="105">
        <v>59</v>
      </c>
    </row>
    <row r="1365" spans="2:3" s="5" customFormat="1" x14ac:dyDescent="0.25">
      <c r="B1365" s="104" t="s">
        <v>2989</v>
      </c>
      <c r="C1365" s="105">
        <v>31</v>
      </c>
    </row>
    <row r="1366" spans="2:3" s="5" customFormat="1" x14ac:dyDescent="0.25">
      <c r="B1366" s="104" t="s">
        <v>2990</v>
      </c>
      <c r="C1366" s="105">
        <v>100</v>
      </c>
    </row>
    <row r="1367" spans="2:3" s="5" customFormat="1" x14ac:dyDescent="0.25">
      <c r="B1367" s="104" t="s">
        <v>2991</v>
      </c>
      <c r="C1367" s="105">
        <v>73</v>
      </c>
    </row>
    <row r="1368" spans="2:3" s="5" customFormat="1" x14ac:dyDescent="0.25">
      <c r="B1368" s="104" t="s">
        <v>2213</v>
      </c>
      <c r="C1368" s="105">
        <v>234</v>
      </c>
    </row>
    <row r="1369" spans="2:3" s="5" customFormat="1" x14ac:dyDescent="0.25">
      <c r="B1369" s="104" t="s">
        <v>1277</v>
      </c>
      <c r="C1369" s="105">
        <v>208</v>
      </c>
    </row>
    <row r="1370" spans="2:3" s="5" customFormat="1" x14ac:dyDescent="0.25">
      <c r="B1370" s="104" t="s">
        <v>1278</v>
      </c>
      <c r="C1370" s="105">
        <v>2</v>
      </c>
    </row>
    <row r="1371" spans="2:3" s="5" customFormat="1" x14ac:dyDescent="0.25">
      <c r="B1371" s="104" t="s">
        <v>1279</v>
      </c>
      <c r="C1371" s="105">
        <v>14</v>
      </c>
    </row>
    <row r="1372" spans="2:3" s="5" customFormat="1" x14ac:dyDescent="0.25">
      <c r="B1372" s="104" t="s">
        <v>1280</v>
      </c>
      <c r="C1372" s="105">
        <v>5</v>
      </c>
    </row>
    <row r="1373" spans="2:3" s="5" customFormat="1" x14ac:dyDescent="0.25">
      <c r="B1373" s="104" t="s">
        <v>2219</v>
      </c>
      <c r="C1373" s="105">
        <v>2</v>
      </c>
    </row>
    <row r="1374" spans="2:3" s="5" customFormat="1" x14ac:dyDescent="0.25">
      <c r="B1374" s="104" t="s">
        <v>2992</v>
      </c>
      <c r="C1374" s="105">
        <v>195</v>
      </c>
    </row>
    <row r="1375" spans="2:3" s="5" customFormat="1" x14ac:dyDescent="0.25">
      <c r="B1375" s="104" t="s">
        <v>2220</v>
      </c>
      <c r="C1375" s="105">
        <v>566</v>
      </c>
    </row>
    <row r="1376" spans="2:3" s="5" customFormat="1" x14ac:dyDescent="0.25">
      <c r="B1376" s="104" t="s">
        <v>2993</v>
      </c>
      <c r="C1376" s="105">
        <v>88</v>
      </c>
    </row>
    <row r="1377" spans="2:3" s="5" customFormat="1" x14ac:dyDescent="0.25">
      <c r="B1377" s="104" t="s">
        <v>2994</v>
      </c>
      <c r="C1377" s="105">
        <v>33</v>
      </c>
    </row>
    <row r="1378" spans="2:3" s="5" customFormat="1" x14ac:dyDescent="0.25">
      <c r="B1378" s="104" t="s">
        <v>2995</v>
      </c>
      <c r="C1378" s="105">
        <v>49</v>
      </c>
    </row>
    <row r="1379" spans="2:3" s="5" customFormat="1" x14ac:dyDescent="0.25">
      <c r="B1379" s="104" t="s">
        <v>2996</v>
      </c>
      <c r="C1379" s="105">
        <v>31</v>
      </c>
    </row>
    <row r="1380" spans="2:3" s="5" customFormat="1" x14ac:dyDescent="0.25">
      <c r="B1380" s="104" t="s">
        <v>2997</v>
      </c>
      <c r="C1380" s="105">
        <v>40</v>
      </c>
    </row>
    <row r="1381" spans="2:3" s="5" customFormat="1" x14ac:dyDescent="0.25">
      <c r="B1381" s="104" t="s">
        <v>2998</v>
      </c>
      <c r="C1381" s="105">
        <v>441</v>
      </c>
    </row>
    <row r="1382" spans="2:3" s="5" customFormat="1" x14ac:dyDescent="0.25">
      <c r="B1382" s="104" t="s">
        <v>2999</v>
      </c>
      <c r="C1382" s="105">
        <v>13</v>
      </c>
    </row>
    <row r="1383" spans="2:3" s="5" customFormat="1" x14ac:dyDescent="0.25">
      <c r="B1383" s="104" t="s">
        <v>3000</v>
      </c>
      <c r="C1383" s="105">
        <v>37</v>
      </c>
    </row>
    <row r="1384" spans="2:3" s="5" customFormat="1" x14ac:dyDescent="0.25">
      <c r="B1384" s="104" t="s">
        <v>2214</v>
      </c>
      <c r="C1384" s="105">
        <v>28</v>
      </c>
    </row>
    <row r="1385" spans="2:3" s="5" customFormat="1" x14ac:dyDescent="0.25">
      <c r="B1385" s="104" t="s">
        <v>3001</v>
      </c>
      <c r="C1385" s="105">
        <v>200</v>
      </c>
    </row>
    <row r="1386" spans="2:3" s="5" customFormat="1" x14ac:dyDescent="0.25">
      <c r="B1386" s="104" t="s">
        <v>3002</v>
      </c>
      <c r="C1386" s="105">
        <v>1</v>
      </c>
    </row>
    <row r="1387" spans="2:3" s="5" customFormat="1" x14ac:dyDescent="0.25">
      <c r="B1387" s="104" t="s">
        <v>3003</v>
      </c>
      <c r="C1387" s="105">
        <v>20</v>
      </c>
    </row>
    <row r="1388" spans="2:3" s="5" customFormat="1" x14ac:dyDescent="0.25">
      <c r="B1388" s="104" t="s">
        <v>3004</v>
      </c>
      <c r="C1388" s="105">
        <v>48</v>
      </c>
    </row>
    <row r="1389" spans="2:3" s="5" customFormat="1" x14ac:dyDescent="0.25">
      <c r="B1389" s="104" t="s">
        <v>3005</v>
      </c>
      <c r="C1389" s="105">
        <v>200000</v>
      </c>
    </row>
    <row r="1390" spans="2:3" s="5" customFormat="1" x14ac:dyDescent="0.25">
      <c r="B1390" s="104" t="s">
        <v>1281</v>
      </c>
      <c r="C1390" s="105">
        <v>171</v>
      </c>
    </row>
    <row r="1391" spans="2:3" s="5" customFormat="1" x14ac:dyDescent="0.25">
      <c r="B1391" s="104" t="s">
        <v>3006</v>
      </c>
      <c r="C1391" s="105">
        <v>36</v>
      </c>
    </row>
    <row r="1392" spans="2:3" s="5" customFormat="1" x14ac:dyDescent="0.25">
      <c r="B1392" s="104" t="s">
        <v>3007</v>
      </c>
      <c r="C1392" s="105">
        <v>105</v>
      </c>
    </row>
    <row r="1393" spans="2:3" s="5" customFormat="1" x14ac:dyDescent="0.25">
      <c r="B1393" s="104" t="s">
        <v>1282</v>
      </c>
      <c r="C1393" s="105">
        <v>10</v>
      </c>
    </row>
    <row r="1394" spans="2:3" s="5" customFormat="1" x14ac:dyDescent="0.25">
      <c r="B1394" s="104" t="s">
        <v>3008</v>
      </c>
      <c r="C1394" s="105">
        <v>46</v>
      </c>
    </row>
    <row r="1395" spans="2:3" s="5" customFormat="1" x14ac:dyDescent="0.25">
      <c r="B1395" s="104" t="s">
        <v>2215</v>
      </c>
      <c r="C1395" s="105">
        <v>35</v>
      </c>
    </row>
    <row r="1396" spans="2:3" s="5" customFormat="1" x14ac:dyDescent="0.25">
      <c r="B1396" s="104" t="s">
        <v>2216</v>
      </c>
      <c r="C1396" s="105">
        <v>250</v>
      </c>
    </row>
    <row r="1397" spans="2:3" s="5" customFormat="1" x14ac:dyDescent="0.25">
      <c r="B1397" s="104" t="s">
        <v>3009</v>
      </c>
      <c r="C1397" s="105">
        <v>45</v>
      </c>
    </row>
    <row r="1398" spans="2:3" s="5" customFormat="1" x14ac:dyDescent="0.25">
      <c r="B1398" s="104" t="s">
        <v>3010</v>
      </c>
      <c r="C1398" s="105">
        <v>17</v>
      </c>
    </row>
    <row r="1399" spans="2:3" s="5" customFormat="1" x14ac:dyDescent="0.25">
      <c r="B1399" s="104" t="s">
        <v>3011</v>
      </c>
      <c r="C1399" s="105">
        <v>51</v>
      </c>
    </row>
    <row r="1400" spans="2:3" s="5" customFormat="1" x14ac:dyDescent="0.25">
      <c r="B1400" s="104" t="s">
        <v>3012</v>
      </c>
      <c r="C1400" s="105">
        <v>16</v>
      </c>
    </row>
    <row r="1401" spans="2:3" s="5" customFormat="1" x14ac:dyDescent="0.25">
      <c r="B1401" s="104" t="s">
        <v>3013</v>
      </c>
      <c r="C1401" s="105">
        <v>32</v>
      </c>
    </row>
    <row r="1402" spans="2:3" s="5" customFormat="1" x14ac:dyDescent="0.25">
      <c r="B1402" s="104" t="s">
        <v>2221</v>
      </c>
      <c r="C1402" s="105">
        <v>27</v>
      </c>
    </row>
    <row r="1403" spans="2:3" s="5" customFormat="1" x14ac:dyDescent="0.25">
      <c r="B1403" s="104" t="s">
        <v>3014</v>
      </c>
      <c r="C1403" s="105">
        <v>1980000</v>
      </c>
    </row>
    <row r="1404" spans="2:3" s="5" customFormat="1" x14ac:dyDescent="0.25">
      <c r="B1404" s="104" t="s">
        <v>3015</v>
      </c>
      <c r="C1404" s="105">
        <v>51</v>
      </c>
    </row>
    <row r="1405" spans="2:3" s="5" customFormat="1" x14ac:dyDescent="0.25">
      <c r="B1405" s="104" t="s">
        <v>1283</v>
      </c>
      <c r="C1405" s="105">
        <v>83</v>
      </c>
    </row>
    <row r="1406" spans="2:3" s="5" customFormat="1" x14ac:dyDescent="0.25">
      <c r="B1406" s="104" t="s">
        <v>1818</v>
      </c>
      <c r="C1406" s="105">
        <v>38</v>
      </c>
    </row>
    <row r="1407" spans="2:3" s="5" customFormat="1" x14ac:dyDescent="0.25">
      <c r="B1407" s="104" t="s">
        <v>2222</v>
      </c>
      <c r="C1407" s="105">
        <v>8</v>
      </c>
    </row>
    <row r="1408" spans="2:3" s="5" customFormat="1" x14ac:dyDescent="0.25">
      <c r="B1408" s="104" t="s">
        <v>3016</v>
      </c>
      <c r="C1408" s="105">
        <v>21</v>
      </c>
    </row>
    <row r="1409" spans="2:3" s="5" customFormat="1" x14ac:dyDescent="0.25">
      <c r="B1409" s="104" t="s">
        <v>1819</v>
      </c>
      <c r="C1409" s="105">
        <v>128</v>
      </c>
    </row>
    <row r="1410" spans="2:3" s="5" customFormat="1" x14ac:dyDescent="0.25">
      <c r="B1410" s="104" t="s">
        <v>3017</v>
      </c>
      <c r="C1410" s="105">
        <v>194</v>
      </c>
    </row>
    <row r="1411" spans="2:3" s="5" customFormat="1" x14ac:dyDescent="0.25">
      <c r="B1411" s="104" t="s">
        <v>3018</v>
      </c>
      <c r="C1411" s="105">
        <v>117</v>
      </c>
    </row>
    <row r="1412" spans="2:3" s="5" customFormat="1" x14ac:dyDescent="0.25">
      <c r="B1412" s="104" t="s">
        <v>3019</v>
      </c>
      <c r="C1412" s="105">
        <v>95</v>
      </c>
    </row>
    <row r="1413" spans="2:3" s="5" customFormat="1" x14ac:dyDescent="0.25">
      <c r="B1413" s="104" t="s">
        <v>3020</v>
      </c>
      <c r="C1413" s="105">
        <v>293</v>
      </c>
    </row>
    <row r="1414" spans="2:3" s="5" customFormat="1" x14ac:dyDescent="0.25">
      <c r="B1414" s="104" t="s">
        <v>2223</v>
      </c>
      <c r="C1414" s="105">
        <v>11</v>
      </c>
    </row>
    <row r="1415" spans="2:3" s="5" customFormat="1" x14ac:dyDescent="0.25">
      <c r="B1415" s="104" t="s">
        <v>3021</v>
      </c>
      <c r="C1415" s="105">
        <v>90</v>
      </c>
    </row>
    <row r="1416" spans="2:3" s="5" customFormat="1" x14ac:dyDescent="0.25">
      <c r="B1416" s="104" t="s">
        <v>1284</v>
      </c>
      <c r="C1416" s="105">
        <v>119</v>
      </c>
    </row>
    <row r="1417" spans="2:3" s="5" customFormat="1" x14ac:dyDescent="0.25">
      <c r="B1417" s="104" t="s">
        <v>3022</v>
      </c>
      <c r="C1417" s="105">
        <v>23</v>
      </c>
    </row>
    <row r="1418" spans="2:3" s="5" customFormat="1" x14ac:dyDescent="0.25">
      <c r="B1418" s="104" t="s">
        <v>1285</v>
      </c>
      <c r="C1418" s="105">
        <v>5</v>
      </c>
    </row>
    <row r="1419" spans="2:3" s="5" customFormat="1" x14ac:dyDescent="0.25">
      <c r="B1419" s="104" t="s">
        <v>3023</v>
      </c>
      <c r="C1419" s="105">
        <v>163</v>
      </c>
    </row>
    <row r="1420" spans="2:3" s="5" customFormat="1" x14ac:dyDescent="0.25">
      <c r="B1420" s="104" t="s">
        <v>3024</v>
      </c>
      <c r="C1420" s="105">
        <v>40</v>
      </c>
    </row>
    <row r="1421" spans="2:3" s="5" customFormat="1" x14ac:dyDescent="0.25">
      <c r="B1421" s="104" t="s">
        <v>1286</v>
      </c>
      <c r="C1421" s="105">
        <v>26</v>
      </c>
    </row>
    <row r="1422" spans="2:3" s="5" customFormat="1" x14ac:dyDescent="0.25">
      <c r="B1422" s="104" t="s">
        <v>3025</v>
      </c>
      <c r="C1422" s="105">
        <v>52</v>
      </c>
    </row>
    <row r="1423" spans="2:3" s="5" customFormat="1" x14ac:dyDescent="0.25">
      <c r="B1423" s="104" t="s">
        <v>3026</v>
      </c>
      <c r="C1423" s="105">
        <v>7</v>
      </c>
    </row>
    <row r="1424" spans="2:3" s="5" customFormat="1" x14ac:dyDescent="0.25">
      <c r="B1424" s="104" t="s">
        <v>3027</v>
      </c>
      <c r="C1424" s="105">
        <v>123</v>
      </c>
    </row>
    <row r="1425" spans="2:3" s="5" customFormat="1" x14ac:dyDescent="0.25">
      <c r="B1425" s="104" t="s">
        <v>3028</v>
      </c>
      <c r="C1425" s="105">
        <v>208</v>
      </c>
    </row>
    <row r="1426" spans="2:3" s="5" customFormat="1" x14ac:dyDescent="0.25">
      <c r="B1426" s="104" t="s">
        <v>3029</v>
      </c>
      <c r="C1426" s="105">
        <v>12</v>
      </c>
    </row>
    <row r="1427" spans="2:3" s="5" customFormat="1" x14ac:dyDescent="0.25">
      <c r="B1427" s="104" t="s">
        <v>1287</v>
      </c>
      <c r="C1427" s="105">
        <v>108</v>
      </c>
    </row>
    <row r="1428" spans="2:3" s="5" customFormat="1" x14ac:dyDescent="0.25">
      <c r="B1428" s="104" t="s">
        <v>2224</v>
      </c>
      <c r="C1428" s="105">
        <v>14</v>
      </c>
    </row>
    <row r="1429" spans="2:3" s="5" customFormat="1" x14ac:dyDescent="0.25">
      <c r="B1429" s="104" t="s">
        <v>3030</v>
      </c>
      <c r="C1429" s="105">
        <v>139</v>
      </c>
    </row>
    <row r="1430" spans="2:3" s="5" customFormat="1" x14ac:dyDescent="0.25">
      <c r="B1430" s="104" t="s">
        <v>3031</v>
      </c>
      <c r="C1430" s="105">
        <v>2400</v>
      </c>
    </row>
    <row r="1431" spans="2:3" s="5" customFormat="1" x14ac:dyDescent="0.25">
      <c r="B1431" s="104" t="s">
        <v>3032</v>
      </c>
      <c r="C1431" s="105">
        <v>15</v>
      </c>
    </row>
    <row r="1432" spans="2:3" s="5" customFormat="1" x14ac:dyDescent="0.25">
      <c r="B1432" s="104" t="s">
        <v>3033</v>
      </c>
      <c r="C1432" s="105">
        <v>38</v>
      </c>
    </row>
    <row r="1433" spans="2:3" s="5" customFormat="1" x14ac:dyDescent="0.25">
      <c r="B1433" s="104" t="s">
        <v>1820</v>
      </c>
      <c r="C1433" s="105">
        <v>1</v>
      </c>
    </row>
    <row r="1434" spans="2:3" s="5" customFormat="1" x14ac:dyDescent="0.25">
      <c r="B1434" s="104" t="s">
        <v>1288</v>
      </c>
      <c r="C1434" s="105">
        <v>12</v>
      </c>
    </row>
    <row r="1435" spans="2:3" s="5" customFormat="1" x14ac:dyDescent="0.25">
      <c r="B1435" s="104" t="s">
        <v>3034</v>
      </c>
      <c r="C1435" s="105">
        <v>12</v>
      </c>
    </row>
    <row r="1436" spans="2:3" s="5" customFormat="1" x14ac:dyDescent="0.25">
      <c r="B1436" s="104" t="s">
        <v>3035</v>
      </c>
      <c r="C1436" s="105">
        <v>13</v>
      </c>
    </row>
    <row r="1437" spans="2:3" s="5" customFormat="1" x14ac:dyDescent="0.25">
      <c r="B1437" s="104" t="s">
        <v>1289</v>
      </c>
      <c r="C1437" s="105">
        <v>4</v>
      </c>
    </row>
    <row r="1438" spans="2:3" s="5" customFormat="1" x14ac:dyDescent="0.25">
      <c r="B1438" s="104" t="s">
        <v>3036</v>
      </c>
      <c r="C1438" s="105">
        <v>11</v>
      </c>
    </row>
    <row r="1439" spans="2:3" s="5" customFormat="1" x14ac:dyDescent="0.25">
      <c r="B1439" s="104" t="s">
        <v>3037</v>
      </c>
      <c r="C1439" s="105">
        <v>8</v>
      </c>
    </row>
    <row r="1440" spans="2:3" s="5" customFormat="1" x14ac:dyDescent="0.25">
      <c r="B1440" s="104" t="s">
        <v>3038</v>
      </c>
      <c r="C1440" s="105">
        <v>2</v>
      </c>
    </row>
    <row r="1441" spans="2:3" s="5" customFormat="1" x14ac:dyDescent="0.25">
      <c r="B1441" s="104" t="s">
        <v>3039</v>
      </c>
      <c r="C1441" s="105">
        <v>7</v>
      </c>
    </row>
    <row r="1442" spans="2:3" s="5" customFormat="1" x14ac:dyDescent="0.25">
      <c r="B1442" s="104" t="s">
        <v>3040</v>
      </c>
      <c r="C1442" s="105">
        <v>6</v>
      </c>
    </row>
    <row r="1443" spans="2:3" s="5" customFormat="1" x14ac:dyDescent="0.25">
      <c r="B1443" s="104" t="s">
        <v>3041</v>
      </c>
      <c r="C1443" s="105">
        <v>11</v>
      </c>
    </row>
    <row r="1444" spans="2:3" s="5" customFormat="1" x14ac:dyDescent="0.25">
      <c r="B1444" s="104" t="s">
        <v>3042</v>
      </c>
      <c r="C1444" s="105">
        <v>59</v>
      </c>
    </row>
    <row r="1445" spans="2:3" s="5" customFormat="1" x14ac:dyDescent="0.25">
      <c r="B1445" s="104" t="s">
        <v>3043</v>
      </c>
      <c r="C1445" s="105">
        <v>0</v>
      </c>
    </row>
    <row r="1446" spans="2:3" s="5" customFormat="1" x14ac:dyDescent="0.25">
      <c r="B1446" s="104" t="s">
        <v>1108</v>
      </c>
      <c r="C1446" s="105">
        <v>16</v>
      </c>
    </row>
    <row r="1447" spans="2:3" s="5" customFormat="1" x14ac:dyDescent="0.25">
      <c r="B1447" s="104" t="s">
        <v>3044</v>
      </c>
      <c r="C1447" s="105">
        <v>4</v>
      </c>
    </row>
    <row r="1448" spans="2:3" s="5" customFormat="1" x14ac:dyDescent="0.25">
      <c r="B1448" s="104" t="s">
        <v>3045</v>
      </c>
      <c r="C1448" s="105">
        <v>1</v>
      </c>
    </row>
    <row r="1449" spans="2:3" s="5" customFormat="1" x14ac:dyDescent="0.25">
      <c r="B1449" s="104" t="s">
        <v>3046</v>
      </c>
      <c r="C1449" s="105">
        <v>45</v>
      </c>
    </row>
    <row r="1450" spans="2:3" s="5" customFormat="1" x14ac:dyDescent="0.25">
      <c r="B1450" s="104" t="s">
        <v>3047</v>
      </c>
      <c r="C1450" s="105">
        <v>3</v>
      </c>
    </row>
    <row r="1451" spans="2:3" s="5" customFormat="1" x14ac:dyDescent="0.25">
      <c r="B1451" s="104" t="s">
        <v>3048</v>
      </c>
      <c r="C1451" s="105">
        <v>150</v>
      </c>
    </row>
    <row r="1452" spans="2:3" s="5" customFormat="1" x14ac:dyDescent="0.25">
      <c r="B1452" s="104" t="s">
        <v>3049</v>
      </c>
      <c r="C1452" s="105">
        <v>4</v>
      </c>
    </row>
    <row r="1453" spans="2:3" s="5" customFormat="1" x14ac:dyDescent="0.25">
      <c r="B1453" s="104" t="s">
        <v>3050</v>
      </c>
      <c r="C1453" s="105">
        <v>14</v>
      </c>
    </row>
    <row r="1454" spans="2:3" s="5" customFormat="1" x14ac:dyDescent="0.25">
      <c r="B1454" s="104" t="s">
        <v>3051</v>
      </c>
      <c r="C1454" s="105">
        <v>4</v>
      </c>
    </row>
    <row r="1455" spans="2:3" s="5" customFormat="1" x14ac:dyDescent="0.25">
      <c r="B1455" s="104" t="s">
        <v>2225</v>
      </c>
      <c r="C1455" s="105">
        <v>1</v>
      </c>
    </row>
    <row r="1456" spans="2:3" s="5" customFormat="1" x14ac:dyDescent="0.25">
      <c r="B1456" s="104" t="s">
        <v>3052</v>
      </c>
      <c r="C1456" s="105">
        <v>1</v>
      </c>
    </row>
    <row r="1457" spans="2:3" s="5" customFormat="1" x14ac:dyDescent="0.25">
      <c r="B1457" s="104" t="s">
        <v>3053</v>
      </c>
      <c r="C1457" s="105">
        <v>5</v>
      </c>
    </row>
    <row r="1458" spans="2:3" s="5" customFormat="1" x14ac:dyDescent="0.25">
      <c r="B1458" s="104" t="s">
        <v>3054</v>
      </c>
      <c r="C1458" s="105">
        <v>1</v>
      </c>
    </row>
    <row r="1459" spans="2:3" s="5" customFormat="1" x14ac:dyDescent="0.25">
      <c r="B1459" s="104" t="s">
        <v>2212</v>
      </c>
      <c r="C1459" s="105">
        <v>148</v>
      </c>
    </row>
    <row r="1460" spans="2:3" s="5" customFormat="1" x14ac:dyDescent="0.25">
      <c r="B1460" s="104" t="s">
        <v>2218</v>
      </c>
      <c r="C1460" s="105">
        <v>904</v>
      </c>
    </row>
    <row r="1461" spans="2:3" s="5" customFormat="1" x14ac:dyDescent="0.25">
      <c r="B1461" s="104" t="s">
        <v>2988</v>
      </c>
      <c r="C1461" s="105">
        <v>187</v>
      </c>
    </row>
    <row r="1462" spans="2:3" s="5" customFormat="1" x14ac:dyDescent="0.25">
      <c r="B1462" s="104" t="s">
        <v>2990</v>
      </c>
      <c r="C1462" s="105">
        <v>64</v>
      </c>
    </row>
    <row r="1463" spans="2:3" s="5" customFormat="1" x14ac:dyDescent="0.25">
      <c r="B1463" s="104" t="s">
        <v>2991</v>
      </c>
      <c r="C1463" s="105">
        <v>223</v>
      </c>
    </row>
    <row r="1464" spans="2:3" s="5" customFormat="1" x14ac:dyDescent="0.25">
      <c r="B1464" s="104" t="s">
        <v>2213</v>
      </c>
      <c r="C1464" s="105">
        <v>97</v>
      </c>
    </row>
    <row r="1465" spans="2:3" s="5" customFormat="1" x14ac:dyDescent="0.25">
      <c r="B1465" s="104" t="s">
        <v>1277</v>
      </c>
      <c r="C1465" s="105">
        <v>1658</v>
      </c>
    </row>
    <row r="1466" spans="2:3" s="5" customFormat="1" x14ac:dyDescent="0.25">
      <c r="B1466" s="104" t="s">
        <v>1278</v>
      </c>
      <c r="C1466" s="105">
        <v>17</v>
      </c>
    </row>
    <row r="1467" spans="2:3" s="5" customFormat="1" x14ac:dyDescent="0.25">
      <c r="B1467" s="104" t="s">
        <v>1279</v>
      </c>
      <c r="C1467" s="105">
        <v>225</v>
      </c>
    </row>
    <row r="1468" spans="2:3" s="5" customFormat="1" x14ac:dyDescent="0.25">
      <c r="B1468" s="104" t="s">
        <v>1280</v>
      </c>
      <c r="C1468" s="105">
        <v>163</v>
      </c>
    </row>
    <row r="1469" spans="2:3" s="5" customFormat="1" x14ac:dyDescent="0.25">
      <c r="B1469" s="104" t="s">
        <v>2219</v>
      </c>
      <c r="C1469" s="105">
        <v>64</v>
      </c>
    </row>
    <row r="1470" spans="2:3" s="5" customFormat="1" x14ac:dyDescent="0.25">
      <c r="B1470" s="104" t="s">
        <v>2992</v>
      </c>
      <c r="C1470" s="105">
        <v>367</v>
      </c>
    </row>
    <row r="1471" spans="2:3" s="5" customFormat="1" x14ac:dyDescent="0.25">
      <c r="B1471" s="104" t="s">
        <v>2220</v>
      </c>
      <c r="C1471" s="105">
        <v>1125</v>
      </c>
    </row>
    <row r="1472" spans="2:3" s="5" customFormat="1" x14ac:dyDescent="0.25">
      <c r="B1472" s="104" t="s">
        <v>2993</v>
      </c>
      <c r="C1472" s="105">
        <v>857</v>
      </c>
    </row>
    <row r="1473" spans="2:3" s="5" customFormat="1" x14ac:dyDescent="0.25">
      <c r="B1473" s="104" t="s">
        <v>2994</v>
      </c>
      <c r="C1473" s="105">
        <v>49</v>
      </c>
    </row>
    <row r="1474" spans="2:3" s="5" customFormat="1" x14ac:dyDescent="0.25">
      <c r="B1474" s="104" t="s">
        <v>2995</v>
      </c>
      <c r="C1474" s="105">
        <v>57</v>
      </c>
    </row>
    <row r="1475" spans="2:3" s="5" customFormat="1" x14ac:dyDescent="0.25">
      <c r="B1475" s="104" t="s">
        <v>2996</v>
      </c>
      <c r="C1475" s="105">
        <v>68</v>
      </c>
    </row>
    <row r="1476" spans="2:3" s="5" customFormat="1" x14ac:dyDescent="0.25">
      <c r="B1476" s="104" t="s">
        <v>2997</v>
      </c>
      <c r="C1476" s="105">
        <v>273</v>
      </c>
    </row>
    <row r="1477" spans="2:3" s="5" customFormat="1" x14ac:dyDescent="0.25">
      <c r="B1477" s="104" t="s">
        <v>2998</v>
      </c>
      <c r="C1477" s="105">
        <v>952</v>
      </c>
    </row>
    <row r="1478" spans="2:3" s="5" customFormat="1" x14ac:dyDescent="0.25">
      <c r="B1478" s="104" t="s">
        <v>2999</v>
      </c>
      <c r="C1478" s="105">
        <v>281</v>
      </c>
    </row>
    <row r="1479" spans="2:3" s="5" customFormat="1" x14ac:dyDescent="0.25">
      <c r="B1479" s="104" t="s">
        <v>3000</v>
      </c>
      <c r="C1479" s="105">
        <v>413</v>
      </c>
    </row>
    <row r="1480" spans="2:3" s="5" customFormat="1" x14ac:dyDescent="0.25">
      <c r="B1480" s="104" t="s">
        <v>2214</v>
      </c>
      <c r="C1480" s="105">
        <v>10</v>
      </c>
    </row>
    <row r="1481" spans="2:3" s="5" customFormat="1" x14ac:dyDescent="0.25">
      <c r="B1481" s="104" t="s">
        <v>3001</v>
      </c>
      <c r="C1481" s="105">
        <v>172</v>
      </c>
    </row>
    <row r="1482" spans="2:3" s="5" customFormat="1" x14ac:dyDescent="0.25">
      <c r="B1482" s="104" t="s">
        <v>3002</v>
      </c>
      <c r="C1482" s="105">
        <v>8</v>
      </c>
    </row>
    <row r="1483" spans="2:3" s="5" customFormat="1" x14ac:dyDescent="0.25">
      <c r="B1483" s="104" t="s">
        <v>3003</v>
      </c>
      <c r="C1483" s="105">
        <v>112</v>
      </c>
    </row>
    <row r="1484" spans="2:3" s="5" customFormat="1" x14ac:dyDescent="0.25">
      <c r="B1484" s="104" t="s">
        <v>3004</v>
      </c>
      <c r="C1484" s="105">
        <v>556</v>
      </c>
    </row>
    <row r="1485" spans="2:3" s="5" customFormat="1" x14ac:dyDescent="0.25">
      <c r="B1485" s="104" t="s">
        <v>3005</v>
      </c>
      <c r="C1485" s="105">
        <v>598000</v>
      </c>
    </row>
    <row r="1486" spans="2:3" s="5" customFormat="1" x14ac:dyDescent="0.25">
      <c r="B1486" s="104" t="s">
        <v>1281</v>
      </c>
      <c r="C1486" s="105">
        <v>401</v>
      </c>
    </row>
    <row r="1487" spans="2:3" s="5" customFormat="1" x14ac:dyDescent="0.25">
      <c r="B1487" s="104" t="s">
        <v>3006</v>
      </c>
      <c r="C1487" s="105">
        <v>14</v>
      </c>
    </row>
    <row r="1488" spans="2:3" s="5" customFormat="1" x14ac:dyDescent="0.25">
      <c r="B1488" s="104" t="s">
        <v>3007</v>
      </c>
      <c r="C1488" s="105">
        <v>340</v>
      </c>
    </row>
    <row r="1489" spans="2:3" s="5" customFormat="1" x14ac:dyDescent="0.25">
      <c r="B1489" s="104" t="s">
        <v>1282</v>
      </c>
      <c r="C1489" s="105">
        <v>520</v>
      </c>
    </row>
    <row r="1490" spans="2:3" s="5" customFormat="1" x14ac:dyDescent="0.25">
      <c r="B1490" s="104" t="s">
        <v>3008</v>
      </c>
      <c r="C1490" s="105">
        <v>12</v>
      </c>
    </row>
    <row r="1491" spans="2:3" s="5" customFormat="1" x14ac:dyDescent="0.25">
      <c r="B1491" s="104" t="s">
        <v>2215</v>
      </c>
      <c r="C1491" s="105">
        <v>1687</v>
      </c>
    </row>
    <row r="1492" spans="2:3" s="5" customFormat="1" x14ac:dyDescent="0.25">
      <c r="B1492" s="104" t="s">
        <v>2216</v>
      </c>
      <c r="C1492" s="105">
        <v>64</v>
      </c>
    </row>
    <row r="1493" spans="2:3" s="5" customFormat="1" x14ac:dyDescent="0.25">
      <c r="B1493" s="104" t="s">
        <v>3009</v>
      </c>
      <c r="C1493" s="105">
        <v>398</v>
      </c>
    </row>
    <row r="1494" spans="2:3" s="5" customFormat="1" x14ac:dyDescent="0.25">
      <c r="B1494" s="104" t="s">
        <v>3010</v>
      </c>
      <c r="C1494" s="105">
        <v>310</v>
      </c>
    </row>
    <row r="1495" spans="2:3" s="5" customFormat="1" x14ac:dyDescent="0.25">
      <c r="B1495" s="104" t="s">
        <v>3011</v>
      </c>
      <c r="C1495" s="105">
        <v>253</v>
      </c>
    </row>
    <row r="1496" spans="2:3" s="5" customFormat="1" x14ac:dyDescent="0.25">
      <c r="B1496" s="104" t="s">
        <v>3012</v>
      </c>
      <c r="C1496" s="105">
        <v>4</v>
      </c>
    </row>
    <row r="1497" spans="2:3" s="5" customFormat="1" x14ac:dyDescent="0.25">
      <c r="B1497" s="104" t="s">
        <v>3013</v>
      </c>
      <c r="C1497" s="105">
        <v>94</v>
      </c>
    </row>
    <row r="1498" spans="2:3" s="5" customFormat="1" x14ac:dyDescent="0.25">
      <c r="B1498" s="104" t="s">
        <v>2221</v>
      </c>
      <c r="C1498" s="105">
        <v>403</v>
      </c>
    </row>
    <row r="1499" spans="2:3" s="5" customFormat="1" x14ac:dyDescent="0.25">
      <c r="B1499" s="104" t="s">
        <v>3014</v>
      </c>
      <c r="C1499" s="105">
        <v>200000</v>
      </c>
    </row>
    <row r="1500" spans="2:3" s="5" customFormat="1" x14ac:dyDescent="0.25">
      <c r="B1500" s="104" t="s">
        <v>3015</v>
      </c>
      <c r="C1500" s="105">
        <v>69</v>
      </c>
    </row>
    <row r="1501" spans="2:3" s="5" customFormat="1" x14ac:dyDescent="0.25">
      <c r="B1501" s="104" t="s">
        <v>1283</v>
      </c>
      <c r="C1501" s="105">
        <v>113</v>
      </c>
    </row>
    <row r="1502" spans="2:3" s="5" customFormat="1" x14ac:dyDescent="0.25">
      <c r="B1502" s="104" t="s">
        <v>1818</v>
      </c>
      <c r="C1502" s="105">
        <v>537</v>
      </c>
    </row>
    <row r="1503" spans="2:3" s="5" customFormat="1" x14ac:dyDescent="0.25">
      <c r="B1503" s="104" t="s">
        <v>2222</v>
      </c>
      <c r="C1503" s="105">
        <v>466</v>
      </c>
    </row>
    <row r="1504" spans="2:3" s="5" customFormat="1" x14ac:dyDescent="0.25">
      <c r="B1504" s="104" t="s">
        <v>3016</v>
      </c>
      <c r="C1504" s="105">
        <v>556</v>
      </c>
    </row>
    <row r="1505" spans="2:3" s="5" customFormat="1" x14ac:dyDescent="0.25">
      <c r="B1505" s="104" t="s">
        <v>1819</v>
      </c>
      <c r="C1505" s="105">
        <v>1979</v>
      </c>
    </row>
    <row r="1506" spans="2:3" s="5" customFormat="1" x14ac:dyDescent="0.25">
      <c r="B1506" s="104" t="s">
        <v>3018</v>
      </c>
      <c r="C1506" s="105">
        <v>549</v>
      </c>
    </row>
    <row r="1507" spans="2:3" s="5" customFormat="1" x14ac:dyDescent="0.25">
      <c r="B1507" s="104" t="s">
        <v>3019</v>
      </c>
      <c r="C1507" s="105">
        <v>516</v>
      </c>
    </row>
    <row r="1508" spans="2:3" s="5" customFormat="1" x14ac:dyDescent="0.25">
      <c r="B1508" s="104" t="s">
        <v>3020</v>
      </c>
      <c r="C1508" s="105">
        <v>1644</v>
      </c>
    </row>
    <row r="1509" spans="2:3" s="5" customFormat="1" x14ac:dyDescent="0.25">
      <c r="B1509" s="104" t="s">
        <v>2223</v>
      </c>
      <c r="C1509" s="105">
        <v>1132</v>
      </c>
    </row>
    <row r="1510" spans="2:3" s="5" customFormat="1" x14ac:dyDescent="0.25">
      <c r="B1510" s="104" t="s">
        <v>1284</v>
      </c>
      <c r="C1510" s="105">
        <v>714</v>
      </c>
    </row>
    <row r="1511" spans="2:3" s="5" customFormat="1" x14ac:dyDescent="0.25">
      <c r="B1511" s="104" t="s">
        <v>3022</v>
      </c>
      <c r="C1511" s="105">
        <v>265</v>
      </c>
    </row>
    <row r="1512" spans="2:3" s="5" customFormat="1" x14ac:dyDescent="0.25">
      <c r="B1512" s="104" t="s">
        <v>1285</v>
      </c>
      <c r="C1512" s="105">
        <v>1430</v>
      </c>
    </row>
    <row r="1513" spans="2:3" s="5" customFormat="1" x14ac:dyDescent="0.25">
      <c r="B1513" s="104" t="s">
        <v>3023</v>
      </c>
      <c r="C1513" s="105">
        <v>959</v>
      </c>
    </row>
    <row r="1514" spans="2:3" s="5" customFormat="1" x14ac:dyDescent="0.25">
      <c r="B1514" s="104" t="s">
        <v>3024</v>
      </c>
      <c r="C1514" s="105">
        <v>345</v>
      </c>
    </row>
    <row r="1515" spans="2:3" s="5" customFormat="1" x14ac:dyDescent="0.25">
      <c r="B1515" s="104" t="s">
        <v>1286</v>
      </c>
      <c r="C1515" s="105">
        <v>427</v>
      </c>
    </row>
    <row r="1516" spans="2:3" s="5" customFormat="1" x14ac:dyDescent="0.25">
      <c r="B1516" s="104" t="s">
        <v>3025</v>
      </c>
      <c r="C1516" s="105">
        <v>138</v>
      </c>
    </row>
    <row r="1517" spans="2:3" s="5" customFormat="1" x14ac:dyDescent="0.25">
      <c r="B1517" s="104" t="s">
        <v>3026</v>
      </c>
      <c r="C1517" s="105">
        <v>549</v>
      </c>
    </row>
    <row r="1518" spans="2:3" s="5" customFormat="1" x14ac:dyDescent="0.25">
      <c r="B1518" s="104" t="s">
        <v>3027</v>
      </c>
      <c r="C1518" s="105">
        <v>270</v>
      </c>
    </row>
    <row r="1519" spans="2:3" s="5" customFormat="1" x14ac:dyDescent="0.25">
      <c r="B1519" s="104" t="s">
        <v>3028</v>
      </c>
      <c r="C1519" s="105">
        <v>13</v>
      </c>
    </row>
    <row r="1520" spans="2:3" s="5" customFormat="1" x14ac:dyDescent="0.25">
      <c r="B1520" s="104" t="s">
        <v>3029</v>
      </c>
      <c r="C1520" s="105">
        <v>694</v>
      </c>
    </row>
    <row r="1521" spans="2:3" s="5" customFormat="1" x14ac:dyDescent="0.25">
      <c r="B1521" s="104" t="s">
        <v>1287</v>
      </c>
      <c r="C1521" s="105">
        <v>885</v>
      </c>
    </row>
    <row r="1522" spans="2:3" s="5" customFormat="1" x14ac:dyDescent="0.25">
      <c r="B1522" s="104" t="s">
        <v>2224</v>
      </c>
      <c r="C1522" s="105">
        <v>269</v>
      </c>
    </row>
    <row r="1523" spans="2:3" s="5" customFormat="1" x14ac:dyDescent="0.25">
      <c r="B1523" s="104" t="s">
        <v>3030</v>
      </c>
      <c r="C1523" s="105">
        <v>20</v>
      </c>
    </row>
    <row r="1524" spans="2:3" s="5" customFormat="1" x14ac:dyDescent="0.25">
      <c r="B1524" s="104" t="s">
        <v>3031</v>
      </c>
      <c r="C1524" s="105">
        <v>7200</v>
      </c>
    </row>
    <row r="1525" spans="2:3" s="5" customFormat="1" x14ac:dyDescent="0.25">
      <c r="B1525" s="104" t="s">
        <v>3032</v>
      </c>
      <c r="C1525" s="105">
        <v>1000</v>
      </c>
    </row>
    <row r="1526" spans="2:3" s="5" customFormat="1" x14ac:dyDescent="0.25">
      <c r="B1526" s="104" t="s">
        <v>3033</v>
      </c>
      <c r="C1526" s="105">
        <v>2277</v>
      </c>
    </row>
    <row r="1527" spans="2:3" s="5" customFormat="1" x14ac:dyDescent="0.25">
      <c r="B1527" s="104" t="s">
        <v>1820</v>
      </c>
      <c r="C1527" s="105">
        <v>588</v>
      </c>
    </row>
    <row r="1528" spans="2:3" s="5" customFormat="1" x14ac:dyDescent="0.25">
      <c r="B1528" s="104" t="s">
        <v>1288</v>
      </c>
      <c r="C1528" s="105">
        <v>1189</v>
      </c>
    </row>
    <row r="1529" spans="2:3" s="5" customFormat="1" x14ac:dyDescent="0.25">
      <c r="B1529" s="104" t="s">
        <v>3034</v>
      </c>
      <c r="C1529" s="105">
        <v>344</v>
      </c>
    </row>
    <row r="1530" spans="2:3" s="5" customFormat="1" x14ac:dyDescent="0.25">
      <c r="B1530" s="104" t="s">
        <v>3035</v>
      </c>
      <c r="C1530" s="105">
        <v>231</v>
      </c>
    </row>
    <row r="1531" spans="2:3" s="5" customFormat="1" x14ac:dyDescent="0.25">
      <c r="B1531" s="104" t="s">
        <v>1289</v>
      </c>
      <c r="C1531" s="105">
        <v>261</v>
      </c>
    </row>
    <row r="1532" spans="2:3" s="5" customFormat="1" x14ac:dyDescent="0.25">
      <c r="B1532" s="104" t="s">
        <v>3036</v>
      </c>
      <c r="C1532" s="105">
        <v>112</v>
      </c>
    </row>
    <row r="1533" spans="2:3" s="5" customFormat="1" x14ac:dyDescent="0.25">
      <c r="B1533" s="104" t="s">
        <v>3037</v>
      </c>
      <c r="C1533" s="105">
        <v>336</v>
      </c>
    </row>
    <row r="1534" spans="2:3" s="5" customFormat="1" x14ac:dyDescent="0.25">
      <c r="B1534" s="104" t="s">
        <v>3038</v>
      </c>
      <c r="C1534" s="105">
        <v>19</v>
      </c>
    </row>
    <row r="1535" spans="2:3" s="5" customFormat="1" x14ac:dyDescent="0.25">
      <c r="B1535" s="104" t="s">
        <v>3039</v>
      </c>
      <c r="C1535" s="105">
        <v>268</v>
      </c>
    </row>
    <row r="1536" spans="2:3" s="5" customFormat="1" x14ac:dyDescent="0.25">
      <c r="B1536" s="104" t="s">
        <v>3040</v>
      </c>
      <c r="C1536" s="105">
        <v>221</v>
      </c>
    </row>
    <row r="1537" spans="2:3" s="5" customFormat="1" x14ac:dyDescent="0.25">
      <c r="B1537" s="104" t="s">
        <v>3041</v>
      </c>
      <c r="C1537" s="105">
        <v>649</v>
      </c>
    </row>
    <row r="1538" spans="2:3" s="5" customFormat="1" x14ac:dyDescent="0.25">
      <c r="B1538" s="104" t="s">
        <v>1290</v>
      </c>
      <c r="C1538" s="105">
        <v>34</v>
      </c>
    </row>
    <row r="1539" spans="2:3" s="5" customFormat="1" x14ac:dyDescent="0.25">
      <c r="B1539" s="104" t="s">
        <v>1291</v>
      </c>
      <c r="C1539" s="105">
        <v>45</v>
      </c>
    </row>
    <row r="1540" spans="2:3" s="5" customFormat="1" x14ac:dyDescent="0.25">
      <c r="B1540" s="104" t="s">
        <v>3042</v>
      </c>
      <c r="C1540" s="105">
        <v>237</v>
      </c>
    </row>
    <row r="1541" spans="2:3" s="5" customFormat="1" x14ac:dyDescent="0.25">
      <c r="B1541" s="104" t="s">
        <v>3043</v>
      </c>
      <c r="C1541" s="105">
        <v>419</v>
      </c>
    </row>
    <row r="1542" spans="2:3" s="5" customFormat="1" x14ac:dyDescent="0.25">
      <c r="B1542" s="104" t="s">
        <v>1108</v>
      </c>
      <c r="C1542" s="105">
        <v>81</v>
      </c>
    </row>
    <row r="1543" spans="2:3" s="5" customFormat="1" x14ac:dyDescent="0.25">
      <c r="B1543" s="104" t="s">
        <v>3044</v>
      </c>
      <c r="C1543" s="105">
        <v>232</v>
      </c>
    </row>
    <row r="1544" spans="2:3" s="5" customFormat="1" x14ac:dyDescent="0.25">
      <c r="B1544" s="104" t="s">
        <v>3045</v>
      </c>
      <c r="C1544" s="105">
        <v>1251</v>
      </c>
    </row>
    <row r="1545" spans="2:3" s="5" customFormat="1" x14ac:dyDescent="0.25">
      <c r="B1545" s="104" t="s">
        <v>3046</v>
      </c>
      <c r="C1545" s="105">
        <v>240</v>
      </c>
    </row>
    <row r="1546" spans="2:3" s="5" customFormat="1" x14ac:dyDescent="0.25">
      <c r="B1546" s="104" t="s">
        <v>3047</v>
      </c>
      <c r="C1546" s="105">
        <v>732</v>
      </c>
    </row>
    <row r="1547" spans="2:3" s="5" customFormat="1" x14ac:dyDescent="0.25">
      <c r="B1547" s="104" t="s">
        <v>3048</v>
      </c>
      <c r="C1547" s="105">
        <v>542</v>
      </c>
    </row>
    <row r="1548" spans="2:3" s="5" customFormat="1" x14ac:dyDescent="0.25">
      <c r="B1548" s="104" t="s">
        <v>3049</v>
      </c>
      <c r="C1548" s="105">
        <v>642</v>
      </c>
    </row>
    <row r="1549" spans="2:3" s="5" customFormat="1" x14ac:dyDescent="0.25">
      <c r="B1549" s="104" t="s">
        <v>3050</v>
      </c>
      <c r="C1549" s="105">
        <v>996</v>
      </c>
    </row>
    <row r="1550" spans="2:3" s="5" customFormat="1" x14ac:dyDescent="0.25">
      <c r="B1550" s="104" t="s">
        <v>3051</v>
      </c>
      <c r="C1550" s="105">
        <v>924</v>
      </c>
    </row>
    <row r="1551" spans="2:3" s="5" customFormat="1" x14ac:dyDescent="0.25">
      <c r="B1551" s="104" t="s">
        <v>2225</v>
      </c>
      <c r="C1551" s="105">
        <v>372</v>
      </c>
    </row>
    <row r="1552" spans="2:3" s="5" customFormat="1" x14ac:dyDescent="0.25">
      <c r="B1552" s="104" t="s">
        <v>3052</v>
      </c>
      <c r="C1552" s="105">
        <v>611</v>
      </c>
    </row>
    <row r="1553" spans="2:3" s="5" customFormat="1" x14ac:dyDescent="0.25">
      <c r="B1553" s="104" t="s">
        <v>3053</v>
      </c>
      <c r="C1553" s="105">
        <v>1357</v>
      </c>
    </row>
    <row r="1554" spans="2:3" s="5" customFormat="1" x14ac:dyDescent="0.25">
      <c r="B1554" s="104" t="s">
        <v>3054</v>
      </c>
      <c r="C1554" s="105">
        <v>1127</v>
      </c>
    </row>
    <row r="1555" spans="2:3" s="5" customFormat="1" x14ac:dyDescent="0.25">
      <c r="B1555" s="104" t="s">
        <v>2217</v>
      </c>
      <c r="C1555" s="105">
        <v>831</v>
      </c>
    </row>
    <row r="1556" spans="2:3" s="5" customFormat="1" x14ac:dyDescent="0.25">
      <c r="B1556" s="104" t="s">
        <v>3055</v>
      </c>
      <c r="C1556" s="105">
        <v>11</v>
      </c>
    </row>
    <row r="1557" spans="2:3" s="5" customFormat="1" x14ac:dyDescent="0.25">
      <c r="B1557" s="104" t="s">
        <v>1292</v>
      </c>
      <c r="C1557" s="105">
        <v>3830</v>
      </c>
    </row>
    <row r="1558" spans="2:3" s="5" customFormat="1" x14ac:dyDescent="0.25">
      <c r="B1558" s="104" t="s">
        <v>3056</v>
      </c>
      <c r="C1558" s="105">
        <v>352</v>
      </c>
    </row>
    <row r="1559" spans="2:3" s="5" customFormat="1" x14ac:dyDescent="0.25">
      <c r="B1559" s="104" t="s">
        <v>3057</v>
      </c>
      <c r="C1559" s="105">
        <v>1879200</v>
      </c>
    </row>
    <row r="1560" spans="2:3" s="5" customFormat="1" x14ac:dyDescent="0.25">
      <c r="B1560" s="104" t="s">
        <v>3058</v>
      </c>
      <c r="C1560" s="105">
        <v>273</v>
      </c>
    </row>
    <row r="1561" spans="2:3" s="5" customFormat="1" x14ac:dyDescent="0.25">
      <c r="B1561" s="104" t="s">
        <v>3059</v>
      </c>
      <c r="C1561" s="105">
        <v>180</v>
      </c>
    </row>
    <row r="1562" spans="2:3" s="5" customFormat="1" x14ac:dyDescent="0.25">
      <c r="B1562" s="104" t="s">
        <v>3060</v>
      </c>
      <c r="C1562" s="105">
        <v>2929</v>
      </c>
    </row>
    <row r="1563" spans="2:3" s="5" customFormat="1" x14ac:dyDescent="0.25">
      <c r="B1563" s="104" t="s">
        <v>3061</v>
      </c>
      <c r="C1563" s="105">
        <v>9</v>
      </c>
    </row>
    <row r="1564" spans="2:3" s="5" customFormat="1" x14ac:dyDescent="0.25">
      <c r="B1564" s="104" t="s">
        <v>3062</v>
      </c>
      <c r="C1564" s="105">
        <v>812</v>
      </c>
    </row>
    <row r="1565" spans="2:3" s="5" customFormat="1" x14ac:dyDescent="0.25">
      <c r="B1565" s="104" t="s">
        <v>3063</v>
      </c>
      <c r="C1565" s="105">
        <v>106</v>
      </c>
    </row>
    <row r="1566" spans="2:3" s="5" customFormat="1" x14ac:dyDescent="0.25">
      <c r="B1566" s="104" t="s">
        <v>3064</v>
      </c>
      <c r="C1566" s="105">
        <v>392</v>
      </c>
    </row>
    <row r="1567" spans="2:3" s="5" customFormat="1" x14ac:dyDescent="0.25">
      <c r="B1567" s="104" t="s">
        <v>3065</v>
      </c>
      <c r="C1567" s="105">
        <v>15</v>
      </c>
    </row>
    <row r="1568" spans="2:3" s="5" customFormat="1" x14ac:dyDescent="0.25">
      <c r="B1568" s="104" t="s">
        <v>3066</v>
      </c>
      <c r="C1568" s="105">
        <v>338</v>
      </c>
    </row>
    <row r="1569" spans="2:3" s="5" customFormat="1" x14ac:dyDescent="0.25">
      <c r="B1569" s="104" t="s">
        <v>3067</v>
      </c>
      <c r="C1569" s="105">
        <v>61</v>
      </c>
    </row>
    <row r="1570" spans="2:3" s="5" customFormat="1" x14ac:dyDescent="0.25">
      <c r="B1570" s="104" t="s">
        <v>3068</v>
      </c>
      <c r="C1570" s="105">
        <v>1355</v>
      </c>
    </row>
    <row r="1571" spans="2:3" s="5" customFormat="1" x14ac:dyDescent="0.25">
      <c r="B1571" s="104" t="s">
        <v>1109</v>
      </c>
      <c r="C1571" s="105">
        <v>218</v>
      </c>
    </row>
    <row r="1572" spans="2:3" s="5" customFormat="1" x14ac:dyDescent="0.25">
      <c r="B1572" s="104" t="s">
        <v>3069</v>
      </c>
      <c r="C1572" s="105">
        <v>1512</v>
      </c>
    </row>
    <row r="1573" spans="2:3" s="5" customFormat="1" x14ac:dyDescent="0.25">
      <c r="B1573" s="104" t="s">
        <v>1821</v>
      </c>
      <c r="C1573" s="105">
        <v>1306</v>
      </c>
    </row>
    <row r="1574" spans="2:3" s="5" customFormat="1" x14ac:dyDescent="0.25">
      <c r="B1574" s="104" t="s">
        <v>3070</v>
      </c>
      <c r="C1574" s="105">
        <v>507</v>
      </c>
    </row>
    <row r="1575" spans="2:3" s="5" customFormat="1" x14ac:dyDescent="0.25">
      <c r="B1575" s="104" t="s">
        <v>3071</v>
      </c>
      <c r="C1575" s="105">
        <v>903</v>
      </c>
    </row>
    <row r="1576" spans="2:3" s="5" customFormat="1" x14ac:dyDescent="0.25">
      <c r="B1576" s="104" t="s">
        <v>3072</v>
      </c>
      <c r="C1576" s="105">
        <v>485</v>
      </c>
    </row>
    <row r="1577" spans="2:3" s="5" customFormat="1" x14ac:dyDescent="0.25">
      <c r="B1577" s="104" t="s">
        <v>3073</v>
      </c>
      <c r="C1577" s="105">
        <v>879</v>
      </c>
    </row>
    <row r="1578" spans="2:3" s="5" customFormat="1" x14ac:dyDescent="0.25">
      <c r="B1578" s="104" t="s">
        <v>3074</v>
      </c>
      <c r="C1578" s="105">
        <v>612</v>
      </c>
    </row>
    <row r="1579" spans="2:3" s="5" customFormat="1" x14ac:dyDescent="0.25">
      <c r="B1579" s="104" t="s">
        <v>2226</v>
      </c>
      <c r="C1579" s="105">
        <v>463</v>
      </c>
    </row>
    <row r="1580" spans="2:3" s="5" customFormat="1" x14ac:dyDescent="0.25">
      <c r="B1580" s="104" t="s">
        <v>2227</v>
      </c>
      <c r="C1580" s="105">
        <v>58</v>
      </c>
    </row>
    <row r="1581" spans="2:3" s="5" customFormat="1" x14ac:dyDescent="0.25">
      <c r="B1581" s="104" t="s">
        <v>2228</v>
      </c>
      <c r="C1581" s="105">
        <v>1107</v>
      </c>
    </row>
    <row r="1582" spans="2:3" s="5" customFormat="1" x14ac:dyDescent="0.25">
      <c r="B1582" s="104" t="s">
        <v>3075</v>
      </c>
      <c r="C1582" s="105">
        <v>477</v>
      </c>
    </row>
    <row r="1583" spans="2:3" s="5" customFormat="1" x14ac:dyDescent="0.25">
      <c r="B1583" s="104" t="s">
        <v>3076</v>
      </c>
      <c r="C1583" s="105">
        <v>61</v>
      </c>
    </row>
    <row r="1584" spans="2:3" s="5" customFormat="1" x14ac:dyDescent="0.25">
      <c r="B1584" s="104" t="s">
        <v>3077</v>
      </c>
      <c r="C1584" s="105">
        <v>366</v>
      </c>
    </row>
    <row r="1585" spans="2:3" s="5" customFormat="1" x14ac:dyDescent="0.25">
      <c r="B1585" s="104" t="s">
        <v>1293</v>
      </c>
      <c r="C1585" s="105">
        <v>1</v>
      </c>
    </row>
    <row r="1586" spans="2:3" s="5" customFormat="1" x14ac:dyDescent="0.25">
      <c r="B1586" s="104" t="s">
        <v>3078</v>
      </c>
      <c r="C1586" s="105">
        <v>291</v>
      </c>
    </row>
    <row r="1587" spans="2:3" s="5" customFormat="1" x14ac:dyDescent="0.25">
      <c r="B1587" s="104" t="s">
        <v>3079</v>
      </c>
      <c r="C1587" s="105">
        <v>150</v>
      </c>
    </row>
    <row r="1588" spans="2:3" s="5" customFormat="1" x14ac:dyDescent="0.25">
      <c r="B1588" s="104" t="s">
        <v>2229</v>
      </c>
      <c r="C1588" s="105">
        <v>109</v>
      </c>
    </row>
    <row r="1589" spans="2:3" s="5" customFormat="1" x14ac:dyDescent="0.25">
      <c r="B1589" s="104" t="s">
        <v>3080</v>
      </c>
      <c r="C1589" s="105">
        <v>22</v>
      </c>
    </row>
    <row r="1590" spans="2:3" s="5" customFormat="1" x14ac:dyDescent="0.25">
      <c r="B1590" s="104" t="s">
        <v>1733</v>
      </c>
      <c r="C1590" s="105">
        <v>51</v>
      </c>
    </row>
    <row r="1591" spans="2:3" s="5" customFormat="1" x14ac:dyDescent="0.25">
      <c r="B1591" s="104" t="s">
        <v>2230</v>
      </c>
      <c r="C1591" s="105">
        <v>19</v>
      </c>
    </row>
    <row r="1592" spans="2:3" s="5" customFormat="1" x14ac:dyDescent="0.25">
      <c r="B1592" s="104" t="s">
        <v>2231</v>
      </c>
      <c r="C1592" s="105">
        <v>4</v>
      </c>
    </row>
    <row r="1593" spans="2:3" s="5" customFormat="1" x14ac:dyDescent="0.25">
      <c r="B1593" s="104" t="s">
        <v>3081</v>
      </c>
      <c r="C1593" s="105">
        <v>601</v>
      </c>
    </row>
    <row r="1594" spans="2:3" s="5" customFormat="1" x14ac:dyDescent="0.25">
      <c r="B1594" s="104" t="s">
        <v>3082</v>
      </c>
      <c r="C1594" s="105">
        <v>376</v>
      </c>
    </row>
    <row r="1595" spans="2:3" s="5" customFormat="1" x14ac:dyDescent="0.25">
      <c r="B1595" s="104" t="s">
        <v>3083</v>
      </c>
      <c r="C1595" s="105">
        <v>364</v>
      </c>
    </row>
    <row r="1596" spans="2:3" s="5" customFormat="1" x14ac:dyDescent="0.25">
      <c r="B1596" s="104" t="s">
        <v>3084</v>
      </c>
      <c r="C1596" s="105">
        <v>425</v>
      </c>
    </row>
    <row r="1597" spans="2:3" s="5" customFormat="1" x14ac:dyDescent="0.25">
      <c r="B1597" s="104" t="s">
        <v>3085</v>
      </c>
      <c r="C1597" s="105">
        <v>243</v>
      </c>
    </row>
    <row r="1598" spans="2:3" s="5" customFormat="1" x14ac:dyDescent="0.25">
      <c r="B1598" s="104" t="s">
        <v>3086</v>
      </c>
      <c r="C1598" s="105">
        <v>84500</v>
      </c>
    </row>
    <row r="1599" spans="2:3" s="5" customFormat="1" x14ac:dyDescent="0.25">
      <c r="B1599" s="104" t="s">
        <v>1875</v>
      </c>
      <c r="C1599" s="105">
        <v>1965</v>
      </c>
    </row>
    <row r="1600" spans="2:3" s="5" customFormat="1" x14ac:dyDescent="0.25">
      <c r="B1600" s="104" t="s">
        <v>3087</v>
      </c>
      <c r="C1600" s="105">
        <v>124</v>
      </c>
    </row>
    <row r="1601" spans="2:3" s="5" customFormat="1" x14ac:dyDescent="0.25">
      <c r="B1601" s="104" t="s">
        <v>3088</v>
      </c>
      <c r="C1601" s="105">
        <v>1</v>
      </c>
    </row>
    <row r="1602" spans="2:3" s="5" customFormat="1" x14ac:dyDescent="0.25">
      <c r="B1602" s="104" t="s">
        <v>3089</v>
      </c>
      <c r="C1602" s="105">
        <v>278850</v>
      </c>
    </row>
    <row r="1603" spans="2:3" s="5" customFormat="1" x14ac:dyDescent="0.25">
      <c r="B1603" s="104" t="s">
        <v>3090</v>
      </c>
      <c r="C1603" s="105">
        <v>20</v>
      </c>
    </row>
    <row r="1604" spans="2:3" s="5" customFormat="1" x14ac:dyDescent="0.25">
      <c r="B1604" s="104" t="s">
        <v>3091</v>
      </c>
      <c r="C1604" s="105">
        <v>1061</v>
      </c>
    </row>
    <row r="1605" spans="2:3" s="5" customFormat="1" x14ac:dyDescent="0.25">
      <c r="B1605" s="104" t="s">
        <v>1110</v>
      </c>
      <c r="C1605" s="105">
        <v>365</v>
      </c>
    </row>
    <row r="1606" spans="2:3" s="5" customFormat="1" x14ac:dyDescent="0.25">
      <c r="B1606" s="104" t="s">
        <v>3092</v>
      </c>
      <c r="C1606" s="105">
        <v>430</v>
      </c>
    </row>
    <row r="1607" spans="2:3" s="5" customFormat="1" x14ac:dyDescent="0.25">
      <c r="B1607" s="104" t="s">
        <v>3093</v>
      </c>
      <c r="C1607" s="105">
        <v>3</v>
      </c>
    </row>
    <row r="1608" spans="2:3" s="5" customFormat="1" x14ac:dyDescent="0.25">
      <c r="B1608" s="104" t="s">
        <v>3094</v>
      </c>
      <c r="C1608" s="105">
        <v>375</v>
      </c>
    </row>
    <row r="1609" spans="2:3" s="5" customFormat="1" x14ac:dyDescent="0.25">
      <c r="B1609" s="104" t="s">
        <v>3095</v>
      </c>
      <c r="C1609" s="105">
        <v>387</v>
      </c>
    </row>
    <row r="1610" spans="2:3" s="5" customFormat="1" x14ac:dyDescent="0.25">
      <c r="B1610" s="104" t="s">
        <v>3096</v>
      </c>
      <c r="C1610" s="105">
        <v>381</v>
      </c>
    </row>
    <row r="1611" spans="2:3" s="5" customFormat="1" x14ac:dyDescent="0.25">
      <c r="B1611" s="104" t="s">
        <v>3097</v>
      </c>
      <c r="C1611" s="105">
        <v>375</v>
      </c>
    </row>
    <row r="1612" spans="2:3" s="5" customFormat="1" x14ac:dyDescent="0.25">
      <c r="B1612" s="104" t="s">
        <v>3098</v>
      </c>
      <c r="C1612" s="105">
        <v>82</v>
      </c>
    </row>
    <row r="1613" spans="2:3" s="5" customFormat="1" x14ac:dyDescent="0.25">
      <c r="B1613" s="104" t="s">
        <v>3099</v>
      </c>
      <c r="C1613" s="105">
        <v>4</v>
      </c>
    </row>
    <row r="1614" spans="2:3" s="5" customFormat="1" x14ac:dyDescent="0.25">
      <c r="B1614" s="104" t="s">
        <v>3100</v>
      </c>
      <c r="C1614" s="105">
        <v>31</v>
      </c>
    </row>
    <row r="1615" spans="2:3" s="5" customFormat="1" x14ac:dyDescent="0.25">
      <c r="B1615" s="104" t="s">
        <v>3101</v>
      </c>
      <c r="C1615" s="105">
        <v>6</v>
      </c>
    </row>
    <row r="1616" spans="2:3" s="5" customFormat="1" x14ac:dyDescent="0.25">
      <c r="B1616" s="104" t="s">
        <v>3102</v>
      </c>
      <c r="C1616" s="105">
        <v>2</v>
      </c>
    </row>
    <row r="1617" spans="2:3" s="5" customFormat="1" x14ac:dyDescent="0.25">
      <c r="B1617" s="104" t="s">
        <v>2234</v>
      </c>
      <c r="C1617" s="105">
        <v>1</v>
      </c>
    </row>
    <row r="1618" spans="2:3" s="5" customFormat="1" x14ac:dyDescent="0.25">
      <c r="B1618" s="104" t="s">
        <v>3103</v>
      </c>
      <c r="C1618" s="105">
        <v>41</v>
      </c>
    </row>
    <row r="1619" spans="2:3" s="5" customFormat="1" x14ac:dyDescent="0.25">
      <c r="B1619" s="104" t="s">
        <v>1822</v>
      </c>
      <c r="C1619" s="105">
        <v>1554</v>
      </c>
    </row>
    <row r="1620" spans="2:3" s="5" customFormat="1" x14ac:dyDescent="0.25">
      <c r="B1620" s="104" t="s">
        <v>3104</v>
      </c>
      <c r="C1620" s="105">
        <v>3</v>
      </c>
    </row>
    <row r="1621" spans="2:3" s="5" customFormat="1" x14ac:dyDescent="0.25">
      <c r="B1621" s="104" t="s">
        <v>3105</v>
      </c>
      <c r="C1621" s="105">
        <v>318400</v>
      </c>
    </row>
    <row r="1622" spans="2:3" s="5" customFormat="1" x14ac:dyDescent="0.25">
      <c r="B1622" s="104" t="s">
        <v>1294</v>
      </c>
      <c r="C1622" s="105">
        <v>29</v>
      </c>
    </row>
    <row r="1623" spans="2:3" s="5" customFormat="1" x14ac:dyDescent="0.25">
      <c r="B1623" s="104" t="s">
        <v>2233</v>
      </c>
      <c r="C1623" s="105">
        <v>3181</v>
      </c>
    </row>
    <row r="1624" spans="2:3" s="5" customFormat="1" x14ac:dyDescent="0.25">
      <c r="B1624" s="104" t="s">
        <v>3106</v>
      </c>
      <c r="C1624" s="105">
        <v>35</v>
      </c>
    </row>
    <row r="1625" spans="2:3" s="5" customFormat="1" x14ac:dyDescent="0.25">
      <c r="B1625" s="104" t="s">
        <v>1823</v>
      </c>
      <c r="C1625" s="105">
        <v>1334</v>
      </c>
    </row>
    <row r="1626" spans="2:3" s="5" customFormat="1" x14ac:dyDescent="0.25">
      <c r="B1626" s="104" t="s">
        <v>3107</v>
      </c>
      <c r="C1626" s="105">
        <v>471</v>
      </c>
    </row>
    <row r="1627" spans="2:3" s="5" customFormat="1" x14ac:dyDescent="0.25">
      <c r="B1627" s="104" t="s">
        <v>3108</v>
      </c>
      <c r="C1627" s="105">
        <v>219</v>
      </c>
    </row>
    <row r="1628" spans="2:3" s="5" customFormat="1" x14ac:dyDescent="0.25">
      <c r="B1628" s="104" t="s">
        <v>3109</v>
      </c>
      <c r="C1628" s="105">
        <v>277</v>
      </c>
    </row>
    <row r="1629" spans="2:3" s="5" customFormat="1" x14ac:dyDescent="0.25">
      <c r="B1629" s="104" t="s">
        <v>2235</v>
      </c>
      <c r="C1629" s="105">
        <v>51</v>
      </c>
    </row>
    <row r="1630" spans="2:3" s="5" customFormat="1" x14ac:dyDescent="0.25">
      <c r="B1630" s="104" t="s">
        <v>3110</v>
      </c>
      <c r="C1630" s="105">
        <v>2</v>
      </c>
    </row>
    <row r="1631" spans="2:3" s="5" customFormat="1" x14ac:dyDescent="0.25">
      <c r="B1631" s="104" t="s">
        <v>2236</v>
      </c>
      <c r="C1631" s="105">
        <v>4</v>
      </c>
    </row>
    <row r="1632" spans="2:3" s="5" customFormat="1" x14ac:dyDescent="0.25">
      <c r="B1632" s="104" t="s">
        <v>3111</v>
      </c>
      <c r="C1632" s="105">
        <v>1</v>
      </c>
    </row>
    <row r="1633" spans="2:3" s="5" customFormat="1" x14ac:dyDescent="0.25">
      <c r="B1633" s="104" t="s">
        <v>3112</v>
      </c>
      <c r="C1633" s="105">
        <v>224</v>
      </c>
    </row>
    <row r="1634" spans="2:3" s="5" customFormat="1" x14ac:dyDescent="0.25">
      <c r="B1634" s="104" t="s">
        <v>1296</v>
      </c>
      <c r="C1634" s="105">
        <v>5</v>
      </c>
    </row>
    <row r="1635" spans="2:3" s="5" customFormat="1" x14ac:dyDescent="0.25">
      <c r="B1635" s="104" t="s">
        <v>3113</v>
      </c>
      <c r="C1635" s="105">
        <v>6</v>
      </c>
    </row>
    <row r="1636" spans="2:3" s="5" customFormat="1" x14ac:dyDescent="0.25">
      <c r="B1636" s="104" t="s">
        <v>3114</v>
      </c>
      <c r="C1636" s="105">
        <v>3</v>
      </c>
    </row>
    <row r="1637" spans="2:3" s="5" customFormat="1" x14ac:dyDescent="0.25">
      <c r="B1637" s="104" t="s">
        <v>3115</v>
      </c>
      <c r="C1637" s="105">
        <v>173</v>
      </c>
    </row>
    <row r="1638" spans="2:3" s="5" customFormat="1" x14ac:dyDescent="0.25">
      <c r="B1638" s="104" t="s">
        <v>1297</v>
      </c>
      <c r="C1638" s="105">
        <v>118</v>
      </c>
    </row>
    <row r="1639" spans="2:3" s="5" customFormat="1" x14ac:dyDescent="0.25">
      <c r="B1639" s="104" t="s">
        <v>3116</v>
      </c>
      <c r="C1639" s="105">
        <v>25</v>
      </c>
    </row>
    <row r="1640" spans="2:3" s="5" customFormat="1" x14ac:dyDescent="0.25">
      <c r="B1640" s="104" t="s">
        <v>3117</v>
      </c>
      <c r="C1640" s="105">
        <v>69</v>
      </c>
    </row>
    <row r="1641" spans="2:3" s="5" customFormat="1" x14ac:dyDescent="0.25">
      <c r="B1641" s="104" t="s">
        <v>3118</v>
      </c>
      <c r="C1641" s="105">
        <v>31</v>
      </c>
    </row>
    <row r="1642" spans="2:3" s="5" customFormat="1" x14ac:dyDescent="0.25">
      <c r="B1642" s="104" t="s">
        <v>3119</v>
      </c>
      <c r="C1642" s="105">
        <v>21</v>
      </c>
    </row>
    <row r="1643" spans="2:3" s="5" customFormat="1" x14ac:dyDescent="0.25">
      <c r="B1643" s="104" t="s">
        <v>1298</v>
      </c>
      <c r="C1643" s="105">
        <v>171</v>
      </c>
    </row>
    <row r="1644" spans="2:3" s="5" customFormat="1" x14ac:dyDescent="0.25">
      <c r="B1644" s="104" t="s">
        <v>3120</v>
      </c>
      <c r="C1644" s="105">
        <v>54</v>
      </c>
    </row>
    <row r="1645" spans="2:3" s="5" customFormat="1" x14ac:dyDescent="0.25">
      <c r="B1645" s="104" t="s">
        <v>3121</v>
      </c>
      <c r="C1645" s="105">
        <v>3</v>
      </c>
    </row>
    <row r="1646" spans="2:3" s="5" customFormat="1" x14ac:dyDescent="0.25">
      <c r="B1646" s="104" t="s">
        <v>3122</v>
      </c>
      <c r="C1646" s="105">
        <v>285</v>
      </c>
    </row>
    <row r="1647" spans="2:3" s="5" customFormat="1" x14ac:dyDescent="0.25">
      <c r="B1647" s="104" t="s">
        <v>3123</v>
      </c>
      <c r="C1647" s="105">
        <v>12</v>
      </c>
    </row>
    <row r="1648" spans="2:3" s="5" customFormat="1" x14ac:dyDescent="0.25">
      <c r="B1648" s="104" t="s">
        <v>2237</v>
      </c>
      <c r="C1648" s="105">
        <v>41</v>
      </c>
    </row>
    <row r="1649" spans="2:3" s="5" customFormat="1" x14ac:dyDescent="0.25">
      <c r="B1649" s="104" t="s">
        <v>3124</v>
      </c>
      <c r="C1649" s="105">
        <v>3</v>
      </c>
    </row>
    <row r="1650" spans="2:3" s="5" customFormat="1" x14ac:dyDescent="0.25">
      <c r="B1650" s="104" t="s">
        <v>3125</v>
      </c>
      <c r="C1650" s="105">
        <v>39</v>
      </c>
    </row>
    <row r="1651" spans="2:3" s="5" customFormat="1" x14ac:dyDescent="0.25">
      <c r="B1651" s="104" t="s">
        <v>3126</v>
      </c>
      <c r="C1651" s="105">
        <v>11</v>
      </c>
    </row>
    <row r="1652" spans="2:3" s="5" customFormat="1" x14ac:dyDescent="0.25">
      <c r="B1652" s="104" t="s">
        <v>2238</v>
      </c>
      <c r="C1652" s="105">
        <v>2</v>
      </c>
    </row>
    <row r="1653" spans="2:3" s="5" customFormat="1" x14ac:dyDescent="0.25">
      <c r="B1653" s="104" t="s">
        <v>3127</v>
      </c>
      <c r="C1653" s="105">
        <v>1</v>
      </c>
    </row>
    <row r="1654" spans="2:3" s="5" customFormat="1" x14ac:dyDescent="0.25">
      <c r="B1654" s="104" t="s">
        <v>3128</v>
      </c>
      <c r="C1654" s="105">
        <v>40</v>
      </c>
    </row>
    <row r="1655" spans="2:3" s="5" customFormat="1" x14ac:dyDescent="0.25">
      <c r="B1655" s="104" t="s">
        <v>1824</v>
      </c>
      <c r="C1655" s="105">
        <v>20</v>
      </c>
    </row>
    <row r="1656" spans="2:3" s="5" customFormat="1" x14ac:dyDescent="0.25">
      <c r="B1656" s="104" t="s">
        <v>3129</v>
      </c>
      <c r="C1656" s="105">
        <v>6</v>
      </c>
    </row>
    <row r="1657" spans="2:3" s="5" customFormat="1" x14ac:dyDescent="0.25">
      <c r="B1657" s="104" t="s">
        <v>3130</v>
      </c>
      <c r="C1657" s="105">
        <v>10</v>
      </c>
    </row>
    <row r="1658" spans="2:3" s="5" customFormat="1" x14ac:dyDescent="0.25">
      <c r="B1658" s="104" t="s">
        <v>3131</v>
      </c>
      <c r="C1658" s="105">
        <v>11</v>
      </c>
    </row>
    <row r="1659" spans="2:3" s="5" customFormat="1" x14ac:dyDescent="0.25">
      <c r="B1659" s="104" t="s">
        <v>3132</v>
      </c>
      <c r="C1659" s="105">
        <v>56</v>
      </c>
    </row>
    <row r="1660" spans="2:3" s="5" customFormat="1" x14ac:dyDescent="0.25">
      <c r="B1660" s="104" t="s">
        <v>2239</v>
      </c>
      <c r="C1660" s="105">
        <v>6</v>
      </c>
    </row>
    <row r="1661" spans="2:3" s="5" customFormat="1" x14ac:dyDescent="0.25">
      <c r="B1661" s="104" t="s">
        <v>3133</v>
      </c>
      <c r="C1661" s="105">
        <v>16</v>
      </c>
    </row>
    <row r="1662" spans="2:3" s="5" customFormat="1" x14ac:dyDescent="0.25">
      <c r="B1662" s="104" t="s">
        <v>1299</v>
      </c>
      <c r="C1662" s="105">
        <v>1</v>
      </c>
    </row>
    <row r="1663" spans="2:3" s="5" customFormat="1" x14ac:dyDescent="0.25">
      <c r="B1663" s="104" t="s">
        <v>1877</v>
      </c>
      <c r="C1663" s="105">
        <v>1</v>
      </c>
    </row>
    <row r="1664" spans="2:3" s="5" customFormat="1" x14ac:dyDescent="0.25">
      <c r="B1664" s="104" t="s">
        <v>3134</v>
      </c>
      <c r="C1664" s="105">
        <v>4</v>
      </c>
    </row>
    <row r="1665" spans="2:3" s="5" customFormat="1" x14ac:dyDescent="0.25">
      <c r="B1665" s="104" t="s">
        <v>1300</v>
      </c>
      <c r="C1665" s="105">
        <v>60</v>
      </c>
    </row>
    <row r="1666" spans="2:3" s="5" customFormat="1" x14ac:dyDescent="0.25">
      <c r="B1666" s="104" t="s">
        <v>1301</v>
      </c>
      <c r="C1666" s="105">
        <v>33</v>
      </c>
    </row>
    <row r="1667" spans="2:3" s="5" customFormat="1" x14ac:dyDescent="0.25">
      <c r="B1667" s="104" t="s">
        <v>2240</v>
      </c>
      <c r="C1667" s="105">
        <v>3</v>
      </c>
    </row>
    <row r="1668" spans="2:3" s="5" customFormat="1" x14ac:dyDescent="0.25">
      <c r="B1668" s="104" t="s">
        <v>1302</v>
      </c>
      <c r="C1668" s="105">
        <v>69</v>
      </c>
    </row>
    <row r="1669" spans="2:3" s="5" customFormat="1" x14ac:dyDescent="0.25">
      <c r="B1669" s="104" t="s">
        <v>3135</v>
      </c>
      <c r="C1669" s="105">
        <v>64</v>
      </c>
    </row>
    <row r="1670" spans="2:3" s="5" customFormat="1" x14ac:dyDescent="0.25">
      <c r="B1670" s="104" t="s">
        <v>3136</v>
      </c>
      <c r="C1670" s="105">
        <v>0</v>
      </c>
    </row>
    <row r="1671" spans="2:3" s="5" customFormat="1" x14ac:dyDescent="0.25">
      <c r="B1671" s="104" t="s">
        <v>3137</v>
      </c>
      <c r="C1671" s="105">
        <v>42</v>
      </c>
    </row>
    <row r="1672" spans="2:3" s="5" customFormat="1" x14ac:dyDescent="0.25">
      <c r="B1672" s="104" t="s">
        <v>3138</v>
      </c>
      <c r="C1672" s="105">
        <v>13</v>
      </c>
    </row>
    <row r="1673" spans="2:3" s="5" customFormat="1" x14ac:dyDescent="0.25">
      <c r="B1673" s="104" t="s">
        <v>3080</v>
      </c>
      <c r="C1673" s="105">
        <v>111</v>
      </c>
    </row>
    <row r="1674" spans="2:3" s="5" customFormat="1" x14ac:dyDescent="0.25">
      <c r="B1674" s="104" t="s">
        <v>3099</v>
      </c>
      <c r="C1674" s="105">
        <v>19</v>
      </c>
    </row>
    <row r="1675" spans="2:3" s="5" customFormat="1" x14ac:dyDescent="0.25">
      <c r="B1675" s="104" t="s">
        <v>3100</v>
      </c>
      <c r="C1675" s="105">
        <v>4</v>
      </c>
    </row>
    <row r="1676" spans="2:3" s="5" customFormat="1" x14ac:dyDescent="0.25">
      <c r="B1676" s="104" t="s">
        <v>3101</v>
      </c>
      <c r="C1676" s="105">
        <v>400</v>
      </c>
    </row>
    <row r="1677" spans="2:3" s="5" customFormat="1" x14ac:dyDescent="0.25">
      <c r="B1677" s="104" t="s">
        <v>3102</v>
      </c>
      <c r="C1677" s="105">
        <v>86</v>
      </c>
    </row>
    <row r="1678" spans="2:3" s="5" customFormat="1" x14ac:dyDescent="0.25">
      <c r="B1678" s="104" t="s">
        <v>2234</v>
      </c>
      <c r="C1678" s="105">
        <v>81</v>
      </c>
    </row>
    <row r="1679" spans="2:3" s="5" customFormat="1" x14ac:dyDescent="0.25">
      <c r="B1679" s="104" t="s">
        <v>1294</v>
      </c>
      <c r="C1679" s="105">
        <v>715</v>
      </c>
    </row>
    <row r="1680" spans="2:3" s="5" customFormat="1" x14ac:dyDescent="0.25">
      <c r="B1680" s="104" t="s">
        <v>2235</v>
      </c>
      <c r="C1680" s="105">
        <v>2</v>
      </c>
    </row>
    <row r="1681" spans="2:3" s="5" customFormat="1" x14ac:dyDescent="0.25">
      <c r="B1681" s="104" t="s">
        <v>1295</v>
      </c>
      <c r="C1681" s="105">
        <v>2</v>
      </c>
    </row>
    <row r="1682" spans="2:3" s="5" customFormat="1" x14ac:dyDescent="0.25">
      <c r="B1682" s="104" t="s">
        <v>3110</v>
      </c>
      <c r="C1682" s="105">
        <v>65</v>
      </c>
    </row>
    <row r="1683" spans="2:3" s="5" customFormat="1" x14ac:dyDescent="0.25">
      <c r="B1683" s="104" t="s">
        <v>2236</v>
      </c>
      <c r="C1683" s="105">
        <v>169</v>
      </c>
    </row>
    <row r="1684" spans="2:3" s="5" customFormat="1" x14ac:dyDescent="0.25">
      <c r="B1684" s="104" t="s">
        <v>3111</v>
      </c>
      <c r="C1684" s="105">
        <v>101</v>
      </c>
    </row>
    <row r="1685" spans="2:3" s="5" customFormat="1" x14ac:dyDescent="0.25">
      <c r="B1685" s="104" t="s">
        <v>1296</v>
      </c>
      <c r="C1685" s="105">
        <v>147</v>
      </c>
    </row>
    <row r="1686" spans="2:3" s="5" customFormat="1" x14ac:dyDescent="0.25">
      <c r="B1686" s="104" t="s">
        <v>3113</v>
      </c>
      <c r="C1686" s="105">
        <v>636</v>
      </c>
    </row>
    <row r="1687" spans="2:3" s="5" customFormat="1" x14ac:dyDescent="0.25">
      <c r="B1687" s="104" t="s">
        <v>3114</v>
      </c>
      <c r="C1687" s="105">
        <v>236</v>
      </c>
    </row>
    <row r="1688" spans="2:3" s="5" customFormat="1" x14ac:dyDescent="0.25">
      <c r="B1688" s="104" t="s">
        <v>1297</v>
      </c>
      <c r="C1688" s="105">
        <v>190</v>
      </c>
    </row>
    <row r="1689" spans="2:3" s="5" customFormat="1" x14ac:dyDescent="0.25">
      <c r="B1689" s="104" t="s">
        <v>3116</v>
      </c>
      <c r="C1689" s="105">
        <v>127</v>
      </c>
    </row>
    <row r="1690" spans="2:3" s="5" customFormat="1" x14ac:dyDescent="0.25">
      <c r="B1690" s="104" t="s">
        <v>3117</v>
      </c>
      <c r="C1690" s="105">
        <v>264</v>
      </c>
    </row>
    <row r="1691" spans="2:3" s="5" customFormat="1" x14ac:dyDescent="0.25">
      <c r="B1691" s="104" t="s">
        <v>3118</v>
      </c>
      <c r="C1691" s="105">
        <v>318</v>
      </c>
    </row>
    <row r="1692" spans="2:3" s="5" customFormat="1" x14ac:dyDescent="0.25">
      <c r="B1692" s="104" t="s">
        <v>3119</v>
      </c>
      <c r="C1692" s="105">
        <v>470</v>
      </c>
    </row>
    <row r="1693" spans="2:3" s="5" customFormat="1" x14ac:dyDescent="0.25">
      <c r="B1693" s="104" t="s">
        <v>1298</v>
      </c>
      <c r="C1693" s="105">
        <v>465</v>
      </c>
    </row>
    <row r="1694" spans="2:3" s="5" customFormat="1" x14ac:dyDescent="0.25">
      <c r="B1694" s="104" t="s">
        <v>3120</v>
      </c>
      <c r="C1694" s="105">
        <v>289</v>
      </c>
    </row>
    <row r="1695" spans="2:3" s="5" customFormat="1" x14ac:dyDescent="0.25">
      <c r="B1695" s="104" t="s">
        <v>3121</v>
      </c>
      <c r="C1695" s="105">
        <v>367</v>
      </c>
    </row>
    <row r="1696" spans="2:3" s="5" customFormat="1" x14ac:dyDescent="0.25">
      <c r="B1696" s="104" t="s">
        <v>3122</v>
      </c>
      <c r="C1696" s="105">
        <v>469</v>
      </c>
    </row>
    <row r="1697" spans="2:3" s="5" customFormat="1" x14ac:dyDescent="0.25">
      <c r="B1697" s="104" t="s">
        <v>3123</v>
      </c>
      <c r="C1697" s="105">
        <v>361</v>
      </c>
    </row>
    <row r="1698" spans="2:3" s="5" customFormat="1" x14ac:dyDescent="0.25">
      <c r="B1698" s="104" t="s">
        <v>2237</v>
      </c>
      <c r="C1698" s="105">
        <v>1372</v>
      </c>
    </row>
    <row r="1699" spans="2:3" s="5" customFormat="1" x14ac:dyDescent="0.25">
      <c r="B1699" s="104" t="s">
        <v>3124</v>
      </c>
      <c r="C1699" s="105">
        <v>642</v>
      </c>
    </row>
    <row r="1700" spans="2:3" s="5" customFormat="1" x14ac:dyDescent="0.25">
      <c r="B1700" s="104" t="s">
        <v>3125</v>
      </c>
      <c r="C1700" s="105">
        <v>361</v>
      </c>
    </row>
    <row r="1701" spans="2:3" s="5" customFormat="1" x14ac:dyDescent="0.25">
      <c r="B1701" s="104" t="s">
        <v>3126</v>
      </c>
      <c r="C1701" s="105">
        <v>1452</v>
      </c>
    </row>
    <row r="1702" spans="2:3" s="5" customFormat="1" x14ac:dyDescent="0.25">
      <c r="B1702" s="104" t="s">
        <v>2238</v>
      </c>
      <c r="C1702" s="105">
        <v>528</v>
      </c>
    </row>
    <row r="1703" spans="2:3" s="5" customFormat="1" x14ac:dyDescent="0.25">
      <c r="B1703" s="104" t="s">
        <v>3127</v>
      </c>
      <c r="C1703" s="105">
        <v>528</v>
      </c>
    </row>
    <row r="1704" spans="2:3" s="5" customFormat="1" x14ac:dyDescent="0.25">
      <c r="B1704" s="104" t="s">
        <v>1824</v>
      </c>
      <c r="C1704" s="105">
        <v>1815</v>
      </c>
    </row>
    <row r="1705" spans="2:3" s="5" customFormat="1" x14ac:dyDescent="0.25">
      <c r="B1705" s="104" t="s">
        <v>3130</v>
      </c>
      <c r="C1705" s="105">
        <v>269</v>
      </c>
    </row>
    <row r="1706" spans="2:3" s="5" customFormat="1" x14ac:dyDescent="0.25">
      <c r="B1706" s="104" t="s">
        <v>3131</v>
      </c>
      <c r="C1706" s="105">
        <v>251</v>
      </c>
    </row>
    <row r="1707" spans="2:3" s="5" customFormat="1" x14ac:dyDescent="0.25">
      <c r="B1707" s="104" t="s">
        <v>3132</v>
      </c>
      <c r="C1707" s="105">
        <v>60</v>
      </c>
    </row>
    <row r="1708" spans="2:3" s="5" customFormat="1" x14ac:dyDescent="0.25">
      <c r="B1708" s="104" t="s">
        <v>2239</v>
      </c>
      <c r="C1708" s="105">
        <v>118</v>
      </c>
    </row>
    <row r="1709" spans="2:3" s="5" customFormat="1" x14ac:dyDescent="0.25">
      <c r="B1709" s="104" t="s">
        <v>3133</v>
      </c>
      <c r="C1709" s="105">
        <v>81</v>
      </c>
    </row>
    <row r="1710" spans="2:3" s="5" customFormat="1" x14ac:dyDescent="0.25">
      <c r="B1710" s="104" t="s">
        <v>1299</v>
      </c>
      <c r="C1710" s="105">
        <v>95</v>
      </c>
    </row>
    <row r="1711" spans="2:3" s="5" customFormat="1" x14ac:dyDescent="0.25">
      <c r="B1711" s="104" t="s">
        <v>1877</v>
      </c>
      <c r="C1711" s="105">
        <v>1279</v>
      </c>
    </row>
    <row r="1712" spans="2:3" s="5" customFormat="1" x14ac:dyDescent="0.25">
      <c r="B1712" s="104" t="s">
        <v>3134</v>
      </c>
      <c r="C1712" s="105">
        <v>114</v>
      </c>
    </row>
    <row r="1713" spans="2:3" s="5" customFormat="1" x14ac:dyDescent="0.25">
      <c r="B1713" s="104" t="s">
        <v>1300</v>
      </c>
      <c r="C1713" s="105">
        <v>4684</v>
      </c>
    </row>
    <row r="1714" spans="2:3" s="5" customFormat="1" x14ac:dyDescent="0.25">
      <c r="B1714" s="104" t="s">
        <v>1301</v>
      </c>
      <c r="C1714" s="105">
        <v>124</v>
      </c>
    </row>
    <row r="1715" spans="2:3" s="5" customFormat="1" x14ac:dyDescent="0.25">
      <c r="B1715" s="104" t="s">
        <v>2240</v>
      </c>
      <c r="C1715" s="105">
        <v>623</v>
      </c>
    </row>
    <row r="1716" spans="2:3" s="5" customFormat="1" x14ac:dyDescent="0.25">
      <c r="B1716" s="104" t="s">
        <v>1302</v>
      </c>
      <c r="C1716" s="105">
        <v>49</v>
      </c>
    </row>
    <row r="1717" spans="2:3" s="5" customFormat="1" x14ac:dyDescent="0.25">
      <c r="B1717" s="104" t="s">
        <v>3135</v>
      </c>
      <c r="C1717" s="105">
        <v>555</v>
      </c>
    </row>
    <row r="1718" spans="2:3" s="5" customFormat="1" x14ac:dyDescent="0.25">
      <c r="B1718" s="104" t="s">
        <v>3136</v>
      </c>
      <c r="C1718" s="105">
        <v>15</v>
      </c>
    </row>
    <row r="1719" spans="2:3" s="5" customFormat="1" x14ac:dyDescent="0.25">
      <c r="B1719" s="104" t="s">
        <v>3137</v>
      </c>
      <c r="C1719" s="105">
        <v>407</v>
      </c>
    </row>
    <row r="1720" spans="2:3" s="5" customFormat="1" x14ac:dyDescent="0.25">
      <c r="B1720" s="104" t="s">
        <v>3138</v>
      </c>
      <c r="C1720" s="105">
        <v>203</v>
      </c>
    </row>
    <row r="1721" spans="2:3" s="5" customFormat="1" x14ac:dyDescent="0.25">
      <c r="B1721" s="104" t="s">
        <v>2241</v>
      </c>
      <c r="C1721" s="105">
        <v>250</v>
      </c>
    </row>
    <row r="1722" spans="2:3" s="5" customFormat="1" x14ac:dyDescent="0.25">
      <c r="B1722" s="104" t="s">
        <v>2242</v>
      </c>
      <c r="C1722" s="105">
        <v>1100</v>
      </c>
    </row>
    <row r="1723" spans="2:3" s="5" customFormat="1" x14ac:dyDescent="0.25">
      <c r="B1723" s="104" t="s">
        <v>1303</v>
      </c>
      <c r="C1723" s="105">
        <v>1126</v>
      </c>
    </row>
    <row r="1724" spans="2:3" s="5" customFormat="1" x14ac:dyDescent="0.25">
      <c r="B1724" s="104" t="s">
        <v>1825</v>
      </c>
      <c r="C1724" s="105">
        <v>1248</v>
      </c>
    </row>
    <row r="1725" spans="2:3" s="5" customFormat="1" x14ac:dyDescent="0.25">
      <c r="B1725" s="104" t="s">
        <v>2243</v>
      </c>
      <c r="C1725" s="105">
        <v>1150</v>
      </c>
    </row>
    <row r="1726" spans="2:3" s="5" customFormat="1" x14ac:dyDescent="0.25">
      <c r="B1726" s="104" t="s">
        <v>1304</v>
      </c>
      <c r="C1726" s="105">
        <v>1104</v>
      </c>
    </row>
    <row r="1727" spans="2:3" s="5" customFormat="1" x14ac:dyDescent="0.25">
      <c r="B1727" s="104" t="s">
        <v>3139</v>
      </c>
      <c r="C1727" s="105">
        <v>415</v>
      </c>
    </row>
    <row r="1728" spans="2:3" s="5" customFormat="1" x14ac:dyDescent="0.25">
      <c r="B1728" s="104" t="s">
        <v>1826</v>
      </c>
      <c r="C1728" s="105">
        <v>702</v>
      </c>
    </row>
    <row r="1729" spans="2:3" s="5" customFormat="1" x14ac:dyDescent="0.25">
      <c r="B1729" s="104" t="s">
        <v>3140</v>
      </c>
      <c r="C1729" s="105">
        <v>329</v>
      </c>
    </row>
    <row r="1730" spans="2:3" s="5" customFormat="1" x14ac:dyDescent="0.25">
      <c r="B1730" s="104" t="s">
        <v>3141</v>
      </c>
      <c r="C1730" s="105">
        <v>166</v>
      </c>
    </row>
    <row r="1731" spans="2:3" s="5" customFormat="1" x14ac:dyDescent="0.25">
      <c r="B1731" s="104" t="s">
        <v>3142</v>
      </c>
      <c r="C1731" s="105">
        <v>333</v>
      </c>
    </row>
    <row r="1732" spans="2:3" s="5" customFormat="1" x14ac:dyDescent="0.25">
      <c r="B1732" s="104" t="s">
        <v>2244</v>
      </c>
      <c r="C1732" s="105">
        <v>529</v>
      </c>
    </row>
    <row r="1733" spans="2:3" s="5" customFormat="1" x14ac:dyDescent="0.25">
      <c r="B1733" s="104" t="s">
        <v>1111</v>
      </c>
      <c r="C1733" s="105">
        <v>102</v>
      </c>
    </row>
    <row r="1734" spans="2:3" s="5" customFormat="1" x14ac:dyDescent="0.25">
      <c r="B1734" s="104" t="s">
        <v>3143</v>
      </c>
      <c r="C1734" s="105">
        <v>287</v>
      </c>
    </row>
    <row r="1735" spans="2:3" s="5" customFormat="1" x14ac:dyDescent="0.25">
      <c r="B1735" s="104" t="s">
        <v>3144</v>
      </c>
      <c r="C1735" s="105">
        <v>756</v>
      </c>
    </row>
    <row r="1736" spans="2:3" s="5" customFormat="1" x14ac:dyDescent="0.25">
      <c r="B1736" s="104" t="s">
        <v>3145</v>
      </c>
      <c r="C1736" s="105">
        <v>531</v>
      </c>
    </row>
    <row r="1737" spans="2:3" s="5" customFormat="1" x14ac:dyDescent="0.25">
      <c r="B1737" s="104" t="s">
        <v>3146</v>
      </c>
      <c r="C1737" s="105">
        <v>95</v>
      </c>
    </row>
    <row r="1738" spans="2:3" s="5" customFormat="1" x14ac:dyDescent="0.25">
      <c r="B1738" s="104" t="s">
        <v>3147</v>
      </c>
      <c r="C1738" s="105">
        <v>129</v>
      </c>
    </row>
    <row r="1739" spans="2:3" s="5" customFormat="1" x14ac:dyDescent="0.25">
      <c r="B1739" s="104" t="s">
        <v>2245</v>
      </c>
      <c r="C1739" s="105">
        <v>364</v>
      </c>
    </row>
    <row r="1740" spans="2:3" s="5" customFormat="1" x14ac:dyDescent="0.25">
      <c r="B1740" s="104" t="s">
        <v>3148</v>
      </c>
      <c r="C1740" s="105">
        <v>168</v>
      </c>
    </row>
    <row r="1741" spans="2:3" s="5" customFormat="1" x14ac:dyDescent="0.25">
      <c r="B1741" s="104" t="s">
        <v>1305</v>
      </c>
      <c r="C1741" s="105">
        <v>274</v>
      </c>
    </row>
    <row r="1742" spans="2:3" s="5" customFormat="1" x14ac:dyDescent="0.25">
      <c r="B1742" s="104" t="s">
        <v>3149</v>
      </c>
      <c r="C1742" s="105">
        <v>463</v>
      </c>
    </row>
    <row r="1743" spans="2:3" s="5" customFormat="1" x14ac:dyDescent="0.25">
      <c r="B1743" s="104" t="s">
        <v>3150</v>
      </c>
      <c r="C1743" s="105">
        <v>423</v>
      </c>
    </row>
    <row r="1744" spans="2:3" s="5" customFormat="1" x14ac:dyDescent="0.25">
      <c r="B1744" s="104" t="s">
        <v>3151</v>
      </c>
      <c r="C1744" s="105">
        <v>801</v>
      </c>
    </row>
    <row r="1745" spans="2:3" s="5" customFormat="1" x14ac:dyDescent="0.25">
      <c r="B1745" s="104" t="s">
        <v>2246</v>
      </c>
      <c r="C1745" s="105">
        <v>5279</v>
      </c>
    </row>
    <row r="1746" spans="2:3" s="5" customFormat="1" x14ac:dyDescent="0.25">
      <c r="B1746" s="104" t="s">
        <v>1827</v>
      </c>
      <c r="C1746" s="105">
        <v>78</v>
      </c>
    </row>
    <row r="1747" spans="2:3" s="5" customFormat="1" x14ac:dyDescent="0.25">
      <c r="B1747" s="104" t="s">
        <v>3152</v>
      </c>
      <c r="C1747" s="105">
        <v>5</v>
      </c>
    </row>
    <row r="1748" spans="2:3" s="5" customFormat="1" x14ac:dyDescent="0.25">
      <c r="B1748" s="104" t="s">
        <v>3153</v>
      </c>
      <c r="C1748" s="105">
        <v>31</v>
      </c>
    </row>
    <row r="1749" spans="2:3" s="5" customFormat="1" x14ac:dyDescent="0.25">
      <c r="B1749" s="104" t="s">
        <v>3154</v>
      </c>
      <c r="C1749" s="105">
        <v>367</v>
      </c>
    </row>
    <row r="1750" spans="2:3" s="5" customFormat="1" x14ac:dyDescent="0.25">
      <c r="B1750" s="104" t="s">
        <v>3155</v>
      </c>
      <c r="C1750" s="105">
        <v>127</v>
      </c>
    </row>
    <row r="1751" spans="2:3" s="5" customFormat="1" x14ac:dyDescent="0.25">
      <c r="B1751" s="104" t="s">
        <v>3156</v>
      </c>
      <c r="C1751" s="105">
        <v>1344</v>
      </c>
    </row>
    <row r="1752" spans="2:3" s="5" customFormat="1" x14ac:dyDescent="0.25">
      <c r="B1752" s="104" t="s">
        <v>3157</v>
      </c>
      <c r="C1752" s="105">
        <v>882</v>
      </c>
    </row>
    <row r="1753" spans="2:3" s="5" customFormat="1" x14ac:dyDescent="0.25">
      <c r="B1753" s="104" t="s">
        <v>3158</v>
      </c>
      <c r="C1753" s="105">
        <v>69</v>
      </c>
    </row>
    <row r="1754" spans="2:3" s="5" customFormat="1" x14ac:dyDescent="0.25">
      <c r="B1754" s="104" t="s">
        <v>3159</v>
      </c>
      <c r="C1754" s="105">
        <v>661</v>
      </c>
    </row>
    <row r="1755" spans="2:3" s="5" customFormat="1" x14ac:dyDescent="0.25">
      <c r="B1755" s="104" t="s">
        <v>3160</v>
      </c>
      <c r="C1755" s="105">
        <v>710</v>
      </c>
    </row>
    <row r="1756" spans="2:3" s="5" customFormat="1" x14ac:dyDescent="0.25">
      <c r="B1756" s="104" t="s">
        <v>2247</v>
      </c>
      <c r="C1756" s="105">
        <v>348</v>
      </c>
    </row>
    <row r="1757" spans="2:3" s="5" customFormat="1" x14ac:dyDescent="0.25">
      <c r="B1757" s="104" t="s">
        <v>3161</v>
      </c>
      <c r="C1757" s="105">
        <v>541</v>
      </c>
    </row>
    <row r="1758" spans="2:3" s="5" customFormat="1" x14ac:dyDescent="0.25">
      <c r="B1758" s="104" t="s">
        <v>1306</v>
      </c>
      <c r="C1758" s="105">
        <v>28</v>
      </c>
    </row>
    <row r="1759" spans="2:3" s="5" customFormat="1" x14ac:dyDescent="0.25">
      <c r="B1759" s="104" t="s">
        <v>3162</v>
      </c>
      <c r="C1759" s="105">
        <v>513</v>
      </c>
    </row>
    <row r="1760" spans="2:3" s="5" customFormat="1" x14ac:dyDescent="0.25">
      <c r="B1760" s="104" t="s">
        <v>3163</v>
      </c>
      <c r="C1760" s="105">
        <v>90</v>
      </c>
    </row>
    <row r="1761" spans="2:3" s="5" customFormat="1" x14ac:dyDescent="0.25">
      <c r="B1761" s="104" t="s">
        <v>3164</v>
      </c>
      <c r="C1761" s="105">
        <v>612</v>
      </c>
    </row>
    <row r="1762" spans="2:3" s="5" customFormat="1" x14ac:dyDescent="0.25">
      <c r="B1762" s="104" t="s">
        <v>3165</v>
      </c>
      <c r="C1762" s="105">
        <v>1092</v>
      </c>
    </row>
    <row r="1763" spans="2:3" s="5" customFormat="1" x14ac:dyDescent="0.25">
      <c r="B1763" s="104" t="s">
        <v>3166</v>
      </c>
      <c r="C1763" s="105">
        <v>1144</v>
      </c>
    </row>
    <row r="1764" spans="2:3" s="5" customFormat="1" x14ac:dyDescent="0.25">
      <c r="B1764" s="104" t="s">
        <v>3167</v>
      </c>
      <c r="C1764" s="105">
        <v>1766</v>
      </c>
    </row>
    <row r="1765" spans="2:3" s="5" customFormat="1" x14ac:dyDescent="0.25">
      <c r="B1765" s="104" t="s">
        <v>3168</v>
      </c>
      <c r="C1765" s="105">
        <v>1029</v>
      </c>
    </row>
    <row r="1766" spans="2:3" s="5" customFormat="1" x14ac:dyDescent="0.25">
      <c r="B1766" s="104" t="s">
        <v>3169</v>
      </c>
      <c r="C1766" s="105">
        <v>2474</v>
      </c>
    </row>
    <row r="1767" spans="2:3" s="5" customFormat="1" x14ac:dyDescent="0.25">
      <c r="B1767" s="104" t="s">
        <v>3170</v>
      </c>
      <c r="C1767" s="105">
        <v>42</v>
      </c>
    </row>
    <row r="1768" spans="2:3" s="5" customFormat="1" x14ac:dyDescent="0.25">
      <c r="B1768" s="104" t="s">
        <v>3171</v>
      </c>
      <c r="C1768" s="105">
        <v>2949</v>
      </c>
    </row>
    <row r="1769" spans="2:3" s="5" customFormat="1" x14ac:dyDescent="0.25">
      <c r="B1769" s="104" t="s">
        <v>3172</v>
      </c>
      <c r="C1769" s="105">
        <v>832</v>
      </c>
    </row>
    <row r="1770" spans="2:3" s="5" customFormat="1" x14ac:dyDescent="0.25">
      <c r="B1770" s="104" t="s">
        <v>3173</v>
      </c>
      <c r="C1770" s="105">
        <v>77</v>
      </c>
    </row>
    <row r="1771" spans="2:3" s="5" customFormat="1" x14ac:dyDescent="0.25">
      <c r="B1771" s="104" t="s">
        <v>3174</v>
      </c>
      <c r="C1771" s="105">
        <v>1028</v>
      </c>
    </row>
    <row r="1772" spans="2:3" s="5" customFormat="1" x14ac:dyDescent="0.25">
      <c r="B1772" s="104" t="s">
        <v>2248</v>
      </c>
      <c r="C1772" s="105">
        <v>452</v>
      </c>
    </row>
    <row r="1773" spans="2:3" s="5" customFormat="1" x14ac:dyDescent="0.25">
      <c r="B1773" s="104" t="s">
        <v>3175</v>
      </c>
      <c r="C1773" s="105">
        <v>158</v>
      </c>
    </row>
    <row r="1774" spans="2:3" s="5" customFormat="1" x14ac:dyDescent="0.25">
      <c r="B1774" s="104" t="s">
        <v>3176</v>
      </c>
      <c r="C1774" s="105">
        <v>1342700</v>
      </c>
    </row>
    <row r="1775" spans="2:3" s="5" customFormat="1" x14ac:dyDescent="0.25">
      <c r="B1775" s="104" t="s">
        <v>3177</v>
      </c>
      <c r="C1775" s="105">
        <v>665</v>
      </c>
    </row>
    <row r="1776" spans="2:3" s="5" customFormat="1" x14ac:dyDescent="0.25">
      <c r="B1776" s="104" t="s">
        <v>3178</v>
      </c>
      <c r="C1776" s="105">
        <v>1459</v>
      </c>
    </row>
    <row r="1777" spans="2:3" s="5" customFormat="1" x14ac:dyDescent="0.25">
      <c r="B1777" s="104" t="s">
        <v>3179</v>
      </c>
      <c r="C1777" s="105">
        <v>239</v>
      </c>
    </row>
    <row r="1778" spans="2:3" s="5" customFormat="1" x14ac:dyDescent="0.25">
      <c r="B1778" s="104" t="s">
        <v>3180</v>
      </c>
      <c r="C1778" s="105">
        <v>94</v>
      </c>
    </row>
    <row r="1779" spans="2:3" s="5" customFormat="1" x14ac:dyDescent="0.25">
      <c r="B1779" s="104" t="s">
        <v>1828</v>
      </c>
      <c r="C1779" s="105">
        <v>1711</v>
      </c>
    </row>
    <row r="1780" spans="2:3" s="5" customFormat="1" x14ac:dyDescent="0.25">
      <c r="B1780" s="104" t="s">
        <v>3181</v>
      </c>
      <c r="C1780" s="105">
        <v>477</v>
      </c>
    </row>
    <row r="1781" spans="2:3" s="5" customFormat="1" x14ac:dyDescent="0.25">
      <c r="B1781" s="104" t="s">
        <v>3182</v>
      </c>
      <c r="C1781" s="105">
        <v>383</v>
      </c>
    </row>
    <row r="1782" spans="2:3" s="5" customFormat="1" x14ac:dyDescent="0.25">
      <c r="B1782" s="104" t="s">
        <v>3183</v>
      </c>
      <c r="C1782" s="105">
        <v>167</v>
      </c>
    </row>
    <row r="1783" spans="2:3" s="5" customFormat="1" x14ac:dyDescent="0.25">
      <c r="B1783" s="104" t="s">
        <v>2249</v>
      </c>
      <c r="C1783" s="105">
        <v>573</v>
      </c>
    </row>
    <row r="1784" spans="2:3" s="5" customFormat="1" x14ac:dyDescent="0.25">
      <c r="B1784" s="104" t="s">
        <v>1431</v>
      </c>
      <c r="C1784" s="105">
        <v>12</v>
      </c>
    </row>
    <row r="1785" spans="2:3" s="5" customFormat="1" x14ac:dyDescent="0.25">
      <c r="B1785" s="104" t="s">
        <v>2250</v>
      </c>
      <c r="C1785" s="105">
        <v>67</v>
      </c>
    </row>
    <row r="1786" spans="2:3" s="5" customFormat="1" x14ac:dyDescent="0.25">
      <c r="B1786" s="104" t="s">
        <v>3184</v>
      </c>
      <c r="C1786" s="105">
        <v>217</v>
      </c>
    </row>
    <row r="1787" spans="2:3" s="5" customFormat="1" x14ac:dyDescent="0.25">
      <c r="B1787" s="104" t="s">
        <v>3185</v>
      </c>
      <c r="C1787" s="105">
        <v>498</v>
      </c>
    </row>
    <row r="1788" spans="2:3" s="5" customFormat="1" x14ac:dyDescent="0.25">
      <c r="B1788" s="104" t="s">
        <v>3186</v>
      </c>
      <c r="C1788" s="105">
        <v>184500</v>
      </c>
    </row>
    <row r="1789" spans="2:3" s="5" customFormat="1" x14ac:dyDescent="0.25">
      <c r="B1789" s="104" t="s">
        <v>1112</v>
      </c>
      <c r="C1789" s="105">
        <v>260</v>
      </c>
    </row>
    <row r="1790" spans="2:3" s="5" customFormat="1" x14ac:dyDescent="0.25">
      <c r="B1790" s="104" t="s">
        <v>3187</v>
      </c>
      <c r="C1790" s="105">
        <v>34</v>
      </c>
    </row>
    <row r="1791" spans="2:3" s="5" customFormat="1" x14ac:dyDescent="0.25">
      <c r="B1791" s="104" t="s">
        <v>3188</v>
      </c>
      <c r="C1791" s="105">
        <v>560</v>
      </c>
    </row>
    <row r="1792" spans="2:3" s="5" customFormat="1" x14ac:dyDescent="0.25">
      <c r="B1792" s="104" t="s">
        <v>3189</v>
      </c>
      <c r="C1792" s="105">
        <v>12600</v>
      </c>
    </row>
    <row r="1793" spans="2:3" s="5" customFormat="1" x14ac:dyDescent="0.25">
      <c r="B1793" s="104" t="s">
        <v>3190</v>
      </c>
      <c r="C1793" s="105">
        <v>833</v>
      </c>
    </row>
    <row r="1794" spans="2:3" s="5" customFormat="1" x14ac:dyDescent="0.25">
      <c r="B1794" s="104" t="s">
        <v>3191</v>
      </c>
      <c r="C1794" s="105">
        <v>71</v>
      </c>
    </row>
    <row r="1795" spans="2:3" s="5" customFormat="1" x14ac:dyDescent="0.25">
      <c r="B1795" s="104" t="s">
        <v>3192</v>
      </c>
      <c r="C1795" s="105">
        <v>556</v>
      </c>
    </row>
    <row r="1796" spans="2:3" s="5" customFormat="1" x14ac:dyDescent="0.25">
      <c r="B1796" s="104" t="s">
        <v>3193</v>
      </c>
      <c r="C1796" s="105">
        <v>461</v>
      </c>
    </row>
    <row r="1797" spans="2:3" s="5" customFormat="1" x14ac:dyDescent="0.25">
      <c r="B1797" s="104" t="s">
        <v>2251</v>
      </c>
      <c r="C1797" s="105">
        <v>1299</v>
      </c>
    </row>
    <row r="1798" spans="2:3" s="5" customFormat="1" x14ac:dyDescent="0.25">
      <c r="B1798" s="104" t="s">
        <v>3194</v>
      </c>
      <c r="C1798" s="105">
        <v>63</v>
      </c>
    </row>
    <row r="1799" spans="2:3" s="5" customFormat="1" x14ac:dyDescent="0.25">
      <c r="B1799" s="104" t="s">
        <v>3195</v>
      </c>
      <c r="C1799" s="105">
        <v>805</v>
      </c>
    </row>
    <row r="1800" spans="2:3" s="5" customFormat="1" x14ac:dyDescent="0.25">
      <c r="B1800" s="104" t="s">
        <v>3196</v>
      </c>
      <c r="C1800" s="105">
        <v>19</v>
      </c>
    </row>
    <row r="1801" spans="2:3" s="5" customFormat="1" x14ac:dyDescent="0.25">
      <c r="B1801" s="104" t="s">
        <v>3197</v>
      </c>
      <c r="C1801" s="105">
        <v>1020</v>
      </c>
    </row>
    <row r="1802" spans="2:3" s="5" customFormat="1" x14ac:dyDescent="0.25">
      <c r="B1802" s="104" t="s">
        <v>3198</v>
      </c>
      <c r="C1802" s="105">
        <v>485</v>
      </c>
    </row>
    <row r="1803" spans="2:3" s="5" customFormat="1" x14ac:dyDescent="0.25">
      <c r="B1803" s="104" t="s">
        <v>3199</v>
      </c>
      <c r="C1803" s="105">
        <v>2826</v>
      </c>
    </row>
    <row r="1804" spans="2:3" s="5" customFormat="1" x14ac:dyDescent="0.25">
      <c r="B1804" s="104" t="s">
        <v>1307</v>
      </c>
      <c r="C1804" s="105">
        <v>798</v>
      </c>
    </row>
    <row r="1805" spans="2:3" s="5" customFormat="1" x14ac:dyDescent="0.25">
      <c r="B1805" s="104" t="s">
        <v>3200</v>
      </c>
      <c r="C1805" s="105">
        <v>15</v>
      </c>
    </row>
    <row r="1806" spans="2:3" s="5" customFormat="1" x14ac:dyDescent="0.25">
      <c r="B1806" s="104" t="s">
        <v>3201</v>
      </c>
      <c r="C1806" s="105">
        <v>60</v>
      </c>
    </row>
    <row r="1807" spans="2:3" s="5" customFormat="1" x14ac:dyDescent="0.25">
      <c r="B1807" s="104" t="s">
        <v>3202</v>
      </c>
      <c r="C1807" s="105">
        <v>494</v>
      </c>
    </row>
    <row r="1808" spans="2:3" s="5" customFormat="1" x14ac:dyDescent="0.25">
      <c r="B1808" s="104" t="s">
        <v>3203</v>
      </c>
      <c r="C1808" s="105">
        <v>231</v>
      </c>
    </row>
    <row r="1809" spans="2:3" s="5" customFormat="1" x14ac:dyDescent="0.25">
      <c r="B1809" s="104" t="s">
        <v>3204</v>
      </c>
      <c r="C1809" s="105">
        <v>55</v>
      </c>
    </row>
    <row r="1810" spans="2:3" s="5" customFormat="1" x14ac:dyDescent="0.25">
      <c r="B1810" s="104" t="s">
        <v>3205</v>
      </c>
      <c r="C1810" s="105">
        <v>331200</v>
      </c>
    </row>
    <row r="1811" spans="2:3" s="5" customFormat="1" x14ac:dyDescent="0.25">
      <c r="B1811" s="104" t="s">
        <v>3206</v>
      </c>
      <c r="C1811" s="105">
        <v>69</v>
      </c>
    </row>
    <row r="1812" spans="2:3" s="5" customFormat="1" x14ac:dyDescent="0.25">
      <c r="B1812" s="104" t="s">
        <v>3207</v>
      </c>
      <c r="C1812" s="105">
        <v>306</v>
      </c>
    </row>
    <row r="1813" spans="2:3" s="5" customFormat="1" x14ac:dyDescent="0.25">
      <c r="B1813" s="104" t="s">
        <v>3208</v>
      </c>
      <c r="C1813" s="105">
        <v>262</v>
      </c>
    </row>
    <row r="1814" spans="2:3" s="5" customFormat="1" x14ac:dyDescent="0.25">
      <c r="B1814" s="104" t="s">
        <v>1829</v>
      </c>
      <c r="C1814" s="105">
        <v>988</v>
      </c>
    </row>
    <row r="1815" spans="2:3" s="5" customFormat="1" x14ac:dyDescent="0.25">
      <c r="B1815" s="104" t="s">
        <v>3209</v>
      </c>
      <c r="C1815" s="105">
        <v>10</v>
      </c>
    </row>
    <row r="1816" spans="2:3" s="5" customFormat="1" x14ac:dyDescent="0.25">
      <c r="B1816" s="104" t="s">
        <v>3210</v>
      </c>
      <c r="C1816" s="105">
        <v>264225</v>
      </c>
    </row>
    <row r="1817" spans="2:3" s="5" customFormat="1" x14ac:dyDescent="0.25">
      <c r="B1817" s="104" t="s">
        <v>3211</v>
      </c>
      <c r="C1817" s="105">
        <v>34</v>
      </c>
    </row>
    <row r="1818" spans="2:3" s="5" customFormat="1" x14ac:dyDescent="0.25">
      <c r="B1818" s="104" t="s">
        <v>3212</v>
      </c>
      <c r="C1818" s="105">
        <v>298</v>
      </c>
    </row>
    <row r="1819" spans="2:3" s="5" customFormat="1" x14ac:dyDescent="0.25">
      <c r="B1819" s="104" t="s">
        <v>3213</v>
      </c>
      <c r="C1819" s="105">
        <v>17</v>
      </c>
    </row>
    <row r="1820" spans="2:3" s="5" customFormat="1" x14ac:dyDescent="0.25">
      <c r="B1820" s="104" t="s">
        <v>3214</v>
      </c>
      <c r="C1820" s="105">
        <v>688</v>
      </c>
    </row>
    <row r="1821" spans="2:3" s="5" customFormat="1" x14ac:dyDescent="0.25">
      <c r="B1821" s="104" t="s">
        <v>3215</v>
      </c>
      <c r="C1821" s="105">
        <v>219</v>
      </c>
    </row>
    <row r="1822" spans="2:3" s="5" customFormat="1" x14ac:dyDescent="0.25">
      <c r="B1822" s="104" t="s">
        <v>3216</v>
      </c>
      <c r="C1822" s="105">
        <v>333</v>
      </c>
    </row>
    <row r="1823" spans="2:3" s="5" customFormat="1" x14ac:dyDescent="0.25">
      <c r="B1823" s="104" t="s">
        <v>3217</v>
      </c>
      <c r="C1823" s="105">
        <v>146000</v>
      </c>
    </row>
    <row r="1824" spans="2:3" s="5" customFormat="1" x14ac:dyDescent="0.25">
      <c r="B1824" s="104" t="s">
        <v>2252</v>
      </c>
      <c r="C1824" s="105">
        <v>1404</v>
      </c>
    </row>
    <row r="1825" spans="2:3" s="5" customFormat="1" x14ac:dyDescent="0.25">
      <c r="B1825" s="104" t="s">
        <v>1113</v>
      </c>
      <c r="C1825" s="105">
        <v>3</v>
      </c>
    </row>
    <row r="1826" spans="2:3" s="5" customFormat="1" x14ac:dyDescent="0.25">
      <c r="B1826" s="104" t="s">
        <v>3218</v>
      </c>
      <c r="C1826" s="105">
        <v>78</v>
      </c>
    </row>
    <row r="1827" spans="2:3" s="5" customFormat="1" x14ac:dyDescent="0.25">
      <c r="B1827" s="104" t="s">
        <v>3219</v>
      </c>
      <c r="C1827" s="105">
        <v>124</v>
      </c>
    </row>
    <row r="1828" spans="2:3" s="5" customFormat="1" x14ac:dyDescent="0.25">
      <c r="B1828" s="104" t="s">
        <v>3220</v>
      </c>
      <c r="C1828" s="105">
        <v>340</v>
      </c>
    </row>
    <row r="1829" spans="2:3" s="5" customFormat="1" x14ac:dyDescent="0.25">
      <c r="B1829" s="104" t="s">
        <v>3221</v>
      </c>
      <c r="C1829" s="105">
        <v>0</v>
      </c>
    </row>
    <row r="1830" spans="2:3" s="5" customFormat="1" x14ac:dyDescent="0.25">
      <c r="B1830" s="104" t="s">
        <v>2253</v>
      </c>
      <c r="C1830" s="105">
        <v>68</v>
      </c>
    </row>
    <row r="1831" spans="2:3" s="5" customFormat="1" x14ac:dyDescent="0.25">
      <c r="B1831" s="104" t="s">
        <v>3222</v>
      </c>
      <c r="C1831" s="105">
        <v>123</v>
      </c>
    </row>
    <row r="1832" spans="2:3" s="5" customFormat="1" x14ac:dyDescent="0.25">
      <c r="B1832" s="104" t="s">
        <v>3223</v>
      </c>
      <c r="C1832" s="105">
        <v>726</v>
      </c>
    </row>
    <row r="1833" spans="2:3" s="5" customFormat="1" x14ac:dyDescent="0.25">
      <c r="B1833" s="104" t="s">
        <v>3224</v>
      </c>
      <c r="C1833" s="105">
        <v>238</v>
      </c>
    </row>
    <row r="1834" spans="2:3" s="5" customFormat="1" x14ac:dyDescent="0.25">
      <c r="B1834" s="104" t="s">
        <v>3225</v>
      </c>
      <c r="C1834" s="105">
        <v>15</v>
      </c>
    </row>
    <row r="1835" spans="2:3" s="5" customFormat="1" x14ac:dyDescent="0.25">
      <c r="B1835" s="104" t="s">
        <v>3226</v>
      </c>
      <c r="C1835" s="105">
        <v>67</v>
      </c>
    </row>
    <row r="1836" spans="2:3" s="5" customFormat="1" x14ac:dyDescent="0.25">
      <c r="B1836" s="104" t="s">
        <v>3227</v>
      </c>
      <c r="C1836" s="105">
        <v>87</v>
      </c>
    </row>
    <row r="1837" spans="2:3" s="5" customFormat="1" x14ac:dyDescent="0.25">
      <c r="B1837" s="104" t="s">
        <v>3228</v>
      </c>
      <c r="C1837" s="105">
        <v>100</v>
      </c>
    </row>
    <row r="1838" spans="2:3" s="5" customFormat="1" x14ac:dyDescent="0.25">
      <c r="B1838" s="104" t="s">
        <v>3229</v>
      </c>
      <c r="C1838" s="105">
        <v>23</v>
      </c>
    </row>
    <row r="1839" spans="2:3" s="5" customFormat="1" x14ac:dyDescent="0.25">
      <c r="B1839" s="104" t="s">
        <v>3230</v>
      </c>
      <c r="C1839" s="105">
        <v>27</v>
      </c>
    </row>
    <row r="1840" spans="2:3" s="5" customFormat="1" x14ac:dyDescent="0.25">
      <c r="B1840" s="104" t="s">
        <v>3231</v>
      </c>
      <c r="C1840" s="105">
        <v>1</v>
      </c>
    </row>
    <row r="1841" spans="2:3" s="5" customFormat="1" x14ac:dyDescent="0.25">
      <c r="B1841" s="104" t="s">
        <v>2254</v>
      </c>
      <c r="C1841" s="105">
        <v>36</v>
      </c>
    </row>
    <row r="1842" spans="2:3" s="5" customFormat="1" x14ac:dyDescent="0.25">
      <c r="B1842" s="104" t="s">
        <v>3232</v>
      </c>
      <c r="C1842" s="105">
        <v>35</v>
      </c>
    </row>
    <row r="1843" spans="2:3" s="5" customFormat="1" x14ac:dyDescent="0.25">
      <c r="B1843" s="104" t="s">
        <v>3233</v>
      </c>
      <c r="C1843" s="105">
        <v>428</v>
      </c>
    </row>
    <row r="1844" spans="2:3" s="5" customFormat="1" x14ac:dyDescent="0.25">
      <c r="B1844" s="104" t="s">
        <v>3234</v>
      </c>
      <c r="C1844" s="105">
        <v>5</v>
      </c>
    </row>
    <row r="1845" spans="2:3" s="5" customFormat="1" x14ac:dyDescent="0.25">
      <c r="B1845" s="104" t="s">
        <v>3235</v>
      </c>
      <c r="C1845" s="105">
        <v>290400</v>
      </c>
    </row>
    <row r="1846" spans="2:3" s="5" customFormat="1" x14ac:dyDescent="0.25">
      <c r="B1846" s="104" t="s">
        <v>3236</v>
      </c>
      <c r="C1846" s="105">
        <v>35</v>
      </c>
    </row>
    <row r="1847" spans="2:3" s="5" customFormat="1" x14ac:dyDescent="0.25">
      <c r="B1847" s="104" t="s">
        <v>3237</v>
      </c>
      <c r="C1847" s="105">
        <v>348</v>
      </c>
    </row>
    <row r="1848" spans="2:3" s="5" customFormat="1" x14ac:dyDescent="0.25">
      <c r="B1848" s="104" t="s">
        <v>3238</v>
      </c>
      <c r="C1848" s="105">
        <v>96</v>
      </c>
    </row>
    <row r="1849" spans="2:3" s="5" customFormat="1" x14ac:dyDescent="0.25">
      <c r="B1849" s="104" t="s">
        <v>3239</v>
      </c>
      <c r="C1849" s="105">
        <v>332</v>
      </c>
    </row>
    <row r="1850" spans="2:3" s="5" customFormat="1" x14ac:dyDescent="0.25">
      <c r="B1850" s="104" t="s">
        <v>3240</v>
      </c>
      <c r="C1850" s="105">
        <v>141</v>
      </c>
    </row>
    <row r="1851" spans="2:3" s="5" customFormat="1" x14ac:dyDescent="0.25">
      <c r="B1851" s="104" t="s">
        <v>3241</v>
      </c>
      <c r="C1851" s="105">
        <v>25</v>
      </c>
    </row>
    <row r="1852" spans="2:3" s="5" customFormat="1" x14ac:dyDescent="0.25">
      <c r="B1852" s="104" t="s">
        <v>3242</v>
      </c>
      <c r="C1852" s="105">
        <v>60</v>
      </c>
    </row>
    <row r="1853" spans="2:3" s="5" customFormat="1" x14ac:dyDescent="0.25">
      <c r="B1853" s="104" t="s">
        <v>3243</v>
      </c>
      <c r="C1853" s="105">
        <v>57</v>
      </c>
    </row>
    <row r="1854" spans="2:3" s="5" customFormat="1" x14ac:dyDescent="0.25">
      <c r="B1854" s="104" t="s">
        <v>3244</v>
      </c>
      <c r="C1854" s="105">
        <v>120</v>
      </c>
    </row>
    <row r="1855" spans="2:3" s="5" customFormat="1" x14ac:dyDescent="0.25">
      <c r="B1855" s="104" t="s">
        <v>3245</v>
      </c>
      <c r="C1855" s="105">
        <v>1</v>
      </c>
    </row>
    <row r="1856" spans="2:3" s="5" customFormat="1" x14ac:dyDescent="0.25">
      <c r="B1856" s="104" t="s">
        <v>3246</v>
      </c>
      <c r="C1856" s="105">
        <v>40</v>
      </c>
    </row>
    <row r="1857" spans="2:3" s="5" customFormat="1" x14ac:dyDescent="0.25">
      <c r="B1857" s="104" t="s">
        <v>3247</v>
      </c>
      <c r="C1857" s="105">
        <v>130</v>
      </c>
    </row>
    <row r="1858" spans="2:3" s="5" customFormat="1" x14ac:dyDescent="0.25">
      <c r="B1858" s="104" t="s">
        <v>3248</v>
      </c>
      <c r="C1858" s="105">
        <v>2</v>
      </c>
    </row>
    <row r="1859" spans="2:3" s="5" customFormat="1" x14ac:dyDescent="0.25">
      <c r="B1859" s="104" t="s">
        <v>3249</v>
      </c>
      <c r="C1859" s="105">
        <v>31</v>
      </c>
    </row>
    <row r="1860" spans="2:3" s="5" customFormat="1" x14ac:dyDescent="0.25">
      <c r="B1860" s="104" t="s">
        <v>3250</v>
      </c>
      <c r="C1860" s="105">
        <v>40</v>
      </c>
    </row>
    <row r="1861" spans="2:3" s="5" customFormat="1" x14ac:dyDescent="0.25">
      <c r="B1861" s="104" t="s">
        <v>3251</v>
      </c>
      <c r="C1861" s="105">
        <v>3</v>
      </c>
    </row>
    <row r="1862" spans="2:3" s="5" customFormat="1" x14ac:dyDescent="0.25">
      <c r="B1862" s="104" t="s">
        <v>3252</v>
      </c>
      <c r="C1862" s="105">
        <v>8</v>
      </c>
    </row>
    <row r="1863" spans="2:3" s="5" customFormat="1" x14ac:dyDescent="0.25">
      <c r="B1863" s="104" t="s">
        <v>3253</v>
      </c>
      <c r="C1863" s="105">
        <v>16</v>
      </c>
    </row>
    <row r="1864" spans="2:3" s="5" customFormat="1" x14ac:dyDescent="0.25">
      <c r="B1864" s="104" t="s">
        <v>3254</v>
      </c>
      <c r="C1864" s="105">
        <v>79</v>
      </c>
    </row>
    <row r="1865" spans="2:3" s="5" customFormat="1" x14ac:dyDescent="0.25">
      <c r="B1865" s="104" t="s">
        <v>3255</v>
      </c>
      <c r="C1865" s="105">
        <v>8</v>
      </c>
    </row>
    <row r="1866" spans="2:3" s="5" customFormat="1" x14ac:dyDescent="0.25">
      <c r="B1866" s="104" t="s">
        <v>3256</v>
      </c>
      <c r="C1866" s="105">
        <v>11</v>
      </c>
    </row>
    <row r="1867" spans="2:3" s="5" customFormat="1" x14ac:dyDescent="0.25">
      <c r="B1867" s="104" t="s">
        <v>3257</v>
      </c>
      <c r="C1867" s="105">
        <v>4800</v>
      </c>
    </row>
    <row r="1868" spans="2:3" s="5" customFormat="1" x14ac:dyDescent="0.25">
      <c r="B1868" s="104" t="s">
        <v>2256</v>
      </c>
      <c r="C1868" s="105">
        <v>1</v>
      </c>
    </row>
    <row r="1869" spans="2:3" s="5" customFormat="1" x14ac:dyDescent="0.25">
      <c r="B1869" s="104" t="s">
        <v>3258</v>
      </c>
      <c r="C1869" s="105">
        <v>2</v>
      </c>
    </row>
    <row r="1870" spans="2:3" s="5" customFormat="1" x14ac:dyDescent="0.25">
      <c r="B1870" s="104" t="s">
        <v>3259</v>
      </c>
      <c r="C1870" s="105">
        <v>29</v>
      </c>
    </row>
    <row r="1871" spans="2:3" s="5" customFormat="1" x14ac:dyDescent="0.25">
      <c r="B1871" s="104" t="s">
        <v>3260</v>
      </c>
      <c r="C1871" s="105">
        <v>6</v>
      </c>
    </row>
    <row r="1872" spans="2:3" s="5" customFormat="1" x14ac:dyDescent="0.25">
      <c r="B1872" s="104" t="s">
        <v>3261</v>
      </c>
      <c r="C1872" s="105">
        <v>4</v>
      </c>
    </row>
    <row r="1873" spans="2:3" s="5" customFormat="1" x14ac:dyDescent="0.25">
      <c r="B1873" s="104" t="s">
        <v>3262</v>
      </c>
      <c r="C1873" s="105">
        <v>113</v>
      </c>
    </row>
    <row r="1874" spans="2:3" s="5" customFormat="1" x14ac:dyDescent="0.25">
      <c r="B1874" s="104" t="s">
        <v>3263</v>
      </c>
      <c r="C1874" s="105">
        <v>4</v>
      </c>
    </row>
    <row r="1875" spans="2:3" s="5" customFormat="1" x14ac:dyDescent="0.25">
      <c r="B1875" s="104" t="s">
        <v>3264</v>
      </c>
      <c r="C1875" s="105">
        <v>7</v>
      </c>
    </row>
    <row r="1876" spans="2:3" s="5" customFormat="1" x14ac:dyDescent="0.25">
      <c r="B1876" s="104" t="s">
        <v>3265</v>
      </c>
      <c r="C1876" s="105">
        <v>14</v>
      </c>
    </row>
    <row r="1877" spans="2:3" s="5" customFormat="1" x14ac:dyDescent="0.25">
      <c r="B1877" s="104" t="s">
        <v>3266</v>
      </c>
      <c r="C1877" s="105">
        <v>10</v>
      </c>
    </row>
    <row r="1878" spans="2:3" s="5" customFormat="1" x14ac:dyDescent="0.25">
      <c r="B1878" s="104" t="s">
        <v>3267</v>
      </c>
      <c r="C1878" s="105">
        <v>9</v>
      </c>
    </row>
    <row r="1879" spans="2:3" s="5" customFormat="1" x14ac:dyDescent="0.25">
      <c r="B1879" s="104" t="s">
        <v>3268</v>
      </c>
      <c r="C1879" s="105">
        <v>52</v>
      </c>
    </row>
    <row r="1880" spans="2:3" s="5" customFormat="1" x14ac:dyDescent="0.25">
      <c r="B1880" s="104" t="s">
        <v>3269</v>
      </c>
      <c r="C1880" s="105">
        <v>13</v>
      </c>
    </row>
    <row r="1881" spans="2:3" s="5" customFormat="1" x14ac:dyDescent="0.25">
      <c r="B1881" s="104" t="s">
        <v>3270</v>
      </c>
      <c r="C1881" s="105">
        <v>62</v>
      </c>
    </row>
    <row r="1882" spans="2:3" s="5" customFormat="1" x14ac:dyDescent="0.25">
      <c r="B1882" s="104" t="s">
        <v>3271</v>
      </c>
      <c r="C1882" s="105">
        <v>162</v>
      </c>
    </row>
    <row r="1883" spans="2:3" s="5" customFormat="1" x14ac:dyDescent="0.25">
      <c r="B1883" s="104" t="s">
        <v>3272</v>
      </c>
      <c r="C1883" s="105">
        <v>1</v>
      </c>
    </row>
    <row r="1884" spans="2:3" s="5" customFormat="1" x14ac:dyDescent="0.25">
      <c r="B1884" s="104" t="s">
        <v>3273</v>
      </c>
      <c r="C1884" s="105">
        <v>20</v>
      </c>
    </row>
    <row r="1885" spans="2:3" s="5" customFormat="1" x14ac:dyDescent="0.25">
      <c r="B1885" s="104" t="s">
        <v>3274</v>
      </c>
      <c r="C1885" s="105">
        <v>6</v>
      </c>
    </row>
    <row r="1886" spans="2:3" s="5" customFormat="1" x14ac:dyDescent="0.25">
      <c r="B1886" s="104" t="s">
        <v>3275</v>
      </c>
      <c r="C1886" s="105">
        <v>13</v>
      </c>
    </row>
    <row r="1887" spans="2:3" s="5" customFormat="1" x14ac:dyDescent="0.25">
      <c r="B1887" s="104" t="s">
        <v>3276</v>
      </c>
      <c r="C1887" s="105">
        <v>32</v>
      </c>
    </row>
    <row r="1888" spans="2:3" s="5" customFormat="1" x14ac:dyDescent="0.25">
      <c r="B1888" s="104" t="s">
        <v>3277</v>
      </c>
      <c r="C1888" s="105">
        <v>12</v>
      </c>
    </row>
    <row r="1889" spans="2:3" s="5" customFormat="1" x14ac:dyDescent="0.25">
      <c r="B1889" s="104" t="s">
        <v>3278</v>
      </c>
      <c r="C1889" s="105">
        <v>86</v>
      </c>
    </row>
    <row r="1890" spans="2:3" s="5" customFormat="1" x14ac:dyDescent="0.25">
      <c r="B1890" s="104" t="s">
        <v>3279</v>
      </c>
      <c r="C1890" s="105">
        <v>17</v>
      </c>
    </row>
    <row r="1891" spans="2:3" s="5" customFormat="1" x14ac:dyDescent="0.25">
      <c r="B1891" s="104" t="s">
        <v>3280</v>
      </c>
      <c r="C1891" s="105">
        <v>220</v>
      </c>
    </row>
    <row r="1892" spans="2:3" s="5" customFormat="1" x14ac:dyDescent="0.25">
      <c r="B1892" s="104" t="s">
        <v>3281</v>
      </c>
      <c r="C1892" s="105">
        <v>2</v>
      </c>
    </row>
    <row r="1893" spans="2:3" s="5" customFormat="1" x14ac:dyDescent="0.25">
      <c r="B1893" s="104" t="s">
        <v>3282</v>
      </c>
      <c r="C1893" s="105">
        <v>5</v>
      </c>
    </row>
    <row r="1894" spans="2:3" s="5" customFormat="1" x14ac:dyDescent="0.25">
      <c r="B1894" s="104" t="s">
        <v>3283</v>
      </c>
      <c r="C1894" s="105">
        <v>33</v>
      </c>
    </row>
    <row r="1895" spans="2:3" s="5" customFormat="1" x14ac:dyDescent="0.25">
      <c r="B1895" s="104" t="s">
        <v>3284</v>
      </c>
      <c r="C1895" s="105">
        <v>80</v>
      </c>
    </row>
    <row r="1896" spans="2:3" s="5" customFormat="1" x14ac:dyDescent="0.25">
      <c r="B1896" s="104" t="s">
        <v>3285</v>
      </c>
      <c r="C1896" s="105">
        <v>20</v>
      </c>
    </row>
    <row r="1897" spans="2:3" s="5" customFormat="1" x14ac:dyDescent="0.25">
      <c r="B1897" s="104" t="s">
        <v>3286</v>
      </c>
      <c r="C1897" s="105">
        <v>7</v>
      </c>
    </row>
    <row r="1898" spans="2:3" s="5" customFormat="1" x14ac:dyDescent="0.25">
      <c r="B1898" s="104" t="s">
        <v>3287</v>
      </c>
      <c r="C1898" s="105">
        <v>28</v>
      </c>
    </row>
    <row r="1899" spans="2:3" s="5" customFormat="1" x14ac:dyDescent="0.25">
      <c r="B1899" s="104" t="s">
        <v>3288</v>
      </c>
      <c r="C1899" s="105">
        <v>59</v>
      </c>
    </row>
    <row r="1900" spans="2:3" s="5" customFormat="1" x14ac:dyDescent="0.25">
      <c r="B1900" s="104" t="s">
        <v>3289</v>
      </c>
      <c r="C1900" s="105">
        <v>15</v>
      </c>
    </row>
    <row r="1901" spans="2:3" s="5" customFormat="1" x14ac:dyDescent="0.25">
      <c r="B1901" s="104" t="s">
        <v>3290</v>
      </c>
      <c r="C1901" s="105">
        <v>2</v>
      </c>
    </row>
    <row r="1902" spans="2:3" s="5" customFormat="1" x14ac:dyDescent="0.25">
      <c r="B1902" s="104" t="s">
        <v>3291</v>
      </c>
      <c r="C1902" s="105">
        <v>16</v>
      </c>
    </row>
    <row r="1903" spans="2:3" s="5" customFormat="1" x14ac:dyDescent="0.25">
      <c r="B1903" s="104" t="s">
        <v>3292</v>
      </c>
      <c r="C1903" s="105">
        <v>1</v>
      </c>
    </row>
    <row r="1904" spans="2:3" s="5" customFormat="1" x14ac:dyDescent="0.25">
      <c r="B1904" s="104" t="s">
        <v>3293</v>
      </c>
      <c r="C1904" s="105">
        <v>8</v>
      </c>
    </row>
    <row r="1905" spans="2:3" s="5" customFormat="1" x14ac:dyDescent="0.25">
      <c r="B1905" s="104" t="s">
        <v>3294</v>
      </c>
      <c r="C1905" s="105">
        <v>2</v>
      </c>
    </row>
    <row r="1906" spans="2:3" s="5" customFormat="1" x14ac:dyDescent="0.25">
      <c r="B1906" s="104" t="s">
        <v>3295</v>
      </c>
      <c r="C1906" s="105">
        <v>2</v>
      </c>
    </row>
    <row r="1907" spans="2:3" s="5" customFormat="1" x14ac:dyDescent="0.25">
      <c r="B1907" s="104" t="s">
        <v>3296</v>
      </c>
      <c r="C1907" s="105">
        <v>1</v>
      </c>
    </row>
    <row r="1908" spans="2:3" s="5" customFormat="1" x14ac:dyDescent="0.25">
      <c r="B1908" s="104" t="s">
        <v>3297</v>
      </c>
      <c r="C1908" s="105">
        <v>1</v>
      </c>
    </row>
    <row r="1909" spans="2:3" s="5" customFormat="1" x14ac:dyDescent="0.25">
      <c r="B1909" s="104" t="s">
        <v>3298</v>
      </c>
      <c r="C1909" s="105">
        <v>15</v>
      </c>
    </row>
    <row r="1910" spans="2:3" s="5" customFormat="1" x14ac:dyDescent="0.25"/>
    <row r="1911" spans="2:3" s="5" customFormat="1" x14ac:dyDescent="0.25">
      <c r="B1911" s="16" t="s">
        <v>399</v>
      </c>
      <c r="C1911" s="12" t="s">
        <v>398</v>
      </c>
    </row>
    <row r="1912" spans="2:3" s="5" customFormat="1" x14ac:dyDescent="0.25">
      <c r="B1912" s="104" t="s">
        <v>2569</v>
      </c>
      <c r="C1912" s="105">
        <v>9</v>
      </c>
    </row>
    <row r="1913" spans="2:3" s="5" customFormat="1" x14ac:dyDescent="0.25">
      <c r="B1913" s="104" t="s">
        <v>2570</v>
      </c>
      <c r="C1913" s="105">
        <v>432</v>
      </c>
    </row>
    <row r="1914" spans="2:3" s="5" customFormat="1" x14ac:dyDescent="0.25">
      <c r="B1914" s="104" t="s">
        <v>2571</v>
      </c>
      <c r="C1914" s="105">
        <v>5</v>
      </c>
    </row>
    <row r="1915" spans="2:3" s="5" customFormat="1" x14ac:dyDescent="0.25">
      <c r="B1915" s="104" t="s">
        <v>2572</v>
      </c>
      <c r="C1915" s="105">
        <v>336</v>
      </c>
    </row>
    <row r="1916" spans="2:3" s="5" customFormat="1" x14ac:dyDescent="0.25">
      <c r="B1916" s="104" t="s">
        <v>2573</v>
      </c>
      <c r="C1916" s="105">
        <v>572</v>
      </c>
    </row>
    <row r="1917" spans="2:3" s="5" customFormat="1" x14ac:dyDescent="0.25">
      <c r="B1917" s="104" t="s">
        <v>2574</v>
      </c>
      <c r="C1917" s="105">
        <v>54</v>
      </c>
    </row>
    <row r="1918" spans="2:3" s="5" customFormat="1" x14ac:dyDescent="0.25">
      <c r="B1918" s="104" t="s">
        <v>2125</v>
      </c>
      <c r="C1918" s="105">
        <v>875</v>
      </c>
    </row>
    <row r="1919" spans="2:3" s="5" customFormat="1" x14ac:dyDescent="0.25">
      <c r="B1919" s="104" t="s">
        <v>2575</v>
      </c>
      <c r="C1919" s="105">
        <v>14</v>
      </c>
    </row>
    <row r="1920" spans="2:3" s="5" customFormat="1" x14ac:dyDescent="0.25">
      <c r="B1920" s="104" t="s">
        <v>1796</v>
      </c>
      <c r="C1920" s="105">
        <v>76</v>
      </c>
    </row>
    <row r="1921" spans="2:3" s="5" customFormat="1" x14ac:dyDescent="0.25">
      <c r="B1921" s="104" t="s">
        <v>2576</v>
      </c>
      <c r="C1921" s="105">
        <v>87</v>
      </c>
    </row>
    <row r="1922" spans="2:3" s="5" customFormat="1" x14ac:dyDescent="0.25">
      <c r="B1922" s="104" t="s">
        <v>2577</v>
      </c>
      <c r="C1922" s="105">
        <v>69</v>
      </c>
    </row>
    <row r="1923" spans="2:3" s="5" customFormat="1" x14ac:dyDescent="0.25">
      <c r="B1923" s="104" t="s">
        <v>1218</v>
      </c>
      <c r="C1923" s="105">
        <v>965</v>
      </c>
    </row>
    <row r="1924" spans="2:3" s="5" customFormat="1" x14ac:dyDescent="0.25">
      <c r="B1924" s="104" t="s">
        <v>2126</v>
      </c>
      <c r="C1924" s="105">
        <v>7</v>
      </c>
    </row>
    <row r="1925" spans="2:3" s="5" customFormat="1" x14ac:dyDescent="0.25">
      <c r="B1925" s="104" t="s">
        <v>1093</v>
      </c>
      <c r="C1925" s="105">
        <v>66</v>
      </c>
    </row>
    <row r="1926" spans="2:3" s="5" customFormat="1" x14ac:dyDescent="0.25">
      <c r="B1926" s="104" t="s">
        <v>1097</v>
      </c>
      <c r="C1926" s="105">
        <v>54</v>
      </c>
    </row>
    <row r="1927" spans="2:3" s="5" customFormat="1" x14ac:dyDescent="0.25">
      <c r="B1927" s="104" t="s">
        <v>2127</v>
      </c>
      <c r="C1927" s="105">
        <v>1024</v>
      </c>
    </row>
    <row r="1928" spans="2:3" s="5" customFormat="1" x14ac:dyDescent="0.25">
      <c r="B1928" s="104" t="s">
        <v>2145</v>
      </c>
      <c r="C1928" s="105">
        <v>247</v>
      </c>
    </row>
    <row r="1929" spans="2:3" s="5" customFormat="1" x14ac:dyDescent="0.25">
      <c r="B1929" s="104" t="s">
        <v>2578</v>
      </c>
      <c r="C1929" s="105">
        <v>416</v>
      </c>
    </row>
    <row r="1930" spans="2:3" s="5" customFormat="1" x14ac:dyDescent="0.25">
      <c r="B1930" s="104" t="s">
        <v>2579</v>
      </c>
      <c r="C1930" s="105">
        <v>244</v>
      </c>
    </row>
    <row r="1931" spans="2:3" s="5" customFormat="1" x14ac:dyDescent="0.25">
      <c r="B1931" s="104" t="s">
        <v>2128</v>
      </c>
      <c r="C1931" s="105">
        <v>284</v>
      </c>
    </row>
    <row r="1932" spans="2:3" s="5" customFormat="1" x14ac:dyDescent="0.25">
      <c r="B1932" s="104" t="s">
        <v>2580</v>
      </c>
      <c r="C1932" s="105">
        <v>101</v>
      </c>
    </row>
    <row r="1933" spans="2:3" s="5" customFormat="1" x14ac:dyDescent="0.25">
      <c r="B1933" s="104" t="s">
        <v>2581</v>
      </c>
      <c r="C1933" s="105">
        <v>3100</v>
      </c>
    </row>
    <row r="1934" spans="2:3" s="5" customFormat="1" x14ac:dyDescent="0.25">
      <c r="B1934" s="104" t="s">
        <v>2582</v>
      </c>
      <c r="C1934" s="105">
        <v>684</v>
      </c>
    </row>
    <row r="1935" spans="2:3" s="5" customFormat="1" x14ac:dyDescent="0.25">
      <c r="B1935" s="104" t="s">
        <v>2583</v>
      </c>
      <c r="C1935" s="105">
        <v>677</v>
      </c>
    </row>
    <row r="1936" spans="2:3" s="5" customFormat="1" x14ac:dyDescent="0.25">
      <c r="B1936" s="104" t="s">
        <v>2584</v>
      </c>
      <c r="C1936" s="105">
        <v>120</v>
      </c>
    </row>
    <row r="1937" spans="2:3" s="5" customFormat="1" x14ac:dyDescent="0.25">
      <c r="B1937" s="104" t="s">
        <v>2585</v>
      </c>
      <c r="C1937" s="105">
        <v>64</v>
      </c>
    </row>
    <row r="1938" spans="2:3" s="5" customFormat="1" x14ac:dyDescent="0.25">
      <c r="B1938" s="104" t="s">
        <v>1425</v>
      </c>
      <c r="C1938" s="105">
        <v>2810</v>
      </c>
    </row>
    <row r="1939" spans="2:3" s="5" customFormat="1" x14ac:dyDescent="0.25">
      <c r="B1939" s="104" t="s">
        <v>2586</v>
      </c>
      <c r="C1939" s="105">
        <v>51</v>
      </c>
    </row>
    <row r="1940" spans="2:3" s="5" customFormat="1" x14ac:dyDescent="0.25">
      <c r="B1940" s="104" t="s">
        <v>2587</v>
      </c>
      <c r="C1940" s="105">
        <v>56</v>
      </c>
    </row>
    <row r="1941" spans="2:3" s="5" customFormat="1" x14ac:dyDescent="0.25">
      <c r="B1941" s="104" t="s">
        <v>2588</v>
      </c>
      <c r="C1941" s="105">
        <v>1</v>
      </c>
    </row>
    <row r="1942" spans="2:3" s="5" customFormat="1" x14ac:dyDescent="0.25">
      <c r="B1942" s="104" t="s">
        <v>2589</v>
      </c>
      <c r="C1942" s="105">
        <v>258</v>
      </c>
    </row>
    <row r="1943" spans="2:3" s="5" customFormat="1" x14ac:dyDescent="0.25">
      <c r="B1943" s="104" t="s">
        <v>2590</v>
      </c>
      <c r="C1943" s="105">
        <v>79</v>
      </c>
    </row>
    <row r="1944" spans="2:3" s="5" customFormat="1" x14ac:dyDescent="0.25">
      <c r="B1944" s="104" t="s">
        <v>2591</v>
      </c>
      <c r="C1944" s="105">
        <v>976</v>
      </c>
    </row>
    <row r="1945" spans="2:3" s="5" customFormat="1" x14ac:dyDescent="0.25">
      <c r="B1945" s="104" t="s">
        <v>2592</v>
      </c>
      <c r="C1945" s="105">
        <v>57</v>
      </c>
    </row>
    <row r="1946" spans="2:3" s="5" customFormat="1" x14ac:dyDescent="0.25">
      <c r="B1946" s="104" t="s">
        <v>2593</v>
      </c>
      <c r="C1946" s="105">
        <v>45</v>
      </c>
    </row>
    <row r="1947" spans="2:3" s="5" customFormat="1" x14ac:dyDescent="0.25">
      <c r="B1947" s="104" t="s">
        <v>2129</v>
      </c>
      <c r="C1947" s="105">
        <v>52</v>
      </c>
    </row>
    <row r="1948" spans="2:3" s="5" customFormat="1" x14ac:dyDescent="0.25">
      <c r="B1948" s="104" t="s">
        <v>2146</v>
      </c>
      <c r="C1948" s="105">
        <v>86</v>
      </c>
    </row>
    <row r="1949" spans="2:3" s="5" customFormat="1" x14ac:dyDescent="0.25">
      <c r="B1949" s="104" t="s">
        <v>2594</v>
      </c>
      <c r="C1949" s="105">
        <v>205</v>
      </c>
    </row>
    <row r="1950" spans="2:3" s="5" customFormat="1" x14ac:dyDescent="0.25">
      <c r="B1950" s="104" t="s">
        <v>2595</v>
      </c>
      <c r="C1950" s="105">
        <v>1214</v>
      </c>
    </row>
    <row r="1951" spans="2:3" s="5" customFormat="1" x14ac:dyDescent="0.25">
      <c r="B1951" s="104" t="s">
        <v>1718</v>
      </c>
      <c r="C1951" s="105">
        <v>28</v>
      </c>
    </row>
    <row r="1952" spans="2:3" s="5" customFormat="1" x14ac:dyDescent="0.25">
      <c r="B1952" s="104" t="s">
        <v>2596</v>
      </c>
      <c r="C1952" s="105">
        <v>90</v>
      </c>
    </row>
    <row r="1953" spans="2:3" s="5" customFormat="1" x14ac:dyDescent="0.25">
      <c r="B1953" s="104" t="s">
        <v>2597</v>
      </c>
      <c r="C1953" s="105">
        <v>17</v>
      </c>
    </row>
    <row r="1954" spans="2:3" s="5" customFormat="1" x14ac:dyDescent="0.25">
      <c r="B1954" s="104" t="s">
        <v>2130</v>
      </c>
      <c r="C1954" s="105">
        <v>353</v>
      </c>
    </row>
    <row r="1955" spans="2:3" s="5" customFormat="1" x14ac:dyDescent="0.25">
      <c r="B1955" s="104" t="s">
        <v>2147</v>
      </c>
      <c r="C1955" s="105">
        <v>35</v>
      </c>
    </row>
    <row r="1956" spans="2:3" s="5" customFormat="1" x14ac:dyDescent="0.25">
      <c r="B1956" s="104" t="s">
        <v>2598</v>
      </c>
      <c r="C1956" s="105">
        <v>151</v>
      </c>
    </row>
    <row r="1957" spans="2:3" s="5" customFormat="1" x14ac:dyDescent="0.25">
      <c r="B1957" s="104" t="s">
        <v>2599</v>
      </c>
      <c r="C1957" s="105">
        <v>104</v>
      </c>
    </row>
    <row r="1958" spans="2:3" s="5" customFormat="1" x14ac:dyDescent="0.25">
      <c r="B1958" s="104" t="s">
        <v>2600</v>
      </c>
      <c r="C1958" s="105">
        <v>112</v>
      </c>
    </row>
    <row r="1959" spans="2:3" s="5" customFormat="1" x14ac:dyDescent="0.25">
      <c r="B1959" s="104" t="s">
        <v>2601</v>
      </c>
      <c r="C1959" s="105">
        <v>122</v>
      </c>
    </row>
    <row r="1960" spans="2:3" s="5" customFormat="1" x14ac:dyDescent="0.25">
      <c r="B1960" s="104" t="s">
        <v>2602</v>
      </c>
      <c r="C1960" s="105">
        <v>9</v>
      </c>
    </row>
    <row r="1961" spans="2:3" s="5" customFormat="1" x14ac:dyDescent="0.25">
      <c r="B1961" s="104" t="s">
        <v>2603</v>
      </c>
      <c r="C1961" s="105">
        <v>79</v>
      </c>
    </row>
    <row r="1962" spans="2:3" s="5" customFormat="1" x14ac:dyDescent="0.25">
      <c r="B1962" s="104" t="s">
        <v>2604</v>
      </c>
      <c r="C1962" s="105">
        <v>196</v>
      </c>
    </row>
    <row r="1963" spans="2:3" s="5" customFormat="1" x14ac:dyDescent="0.25">
      <c r="B1963" s="104" t="s">
        <v>2605</v>
      </c>
      <c r="C1963" s="105">
        <v>149175</v>
      </c>
    </row>
    <row r="1964" spans="2:3" s="5" customFormat="1" x14ac:dyDescent="0.25">
      <c r="B1964" s="104" t="s">
        <v>2606</v>
      </c>
      <c r="C1964" s="105">
        <v>39975</v>
      </c>
    </row>
    <row r="1965" spans="2:3" s="5" customFormat="1" x14ac:dyDescent="0.25">
      <c r="B1965" s="104" t="s">
        <v>2607</v>
      </c>
      <c r="C1965" s="105">
        <v>33</v>
      </c>
    </row>
    <row r="1966" spans="2:3" s="5" customFormat="1" x14ac:dyDescent="0.25">
      <c r="B1966" s="104" t="s">
        <v>2608</v>
      </c>
      <c r="C1966" s="105">
        <v>6</v>
      </c>
    </row>
    <row r="1967" spans="2:3" s="5" customFormat="1" x14ac:dyDescent="0.25">
      <c r="B1967" s="104" t="s">
        <v>1219</v>
      </c>
      <c r="C1967" s="105">
        <v>620</v>
      </c>
    </row>
    <row r="1968" spans="2:3" s="5" customFormat="1" x14ac:dyDescent="0.25">
      <c r="B1968" s="104" t="s">
        <v>2609</v>
      </c>
      <c r="C1968" s="105">
        <v>576</v>
      </c>
    </row>
    <row r="1969" spans="2:3" s="5" customFormat="1" x14ac:dyDescent="0.25">
      <c r="B1969" s="104" t="s">
        <v>2610</v>
      </c>
      <c r="C1969" s="105">
        <v>1</v>
      </c>
    </row>
    <row r="1970" spans="2:3" s="5" customFormat="1" x14ac:dyDescent="0.25">
      <c r="B1970" s="104" t="s">
        <v>2611</v>
      </c>
      <c r="C1970" s="105">
        <v>772</v>
      </c>
    </row>
    <row r="1971" spans="2:3" s="5" customFormat="1" x14ac:dyDescent="0.25">
      <c r="B1971" s="104" t="s">
        <v>2612</v>
      </c>
      <c r="C1971" s="105">
        <v>207</v>
      </c>
    </row>
    <row r="1972" spans="2:3" s="5" customFormat="1" x14ac:dyDescent="0.25">
      <c r="B1972" s="104" t="s">
        <v>2131</v>
      </c>
      <c r="C1972" s="105">
        <v>407</v>
      </c>
    </row>
    <row r="1973" spans="2:3" s="5" customFormat="1" x14ac:dyDescent="0.25">
      <c r="B1973" s="104" t="s">
        <v>2148</v>
      </c>
      <c r="C1973" s="105">
        <v>25</v>
      </c>
    </row>
    <row r="1974" spans="2:3" s="5" customFormat="1" x14ac:dyDescent="0.25">
      <c r="B1974" s="104" t="s">
        <v>2132</v>
      </c>
      <c r="C1974" s="105">
        <v>50</v>
      </c>
    </row>
    <row r="1975" spans="2:3" s="5" customFormat="1" x14ac:dyDescent="0.25">
      <c r="B1975" s="104" t="s">
        <v>2613</v>
      </c>
      <c r="C1975" s="105">
        <v>886</v>
      </c>
    </row>
    <row r="1976" spans="2:3" s="5" customFormat="1" x14ac:dyDescent="0.25">
      <c r="B1976" s="104" t="s">
        <v>2614</v>
      </c>
      <c r="C1976" s="105">
        <v>70</v>
      </c>
    </row>
    <row r="1977" spans="2:3" s="5" customFormat="1" x14ac:dyDescent="0.25">
      <c r="B1977" s="104" t="s">
        <v>2133</v>
      </c>
      <c r="C1977" s="105">
        <v>1109</v>
      </c>
    </row>
    <row r="1978" spans="2:3" s="5" customFormat="1" x14ac:dyDescent="0.25">
      <c r="B1978" s="104" t="s">
        <v>2149</v>
      </c>
      <c r="C1978" s="105">
        <v>102</v>
      </c>
    </row>
    <row r="1979" spans="2:3" s="5" customFormat="1" x14ac:dyDescent="0.25">
      <c r="B1979" s="104" t="s">
        <v>2615</v>
      </c>
      <c r="C1979" s="105">
        <v>241</v>
      </c>
    </row>
    <row r="1980" spans="2:3" s="5" customFormat="1" x14ac:dyDescent="0.25">
      <c r="B1980" s="104" t="s">
        <v>2616</v>
      </c>
      <c r="C1980" s="105">
        <v>147</v>
      </c>
    </row>
    <row r="1981" spans="2:3" s="5" customFormat="1" x14ac:dyDescent="0.25">
      <c r="B1981" s="104" t="s">
        <v>2617</v>
      </c>
      <c r="C1981" s="105">
        <v>175</v>
      </c>
    </row>
    <row r="1982" spans="2:3" s="5" customFormat="1" x14ac:dyDescent="0.25">
      <c r="B1982" s="104" t="s">
        <v>2618</v>
      </c>
      <c r="C1982" s="105">
        <v>162</v>
      </c>
    </row>
    <row r="1983" spans="2:3" s="5" customFormat="1" x14ac:dyDescent="0.25">
      <c r="B1983" s="104" t="s">
        <v>2134</v>
      </c>
      <c r="C1983" s="105">
        <v>568</v>
      </c>
    </row>
    <row r="1984" spans="2:3" s="5" customFormat="1" x14ac:dyDescent="0.25">
      <c r="B1984" s="104" t="s">
        <v>2150</v>
      </c>
      <c r="C1984" s="105">
        <v>4</v>
      </c>
    </row>
    <row r="1985" spans="2:3" s="5" customFormat="1" x14ac:dyDescent="0.25">
      <c r="B1985" s="104" t="s">
        <v>2619</v>
      </c>
      <c r="C1985" s="105">
        <v>487</v>
      </c>
    </row>
    <row r="1986" spans="2:3" s="5" customFormat="1" x14ac:dyDescent="0.25">
      <c r="B1986" s="104" t="s">
        <v>1719</v>
      </c>
      <c r="C1986" s="105">
        <v>82</v>
      </c>
    </row>
    <row r="1987" spans="2:3" s="5" customFormat="1" x14ac:dyDescent="0.25">
      <c r="B1987" s="104" t="s">
        <v>2620</v>
      </c>
      <c r="C1987" s="105">
        <v>394</v>
      </c>
    </row>
    <row r="1988" spans="2:3" s="5" customFormat="1" x14ac:dyDescent="0.25">
      <c r="B1988" s="104" t="s">
        <v>2621</v>
      </c>
      <c r="C1988" s="105">
        <v>364</v>
      </c>
    </row>
    <row r="1989" spans="2:3" s="5" customFormat="1" x14ac:dyDescent="0.25">
      <c r="B1989" s="104" t="s">
        <v>2622</v>
      </c>
      <c r="C1989" s="105">
        <v>20</v>
      </c>
    </row>
    <row r="1990" spans="2:3" s="5" customFormat="1" x14ac:dyDescent="0.25">
      <c r="B1990" s="104" t="s">
        <v>2623</v>
      </c>
      <c r="C1990" s="105">
        <v>159</v>
      </c>
    </row>
    <row r="1991" spans="2:3" s="5" customFormat="1" x14ac:dyDescent="0.25">
      <c r="B1991" s="104" t="s">
        <v>2624</v>
      </c>
      <c r="C1991" s="105">
        <v>1</v>
      </c>
    </row>
    <row r="1992" spans="2:3" s="5" customFormat="1" x14ac:dyDescent="0.25">
      <c r="B1992" s="104" t="s">
        <v>2135</v>
      </c>
      <c r="C1992" s="105">
        <v>402</v>
      </c>
    </row>
    <row r="1993" spans="2:3" s="5" customFormat="1" x14ac:dyDescent="0.25">
      <c r="B1993" s="104" t="s">
        <v>1220</v>
      </c>
      <c r="C1993" s="105">
        <v>1497</v>
      </c>
    </row>
    <row r="1994" spans="2:3" s="5" customFormat="1" x14ac:dyDescent="0.25">
      <c r="B1994" s="104" t="s">
        <v>2625</v>
      </c>
      <c r="C1994" s="105">
        <v>20</v>
      </c>
    </row>
    <row r="1995" spans="2:3" s="5" customFormat="1" x14ac:dyDescent="0.25">
      <c r="B1995" s="104" t="s">
        <v>2626</v>
      </c>
      <c r="C1995" s="105">
        <v>6</v>
      </c>
    </row>
    <row r="1996" spans="2:3" s="5" customFormat="1" x14ac:dyDescent="0.25">
      <c r="B1996" s="104" t="s">
        <v>2627</v>
      </c>
      <c r="C1996" s="105">
        <v>99</v>
      </c>
    </row>
    <row r="1997" spans="2:3" s="5" customFormat="1" x14ac:dyDescent="0.25">
      <c r="B1997" s="104" t="s">
        <v>2628</v>
      </c>
      <c r="C1997" s="105">
        <v>47</v>
      </c>
    </row>
    <row r="1998" spans="2:3" s="5" customFormat="1" x14ac:dyDescent="0.25">
      <c r="B1998" s="104" t="s">
        <v>1221</v>
      </c>
      <c r="C1998" s="105">
        <v>37</v>
      </c>
    </row>
    <row r="1999" spans="2:3" s="5" customFormat="1" x14ac:dyDescent="0.25">
      <c r="B1999" s="104" t="s">
        <v>1233</v>
      </c>
      <c r="C1999" s="105">
        <v>97</v>
      </c>
    </row>
    <row r="2000" spans="2:3" s="5" customFormat="1" x14ac:dyDescent="0.25">
      <c r="B2000" s="104" t="s">
        <v>1094</v>
      </c>
      <c r="C2000" s="105">
        <v>1161</v>
      </c>
    </row>
    <row r="2001" spans="2:3" s="5" customFormat="1" x14ac:dyDescent="0.25">
      <c r="B2001" s="104" t="s">
        <v>2629</v>
      </c>
      <c r="C2001" s="105">
        <v>478</v>
      </c>
    </row>
    <row r="2002" spans="2:3" s="5" customFormat="1" x14ac:dyDescent="0.25">
      <c r="B2002" s="104" t="s">
        <v>2630</v>
      </c>
      <c r="C2002" s="105">
        <v>9</v>
      </c>
    </row>
    <row r="2003" spans="2:3" s="5" customFormat="1" x14ac:dyDescent="0.25">
      <c r="B2003" s="104" t="s">
        <v>1222</v>
      </c>
      <c r="C2003" s="105">
        <v>2281</v>
      </c>
    </row>
    <row r="2004" spans="2:3" s="5" customFormat="1" x14ac:dyDescent="0.25">
      <c r="B2004" s="104" t="s">
        <v>2631</v>
      </c>
      <c r="C2004" s="105">
        <v>483</v>
      </c>
    </row>
    <row r="2005" spans="2:3" s="5" customFormat="1" x14ac:dyDescent="0.25">
      <c r="B2005" s="104" t="s">
        <v>1223</v>
      </c>
      <c r="C2005" s="105">
        <v>0</v>
      </c>
    </row>
    <row r="2006" spans="2:3" s="5" customFormat="1" x14ac:dyDescent="0.25">
      <c r="B2006" s="104" t="s">
        <v>2632</v>
      </c>
      <c r="C2006" s="105">
        <v>223</v>
      </c>
    </row>
    <row r="2007" spans="2:3" s="5" customFormat="1" x14ac:dyDescent="0.25">
      <c r="B2007" s="104" t="s">
        <v>1798</v>
      </c>
      <c r="C2007" s="105">
        <v>285</v>
      </c>
    </row>
    <row r="2008" spans="2:3" s="5" customFormat="1" x14ac:dyDescent="0.25">
      <c r="B2008" s="104" t="s">
        <v>1802</v>
      </c>
      <c r="C2008" s="105">
        <v>40</v>
      </c>
    </row>
    <row r="2009" spans="2:3" s="5" customFormat="1" x14ac:dyDescent="0.25">
      <c r="B2009" s="104" t="s">
        <v>2633</v>
      </c>
      <c r="C2009" s="105">
        <v>483</v>
      </c>
    </row>
    <row r="2010" spans="2:3" s="5" customFormat="1" x14ac:dyDescent="0.25">
      <c r="B2010" s="104" t="s">
        <v>2151</v>
      </c>
      <c r="C2010" s="105">
        <v>4</v>
      </c>
    </row>
    <row r="2011" spans="2:3" s="5" customFormat="1" x14ac:dyDescent="0.25">
      <c r="B2011" s="104" t="s">
        <v>1426</v>
      </c>
      <c r="C2011" s="105">
        <v>103</v>
      </c>
    </row>
    <row r="2012" spans="2:3" s="5" customFormat="1" x14ac:dyDescent="0.25">
      <c r="B2012" s="104" t="s">
        <v>1224</v>
      </c>
      <c r="C2012" s="105">
        <v>487</v>
      </c>
    </row>
    <row r="2013" spans="2:3" s="5" customFormat="1" x14ac:dyDescent="0.25">
      <c r="B2013" s="104" t="s">
        <v>1235</v>
      </c>
      <c r="C2013" s="105">
        <v>2</v>
      </c>
    </row>
    <row r="2014" spans="2:3" s="5" customFormat="1" x14ac:dyDescent="0.25">
      <c r="B2014" s="104" t="s">
        <v>2634</v>
      </c>
      <c r="C2014" s="105">
        <v>2448</v>
      </c>
    </row>
    <row r="2015" spans="2:3" s="5" customFormat="1" x14ac:dyDescent="0.25">
      <c r="B2015" s="104" t="s">
        <v>2635</v>
      </c>
      <c r="C2015" s="105">
        <v>39</v>
      </c>
    </row>
    <row r="2016" spans="2:3" s="5" customFormat="1" x14ac:dyDescent="0.25">
      <c r="B2016" s="104" t="s">
        <v>2636</v>
      </c>
      <c r="C2016" s="105">
        <v>80</v>
      </c>
    </row>
    <row r="2017" spans="2:3" s="5" customFormat="1" x14ac:dyDescent="0.25">
      <c r="B2017" s="104" t="s">
        <v>2637</v>
      </c>
      <c r="C2017" s="105">
        <v>39</v>
      </c>
    </row>
    <row r="2018" spans="2:3" s="5" customFormat="1" x14ac:dyDescent="0.25">
      <c r="B2018" s="104" t="s">
        <v>2638</v>
      </c>
      <c r="C2018" s="105">
        <v>195</v>
      </c>
    </row>
    <row r="2019" spans="2:3" s="5" customFormat="1" x14ac:dyDescent="0.25">
      <c r="B2019" s="104" t="s">
        <v>1225</v>
      </c>
      <c r="C2019" s="105">
        <v>520</v>
      </c>
    </row>
    <row r="2020" spans="2:3" s="5" customFormat="1" x14ac:dyDescent="0.25">
      <c r="B2020" s="104" t="s">
        <v>1236</v>
      </c>
      <c r="C2020" s="105">
        <v>165</v>
      </c>
    </row>
    <row r="2021" spans="2:3" s="5" customFormat="1" x14ac:dyDescent="0.25">
      <c r="B2021" s="104" t="s">
        <v>2639</v>
      </c>
      <c r="C2021" s="105">
        <v>371</v>
      </c>
    </row>
    <row r="2022" spans="2:3" s="5" customFormat="1" x14ac:dyDescent="0.25">
      <c r="B2022" s="104" t="s">
        <v>2640</v>
      </c>
      <c r="C2022" s="105">
        <v>650</v>
      </c>
    </row>
    <row r="2023" spans="2:3" s="5" customFormat="1" x14ac:dyDescent="0.25">
      <c r="B2023" s="104" t="s">
        <v>2641</v>
      </c>
      <c r="C2023" s="105">
        <v>1</v>
      </c>
    </row>
    <row r="2024" spans="2:3" s="5" customFormat="1" x14ac:dyDescent="0.25">
      <c r="B2024" s="104" t="s">
        <v>2642</v>
      </c>
      <c r="C2024" s="105">
        <v>7490000</v>
      </c>
    </row>
    <row r="2025" spans="2:3" s="5" customFormat="1" x14ac:dyDescent="0.25">
      <c r="B2025" s="104" t="s">
        <v>2643</v>
      </c>
      <c r="C2025" s="105">
        <v>780</v>
      </c>
    </row>
    <row r="2026" spans="2:3" s="5" customFormat="1" x14ac:dyDescent="0.25">
      <c r="B2026" s="104" t="s">
        <v>2644</v>
      </c>
      <c r="C2026" s="105">
        <v>46</v>
      </c>
    </row>
    <row r="2027" spans="2:3" s="5" customFormat="1" x14ac:dyDescent="0.25">
      <c r="B2027" s="104" t="s">
        <v>2645</v>
      </c>
      <c r="C2027" s="105">
        <v>1073000</v>
      </c>
    </row>
    <row r="2028" spans="2:3" s="5" customFormat="1" x14ac:dyDescent="0.25">
      <c r="B2028" s="104" t="s">
        <v>2646</v>
      </c>
      <c r="C2028" s="105">
        <v>52</v>
      </c>
    </row>
    <row r="2029" spans="2:3" s="5" customFormat="1" x14ac:dyDescent="0.25">
      <c r="B2029" s="104" t="s">
        <v>2647</v>
      </c>
      <c r="C2029" s="105">
        <v>1232</v>
      </c>
    </row>
    <row r="2030" spans="2:3" s="5" customFormat="1" x14ac:dyDescent="0.25">
      <c r="B2030" s="104" t="s">
        <v>2648</v>
      </c>
      <c r="C2030" s="105">
        <v>550</v>
      </c>
    </row>
    <row r="2031" spans="2:3" s="5" customFormat="1" x14ac:dyDescent="0.25">
      <c r="B2031" s="104" t="s">
        <v>2649</v>
      </c>
      <c r="C2031" s="105">
        <v>207</v>
      </c>
    </row>
    <row r="2032" spans="2:3" s="5" customFormat="1" x14ac:dyDescent="0.25">
      <c r="B2032" s="104" t="s">
        <v>1799</v>
      </c>
      <c r="C2032" s="105">
        <v>100</v>
      </c>
    </row>
    <row r="2033" spans="2:3" s="5" customFormat="1" x14ac:dyDescent="0.25">
      <c r="B2033" s="104" t="s">
        <v>2650</v>
      </c>
      <c r="C2033" s="105">
        <v>84</v>
      </c>
    </row>
    <row r="2034" spans="2:3" s="5" customFormat="1" x14ac:dyDescent="0.25">
      <c r="B2034" s="104" t="s">
        <v>2651</v>
      </c>
      <c r="C2034" s="105">
        <v>29</v>
      </c>
    </row>
    <row r="2035" spans="2:3" s="5" customFormat="1" x14ac:dyDescent="0.25">
      <c r="B2035" s="104" t="s">
        <v>1800</v>
      </c>
      <c r="C2035" s="105">
        <v>1499</v>
      </c>
    </row>
    <row r="2036" spans="2:3" s="5" customFormat="1" x14ac:dyDescent="0.25">
      <c r="B2036" s="104" t="s">
        <v>1803</v>
      </c>
      <c r="C2036" s="105">
        <v>70</v>
      </c>
    </row>
    <row r="2037" spans="2:3" s="5" customFormat="1" x14ac:dyDescent="0.25">
      <c r="B2037" s="104" t="s">
        <v>2652</v>
      </c>
      <c r="C2037" s="105">
        <v>186000</v>
      </c>
    </row>
    <row r="2038" spans="2:3" s="5" customFormat="1" x14ac:dyDescent="0.25">
      <c r="B2038" s="104" t="s">
        <v>2653</v>
      </c>
      <c r="C2038" s="105">
        <v>486</v>
      </c>
    </row>
    <row r="2039" spans="2:3" s="5" customFormat="1" x14ac:dyDescent="0.25">
      <c r="B2039" s="104" t="s">
        <v>2654</v>
      </c>
      <c r="C2039" s="105">
        <v>1390</v>
      </c>
    </row>
    <row r="2040" spans="2:3" s="5" customFormat="1" x14ac:dyDescent="0.25">
      <c r="B2040" s="104" t="s">
        <v>2655</v>
      </c>
      <c r="C2040" s="105">
        <v>234</v>
      </c>
    </row>
    <row r="2041" spans="2:3" s="5" customFormat="1" x14ac:dyDescent="0.25">
      <c r="B2041" s="104" t="s">
        <v>2656</v>
      </c>
      <c r="C2041" s="105">
        <v>241</v>
      </c>
    </row>
    <row r="2042" spans="2:3" s="5" customFormat="1" x14ac:dyDescent="0.25">
      <c r="B2042" s="104" t="s">
        <v>2657</v>
      </c>
      <c r="C2042" s="105">
        <v>9</v>
      </c>
    </row>
    <row r="2043" spans="2:3" s="5" customFormat="1" x14ac:dyDescent="0.25">
      <c r="B2043" s="104" t="s">
        <v>1227</v>
      </c>
      <c r="C2043" s="105">
        <v>295</v>
      </c>
    </row>
    <row r="2044" spans="2:3" s="5" customFormat="1" x14ac:dyDescent="0.25">
      <c r="B2044" s="104" t="s">
        <v>1237</v>
      </c>
      <c r="C2044" s="105">
        <v>90</v>
      </c>
    </row>
    <row r="2045" spans="2:3" s="5" customFormat="1" x14ac:dyDescent="0.25">
      <c r="B2045" s="104" t="s">
        <v>2136</v>
      </c>
      <c r="C2045" s="105">
        <v>95</v>
      </c>
    </row>
    <row r="2046" spans="2:3" s="5" customFormat="1" x14ac:dyDescent="0.25">
      <c r="B2046" s="104" t="s">
        <v>2152</v>
      </c>
      <c r="C2046" s="105">
        <v>61</v>
      </c>
    </row>
    <row r="2047" spans="2:3" s="5" customFormat="1" x14ac:dyDescent="0.25">
      <c r="B2047" s="104" t="s">
        <v>2658</v>
      </c>
      <c r="C2047" s="105">
        <v>59</v>
      </c>
    </row>
    <row r="2048" spans="2:3" s="5" customFormat="1" x14ac:dyDescent="0.25">
      <c r="B2048" s="104" t="s">
        <v>2659</v>
      </c>
      <c r="C2048" s="105">
        <v>10</v>
      </c>
    </row>
    <row r="2049" spans="2:3" s="5" customFormat="1" x14ac:dyDescent="0.25">
      <c r="B2049" s="104" t="s">
        <v>1228</v>
      </c>
      <c r="C2049" s="105">
        <v>24</v>
      </c>
    </row>
    <row r="2050" spans="2:3" s="5" customFormat="1" x14ac:dyDescent="0.25">
      <c r="B2050" s="104" t="s">
        <v>2660</v>
      </c>
      <c r="C2050" s="105">
        <v>4</v>
      </c>
    </row>
    <row r="2051" spans="2:3" s="5" customFormat="1" x14ac:dyDescent="0.25">
      <c r="B2051" s="104" t="s">
        <v>2661</v>
      </c>
      <c r="C2051" s="105">
        <v>297</v>
      </c>
    </row>
    <row r="2052" spans="2:3" s="5" customFormat="1" x14ac:dyDescent="0.25">
      <c r="B2052" s="104" t="s">
        <v>2137</v>
      </c>
      <c r="C2052" s="105">
        <v>322</v>
      </c>
    </row>
    <row r="2053" spans="2:3" s="5" customFormat="1" x14ac:dyDescent="0.25">
      <c r="B2053" s="104" t="s">
        <v>2153</v>
      </c>
      <c r="C2053" s="105">
        <v>5</v>
      </c>
    </row>
    <row r="2054" spans="2:3" s="5" customFormat="1" x14ac:dyDescent="0.25">
      <c r="B2054" s="104" t="s">
        <v>1714</v>
      </c>
      <c r="C2054" s="105">
        <v>591</v>
      </c>
    </row>
    <row r="2055" spans="2:3" s="5" customFormat="1" x14ac:dyDescent="0.25">
      <c r="B2055" s="104" t="s">
        <v>2662</v>
      </c>
      <c r="C2055" s="105">
        <v>66000</v>
      </c>
    </row>
    <row r="2056" spans="2:3" s="5" customFormat="1" x14ac:dyDescent="0.25">
      <c r="B2056" s="104" t="s">
        <v>2663</v>
      </c>
      <c r="C2056" s="105">
        <v>165</v>
      </c>
    </row>
    <row r="2057" spans="2:3" s="5" customFormat="1" x14ac:dyDescent="0.25">
      <c r="B2057" s="104" t="s">
        <v>2664</v>
      </c>
      <c r="C2057" s="105">
        <v>70</v>
      </c>
    </row>
    <row r="2058" spans="2:3" s="5" customFormat="1" x14ac:dyDescent="0.25">
      <c r="B2058" s="104" t="s">
        <v>2665</v>
      </c>
      <c r="C2058" s="105">
        <v>177</v>
      </c>
    </row>
    <row r="2059" spans="2:3" s="5" customFormat="1" x14ac:dyDescent="0.25">
      <c r="B2059" s="104" t="s">
        <v>2666</v>
      </c>
      <c r="C2059" s="105">
        <v>42</v>
      </c>
    </row>
    <row r="2060" spans="2:3" s="5" customFormat="1" x14ac:dyDescent="0.25">
      <c r="B2060" s="104" t="s">
        <v>2667</v>
      </c>
      <c r="C2060" s="105">
        <v>308</v>
      </c>
    </row>
    <row r="2061" spans="2:3" s="5" customFormat="1" x14ac:dyDescent="0.25">
      <c r="B2061" s="104" t="s">
        <v>2668</v>
      </c>
      <c r="C2061" s="105">
        <v>19</v>
      </c>
    </row>
    <row r="2062" spans="2:3" s="5" customFormat="1" x14ac:dyDescent="0.25">
      <c r="B2062" s="104" t="s">
        <v>2669</v>
      </c>
      <c r="C2062" s="105">
        <v>143</v>
      </c>
    </row>
    <row r="2063" spans="2:3" s="5" customFormat="1" x14ac:dyDescent="0.25">
      <c r="B2063" s="104" t="s">
        <v>2670</v>
      </c>
      <c r="C2063" s="105">
        <v>33</v>
      </c>
    </row>
    <row r="2064" spans="2:3" s="5" customFormat="1" x14ac:dyDescent="0.25">
      <c r="B2064" s="104" t="s">
        <v>2671</v>
      </c>
      <c r="C2064" s="105">
        <v>176</v>
      </c>
    </row>
    <row r="2065" spans="2:3" s="5" customFormat="1" x14ac:dyDescent="0.25">
      <c r="B2065" s="104" t="s">
        <v>2672</v>
      </c>
      <c r="C2065" s="105">
        <v>177</v>
      </c>
    </row>
    <row r="2066" spans="2:3" s="5" customFormat="1" x14ac:dyDescent="0.25">
      <c r="B2066" s="104" t="s">
        <v>2673</v>
      </c>
      <c r="C2066" s="105">
        <v>655</v>
      </c>
    </row>
    <row r="2067" spans="2:3" s="5" customFormat="1" x14ac:dyDescent="0.25">
      <c r="B2067" s="104" t="s">
        <v>2674</v>
      </c>
      <c r="C2067" s="105">
        <v>1</v>
      </c>
    </row>
    <row r="2068" spans="2:3" s="5" customFormat="1" x14ac:dyDescent="0.25">
      <c r="B2068" s="104" t="s">
        <v>2138</v>
      </c>
      <c r="C2068" s="105">
        <v>272</v>
      </c>
    </row>
    <row r="2069" spans="2:3" s="5" customFormat="1" x14ac:dyDescent="0.25">
      <c r="B2069" s="104" t="s">
        <v>2675</v>
      </c>
      <c r="C2069" s="105">
        <v>634</v>
      </c>
    </row>
    <row r="2070" spans="2:3" s="5" customFormat="1" x14ac:dyDescent="0.25">
      <c r="B2070" s="104" t="s">
        <v>2676</v>
      </c>
      <c r="C2070" s="105">
        <v>140</v>
      </c>
    </row>
    <row r="2071" spans="2:3" s="5" customFormat="1" x14ac:dyDescent="0.25">
      <c r="B2071" s="104" t="s">
        <v>2677</v>
      </c>
      <c r="C2071" s="105">
        <v>600</v>
      </c>
    </row>
    <row r="2072" spans="2:3" s="5" customFormat="1" x14ac:dyDescent="0.25">
      <c r="B2072" s="104" t="s">
        <v>2678</v>
      </c>
      <c r="C2072" s="105">
        <v>145</v>
      </c>
    </row>
    <row r="2073" spans="2:3" s="5" customFormat="1" x14ac:dyDescent="0.25">
      <c r="B2073" s="104" t="s">
        <v>2679</v>
      </c>
      <c r="C2073" s="105">
        <v>571</v>
      </c>
    </row>
    <row r="2074" spans="2:3" s="5" customFormat="1" x14ac:dyDescent="0.25">
      <c r="B2074" s="104" t="s">
        <v>2680</v>
      </c>
      <c r="C2074" s="105">
        <v>3</v>
      </c>
    </row>
    <row r="2075" spans="2:3" s="5" customFormat="1" x14ac:dyDescent="0.25">
      <c r="B2075" s="104" t="s">
        <v>1095</v>
      </c>
      <c r="C2075" s="105">
        <v>296</v>
      </c>
    </row>
    <row r="2076" spans="2:3" s="5" customFormat="1" x14ac:dyDescent="0.25">
      <c r="B2076" s="104" t="s">
        <v>1098</v>
      </c>
      <c r="C2076" s="105">
        <v>49</v>
      </c>
    </row>
    <row r="2077" spans="2:3" s="5" customFormat="1" x14ac:dyDescent="0.25">
      <c r="B2077" s="104" t="s">
        <v>2681</v>
      </c>
      <c r="C2077" s="105">
        <v>26</v>
      </c>
    </row>
    <row r="2078" spans="2:3" s="5" customFormat="1" x14ac:dyDescent="0.25">
      <c r="B2078" s="104" t="s">
        <v>2682</v>
      </c>
      <c r="C2078" s="105">
        <v>20</v>
      </c>
    </row>
    <row r="2079" spans="2:3" s="5" customFormat="1" x14ac:dyDescent="0.25">
      <c r="B2079" s="104" t="s">
        <v>2683</v>
      </c>
      <c r="C2079" s="105">
        <v>715</v>
      </c>
    </row>
    <row r="2080" spans="2:3" s="5" customFormat="1" x14ac:dyDescent="0.25">
      <c r="B2080" s="104" t="s">
        <v>2684</v>
      </c>
      <c r="C2080" s="105">
        <v>165</v>
      </c>
    </row>
    <row r="2081" spans="2:3" s="5" customFormat="1" x14ac:dyDescent="0.25">
      <c r="B2081" s="104" t="s">
        <v>2685</v>
      </c>
      <c r="C2081" s="105">
        <v>46</v>
      </c>
    </row>
    <row r="2082" spans="2:3" s="5" customFormat="1" x14ac:dyDescent="0.25">
      <c r="B2082" s="104" t="s">
        <v>1716</v>
      </c>
      <c r="C2082" s="105">
        <v>818</v>
      </c>
    </row>
    <row r="2083" spans="2:3" s="5" customFormat="1" x14ac:dyDescent="0.25">
      <c r="B2083" s="104" t="s">
        <v>2686</v>
      </c>
      <c r="C2083" s="105">
        <v>442</v>
      </c>
    </row>
    <row r="2084" spans="2:3" s="5" customFormat="1" x14ac:dyDescent="0.25">
      <c r="B2084" s="104" t="s">
        <v>2687</v>
      </c>
      <c r="C2084" s="105">
        <v>43</v>
      </c>
    </row>
    <row r="2085" spans="2:3" s="5" customFormat="1" x14ac:dyDescent="0.25">
      <c r="B2085" s="104" t="s">
        <v>2688</v>
      </c>
      <c r="C2085" s="105">
        <v>646</v>
      </c>
    </row>
    <row r="2086" spans="2:3" s="5" customFormat="1" x14ac:dyDescent="0.25">
      <c r="B2086" s="104" t="s">
        <v>2689</v>
      </c>
      <c r="C2086" s="105">
        <v>388</v>
      </c>
    </row>
    <row r="2087" spans="2:3" s="5" customFormat="1" x14ac:dyDescent="0.25">
      <c r="B2087" s="104" t="s">
        <v>2690</v>
      </c>
      <c r="C2087" s="105">
        <v>7</v>
      </c>
    </row>
    <row r="2088" spans="2:3" s="5" customFormat="1" x14ac:dyDescent="0.25">
      <c r="B2088" s="104" t="s">
        <v>2691</v>
      </c>
      <c r="C2088" s="105">
        <v>198</v>
      </c>
    </row>
    <row r="2089" spans="2:3" s="5" customFormat="1" x14ac:dyDescent="0.25">
      <c r="B2089" s="104" t="s">
        <v>2692</v>
      </c>
      <c r="C2089" s="105">
        <v>188</v>
      </c>
    </row>
    <row r="2090" spans="2:3" s="5" customFormat="1" x14ac:dyDescent="0.25">
      <c r="B2090" s="104" t="s">
        <v>1717</v>
      </c>
      <c r="C2090" s="105">
        <v>1090</v>
      </c>
    </row>
    <row r="2091" spans="2:3" s="5" customFormat="1" x14ac:dyDescent="0.25">
      <c r="B2091" s="104" t="s">
        <v>2693</v>
      </c>
      <c r="C2091" s="105">
        <v>38</v>
      </c>
    </row>
    <row r="2092" spans="2:3" s="5" customFormat="1" x14ac:dyDescent="0.25">
      <c r="B2092" s="104" t="s">
        <v>2694</v>
      </c>
      <c r="C2092" s="105">
        <v>455</v>
      </c>
    </row>
    <row r="2093" spans="2:3" s="5" customFormat="1" x14ac:dyDescent="0.25">
      <c r="B2093" s="104" t="s">
        <v>2695</v>
      </c>
      <c r="C2093" s="105">
        <v>4</v>
      </c>
    </row>
    <row r="2094" spans="2:3" s="5" customFormat="1" x14ac:dyDescent="0.25">
      <c r="B2094" s="104" t="s">
        <v>1801</v>
      </c>
      <c r="C2094" s="105">
        <v>1806</v>
      </c>
    </row>
    <row r="2095" spans="2:3" s="5" customFormat="1" x14ac:dyDescent="0.25">
      <c r="B2095" s="104" t="s">
        <v>1804</v>
      </c>
      <c r="C2095" s="105">
        <v>1</v>
      </c>
    </row>
    <row r="2096" spans="2:3" s="5" customFormat="1" x14ac:dyDescent="0.25">
      <c r="B2096" s="104" t="s">
        <v>2139</v>
      </c>
      <c r="C2096" s="105">
        <v>223</v>
      </c>
    </row>
    <row r="2097" spans="2:3" s="5" customFormat="1" x14ac:dyDescent="0.25">
      <c r="B2097" s="104" t="s">
        <v>1947</v>
      </c>
      <c r="C2097" s="105">
        <v>8</v>
      </c>
    </row>
    <row r="2098" spans="2:3" s="5" customFormat="1" x14ac:dyDescent="0.25">
      <c r="B2098" s="104" t="s">
        <v>2696</v>
      </c>
      <c r="C2098" s="105">
        <v>252</v>
      </c>
    </row>
    <row r="2099" spans="2:3" s="5" customFormat="1" x14ac:dyDescent="0.25">
      <c r="B2099" s="104" t="s">
        <v>1229</v>
      </c>
      <c r="C2099" s="105">
        <v>1042</v>
      </c>
    </row>
    <row r="2100" spans="2:3" s="5" customFormat="1" x14ac:dyDescent="0.25">
      <c r="B2100" s="104" t="s">
        <v>2697</v>
      </c>
      <c r="C2100" s="105">
        <v>209</v>
      </c>
    </row>
    <row r="2101" spans="2:3" s="5" customFormat="1" x14ac:dyDescent="0.25">
      <c r="B2101" s="104" t="s">
        <v>2698</v>
      </c>
      <c r="C2101" s="105">
        <v>1347</v>
      </c>
    </row>
    <row r="2102" spans="2:3" s="5" customFormat="1" x14ac:dyDescent="0.25">
      <c r="B2102" s="104" t="s">
        <v>2699</v>
      </c>
      <c r="C2102" s="105">
        <v>306</v>
      </c>
    </row>
    <row r="2103" spans="2:3" s="5" customFormat="1" x14ac:dyDescent="0.25">
      <c r="B2103" s="104" t="s">
        <v>2700</v>
      </c>
      <c r="C2103" s="105">
        <v>10</v>
      </c>
    </row>
    <row r="2104" spans="2:3" s="5" customFormat="1" x14ac:dyDescent="0.25">
      <c r="B2104" s="104" t="s">
        <v>2140</v>
      </c>
      <c r="C2104" s="105">
        <v>342</v>
      </c>
    </row>
    <row r="2105" spans="2:3" s="5" customFormat="1" x14ac:dyDescent="0.25">
      <c r="B2105" s="104" t="s">
        <v>2154</v>
      </c>
      <c r="C2105" s="105">
        <v>6</v>
      </c>
    </row>
    <row r="2106" spans="2:3" s="5" customFormat="1" x14ac:dyDescent="0.25">
      <c r="B2106" s="104" t="s">
        <v>2701</v>
      </c>
      <c r="C2106" s="105">
        <v>280</v>
      </c>
    </row>
    <row r="2107" spans="2:3" s="5" customFormat="1" x14ac:dyDescent="0.25">
      <c r="B2107" s="104" t="s">
        <v>2702</v>
      </c>
      <c r="C2107" s="105">
        <v>7</v>
      </c>
    </row>
    <row r="2108" spans="2:3" s="5" customFormat="1" x14ac:dyDescent="0.25">
      <c r="B2108" s="104" t="s">
        <v>2703</v>
      </c>
      <c r="C2108" s="105">
        <v>187</v>
      </c>
    </row>
    <row r="2109" spans="2:3" s="5" customFormat="1" x14ac:dyDescent="0.25">
      <c r="B2109" s="104" t="s">
        <v>2704</v>
      </c>
      <c r="C2109" s="105">
        <v>2</v>
      </c>
    </row>
    <row r="2110" spans="2:3" s="5" customFormat="1" x14ac:dyDescent="0.25">
      <c r="B2110" s="104" t="s">
        <v>2705</v>
      </c>
      <c r="C2110" s="105">
        <v>46500</v>
      </c>
    </row>
    <row r="2111" spans="2:3" s="5" customFormat="1" x14ac:dyDescent="0.25">
      <c r="B2111" s="104" t="s">
        <v>2706</v>
      </c>
      <c r="C2111" s="105">
        <v>2500</v>
      </c>
    </row>
    <row r="2112" spans="2:3" s="5" customFormat="1" x14ac:dyDescent="0.25">
      <c r="B2112" s="104" t="s">
        <v>2141</v>
      </c>
      <c r="C2112" s="105">
        <v>67</v>
      </c>
    </row>
    <row r="2113" spans="2:3" s="5" customFormat="1" x14ac:dyDescent="0.25">
      <c r="B2113" s="104" t="s">
        <v>1720</v>
      </c>
      <c r="C2113" s="105">
        <v>3</v>
      </c>
    </row>
    <row r="2114" spans="2:3" s="5" customFormat="1" x14ac:dyDescent="0.25">
      <c r="B2114" s="104" t="s">
        <v>2707</v>
      </c>
      <c r="C2114" s="105">
        <v>563</v>
      </c>
    </row>
    <row r="2115" spans="2:3" s="5" customFormat="1" x14ac:dyDescent="0.25">
      <c r="B2115" s="104" t="s">
        <v>2708</v>
      </c>
      <c r="C2115" s="105">
        <v>4</v>
      </c>
    </row>
    <row r="2116" spans="2:3" s="5" customFormat="1" x14ac:dyDescent="0.25">
      <c r="B2116" s="104" t="s">
        <v>2142</v>
      </c>
      <c r="C2116" s="105">
        <v>365</v>
      </c>
    </row>
    <row r="2117" spans="2:3" s="5" customFormat="1" x14ac:dyDescent="0.25">
      <c r="B2117" s="104" t="s">
        <v>1230</v>
      </c>
      <c r="C2117" s="105">
        <v>21</v>
      </c>
    </row>
    <row r="2118" spans="2:3" s="5" customFormat="1" x14ac:dyDescent="0.25">
      <c r="B2118" s="104" t="s">
        <v>1231</v>
      </c>
      <c r="C2118" s="105">
        <v>800</v>
      </c>
    </row>
    <row r="2119" spans="2:3" s="5" customFormat="1" x14ac:dyDescent="0.25">
      <c r="B2119" s="104" t="s">
        <v>1232</v>
      </c>
      <c r="C2119" s="105">
        <v>6</v>
      </c>
    </row>
    <row r="2120" spans="2:3" s="5" customFormat="1" x14ac:dyDescent="0.25">
      <c r="B2120" s="104" t="s">
        <v>1239</v>
      </c>
      <c r="C2120" s="105">
        <v>1</v>
      </c>
    </row>
    <row r="2121" spans="2:3" s="5" customFormat="1" x14ac:dyDescent="0.25">
      <c r="B2121" s="104" t="s">
        <v>2143</v>
      </c>
      <c r="C2121" s="105">
        <v>245</v>
      </c>
    </row>
    <row r="2122" spans="2:3" s="5" customFormat="1" x14ac:dyDescent="0.25">
      <c r="B2122" s="104" t="s">
        <v>2155</v>
      </c>
      <c r="C2122" s="105">
        <v>14</v>
      </c>
    </row>
    <row r="2123" spans="2:3" s="5" customFormat="1" x14ac:dyDescent="0.25">
      <c r="B2123" s="104" t="s">
        <v>2709</v>
      </c>
      <c r="C2123" s="105">
        <v>426</v>
      </c>
    </row>
    <row r="2124" spans="2:3" s="5" customFormat="1" x14ac:dyDescent="0.25">
      <c r="B2124" s="104" t="s">
        <v>2710</v>
      </c>
      <c r="C2124" s="105">
        <v>30</v>
      </c>
    </row>
    <row r="2125" spans="2:3" s="5" customFormat="1" x14ac:dyDescent="0.25">
      <c r="B2125" s="104" t="s">
        <v>2711</v>
      </c>
      <c r="C2125" s="105">
        <v>28</v>
      </c>
    </row>
    <row r="2126" spans="2:3" s="5" customFormat="1" x14ac:dyDescent="0.25">
      <c r="B2126" s="104" t="s">
        <v>2712</v>
      </c>
      <c r="C2126" s="105">
        <v>8</v>
      </c>
    </row>
    <row r="2127" spans="2:3" s="5" customFormat="1" x14ac:dyDescent="0.25">
      <c r="B2127" s="104" t="s">
        <v>2713</v>
      </c>
      <c r="C2127" s="105">
        <v>26</v>
      </c>
    </row>
    <row r="2128" spans="2:3" s="5" customFormat="1" x14ac:dyDescent="0.25">
      <c r="B2128" s="104" t="s">
        <v>2714</v>
      </c>
      <c r="C2128" s="105">
        <v>4</v>
      </c>
    </row>
    <row r="2129" spans="2:3" s="5" customFormat="1" x14ac:dyDescent="0.25">
      <c r="B2129" s="104" t="s">
        <v>2144</v>
      </c>
      <c r="C2129" s="105">
        <v>90</v>
      </c>
    </row>
    <row r="2130" spans="2:3" s="5" customFormat="1" x14ac:dyDescent="0.25">
      <c r="B2130" s="104" t="s">
        <v>2156</v>
      </c>
      <c r="C2130" s="105">
        <v>1</v>
      </c>
    </row>
    <row r="2131" spans="2:3" s="5" customFormat="1" x14ac:dyDescent="0.25">
      <c r="B2131" s="104" t="s">
        <v>2715</v>
      </c>
      <c r="C2131" s="105">
        <v>27</v>
      </c>
    </row>
    <row r="2132" spans="2:3" s="5" customFormat="1" x14ac:dyDescent="0.25">
      <c r="B2132" s="104" t="s">
        <v>1427</v>
      </c>
      <c r="C2132" s="105">
        <v>55</v>
      </c>
    </row>
    <row r="2133" spans="2:3" s="5" customFormat="1" x14ac:dyDescent="0.25">
      <c r="B2133" s="104" t="s">
        <v>2716</v>
      </c>
      <c r="C2133" s="105">
        <v>10</v>
      </c>
    </row>
    <row r="2134" spans="2:3" s="5" customFormat="1" x14ac:dyDescent="0.25">
      <c r="B2134" s="104" t="s">
        <v>1096</v>
      </c>
      <c r="C2134" s="105">
        <v>1064</v>
      </c>
    </row>
    <row r="2135" spans="2:3" s="5" customFormat="1" x14ac:dyDescent="0.25">
      <c r="B2135" s="104" t="s">
        <v>1721</v>
      </c>
      <c r="C2135" s="105">
        <v>7</v>
      </c>
    </row>
    <row r="2136" spans="2:3" s="5" customFormat="1" x14ac:dyDescent="0.25">
      <c r="B2136" s="104" t="s">
        <v>2571</v>
      </c>
      <c r="C2136" s="105">
        <v>617</v>
      </c>
    </row>
    <row r="2137" spans="2:3" s="5" customFormat="1" x14ac:dyDescent="0.25">
      <c r="B2137" s="104" t="s">
        <v>2574</v>
      </c>
      <c r="C2137" s="105">
        <v>856</v>
      </c>
    </row>
    <row r="2138" spans="2:3" s="5" customFormat="1" x14ac:dyDescent="0.25">
      <c r="B2138" s="104" t="s">
        <v>2577</v>
      </c>
      <c r="C2138" s="105">
        <v>28</v>
      </c>
    </row>
    <row r="2139" spans="2:3" s="5" customFormat="1" x14ac:dyDescent="0.25">
      <c r="B2139" s="104" t="s">
        <v>1097</v>
      </c>
      <c r="C2139" s="105">
        <v>20</v>
      </c>
    </row>
    <row r="2140" spans="2:3" s="5" customFormat="1" x14ac:dyDescent="0.25">
      <c r="B2140" s="104" t="s">
        <v>2145</v>
      </c>
      <c r="C2140" s="105">
        <v>497</v>
      </c>
    </row>
    <row r="2141" spans="2:3" s="5" customFormat="1" x14ac:dyDescent="0.25">
      <c r="B2141" s="104" t="s">
        <v>2579</v>
      </c>
      <c r="C2141" s="105">
        <v>77</v>
      </c>
    </row>
    <row r="2142" spans="2:3" s="5" customFormat="1" x14ac:dyDescent="0.25">
      <c r="B2142" s="104" t="s">
        <v>2582</v>
      </c>
      <c r="C2142" s="105">
        <v>2544</v>
      </c>
    </row>
    <row r="2143" spans="2:3" s="5" customFormat="1" x14ac:dyDescent="0.25">
      <c r="B2143" s="104" t="s">
        <v>2584</v>
      </c>
      <c r="C2143" s="105">
        <v>733</v>
      </c>
    </row>
    <row r="2144" spans="2:3" s="5" customFormat="1" x14ac:dyDescent="0.25">
      <c r="B2144" s="104" t="s">
        <v>2586</v>
      </c>
      <c r="C2144" s="105">
        <v>2857</v>
      </c>
    </row>
    <row r="2145" spans="2:3" s="5" customFormat="1" x14ac:dyDescent="0.25">
      <c r="B2145" s="104" t="s">
        <v>2588</v>
      </c>
      <c r="C2145" s="105">
        <v>226</v>
      </c>
    </row>
    <row r="2146" spans="2:3" s="5" customFormat="1" x14ac:dyDescent="0.25">
      <c r="B2146" s="104" t="s">
        <v>2590</v>
      </c>
      <c r="C2146" s="105">
        <v>237</v>
      </c>
    </row>
    <row r="2147" spans="2:3" s="5" customFormat="1" x14ac:dyDescent="0.25">
      <c r="B2147" s="104" t="s">
        <v>2592</v>
      </c>
      <c r="C2147" s="105">
        <v>831</v>
      </c>
    </row>
    <row r="2148" spans="2:3" s="5" customFormat="1" x14ac:dyDescent="0.25">
      <c r="B2148" s="104" t="s">
        <v>2146</v>
      </c>
      <c r="C2148" s="105">
        <v>11</v>
      </c>
    </row>
    <row r="2149" spans="2:3" s="5" customFormat="1" x14ac:dyDescent="0.25">
      <c r="B2149" s="104" t="s">
        <v>1718</v>
      </c>
      <c r="C2149" s="105">
        <v>974</v>
      </c>
    </row>
    <row r="2150" spans="2:3" s="5" customFormat="1" x14ac:dyDescent="0.25">
      <c r="B2150" s="104" t="s">
        <v>2597</v>
      </c>
      <c r="C2150" s="105">
        <v>249</v>
      </c>
    </row>
    <row r="2151" spans="2:3" s="5" customFormat="1" x14ac:dyDescent="0.25">
      <c r="B2151" s="104" t="s">
        <v>2147</v>
      </c>
      <c r="C2151" s="105">
        <v>479</v>
      </c>
    </row>
    <row r="2152" spans="2:3" s="5" customFormat="1" x14ac:dyDescent="0.25">
      <c r="B2152" s="104" t="s">
        <v>2599</v>
      </c>
      <c r="C2152" s="105">
        <v>290</v>
      </c>
    </row>
    <row r="2153" spans="2:3" s="5" customFormat="1" x14ac:dyDescent="0.25">
      <c r="B2153" s="104" t="s">
        <v>2602</v>
      </c>
      <c r="C2153" s="105">
        <v>138</v>
      </c>
    </row>
    <row r="2154" spans="2:3" s="5" customFormat="1" x14ac:dyDescent="0.25">
      <c r="B2154" s="104" t="s">
        <v>2606</v>
      </c>
      <c r="C2154" s="105">
        <v>179400</v>
      </c>
    </row>
    <row r="2155" spans="2:3" s="5" customFormat="1" x14ac:dyDescent="0.25">
      <c r="B2155" s="104" t="s">
        <v>2608</v>
      </c>
      <c r="C2155" s="105">
        <v>20</v>
      </c>
    </row>
    <row r="2156" spans="2:3" s="5" customFormat="1" x14ac:dyDescent="0.25">
      <c r="B2156" s="104" t="s">
        <v>2610</v>
      </c>
      <c r="C2156" s="105">
        <v>573</v>
      </c>
    </row>
    <row r="2157" spans="2:3" s="5" customFormat="1" x14ac:dyDescent="0.25">
      <c r="B2157" s="104" t="s">
        <v>2612</v>
      </c>
      <c r="C2157" s="105">
        <v>647</v>
      </c>
    </row>
    <row r="2158" spans="2:3" s="5" customFormat="1" x14ac:dyDescent="0.25">
      <c r="B2158" s="104" t="s">
        <v>2148</v>
      </c>
      <c r="C2158" s="105">
        <v>452</v>
      </c>
    </row>
    <row r="2159" spans="2:3" s="5" customFormat="1" x14ac:dyDescent="0.25">
      <c r="B2159" s="104" t="s">
        <v>2614</v>
      </c>
      <c r="C2159" s="105">
        <v>467</v>
      </c>
    </row>
    <row r="2160" spans="2:3" s="5" customFormat="1" x14ac:dyDescent="0.25">
      <c r="B2160" s="104" t="s">
        <v>2149</v>
      </c>
      <c r="C2160" s="105">
        <v>1437</v>
      </c>
    </row>
    <row r="2161" spans="2:3" s="5" customFormat="1" x14ac:dyDescent="0.25">
      <c r="B2161" s="104" t="s">
        <v>2150</v>
      </c>
      <c r="C2161" s="105">
        <v>552</v>
      </c>
    </row>
    <row r="2162" spans="2:3" s="5" customFormat="1" x14ac:dyDescent="0.25">
      <c r="B2162" s="104" t="s">
        <v>1719</v>
      </c>
      <c r="C2162" s="105">
        <v>449</v>
      </c>
    </row>
    <row r="2163" spans="2:3" s="5" customFormat="1" x14ac:dyDescent="0.25">
      <c r="B2163" s="104" t="s">
        <v>2621</v>
      </c>
      <c r="C2163" s="105">
        <v>109</v>
      </c>
    </row>
    <row r="2164" spans="2:3" s="5" customFormat="1" x14ac:dyDescent="0.25">
      <c r="B2164" s="104" t="s">
        <v>2624</v>
      </c>
      <c r="C2164" s="105">
        <v>207</v>
      </c>
    </row>
    <row r="2165" spans="2:3" s="5" customFormat="1" x14ac:dyDescent="0.25">
      <c r="B2165" s="104" t="s">
        <v>2626</v>
      </c>
      <c r="C2165" s="105">
        <v>50</v>
      </c>
    </row>
    <row r="2166" spans="2:3" s="5" customFormat="1" x14ac:dyDescent="0.25">
      <c r="B2166" s="104" t="s">
        <v>1233</v>
      </c>
      <c r="C2166" s="105">
        <v>217</v>
      </c>
    </row>
    <row r="2167" spans="2:3" s="5" customFormat="1" x14ac:dyDescent="0.25">
      <c r="B2167" s="104" t="s">
        <v>2630</v>
      </c>
      <c r="C2167" s="105">
        <v>105</v>
      </c>
    </row>
    <row r="2168" spans="2:3" s="5" customFormat="1" x14ac:dyDescent="0.25">
      <c r="B2168" s="104" t="s">
        <v>1802</v>
      </c>
      <c r="C2168" s="105">
        <v>849</v>
      </c>
    </row>
    <row r="2169" spans="2:3" s="5" customFormat="1" x14ac:dyDescent="0.25">
      <c r="B2169" s="104" t="s">
        <v>2151</v>
      </c>
      <c r="C2169" s="105">
        <v>676</v>
      </c>
    </row>
    <row r="2170" spans="2:3" s="5" customFormat="1" x14ac:dyDescent="0.25">
      <c r="B2170" s="104" t="s">
        <v>1235</v>
      </c>
      <c r="C2170" s="105">
        <v>517</v>
      </c>
    </row>
    <row r="2171" spans="2:3" s="5" customFormat="1" x14ac:dyDescent="0.25">
      <c r="B2171" s="104" t="s">
        <v>2635</v>
      </c>
      <c r="C2171" s="105">
        <v>2442</v>
      </c>
    </row>
    <row r="2172" spans="2:3" s="5" customFormat="1" x14ac:dyDescent="0.25">
      <c r="B2172" s="104" t="s">
        <v>2637</v>
      </c>
      <c r="C2172" s="105">
        <v>21</v>
      </c>
    </row>
    <row r="2173" spans="2:3" s="5" customFormat="1" x14ac:dyDescent="0.25">
      <c r="B2173" s="104" t="s">
        <v>1236</v>
      </c>
      <c r="C2173" s="105">
        <v>1371</v>
      </c>
    </row>
    <row r="2174" spans="2:3" s="5" customFormat="1" x14ac:dyDescent="0.25">
      <c r="B2174" s="104" t="s">
        <v>2641</v>
      </c>
      <c r="C2174" s="105">
        <v>712</v>
      </c>
    </row>
    <row r="2175" spans="2:3" s="5" customFormat="1" x14ac:dyDescent="0.25">
      <c r="B2175" s="104" t="s">
        <v>2644</v>
      </c>
      <c r="C2175" s="105">
        <v>28</v>
      </c>
    </row>
    <row r="2176" spans="2:3" s="5" customFormat="1" x14ac:dyDescent="0.25">
      <c r="B2176" s="104" t="s">
        <v>2651</v>
      </c>
      <c r="C2176" s="105">
        <v>33</v>
      </c>
    </row>
    <row r="2177" spans="2:3" s="5" customFormat="1" x14ac:dyDescent="0.25">
      <c r="B2177" s="104" t="s">
        <v>1803</v>
      </c>
      <c r="C2177" s="105">
        <v>504</v>
      </c>
    </row>
    <row r="2178" spans="2:3" s="5" customFormat="1" x14ac:dyDescent="0.25">
      <c r="B2178" s="104" t="s">
        <v>2657</v>
      </c>
      <c r="C2178" s="105">
        <v>212</v>
      </c>
    </row>
    <row r="2179" spans="2:3" s="5" customFormat="1" x14ac:dyDescent="0.25">
      <c r="B2179" s="104" t="s">
        <v>1237</v>
      </c>
      <c r="C2179" s="105">
        <v>211</v>
      </c>
    </row>
    <row r="2180" spans="2:3" s="5" customFormat="1" x14ac:dyDescent="0.25">
      <c r="B2180" s="104" t="s">
        <v>2152</v>
      </c>
      <c r="C2180" s="105">
        <v>52</v>
      </c>
    </row>
    <row r="2181" spans="2:3" s="5" customFormat="1" x14ac:dyDescent="0.25">
      <c r="B2181" s="104" t="s">
        <v>2153</v>
      </c>
      <c r="C2181" s="105">
        <v>455</v>
      </c>
    </row>
    <row r="2182" spans="2:3" s="5" customFormat="1" x14ac:dyDescent="0.25">
      <c r="B2182" s="104" t="s">
        <v>2664</v>
      </c>
      <c r="C2182" s="105">
        <v>128</v>
      </c>
    </row>
    <row r="2183" spans="2:3" s="5" customFormat="1" x14ac:dyDescent="0.25">
      <c r="B2183" s="104" t="s">
        <v>2666</v>
      </c>
      <c r="C2183" s="105">
        <v>237</v>
      </c>
    </row>
    <row r="2184" spans="2:3" s="5" customFormat="1" x14ac:dyDescent="0.25">
      <c r="B2184" s="104" t="s">
        <v>2672</v>
      </c>
      <c r="C2184" s="105">
        <v>119</v>
      </c>
    </row>
    <row r="2185" spans="2:3" s="5" customFormat="1" x14ac:dyDescent="0.25">
      <c r="B2185" s="104" t="s">
        <v>2674</v>
      </c>
      <c r="C2185" s="105">
        <v>670</v>
      </c>
    </row>
    <row r="2186" spans="2:3" s="5" customFormat="1" x14ac:dyDescent="0.25">
      <c r="B2186" s="104" t="s">
        <v>2680</v>
      </c>
      <c r="C2186" s="105">
        <v>580</v>
      </c>
    </row>
    <row r="2187" spans="2:3" s="5" customFormat="1" x14ac:dyDescent="0.25">
      <c r="B2187" s="104" t="s">
        <v>1098</v>
      </c>
      <c r="C2187" s="105">
        <v>496</v>
      </c>
    </row>
    <row r="2188" spans="2:3" s="5" customFormat="1" x14ac:dyDescent="0.25">
      <c r="B2188" s="104" t="s">
        <v>2682</v>
      </c>
      <c r="C2188" s="105">
        <v>12</v>
      </c>
    </row>
    <row r="2189" spans="2:3" s="5" customFormat="1" x14ac:dyDescent="0.25">
      <c r="B2189" s="104" t="s">
        <v>2685</v>
      </c>
      <c r="C2189" s="105">
        <v>148</v>
      </c>
    </row>
    <row r="2190" spans="2:3" s="5" customFormat="1" x14ac:dyDescent="0.25">
      <c r="B2190" s="104" t="s">
        <v>2687</v>
      </c>
      <c r="C2190" s="105">
        <v>388</v>
      </c>
    </row>
    <row r="2191" spans="2:3" s="5" customFormat="1" x14ac:dyDescent="0.25">
      <c r="B2191" s="104" t="s">
        <v>2690</v>
      </c>
      <c r="C2191" s="105">
        <v>595</v>
      </c>
    </row>
    <row r="2192" spans="2:3" s="5" customFormat="1" x14ac:dyDescent="0.25">
      <c r="B2192" s="104" t="s">
        <v>2693</v>
      </c>
      <c r="C2192" s="105">
        <v>1101</v>
      </c>
    </row>
    <row r="2193" spans="2:3" s="5" customFormat="1" x14ac:dyDescent="0.25">
      <c r="B2193" s="104" t="s">
        <v>2695</v>
      </c>
      <c r="C2193" s="105">
        <v>408</v>
      </c>
    </row>
    <row r="2194" spans="2:3" s="5" customFormat="1" x14ac:dyDescent="0.25">
      <c r="B2194" s="104" t="s">
        <v>1804</v>
      </c>
      <c r="C2194" s="105">
        <v>776</v>
      </c>
    </row>
    <row r="2195" spans="2:3" s="5" customFormat="1" x14ac:dyDescent="0.25">
      <c r="B2195" s="104" t="s">
        <v>1947</v>
      </c>
      <c r="C2195" s="105">
        <v>279</v>
      </c>
    </row>
    <row r="2196" spans="2:3" s="5" customFormat="1" x14ac:dyDescent="0.25">
      <c r="B2196" s="104" t="s">
        <v>2699</v>
      </c>
      <c r="C2196" s="105">
        <v>669</v>
      </c>
    </row>
    <row r="2197" spans="2:3" s="5" customFormat="1" x14ac:dyDescent="0.25">
      <c r="B2197" s="104" t="s">
        <v>2154</v>
      </c>
      <c r="C2197" s="105">
        <v>715</v>
      </c>
    </row>
    <row r="2198" spans="2:3" s="5" customFormat="1" x14ac:dyDescent="0.25">
      <c r="B2198" s="104" t="s">
        <v>2702</v>
      </c>
      <c r="C2198" s="105">
        <v>200</v>
      </c>
    </row>
    <row r="2199" spans="2:3" s="5" customFormat="1" x14ac:dyDescent="0.25">
      <c r="B2199" s="104" t="s">
        <v>2704</v>
      </c>
      <c r="C2199" s="105">
        <v>43</v>
      </c>
    </row>
    <row r="2200" spans="2:3" s="5" customFormat="1" x14ac:dyDescent="0.25">
      <c r="B2200" s="104" t="s">
        <v>2706</v>
      </c>
      <c r="C2200" s="105">
        <v>54500</v>
      </c>
    </row>
    <row r="2201" spans="2:3" s="5" customFormat="1" x14ac:dyDescent="0.25">
      <c r="B2201" s="104" t="s">
        <v>1720</v>
      </c>
      <c r="C2201" s="105">
        <v>140</v>
      </c>
    </row>
    <row r="2202" spans="2:3" s="5" customFormat="1" x14ac:dyDescent="0.25">
      <c r="B2202" s="104" t="s">
        <v>2708</v>
      </c>
      <c r="C2202" s="105">
        <v>537</v>
      </c>
    </row>
    <row r="2203" spans="2:3" s="5" customFormat="1" x14ac:dyDescent="0.25">
      <c r="B2203" s="104" t="s">
        <v>1239</v>
      </c>
      <c r="C2203" s="105">
        <v>81</v>
      </c>
    </row>
    <row r="2204" spans="2:3" s="5" customFormat="1" x14ac:dyDescent="0.25">
      <c r="B2204" s="104" t="s">
        <v>2155</v>
      </c>
      <c r="C2204" s="105">
        <v>85</v>
      </c>
    </row>
    <row r="2205" spans="2:3" s="5" customFormat="1" x14ac:dyDescent="0.25">
      <c r="B2205" s="104" t="s">
        <v>2710</v>
      </c>
      <c r="C2205" s="105">
        <v>332</v>
      </c>
    </row>
    <row r="2206" spans="2:3" s="5" customFormat="1" x14ac:dyDescent="0.25">
      <c r="B2206" s="104" t="s">
        <v>2712</v>
      </c>
      <c r="C2206" s="105">
        <v>100</v>
      </c>
    </row>
    <row r="2207" spans="2:3" s="5" customFormat="1" x14ac:dyDescent="0.25">
      <c r="B2207" s="104" t="s">
        <v>2156</v>
      </c>
      <c r="C2207" s="105">
        <v>270</v>
      </c>
    </row>
    <row r="2208" spans="2:3" s="5" customFormat="1" x14ac:dyDescent="0.25">
      <c r="B2208" s="104" t="s">
        <v>1721</v>
      </c>
      <c r="C2208" s="105">
        <v>1728</v>
      </c>
    </row>
    <row r="2209" spans="2:3" s="5" customFormat="1" x14ac:dyDescent="0.25">
      <c r="B2209" s="104" t="s">
        <v>2717</v>
      </c>
      <c r="C2209" s="105">
        <v>362</v>
      </c>
    </row>
    <row r="2210" spans="2:3" s="5" customFormat="1" x14ac:dyDescent="0.25">
      <c r="B2210" s="104" t="s">
        <v>2718</v>
      </c>
      <c r="C2210" s="105">
        <v>793</v>
      </c>
    </row>
    <row r="2211" spans="2:3" s="5" customFormat="1" x14ac:dyDescent="0.25">
      <c r="B2211" s="104" t="s">
        <v>2719</v>
      </c>
      <c r="C2211" s="105">
        <v>13</v>
      </c>
    </row>
    <row r="2212" spans="2:3" s="5" customFormat="1" x14ac:dyDescent="0.25">
      <c r="B2212" s="104" t="s">
        <v>1805</v>
      </c>
      <c r="C2212" s="105">
        <v>324</v>
      </c>
    </row>
    <row r="2213" spans="2:3" s="5" customFormat="1" x14ac:dyDescent="0.25">
      <c r="B2213" s="104" t="s">
        <v>2720</v>
      </c>
      <c r="C2213" s="105">
        <v>222</v>
      </c>
    </row>
    <row r="2214" spans="2:3" s="5" customFormat="1" x14ac:dyDescent="0.25">
      <c r="B2214" s="104" t="s">
        <v>2721</v>
      </c>
      <c r="C2214" s="105">
        <v>272</v>
      </c>
    </row>
    <row r="2215" spans="2:3" s="5" customFormat="1" x14ac:dyDescent="0.25">
      <c r="B2215" s="104" t="s">
        <v>2722</v>
      </c>
      <c r="C2215" s="105">
        <v>996</v>
      </c>
    </row>
    <row r="2216" spans="2:3" s="5" customFormat="1" x14ac:dyDescent="0.25">
      <c r="B2216" s="104" t="s">
        <v>2723</v>
      </c>
      <c r="C2216" s="105">
        <v>48</v>
      </c>
    </row>
    <row r="2217" spans="2:3" s="5" customFormat="1" x14ac:dyDescent="0.25">
      <c r="B2217" s="104" t="s">
        <v>2724</v>
      </c>
      <c r="C2217" s="105">
        <v>448</v>
      </c>
    </row>
    <row r="2218" spans="2:3" s="5" customFormat="1" x14ac:dyDescent="0.25">
      <c r="B2218" s="104" t="s">
        <v>2157</v>
      </c>
      <c r="C2218" s="105">
        <v>1728</v>
      </c>
    </row>
    <row r="2219" spans="2:3" s="5" customFormat="1" x14ac:dyDescent="0.25">
      <c r="B2219" s="104" t="s">
        <v>2725</v>
      </c>
      <c r="C2219" s="105">
        <v>387</v>
      </c>
    </row>
    <row r="2220" spans="2:3" s="5" customFormat="1" x14ac:dyDescent="0.25">
      <c r="B2220" s="104" t="s">
        <v>2726</v>
      </c>
      <c r="C2220" s="105">
        <v>792</v>
      </c>
    </row>
    <row r="2221" spans="2:3" s="5" customFormat="1" x14ac:dyDescent="0.25">
      <c r="B2221" s="104" t="s">
        <v>1722</v>
      </c>
      <c r="C2221" s="105">
        <v>251</v>
      </c>
    </row>
    <row r="2222" spans="2:3" s="5" customFormat="1" x14ac:dyDescent="0.25">
      <c r="B2222" s="104" t="s">
        <v>2727</v>
      </c>
      <c r="C2222" s="105">
        <v>582</v>
      </c>
    </row>
    <row r="2223" spans="2:3" s="5" customFormat="1" x14ac:dyDescent="0.25">
      <c r="B2223" s="104" t="s">
        <v>1240</v>
      </c>
      <c r="C2223" s="105">
        <v>101</v>
      </c>
    </row>
    <row r="2224" spans="2:3" s="5" customFormat="1" x14ac:dyDescent="0.25">
      <c r="B2224" s="104" t="s">
        <v>2728</v>
      </c>
      <c r="C2224" s="105">
        <v>173</v>
      </c>
    </row>
    <row r="2225" spans="2:3" s="5" customFormat="1" x14ac:dyDescent="0.25">
      <c r="B2225" s="104" t="s">
        <v>1241</v>
      </c>
      <c r="C2225" s="105">
        <v>1285</v>
      </c>
    </row>
    <row r="2226" spans="2:3" s="5" customFormat="1" x14ac:dyDescent="0.25">
      <c r="B2226" s="104" t="s">
        <v>2729</v>
      </c>
      <c r="C2226" s="105">
        <v>114</v>
      </c>
    </row>
    <row r="2227" spans="2:3" s="5" customFormat="1" x14ac:dyDescent="0.25">
      <c r="B2227" s="104" t="s">
        <v>1242</v>
      </c>
      <c r="C2227" s="105">
        <v>599</v>
      </c>
    </row>
    <row r="2228" spans="2:3" s="5" customFormat="1" x14ac:dyDescent="0.25">
      <c r="B2228" s="104" t="s">
        <v>2730</v>
      </c>
      <c r="C2228" s="105">
        <v>95</v>
      </c>
    </row>
    <row r="2229" spans="2:3" s="5" customFormat="1" x14ac:dyDescent="0.25">
      <c r="B2229" s="104" t="s">
        <v>2158</v>
      </c>
      <c r="C2229" s="105">
        <v>460</v>
      </c>
    </row>
    <row r="2230" spans="2:3" s="5" customFormat="1" x14ac:dyDescent="0.25">
      <c r="B2230" s="104" t="s">
        <v>2731</v>
      </c>
      <c r="C2230" s="105">
        <v>575</v>
      </c>
    </row>
    <row r="2231" spans="2:3" s="5" customFormat="1" x14ac:dyDescent="0.25">
      <c r="B2231" s="104" t="s">
        <v>2732</v>
      </c>
      <c r="C2231" s="105">
        <v>283</v>
      </c>
    </row>
    <row r="2232" spans="2:3" s="5" customFormat="1" x14ac:dyDescent="0.25">
      <c r="B2232" s="104" t="s">
        <v>2733</v>
      </c>
      <c r="C2232" s="105">
        <v>407</v>
      </c>
    </row>
    <row r="2233" spans="2:3" s="5" customFormat="1" x14ac:dyDescent="0.25">
      <c r="B2233" s="104" t="s">
        <v>2734</v>
      </c>
      <c r="C2233" s="105">
        <v>1067200</v>
      </c>
    </row>
    <row r="2234" spans="2:3" s="5" customFormat="1" x14ac:dyDescent="0.25">
      <c r="B2234" s="104" t="s">
        <v>1243</v>
      </c>
      <c r="C2234" s="105">
        <v>2615</v>
      </c>
    </row>
    <row r="2235" spans="2:3" s="5" customFormat="1" x14ac:dyDescent="0.25">
      <c r="B2235" s="104" t="s">
        <v>2735</v>
      </c>
      <c r="C2235" s="105">
        <v>95</v>
      </c>
    </row>
    <row r="2236" spans="2:3" s="5" customFormat="1" x14ac:dyDescent="0.25">
      <c r="B2236" s="104" t="s">
        <v>2736</v>
      </c>
      <c r="C2236" s="105">
        <v>800</v>
      </c>
    </row>
    <row r="2237" spans="2:3" s="5" customFormat="1" x14ac:dyDescent="0.25">
      <c r="B2237" s="104" t="s">
        <v>2737</v>
      </c>
      <c r="C2237" s="105">
        <v>128</v>
      </c>
    </row>
    <row r="2238" spans="2:3" s="5" customFormat="1" x14ac:dyDescent="0.25">
      <c r="B2238" s="104" t="s">
        <v>1428</v>
      </c>
      <c r="C2238" s="105">
        <v>105</v>
      </c>
    </row>
    <row r="2239" spans="2:3" s="5" customFormat="1" x14ac:dyDescent="0.25">
      <c r="B2239" s="104" t="s">
        <v>2738</v>
      </c>
      <c r="C2239" s="105">
        <v>85</v>
      </c>
    </row>
    <row r="2240" spans="2:3" s="5" customFormat="1" x14ac:dyDescent="0.25">
      <c r="B2240" s="104" t="s">
        <v>2739</v>
      </c>
      <c r="C2240" s="105">
        <v>1040</v>
      </c>
    </row>
    <row r="2241" spans="2:3" s="5" customFormat="1" x14ac:dyDescent="0.25">
      <c r="B2241" s="104" t="s">
        <v>2740</v>
      </c>
      <c r="C2241" s="105">
        <v>148</v>
      </c>
    </row>
    <row r="2242" spans="2:3" s="5" customFormat="1" x14ac:dyDescent="0.25">
      <c r="B2242" s="104" t="s">
        <v>1099</v>
      </c>
      <c r="C2242" s="105">
        <v>227</v>
      </c>
    </row>
    <row r="2243" spans="2:3" s="5" customFormat="1" x14ac:dyDescent="0.25">
      <c r="B2243" s="104" t="s">
        <v>2159</v>
      </c>
      <c r="C2243" s="105">
        <v>307</v>
      </c>
    </row>
    <row r="2244" spans="2:3" s="5" customFormat="1" x14ac:dyDescent="0.25">
      <c r="B2244" s="104" t="s">
        <v>2741</v>
      </c>
      <c r="C2244" s="105">
        <v>820</v>
      </c>
    </row>
    <row r="2245" spans="2:3" s="5" customFormat="1" x14ac:dyDescent="0.25">
      <c r="B2245" s="104" t="s">
        <v>2742</v>
      </c>
      <c r="C2245" s="105">
        <v>302</v>
      </c>
    </row>
    <row r="2246" spans="2:3" s="5" customFormat="1" x14ac:dyDescent="0.25">
      <c r="B2246" s="104" t="s">
        <v>2160</v>
      </c>
      <c r="C2246" s="105">
        <v>60</v>
      </c>
    </row>
    <row r="2247" spans="2:3" s="5" customFormat="1" x14ac:dyDescent="0.25">
      <c r="B2247" s="104" t="s">
        <v>1503</v>
      </c>
      <c r="C2247" s="105">
        <v>181</v>
      </c>
    </row>
    <row r="2248" spans="2:3" s="5" customFormat="1" x14ac:dyDescent="0.25">
      <c r="B2248" s="104" t="s">
        <v>2743</v>
      </c>
      <c r="C2248" s="105">
        <v>159</v>
      </c>
    </row>
    <row r="2249" spans="2:3" s="5" customFormat="1" x14ac:dyDescent="0.25">
      <c r="B2249" s="104" t="s">
        <v>2161</v>
      </c>
      <c r="C2249" s="105">
        <v>348</v>
      </c>
    </row>
    <row r="2250" spans="2:3" s="5" customFormat="1" x14ac:dyDescent="0.25">
      <c r="B2250" s="104" t="s">
        <v>2744</v>
      </c>
      <c r="C2250" s="105">
        <v>51</v>
      </c>
    </row>
    <row r="2251" spans="2:3" s="5" customFormat="1" x14ac:dyDescent="0.25">
      <c r="B2251" s="104" t="s">
        <v>2745</v>
      </c>
      <c r="C2251" s="105">
        <v>164</v>
      </c>
    </row>
    <row r="2252" spans="2:3" s="5" customFormat="1" x14ac:dyDescent="0.25">
      <c r="B2252" s="104" t="s">
        <v>2746</v>
      </c>
      <c r="C2252" s="105">
        <v>543</v>
      </c>
    </row>
    <row r="2253" spans="2:3" s="5" customFormat="1" x14ac:dyDescent="0.25">
      <c r="B2253" s="104" t="s">
        <v>2747</v>
      </c>
      <c r="C2253" s="105">
        <v>702</v>
      </c>
    </row>
    <row r="2254" spans="2:3" s="5" customFormat="1" x14ac:dyDescent="0.25">
      <c r="B2254" s="104" t="s">
        <v>2748</v>
      </c>
      <c r="C2254" s="105">
        <v>109</v>
      </c>
    </row>
    <row r="2255" spans="2:3" s="5" customFormat="1" x14ac:dyDescent="0.25">
      <c r="B2255" s="104" t="s">
        <v>2749</v>
      </c>
      <c r="C2255" s="105">
        <v>11</v>
      </c>
    </row>
    <row r="2256" spans="2:3" s="5" customFormat="1" x14ac:dyDescent="0.25">
      <c r="B2256" s="104" t="s">
        <v>2750</v>
      </c>
      <c r="C2256" s="105">
        <v>452</v>
      </c>
    </row>
    <row r="2257" spans="2:3" s="5" customFormat="1" x14ac:dyDescent="0.25">
      <c r="B2257" s="104" t="s">
        <v>1244</v>
      </c>
      <c r="C2257" s="105">
        <v>52</v>
      </c>
    </row>
    <row r="2258" spans="2:3" s="5" customFormat="1" x14ac:dyDescent="0.25">
      <c r="B2258" s="104" t="s">
        <v>2162</v>
      </c>
      <c r="C2258" s="105">
        <v>222</v>
      </c>
    </row>
    <row r="2259" spans="2:3" s="5" customFormat="1" x14ac:dyDescent="0.25">
      <c r="B2259" s="104" t="s">
        <v>2751</v>
      </c>
      <c r="C2259" s="105">
        <v>16</v>
      </c>
    </row>
    <row r="2260" spans="2:3" s="5" customFormat="1" x14ac:dyDescent="0.25">
      <c r="B2260" s="104" t="s">
        <v>2163</v>
      </c>
      <c r="C2260" s="105">
        <v>786</v>
      </c>
    </row>
    <row r="2261" spans="2:3" s="5" customFormat="1" x14ac:dyDescent="0.25">
      <c r="B2261" s="104" t="s">
        <v>2752</v>
      </c>
      <c r="C2261" s="105">
        <v>46</v>
      </c>
    </row>
    <row r="2262" spans="2:3" s="5" customFormat="1" x14ac:dyDescent="0.25">
      <c r="B2262" s="104" t="s">
        <v>2753</v>
      </c>
      <c r="C2262" s="105">
        <v>86</v>
      </c>
    </row>
    <row r="2263" spans="2:3" s="5" customFormat="1" x14ac:dyDescent="0.25">
      <c r="B2263" s="104" t="s">
        <v>2754</v>
      </c>
      <c r="C2263" s="105">
        <v>21</v>
      </c>
    </row>
    <row r="2264" spans="2:3" s="5" customFormat="1" x14ac:dyDescent="0.25">
      <c r="B2264" s="104" t="s">
        <v>2755</v>
      </c>
      <c r="C2264" s="105">
        <v>184</v>
      </c>
    </row>
    <row r="2265" spans="2:3" s="5" customFormat="1" x14ac:dyDescent="0.25">
      <c r="B2265" s="104" t="s">
        <v>2756</v>
      </c>
      <c r="C2265" s="105">
        <v>107</v>
      </c>
    </row>
    <row r="2266" spans="2:3" s="5" customFormat="1" x14ac:dyDescent="0.25">
      <c r="B2266" s="104" t="s">
        <v>1245</v>
      </c>
      <c r="C2266" s="105">
        <v>61</v>
      </c>
    </row>
    <row r="2267" spans="2:3" s="5" customFormat="1" x14ac:dyDescent="0.25">
      <c r="B2267" s="104" t="s">
        <v>2757</v>
      </c>
      <c r="C2267" s="105">
        <v>1</v>
      </c>
    </row>
    <row r="2268" spans="2:3" s="5" customFormat="1" x14ac:dyDescent="0.25">
      <c r="B2268" s="104" t="s">
        <v>2758</v>
      </c>
      <c r="C2268" s="105">
        <v>96</v>
      </c>
    </row>
    <row r="2269" spans="2:3" s="5" customFormat="1" x14ac:dyDescent="0.25">
      <c r="B2269" s="104" t="s">
        <v>2759</v>
      </c>
      <c r="C2269" s="105">
        <v>139200</v>
      </c>
    </row>
    <row r="2270" spans="2:3" s="5" customFormat="1" x14ac:dyDescent="0.25">
      <c r="B2270" s="104" t="s">
        <v>2760</v>
      </c>
      <c r="C2270" s="105">
        <v>803</v>
      </c>
    </row>
    <row r="2271" spans="2:3" s="5" customFormat="1" x14ac:dyDescent="0.25">
      <c r="B2271" s="104" t="s">
        <v>2761</v>
      </c>
      <c r="C2271" s="105">
        <v>142</v>
      </c>
    </row>
    <row r="2272" spans="2:3" s="5" customFormat="1" x14ac:dyDescent="0.25">
      <c r="B2272" s="104" t="s">
        <v>2762</v>
      </c>
      <c r="C2272" s="105">
        <v>431</v>
      </c>
    </row>
    <row r="2273" spans="2:3" s="5" customFormat="1" x14ac:dyDescent="0.25">
      <c r="B2273" s="104" t="s">
        <v>2763</v>
      </c>
      <c r="C2273" s="105">
        <v>233</v>
      </c>
    </row>
    <row r="2274" spans="2:3" s="5" customFormat="1" x14ac:dyDescent="0.25">
      <c r="B2274" s="104" t="s">
        <v>2764</v>
      </c>
      <c r="C2274" s="105">
        <v>620</v>
      </c>
    </row>
    <row r="2275" spans="2:3" s="5" customFormat="1" x14ac:dyDescent="0.25">
      <c r="B2275" s="104" t="s">
        <v>2765</v>
      </c>
      <c r="C2275" s="105">
        <v>520000</v>
      </c>
    </row>
    <row r="2276" spans="2:3" s="5" customFormat="1" x14ac:dyDescent="0.25">
      <c r="B2276" s="104" t="s">
        <v>2766</v>
      </c>
      <c r="C2276" s="105">
        <v>32</v>
      </c>
    </row>
    <row r="2277" spans="2:3" s="5" customFormat="1" x14ac:dyDescent="0.25">
      <c r="B2277" s="104" t="s">
        <v>2767</v>
      </c>
      <c r="C2277" s="105">
        <v>94</v>
      </c>
    </row>
    <row r="2278" spans="2:3" s="5" customFormat="1" x14ac:dyDescent="0.25">
      <c r="B2278" s="104" t="s">
        <v>1577</v>
      </c>
      <c r="C2278" s="105">
        <v>18</v>
      </c>
    </row>
    <row r="2279" spans="2:3" s="5" customFormat="1" x14ac:dyDescent="0.25">
      <c r="B2279" s="104" t="s">
        <v>1429</v>
      </c>
      <c r="C2279" s="105">
        <v>606</v>
      </c>
    </row>
    <row r="2280" spans="2:3" s="5" customFormat="1" x14ac:dyDescent="0.25">
      <c r="B2280" s="104" t="s">
        <v>2768</v>
      </c>
      <c r="C2280" s="105">
        <v>264</v>
      </c>
    </row>
    <row r="2281" spans="2:3" s="5" customFormat="1" x14ac:dyDescent="0.25">
      <c r="B2281" s="104" t="s">
        <v>2769</v>
      </c>
      <c r="C2281" s="105">
        <v>471</v>
      </c>
    </row>
    <row r="2282" spans="2:3" s="5" customFormat="1" x14ac:dyDescent="0.25">
      <c r="B2282" s="104" t="s">
        <v>2164</v>
      </c>
      <c r="C2282" s="105">
        <v>28</v>
      </c>
    </row>
    <row r="2283" spans="2:3" s="5" customFormat="1" x14ac:dyDescent="0.25">
      <c r="B2283" s="104" t="s">
        <v>2165</v>
      </c>
      <c r="C2283" s="105">
        <v>537</v>
      </c>
    </row>
    <row r="2284" spans="2:3" s="5" customFormat="1" x14ac:dyDescent="0.25">
      <c r="B2284" s="104" t="s">
        <v>2770</v>
      </c>
      <c r="C2284" s="105">
        <v>52</v>
      </c>
    </row>
    <row r="2285" spans="2:3" s="5" customFormat="1" x14ac:dyDescent="0.25">
      <c r="B2285" s="104" t="s">
        <v>2771</v>
      </c>
      <c r="C2285" s="105">
        <v>87</v>
      </c>
    </row>
    <row r="2286" spans="2:3" s="5" customFormat="1" x14ac:dyDescent="0.25">
      <c r="B2286" s="104" t="s">
        <v>2772</v>
      </c>
      <c r="C2286" s="105">
        <v>9300000</v>
      </c>
    </row>
    <row r="2287" spans="2:3" s="5" customFormat="1" x14ac:dyDescent="0.25">
      <c r="B2287" s="104" t="s">
        <v>1723</v>
      </c>
      <c r="C2287" s="105">
        <v>212</v>
      </c>
    </row>
    <row r="2288" spans="2:3" s="5" customFormat="1" x14ac:dyDescent="0.25">
      <c r="B2288" s="104" t="s">
        <v>2773</v>
      </c>
      <c r="C2288" s="105">
        <v>297</v>
      </c>
    </row>
    <row r="2289" spans="2:3" s="5" customFormat="1" x14ac:dyDescent="0.25">
      <c r="B2289" s="104" t="s">
        <v>2166</v>
      </c>
      <c r="C2289" s="105">
        <v>11</v>
      </c>
    </row>
    <row r="2290" spans="2:3" s="5" customFormat="1" x14ac:dyDescent="0.25">
      <c r="B2290" s="104" t="s">
        <v>2774</v>
      </c>
      <c r="C2290" s="105">
        <v>343</v>
      </c>
    </row>
    <row r="2291" spans="2:3" s="5" customFormat="1" x14ac:dyDescent="0.25">
      <c r="B2291" s="104" t="s">
        <v>2775</v>
      </c>
      <c r="C2291" s="105">
        <v>569</v>
      </c>
    </row>
    <row r="2292" spans="2:3" s="5" customFormat="1" x14ac:dyDescent="0.25">
      <c r="B2292" s="104" t="s">
        <v>1247</v>
      </c>
      <c r="C2292" s="105">
        <v>2</v>
      </c>
    </row>
    <row r="2293" spans="2:3" s="5" customFormat="1" x14ac:dyDescent="0.25">
      <c r="B2293" s="104" t="s">
        <v>1249</v>
      </c>
      <c r="C2293" s="105">
        <v>89</v>
      </c>
    </row>
    <row r="2294" spans="2:3" s="5" customFormat="1" x14ac:dyDescent="0.25">
      <c r="B2294" s="104" t="s">
        <v>2776</v>
      </c>
      <c r="C2294" s="105">
        <v>634</v>
      </c>
    </row>
    <row r="2295" spans="2:3" s="5" customFormat="1" x14ac:dyDescent="0.25">
      <c r="B2295" s="104" t="s">
        <v>2777</v>
      </c>
      <c r="C2295" s="105">
        <v>16</v>
      </c>
    </row>
    <row r="2296" spans="2:3" s="5" customFormat="1" x14ac:dyDescent="0.25">
      <c r="B2296" s="104" t="s">
        <v>2778</v>
      </c>
      <c r="C2296" s="105">
        <v>63</v>
      </c>
    </row>
    <row r="2297" spans="2:3" s="5" customFormat="1" x14ac:dyDescent="0.25">
      <c r="B2297" s="104" t="s">
        <v>2170</v>
      </c>
      <c r="C2297" s="105">
        <v>212</v>
      </c>
    </row>
    <row r="2298" spans="2:3" s="5" customFormat="1" x14ac:dyDescent="0.25">
      <c r="B2298" s="104" t="s">
        <v>2779</v>
      </c>
      <c r="C2298" s="105">
        <v>100</v>
      </c>
    </row>
    <row r="2299" spans="2:3" s="5" customFormat="1" x14ac:dyDescent="0.25">
      <c r="B2299" s="104" t="s">
        <v>2780</v>
      </c>
      <c r="C2299" s="105">
        <v>75</v>
      </c>
    </row>
    <row r="2300" spans="2:3" s="5" customFormat="1" x14ac:dyDescent="0.25">
      <c r="B2300" s="104" t="s">
        <v>1724</v>
      </c>
      <c r="C2300" s="105">
        <v>7</v>
      </c>
    </row>
    <row r="2301" spans="2:3" s="5" customFormat="1" x14ac:dyDescent="0.25">
      <c r="B2301" s="104" t="s">
        <v>2167</v>
      </c>
      <c r="C2301" s="105">
        <v>40</v>
      </c>
    </row>
    <row r="2302" spans="2:3" s="5" customFormat="1" x14ac:dyDescent="0.25">
      <c r="B2302" s="104" t="s">
        <v>2781</v>
      </c>
      <c r="C2302" s="105">
        <v>68</v>
      </c>
    </row>
    <row r="2303" spans="2:3" s="5" customFormat="1" x14ac:dyDescent="0.25">
      <c r="B2303" s="104" t="s">
        <v>2782</v>
      </c>
      <c r="C2303" s="105">
        <v>15</v>
      </c>
    </row>
    <row r="2304" spans="2:3" s="5" customFormat="1" x14ac:dyDescent="0.25">
      <c r="B2304" s="104" t="s">
        <v>2783</v>
      </c>
      <c r="C2304" s="105">
        <v>138</v>
      </c>
    </row>
    <row r="2305" spans="2:3" s="5" customFormat="1" x14ac:dyDescent="0.25">
      <c r="B2305" s="104" t="s">
        <v>2784</v>
      </c>
      <c r="C2305" s="105">
        <v>116</v>
      </c>
    </row>
    <row r="2306" spans="2:3" s="5" customFormat="1" x14ac:dyDescent="0.25">
      <c r="B2306" s="104" t="s">
        <v>2785</v>
      </c>
      <c r="C2306" s="105">
        <v>2</v>
      </c>
    </row>
    <row r="2307" spans="2:3" s="5" customFormat="1" x14ac:dyDescent="0.25">
      <c r="B2307" s="104" t="s">
        <v>2171</v>
      </c>
      <c r="C2307" s="105">
        <v>61</v>
      </c>
    </row>
    <row r="2308" spans="2:3" s="5" customFormat="1" x14ac:dyDescent="0.25">
      <c r="B2308" s="104" t="s">
        <v>1252</v>
      </c>
      <c r="C2308" s="105">
        <v>148</v>
      </c>
    </row>
    <row r="2309" spans="2:3" s="5" customFormat="1" x14ac:dyDescent="0.25">
      <c r="B2309" s="104" t="s">
        <v>2786</v>
      </c>
      <c r="C2309" s="105">
        <v>26</v>
      </c>
    </row>
    <row r="2310" spans="2:3" s="5" customFormat="1" x14ac:dyDescent="0.25">
      <c r="B2310" s="104" t="s">
        <v>1100</v>
      </c>
      <c r="C2310" s="105">
        <v>14</v>
      </c>
    </row>
    <row r="2311" spans="2:3" s="5" customFormat="1" x14ac:dyDescent="0.25">
      <c r="B2311" s="104" t="s">
        <v>1253</v>
      </c>
      <c r="C2311" s="105">
        <v>1</v>
      </c>
    </row>
    <row r="2312" spans="2:3" s="5" customFormat="1" x14ac:dyDescent="0.25">
      <c r="B2312" s="104" t="s">
        <v>1101</v>
      </c>
      <c r="C2312" s="105">
        <v>171</v>
      </c>
    </row>
    <row r="2313" spans="2:3" s="5" customFormat="1" x14ac:dyDescent="0.25">
      <c r="B2313" s="104" t="s">
        <v>2787</v>
      </c>
      <c r="C2313" s="105">
        <v>215</v>
      </c>
    </row>
    <row r="2314" spans="2:3" s="5" customFormat="1" x14ac:dyDescent="0.25">
      <c r="B2314" s="104" t="s">
        <v>2788</v>
      </c>
      <c r="C2314" s="105">
        <v>1</v>
      </c>
    </row>
    <row r="2315" spans="2:3" s="5" customFormat="1" x14ac:dyDescent="0.25">
      <c r="B2315" s="104" t="s">
        <v>1250</v>
      </c>
      <c r="C2315" s="105">
        <v>827</v>
      </c>
    </row>
    <row r="2316" spans="2:3" s="5" customFormat="1" x14ac:dyDescent="0.25">
      <c r="B2316" s="104" t="s">
        <v>2789</v>
      </c>
      <c r="C2316" s="105">
        <v>1</v>
      </c>
    </row>
    <row r="2317" spans="2:3" s="5" customFormat="1" x14ac:dyDescent="0.25">
      <c r="B2317" s="104" t="s">
        <v>2790</v>
      </c>
      <c r="C2317" s="105">
        <v>13</v>
      </c>
    </row>
    <row r="2318" spans="2:3" s="5" customFormat="1" x14ac:dyDescent="0.25">
      <c r="B2318" s="104" t="s">
        <v>2172</v>
      </c>
      <c r="C2318" s="105">
        <v>6</v>
      </c>
    </row>
    <row r="2319" spans="2:3" s="5" customFormat="1" x14ac:dyDescent="0.25">
      <c r="B2319" s="104" t="s">
        <v>2791</v>
      </c>
      <c r="C2319" s="105">
        <v>46</v>
      </c>
    </row>
    <row r="2320" spans="2:3" s="5" customFormat="1" x14ac:dyDescent="0.25">
      <c r="B2320" s="104" t="s">
        <v>2792</v>
      </c>
      <c r="C2320" s="105">
        <v>83850</v>
      </c>
    </row>
    <row r="2321" spans="2:3" s="5" customFormat="1" x14ac:dyDescent="0.25">
      <c r="B2321" s="104" t="s">
        <v>1725</v>
      </c>
      <c r="C2321" s="105">
        <v>7</v>
      </c>
    </row>
    <row r="2322" spans="2:3" s="5" customFormat="1" x14ac:dyDescent="0.25">
      <c r="B2322" s="104" t="s">
        <v>1807</v>
      </c>
      <c r="C2322" s="105">
        <v>49</v>
      </c>
    </row>
    <row r="2323" spans="2:3" s="5" customFormat="1" x14ac:dyDescent="0.25">
      <c r="B2323" s="104" t="s">
        <v>2173</v>
      </c>
      <c r="C2323" s="105">
        <v>62</v>
      </c>
    </row>
    <row r="2324" spans="2:3" s="5" customFormat="1" x14ac:dyDescent="0.25">
      <c r="B2324" s="104" t="s">
        <v>2793</v>
      </c>
      <c r="C2324" s="105">
        <v>4000</v>
      </c>
    </row>
    <row r="2325" spans="2:3" s="5" customFormat="1" x14ac:dyDescent="0.25">
      <c r="B2325" s="104" t="s">
        <v>2794</v>
      </c>
      <c r="C2325" s="105">
        <v>5</v>
      </c>
    </row>
    <row r="2326" spans="2:3" s="5" customFormat="1" x14ac:dyDescent="0.25">
      <c r="B2326" s="104" t="s">
        <v>2174</v>
      </c>
      <c r="C2326" s="105">
        <v>137</v>
      </c>
    </row>
    <row r="2327" spans="2:3" s="5" customFormat="1" x14ac:dyDescent="0.25">
      <c r="B2327" s="104" t="s">
        <v>2795</v>
      </c>
      <c r="C2327" s="105">
        <v>26</v>
      </c>
    </row>
    <row r="2328" spans="2:3" s="5" customFormat="1" x14ac:dyDescent="0.25">
      <c r="B2328" s="104" t="s">
        <v>2175</v>
      </c>
      <c r="C2328" s="105">
        <v>3</v>
      </c>
    </row>
    <row r="2329" spans="2:3" s="5" customFormat="1" x14ac:dyDescent="0.25">
      <c r="B2329" s="104" t="s">
        <v>2796</v>
      </c>
      <c r="C2329" s="105">
        <v>1</v>
      </c>
    </row>
    <row r="2330" spans="2:3" s="5" customFormat="1" x14ac:dyDescent="0.25">
      <c r="B2330" s="104" t="s">
        <v>1726</v>
      </c>
      <c r="C2330" s="105">
        <v>16</v>
      </c>
    </row>
    <row r="2331" spans="2:3" s="5" customFormat="1" x14ac:dyDescent="0.25">
      <c r="B2331" s="104" t="s">
        <v>2176</v>
      </c>
      <c r="C2331" s="105">
        <v>39</v>
      </c>
    </row>
    <row r="2332" spans="2:3" s="5" customFormat="1" x14ac:dyDescent="0.25">
      <c r="B2332" s="104" t="s">
        <v>2797</v>
      </c>
      <c r="C2332" s="105">
        <v>348</v>
      </c>
    </row>
    <row r="2333" spans="2:3" s="5" customFormat="1" x14ac:dyDescent="0.25">
      <c r="B2333" s="104" t="s">
        <v>2798</v>
      </c>
      <c r="C2333" s="105">
        <v>41</v>
      </c>
    </row>
    <row r="2334" spans="2:3" s="5" customFormat="1" x14ac:dyDescent="0.25">
      <c r="B2334" s="104" t="s">
        <v>2799</v>
      </c>
      <c r="C2334" s="105">
        <v>42</v>
      </c>
    </row>
    <row r="2335" spans="2:3" s="5" customFormat="1" x14ac:dyDescent="0.25">
      <c r="B2335" s="104" t="s">
        <v>2800</v>
      </c>
      <c r="C2335" s="105">
        <v>29</v>
      </c>
    </row>
    <row r="2336" spans="2:3" s="5" customFormat="1" x14ac:dyDescent="0.25">
      <c r="B2336" s="104" t="s">
        <v>2801</v>
      </c>
      <c r="C2336" s="105">
        <v>31</v>
      </c>
    </row>
    <row r="2337" spans="2:3" s="5" customFormat="1" x14ac:dyDescent="0.25">
      <c r="B2337" s="104" t="s">
        <v>2802</v>
      </c>
      <c r="C2337" s="105">
        <v>43500</v>
      </c>
    </row>
    <row r="2338" spans="2:3" s="5" customFormat="1" x14ac:dyDescent="0.25">
      <c r="B2338" s="104" t="s">
        <v>2177</v>
      </c>
      <c r="C2338" s="105">
        <v>167</v>
      </c>
    </row>
    <row r="2339" spans="2:3" s="5" customFormat="1" x14ac:dyDescent="0.25">
      <c r="B2339" s="104" t="s">
        <v>2178</v>
      </c>
      <c r="C2339" s="105">
        <v>263</v>
      </c>
    </row>
    <row r="2340" spans="2:3" s="5" customFormat="1" x14ac:dyDescent="0.25">
      <c r="B2340" s="104" t="s">
        <v>2803</v>
      </c>
      <c r="C2340" s="105">
        <v>89</v>
      </c>
    </row>
    <row r="2341" spans="2:3" s="5" customFormat="1" x14ac:dyDescent="0.25">
      <c r="B2341" s="104" t="s">
        <v>2804</v>
      </c>
      <c r="C2341" s="105">
        <v>12</v>
      </c>
    </row>
    <row r="2342" spans="2:3" s="5" customFormat="1" x14ac:dyDescent="0.25">
      <c r="B2342" s="104" t="s">
        <v>2805</v>
      </c>
      <c r="C2342" s="105">
        <v>508</v>
      </c>
    </row>
    <row r="2343" spans="2:3" s="5" customFormat="1" x14ac:dyDescent="0.25">
      <c r="B2343" s="104" t="s">
        <v>2806</v>
      </c>
      <c r="C2343" s="105">
        <v>110</v>
      </c>
    </row>
    <row r="2344" spans="2:3" s="5" customFormat="1" x14ac:dyDescent="0.25">
      <c r="B2344" s="104" t="s">
        <v>2807</v>
      </c>
      <c r="C2344" s="105">
        <v>252</v>
      </c>
    </row>
    <row r="2345" spans="2:3" s="5" customFormat="1" x14ac:dyDescent="0.25">
      <c r="B2345" s="104" t="s">
        <v>2168</v>
      </c>
      <c r="C2345" s="105">
        <v>187</v>
      </c>
    </row>
    <row r="2346" spans="2:3" s="5" customFormat="1" x14ac:dyDescent="0.25">
      <c r="B2346" s="104" t="s">
        <v>2808</v>
      </c>
      <c r="C2346" s="105">
        <v>5</v>
      </c>
    </row>
    <row r="2347" spans="2:3" s="5" customFormat="1" x14ac:dyDescent="0.25">
      <c r="B2347" s="104" t="s">
        <v>2809</v>
      </c>
      <c r="C2347" s="105">
        <v>4</v>
      </c>
    </row>
    <row r="2348" spans="2:3" s="5" customFormat="1" x14ac:dyDescent="0.25">
      <c r="B2348" s="104" t="s">
        <v>2810</v>
      </c>
      <c r="C2348" s="105">
        <v>37</v>
      </c>
    </row>
    <row r="2349" spans="2:3" s="5" customFormat="1" x14ac:dyDescent="0.25">
      <c r="B2349" s="104" t="s">
        <v>2811</v>
      </c>
      <c r="C2349" s="105">
        <v>15</v>
      </c>
    </row>
    <row r="2350" spans="2:3" s="5" customFormat="1" x14ac:dyDescent="0.25">
      <c r="B2350" s="104" t="s">
        <v>2812</v>
      </c>
      <c r="C2350" s="105">
        <v>1</v>
      </c>
    </row>
    <row r="2351" spans="2:3" s="5" customFormat="1" x14ac:dyDescent="0.25">
      <c r="B2351" s="104" t="s">
        <v>2179</v>
      </c>
      <c r="C2351" s="105">
        <v>451</v>
      </c>
    </row>
    <row r="2352" spans="2:3" s="5" customFormat="1" x14ac:dyDescent="0.25">
      <c r="B2352" s="104" t="s">
        <v>2813</v>
      </c>
      <c r="C2352" s="105">
        <v>30</v>
      </c>
    </row>
    <row r="2353" spans="2:3" s="5" customFormat="1" x14ac:dyDescent="0.25">
      <c r="B2353" s="104" t="s">
        <v>2814</v>
      </c>
      <c r="C2353" s="105">
        <v>2</v>
      </c>
    </row>
    <row r="2354" spans="2:3" s="5" customFormat="1" x14ac:dyDescent="0.25">
      <c r="B2354" s="104" t="s">
        <v>2169</v>
      </c>
      <c r="C2354" s="105">
        <v>180</v>
      </c>
    </row>
    <row r="2355" spans="2:3" s="5" customFormat="1" x14ac:dyDescent="0.25">
      <c r="B2355" s="104" t="s">
        <v>2815</v>
      </c>
      <c r="C2355" s="105">
        <v>176</v>
      </c>
    </row>
    <row r="2356" spans="2:3" s="5" customFormat="1" x14ac:dyDescent="0.25">
      <c r="B2356" s="104" t="s">
        <v>1727</v>
      </c>
      <c r="C2356" s="105">
        <v>11</v>
      </c>
    </row>
    <row r="2357" spans="2:3" s="5" customFormat="1" x14ac:dyDescent="0.25">
      <c r="B2357" s="104" t="s">
        <v>2816</v>
      </c>
      <c r="C2357" s="105">
        <v>28</v>
      </c>
    </row>
    <row r="2358" spans="2:3" s="5" customFormat="1" x14ac:dyDescent="0.25">
      <c r="B2358" s="104" t="s">
        <v>2817</v>
      </c>
      <c r="C2358" s="105">
        <v>198</v>
      </c>
    </row>
    <row r="2359" spans="2:3" s="5" customFormat="1" x14ac:dyDescent="0.25">
      <c r="B2359" s="104" t="s">
        <v>2180</v>
      </c>
      <c r="C2359" s="105">
        <v>167</v>
      </c>
    </row>
    <row r="2360" spans="2:3" s="5" customFormat="1" x14ac:dyDescent="0.25">
      <c r="B2360" s="104" t="s">
        <v>2818</v>
      </c>
      <c r="C2360" s="105">
        <v>87</v>
      </c>
    </row>
    <row r="2361" spans="2:3" s="5" customFormat="1" x14ac:dyDescent="0.25">
      <c r="B2361" s="104" t="s">
        <v>2181</v>
      </c>
      <c r="C2361" s="105">
        <v>4</v>
      </c>
    </row>
    <row r="2362" spans="2:3" s="5" customFormat="1" x14ac:dyDescent="0.25">
      <c r="B2362" s="104" t="s">
        <v>2819</v>
      </c>
      <c r="C2362" s="105">
        <v>84</v>
      </c>
    </row>
    <row r="2363" spans="2:3" s="5" customFormat="1" x14ac:dyDescent="0.25">
      <c r="B2363" s="104" t="s">
        <v>2820</v>
      </c>
      <c r="C2363" s="105">
        <v>50</v>
      </c>
    </row>
    <row r="2364" spans="2:3" s="5" customFormat="1" x14ac:dyDescent="0.25">
      <c r="B2364" s="104" t="s">
        <v>2821</v>
      </c>
      <c r="C2364" s="105">
        <v>55</v>
      </c>
    </row>
    <row r="2365" spans="2:3" s="5" customFormat="1" x14ac:dyDescent="0.25">
      <c r="B2365" s="104" t="s">
        <v>2182</v>
      </c>
      <c r="C2365" s="105">
        <v>98</v>
      </c>
    </row>
    <row r="2366" spans="2:3" s="5" customFormat="1" x14ac:dyDescent="0.25">
      <c r="B2366" s="104" t="s">
        <v>1728</v>
      </c>
      <c r="C2366" s="105">
        <v>9</v>
      </c>
    </row>
    <row r="2367" spans="2:3" s="5" customFormat="1" x14ac:dyDescent="0.25">
      <c r="B2367" s="104" t="s">
        <v>2822</v>
      </c>
      <c r="C2367" s="105">
        <v>140</v>
      </c>
    </row>
    <row r="2368" spans="2:3" s="5" customFormat="1" x14ac:dyDescent="0.25">
      <c r="B2368" s="104" t="s">
        <v>2183</v>
      </c>
      <c r="C2368" s="105">
        <v>31</v>
      </c>
    </row>
    <row r="2369" spans="2:3" s="5" customFormat="1" x14ac:dyDescent="0.25">
      <c r="B2369" s="104" t="s">
        <v>2823</v>
      </c>
      <c r="C2369" s="105">
        <v>27</v>
      </c>
    </row>
    <row r="2370" spans="2:3" s="5" customFormat="1" x14ac:dyDescent="0.25">
      <c r="B2370" s="104" t="s">
        <v>2184</v>
      </c>
      <c r="C2370" s="105">
        <v>43</v>
      </c>
    </row>
    <row r="2371" spans="2:3" s="5" customFormat="1" x14ac:dyDescent="0.25">
      <c r="B2371" s="104" t="s">
        <v>2185</v>
      </c>
      <c r="C2371" s="105">
        <v>28</v>
      </c>
    </row>
    <row r="2372" spans="2:3" s="5" customFormat="1" x14ac:dyDescent="0.25">
      <c r="B2372" s="104" t="s">
        <v>1808</v>
      </c>
      <c r="C2372" s="105">
        <v>2</v>
      </c>
    </row>
    <row r="2373" spans="2:3" s="5" customFormat="1" x14ac:dyDescent="0.25">
      <c r="B2373" s="104" t="s">
        <v>2186</v>
      </c>
      <c r="C2373" s="105">
        <v>6</v>
      </c>
    </row>
    <row r="2374" spans="2:3" s="5" customFormat="1" x14ac:dyDescent="0.25">
      <c r="B2374" s="104" t="s">
        <v>2187</v>
      </c>
      <c r="C2374" s="105">
        <v>20</v>
      </c>
    </row>
    <row r="2375" spans="2:3" s="5" customFormat="1" x14ac:dyDescent="0.25">
      <c r="B2375" s="104" t="s">
        <v>2188</v>
      </c>
      <c r="C2375" s="105">
        <v>154</v>
      </c>
    </row>
    <row r="2376" spans="2:3" s="5" customFormat="1" x14ac:dyDescent="0.25">
      <c r="B2376" s="104" t="s">
        <v>2824</v>
      </c>
      <c r="C2376" s="105">
        <v>40</v>
      </c>
    </row>
    <row r="2377" spans="2:3" s="5" customFormat="1" x14ac:dyDescent="0.25">
      <c r="B2377" s="104" t="s">
        <v>2825</v>
      </c>
      <c r="C2377" s="105">
        <v>19</v>
      </c>
    </row>
    <row r="2378" spans="2:3" s="5" customFormat="1" x14ac:dyDescent="0.25">
      <c r="B2378" s="104" t="s">
        <v>2826</v>
      </c>
      <c r="C2378" s="105">
        <v>24</v>
      </c>
    </row>
    <row r="2379" spans="2:3" s="5" customFormat="1" x14ac:dyDescent="0.25">
      <c r="B2379" s="104" t="s">
        <v>2827</v>
      </c>
      <c r="C2379" s="105">
        <v>84</v>
      </c>
    </row>
    <row r="2380" spans="2:3" s="5" customFormat="1" x14ac:dyDescent="0.25">
      <c r="B2380" s="104" t="s">
        <v>1809</v>
      </c>
      <c r="C2380" s="105">
        <v>1</v>
      </c>
    </row>
    <row r="2381" spans="2:3" s="5" customFormat="1" x14ac:dyDescent="0.25">
      <c r="B2381" s="104" t="s">
        <v>2828</v>
      </c>
      <c r="C2381" s="105">
        <v>8</v>
      </c>
    </row>
    <row r="2382" spans="2:3" s="5" customFormat="1" x14ac:dyDescent="0.25">
      <c r="B2382" s="104" t="s">
        <v>2829</v>
      </c>
      <c r="C2382" s="105">
        <v>18</v>
      </c>
    </row>
    <row r="2383" spans="2:3" s="5" customFormat="1" x14ac:dyDescent="0.25">
      <c r="B2383" s="104" t="s">
        <v>2830</v>
      </c>
      <c r="C2383" s="105">
        <v>34</v>
      </c>
    </row>
    <row r="2384" spans="2:3" s="5" customFormat="1" x14ac:dyDescent="0.25">
      <c r="B2384" s="104" t="s">
        <v>2831</v>
      </c>
      <c r="C2384" s="105">
        <v>3</v>
      </c>
    </row>
    <row r="2385" spans="2:3" s="5" customFormat="1" x14ac:dyDescent="0.25">
      <c r="B2385" s="104" t="s">
        <v>2832</v>
      </c>
      <c r="C2385" s="105">
        <v>1</v>
      </c>
    </row>
    <row r="2386" spans="2:3" s="5" customFormat="1" x14ac:dyDescent="0.25">
      <c r="B2386" s="104" t="s">
        <v>2833</v>
      </c>
      <c r="C2386" s="105">
        <v>8</v>
      </c>
    </row>
    <row r="2387" spans="2:3" s="5" customFormat="1" x14ac:dyDescent="0.25">
      <c r="B2387" s="104" t="s">
        <v>2834</v>
      </c>
      <c r="C2387" s="105">
        <v>1</v>
      </c>
    </row>
    <row r="2388" spans="2:3" s="5" customFormat="1" x14ac:dyDescent="0.25">
      <c r="B2388" s="104" t="s">
        <v>2835</v>
      </c>
      <c r="C2388" s="105">
        <v>43</v>
      </c>
    </row>
    <row r="2389" spans="2:3" s="5" customFormat="1" x14ac:dyDescent="0.25">
      <c r="B2389" s="104" t="s">
        <v>2836</v>
      </c>
      <c r="C2389" s="105">
        <v>4</v>
      </c>
    </row>
    <row r="2390" spans="2:3" s="5" customFormat="1" x14ac:dyDescent="0.25">
      <c r="B2390" s="104" t="s">
        <v>2837</v>
      </c>
      <c r="C2390" s="105">
        <v>1</v>
      </c>
    </row>
    <row r="2391" spans="2:3" s="5" customFormat="1" x14ac:dyDescent="0.25">
      <c r="B2391" s="104" t="s">
        <v>2838</v>
      </c>
      <c r="C2391" s="105">
        <v>10</v>
      </c>
    </row>
    <row r="2392" spans="2:3" s="5" customFormat="1" x14ac:dyDescent="0.25">
      <c r="B2392" s="104" t="s">
        <v>1729</v>
      </c>
      <c r="C2392" s="105">
        <v>6</v>
      </c>
    </row>
    <row r="2393" spans="2:3" s="5" customFormat="1" x14ac:dyDescent="0.25">
      <c r="B2393" s="104" t="s">
        <v>1234</v>
      </c>
      <c r="C2393" s="105">
        <v>2551</v>
      </c>
    </row>
    <row r="2394" spans="2:3" s="5" customFormat="1" x14ac:dyDescent="0.25">
      <c r="B2394" s="104" t="s">
        <v>1238</v>
      </c>
      <c r="C2394" s="105">
        <v>2052</v>
      </c>
    </row>
    <row r="2395" spans="2:3" s="5" customFormat="1" x14ac:dyDescent="0.25">
      <c r="B2395" s="104" t="s">
        <v>1247</v>
      </c>
      <c r="C2395" s="105">
        <v>1341</v>
      </c>
    </row>
    <row r="2396" spans="2:3" s="5" customFormat="1" x14ac:dyDescent="0.25">
      <c r="B2396" s="104" t="s">
        <v>1248</v>
      </c>
      <c r="C2396" s="105">
        <v>945</v>
      </c>
    </row>
    <row r="2397" spans="2:3" s="5" customFormat="1" x14ac:dyDescent="0.25">
      <c r="B2397" s="104" t="s">
        <v>1249</v>
      </c>
      <c r="C2397" s="105">
        <v>1318</v>
      </c>
    </row>
    <row r="2398" spans="2:3" s="5" customFormat="1" x14ac:dyDescent="0.25">
      <c r="B2398" s="104" t="s">
        <v>2776</v>
      </c>
      <c r="C2398" s="105">
        <v>1642</v>
      </c>
    </row>
    <row r="2399" spans="2:3" s="5" customFormat="1" x14ac:dyDescent="0.25">
      <c r="B2399" s="104" t="s">
        <v>2777</v>
      </c>
      <c r="C2399" s="105">
        <v>427</v>
      </c>
    </row>
    <row r="2400" spans="2:3" s="5" customFormat="1" x14ac:dyDescent="0.25">
      <c r="B2400" s="104" t="s">
        <v>2778</v>
      </c>
      <c r="C2400" s="105">
        <v>245</v>
      </c>
    </row>
    <row r="2401" spans="2:3" s="5" customFormat="1" x14ac:dyDescent="0.25">
      <c r="B2401" s="104" t="s">
        <v>2170</v>
      </c>
      <c r="C2401" s="105">
        <v>335</v>
      </c>
    </row>
    <row r="2402" spans="2:3" s="5" customFormat="1" x14ac:dyDescent="0.25">
      <c r="B2402" s="104" t="s">
        <v>2779</v>
      </c>
      <c r="C2402" s="105">
        <v>311</v>
      </c>
    </row>
    <row r="2403" spans="2:3" s="5" customFormat="1" x14ac:dyDescent="0.25">
      <c r="B2403" s="104" t="s">
        <v>2780</v>
      </c>
      <c r="C2403" s="105">
        <v>164</v>
      </c>
    </row>
    <row r="2404" spans="2:3" s="5" customFormat="1" x14ac:dyDescent="0.25">
      <c r="B2404" s="104" t="s">
        <v>2782</v>
      </c>
      <c r="C2404" s="105">
        <v>345</v>
      </c>
    </row>
    <row r="2405" spans="2:3" s="5" customFormat="1" x14ac:dyDescent="0.25">
      <c r="B2405" s="104" t="s">
        <v>2784</v>
      </c>
      <c r="C2405" s="105">
        <v>44</v>
      </c>
    </row>
    <row r="2406" spans="2:3" s="5" customFormat="1" x14ac:dyDescent="0.25">
      <c r="B2406" s="104" t="s">
        <v>2785</v>
      </c>
      <c r="C2406" s="105">
        <v>9</v>
      </c>
    </row>
    <row r="2407" spans="2:3" s="5" customFormat="1" x14ac:dyDescent="0.25">
      <c r="B2407" s="104" t="s">
        <v>2171</v>
      </c>
      <c r="C2407" s="105">
        <v>110</v>
      </c>
    </row>
    <row r="2408" spans="2:3" s="5" customFormat="1" x14ac:dyDescent="0.25">
      <c r="B2408" s="104" t="s">
        <v>2786</v>
      </c>
      <c r="C2408" s="105">
        <v>2</v>
      </c>
    </row>
    <row r="2409" spans="2:3" s="5" customFormat="1" x14ac:dyDescent="0.25">
      <c r="B2409" s="104" t="s">
        <v>1100</v>
      </c>
      <c r="C2409" s="105">
        <v>39</v>
      </c>
    </row>
    <row r="2410" spans="2:3" s="5" customFormat="1" x14ac:dyDescent="0.25">
      <c r="B2410" s="104" t="s">
        <v>1101</v>
      </c>
      <c r="C2410" s="105">
        <v>437</v>
      </c>
    </row>
    <row r="2411" spans="2:3" s="5" customFormat="1" x14ac:dyDescent="0.25">
      <c r="B2411" s="104" t="s">
        <v>2787</v>
      </c>
      <c r="C2411" s="105">
        <v>25</v>
      </c>
    </row>
    <row r="2412" spans="2:3" s="5" customFormat="1" x14ac:dyDescent="0.25">
      <c r="B2412" s="104" t="s">
        <v>2788</v>
      </c>
      <c r="C2412" s="105">
        <v>102</v>
      </c>
    </row>
    <row r="2413" spans="2:3" s="5" customFormat="1" x14ac:dyDescent="0.25">
      <c r="B2413" s="104" t="s">
        <v>1250</v>
      </c>
      <c r="C2413" s="105">
        <v>1755</v>
      </c>
    </row>
    <row r="2414" spans="2:3" s="5" customFormat="1" x14ac:dyDescent="0.25">
      <c r="B2414" s="104" t="s">
        <v>2789</v>
      </c>
      <c r="C2414" s="105">
        <v>125</v>
      </c>
    </row>
    <row r="2415" spans="2:3" s="5" customFormat="1" x14ac:dyDescent="0.25">
      <c r="B2415" s="104" t="s">
        <v>2790</v>
      </c>
      <c r="C2415" s="105">
        <v>226</v>
      </c>
    </row>
    <row r="2416" spans="2:3" s="5" customFormat="1" x14ac:dyDescent="0.25">
      <c r="B2416" s="104" t="s">
        <v>2172</v>
      </c>
      <c r="C2416" s="105">
        <v>123</v>
      </c>
    </row>
    <row r="2417" spans="2:3" s="5" customFormat="1" x14ac:dyDescent="0.25">
      <c r="B2417" s="104" t="s">
        <v>2791</v>
      </c>
      <c r="C2417" s="105">
        <v>219</v>
      </c>
    </row>
    <row r="2418" spans="2:3" s="5" customFormat="1" x14ac:dyDescent="0.25">
      <c r="B2418" s="104" t="s">
        <v>2792</v>
      </c>
      <c r="C2418" s="105">
        <v>16575</v>
      </c>
    </row>
    <row r="2419" spans="2:3" s="5" customFormat="1" x14ac:dyDescent="0.25">
      <c r="B2419" s="104" t="s">
        <v>1725</v>
      </c>
      <c r="C2419" s="105">
        <v>32</v>
      </c>
    </row>
    <row r="2420" spans="2:3" s="5" customFormat="1" x14ac:dyDescent="0.25">
      <c r="B2420" s="104" t="s">
        <v>1807</v>
      </c>
      <c r="C2420" s="105">
        <v>191</v>
      </c>
    </row>
    <row r="2421" spans="2:3" s="5" customFormat="1" x14ac:dyDescent="0.25">
      <c r="B2421" s="104" t="s">
        <v>2173</v>
      </c>
      <c r="C2421" s="105">
        <v>211</v>
      </c>
    </row>
    <row r="2422" spans="2:3" s="5" customFormat="1" x14ac:dyDescent="0.25">
      <c r="B2422" s="104" t="s">
        <v>2793</v>
      </c>
      <c r="C2422" s="105">
        <v>822000</v>
      </c>
    </row>
    <row r="2423" spans="2:3" s="5" customFormat="1" x14ac:dyDescent="0.25">
      <c r="B2423" s="104" t="s">
        <v>2794</v>
      </c>
      <c r="C2423" s="105">
        <v>64</v>
      </c>
    </row>
    <row r="2424" spans="2:3" s="5" customFormat="1" x14ac:dyDescent="0.25">
      <c r="B2424" s="104" t="s">
        <v>2174</v>
      </c>
      <c r="C2424" s="105">
        <v>410</v>
      </c>
    </row>
    <row r="2425" spans="2:3" s="5" customFormat="1" x14ac:dyDescent="0.25">
      <c r="B2425" s="104" t="s">
        <v>2795</v>
      </c>
      <c r="C2425" s="105">
        <v>618</v>
      </c>
    </row>
    <row r="2426" spans="2:3" s="5" customFormat="1" x14ac:dyDescent="0.25">
      <c r="B2426" s="104" t="s">
        <v>1251</v>
      </c>
      <c r="C2426" s="105">
        <v>823</v>
      </c>
    </row>
    <row r="2427" spans="2:3" s="5" customFormat="1" x14ac:dyDescent="0.25">
      <c r="B2427" s="104" t="s">
        <v>2175</v>
      </c>
      <c r="C2427" s="105">
        <v>836</v>
      </c>
    </row>
    <row r="2428" spans="2:3" s="5" customFormat="1" x14ac:dyDescent="0.25">
      <c r="B2428" s="104" t="s">
        <v>2796</v>
      </c>
      <c r="C2428" s="105">
        <v>174</v>
      </c>
    </row>
    <row r="2429" spans="2:3" s="5" customFormat="1" x14ac:dyDescent="0.25">
      <c r="B2429" s="104" t="s">
        <v>1726</v>
      </c>
      <c r="C2429" s="105">
        <v>280</v>
      </c>
    </row>
    <row r="2430" spans="2:3" s="5" customFormat="1" x14ac:dyDescent="0.25">
      <c r="B2430" s="104" t="s">
        <v>2176</v>
      </c>
      <c r="C2430" s="105">
        <v>898</v>
      </c>
    </row>
    <row r="2431" spans="2:3" s="5" customFormat="1" x14ac:dyDescent="0.25">
      <c r="B2431" s="104" t="s">
        <v>2799</v>
      </c>
      <c r="C2431" s="105">
        <v>296</v>
      </c>
    </row>
    <row r="2432" spans="2:3" s="5" customFormat="1" x14ac:dyDescent="0.25">
      <c r="B2432" s="104" t="s">
        <v>2800</v>
      </c>
      <c r="C2432" s="105">
        <v>561</v>
      </c>
    </row>
    <row r="2433" spans="2:3" s="5" customFormat="1" x14ac:dyDescent="0.25">
      <c r="B2433" s="104" t="s">
        <v>2801</v>
      </c>
      <c r="C2433" s="105">
        <v>369</v>
      </c>
    </row>
    <row r="2434" spans="2:3" s="5" customFormat="1" x14ac:dyDescent="0.25">
      <c r="B2434" s="104" t="s">
        <v>2802</v>
      </c>
      <c r="C2434" s="105">
        <v>1273100</v>
      </c>
    </row>
    <row r="2435" spans="2:3" s="5" customFormat="1" x14ac:dyDescent="0.25">
      <c r="B2435" s="104" t="s">
        <v>2177</v>
      </c>
      <c r="C2435" s="105">
        <v>1119</v>
      </c>
    </row>
    <row r="2436" spans="2:3" s="5" customFormat="1" x14ac:dyDescent="0.25">
      <c r="B2436" s="104" t="s">
        <v>2178</v>
      </c>
      <c r="C2436" s="105">
        <v>17</v>
      </c>
    </row>
    <row r="2437" spans="2:3" s="5" customFormat="1" x14ac:dyDescent="0.25">
      <c r="B2437" s="104" t="s">
        <v>2803</v>
      </c>
      <c r="C2437" s="105">
        <v>168</v>
      </c>
    </row>
    <row r="2438" spans="2:3" s="5" customFormat="1" x14ac:dyDescent="0.25">
      <c r="B2438" s="104" t="s">
        <v>2804</v>
      </c>
      <c r="C2438" s="105">
        <v>451</v>
      </c>
    </row>
    <row r="2439" spans="2:3" s="5" customFormat="1" x14ac:dyDescent="0.25">
      <c r="B2439" s="104" t="s">
        <v>2805</v>
      </c>
      <c r="C2439" s="105">
        <v>35</v>
      </c>
    </row>
    <row r="2440" spans="2:3" s="5" customFormat="1" x14ac:dyDescent="0.25">
      <c r="B2440" s="104" t="s">
        <v>2806</v>
      </c>
      <c r="C2440" s="105">
        <v>416</v>
      </c>
    </row>
    <row r="2441" spans="2:3" s="5" customFormat="1" x14ac:dyDescent="0.25">
      <c r="B2441" s="104" t="s">
        <v>2807</v>
      </c>
      <c r="C2441" s="105">
        <v>375</v>
      </c>
    </row>
    <row r="2442" spans="2:3" s="5" customFormat="1" x14ac:dyDescent="0.25">
      <c r="B2442" s="104" t="s">
        <v>2808</v>
      </c>
      <c r="C2442" s="105">
        <v>201</v>
      </c>
    </row>
    <row r="2443" spans="2:3" s="5" customFormat="1" x14ac:dyDescent="0.25">
      <c r="B2443" s="104" t="s">
        <v>2809</v>
      </c>
      <c r="C2443" s="105">
        <v>274</v>
      </c>
    </row>
    <row r="2444" spans="2:3" s="5" customFormat="1" x14ac:dyDescent="0.25">
      <c r="B2444" s="104" t="s">
        <v>2810</v>
      </c>
      <c r="C2444" s="105">
        <v>496</v>
      </c>
    </row>
    <row r="2445" spans="2:3" s="5" customFormat="1" x14ac:dyDescent="0.25">
      <c r="B2445" s="104" t="s">
        <v>2811</v>
      </c>
      <c r="C2445" s="105">
        <v>510</v>
      </c>
    </row>
    <row r="2446" spans="2:3" s="5" customFormat="1" x14ac:dyDescent="0.25">
      <c r="B2446" s="104" t="s">
        <v>2812</v>
      </c>
      <c r="C2446" s="105">
        <v>616</v>
      </c>
    </row>
    <row r="2447" spans="2:3" s="5" customFormat="1" x14ac:dyDescent="0.25">
      <c r="B2447" s="104" t="s">
        <v>2179</v>
      </c>
      <c r="C2447" s="105">
        <v>35</v>
      </c>
    </row>
    <row r="2448" spans="2:3" s="5" customFormat="1" x14ac:dyDescent="0.25">
      <c r="B2448" s="104" t="s">
        <v>2813</v>
      </c>
      <c r="C2448" s="105">
        <v>482</v>
      </c>
    </row>
    <row r="2449" spans="2:3" s="5" customFormat="1" x14ac:dyDescent="0.25">
      <c r="B2449" s="104" t="s">
        <v>2814</v>
      </c>
      <c r="C2449" s="105">
        <v>504</v>
      </c>
    </row>
    <row r="2450" spans="2:3" s="5" customFormat="1" x14ac:dyDescent="0.25">
      <c r="B2450" s="104" t="s">
        <v>2169</v>
      </c>
      <c r="C2450" s="105">
        <v>190</v>
      </c>
    </row>
    <row r="2451" spans="2:3" s="5" customFormat="1" x14ac:dyDescent="0.25">
      <c r="B2451" s="104" t="s">
        <v>2815</v>
      </c>
      <c r="C2451" s="105">
        <v>305</v>
      </c>
    </row>
    <row r="2452" spans="2:3" s="5" customFormat="1" x14ac:dyDescent="0.25">
      <c r="B2452" s="104" t="s">
        <v>1727</v>
      </c>
      <c r="C2452" s="105">
        <v>180</v>
      </c>
    </row>
    <row r="2453" spans="2:3" s="5" customFormat="1" x14ac:dyDescent="0.25">
      <c r="B2453" s="104" t="s">
        <v>2816</v>
      </c>
      <c r="C2453" s="105">
        <v>146</v>
      </c>
    </row>
    <row r="2454" spans="2:3" s="5" customFormat="1" x14ac:dyDescent="0.25">
      <c r="B2454" s="104" t="s">
        <v>2817</v>
      </c>
      <c r="C2454" s="105">
        <v>339</v>
      </c>
    </row>
    <row r="2455" spans="2:3" s="5" customFormat="1" x14ac:dyDescent="0.25">
      <c r="B2455" s="104" t="s">
        <v>2180</v>
      </c>
      <c r="C2455" s="105">
        <v>710</v>
      </c>
    </row>
    <row r="2456" spans="2:3" s="5" customFormat="1" x14ac:dyDescent="0.25">
      <c r="B2456" s="104" t="s">
        <v>2818</v>
      </c>
      <c r="C2456" s="105">
        <v>447</v>
      </c>
    </row>
    <row r="2457" spans="2:3" s="5" customFormat="1" x14ac:dyDescent="0.25">
      <c r="B2457" s="104" t="s">
        <v>2181</v>
      </c>
      <c r="C2457" s="105">
        <v>334</v>
      </c>
    </row>
    <row r="2458" spans="2:3" s="5" customFormat="1" x14ac:dyDescent="0.25">
      <c r="B2458" s="104" t="s">
        <v>2819</v>
      </c>
      <c r="C2458" s="105">
        <v>332</v>
      </c>
    </row>
    <row r="2459" spans="2:3" s="5" customFormat="1" x14ac:dyDescent="0.25">
      <c r="B2459" s="104" t="s">
        <v>2820</v>
      </c>
      <c r="C2459" s="105">
        <v>121</v>
      </c>
    </row>
    <row r="2460" spans="2:3" s="5" customFormat="1" x14ac:dyDescent="0.25">
      <c r="B2460" s="104" t="s">
        <v>2821</v>
      </c>
      <c r="C2460" s="105">
        <v>1662</v>
      </c>
    </row>
    <row r="2461" spans="2:3" s="5" customFormat="1" x14ac:dyDescent="0.25">
      <c r="B2461" s="104" t="s">
        <v>2182</v>
      </c>
      <c r="C2461" s="105">
        <v>274</v>
      </c>
    </row>
    <row r="2462" spans="2:3" s="5" customFormat="1" x14ac:dyDescent="0.25">
      <c r="B2462" s="104" t="s">
        <v>1728</v>
      </c>
      <c r="C2462" s="105">
        <v>575</v>
      </c>
    </row>
    <row r="2463" spans="2:3" s="5" customFormat="1" x14ac:dyDescent="0.25">
      <c r="B2463" s="104" t="s">
        <v>2822</v>
      </c>
      <c r="C2463" s="105">
        <v>678</v>
      </c>
    </row>
    <row r="2464" spans="2:3" s="5" customFormat="1" x14ac:dyDescent="0.25">
      <c r="B2464" s="104" t="s">
        <v>2183</v>
      </c>
      <c r="C2464" s="105">
        <v>480</v>
      </c>
    </row>
    <row r="2465" spans="2:3" s="5" customFormat="1" x14ac:dyDescent="0.25">
      <c r="B2465" s="104" t="s">
        <v>2823</v>
      </c>
      <c r="C2465" s="105">
        <v>72</v>
      </c>
    </row>
    <row r="2466" spans="2:3" s="5" customFormat="1" x14ac:dyDescent="0.25">
      <c r="B2466" s="104" t="s">
        <v>2184</v>
      </c>
      <c r="C2466" s="105">
        <v>171</v>
      </c>
    </row>
    <row r="2467" spans="2:3" s="5" customFormat="1" x14ac:dyDescent="0.25">
      <c r="B2467" s="104" t="s">
        <v>2185</v>
      </c>
      <c r="C2467" s="105">
        <v>693</v>
      </c>
    </row>
    <row r="2468" spans="2:3" s="5" customFormat="1" x14ac:dyDescent="0.25">
      <c r="B2468" s="104" t="s">
        <v>1808</v>
      </c>
      <c r="C2468" s="105">
        <v>723</v>
      </c>
    </row>
    <row r="2469" spans="2:3" s="5" customFormat="1" x14ac:dyDescent="0.25">
      <c r="B2469" s="104" t="s">
        <v>1806</v>
      </c>
      <c r="C2469" s="105">
        <v>91</v>
      </c>
    </row>
    <row r="2470" spans="2:3" s="5" customFormat="1" x14ac:dyDescent="0.25">
      <c r="B2470" s="104" t="s">
        <v>2186</v>
      </c>
      <c r="C2470" s="105">
        <v>261</v>
      </c>
    </row>
    <row r="2471" spans="2:3" s="5" customFormat="1" x14ac:dyDescent="0.25">
      <c r="B2471" s="104" t="s">
        <v>2187</v>
      </c>
      <c r="C2471" s="105">
        <v>147</v>
      </c>
    </row>
    <row r="2472" spans="2:3" s="5" customFormat="1" x14ac:dyDescent="0.25">
      <c r="B2472" s="104" t="s">
        <v>2188</v>
      </c>
      <c r="C2472" s="105">
        <v>173</v>
      </c>
    </row>
    <row r="2473" spans="2:3" s="5" customFormat="1" x14ac:dyDescent="0.25">
      <c r="B2473" s="104" t="s">
        <v>2825</v>
      </c>
      <c r="C2473" s="105">
        <v>355</v>
      </c>
    </row>
    <row r="2474" spans="2:3" s="5" customFormat="1" x14ac:dyDescent="0.25">
      <c r="B2474" s="104" t="s">
        <v>2826</v>
      </c>
      <c r="C2474" s="105">
        <v>2300</v>
      </c>
    </row>
    <row r="2475" spans="2:3" s="5" customFormat="1" x14ac:dyDescent="0.25">
      <c r="B2475" s="104" t="s">
        <v>2827</v>
      </c>
      <c r="C2475" s="105">
        <v>41</v>
      </c>
    </row>
    <row r="2476" spans="2:3" s="5" customFormat="1" x14ac:dyDescent="0.25">
      <c r="B2476" s="104" t="s">
        <v>1809</v>
      </c>
      <c r="C2476" s="105">
        <v>661</v>
      </c>
    </row>
    <row r="2477" spans="2:3" s="5" customFormat="1" x14ac:dyDescent="0.25">
      <c r="B2477" s="104" t="s">
        <v>2828</v>
      </c>
      <c r="C2477" s="105">
        <v>927</v>
      </c>
    </row>
    <row r="2478" spans="2:3" s="5" customFormat="1" x14ac:dyDescent="0.25">
      <c r="B2478" s="104" t="s">
        <v>2829</v>
      </c>
      <c r="C2478" s="105">
        <v>234</v>
      </c>
    </row>
    <row r="2479" spans="2:3" s="5" customFormat="1" x14ac:dyDescent="0.25">
      <c r="B2479" s="104" t="s">
        <v>2830</v>
      </c>
      <c r="C2479" s="105">
        <v>672</v>
      </c>
    </row>
    <row r="2480" spans="2:3" s="5" customFormat="1" x14ac:dyDescent="0.25">
      <c r="B2480" s="104" t="s">
        <v>2831</v>
      </c>
      <c r="C2480" s="105">
        <v>707</v>
      </c>
    </row>
    <row r="2481" spans="2:3" s="5" customFormat="1" x14ac:dyDescent="0.25">
      <c r="B2481" s="104" t="s">
        <v>2832</v>
      </c>
      <c r="C2481" s="105">
        <v>189</v>
      </c>
    </row>
    <row r="2482" spans="2:3" s="5" customFormat="1" x14ac:dyDescent="0.25">
      <c r="B2482" s="104" t="s">
        <v>1254</v>
      </c>
      <c r="C2482" s="105">
        <v>60</v>
      </c>
    </row>
    <row r="2483" spans="2:3" s="5" customFormat="1" x14ac:dyDescent="0.25">
      <c r="B2483" s="104" t="s">
        <v>2833</v>
      </c>
      <c r="C2483" s="105">
        <v>119</v>
      </c>
    </row>
    <row r="2484" spans="2:3" s="5" customFormat="1" x14ac:dyDescent="0.25">
      <c r="B2484" s="104" t="s">
        <v>2834</v>
      </c>
      <c r="C2484" s="105">
        <v>149</v>
      </c>
    </row>
    <row r="2485" spans="2:3" s="5" customFormat="1" x14ac:dyDescent="0.25">
      <c r="B2485" s="104" t="s">
        <v>2835</v>
      </c>
      <c r="C2485" s="105">
        <v>221</v>
      </c>
    </row>
    <row r="2486" spans="2:3" s="5" customFormat="1" x14ac:dyDescent="0.25">
      <c r="B2486" s="104" t="s">
        <v>2836</v>
      </c>
      <c r="C2486" s="105">
        <v>783</v>
      </c>
    </row>
    <row r="2487" spans="2:3" s="5" customFormat="1" x14ac:dyDescent="0.25">
      <c r="B2487" s="104" t="s">
        <v>2837</v>
      </c>
      <c r="C2487" s="105">
        <v>202</v>
      </c>
    </row>
    <row r="2488" spans="2:3" s="5" customFormat="1" x14ac:dyDescent="0.25">
      <c r="B2488" s="104" t="s">
        <v>2838</v>
      </c>
      <c r="C2488" s="105">
        <v>1231</v>
      </c>
    </row>
    <row r="2489" spans="2:3" s="5" customFormat="1" x14ac:dyDescent="0.25">
      <c r="B2489" s="104" t="s">
        <v>1729</v>
      </c>
      <c r="C2489" s="105">
        <v>2031</v>
      </c>
    </row>
    <row r="2490" spans="2:3" s="5" customFormat="1" x14ac:dyDescent="0.25">
      <c r="B2490" s="104" t="s">
        <v>2839</v>
      </c>
      <c r="C2490" s="105">
        <v>721</v>
      </c>
    </row>
    <row r="2491" spans="2:3" s="5" customFormat="1" x14ac:dyDescent="0.25">
      <c r="B2491" s="104" t="s">
        <v>2840</v>
      </c>
      <c r="C2491" s="105">
        <v>663</v>
      </c>
    </row>
    <row r="2492" spans="2:3" s="5" customFormat="1" x14ac:dyDescent="0.25">
      <c r="B2492" s="104" t="s">
        <v>2841</v>
      </c>
      <c r="C2492" s="105">
        <v>367</v>
      </c>
    </row>
    <row r="2493" spans="2:3" s="5" customFormat="1" x14ac:dyDescent="0.25">
      <c r="B2493" s="104" t="s">
        <v>2842</v>
      </c>
      <c r="C2493" s="105">
        <v>236</v>
      </c>
    </row>
    <row r="2494" spans="2:3" s="5" customFormat="1" x14ac:dyDescent="0.25">
      <c r="B2494" s="104" t="s">
        <v>2843</v>
      </c>
      <c r="C2494" s="105">
        <v>336</v>
      </c>
    </row>
    <row r="2495" spans="2:3" s="5" customFormat="1" x14ac:dyDescent="0.25">
      <c r="B2495" s="104" t="s">
        <v>2844</v>
      </c>
      <c r="C2495" s="105">
        <v>153</v>
      </c>
    </row>
    <row r="2496" spans="2:3" s="5" customFormat="1" x14ac:dyDescent="0.25">
      <c r="B2496" s="104" t="s">
        <v>2845</v>
      </c>
      <c r="C2496" s="105">
        <v>96</v>
      </c>
    </row>
    <row r="2497" spans="2:3" s="5" customFormat="1" x14ac:dyDescent="0.25">
      <c r="B2497" s="104" t="s">
        <v>1730</v>
      </c>
      <c r="C2497" s="105">
        <v>617</v>
      </c>
    </row>
    <row r="2498" spans="2:3" s="5" customFormat="1" x14ac:dyDescent="0.25">
      <c r="B2498" s="104" t="s">
        <v>2846</v>
      </c>
      <c r="C2498" s="105">
        <v>308</v>
      </c>
    </row>
    <row r="2499" spans="2:3" s="5" customFormat="1" x14ac:dyDescent="0.25">
      <c r="B2499" s="104" t="s">
        <v>2189</v>
      </c>
      <c r="C2499" s="105">
        <v>133</v>
      </c>
    </row>
    <row r="2500" spans="2:3" s="5" customFormat="1" x14ac:dyDescent="0.25">
      <c r="B2500" s="104" t="s">
        <v>2847</v>
      </c>
      <c r="C2500" s="105">
        <v>572</v>
      </c>
    </row>
    <row r="2501" spans="2:3" s="5" customFormat="1" x14ac:dyDescent="0.25">
      <c r="B2501" s="104" t="s">
        <v>2848</v>
      </c>
      <c r="C2501" s="105">
        <v>9540000</v>
      </c>
    </row>
    <row r="2502" spans="2:3" s="5" customFormat="1" x14ac:dyDescent="0.25">
      <c r="B2502" s="104" t="s">
        <v>2849</v>
      </c>
      <c r="C2502" s="105">
        <v>7</v>
      </c>
    </row>
    <row r="2503" spans="2:3" s="5" customFormat="1" x14ac:dyDescent="0.25">
      <c r="B2503" s="104" t="s">
        <v>2850</v>
      </c>
      <c r="C2503" s="105">
        <v>892</v>
      </c>
    </row>
    <row r="2504" spans="2:3" s="5" customFormat="1" x14ac:dyDescent="0.25">
      <c r="B2504" s="104" t="s">
        <v>2851</v>
      </c>
      <c r="C2504" s="105">
        <v>215</v>
      </c>
    </row>
    <row r="2505" spans="2:3" s="5" customFormat="1" x14ac:dyDescent="0.25">
      <c r="B2505" s="104" t="s">
        <v>2852</v>
      </c>
      <c r="C2505" s="105">
        <v>123</v>
      </c>
    </row>
    <row r="2506" spans="2:3" s="5" customFormat="1" x14ac:dyDescent="0.25">
      <c r="B2506" s="104" t="s">
        <v>2853</v>
      </c>
      <c r="C2506" s="105">
        <v>100500</v>
      </c>
    </row>
    <row r="2507" spans="2:3" s="5" customFormat="1" x14ac:dyDescent="0.25">
      <c r="B2507" s="104" t="s">
        <v>2854</v>
      </c>
      <c r="C2507" s="105">
        <v>2163</v>
      </c>
    </row>
    <row r="2508" spans="2:3" s="5" customFormat="1" x14ac:dyDescent="0.25">
      <c r="B2508" s="104" t="s">
        <v>2855</v>
      </c>
      <c r="C2508" s="105">
        <v>31</v>
      </c>
    </row>
    <row r="2509" spans="2:3" s="5" customFormat="1" x14ac:dyDescent="0.25">
      <c r="B2509" s="104" t="s">
        <v>2856</v>
      </c>
      <c r="C2509" s="105">
        <v>53</v>
      </c>
    </row>
    <row r="2510" spans="2:3" s="5" customFormat="1" x14ac:dyDescent="0.25">
      <c r="B2510" s="104" t="s">
        <v>2857</v>
      </c>
      <c r="C2510" s="105">
        <v>2</v>
      </c>
    </row>
    <row r="2511" spans="2:3" s="5" customFormat="1" x14ac:dyDescent="0.25">
      <c r="B2511" s="104" t="s">
        <v>2858</v>
      </c>
      <c r="C2511" s="105">
        <v>162</v>
      </c>
    </row>
    <row r="2512" spans="2:3" s="5" customFormat="1" x14ac:dyDescent="0.25">
      <c r="B2512" s="104" t="s">
        <v>2859</v>
      </c>
      <c r="C2512" s="105">
        <v>286</v>
      </c>
    </row>
    <row r="2513" spans="2:3" s="5" customFormat="1" x14ac:dyDescent="0.25">
      <c r="B2513" s="104" t="s">
        <v>2860</v>
      </c>
      <c r="C2513" s="105">
        <v>57</v>
      </c>
    </row>
    <row r="2514" spans="2:3" s="5" customFormat="1" x14ac:dyDescent="0.25">
      <c r="B2514" s="104" t="s">
        <v>2861</v>
      </c>
      <c r="C2514" s="105">
        <v>318</v>
      </c>
    </row>
    <row r="2515" spans="2:3" s="5" customFormat="1" x14ac:dyDescent="0.25">
      <c r="B2515" s="104" t="s">
        <v>2862</v>
      </c>
      <c r="C2515" s="105">
        <v>291</v>
      </c>
    </row>
    <row r="2516" spans="2:3" s="5" customFormat="1" x14ac:dyDescent="0.25">
      <c r="B2516" s="104" t="s">
        <v>2863</v>
      </c>
      <c r="C2516" s="105">
        <v>196000</v>
      </c>
    </row>
    <row r="2517" spans="2:3" s="5" customFormat="1" x14ac:dyDescent="0.25">
      <c r="B2517" s="104" t="s">
        <v>2864</v>
      </c>
      <c r="C2517" s="105">
        <v>50</v>
      </c>
    </row>
    <row r="2518" spans="2:3" s="5" customFormat="1" x14ac:dyDescent="0.25">
      <c r="B2518" s="104" t="s">
        <v>1810</v>
      </c>
      <c r="C2518" s="105">
        <v>3732</v>
      </c>
    </row>
    <row r="2519" spans="2:3" s="5" customFormat="1" x14ac:dyDescent="0.25">
      <c r="B2519" s="104" t="s">
        <v>2865</v>
      </c>
      <c r="C2519" s="105">
        <v>342</v>
      </c>
    </row>
    <row r="2520" spans="2:3" s="5" customFormat="1" x14ac:dyDescent="0.25">
      <c r="B2520" s="104" t="s">
        <v>2190</v>
      </c>
      <c r="C2520" s="105">
        <v>1892</v>
      </c>
    </row>
    <row r="2521" spans="2:3" s="5" customFormat="1" x14ac:dyDescent="0.25">
      <c r="B2521" s="104" t="s">
        <v>1430</v>
      </c>
      <c r="C2521" s="105">
        <v>237</v>
      </c>
    </row>
    <row r="2522" spans="2:3" s="5" customFormat="1" x14ac:dyDescent="0.25">
      <c r="B2522" s="104" t="s">
        <v>2866</v>
      </c>
      <c r="C2522" s="105">
        <v>109</v>
      </c>
    </row>
    <row r="2523" spans="2:3" s="5" customFormat="1" x14ac:dyDescent="0.25">
      <c r="B2523" s="104" t="s">
        <v>1257</v>
      </c>
      <c r="C2523" s="105">
        <v>53</v>
      </c>
    </row>
    <row r="2524" spans="2:3" s="5" customFormat="1" x14ac:dyDescent="0.25">
      <c r="B2524" s="104" t="s">
        <v>2867</v>
      </c>
      <c r="C2524" s="105">
        <v>40</v>
      </c>
    </row>
    <row r="2525" spans="2:3" s="5" customFormat="1" x14ac:dyDescent="0.25">
      <c r="B2525" s="104" t="s">
        <v>2868</v>
      </c>
      <c r="C2525" s="105">
        <v>615</v>
      </c>
    </row>
    <row r="2526" spans="2:3" s="5" customFormat="1" x14ac:dyDescent="0.25">
      <c r="B2526" s="104" t="s">
        <v>2869</v>
      </c>
      <c r="C2526" s="105">
        <v>7</v>
      </c>
    </row>
    <row r="2527" spans="2:3" s="5" customFormat="1" x14ac:dyDescent="0.25">
      <c r="B2527" s="104" t="s">
        <v>2870</v>
      </c>
      <c r="C2527" s="105">
        <v>379</v>
      </c>
    </row>
    <row r="2528" spans="2:3" s="5" customFormat="1" x14ac:dyDescent="0.25">
      <c r="B2528" s="104" t="s">
        <v>2871</v>
      </c>
      <c r="C2528" s="105">
        <v>934</v>
      </c>
    </row>
    <row r="2529" spans="2:3" s="5" customFormat="1" x14ac:dyDescent="0.25">
      <c r="B2529" s="104" t="s">
        <v>2872</v>
      </c>
      <c r="C2529" s="105">
        <v>107</v>
      </c>
    </row>
    <row r="2530" spans="2:3" s="5" customFormat="1" x14ac:dyDescent="0.25">
      <c r="B2530" s="104" t="s">
        <v>1255</v>
      </c>
      <c r="C2530" s="105">
        <v>567</v>
      </c>
    </row>
    <row r="2531" spans="2:3" s="5" customFormat="1" x14ac:dyDescent="0.25">
      <c r="B2531" s="104" t="s">
        <v>2873</v>
      </c>
      <c r="C2531" s="105">
        <v>2</v>
      </c>
    </row>
    <row r="2532" spans="2:3" s="5" customFormat="1" x14ac:dyDescent="0.25">
      <c r="B2532" s="104" t="s">
        <v>2874</v>
      </c>
      <c r="C2532" s="105">
        <v>449</v>
      </c>
    </row>
    <row r="2533" spans="2:3" s="5" customFormat="1" x14ac:dyDescent="0.25">
      <c r="B2533" s="104" t="s">
        <v>2875</v>
      </c>
      <c r="C2533" s="105">
        <v>123</v>
      </c>
    </row>
    <row r="2534" spans="2:3" s="5" customFormat="1" x14ac:dyDescent="0.25">
      <c r="B2534" s="104" t="s">
        <v>2876</v>
      </c>
      <c r="C2534" s="105">
        <v>157</v>
      </c>
    </row>
    <row r="2535" spans="2:3" s="5" customFormat="1" x14ac:dyDescent="0.25">
      <c r="B2535" s="104" t="s">
        <v>2877</v>
      </c>
      <c r="C2535" s="105">
        <v>495</v>
      </c>
    </row>
    <row r="2536" spans="2:3" s="5" customFormat="1" x14ac:dyDescent="0.25">
      <c r="B2536" s="104" t="s">
        <v>2878</v>
      </c>
      <c r="C2536" s="105">
        <v>573</v>
      </c>
    </row>
    <row r="2537" spans="2:3" s="5" customFormat="1" x14ac:dyDescent="0.25">
      <c r="B2537" s="104" t="s">
        <v>1256</v>
      </c>
      <c r="C2537" s="105">
        <v>877</v>
      </c>
    </row>
    <row r="2538" spans="2:3" s="5" customFormat="1" x14ac:dyDescent="0.25">
      <c r="B2538" s="104" t="s">
        <v>2879</v>
      </c>
      <c r="C2538" s="105">
        <v>210</v>
      </c>
    </row>
    <row r="2539" spans="2:3" s="5" customFormat="1" x14ac:dyDescent="0.25">
      <c r="B2539" s="104" t="s">
        <v>2880</v>
      </c>
      <c r="C2539" s="105">
        <v>1146</v>
      </c>
    </row>
    <row r="2540" spans="2:3" s="5" customFormat="1" x14ac:dyDescent="0.25">
      <c r="B2540" s="104" t="s">
        <v>2881</v>
      </c>
      <c r="C2540" s="105">
        <v>1290</v>
      </c>
    </row>
    <row r="2541" spans="2:3" s="5" customFormat="1" x14ac:dyDescent="0.25">
      <c r="B2541" s="104" t="s">
        <v>2882</v>
      </c>
      <c r="C2541" s="105">
        <v>17</v>
      </c>
    </row>
    <row r="2542" spans="2:3" s="5" customFormat="1" x14ac:dyDescent="0.25">
      <c r="B2542" s="104" t="s">
        <v>2883</v>
      </c>
      <c r="C2542" s="105">
        <v>53</v>
      </c>
    </row>
    <row r="2543" spans="2:3" s="5" customFormat="1" x14ac:dyDescent="0.25">
      <c r="B2543" s="104" t="s">
        <v>2195</v>
      </c>
      <c r="C2543" s="105">
        <v>10</v>
      </c>
    </row>
    <row r="2544" spans="2:3" s="5" customFormat="1" x14ac:dyDescent="0.25">
      <c r="B2544" s="104" t="s">
        <v>1812</v>
      </c>
      <c r="C2544" s="105">
        <v>33</v>
      </c>
    </row>
    <row r="2545" spans="2:3" s="5" customFormat="1" x14ac:dyDescent="0.25">
      <c r="B2545" s="104" t="s">
        <v>2884</v>
      </c>
      <c r="C2545" s="105">
        <v>800</v>
      </c>
    </row>
    <row r="2546" spans="2:3" s="5" customFormat="1" x14ac:dyDescent="0.25">
      <c r="B2546" s="104" t="s">
        <v>2885</v>
      </c>
      <c r="C2546" s="105">
        <v>115</v>
      </c>
    </row>
    <row r="2547" spans="2:3" s="5" customFormat="1" x14ac:dyDescent="0.25">
      <c r="B2547" s="104" t="s">
        <v>2886</v>
      </c>
      <c r="C2547" s="105">
        <v>35</v>
      </c>
    </row>
    <row r="2548" spans="2:3" s="5" customFormat="1" x14ac:dyDescent="0.25">
      <c r="B2548" s="104" t="s">
        <v>2887</v>
      </c>
      <c r="C2548" s="105">
        <v>15</v>
      </c>
    </row>
    <row r="2549" spans="2:3" s="5" customFormat="1" x14ac:dyDescent="0.25">
      <c r="B2549" s="104" t="s">
        <v>2191</v>
      </c>
      <c r="C2549" s="105">
        <v>249</v>
      </c>
    </row>
    <row r="2550" spans="2:3" s="5" customFormat="1" x14ac:dyDescent="0.25">
      <c r="B2550" s="104" t="s">
        <v>2888</v>
      </c>
      <c r="C2550" s="105">
        <v>92</v>
      </c>
    </row>
    <row r="2551" spans="2:3" s="5" customFormat="1" x14ac:dyDescent="0.25">
      <c r="B2551" s="104" t="s">
        <v>2196</v>
      </c>
      <c r="C2551" s="105">
        <v>84</v>
      </c>
    </row>
    <row r="2552" spans="2:3" s="5" customFormat="1" x14ac:dyDescent="0.25">
      <c r="B2552" s="104" t="s">
        <v>2889</v>
      </c>
      <c r="C2552" s="105">
        <v>31</v>
      </c>
    </row>
    <row r="2553" spans="2:3" s="5" customFormat="1" x14ac:dyDescent="0.25">
      <c r="B2553" s="104" t="s">
        <v>1258</v>
      </c>
      <c r="C2553" s="105">
        <v>87</v>
      </c>
    </row>
    <row r="2554" spans="2:3" s="5" customFormat="1" x14ac:dyDescent="0.25">
      <c r="B2554" s="104" t="s">
        <v>2890</v>
      </c>
      <c r="C2554" s="105">
        <v>76</v>
      </c>
    </row>
    <row r="2555" spans="2:3" s="5" customFormat="1" x14ac:dyDescent="0.25">
      <c r="B2555" s="104" t="s">
        <v>2891</v>
      </c>
      <c r="C2555" s="105">
        <v>77</v>
      </c>
    </row>
    <row r="2556" spans="2:3" s="5" customFormat="1" x14ac:dyDescent="0.25">
      <c r="B2556" s="104" t="s">
        <v>2892</v>
      </c>
      <c r="C2556" s="105">
        <v>222</v>
      </c>
    </row>
    <row r="2557" spans="2:3" s="5" customFormat="1" x14ac:dyDescent="0.25">
      <c r="B2557" s="104" t="s">
        <v>2197</v>
      </c>
      <c r="C2557" s="105">
        <v>65</v>
      </c>
    </row>
    <row r="2558" spans="2:3" s="5" customFormat="1" x14ac:dyDescent="0.25">
      <c r="B2558" s="104" t="s">
        <v>1259</v>
      </c>
      <c r="C2558" s="105">
        <v>26</v>
      </c>
    </row>
    <row r="2559" spans="2:3" s="5" customFormat="1" x14ac:dyDescent="0.25">
      <c r="B2559" s="104" t="s">
        <v>1260</v>
      </c>
      <c r="C2559" s="105">
        <v>120</v>
      </c>
    </row>
    <row r="2560" spans="2:3" s="5" customFormat="1" x14ac:dyDescent="0.25">
      <c r="B2560" s="104" t="s">
        <v>1731</v>
      </c>
      <c r="C2560" s="105">
        <v>11</v>
      </c>
    </row>
    <row r="2561" spans="2:3" s="5" customFormat="1" x14ac:dyDescent="0.25">
      <c r="B2561" s="104" t="s">
        <v>2893</v>
      </c>
      <c r="C2561" s="105">
        <v>8</v>
      </c>
    </row>
    <row r="2562" spans="2:3" s="5" customFormat="1" x14ac:dyDescent="0.25">
      <c r="B2562" s="104" t="s">
        <v>2894</v>
      </c>
      <c r="C2562" s="105">
        <v>30</v>
      </c>
    </row>
    <row r="2563" spans="2:3" s="5" customFormat="1" x14ac:dyDescent="0.25">
      <c r="B2563" s="104" t="s">
        <v>2895</v>
      </c>
      <c r="C2563" s="105">
        <v>10</v>
      </c>
    </row>
    <row r="2564" spans="2:3" s="5" customFormat="1" x14ac:dyDescent="0.25">
      <c r="B2564" s="104" t="s">
        <v>1261</v>
      </c>
      <c r="C2564" s="105">
        <v>23</v>
      </c>
    </row>
    <row r="2565" spans="2:3" s="5" customFormat="1" x14ac:dyDescent="0.25">
      <c r="B2565" s="104" t="s">
        <v>2896</v>
      </c>
      <c r="C2565" s="105">
        <v>2</v>
      </c>
    </row>
    <row r="2566" spans="2:3" s="5" customFormat="1" x14ac:dyDescent="0.25">
      <c r="B2566" s="104" t="s">
        <v>2897</v>
      </c>
      <c r="C2566" s="105">
        <v>40</v>
      </c>
    </row>
    <row r="2567" spans="2:3" s="5" customFormat="1" x14ac:dyDescent="0.25">
      <c r="B2567" s="104" t="s">
        <v>2192</v>
      </c>
      <c r="C2567" s="105">
        <v>28</v>
      </c>
    </row>
    <row r="2568" spans="2:3" s="5" customFormat="1" x14ac:dyDescent="0.25">
      <c r="B2568" s="104" t="s">
        <v>2898</v>
      </c>
      <c r="C2568" s="105">
        <v>73</v>
      </c>
    </row>
    <row r="2569" spans="2:3" s="5" customFormat="1" x14ac:dyDescent="0.25">
      <c r="B2569" s="104" t="s">
        <v>2899</v>
      </c>
      <c r="C2569" s="105">
        <v>23000</v>
      </c>
    </row>
    <row r="2570" spans="2:3" s="5" customFormat="1" x14ac:dyDescent="0.25">
      <c r="B2570" s="104" t="s">
        <v>1262</v>
      </c>
      <c r="C2570" s="105">
        <v>6</v>
      </c>
    </row>
    <row r="2571" spans="2:3" s="5" customFormat="1" x14ac:dyDescent="0.25">
      <c r="B2571" s="104" t="s">
        <v>2900</v>
      </c>
      <c r="C2571" s="105">
        <v>293</v>
      </c>
    </row>
    <row r="2572" spans="2:3" s="5" customFormat="1" x14ac:dyDescent="0.25">
      <c r="B2572" s="104" t="s">
        <v>1263</v>
      </c>
      <c r="C2572" s="105">
        <v>2</v>
      </c>
    </row>
    <row r="2573" spans="2:3" s="5" customFormat="1" x14ac:dyDescent="0.25">
      <c r="B2573" s="104" t="s">
        <v>2901</v>
      </c>
      <c r="C2573" s="105">
        <v>1</v>
      </c>
    </row>
    <row r="2574" spans="2:3" s="5" customFormat="1" x14ac:dyDescent="0.25">
      <c r="B2574" s="104" t="s">
        <v>2902</v>
      </c>
      <c r="C2574" s="105">
        <v>6000</v>
      </c>
    </row>
    <row r="2575" spans="2:3" s="5" customFormat="1" x14ac:dyDescent="0.25">
      <c r="B2575" s="104" t="s">
        <v>2903</v>
      </c>
      <c r="C2575" s="105">
        <v>2</v>
      </c>
    </row>
    <row r="2576" spans="2:3" s="5" customFormat="1" x14ac:dyDescent="0.25">
      <c r="B2576" s="104" t="s">
        <v>2904</v>
      </c>
      <c r="C2576" s="105">
        <v>94</v>
      </c>
    </row>
    <row r="2577" spans="2:3" s="5" customFormat="1" x14ac:dyDescent="0.25">
      <c r="B2577" s="104" t="s">
        <v>2198</v>
      </c>
      <c r="C2577" s="105">
        <v>15</v>
      </c>
    </row>
    <row r="2578" spans="2:3" s="5" customFormat="1" x14ac:dyDescent="0.25">
      <c r="B2578" s="104" t="s">
        <v>1813</v>
      </c>
      <c r="C2578" s="105">
        <v>103</v>
      </c>
    </row>
    <row r="2579" spans="2:3" s="5" customFormat="1" x14ac:dyDescent="0.25">
      <c r="B2579" s="104" t="s">
        <v>2905</v>
      </c>
      <c r="C2579" s="105">
        <v>112</v>
      </c>
    </row>
    <row r="2580" spans="2:3" s="5" customFormat="1" x14ac:dyDescent="0.25">
      <c r="B2580" s="104" t="s">
        <v>2906</v>
      </c>
      <c r="C2580" s="105">
        <v>22</v>
      </c>
    </row>
    <row r="2581" spans="2:3" s="5" customFormat="1" x14ac:dyDescent="0.25">
      <c r="B2581" s="104" t="s">
        <v>2907</v>
      </c>
      <c r="C2581" s="105">
        <v>47</v>
      </c>
    </row>
    <row r="2582" spans="2:3" s="5" customFormat="1" x14ac:dyDescent="0.25">
      <c r="B2582" s="104" t="s">
        <v>2908</v>
      </c>
      <c r="C2582" s="105">
        <v>76</v>
      </c>
    </row>
    <row r="2583" spans="2:3" s="5" customFormat="1" x14ac:dyDescent="0.25">
      <c r="B2583" s="104" t="s">
        <v>1264</v>
      </c>
      <c r="C2583" s="105">
        <v>160</v>
      </c>
    </row>
    <row r="2584" spans="2:3" s="5" customFormat="1" x14ac:dyDescent="0.25">
      <c r="B2584" s="104" t="s">
        <v>1265</v>
      </c>
      <c r="C2584" s="105">
        <v>160</v>
      </c>
    </row>
    <row r="2585" spans="2:3" s="5" customFormat="1" x14ac:dyDescent="0.25">
      <c r="B2585" s="104" t="s">
        <v>2199</v>
      </c>
      <c r="C2585" s="105">
        <v>88</v>
      </c>
    </row>
    <row r="2586" spans="2:3" s="5" customFormat="1" x14ac:dyDescent="0.25">
      <c r="B2586" s="104" t="s">
        <v>2909</v>
      </c>
      <c r="C2586" s="105">
        <v>12</v>
      </c>
    </row>
    <row r="2587" spans="2:3" s="5" customFormat="1" x14ac:dyDescent="0.25">
      <c r="B2587" s="104" t="s">
        <v>2910</v>
      </c>
      <c r="C2587" s="105">
        <v>24</v>
      </c>
    </row>
    <row r="2588" spans="2:3" s="5" customFormat="1" x14ac:dyDescent="0.25">
      <c r="B2588" s="104" t="s">
        <v>2911</v>
      </c>
      <c r="C2588" s="105">
        <v>60</v>
      </c>
    </row>
    <row r="2589" spans="2:3" s="5" customFormat="1" x14ac:dyDescent="0.25">
      <c r="B2589" s="104" t="s">
        <v>2912</v>
      </c>
      <c r="C2589" s="105">
        <v>30</v>
      </c>
    </row>
    <row r="2590" spans="2:3" s="5" customFormat="1" x14ac:dyDescent="0.25">
      <c r="B2590" s="104" t="s">
        <v>1266</v>
      </c>
      <c r="C2590" s="105">
        <v>170</v>
      </c>
    </row>
    <row r="2591" spans="2:3" s="5" customFormat="1" x14ac:dyDescent="0.25">
      <c r="B2591" s="104" t="s">
        <v>2200</v>
      </c>
      <c r="C2591" s="105">
        <v>26</v>
      </c>
    </row>
    <row r="2592" spans="2:3" s="5" customFormat="1" x14ac:dyDescent="0.25">
      <c r="B2592" s="104" t="s">
        <v>2913</v>
      </c>
      <c r="C2592" s="105">
        <v>35</v>
      </c>
    </row>
    <row r="2593" spans="2:3" s="5" customFormat="1" x14ac:dyDescent="0.25">
      <c r="B2593" s="104" t="s">
        <v>2193</v>
      </c>
      <c r="C2593" s="105">
        <v>6</v>
      </c>
    </row>
    <row r="2594" spans="2:3" s="5" customFormat="1" x14ac:dyDescent="0.25">
      <c r="B2594" s="104" t="s">
        <v>2914</v>
      </c>
      <c r="C2594" s="105">
        <v>44</v>
      </c>
    </row>
    <row r="2595" spans="2:3" s="5" customFormat="1" x14ac:dyDescent="0.25">
      <c r="B2595" s="104" t="s">
        <v>2915</v>
      </c>
      <c r="C2595" s="105">
        <v>2</v>
      </c>
    </row>
    <row r="2596" spans="2:3" s="5" customFormat="1" x14ac:dyDescent="0.25">
      <c r="B2596" s="104" t="s">
        <v>2916</v>
      </c>
      <c r="C2596" s="105">
        <v>10</v>
      </c>
    </row>
    <row r="2597" spans="2:3" s="5" customFormat="1" x14ac:dyDescent="0.25">
      <c r="B2597" s="104" t="s">
        <v>1267</v>
      </c>
      <c r="C2597" s="105">
        <v>2</v>
      </c>
    </row>
    <row r="2598" spans="2:3" s="5" customFormat="1" x14ac:dyDescent="0.25">
      <c r="B2598" s="104" t="s">
        <v>2917</v>
      </c>
      <c r="C2598" s="105">
        <v>50</v>
      </c>
    </row>
    <row r="2599" spans="2:3" s="5" customFormat="1" x14ac:dyDescent="0.25">
      <c r="B2599" s="104" t="s">
        <v>2201</v>
      </c>
      <c r="C2599" s="105">
        <v>4</v>
      </c>
    </row>
    <row r="2600" spans="2:3" s="5" customFormat="1" x14ac:dyDescent="0.25">
      <c r="B2600" s="104" t="s">
        <v>2202</v>
      </c>
      <c r="C2600" s="105">
        <v>2</v>
      </c>
    </row>
    <row r="2601" spans="2:3" s="5" customFormat="1" x14ac:dyDescent="0.25">
      <c r="B2601" s="104" t="s">
        <v>2918</v>
      </c>
      <c r="C2601" s="105">
        <v>1</v>
      </c>
    </row>
    <row r="2602" spans="2:3" s="5" customFormat="1" x14ac:dyDescent="0.25">
      <c r="B2602" s="104" t="s">
        <v>2203</v>
      </c>
      <c r="C2602" s="105">
        <v>3</v>
      </c>
    </row>
    <row r="2603" spans="2:3" s="5" customFormat="1" x14ac:dyDescent="0.25">
      <c r="B2603" s="104" t="s">
        <v>2919</v>
      </c>
      <c r="C2603" s="105">
        <v>6</v>
      </c>
    </row>
    <row r="2604" spans="2:3" s="5" customFormat="1" x14ac:dyDescent="0.25">
      <c r="B2604" s="104" t="s">
        <v>1268</v>
      </c>
      <c r="C2604" s="105">
        <v>0</v>
      </c>
    </row>
    <row r="2605" spans="2:3" s="5" customFormat="1" x14ac:dyDescent="0.25">
      <c r="B2605" s="104" t="s">
        <v>1269</v>
      </c>
      <c r="C2605" s="105">
        <v>19</v>
      </c>
    </row>
    <row r="2606" spans="2:3" s="5" customFormat="1" x14ac:dyDescent="0.25">
      <c r="B2606" s="104" t="s">
        <v>2920</v>
      </c>
      <c r="C2606" s="105">
        <v>31</v>
      </c>
    </row>
    <row r="2607" spans="2:3" s="5" customFormat="1" x14ac:dyDescent="0.25">
      <c r="B2607" s="104" t="s">
        <v>1257</v>
      </c>
      <c r="C2607" s="105">
        <v>60</v>
      </c>
    </row>
    <row r="2608" spans="2:3" s="5" customFormat="1" x14ac:dyDescent="0.25">
      <c r="B2608" s="104" t="s">
        <v>2883</v>
      </c>
      <c r="C2608" s="105">
        <v>121</v>
      </c>
    </row>
    <row r="2609" spans="2:3" s="5" customFormat="1" x14ac:dyDescent="0.25">
      <c r="B2609" s="104" t="s">
        <v>2195</v>
      </c>
      <c r="C2609" s="105">
        <v>12</v>
      </c>
    </row>
    <row r="2610" spans="2:3" s="5" customFormat="1" x14ac:dyDescent="0.25">
      <c r="B2610" s="104" t="s">
        <v>1812</v>
      </c>
      <c r="C2610" s="105">
        <v>716</v>
      </c>
    </row>
    <row r="2611" spans="2:3" s="5" customFormat="1" x14ac:dyDescent="0.25">
      <c r="B2611" s="104" t="s">
        <v>2886</v>
      </c>
      <c r="C2611" s="105">
        <v>412</v>
      </c>
    </row>
    <row r="2612" spans="2:3" s="5" customFormat="1" x14ac:dyDescent="0.25">
      <c r="B2612" s="104" t="s">
        <v>2887</v>
      </c>
      <c r="C2612" s="105">
        <v>232</v>
      </c>
    </row>
    <row r="2613" spans="2:3" s="5" customFormat="1" x14ac:dyDescent="0.25">
      <c r="B2613" s="104" t="s">
        <v>2191</v>
      </c>
      <c r="C2613" s="105">
        <v>1553</v>
      </c>
    </row>
    <row r="2614" spans="2:3" s="5" customFormat="1" x14ac:dyDescent="0.25">
      <c r="B2614" s="104" t="s">
        <v>2888</v>
      </c>
      <c r="C2614" s="105">
        <v>147</v>
      </c>
    </row>
    <row r="2615" spans="2:3" s="5" customFormat="1" x14ac:dyDescent="0.25">
      <c r="B2615" s="104" t="s">
        <v>2196</v>
      </c>
      <c r="C2615" s="105">
        <v>45</v>
      </c>
    </row>
    <row r="2616" spans="2:3" s="5" customFormat="1" x14ac:dyDescent="0.25">
      <c r="B2616" s="104" t="s">
        <v>2889</v>
      </c>
      <c r="C2616" s="105">
        <v>700</v>
      </c>
    </row>
    <row r="2617" spans="2:3" s="5" customFormat="1" x14ac:dyDescent="0.25">
      <c r="B2617" s="104" t="s">
        <v>1258</v>
      </c>
      <c r="C2617" s="105">
        <v>674</v>
      </c>
    </row>
    <row r="2618" spans="2:3" s="5" customFormat="1" x14ac:dyDescent="0.25">
      <c r="B2618" s="104" t="s">
        <v>2890</v>
      </c>
      <c r="C2618" s="105">
        <v>219</v>
      </c>
    </row>
    <row r="2619" spans="2:3" s="5" customFormat="1" x14ac:dyDescent="0.25">
      <c r="B2619" s="104" t="s">
        <v>2891</v>
      </c>
      <c r="C2619" s="105">
        <v>123</v>
      </c>
    </row>
    <row r="2620" spans="2:3" s="5" customFormat="1" x14ac:dyDescent="0.25">
      <c r="B2620" s="104" t="s">
        <v>2892</v>
      </c>
      <c r="C2620" s="105">
        <v>309</v>
      </c>
    </row>
    <row r="2621" spans="2:3" s="5" customFormat="1" x14ac:dyDescent="0.25">
      <c r="B2621" s="104" t="s">
        <v>2197</v>
      </c>
      <c r="C2621" s="105">
        <v>759</v>
      </c>
    </row>
    <row r="2622" spans="2:3" s="5" customFormat="1" x14ac:dyDescent="0.25">
      <c r="B2622" s="104" t="s">
        <v>1259</v>
      </c>
      <c r="C2622" s="105">
        <v>89</v>
      </c>
    </row>
    <row r="2623" spans="2:3" s="5" customFormat="1" x14ac:dyDescent="0.25">
      <c r="B2623" s="104" t="s">
        <v>1260</v>
      </c>
      <c r="C2623" s="105">
        <v>729</v>
      </c>
    </row>
    <row r="2624" spans="2:3" s="5" customFormat="1" x14ac:dyDescent="0.25">
      <c r="B2624" s="104" t="s">
        <v>1731</v>
      </c>
      <c r="C2624" s="105">
        <v>3</v>
      </c>
    </row>
    <row r="2625" spans="2:3" s="5" customFormat="1" x14ac:dyDescent="0.25">
      <c r="B2625" s="104" t="s">
        <v>2893</v>
      </c>
      <c r="C2625" s="105">
        <v>131</v>
      </c>
    </row>
    <row r="2626" spans="2:3" s="5" customFormat="1" x14ac:dyDescent="0.25">
      <c r="B2626" s="104" t="s">
        <v>2894</v>
      </c>
      <c r="C2626" s="105">
        <v>319</v>
      </c>
    </row>
    <row r="2627" spans="2:3" s="5" customFormat="1" x14ac:dyDescent="0.25">
      <c r="B2627" s="104" t="s">
        <v>2895</v>
      </c>
      <c r="C2627" s="105">
        <v>33</v>
      </c>
    </row>
    <row r="2628" spans="2:3" s="5" customFormat="1" x14ac:dyDescent="0.25">
      <c r="B2628" s="104" t="s">
        <v>1261</v>
      </c>
      <c r="C2628" s="105">
        <v>532</v>
      </c>
    </row>
    <row r="2629" spans="2:3" s="5" customFormat="1" x14ac:dyDescent="0.25">
      <c r="B2629" s="104" t="s">
        <v>2897</v>
      </c>
      <c r="C2629" s="105">
        <v>581</v>
      </c>
    </row>
    <row r="2630" spans="2:3" s="5" customFormat="1" x14ac:dyDescent="0.25">
      <c r="B2630" s="104" t="s">
        <v>2192</v>
      </c>
      <c r="C2630" s="105">
        <v>19</v>
      </c>
    </row>
    <row r="2631" spans="2:3" s="5" customFormat="1" x14ac:dyDescent="0.25">
      <c r="B2631" s="104" t="s">
        <v>2898</v>
      </c>
      <c r="C2631" s="105">
        <v>136</v>
      </c>
    </row>
    <row r="2632" spans="2:3" s="5" customFormat="1" x14ac:dyDescent="0.25">
      <c r="B2632" s="104" t="s">
        <v>2899</v>
      </c>
      <c r="C2632" s="105">
        <v>65000</v>
      </c>
    </row>
    <row r="2633" spans="2:3" s="5" customFormat="1" x14ac:dyDescent="0.25">
      <c r="B2633" s="104" t="s">
        <v>1262</v>
      </c>
      <c r="C2633" s="105">
        <v>776</v>
      </c>
    </row>
    <row r="2634" spans="2:3" s="5" customFormat="1" x14ac:dyDescent="0.25">
      <c r="B2634" s="104" t="s">
        <v>2900</v>
      </c>
      <c r="C2634" s="105">
        <v>76</v>
      </c>
    </row>
    <row r="2635" spans="2:3" s="5" customFormat="1" x14ac:dyDescent="0.25">
      <c r="B2635" s="104" t="s">
        <v>1263</v>
      </c>
      <c r="C2635" s="105">
        <v>78</v>
      </c>
    </row>
    <row r="2636" spans="2:3" s="5" customFormat="1" x14ac:dyDescent="0.25">
      <c r="B2636" s="104" t="s">
        <v>2901</v>
      </c>
      <c r="C2636" s="105">
        <v>354</v>
      </c>
    </row>
    <row r="2637" spans="2:3" s="5" customFormat="1" x14ac:dyDescent="0.25">
      <c r="B2637" s="104" t="s">
        <v>2902</v>
      </c>
      <c r="C2637" s="105">
        <v>564000</v>
      </c>
    </row>
    <row r="2638" spans="2:3" s="5" customFormat="1" x14ac:dyDescent="0.25">
      <c r="B2638" s="104" t="s">
        <v>2903</v>
      </c>
      <c r="C2638" s="105">
        <v>241</v>
      </c>
    </row>
    <row r="2639" spans="2:3" s="5" customFormat="1" x14ac:dyDescent="0.25">
      <c r="B2639" s="104" t="s">
        <v>2904</v>
      </c>
      <c r="C2639" s="105">
        <v>67</v>
      </c>
    </row>
    <row r="2640" spans="2:3" s="5" customFormat="1" x14ac:dyDescent="0.25">
      <c r="B2640" s="104" t="s">
        <v>2198</v>
      </c>
      <c r="C2640" s="105">
        <v>40</v>
      </c>
    </row>
    <row r="2641" spans="2:3" s="5" customFormat="1" x14ac:dyDescent="0.25">
      <c r="B2641" s="104" t="s">
        <v>1813</v>
      </c>
      <c r="C2641" s="105">
        <v>1243</v>
      </c>
    </row>
    <row r="2642" spans="2:3" s="5" customFormat="1" x14ac:dyDescent="0.25">
      <c r="B2642" s="104" t="s">
        <v>2905</v>
      </c>
      <c r="C2642" s="105">
        <v>243</v>
      </c>
    </row>
    <row r="2643" spans="2:3" s="5" customFormat="1" x14ac:dyDescent="0.25">
      <c r="B2643" s="104" t="s">
        <v>2906</v>
      </c>
      <c r="C2643" s="105">
        <v>50</v>
      </c>
    </row>
    <row r="2644" spans="2:3" s="5" customFormat="1" x14ac:dyDescent="0.25">
      <c r="B2644" s="104" t="s">
        <v>2907</v>
      </c>
      <c r="C2644" s="105">
        <v>190</v>
      </c>
    </row>
    <row r="2645" spans="2:3" s="5" customFormat="1" x14ac:dyDescent="0.25">
      <c r="B2645" s="104" t="s">
        <v>1264</v>
      </c>
      <c r="C2645" s="105">
        <v>2391</v>
      </c>
    </row>
    <row r="2646" spans="2:3" s="5" customFormat="1" x14ac:dyDescent="0.25">
      <c r="B2646" s="104" t="s">
        <v>1265</v>
      </c>
      <c r="C2646" s="105">
        <v>5084</v>
      </c>
    </row>
    <row r="2647" spans="2:3" s="5" customFormat="1" x14ac:dyDescent="0.25">
      <c r="B2647" s="104" t="s">
        <v>2199</v>
      </c>
      <c r="C2647" s="105">
        <v>64</v>
      </c>
    </row>
    <row r="2648" spans="2:3" s="5" customFormat="1" x14ac:dyDescent="0.25">
      <c r="B2648" s="104" t="s">
        <v>2909</v>
      </c>
      <c r="C2648" s="105">
        <v>37</v>
      </c>
    </row>
    <row r="2649" spans="2:3" s="5" customFormat="1" x14ac:dyDescent="0.25">
      <c r="B2649" s="104" t="s">
        <v>2910</v>
      </c>
      <c r="C2649" s="105">
        <v>341</v>
      </c>
    </row>
    <row r="2650" spans="2:3" s="5" customFormat="1" x14ac:dyDescent="0.25">
      <c r="B2650" s="104" t="s">
        <v>2911</v>
      </c>
      <c r="C2650" s="105">
        <v>617</v>
      </c>
    </row>
    <row r="2651" spans="2:3" s="5" customFormat="1" x14ac:dyDescent="0.25">
      <c r="B2651" s="104" t="s">
        <v>2912</v>
      </c>
      <c r="C2651" s="105">
        <v>236</v>
      </c>
    </row>
    <row r="2652" spans="2:3" s="5" customFormat="1" x14ac:dyDescent="0.25">
      <c r="B2652" s="104" t="s">
        <v>1266</v>
      </c>
      <c r="C2652" s="105">
        <v>792</v>
      </c>
    </row>
    <row r="2653" spans="2:3" s="5" customFormat="1" x14ac:dyDescent="0.25">
      <c r="B2653" s="104" t="s">
        <v>2200</v>
      </c>
      <c r="C2653" s="105">
        <v>442</v>
      </c>
    </row>
    <row r="2654" spans="2:3" s="5" customFormat="1" x14ac:dyDescent="0.25">
      <c r="B2654" s="104" t="s">
        <v>2913</v>
      </c>
      <c r="C2654" s="105">
        <v>82</v>
      </c>
    </row>
    <row r="2655" spans="2:3" s="5" customFormat="1" x14ac:dyDescent="0.25">
      <c r="B2655" s="104" t="s">
        <v>2193</v>
      </c>
      <c r="C2655" s="105">
        <v>235</v>
      </c>
    </row>
    <row r="2656" spans="2:3" s="5" customFormat="1" x14ac:dyDescent="0.25">
      <c r="B2656" s="104" t="s">
        <v>2914</v>
      </c>
      <c r="C2656" s="105">
        <v>809</v>
      </c>
    </row>
    <row r="2657" spans="2:3" s="5" customFormat="1" x14ac:dyDescent="0.25">
      <c r="B2657" s="104" t="s">
        <v>2915</v>
      </c>
      <c r="C2657" s="105">
        <v>769</v>
      </c>
    </row>
    <row r="2658" spans="2:3" s="5" customFormat="1" x14ac:dyDescent="0.25">
      <c r="B2658" s="104" t="s">
        <v>2916</v>
      </c>
      <c r="C2658" s="105">
        <v>30</v>
      </c>
    </row>
    <row r="2659" spans="2:3" s="5" customFormat="1" x14ac:dyDescent="0.25">
      <c r="B2659" s="104" t="s">
        <v>1267</v>
      </c>
      <c r="C2659" s="105">
        <v>38</v>
      </c>
    </row>
    <row r="2660" spans="2:3" s="5" customFormat="1" x14ac:dyDescent="0.25">
      <c r="B2660" s="104" t="s">
        <v>2917</v>
      </c>
      <c r="C2660" s="105">
        <v>658</v>
      </c>
    </row>
    <row r="2661" spans="2:3" s="5" customFormat="1" x14ac:dyDescent="0.25">
      <c r="B2661" s="104" t="s">
        <v>2201</v>
      </c>
      <c r="C2661" s="105">
        <v>11</v>
      </c>
    </row>
    <row r="2662" spans="2:3" s="5" customFormat="1" x14ac:dyDescent="0.25">
      <c r="B2662" s="104" t="s">
        <v>2202</v>
      </c>
      <c r="C2662" s="105">
        <v>206</v>
      </c>
    </row>
    <row r="2663" spans="2:3" s="5" customFormat="1" x14ac:dyDescent="0.25">
      <c r="B2663" s="104" t="s">
        <v>2918</v>
      </c>
      <c r="C2663" s="105">
        <v>257</v>
      </c>
    </row>
    <row r="2664" spans="2:3" s="5" customFormat="1" x14ac:dyDescent="0.25">
      <c r="B2664" s="104" t="s">
        <v>2203</v>
      </c>
      <c r="C2664" s="105">
        <v>417</v>
      </c>
    </row>
    <row r="2665" spans="2:3" s="5" customFormat="1" x14ac:dyDescent="0.25">
      <c r="B2665" s="104" t="s">
        <v>2919</v>
      </c>
      <c r="C2665" s="105">
        <v>558</v>
      </c>
    </row>
    <row r="2666" spans="2:3" s="5" customFormat="1" x14ac:dyDescent="0.25">
      <c r="B2666" s="104" t="s">
        <v>1268</v>
      </c>
      <c r="C2666" s="105">
        <v>386</v>
      </c>
    </row>
    <row r="2667" spans="2:3" s="5" customFormat="1" x14ac:dyDescent="0.25">
      <c r="B2667" s="104" t="s">
        <v>1269</v>
      </c>
      <c r="C2667" s="105">
        <v>428</v>
      </c>
    </row>
    <row r="2668" spans="2:3" s="5" customFormat="1" x14ac:dyDescent="0.25">
      <c r="B2668" s="104" t="s">
        <v>2920</v>
      </c>
      <c r="C2668" s="105">
        <v>448</v>
      </c>
    </row>
    <row r="2669" spans="2:3" s="5" customFormat="1" x14ac:dyDescent="0.25">
      <c r="B2669" s="104" t="s">
        <v>2194</v>
      </c>
      <c r="C2669" s="105">
        <v>394</v>
      </c>
    </row>
    <row r="2670" spans="2:3" s="5" customFormat="1" x14ac:dyDescent="0.25">
      <c r="B2670" s="104" t="s">
        <v>1103</v>
      </c>
      <c r="C2670" s="105">
        <v>414</v>
      </c>
    </row>
    <row r="2671" spans="2:3" s="5" customFormat="1" x14ac:dyDescent="0.25">
      <c r="B2671" s="104" t="s">
        <v>1270</v>
      </c>
      <c r="C2671" s="105">
        <v>70</v>
      </c>
    </row>
    <row r="2672" spans="2:3" s="5" customFormat="1" x14ac:dyDescent="0.25">
      <c r="B2672" s="104" t="s">
        <v>2204</v>
      </c>
      <c r="C2672" s="105">
        <v>360</v>
      </c>
    </row>
    <row r="2673" spans="2:3" s="5" customFormat="1" x14ac:dyDescent="0.25">
      <c r="B2673" s="104" t="s">
        <v>2921</v>
      </c>
      <c r="C2673" s="105">
        <v>1204</v>
      </c>
    </row>
    <row r="2674" spans="2:3" s="5" customFormat="1" x14ac:dyDescent="0.25">
      <c r="B2674" s="104" t="s">
        <v>1104</v>
      </c>
      <c r="C2674" s="105">
        <v>319</v>
      </c>
    </row>
    <row r="2675" spans="2:3" s="5" customFormat="1" x14ac:dyDescent="0.25">
      <c r="B2675" s="104" t="s">
        <v>2922</v>
      </c>
      <c r="C2675" s="105">
        <v>334</v>
      </c>
    </row>
    <row r="2676" spans="2:3" s="5" customFormat="1" x14ac:dyDescent="0.25">
      <c r="B2676" s="104" t="s">
        <v>2923</v>
      </c>
      <c r="C2676" s="105">
        <v>238</v>
      </c>
    </row>
    <row r="2677" spans="2:3" s="5" customFormat="1" x14ac:dyDescent="0.25">
      <c r="B2677" s="104" t="s">
        <v>2924</v>
      </c>
      <c r="C2677" s="105">
        <v>424</v>
      </c>
    </row>
    <row r="2678" spans="2:3" s="5" customFormat="1" x14ac:dyDescent="0.25">
      <c r="B2678" s="104" t="s">
        <v>2205</v>
      </c>
      <c r="C2678" s="105">
        <v>926</v>
      </c>
    </row>
    <row r="2679" spans="2:3" s="5" customFormat="1" x14ac:dyDescent="0.25">
      <c r="B2679" s="104" t="s">
        <v>1732</v>
      </c>
      <c r="C2679" s="105">
        <v>324</v>
      </c>
    </row>
    <row r="2680" spans="2:3" s="5" customFormat="1" x14ac:dyDescent="0.25">
      <c r="B2680" s="104" t="s">
        <v>2925</v>
      </c>
      <c r="C2680" s="105">
        <v>254</v>
      </c>
    </row>
    <row r="2681" spans="2:3" s="5" customFormat="1" x14ac:dyDescent="0.25">
      <c r="B2681" s="104" t="s">
        <v>2926</v>
      </c>
      <c r="C2681" s="105">
        <v>998</v>
      </c>
    </row>
    <row r="2682" spans="2:3" s="5" customFormat="1" x14ac:dyDescent="0.25">
      <c r="B2682" s="104" t="s">
        <v>2927</v>
      </c>
      <c r="C2682" s="105">
        <v>124</v>
      </c>
    </row>
    <row r="2683" spans="2:3" s="5" customFormat="1" x14ac:dyDescent="0.25">
      <c r="B2683" s="104" t="s">
        <v>2206</v>
      </c>
      <c r="C2683" s="105">
        <v>49</v>
      </c>
    </row>
    <row r="2684" spans="2:3" s="5" customFormat="1" x14ac:dyDescent="0.25">
      <c r="B2684" s="104" t="s">
        <v>2928</v>
      </c>
      <c r="C2684" s="105">
        <v>205</v>
      </c>
    </row>
    <row r="2685" spans="2:3" s="5" customFormat="1" x14ac:dyDescent="0.25">
      <c r="B2685" s="104" t="s">
        <v>2929</v>
      </c>
      <c r="C2685" s="105">
        <v>98</v>
      </c>
    </row>
    <row r="2686" spans="2:3" s="5" customFormat="1" x14ac:dyDescent="0.25">
      <c r="B2686" s="104" t="s">
        <v>1105</v>
      </c>
      <c r="C2686" s="105">
        <v>279</v>
      </c>
    </row>
    <row r="2687" spans="2:3" s="5" customFormat="1" x14ac:dyDescent="0.25">
      <c r="B2687" s="104" t="s">
        <v>2930</v>
      </c>
      <c r="C2687" s="105">
        <v>43</v>
      </c>
    </row>
    <row r="2688" spans="2:3" s="5" customFormat="1" x14ac:dyDescent="0.25">
      <c r="B2688" s="104" t="s">
        <v>2931</v>
      </c>
      <c r="C2688" s="105">
        <v>1308</v>
      </c>
    </row>
    <row r="2689" spans="2:3" s="5" customFormat="1" x14ac:dyDescent="0.25">
      <c r="B2689" s="104" t="s">
        <v>2932</v>
      </c>
      <c r="C2689" s="105">
        <v>892</v>
      </c>
    </row>
    <row r="2690" spans="2:3" s="5" customFormat="1" x14ac:dyDescent="0.25">
      <c r="B2690" s="104" t="s">
        <v>2933</v>
      </c>
      <c r="C2690" s="105">
        <v>450</v>
      </c>
    </row>
    <row r="2691" spans="2:3" s="5" customFormat="1" x14ac:dyDescent="0.25">
      <c r="B2691" s="104" t="s">
        <v>2934</v>
      </c>
      <c r="C2691" s="105">
        <v>897</v>
      </c>
    </row>
    <row r="2692" spans="2:3" s="5" customFormat="1" x14ac:dyDescent="0.25">
      <c r="B2692" s="104" t="s">
        <v>2935</v>
      </c>
      <c r="C2692" s="105">
        <v>317</v>
      </c>
    </row>
    <row r="2693" spans="2:3" s="5" customFormat="1" x14ac:dyDescent="0.25">
      <c r="B2693" s="104" t="s">
        <v>2936</v>
      </c>
      <c r="C2693" s="105">
        <v>10250000</v>
      </c>
    </row>
    <row r="2694" spans="2:3" s="5" customFormat="1" x14ac:dyDescent="0.25">
      <c r="B2694" s="104" t="s">
        <v>2937</v>
      </c>
      <c r="C2694" s="105">
        <v>2081</v>
      </c>
    </row>
    <row r="2695" spans="2:3" s="5" customFormat="1" x14ac:dyDescent="0.25">
      <c r="B2695" s="104" t="s">
        <v>2938</v>
      </c>
      <c r="C2695" s="105">
        <v>1120</v>
      </c>
    </row>
    <row r="2696" spans="2:3" s="5" customFormat="1" x14ac:dyDescent="0.25">
      <c r="B2696" s="104" t="s">
        <v>2939</v>
      </c>
      <c r="C2696" s="105">
        <v>1683</v>
      </c>
    </row>
    <row r="2697" spans="2:3" s="5" customFormat="1" x14ac:dyDescent="0.25">
      <c r="B2697" s="104" t="s">
        <v>2940</v>
      </c>
      <c r="C2697" s="105">
        <v>266</v>
      </c>
    </row>
    <row r="2698" spans="2:3" s="5" customFormat="1" x14ac:dyDescent="0.25">
      <c r="B2698" s="104" t="s">
        <v>2207</v>
      </c>
      <c r="C2698" s="105">
        <v>327</v>
      </c>
    </row>
    <row r="2699" spans="2:3" s="5" customFormat="1" x14ac:dyDescent="0.25">
      <c r="B2699" s="104" t="s">
        <v>2941</v>
      </c>
      <c r="C2699" s="105">
        <v>270</v>
      </c>
    </row>
    <row r="2700" spans="2:3" s="5" customFormat="1" x14ac:dyDescent="0.25">
      <c r="B2700" s="104" t="s">
        <v>2942</v>
      </c>
      <c r="C2700" s="105">
        <v>313</v>
      </c>
    </row>
    <row r="2701" spans="2:3" s="5" customFormat="1" x14ac:dyDescent="0.25">
      <c r="B2701" s="104" t="s">
        <v>2943</v>
      </c>
      <c r="C2701" s="105">
        <v>107</v>
      </c>
    </row>
    <row r="2702" spans="2:3" s="5" customFormat="1" x14ac:dyDescent="0.25">
      <c r="B2702" s="104" t="s">
        <v>2944</v>
      </c>
      <c r="C2702" s="105">
        <v>252</v>
      </c>
    </row>
    <row r="2703" spans="2:3" s="5" customFormat="1" x14ac:dyDescent="0.25">
      <c r="B2703" s="104" t="s">
        <v>2945</v>
      </c>
      <c r="C2703" s="105">
        <v>75</v>
      </c>
    </row>
    <row r="2704" spans="2:3" s="5" customFormat="1" x14ac:dyDescent="0.25">
      <c r="B2704" s="104" t="s">
        <v>1271</v>
      </c>
      <c r="C2704" s="105">
        <v>2233</v>
      </c>
    </row>
    <row r="2705" spans="2:3" s="5" customFormat="1" x14ac:dyDescent="0.25">
      <c r="B2705" s="104" t="s">
        <v>1552</v>
      </c>
      <c r="C2705" s="105">
        <v>384</v>
      </c>
    </row>
    <row r="2706" spans="2:3" s="5" customFormat="1" x14ac:dyDescent="0.25">
      <c r="B2706" s="104" t="s">
        <v>2946</v>
      </c>
      <c r="C2706" s="105">
        <v>227</v>
      </c>
    </row>
    <row r="2707" spans="2:3" s="5" customFormat="1" x14ac:dyDescent="0.25">
      <c r="B2707" s="104" t="s">
        <v>2208</v>
      </c>
      <c r="C2707" s="105">
        <v>273</v>
      </c>
    </row>
    <row r="2708" spans="2:3" s="5" customFormat="1" x14ac:dyDescent="0.25">
      <c r="B2708" s="104" t="s">
        <v>2947</v>
      </c>
      <c r="C2708" s="105">
        <v>216</v>
      </c>
    </row>
    <row r="2709" spans="2:3" s="5" customFormat="1" x14ac:dyDescent="0.25">
      <c r="B2709" s="104" t="s">
        <v>2209</v>
      </c>
      <c r="C2709" s="105">
        <v>724</v>
      </c>
    </row>
    <row r="2710" spans="2:3" s="5" customFormat="1" x14ac:dyDescent="0.25">
      <c r="B2710" s="104" t="s">
        <v>2948</v>
      </c>
      <c r="C2710" s="105">
        <v>1078800</v>
      </c>
    </row>
    <row r="2711" spans="2:3" s="5" customFormat="1" x14ac:dyDescent="0.25">
      <c r="B2711" s="104" t="s">
        <v>2949</v>
      </c>
      <c r="C2711" s="105">
        <v>732</v>
      </c>
    </row>
    <row r="2712" spans="2:3" s="5" customFormat="1" x14ac:dyDescent="0.25">
      <c r="B2712" s="104" t="s">
        <v>2950</v>
      </c>
      <c r="C2712" s="105">
        <v>175</v>
      </c>
    </row>
    <row r="2713" spans="2:3" s="5" customFormat="1" x14ac:dyDescent="0.25">
      <c r="B2713" s="104" t="s">
        <v>2951</v>
      </c>
      <c r="C2713" s="105">
        <v>507</v>
      </c>
    </row>
    <row r="2714" spans="2:3" s="5" customFormat="1" x14ac:dyDescent="0.25">
      <c r="B2714" s="104" t="s">
        <v>2952</v>
      </c>
      <c r="C2714" s="105">
        <v>300</v>
      </c>
    </row>
    <row r="2715" spans="2:3" s="5" customFormat="1" x14ac:dyDescent="0.25">
      <c r="B2715" s="104" t="s">
        <v>2953</v>
      </c>
      <c r="C2715" s="105">
        <v>202</v>
      </c>
    </row>
    <row r="2716" spans="2:3" s="5" customFormat="1" x14ac:dyDescent="0.25">
      <c r="B2716" s="104" t="s">
        <v>2954</v>
      </c>
      <c r="C2716" s="105">
        <v>475</v>
      </c>
    </row>
    <row r="2717" spans="2:3" s="5" customFormat="1" x14ac:dyDescent="0.25">
      <c r="B2717" s="104" t="s">
        <v>2210</v>
      </c>
      <c r="C2717" s="105">
        <v>50</v>
      </c>
    </row>
    <row r="2718" spans="2:3" s="5" customFormat="1" x14ac:dyDescent="0.25">
      <c r="B2718" s="104" t="s">
        <v>2955</v>
      </c>
      <c r="C2718" s="105">
        <v>492</v>
      </c>
    </row>
    <row r="2719" spans="2:3" s="5" customFormat="1" x14ac:dyDescent="0.25">
      <c r="B2719" s="104" t="s">
        <v>1272</v>
      </c>
      <c r="C2719" s="105">
        <v>22</v>
      </c>
    </row>
    <row r="2720" spans="2:3" s="5" customFormat="1" x14ac:dyDescent="0.25">
      <c r="B2720" s="104" t="s">
        <v>1106</v>
      </c>
      <c r="C2720" s="105">
        <v>1981</v>
      </c>
    </row>
    <row r="2721" spans="2:3" s="5" customFormat="1" x14ac:dyDescent="0.25">
      <c r="B2721" s="104" t="s">
        <v>2956</v>
      </c>
      <c r="C2721" s="105">
        <v>597</v>
      </c>
    </row>
    <row r="2722" spans="2:3" s="5" customFormat="1" x14ac:dyDescent="0.25">
      <c r="B2722" s="104" t="s">
        <v>2957</v>
      </c>
      <c r="C2722" s="105">
        <v>189</v>
      </c>
    </row>
    <row r="2723" spans="2:3" s="5" customFormat="1" x14ac:dyDescent="0.25">
      <c r="B2723" s="104" t="s">
        <v>2958</v>
      </c>
      <c r="C2723" s="105">
        <v>132</v>
      </c>
    </row>
    <row r="2724" spans="2:3" s="5" customFormat="1" x14ac:dyDescent="0.25">
      <c r="B2724" s="104" t="s">
        <v>2959</v>
      </c>
      <c r="C2724" s="105">
        <v>143</v>
      </c>
    </row>
    <row r="2725" spans="2:3" s="5" customFormat="1" x14ac:dyDescent="0.25">
      <c r="B2725" s="104" t="s">
        <v>1814</v>
      </c>
      <c r="C2725" s="105">
        <v>867</v>
      </c>
    </row>
    <row r="2726" spans="2:3" s="5" customFormat="1" x14ac:dyDescent="0.25">
      <c r="B2726" s="104" t="s">
        <v>2960</v>
      </c>
      <c r="C2726" s="105">
        <v>591</v>
      </c>
    </row>
    <row r="2727" spans="2:3" s="5" customFormat="1" x14ac:dyDescent="0.25">
      <c r="B2727" s="104" t="s">
        <v>2961</v>
      </c>
      <c r="C2727" s="105">
        <v>158</v>
      </c>
    </row>
    <row r="2728" spans="2:3" s="5" customFormat="1" x14ac:dyDescent="0.25">
      <c r="B2728" s="104" t="s">
        <v>2962</v>
      </c>
      <c r="C2728" s="105">
        <v>586</v>
      </c>
    </row>
    <row r="2729" spans="2:3" s="5" customFormat="1" x14ac:dyDescent="0.25">
      <c r="B2729" s="104" t="s">
        <v>2963</v>
      </c>
      <c r="C2729" s="105">
        <v>483</v>
      </c>
    </row>
    <row r="2730" spans="2:3" s="5" customFormat="1" x14ac:dyDescent="0.25">
      <c r="B2730" s="104" t="s">
        <v>2964</v>
      </c>
      <c r="C2730" s="105">
        <v>170</v>
      </c>
    </row>
    <row r="2731" spans="2:3" s="5" customFormat="1" x14ac:dyDescent="0.25">
      <c r="B2731" s="104" t="s">
        <v>2965</v>
      </c>
      <c r="C2731" s="105">
        <v>401</v>
      </c>
    </row>
    <row r="2732" spans="2:3" s="5" customFormat="1" x14ac:dyDescent="0.25">
      <c r="B2732" s="104" t="s">
        <v>2966</v>
      </c>
      <c r="C2732" s="105">
        <v>195</v>
      </c>
    </row>
    <row r="2733" spans="2:3" s="5" customFormat="1" x14ac:dyDescent="0.25">
      <c r="B2733" s="104" t="s">
        <v>1273</v>
      </c>
      <c r="C2733" s="105">
        <v>117</v>
      </c>
    </row>
    <row r="2734" spans="2:3" s="5" customFormat="1" x14ac:dyDescent="0.25">
      <c r="B2734" s="104" t="s">
        <v>2967</v>
      </c>
      <c r="C2734" s="105">
        <v>703</v>
      </c>
    </row>
    <row r="2735" spans="2:3" s="5" customFormat="1" x14ac:dyDescent="0.25">
      <c r="B2735" s="104" t="s">
        <v>2968</v>
      </c>
      <c r="C2735" s="105">
        <v>667</v>
      </c>
    </row>
    <row r="2736" spans="2:3" s="5" customFormat="1" x14ac:dyDescent="0.25">
      <c r="B2736" s="104" t="s">
        <v>2969</v>
      </c>
      <c r="C2736" s="105">
        <v>1093</v>
      </c>
    </row>
    <row r="2737" spans="2:3" s="5" customFormat="1" x14ac:dyDescent="0.25">
      <c r="B2737" s="104" t="s">
        <v>2970</v>
      </c>
      <c r="C2737" s="105">
        <v>480</v>
      </c>
    </row>
    <row r="2738" spans="2:3" s="5" customFormat="1" x14ac:dyDescent="0.25">
      <c r="B2738" s="104" t="s">
        <v>2211</v>
      </c>
      <c r="C2738" s="105">
        <v>130</v>
      </c>
    </row>
    <row r="2739" spans="2:3" s="5" customFormat="1" x14ac:dyDescent="0.25">
      <c r="B2739" s="104" t="s">
        <v>2971</v>
      </c>
      <c r="C2739" s="105">
        <v>55</v>
      </c>
    </row>
    <row r="2740" spans="2:3" s="5" customFormat="1" x14ac:dyDescent="0.25">
      <c r="B2740" s="104" t="s">
        <v>1815</v>
      </c>
      <c r="C2740" s="105">
        <v>2354</v>
      </c>
    </row>
    <row r="2741" spans="2:3" s="5" customFormat="1" x14ac:dyDescent="0.25">
      <c r="B2741" s="104" t="s">
        <v>2972</v>
      </c>
      <c r="C2741" s="105">
        <v>440</v>
      </c>
    </row>
    <row r="2742" spans="2:3" s="5" customFormat="1" x14ac:dyDescent="0.25">
      <c r="B2742" s="104" t="s">
        <v>2973</v>
      </c>
      <c r="C2742" s="105">
        <v>949</v>
      </c>
    </row>
    <row r="2743" spans="2:3" s="5" customFormat="1" x14ac:dyDescent="0.25">
      <c r="B2743" s="104" t="s">
        <v>1274</v>
      </c>
      <c r="C2743" s="105">
        <v>171</v>
      </c>
    </row>
    <row r="2744" spans="2:3" s="5" customFormat="1" x14ac:dyDescent="0.25">
      <c r="B2744" s="104" t="s">
        <v>1275</v>
      </c>
      <c r="C2744" s="105">
        <v>356</v>
      </c>
    </row>
    <row r="2745" spans="2:3" s="5" customFormat="1" x14ac:dyDescent="0.25">
      <c r="B2745" s="104" t="s">
        <v>1816</v>
      </c>
      <c r="C2745" s="105">
        <v>495</v>
      </c>
    </row>
    <row r="2746" spans="2:3" s="5" customFormat="1" x14ac:dyDescent="0.25">
      <c r="B2746" s="104" t="s">
        <v>2974</v>
      </c>
      <c r="C2746" s="105">
        <v>60</v>
      </c>
    </row>
    <row r="2747" spans="2:3" s="5" customFormat="1" x14ac:dyDescent="0.25">
      <c r="B2747" s="104" t="s">
        <v>2975</v>
      </c>
      <c r="C2747" s="105">
        <v>219</v>
      </c>
    </row>
    <row r="2748" spans="2:3" s="5" customFormat="1" x14ac:dyDescent="0.25">
      <c r="B2748" s="104" t="s">
        <v>1817</v>
      </c>
      <c r="C2748" s="105">
        <v>17</v>
      </c>
    </row>
    <row r="2749" spans="2:3" s="5" customFormat="1" x14ac:dyDescent="0.25">
      <c r="B2749" s="104" t="s">
        <v>2976</v>
      </c>
      <c r="C2749" s="105">
        <v>1532</v>
      </c>
    </row>
    <row r="2750" spans="2:3" s="5" customFormat="1" x14ac:dyDescent="0.25">
      <c r="B2750" s="104" t="s">
        <v>2977</v>
      </c>
      <c r="C2750" s="105">
        <v>550</v>
      </c>
    </row>
    <row r="2751" spans="2:3" s="5" customFormat="1" x14ac:dyDescent="0.25">
      <c r="B2751" s="104" t="s">
        <v>2978</v>
      </c>
      <c r="C2751" s="105">
        <v>190</v>
      </c>
    </row>
    <row r="2752" spans="2:3" s="5" customFormat="1" x14ac:dyDescent="0.25">
      <c r="B2752" s="104" t="s">
        <v>2979</v>
      </c>
      <c r="C2752" s="105">
        <v>1797</v>
      </c>
    </row>
    <row r="2753" spans="2:3" s="5" customFormat="1" x14ac:dyDescent="0.25">
      <c r="B2753" s="104" t="s">
        <v>2980</v>
      </c>
      <c r="C2753" s="105">
        <v>205</v>
      </c>
    </row>
    <row r="2754" spans="2:3" s="5" customFormat="1" x14ac:dyDescent="0.25">
      <c r="B2754" s="104" t="s">
        <v>2981</v>
      </c>
      <c r="C2754" s="105">
        <v>8000</v>
      </c>
    </row>
    <row r="2755" spans="2:3" s="5" customFormat="1" x14ac:dyDescent="0.25">
      <c r="B2755" s="104" t="s">
        <v>2982</v>
      </c>
      <c r="C2755" s="105">
        <v>843</v>
      </c>
    </row>
    <row r="2756" spans="2:3" s="5" customFormat="1" x14ac:dyDescent="0.25">
      <c r="B2756" s="104" t="s">
        <v>2983</v>
      </c>
      <c r="C2756" s="105">
        <v>357</v>
      </c>
    </row>
    <row r="2757" spans="2:3" s="5" customFormat="1" x14ac:dyDescent="0.25">
      <c r="B2757" s="104" t="s">
        <v>2212</v>
      </c>
      <c r="C2757" s="105">
        <v>6</v>
      </c>
    </row>
    <row r="2758" spans="2:3" s="5" customFormat="1" x14ac:dyDescent="0.25">
      <c r="B2758" s="104" t="s">
        <v>2984</v>
      </c>
      <c r="C2758" s="105">
        <v>172</v>
      </c>
    </row>
    <row r="2759" spans="2:3" s="5" customFormat="1" x14ac:dyDescent="0.25">
      <c r="B2759" s="104" t="s">
        <v>2985</v>
      </c>
      <c r="C2759" s="105">
        <v>78</v>
      </c>
    </row>
    <row r="2760" spans="2:3" s="5" customFormat="1" x14ac:dyDescent="0.25">
      <c r="B2760" s="104" t="s">
        <v>2986</v>
      </c>
      <c r="C2760" s="105">
        <v>223600</v>
      </c>
    </row>
    <row r="2761" spans="2:3" s="5" customFormat="1" x14ac:dyDescent="0.25">
      <c r="B2761" s="104" t="s">
        <v>2987</v>
      </c>
      <c r="C2761" s="105">
        <v>49</v>
      </c>
    </row>
    <row r="2762" spans="2:3" s="5" customFormat="1" x14ac:dyDescent="0.25">
      <c r="B2762" s="104" t="s">
        <v>2218</v>
      </c>
      <c r="C2762" s="105">
        <v>56</v>
      </c>
    </row>
    <row r="2763" spans="2:3" s="5" customFormat="1" x14ac:dyDescent="0.25">
      <c r="B2763" s="104" t="s">
        <v>2988</v>
      </c>
      <c r="C2763" s="105">
        <v>59</v>
      </c>
    </row>
    <row r="2764" spans="2:3" s="5" customFormat="1" x14ac:dyDescent="0.25">
      <c r="B2764" s="104" t="s">
        <v>2989</v>
      </c>
      <c r="C2764" s="105">
        <v>31</v>
      </c>
    </row>
    <row r="2765" spans="2:3" s="5" customFormat="1" x14ac:dyDescent="0.25">
      <c r="B2765" s="104" t="s">
        <v>2990</v>
      </c>
      <c r="C2765" s="105">
        <v>100</v>
      </c>
    </row>
    <row r="2766" spans="2:3" s="5" customFormat="1" x14ac:dyDescent="0.25">
      <c r="B2766" s="104" t="s">
        <v>2991</v>
      </c>
      <c r="C2766" s="105">
        <v>73</v>
      </c>
    </row>
    <row r="2767" spans="2:3" s="5" customFormat="1" x14ac:dyDescent="0.25">
      <c r="B2767" s="104" t="s">
        <v>2213</v>
      </c>
      <c r="C2767" s="105">
        <v>234</v>
      </c>
    </row>
    <row r="2768" spans="2:3" s="5" customFormat="1" x14ac:dyDescent="0.25">
      <c r="B2768" s="104" t="s">
        <v>1277</v>
      </c>
      <c r="C2768" s="105">
        <v>208</v>
      </c>
    </row>
    <row r="2769" spans="2:3" s="5" customFormat="1" x14ac:dyDescent="0.25">
      <c r="B2769" s="104" t="s">
        <v>1278</v>
      </c>
      <c r="C2769" s="105">
        <v>2</v>
      </c>
    </row>
    <row r="2770" spans="2:3" s="5" customFormat="1" x14ac:dyDescent="0.25">
      <c r="B2770" s="104" t="s">
        <v>1279</v>
      </c>
      <c r="C2770" s="105">
        <v>14</v>
      </c>
    </row>
    <row r="2771" spans="2:3" s="5" customFormat="1" x14ac:dyDescent="0.25">
      <c r="B2771" s="104" t="s">
        <v>1280</v>
      </c>
      <c r="C2771" s="105">
        <v>5</v>
      </c>
    </row>
    <row r="2772" spans="2:3" s="5" customFormat="1" x14ac:dyDescent="0.25">
      <c r="B2772" s="104" t="s">
        <v>2219</v>
      </c>
      <c r="C2772" s="105">
        <v>2</v>
      </c>
    </row>
    <row r="2773" spans="2:3" s="5" customFormat="1" x14ac:dyDescent="0.25">
      <c r="B2773" s="104" t="s">
        <v>2992</v>
      </c>
      <c r="C2773" s="105">
        <v>195</v>
      </c>
    </row>
    <row r="2774" spans="2:3" s="5" customFormat="1" x14ac:dyDescent="0.25">
      <c r="B2774" s="104" t="s">
        <v>2220</v>
      </c>
      <c r="C2774" s="105">
        <v>566</v>
      </c>
    </row>
    <row r="2775" spans="2:3" s="5" customFormat="1" x14ac:dyDescent="0.25">
      <c r="B2775" s="104" t="s">
        <v>2993</v>
      </c>
      <c r="C2775" s="105">
        <v>88</v>
      </c>
    </row>
    <row r="2776" spans="2:3" s="5" customFormat="1" x14ac:dyDescent="0.25">
      <c r="B2776" s="104" t="s">
        <v>2994</v>
      </c>
      <c r="C2776" s="105">
        <v>33</v>
      </c>
    </row>
    <row r="2777" spans="2:3" s="5" customFormat="1" x14ac:dyDescent="0.25">
      <c r="B2777" s="104" t="s">
        <v>2995</v>
      </c>
      <c r="C2777" s="105">
        <v>49</v>
      </c>
    </row>
    <row r="2778" spans="2:3" s="5" customFormat="1" x14ac:dyDescent="0.25">
      <c r="B2778" s="104" t="s">
        <v>2996</v>
      </c>
      <c r="C2778" s="105">
        <v>31</v>
      </c>
    </row>
    <row r="2779" spans="2:3" s="5" customFormat="1" x14ac:dyDescent="0.25">
      <c r="B2779" s="104" t="s">
        <v>2997</v>
      </c>
      <c r="C2779" s="105">
        <v>40</v>
      </c>
    </row>
    <row r="2780" spans="2:3" s="5" customFormat="1" x14ac:dyDescent="0.25">
      <c r="B2780" s="104" t="s">
        <v>2998</v>
      </c>
      <c r="C2780" s="105">
        <v>441</v>
      </c>
    </row>
    <row r="2781" spans="2:3" s="5" customFormat="1" x14ac:dyDescent="0.25">
      <c r="B2781" s="104" t="s">
        <v>2999</v>
      </c>
      <c r="C2781" s="105">
        <v>13</v>
      </c>
    </row>
    <row r="2782" spans="2:3" s="5" customFormat="1" x14ac:dyDescent="0.25">
      <c r="B2782" s="104" t="s">
        <v>3000</v>
      </c>
      <c r="C2782" s="105">
        <v>37</v>
      </c>
    </row>
    <row r="2783" spans="2:3" s="5" customFormat="1" x14ac:dyDescent="0.25">
      <c r="B2783" s="104" t="s">
        <v>2214</v>
      </c>
      <c r="C2783" s="105">
        <v>28</v>
      </c>
    </row>
    <row r="2784" spans="2:3" s="5" customFormat="1" x14ac:dyDescent="0.25">
      <c r="B2784" s="104" t="s">
        <v>3001</v>
      </c>
      <c r="C2784" s="105">
        <v>200</v>
      </c>
    </row>
    <row r="2785" spans="2:3" s="5" customFormat="1" x14ac:dyDescent="0.25">
      <c r="B2785" s="104" t="s">
        <v>3002</v>
      </c>
      <c r="C2785" s="105">
        <v>1</v>
      </c>
    </row>
    <row r="2786" spans="2:3" s="5" customFormat="1" x14ac:dyDescent="0.25">
      <c r="B2786" s="104" t="s">
        <v>3003</v>
      </c>
      <c r="C2786" s="105">
        <v>20</v>
      </c>
    </row>
    <row r="2787" spans="2:3" s="5" customFormat="1" x14ac:dyDescent="0.25">
      <c r="B2787" s="104" t="s">
        <v>3004</v>
      </c>
      <c r="C2787" s="105">
        <v>48</v>
      </c>
    </row>
    <row r="2788" spans="2:3" s="5" customFormat="1" x14ac:dyDescent="0.25">
      <c r="B2788" s="104" t="s">
        <v>3005</v>
      </c>
      <c r="C2788" s="105">
        <v>200000</v>
      </c>
    </row>
    <row r="2789" spans="2:3" s="5" customFormat="1" x14ac:dyDescent="0.25">
      <c r="B2789" s="104" t="s">
        <v>1281</v>
      </c>
      <c r="C2789" s="105">
        <v>171</v>
      </c>
    </row>
    <row r="2790" spans="2:3" s="5" customFormat="1" x14ac:dyDescent="0.25">
      <c r="B2790" s="104" t="s">
        <v>3006</v>
      </c>
      <c r="C2790" s="105">
        <v>36</v>
      </c>
    </row>
    <row r="2791" spans="2:3" s="5" customFormat="1" x14ac:dyDescent="0.25">
      <c r="B2791" s="104" t="s">
        <v>3007</v>
      </c>
      <c r="C2791" s="105">
        <v>105</v>
      </c>
    </row>
    <row r="2792" spans="2:3" s="5" customFormat="1" x14ac:dyDescent="0.25">
      <c r="B2792" s="104" t="s">
        <v>1282</v>
      </c>
      <c r="C2792" s="105">
        <v>10</v>
      </c>
    </row>
    <row r="2793" spans="2:3" s="5" customFormat="1" x14ac:dyDescent="0.25">
      <c r="B2793" s="104" t="s">
        <v>3008</v>
      </c>
      <c r="C2793" s="105">
        <v>46</v>
      </c>
    </row>
    <row r="2794" spans="2:3" s="5" customFormat="1" x14ac:dyDescent="0.25">
      <c r="B2794" s="104" t="s">
        <v>2215</v>
      </c>
      <c r="C2794" s="105">
        <v>35</v>
      </c>
    </row>
    <row r="2795" spans="2:3" s="5" customFormat="1" x14ac:dyDescent="0.25">
      <c r="B2795" s="104" t="s">
        <v>2216</v>
      </c>
      <c r="C2795" s="105">
        <v>250</v>
      </c>
    </row>
    <row r="2796" spans="2:3" s="5" customFormat="1" x14ac:dyDescent="0.25">
      <c r="B2796" s="104" t="s">
        <v>3009</v>
      </c>
      <c r="C2796" s="105">
        <v>45</v>
      </c>
    </row>
    <row r="2797" spans="2:3" s="5" customFormat="1" x14ac:dyDescent="0.25">
      <c r="B2797" s="104" t="s">
        <v>3010</v>
      </c>
      <c r="C2797" s="105">
        <v>17</v>
      </c>
    </row>
    <row r="2798" spans="2:3" s="5" customFormat="1" x14ac:dyDescent="0.25">
      <c r="B2798" s="104" t="s">
        <v>3011</v>
      </c>
      <c r="C2798" s="105">
        <v>51</v>
      </c>
    </row>
    <row r="2799" spans="2:3" s="5" customFormat="1" x14ac:dyDescent="0.25">
      <c r="B2799" s="104" t="s">
        <v>3012</v>
      </c>
      <c r="C2799" s="105">
        <v>16</v>
      </c>
    </row>
    <row r="2800" spans="2:3" s="5" customFormat="1" x14ac:dyDescent="0.25">
      <c r="B2800" s="104" t="s">
        <v>3013</v>
      </c>
      <c r="C2800" s="105">
        <v>32</v>
      </c>
    </row>
    <row r="2801" spans="2:3" s="5" customFormat="1" x14ac:dyDescent="0.25">
      <c r="B2801" s="104" t="s">
        <v>2221</v>
      </c>
      <c r="C2801" s="105">
        <v>27</v>
      </c>
    </row>
    <row r="2802" spans="2:3" s="5" customFormat="1" x14ac:dyDescent="0.25">
      <c r="B2802" s="104" t="s">
        <v>3014</v>
      </c>
      <c r="C2802" s="105">
        <v>1980000</v>
      </c>
    </row>
    <row r="2803" spans="2:3" s="5" customFormat="1" x14ac:dyDescent="0.25">
      <c r="B2803" s="104" t="s">
        <v>3015</v>
      </c>
      <c r="C2803" s="105">
        <v>51</v>
      </c>
    </row>
    <row r="2804" spans="2:3" s="5" customFormat="1" x14ac:dyDescent="0.25">
      <c r="B2804" s="104" t="s">
        <v>1283</v>
      </c>
      <c r="C2804" s="105">
        <v>83</v>
      </c>
    </row>
    <row r="2805" spans="2:3" s="5" customFormat="1" x14ac:dyDescent="0.25">
      <c r="B2805" s="104" t="s">
        <v>1818</v>
      </c>
      <c r="C2805" s="105">
        <v>38</v>
      </c>
    </row>
    <row r="2806" spans="2:3" s="5" customFormat="1" x14ac:dyDescent="0.25">
      <c r="B2806" s="104" t="s">
        <v>2222</v>
      </c>
      <c r="C2806" s="105">
        <v>8</v>
      </c>
    </row>
    <row r="2807" spans="2:3" s="5" customFormat="1" x14ac:dyDescent="0.25">
      <c r="B2807" s="104" t="s">
        <v>3016</v>
      </c>
      <c r="C2807" s="105">
        <v>21</v>
      </c>
    </row>
    <row r="2808" spans="2:3" s="5" customFormat="1" x14ac:dyDescent="0.25">
      <c r="B2808" s="104" t="s">
        <v>1819</v>
      </c>
      <c r="C2808" s="105">
        <v>128</v>
      </c>
    </row>
    <row r="2809" spans="2:3" s="5" customFormat="1" x14ac:dyDescent="0.25">
      <c r="B2809" s="104" t="s">
        <v>3017</v>
      </c>
      <c r="C2809" s="105">
        <v>194</v>
      </c>
    </row>
    <row r="2810" spans="2:3" s="5" customFormat="1" x14ac:dyDescent="0.25">
      <c r="B2810" s="104" t="s">
        <v>3018</v>
      </c>
      <c r="C2810" s="105">
        <v>117</v>
      </c>
    </row>
    <row r="2811" spans="2:3" s="5" customFormat="1" x14ac:dyDescent="0.25">
      <c r="B2811" s="104" t="s">
        <v>3019</v>
      </c>
      <c r="C2811" s="105">
        <v>95</v>
      </c>
    </row>
    <row r="2812" spans="2:3" s="5" customFormat="1" x14ac:dyDescent="0.25">
      <c r="B2812" s="104" t="s">
        <v>3020</v>
      </c>
      <c r="C2812" s="105">
        <v>293</v>
      </c>
    </row>
    <row r="2813" spans="2:3" s="5" customFormat="1" x14ac:dyDescent="0.25">
      <c r="B2813" s="104" t="s">
        <v>2223</v>
      </c>
      <c r="C2813" s="105">
        <v>11</v>
      </c>
    </row>
    <row r="2814" spans="2:3" s="5" customFormat="1" x14ac:dyDescent="0.25">
      <c r="B2814" s="104" t="s">
        <v>3021</v>
      </c>
      <c r="C2814" s="105">
        <v>90</v>
      </c>
    </row>
    <row r="2815" spans="2:3" s="5" customFormat="1" x14ac:dyDescent="0.25">
      <c r="B2815" s="104" t="s">
        <v>1284</v>
      </c>
      <c r="C2815" s="105">
        <v>119</v>
      </c>
    </row>
    <row r="2816" spans="2:3" s="5" customFormat="1" x14ac:dyDescent="0.25">
      <c r="B2816" s="104" t="s">
        <v>3022</v>
      </c>
      <c r="C2816" s="105">
        <v>23</v>
      </c>
    </row>
    <row r="2817" spans="2:3" s="5" customFormat="1" x14ac:dyDescent="0.25">
      <c r="B2817" s="104" t="s">
        <v>1285</v>
      </c>
      <c r="C2817" s="105">
        <v>5</v>
      </c>
    </row>
    <row r="2818" spans="2:3" s="5" customFormat="1" x14ac:dyDescent="0.25">
      <c r="B2818" s="104" t="s">
        <v>3023</v>
      </c>
      <c r="C2818" s="105">
        <v>163</v>
      </c>
    </row>
    <row r="2819" spans="2:3" s="5" customFormat="1" x14ac:dyDescent="0.25">
      <c r="B2819" s="104" t="s">
        <v>3024</v>
      </c>
      <c r="C2819" s="105">
        <v>40</v>
      </c>
    </row>
    <row r="2820" spans="2:3" s="5" customFormat="1" x14ac:dyDescent="0.25">
      <c r="B2820" s="104" t="s">
        <v>1286</v>
      </c>
      <c r="C2820" s="105">
        <v>26</v>
      </c>
    </row>
    <row r="2821" spans="2:3" s="5" customFormat="1" x14ac:dyDescent="0.25">
      <c r="B2821" s="104" t="s">
        <v>3025</v>
      </c>
      <c r="C2821" s="105">
        <v>52</v>
      </c>
    </row>
    <row r="2822" spans="2:3" s="5" customFormat="1" x14ac:dyDescent="0.25">
      <c r="B2822" s="104" t="s">
        <v>3026</v>
      </c>
      <c r="C2822" s="105">
        <v>7</v>
      </c>
    </row>
    <row r="2823" spans="2:3" s="5" customFormat="1" x14ac:dyDescent="0.25">
      <c r="B2823" s="104" t="s">
        <v>3027</v>
      </c>
      <c r="C2823" s="105">
        <v>123</v>
      </c>
    </row>
    <row r="2824" spans="2:3" s="5" customFormat="1" x14ac:dyDescent="0.25">
      <c r="B2824" s="104" t="s">
        <v>3028</v>
      </c>
      <c r="C2824" s="105">
        <v>208</v>
      </c>
    </row>
    <row r="2825" spans="2:3" s="5" customFormat="1" x14ac:dyDescent="0.25">
      <c r="B2825" s="104" t="s">
        <v>3029</v>
      </c>
      <c r="C2825" s="105">
        <v>12</v>
      </c>
    </row>
    <row r="2826" spans="2:3" s="5" customFormat="1" x14ac:dyDescent="0.25">
      <c r="B2826" s="104" t="s">
        <v>1287</v>
      </c>
      <c r="C2826" s="105">
        <v>108</v>
      </c>
    </row>
    <row r="2827" spans="2:3" s="5" customFormat="1" x14ac:dyDescent="0.25">
      <c r="B2827" s="104" t="s">
        <v>2224</v>
      </c>
      <c r="C2827" s="105">
        <v>14</v>
      </c>
    </row>
    <row r="2828" spans="2:3" s="5" customFormat="1" x14ac:dyDescent="0.25">
      <c r="B2828" s="104" t="s">
        <v>3030</v>
      </c>
      <c r="C2828" s="105">
        <v>139</v>
      </c>
    </row>
    <row r="2829" spans="2:3" s="5" customFormat="1" x14ac:dyDescent="0.25">
      <c r="B2829" s="104" t="s">
        <v>3031</v>
      </c>
      <c r="C2829" s="105">
        <v>2400</v>
      </c>
    </row>
    <row r="2830" spans="2:3" s="5" customFormat="1" x14ac:dyDescent="0.25">
      <c r="B2830" s="104" t="s">
        <v>3032</v>
      </c>
      <c r="C2830" s="105">
        <v>15</v>
      </c>
    </row>
    <row r="2831" spans="2:3" s="5" customFormat="1" x14ac:dyDescent="0.25">
      <c r="B2831" s="104" t="s">
        <v>3033</v>
      </c>
      <c r="C2831" s="105">
        <v>38</v>
      </c>
    </row>
    <row r="2832" spans="2:3" s="5" customFormat="1" x14ac:dyDescent="0.25">
      <c r="B2832" s="104" t="s">
        <v>1820</v>
      </c>
      <c r="C2832" s="105">
        <v>1</v>
      </c>
    </row>
    <row r="2833" spans="2:3" s="5" customFormat="1" x14ac:dyDescent="0.25">
      <c r="B2833" s="104" t="s">
        <v>1288</v>
      </c>
      <c r="C2833" s="105">
        <v>12</v>
      </c>
    </row>
    <row r="2834" spans="2:3" s="5" customFormat="1" x14ac:dyDescent="0.25">
      <c r="B2834" s="104" t="s">
        <v>3034</v>
      </c>
      <c r="C2834" s="105">
        <v>12</v>
      </c>
    </row>
    <row r="2835" spans="2:3" s="5" customFormat="1" x14ac:dyDescent="0.25">
      <c r="B2835" s="104" t="s">
        <v>3035</v>
      </c>
      <c r="C2835" s="105">
        <v>13</v>
      </c>
    </row>
    <row r="2836" spans="2:3" s="5" customFormat="1" x14ac:dyDescent="0.25">
      <c r="B2836" s="104" t="s">
        <v>1289</v>
      </c>
      <c r="C2836" s="105">
        <v>4</v>
      </c>
    </row>
    <row r="2837" spans="2:3" s="5" customFormat="1" x14ac:dyDescent="0.25">
      <c r="B2837" s="104" t="s">
        <v>3036</v>
      </c>
      <c r="C2837" s="105">
        <v>11</v>
      </c>
    </row>
    <row r="2838" spans="2:3" s="5" customFormat="1" x14ac:dyDescent="0.25">
      <c r="B2838" s="104" t="s">
        <v>3037</v>
      </c>
      <c r="C2838" s="105">
        <v>8</v>
      </c>
    </row>
    <row r="2839" spans="2:3" s="5" customFormat="1" x14ac:dyDescent="0.25">
      <c r="B2839" s="104" t="s">
        <v>3038</v>
      </c>
      <c r="C2839" s="105">
        <v>2</v>
      </c>
    </row>
    <row r="2840" spans="2:3" s="5" customFormat="1" x14ac:dyDescent="0.25">
      <c r="B2840" s="104" t="s">
        <v>3039</v>
      </c>
      <c r="C2840" s="105">
        <v>7</v>
      </c>
    </row>
    <row r="2841" spans="2:3" s="5" customFormat="1" x14ac:dyDescent="0.25">
      <c r="B2841" s="104" t="s">
        <v>3040</v>
      </c>
      <c r="C2841" s="105">
        <v>6</v>
      </c>
    </row>
    <row r="2842" spans="2:3" s="5" customFormat="1" x14ac:dyDescent="0.25">
      <c r="B2842" s="104" t="s">
        <v>3041</v>
      </c>
      <c r="C2842" s="105">
        <v>11</v>
      </c>
    </row>
    <row r="2843" spans="2:3" s="5" customFormat="1" x14ac:dyDescent="0.25">
      <c r="B2843" s="104" t="s">
        <v>3042</v>
      </c>
      <c r="C2843" s="105">
        <v>59</v>
      </c>
    </row>
    <row r="2844" spans="2:3" s="5" customFormat="1" x14ac:dyDescent="0.25">
      <c r="B2844" s="104" t="s">
        <v>3043</v>
      </c>
      <c r="C2844" s="105">
        <v>0</v>
      </c>
    </row>
    <row r="2845" spans="2:3" s="5" customFormat="1" x14ac:dyDescent="0.25">
      <c r="B2845" s="104" t="s">
        <v>1108</v>
      </c>
      <c r="C2845" s="105">
        <v>16</v>
      </c>
    </row>
    <row r="2846" spans="2:3" s="5" customFormat="1" x14ac:dyDescent="0.25">
      <c r="B2846" s="104" t="s">
        <v>3044</v>
      </c>
      <c r="C2846" s="105">
        <v>4</v>
      </c>
    </row>
    <row r="2847" spans="2:3" s="5" customFormat="1" x14ac:dyDescent="0.25">
      <c r="B2847" s="104" t="s">
        <v>3045</v>
      </c>
      <c r="C2847" s="105">
        <v>1</v>
      </c>
    </row>
    <row r="2848" spans="2:3" s="5" customFormat="1" x14ac:dyDescent="0.25">
      <c r="B2848" s="104" t="s">
        <v>3046</v>
      </c>
      <c r="C2848" s="105">
        <v>45</v>
      </c>
    </row>
    <row r="2849" spans="2:3" s="5" customFormat="1" x14ac:dyDescent="0.25">
      <c r="B2849" s="104" t="s">
        <v>3047</v>
      </c>
      <c r="C2849" s="105">
        <v>3</v>
      </c>
    </row>
    <row r="2850" spans="2:3" s="5" customFormat="1" x14ac:dyDescent="0.25">
      <c r="B2850" s="104" t="s">
        <v>3048</v>
      </c>
      <c r="C2850" s="105">
        <v>150</v>
      </c>
    </row>
    <row r="2851" spans="2:3" s="5" customFormat="1" x14ac:dyDescent="0.25">
      <c r="B2851" s="104" t="s">
        <v>3049</v>
      </c>
      <c r="C2851" s="105">
        <v>4</v>
      </c>
    </row>
    <row r="2852" spans="2:3" s="5" customFormat="1" x14ac:dyDescent="0.25">
      <c r="B2852" s="104" t="s">
        <v>3050</v>
      </c>
      <c r="C2852" s="105">
        <v>14</v>
      </c>
    </row>
    <row r="2853" spans="2:3" s="5" customFormat="1" x14ac:dyDescent="0.25">
      <c r="B2853" s="104" t="s">
        <v>3051</v>
      </c>
      <c r="C2853" s="105">
        <v>4</v>
      </c>
    </row>
    <row r="2854" spans="2:3" s="5" customFormat="1" x14ac:dyDescent="0.25">
      <c r="B2854" s="104" t="s">
        <v>2225</v>
      </c>
      <c r="C2854" s="105">
        <v>1</v>
      </c>
    </row>
    <row r="2855" spans="2:3" s="5" customFormat="1" x14ac:dyDescent="0.25">
      <c r="B2855" s="104" t="s">
        <v>3052</v>
      </c>
      <c r="C2855" s="105">
        <v>1</v>
      </c>
    </row>
    <row r="2856" spans="2:3" s="5" customFormat="1" x14ac:dyDescent="0.25">
      <c r="B2856" s="104" t="s">
        <v>3053</v>
      </c>
      <c r="C2856" s="105">
        <v>5</v>
      </c>
    </row>
    <row r="2857" spans="2:3" s="5" customFormat="1" x14ac:dyDescent="0.25">
      <c r="B2857" s="104" t="s">
        <v>3054</v>
      </c>
      <c r="C2857" s="105">
        <v>1</v>
      </c>
    </row>
    <row r="2858" spans="2:3" s="5" customFormat="1" x14ac:dyDescent="0.25">
      <c r="B2858" s="104" t="s">
        <v>2212</v>
      </c>
      <c r="C2858" s="105">
        <v>148</v>
      </c>
    </row>
    <row r="2859" spans="2:3" s="5" customFormat="1" x14ac:dyDescent="0.25">
      <c r="B2859" s="104" t="s">
        <v>2218</v>
      </c>
      <c r="C2859" s="105">
        <v>904</v>
      </c>
    </row>
    <row r="2860" spans="2:3" s="5" customFormat="1" x14ac:dyDescent="0.25">
      <c r="B2860" s="104" t="s">
        <v>2988</v>
      </c>
      <c r="C2860" s="105">
        <v>187</v>
      </c>
    </row>
    <row r="2861" spans="2:3" s="5" customFormat="1" x14ac:dyDescent="0.25">
      <c r="B2861" s="104" t="s">
        <v>2990</v>
      </c>
      <c r="C2861" s="105">
        <v>64</v>
      </c>
    </row>
    <row r="2862" spans="2:3" s="5" customFormat="1" x14ac:dyDescent="0.25">
      <c r="B2862" s="104" t="s">
        <v>2991</v>
      </c>
      <c r="C2862" s="105">
        <v>223</v>
      </c>
    </row>
    <row r="2863" spans="2:3" s="5" customFormat="1" x14ac:dyDescent="0.25">
      <c r="B2863" s="104" t="s">
        <v>2213</v>
      </c>
      <c r="C2863" s="105">
        <v>97</v>
      </c>
    </row>
    <row r="2864" spans="2:3" s="5" customFormat="1" x14ac:dyDescent="0.25">
      <c r="B2864" s="104" t="s">
        <v>1277</v>
      </c>
      <c r="C2864" s="105">
        <v>1658</v>
      </c>
    </row>
    <row r="2865" spans="2:3" s="5" customFormat="1" x14ac:dyDescent="0.25">
      <c r="B2865" s="104" t="s">
        <v>1278</v>
      </c>
      <c r="C2865" s="105">
        <v>17</v>
      </c>
    </row>
    <row r="2866" spans="2:3" s="5" customFormat="1" x14ac:dyDescent="0.25">
      <c r="B2866" s="104" t="s">
        <v>1279</v>
      </c>
      <c r="C2866" s="105">
        <v>225</v>
      </c>
    </row>
    <row r="2867" spans="2:3" s="5" customFormat="1" x14ac:dyDescent="0.25">
      <c r="B2867" s="104" t="s">
        <v>1280</v>
      </c>
      <c r="C2867" s="105">
        <v>163</v>
      </c>
    </row>
    <row r="2868" spans="2:3" s="5" customFormat="1" x14ac:dyDescent="0.25">
      <c r="B2868" s="104" t="s">
        <v>2219</v>
      </c>
      <c r="C2868" s="105">
        <v>64</v>
      </c>
    </row>
    <row r="2869" spans="2:3" s="5" customFormat="1" x14ac:dyDescent="0.25">
      <c r="B2869" s="104" t="s">
        <v>2992</v>
      </c>
      <c r="C2869" s="105">
        <v>367</v>
      </c>
    </row>
    <row r="2870" spans="2:3" s="5" customFormat="1" x14ac:dyDescent="0.25">
      <c r="B2870" s="104" t="s">
        <v>2220</v>
      </c>
      <c r="C2870" s="105">
        <v>1125</v>
      </c>
    </row>
    <row r="2871" spans="2:3" s="5" customFormat="1" x14ac:dyDescent="0.25">
      <c r="B2871" s="104" t="s">
        <v>2993</v>
      </c>
      <c r="C2871" s="105">
        <v>857</v>
      </c>
    </row>
    <row r="2872" spans="2:3" s="5" customFormat="1" x14ac:dyDescent="0.25">
      <c r="B2872" s="104" t="s">
        <v>2994</v>
      </c>
      <c r="C2872" s="105">
        <v>49</v>
      </c>
    </row>
    <row r="2873" spans="2:3" s="5" customFormat="1" x14ac:dyDescent="0.25">
      <c r="B2873" s="104" t="s">
        <v>2995</v>
      </c>
      <c r="C2873" s="105">
        <v>57</v>
      </c>
    </row>
    <row r="2874" spans="2:3" s="5" customFormat="1" x14ac:dyDescent="0.25">
      <c r="B2874" s="104" t="s">
        <v>2996</v>
      </c>
      <c r="C2874" s="105">
        <v>68</v>
      </c>
    </row>
    <row r="2875" spans="2:3" s="5" customFormat="1" x14ac:dyDescent="0.25">
      <c r="B2875" s="104" t="s">
        <v>2997</v>
      </c>
      <c r="C2875" s="105">
        <v>273</v>
      </c>
    </row>
    <row r="2876" spans="2:3" s="5" customFormat="1" x14ac:dyDescent="0.25">
      <c r="B2876" s="104" t="s">
        <v>2998</v>
      </c>
      <c r="C2876" s="105">
        <v>952</v>
      </c>
    </row>
    <row r="2877" spans="2:3" s="5" customFormat="1" x14ac:dyDescent="0.25">
      <c r="B2877" s="104" t="s">
        <v>2999</v>
      </c>
      <c r="C2877" s="105">
        <v>281</v>
      </c>
    </row>
    <row r="2878" spans="2:3" s="5" customFormat="1" x14ac:dyDescent="0.25">
      <c r="B2878" s="104" t="s">
        <v>3000</v>
      </c>
      <c r="C2878" s="105">
        <v>413</v>
      </c>
    </row>
    <row r="2879" spans="2:3" s="5" customFormat="1" x14ac:dyDescent="0.25">
      <c r="B2879" s="104" t="s">
        <v>2214</v>
      </c>
      <c r="C2879" s="105">
        <v>10</v>
      </c>
    </row>
    <row r="2880" spans="2:3" s="5" customFormat="1" x14ac:dyDescent="0.25">
      <c r="B2880" s="104" t="s">
        <v>3001</v>
      </c>
      <c r="C2880" s="105">
        <v>172</v>
      </c>
    </row>
    <row r="2881" spans="2:3" s="5" customFormat="1" x14ac:dyDescent="0.25">
      <c r="B2881" s="104" t="s">
        <v>3002</v>
      </c>
      <c r="C2881" s="105">
        <v>8</v>
      </c>
    </row>
    <row r="2882" spans="2:3" s="5" customFormat="1" x14ac:dyDescent="0.25">
      <c r="B2882" s="104" t="s">
        <v>3003</v>
      </c>
      <c r="C2882" s="105">
        <v>112</v>
      </c>
    </row>
    <row r="2883" spans="2:3" s="5" customFormat="1" x14ac:dyDescent="0.25">
      <c r="B2883" s="104" t="s">
        <v>3004</v>
      </c>
      <c r="C2883" s="105">
        <v>556</v>
      </c>
    </row>
    <row r="2884" spans="2:3" s="5" customFormat="1" x14ac:dyDescent="0.25">
      <c r="B2884" s="104" t="s">
        <v>3005</v>
      </c>
      <c r="C2884" s="105">
        <v>598000</v>
      </c>
    </row>
    <row r="2885" spans="2:3" s="5" customFormat="1" x14ac:dyDescent="0.25">
      <c r="B2885" s="104" t="s">
        <v>1281</v>
      </c>
      <c r="C2885" s="105">
        <v>401</v>
      </c>
    </row>
    <row r="2886" spans="2:3" s="5" customFormat="1" x14ac:dyDescent="0.25">
      <c r="B2886" s="104" t="s">
        <v>3006</v>
      </c>
      <c r="C2886" s="105">
        <v>14</v>
      </c>
    </row>
    <row r="2887" spans="2:3" s="5" customFormat="1" x14ac:dyDescent="0.25">
      <c r="B2887" s="104" t="s">
        <v>3007</v>
      </c>
      <c r="C2887" s="105">
        <v>340</v>
      </c>
    </row>
    <row r="2888" spans="2:3" s="5" customFormat="1" x14ac:dyDescent="0.25">
      <c r="B2888" s="104" t="s">
        <v>1282</v>
      </c>
      <c r="C2888" s="105">
        <v>520</v>
      </c>
    </row>
    <row r="2889" spans="2:3" s="5" customFormat="1" x14ac:dyDescent="0.25">
      <c r="B2889" s="104" t="s">
        <v>3008</v>
      </c>
      <c r="C2889" s="105">
        <v>12</v>
      </c>
    </row>
    <row r="2890" spans="2:3" s="5" customFormat="1" x14ac:dyDescent="0.25">
      <c r="B2890" s="104" t="s">
        <v>2215</v>
      </c>
      <c r="C2890" s="105">
        <v>1687</v>
      </c>
    </row>
    <row r="2891" spans="2:3" s="5" customFormat="1" x14ac:dyDescent="0.25">
      <c r="B2891" s="104" t="s">
        <v>2216</v>
      </c>
      <c r="C2891" s="105">
        <v>64</v>
      </c>
    </row>
    <row r="2892" spans="2:3" s="5" customFormat="1" x14ac:dyDescent="0.25">
      <c r="B2892" s="104" t="s">
        <v>3009</v>
      </c>
      <c r="C2892" s="105">
        <v>398</v>
      </c>
    </row>
    <row r="2893" spans="2:3" s="5" customFormat="1" x14ac:dyDescent="0.25">
      <c r="B2893" s="104" t="s">
        <v>3010</v>
      </c>
      <c r="C2893" s="105">
        <v>310</v>
      </c>
    </row>
    <row r="2894" spans="2:3" s="5" customFormat="1" x14ac:dyDescent="0.25">
      <c r="B2894" s="104" t="s">
        <v>3011</v>
      </c>
      <c r="C2894" s="105">
        <v>253</v>
      </c>
    </row>
    <row r="2895" spans="2:3" s="5" customFormat="1" x14ac:dyDescent="0.25">
      <c r="B2895" s="104" t="s">
        <v>3012</v>
      </c>
      <c r="C2895" s="105">
        <v>4</v>
      </c>
    </row>
    <row r="2896" spans="2:3" s="5" customFormat="1" x14ac:dyDescent="0.25">
      <c r="B2896" s="104" t="s">
        <v>3013</v>
      </c>
      <c r="C2896" s="105">
        <v>94</v>
      </c>
    </row>
    <row r="2897" spans="2:3" s="5" customFormat="1" x14ac:dyDescent="0.25">
      <c r="B2897" s="104" t="s">
        <v>2221</v>
      </c>
      <c r="C2897" s="105">
        <v>403</v>
      </c>
    </row>
    <row r="2898" spans="2:3" s="5" customFormat="1" x14ac:dyDescent="0.25">
      <c r="B2898" s="104" t="s">
        <v>3014</v>
      </c>
      <c r="C2898" s="105">
        <v>200000</v>
      </c>
    </row>
    <row r="2899" spans="2:3" s="5" customFormat="1" x14ac:dyDescent="0.25">
      <c r="B2899" s="104" t="s">
        <v>3015</v>
      </c>
      <c r="C2899" s="105">
        <v>69</v>
      </c>
    </row>
    <row r="2900" spans="2:3" s="5" customFormat="1" x14ac:dyDescent="0.25">
      <c r="B2900" s="104" t="s">
        <v>1283</v>
      </c>
      <c r="C2900" s="105">
        <v>113</v>
      </c>
    </row>
    <row r="2901" spans="2:3" s="5" customFormat="1" x14ac:dyDescent="0.25">
      <c r="B2901" s="104" t="s">
        <v>1818</v>
      </c>
      <c r="C2901" s="105">
        <v>537</v>
      </c>
    </row>
    <row r="2902" spans="2:3" s="5" customFormat="1" x14ac:dyDescent="0.25">
      <c r="B2902" s="104" t="s">
        <v>2222</v>
      </c>
      <c r="C2902" s="105">
        <v>466</v>
      </c>
    </row>
    <row r="2903" spans="2:3" s="5" customFormat="1" x14ac:dyDescent="0.25">
      <c r="B2903" s="104" t="s">
        <v>3016</v>
      </c>
      <c r="C2903" s="105">
        <v>556</v>
      </c>
    </row>
    <row r="2904" spans="2:3" s="5" customFormat="1" x14ac:dyDescent="0.25">
      <c r="B2904" s="104" t="s">
        <v>1819</v>
      </c>
      <c r="C2904" s="105">
        <v>1979</v>
      </c>
    </row>
    <row r="2905" spans="2:3" s="5" customFormat="1" x14ac:dyDescent="0.25">
      <c r="B2905" s="104" t="s">
        <v>3018</v>
      </c>
      <c r="C2905" s="105">
        <v>549</v>
      </c>
    </row>
    <row r="2906" spans="2:3" s="5" customFormat="1" x14ac:dyDescent="0.25">
      <c r="B2906" s="104" t="s">
        <v>3019</v>
      </c>
      <c r="C2906" s="105">
        <v>516</v>
      </c>
    </row>
    <row r="2907" spans="2:3" s="5" customFormat="1" x14ac:dyDescent="0.25">
      <c r="B2907" s="104" t="s">
        <v>3020</v>
      </c>
      <c r="C2907" s="105">
        <v>1644</v>
      </c>
    </row>
    <row r="2908" spans="2:3" s="5" customFormat="1" x14ac:dyDescent="0.25">
      <c r="B2908" s="104" t="s">
        <v>2223</v>
      </c>
      <c r="C2908" s="105">
        <v>1132</v>
      </c>
    </row>
    <row r="2909" spans="2:3" s="5" customFormat="1" x14ac:dyDescent="0.25">
      <c r="B2909" s="104" t="s">
        <v>1284</v>
      </c>
      <c r="C2909" s="105">
        <v>714</v>
      </c>
    </row>
    <row r="2910" spans="2:3" s="5" customFormat="1" x14ac:dyDescent="0.25">
      <c r="B2910" s="104" t="s">
        <v>3022</v>
      </c>
      <c r="C2910" s="105">
        <v>265</v>
      </c>
    </row>
    <row r="2911" spans="2:3" s="5" customFormat="1" x14ac:dyDescent="0.25">
      <c r="B2911" s="104" t="s">
        <v>1285</v>
      </c>
      <c r="C2911" s="105">
        <v>1430</v>
      </c>
    </row>
    <row r="2912" spans="2:3" s="5" customFormat="1" x14ac:dyDescent="0.25">
      <c r="B2912" s="104" t="s">
        <v>3023</v>
      </c>
      <c r="C2912" s="105">
        <v>959</v>
      </c>
    </row>
    <row r="2913" spans="2:3" s="5" customFormat="1" x14ac:dyDescent="0.25">
      <c r="B2913" s="104" t="s">
        <v>3024</v>
      </c>
      <c r="C2913" s="105">
        <v>345</v>
      </c>
    </row>
    <row r="2914" spans="2:3" s="5" customFormat="1" x14ac:dyDescent="0.25">
      <c r="B2914" s="104" t="s">
        <v>1286</v>
      </c>
      <c r="C2914" s="105">
        <v>427</v>
      </c>
    </row>
    <row r="2915" spans="2:3" s="5" customFormat="1" x14ac:dyDescent="0.25">
      <c r="B2915" s="104" t="s">
        <v>3025</v>
      </c>
      <c r="C2915" s="105">
        <v>138</v>
      </c>
    </row>
    <row r="2916" spans="2:3" s="5" customFormat="1" x14ac:dyDescent="0.25">
      <c r="B2916" s="104" t="s">
        <v>3026</v>
      </c>
      <c r="C2916" s="105">
        <v>549</v>
      </c>
    </row>
    <row r="2917" spans="2:3" s="5" customFormat="1" x14ac:dyDescent="0.25">
      <c r="B2917" s="104" t="s">
        <v>3027</v>
      </c>
      <c r="C2917" s="105">
        <v>270</v>
      </c>
    </row>
    <row r="2918" spans="2:3" s="5" customFormat="1" x14ac:dyDescent="0.25">
      <c r="B2918" s="104" t="s">
        <v>3028</v>
      </c>
      <c r="C2918" s="105">
        <v>13</v>
      </c>
    </row>
    <row r="2919" spans="2:3" s="5" customFormat="1" x14ac:dyDescent="0.25">
      <c r="B2919" s="104" t="s">
        <v>3029</v>
      </c>
      <c r="C2919" s="105">
        <v>694</v>
      </c>
    </row>
    <row r="2920" spans="2:3" s="5" customFormat="1" x14ac:dyDescent="0.25">
      <c r="B2920" s="104" t="s">
        <v>1287</v>
      </c>
      <c r="C2920" s="105">
        <v>885</v>
      </c>
    </row>
    <row r="2921" spans="2:3" s="5" customFormat="1" x14ac:dyDescent="0.25">
      <c r="B2921" s="104" t="s">
        <v>2224</v>
      </c>
      <c r="C2921" s="105">
        <v>269</v>
      </c>
    </row>
    <row r="2922" spans="2:3" s="5" customFormat="1" x14ac:dyDescent="0.25">
      <c r="B2922" s="104" t="s">
        <v>3030</v>
      </c>
      <c r="C2922" s="105">
        <v>20</v>
      </c>
    </row>
    <row r="2923" spans="2:3" s="5" customFormat="1" x14ac:dyDescent="0.25">
      <c r="B2923" s="104" t="s">
        <v>3031</v>
      </c>
      <c r="C2923" s="105">
        <v>7200</v>
      </c>
    </row>
    <row r="2924" spans="2:3" s="5" customFormat="1" x14ac:dyDescent="0.25">
      <c r="B2924" s="104" t="s">
        <v>3032</v>
      </c>
      <c r="C2924" s="105">
        <v>1000</v>
      </c>
    </row>
    <row r="2925" spans="2:3" s="5" customFormat="1" x14ac:dyDescent="0.25">
      <c r="B2925" s="104" t="s">
        <v>3033</v>
      </c>
      <c r="C2925" s="105">
        <v>2277</v>
      </c>
    </row>
    <row r="2926" spans="2:3" s="5" customFormat="1" x14ac:dyDescent="0.25">
      <c r="B2926" s="104" t="s">
        <v>1820</v>
      </c>
      <c r="C2926" s="105">
        <v>588</v>
      </c>
    </row>
    <row r="2927" spans="2:3" s="5" customFormat="1" x14ac:dyDescent="0.25">
      <c r="B2927" s="104" t="s">
        <v>1288</v>
      </c>
      <c r="C2927" s="105">
        <v>1189</v>
      </c>
    </row>
    <row r="2928" spans="2:3" s="5" customFormat="1" x14ac:dyDescent="0.25">
      <c r="B2928" s="104" t="s">
        <v>3034</v>
      </c>
      <c r="C2928" s="105">
        <v>344</v>
      </c>
    </row>
    <row r="2929" spans="2:3" s="5" customFormat="1" x14ac:dyDescent="0.25">
      <c r="B2929" s="104" t="s">
        <v>3035</v>
      </c>
      <c r="C2929" s="105">
        <v>231</v>
      </c>
    </row>
    <row r="2930" spans="2:3" s="5" customFormat="1" x14ac:dyDescent="0.25">
      <c r="B2930" s="104" t="s">
        <v>1289</v>
      </c>
      <c r="C2930" s="105">
        <v>261</v>
      </c>
    </row>
    <row r="2931" spans="2:3" s="5" customFormat="1" x14ac:dyDescent="0.25">
      <c r="B2931" s="104" t="s">
        <v>3036</v>
      </c>
      <c r="C2931" s="105">
        <v>112</v>
      </c>
    </row>
    <row r="2932" spans="2:3" s="5" customFormat="1" x14ac:dyDescent="0.25">
      <c r="B2932" s="104" t="s">
        <v>3037</v>
      </c>
      <c r="C2932" s="105">
        <v>336</v>
      </c>
    </row>
    <row r="2933" spans="2:3" s="5" customFormat="1" x14ac:dyDescent="0.25">
      <c r="B2933" s="104" t="s">
        <v>3038</v>
      </c>
      <c r="C2933" s="105">
        <v>19</v>
      </c>
    </row>
    <row r="2934" spans="2:3" s="5" customFormat="1" x14ac:dyDescent="0.25">
      <c r="B2934" s="104" t="s">
        <v>3039</v>
      </c>
      <c r="C2934" s="105">
        <v>268</v>
      </c>
    </row>
    <row r="2935" spans="2:3" s="5" customFormat="1" x14ac:dyDescent="0.25">
      <c r="B2935" s="104" t="s">
        <v>3040</v>
      </c>
      <c r="C2935" s="105">
        <v>221</v>
      </c>
    </row>
    <row r="2936" spans="2:3" s="5" customFormat="1" x14ac:dyDescent="0.25">
      <c r="B2936" s="104" t="s">
        <v>3041</v>
      </c>
      <c r="C2936" s="105">
        <v>649</v>
      </c>
    </row>
    <row r="2937" spans="2:3" s="5" customFormat="1" x14ac:dyDescent="0.25">
      <c r="B2937" s="104" t="s">
        <v>1290</v>
      </c>
      <c r="C2937" s="105">
        <v>34</v>
      </c>
    </row>
    <row r="2938" spans="2:3" s="5" customFormat="1" x14ac:dyDescent="0.25">
      <c r="B2938" s="104" t="s">
        <v>1291</v>
      </c>
      <c r="C2938" s="105">
        <v>45</v>
      </c>
    </row>
    <row r="2939" spans="2:3" s="5" customFormat="1" x14ac:dyDescent="0.25">
      <c r="B2939" s="104" t="s">
        <v>3042</v>
      </c>
      <c r="C2939" s="105">
        <v>237</v>
      </c>
    </row>
    <row r="2940" spans="2:3" s="5" customFormat="1" x14ac:dyDescent="0.25">
      <c r="B2940" s="104" t="s">
        <v>3043</v>
      </c>
      <c r="C2940" s="105">
        <v>419</v>
      </c>
    </row>
    <row r="2941" spans="2:3" s="5" customFormat="1" x14ac:dyDescent="0.25">
      <c r="B2941" s="104" t="s">
        <v>1108</v>
      </c>
      <c r="C2941" s="105">
        <v>81</v>
      </c>
    </row>
    <row r="2942" spans="2:3" s="5" customFormat="1" x14ac:dyDescent="0.25">
      <c r="B2942" s="104" t="s">
        <v>3044</v>
      </c>
      <c r="C2942" s="105">
        <v>232</v>
      </c>
    </row>
    <row r="2943" spans="2:3" s="5" customFormat="1" x14ac:dyDescent="0.25">
      <c r="B2943" s="104" t="s">
        <v>3045</v>
      </c>
      <c r="C2943" s="105">
        <v>1251</v>
      </c>
    </row>
    <row r="2944" spans="2:3" s="5" customFormat="1" x14ac:dyDescent="0.25">
      <c r="B2944" s="104" t="s">
        <v>3046</v>
      </c>
      <c r="C2944" s="105">
        <v>240</v>
      </c>
    </row>
    <row r="2945" spans="2:3" s="5" customFormat="1" x14ac:dyDescent="0.25">
      <c r="B2945" s="104" t="s">
        <v>3047</v>
      </c>
      <c r="C2945" s="105">
        <v>732</v>
      </c>
    </row>
    <row r="2946" spans="2:3" s="5" customFormat="1" x14ac:dyDescent="0.25">
      <c r="B2946" s="104" t="s">
        <v>3048</v>
      </c>
      <c r="C2946" s="105">
        <v>542</v>
      </c>
    </row>
    <row r="2947" spans="2:3" s="5" customFormat="1" x14ac:dyDescent="0.25">
      <c r="B2947" s="104" t="s">
        <v>3049</v>
      </c>
      <c r="C2947" s="105">
        <v>642</v>
      </c>
    </row>
    <row r="2948" spans="2:3" s="5" customFormat="1" x14ac:dyDescent="0.25">
      <c r="B2948" s="104" t="s">
        <v>3050</v>
      </c>
      <c r="C2948" s="105">
        <v>996</v>
      </c>
    </row>
    <row r="2949" spans="2:3" s="5" customFormat="1" x14ac:dyDescent="0.25">
      <c r="B2949" s="104" t="s">
        <v>3051</v>
      </c>
      <c r="C2949" s="105">
        <v>924</v>
      </c>
    </row>
    <row r="2950" spans="2:3" s="5" customFormat="1" x14ac:dyDescent="0.25">
      <c r="B2950" s="104" t="s">
        <v>2225</v>
      </c>
      <c r="C2950" s="105">
        <v>372</v>
      </c>
    </row>
    <row r="2951" spans="2:3" s="5" customFormat="1" x14ac:dyDescent="0.25">
      <c r="B2951" s="104" t="s">
        <v>3052</v>
      </c>
      <c r="C2951" s="105">
        <v>611</v>
      </c>
    </row>
    <row r="2952" spans="2:3" s="5" customFormat="1" x14ac:dyDescent="0.25">
      <c r="B2952" s="104" t="s">
        <v>3053</v>
      </c>
      <c r="C2952" s="105">
        <v>1357</v>
      </c>
    </row>
    <row r="2953" spans="2:3" s="5" customFormat="1" x14ac:dyDescent="0.25">
      <c r="B2953" s="104" t="s">
        <v>3054</v>
      </c>
      <c r="C2953" s="105">
        <v>1127</v>
      </c>
    </row>
    <row r="2954" spans="2:3" s="5" customFormat="1" x14ac:dyDescent="0.25">
      <c r="B2954" s="104" t="s">
        <v>2217</v>
      </c>
      <c r="C2954" s="105">
        <v>831</v>
      </c>
    </row>
    <row r="2955" spans="2:3" s="5" customFormat="1" x14ac:dyDescent="0.25">
      <c r="B2955" s="104" t="s">
        <v>3055</v>
      </c>
      <c r="C2955" s="105">
        <v>11</v>
      </c>
    </row>
    <row r="2956" spans="2:3" s="5" customFormat="1" x14ac:dyDescent="0.25">
      <c r="B2956" s="104" t="s">
        <v>1292</v>
      </c>
      <c r="C2956" s="105">
        <v>3830</v>
      </c>
    </row>
    <row r="2957" spans="2:3" s="5" customFormat="1" x14ac:dyDescent="0.25">
      <c r="B2957" s="104" t="s">
        <v>3056</v>
      </c>
      <c r="C2957" s="105">
        <v>352</v>
      </c>
    </row>
    <row r="2958" spans="2:3" s="5" customFormat="1" x14ac:dyDescent="0.25">
      <c r="B2958" s="104" t="s">
        <v>3057</v>
      </c>
      <c r="C2958" s="105">
        <v>1879200</v>
      </c>
    </row>
    <row r="2959" spans="2:3" s="5" customFormat="1" x14ac:dyDescent="0.25">
      <c r="B2959" s="104" t="s">
        <v>3058</v>
      </c>
      <c r="C2959" s="105">
        <v>273</v>
      </c>
    </row>
    <row r="2960" spans="2:3" s="5" customFormat="1" x14ac:dyDescent="0.25">
      <c r="B2960" s="104" t="s">
        <v>3059</v>
      </c>
      <c r="C2960" s="105">
        <v>180</v>
      </c>
    </row>
    <row r="2961" spans="2:3" s="5" customFormat="1" x14ac:dyDescent="0.25">
      <c r="B2961" s="104" t="s">
        <v>3060</v>
      </c>
      <c r="C2961" s="105">
        <v>2929</v>
      </c>
    </row>
    <row r="2962" spans="2:3" s="5" customFormat="1" x14ac:dyDescent="0.25">
      <c r="B2962" s="104" t="s">
        <v>3061</v>
      </c>
      <c r="C2962" s="105">
        <v>9</v>
      </c>
    </row>
    <row r="2963" spans="2:3" s="5" customFormat="1" x14ac:dyDescent="0.25">
      <c r="B2963" s="104" t="s">
        <v>3062</v>
      </c>
      <c r="C2963" s="105">
        <v>812</v>
      </c>
    </row>
    <row r="2964" spans="2:3" s="5" customFormat="1" x14ac:dyDescent="0.25">
      <c r="B2964" s="104" t="s">
        <v>3063</v>
      </c>
      <c r="C2964" s="105">
        <v>106</v>
      </c>
    </row>
    <row r="2965" spans="2:3" s="5" customFormat="1" x14ac:dyDescent="0.25">
      <c r="B2965" s="104" t="s">
        <v>3064</v>
      </c>
      <c r="C2965" s="105">
        <v>392</v>
      </c>
    </row>
    <row r="2966" spans="2:3" s="5" customFormat="1" x14ac:dyDescent="0.25">
      <c r="B2966" s="104" t="s">
        <v>3065</v>
      </c>
      <c r="C2966" s="105">
        <v>15</v>
      </c>
    </row>
    <row r="2967" spans="2:3" s="5" customFormat="1" x14ac:dyDescent="0.25">
      <c r="B2967" s="104" t="s">
        <v>3066</v>
      </c>
      <c r="C2967" s="105">
        <v>338</v>
      </c>
    </row>
    <row r="2968" spans="2:3" s="5" customFormat="1" x14ac:dyDescent="0.25">
      <c r="B2968" s="104" t="s">
        <v>3067</v>
      </c>
      <c r="C2968" s="105">
        <v>61</v>
      </c>
    </row>
    <row r="2969" spans="2:3" s="5" customFormat="1" x14ac:dyDescent="0.25">
      <c r="B2969" s="104" t="s">
        <v>3068</v>
      </c>
      <c r="C2969" s="105">
        <v>1355</v>
      </c>
    </row>
    <row r="2970" spans="2:3" s="5" customFormat="1" x14ac:dyDescent="0.25">
      <c r="B2970" s="104" t="s">
        <v>1109</v>
      </c>
      <c r="C2970" s="105">
        <v>218</v>
      </c>
    </row>
    <row r="2971" spans="2:3" s="5" customFormat="1" x14ac:dyDescent="0.25">
      <c r="B2971" s="104" t="s">
        <v>3069</v>
      </c>
      <c r="C2971" s="105">
        <v>1512</v>
      </c>
    </row>
    <row r="2972" spans="2:3" s="5" customFormat="1" x14ac:dyDescent="0.25">
      <c r="B2972" s="104" t="s">
        <v>1821</v>
      </c>
      <c r="C2972" s="105">
        <v>1306</v>
      </c>
    </row>
    <row r="2973" spans="2:3" s="5" customFormat="1" x14ac:dyDescent="0.25">
      <c r="B2973" s="104" t="s">
        <v>3070</v>
      </c>
      <c r="C2973" s="105">
        <v>507</v>
      </c>
    </row>
    <row r="2974" spans="2:3" s="5" customFormat="1" x14ac:dyDescent="0.25">
      <c r="B2974" s="104" t="s">
        <v>3071</v>
      </c>
      <c r="C2974" s="105">
        <v>903</v>
      </c>
    </row>
    <row r="2975" spans="2:3" s="5" customFormat="1" x14ac:dyDescent="0.25">
      <c r="B2975" s="104" t="s">
        <v>3072</v>
      </c>
      <c r="C2975" s="105">
        <v>485</v>
      </c>
    </row>
    <row r="2976" spans="2:3" s="5" customFormat="1" x14ac:dyDescent="0.25">
      <c r="B2976" s="104" t="s">
        <v>3073</v>
      </c>
      <c r="C2976" s="105">
        <v>879</v>
      </c>
    </row>
    <row r="2977" spans="2:3" s="5" customFormat="1" x14ac:dyDescent="0.25">
      <c r="B2977" s="104" t="s">
        <v>3074</v>
      </c>
      <c r="C2977" s="105">
        <v>612</v>
      </c>
    </row>
    <row r="2978" spans="2:3" s="5" customFormat="1" x14ac:dyDescent="0.25">
      <c r="B2978" s="104" t="s">
        <v>2226</v>
      </c>
      <c r="C2978" s="105">
        <v>463</v>
      </c>
    </row>
    <row r="2979" spans="2:3" s="5" customFormat="1" x14ac:dyDescent="0.25">
      <c r="B2979" s="104" t="s">
        <v>2227</v>
      </c>
      <c r="C2979" s="105">
        <v>58</v>
      </c>
    </row>
    <row r="2980" spans="2:3" s="5" customFormat="1" x14ac:dyDescent="0.25">
      <c r="B2980" s="104" t="s">
        <v>2228</v>
      </c>
      <c r="C2980" s="105">
        <v>1107</v>
      </c>
    </row>
    <row r="2981" spans="2:3" s="5" customFormat="1" x14ac:dyDescent="0.25">
      <c r="B2981" s="104" t="s">
        <v>3075</v>
      </c>
      <c r="C2981" s="105">
        <v>477</v>
      </c>
    </row>
    <row r="2982" spans="2:3" s="5" customFormat="1" x14ac:dyDescent="0.25">
      <c r="B2982" s="104" t="s">
        <v>3076</v>
      </c>
      <c r="C2982" s="105">
        <v>61</v>
      </c>
    </row>
    <row r="2983" spans="2:3" s="5" customFormat="1" x14ac:dyDescent="0.25">
      <c r="B2983" s="104" t="s">
        <v>3077</v>
      </c>
      <c r="C2983" s="105">
        <v>366</v>
      </c>
    </row>
    <row r="2984" spans="2:3" s="5" customFormat="1" x14ac:dyDescent="0.25">
      <c r="B2984" s="104" t="s">
        <v>1293</v>
      </c>
      <c r="C2984" s="105">
        <v>1</v>
      </c>
    </row>
    <row r="2985" spans="2:3" s="5" customFormat="1" x14ac:dyDescent="0.25">
      <c r="B2985" s="104" t="s">
        <v>3078</v>
      </c>
      <c r="C2985" s="105">
        <v>291</v>
      </c>
    </row>
    <row r="2986" spans="2:3" s="5" customFormat="1" x14ac:dyDescent="0.25">
      <c r="B2986" s="104" t="s">
        <v>3079</v>
      </c>
      <c r="C2986" s="105">
        <v>150</v>
      </c>
    </row>
    <row r="2987" spans="2:3" s="5" customFormat="1" x14ac:dyDescent="0.25">
      <c r="B2987" s="104" t="s">
        <v>2229</v>
      </c>
      <c r="C2987" s="105">
        <v>109</v>
      </c>
    </row>
    <row r="2988" spans="2:3" s="5" customFormat="1" x14ac:dyDescent="0.25">
      <c r="B2988" s="104" t="s">
        <v>3080</v>
      </c>
      <c r="C2988" s="105">
        <v>22</v>
      </c>
    </row>
    <row r="2989" spans="2:3" s="5" customFormat="1" x14ac:dyDescent="0.25">
      <c r="B2989" s="104" t="s">
        <v>1733</v>
      </c>
      <c r="C2989" s="105">
        <v>51</v>
      </c>
    </row>
    <row r="2990" spans="2:3" s="5" customFormat="1" x14ac:dyDescent="0.25">
      <c r="B2990" s="104" t="s">
        <v>2230</v>
      </c>
      <c r="C2990" s="105">
        <v>19</v>
      </c>
    </row>
    <row r="2991" spans="2:3" s="5" customFormat="1" x14ac:dyDescent="0.25">
      <c r="B2991" s="104" t="s">
        <v>2231</v>
      </c>
      <c r="C2991" s="105">
        <v>4</v>
      </c>
    </row>
    <row r="2992" spans="2:3" s="5" customFormat="1" x14ac:dyDescent="0.25">
      <c r="B2992" s="104" t="s">
        <v>3081</v>
      </c>
      <c r="C2992" s="105">
        <v>601</v>
      </c>
    </row>
    <row r="2993" spans="2:3" s="5" customFormat="1" x14ac:dyDescent="0.25">
      <c r="B2993" s="104" t="s">
        <v>3082</v>
      </c>
      <c r="C2993" s="105">
        <v>376</v>
      </c>
    </row>
    <row r="2994" spans="2:3" s="5" customFormat="1" x14ac:dyDescent="0.25">
      <c r="B2994" s="104" t="s">
        <v>3083</v>
      </c>
      <c r="C2994" s="105">
        <v>364</v>
      </c>
    </row>
    <row r="2995" spans="2:3" s="5" customFormat="1" x14ac:dyDescent="0.25">
      <c r="B2995" s="104" t="s">
        <v>3084</v>
      </c>
      <c r="C2995" s="105">
        <v>425</v>
      </c>
    </row>
    <row r="2996" spans="2:3" s="5" customFormat="1" x14ac:dyDescent="0.25">
      <c r="B2996" s="104" t="s">
        <v>3085</v>
      </c>
      <c r="C2996" s="105">
        <v>243</v>
      </c>
    </row>
    <row r="2997" spans="2:3" s="5" customFormat="1" x14ac:dyDescent="0.25">
      <c r="B2997" s="104" t="s">
        <v>3086</v>
      </c>
      <c r="C2997" s="105">
        <v>84500</v>
      </c>
    </row>
    <row r="2998" spans="2:3" s="5" customFormat="1" x14ac:dyDescent="0.25">
      <c r="B2998" s="104" t="s">
        <v>1875</v>
      </c>
      <c r="C2998" s="105">
        <v>1965</v>
      </c>
    </row>
    <row r="2999" spans="2:3" s="5" customFormat="1" x14ac:dyDescent="0.25">
      <c r="B2999" s="104" t="s">
        <v>3087</v>
      </c>
      <c r="C2999" s="105">
        <v>124</v>
      </c>
    </row>
    <row r="3000" spans="2:3" s="5" customFormat="1" x14ac:dyDescent="0.25">
      <c r="B3000" s="104" t="s">
        <v>3088</v>
      </c>
      <c r="C3000" s="105">
        <v>1</v>
      </c>
    </row>
    <row r="3001" spans="2:3" s="5" customFormat="1" x14ac:dyDescent="0.25">
      <c r="B3001" s="104" t="s">
        <v>3089</v>
      </c>
      <c r="C3001" s="105">
        <v>278850</v>
      </c>
    </row>
    <row r="3002" spans="2:3" s="5" customFormat="1" x14ac:dyDescent="0.25">
      <c r="B3002" s="104" t="s">
        <v>3090</v>
      </c>
      <c r="C3002" s="105">
        <v>20</v>
      </c>
    </row>
    <row r="3003" spans="2:3" s="5" customFormat="1" x14ac:dyDescent="0.25">
      <c r="B3003" s="104" t="s">
        <v>3091</v>
      </c>
      <c r="C3003" s="105">
        <v>1061</v>
      </c>
    </row>
    <row r="3004" spans="2:3" s="5" customFormat="1" x14ac:dyDescent="0.25">
      <c r="B3004" s="104" t="s">
        <v>1110</v>
      </c>
      <c r="C3004" s="105">
        <v>365</v>
      </c>
    </row>
    <row r="3005" spans="2:3" s="5" customFormat="1" x14ac:dyDescent="0.25">
      <c r="B3005" s="104" t="s">
        <v>3092</v>
      </c>
      <c r="C3005" s="105">
        <v>430</v>
      </c>
    </row>
    <row r="3006" spans="2:3" s="5" customFormat="1" x14ac:dyDescent="0.25">
      <c r="B3006" s="104" t="s">
        <v>3093</v>
      </c>
      <c r="C3006" s="105">
        <v>3</v>
      </c>
    </row>
    <row r="3007" spans="2:3" s="5" customFormat="1" x14ac:dyDescent="0.25">
      <c r="B3007" s="104" t="s">
        <v>3094</v>
      </c>
      <c r="C3007" s="105">
        <v>375</v>
      </c>
    </row>
    <row r="3008" spans="2:3" s="5" customFormat="1" x14ac:dyDescent="0.25">
      <c r="B3008" s="104" t="s">
        <v>3095</v>
      </c>
      <c r="C3008" s="105">
        <v>387</v>
      </c>
    </row>
    <row r="3009" spans="2:3" s="5" customFormat="1" x14ac:dyDescent="0.25">
      <c r="B3009" s="104" t="s">
        <v>3096</v>
      </c>
      <c r="C3009" s="105">
        <v>381</v>
      </c>
    </row>
    <row r="3010" spans="2:3" s="5" customFormat="1" x14ac:dyDescent="0.25">
      <c r="B3010" s="104" t="s">
        <v>3097</v>
      </c>
      <c r="C3010" s="105">
        <v>375</v>
      </c>
    </row>
    <row r="3011" spans="2:3" s="5" customFormat="1" x14ac:dyDescent="0.25">
      <c r="B3011" s="104" t="s">
        <v>3098</v>
      </c>
      <c r="C3011" s="105">
        <v>82</v>
      </c>
    </row>
    <row r="3012" spans="2:3" s="5" customFormat="1" x14ac:dyDescent="0.25">
      <c r="B3012" s="104" t="s">
        <v>3099</v>
      </c>
      <c r="C3012" s="105">
        <v>4</v>
      </c>
    </row>
    <row r="3013" spans="2:3" s="5" customFormat="1" x14ac:dyDescent="0.25">
      <c r="B3013" s="104" t="s">
        <v>3100</v>
      </c>
      <c r="C3013" s="105">
        <v>31</v>
      </c>
    </row>
    <row r="3014" spans="2:3" s="5" customFormat="1" x14ac:dyDescent="0.25">
      <c r="B3014" s="104" t="s">
        <v>3101</v>
      </c>
      <c r="C3014" s="105">
        <v>6</v>
      </c>
    </row>
    <row r="3015" spans="2:3" s="5" customFormat="1" x14ac:dyDescent="0.25">
      <c r="B3015" s="104" t="s">
        <v>3102</v>
      </c>
      <c r="C3015" s="105">
        <v>2</v>
      </c>
    </row>
    <row r="3016" spans="2:3" s="5" customFormat="1" x14ac:dyDescent="0.25">
      <c r="B3016" s="104" t="s">
        <v>2234</v>
      </c>
      <c r="C3016" s="105">
        <v>1</v>
      </c>
    </row>
    <row r="3017" spans="2:3" s="5" customFormat="1" x14ac:dyDescent="0.25">
      <c r="B3017" s="104" t="s">
        <v>3103</v>
      </c>
      <c r="C3017" s="105">
        <v>41</v>
      </c>
    </row>
    <row r="3018" spans="2:3" s="5" customFormat="1" x14ac:dyDescent="0.25">
      <c r="B3018" s="104" t="s">
        <v>1822</v>
      </c>
      <c r="C3018" s="105">
        <v>1554</v>
      </c>
    </row>
    <row r="3019" spans="2:3" s="5" customFormat="1" x14ac:dyDescent="0.25">
      <c r="B3019" s="104" t="s">
        <v>3104</v>
      </c>
      <c r="C3019" s="105">
        <v>3</v>
      </c>
    </row>
    <row r="3020" spans="2:3" s="5" customFormat="1" x14ac:dyDescent="0.25">
      <c r="B3020" s="104" t="s">
        <v>3105</v>
      </c>
      <c r="C3020" s="105">
        <v>318400</v>
      </c>
    </row>
    <row r="3021" spans="2:3" s="5" customFormat="1" x14ac:dyDescent="0.25">
      <c r="B3021" s="104" t="s">
        <v>1294</v>
      </c>
      <c r="C3021" s="105">
        <v>29</v>
      </c>
    </row>
    <row r="3022" spans="2:3" s="5" customFormat="1" x14ac:dyDescent="0.25">
      <c r="B3022" s="104" t="s">
        <v>2233</v>
      </c>
      <c r="C3022" s="105">
        <v>3181</v>
      </c>
    </row>
    <row r="3023" spans="2:3" s="5" customFormat="1" x14ac:dyDescent="0.25">
      <c r="B3023" s="104" t="s">
        <v>3106</v>
      </c>
      <c r="C3023" s="105">
        <v>35</v>
      </c>
    </row>
    <row r="3024" spans="2:3" s="5" customFormat="1" x14ac:dyDescent="0.25">
      <c r="B3024" s="104" t="s">
        <v>1823</v>
      </c>
      <c r="C3024" s="105">
        <v>1334</v>
      </c>
    </row>
    <row r="3025" spans="2:3" s="5" customFormat="1" x14ac:dyDescent="0.25">
      <c r="B3025" s="104" t="s">
        <v>3107</v>
      </c>
      <c r="C3025" s="105">
        <v>471</v>
      </c>
    </row>
    <row r="3026" spans="2:3" s="5" customFormat="1" x14ac:dyDescent="0.25">
      <c r="B3026" s="104" t="s">
        <v>3108</v>
      </c>
      <c r="C3026" s="105">
        <v>219</v>
      </c>
    </row>
    <row r="3027" spans="2:3" s="5" customFormat="1" x14ac:dyDescent="0.25">
      <c r="B3027" s="104" t="s">
        <v>3109</v>
      </c>
      <c r="C3027" s="105">
        <v>277</v>
      </c>
    </row>
    <row r="3028" spans="2:3" s="5" customFormat="1" x14ac:dyDescent="0.25">
      <c r="B3028" s="104" t="s">
        <v>2235</v>
      </c>
      <c r="C3028" s="105">
        <v>51</v>
      </c>
    </row>
    <row r="3029" spans="2:3" s="5" customFormat="1" x14ac:dyDescent="0.25">
      <c r="B3029" s="104" t="s">
        <v>3110</v>
      </c>
      <c r="C3029" s="105">
        <v>2</v>
      </c>
    </row>
    <row r="3030" spans="2:3" s="5" customFormat="1" x14ac:dyDescent="0.25">
      <c r="B3030" s="104" t="s">
        <v>2236</v>
      </c>
      <c r="C3030" s="105">
        <v>4</v>
      </c>
    </row>
    <row r="3031" spans="2:3" s="5" customFormat="1" x14ac:dyDescent="0.25">
      <c r="B3031" s="104" t="s">
        <v>3111</v>
      </c>
      <c r="C3031" s="105">
        <v>1</v>
      </c>
    </row>
    <row r="3032" spans="2:3" s="5" customFormat="1" x14ac:dyDescent="0.25">
      <c r="B3032" s="104" t="s">
        <v>3112</v>
      </c>
      <c r="C3032" s="105">
        <v>224</v>
      </c>
    </row>
    <row r="3033" spans="2:3" s="5" customFormat="1" x14ac:dyDescent="0.25">
      <c r="B3033" s="104" t="s">
        <v>1296</v>
      </c>
      <c r="C3033" s="105">
        <v>5</v>
      </c>
    </row>
    <row r="3034" spans="2:3" s="5" customFormat="1" x14ac:dyDescent="0.25">
      <c r="B3034" s="104" t="s">
        <v>3113</v>
      </c>
      <c r="C3034" s="105">
        <v>6</v>
      </c>
    </row>
    <row r="3035" spans="2:3" s="5" customFormat="1" x14ac:dyDescent="0.25">
      <c r="B3035" s="104" t="s">
        <v>3114</v>
      </c>
      <c r="C3035" s="105">
        <v>3</v>
      </c>
    </row>
    <row r="3036" spans="2:3" s="5" customFormat="1" x14ac:dyDescent="0.25">
      <c r="B3036" s="104" t="s">
        <v>3115</v>
      </c>
      <c r="C3036" s="105">
        <v>173</v>
      </c>
    </row>
    <row r="3037" spans="2:3" s="5" customFormat="1" x14ac:dyDescent="0.25">
      <c r="B3037" s="104" t="s">
        <v>1297</v>
      </c>
      <c r="C3037" s="105">
        <v>118</v>
      </c>
    </row>
    <row r="3038" spans="2:3" s="5" customFormat="1" x14ac:dyDescent="0.25">
      <c r="B3038" s="104" t="s">
        <v>3116</v>
      </c>
      <c r="C3038" s="105">
        <v>25</v>
      </c>
    </row>
    <row r="3039" spans="2:3" s="5" customFormat="1" x14ac:dyDescent="0.25">
      <c r="B3039" s="104" t="s">
        <v>3117</v>
      </c>
      <c r="C3039" s="105">
        <v>69</v>
      </c>
    </row>
    <row r="3040" spans="2:3" s="5" customFormat="1" x14ac:dyDescent="0.25">
      <c r="B3040" s="104" t="s">
        <v>3118</v>
      </c>
      <c r="C3040" s="105">
        <v>31</v>
      </c>
    </row>
    <row r="3041" spans="2:3" s="5" customFormat="1" x14ac:dyDescent="0.25">
      <c r="B3041" s="104" t="s">
        <v>3119</v>
      </c>
      <c r="C3041" s="105">
        <v>21</v>
      </c>
    </row>
    <row r="3042" spans="2:3" s="5" customFormat="1" x14ac:dyDescent="0.25">
      <c r="B3042" s="104" t="s">
        <v>1298</v>
      </c>
      <c r="C3042" s="105">
        <v>171</v>
      </c>
    </row>
    <row r="3043" spans="2:3" s="5" customFormat="1" x14ac:dyDescent="0.25">
      <c r="B3043" s="104" t="s">
        <v>3120</v>
      </c>
      <c r="C3043" s="105">
        <v>54</v>
      </c>
    </row>
    <row r="3044" spans="2:3" s="5" customFormat="1" x14ac:dyDescent="0.25">
      <c r="B3044" s="104" t="s">
        <v>3121</v>
      </c>
      <c r="C3044" s="105">
        <v>3</v>
      </c>
    </row>
    <row r="3045" spans="2:3" s="5" customFormat="1" x14ac:dyDescent="0.25">
      <c r="B3045" s="104" t="s">
        <v>3122</v>
      </c>
      <c r="C3045" s="105">
        <v>285</v>
      </c>
    </row>
    <row r="3046" spans="2:3" s="5" customFormat="1" x14ac:dyDescent="0.25">
      <c r="B3046" s="104" t="s">
        <v>3123</v>
      </c>
      <c r="C3046" s="105">
        <v>12</v>
      </c>
    </row>
    <row r="3047" spans="2:3" s="5" customFormat="1" x14ac:dyDescent="0.25">
      <c r="B3047" s="104" t="s">
        <v>2237</v>
      </c>
      <c r="C3047" s="105">
        <v>41</v>
      </c>
    </row>
    <row r="3048" spans="2:3" s="5" customFormat="1" x14ac:dyDescent="0.25">
      <c r="B3048" s="104" t="s">
        <v>3124</v>
      </c>
      <c r="C3048" s="105">
        <v>3</v>
      </c>
    </row>
    <row r="3049" spans="2:3" s="5" customFormat="1" x14ac:dyDescent="0.25">
      <c r="B3049" s="104" t="s">
        <v>3125</v>
      </c>
      <c r="C3049" s="105">
        <v>39</v>
      </c>
    </row>
    <row r="3050" spans="2:3" s="5" customFormat="1" x14ac:dyDescent="0.25">
      <c r="B3050" s="104" t="s">
        <v>3126</v>
      </c>
      <c r="C3050" s="105">
        <v>11</v>
      </c>
    </row>
    <row r="3051" spans="2:3" s="5" customFormat="1" x14ac:dyDescent="0.25">
      <c r="B3051" s="104" t="s">
        <v>2238</v>
      </c>
      <c r="C3051" s="105">
        <v>2</v>
      </c>
    </row>
    <row r="3052" spans="2:3" s="5" customFormat="1" x14ac:dyDescent="0.25">
      <c r="B3052" s="104" t="s">
        <v>3127</v>
      </c>
      <c r="C3052" s="105">
        <v>1</v>
      </c>
    </row>
    <row r="3053" spans="2:3" s="5" customFormat="1" x14ac:dyDescent="0.25">
      <c r="B3053" s="104" t="s">
        <v>3128</v>
      </c>
      <c r="C3053" s="105">
        <v>40</v>
      </c>
    </row>
    <row r="3054" spans="2:3" s="5" customFormat="1" x14ac:dyDescent="0.25">
      <c r="B3054" s="104" t="s">
        <v>1824</v>
      </c>
      <c r="C3054" s="105">
        <v>20</v>
      </c>
    </row>
    <row r="3055" spans="2:3" s="5" customFormat="1" x14ac:dyDescent="0.25">
      <c r="B3055" s="104" t="s">
        <v>3129</v>
      </c>
      <c r="C3055" s="105">
        <v>6</v>
      </c>
    </row>
    <row r="3056" spans="2:3" s="5" customFormat="1" x14ac:dyDescent="0.25">
      <c r="B3056" s="104" t="s">
        <v>3130</v>
      </c>
      <c r="C3056" s="105">
        <v>10</v>
      </c>
    </row>
    <row r="3057" spans="2:3" s="5" customFormat="1" x14ac:dyDescent="0.25">
      <c r="B3057" s="104" t="s">
        <v>3131</v>
      </c>
      <c r="C3057" s="105">
        <v>11</v>
      </c>
    </row>
    <row r="3058" spans="2:3" s="5" customFormat="1" x14ac:dyDescent="0.25">
      <c r="B3058" s="104" t="s">
        <v>3132</v>
      </c>
      <c r="C3058" s="105">
        <v>56</v>
      </c>
    </row>
    <row r="3059" spans="2:3" s="5" customFormat="1" x14ac:dyDescent="0.25">
      <c r="B3059" s="104" t="s">
        <v>2239</v>
      </c>
      <c r="C3059" s="105">
        <v>6</v>
      </c>
    </row>
    <row r="3060" spans="2:3" s="5" customFormat="1" x14ac:dyDescent="0.25">
      <c r="B3060" s="104" t="s">
        <v>3133</v>
      </c>
      <c r="C3060" s="105">
        <v>16</v>
      </c>
    </row>
    <row r="3061" spans="2:3" s="5" customFormat="1" x14ac:dyDescent="0.25">
      <c r="B3061" s="104" t="s">
        <v>1299</v>
      </c>
      <c r="C3061" s="105">
        <v>1</v>
      </c>
    </row>
    <row r="3062" spans="2:3" s="5" customFormat="1" x14ac:dyDescent="0.25">
      <c r="B3062" s="104" t="s">
        <v>1877</v>
      </c>
      <c r="C3062" s="105">
        <v>1</v>
      </c>
    </row>
    <row r="3063" spans="2:3" s="5" customFormat="1" x14ac:dyDescent="0.25">
      <c r="B3063" s="104" t="s">
        <v>3134</v>
      </c>
      <c r="C3063" s="105">
        <v>4</v>
      </c>
    </row>
    <row r="3064" spans="2:3" s="5" customFormat="1" x14ac:dyDescent="0.25">
      <c r="B3064" s="104" t="s">
        <v>1300</v>
      </c>
      <c r="C3064" s="105">
        <v>60</v>
      </c>
    </row>
    <row r="3065" spans="2:3" s="5" customFormat="1" x14ac:dyDescent="0.25">
      <c r="B3065" s="104" t="s">
        <v>1301</v>
      </c>
      <c r="C3065" s="105">
        <v>33</v>
      </c>
    </row>
    <row r="3066" spans="2:3" s="5" customFormat="1" x14ac:dyDescent="0.25">
      <c r="B3066" s="104" t="s">
        <v>2240</v>
      </c>
      <c r="C3066" s="105">
        <v>3</v>
      </c>
    </row>
    <row r="3067" spans="2:3" s="5" customFormat="1" x14ac:dyDescent="0.25">
      <c r="B3067" s="104" t="s">
        <v>1302</v>
      </c>
      <c r="C3067" s="105">
        <v>69</v>
      </c>
    </row>
    <row r="3068" spans="2:3" s="5" customFormat="1" x14ac:dyDescent="0.25">
      <c r="B3068" s="104" t="s">
        <v>3135</v>
      </c>
      <c r="C3068" s="105">
        <v>64</v>
      </c>
    </row>
    <row r="3069" spans="2:3" s="5" customFormat="1" x14ac:dyDescent="0.25">
      <c r="B3069" s="104" t="s">
        <v>3136</v>
      </c>
      <c r="C3069" s="105">
        <v>0</v>
      </c>
    </row>
    <row r="3070" spans="2:3" s="5" customFormat="1" x14ac:dyDescent="0.25">
      <c r="B3070" s="104" t="s">
        <v>3137</v>
      </c>
      <c r="C3070" s="105">
        <v>42</v>
      </c>
    </row>
    <row r="3071" spans="2:3" s="5" customFormat="1" x14ac:dyDescent="0.25">
      <c r="B3071" s="104" t="s">
        <v>3138</v>
      </c>
      <c r="C3071" s="105">
        <v>13</v>
      </c>
    </row>
    <row r="3072" spans="2:3" s="5" customFormat="1" x14ac:dyDescent="0.25">
      <c r="B3072" s="104" t="s">
        <v>3080</v>
      </c>
      <c r="C3072" s="105">
        <v>111</v>
      </c>
    </row>
    <row r="3073" spans="2:3" s="5" customFormat="1" x14ac:dyDescent="0.25">
      <c r="B3073" s="104" t="s">
        <v>3099</v>
      </c>
      <c r="C3073" s="105">
        <v>19</v>
      </c>
    </row>
    <row r="3074" spans="2:3" s="5" customFormat="1" x14ac:dyDescent="0.25">
      <c r="B3074" s="104" t="s">
        <v>3100</v>
      </c>
      <c r="C3074" s="105">
        <v>4</v>
      </c>
    </row>
    <row r="3075" spans="2:3" s="5" customFormat="1" x14ac:dyDescent="0.25">
      <c r="B3075" s="104" t="s">
        <v>3101</v>
      </c>
      <c r="C3075" s="105">
        <v>400</v>
      </c>
    </row>
    <row r="3076" spans="2:3" s="5" customFormat="1" x14ac:dyDescent="0.25">
      <c r="B3076" s="104" t="s">
        <v>3102</v>
      </c>
      <c r="C3076" s="105">
        <v>86</v>
      </c>
    </row>
    <row r="3077" spans="2:3" s="5" customFormat="1" x14ac:dyDescent="0.25">
      <c r="B3077" s="104" t="s">
        <v>2234</v>
      </c>
      <c r="C3077" s="105">
        <v>81</v>
      </c>
    </row>
    <row r="3078" spans="2:3" s="5" customFormat="1" x14ac:dyDescent="0.25">
      <c r="B3078" s="104" t="s">
        <v>1294</v>
      </c>
      <c r="C3078" s="105">
        <v>715</v>
      </c>
    </row>
    <row r="3079" spans="2:3" s="5" customFormat="1" x14ac:dyDescent="0.25">
      <c r="B3079" s="104" t="s">
        <v>2235</v>
      </c>
      <c r="C3079" s="105">
        <v>2</v>
      </c>
    </row>
    <row r="3080" spans="2:3" s="5" customFormat="1" x14ac:dyDescent="0.25">
      <c r="B3080" s="104" t="s">
        <v>1295</v>
      </c>
      <c r="C3080" s="105">
        <v>2</v>
      </c>
    </row>
    <row r="3081" spans="2:3" s="5" customFormat="1" x14ac:dyDescent="0.25">
      <c r="B3081" s="104" t="s">
        <v>3110</v>
      </c>
      <c r="C3081" s="105">
        <v>65</v>
      </c>
    </row>
    <row r="3082" spans="2:3" s="5" customFormat="1" x14ac:dyDescent="0.25">
      <c r="B3082" s="104" t="s">
        <v>2236</v>
      </c>
      <c r="C3082" s="105">
        <v>169</v>
      </c>
    </row>
    <row r="3083" spans="2:3" s="5" customFormat="1" x14ac:dyDescent="0.25">
      <c r="B3083" s="104" t="s">
        <v>3111</v>
      </c>
      <c r="C3083" s="105">
        <v>101</v>
      </c>
    </row>
    <row r="3084" spans="2:3" s="5" customFormat="1" x14ac:dyDescent="0.25">
      <c r="B3084" s="104" t="s">
        <v>1296</v>
      </c>
      <c r="C3084" s="105">
        <v>147</v>
      </c>
    </row>
    <row r="3085" spans="2:3" s="5" customFormat="1" x14ac:dyDescent="0.25">
      <c r="B3085" s="104" t="s">
        <v>3113</v>
      </c>
      <c r="C3085" s="105">
        <v>636</v>
      </c>
    </row>
    <row r="3086" spans="2:3" s="5" customFormat="1" x14ac:dyDescent="0.25">
      <c r="B3086" s="104" t="s">
        <v>3114</v>
      </c>
      <c r="C3086" s="105">
        <v>236</v>
      </c>
    </row>
    <row r="3087" spans="2:3" s="5" customFormat="1" x14ac:dyDescent="0.25">
      <c r="B3087" s="104" t="s">
        <v>1297</v>
      </c>
      <c r="C3087" s="105">
        <v>190</v>
      </c>
    </row>
    <row r="3088" spans="2:3" s="5" customFormat="1" x14ac:dyDescent="0.25">
      <c r="B3088" s="104" t="s">
        <v>3116</v>
      </c>
      <c r="C3088" s="105">
        <v>127</v>
      </c>
    </row>
    <row r="3089" spans="2:3" s="5" customFormat="1" x14ac:dyDescent="0.25">
      <c r="B3089" s="104" t="s">
        <v>3117</v>
      </c>
      <c r="C3089" s="105">
        <v>264</v>
      </c>
    </row>
    <row r="3090" spans="2:3" s="5" customFormat="1" x14ac:dyDescent="0.25">
      <c r="B3090" s="104" t="s">
        <v>3118</v>
      </c>
      <c r="C3090" s="105">
        <v>318</v>
      </c>
    </row>
    <row r="3091" spans="2:3" s="5" customFormat="1" x14ac:dyDescent="0.25">
      <c r="B3091" s="104" t="s">
        <v>3119</v>
      </c>
      <c r="C3091" s="105">
        <v>470</v>
      </c>
    </row>
    <row r="3092" spans="2:3" s="5" customFormat="1" x14ac:dyDescent="0.25">
      <c r="B3092" s="104" t="s">
        <v>1298</v>
      </c>
      <c r="C3092" s="105">
        <v>465</v>
      </c>
    </row>
    <row r="3093" spans="2:3" s="5" customFormat="1" x14ac:dyDescent="0.25">
      <c r="B3093" s="104" t="s">
        <v>3120</v>
      </c>
      <c r="C3093" s="105">
        <v>289</v>
      </c>
    </row>
    <row r="3094" spans="2:3" s="5" customFormat="1" x14ac:dyDescent="0.25">
      <c r="B3094" s="104" t="s">
        <v>3121</v>
      </c>
      <c r="C3094" s="105">
        <v>367</v>
      </c>
    </row>
    <row r="3095" spans="2:3" s="5" customFormat="1" x14ac:dyDescent="0.25">
      <c r="B3095" s="104" t="s">
        <v>3122</v>
      </c>
      <c r="C3095" s="105">
        <v>469</v>
      </c>
    </row>
    <row r="3096" spans="2:3" s="5" customFormat="1" x14ac:dyDescent="0.25">
      <c r="B3096" s="104" t="s">
        <v>3123</v>
      </c>
      <c r="C3096" s="105">
        <v>361</v>
      </c>
    </row>
    <row r="3097" spans="2:3" s="5" customFormat="1" x14ac:dyDescent="0.25">
      <c r="B3097" s="104" t="s">
        <v>2237</v>
      </c>
      <c r="C3097" s="105">
        <v>1372</v>
      </c>
    </row>
    <row r="3098" spans="2:3" s="5" customFormat="1" x14ac:dyDescent="0.25">
      <c r="B3098" s="104" t="s">
        <v>3124</v>
      </c>
      <c r="C3098" s="105">
        <v>642</v>
      </c>
    </row>
    <row r="3099" spans="2:3" s="5" customFormat="1" x14ac:dyDescent="0.25">
      <c r="B3099" s="104" t="s">
        <v>3125</v>
      </c>
      <c r="C3099" s="105">
        <v>361</v>
      </c>
    </row>
    <row r="3100" spans="2:3" s="5" customFormat="1" x14ac:dyDescent="0.25">
      <c r="B3100" s="104" t="s">
        <v>3126</v>
      </c>
      <c r="C3100" s="105">
        <v>1452</v>
      </c>
    </row>
    <row r="3101" spans="2:3" s="5" customFormat="1" x14ac:dyDescent="0.25">
      <c r="B3101" s="104" t="s">
        <v>2238</v>
      </c>
      <c r="C3101" s="105">
        <v>528</v>
      </c>
    </row>
    <row r="3102" spans="2:3" s="5" customFormat="1" x14ac:dyDescent="0.25">
      <c r="B3102" s="104" t="s">
        <v>3127</v>
      </c>
      <c r="C3102" s="105">
        <v>528</v>
      </c>
    </row>
    <row r="3103" spans="2:3" s="5" customFormat="1" x14ac:dyDescent="0.25">
      <c r="B3103" s="104" t="s">
        <v>1824</v>
      </c>
      <c r="C3103" s="105">
        <v>1815</v>
      </c>
    </row>
    <row r="3104" spans="2:3" s="5" customFormat="1" x14ac:dyDescent="0.25">
      <c r="B3104" s="104" t="s">
        <v>3130</v>
      </c>
      <c r="C3104" s="105">
        <v>269</v>
      </c>
    </row>
    <row r="3105" spans="2:3" s="5" customFormat="1" x14ac:dyDescent="0.25">
      <c r="B3105" s="104" t="s">
        <v>3131</v>
      </c>
      <c r="C3105" s="105">
        <v>251</v>
      </c>
    </row>
    <row r="3106" spans="2:3" s="5" customFormat="1" x14ac:dyDescent="0.25">
      <c r="B3106" s="104" t="s">
        <v>3132</v>
      </c>
      <c r="C3106" s="105">
        <v>60</v>
      </c>
    </row>
    <row r="3107" spans="2:3" s="5" customFormat="1" x14ac:dyDescent="0.25">
      <c r="B3107" s="104" t="s">
        <v>2239</v>
      </c>
      <c r="C3107" s="105">
        <v>118</v>
      </c>
    </row>
    <row r="3108" spans="2:3" s="5" customFormat="1" x14ac:dyDescent="0.25">
      <c r="B3108" s="104" t="s">
        <v>3133</v>
      </c>
      <c r="C3108" s="105">
        <v>81</v>
      </c>
    </row>
    <row r="3109" spans="2:3" s="5" customFormat="1" x14ac:dyDescent="0.25">
      <c r="B3109" s="104" t="s">
        <v>1299</v>
      </c>
      <c r="C3109" s="105">
        <v>95</v>
      </c>
    </row>
    <row r="3110" spans="2:3" s="5" customFormat="1" x14ac:dyDescent="0.25">
      <c r="B3110" s="104" t="s">
        <v>1877</v>
      </c>
      <c r="C3110" s="105">
        <v>1279</v>
      </c>
    </row>
    <row r="3111" spans="2:3" s="5" customFormat="1" x14ac:dyDescent="0.25">
      <c r="B3111" s="104" t="s">
        <v>3134</v>
      </c>
      <c r="C3111" s="105">
        <v>114</v>
      </c>
    </row>
    <row r="3112" spans="2:3" s="5" customFormat="1" x14ac:dyDescent="0.25">
      <c r="B3112" s="104" t="s">
        <v>1300</v>
      </c>
      <c r="C3112" s="105">
        <v>4684</v>
      </c>
    </row>
    <row r="3113" spans="2:3" s="5" customFormat="1" x14ac:dyDescent="0.25">
      <c r="B3113" s="104" t="s">
        <v>1301</v>
      </c>
      <c r="C3113" s="105">
        <v>124</v>
      </c>
    </row>
    <row r="3114" spans="2:3" s="5" customFormat="1" x14ac:dyDescent="0.25">
      <c r="B3114" s="104" t="s">
        <v>2240</v>
      </c>
      <c r="C3114" s="105">
        <v>623</v>
      </c>
    </row>
    <row r="3115" spans="2:3" s="5" customFormat="1" x14ac:dyDescent="0.25">
      <c r="B3115" s="104" t="s">
        <v>1302</v>
      </c>
      <c r="C3115" s="105">
        <v>49</v>
      </c>
    </row>
    <row r="3116" spans="2:3" s="5" customFormat="1" x14ac:dyDescent="0.25">
      <c r="B3116" s="104" t="s">
        <v>3135</v>
      </c>
      <c r="C3116" s="105">
        <v>555</v>
      </c>
    </row>
    <row r="3117" spans="2:3" s="5" customFormat="1" x14ac:dyDescent="0.25">
      <c r="B3117" s="104" t="s">
        <v>3136</v>
      </c>
      <c r="C3117" s="105">
        <v>15</v>
      </c>
    </row>
    <row r="3118" spans="2:3" s="5" customFormat="1" x14ac:dyDescent="0.25">
      <c r="B3118" s="104" t="s">
        <v>3137</v>
      </c>
      <c r="C3118" s="105">
        <v>407</v>
      </c>
    </row>
    <row r="3119" spans="2:3" s="5" customFormat="1" x14ac:dyDescent="0.25">
      <c r="B3119" s="104" t="s">
        <v>3138</v>
      </c>
      <c r="C3119" s="105">
        <v>203</v>
      </c>
    </row>
    <row r="3120" spans="2:3" s="5" customFormat="1" x14ac:dyDescent="0.25">
      <c r="B3120" s="104" t="s">
        <v>2241</v>
      </c>
      <c r="C3120" s="105">
        <v>250</v>
      </c>
    </row>
    <row r="3121" spans="2:3" s="5" customFormat="1" x14ac:dyDescent="0.25">
      <c r="B3121" s="104" t="s">
        <v>2242</v>
      </c>
      <c r="C3121" s="105">
        <v>1100</v>
      </c>
    </row>
    <row r="3122" spans="2:3" s="5" customFormat="1" x14ac:dyDescent="0.25">
      <c r="B3122" s="104" t="s">
        <v>1303</v>
      </c>
      <c r="C3122" s="105">
        <v>1126</v>
      </c>
    </row>
    <row r="3123" spans="2:3" s="5" customFormat="1" x14ac:dyDescent="0.25">
      <c r="B3123" s="104" t="s">
        <v>1825</v>
      </c>
      <c r="C3123" s="105">
        <v>1248</v>
      </c>
    </row>
    <row r="3124" spans="2:3" s="5" customFormat="1" x14ac:dyDescent="0.25">
      <c r="B3124" s="104" t="s">
        <v>2243</v>
      </c>
      <c r="C3124" s="105">
        <v>1150</v>
      </c>
    </row>
    <row r="3125" spans="2:3" s="5" customFormat="1" x14ac:dyDescent="0.25">
      <c r="B3125" s="104" t="s">
        <v>1304</v>
      </c>
      <c r="C3125" s="105">
        <v>1104</v>
      </c>
    </row>
    <row r="3126" spans="2:3" s="5" customFormat="1" x14ac:dyDescent="0.25">
      <c r="B3126" s="104" t="s">
        <v>3139</v>
      </c>
      <c r="C3126" s="105">
        <v>415</v>
      </c>
    </row>
    <row r="3127" spans="2:3" s="5" customFormat="1" x14ac:dyDescent="0.25">
      <c r="B3127" s="104" t="s">
        <v>1826</v>
      </c>
      <c r="C3127" s="105">
        <v>702</v>
      </c>
    </row>
    <row r="3128" spans="2:3" s="5" customFormat="1" x14ac:dyDescent="0.25">
      <c r="B3128" s="104" t="s">
        <v>3140</v>
      </c>
      <c r="C3128" s="105">
        <v>329</v>
      </c>
    </row>
    <row r="3129" spans="2:3" s="5" customFormat="1" x14ac:dyDescent="0.25">
      <c r="B3129" s="104" t="s">
        <v>3141</v>
      </c>
      <c r="C3129" s="105">
        <v>166</v>
      </c>
    </row>
    <row r="3130" spans="2:3" s="5" customFormat="1" x14ac:dyDescent="0.25">
      <c r="B3130" s="104" t="s">
        <v>3142</v>
      </c>
      <c r="C3130" s="105">
        <v>333</v>
      </c>
    </row>
    <row r="3131" spans="2:3" s="5" customFormat="1" x14ac:dyDescent="0.25">
      <c r="B3131" s="104" t="s">
        <v>2244</v>
      </c>
      <c r="C3131" s="105">
        <v>529</v>
      </c>
    </row>
    <row r="3132" spans="2:3" s="5" customFormat="1" x14ac:dyDescent="0.25">
      <c r="B3132" s="104" t="s">
        <v>1111</v>
      </c>
      <c r="C3132" s="105">
        <v>102</v>
      </c>
    </row>
    <row r="3133" spans="2:3" s="5" customFormat="1" x14ac:dyDescent="0.25">
      <c r="B3133" s="104" t="s">
        <v>3143</v>
      </c>
      <c r="C3133" s="105">
        <v>287</v>
      </c>
    </row>
    <row r="3134" spans="2:3" s="5" customFormat="1" x14ac:dyDescent="0.25">
      <c r="B3134" s="104" t="s">
        <v>3144</v>
      </c>
      <c r="C3134" s="105">
        <v>756</v>
      </c>
    </row>
    <row r="3135" spans="2:3" s="5" customFormat="1" x14ac:dyDescent="0.25">
      <c r="B3135" s="104" t="s">
        <v>3145</v>
      </c>
      <c r="C3135" s="105">
        <v>531</v>
      </c>
    </row>
    <row r="3136" spans="2:3" s="5" customFormat="1" x14ac:dyDescent="0.25">
      <c r="B3136" s="104" t="s">
        <v>3146</v>
      </c>
      <c r="C3136" s="105">
        <v>95</v>
      </c>
    </row>
    <row r="3137" spans="2:3" s="5" customFormat="1" x14ac:dyDescent="0.25">
      <c r="B3137" s="104" t="s">
        <v>3147</v>
      </c>
      <c r="C3137" s="105">
        <v>129</v>
      </c>
    </row>
    <row r="3138" spans="2:3" s="5" customFormat="1" x14ac:dyDescent="0.25">
      <c r="B3138" s="104" t="s">
        <v>2245</v>
      </c>
      <c r="C3138" s="105">
        <v>364</v>
      </c>
    </row>
    <row r="3139" spans="2:3" s="5" customFormat="1" x14ac:dyDescent="0.25">
      <c r="B3139" s="104" t="s">
        <v>3148</v>
      </c>
      <c r="C3139" s="105">
        <v>168</v>
      </c>
    </row>
    <row r="3140" spans="2:3" s="5" customFormat="1" x14ac:dyDescent="0.25">
      <c r="B3140" s="104" t="s">
        <v>1305</v>
      </c>
      <c r="C3140" s="105">
        <v>274</v>
      </c>
    </row>
    <row r="3141" spans="2:3" s="5" customFormat="1" x14ac:dyDescent="0.25">
      <c r="B3141" s="104" t="s">
        <v>3149</v>
      </c>
      <c r="C3141" s="105">
        <v>463</v>
      </c>
    </row>
    <row r="3142" spans="2:3" s="5" customFormat="1" x14ac:dyDescent="0.25">
      <c r="B3142" s="104" t="s">
        <v>3150</v>
      </c>
      <c r="C3142" s="105">
        <v>423</v>
      </c>
    </row>
    <row r="3143" spans="2:3" s="5" customFormat="1" x14ac:dyDescent="0.25">
      <c r="B3143" s="104" t="s">
        <v>3151</v>
      </c>
      <c r="C3143" s="105">
        <v>801</v>
      </c>
    </row>
    <row r="3144" spans="2:3" s="5" customFormat="1" x14ac:dyDescent="0.25">
      <c r="B3144" s="104" t="s">
        <v>2246</v>
      </c>
      <c r="C3144" s="105">
        <v>5279</v>
      </c>
    </row>
    <row r="3145" spans="2:3" s="5" customFormat="1" x14ac:dyDescent="0.25">
      <c r="B3145" s="104" t="s">
        <v>1827</v>
      </c>
      <c r="C3145" s="105">
        <v>78</v>
      </c>
    </row>
    <row r="3146" spans="2:3" s="5" customFormat="1" x14ac:dyDescent="0.25">
      <c r="B3146" s="104" t="s">
        <v>3152</v>
      </c>
      <c r="C3146" s="105">
        <v>5</v>
      </c>
    </row>
    <row r="3147" spans="2:3" s="5" customFormat="1" x14ac:dyDescent="0.25">
      <c r="B3147" s="104" t="s">
        <v>3153</v>
      </c>
      <c r="C3147" s="105">
        <v>31</v>
      </c>
    </row>
    <row r="3148" spans="2:3" s="5" customFormat="1" x14ac:dyDescent="0.25">
      <c r="B3148" s="104" t="s">
        <v>3154</v>
      </c>
      <c r="C3148" s="105">
        <v>367</v>
      </c>
    </row>
    <row r="3149" spans="2:3" s="5" customFormat="1" x14ac:dyDescent="0.25">
      <c r="B3149" s="104" t="s">
        <v>3155</v>
      </c>
      <c r="C3149" s="105">
        <v>127</v>
      </c>
    </row>
    <row r="3150" spans="2:3" s="5" customFormat="1" x14ac:dyDescent="0.25">
      <c r="B3150" s="104" t="s">
        <v>3156</v>
      </c>
      <c r="C3150" s="105">
        <v>1344</v>
      </c>
    </row>
    <row r="3151" spans="2:3" s="5" customFormat="1" x14ac:dyDescent="0.25">
      <c r="B3151" s="104" t="s">
        <v>3157</v>
      </c>
      <c r="C3151" s="105">
        <v>882</v>
      </c>
    </row>
    <row r="3152" spans="2:3" s="5" customFormat="1" x14ac:dyDescent="0.25">
      <c r="B3152" s="104" t="s">
        <v>3158</v>
      </c>
      <c r="C3152" s="105">
        <v>69</v>
      </c>
    </row>
    <row r="3153" spans="2:3" s="5" customFormat="1" x14ac:dyDescent="0.25">
      <c r="B3153" s="104" t="s">
        <v>3159</v>
      </c>
      <c r="C3153" s="105">
        <v>661</v>
      </c>
    </row>
    <row r="3154" spans="2:3" s="5" customFormat="1" x14ac:dyDescent="0.25">
      <c r="B3154" s="104" t="s">
        <v>3160</v>
      </c>
      <c r="C3154" s="105">
        <v>710</v>
      </c>
    </row>
    <row r="3155" spans="2:3" s="5" customFormat="1" x14ac:dyDescent="0.25">
      <c r="B3155" s="104" t="s">
        <v>2247</v>
      </c>
      <c r="C3155" s="105">
        <v>348</v>
      </c>
    </row>
    <row r="3156" spans="2:3" s="5" customFormat="1" x14ac:dyDescent="0.25">
      <c r="B3156" s="104" t="s">
        <v>3161</v>
      </c>
      <c r="C3156" s="105">
        <v>541</v>
      </c>
    </row>
    <row r="3157" spans="2:3" s="5" customFormat="1" x14ac:dyDescent="0.25">
      <c r="B3157" s="104" t="s">
        <v>1306</v>
      </c>
      <c r="C3157" s="105">
        <v>28</v>
      </c>
    </row>
    <row r="3158" spans="2:3" s="5" customFormat="1" x14ac:dyDescent="0.25">
      <c r="B3158" s="104" t="s">
        <v>3162</v>
      </c>
      <c r="C3158" s="105">
        <v>513</v>
      </c>
    </row>
    <row r="3159" spans="2:3" s="5" customFormat="1" x14ac:dyDescent="0.25">
      <c r="B3159" s="104" t="s">
        <v>3163</v>
      </c>
      <c r="C3159" s="105">
        <v>90</v>
      </c>
    </row>
    <row r="3160" spans="2:3" s="5" customFormat="1" x14ac:dyDescent="0.25">
      <c r="B3160" s="104" t="s">
        <v>3164</v>
      </c>
      <c r="C3160" s="105">
        <v>612</v>
      </c>
    </row>
    <row r="3161" spans="2:3" s="5" customFormat="1" x14ac:dyDescent="0.25">
      <c r="B3161" s="104" t="s">
        <v>3165</v>
      </c>
      <c r="C3161" s="105">
        <v>1092</v>
      </c>
    </row>
    <row r="3162" spans="2:3" s="5" customFormat="1" x14ac:dyDescent="0.25">
      <c r="B3162" s="104" t="s">
        <v>3166</v>
      </c>
      <c r="C3162" s="105">
        <v>1144</v>
      </c>
    </row>
    <row r="3163" spans="2:3" s="5" customFormat="1" x14ac:dyDescent="0.25">
      <c r="B3163" s="104" t="s">
        <v>3167</v>
      </c>
      <c r="C3163" s="105">
        <v>1766</v>
      </c>
    </row>
    <row r="3164" spans="2:3" s="5" customFormat="1" x14ac:dyDescent="0.25">
      <c r="B3164" s="104" t="s">
        <v>3168</v>
      </c>
      <c r="C3164" s="105">
        <v>1029</v>
      </c>
    </row>
    <row r="3165" spans="2:3" s="5" customFormat="1" x14ac:dyDescent="0.25">
      <c r="B3165" s="104" t="s">
        <v>3169</v>
      </c>
      <c r="C3165" s="105">
        <v>2474</v>
      </c>
    </row>
    <row r="3166" spans="2:3" s="5" customFormat="1" x14ac:dyDescent="0.25">
      <c r="B3166" s="104" t="s">
        <v>3170</v>
      </c>
      <c r="C3166" s="105">
        <v>42</v>
      </c>
    </row>
    <row r="3167" spans="2:3" s="5" customFormat="1" x14ac:dyDescent="0.25">
      <c r="B3167" s="104" t="s">
        <v>3171</v>
      </c>
      <c r="C3167" s="105">
        <v>2949</v>
      </c>
    </row>
    <row r="3168" spans="2:3" s="5" customFormat="1" x14ac:dyDescent="0.25">
      <c r="B3168" s="104" t="s">
        <v>3172</v>
      </c>
      <c r="C3168" s="105">
        <v>832</v>
      </c>
    </row>
    <row r="3169" spans="2:3" s="5" customFormat="1" x14ac:dyDescent="0.25">
      <c r="B3169" s="104" t="s">
        <v>3173</v>
      </c>
      <c r="C3169" s="105">
        <v>77</v>
      </c>
    </row>
    <row r="3170" spans="2:3" s="5" customFormat="1" x14ac:dyDescent="0.25">
      <c r="B3170" s="104" t="s">
        <v>3174</v>
      </c>
      <c r="C3170" s="105">
        <v>1028</v>
      </c>
    </row>
    <row r="3171" spans="2:3" s="5" customFormat="1" x14ac:dyDescent="0.25">
      <c r="B3171" s="104" t="s">
        <v>2248</v>
      </c>
      <c r="C3171" s="105">
        <v>452</v>
      </c>
    </row>
    <row r="3172" spans="2:3" s="5" customFormat="1" x14ac:dyDescent="0.25">
      <c r="B3172" s="104" t="s">
        <v>3175</v>
      </c>
      <c r="C3172" s="105">
        <v>158</v>
      </c>
    </row>
    <row r="3173" spans="2:3" s="5" customFormat="1" x14ac:dyDescent="0.25">
      <c r="B3173" s="104" t="s">
        <v>3176</v>
      </c>
      <c r="C3173" s="105">
        <v>1342700</v>
      </c>
    </row>
    <row r="3174" spans="2:3" s="5" customFormat="1" x14ac:dyDescent="0.25">
      <c r="B3174" s="104" t="s">
        <v>3177</v>
      </c>
      <c r="C3174" s="105">
        <v>665</v>
      </c>
    </row>
    <row r="3175" spans="2:3" s="5" customFormat="1" x14ac:dyDescent="0.25">
      <c r="B3175" s="104" t="s">
        <v>3178</v>
      </c>
      <c r="C3175" s="105">
        <v>1459</v>
      </c>
    </row>
    <row r="3176" spans="2:3" s="5" customFormat="1" x14ac:dyDescent="0.25">
      <c r="B3176" s="104" t="s">
        <v>3179</v>
      </c>
      <c r="C3176" s="105">
        <v>239</v>
      </c>
    </row>
    <row r="3177" spans="2:3" s="5" customFormat="1" x14ac:dyDescent="0.25">
      <c r="B3177" s="104" t="s">
        <v>3180</v>
      </c>
      <c r="C3177" s="105">
        <v>94</v>
      </c>
    </row>
    <row r="3178" spans="2:3" s="5" customFormat="1" x14ac:dyDescent="0.25">
      <c r="B3178" s="104" t="s">
        <v>1828</v>
      </c>
      <c r="C3178" s="105">
        <v>1711</v>
      </c>
    </row>
    <row r="3179" spans="2:3" s="5" customFormat="1" x14ac:dyDescent="0.25">
      <c r="B3179" s="104" t="s">
        <v>3181</v>
      </c>
      <c r="C3179" s="105">
        <v>477</v>
      </c>
    </row>
    <row r="3180" spans="2:3" s="5" customFormat="1" x14ac:dyDescent="0.25">
      <c r="B3180" s="104" t="s">
        <v>3182</v>
      </c>
      <c r="C3180" s="105">
        <v>383</v>
      </c>
    </row>
    <row r="3181" spans="2:3" s="5" customFormat="1" x14ac:dyDescent="0.25">
      <c r="B3181" s="104" t="s">
        <v>3183</v>
      </c>
      <c r="C3181" s="105">
        <v>167</v>
      </c>
    </row>
    <row r="3182" spans="2:3" s="5" customFormat="1" x14ac:dyDescent="0.25">
      <c r="B3182" s="104" t="s">
        <v>2249</v>
      </c>
      <c r="C3182" s="105">
        <v>573</v>
      </c>
    </row>
    <row r="3183" spans="2:3" s="5" customFormat="1" x14ac:dyDescent="0.25">
      <c r="B3183" s="104" t="s">
        <v>1431</v>
      </c>
      <c r="C3183" s="105">
        <v>12</v>
      </c>
    </row>
    <row r="3184" spans="2:3" s="5" customFormat="1" x14ac:dyDescent="0.25">
      <c r="B3184" s="104" t="s">
        <v>2250</v>
      </c>
      <c r="C3184" s="105">
        <v>67</v>
      </c>
    </row>
    <row r="3185" spans="2:3" s="5" customFormat="1" x14ac:dyDescent="0.25">
      <c r="B3185" s="104" t="s">
        <v>3184</v>
      </c>
      <c r="C3185" s="105">
        <v>217</v>
      </c>
    </row>
    <row r="3186" spans="2:3" s="5" customFormat="1" x14ac:dyDescent="0.25">
      <c r="B3186" s="104" t="s">
        <v>3185</v>
      </c>
      <c r="C3186" s="105">
        <v>498</v>
      </c>
    </row>
    <row r="3187" spans="2:3" s="5" customFormat="1" x14ac:dyDescent="0.25">
      <c r="B3187" s="104" t="s">
        <v>3186</v>
      </c>
      <c r="C3187" s="105">
        <v>184500</v>
      </c>
    </row>
    <row r="3188" spans="2:3" s="5" customFormat="1" x14ac:dyDescent="0.25">
      <c r="B3188" s="104" t="s">
        <v>1112</v>
      </c>
      <c r="C3188" s="105">
        <v>260</v>
      </c>
    </row>
    <row r="3189" spans="2:3" s="5" customFormat="1" x14ac:dyDescent="0.25">
      <c r="B3189" s="104" t="s">
        <v>3187</v>
      </c>
      <c r="C3189" s="105">
        <v>34</v>
      </c>
    </row>
    <row r="3190" spans="2:3" s="5" customFormat="1" x14ac:dyDescent="0.25">
      <c r="B3190" s="104" t="s">
        <v>3188</v>
      </c>
      <c r="C3190" s="105">
        <v>560</v>
      </c>
    </row>
    <row r="3191" spans="2:3" s="5" customFormat="1" x14ac:dyDescent="0.25">
      <c r="B3191" s="104" t="s">
        <v>3189</v>
      </c>
      <c r="C3191" s="105">
        <v>12600</v>
      </c>
    </row>
    <row r="3192" spans="2:3" s="5" customFormat="1" x14ac:dyDescent="0.25">
      <c r="B3192" s="104" t="s">
        <v>3190</v>
      </c>
      <c r="C3192" s="105">
        <v>833</v>
      </c>
    </row>
    <row r="3193" spans="2:3" s="5" customFormat="1" x14ac:dyDescent="0.25">
      <c r="B3193" s="104" t="s">
        <v>3191</v>
      </c>
      <c r="C3193" s="105">
        <v>71</v>
      </c>
    </row>
    <row r="3194" spans="2:3" s="5" customFormat="1" x14ac:dyDescent="0.25">
      <c r="B3194" s="104" t="s">
        <v>3192</v>
      </c>
      <c r="C3194" s="105">
        <v>556</v>
      </c>
    </row>
    <row r="3195" spans="2:3" s="5" customFormat="1" x14ac:dyDescent="0.25">
      <c r="B3195" s="104" t="s">
        <v>3193</v>
      </c>
      <c r="C3195" s="105">
        <v>461</v>
      </c>
    </row>
    <row r="3196" spans="2:3" s="5" customFormat="1" x14ac:dyDescent="0.25">
      <c r="B3196" s="104" t="s">
        <v>2251</v>
      </c>
      <c r="C3196" s="105">
        <v>1299</v>
      </c>
    </row>
    <row r="3197" spans="2:3" s="5" customFormat="1" x14ac:dyDescent="0.25">
      <c r="B3197" s="104" t="s">
        <v>3194</v>
      </c>
      <c r="C3197" s="105">
        <v>63</v>
      </c>
    </row>
    <row r="3198" spans="2:3" s="5" customFormat="1" x14ac:dyDescent="0.25">
      <c r="B3198" s="104" t="s">
        <v>3195</v>
      </c>
      <c r="C3198" s="105">
        <v>805</v>
      </c>
    </row>
    <row r="3199" spans="2:3" s="5" customFormat="1" x14ac:dyDescent="0.25">
      <c r="B3199" s="104" t="s">
        <v>3196</v>
      </c>
      <c r="C3199" s="105">
        <v>19</v>
      </c>
    </row>
    <row r="3200" spans="2:3" s="5" customFormat="1" x14ac:dyDescent="0.25">
      <c r="B3200" s="104" t="s">
        <v>3197</v>
      </c>
      <c r="C3200" s="105">
        <v>1020</v>
      </c>
    </row>
    <row r="3201" spans="2:3" s="5" customFormat="1" x14ac:dyDescent="0.25">
      <c r="B3201" s="104" t="s">
        <v>3198</v>
      </c>
      <c r="C3201" s="105">
        <v>485</v>
      </c>
    </row>
    <row r="3202" spans="2:3" s="5" customFormat="1" x14ac:dyDescent="0.25">
      <c r="B3202" s="104" t="s">
        <v>3199</v>
      </c>
      <c r="C3202" s="105">
        <v>2826</v>
      </c>
    </row>
    <row r="3203" spans="2:3" s="5" customFormat="1" x14ac:dyDescent="0.25">
      <c r="B3203" s="104" t="s">
        <v>1307</v>
      </c>
      <c r="C3203" s="105">
        <v>798</v>
      </c>
    </row>
    <row r="3204" spans="2:3" s="5" customFormat="1" x14ac:dyDescent="0.25">
      <c r="B3204" s="104" t="s">
        <v>3200</v>
      </c>
      <c r="C3204" s="105">
        <v>15</v>
      </c>
    </row>
    <row r="3205" spans="2:3" s="5" customFormat="1" x14ac:dyDescent="0.25">
      <c r="B3205" s="104" t="s">
        <v>3201</v>
      </c>
      <c r="C3205" s="105">
        <v>60</v>
      </c>
    </row>
    <row r="3206" spans="2:3" s="5" customFormat="1" x14ac:dyDescent="0.25">
      <c r="B3206" s="104" t="s">
        <v>3202</v>
      </c>
      <c r="C3206" s="105">
        <v>494</v>
      </c>
    </row>
    <row r="3207" spans="2:3" s="5" customFormat="1" x14ac:dyDescent="0.25">
      <c r="B3207" s="104" t="s">
        <v>3203</v>
      </c>
      <c r="C3207" s="105">
        <v>231</v>
      </c>
    </row>
    <row r="3208" spans="2:3" s="5" customFormat="1" x14ac:dyDescent="0.25">
      <c r="B3208" s="104" t="s">
        <v>3204</v>
      </c>
      <c r="C3208" s="105">
        <v>55</v>
      </c>
    </row>
    <row r="3209" spans="2:3" s="5" customFormat="1" x14ac:dyDescent="0.25">
      <c r="B3209" s="104" t="s">
        <v>3205</v>
      </c>
      <c r="C3209" s="105">
        <v>331200</v>
      </c>
    </row>
    <row r="3210" spans="2:3" s="5" customFormat="1" x14ac:dyDescent="0.25">
      <c r="B3210" s="104" t="s">
        <v>3206</v>
      </c>
      <c r="C3210" s="105">
        <v>69</v>
      </c>
    </row>
    <row r="3211" spans="2:3" s="5" customFormat="1" x14ac:dyDescent="0.25">
      <c r="B3211" s="104" t="s">
        <v>3207</v>
      </c>
      <c r="C3211" s="105">
        <v>306</v>
      </c>
    </row>
    <row r="3212" spans="2:3" s="5" customFormat="1" x14ac:dyDescent="0.25">
      <c r="B3212" s="104" t="s">
        <v>3208</v>
      </c>
      <c r="C3212" s="105">
        <v>262</v>
      </c>
    </row>
    <row r="3213" spans="2:3" s="5" customFormat="1" x14ac:dyDescent="0.25">
      <c r="B3213" s="104" t="s">
        <v>1829</v>
      </c>
      <c r="C3213" s="105">
        <v>988</v>
      </c>
    </row>
    <row r="3214" spans="2:3" s="5" customFormat="1" x14ac:dyDescent="0.25">
      <c r="B3214" s="104" t="s">
        <v>3209</v>
      </c>
      <c r="C3214" s="105">
        <v>10</v>
      </c>
    </row>
    <row r="3215" spans="2:3" s="5" customFormat="1" x14ac:dyDescent="0.25">
      <c r="B3215" s="104" t="s">
        <v>3210</v>
      </c>
      <c r="C3215" s="105">
        <v>264225</v>
      </c>
    </row>
    <row r="3216" spans="2:3" s="5" customFormat="1" x14ac:dyDescent="0.25">
      <c r="B3216" s="104" t="s">
        <v>3211</v>
      </c>
      <c r="C3216" s="105">
        <v>34</v>
      </c>
    </row>
    <row r="3217" spans="2:3" s="5" customFormat="1" x14ac:dyDescent="0.25">
      <c r="B3217" s="104" t="s">
        <v>3212</v>
      </c>
      <c r="C3217" s="105">
        <v>298</v>
      </c>
    </row>
    <row r="3218" spans="2:3" s="5" customFormat="1" x14ac:dyDescent="0.25">
      <c r="B3218" s="104" t="s">
        <v>3213</v>
      </c>
      <c r="C3218" s="105">
        <v>17</v>
      </c>
    </row>
    <row r="3219" spans="2:3" s="5" customFormat="1" x14ac:dyDescent="0.25">
      <c r="B3219" s="104" t="s">
        <v>3214</v>
      </c>
      <c r="C3219" s="105">
        <v>688</v>
      </c>
    </row>
    <row r="3220" spans="2:3" s="5" customFormat="1" x14ac:dyDescent="0.25">
      <c r="B3220" s="104" t="s">
        <v>3215</v>
      </c>
      <c r="C3220" s="105">
        <v>219</v>
      </c>
    </row>
    <row r="3221" spans="2:3" s="5" customFormat="1" x14ac:dyDescent="0.25">
      <c r="B3221" s="104" t="s">
        <v>3216</v>
      </c>
      <c r="C3221" s="105">
        <v>333</v>
      </c>
    </row>
    <row r="3222" spans="2:3" s="5" customFormat="1" x14ac:dyDescent="0.25">
      <c r="B3222" s="104" t="s">
        <v>3217</v>
      </c>
      <c r="C3222" s="105">
        <v>146000</v>
      </c>
    </row>
    <row r="3223" spans="2:3" s="5" customFormat="1" x14ac:dyDescent="0.25">
      <c r="B3223" s="104" t="s">
        <v>2252</v>
      </c>
      <c r="C3223" s="105">
        <v>1404</v>
      </c>
    </row>
    <row r="3224" spans="2:3" s="5" customFormat="1" x14ac:dyDescent="0.25">
      <c r="B3224" s="104" t="s">
        <v>1113</v>
      </c>
      <c r="C3224" s="105">
        <v>3</v>
      </c>
    </row>
    <row r="3225" spans="2:3" s="5" customFormat="1" x14ac:dyDescent="0.25">
      <c r="B3225" s="104" t="s">
        <v>3218</v>
      </c>
      <c r="C3225" s="105">
        <v>78</v>
      </c>
    </row>
    <row r="3226" spans="2:3" s="5" customFormat="1" x14ac:dyDescent="0.25">
      <c r="B3226" s="104" t="s">
        <v>3219</v>
      </c>
      <c r="C3226" s="105">
        <v>124</v>
      </c>
    </row>
    <row r="3227" spans="2:3" s="5" customFormat="1" x14ac:dyDescent="0.25">
      <c r="B3227" s="104" t="s">
        <v>3220</v>
      </c>
      <c r="C3227" s="105">
        <v>340</v>
      </c>
    </row>
    <row r="3228" spans="2:3" s="5" customFormat="1" x14ac:dyDescent="0.25">
      <c r="B3228" s="104" t="s">
        <v>3221</v>
      </c>
      <c r="C3228" s="105">
        <v>0</v>
      </c>
    </row>
    <row r="3229" spans="2:3" s="5" customFormat="1" x14ac:dyDescent="0.25">
      <c r="B3229" s="104" t="s">
        <v>2253</v>
      </c>
      <c r="C3229" s="105">
        <v>68</v>
      </c>
    </row>
    <row r="3230" spans="2:3" s="5" customFormat="1" x14ac:dyDescent="0.25">
      <c r="B3230" s="104" t="s">
        <v>3222</v>
      </c>
      <c r="C3230" s="105">
        <v>123</v>
      </c>
    </row>
    <row r="3231" spans="2:3" s="5" customFormat="1" x14ac:dyDescent="0.25">
      <c r="B3231" s="104" t="s">
        <v>3223</v>
      </c>
      <c r="C3231" s="105">
        <v>726</v>
      </c>
    </row>
    <row r="3232" spans="2:3" s="5" customFormat="1" x14ac:dyDescent="0.25">
      <c r="B3232" s="104" t="s">
        <v>3224</v>
      </c>
      <c r="C3232" s="105">
        <v>238</v>
      </c>
    </row>
    <row r="3233" spans="2:3" s="5" customFormat="1" x14ac:dyDescent="0.25">
      <c r="B3233" s="104" t="s">
        <v>3225</v>
      </c>
      <c r="C3233" s="105">
        <v>15</v>
      </c>
    </row>
    <row r="3234" spans="2:3" s="5" customFormat="1" x14ac:dyDescent="0.25">
      <c r="B3234" s="104" t="s">
        <v>3226</v>
      </c>
      <c r="C3234" s="105">
        <v>67</v>
      </c>
    </row>
    <row r="3235" spans="2:3" s="5" customFormat="1" x14ac:dyDescent="0.25">
      <c r="B3235" s="104" t="s">
        <v>3227</v>
      </c>
      <c r="C3235" s="105">
        <v>87</v>
      </c>
    </row>
    <row r="3236" spans="2:3" s="5" customFormat="1" x14ac:dyDescent="0.25">
      <c r="B3236" s="104" t="s">
        <v>3228</v>
      </c>
      <c r="C3236" s="105">
        <v>100</v>
      </c>
    </row>
    <row r="3237" spans="2:3" s="5" customFormat="1" x14ac:dyDescent="0.25">
      <c r="B3237" s="104" t="s">
        <v>3229</v>
      </c>
      <c r="C3237" s="105">
        <v>23</v>
      </c>
    </row>
    <row r="3238" spans="2:3" s="5" customFormat="1" x14ac:dyDescent="0.25">
      <c r="B3238" s="104" t="s">
        <v>3230</v>
      </c>
      <c r="C3238" s="105">
        <v>27</v>
      </c>
    </row>
    <row r="3239" spans="2:3" s="5" customFormat="1" x14ac:dyDescent="0.25">
      <c r="B3239" s="104" t="s">
        <v>3231</v>
      </c>
      <c r="C3239" s="105">
        <v>1</v>
      </c>
    </row>
    <row r="3240" spans="2:3" s="5" customFormat="1" x14ac:dyDescent="0.25">
      <c r="B3240" s="104" t="s">
        <v>2254</v>
      </c>
      <c r="C3240" s="105">
        <v>36</v>
      </c>
    </row>
    <row r="3241" spans="2:3" s="5" customFormat="1" x14ac:dyDescent="0.25">
      <c r="B3241" s="104" t="s">
        <v>3232</v>
      </c>
      <c r="C3241" s="105">
        <v>35</v>
      </c>
    </row>
    <row r="3242" spans="2:3" s="5" customFormat="1" x14ac:dyDescent="0.25">
      <c r="B3242" s="104" t="s">
        <v>3233</v>
      </c>
      <c r="C3242" s="105">
        <v>428</v>
      </c>
    </row>
    <row r="3243" spans="2:3" s="5" customFormat="1" x14ac:dyDescent="0.25">
      <c r="B3243" s="104" t="s">
        <v>3234</v>
      </c>
      <c r="C3243" s="105">
        <v>5</v>
      </c>
    </row>
    <row r="3244" spans="2:3" s="5" customFormat="1" x14ac:dyDescent="0.25">
      <c r="B3244" s="104" t="s">
        <v>3235</v>
      </c>
      <c r="C3244" s="105">
        <v>290400</v>
      </c>
    </row>
    <row r="3245" spans="2:3" s="5" customFormat="1" x14ac:dyDescent="0.25">
      <c r="B3245" s="104" t="s">
        <v>3236</v>
      </c>
      <c r="C3245" s="105">
        <v>35</v>
      </c>
    </row>
    <row r="3246" spans="2:3" s="5" customFormat="1" x14ac:dyDescent="0.25">
      <c r="B3246" s="104" t="s">
        <v>3237</v>
      </c>
      <c r="C3246" s="105">
        <v>348</v>
      </c>
    </row>
    <row r="3247" spans="2:3" s="5" customFormat="1" x14ac:dyDescent="0.25">
      <c r="B3247" s="104" t="s">
        <v>3238</v>
      </c>
      <c r="C3247" s="105">
        <v>96</v>
      </c>
    </row>
    <row r="3248" spans="2:3" s="5" customFormat="1" x14ac:dyDescent="0.25">
      <c r="B3248" s="104" t="s">
        <v>3239</v>
      </c>
      <c r="C3248" s="105">
        <v>332</v>
      </c>
    </row>
    <row r="3249" spans="2:3" s="5" customFormat="1" x14ac:dyDescent="0.25">
      <c r="B3249" s="104" t="s">
        <v>3240</v>
      </c>
      <c r="C3249" s="105">
        <v>141</v>
      </c>
    </row>
    <row r="3250" spans="2:3" s="5" customFormat="1" x14ac:dyDescent="0.25">
      <c r="B3250" s="104" t="s">
        <v>3241</v>
      </c>
      <c r="C3250" s="105">
        <v>25</v>
      </c>
    </row>
    <row r="3251" spans="2:3" s="5" customFormat="1" x14ac:dyDescent="0.25">
      <c r="B3251" s="104" t="s">
        <v>3242</v>
      </c>
      <c r="C3251" s="105">
        <v>60</v>
      </c>
    </row>
    <row r="3252" spans="2:3" s="5" customFormat="1" x14ac:dyDescent="0.25">
      <c r="B3252" s="104" t="s">
        <v>3243</v>
      </c>
      <c r="C3252" s="105">
        <v>57</v>
      </c>
    </row>
    <row r="3253" spans="2:3" s="5" customFormat="1" x14ac:dyDescent="0.25">
      <c r="B3253" s="104" t="s">
        <v>3244</v>
      </c>
      <c r="C3253" s="105">
        <v>120</v>
      </c>
    </row>
    <row r="3254" spans="2:3" s="5" customFormat="1" x14ac:dyDescent="0.25">
      <c r="B3254" s="104" t="s">
        <v>3245</v>
      </c>
      <c r="C3254" s="105">
        <v>1</v>
      </c>
    </row>
    <row r="3255" spans="2:3" s="5" customFormat="1" x14ac:dyDescent="0.25">
      <c r="B3255" s="104" t="s">
        <v>3246</v>
      </c>
      <c r="C3255" s="105">
        <v>40</v>
      </c>
    </row>
    <row r="3256" spans="2:3" s="5" customFormat="1" x14ac:dyDescent="0.25">
      <c r="B3256" s="104" t="s">
        <v>3247</v>
      </c>
      <c r="C3256" s="105">
        <v>130</v>
      </c>
    </row>
    <row r="3257" spans="2:3" s="5" customFormat="1" x14ac:dyDescent="0.25">
      <c r="B3257" s="104" t="s">
        <v>3248</v>
      </c>
      <c r="C3257" s="105">
        <v>2</v>
      </c>
    </row>
    <row r="3258" spans="2:3" s="5" customFormat="1" x14ac:dyDescent="0.25">
      <c r="B3258" s="104" t="s">
        <v>3249</v>
      </c>
      <c r="C3258" s="105">
        <v>31</v>
      </c>
    </row>
    <row r="3259" spans="2:3" s="5" customFormat="1" x14ac:dyDescent="0.25">
      <c r="B3259" s="104" t="s">
        <v>3250</v>
      </c>
      <c r="C3259" s="105">
        <v>40</v>
      </c>
    </row>
    <row r="3260" spans="2:3" s="5" customFormat="1" x14ac:dyDescent="0.25">
      <c r="B3260" s="104" t="s">
        <v>3251</v>
      </c>
      <c r="C3260" s="105">
        <v>3</v>
      </c>
    </row>
    <row r="3261" spans="2:3" s="5" customFormat="1" x14ac:dyDescent="0.25">
      <c r="B3261" s="104" t="s">
        <v>3252</v>
      </c>
      <c r="C3261" s="105">
        <v>8</v>
      </c>
    </row>
    <row r="3262" spans="2:3" s="5" customFormat="1" x14ac:dyDescent="0.25">
      <c r="B3262" s="104" t="s">
        <v>3253</v>
      </c>
      <c r="C3262" s="105">
        <v>16</v>
      </c>
    </row>
    <row r="3263" spans="2:3" s="5" customFormat="1" x14ac:dyDescent="0.25">
      <c r="B3263" s="104" t="s">
        <v>3254</v>
      </c>
      <c r="C3263" s="105">
        <v>79</v>
      </c>
    </row>
    <row r="3264" spans="2:3" s="5" customFormat="1" x14ac:dyDescent="0.25">
      <c r="B3264" s="104" t="s">
        <v>3255</v>
      </c>
      <c r="C3264" s="105">
        <v>8</v>
      </c>
    </row>
    <row r="3265" spans="2:3" s="5" customFormat="1" x14ac:dyDescent="0.25">
      <c r="B3265" s="104" t="s">
        <v>3256</v>
      </c>
      <c r="C3265" s="105">
        <v>11</v>
      </c>
    </row>
    <row r="3266" spans="2:3" s="5" customFormat="1" x14ac:dyDescent="0.25">
      <c r="B3266" s="104" t="s">
        <v>3257</v>
      </c>
      <c r="C3266" s="105">
        <v>4800</v>
      </c>
    </row>
    <row r="3267" spans="2:3" s="5" customFormat="1" x14ac:dyDescent="0.25">
      <c r="B3267" s="104" t="s">
        <v>2256</v>
      </c>
      <c r="C3267" s="105">
        <v>1</v>
      </c>
    </row>
    <row r="3268" spans="2:3" s="5" customFormat="1" x14ac:dyDescent="0.25">
      <c r="B3268" s="104" t="s">
        <v>3258</v>
      </c>
      <c r="C3268" s="105">
        <v>2</v>
      </c>
    </row>
    <row r="3269" spans="2:3" s="5" customFormat="1" x14ac:dyDescent="0.25">
      <c r="B3269" s="104" t="s">
        <v>3259</v>
      </c>
      <c r="C3269" s="105">
        <v>29</v>
      </c>
    </row>
    <row r="3270" spans="2:3" s="5" customFormat="1" x14ac:dyDescent="0.25">
      <c r="B3270" s="104" t="s">
        <v>3260</v>
      </c>
      <c r="C3270" s="105">
        <v>6</v>
      </c>
    </row>
    <row r="3271" spans="2:3" s="5" customFormat="1" x14ac:dyDescent="0.25">
      <c r="B3271" s="104" t="s">
        <v>3261</v>
      </c>
      <c r="C3271" s="105">
        <v>4</v>
      </c>
    </row>
    <row r="3272" spans="2:3" s="5" customFormat="1" x14ac:dyDescent="0.25">
      <c r="B3272" s="104" t="s">
        <v>3262</v>
      </c>
      <c r="C3272" s="105">
        <v>113</v>
      </c>
    </row>
    <row r="3273" spans="2:3" s="5" customFormat="1" x14ac:dyDescent="0.25">
      <c r="B3273" s="104" t="s">
        <v>3263</v>
      </c>
      <c r="C3273" s="105">
        <v>4</v>
      </c>
    </row>
    <row r="3274" spans="2:3" s="5" customFormat="1" x14ac:dyDescent="0.25">
      <c r="B3274" s="104" t="s">
        <v>3264</v>
      </c>
      <c r="C3274" s="105">
        <v>7</v>
      </c>
    </row>
    <row r="3275" spans="2:3" s="5" customFormat="1" x14ac:dyDescent="0.25">
      <c r="B3275" s="104" t="s">
        <v>3265</v>
      </c>
      <c r="C3275" s="105">
        <v>14</v>
      </c>
    </row>
    <row r="3276" spans="2:3" s="5" customFormat="1" x14ac:dyDescent="0.25">
      <c r="B3276" s="104" t="s">
        <v>3266</v>
      </c>
      <c r="C3276" s="105">
        <v>10</v>
      </c>
    </row>
    <row r="3277" spans="2:3" s="5" customFormat="1" x14ac:dyDescent="0.25">
      <c r="B3277" s="104" t="s">
        <v>3267</v>
      </c>
      <c r="C3277" s="105">
        <v>9</v>
      </c>
    </row>
    <row r="3278" spans="2:3" s="5" customFormat="1" x14ac:dyDescent="0.25">
      <c r="B3278" s="104" t="s">
        <v>3268</v>
      </c>
      <c r="C3278" s="105">
        <v>52</v>
      </c>
    </row>
    <row r="3279" spans="2:3" s="5" customFormat="1" x14ac:dyDescent="0.25">
      <c r="B3279" s="104" t="s">
        <v>3269</v>
      </c>
      <c r="C3279" s="105">
        <v>13</v>
      </c>
    </row>
    <row r="3280" spans="2:3" s="5" customFormat="1" x14ac:dyDescent="0.25">
      <c r="B3280" s="104" t="s">
        <v>3270</v>
      </c>
      <c r="C3280" s="105">
        <v>62</v>
      </c>
    </row>
    <row r="3281" spans="2:3" s="5" customFormat="1" x14ac:dyDescent="0.25">
      <c r="B3281" s="104" t="s">
        <v>3271</v>
      </c>
      <c r="C3281" s="105">
        <v>162</v>
      </c>
    </row>
    <row r="3282" spans="2:3" s="5" customFormat="1" x14ac:dyDescent="0.25">
      <c r="B3282" s="104" t="s">
        <v>3272</v>
      </c>
      <c r="C3282" s="105">
        <v>1</v>
      </c>
    </row>
    <row r="3283" spans="2:3" s="5" customFormat="1" x14ac:dyDescent="0.25">
      <c r="B3283" s="104" t="s">
        <v>3273</v>
      </c>
      <c r="C3283" s="105">
        <v>20</v>
      </c>
    </row>
    <row r="3284" spans="2:3" s="5" customFormat="1" x14ac:dyDescent="0.25">
      <c r="B3284" s="104" t="s">
        <v>3274</v>
      </c>
      <c r="C3284" s="105">
        <v>6</v>
      </c>
    </row>
    <row r="3285" spans="2:3" s="5" customFormat="1" x14ac:dyDescent="0.25">
      <c r="B3285" s="104" t="s">
        <v>3275</v>
      </c>
      <c r="C3285" s="105">
        <v>13</v>
      </c>
    </row>
    <row r="3286" spans="2:3" s="5" customFormat="1" x14ac:dyDescent="0.25">
      <c r="B3286" s="104" t="s">
        <v>3276</v>
      </c>
      <c r="C3286" s="105">
        <v>32</v>
      </c>
    </row>
    <row r="3287" spans="2:3" s="5" customFormat="1" x14ac:dyDescent="0.25">
      <c r="B3287" s="104" t="s">
        <v>3277</v>
      </c>
      <c r="C3287" s="105">
        <v>12</v>
      </c>
    </row>
    <row r="3288" spans="2:3" s="5" customFormat="1" x14ac:dyDescent="0.25">
      <c r="B3288" s="104" t="s">
        <v>3278</v>
      </c>
      <c r="C3288" s="105">
        <v>86</v>
      </c>
    </row>
    <row r="3289" spans="2:3" s="5" customFormat="1" x14ac:dyDescent="0.25">
      <c r="B3289" s="104" t="s">
        <v>3279</v>
      </c>
      <c r="C3289" s="105">
        <v>17</v>
      </c>
    </row>
    <row r="3290" spans="2:3" s="5" customFormat="1" x14ac:dyDescent="0.25">
      <c r="B3290" s="104" t="s">
        <v>3280</v>
      </c>
      <c r="C3290" s="105">
        <v>220</v>
      </c>
    </row>
    <row r="3291" spans="2:3" s="5" customFormat="1" x14ac:dyDescent="0.25">
      <c r="B3291" s="104" t="s">
        <v>3281</v>
      </c>
      <c r="C3291" s="105">
        <v>2</v>
      </c>
    </row>
    <row r="3292" spans="2:3" s="5" customFormat="1" x14ac:dyDescent="0.25">
      <c r="B3292" s="104" t="s">
        <v>3282</v>
      </c>
      <c r="C3292" s="105">
        <v>5</v>
      </c>
    </row>
    <row r="3293" spans="2:3" s="5" customFormat="1" x14ac:dyDescent="0.25">
      <c r="B3293" s="104" t="s">
        <v>3283</v>
      </c>
      <c r="C3293" s="105">
        <v>33</v>
      </c>
    </row>
    <row r="3294" spans="2:3" s="5" customFormat="1" x14ac:dyDescent="0.25">
      <c r="B3294" s="104" t="s">
        <v>3284</v>
      </c>
      <c r="C3294" s="105">
        <v>80</v>
      </c>
    </row>
    <row r="3295" spans="2:3" s="5" customFormat="1" x14ac:dyDescent="0.25">
      <c r="B3295" s="104" t="s">
        <v>3285</v>
      </c>
      <c r="C3295" s="105">
        <v>20</v>
      </c>
    </row>
    <row r="3296" spans="2:3" s="5" customFormat="1" x14ac:dyDescent="0.25">
      <c r="B3296" s="104" t="s">
        <v>3286</v>
      </c>
      <c r="C3296" s="105">
        <v>7</v>
      </c>
    </row>
    <row r="3297" spans="2:3" s="5" customFormat="1" x14ac:dyDescent="0.25">
      <c r="B3297" s="104" t="s">
        <v>3287</v>
      </c>
      <c r="C3297" s="105">
        <v>28</v>
      </c>
    </row>
    <row r="3298" spans="2:3" s="5" customFormat="1" x14ac:dyDescent="0.25">
      <c r="B3298" s="104" t="s">
        <v>3288</v>
      </c>
      <c r="C3298" s="105">
        <v>59</v>
      </c>
    </row>
    <row r="3299" spans="2:3" s="5" customFormat="1" x14ac:dyDescent="0.25">
      <c r="B3299" s="104" t="s">
        <v>3289</v>
      </c>
      <c r="C3299" s="105">
        <v>15</v>
      </c>
    </row>
    <row r="3300" spans="2:3" s="5" customFormat="1" x14ac:dyDescent="0.25">
      <c r="B3300" s="104" t="s">
        <v>3290</v>
      </c>
      <c r="C3300" s="105">
        <v>2</v>
      </c>
    </row>
    <row r="3301" spans="2:3" s="5" customFormat="1" x14ac:dyDescent="0.25">
      <c r="B3301" s="104" t="s">
        <v>3291</v>
      </c>
      <c r="C3301" s="105">
        <v>16</v>
      </c>
    </row>
    <row r="3302" spans="2:3" s="5" customFormat="1" x14ac:dyDescent="0.25">
      <c r="B3302" s="104" t="s">
        <v>3292</v>
      </c>
      <c r="C3302" s="105">
        <v>1</v>
      </c>
    </row>
    <row r="3303" spans="2:3" s="5" customFormat="1" x14ac:dyDescent="0.25">
      <c r="B3303" s="104" t="s">
        <v>3293</v>
      </c>
      <c r="C3303" s="105">
        <v>8</v>
      </c>
    </row>
    <row r="3304" spans="2:3" s="5" customFormat="1" x14ac:dyDescent="0.25">
      <c r="B3304" s="104" t="s">
        <v>3294</v>
      </c>
      <c r="C3304" s="105">
        <v>2</v>
      </c>
    </row>
    <row r="3305" spans="2:3" s="5" customFormat="1" x14ac:dyDescent="0.25">
      <c r="B3305" s="104" t="s">
        <v>3295</v>
      </c>
      <c r="C3305" s="105">
        <v>2</v>
      </c>
    </row>
    <row r="3306" spans="2:3" s="5" customFormat="1" x14ac:dyDescent="0.25">
      <c r="B3306" s="104" t="s">
        <v>3296</v>
      </c>
      <c r="C3306" s="105">
        <v>1</v>
      </c>
    </row>
    <row r="3307" spans="2:3" s="5" customFormat="1" x14ac:dyDescent="0.25">
      <c r="B3307" s="104" t="s">
        <v>3297</v>
      </c>
      <c r="C3307" s="105">
        <v>1</v>
      </c>
    </row>
    <row r="3308" spans="2:3" s="5" customFormat="1" x14ac:dyDescent="0.25">
      <c r="B3308" s="104" t="s">
        <v>3298</v>
      </c>
      <c r="C3308" s="105">
        <v>15</v>
      </c>
    </row>
    <row r="3309" spans="2:3" s="5" customFormat="1" x14ac:dyDescent="0.25">
      <c r="B3309" s="106"/>
      <c r="C3309" s="105"/>
    </row>
    <row r="3310" spans="2:3" s="5" customFormat="1" x14ac:dyDescent="0.25">
      <c r="B3310" s="16" t="s">
        <v>1114</v>
      </c>
      <c r="C3310" s="12" t="s">
        <v>401</v>
      </c>
    </row>
    <row r="3311" spans="2:3" s="5" customFormat="1" x14ac:dyDescent="0.25">
      <c r="B3311" s="104" t="s">
        <v>2569</v>
      </c>
      <c r="C3311" s="107">
        <v>7238225.0300000003</v>
      </c>
    </row>
    <row r="3312" spans="2:3" s="5" customFormat="1" x14ac:dyDescent="0.25">
      <c r="B3312" s="104" t="s">
        <v>2570</v>
      </c>
      <c r="C3312" s="107">
        <v>221383596.03</v>
      </c>
    </row>
    <row r="3313" spans="2:3" s="5" customFormat="1" x14ac:dyDescent="0.25">
      <c r="B3313" s="104" t="s">
        <v>2571</v>
      </c>
      <c r="C3313" s="107">
        <v>2565036.4</v>
      </c>
    </row>
    <row r="3314" spans="2:3" s="5" customFormat="1" x14ac:dyDescent="0.25">
      <c r="B3314" s="104" t="s">
        <v>2572</v>
      </c>
      <c r="C3314" s="107">
        <v>236611272.42000002</v>
      </c>
    </row>
    <row r="3315" spans="2:3" s="5" customFormat="1" x14ac:dyDescent="0.25">
      <c r="B3315" s="104" t="s">
        <v>2573</v>
      </c>
      <c r="C3315" s="107">
        <v>133868414.13</v>
      </c>
    </row>
    <row r="3316" spans="2:3" s="5" customFormat="1" x14ac:dyDescent="0.25">
      <c r="B3316" s="104" t="s">
        <v>2574</v>
      </c>
      <c r="C3316" s="107">
        <v>12955148.359999999</v>
      </c>
    </row>
    <row r="3317" spans="2:3" s="5" customFormat="1" x14ac:dyDescent="0.25">
      <c r="B3317" s="104" t="s">
        <v>2125</v>
      </c>
      <c r="C3317" s="107">
        <v>758365278.95999992</v>
      </c>
    </row>
    <row r="3318" spans="2:3" s="5" customFormat="1" x14ac:dyDescent="0.25">
      <c r="B3318" s="104" t="s">
        <v>2575</v>
      </c>
      <c r="C3318" s="107">
        <v>47356562.079999998</v>
      </c>
    </row>
    <row r="3319" spans="2:3" s="5" customFormat="1" x14ac:dyDescent="0.25">
      <c r="B3319" s="104" t="s">
        <v>1796</v>
      </c>
      <c r="C3319" s="107">
        <v>123013844.44</v>
      </c>
    </row>
    <row r="3320" spans="2:3" s="5" customFormat="1" x14ac:dyDescent="0.25">
      <c r="B3320" s="104" t="s">
        <v>2576</v>
      </c>
      <c r="C3320" s="107">
        <v>59516450.600000001</v>
      </c>
    </row>
    <row r="3321" spans="2:3" s="5" customFormat="1" x14ac:dyDescent="0.25">
      <c r="B3321" s="104" t="s">
        <v>2577</v>
      </c>
      <c r="C3321" s="107">
        <v>48423019.939999998</v>
      </c>
    </row>
    <row r="3322" spans="2:3" s="5" customFormat="1" x14ac:dyDescent="0.25">
      <c r="B3322" s="104" t="s">
        <v>1218</v>
      </c>
      <c r="C3322" s="107">
        <v>663829677</v>
      </c>
    </row>
    <row r="3323" spans="2:3" s="5" customFormat="1" x14ac:dyDescent="0.25">
      <c r="B3323" s="104" t="s">
        <v>2126</v>
      </c>
      <c r="C3323" s="107">
        <v>13627343.73</v>
      </c>
    </row>
    <row r="3324" spans="2:3" s="5" customFormat="1" x14ac:dyDescent="0.25">
      <c r="B3324" s="104" t="s">
        <v>1093</v>
      </c>
      <c r="C3324" s="107">
        <v>81854496.5</v>
      </c>
    </row>
    <row r="3325" spans="2:3" s="5" customFormat="1" x14ac:dyDescent="0.25">
      <c r="B3325" s="104" t="s">
        <v>1097</v>
      </c>
      <c r="C3325" s="107">
        <v>68626001.5</v>
      </c>
    </row>
    <row r="3326" spans="2:3" s="5" customFormat="1" x14ac:dyDescent="0.25">
      <c r="B3326" s="104" t="s">
        <v>2127</v>
      </c>
      <c r="C3326" s="107">
        <v>880076190.96000004</v>
      </c>
    </row>
    <row r="3327" spans="2:3" s="5" customFormat="1" x14ac:dyDescent="0.25">
      <c r="B3327" s="104" t="s">
        <v>2145</v>
      </c>
      <c r="C3327" s="107">
        <v>214266279.88</v>
      </c>
    </row>
    <row r="3328" spans="2:3" s="5" customFormat="1" x14ac:dyDescent="0.25">
      <c r="B3328" s="104" t="s">
        <v>2578</v>
      </c>
      <c r="C3328" s="107">
        <v>160546404.80000001</v>
      </c>
    </row>
    <row r="3329" spans="2:3" s="5" customFormat="1" x14ac:dyDescent="0.25">
      <c r="B3329" s="104" t="s">
        <v>2579</v>
      </c>
      <c r="C3329" s="107">
        <v>97352002.099999994</v>
      </c>
    </row>
    <row r="3330" spans="2:3" s="5" customFormat="1" x14ac:dyDescent="0.25">
      <c r="B3330" s="104" t="s">
        <v>2128</v>
      </c>
      <c r="C3330" s="107">
        <v>294667808.28000009</v>
      </c>
    </row>
    <row r="3331" spans="2:3" s="5" customFormat="1" x14ac:dyDescent="0.25">
      <c r="B3331" s="104" t="s">
        <v>2580</v>
      </c>
      <c r="C3331" s="107">
        <v>67575039.840000004</v>
      </c>
    </row>
    <row r="3332" spans="2:3" s="5" customFormat="1" x14ac:dyDescent="0.25">
      <c r="B3332" s="104" t="s">
        <v>2581</v>
      </c>
      <c r="C3332" s="107">
        <v>512995371.00000006</v>
      </c>
    </row>
    <row r="3333" spans="2:3" s="5" customFormat="1" x14ac:dyDescent="0.25">
      <c r="B3333" s="104" t="s">
        <v>2582</v>
      </c>
      <c r="C3333" s="107">
        <v>114302952.5</v>
      </c>
    </row>
    <row r="3334" spans="2:3" s="5" customFormat="1" x14ac:dyDescent="0.25">
      <c r="B3334" s="104" t="s">
        <v>2583</v>
      </c>
      <c r="C3334" s="107">
        <v>1010628543.8000002</v>
      </c>
    </row>
    <row r="3335" spans="2:3" s="5" customFormat="1" x14ac:dyDescent="0.25">
      <c r="B3335" s="104" t="s">
        <v>2584</v>
      </c>
      <c r="C3335" s="107">
        <v>185407018.06999999</v>
      </c>
    </row>
    <row r="3336" spans="2:3" s="5" customFormat="1" x14ac:dyDescent="0.25">
      <c r="B3336" s="104" t="s">
        <v>2585</v>
      </c>
      <c r="C3336" s="107">
        <v>50515980.149999999</v>
      </c>
    </row>
    <row r="3337" spans="2:3" s="5" customFormat="1" x14ac:dyDescent="0.25">
      <c r="B3337" s="104" t="s">
        <v>1425</v>
      </c>
      <c r="C3337" s="107">
        <v>1127278195.5599999</v>
      </c>
    </row>
    <row r="3338" spans="2:3" s="5" customFormat="1" x14ac:dyDescent="0.25">
      <c r="B3338" s="104" t="s">
        <v>2586</v>
      </c>
      <c r="C3338" s="107">
        <v>21097347.66</v>
      </c>
    </row>
    <row r="3339" spans="2:3" s="5" customFormat="1" x14ac:dyDescent="0.25">
      <c r="B3339" s="104" t="s">
        <v>2587</v>
      </c>
      <c r="C3339" s="107">
        <v>116762794.79000001</v>
      </c>
    </row>
    <row r="3340" spans="2:3" s="5" customFormat="1" x14ac:dyDescent="0.25">
      <c r="B3340" s="104" t="s">
        <v>2588</v>
      </c>
      <c r="C3340" s="107">
        <v>2187315</v>
      </c>
    </row>
    <row r="3341" spans="2:3" s="5" customFormat="1" x14ac:dyDescent="0.25">
      <c r="B3341" s="104" t="s">
        <v>2589</v>
      </c>
      <c r="C3341" s="107">
        <v>207443298.29000002</v>
      </c>
    </row>
    <row r="3342" spans="2:3" s="5" customFormat="1" x14ac:dyDescent="0.25">
      <c r="B3342" s="104" t="s">
        <v>2590</v>
      </c>
      <c r="C3342" s="107">
        <v>63598617.480000004</v>
      </c>
    </row>
    <row r="3343" spans="2:3" s="5" customFormat="1" x14ac:dyDescent="0.25">
      <c r="B3343" s="104" t="s">
        <v>2591</v>
      </c>
      <c r="C3343" s="107">
        <v>750286666.28999996</v>
      </c>
    </row>
    <row r="3344" spans="2:3" s="5" customFormat="1" x14ac:dyDescent="0.25">
      <c r="B3344" s="104" t="s">
        <v>2592</v>
      </c>
      <c r="C3344" s="107">
        <v>45366014.43</v>
      </c>
    </row>
    <row r="3345" spans="2:3" s="5" customFormat="1" x14ac:dyDescent="0.25">
      <c r="B3345" s="104" t="s">
        <v>2593</v>
      </c>
      <c r="C3345" s="107">
        <v>52598352.399999999</v>
      </c>
    </row>
    <row r="3346" spans="2:3" s="5" customFormat="1" x14ac:dyDescent="0.25">
      <c r="B3346" s="104" t="s">
        <v>2129</v>
      </c>
      <c r="C3346" s="107">
        <v>72479442.50999999</v>
      </c>
    </row>
    <row r="3347" spans="2:3" s="5" customFormat="1" x14ac:dyDescent="0.25">
      <c r="B3347" s="104" t="s">
        <v>2146</v>
      </c>
      <c r="C3347" s="107">
        <v>126383206.88</v>
      </c>
    </row>
    <row r="3348" spans="2:3" s="5" customFormat="1" x14ac:dyDescent="0.25">
      <c r="B3348" s="104" t="s">
        <v>2594</v>
      </c>
      <c r="C3348" s="107">
        <v>314818393.04999995</v>
      </c>
    </row>
    <row r="3349" spans="2:3" s="5" customFormat="1" x14ac:dyDescent="0.25">
      <c r="B3349" s="104" t="s">
        <v>2595</v>
      </c>
      <c r="C3349" s="107">
        <v>638065220.52999997</v>
      </c>
    </row>
    <row r="3350" spans="2:3" s="5" customFormat="1" x14ac:dyDescent="0.25">
      <c r="B3350" s="104" t="s">
        <v>1718</v>
      </c>
      <c r="C3350" s="107">
        <v>14980129.539999999</v>
      </c>
    </row>
    <row r="3351" spans="2:3" s="5" customFormat="1" x14ac:dyDescent="0.25">
      <c r="B3351" s="104" t="s">
        <v>2596</v>
      </c>
      <c r="C3351" s="107">
        <v>85561429.979999989</v>
      </c>
    </row>
    <row r="3352" spans="2:3" s="5" customFormat="1" x14ac:dyDescent="0.25">
      <c r="B3352" s="104" t="s">
        <v>2597</v>
      </c>
      <c r="C3352" s="107">
        <v>16556042.539999999</v>
      </c>
    </row>
    <row r="3353" spans="2:3" s="5" customFormat="1" x14ac:dyDescent="0.25">
      <c r="B3353" s="104" t="s">
        <v>2130</v>
      </c>
      <c r="C3353" s="107">
        <v>219968371.25999999</v>
      </c>
    </row>
    <row r="3354" spans="2:3" s="5" customFormat="1" x14ac:dyDescent="0.25">
      <c r="B3354" s="104" t="s">
        <v>2147</v>
      </c>
      <c r="C3354" s="107">
        <v>22554090.18</v>
      </c>
    </row>
    <row r="3355" spans="2:3" s="5" customFormat="1" x14ac:dyDescent="0.25">
      <c r="B3355" s="104" t="s">
        <v>2598</v>
      </c>
      <c r="C3355" s="107">
        <v>131304249.7</v>
      </c>
    </row>
    <row r="3356" spans="2:3" s="5" customFormat="1" x14ac:dyDescent="0.25">
      <c r="B3356" s="104" t="s">
        <v>2599</v>
      </c>
      <c r="C3356" s="107">
        <v>94581630.080000013</v>
      </c>
    </row>
    <row r="3357" spans="2:3" s="5" customFormat="1" x14ac:dyDescent="0.25">
      <c r="B3357" s="104" t="s">
        <v>2600</v>
      </c>
      <c r="C3357" s="107">
        <v>47263428.75</v>
      </c>
    </row>
    <row r="3358" spans="2:3" s="5" customFormat="1" x14ac:dyDescent="0.25">
      <c r="B3358" s="104" t="s">
        <v>2601</v>
      </c>
      <c r="C3358" s="107">
        <v>69426524.299999997</v>
      </c>
    </row>
    <row r="3359" spans="2:3" s="5" customFormat="1" x14ac:dyDescent="0.25">
      <c r="B3359" s="104" t="s">
        <v>2602</v>
      </c>
      <c r="C3359" s="107">
        <v>5339915</v>
      </c>
    </row>
    <row r="3360" spans="2:3" s="5" customFormat="1" x14ac:dyDescent="0.25">
      <c r="B3360" s="104" t="s">
        <v>2603</v>
      </c>
      <c r="C3360" s="107">
        <v>88035480.899999991</v>
      </c>
    </row>
    <row r="3361" spans="2:3" s="5" customFormat="1" x14ac:dyDescent="0.25">
      <c r="B3361" s="104" t="s">
        <v>2604</v>
      </c>
      <c r="C3361" s="107">
        <v>313759304.73000002</v>
      </c>
    </row>
    <row r="3362" spans="2:3" s="5" customFormat="1" x14ac:dyDescent="0.25">
      <c r="B3362" s="104" t="s">
        <v>2605</v>
      </c>
      <c r="C3362" s="107">
        <v>86130871.140000001</v>
      </c>
    </row>
    <row r="3363" spans="2:3" s="5" customFormat="1" x14ac:dyDescent="0.25">
      <c r="B3363" s="104" t="s">
        <v>2606</v>
      </c>
      <c r="C3363" s="107">
        <v>23734766.84</v>
      </c>
    </row>
    <row r="3364" spans="2:3" s="5" customFormat="1" x14ac:dyDescent="0.25">
      <c r="B3364" s="104" t="s">
        <v>2607</v>
      </c>
      <c r="C3364" s="107">
        <v>63978374.509999998</v>
      </c>
    </row>
    <row r="3365" spans="2:3" s="5" customFormat="1" x14ac:dyDescent="0.25">
      <c r="B3365" s="104" t="s">
        <v>2608</v>
      </c>
      <c r="C3365" s="107">
        <v>12957000</v>
      </c>
    </row>
    <row r="3366" spans="2:3" s="5" customFormat="1" x14ac:dyDescent="0.25">
      <c r="B3366" s="104" t="s">
        <v>1219</v>
      </c>
      <c r="C3366" s="107">
        <v>724296417.65999997</v>
      </c>
    </row>
    <row r="3367" spans="2:3" s="5" customFormat="1" x14ac:dyDescent="0.25">
      <c r="B3367" s="104" t="s">
        <v>2609</v>
      </c>
      <c r="C3367" s="107">
        <v>543082101.70000005</v>
      </c>
    </row>
    <row r="3368" spans="2:3" s="5" customFormat="1" x14ac:dyDescent="0.25">
      <c r="B3368" s="104" t="s">
        <v>2610</v>
      </c>
      <c r="C3368" s="107">
        <v>1232150</v>
      </c>
    </row>
    <row r="3369" spans="2:3" s="5" customFormat="1" x14ac:dyDescent="0.25">
      <c r="B3369" s="104" t="s">
        <v>2611</v>
      </c>
      <c r="C3369" s="107">
        <v>319609217</v>
      </c>
    </row>
    <row r="3370" spans="2:3" s="5" customFormat="1" x14ac:dyDescent="0.25">
      <c r="B3370" s="104" t="s">
        <v>2612</v>
      </c>
      <c r="C3370" s="107">
        <v>90289989.5</v>
      </c>
    </row>
    <row r="3371" spans="2:3" s="5" customFormat="1" x14ac:dyDescent="0.25">
      <c r="B3371" s="104" t="s">
        <v>2131</v>
      </c>
      <c r="C3371" s="107">
        <v>271874184.88999999</v>
      </c>
    </row>
    <row r="3372" spans="2:3" s="5" customFormat="1" x14ac:dyDescent="0.25">
      <c r="B3372" s="104" t="s">
        <v>2148</v>
      </c>
      <c r="C3372" s="107">
        <v>16668062.51</v>
      </c>
    </row>
    <row r="3373" spans="2:3" s="5" customFormat="1" x14ac:dyDescent="0.25">
      <c r="B3373" s="104" t="s">
        <v>2132</v>
      </c>
      <c r="C3373" s="107">
        <v>28579139.899999999</v>
      </c>
    </row>
    <row r="3374" spans="2:3" s="5" customFormat="1" x14ac:dyDescent="0.25">
      <c r="B3374" s="104" t="s">
        <v>2613</v>
      </c>
      <c r="C3374" s="107">
        <v>1196515686.3200002</v>
      </c>
    </row>
    <row r="3375" spans="2:3" s="5" customFormat="1" x14ac:dyDescent="0.25">
      <c r="B3375" s="104" t="s">
        <v>2614</v>
      </c>
      <c r="C3375" s="107">
        <v>97781967.030000001</v>
      </c>
    </row>
    <row r="3376" spans="2:3" s="5" customFormat="1" x14ac:dyDescent="0.25">
      <c r="B3376" s="104" t="s">
        <v>2133</v>
      </c>
      <c r="C3376" s="107">
        <v>666350234.99000001</v>
      </c>
    </row>
    <row r="3377" spans="2:3" s="5" customFormat="1" x14ac:dyDescent="0.25">
      <c r="B3377" s="104" t="s">
        <v>2149</v>
      </c>
      <c r="C3377" s="107">
        <v>62919787.379999995</v>
      </c>
    </row>
    <row r="3378" spans="2:3" s="5" customFormat="1" x14ac:dyDescent="0.25">
      <c r="B3378" s="104" t="s">
        <v>2615</v>
      </c>
      <c r="C3378" s="107">
        <v>252424741.81</v>
      </c>
    </row>
    <row r="3379" spans="2:3" s="5" customFormat="1" x14ac:dyDescent="0.25">
      <c r="B3379" s="104" t="s">
        <v>2616</v>
      </c>
      <c r="C3379" s="107">
        <v>99934733.88000001</v>
      </c>
    </row>
    <row r="3380" spans="2:3" s="5" customFormat="1" x14ac:dyDescent="0.25">
      <c r="B3380" s="104" t="s">
        <v>2617</v>
      </c>
      <c r="C3380" s="107">
        <v>222160791</v>
      </c>
    </row>
    <row r="3381" spans="2:3" s="5" customFormat="1" x14ac:dyDescent="0.25">
      <c r="B3381" s="104" t="s">
        <v>2618</v>
      </c>
      <c r="C3381" s="107">
        <v>111230012.27000001</v>
      </c>
    </row>
    <row r="3382" spans="2:3" s="5" customFormat="1" x14ac:dyDescent="0.25">
      <c r="B3382" s="104" t="s">
        <v>2134</v>
      </c>
      <c r="C3382" s="107">
        <v>474385373.07000011</v>
      </c>
    </row>
    <row r="3383" spans="2:3" s="5" customFormat="1" x14ac:dyDescent="0.25">
      <c r="B3383" s="104" t="s">
        <v>2150</v>
      </c>
      <c r="C3383" s="107">
        <v>2810865</v>
      </c>
    </row>
    <row r="3384" spans="2:3" s="5" customFormat="1" x14ac:dyDescent="0.25">
      <c r="B3384" s="104" t="s">
        <v>2619</v>
      </c>
      <c r="C3384" s="107">
        <v>486801140.16000009</v>
      </c>
    </row>
    <row r="3385" spans="2:3" s="5" customFormat="1" x14ac:dyDescent="0.25">
      <c r="B3385" s="104" t="s">
        <v>1719</v>
      </c>
      <c r="C3385" s="107">
        <v>80743697.370000005</v>
      </c>
    </row>
    <row r="3386" spans="2:3" s="5" customFormat="1" x14ac:dyDescent="0.25">
      <c r="B3386" s="104" t="s">
        <v>2620</v>
      </c>
      <c r="C3386" s="107">
        <v>234385115.30000001</v>
      </c>
    </row>
    <row r="3387" spans="2:3" s="5" customFormat="1" x14ac:dyDescent="0.25">
      <c r="B3387" s="104" t="s">
        <v>2621</v>
      </c>
      <c r="C3387" s="107">
        <v>231183933.76999998</v>
      </c>
    </row>
    <row r="3388" spans="2:3" s="5" customFormat="1" x14ac:dyDescent="0.25">
      <c r="B3388" s="104" t="s">
        <v>2622</v>
      </c>
      <c r="C3388" s="107">
        <v>19819500</v>
      </c>
    </row>
    <row r="3389" spans="2:3" s="5" customFormat="1" x14ac:dyDescent="0.25">
      <c r="B3389" s="104" t="s">
        <v>2623</v>
      </c>
      <c r="C3389" s="107">
        <v>73363003</v>
      </c>
    </row>
    <row r="3390" spans="2:3" s="5" customFormat="1" x14ac:dyDescent="0.25">
      <c r="B3390" s="104" t="s">
        <v>2624</v>
      </c>
      <c r="C3390" s="107">
        <v>603900</v>
      </c>
    </row>
    <row r="3391" spans="2:3" s="5" customFormat="1" x14ac:dyDescent="0.25">
      <c r="B3391" s="104" t="s">
        <v>2135</v>
      </c>
      <c r="C3391" s="107">
        <v>642037911.52999997</v>
      </c>
    </row>
    <row r="3392" spans="2:3" s="5" customFormat="1" x14ac:dyDescent="0.25">
      <c r="B3392" s="104" t="s">
        <v>1220</v>
      </c>
      <c r="C3392" s="107">
        <v>1376208467.22</v>
      </c>
    </row>
    <row r="3393" spans="2:3" s="5" customFormat="1" x14ac:dyDescent="0.25">
      <c r="B3393" s="104" t="s">
        <v>2625</v>
      </c>
      <c r="C3393" s="107">
        <v>25750530</v>
      </c>
    </row>
    <row r="3394" spans="2:3" s="5" customFormat="1" x14ac:dyDescent="0.25">
      <c r="B3394" s="104" t="s">
        <v>2626</v>
      </c>
      <c r="C3394" s="107">
        <v>7919445.0599999996</v>
      </c>
    </row>
    <row r="3395" spans="2:3" s="5" customFormat="1" x14ac:dyDescent="0.25">
      <c r="B3395" s="104" t="s">
        <v>2627</v>
      </c>
      <c r="C3395" s="107">
        <v>42369357.120000005</v>
      </c>
    </row>
    <row r="3396" spans="2:3" s="5" customFormat="1" x14ac:dyDescent="0.25">
      <c r="B3396" s="104" t="s">
        <v>2628</v>
      </c>
      <c r="C3396" s="107">
        <v>54676925.499999993</v>
      </c>
    </row>
    <row r="3397" spans="2:3" s="5" customFormat="1" x14ac:dyDescent="0.25">
      <c r="B3397" s="104" t="s">
        <v>1221</v>
      </c>
      <c r="C3397" s="107">
        <v>27036134.16</v>
      </c>
    </row>
    <row r="3398" spans="2:3" s="5" customFormat="1" x14ac:dyDescent="0.25">
      <c r="B3398" s="104" t="s">
        <v>1233</v>
      </c>
      <c r="C3398" s="107">
        <v>72428893.460000008</v>
      </c>
    </row>
    <row r="3399" spans="2:3" s="5" customFormat="1" x14ac:dyDescent="0.25">
      <c r="B3399" s="104" t="s">
        <v>1094</v>
      </c>
      <c r="C3399" s="107">
        <v>406864394.04000002</v>
      </c>
    </row>
    <row r="3400" spans="2:3" s="5" customFormat="1" x14ac:dyDescent="0.25">
      <c r="B3400" s="104" t="s">
        <v>2629</v>
      </c>
      <c r="C3400" s="107">
        <v>270704777.85999995</v>
      </c>
    </row>
    <row r="3401" spans="2:3" s="5" customFormat="1" x14ac:dyDescent="0.25">
      <c r="B3401" s="104" t="s">
        <v>2630</v>
      </c>
      <c r="C3401" s="107">
        <v>5330325.33</v>
      </c>
    </row>
    <row r="3402" spans="2:3" s="5" customFormat="1" x14ac:dyDescent="0.25">
      <c r="B3402" s="104" t="s">
        <v>1222</v>
      </c>
      <c r="C3402" s="107">
        <v>1889155818.4499998</v>
      </c>
    </row>
    <row r="3403" spans="2:3" s="5" customFormat="1" x14ac:dyDescent="0.25">
      <c r="B3403" s="104" t="s">
        <v>2631</v>
      </c>
      <c r="C3403" s="107">
        <v>361463099.73000002</v>
      </c>
    </row>
    <row r="3404" spans="2:3" s="5" customFormat="1" x14ac:dyDescent="0.25">
      <c r="B3404" s="104" t="s">
        <v>1223</v>
      </c>
      <c r="C3404" s="107">
        <v>563360</v>
      </c>
    </row>
    <row r="3405" spans="2:3" s="5" customFormat="1" x14ac:dyDescent="0.25">
      <c r="B3405" s="104" t="s">
        <v>2632</v>
      </c>
      <c r="C3405" s="107">
        <v>146198795.40000001</v>
      </c>
    </row>
    <row r="3406" spans="2:3" s="5" customFormat="1" x14ac:dyDescent="0.25">
      <c r="B3406" s="104" t="s">
        <v>1798</v>
      </c>
      <c r="C3406" s="107">
        <v>214604385.53999999</v>
      </c>
    </row>
    <row r="3407" spans="2:3" s="5" customFormat="1" x14ac:dyDescent="0.25">
      <c r="B3407" s="104" t="s">
        <v>1802</v>
      </c>
      <c r="C3407" s="107">
        <v>29748734.729999997</v>
      </c>
    </row>
    <row r="3408" spans="2:3" s="5" customFormat="1" x14ac:dyDescent="0.25">
      <c r="B3408" s="104" t="s">
        <v>2633</v>
      </c>
      <c r="C3408" s="107">
        <v>637750754.20000005</v>
      </c>
    </row>
    <row r="3409" spans="2:3" s="5" customFormat="1" x14ac:dyDescent="0.25">
      <c r="B3409" s="104" t="s">
        <v>2151</v>
      </c>
      <c r="C3409" s="107">
        <v>5512000</v>
      </c>
    </row>
    <row r="3410" spans="2:3" s="5" customFormat="1" x14ac:dyDescent="0.25">
      <c r="B3410" s="104" t="s">
        <v>1426</v>
      </c>
      <c r="C3410" s="107">
        <v>32569161.039999999</v>
      </c>
    </row>
    <row r="3411" spans="2:3" s="5" customFormat="1" x14ac:dyDescent="0.25">
      <c r="B3411" s="104" t="s">
        <v>1224</v>
      </c>
      <c r="C3411" s="107">
        <v>472719330.59000003</v>
      </c>
    </row>
    <row r="3412" spans="2:3" s="5" customFormat="1" x14ac:dyDescent="0.25">
      <c r="B3412" s="104" t="s">
        <v>1235</v>
      </c>
      <c r="C3412" s="107">
        <v>2085750</v>
      </c>
    </row>
    <row r="3413" spans="2:3" s="5" customFormat="1" x14ac:dyDescent="0.25">
      <c r="B3413" s="104" t="s">
        <v>2634</v>
      </c>
      <c r="C3413" s="107">
        <v>463726280.63</v>
      </c>
    </row>
    <row r="3414" spans="2:3" s="5" customFormat="1" x14ac:dyDescent="0.25">
      <c r="B3414" s="104" t="s">
        <v>2635</v>
      </c>
      <c r="C3414" s="107">
        <v>7653374.6299999999</v>
      </c>
    </row>
    <row r="3415" spans="2:3" s="5" customFormat="1" x14ac:dyDescent="0.25">
      <c r="B3415" s="104" t="s">
        <v>2636</v>
      </c>
      <c r="C3415" s="107">
        <v>26375650.5</v>
      </c>
    </row>
    <row r="3416" spans="2:3" s="5" customFormat="1" x14ac:dyDescent="0.25">
      <c r="B3416" s="104" t="s">
        <v>2637</v>
      </c>
      <c r="C3416" s="107">
        <v>12936001</v>
      </c>
    </row>
    <row r="3417" spans="2:3" s="5" customFormat="1" x14ac:dyDescent="0.25">
      <c r="B3417" s="104" t="s">
        <v>2638</v>
      </c>
      <c r="C3417" s="107">
        <v>63595990</v>
      </c>
    </row>
    <row r="3418" spans="2:3" s="5" customFormat="1" x14ac:dyDescent="0.25">
      <c r="B3418" s="104" t="s">
        <v>1225</v>
      </c>
      <c r="C3418" s="107">
        <v>641146478.76999998</v>
      </c>
    </row>
    <row r="3419" spans="2:3" s="5" customFormat="1" x14ac:dyDescent="0.25">
      <c r="B3419" s="104" t="s">
        <v>1236</v>
      </c>
      <c r="C3419" s="107">
        <v>208601264.13</v>
      </c>
    </row>
    <row r="3420" spans="2:3" s="5" customFormat="1" x14ac:dyDescent="0.25">
      <c r="B3420" s="104" t="s">
        <v>2639</v>
      </c>
      <c r="C3420" s="107">
        <v>169240271.63</v>
      </c>
    </row>
    <row r="3421" spans="2:3" s="5" customFormat="1" x14ac:dyDescent="0.25">
      <c r="B3421" s="104" t="s">
        <v>2640</v>
      </c>
      <c r="C3421" s="107">
        <v>425356261.50000006</v>
      </c>
    </row>
    <row r="3422" spans="2:3" s="5" customFormat="1" x14ac:dyDescent="0.25">
      <c r="B3422" s="104" t="s">
        <v>2641</v>
      </c>
      <c r="C3422" s="107">
        <v>655725</v>
      </c>
    </row>
    <row r="3423" spans="2:3" s="5" customFormat="1" x14ac:dyDescent="0.25">
      <c r="B3423" s="104" t="s">
        <v>2642</v>
      </c>
      <c r="C3423" s="107">
        <v>634640333</v>
      </c>
    </row>
    <row r="3424" spans="2:3" s="5" customFormat="1" x14ac:dyDescent="0.25">
      <c r="B3424" s="104" t="s">
        <v>2643</v>
      </c>
      <c r="C3424" s="107">
        <v>511096916.29000002</v>
      </c>
    </row>
    <row r="3425" spans="2:3" s="5" customFormat="1" x14ac:dyDescent="0.25">
      <c r="B3425" s="104" t="s">
        <v>2644</v>
      </c>
      <c r="C3425" s="107">
        <v>31128487.5</v>
      </c>
    </row>
    <row r="3426" spans="2:3" s="5" customFormat="1" x14ac:dyDescent="0.25">
      <c r="B3426" s="104" t="s">
        <v>2645</v>
      </c>
      <c r="C3426" s="107">
        <v>193437707.91</v>
      </c>
    </row>
    <row r="3427" spans="2:3" s="5" customFormat="1" x14ac:dyDescent="0.25">
      <c r="B3427" s="104" t="s">
        <v>2646</v>
      </c>
      <c r="C3427" s="107">
        <v>51722384.279999994</v>
      </c>
    </row>
    <row r="3428" spans="2:3" s="5" customFormat="1" x14ac:dyDescent="0.25">
      <c r="B3428" s="104" t="s">
        <v>2647</v>
      </c>
      <c r="C3428" s="107">
        <v>946086213.12000012</v>
      </c>
    </row>
    <row r="3429" spans="2:3" s="5" customFormat="1" x14ac:dyDescent="0.25">
      <c r="B3429" s="104" t="s">
        <v>2648</v>
      </c>
      <c r="C3429" s="107">
        <v>421254973.45000005</v>
      </c>
    </row>
    <row r="3430" spans="2:3" s="5" customFormat="1" x14ac:dyDescent="0.25">
      <c r="B3430" s="104" t="s">
        <v>2649</v>
      </c>
      <c r="C3430" s="107">
        <v>203391048.19</v>
      </c>
    </row>
    <row r="3431" spans="2:3" s="5" customFormat="1" x14ac:dyDescent="0.25">
      <c r="B3431" s="104" t="s">
        <v>1799</v>
      </c>
      <c r="C3431" s="107">
        <v>127751511.83999999</v>
      </c>
    </row>
    <row r="3432" spans="2:3" s="5" customFormat="1" x14ac:dyDescent="0.25">
      <c r="B3432" s="104" t="s">
        <v>2650</v>
      </c>
      <c r="C3432" s="107">
        <v>228535565.63999999</v>
      </c>
    </row>
    <row r="3433" spans="2:3" s="5" customFormat="1" x14ac:dyDescent="0.25">
      <c r="B3433" s="104" t="s">
        <v>2651</v>
      </c>
      <c r="C3433" s="107">
        <v>79428378.879999995</v>
      </c>
    </row>
    <row r="3434" spans="2:3" s="5" customFormat="1" x14ac:dyDescent="0.25">
      <c r="B3434" s="104" t="s">
        <v>1800</v>
      </c>
      <c r="C3434" s="107">
        <v>1122524974.6799998</v>
      </c>
    </row>
    <row r="3435" spans="2:3" s="5" customFormat="1" x14ac:dyDescent="0.25">
      <c r="B3435" s="104" t="s">
        <v>1803</v>
      </c>
      <c r="C3435" s="107">
        <v>53569699.840000004</v>
      </c>
    </row>
    <row r="3436" spans="2:3" s="5" customFormat="1" x14ac:dyDescent="0.25">
      <c r="B3436" s="104" t="s">
        <v>2652</v>
      </c>
      <c r="C3436" s="107">
        <v>48851100.600000001</v>
      </c>
    </row>
    <row r="3437" spans="2:3" s="5" customFormat="1" x14ac:dyDescent="0.25">
      <c r="B3437" s="104" t="s">
        <v>2653</v>
      </c>
      <c r="C3437" s="107">
        <v>390943903.82999998</v>
      </c>
    </row>
    <row r="3438" spans="2:3" s="5" customFormat="1" x14ac:dyDescent="0.25">
      <c r="B3438" s="104" t="s">
        <v>2654</v>
      </c>
      <c r="C3438" s="107">
        <v>398981143.22000003</v>
      </c>
    </row>
    <row r="3439" spans="2:3" s="5" customFormat="1" x14ac:dyDescent="0.25">
      <c r="B3439" s="104" t="s">
        <v>2655</v>
      </c>
      <c r="C3439" s="107">
        <v>159176695</v>
      </c>
    </row>
    <row r="3440" spans="2:3" s="5" customFormat="1" x14ac:dyDescent="0.25">
      <c r="B3440" s="104" t="s">
        <v>2656</v>
      </c>
      <c r="C3440" s="107">
        <v>161407710.56</v>
      </c>
    </row>
    <row r="3441" spans="2:3" s="5" customFormat="1" x14ac:dyDescent="0.25">
      <c r="B3441" s="104" t="s">
        <v>2657</v>
      </c>
      <c r="C3441" s="107">
        <v>5679930.0599999996</v>
      </c>
    </row>
    <row r="3442" spans="2:3" s="5" customFormat="1" x14ac:dyDescent="0.25">
      <c r="B3442" s="104" t="s">
        <v>1227</v>
      </c>
      <c r="C3442" s="107">
        <v>388553249.94</v>
      </c>
    </row>
    <row r="3443" spans="2:3" s="5" customFormat="1" x14ac:dyDescent="0.25">
      <c r="B3443" s="104" t="s">
        <v>1237</v>
      </c>
      <c r="C3443" s="107">
        <v>121666949.28</v>
      </c>
    </row>
    <row r="3444" spans="2:3" s="5" customFormat="1" x14ac:dyDescent="0.25">
      <c r="B3444" s="104" t="s">
        <v>2136</v>
      </c>
      <c r="C3444" s="107">
        <v>56342719.710000001</v>
      </c>
    </row>
    <row r="3445" spans="2:3" s="5" customFormat="1" x14ac:dyDescent="0.25">
      <c r="B3445" s="104" t="s">
        <v>2152</v>
      </c>
      <c r="C3445" s="107">
        <v>36372689.489999995</v>
      </c>
    </row>
    <row r="3446" spans="2:3" s="5" customFormat="1" x14ac:dyDescent="0.25">
      <c r="B3446" s="104" t="s">
        <v>2658</v>
      </c>
      <c r="C3446" s="107">
        <v>56728403.600000001</v>
      </c>
    </row>
    <row r="3447" spans="2:3" s="5" customFormat="1" x14ac:dyDescent="0.25">
      <c r="B3447" s="104" t="s">
        <v>2659</v>
      </c>
      <c r="C3447" s="107">
        <v>15868894.93</v>
      </c>
    </row>
    <row r="3448" spans="2:3" s="5" customFormat="1" x14ac:dyDescent="0.25">
      <c r="B3448" s="104" t="s">
        <v>1228</v>
      </c>
      <c r="C3448" s="107">
        <v>20823500</v>
      </c>
    </row>
    <row r="3449" spans="2:3" s="5" customFormat="1" x14ac:dyDescent="0.25">
      <c r="B3449" s="104" t="s">
        <v>2660</v>
      </c>
      <c r="C3449" s="107">
        <v>1548720</v>
      </c>
    </row>
    <row r="3450" spans="2:3" s="5" customFormat="1" x14ac:dyDescent="0.25">
      <c r="B3450" s="104" t="s">
        <v>2661</v>
      </c>
      <c r="C3450" s="107">
        <v>227335796.40000001</v>
      </c>
    </row>
    <row r="3451" spans="2:3" s="5" customFormat="1" x14ac:dyDescent="0.25">
      <c r="B3451" s="104" t="s">
        <v>2137</v>
      </c>
      <c r="C3451" s="107">
        <v>311862414.84000003</v>
      </c>
    </row>
    <row r="3452" spans="2:3" s="5" customFormat="1" x14ac:dyDescent="0.25">
      <c r="B3452" s="104" t="s">
        <v>2153</v>
      </c>
      <c r="C3452" s="107">
        <v>4800420.4800000004</v>
      </c>
    </row>
    <row r="3453" spans="2:3" s="5" customFormat="1" x14ac:dyDescent="0.25">
      <c r="B3453" s="104" t="s">
        <v>1714</v>
      </c>
      <c r="C3453" s="107">
        <v>556523942.38999999</v>
      </c>
    </row>
    <row r="3454" spans="2:3" s="5" customFormat="1" x14ac:dyDescent="0.25">
      <c r="B3454" s="104" t="s">
        <v>2662</v>
      </c>
      <c r="C3454" s="107">
        <v>94740861</v>
      </c>
    </row>
    <row r="3455" spans="2:3" s="5" customFormat="1" x14ac:dyDescent="0.25">
      <c r="B3455" s="104" t="s">
        <v>2663</v>
      </c>
      <c r="C3455" s="107">
        <v>130828753.00999999</v>
      </c>
    </row>
    <row r="3456" spans="2:3" s="5" customFormat="1" x14ac:dyDescent="0.25">
      <c r="B3456" s="104" t="s">
        <v>2664</v>
      </c>
      <c r="C3456" s="107">
        <v>57552267.57</v>
      </c>
    </row>
    <row r="3457" spans="2:3" s="5" customFormat="1" x14ac:dyDescent="0.25">
      <c r="B3457" s="104" t="s">
        <v>2665</v>
      </c>
      <c r="C3457" s="107">
        <v>103421399.59999999</v>
      </c>
    </row>
    <row r="3458" spans="2:3" s="5" customFormat="1" x14ac:dyDescent="0.25">
      <c r="B3458" s="104" t="s">
        <v>2666</v>
      </c>
      <c r="C3458" s="107">
        <v>25946159.84</v>
      </c>
    </row>
    <row r="3459" spans="2:3" s="5" customFormat="1" x14ac:dyDescent="0.25">
      <c r="B3459" s="104" t="s">
        <v>2667</v>
      </c>
      <c r="C3459" s="107">
        <v>152684322.98000002</v>
      </c>
    </row>
    <row r="3460" spans="2:3" s="5" customFormat="1" x14ac:dyDescent="0.25">
      <c r="B3460" s="104" t="s">
        <v>2668</v>
      </c>
      <c r="C3460" s="107">
        <v>16499806.5</v>
      </c>
    </row>
    <row r="3461" spans="2:3" s="5" customFormat="1" x14ac:dyDescent="0.25">
      <c r="B3461" s="104" t="s">
        <v>2669</v>
      </c>
      <c r="C3461" s="107">
        <v>200845200</v>
      </c>
    </row>
    <row r="3462" spans="2:3" s="5" customFormat="1" x14ac:dyDescent="0.25">
      <c r="B3462" s="104" t="s">
        <v>2670</v>
      </c>
      <c r="C3462" s="107">
        <v>30131225</v>
      </c>
    </row>
    <row r="3463" spans="2:3" s="5" customFormat="1" x14ac:dyDescent="0.25">
      <c r="B3463" s="104" t="s">
        <v>2671</v>
      </c>
      <c r="C3463" s="107">
        <v>182587477.66</v>
      </c>
    </row>
    <row r="3464" spans="2:3" s="5" customFormat="1" x14ac:dyDescent="0.25">
      <c r="B3464" s="104" t="s">
        <v>2672</v>
      </c>
      <c r="C3464" s="107">
        <v>188499711.88</v>
      </c>
    </row>
    <row r="3465" spans="2:3" s="5" customFormat="1" x14ac:dyDescent="0.25">
      <c r="B3465" s="104" t="s">
        <v>2673</v>
      </c>
      <c r="C3465" s="107">
        <v>480785160.14999998</v>
      </c>
    </row>
    <row r="3466" spans="2:3" s="5" customFormat="1" x14ac:dyDescent="0.25">
      <c r="B3466" s="104" t="s">
        <v>2674</v>
      </c>
      <c r="C3466" s="107">
        <v>980775</v>
      </c>
    </row>
    <row r="3467" spans="2:3" s="5" customFormat="1" x14ac:dyDescent="0.25">
      <c r="B3467" s="104" t="s">
        <v>2138</v>
      </c>
      <c r="C3467" s="107">
        <v>266800720.23000002</v>
      </c>
    </row>
    <row r="3468" spans="2:3" s="5" customFormat="1" x14ac:dyDescent="0.25">
      <c r="B3468" s="104" t="s">
        <v>2675</v>
      </c>
      <c r="C3468" s="107">
        <v>394311139.04000002</v>
      </c>
    </row>
    <row r="3469" spans="2:3" s="5" customFormat="1" x14ac:dyDescent="0.25">
      <c r="B3469" s="104" t="s">
        <v>2676</v>
      </c>
      <c r="C3469" s="107">
        <v>68399624.150000006</v>
      </c>
    </row>
    <row r="3470" spans="2:3" s="5" customFormat="1" x14ac:dyDescent="0.25">
      <c r="B3470" s="104" t="s">
        <v>2677</v>
      </c>
      <c r="C3470" s="107">
        <v>1981330</v>
      </c>
    </row>
    <row r="3471" spans="2:3" s="5" customFormat="1" x14ac:dyDescent="0.25">
      <c r="B3471" s="104" t="s">
        <v>2678</v>
      </c>
      <c r="C3471" s="107">
        <v>174139755.41</v>
      </c>
    </row>
    <row r="3472" spans="2:3" s="5" customFormat="1" x14ac:dyDescent="0.25">
      <c r="B3472" s="104" t="s">
        <v>2679</v>
      </c>
      <c r="C3472" s="107">
        <v>446757749.82999998</v>
      </c>
    </row>
    <row r="3473" spans="2:3" s="5" customFormat="1" x14ac:dyDescent="0.25">
      <c r="B3473" s="104" t="s">
        <v>2680</v>
      </c>
      <c r="C3473" s="107">
        <v>2498649.98</v>
      </c>
    </row>
    <row r="3474" spans="2:3" s="5" customFormat="1" x14ac:dyDescent="0.25">
      <c r="B3474" s="104" t="s">
        <v>1095</v>
      </c>
      <c r="C3474" s="107">
        <v>170388639.46000001</v>
      </c>
    </row>
    <row r="3475" spans="2:3" s="5" customFormat="1" x14ac:dyDescent="0.25">
      <c r="B3475" s="104" t="s">
        <v>1098</v>
      </c>
      <c r="C3475" s="107">
        <v>28380825.199999999</v>
      </c>
    </row>
    <row r="3476" spans="2:3" s="5" customFormat="1" x14ac:dyDescent="0.25">
      <c r="B3476" s="104" t="s">
        <v>2681</v>
      </c>
      <c r="C3476" s="107">
        <v>30292074.75</v>
      </c>
    </row>
    <row r="3477" spans="2:3" s="5" customFormat="1" x14ac:dyDescent="0.25">
      <c r="B3477" s="104" t="s">
        <v>2682</v>
      </c>
      <c r="C3477" s="107">
        <v>22788897.740000002</v>
      </c>
    </row>
    <row r="3478" spans="2:3" s="5" customFormat="1" x14ac:dyDescent="0.25">
      <c r="B3478" s="104" t="s">
        <v>2683</v>
      </c>
      <c r="C3478" s="107">
        <v>282647449.26999998</v>
      </c>
    </row>
    <row r="3479" spans="2:3" s="5" customFormat="1" x14ac:dyDescent="0.25">
      <c r="B3479" s="104" t="s">
        <v>2684</v>
      </c>
      <c r="C3479" s="107">
        <v>117068690.09999999</v>
      </c>
    </row>
    <row r="3480" spans="2:3" s="5" customFormat="1" x14ac:dyDescent="0.25">
      <c r="B3480" s="104" t="s">
        <v>2685</v>
      </c>
      <c r="C3480" s="107">
        <v>32861701.199999999</v>
      </c>
    </row>
    <row r="3481" spans="2:3" s="5" customFormat="1" x14ac:dyDescent="0.25">
      <c r="B3481" s="104" t="s">
        <v>1716</v>
      </c>
      <c r="C3481" s="107">
        <v>820933611.39999998</v>
      </c>
    </row>
    <row r="3482" spans="2:3" s="5" customFormat="1" x14ac:dyDescent="0.25">
      <c r="B3482" s="104" t="s">
        <v>2686</v>
      </c>
      <c r="C3482" s="107">
        <v>530567763.71000004</v>
      </c>
    </row>
    <row r="3483" spans="2:3" s="5" customFormat="1" x14ac:dyDescent="0.25">
      <c r="B3483" s="104" t="s">
        <v>2687</v>
      </c>
      <c r="C3483" s="107">
        <v>51443787.349999994</v>
      </c>
    </row>
    <row r="3484" spans="2:3" s="5" customFormat="1" x14ac:dyDescent="0.25">
      <c r="B3484" s="104" t="s">
        <v>2688</v>
      </c>
      <c r="C3484" s="107">
        <v>516318380.80000001</v>
      </c>
    </row>
    <row r="3485" spans="2:3" s="5" customFormat="1" x14ac:dyDescent="0.25">
      <c r="B3485" s="104" t="s">
        <v>2689</v>
      </c>
      <c r="C3485" s="107">
        <v>360898175.15999997</v>
      </c>
    </row>
    <row r="3486" spans="2:3" s="5" customFormat="1" x14ac:dyDescent="0.25">
      <c r="B3486" s="104" t="s">
        <v>2690</v>
      </c>
      <c r="C3486" s="107">
        <v>7070355.2699999996</v>
      </c>
    </row>
    <row r="3487" spans="2:3" s="5" customFormat="1" x14ac:dyDescent="0.25">
      <c r="B3487" s="104" t="s">
        <v>2691</v>
      </c>
      <c r="C3487" s="107">
        <v>118763554.04000001</v>
      </c>
    </row>
    <row r="3488" spans="2:3" s="5" customFormat="1" x14ac:dyDescent="0.25">
      <c r="B3488" s="104" t="s">
        <v>2692</v>
      </c>
      <c r="C3488" s="107">
        <v>74588851.400000006</v>
      </c>
    </row>
    <row r="3489" spans="2:3" s="5" customFormat="1" x14ac:dyDescent="0.25">
      <c r="B3489" s="104" t="s">
        <v>1717</v>
      </c>
      <c r="C3489" s="107">
        <v>479072555.5</v>
      </c>
    </row>
    <row r="3490" spans="2:3" s="5" customFormat="1" x14ac:dyDescent="0.25">
      <c r="B3490" s="104" t="s">
        <v>2693</v>
      </c>
      <c r="C3490" s="107">
        <v>17870000</v>
      </c>
    </row>
    <row r="3491" spans="2:3" s="5" customFormat="1" x14ac:dyDescent="0.25">
      <c r="B3491" s="104" t="s">
        <v>2694</v>
      </c>
      <c r="C3491" s="107">
        <v>446756405.59999996</v>
      </c>
    </row>
    <row r="3492" spans="2:3" s="5" customFormat="1" x14ac:dyDescent="0.25">
      <c r="B3492" s="104" t="s">
        <v>2695</v>
      </c>
      <c r="C3492" s="107">
        <v>4243600</v>
      </c>
    </row>
    <row r="3493" spans="2:3" s="5" customFormat="1" x14ac:dyDescent="0.25">
      <c r="B3493" s="104" t="s">
        <v>1801</v>
      </c>
      <c r="C3493" s="107">
        <v>1060803849.2900001</v>
      </c>
    </row>
    <row r="3494" spans="2:3" s="5" customFormat="1" x14ac:dyDescent="0.25">
      <c r="B3494" s="104" t="s">
        <v>1804</v>
      </c>
      <c r="C3494" s="107">
        <v>607225</v>
      </c>
    </row>
    <row r="3495" spans="2:3" s="5" customFormat="1" x14ac:dyDescent="0.25">
      <c r="B3495" s="104" t="s">
        <v>2139</v>
      </c>
      <c r="C3495" s="107">
        <v>186881813.03</v>
      </c>
    </row>
    <row r="3496" spans="2:3" s="5" customFormat="1" x14ac:dyDescent="0.25">
      <c r="B3496" s="104" t="s">
        <v>1947</v>
      </c>
      <c r="C3496" s="107">
        <v>6855825</v>
      </c>
    </row>
    <row r="3497" spans="2:3" s="5" customFormat="1" x14ac:dyDescent="0.25">
      <c r="B3497" s="104" t="s">
        <v>2696</v>
      </c>
      <c r="C3497" s="107">
        <v>392500899.19999999</v>
      </c>
    </row>
    <row r="3498" spans="2:3" s="5" customFormat="1" x14ac:dyDescent="0.25">
      <c r="B3498" s="104" t="s">
        <v>1229</v>
      </c>
      <c r="C3498" s="107">
        <v>1715810830.6500001</v>
      </c>
    </row>
    <row r="3499" spans="2:3" s="5" customFormat="1" x14ac:dyDescent="0.25">
      <c r="B3499" s="104" t="s">
        <v>2697</v>
      </c>
      <c r="C3499" s="107">
        <v>373151611.48999995</v>
      </c>
    </row>
    <row r="3500" spans="2:3" s="5" customFormat="1" x14ac:dyDescent="0.25">
      <c r="B3500" s="104" t="s">
        <v>2698</v>
      </c>
      <c r="C3500" s="107">
        <v>417768109.44999999</v>
      </c>
    </row>
    <row r="3501" spans="2:3" s="5" customFormat="1" x14ac:dyDescent="0.25">
      <c r="B3501" s="104" t="s">
        <v>2699</v>
      </c>
      <c r="C3501" s="107">
        <v>97207874.590000004</v>
      </c>
    </row>
    <row r="3502" spans="2:3" s="5" customFormat="1" x14ac:dyDescent="0.25">
      <c r="B3502" s="104" t="s">
        <v>2700</v>
      </c>
      <c r="C3502" s="107">
        <v>10014359.939999999</v>
      </c>
    </row>
    <row r="3503" spans="2:3" s="5" customFormat="1" x14ac:dyDescent="0.25">
      <c r="B3503" s="104" t="s">
        <v>2140</v>
      </c>
      <c r="C3503" s="107">
        <v>463634569.44000006</v>
      </c>
    </row>
    <row r="3504" spans="2:3" s="5" customFormat="1" x14ac:dyDescent="0.25">
      <c r="B3504" s="104" t="s">
        <v>2154</v>
      </c>
      <c r="C3504" s="107">
        <v>8361745.2800000003</v>
      </c>
    </row>
    <row r="3505" spans="2:3" s="5" customFormat="1" x14ac:dyDescent="0.25">
      <c r="B3505" s="104" t="s">
        <v>2701</v>
      </c>
      <c r="C3505" s="107">
        <v>177556796.25</v>
      </c>
    </row>
    <row r="3506" spans="2:3" s="5" customFormat="1" x14ac:dyDescent="0.25">
      <c r="B3506" s="104" t="s">
        <v>2702</v>
      </c>
      <c r="C3506" s="107">
        <v>4543125.3</v>
      </c>
    </row>
    <row r="3507" spans="2:3" s="5" customFormat="1" x14ac:dyDescent="0.25">
      <c r="B3507" s="104" t="s">
        <v>2703</v>
      </c>
      <c r="C3507" s="107">
        <v>348450671.59999996</v>
      </c>
    </row>
    <row r="3508" spans="2:3" s="5" customFormat="1" x14ac:dyDescent="0.25">
      <c r="B3508" s="104" t="s">
        <v>2704</v>
      </c>
      <c r="C3508" s="107">
        <v>2843475</v>
      </c>
    </row>
    <row r="3509" spans="2:3" s="5" customFormat="1" x14ac:dyDescent="0.25">
      <c r="B3509" s="104" t="s">
        <v>2705</v>
      </c>
      <c r="C3509" s="107">
        <v>55985450.700000003</v>
      </c>
    </row>
    <row r="3510" spans="2:3" s="5" customFormat="1" x14ac:dyDescent="0.25">
      <c r="B3510" s="104" t="s">
        <v>2706</v>
      </c>
      <c r="C3510" s="107">
        <v>3125075</v>
      </c>
    </row>
    <row r="3511" spans="2:3" s="5" customFormat="1" x14ac:dyDescent="0.25">
      <c r="B3511" s="104" t="s">
        <v>2141</v>
      </c>
      <c r="C3511" s="107">
        <v>66249494.370000005</v>
      </c>
    </row>
    <row r="3512" spans="2:3" s="5" customFormat="1" x14ac:dyDescent="0.25">
      <c r="B3512" s="104" t="s">
        <v>1720</v>
      </c>
      <c r="C3512" s="107">
        <v>2723940</v>
      </c>
    </row>
    <row r="3513" spans="2:3" s="5" customFormat="1" x14ac:dyDescent="0.25">
      <c r="B3513" s="104" t="s">
        <v>2707</v>
      </c>
      <c r="C3513" s="107">
        <v>1505517136.3899999</v>
      </c>
    </row>
    <row r="3514" spans="2:3" s="5" customFormat="1" x14ac:dyDescent="0.25">
      <c r="B3514" s="104" t="s">
        <v>2708</v>
      </c>
      <c r="C3514" s="107">
        <v>9705104.4299999997</v>
      </c>
    </row>
    <row r="3515" spans="2:3" s="5" customFormat="1" x14ac:dyDescent="0.25">
      <c r="B3515" s="104" t="s">
        <v>2142</v>
      </c>
      <c r="C3515" s="107">
        <v>972626312.92999995</v>
      </c>
    </row>
    <row r="3516" spans="2:3" s="5" customFormat="1" x14ac:dyDescent="0.25">
      <c r="B3516" s="104" t="s">
        <v>1230</v>
      </c>
      <c r="C3516" s="107">
        <v>37082937.100000001</v>
      </c>
    </row>
    <row r="3517" spans="2:3" s="5" customFormat="1" x14ac:dyDescent="0.25">
      <c r="B3517" s="104" t="s">
        <v>1231</v>
      </c>
      <c r="C3517" s="107">
        <v>754572664.81999993</v>
      </c>
    </row>
    <row r="3518" spans="2:3" s="5" customFormat="1" x14ac:dyDescent="0.25">
      <c r="B3518" s="104" t="s">
        <v>1232</v>
      </c>
      <c r="C3518" s="107">
        <v>7280790.1799999997</v>
      </c>
    </row>
    <row r="3519" spans="2:3" s="5" customFormat="1" x14ac:dyDescent="0.25">
      <c r="B3519" s="104" t="s">
        <v>1239</v>
      </c>
      <c r="C3519" s="107">
        <v>1201290</v>
      </c>
    </row>
    <row r="3520" spans="2:3" s="5" customFormat="1" x14ac:dyDescent="0.25">
      <c r="B3520" s="104" t="s">
        <v>2143</v>
      </c>
      <c r="C3520" s="107">
        <v>462946481.83000004</v>
      </c>
    </row>
    <row r="3521" spans="2:3" s="5" customFormat="1" x14ac:dyDescent="0.25">
      <c r="B3521" s="104" t="s">
        <v>2155</v>
      </c>
      <c r="C3521" s="107">
        <v>27849281.399999999</v>
      </c>
    </row>
    <row r="3522" spans="2:3" s="5" customFormat="1" x14ac:dyDescent="0.25">
      <c r="B3522" s="104" t="s">
        <v>2709</v>
      </c>
      <c r="C3522" s="107">
        <v>345432578.75</v>
      </c>
    </row>
    <row r="3523" spans="2:3" s="5" customFormat="1" x14ac:dyDescent="0.25">
      <c r="B3523" s="104" t="s">
        <v>2710</v>
      </c>
      <c r="C3523" s="107">
        <v>24844450.049999997</v>
      </c>
    </row>
    <row r="3524" spans="2:3" s="5" customFormat="1" x14ac:dyDescent="0.25">
      <c r="B3524" s="104" t="s">
        <v>2711</v>
      </c>
      <c r="C3524" s="107">
        <v>28107979.720000003</v>
      </c>
    </row>
    <row r="3525" spans="2:3" s="5" customFormat="1" x14ac:dyDescent="0.25">
      <c r="B3525" s="104" t="s">
        <v>2712</v>
      </c>
      <c r="C3525" s="107">
        <v>7555500.0800000001</v>
      </c>
    </row>
    <row r="3526" spans="2:3" s="5" customFormat="1" x14ac:dyDescent="0.25">
      <c r="B3526" s="104" t="s">
        <v>2713</v>
      </c>
      <c r="C3526" s="107">
        <v>25843280.240000002</v>
      </c>
    </row>
    <row r="3527" spans="2:3" s="5" customFormat="1" x14ac:dyDescent="0.25">
      <c r="B3527" s="104" t="s">
        <v>2714</v>
      </c>
      <c r="C3527" s="107">
        <v>4135619.88</v>
      </c>
    </row>
    <row r="3528" spans="2:3" s="5" customFormat="1" x14ac:dyDescent="0.25">
      <c r="B3528" s="104" t="s">
        <v>2144</v>
      </c>
      <c r="C3528" s="107">
        <v>130668020.40000001</v>
      </c>
    </row>
    <row r="3529" spans="2:3" s="5" customFormat="1" x14ac:dyDescent="0.25">
      <c r="B3529" s="104" t="s">
        <v>2156</v>
      </c>
      <c r="C3529" s="107">
        <v>750050</v>
      </c>
    </row>
    <row r="3530" spans="2:3" s="5" customFormat="1" x14ac:dyDescent="0.25">
      <c r="B3530" s="104" t="s">
        <v>2715</v>
      </c>
      <c r="C3530" s="107">
        <v>25526735.390000001</v>
      </c>
    </row>
    <row r="3531" spans="2:3" s="5" customFormat="1" x14ac:dyDescent="0.25">
      <c r="B3531" s="104" t="s">
        <v>1427</v>
      </c>
      <c r="C3531" s="107">
        <v>46611571.5</v>
      </c>
    </row>
    <row r="3532" spans="2:3" s="5" customFormat="1" x14ac:dyDescent="0.25">
      <c r="B3532" s="104" t="s">
        <v>2716</v>
      </c>
      <c r="C3532" s="107">
        <v>12706200.449999999</v>
      </c>
    </row>
    <row r="3533" spans="2:3" s="5" customFormat="1" x14ac:dyDescent="0.25">
      <c r="B3533" s="104" t="s">
        <v>1096</v>
      </c>
      <c r="C3533" s="107">
        <v>620160909</v>
      </c>
    </row>
    <row r="3534" spans="2:3" s="5" customFormat="1" x14ac:dyDescent="0.25">
      <c r="B3534" s="104" t="s">
        <v>1721</v>
      </c>
      <c r="C3534" s="107">
        <v>4105500</v>
      </c>
    </row>
    <row r="3535" spans="2:3" s="5" customFormat="1" x14ac:dyDescent="0.25">
      <c r="B3535" s="104" t="s">
        <v>2571</v>
      </c>
      <c r="C3535" s="107">
        <v>358201064.04000008</v>
      </c>
    </row>
    <row r="3536" spans="2:3" s="5" customFormat="1" x14ac:dyDescent="0.25">
      <c r="B3536" s="104" t="s">
        <v>2574</v>
      </c>
      <c r="C3536" s="107">
        <v>188476531.25999999</v>
      </c>
    </row>
    <row r="3537" spans="2:3" s="5" customFormat="1" x14ac:dyDescent="0.25">
      <c r="B3537" s="104" t="s">
        <v>2577</v>
      </c>
      <c r="C3537" s="107">
        <v>19881460.079999998</v>
      </c>
    </row>
    <row r="3538" spans="2:3" s="5" customFormat="1" x14ac:dyDescent="0.25">
      <c r="B3538" s="104" t="s">
        <v>1097</v>
      </c>
      <c r="C3538" s="107">
        <v>28207500</v>
      </c>
    </row>
    <row r="3539" spans="2:3" s="5" customFormat="1" x14ac:dyDescent="0.25">
      <c r="B3539" s="104" t="s">
        <v>2145</v>
      </c>
      <c r="C3539" s="107">
        <v>460912540.39999998</v>
      </c>
    </row>
    <row r="3540" spans="2:3" s="5" customFormat="1" x14ac:dyDescent="0.25">
      <c r="B3540" s="104" t="s">
        <v>2579</v>
      </c>
      <c r="C3540" s="107">
        <v>31536550.800000001</v>
      </c>
    </row>
    <row r="3541" spans="2:3" s="5" customFormat="1" x14ac:dyDescent="0.25">
      <c r="B3541" s="104" t="s">
        <v>2582</v>
      </c>
      <c r="C3541" s="107">
        <v>452100249.39999998</v>
      </c>
    </row>
    <row r="3542" spans="2:3" s="5" customFormat="1" x14ac:dyDescent="0.25">
      <c r="B3542" s="104" t="s">
        <v>2584</v>
      </c>
      <c r="C3542" s="107">
        <v>1191602933.9099998</v>
      </c>
    </row>
    <row r="3543" spans="2:3" s="5" customFormat="1" x14ac:dyDescent="0.25">
      <c r="B3543" s="104" t="s">
        <v>2586</v>
      </c>
      <c r="C3543" s="107">
        <v>1274765650.5599999</v>
      </c>
    </row>
    <row r="3544" spans="2:3" s="5" customFormat="1" x14ac:dyDescent="0.25">
      <c r="B3544" s="104" t="s">
        <v>2588</v>
      </c>
      <c r="C3544" s="107">
        <v>478518272.50999999</v>
      </c>
    </row>
    <row r="3545" spans="2:3" s="5" customFormat="1" x14ac:dyDescent="0.25">
      <c r="B3545" s="104" t="s">
        <v>2590</v>
      </c>
      <c r="C3545" s="107">
        <v>193459559.50999999</v>
      </c>
    </row>
    <row r="3546" spans="2:3" s="5" customFormat="1" x14ac:dyDescent="0.25">
      <c r="B3546" s="104" t="s">
        <v>2592</v>
      </c>
      <c r="C3546" s="107">
        <v>681267420</v>
      </c>
    </row>
    <row r="3547" spans="2:3" s="5" customFormat="1" x14ac:dyDescent="0.25">
      <c r="B3547" s="104" t="s">
        <v>2146</v>
      </c>
      <c r="C3547" s="107">
        <v>16851290</v>
      </c>
    </row>
    <row r="3548" spans="2:3" s="5" customFormat="1" x14ac:dyDescent="0.25">
      <c r="B3548" s="104" t="s">
        <v>1718</v>
      </c>
      <c r="C3548" s="107">
        <v>545187612.75</v>
      </c>
    </row>
    <row r="3549" spans="2:3" s="5" customFormat="1" x14ac:dyDescent="0.25">
      <c r="B3549" s="104" t="s">
        <v>2597</v>
      </c>
      <c r="C3549" s="107">
        <v>235476842.75999999</v>
      </c>
    </row>
    <row r="3550" spans="2:3" s="5" customFormat="1" x14ac:dyDescent="0.25">
      <c r="B3550" s="104" t="s">
        <v>2147</v>
      </c>
      <c r="C3550" s="107">
        <v>316397947.86000001</v>
      </c>
    </row>
    <row r="3551" spans="2:3" s="5" customFormat="1" x14ac:dyDescent="0.25">
      <c r="B3551" s="104" t="s">
        <v>2599</v>
      </c>
      <c r="C3551" s="107">
        <v>263645309.98000002</v>
      </c>
    </row>
    <row r="3552" spans="2:3" s="5" customFormat="1" x14ac:dyDescent="0.25">
      <c r="B3552" s="104" t="s">
        <v>2602</v>
      </c>
      <c r="C3552" s="107">
        <v>84866214.859999985</v>
      </c>
    </row>
    <row r="3553" spans="2:3" s="5" customFormat="1" x14ac:dyDescent="0.25">
      <c r="B3553" s="104" t="s">
        <v>2606</v>
      </c>
      <c r="C3553" s="107">
        <v>118833876.53</v>
      </c>
    </row>
    <row r="3554" spans="2:3" s="5" customFormat="1" x14ac:dyDescent="0.25">
      <c r="B3554" s="104" t="s">
        <v>2608</v>
      </c>
      <c r="C3554" s="107">
        <v>49349438.129999995</v>
      </c>
    </row>
    <row r="3555" spans="2:3" s="5" customFormat="1" x14ac:dyDescent="0.25">
      <c r="B3555" s="104" t="s">
        <v>2610</v>
      </c>
      <c r="C3555" s="107">
        <v>572227495.10000002</v>
      </c>
    </row>
    <row r="3556" spans="2:3" s="5" customFormat="1" x14ac:dyDescent="0.25">
      <c r="B3556" s="104" t="s">
        <v>2612</v>
      </c>
      <c r="C3556" s="107">
        <v>282002751.5</v>
      </c>
    </row>
    <row r="3557" spans="2:3" s="5" customFormat="1" x14ac:dyDescent="0.25">
      <c r="B3557" s="104" t="s">
        <v>2148</v>
      </c>
      <c r="C3557" s="107">
        <v>295034935.89999998</v>
      </c>
    </row>
    <row r="3558" spans="2:3" s="5" customFormat="1" x14ac:dyDescent="0.25">
      <c r="B3558" s="104" t="s">
        <v>2614</v>
      </c>
      <c r="C3558" s="107">
        <v>674439076.76999998</v>
      </c>
    </row>
    <row r="3559" spans="2:3" s="5" customFormat="1" x14ac:dyDescent="0.25">
      <c r="B3559" s="104" t="s">
        <v>2149</v>
      </c>
      <c r="C3559" s="107">
        <v>822855081.53999996</v>
      </c>
    </row>
    <row r="3560" spans="2:3" s="5" customFormat="1" x14ac:dyDescent="0.25">
      <c r="B3560" s="104" t="s">
        <v>2150</v>
      </c>
      <c r="C3560" s="107">
        <v>481309569.25</v>
      </c>
    </row>
    <row r="3561" spans="2:3" s="5" customFormat="1" x14ac:dyDescent="0.25">
      <c r="B3561" s="104" t="s">
        <v>1719</v>
      </c>
      <c r="C3561" s="107">
        <v>436504836.39999998</v>
      </c>
    </row>
    <row r="3562" spans="2:3" s="5" customFormat="1" x14ac:dyDescent="0.25">
      <c r="B3562" s="104" t="s">
        <v>2621</v>
      </c>
      <c r="C3562" s="107">
        <v>73822834.569999993</v>
      </c>
    </row>
    <row r="3563" spans="2:3" s="5" customFormat="1" x14ac:dyDescent="0.25">
      <c r="B3563" s="104" t="s">
        <v>2624</v>
      </c>
      <c r="C3563" s="107">
        <v>91287796.399999991</v>
      </c>
    </row>
    <row r="3564" spans="2:3" s="5" customFormat="1" x14ac:dyDescent="0.25">
      <c r="B3564" s="104" t="s">
        <v>2626</v>
      </c>
      <c r="C3564" s="107">
        <v>70735649.790000007</v>
      </c>
    </row>
    <row r="3565" spans="2:3" s="5" customFormat="1" x14ac:dyDescent="0.25">
      <c r="B3565" s="104" t="s">
        <v>1233</v>
      </c>
      <c r="C3565" s="107">
        <v>167551402.82999998</v>
      </c>
    </row>
    <row r="3566" spans="2:3" s="5" customFormat="1" x14ac:dyDescent="0.25">
      <c r="B3566" s="104" t="s">
        <v>2630</v>
      </c>
      <c r="C3566" s="107">
        <v>65267290</v>
      </c>
    </row>
    <row r="3567" spans="2:3" s="5" customFormat="1" x14ac:dyDescent="0.25">
      <c r="B3567" s="104" t="s">
        <v>1802</v>
      </c>
      <c r="C3567" s="107">
        <v>673847040.65999997</v>
      </c>
    </row>
    <row r="3568" spans="2:3" s="5" customFormat="1" x14ac:dyDescent="0.25">
      <c r="B3568" s="104" t="s">
        <v>2151</v>
      </c>
      <c r="C3568" s="107">
        <v>973546680.4000001</v>
      </c>
    </row>
    <row r="3569" spans="2:3" s="5" customFormat="1" x14ac:dyDescent="0.25">
      <c r="B3569" s="104" t="s">
        <v>1235</v>
      </c>
      <c r="C3569" s="107">
        <v>543068729.4000001</v>
      </c>
    </row>
    <row r="3570" spans="2:3" s="5" customFormat="1" x14ac:dyDescent="0.25">
      <c r="B3570" s="104" t="s">
        <v>2635</v>
      </c>
      <c r="C3570" s="107">
        <v>479689952.25999999</v>
      </c>
    </row>
    <row r="3571" spans="2:3" s="5" customFormat="1" x14ac:dyDescent="0.25">
      <c r="B3571" s="104" t="s">
        <v>2637</v>
      </c>
      <c r="C3571" s="107">
        <v>7247049.5999999996</v>
      </c>
    </row>
    <row r="3572" spans="2:3" s="5" customFormat="1" x14ac:dyDescent="0.25">
      <c r="B3572" s="104" t="s">
        <v>1236</v>
      </c>
      <c r="C3572" s="107">
        <v>1788234707.28</v>
      </c>
    </row>
    <row r="3573" spans="2:3" s="5" customFormat="1" x14ac:dyDescent="0.25">
      <c r="B3573" s="104" t="s">
        <v>2641</v>
      </c>
      <c r="C3573" s="107">
        <v>467986134.74999994</v>
      </c>
    </row>
    <row r="3574" spans="2:3" s="5" customFormat="1" x14ac:dyDescent="0.25">
      <c r="B3574" s="104" t="s">
        <v>2644</v>
      </c>
      <c r="C3574" s="107">
        <v>18353706.800000001</v>
      </c>
    </row>
    <row r="3575" spans="2:3" s="5" customFormat="1" x14ac:dyDescent="0.25">
      <c r="B3575" s="104" t="s">
        <v>2651</v>
      </c>
      <c r="C3575" s="107">
        <v>85266501.129999995</v>
      </c>
    </row>
    <row r="3576" spans="2:3" s="5" customFormat="1" x14ac:dyDescent="0.25">
      <c r="B3576" s="104" t="s">
        <v>1803</v>
      </c>
      <c r="C3576" s="107">
        <v>394904000.56000006</v>
      </c>
    </row>
    <row r="3577" spans="2:3" s="5" customFormat="1" x14ac:dyDescent="0.25">
      <c r="B3577" s="104" t="s">
        <v>2657</v>
      </c>
      <c r="C3577" s="107">
        <v>154169616.83000001</v>
      </c>
    </row>
    <row r="3578" spans="2:3" s="5" customFormat="1" x14ac:dyDescent="0.25">
      <c r="B3578" s="104" t="s">
        <v>1237</v>
      </c>
      <c r="C3578" s="107">
        <v>265994386.59</v>
      </c>
    </row>
    <row r="3579" spans="2:3" s="5" customFormat="1" x14ac:dyDescent="0.25">
      <c r="B3579" s="104" t="s">
        <v>2152</v>
      </c>
      <c r="C3579" s="107">
        <v>34298903.609999999</v>
      </c>
    </row>
    <row r="3580" spans="2:3" s="5" customFormat="1" x14ac:dyDescent="0.25">
      <c r="B3580" s="104" t="s">
        <v>2153</v>
      </c>
      <c r="C3580" s="107">
        <v>479788331.27999997</v>
      </c>
    </row>
    <row r="3581" spans="2:3" s="5" customFormat="1" x14ac:dyDescent="0.25">
      <c r="B3581" s="104" t="s">
        <v>2664</v>
      </c>
      <c r="C3581" s="107">
        <v>106210066.23999999</v>
      </c>
    </row>
    <row r="3582" spans="2:3" s="5" customFormat="1" x14ac:dyDescent="0.25">
      <c r="B3582" s="104" t="s">
        <v>2666</v>
      </c>
      <c r="C3582" s="107">
        <v>148357036.63999999</v>
      </c>
    </row>
    <row r="3583" spans="2:3" s="5" customFormat="1" x14ac:dyDescent="0.25">
      <c r="B3583" s="104" t="s">
        <v>2672</v>
      </c>
      <c r="C3583" s="107">
        <v>127324496.07000001</v>
      </c>
    </row>
    <row r="3584" spans="2:3" s="5" customFormat="1" x14ac:dyDescent="0.25">
      <c r="B3584" s="104" t="s">
        <v>2674</v>
      </c>
      <c r="C3584" s="107">
        <v>484429967.10000002</v>
      </c>
    </row>
    <row r="3585" spans="2:3" s="5" customFormat="1" x14ac:dyDescent="0.25">
      <c r="B3585" s="104" t="s">
        <v>2680</v>
      </c>
      <c r="C3585" s="107">
        <v>487747266.59000003</v>
      </c>
    </row>
    <row r="3586" spans="2:3" s="5" customFormat="1" x14ac:dyDescent="0.25">
      <c r="B3586" s="104" t="s">
        <v>1098</v>
      </c>
      <c r="C3586" s="107">
        <v>253120261.67999998</v>
      </c>
    </row>
    <row r="3587" spans="2:3" s="5" customFormat="1" x14ac:dyDescent="0.25">
      <c r="B3587" s="104" t="s">
        <v>2682</v>
      </c>
      <c r="C3587" s="107">
        <v>14333834.26</v>
      </c>
    </row>
    <row r="3588" spans="2:3" s="5" customFormat="1" x14ac:dyDescent="0.25">
      <c r="B3588" s="104" t="s">
        <v>2685</v>
      </c>
      <c r="C3588" s="107">
        <v>100211261.10000001</v>
      </c>
    </row>
    <row r="3589" spans="2:3" s="5" customFormat="1" x14ac:dyDescent="0.25">
      <c r="B3589" s="104" t="s">
        <v>2687</v>
      </c>
      <c r="C3589" s="107">
        <v>474408733.13999999</v>
      </c>
    </row>
    <row r="3590" spans="2:3" s="5" customFormat="1" x14ac:dyDescent="0.25">
      <c r="B3590" s="104" t="s">
        <v>2690</v>
      </c>
      <c r="C3590" s="107">
        <v>568536680.43000007</v>
      </c>
    </row>
    <row r="3591" spans="2:3" s="5" customFormat="1" x14ac:dyDescent="0.25">
      <c r="B3591" s="104" t="s">
        <v>2693</v>
      </c>
      <c r="C3591" s="107">
        <v>464406724.5</v>
      </c>
    </row>
    <row r="3592" spans="2:3" s="5" customFormat="1" x14ac:dyDescent="0.25">
      <c r="B3592" s="104" t="s">
        <v>2695</v>
      </c>
      <c r="C3592" s="107">
        <v>424543920.80000001</v>
      </c>
    </row>
    <row r="3593" spans="2:3" s="5" customFormat="1" x14ac:dyDescent="0.25">
      <c r="B3593" s="104" t="s">
        <v>1804</v>
      </c>
      <c r="C3593" s="107">
        <v>475689240.54000002</v>
      </c>
    </row>
    <row r="3594" spans="2:3" s="5" customFormat="1" x14ac:dyDescent="0.25">
      <c r="B3594" s="104" t="s">
        <v>1947</v>
      </c>
      <c r="C3594" s="107">
        <v>244334062.20000002</v>
      </c>
    </row>
    <row r="3595" spans="2:3" s="5" customFormat="1" x14ac:dyDescent="0.25">
      <c r="B3595" s="104" t="s">
        <v>2699</v>
      </c>
      <c r="C3595" s="107">
        <v>210334705.44000003</v>
      </c>
    </row>
    <row r="3596" spans="2:3" s="5" customFormat="1" x14ac:dyDescent="0.25">
      <c r="B3596" s="104" t="s">
        <v>2154</v>
      </c>
      <c r="C3596" s="107">
        <v>939246368.06000006</v>
      </c>
    </row>
    <row r="3597" spans="2:3" s="5" customFormat="1" x14ac:dyDescent="0.25">
      <c r="B3597" s="104" t="s">
        <v>2702</v>
      </c>
      <c r="C3597" s="107">
        <v>131292454.65000001</v>
      </c>
    </row>
    <row r="3598" spans="2:3" s="5" customFormat="1" x14ac:dyDescent="0.25">
      <c r="B3598" s="104" t="s">
        <v>2704</v>
      </c>
      <c r="C3598" s="107">
        <v>81895124.900000006</v>
      </c>
    </row>
    <row r="3599" spans="2:3" s="5" customFormat="1" x14ac:dyDescent="0.25">
      <c r="B3599" s="104" t="s">
        <v>2706</v>
      </c>
      <c r="C3599" s="107">
        <v>67295973.200000003</v>
      </c>
    </row>
    <row r="3600" spans="2:3" s="5" customFormat="1" x14ac:dyDescent="0.25">
      <c r="B3600" s="104" t="s">
        <v>1720</v>
      </c>
      <c r="C3600" s="107">
        <v>145415337.38999999</v>
      </c>
    </row>
    <row r="3601" spans="2:3" s="5" customFormat="1" x14ac:dyDescent="0.25">
      <c r="B3601" s="104" t="s">
        <v>2708</v>
      </c>
      <c r="C3601" s="107">
        <v>1599075670.1399999</v>
      </c>
    </row>
    <row r="3602" spans="2:3" s="5" customFormat="1" x14ac:dyDescent="0.25">
      <c r="B3602" s="104" t="s">
        <v>1239</v>
      </c>
      <c r="C3602" s="107">
        <v>96846359.400000006</v>
      </c>
    </row>
    <row r="3603" spans="2:3" s="5" customFormat="1" x14ac:dyDescent="0.25">
      <c r="B3603" s="104" t="s">
        <v>2155</v>
      </c>
      <c r="C3603" s="107">
        <v>171871501.43000001</v>
      </c>
    </row>
    <row r="3604" spans="2:3" s="5" customFormat="1" x14ac:dyDescent="0.25">
      <c r="B3604" s="104" t="s">
        <v>2710</v>
      </c>
      <c r="C3604" s="107">
        <v>278629977.85000002</v>
      </c>
    </row>
    <row r="3605" spans="2:3" s="5" customFormat="1" x14ac:dyDescent="0.25">
      <c r="B3605" s="104" t="s">
        <v>2712</v>
      </c>
      <c r="C3605" s="107">
        <v>106920080.88000001</v>
      </c>
    </row>
    <row r="3606" spans="2:3" s="5" customFormat="1" x14ac:dyDescent="0.25">
      <c r="B3606" s="104" t="s">
        <v>2156</v>
      </c>
      <c r="C3606" s="107">
        <v>411836265.47999996</v>
      </c>
    </row>
    <row r="3607" spans="2:3" s="5" customFormat="1" x14ac:dyDescent="0.25">
      <c r="B3607" s="104" t="s">
        <v>1721</v>
      </c>
      <c r="C3607" s="107">
        <v>954675591</v>
      </c>
    </row>
    <row r="3608" spans="2:3" s="5" customFormat="1" x14ac:dyDescent="0.25">
      <c r="B3608" s="104" t="s">
        <v>2717</v>
      </c>
      <c r="C3608" s="107">
        <v>195274855.38000003</v>
      </c>
    </row>
    <row r="3609" spans="2:3" s="5" customFormat="1" x14ac:dyDescent="0.25">
      <c r="B3609" s="104" t="s">
        <v>2718</v>
      </c>
      <c r="C3609" s="107">
        <v>642887638.98000002</v>
      </c>
    </row>
    <row r="3610" spans="2:3" s="5" customFormat="1" x14ac:dyDescent="0.25">
      <c r="B3610" s="104" t="s">
        <v>2719</v>
      </c>
      <c r="C3610" s="107">
        <v>50146812.339999996</v>
      </c>
    </row>
    <row r="3611" spans="2:3" s="5" customFormat="1" x14ac:dyDescent="0.25">
      <c r="B3611" s="104" t="s">
        <v>1805</v>
      </c>
      <c r="C3611" s="107">
        <v>575502099.66000009</v>
      </c>
    </row>
    <row r="3612" spans="2:3" s="5" customFormat="1" x14ac:dyDescent="0.25">
      <c r="B3612" s="104" t="s">
        <v>2720</v>
      </c>
      <c r="C3612" s="107">
        <v>137649117.75999999</v>
      </c>
    </row>
    <row r="3613" spans="2:3" s="5" customFormat="1" x14ac:dyDescent="0.25">
      <c r="B3613" s="104" t="s">
        <v>2721</v>
      </c>
      <c r="C3613" s="107">
        <v>432939600.80999994</v>
      </c>
    </row>
    <row r="3614" spans="2:3" s="5" customFormat="1" x14ac:dyDescent="0.25">
      <c r="B3614" s="104" t="s">
        <v>2722</v>
      </c>
      <c r="C3614" s="107">
        <v>292746384.75</v>
      </c>
    </row>
    <row r="3615" spans="2:3" s="5" customFormat="1" x14ac:dyDescent="0.25">
      <c r="B3615" s="104" t="s">
        <v>2723</v>
      </c>
      <c r="C3615" s="107">
        <v>58166141.149999999</v>
      </c>
    </row>
    <row r="3616" spans="2:3" s="5" customFormat="1" x14ac:dyDescent="0.25">
      <c r="B3616" s="104" t="s">
        <v>2724</v>
      </c>
      <c r="C3616" s="107">
        <v>325186212.59999996</v>
      </c>
    </row>
    <row r="3617" spans="2:3" s="5" customFormat="1" x14ac:dyDescent="0.25">
      <c r="B3617" s="104" t="s">
        <v>2157</v>
      </c>
      <c r="C3617" s="107">
        <v>1328963669.8000002</v>
      </c>
    </row>
    <row r="3618" spans="2:3" s="5" customFormat="1" x14ac:dyDescent="0.25">
      <c r="B3618" s="104" t="s">
        <v>2725</v>
      </c>
      <c r="C3618" s="107">
        <v>373129430.52999997</v>
      </c>
    </row>
    <row r="3619" spans="2:3" s="5" customFormat="1" x14ac:dyDescent="0.25">
      <c r="B3619" s="104" t="s">
        <v>2726</v>
      </c>
      <c r="C3619" s="107">
        <v>633135708.79999995</v>
      </c>
    </row>
    <row r="3620" spans="2:3" s="5" customFormat="1" x14ac:dyDescent="0.25">
      <c r="B3620" s="104" t="s">
        <v>1722</v>
      </c>
      <c r="C3620" s="107">
        <v>469947388.81</v>
      </c>
    </row>
    <row r="3621" spans="2:3" s="5" customFormat="1" x14ac:dyDescent="0.25">
      <c r="B3621" s="104" t="s">
        <v>2727</v>
      </c>
      <c r="C3621" s="107">
        <v>493971015.54999995</v>
      </c>
    </row>
    <row r="3622" spans="2:3" s="5" customFormat="1" x14ac:dyDescent="0.25">
      <c r="B3622" s="104" t="s">
        <v>1240</v>
      </c>
      <c r="C3622" s="107">
        <v>90525719.910000011</v>
      </c>
    </row>
    <row r="3623" spans="2:3" s="5" customFormat="1" x14ac:dyDescent="0.25">
      <c r="B3623" s="104" t="s">
        <v>2728</v>
      </c>
      <c r="C3623" s="107">
        <v>192975937.19999999</v>
      </c>
    </row>
    <row r="3624" spans="2:3" s="5" customFormat="1" x14ac:dyDescent="0.25">
      <c r="B3624" s="104" t="s">
        <v>1241</v>
      </c>
      <c r="C3624" s="107">
        <v>965879256.95999992</v>
      </c>
    </row>
    <row r="3625" spans="2:3" s="5" customFormat="1" x14ac:dyDescent="0.25">
      <c r="B3625" s="104" t="s">
        <v>2729</v>
      </c>
      <c r="C3625" s="107">
        <v>51190127.399999991</v>
      </c>
    </row>
    <row r="3626" spans="2:3" s="5" customFormat="1" x14ac:dyDescent="0.25">
      <c r="B3626" s="104" t="s">
        <v>1242</v>
      </c>
      <c r="C3626" s="107">
        <v>717127750.65999997</v>
      </c>
    </row>
    <row r="3627" spans="2:3" s="5" customFormat="1" x14ac:dyDescent="0.25">
      <c r="B3627" s="104" t="s">
        <v>2730</v>
      </c>
      <c r="C3627" s="107">
        <v>106357305.06</v>
      </c>
    </row>
    <row r="3628" spans="2:3" s="5" customFormat="1" x14ac:dyDescent="0.25">
      <c r="B3628" s="104" t="s">
        <v>2158</v>
      </c>
      <c r="C3628" s="107">
        <v>460628155.47000009</v>
      </c>
    </row>
    <row r="3629" spans="2:3" s="5" customFormat="1" x14ac:dyDescent="0.25">
      <c r="B3629" s="104" t="s">
        <v>2731</v>
      </c>
      <c r="C3629" s="107">
        <v>320820907.75</v>
      </c>
    </row>
    <row r="3630" spans="2:3" s="5" customFormat="1" x14ac:dyDescent="0.25">
      <c r="B3630" s="104" t="s">
        <v>2732</v>
      </c>
      <c r="C3630" s="107">
        <v>446241262.4000001</v>
      </c>
    </row>
    <row r="3631" spans="2:3" s="5" customFormat="1" x14ac:dyDescent="0.25">
      <c r="B3631" s="104" t="s">
        <v>2733</v>
      </c>
      <c r="C3631" s="107">
        <v>297547010.81999999</v>
      </c>
    </row>
    <row r="3632" spans="2:3" s="5" customFormat="1" x14ac:dyDescent="0.25">
      <c r="B3632" s="104" t="s">
        <v>2734</v>
      </c>
      <c r="C3632" s="107">
        <v>204876893.91999999</v>
      </c>
    </row>
    <row r="3633" spans="2:3" s="5" customFormat="1" x14ac:dyDescent="0.25">
      <c r="B3633" s="104" t="s">
        <v>1243</v>
      </c>
      <c r="C3633" s="107">
        <v>2352207140.1100001</v>
      </c>
    </row>
    <row r="3634" spans="2:3" s="5" customFormat="1" x14ac:dyDescent="0.25">
      <c r="B3634" s="104" t="s">
        <v>2735</v>
      </c>
      <c r="C3634" s="107">
        <v>43033446.719999999</v>
      </c>
    </row>
    <row r="3635" spans="2:3" s="5" customFormat="1" x14ac:dyDescent="0.25">
      <c r="B3635" s="104" t="s">
        <v>2736</v>
      </c>
      <c r="C3635" s="107">
        <v>2928520</v>
      </c>
    </row>
    <row r="3636" spans="2:3" s="5" customFormat="1" x14ac:dyDescent="0.25">
      <c r="B3636" s="104" t="s">
        <v>2737</v>
      </c>
      <c r="C3636" s="107">
        <v>124510636.28999999</v>
      </c>
    </row>
    <row r="3637" spans="2:3" s="5" customFormat="1" x14ac:dyDescent="0.25">
      <c r="B3637" s="104" t="s">
        <v>1428</v>
      </c>
      <c r="C3637" s="107">
        <v>84915540.299999997</v>
      </c>
    </row>
    <row r="3638" spans="2:3" s="5" customFormat="1" x14ac:dyDescent="0.25">
      <c r="B3638" s="104" t="s">
        <v>2738</v>
      </c>
      <c r="C3638" s="107">
        <v>80742675.310000002</v>
      </c>
    </row>
    <row r="3639" spans="2:3" s="5" customFormat="1" x14ac:dyDescent="0.25">
      <c r="B3639" s="104" t="s">
        <v>2739</v>
      </c>
      <c r="C3639" s="107">
        <v>1078660712.6599998</v>
      </c>
    </row>
    <row r="3640" spans="2:3" s="5" customFormat="1" x14ac:dyDescent="0.25">
      <c r="B3640" s="104" t="s">
        <v>2740</v>
      </c>
      <c r="C3640" s="107">
        <v>131550968.38000001</v>
      </c>
    </row>
    <row r="3641" spans="2:3" s="5" customFormat="1" x14ac:dyDescent="0.25">
      <c r="B3641" s="104" t="s">
        <v>1099</v>
      </c>
      <c r="C3641" s="107">
        <v>83350740.659999996</v>
      </c>
    </row>
    <row r="3642" spans="2:3" s="5" customFormat="1" x14ac:dyDescent="0.25">
      <c r="B3642" s="104" t="s">
        <v>2159</v>
      </c>
      <c r="C3642" s="107">
        <v>312835625.22000003</v>
      </c>
    </row>
    <row r="3643" spans="2:3" s="5" customFormat="1" x14ac:dyDescent="0.25">
      <c r="B3643" s="104" t="s">
        <v>2741</v>
      </c>
      <c r="C3643" s="107">
        <v>533864007.25</v>
      </c>
    </row>
    <row r="3644" spans="2:3" s="5" customFormat="1" x14ac:dyDescent="0.25">
      <c r="B3644" s="104" t="s">
        <v>2742</v>
      </c>
      <c r="C3644" s="107">
        <v>211555125.81</v>
      </c>
    </row>
    <row r="3645" spans="2:3" s="5" customFormat="1" x14ac:dyDescent="0.25">
      <c r="B3645" s="104" t="s">
        <v>2160</v>
      </c>
      <c r="C3645" s="107">
        <v>135459288.12</v>
      </c>
    </row>
    <row r="3646" spans="2:3" s="5" customFormat="1" x14ac:dyDescent="0.25">
      <c r="B3646" s="104" t="s">
        <v>1503</v>
      </c>
      <c r="C3646" s="107">
        <v>298689337.80000001</v>
      </c>
    </row>
    <row r="3647" spans="2:3" s="5" customFormat="1" x14ac:dyDescent="0.25">
      <c r="B3647" s="104" t="s">
        <v>2743</v>
      </c>
      <c r="C3647" s="107">
        <v>220308396</v>
      </c>
    </row>
    <row r="3648" spans="2:3" s="5" customFormat="1" x14ac:dyDescent="0.25">
      <c r="B3648" s="104" t="s">
        <v>2161</v>
      </c>
      <c r="C3648" s="107">
        <v>965004947.35000014</v>
      </c>
    </row>
    <row r="3649" spans="2:3" s="5" customFormat="1" x14ac:dyDescent="0.25">
      <c r="B3649" s="104" t="s">
        <v>2744</v>
      </c>
      <c r="C3649" s="107">
        <v>95150297.200000003</v>
      </c>
    </row>
    <row r="3650" spans="2:3" s="5" customFormat="1" x14ac:dyDescent="0.25">
      <c r="B3650" s="104" t="s">
        <v>2745</v>
      </c>
      <c r="C3650" s="107">
        <v>135017545.91</v>
      </c>
    </row>
    <row r="3651" spans="2:3" s="5" customFormat="1" x14ac:dyDescent="0.25">
      <c r="B3651" s="104" t="s">
        <v>2746</v>
      </c>
      <c r="C3651" s="107">
        <v>482013829.81999993</v>
      </c>
    </row>
    <row r="3652" spans="2:3" s="5" customFormat="1" x14ac:dyDescent="0.25">
      <c r="B3652" s="104" t="s">
        <v>2747</v>
      </c>
      <c r="C3652" s="107">
        <v>205062598.39999998</v>
      </c>
    </row>
    <row r="3653" spans="2:3" s="5" customFormat="1" x14ac:dyDescent="0.25">
      <c r="B3653" s="104" t="s">
        <v>2748</v>
      </c>
      <c r="C3653" s="107">
        <v>135763132.13</v>
      </c>
    </row>
    <row r="3654" spans="2:3" s="5" customFormat="1" x14ac:dyDescent="0.25">
      <c r="B3654" s="104" t="s">
        <v>2749</v>
      </c>
      <c r="C3654" s="107">
        <v>11673003</v>
      </c>
    </row>
    <row r="3655" spans="2:3" s="5" customFormat="1" x14ac:dyDescent="0.25">
      <c r="B3655" s="104" t="s">
        <v>2750</v>
      </c>
      <c r="C3655" s="107">
        <v>210664403.21000001</v>
      </c>
    </row>
    <row r="3656" spans="2:3" s="5" customFormat="1" x14ac:dyDescent="0.25">
      <c r="B3656" s="104" t="s">
        <v>1244</v>
      </c>
      <c r="C3656" s="107">
        <v>93678193.950000018</v>
      </c>
    </row>
    <row r="3657" spans="2:3" s="5" customFormat="1" x14ac:dyDescent="0.25">
      <c r="B3657" s="104" t="s">
        <v>2162</v>
      </c>
      <c r="C3657" s="107">
        <v>239643472.68000001</v>
      </c>
    </row>
    <row r="3658" spans="2:3" s="5" customFormat="1" x14ac:dyDescent="0.25">
      <c r="B3658" s="104" t="s">
        <v>2751</v>
      </c>
      <c r="C3658" s="107">
        <v>8717720.0199999996</v>
      </c>
    </row>
    <row r="3659" spans="2:3" s="5" customFormat="1" x14ac:dyDescent="0.25">
      <c r="B3659" s="104" t="s">
        <v>2163</v>
      </c>
      <c r="C3659" s="107">
        <v>704278322.75</v>
      </c>
    </row>
    <row r="3660" spans="2:3" s="5" customFormat="1" x14ac:dyDescent="0.25">
      <c r="B3660" s="104" t="s">
        <v>2752</v>
      </c>
      <c r="C3660" s="107">
        <v>78142785.280000001</v>
      </c>
    </row>
    <row r="3661" spans="2:3" s="5" customFormat="1" x14ac:dyDescent="0.25">
      <c r="B3661" s="104" t="s">
        <v>2753</v>
      </c>
      <c r="C3661" s="107">
        <v>83242418.859999999</v>
      </c>
    </row>
    <row r="3662" spans="2:3" s="5" customFormat="1" x14ac:dyDescent="0.25">
      <c r="B3662" s="104" t="s">
        <v>2754</v>
      </c>
      <c r="C3662" s="107">
        <v>35263100.799999997</v>
      </c>
    </row>
    <row r="3663" spans="2:3" s="5" customFormat="1" x14ac:dyDescent="0.25">
      <c r="B3663" s="104" t="s">
        <v>2755</v>
      </c>
      <c r="C3663" s="107">
        <v>95312899.699999988</v>
      </c>
    </row>
    <row r="3664" spans="2:3" s="5" customFormat="1" x14ac:dyDescent="0.25">
      <c r="B3664" s="104" t="s">
        <v>2756</v>
      </c>
      <c r="C3664" s="107">
        <v>55643143.079999998</v>
      </c>
    </row>
    <row r="3665" spans="2:3" s="5" customFormat="1" x14ac:dyDescent="0.25">
      <c r="B3665" s="104" t="s">
        <v>1245</v>
      </c>
      <c r="C3665" s="107">
        <v>113136075.27</v>
      </c>
    </row>
    <row r="3666" spans="2:3" s="5" customFormat="1" x14ac:dyDescent="0.25">
      <c r="B3666" s="104" t="s">
        <v>2757</v>
      </c>
      <c r="C3666" s="107">
        <v>710150</v>
      </c>
    </row>
    <row r="3667" spans="2:3" s="5" customFormat="1" x14ac:dyDescent="0.25">
      <c r="B3667" s="104" t="s">
        <v>2758</v>
      </c>
      <c r="C3667" s="107">
        <v>77337555.599999994</v>
      </c>
    </row>
    <row r="3668" spans="2:3" s="5" customFormat="1" x14ac:dyDescent="0.25">
      <c r="B3668" s="104" t="s">
        <v>2759</v>
      </c>
      <c r="C3668" s="107">
        <v>188820598.88</v>
      </c>
    </row>
    <row r="3669" spans="2:3" s="5" customFormat="1" x14ac:dyDescent="0.25">
      <c r="B3669" s="104" t="s">
        <v>2760</v>
      </c>
      <c r="C3669" s="107">
        <v>335844104.20000005</v>
      </c>
    </row>
    <row r="3670" spans="2:3" s="5" customFormat="1" x14ac:dyDescent="0.25">
      <c r="B3670" s="104" t="s">
        <v>2761</v>
      </c>
      <c r="C3670" s="107">
        <v>52248167.299999997</v>
      </c>
    </row>
    <row r="3671" spans="2:3" s="5" customFormat="1" x14ac:dyDescent="0.25">
      <c r="B3671" s="104" t="s">
        <v>2762</v>
      </c>
      <c r="C3671" s="107">
        <v>437532741.30000001</v>
      </c>
    </row>
    <row r="3672" spans="2:3" s="5" customFormat="1" x14ac:dyDescent="0.25">
      <c r="B3672" s="104" t="s">
        <v>2763</v>
      </c>
      <c r="C3672" s="107">
        <v>140565381.38</v>
      </c>
    </row>
    <row r="3673" spans="2:3" s="5" customFormat="1" x14ac:dyDescent="0.25">
      <c r="B3673" s="104" t="s">
        <v>2764</v>
      </c>
      <c r="C3673" s="107">
        <v>413136787.79999995</v>
      </c>
    </row>
    <row r="3674" spans="2:3" s="5" customFormat="1" x14ac:dyDescent="0.25">
      <c r="B3674" s="104" t="s">
        <v>2765</v>
      </c>
      <c r="C3674" s="107">
        <v>173914299.59999999</v>
      </c>
    </row>
    <row r="3675" spans="2:3" s="5" customFormat="1" x14ac:dyDescent="0.25">
      <c r="B3675" s="104" t="s">
        <v>2766</v>
      </c>
      <c r="C3675" s="107">
        <v>50933174.93</v>
      </c>
    </row>
    <row r="3676" spans="2:3" s="5" customFormat="1" x14ac:dyDescent="0.25">
      <c r="B3676" s="104" t="s">
        <v>2767</v>
      </c>
      <c r="C3676" s="107">
        <v>97722037.460000008</v>
      </c>
    </row>
    <row r="3677" spans="2:3" s="5" customFormat="1" x14ac:dyDescent="0.25">
      <c r="B3677" s="104" t="s">
        <v>1577</v>
      </c>
      <c r="C3677" s="107">
        <v>19190105.139999997</v>
      </c>
    </row>
    <row r="3678" spans="2:3" s="5" customFormat="1" x14ac:dyDescent="0.25">
      <c r="B3678" s="104" t="s">
        <v>1429</v>
      </c>
      <c r="C3678" s="107">
        <v>451123504</v>
      </c>
    </row>
    <row r="3679" spans="2:3" s="5" customFormat="1" x14ac:dyDescent="0.25">
      <c r="B3679" s="104" t="s">
        <v>2768</v>
      </c>
      <c r="C3679" s="107">
        <v>264595060.01999998</v>
      </c>
    </row>
    <row r="3680" spans="2:3" s="5" customFormat="1" x14ac:dyDescent="0.25">
      <c r="B3680" s="104" t="s">
        <v>2769</v>
      </c>
      <c r="C3680" s="107">
        <v>644028830.08000004</v>
      </c>
    </row>
    <row r="3681" spans="2:3" s="5" customFormat="1" x14ac:dyDescent="0.25">
      <c r="B3681" s="104" t="s">
        <v>2164</v>
      </c>
      <c r="C3681" s="107">
        <v>47593425.600000001</v>
      </c>
    </row>
    <row r="3682" spans="2:3" s="5" customFormat="1" x14ac:dyDescent="0.25">
      <c r="B3682" s="104" t="s">
        <v>2165</v>
      </c>
      <c r="C3682" s="107">
        <v>869857396.13</v>
      </c>
    </row>
    <row r="3683" spans="2:3" s="5" customFormat="1" x14ac:dyDescent="0.25">
      <c r="B3683" s="104" t="s">
        <v>2770</v>
      </c>
      <c r="C3683" s="107">
        <v>42613615.280000001</v>
      </c>
    </row>
    <row r="3684" spans="2:3" s="5" customFormat="1" x14ac:dyDescent="0.25">
      <c r="B3684" s="104" t="s">
        <v>2771</v>
      </c>
      <c r="C3684" s="107">
        <v>95114214.590000004</v>
      </c>
    </row>
    <row r="3685" spans="2:3" s="5" customFormat="1" x14ac:dyDescent="0.25">
      <c r="B3685" s="104" t="s">
        <v>2772</v>
      </c>
      <c r="C3685" s="107">
        <v>846498710</v>
      </c>
    </row>
    <row r="3686" spans="2:3" s="5" customFormat="1" x14ac:dyDescent="0.25">
      <c r="B3686" s="104" t="s">
        <v>1723</v>
      </c>
      <c r="C3686" s="107">
        <v>265618043.40000001</v>
      </c>
    </row>
    <row r="3687" spans="2:3" s="5" customFormat="1" x14ac:dyDescent="0.25">
      <c r="B3687" s="104" t="s">
        <v>2773</v>
      </c>
      <c r="C3687" s="107">
        <v>104553032</v>
      </c>
    </row>
    <row r="3688" spans="2:3" s="5" customFormat="1" x14ac:dyDescent="0.25">
      <c r="B3688" s="104" t="s">
        <v>2166</v>
      </c>
      <c r="C3688" s="107">
        <v>16478272.6</v>
      </c>
    </row>
    <row r="3689" spans="2:3" s="5" customFormat="1" x14ac:dyDescent="0.25">
      <c r="B3689" s="104" t="s">
        <v>2774</v>
      </c>
      <c r="C3689" s="107">
        <v>390793918.5</v>
      </c>
    </row>
    <row r="3690" spans="2:3" s="5" customFormat="1" x14ac:dyDescent="0.25">
      <c r="B3690" s="104" t="s">
        <v>2775</v>
      </c>
      <c r="C3690" s="107">
        <v>175967146.41999999</v>
      </c>
    </row>
    <row r="3691" spans="2:3" s="5" customFormat="1" x14ac:dyDescent="0.25">
      <c r="B3691" s="104" t="s">
        <v>1247</v>
      </c>
      <c r="C3691" s="107">
        <v>1320795</v>
      </c>
    </row>
    <row r="3692" spans="2:3" s="5" customFormat="1" x14ac:dyDescent="0.25">
      <c r="B3692" s="104" t="s">
        <v>1249</v>
      </c>
      <c r="C3692" s="107">
        <v>68227024.140000001</v>
      </c>
    </row>
    <row r="3693" spans="2:3" s="5" customFormat="1" x14ac:dyDescent="0.25">
      <c r="B3693" s="104" t="s">
        <v>2776</v>
      </c>
      <c r="C3693" s="107">
        <v>303190641.18000007</v>
      </c>
    </row>
    <row r="3694" spans="2:3" s="5" customFormat="1" x14ac:dyDescent="0.25">
      <c r="B3694" s="104" t="s">
        <v>2777</v>
      </c>
      <c r="C3694" s="107">
        <v>17451682.5</v>
      </c>
    </row>
    <row r="3695" spans="2:3" s="5" customFormat="1" x14ac:dyDescent="0.25">
      <c r="B3695" s="104" t="s">
        <v>2778</v>
      </c>
      <c r="C3695" s="107">
        <v>65786500.900000006</v>
      </c>
    </row>
    <row r="3696" spans="2:3" s="5" customFormat="1" x14ac:dyDescent="0.25">
      <c r="B3696" s="104" t="s">
        <v>2170</v>
      </c>
      <c r="C3696" s="107">
        <v>319177309</v>
      </c>
    </row>
    <row r="3697" spans="2:3" s="5" customFormat="1" x14ac:dyDescent="0.25">
      <c r="B3697" s="104" t="s">
        <v>2779</v>
      </c>
      <c r="C3697" s="107">
        <v>88402297.430000007</v>
      </c>
    </row>
    <row r="3698" spans="2:3" s="5" customFormat="1" x14ac:dyDescent="0.25">
      <c r="B3698" s="104" t="s">
        <v>2780</v>
      </c>
      <c r="C3698" s="107">
        <v>76043268.890000001</v>
      </c>
    </row>
    <row r="3699" spans="2:3" s="5" customFormat="1" x14ac:dyDescent="0.25">
      <c r="B3699" s="104" t="s">
        <v>1724</v>
      </c>
      <c r="C3699" s="107">
        <v>5243182.25</v>
      </c>
    </row>
    <row r="3700" spans="2:3" s="5" customFormat="1" x14ac:dyDescent="0.25">
      <c r="B3700" s="104" t="s">
        <v>2167</v>
      </c>
      <c r="C3700" s="107">
        <v>35583375.310000002</v>
      </c>
    </row>
    <row r="3701" spans="2:3" s="5" customFormat="1" x14ac:dyDescent="0.25">
      <c r="B3701" s="104" t="s">
        <v>2781</v>
      </c>
      <c r="C3701" s="107">
        <v>85649697</v>
      </c>
    </row>
    <row r="3702" spans="2:3" s="5" customFormat="1" x14ac:dyDescent="0.25">
      <c r="B3702" s="104" t="s">
        <v>2782</v>
      </c>
      <c r="C3702" s="107">
        <v>12490875</v>
      </c>
    </row>
    <row r="3703" spans="2:3" s="5" customFormat="1" x14ac:dyDescent="0.25">
      <c r="B3703" s="104" t="s">
        <v>2783</v>
      </c>
      <c r="C3703" s="107">
        <v>71366149.430000007</v>
      </c>
    </row>
    <row r="3704" spans="2:3" s="5" customFormat="1" x14ac:dyDescent="0.25">
      <c r="B3704" s="104" t="s">
        <v>2784</v>
      </c>
      <c r="C3704" s="107">
        <v>96941295.480000004</v>
      </c>
    </row>
    <row r="3705" spans="2:3" s="5" customFormat="1" x14ac:dyDescent="0.25">
      <c r="B3705" s="104" t="s">
        <v>2785</v>
      </c>
      <c r="C3705" s="107">
        <v>2916990</v>
      </c>
    </row>
    <row r="3706" spans="2:3" s="5" customFormat="1" x14ac:dyDescent="0.25">
      <c r="B3706" s="104" t="s">
        <v>2171</v>
      </c>
      <c r="C3706" s="107">
        <v>96813337.5</v>
      </c>
    </row>
    <row r="3707" spans="2:3" s="5" customFormat="1" x14ac:dyDescent="0.25">
      <c r="B3707" s="104" t="s">
        <v>1252</v>
      </c>
      <c r="C3707" s="107">
        <v>118432440.7</v>
      </c>
    </row>
    <row r="3708" spans="2:3" s="5" customFormat="1" x14ac:dyDescent="0.25">
      <c r="B3708" s="104" t="s">
        <v>2786</v>
      </c>
      <c r="C3708" s="107">
        <v>48229076.100000001</v>
      </c>
    </row>
    <row r="3709" spans="2:3" s="5" customFormat="1" x14ac:dyDescent="0.25">
      <c r="B3709" s="104" t="s">
        <v>1100</v>
      </c>
      <c r="C3709" s="107">
        <v>18119500</v>
      </c>
    </row>
    <row r="3710" spans="2:3" s="5" customFormat="1" x14ac:dyDescent="0.25">
      <c r="B3710" s="104" t="s">
        <v>1253</v>
      </c>
      <c r="C3710" s="107">
        <v>1228500</v>
      </c>
    </row>
    <row r="3711" spans="2:3" s="5" customFormat="1" x14ac:dyDescent="0.25">
      <c r="B3711" s="104" t="s">
        <v>1101</v>
      </c>
      <c r="C3711" s="107">
        <v>89694671.819999993</v>
      </c>
    </row>
    <row r="3712" spans="2:3" s="5" customFormat="1" x14ac:dyDescent="0.25">
      <c r="B3712" s="104" t="s">
        <v>2787</v>
      </c>
      <c r="C3712" s="107">
        <v>200578150.13999999</v>
      </c>
    </row>
    <row r="3713" spans="2:3" s="5" customFormat="1" x14ac:dyDescent="0.25">
      <c r="B3713" s="104" t="s">
        <v>2788</v>
      </c>
      <c r="C3713" s="107">
        <v>1217600</v>
      </c>
    </row>
    <row r="3714" spans="2:3" s="5" customFormat="1" x14ac:dyDescent="0.25">
      <c r="B3714" s="104" t="s">
        <v>1250</v>
      </c>
      <c r="C3714" s="107">
        <v>741270038.09000015</v>
      </c>
    </row>
    <row r="3715" spans="2:3" s="5" customFormat="1" x14ac:dyDescent="0.25">
      <c r="B3715" s="104" t="s">
        <v>2789</v>
      </c>
      <c r="C3715" s="107">
        <v>1199625</v>
      </c>
    </row>
    <row r="3716" spans="2:3" s="5" customFormat="1" x14ac:dyDescent="0.25">
      <c r="B3716" s="104" t="s">
        <v>2790</v>
      </c>
      <c r="C3716" s="107">
        <v>21468400.800000001</v>
      </c>
    </row>
    <row r="3717" spans="2:3" s="5" customFormat="1" x14ac:dyDescent="0.25">
      <c r="B3717" s="104" t="s">
        <v>2172</v>
      </c>
      <c r="C3717" s="107">
        <v>9808421.1500000004</v>
      </c>
    </row>
    <row r="3718" spans="2:3" s="5" customFormat="1" x14ac:dyDescent="0.25">
      <c r="B3718" s="104" t="s">
        <v>2791</v>
      </c>
      <c r="C3718" s="107">
        <v>28186584.859999999</v>
      </c>
    </row>
    <row r="3719" spans="2:3" s="5" customFormat="1" x14ac:dyDescent="0.25">
      <c r="B3719" s="104" t="s">
        <v>2792</v>
      </c>
      <c r="C3719" s="107">
        <v>59187374.710000001</v>
      </c>
    </row>
    <row r="3720" spans="2:3" s="5" customFormat="1" x14ac:dyDescent="0.25">
      <c r="B3720" s="104" t="s">
        <v>1725</v>
      </c>
      <c r="C3720" s="107">
        <v>6130080</v>
      </c>
    </row>
    <row r="3721" spans="2:3" s="5" customFormat="1" x14ac:dyDescent="0.25">
      <c r="B3721" s="104" t="s">
        <v>1807</v>
      </c>
      <c r="C3721" s="107">
        <v>90307654.379999995</v>
      </c>
    </row>
    <row r="3722" spans="2:3" s="5" customFormat="1" x14ac:dyDescent="0.25">
      <c r="B3722" s="104" t="s">
        <v>2173</v>
      </c>
      <c r="C3722" s="107">
        <v>58791719.980000004</v>
      </c>
    </row>
    <row r="3723" spans="2:3" s="5" customFormat="1" x14ac:dyDescent="0.25">
      <c r="B3723" s="104" t="s">
        <v>2793</v>
      </c>
      <c r="C3723" s="107">
        <v>1346000</v>
      </c>
    </row>
    <row r="3724" spans="2:3" s="5" customFormat="1" x14ac:dyDescent="0.25">
      <c r="B3724" s="104" t="s">
        <v>2794</v>
      </c>
      <c r="C3724" s="107">
        <v>3849170</v>
      </c>
    </row>
    <row r="3725" spans="2:3" s="5" customFormat="1" x14ac:dyDescent="0.25">
      <c r="B3725" s="104" t="s">
        <v>2174</v>
      </c>
      <c r="C3725" s="107">
        <v>216281273.96000001</v>
      </c>
    </row>
    <row r="3726" spans="2:3" s="5" customFormat="1" x14ac:dyDescent="0.25">
      <c r="B3726" s="104" t="s">
        <v>2795</v>
      </c>
      <c r="C3726" s="107">
        <v>17015740</v>
      </c>
    </row>
    <row r="3727" spans="2:3" s="5" customFormat="1" x14ac:dyDescent="0.25">
      <c r="B3727" s="104" t="s">
        <v>2175</v>
      </c>
      <c r="C3727" s="107">
        <v>2236500</v>
      </c>
    </row>
    <row r="3728" spans="2:3" s="5" customFormat="1" x14ac:dyDescent="0.25">
      <c r="B3728" s="104" t="s">
        <v>2796</v>
      </c>
      <c r="C3728" s="107">
        <v>622880</v>
      </c>
    </row>
    <row r="3729" spans="2:3" s="5" customFormat="1" x14ac:dyDescent="0.25">
      <c r="B3729" s="104" t="s">
        <v>1726</v>
      </c>
      <c r="C3729" s="107">
        <v>25915039.5</v>
      </c>
    </row>
    <row r="3730" spans="2:3" s="5" customFormat="1" x14ac:dyDescent="0.25">
      <c r="B3730" s="104" t="s">
        <v>2176</v>
      </c>
      <c r="C3730" s="107">
        <v>25785359.82</v>
      </c>
    </row>
    <row r="3731" spans="2:3" s="5" customFormat="1" x14ac:dyDescent="0.25">
      <c r="B3731" s="104" t="s">
        <v>2797</v>
      </c>
      <c r="C3731" s="107">
        <v>136072488</v>
      </c>
    </row>
    <row r="3732" spans="2:3" s="5" customFormat="1" x14ac:dyDescent="0.25">
      <c r="B3732" s="104" t="s">
        <v>2798</v>
      </c>
      <c r="C3732" s="107">
        <v>39022893</v>
      </c>
    </row>
    <row r="3733" spans="2:3" s="5" customFormat="1" x14ac:dyDescent="0.25">
      <c r="B3733" s="104" t="s">
        <v>2799</v>
      </c>
      <c r="C3733" s="107">
        <v>44179499.600000001</v>
      </c>
    </row>
    <row r="3734" spans="2:3" s="5" customFormat="1" x14ac:dyDescent="0.25">
      <c r="B3734" s="104" t="s">
        <v>2800</v>
      </c>
      <c r="C3734" s="107">
        <v>27123606.890000001</v>
      </c>
    </row>
    <row r="3735" spans="2:3" s="5" customFormat="1" x14ac:dyDescent="0.25">
      <c r="B3735" s="104" t="s">
        <v>2801</v>
      </c>
      <c r="C3735" s="107">
        <v>19912970.329999998</v>
      </c>
    </row>
    <row r="3736" spans="2:3" s="5" customFormat="1" x14ac:dyDescent="0.25">
      <c r="B3736" s="104" t="s">
        <v>2802</v>
      </c>
      <c r="C3736" s="107">
        <v>8667664.7100000009</v>
      </c>
    </row>
    <row r="3737" spans="2:3" s="5" customFormat="1" x14ac:dyDescent="0.25">
      <c r="B3737" s="104" t="s">
        <v>2177</v>
      </c>
      <c r="C3737" s="107">
        <v>130718023.40000001</v>
      </c>
    </row>
    <row r="3738" spans="2:3" s="5" customFormat="1" x14ac:dyDescent="0.25">
      <c r="B3738" s="104" t="s">
        <v>2178</v>
      </c>
      <c r="C3738" s="107">
        <v>283922094.19</v>
      </c>
    </row>
    <row r="3739" spans="2:3" s="5" customFormat="1" x14ac:dyDescent="0.25">
      <c r="B3739" s="104" t="s">
        <v>2803</v>
      </c>
      <c r="C3739" s="107">
        <v>50265559.799999997</v>
      </c>
    </row>
    <row r="3740" spans="2:3" s="5" customFormat="1" x14ac:dyDescent="0.25">
      <c r="B3740" s="104" t="s">
        <v>2804</v>
      </c>
      <c r="C3740" s="107">
        <v>11849644.5</v>
      </c>
    </row>
    <row r="3741" spans="2:3" s="5" customFormat="1" x14ac:dyDescent="0.25">
      <c r="B3741" s="104" t="s">
        <v>2805</v>
      </c>
      <c r="C3741" s="107">
        <v>450995162.93999994</v>
      </c>
    </row>
    <row r="3742" spans="2:3" s="5" customFormat="1" x14ac:dyDescent="0.25">
      <c r="B3742" s="104" t="s">
        <v>2806</v>
      </c>
      <c r="C3742" s="107">
        <v>102173670</v>
      </c>
    </row>
    <row r="3743" spans="2:3" s="5" customFormat="1" x14ac:dyDescent="0.25">
      <c r="B3743" s="104" t="s">
        <v>2807</v>
      </c>
      <c r="C3743" s="107">
        <v>144656102.10000002</v>
      </c>
    </row>
    <row r="3744" spans="2:3" s="5" customFormat="1" x14ac:dyDescent="0.25">
      <c r="B3744" s="104" t="s">
        <v>2168</v>
      </c>
      <c r="C3744" s="107">
        <v>363260410.83999997</v>
      </c>
    </row>
    <row r="3745" spans="2:3" s="5" customFormat="1" x14ac:dyDescent="0.25">
      <c r="B3745" s="104" t="s">
        <v>2808</v>
      </c>
      <c r="C3745" s="107">
        <v>5520150</v>
      </c>
    </row>
    <row r="3746" spans="2:3" s="5" customFormat="1" x14ac:dyDescent="0.25">
      <c r="B3746" s="104" t="s">
        <v>2809</v>
      </c>
      <c r="C3746" s="107">
        <v>6689656.0800000001</v>
      </c>
    </row>
    <row r="3747" spans="2:3" s="5" customFormat="1" x14ac:dyDescent="0.25">
      <c r="B3747" s="104" t="s">
        <v>2810</v>
      </c>
      <c r="C3747" s="107">
        <v>28162620.719999999</v>
      </c>
    </row>
    <row r="3748" spans="2:3" s="5" customFormat="1" x14ac:dyDescent="0.25">
      <c r="B3748" s="104" t="s">
        <v>2811</v>
      </c>
      <c r="C3748" s="107">
        <v>10564558.65</v>
      </c>
    </row>
    <row r="3749" spans="2:3" s="5" customFormat="1" x14ac:dyDescent="0.25">
      <c r="B3749" s="104" t="s">
        <v>2812</v>
      </c>
      <c r="C3749" s="107">
        <v>456800</v>
      </c>
    </row>
    <row r="3750" spans="2:3" s="5" customFormat="1" x14ac:dyDescent="0.25">
      <c r="B3750" s="104" t="s">
        <v>2179</v>
      </c>
      <c r="C3750" s="107">
        <v>646444230.72000003</v>
      </c>
    </row>
    <row r="3751" spans="2:3" s="5" customFormat="1" x14ac:dyDescent="0.25">
      <c r="B3751" s="104" t="s">
        <v>2813</v>
      </c>
      <c r="C3751" s="107">
        <v>27667531.43</v>
      </c>
    </row>
    <row r="3752" spans="2:3" s="5" customFormat="1" x14ac:dyDescent="0.25">
      <c r="B3752" s="104" t="s">
        <v>2814</v>
      </c>
      <c r="C3752" s="107">
        <v>1741192</v>
      </c>
    </row>
    <row r="3753" spans="2:3" s="5" customFormat="1" x14ac:dyDescent="0.25">
      <c r="B3753" s="104" t="s">
        <v>2169</v>
      </c>
      <c r="C3753" s="107">
        <v>179425743.42000002</v>
      </c>
    </row>
    <row r="3754" spans="2:3" s="5" customFormat="1" x14ac:dyDescent="0.25">
      <c r="B3754" s="104" t="s">
        <v>2815</v>
      </c>
      <c r="C3754" s="107">
        <v>193370821.60000002</v>
      </c>
    </row>
    <row r="3755" spans="2:3" s="5" customFormat="1" x14ac:dyDescent="0.25">
      <c r="B3755" s="104" t="s">
        <v>1727</v>
      </c>
      <c r="C3755" s="107">
        <v>11444534.91</v>
      </c>
    </row>
    <row r="3756" spans="2:3" s="5" customFormat="1" x14ac:dyDescent="0.25">
      <c r="B3756" s="104" t="s">
        <v>2816</v>
      </c>
      <c r="C3756" s="107">
        <v>18216136.75</v>
      </c>
    </row>
    <row r="3757" spans="2:3" s="5" customFormat="1" x14ac:dyDescent="0.25">
      <c r="B3757" s="104" t="s">
        <v>2817</v>
      </c>
      <c r="C3757" s="107">
        <v>62799094.029999994</v>
      </c>
    </row>
    <row r="3758" spans="2:3" s="5" customFormat="1" x14ac:dyDescent="0.25">
      <c r="B3758" s="104" t="s">
        <v>2180</v>
      </c>
      <c r="C3758" s="107">
        <v>223401188.15000001</v>
      </c>
    </row>
    <row r="3759" spans="2:3" s="5" customFormat="1" x14ac:dyDescent="0.25">
      <c r="B3759" s="104" t="s">
        <v>2818</v>
      </c>
      <c r="C3759" s="107">
        <v>253901158.82999998</v>
      </c>
    </row>
    <row r="3760" spans="2:3" s="5" customFormat="1" x14ac:dyDescent="0.25">
      <c r="B3760" s="104" t="s">
        <v>2181</v>
      </c>
      <c r="C3760" s="107">
        <v>10058007.940000001</v>
      </c>
    </row>
    <row r="3761" spans="2:3" s="5" customFormat="1" x14ac:dyDescent="0.25">
      <c r="B3761" s="104" t="s">
        <v>2819</v>
      </c>
      <c r="C3761" s="107">
        <v>100806648.8</v>
      </c>
    </row>
    <row r="3762" spans="2:3" s="5" customFormat="1" x14ac:dyDescent="0.25">
      <c r="B3762" s="104" t="s">
        <v>2820</v>
      </c>
      <c r="C3762" s="107">
        <v>46439384.950000003</v>
      </c>
    </row>
    <row r="3763" spans="2:3" s="5" customFormat="1" x14ac:dyDescent="0.25">
      <c r="B3763" s="104" t="s">
        <v>2821</v>
      </c>
      <c r="C3763" s="107">
        <v>16603798.199999999</v>
      </c>
    </row>
    <row r="3764" spans="2:3" s="5" customFormat="1" x14ac:dyDescent="0.25">
      <c r="B3764" s="104" t="s">
        <v>2182</v>
      </c>
      <c r="C3764" s="107">
        <v>67583877.75</v>
      </c>
    </row>
    <row r="3765" spans="2:3" s="5" customFormat="1" x14ac:dyDescent="0.25">
      <c r="B3765" s="104" t="s">
        <v>1728</v>
      </c>
      <c r="C3765" s="107">
        <v>10955124.699999999</v>
      </c>
    </row>
    <row r="3766" spans="2:3" s="5" customFormat="1" x14ac:dyDescent="0.25">
      <c r="B3766" s="104" t="s">
        <v>2822</v>
      </c>
      <c r="C3766" s="107">
        <v>43639634.549999997</v>
      </c>
    </row>
    <row r="3767" spans="2:3" s="5" customFormat="1" x14ac:dyDescent="0.25">
      <c r="B3767" s="104" t="s">
        <v>2183</v>
      </c>
      <c r="C3767" s="107">
        <v>34135920.239999995</v>
      </c>
    </row>
    <row r="3768" spans="2:3" s="5" customFormat="1" x14ac:dyDescent="0.25">
      <c r="B3768" s="104" t="s">
        <v>2823</v>
      </c>
      <c r="C3768" s="107">
        <v>24856324.48</v>
      </c>
    </row>
    <row r="3769" spans="2:3" s="5" customFormat="1" x14ac:dyDescent="0.25">
      <c r="B3769" s="104" t="s">
        <v>2184</v>
      </c>
      <c r="C3769" s="107">
        <v>88011825.859999999</v>
      </c>
    </row>
    <row r="3770" spans="2:3" s="5" customFormat="1" x14ac:dyDescent="0.25">
      <c r="B3770" s="104" t="s">
        <v>2185</v>
      </c>
      <c r="C3770" s="107">
        <v>46470824.550000004</v>
      </c>
    </row>
    <row r="3771" spans="2:3" s="5" customFormat="1" x14ac:dyDescent="0.25">
      <c r="B3771" s="104" t="s">
        <v>1808</v>
      </c>
      <c r="C3771" s="107">
        <v>2308590</v>
      </c>
    </row>
    <row r="3772" spans="2:3" s="5" customFormat="1" x14ac:dyDescent="0.25">
      <c r="B3772" s="104" t="s">
        <v>2186</v>
      </c>
      <c r="C3772" s="107">
        <v>12046568.75</v>
      </c>
    </row>
    <row r="3773" spans="2:3" s="5" customFormat="1" x14ac:dyDescent="0.25">
      <c r="B3773" s="104" t="s">
        <v>2187</v>
      </c>
      <c r="C3773" s="107">
        <v>13771572.08</v>
      </c>
    </row>
    <row r="3774" spans="2:3" s="5" customFormat="1" x14ac:dyDescent="0.25">
      <c r="B3774" s="104" t="s">
        <v>2188</v>
      </c>
      <c r="C3774" s="107">
        <v>240258279.72</v>
      </c>
    </row>
    <row r="3775" spans="2:3" s="5" customFormat="1" x14ac:dyDescent="0.25">
      <c r="B3775" s="104" t="s">
        <v>2824</v>
      </c>
      <c r="C3775" s="107">
        <v>19270804.800000001</v>
      </c>
    </row>
    <row r="3776" spans="2:3" s="5" customFormat="1" x14ac:dyDescent="0.25">
      <c r="B3776" s="104" t="s">
        <v>2825</v>
      </c>
      <c r="C3776" s="107">
        <v>14461799.399999999</v>
      </c>
    </row>
    <row r="3777" spans="2:3" s="5" customFormat="1" x14ac:dyDescent="0.25">
      <c r="B3777" s="104" t="s">
        <v>2826</v>
      </c>
      <c r="C3777" s="107">
        <v>4395850</v>
      </c>
    </row>
    <row r="3778" spans="2:3" s="5" customFormat="1" x14ac:dyDescent="0.25">
      <c r="B3778" s="104" t="s">
        <v>2827</v>
      </c>
      <c r="C3778" s="107">
        <v>146083931.78999996</v>
      </c>
    </row>
    <row r="3779" spans="2:3" s="5" customFormat="1" x14ac:dyDescent="0.25">
      <c r="B3779" s="104" t="s">
        <v>1809</v>
      </c>
      <c r="C3779" s="107">
        <v>793695</v>
      </c>
    </row>
    <row r="3780" spans="2:3" s="5" customFormat="1" x14ac:dyDescent="0.25">
      <c r="B3780" s="104" t="s">
        <v>2828</v>
      </c>
      <c r="C3780" s="107">
        <v>5313898.8</v>
      </c>
    </row>
    <row r="3781" spans="2:3" s="5" customFormat="1" x14ac:dyDescent="0.25">
      <c r="B3781" s="104" t="s">
        <v>2829</v>
      </c>
      <c r="C3781" s="107">
        <v>11865400</v>
      </c>
    </row>
    <row r="3782" spans="2:3" s="5" customFormat="1" x14ac:dyDescent="0.25">
      <c r="B3782" s="104" t="s">
        <v>2830</v>
      </c>
      <c r="C3782" s="107">
        <v>24658198.199999999</v>
      </c>
    </row>
    <row r="3783" spans="2:3" s="5" customFormat="1" x14ac:dyDescent="0.25">
      <c r="B3783" s="104" t="s">
        <v>2831</v>
      </c>
      <c r="C3783" s="107">
        <v>2557020</v>
      </c>
    </row>
    <row r="3784" spans="2:3" s="5" customFormat="1" x14ac:dyDescent="0.25">
      <c r="B3784" s="104" t="s">
        <v>2832</v>
      </c>
      <c r="C3784" s="107">
        <v>524000</v>
      </c>
    </row>
    <row r="3785" spans="2:3" s="5" customFormat="1" x14ac:dyDescent="0.25">
      <c r="B3785" s="104" t="s">
        <v>2833</v>
      </c>
      <c r="C3785" s="107">
        <v>3531250</v>
      </c>
    </row>
    <row r="3786" spans="2:3" s="5" customFormat="1" x14ac:dyDescent="0.25">
      <c r="B3786" s="104" t="s">
        <v>2834</v>
      </c>
      <c r="C3786" s="107">
        <v>701265</v>
      </c>
    </row>
    <row r="3787" spans="2:3" s="5" customFormat="1" x14ac:dyDescent="0.25">
      <c r="B3787" s="104" t="s">
        <v>2835</v>
      </c>
      <c r="C3787" s="107">
        <v>92537055</v>
      </c>
    </row>
    <row r="3788" spans="2:3" s="5" customFormat="1" x14ac:dyDescent="0.25">
      <c r="B3788" s="104" t="s">
        <v>2836</v>
      </c>
      <c r="C3788" s="107">
        <v>4546150</v>
      </c>
    </row>
    <row r="3789" spans="2:3" s="5" customFormat="1" x14ac:dyDescent="0.25">
      <c r="B3789" s="104" t="s">
        <v>2837</v>
      </c>
      <c r="C3789" s="107">
        <v>537250</v>
      </c>
    </row>
    <row r="3790" spans="2:3" s="5" customFormat="1" x14ac:dyDescent="0.25">
      <c r="B3790" s="104" t="s">
        <v>2838</v>
      </c>
      <c r="C3790" s="107">
        <v>4895250</v>
      </c>
    </row>
    <row r="3791" spans="2:3" s="5" customFormat="1" x14ac:dyDescent="0.25">
      <c r="B3791" s="104" t="s">
        <v>1729</v>
      </c>
      <c r="C3791" s="107">
        <v>3543300</v>
      </c>
    </row>
    <row r="3792" spans="2:3" s="5" customFormat="1" x14ac:dyDescent="0.25">
      <c r="B3792" s="104" t="s">
        <v>1234</v>
      </c>
      <c r="C3792" s="107">
        <v>2093724504.0900002</v>
      </c>
    </row>
    <row r="3793" spans="2:3" s="5" customFormat="1" x14ac:dyDescent="0.25">
      <c r="B3793" s="104" t="s">
        <v>1238</v>
      </c>
      <c r="C3793" s="107">
        <v>1970485046.1900001</v>
      </c>
    </row>
    <row r="3794" spans="2:3" s="5" customFormat="1" x14ac:dyDescent="0.25">
      <c r="B3794" s="104" t="s">
        <v>1247</v>
      </c>
      <c r="C3794" s="107">
        <v>1710233543.97</v>
      </c>
    </row>
    <row r="3795" spans="2:3" s="5" customFormat="1" x14ac:dyDescent="0.25">
      <c r="B3795" s="104" t="s">
        <v>1248</v>
      </c>
      <c r="C3795" s="107">
        <v>892314103.37000012</v>
      </c>
    </row>
    <row r="3796" spans="2:3" s="5" customFormat="1" x14ac:dyDescent="0.25">
      <c r="B3796" s="104" t="s">
        <v>1249</v>
      </c>
      <c r="C3796" s="107">
        <v>1072777389.3000001</v>
      </c>
    </row>
    <row r="3797" spans="2:3" s="5" customFormat="1" x14ac:dyDescent="0.25">
      <c r="B3797" s="104" t="s">
        <v>2776</v>
      </c>
      <c r="C3797" s="107">
        <v>714398232.42000008</v>
      </c>
    </row>
    <row r="3798" spans="2:3" s="5" customFormat="1" x14ac:dyDescent="0.25">
      <c r="B3798" s="104" t="s">
        <v>2777</v>
      </c>
      <c r="C3798" s="107">
        <v>500446992.57000005</v>
      </c>
    </row>
    <row r="3799" spans="2:3" s="5" customFormat="1" x14ac:dyDescent="0.25">
      <c r="B3799" s="104" t="s">
        <v>2778</v>
      </c>
      <c r="C3799" s="107">
        <v>248165503.40000004</v>
      </c>
    </row>
    <row r="3800" spans="2:3" s="5" customFormat="1" x14ac:dyDescent="0.25">
      <c r="B3800" s="104" t="s">
        <v>2170</v>
      </c>
      <c r="C3800" s="107">
        <v>505294399.20000005</v>
      </c>
    </row>
    <row r="3801" spans="2:3" s="5" customFormat="1" x14ac:dyDescent="0.25">
      <c r="B3801" s="104" t="s">
        <v>2779</v>
      </c>
      <c r="C3801" s="107">
        <v>276765933.62999994</v>
      </c>
    </row>
    <row r="3802" spans="2:3" s="5" customFormat="1" x14ac:dyDescent="0.25">
      <c r="B3802" s="104" t="s">
        <v>2780</v>
      </c>
      <c r="C3802" s="107">
        <v>176941255.65000001</v>
      </c>
    </row>
    <row r="3803" spans="2:3" s="5" customFormat="1" x14ac:dyDescent="0.25">
      <c r="B3803" s="104" t="s">
        <v>2782</v>
      </c>
      <c r="C3803" s="107">
        <v>298947329.94</v>
      </c>
    </row>
    <row r="3804" spans="2:3" s="5" customFormat="1" x14ac:dyDescent="0.25">
      <c r="B3804" s="104" t="s">
        <v>2784</v>
      </c>
      <c r="C3804" s="107">
        <v>36129528.030000001</v>
      </c>
    </row>
    <row r="3805" spans="2:3" s="5" customFormat="1" x14ac:dyDescent="0.25">
      <c r="B3805" s="104" t="s">
        <v>2785</v>
      </c>
      <c r="C3805" s="107">
        <v>16903200</v>
      </c>
    </row>
    <row r="3806" spans="2:3" s="5" customFormat="1" x14ac:dyDescent="0.25">
      <c r="B3806" s="104" t="s">
        <v>2171</v>
      </c>
      <c r="C3806" s="107">
        <v>177395957.97</v>
      </c>
    </row>
    <row r="3807" spans="2:3" s="5" customFormat="1" x14ac:dyDescent="0.25">
      <c r="B3807" s="104" t="s">
        <v>2786</v>
      </c>
      <c r="C3807" s="107">
        <v>3949925.1</v>
      </c>
    </row>
    <row r="3808" spans="2:3" s="5" customFormat="1" x14ac:dyDescent="0.25">
      <c r="B3808" s="104" t="s">
        <v>1100</v>
      </c>
      <c r="C3808" s="107">
        <v>54460504.5</v>
      </c>
    </row>
    <row r="3809" spans="2:3" s="5" customFormat="1" x14ac:dyDescent="0.25">
      <c r="B3809" s="104" t="s">
        <v>1101</v>
      </c>
      <c r="C3809" s="107">
        <v>239798636.48000002</v>
      </c>
    </row>
    <row r="3810" spans="2:3" s="5" customFormat="1" x14ac:dyDescent="0.25">
      <c r="B3810" s="104" t="s">
        <v>2787</v>
      </c>
      <c r="C3810" s="107">
        <v>23474699.960000001</v>
      </c>
    </row>
    <row r="3811" spans="2:3" s="5" customFormat="1" x14ac:dyDescent="0.25">
      <c r="B3811" s="104" t="s">
        <v>2788</v>
      </c>
      <c r="C3811" s="107">
        <v>126733279.52000001</v>
      </c>
    </row>
    <row r="3812" spans="2:3" s="5" customFormat="1" x14ac:dyDescent="0.25">
      <c r="B3812" s="104" t="s">
        <v>1250</v>
      </c>
      <c r="C3812" s="107">
        <v>1581902879.48</v>
      </c>
    </row>
    <row r="3813" spans="2:3" s="5" customFormat="1" x14ac:dyDescent="0.25">
      <c r="B3813" s="104" t="s">
        <v>2789</v>
      </c>
      <c r="C3813" s="107">
        <v>174193182.75</v>
      </c>
    </row>
    <row r="3814" spans="2:3" s="5" customFormat="1" x14ac:dyDescent="0.25">
      <c r="B3814" s="104" t="s">
        <v>2790</v>
      </c>
      <c r="C3814" s="107">
        <v>362083536</v>
      </c>
    </row>
    <row r="3815" spans="2:3" s="5" customFormat="1" x14ac:dyDescent="0.25">
      <c r="B3815" s="104" t="s">
        <v>2172</v>
      </c>
      <c r="C3815" s="107">
        <v>234586812.90000001</v>
      </c>
    </row>
    <row r="3816" spans="2:3" s="5" customFormat="1" x14ac:dyDescent="0.25">
      <c r="B3816" s="104" t="s">
        <v>2791</v>
      </c>
      <c r="C3816" s="107">
        <v>128254807.23999999</v>
      </c>
    </row>
    <row r="3817" spans="2:3" s="5" customFormat="1" x14ac:dyDescent="0.25">
      <c r="B3817" s="104" t="s">
        <v>2792</v>
      </c>
      <c r="C3817" s="107">
        <v>11924688.85</v>
      </c>
    </row>
    <row r="3818" spans="2:3" s="5" customFormat="1" x14ac:dyDescent="0.25">
      <c r="B3818" s="104" t="s">
        <v>1725</v>
      </c>
      <c r="C3818" s="107">
        <v>28977272.390000001</v>
      </c>
    </row>
    <row r="3819" spans="2:3" s="5" customFormat="1" x14ac:dyDescent="0.25">
      <c r="B3819" s="104" t="s">
        <v>1807</v>
      </c>
      <c r="C3819" s="107">
        <v>351803599.45999998</v>
      </c>
    </row>
    <row r="3820" spans="2:3" s="5" customFormat="1" x14ac:dyDescent="0.25">
      <c r="B3820" s="104" t="s">
        <v>2173</v>
      </c>
      <c r="C3820" s="107">
        <v>205451821.13999999</v>
      </c>
    </row>
    <row r="3821" spans="2:3" s="5" customFormat="1" x14ac:dyDescent="0.25">
      <c r="B3821" s="104" t="s">
        <v>2793</v>
      </c>
      <c r="C3821" s="107">
        <v>280485602.39999998</v>
      </c>
    </row>
    <row r="3822" spans="2:3" s="5" customFormat="1" x14ac:dyDescent="0.25">
      <c r="B3822" s="104" t="s">
        <v>2794</v>
      </c>
      <c r="C3822" s="107">
        <v>48468355</v>
      </c>
    </row>
    <row r="3823" spans="2:3" s="5" customFormat="1" x14ac:dyDescent="0.25">
      <c r="B3823" s="104" t="s">
        <v>2174</v>
      </c>
      <c r="C3823" s="107">
        <v>662815645.96000004</v>
      </c>
    </row>
    <row r="3824" spans="2:3" s="5" customFormat="1" x14ac:dyDescent="0.25">
      <c r="B3824" s="104" t="s">
        <v>2795</v>
      </c>
      <c r="C3824" s="107">
        <v>431057796.47000009</v>
      </c>
    </row>
    <row r="3825" spans="2:3" s="5" customFormat="1" x14ac:dyDescent="0.25">
      <c r="B3825" s="104" t="s">
        <v>1251</v>
      </c>
      <c r="C3825" s="107">
        <v>1124472547.5900002</v>
      </c>
    </row>
    <row r="3826" spans="2:3" s="5" customFormat="1" x14ac:dyDescent="0.25">
      <c r="B3826" s="104" t="s">
        <v>2175</v>
      </c>
      <c r="C3826" s="107">
        <v>749004548.88000011</v>
      </c>
    </row>
    <row r="3827" spans="2:3" s="5" customFormat="1" x14ac:dyDescent="0.25">
      <c r="B3827" s="104" t="s">
        <v>2796</v>
      </c>
      <c r="C3827" s="107">
        <v>112817200.31999999</v>
      </c>
    </row>
    <row r="3828" spans="2:3" s="5" customFormat="1" x14ac:dyDescent="0.25">
      <c r="B3828" s="104" t="s">
        <v>1726</v>
      </c>
      <c r="C3828" s="107">
        <v>487146443.70000005</v>
      </c>
    </row>
    <row r="3829" spans="2:3" s="5" customFormat="1" x14ac:dyDescent="0.25">
      <c r="B3829" s="104" t="s">
        <v>2176</v>
      </c>
      <c r="C3829" s="107">
        <v>582921077.58000004</v>
      </c>
    </row>
    <row r="3830" spans="2:3" s="5" customFormat="1" x14ac:dyDescent="0.25">
      <c r="B3830" s="104" t="s">
        <v>2799</v>
      </c>
      <c r="C3830" s="107">
        <v>313818450.10000002</v>
      </c>
    </row>
    <row r="3831" spans="2:3" s="5" customFormat="1" x14ac:dyDescent="0.25">
      <c r="B3831" s="104" t="s">
        <v>2800</v>
      </c>
      <c r="C3831" s="107">
        <v>555892756.65999997</v>
      </c>
    </row>
    <row r="3832" spans="2:3" s="5" customFormat="1" x14ac:dyDescent="0.25">
      <c r="B3832" s="104" t="s">
        <v>2801</v>
      </c>
      <c r="C3832" s="107">
        <v>248792724.84</v>
      </c>
    </row>
    <row r="3833" spans="2:3" s="5" customFormat="1" x14ac:dyDescent="0.25">
      <c r="B3833" s="104" t="s">
        <v>2802</v>
      </c>
      <c r="C3833" s="107">
        <v>276849482.81</v>
      </c>
    </row>
    <row r="3834" spans="2:3" s="5" customFormat="1" x14ac:dyDescent="0.25">
      <c r="B3834" s="104" t="s">
        <v>2177</v>
      </c>
      <c r="C3834" s="107">
        <v>861575785.36000001</v>
      </c>
    </row>
    <row r="3835" spans="2:3" s="5" customFormat="1" x14ac:dyDescent="0.25">
      <c r="B3835" s="104" t="s">
        <v>2178</v>
      </c>
      <c r="C3835" s="107">
        <v>17887531.620000001</v>
      </c>
    </row>
    <row r="3836" spans="2:3" s="5" customFormat="1" x14ac:dyDescent="0.25">
      <c r="B3836" s="104" t="s">
        <v>2803</v>
      </c>
      <c r="C3836" s="107">
        <v>97267142.939999998</v>
      </c>
    </row>
    <row r="3837" spans="2:3" s="5" customFormat="1" x14ac:dyDescent="0.25">
      <c r="B3837" s="104" t="s">
        <v>2804</v>
      </c>
      <c r="C3837" s="107">
        <v>449914925.44999999</v>
      </c>
    </row>
    <row r="3838" spans="2:3" s="5" customFormat="1" x14ac:dyDescent="0.25">
      <c r="B3838" s="104" t="s">
        <v>2805</v>
      </c>
      <c r="C3838" s="107">
        <v>31811687.43</v>
      </c>
    </row>
    <row r="3839" spans="2:3" s="5" customFormat="1" x14ac:dyDescent="0.25">
      <c r="B3839" s="104" t="s">
        <v>2806</v>
      </c>
      <c r="C3839" s="107">
        <v>401282650.53000003</v>
      </c>
    </row>
    <row r="3840" spans="2:3" s="5" customFormat="1" x14ac:dyDescent="0.25">
      <c r="B3840" s="104" t="s">
        <v>2807</v>
      </c>
      <c r="C3840" s="107">
        <v>213193495.54000002</v>
      </c>
    </row>
    <row r="3841" spans="2:3" s="5" customFormat="1" x14ac:dyDescent="0.25">
      <c r="B3841" s="104" t="s">
        <v>2808</v>
      </c>
      <c r="C3841" s="107">
        <v>244775163.96000004</v>
      </c>
    </row>
    <row r="3842" spans="2:3" s="5" customFormat="1" x14ac:dyDescent="0.25">
      <c r="B3842" s="104" t="s">
        <v>2809</v>
      </c>
      <c r="C3842" s="107">
        <v>436128864.57000005</v>
      </c>
    </row>
    <row r="3843" spans="2:3" s="5" customFormat="1" x14ac:dyDescent="0.25">
      <c r="B3843" s="104" t="s">
        <v>2810</v>
      </c>
      <c r="C3843" s="107">
        <v>411059488.32000005</v>
      </c>
    </row>
    <row r="3844" spans="2:3" s="5" customFormat="1" x14ac:dyDescent="0.25">
      <c r="B3844" s="104" t="s">
        <v>2811</v>
      </c>
      <c r="C3844" s="107">
        <v>374279400.26999998</v>
      </c>
    </row>
    <row r="3845" spans="2:3" s="5" customFormat="1" x14ac:dyDescent="0.25">
      <c r="B3845" s="104" t="s">
        <v>2812</v>
      </c>
      <c r="C3845" s="107">
        <v>223036788.80000001</v>
      </c>
    </row>
    <row r="3846" spans="2:3" s="5" customFormat="1" x14ac:dyDescent="0.25">
      <c r="B3846" s="104" t="s">
        <v>2179</v>
      </c>
      <c r="C3846" s="107">
        <v>47935841.439999998</v>
      </c>
    </row>
    <row r="3847" spans="2:3" s="5" customFormat="1" x14ac:dyDescent="0.25">
      <c r="B3847" s="104" t="s">
        <v>2813</v>
      </c>
      <c r="C3847" s="107">
        <v>527325743.22999996</v>
      </c>
    </row>
    <row r="3848" spans="2:3" s="5" customFormat="1" x14ac:dyDescent="0.25">
      <c r="B3848" s="104" t="s">
        <v>2814</v>
      </c>
      <c r="C3848" s="107">
        <v>569542602.13999999</v>
      </c>
    </row>
    <row r="3849" spans="2:3" s="5" customFormat="1" x14ac:dyDescent="0.25">
      <c r="B3849" s="104" t="s">
        <v>2169</v>
      </c>
      <c r="C3849" s="107">
        <v>201748360.43999997</v>
      </c>
    </row>
    <row r="3850" spans="2:3" s="5" customFormat="1" x14ac:dyDescent="0.25">
      <c r="B3850" s="104" t="s">
        <v>2815</v>
      </c>
      <c r="C3850" s="107">
        <v>379796416</v>
      </c>
    </row>
    <row r="3851" spans="2:3" s="5" customFormat="1" x14ac:dyDescent="0.25">
      <c r="B3851" s="104" t="s">
        <v>1727</v>
      </c>
      <c r="C3851" s="107">
        <v>201070619.45999998</v>
      </c>
    </row>
    <row r="3852" spans="2:3" s="5" customFormat="1" x14ac:dyDescent="0.25">
      <c r="B3852" s="104" t="s">
        <v>2816</v>
      </c>
      <c r="C3852" s="107">
        <v>101007336.77000001</v>
      </c>
    </row>
    <row r="3853" spans="2:3" s="5" customFormat="1" x14ac:dyDescent="0.25">
      <c r="B3853" s="104" t="s">
        <v>2817</v>
      </c>
      <c r="C3853" s="107">
        <v>102202743.8</v>
      </c>
    </row>
    <row r="3854" spans="2:3" s="5" customFormat="1" x14ac:dyDescent="0.25">
      <c r="B3854" s="104" t="s">
        <v>2180</v>
      </c>
      <c r="C3854" s="107">
        <v>993133702.74999976</v>
      </c>
    </row>
    <row r="3855" spans="2:3" s="5" customFormat="1" x14ac:dyDescent="0.25">
      <c r="B3855" s="104" t="s">
        <v>2818</v>
      </c>
      <c r="C3855" s="107">
        <v>1428466596.6800003</v>
      </c>
    </row>
    <row r="3856" spans="2:3" s="5" customFormat="1" x14ac:dyDescent="0.25">
      <c r="B3856" s="104" t="s">
        <v>2181</v>
      </c>
      <c r="C3856" s="107">
        <v>983689638.87000012</v>
      </c>
    </row>
    <row r="3857" spans="2:3" s="5" customFormat="1" x14ac:dyDescent="0.25">
      <c r="B3857" s="104" t="s">
        <v>2819</v>
      </c>
      <c r="C3857" s="107">
        <v>405922205.89999998</v>
      </c>
    </row>
    <row r="3858" spans="2:3" s="5" customFormat="1" x14ac:dyDescent="0.25">
      <c r="B3858" s="104" t="s">
        <v>2820</v>
      </c>
      <c r="C3858" s="107">
        <v>112590985.17</v>
      </c>
    </row>
    <row r="3859" spans="2:3" s="5" customFormat="1" x14ac:dyDescent="0.25">
      <c r="B3859" s="104" t="s">
        <v>2821</v>
      </c>
      <c r="C3859" s="107">
        <v>526692219.29999995</v>
      </c>
    </row>
    <row r="3860" spans="2:3" s="5" customFormat="1" x14ac:dyDescent="0.25">
      <c r="B3860" s="104" t="s">
        <v>2182</v>
      </c>
      <c r="C3860" s="107">
        <v>192271123.00999999</v>
      </c>
    </row>
    <row r="3861" spans="2:3" s="5" customFormat="1" x14ac:dyDescent="0.25">
      <c r="B3861" s="104" t="s">
        <v>1728</v>
      </c>
      <c r="C3861" s="107">
        <v>739596445.95000005</v>
      </c>
    </row>
    <row r="3862" spans="2:3" s="5" customFormat="1" x14ac:dyDescent="0.25">
      <c r="B3862" s="104" t="s">
        <v>2822</v>
      </c>
      <c r="C3862" s="107">
        <v>223434056.44</v>
      </c>
    </row>
    <row r="3863" spans="2:3" s="5" customFormat="1" x14ac:dyDescent="0.25">
      <c r="B3863" s="104" t="s">
        <v>2183</v>
      </c>
      <c r="C3863" s="107">
        <v>509097974.75999999</v>
      </c>
    </row>
    <row r="3864" spans="2:3" s="5" customFormat="1" x14ac:dyDescent="0.25">
      <c r="B3864" s="104" t="s">
        <v>2823</v>
      </c>
      <c r="C3864" s="107">
        <v>74599200</v>
      </c>
    </row>
    <row r="3865" spans="2:3" s="5" customFormat="1" x14ac:dyDescent="0.25">
      <c r="B3865" s="104" t="s">
        <v>2184</v>
      </c>
      <c r="C3865" s="107">
        <v>363188926.10999995</v>
      </c>
    </row>
    <row r="3866" spans="2:3" s="5" customFormat="1" x14ac:dyDescent="0.25">
      <c r="B3866" s="104" t="s">
        <v>2185</v>
      </c>
      <c r="C3866" s="107">
        <v>1184409219.5999999</v>
      </c>
    </row>
    <row r="3867" spans="2:3" s="5" customFormat="1" x14ac:dyDescent="0.25">
      <c r="B3867" s="104" t="s">
        <v>1808</v>
      </c>
      <c r="C3867" s="107">
        <v>844493281.1500001</v>
      </c>
    </row>
    <row r="3868" spans="2:3" s="5" customFormat="1" x14ac:dyDescent="0.25">
      <c r="B3868" s="104" t="s">
        <v>1806</v>
      </c>
      <c r="C3868" s="107">
        <v>67165061</v>
      </c>
    </row>
    <row r="3869" spans="2:3" s="5" customFormat="1" x14ac:dyDescent="0.25">
      <c r="B3869" s="104" t="s">
        <v>2186</v>
      </c>
      <c r="C3869" s="107">
        <v>653570531.95000005</v>
      </c>
    </row>
    <row r="3870" spans="2:3" s="5" customFormat="1" x14ac:dyDescent="0.25">
      <c r="B3870" s="104" t="s">
        <v>2187</v>
      </c>
      <c r="C3870" s="107">
        <v>106435769.3</v>
      </c>
    </row>
    <row r="3871" spans="2:3" s="5" customFormat="1" x14ac:dyDescent="0.25">
      <c r="B3871" s="104" t="s">
        <v>2188</v>
      </c>
      <c r="C3871" s="107">
        <v>279925785.11000001</v>
      </c>
    </row>
    <row r="3872" spans="2:3" s="5" customFormat="1" x14ac:dyDescent="0.25">
      <c r="B3872" s="104" t="s">
        <v>2825</v>
      </c>
      <c r="C3872" s="107">
        <v>276868917.39999998</v>
      </c>
    </row>
    <row r="3873" spans="2:3" s="5" customFormat="1" x14ac:dyDescent="0.25">
      <c r="B3873" s="104" t="s">
        <v>2826</v>
      </c>
      <c r="C3873" s="107">
        <v>435605850.19999999</v>
      </c>
    </row>
    <row r="3874" spans="2:3" s="5" customFormat="1" x14ac:dyDescent="0.25">
      <c r="B3874" s="104" t="s">
        <v>2827</v>
      </c>
      <c r="C3874" s="107">
        <v>70714868.969999999</v>
      </c>
    </row>
    <row r="3875" spans="2:3" s="5" customFormat="1" x14ac:dyDescent="0.25">
      <c r="B3875" s="104" t="s">
        <v>1809</v>
      </c>
      <c r="C3875" s="107">
        <v>532699499.70000011</v>
      </c>
    </row>
    <row r="3876" spans="2:3" s="5" customFormat="1" x14ac:dyDescent="0.25">
      <c r="B3876" s="104" t="s">
        <v>2828</v>
      </c>
      <c r="C3876" s="107">
        <v>678362886.60000002</v>
      </c>
    </row>
    <row r="3877" spans="2:3" s="5" customFormat="1" x14ac:dyDescent="0.25">
      <c r="B3877" s="104" t="s">
        <v>2829</v>
      </c>
      <c r="C3877" s="107">
        <v>146362559.60000002</v>
      </c>
    </row>
    <row r="3878" spans="2:3" s="5" customFormat="1" x14ac:dyDescent="0.25">
      <c r="B3878" s="104" t="s">
        <v>2830</v>
      </c>
      <c r="C3878" s="107">
        <v>473332227.75</v>
      </c>
    </row>
    <row r="3879" spans="2:3" s="5" customFormat="1" x14ac:dyDescent="0.25">
      <c r="B3879" s="104" t="s">
        <v>2831</v>
      </c>
      <c r="C3879" s="107">
        <v>644056766.6400001</v>
      </c>
    </row>
    <row r="3880" spans="2:3" s="5" customFormat="1" x14ac:dyDescent="0.25">
      <c r="B3880" s="104" t="s">
        <v>2832</v>
      </c>
      <c r="C3880" s="107">
        <v>81523700.439999998</v>
      </c>
    </row>
    <row r="3881" spans="2:3" s="5" customFormat="1" x14ac:dyDescent="0.25">
      <c r="B3881" s="104" t="s">
        <v>1254</v>
      </c>
      <c r="C3881" s="107">
        <v>78366448.38000001</v>
      </c>
    </row>
    <row r="3882" spans="2:3" s="5" customFormat="1" x14ac:dyDescent="0.25">
      <c r="B3882" s="104" t="s">
        <v>2833</v>
      </c>
      <c r="C3882" s="107">
        <v>54335151.200000003</v>
      </c>
    </row>
    <row r="3883" spans="2:3" s="5" customFormat="1" x14ac:dyDescent="0.25">
      <c r="B3883" s="104" t="s">
        <v>2834</v>
      </c>
      <c r="C3883" s="107">
        <v>151718588.17000002</v>
      </c>
    </row>
    <row r="3884" spans="2:3" s="5" customFormat="1" x14ac:dyDescent="0.25">
      <c r="B3884" s="104" t="s">
        <v>2835</v>
      </c>
      <c r="C3884" s="107">
        <v>485902173.51999998</v>
      </c>
    </row>
    <row r="3885" spans="2:3" s="5" customFormat="1" x14ac:dyDescent="0.25">
      <c r="B3885" s="104" t="s">
        <v>2836</v>
      </c>
      <c r="C3885" s="107">
        <v>973540842.29999995</v>
      </c>
    </row>
    <row r="3886" spans="2:3" s="5" customFormat="1" x14ac:dyDescent="0.25">
      <c r="B3886" s="104" t="s">
        <v>2837</v>
      </c>
      <c r="C3886" s="107">
        <v>84012085.150000006</v>
      </c>
    </row>
    <row r="3887" spans="2:3" s="5" customFormat="1" x14ac:dyDescent="0.25">
      <c r="B3887" s="104" t="s">
        <v>2838</v>
      </c>
      <c r="C3887" s="107">
        <v>609726435</v>
      </c>
    </row>
    <row r="3888" spans="2:3" s="5" customFormat="1" x14ac:dyDescent="0.25">
      <c r="B3888" s="104" t="s">
        <v>1729</v>
      </c>
      <c r="C3888" s="107">
        <v>1096628456.4000001</v>
      </c>
    </row>
    <row r="3889" spans="2:3" s="5" customFormat="1" x14ac:dyDescent="0.25">
      <c r="B3889" s="104" t="s">
        <v>2839</v>
      </c>
      <c r="C3889" s="107">
        <v>555390011.25</v>
      </c>
    </row>
    <row r="3890" spans="2:3" s="5" customFormat="1" x14ac:dyDescent="0.25">
      <c r="B3890" s="104" t="s">
        <v>2840</v>
      </c>
      <c r="C3890" s="107">
        <v>211373638.07999998</v>
      </c>
    </row>
    <row r="3891" spans="2:3" s="5" customFormat="1" x14ac:dyDescent="0.25">
      <c r="B3891" s="104" t="s">
        <v>2841</v>
      </c>
      <c r="C3891" s="107">
        <v>195471356.67000002</v>
      </c>
    </row>
    <row r="3892" spans="2:3" s="5" customFormat="1" x14ac:dyDescent="0.25">
      <c r="B3892" s="104" t="s">
        <v>2842</v>
      </c>
      <c r="C3892" s="107">
        <v>158621174.40000004</v>
      </c>
    </row>
    <row r="3893" spans="2:3" s="5" customFormat="1" x14ac:dyDescent="0.25">
      <c r="B3893" s="104" t="s">
        <v>2843</v>
      </c>
      <c r="C3893" s="107">
        <v>312689030</v>
      </c>
    </row>
    <row r="3894" spans="2:3" s="5" customFormat="1" x14ac:dyDescent="0.25">
      <c r="B3894" s="104" t="s">
        <v>2844</v>
      </c>
      <c r="C3894" s="107">
        <v>69431300.599999994</v>
      </c>
    </row>
    <row r="3895" spans="2:3" s="5" customFormat="1" x14ac:dyDescent="0.25">
      <c r="B3895" s="104" t="s">
        <v>2845</v>
      </c>
      <c r="C3895" s="107">
        <v>125134100.47999999</v>
      </c>
    </row>
    <row r="3896" spans="2:3" s="5" customFormat="1" x14ac:dyDescent="0.25">
      <c r="B3896" s="104" t="s">
        <v>1730</v>
      </c>
      <c r="C3896" s="107">
        <v>343697391.78000003</v>
      </c>
    </row>
    <row r="3897" spans="2:3" s="5" customFormat="1" x14ac:dyDescent="0.25">
      <c r="B3897" s="104" t="s">
        <v>2846</v>
      </c>
      <c r="C3897" s="107">
        <v>240334107.18000001</v>
      </c>
    </row>
    <row r="3898" spans="2:3" s="5" customFormat="1" x14ac:dyDescent="0.25">
      <c r="B3898" s="104" t="s">
        <v>2189</v>
      </c>
      <c r="C3898" s="107">
        <v>152315280.11999997</v>
      </c>
    </row>
    <row r="3899" spans="2:3" s="5" customFormat="1" x14ac:dyDescent="0.25">
      <c r="B3899" s="104" t="s">
        <v>2847</v>
      </c>
      <c r="C3899" s="107">
        <v>464792118.30000001</v>
      </c>
    </row>
    <row r="3900" spans="2:3" s="5" customFormat="1" x14ac:dyDescent="0.25">
      <c r="B3900" s="104" t="s">
        <v>2848</v>
      </c>
      <c r="C3900" s="107">
        <v>958030754</v>
      </c>
    </row>
    <row r="3901" spans="2:3" s="5" customFormat="1" x14ac:dyDescent="0.25">
      <c r="B3901" s="104" t="s">
        <v>2849</v>
      </c>
      <c r="C3901" s="107">
        <v>10597370</v>
      </c>
    </row>
    <row r="3902" spans="2:3" s="5" customFormat="1" x14ac:dyDescent="0.25">
      <c r="B3902" s="104" t="s">
        <v>2850</v>
      </c>
      <c r="C3902" s="107">
        <v>429129994.27999997</v>
      </c>
    </row>
    <row r="3903" spans="2:3" s="5" customFormat="1" x14ac:dyDescent="0.25">
      <c r="B3903" s="104" t="s">
        <v>2851</v>
      </c>
      <c r="C3903" s="107">
        <v>622929507.63999999</v>
      </c>
    </row>
    <row r="3904" spans="2:3" s="5" customFormat="1" x14ac:dyDescent="0.25">
      <c r="B3904" s="104" t="s">
        <v>2852</v>
      </c>
      <c r="C3904" s="107">
        <v>80290857.900000006</v>
      </c>
    </row>
    <row r="3905" spans="2:3" s="5" customFormat="1" x14ac:dyDescent="0.25">
      <c r="B3905" s="104" t="s">
        <v>2853</v>
      </c>
      <c r="C3905" s="107">
        <v>150471199.69999999</v>
      </c>
    </row>
    <row r="3906" spans="2:3" s="5" customFormat="1" x14ac:dyDescent="0.25">
      <c r="B3906" s="104" t="s">
        <v>2854</v>
      </c>
      <c r="C3906" s="107">
        <v>347681676.01999998</v>
      </c>
    </row>
    <row r="3907" spans="2:3" s="5" customFormat="1" x14ac:dyDescent="0.25">
      <c r="B3907" s="104" t="s">
        <v>2855</v>
      </c>
      <c r="C3907" s="107">
        <v>80760627.75</v>
      </c>
    </row>
    <row r="3908" spans="2:3" s="5" customFormat="1" x14ac:dyDescent="0.25">
      <c r="B3908" s="104" t="s">
        <v>2856</v>
      </c>
      <c r="C3908" s="107">
        <v>33463448.799999997</v>
      </c>
    </row>
    <row r="3909" spans="2:3" s="5" customFormat="1" x14ac:dyDescent="0.25">
      <c r="B3909" s="104" t="s">
        <v>2857</v>
      </c>
      <c r="C3909" s="107">
        <v>1394310</v>
      </c>
    </row>
    <row r="3910" spans="2:3" s="5" customFormat="1" x14ac:dyDescent="0.25">
      <c r="B3910" s="104" t="s">
        <v>2858</v>
      </c>
      <c r="C3910" s="107">
        <v>107022590.09999999</v>
      </c>
    </row>
    <row r="3911" spans="2:3" s="5" customFormat="1" x14ac:dyDescent="0.25">
      <c r="B3911" s="104" t="s">
        <v>2859</v>
      </c>
      <c r="C3911" s="107">
        <v>253545497.66</v>
      </c>
    </row>
    <row r="3912" spans="2:3" s="5" customFormat="1" x14ac:dyDescent="0.25">
      <c r="B3912" s="104" t="s">
        <v>2860</v>
      </c>
      <c r="C3912" s="107">
        <v>43245958.700000003</v>
      </c>
    </row>
    <row r="3913" spans="2:3" s="5" customFormat="1" x14ac:dyDescent="0.25">
      <c r="B3913" s="104" t="s">
        <v>2861</v>
      </c>
      <c r="C3913" s="107">
        <v>174055775.34999996</v>
      </c>
    </row>
    <row r="3914" spans="2:3" s="5" customFormat="1" x14ac:dyDescent="0.25">
      <c r="B3914" s="104" t="s">
        <v>2862</v>
      </c>
      <c r="C3914" s="107">
        <v>171681037.39000002</v>
      </c>
    </row>
    <row r="3915" spans="2:3" s="5" customFormat="1" x14ac:dyDescent="0.25">
      <c r="B3915" s="104" t="s">
        <v>2863</v>
      </c>
      <c r="C3915" s="107">
        <v>316475779.36000001</v>
      </c>
    </row>
    <row r="3916" spans="2:3" s="5" customFormat="1" x14ac:dyDescent="0.25">
      <c r="B3916" s="104" t="s">
        <v>2864</v>
      </c>
      <c r="C3916" s="107">
        <v>27739832</v>
      </c>
    </row>
    <row r="3917" spans="2:3" s="5" customFormat="1" x14ac:dyDescent="0.25">
      <c r="B3917" s="104" t="s">
        <v>1810</v>
      </c>
      <c r="C3917" s="107">
        <v>2365323915.1200004</v>
      </c>
    </row>
    <row r="3918" spans="2:3" s="5" customFormat="1" x14ac:dyDescent="0.25">
      <c r="B3918" s="104" t="s">
        <v>2865</v>
      </c>
      <c r="C3918" s="107">
        <v>190856112.72000003</v>
      </c>
    </row>
    <row r="3919" spans="2:3" s="5" customFormat="1" x14ac:dyDescent="0.25">
      <c r="B3919" s="104" t="s">
        <v>2190</v>
      </c>
      <c r="C3919" s="107">
        <v>1190645240.25</v>
      </c>
    </row>
    <row r="3920" spans="2:3" s="5" customFormat="1" x14ac:dyDescent="0.25">
      <c r="B3920" s="104" t="s">
        <v>1430</v>
      </c>
      <c r="C3920" s="107">
        <v>107102751.5</v>
      </c>
    </row>
    <row r="3921" spans="2:3" s="5" customFormat="1" x14ac:dyDescent="0.25">
      <c r="B3921" s="104" t="s">
        <v>2866</v>
      </c>
      <c r="C3921" s="107">
        <v>137419916.18000001</v>
      </c>
    </row>
    <row r="3922" spans="2:3" s="5" customFormat="1" x14ac:dyDescent="0.25">
      <c r="B3922" s="104" t="s">
        <v>1257</v>
      </c>
      <c r="C3922" s="107">
        <v>44359860.719999999</v>
      </c>
    </row>
    <row r="3923" spans="2:3" s="5" customFormat="1" x14ac:dyDescent="0.25">
      <c r="B3923" s="104" t="s">
        <v>2867</v>
      </c>
      <c r="C3923" s="107">
        <v>21297444</v>
      </c>
    </row>
    <row r="3924" spans="2:3" s="5" customFormat="1" x14ac:dyDescent="0.25">
      <c r="B3924" s="104" t="s">
        <v>2868</v>
      </c>
      <c r="C3924" s="107">
        <v>464441298.84999996</v>
      </c>
    </row>
    <row r="3925" spans="2:3" s="5" customFormat="1" x14ac:dyDescent="0.25">
      <c r="B3925" s="104" t="s">
        <v>2869</v>
      </c>
      <c r="C3925" s="107">
        <v>33562662.560000002</v>
      </c>
    </row>
    <row r="3926" spans="2:3" s="5" customFormat="1" x14ac:dyDescent="0.25">
      <c r="B3926" s="104" t="s">
        <v>2870</v>
      </c>
      <c r="C3926" s="107">
        <v>389548027.13999999</v>
      </c>
    </row>
    <row r="3927" spans="2:3" s="5" customFormat="1" x14ac:dyDescent="0.25">
      <c r="B3927" s="104" t="s">
        <v>2871</v>
      </c>
      <c r="C3927" s="107">
        <v>756230435.20000005</v>
      </c>
    </row>
    <row r="3928" spans="2:3" s="5" customFormat="1" x14ac:dyDescent="0.25">
      <c r="B3928" s="104" t="s">
        <v>2872</v>
      </c>
      <c r="C3928" s="107">
        <v>127327447.83</v>
      </c>
    </row>
    <row r="3929" spans="2:3" s="5" customFormat="1" x14ac:dyDescent="0.25">
      <c r="B3929" s="104" t="s">
        <v>1255</v>
      </c>
      <c r="C3929" s="107">
        <v>1013716043.3399999</v>
      </c>
    </row>
    <row r="3930" spans="2:3" s="5" customFormat="1" x14ac:dyDescent="0.25">
      <c r="B3930" s="104" t="s">
        <v>2873</v>
      </c>
      <c r="C3930" s="107">
        <v>2329625</v>
      </c>
    </row>
    <row r="3931" spans="2:3" s="5" customFormat="1" x14ac:dyDescent="0.25">
      <c r="B3931" s="104" t="s">
        <v>2874</v>
      </c>
      <c r="C3931" s="107">
        <v>429798090.44</v>
      </c>
    </row>
    <row r="3932" spans="2:3" s="5" customFormat="1" x14ac:dyDescent="0.25">
      <c r="B3932" s="104" t="s">
        <v>2875</v>
      </c>
      <c r="C3932" s="107">
        <v>71748440.629999995</v>
      </c>
    </row>
    <row r="3933" spans="2:3" s="5" customFormat="1" x14ac:dyDescent="0.25">
      <c r="B3933" s="104" t="s">
        <v>2876</v>
      </c>
      <c r="C3933" s="107">
        <v>86465525.88000001</v>
      </c>
    </row>
    <row r="3934" spans="2:3" s="5" customFormat="1" x14ac:dyDescent="0.25">
      <c r="B3934" s="104" t="s">
        <v>2877</v>
      </c>
      <c r="C3934" s="107">
        <v>675463280.34000003</v>
      </c>
    </row>
    <row r="3935" spans="2:3" s="5" customFormat="1" x14ac:dyDescent="0.25">
      <c r="B3935" s="104" t="s">
        <v>2878</v>
      </c>
      <c r="C3935" s="107">
        <v>542730735.53999996</v>
      </c>
    </row>
    <row r="3936" spans="2:3" s="5" customFormat="1" x14ac:dyDescent="0.25">
      <c r="B3936" s="104" t="s">
        <v>1256</v>
      </c>
      <c r="C3936" s="107">
        <v>1778960725.3</v>
      </c>
    </row>
    <row r="3937" spans="2:3" s="5" customFormat="1" x14ac:dyDescent="0.25">
      <c r="B3937" s="104" t="s">
        <v>2879</v>
      </c>
      <c r="C3937" s="107">
        <v>218693054.06999999</v>
      </c>
    </row>
    <row r="3938" spans="2:3" s="5" customFormat="1" x14ac:dyDescent="0.25">
      <c r="B3938" s="104" t="s">
        <v>2880</v>
      </c>
      <c r="C3938" s="107">
        <v>248259533.83000001</v>
      </c>
    </row>
    <row r="3939" spans="2:3" s="5" customFormat="1" x14ac:dyDescent="0.25">
      <c r="B3939" s="104" t="s">
        <v>2881</v>
      </c>
      <c r="C3939" s="107">
        <v>589154410.03999996</v>
      </c>
    </row>
    <row r="3940" spans="2:3" s="5" customFormat="1" x14ac:dyDescent="0.25">
      <c r="B3940" s="104" t="s">
        <v>2882</v>
      </c>
      <c r="C3940" s="107">
        <v>21172480</v>
      </c>
    </row>
    <row r="3941" spans="2:3" s="5" customFormat="1" x14ac:dyDescent="0.25">
      <c r="B3941" s="104" t="s">
        <v>2883</v>
      </c>
      <c r="C3941" s="107">
        <v>46167077.700000003</v>
      </c>
    </row>
    <row r="3942" spans="2:3" s="5" customFormat="1" x14ac:dyDescent="0.25">
      <c r="B3942" s="104" t="s">
        <v>2195</v>
      </c>
      <c r="C3942" s="107">
        <v>18495434.859999999</v>
      </c>
    </row>
    <row r="3943" spans="2:3" s="5" customFormat="1" x14ac:dyDescent="0.25">
      <c r="B3943" s="104" t="s">
        <v>1812</v>
      </c>
      <c r="C3943" s="107">
        <v>40917849.350000001</v>
      </c>
    </row>
    <row r="3944" spans="2:3" s="5" customFormat="1" x14ac:dyDescent="0.25">
      <c r="B3944" s="104" t="s">
        <v>2884</v>
      </c>
      <c r="C3944" s="107">
        <v>3049600</v>
      </c>
    </row>
    <row r="3945" spans="2:3" s="5" customFormat="1" x14ac:dyDescent="0.25">
      <c r="B3945" s="104" t="s">
        <v>2885</v>
      </c>
      <c r="C3945" s="107">
        <v>130441889.16999999</v>
      </c>
    </row>
    <row r="3946" spans="2:3" s="5" customFormat="1" x14ac:dyDescent="0.25">
      <c r="B3946" s="104" t="s">
        <v>2886</v>
      </c>
      <c r="C3946" s="107">
        <v>25655298.899999999</v>
      </c>
    </row>
    <row r="3947" spans="2:3" s="5" customFormat="1" x14ac:dyDescent="0.25">
      <c r="B3947" s="104" t="s">
        <v>2887</v>
      </c>
      <c r="C3947" s="107">
        <v>9192640</v>
      </c>
    </row>
    <row r="3948" spans="2:3" s="5" customFormat="1" x14ac:dyDescent="0.25">
      <c r="B3948" s="104" t="s">
        <v>2191</v>
      </c>
      <c r="C3948" s="107">
        <v>158713231.44</v>
      </c>
    </row>
    <row r="3949" spans="2:3" s="5" customFormat="1" x14ac:dyDescent="0.25">
      <c r="B3949" s="104" t="s">
        <v>2888</v>
      </c>
      <c r="C3949" s="107">
        <v>97491947.5</v>
      </c>
    </row>
    <row r="3950" spans="2:3" s="5" customFormat="1" x14ac:dyDescent="0.25">
      <c r="B3950" s="104" t="s">
        <v>2196</v>
      </c>
      <c r="C3950" s="107">
        <v>125642997.59999999</v>
      </c>
    </row>
    <row r="3951" spans="2:3" s="5" customFormat="1" x14ac:dyDescent="0.25">
      <c r="B3951" s="104" t="s">
        <v>2889</v>
      </c>
      <c r="C3951" s="107">
        <v>23870130.02</v>
      </c>
    </row>
    <row r="3952" spans="2:3" s="5" customFormat="1" x14ac:dyDescent="0.25">
      <c r="B3952" s="104" t="s">
        <v>1258</v>
      </c>
      <c r="C3952" s="107">
        <v>83323690.300000012</v>
      </c>
    </row>
    <row r="3953" spans="2:3" s="5" customFormat="1" x14ac:dyDescent="0.25">
      <c r="B3953" s="104" t="s">
        <v>2890</v>
      </c>
      <c r="C3953" s="107">
        <v>33785400.359999999</v>
      </c>
    </row>
    <row r="3954" spans="2:3" s="5" customFormat="1" x14ac:dyDescent="0.25">
      <c r="B3954" s="104" t="s">
        <v>2891</v>
      </c>
      <c r="C3954" s="107">
        <v>99626855.760000005</v>
      </c>
    </row>
    <row r="3955" spans="2:3" s="5" customFormat="1" x14ac:dyDescent="0.25">
      <c r="B3955" s="104" t="s">
        <v>2892</v>
      </c>
      <c r="C3955" s="107">
        <v>191370873.24000001</v>
      </c>
    </row>
    <row r="3956" spans="2:3" s="5" customFormat="1" x14ac:dyDescent="0.25">
      <c r="B3956" s="104" t="s">
        <v>2197</v>
      </c>
      <c r="C3956" s="107">
        <v>42808498.200000003</v>
      </c>
    </row>
    <row r="3957" spans="2:3" s="5" customFormat="1" x14ac:dyDescent="0.25">
      <c r="B3957" s="104" t="s">
        <v>1259</v>
      </c>
      <c r="C3957" s="107">
        <v>20969474.760000002</v>
      </c>
    </row>
    <row r="3958" spans="2:3" s="5" customFormat="1" x14ac:dyDescent="0.25">
      <c r="B3958" s="104" t="s">
        <v>1260</v>
      </c>
      <c r="C3958" s="107">
        <v>249227075.07000002</v>
      </c>
    </row>
    <row r="3959" spans="2:3" s="5" customFormat="1" x14ac:dyDescent="0.25">
      <c r="B3959" s="104" t="s">
        <v>1731</v>
      </c>
      <c r="C3959" s="107">
        <v>21450164.920000002</v>
      </c>
    </row>
    <row r="3960" spans="2:3" s="5" customFormat="1" x14ac:dyDescent="0.25">
      <c r="B3960" s="104" t="s">
        <v>2893</v>
      </c>
      <c r="C3960" s="107">
        <v>7899550.0999999996</v>
      </c>
    </row>
    <row r="3961" spans="2:3" s="5" customFormat="1" x14ac:dyDescent="0.25">
      <c r="B3961" s="104" t="s">
        <v>2894</v>
      </c>
      <c r="C3961" s="107">
        <v>30991256.68</v>
      </c>
    </row>
    <row r="3962" spans="2:3" s="5" customFormat="1" x14ac:dyDescent="0.25">
      <c r="B3962" s="104" t="s">
        <v>2895</v>
      </c>
      <c r="C3962" s="107">
        <v>31929547.5</v>
      </c>
    </row>
    <row r="3963" spans="2:3" s="5" customFormat="1" x14ac:dyDescent="0.25">
      <c r="B3963" s="104" t="s">
        <v>1261</v>
      </c>
      <c r="C3963" s="107">
        <v>41946730</v>
      </c>
    </row>
    <row r="3964" spans="2:3" s="5" customFormat="1" x14ac:dyDescent="0.25">
      <c r="B3964" s="104" t="s">
        <v>2896</v>
      </c>
      <c r="C3964" s="107">
        <v>622625</v>
      </c>
    </row>
    <row r="3965" spans="2:3" s="5" customFormat="1" x14ac:dyDescent="0.25">
      <c r="B3965" s="104" t="s">
        <v>2897</v>
      </c>
      <c r="C3965" s="107">
        <v>53941857.519999996</v>
      </c>
    </row>
    <row r="3966" spans="2:3" s="5" customFormat="1" x14ac:dyDescent="0.25">
      <c r="B3966" s="104" t="s">
        <v>2192</v>
      </c>
      <c r="C3966" s="107">
        <v>62799468.859999999</v>
      </c>
    </row>
    <row r="3967" spans="2:3" s="5" customFormat="1" x14ac:dyDescent="0.25">
      <c r="B3967" s="104" t="s">
        <v>2898</v>
      </c>
      <c r="C3967" s="107">
        <v>79051035.150000006</v>
      </c>
    </row>
    <row r="3968" spans="2:3" s="5" customFormat="1" x14ac:dyDescent="0.25">
      <c r="B3968" s="104" t="s">
        <v>2899</v>
      </c>
      <c r="C3968" s="107">
        <v>35910625.5</v>
      </c>
    </row>
    <row r="3969" spans="2:3" s="5" customFormat="1" x14ac:dyDescent="0.25">
      <c r="B3969" s="104" t="s">
        <v>1262</v>
      </c>
      <c r="C3969" s="107">
        <v>9467400</v>
      </c>
    </row>
    <row r="3970" spans="2:3" s="5" customFormat="1" x14ac:dyDescent="0.25">
      <c r="B3970" s="104" t="s">
        <v>2900</v>
      </c>
      <c r="C3970" s="107">
        <v>286297298.5</v>
      </c>
    </row>
    <row r="3971" spans="2:3" s="5" customFormat="1" x14ac:dyDescent="0.25">
      <c r="B3971" s="104" t="s">
        <v>1263</v>
      </c>
      <c r="C3971" s="107">
        <v>1837781.25</v>
      </c>
    </row>
    <row r="3972" spans="2:3" s="5" customFormat="1" x14ac:dyDescent="0.25">
      <c r="B3972" s="104" t="s">
        <v>2901</v>
      </c>
      <c r="C3972" s="107">
        <v>927265</v>
      </c>
    </row>
    <row r="3973" spans="2:3" s="5" customFormat="1" x14ac:dyDescent="0.25">
      <c r="B3973" s="104" t="s">
        <v>2902</v>
      </c>
      <c r="C3973" s="107">
        <v>2125399.7999999998</v>
      </c>
    </row>
    <row r="3974" spans="2:3" s="5" customFormat="1" x14ac:dyDescent="0.25">
      <c r="B3974" s="104" t="s">
        <v>2903</v>
      </c>
      <c r="C3974" s="107">
        <v>1379770</v>
      </c>
    </row>
    <row r="3975" spans="2:3" s="5" customFormat="1" x14ac:dyDescent="0.25">
      <c r="B3975" s="104" t="s">
        <v>2904</v>
      </c>
      <c r="C3975" s="107">
        <v>60689699.5</v>
      </c>
    </row>
    <row r="3976" spans="2:3" s="5" customFormat="1" x14ac:dyDescent="0.25">
      <c r="B3976" s="104" t="s">
        <v>2198</v>
      </c>
      <c r="C3976" s="107">
        <v>15730350</v>
      </c>
    </row>
    <row r="3977" spans="2:3" s="5" customFormat="1" x14ac:dyDescent="0.25">
      <c r="B3977" s="104" t="s">
        <v>1813</v>
      </c>
      <c r="C3977" s="107">
        <v>49510452.75</v>
      </c>
    </row>
    <row r="3978" spans="2:3" s="5" customFormat="1" x14ac:dyDescent="0.25">
      <c r="B3978" s="104" t="s">
        <v>2905</v>
      </c>
      <c r="C3978" s="107">
        <v>64814075.25</v>
      </c>
    </row>
    <row r="3979" spans="2:3" s="5" customFormat="1" x14ac:dyDescent="0.25">
      <c r="B3979" s="104" t="s">
        <v>2906</v>
      </c>
      <c r="C3979" s="107">
        <v>13409067.1</v>
      </c>
    </row>
    <row r="3980" spans="2:3" s="5" customFormat="1" x14ac:dyDescent="0.25">
      <c r="B3980" s="104" t="s">
        <v>2907</v>
      </c>
      <c r="C3980" s="107">
        <v>63073196</v>
      </c>
    </row>
    <row r="3981" spans="2:3" s="5" customFormat="1" x14ac:dyDescent="0.25">
      <c r="B3981" s="104" t="s">
        <v>2908</v>
      </c>
      <c r="C3981" s="107">
        <v>30996600</v>
      </c>
    </row>
    <row r="3982" spans="2:3" s="5" customFormat="1" x14ac:dyDescent="0.25">
      <c r="B3982" s="104" t="s">
        <v>1264</v>
      </c>
      <c r="C3982" s="107">
        <v>135720991.19999999</v>
      </c>
    </row>
    <row r="3983" spans="2:3" s="5" customFormat="1" x14ac:dyDescent="0.25">
      <c r="B3983" s="104" t="s">
        <v>1265</v>
      </c>
      <c r="C3983" s="107">
        <v>150365957.5</v>
      </c>
    </row>
    <row r="3984" spans="2:3" s="5" customFormat="1" x14ac:dyDescent="0.25">
      <c r="B3984" s="104" t="s">
        <v>2199</v>
      </c>
      <c r="C3984" s="107">
        <v>79367384.760000005</v>
      </c>
    </row>
    <row r="3985" spans="2:3" s="5" customFormat="1" x14ac:dyDescent="0.25">
      <c r="B3985" s="104" t="s">
        <v>2909</v>
      </c>
      <c r="C3985" s="107">
        <v>59104875.660000004</v>
      </c>
    </row>
    <row r="3986" spans="2:3" s="5" customFormat="1" x14ac:dyDescent="0.25">
      <c r="B3986" s="104" t="s">
        <v>2910</v>
      </c>
      <c r="C3986" s="107">
        <v>28131737.699999999</v>
      </c>
    </row>
    <row r="3987" spans="2:3" s="5" customFormat="1" x14ac:dyDescent="0.25">
      <c r="B3987" s="104" t="s">
        <v>2911</v>
      </c>
      <c r="C3987" s="107">
        <v>56344522.799999997</v>
      </c>
    </row>
    <row r="3988" spans="2:3" s="5" customFormat="1" x14ac:dyDescent="0.25">
      <c r="B3988" s="104" t="s">
        <v>2912</v>
      </c>
      <c r="C3988" s="107">
        <v>16507324.899999999</v>
      </c>
    </row>
    <row r="3989" spans="2:3" s="5" customFormat="1" x14ac:dyDescent="0.25">
      <c r="B3989" s="104" t="s">
        <v>1266</v>
      </c>
      <c r="C3989" s="107">
        <v>241563886.25999999</v>
      </c>
    </row>
    <row r="3990" spans="2:3" s="5" customFormat="1" x14ac:dyDescent="0.25">
      <c r="B3990" s="104" t="s">
        <v>2200</v>
      </c>
      <c r="C3990" s="107">
        <v>27419219.16</v>
      </c>
    </row>
    <row r="3991" spans="2:3" s="5" customFormat="1" x14ac:dyDescent="0.25">
      <c r="B3991" s="104" t="s">
        <v>2913</v>
      </c>
      <c r="C3991" s="107">
        <v>34487084.990000002</v>
      </c>
    </row>
    <row r="3992" spans="2:3" s="5" customFormat="1" x14ac:dyDescent="0.25">
      <c r="B3992" s="104" t="s">
        <v>2193</v>
      </c>
      <c r="C3992" s="107">
        <v>5698800</v>
      </c>
    </row>
    <row r="3993" spans="2:3" s="5" customFormat="1" x14ac:dyDescent="0.25">
      <c r="B3993" s="104" t="s">
        <v>2914</v>
      </c>
      <c r="C3993" s="107">
        <v>22987349.560000002</v>
      </c>
    </row>
    <row r="3994" spans="2:3" s="5" customFormat="1" x14ac:dyDescent="0.25">
      <c r="B3994" s="104" t="s">
        <v>2915</v>
      </c>
      <c r="C3994" s="107">
        <v>1787175</v>
      </c>
    </row>
    <row r="3995" spans="2:3" s="5" customFormat="1" x14ac:dyDescent="0.25">
      <c r="B3995" s="104" t="s">
        <v>2916</v>
      </c>
      <c r="C3995" s="107">
        <v>14681189.939999999</v>
      </c>
    </row>
    <row r="3996" spans="2:3" s="5" customFormat="1" x14ac:dyDescent="0.25">
      <c r="B3996" s="104" t="s">
        <v>1267</v>
      </c>
      <c r="C3996" s="107">
        <v>2705100</v>
      </c>
    </row>
    <row r="3997" spans="2:3" s="5" customFormat="1" x14ac:dyDescent="0.25">
      <c r="B3997" s="104" t="s">
        <v>2917</v>
      </c>
      <c r="C3997" s="107">
        <v>48510000</v>
      </c>
    </row>
    <row r="3998" spans="2:3" s="5" customFormat="1" x14ac:dyDescent="0.25">
      <c r="B3998" s="104" t="s">
        <v>2201</v>
      </c>
      <c r="C3998" s="107">
        <v>9166470.2400000002</v>
      </c>
    </row>
    <row r="3999" spans="2:3" s="5" customFormat="1" x14ac:dyDescent="0.25">
      <c r="B3999" s="104" t="s">
        <v>2202</v>
      </c>
      <c r="C3999" s="107">
        <v>1433375</v>
      </c>
    </row>
    <row r="4000" spans="2:3" s="5" customFormat="1" x14ac:dyDescent="0.25">
      <c r="B4000" s="104" t="s">
        <v>2918</v>
      </c>
      <c r="C4000" s="107">
        <v>1119105</v>
      </c>
    </row>
    <row r="4001" spans="2:3" s="5" customFormat="1" x14ac:dyDescent="0.25">
      <c r="B4001" s="104" t="s">
        <v>2203</v>
      </c>
      <c r="C4001" s="107">
        <v>2228499.96</v>
      </c>
    </row>
    <row r="4002" spans="2:3" s="5" customFormat="1" x14ac:dyDescent="0.25">
      <c r="B4002" s="104" t="s">
        <v>2919</v>
      </c>
      <c r="C4002" s="107">
        <v>5904075</v>
      </c>
    </row>
    <row r="4003" spans="2:3" s="5" customFormat="1" x14ac:dyDescent="0.25">
      <c r="B4003" s="104" t="s">
        <v>1268</v>
      </c>
      <c r="C4003" s="107">
        <v>612425</v>
      </c>
    </row>
    <row r="4004" spans="2:3" s="5" customFormat="1" x14ac:dyDescent="0.25">
      <c r="B4004" s="104" t="s">
        <v>1269</v>
      </c>
      <c r="C4004" s="107">
        <v>27584880.960000001</v>
      </c>
    </row>
    <row r="4005" spans="2:3" s="5" customFormat="1" x14ac:dyDescent="0.25">
      <c r="B4005" s="104" t="s">
        <v>2920</v>
      </c>
      <c r="C4005" s="107">
        <v>31641150.989999998</v>
      </c>
    </row>
    <row r="4006" spans="2:3" s="5" customFormat="1" x14ac:dyDescent="0.25">
      <c r="B4006" s="104" t="s">
        <v>1257</v>
      </c>
      <c r="C4006" s="107">
        <v>55785314.760000005</v>
      </c>
    </row>
    <row r="4007" spans="2:3" s="5" customFormat="1" x14ac:dyDescent="0.25">
      <c r="B4007" s="104" t="s">
        <v>2883</v>
      </c>
      <c r="C4007" s="107">
        <v>105001346.55</v>
      </c>
    </row>
    <row r="4008" spans="2:3" s="5" customFormat="1" x14ac:dyDescent="0.25">
      <c r="B4008" s="104" t="s">
        <v>2195</v>
      </c>
      <c r="C4008" s="107">
        <v>21496405.210000001</v>
      </c>
    </row>
    <row r="4009" spans="2:3" s="5" customFormat="1" x14ac:dyDescent="0.25">
      <c r="B4009" s="104" t="s">
        <v>1812</v>
      </c>
      <c r="C4009" s="107">
        <v>915203904</v>
      </c>
    </row>
    <row r="4010" spans="2:3" s="5" customFormat="1" x14ac:dyDescent="0.25">
      <c r="B4010" s="104" t="s">
        <v>2886</v>
      </c>
      <c r="C4010" s="107">
        <v>297391754.44</v>
      </c>
    </row>
    <row r="4011" spans="2:3" s="5" customFormat="1" x14ac:dyDescent="0.25">
      <c r="B4011" s="104" t="s">
        <v>2887</v>
      </c>
      <c r="C4011" s="107">
        <v>149036081.59999999</v>
      </c>
    </row>
    <row r="4012" spans="2:3" s="5" customFormat="1" x14ac:dyDescent="0.25">
      <c r="B4012" s="104" t="s">
        <v>2191</v>
      </c>
      <c r="C4012" s="107">
        <v>1026753579.9200001</v>
      </c>
    </row>
    <row r="4013" spans="2:3" s="5" customFormat="1" x14ac:dyDescent="0.25">
      <c r="B4013" s="104" t="s">
        <v>2888</v>
      </c>
      <c r="C4013" s="107">
        <v>153057705.5</v>
      </c>
    </row>
    <row r="4014" spans="2:3" s="5" customFormat="1" x14ac:dyDescent="0.25">
      <c r="B4014" s="104" t="s">
        <v>2196</v>
      </c>
      <c r="C4014" s="107">
        <v>65448203.600000009</v>
      </c>
    </row>
    <row r="4015" spans="2:3" s="5" customFormat="1" x14ac:dyDescent="0.25">
      <c r="B4015" s="104" t="s">
        <v>2889</v>
      </c>
      <c r="C4015" s="107">
        <v>528631162.74000001</v>
      </c>
    </row>
    <row r="4016" spans="2:3" s="5" customFormat="1" x14ac:dyDescent="0.25">
      <c r="B4016" s="104" t="s">
        <v>1258</v>
      </c>
      <c r="C4016" s="107">
        <v>658037094.32999992</v>
      </c>
    </row>
    <row r="4017" spans="2:3" s="5" customFormat="1" x14ac:dyDescent="0.25">
      <c r="B4017" s="104" t="s">
        <v>2890</v>
      </c>
      <c r="C4017" s="107">
        <v>94667922.039999992</v>
      </c>
    </row>
    <row r="4018" spans="2:3" s="5" customFormat="1" x14ac:dyDescent="0.25">
      <c r="B4018" s="104" t="s">
        <v>2891</v>
      </c>
      <c r="C4018" s="107">
        <v>165620967.30000001</v>
      </c>
    </row>
    <row r="4019" spans="2:3" s="5" customFormat="1" x14ac:dyDescent="0.25">
      <c r="B4019" s="104" t="s">
        <v>2892</v>
      </c>
      <c r="C4019" s="107">
        <v>259930893.24000004</v>
      </c>
    </row>
    <row r="4020" spans="2:3" s="5" customFormat="1" x14ac:dyDescent="0.25">
      <c r="B4020" s="104" t="s">
        <v>2197</v>
      </c>
      <c r="C4020" s="107">
        <v>531043127.63999999</v>
      </c>
    </row>
    <row r="4021" spans="2:3" s="5" customFormat="1" x14ac:dyDescent="0.25">
      <c r="B4021" s="104" t="s">
        <v>1259</v>
      </c>
      <c r="C4021" s="107">
        <v>71237939.909999996</v>
      </c>
    </row>
    <row r="4022" spans="2:3" s="5" customFormat="1" x14ac:dyDescent="0.25">
      <c r="B4022" s="104" t="s">
        <v>1260</v>
      </c>
      <c r="C4022" s="107">
        <v>1563682945.3299999</v>
      </c>
    </row>
    <row r="4023" spans="2:3" s="5" customFormat="1" x14ac:dyDescent="0.25">
      <c r="B4023" s="104" t="s">
        <v>1731</v>
      </c>
      <c r="C4023" s="107">
        <v>5074506.25</v>
      </c>
    </row>
    <row r="4024" spans="2:3" s="5" customFormat="1" x14ac:dyDescent="0.25">
      <c r="B4024" s="104" t="s">
        <v>2893</v>
      </c>
      <c r="C4024" s="107">
        <v>140974053.39999998</v>
      </c>
    </row>
    <row r="4025" spans="2:3" s="5" customFormat="1" x14ac:dyDescent="0.25">
      <c r="B4025" s="104" t="s">
        <v>2894</v>
      </c>
      <c r="C4025" s="107">
        <v>332283707.19999999</v>
      </c>
    </row>
    <row r="4026" spans="2:3" s="5" customFormat="1" x14ac:dyDescent="0.25">
      <c r="B4026" s="104" t="s">
        <v>2895</v>
      </c>
      <c r="C4026" s="107">
        <v>115056993.33</v>
      </c>
    </row>
    <row r="4027" spans="2:3" s="5" customFormat="1" x14ac:dyDescent="0.25">
      <c r="B4027" s="104" t="s">
        <v>1261</v>
      </c>
      <c r="C4027" s="107">
        <v>1014078075.5</v>
      </c>
    </row>
    <row r="4028" spans="2:3" s="5" customFormat="1" x14ac:dyDescent="0.25">
      <c r="B4028" s="104" t="s">
        <v>2897</v>
      </c>
      <c r="C4028" s="107">
        <v>816872948.67999995</v>
      </c>
    </row>
    <row r="4029" spans="2:3" s="5" customFormat="1" x14ac:dyDescent="0.25">
      <c r="B4029" s="104" t="s">
        <v>2192</v>
      </c>
      <c r="C4029" s="107">
        <v>43368487.5</v>
      </c>
    </row>
    <row r="4030" spans="2:3" s="5" customFormat="1" x14ac:dyDescent="0.25">
      <c r="B4030" s="104" t="s">
        <v>2898</v>
      </c>
      <c r="C4030" s="107">
        <v>149005124.49000001</v>
      </c>
    </row>
    <row r="4031" spans="2:3" s="5" customFormat="1" x14ac:dyDescent="0.25">
      <c r="B4031" s="104" t="s">
        <v>2899</v>
      </c>
      <c r="C4031" s="107">
        <v>103770501.3</v>
      </c>
    </row>
    <row r="4032" spans="2:3" s="5" customFormat="1" x14ac:dyDescent="0.25">
      <c r="B4032" s="104" t="s">
        <v>1262</v>
      </c>
      <c r="C4032" s="107">
        <v>1413028383.1500001</v>
      </c>
    </row>
    <row r="4033" spans="2:3" s="5" customFormat="1" x14ac:dyDescent="0.25">
      <c r="B4033" s="104" t="s">
        <v>2900</v>
      </c>
      <c r="C4033" s="107">
        <v>73674300.25</v>
      </c>
    </row>
    <row r="4034" spans="2:3" s="5" customFormat="1" x14ac:dyDescent="0.25">
      <c r="B4034" s="104" t="s">
        <v>1263</v>
      </c>
      <c r="C4034" s="107">
        <v>90154063.449999988</v>
      </c>
    </row>
    <row r="4035" spans="2:3" s="5" customFormat="1" x14ac:dyDescent="0.25">
      <c r="B4035" s="104" t="s">
        <v>2901</v>
      </c>
      <c r="C4035" s="107">
        <v>336324932.34999996</v>
      </c>
    </row>
    <row r="4036" spans="2:3" s="5" customFormat="1" x14ac:dyDescent="0.25">
      <c r="B4036" s="104" t="s">
        <v>2902</v>
      </c>
      <c r="C4036" s="107">
        <v>215704602.39999998</v>
      </c>
    </row>
    <row r="4037" spans="2:3" s="5" customFormat="1" x14ac:dyDescent="0.25">
      <c r="B4037" s="104" t="s">
        <v>2903</v>
      </c>
      <c r="C4037" s="107">
        <v>178104465.06999999</v>
      </c>
    </row>
    <row r="4038" spans="2:3" s="5" customFormat="1" x14ac:dyDescent="0.25">
      <c r="B4038" s="104" t="s">
        <v>2904</v>
      </c>
      <c r="C4038" s="107">
        <v>43325299.700000003</v>
      </c>
    </row>
    <row r="4039" spans="2:3" s="5" customFormat="1" x14ac:dyDescent="0.25">
      <c r="B4039" s="104" t="s">
        <v>2198</v>
      </c>
      <c r="C4039" s="107">
        <v>40904779.520000003</v>
      </c>
    </row>
    <row r="4040" spans="2:3" s="5" customFormat="1" x14ac:dyDescent="0.25">
      <c r="B4040" s="104" t="s">
        <v>1813</v>
      </c>
      <c r="C4040" s="107">
        <v>652233067.75</v>
      </c>
    </row>
    <row r="4041" spans="2:3" s="5" customFormat="1" x14ac:dyDescent="0.25">
      <c r="B4041" s="104" t="s">
        <v>2905</v>
      </c>
      <c r="C4041" s="107">
        <v>141713275.25</v>
      </c>
    </row>
    <row r="4042" spans="2:3" s="5" customFormat="1" x14ac:dyDescent="0.25">
      <c r="B4042" s="104" t="s">
        <v>2906</v>
      </c>
      <c r="C4042" s="107">
        <v>34135740.68</v>
      </c>
    </row>
    <row r="4043" spans="2:3" s="5" customFormat="1" x14ac:dyDescent="0.25">
      <c r="B4043" s="104" t="s">
        <v>2907</v>
      </c>
      <c r="C4043" s="107">
        <v>251709195.19999999</v>
      </c>
    </row>
    <row r="4044" spans="2:3" s="5" customFormat="1" x14ac:dyDescent="0.25">
      <c r="B4044" s="104" t="s">
        <v>1264</v>
      </c>
      <c r="C4044" s="107">
        <v>1985305509.6900001</v>
      </c>
    </row>
    <row r="4045" spans="2:3" s="5" customFormat="1" x14ac:dyDescent="0.25">
      <c r="B4045" s="104" t="s">
        <v>1265</v>
      </c>
      <c r="C4045" s="107">
        <v>4715439671.500001</v>
      </c>
    </row>
    <row r="4046" spans="2:3" s="5" customFormat="1" x14ac:dyDescent="0.25">
      <c r="B4046" s="104" t="s">
        <v>2199</v>
      </c>
      <c r="C4046" s="107">
        <v>56830124.759999998</v>
      </c>
    </row>
    <row r="4047" spans="2:3" s="5" customFormat="1" x14ac:dyDescent="0.25">
      <c r="B4047" s="104" t="s">
        <v>2909</v>
      </c>
      <c r="C4047" s="107">
        <v>179237683.67999998</v>
      </c>
    </row>
    <row r="4048" spans="2:3" s="5" customFormat="1" x14ac:dyDescent="0.25">
      <c r="B4048" s="104" t="s">
        <v>2910</v>
      </c>
      <c r="C4048" s="107">
        <v>416589402.16000003</v>
      </c>
    </row>
    <row r="4049" spans="2:3" s="5" customFormat="1" x14ac:dyDescent="0.25">
      <c r="B4049" s="104" t="s">
        <v>2911</v>
      </c>
      <c r="C4049" s="107">
        <v>589871786.88</v>
      </c>
    </row>
    <row r="4050" spans="2:3" s="5" customFormat="1" x14ac:dyDescent="0.25">
      <c r="B4050" s="104" t="s">
        <v>2912</v>
      </c>
      <c r="C4050" s="107">
        <v>115233750.05000001</v>
      </c>
    </row>
    <row r="4051" spans="2:3" s="5" customFormat="1" x14ac:dyDescent="0.25">
      <c r="B4051" s="104" t="s">
        <v>1266</v>
      </c>
      <c r="C4051" s="107">
        <v>1203452188.4099998</v>
      </c>
    </row>
    <row r="4052" spans="2:3" s="5" customFormat="1" x14ac:dyDescent="0.25">
      <c r="B4052" s="104" t="s">
        <v>2200</v>
      </c>
      <c r="C4052" s="107">
        <v>473037062.27999997</v>
      </c>
    </row>
    <row r="4053" spans="2:3" s="5" customFormat="1" x14ac:dyDescent="0.25">
      <c r="B4053" s="104" t="s">
        <v>2913</v>
      </c>
      <c r="C4053" s="107">
        <v>83265307.780000001</v>
      </c>
    </row>
    <row r="4054" spans="2:3" s="5" customFormat="1" x14ac:dyDescent="0.25">
      <c r="B4054" s="104" t="s">
        <v>2193</v>
      </c>
      <c r="C4054" s="107">
        <v>261400171.19999999</v>
      </c>
    </row>
    <row r="4055" spans="2:3" s="5" customFormat="1" x14ac:dyDescent="0.25">
      <c r="B4055" s="104" t="s">
        <v>2914</v>
      </c>
      <c r="C4055" s="107">
        <v>450063713.56999993</v>
      </c>
    </row>
    <row r="4056" spans="2:3" s="5" customFormat="1" x14ac:dyDescent="0.25">
      <c r="B4056" s="104" t="s">
        <v>2915</v>
      </c>
      <c r="C4056" s="107">
        <v>746428730.77999997</v>
      </c>
    </row>
    <row r="4057" spans="2:3" s="5" customFormat="1" x14ac:dyDescent="0.25">
      <c r="B4057" s="104" t="s">
        <v>2916</v>
      </c>
      <c r="C4057" s="107">
        <v>41567250.479999997</v>
      </c>
    </row>
    <row r="4058" spans="2:3" s="5" customFormat="1" x14ac:dyDescent="0.25">
      <c r="B4058" s="104" t="s">
        <v>1267</v>
      </c>
      <c r="C4058" s="107">
        <v>50471549.700000003</v>
      </c>
    </row>
    <row r="4059" spans="2:3" s="5" customFormat="1" x14ac:dyDescent="0.25">
      <c r="B4059" s="104" t="s">
        <v>2917</v>
      </c>
      <c r="C4059" s="107">
        <v>639297958.31999993</v>
      </c>
    </row>
    <row r="4060" spans="2:3" s="5" customFormat="1" x14ac:dyDescent="0.25">
      <c r="B4060" s="104" t="s">
        <v>2201</v>
      </c>
      <c r="C4060" s="107">
        <v>21857369.82</v>
      </c>
    </row>
    <row r="4061" spans="2:3" s="5" customFormat="1" x14ac:dyDescent="0.25">
      <c r="B4061" s="104" t="s">
        <v>2202</v>
      </c>
      <c r="C4061" s="107">
        <v>146522874.13</v>
      </c>
    </row>
    <row r="4062" spans="2:3" s="5" customFormat="1" x14ac:dyDescent="0.25">
      <c r="B4062" s="104" t="s">
        <v>2918</v>
      </c>
      <c r="C4062" s="107">
        <v>586567530.34000003</v>
      </c>
    </row>
    <row r="4063" spans="2:3" s="5" customFormat="1" x14ac:dyDescent="0.25">
      <c r="B4063" s="104" t="s">
        <v>2203</v>
      </c>
      <c r="C4063" s="107">
        <v>320671081.27999997</v>
      </c>
    </row>
    <row r="4064" spans="2:3" s="5" customFormat="1" x14ac:dyDescent="0.25">
      <c r="B4064" s="104" t="s">
        <v>2919</v>
      </c>
      <c r="C4064" s="107">
        <v>504402665.14999998</v>
      </c>
    </row>
    <row r="4065" spans="2:3" s="5" customFormat="1" x14ac:dyDescent="0.25">
      <c r="B4065" s="104" t="s">
        <v>1268</v>
      </c>
      <c r="C4065" s="107">
        <v>772514959.70000005</v>
      </c>
    </row>
    <row r="4066" spans="2:3" s="5" customFormat="1" x14ac:dyDescent="0.25">
      <c r="B4066" s="104" t="s">
        <v>1269</v>
      </c>
      <c r="C4066" s="107">
        <v>653164519.51999998</v>
      </c>
    </row>
    <row r="4067" spans="2:3" s="5" customFormat="1" x14ac:dyDescent="0.25">
      <c r="B4067" s="104" t="s">
        <v>2920</v>
      </c>
      <c r="C4067" s="107">
        <v>452947982.04000002</v>
      </c>
    </row>
    <row r="4068" spans="2:3" s="5" customFormat="1" x14ac:dyDescent="0.25">
      <c r="B4068" s="104" t="s">
        <v>2194</v>
      </c>
      <c r="C4068" s="107">
        <v>1162594591.0100002</v>
      </c>
    </row>
    <row r="4069" spans="2:3" s="5" customFormat="1" x14ac:dyDescent="0.25">
      <c r="B4069" s="104" t="s">
        <v>1103</v>
      </c>
      <c r="C4069" s="107">
        <v>672243818.5</v>
      </c>
    </row>
    <row r="4070" spans="2:3" s="5" customFormat="1" x14ac:dyDescent="0.25">
      <c r="B4070" s="104" t="s">
        <v>1270</v>
      </c>
      <c r="C4070" s="107">
        <v>91740350.850000009</v>
      </c>
    </row>
    <row r="4071" spans="2:3" s="5" customFormat="1" x14ac:dyDescent="0.25">
      <c r="B4071" s="104" t="s">
        <v>2204</v>
      </c>
      <c r="C4071" s="107">
        <v>606025688.00999999</v>
      </c>
    </row>
    <row r="4072" spans="2:3" s="5" customFormat="1" x14ac:dyDescent="0.25">
      <c r="B4072" s="104" t="s">
        <v>2921</v>
      </c>
      <c r="C4072" s="107">
        <v>477662678.37</v>
      </c>
    </row>
    <row r="4073" spans="2:3" s="5" customFormat="1" x14ac:dyDescent="0.25">
      <c r="B4073" s="104" t="s">
        <v>1104</v>
      </c>
      <c r="C4073" s="107">
        <v>181894680.75999999</v>
      </c>
    </row>
    <row r="4074" spans="2:3" s="5" customFormat="1" x14ac:dyDescent="0.25">
      <c r="B4074" s="104" t="s">
        <v>2922</v>
      </c>
      <c r="C4074" s="107">
        <v>425142510.89999998</v>
      </c>
    </row>
    <row r="4075" spans="2:3" s="5" customFormat="1" x14ac:dyDescent="0.25">
      <c r="B4075" s="104" t="s">
        <v>2923</v>
      </c>
      <c r="C4075" s="107">
        <v>307014493.98000002</v>
      </c>
    </row>
    <row r="4076" spans="2:3" s="5" customFormat="1" x14ac:dyDescent="0.25">
      <c r="B4076" s="104" t="s">
        <v>2924</v>
      </c>
      <c r="C4076" s="107">
        <v>382294101.24000001</v>
      </c>
    </row>
    <row r="4077" spans="2:3" s="5" customFormat="1" x14ac:dyDescent="0.25">
      <c r="B4077" s="104" t="s">
        <v>2205</v>
      </c>
      <c r="C4077" s="107">
        <v>782431578.20000005</v>
      </c>
    </row>
    <row r="4078" spans="2:3" s="5" customFormat="1" x14ac:dyDescent="0.25">
      <c r="B4078" s="104" t="s">
        <v>1732</v>
      </c>
      <c r="C4078" s="107">
        <v>114065023.80999999</v>
      </c>
    </row>
    <row r="4079" spans="2:3" s="5" customFormat="1" x14ac:dyDescent="0.25">
      <c r="B4079" s="104" t="s">
        <v>2925</v>
      </c>
      <c r="C4079" s="107">
        <v>257549730.84</v>
      </c>
    </row>
    <row r="4080" spans="2:3" s="5" customFormat="1" x14ac:dyDescent="0.25">
      <c r="B4080" s="104" t="s">
        <v>2926</v>
      </c>
      <c r="C4080" s="107">
        <v>750632902.64999998</v>
      </c>
    </row>
    <row r="4081" spans="2:3" s="5" customFormat="1" x14ac:dyDescent="0.25">
      <c r="B4081" s="104" t="s">
        <v>2927</v>
      </c>
      <c r="C4081" s="107">
        <v>134223219.00999999</v>
      </c>
    </row>
    <row r="4082" spans="2:3" s="5" customFormat="1" x14ac:dyDescent="0.25">
      <c r="B4082" s="104" t="s">
        <v>2206</v>
      </c>
      <c r="C4082" s="107">
        <v>79241464.960000008</v>
      </c>
    </row>
    <row r="4083" spans="2:3" s="5" customFormat="1" x14ac:dyDescent="0.25">
      <c r="B4083" s="104" t="s">
        <v>2928</v>
      </c>
      <c r="C4083" s="107">
        <v>396245911.85999995</v>
      </c>
    </row>
    <row r="4084" spans="2:3" s="5" customFormat="1" x14ac:dyDescent="0.25">
      <c r="B4084" s="104" t="s">
        <v>2929</v>
      </c>
      <c r="C4084" s="107">
        <v>56450205.479999997</v>
      </c>
    </row>
    <row r="4085" spans="2:3" s="5" customFormat="1" x14ac:dyDescent="0.25">
      <c r="B4085" s="104" t="s">
        <v>1105</v>
      </c>
      <c r="C4085" s="107">
        <v>212799363.06</v>
      </c>
    </row>
    <row r="4086" spans="2:3" s="5" customFormat="1" x14ac:dyDescent="0.25">
      <c r="B4086" s="104" t="s">
        <v>2930</v>
      </c>
      <c r="C4086" s="107">
        <v>24238595.98</v>
      </c>
    </row>
    <row r="4087" spans="2:3" s="5" customFormat="1" x14ac:dyDescent="0.25">
      <c r="B4087" s="104" t="s">
        <v>2931</v>
      </c>
      <c r="C4087" s="107">
        <v>266066247.09999999</v>
      </c>
    </row>
    <row r="4088" spans="2:3" s="5" customFormat="1" x14ac:dyDescent="0.25">
      <c r="B4088" s="104" t="s">
        <v>2932</v>
      </c>
      <c r="C4088" s="107">
        <v>515728735.25</v>
      </c>
    </row>
    <row r="4089" spans="2:3" s="5" customFormat="1" x14ac:dyDescent="0.25">
      <c r="B4089" s="104" t="s">
        <v>2933</v>
      </c>
      <c r="C4089" s="107">
        <v>208272955.24000001</v>
      </c>
    </row>
    <row r="4090" spans="2:3" s="5" customFormat="1" x14ac:dyDescent="0.25">
      <c r="B4090" s="104" t="s">
        <v>2934</v>
      </c>
      <c r="C4090" s="107">
        <v>941152120.08000004</v>
      </c>
    </row>
    <row r="4091" spans="2:3" s="5" customFormat="1" x14ac:dyDescent="0.25">
      <c r="B4091" s="104" t="s">
        <v>2935</v>
      </c>
      <c r="C4091" s="107">
        <v>153080197.19999999</v>
      </c>
    </row>
    <row r="4092" spans="2:3" s="5" customFormat="1" x14ac:dyDescent="0.25">
      <c r="B4092" s="104" t="s">
        <v>2936</v>
      </c>
      <c r="C4092" s="107">
        <v>1163145468</v>
      </c>
    </row>
    <row r="4093" spans="2:3" s="5" customFormat="1" x14ac:dyDescent="0.25">
      <c r="B4093" s="104" t="s">
        <v>2937</v>
      </c>
      <c r="C4093" s="107">
        <v>417140062.39999998</v>
      </c>
    </row>
    <row r="4094" spans="2:3" s="5" customFormat="1" x14ac:dyDescent="0.25">
      <c r="B4094" s="104" t="s">
        <v>2938</v>
      </c>
      <c r="C4094" s="107">
        <v>356277420.89999998</v>
      </c>
    </row>
    <row r="4095" spans="2:3" s="5" customFormat="1" x14ac:dyDescent="0.25">
      <c r="B4095" s="104" t="s">
        <v>2939</v>
      </c>
      <c r="C4095" s="107">
        <v>262134732.75</v>
      </c>
    </row>
    <row r="4096" spans="2:3" s="5" customFormat="1" x14ac:dyDescent="0.25">
      <c r="B4096" s="104" t="s">
        <v>2940</v>
      </c>
      <c r="C4096" s="107">
        <v>174128280.44999999</v>
      </c>
    </row>
    <row r="4097" spans="2:3" s="5" customFormat="1" x14ac:dyDescent="0.25">
      <c r="B4097" s="104" t="s">
        <v>2207</v>
      </c>
      <c r="C4097" s="107">
        <v>400683312.54000002</v>
      </c>
    </row>
    <row r="4098" spans="2:3" s="5" customFormat="1" x14ac:dyDescent="0.25">
      <c r="B4098" s="104" t="s">
        <v>2941</v>
      </c>
      <c r="C4098" s="107">
        <v>435290741.25</v>
      </c>
    </row>
    <row r="4099" spans="2:3" s="5" customFormat="1" x14ac:dyDescent="0.25">
      <c r="B4099" s="104" t="s">
        <v>2942</v>
      </c>
      <c r="C4099" s="107">
        <v>362264853.94999999</v>
      </c>
    </row>
    <row r="4100" spans="2:3" s="5" customFormat="1" x14ac:dyDescent="0.25">
      <c r="B4100" s="104" t="s">
        <v>2943</v>
      </c>
      <c r="C4100" s="107">
        <v>63049500.759999998</v>
      </c>
    </row>
    <row r="4101" spans="2:3" s="5" customFormat="1" x14ac:dyDescent="0.25">
      <c r="B4101" s="104" t="s">
        <v>2944</v>
      </c>
      <c r="C4101" s="107">
        <v>775970510.03999996</v>
      </c>
    </row>
    <row r="4102" spans="2:3" s="5" customFormat="1" x14ac:dyDescent="0.25">
      <c r="B4102" s="104" t="s">
        <v>2945</v>
      </c>
      <c r="C4102" s="107">
        <v>79055520.400000006</v>
      </c>
    </row>
    <row r="4103" spans="2:3" s="5" customFormat="1" x14ac:dyDescent="0.25">
      <c r="B4103" s="104" t="s">
        <v>1271</v>
      </c>
      <c r="C4103" s="107">
        <v>1526110583.9200001</v>
      </c>
    </row>
    <row r="4104" spans="2:3" s="5" customFormat="1" x14ac:dyDescent="0.25">
      <c r="B4104" s="104" t="s">
        <v>1552</v>
      </c>
      <c r="C4104" s="107">
        <v>565479637.59000003</v>
      </c>
    </row>
    <row r="4105" spans="2:3" s="5" customFormat="1" x14ac:dyDescent="0.25">
      <c r="B4105" s="104" t="s">
        <v>2946</v>
      </c>
      <c r="C4105" s="107">
        <v>260433997.56999999</v>
      </c>
    </row>
    <row r="4106" spans="2:3" s="5" customFormat="1" x14ac:dyDescent="0.25">
      <c r="B4106" s="104" t="s">
        <v>2208</v>
      </c>
      <c r="C4106" s="107">
        <v>707936631.48000014</v>
      </c>
    </row>
    <row r="4107" spans="2:3" s="5" customFormat="1" x14ac:dyDescent="0.25">
      <c r="B4107" s="104" t="s">
        <v>2947</v>
      </c>
      <c r="C4107" s="107">
        <v>99531703.700000003</v>
      </c>
    </row>
    <row r="4108" spans="2:3" s="5" customFormat="1" x14ac:dyDescent="0.25">
      <c r="B4108" s="104" t="s">
        <v>2209</v>
      </c>
      <c r="C4108" s="107">
        <v>722585736.08999991</v>
      </c>
    </row>
    <row r="4109" spans="2:3" s="5" customFormat="1" x14ac:dyDescent="0.25">
      <c r="B4109" s="104" t="s">
        <v>2948</v>
      </c>
      <c r="C4109" s="107">
        <v>227520943.61999997</v>
      </c>
    </row>
    <row r="4110" spans="2:3" s="5" customFormat="1" x14ac:dyDescent="0.25">
      <c r="B4110" s="104" t="s">
        <v>2949</v>
      </c>
      <c r="C4110" s="107">
        <v>200128464.82999998</v>
      </c>
    </row>
    <row r="4111" spans="2:3" s="5" customFormat="1" x14ac:dyDescent="0.25">
      <c r="B4111" s="104" t="s">
        <v>2950</v>
      </c>
      <c r="C4111" s="107">
        <v>217259340.68000001</v>
      </c>
    </row>
    <row r="4112" spans="2:3" s="5" customFormat="1" x14ac:dyDescent="0.25">
      <c r="B4112" s="104" t="s">
        <v>2951</v>
      </c>
      <c r="C4112" s="107">
        <v>578165804.24000001</v>
      </c>
    </row>
    <row r="4113" spans="2:3" s="5" customFormat="1" x14ac:dyDescent="0.25">
      <c r="B4113" s="104" t="s">
        <v>2952</v>
      </c>
      <c r="C4113" s="107">
        <v>589449005.25</v>
      </c>
    </row>
    <row r="4114" spans="2:3" s="5" customFormat="1" x14ac:dyDescent="0.25">
      <c r="B4114" s="104" t="s">
        <v>2953</v>
      </c>
      <c r="C4114" s="107">
        <v>82627672.909999996</v>
      </c>
    </row>
    <row r="4115" spans="2:3" s="5" customFormat="1" x14ac:dyDescent="0.25">
      <c r="B4115" s="104" t="s">
        <v>2954</v>
      </c>
      <c r="C4115" s="107">
        <v>625349546.07000005</v>
      </c>
    </row>
    <row r="4116" spans="2:3" s="5" customFormat="1" x14ac:dyDescent="0.25">
      <c r="B4116" s="104" t="s">
        <v>2210</v>
      </c>
      <c r="C4116" s="107">
        <v>80732025.989999995</v>
      </c>
    </row>
    <row r="4117" spans="2:3" s="5" customFormat="1" x14ac:dyDescent="0.25">
      <c r="B4117" s="104" t="s">
        <v>2955</v>
      </c>
      <c r="C4117" s="107">
        <v>291645188.17000002</v>
      </c>
    </row>
    <row r="4118" spans="2:3" s="5" customFormat="1" x14ac:dyDescent="0.25">
      <c r="B4118" s="104" t="s">
        <v>1272</v>
      </c>
      <c r="C4118" s="107">
        <v>21474074.93</v>
      </c>
    </row>
    <row r="4119" spans="2:3" s="5" customFormat="1" x14ac:dyDescent="0.25">
      <c r="B4119" s="104" t="s">
        <v>1106</v>
      </c>
      <c r="C4119" s="107">
        <v>1351207995.5999999</v>
      </c>
    </row>
    <row r="4120" spans="2:3" s="5" customFormat="1" x14ac:dyDescent="0.25">
      <c r="B4120" s="104" t="s">
        <v>2956</v>
      </c>
      <c r="C4120" s="107">
        <v>242996533.5</v>
      </c>
    </row>
    <row r="4121" spans="2:3" s="5" customFormat="1" x14ac:dyDescent="0.25">
      <c r="B4121" s="104" t="s">
        <v>2957</v>
      </c>
      <c r="C4121" s="107">
        <v>145687424.87</v>
      </c>
    </row>
    <row r="4122" spans="2:3" s="5" customFormat="1" x14ac:dyDescent="0.25">
      <c r="B4122" s="104" t="s">
        <v>2958</v>
      </c>
      <c r="C4122" s="107">
        <v>170005649.69999999</v>
      </c>
    </row>
    <row r="4123" spans="2:3" s="5" customFormat="1" x14ac:dyDescent="0.25">
      <c r="B4123" s="104" t="s">
        <v>2959</v>
      </c>
      <c r="C4123" s="107">
        <v>127382713.59</v>
      </c>
    </row>
    <row r="4124" spans="2:3" s="5" customFormat="1" x14ac:dyDescent="0.25">
      <c r="B4124" s="104" t="s">
        <v>1814</v>
      </c>
      <c r="C4124" s="107">
        <v>666328518.36000001</v>
      </c>
    </row>
    <row r="4125" spans="2:3" s="5" customFormat="1" x14ac:dyDescent="0.25">
      <c r="B4125" s="104" t="s">
        <v>2960</v>
      </c>
      <c r="C4125" s="107">
        <v>706621609.37999988</v>
      </c>
    </row>
    <row r="4126" spans="2:3" s="5" customFormat="1" x14ac:dyDescent="0.25">
      <c r="B4126" s="104" t="s">
        <v>2961</v>
      </c>
      <c r="C4126" s="107">
        <v>117769424.09999999</v>
      </c>
    </row>
    <row r="4127" spans="2:3" s="5" customFormat="1" x14ac:dyDescent="0.25">
      <c r="B4127" s="104" t="s">
        <v>2962</v>
      </c>
      <c r="C4127" s="107">
        <v>361595321.56999999</v>
      </c>
    </row>
    <row r="4128" spans="2:3" s="5" customFormat="1" x14ac:dyDescent="0.25">
      <c r="B4128" s="104" t="s">
        <v>2963</v>
      </c>
      <c r="C4128" s="107">
        <v>630054801.16000009</v>
      </c>
    </row>
    <row r="4129" spans="2:3" s="5" customFormat="1" x14ac:dyDescent="0.25">
      <c r="B4129" s="104" t="s">
        <v>2964</v>
      </c>
      <c r="C4129" s="107">
        <v>218662656.91</v>
      </c>
    </row>
    <row r="4130" spans="2:3" s="5" customFormat="1" x14ac:dyDescent="0.25">
      <c r="B4130" s="104" t="s">
        <v>2965</v>
      </c>
      <c r="C4130" s="107">
        <v>278749564.80000001</v>
      </c>
    </row>
    <row r="4131" spans="2:3" s="5" customFormat="1" x14ac:dyDescent="0.25">
      <c r="B4131" s="104" t="s">
        <v>2966</v>
      </c>
      <c r="C4131" s="107">
        <v>152461700</v>
      </c>
    </row>
    <row r="4132" spans="2:3" s="5" customFormat="1" x14ac:dyDescent="0.25">
      <c r="B4132" s="104" t="s">
        <v>1273</v>
      </c>
      <c r="C4132" s="107">
        <v>135316256.67000002</v>
      </c>
    </row>
    <row r="4133" spans="2:3" s="5" customFormat="1" x14ac:dyDescent="0.25">
      <c r="B4133" s="104" t="s">
        <v>2967</v>
      </c>
      <c r="C4133" s="107">
        <v>917430948.95000017</v>
      </c>
    </row>
    <row r="4134" spans="2:3" s="5" customFormat="1" x14ac:dyDescent="0.25">
      <c r="B4134" s="104" t="s">
        <v>2968</v>
      </c>
      <c r="C4134" s="107">
        <v>524647734.60000002</v>
      </c>
    </row>
    <row r="4135" spans="2:3" s="5" customFormat="1" x14ac:dyDescent="0.25">
      <c r="B4135" s="104" t="s">
        <v>2969</v>
      </c>
      <c r="C4135" s="107">
        <v>1087372611.2</v>
      </c>
    </row>
    <row r="4136" spans="2:3" s="5" customFormat="1" x14ac:dyDescent="0.25">
      <c r="B4136" s="104" t="s">
        <v>2970</v>
      </c>
      <c r="C4136" s="107">
        <v>251933350.84999999</v>
      </c>
    </row>
    <row r="4137" spans="2:3" s="5" customFormat="1" x14ac:dyDescent="0.25">
      <c r="B4137" s="104" t="s">
        <v>2211</v>
      </c>
      <c r="C4137" s="107">
        <v>103247755.54999998</v>
      </c>
    </row>
    <row r="4138" spans="2:3" s="5" customFormat="1" x14ac:dyDescent="0.25">
      <c r="B4138" s="104" t="s">
        <v>2971</v>
      </c>
      <c r="C4138" s="107">
        <v>153996561.75</v>
      </c>
    </row>
    <row r="4139" spans="2:3" s="5" customFormat="1" x14ac:dyDescent="0.25">
      <c r="B4139" s="104" t="s">
        <v>1815</v>
      </c>
      <c r="C4139" s="107">
        <v>2409527116.8600006</v>
      </c>
    </row>
    <row r="4140" spans="2:3" s="5" customFormat="1" x14ac:dyDescent="0.25">
      <c r="B4140" s="104" t="s">
        <v>2972</v>
      </c>
      <c r="C4140" s="107">
        <v>436991490.44000006</v>
      </c>
    </row>
    <row r="4141" spans="2:3" s="5" customFormat="1" x14ac:dyDescent="0.25">
      <c r="B4141" s="104" t="s">
        <v>2973</v>
      </c>
      <c r="C4141" s="107">
        <v>639618803</v>
      </c>
    </row>
    <row r="4142" spans="2:3" s="5" customFormat="1" x14ac:dyDescent="0.25">
      <c r="B4142" s="104" t="s">
        <v>1274</v>
      </c>
      <c r="C4142" s="107">
        <v>134519032.47999999</v>
      </c>
    </row>
    <row r="4143" spans="2:3" s="5" customFormat="1" x14ac:dyDescent="0.25">
      <c r="B4143" s="104" t="s">
        <v>1275</v>
      </c>
      <c r="C4143" s="107">
        <v>486619320.94999993</v>
      </c>
    </row>
    <row r="4144" spans="2:3" s="5" customFormat="1" x14ac:dyDescent="0.25">
      <c r="B4144" s="104" t="s">
        <v>1816</v>
      </c>
      <c r="C4144" s="107">
        <v>578938561.55999994</v>
      </c>
    </row>
    <row r="4145" spans="2:3" s="5" customFormat="1" x14ac:dyDescent="0.25">
      <c r="B4145" s="104" t="s">
        <v>2974</v>
      </c>
      <c r="C4145" s="107">
        <v>44923407.93</v>
      </c>
    </row>
    <row r="4146" spans="2:3" s="5" customFormat="1" x14ac:dyDescent="0.25">
      <c r="B4146" s="104" t="s">
        <v>2975</v>
      </c>
      <c r="C4146" s="107">
        <v>378325986.39999998</v>
      </c>
    </row>
    <row r="4147" spans="2:3" s="5" customFormat="1" x14ac:dyDescent="0.25">
      <c r="B4147" s="104" t="s">
        <v>1817</v>
      </c>
      <c r="C4147" s="107">
        <v>31076999.440000001</v>
      </c>
    </row>
    <row r="4148" spans="2:3" s="5" customFormat="1" x14ac:dyDescent="0.25">
      <c r="B4148" s="104" t="s">
        <v>2976</v>
      </c>
      <c r="C4148" s="107">
        <v>597948486.5</v>
      </c>
    </row>
    <row r="4149" spans="2:3" s="5" customFormat="1" x14ac:dyDescent="0.25">
      <c r="B4149" s="104" t="s">
        <v>2977</v>
      </c>
      <c r="C4149" s="107">
        <v>1012023900.3599999</v>
      </c>
    </row>
    <row r="4150" spans="2:3" s="5" customFormat="1" x14ac:dyDescent="0.25">
      <c r="B4150" s="104" t="s">
        <v>2978</v>
      </c>
      <c r="C4150" s="107">
        <v>155643206.55000001</v>
      </c>
    </row>
    <row r="4151" spans="2:3" s="5" customFormat="1" x14ac:dyDescent="0.25">
      <c r="B4151" s="104" t="s">
        <v>2979</v>
      </c>
      <c r="C4151" s="107">
        <v>854986292.0999999</v>
      </c>
    </row>
    <row r="4152" spans="2:3" s="5" customFormat="1" x14ac:dyDescent="0.25">
      <c r="B4152" s="104" t="s">
        <v>2980</v>
      </c>
      <c r="C4152" s="107">
        <v>375978705.72000003</v>
      </c>
    </row>
    <row r="4153" spans="2:3" s="5" customFormat="1" x14ac:dyDescent="0.25">
      <c r="B4153" s="104" t="s">
        <v>2981</v>
      </c>
      <c r="C4153" s="107">
        <v>30711920.100000001</v>
      </c>
    </row>
    <row r="4154" spans="2:3" s="5" customFormat="1" x14ac:dyDescent="0.25">
      <c r="B4154" s="104" t="s">
        <v>2982</v>
      </c>
      <c r="C4154" s="107">
        <v>690782208.75</v>
      </c>
    </row>
    <row r="4155" spans="2:3" s="5" customFormat="1" x14ac:dyDescent="0.25">
      <c r="B4155" s="104" t="s">
        <v>2983</v>
      </c>
      <c r="C4155" s="107">
        <v>232387356.63999999</v>
      </c>
    </row>
    <row r="4156" spans="2:3" s="5" customFormat="1" x14ac:dyDescent="0.25">
      <c r="B4156" s="104" t="s">
        <v>2212</v>
      </c>
      <c r="C4156" s="107">
        <v>5859615</v>
      </c>
    </row>
    <row r="4157" spans="2:3" s="5" customFormat="1" x14ac:dyDescent="0.25">
      <c r="B4157" s="104" t="s">
        <v>2984</v>
      </c>
      <c r="C4157" s="107">
        <v>116431206</v>
      </c>
    </row>
    <row r="4158" spans="2:3" s="5" customFormat="1" x14ac:dyDescent="0.25">
      <c r="B4158" s="104" t="s">
        <v>2985</v>
      </c>
      <c r="C4158" s="107">
        <v>59184393.219999999</v>
      </c>
    </row>
    <row r="4159" spans="2:3" s="5" customFormat="1" x14ac:dyDescent="0.25">
      <c r="B4159" s="104" t="s">
        <v>2986</v>
      </c>
      <c r="C4159" s="107">
        <v>373975525.03999996</v>
      </c>
    </row>
    <row r="4160" spans="2:3" s="5" customFormat="1" x14ac:dyDescent="0.25">
      <c r="B4160" s="104" t="s">
        <v>2987</v>
      </c>
      <c r="C4160" s="107">
        <v>92376936.120000005</v>
      </c>
    </row>
    <row r="4161" spans="2:3" s="5" customFormat="1" x14ac:dyDescent="0.25">
      <c r="B4161" s="104" t="s">
        <v>2218</v>
      </c>
      <c r="C4161" s="107">
        <v>40488378</v>
      </c>
    </row>
    <row r="4162" spans="2:3" s="5" customFormat="1" x14ac:dyDescent="0.25">
      <c r="B4162" s="104" t="s">
        <v>2988</v>
      </c>
      <c r="C4162" s="107">
        <v>69083356.739999995</v>
      </c>
    </row>
    <row r="4163" spans="2:3" s="5" customFormat="1" x14ac:dyDescent="0.25">
      <c r="B4163" s="104" t="s">
        <v>2989</v>
      </c>
      <c r="C4163" s="107">
        <v>19076000</v>
      </c>
    </row>
    <row r="4164" spans="2:3" s="5" customFormat="1" x14ac:dyDescent="0.25">
      <c r="B4164" s="104" t="s">
        <v>2990</v>
      </c>
      <c r="C4164" s="107">
        <v>49110000.399999999</v>
      </c>
    </row>
    <row r="4165" spans="2:3" s="5" customFormat="1" x14ac:dyDescent="0.25">
      <c r="B4165" s="104" t="s">
        <v>2991</v>
      </c>
      <c r="C4165" s="107">
        <v>82246942.799999997</v>
      </c>
    </row>
    <row r="4166" spans="2:3" s="5" customFormat="1" x14ac:dyDescent="0.25">
      <c r="B4166" s="104" t="s">
        <v>2213</v>
      </c>
      <c r="C4166" s="107">
        <v>278501284.19999999</v>
      </c>
    </row>
    <row r="4167" spans="2:3" s="5" customFormat="1" x14ac:dyDescent="0.25">
      <c r="B4167" s="104" t="s">
        <v>1277</v>
      </c>
      <c r="C4167" s="107">
        <v>283090574.26999998</v>
      </c>
    </row>
    <row r="4168" spans="2:3" s="5" customFormat="1" x14ac:dyDescent="0.25">
      <c r="B4168" s="104" t="s">
        <v>1278</v>
      </c>
      <c r="C4168" s="107">
        <v>1888890</v>
      </c>
    </row>
    <row r="4169" spans="2:3" s="5" customFormat="1" x14ac:dyDescent="0.25">
      <c r="B4169" s="104" t="s">
        <v>1279</v>
      </c>
      <c r="C4169" s="107">
        <v>13591537.050000001</v>
      </c>
    </row>
    <row r="4170" spans="2:3" s="5" customFormat="1" x14ac:dyDescent="0.25">
      <c r="B4170" s="104" t="s">
        <v>1280</v>
      </c>
      <c r="C4170" s="107">
        <v>6996150</v>
      </c>
    </row>
    <row r="4171" spans="2:3" s="5" customFormat="1" x14ac:dyDescent="0.25">
      <c r="B4171" s="104" t="s">
        <v>2219</v>
      </c>
      <c r="C4171" s="107">
        <v>4552743.75</v>
      </c>
    </row>
    <row r="4172" spans="2:3" s="5" customFormat="1" x14ac:dyDescent="0.25">
      <c r="B4172" s="104" t="s">
        <v>2992</v>
      </c>
      <c r="C4172" s="107">
        <v>276093334.89999998</v>
      </c>
    </row>
    <row r="4173" spans="2:3" s="5" customFormat="1" x14ac:dyDescent="0.25">
      <c r="B4173" s="104" t="s">
        <v>2220</v>
      </c>
      <c r="C4173" s="107">
        <v>397050813.60999995</v>
      </c>
    </row>
    <row r="4174" spans="2:3" s="5" customFormat="1" x14ac:dyDescent="0.25">
      <c r="B4174" s="104" t="s">
        <v>2993</v>
      </c>
      <c r="C4174" s="107">
        <v>84678745.13000001</v>
      </c>
    </row>
    <row r="4175" spans="2:3" s="5" customFormat="1" x14ac:dyDescent="0.25">
      <c r="B4175" s="104" t="s">
        <v>2994</v>
      </c>
      <c r="C4175" s="107">
        <v>24930244.32</v>
      </c>
    </row>
    <row r="4176" spans="2:3" s="5" customFormat="1" x14ac:dyDescent="0.25">
      <c r="B4176" s="104" t="s">
        <v>2995</v>
      </c>
      <c r="C4176" s="107">
        <v>175882479.92000002</v>
      </c>
    </row>
    <row r="4177" spans="2:3" s="5" customFormat="1" x14ac:dyDescent="0.25">
      <c r="B4177" s="104" t="s">
        <v>2996</v>
      </c>
      <c r="C4177" s="107">
        <v>31269250.000000004</v>
      </c>
    </row>
    <row r="4178" spans="2:3" s="5" customFormat="1" x14ac:dyDescent="0.25">
      <c r="B4178" s="104" t="s">
        <v>2997</v>
      </c>
      <c r="C4178" s="107">
        <v>55134600.799999997</v>
      </c>
    </row>
    <row r="4179" spans="2:3" s="5" customFormat="1" x14ac:dyDescent="0.25">
      <c r="B4179" s="104" t="s">
        <v>2998</v>
      </c>
      <c r="C4179" s="107">
        <v>432305219.32000005</v>
      </c>
    </row>
    <row r="4180" spans="2:3" s="5" customFormat="1" x14ac:dyDescent="0.25">
      <c r="B4180" s="104" t="s">
        <v>2999</v>
      </c>
      <c r="C4180" s="107">
        <v>37239375.25</v>
      </c>
    </row>
    <row r="4181" spans="2:3" s="5" customFormat="1" x14ac:dyDescent="0.25">
      <c r="B4181" s="104" t="s">
        <v>3000</v>
      </c>
      <c r="C4181" s="107">
        <v>28287546.299999997</v>
      </c>
    </row>
    <row r="4182" spans="2:3" s="5" customFormat="1" x14ac:dyDescent="0.25">
      <c r="B4182" s="104" t="s">
        <v>2214</v>
      </c>
      <c r="C4182" s="107">
        <v>23327697.5</v>
      </c>
    </row>
    <row r="4183" spans="2:3" s="5" customFormat="1" x14ac:dyDescent="0.25">
      <c r="B4183" s="104" t="s">
        <v>3001</v>
      </c>
      <c r="C4183" s="107">
        <v>126656468.25000001</v>
      </c>
    </row>
    <row r="4184" spans="2:3" s="5" customFormat="1" x14ac:dyDescent="0.25">
      <c r="B4184" s="104" t="s">
        <v>3002</v>
      </c>
      <c r="C4184" s="107">
        <v>2079316.25</v>
      </c>
    </row>
    <row r="4185" spans="2:3" s="5" customFormat="1" x14ac:dyDescent="0.25">
      <c r="B4185" s="104" t="s">
        <v>3003</v>
      </c>
      <c r="C4185" s="107">
        <v>36500275.210000001</v>
      </c>
    </row>
    <row r="4186" spans="2:3" s="5" customFormat="1" x14ac:dyDescent="0.25">
      <c r="B4186" s="104" t="s">
        <v>3004</v>
      </c>
      <c r="C4186" s="107">
        <v>9875125</v>
      </c>
    </row>
    <row r="4187" spans="2:3" s="5" customFormat="1" x14ac:dyDescent="0.25">
      <c r="B4187" s="104" t="s">
        <v>3005</v>
      </c>
      <c r="C4187" s="107">
        <v>77195803.200000003</v>
      </c>
    </row>
    <row r="4188" spans="2:3" s="5" customFormat="1" x14ac:dyDescent="0.25">
      <c r="B4188" s="104" t="s">
        <v>1281</v>
      </c>
      <c r="C4188" s="107">
        <v>252885995.35999998</v>
      </c>
    </row>
    <row r="4189" spans="2:3" s="5" customFormat="1" x14ac:dyDescent="0.25">
      <c r="B4189" s="104" t="s">
        <v>3006</v>
      </c>
      <c r="C4189" s="107">
        <v>37093412.009999998</v>
      </c>
    </row>
    <row r="4190" spans="2:3" s="5" customFormat="1" x14ac:dyDescent="0.25">
      <c r="B4190" s="104" t="s">
        <v>3007</v>
      </c>
      <c r="C4190" s="107">
        <v>116245430.03000002</v>
      </c>
    </row>
    <row r="4191" spans="2:3" s="5" customFormat="1" x14ac:dyDescent="0.25">
      <c r="B4191" s="104" t="s">
        <v>1282</v>
      </c>
      <c r="C4191" s="107">
        <v>21195900</v>
      </c>
    </row>
    <row r="4192" spans="2:3" s="5" customFormat="1" x14ac:dyDescent="0.25">
      <c r="B4192" s="104" t="s">
        <v>3008</v>
      </c>
      <c r="C4192" s="107">
        <v>98258063.849999994</v>
      </c>
    </row>
    <row r="4193" spans="2:3" s="5" customFormat="1" x14ac:dyDescent="0.25">
      <c r="B4193" s="104" t="s">
        <v>2215</v>
      </c>
      <c r="C4193" s="107">
        <v>26334540.399999999</v>
      </c>
    </row>
    <row r="4194" spans="2:3" s="5" customFormat="1" x14ac:dyDescent="0.25">
      <c r="B4194" s="104" t="s">
        <v>2216</v>
      </c>
      <c r="C4194" s="107">
        <v>284455491.48000002</v>
      </c>
    </row>
    <row r="4195" spans="2:3" s="5" customFormat="1" x14ac:dyDescent="0.25">
      <c r="B4195" s="104" t="s">
        <v>3009</v>
      </c>
      <c r="C4195" s="107">
        <v>55129124.93</v>
      </c>
    </row>
    <row r="4196" spans="2:3" s="5" customFormat="1" x14ac:dyDescent="0.25">
      <c r="B4196" s="104" t="s">
        <v>3010</v>
      </c>
      <c r="C4196" s="107">
        <v>16198780</v>
      </c>
    </row>
    <row r="4197" spans="2:3" s="5" customFormat="1" x14ac:dyDescent="0.25">
      <c r="B4197" s="104" t="s">
        <v>3011</v>
      </c>
      <c r="C4197" s="107">
        <v>64992099.899999999</v>
      </c>
    </row>
    <row r="4198" spans="2:3" s="5" customFormat="1" x14ac:dyDescent="0.25">
      <c r="B4198" s="104" t="s">
        <v>3012</v>
      </c>
      <c r="C4198" s="107">
        <v>11235039.289999999</v>
      </c>
    </row>
    <row r="4199" spans="2:3" s="5" customFormat="1" x14ac:dyDescent="0.25">
      <c r="B4199" s="104" t="s">
        <v>3013</v>
      </c>
      <c r="C4199" s="107">
        <v>19089398</v>
      </c>
    </row>
    <row r="4200" spans="2:3" s="5" customFormat="1" x14ac:dyDescent="0.25">
      <c r="B4200" s="104" t="s">
        <v>2221</v>
      </c>
      <c r="C4200" s="107">
        <v>27168890.16</v>
      </c>
    </row>
    <row r="4201" spans="2:3" s="5" customFormat="1" x14ac:dyDescent="0.25">
      <c r="B4201" s="104" t="s">
        <v>3014</v>
      </c>
      <c r="C4201" s="107">
        <v>230178469</v>
      </c>
    </row>
    <row r="4202" spans="2:3" s="5" customFormat="1" x14ac:dyDescent="0.25">
      <c r="B4202" s="104" t="s">
        <v>3015</v>
      </c>
      <c r="C4202" s="107">
        <v>46166940</v>
      </c>
    </row>
    <row r="4203" spans="2:3" s="5" customFormat="1" x14ac:dyDescent="0.25">
      <c r="B4203" s="104" t="s">
        <v>1283</v>
      </c>
      <c r="C4203" s="107">
        <v>65077285</v>
      </c>
    </row>
    <row r="4204" spans="2:3" s="5" customFormat="1" x14ac:dyDescent="0.25">
      <c r="B4204" s="104" t="s">
        <v>1818</v>
      </c>
      <c r="C4204" s="107">
        <v>44899064.100000001</v>
      </c>
    </row>
    <row r="4205" spans="2:3" s="5" customFormat="1" x14ac:dyDescent="0.25">
      <c r="B4205" s="104" t="s">
        <v>2222</v>
      </c>
      <c r="C4205" s="107">
        <v>14018722.310000001</v>
      </c>
    </row>
    <row r="4206" spans="2:3" s="5" customFormat="1" x14ac:dyDescent="0.25">
      <c r="B4206" s="104" t="s">
        <v>3016</v>
      </c>
      <c r="C4206" s="107">
        <v>24593851.260000002</v>
      </c>
    </row>
    <row r="4207" spans="2:3" s="5" customFormat="1" x14ac:dyDescent="0.25">
      <c r="B4207" s="104" t="s">
        <v>1819</v>
      </c>
      <c r="C4207" s="107">
        <v>129612839.87</v>
      </c>
    </row>
    <row r="4208" spans="2:3" s="5" customFormat="1" x14ac:dyDescent="0.25">
      <c r="B4208" s="104" t="s">
        <v>3017</v>
      </c>
      <c r="C4208" s="107">
        <v>146193698.56</v>
      </c>
    </row>
    <row r="4209" spans="2:3" s="5" customFormat="1" x14ac:dyDescent="0.25">
      <c r="B4209" s="104" t="s">
        <v>3018</v>
      </c>
      <c r="C4209" s="107">
        <v>74048590.49000001</v>
      </c>
    </row>
    <row r="4210" spans="2:3" s="5" customFormat="1" x14ac:dyDescent="0.25">
      <c r="B4210" s="104" t="s">
        <v>3019</v>
      </c>
      <c r="C4210" s="107">
        <v>69188569.560000002</v>
      </c>
    </row>
    <row r="4211" spans="2:3" s="5" customFormat="1" x14ac:dyDescent="0.25">
      <c r="B4211" s="104" t="s">
        <v>3020</v>
      </c>
      <c r="C4211" s="107">
        <v>143440231.55999997</v>
      </c>
    </row>
    <row r="4212" spans="2:3" s="5" customFormat="1" x14ac:dyDescent="0.25">
      <c r="B4212" s="104" t="s">
        <v>2223</v>
      </c>
      <c r="C4212" s="107">
        <v>8092900</v>
      </c>
    </row>
    <row r="4213" spans="2:3" s="5" customFormat="1" x14ac:dyDescent="0.25">
      <c r="B4213" s="104" t="s">
        <v>3021</v>
      </c>
      <c r="C4213" s="107">
        <v>35580317.759999998</v>
      </c>
    </row>
    <row r="4214" spans="2:3" s="5" customFormat="1" x14ac:dyDescent="0.25">
      <c r="B4214" s="104" t="s">
        <v>1284</v>
      </c>
      <c r="C4214" s="107">
        <v>182472931.17000002</v>
      </c>
    </row>
    <row r="4215" spans="2:3" s="5" customFormat="1" x14ac:dyDescent="0.25">
      <c r="B4215" s="104" t="s">
        <v>3022</v>
      </c>
      <c r="C4215" s="107">
        <v>16732012.640000001</v>
      </c>
    </row>
    <row r="4216" spans="2:3" s="5" customFormat="1" x14ac:dyDescent="0.25">
      <c r="B4216" s="104" t="s">
        <v>1285</v>
      </c>
      <c r="C4216" s="107">
        <v>4820195.01</v>
      </c>
    </row>
    <row r="4217" spans="2:3" s="5" customFormat="1" x14ac:dyDescent="0.25">
      <c r="B4217" s="104" t="s">
        <v>3023</v>
      </c>
      <c r="C4217" s="107">
        <v>126745425.90000001</v>
      </c>
    </row>
    <row r="4218" spans="2:3" s="5" customFormat="1" x14ac:dyDescent="0.25">
      <c r="B4218" s="104" t="s">
        <v>3024</v>
      </c>
      <c r="C4218" s="107">
        <v>20072900.200000003</v>
      </c>
    </row>
    <row r="4219" spans="2:3" s="5" customFormat="1" x14ac:dyDescent="0.25">
      <c r="B4219" s="104" t="s">
        <v>1286</v>
      </c>
      <c r="C4219" s="107">
        <v>50266722.099999994</v>
      </c>
    </row>
    <row r="4220" spans="2:3" s="5" customFormat="1" x14ac:dyDescent="0.25">
      <c r="B4220" s="104" t="s">
        <v>3025</v>
      </c>
      <c r="C4220" s="107">
        <v>45521099.25</v>
      </c>
    </row>
    <row r="4221" spans="2:3" s="5" customFormat="1" x14ac:dyDescent="0.25">
      <c r="B4221" s="104" t="s">
        <v>3026</v>
      </c>
      <c r="C4221" s="107">
        <v>12105449.460000001</v>
      </c>
    </row>
    <row r="4222" spans="2:3" s="5" customFormat="1" x14ac:dyDescent="0.25">
      <c r="B4222" s="104" t="s">
        <v>3027</v>
      </c>
      <c r="C4222" s="107">
        <v>91822430.280000001</v>
      </c>
    </row>
    <row r="4223" spans="2:3" s="5" customFormat="1" x14ac:dyDescent="0.25">
      <c r="B4223" s="104" t="s">
        <v>3028</v>
      </c>
      <c r="C4223" s="107">
        <v>290731320.08999997</v>
      </c>
    </row>
    <row r="4224" spans="2:3" s="5" customFormat="1" x14ac:dyDescent="0.25">
      <c r="B4224" s="104" t="s">
        <v>3029</v>
      </c>
      <c r="C4224" s="107">
        <v>15545000</v>
      </c>
    </row>
    <row r="4225" spans="2:3" s="5" customFormat="1" x14ac:dyDescent="0.25">
      <c r="B4225" s="104" t="s">
        <v>1287</v>
      </c>
      <c r="C4225" s="107">
        <v>199789581.30000001</v>
      </c>
    </row>
    <row r="4226" spans="2:3" s="5" customFormat="1" x14ac:dyDescent="0.25">
      <c r="B4226" s="104" t="s">
        <v>2224</v>
      </c>
      <c r="C4226" s="107">
        <v>22326645</v>
      </c>
    </row>
    <row r="4227" spans="2:3" s="5" customFormat="1" x14ac:dyDescent="0.25">
      <c r="B4227" s="104" t="s">
        <v>3030</v>
      </c>
      <c r="C4227" s="107">
        <v>57850160.200000003</v>
      </c>
    </row>
    <row r="4228" spans="2:3" s="5" customFormat="1" x14ac:dyDescent="0.25">
      <c r="B4228" s="104" t="s">
        <v>3031</v>
      </c>
      <c r="C4228" s="107">
        <v>9355140</v>
      </c>
    </row>
    <row r="4229" spans="2:3" s="5" customFormat="1" x14ac:dyDescent="0.25">
      <c r="B4229" s="104" t="s">
        <v>3032</v>
      </c>
      <c r="C4229" s="107">
        <v>14888796.800000001</v>
      </c>
    </row>
    <row r="4230" spans="2:3" s="5" customFormat="1" x14ac:dyDescent="0.25">
      <c r="B4230" s="104" t="s">
        <v>3033</v>
      </c>
      <c r="C4230" s="107">
        <v>7417850.4000000004</v>
      </c>
    </row>
    <row r="4231" spans="2:3" s="5" customFormat="1" x14ac:dyDescent="0.25">
      <c r="B4231" s="104" t="s">
        <v>1820</v>
      </c>
      <c r="C4231" s="107">
        <v>2399720</v>
      </c>
    </row>
    <row r="4232" spans="2:3" s="5" customFormat="1" x14ac:dyDescent="0.25">
      <c r="B4232" s="104" t="s">
        <v>1288</v>
      </c>
      <c r="C4232" s="107">
        <v>13749062.5</v>
      </c>
    </row>
    <row r="4233" spans="2:3" s="5" customFormat="1" x14ac:dyDescent="0.25">
      <c r="B4233" s="104" t="s">
        <v>3034</v>
      </c>
      <c r="C4233" s="107">
        <v>7533120</v>
      </c>
    </row>
    <row r="4234" spans="2:3" s="5" customFormat="1" x14ac:dyDescent="0.25">
      <c r="B4234" s="104" t="s">
        <v>3035</v>
      </c>
      <c r="C4234" s="107">
        <v>25854680.25</v>
      </c>
    </row>
    <row r="4235" spans="2:3" s="5" customFormat="1" x14ac:dyDescent="0.25">
      <c r="B4235" s="104" t="s">
        <v>1289</v>
      </c>
      <c r="C4235" s="107">
        <v>3123674.97</v>
      </c>
    </row>
    <row r="4236" spans="2:3" s="5" customFormat="1" x14ac:dyDescent="0.25">
      <c r="B4236" s="104" t="s">
        <v>3036</v>
      </c>
      <c r="C4236" s="107">
        <v>13797450</v>
      </c>
    </row>
    <row r="4237" spans="2:3" s="5" customFormat="1" x14ac:dyDescent="0.25">
      <c r="B4237" s="104" t="s">
        <v>3037</v>
      </c>
      <c r="C4237" s="107">
        <v>7001687.79</v>
      </c>
    </row>
    <row r="4238" spans="2:3" s="5" customFormat="1" x14ac:dyDescent="0.25">
      <c r="B4238" s="104" t="s">
        <v>3038</v>
      </c>
      <c r="C4238" s="107">
        <v>1987755</v>
      </c>
    </row>
    <row r="4239" spans="2:3" s="5" customFormat="1" x14ac:dyDescent="0.25">
      <c r="B4239" s="104" t="s">
        <v>3039</v>
      </c>
      <c r="C4239" s="107">
        <v>9052650</v>
      </c>
    </row>
    <row r="4240" spans="2:3" s="5" customFormat="1" x14ac:dyDescent="0.25">
      <c r="B4240" s="104" t="s">
        <v>3040</v>
      </c>
      <c r="C4240" s="107">
        <v>10115626.5</v>
      </c>
    </row>
    <row r="4241" spans="2:3" s="5" customFormat="1" x14ac:dyDescent="0.25">
      <c r="B4241" s="104" t="s">
        <v>3041</v>
      </c>
      <c r="C4241" s="107">
        <v>16986402.399999999</v>
      </c>
    </row>
    <row r="4242" spans="2:3" s="5" customFormat="1" x14ac:dyDescent="0.25">
      <c r="B4242" s="104" t="s">
        <v>3042</v>
      </c>
      <c r="C4242" s="107">
        <v>40303148.600000001</v>
      </c>
    </row>
    <row r="4243" spans="2:3" s="5" customFormat="1" x14ac:dyDescent="0.25">
      <c r="B4243" s="104" t="s">
        <v>3043</v>
      </c>
      <c r="C4243" s="107">
        <v>807468.75</v>
      </c>
    </row>
    <row r="4244" spans="2:3" s="5" customFormat="1" x14ac:dyDescent="0.25">
      <c r="B4244" s="104" t="s">
        <v>1108</v>
      </c>
      <c r="C4244" s="107">
        <v>9399781.3000000007</v>
      </c>
    </row>
    <row r="4245" spans="2:3" s="5" customFormat="1" x14ac:dyDescent="0.25">
      <c r="B4245" s="104" t="s">
        <v>3044</v>
      </c>
      <c r="C4245" s="107">
        <v>3195020</v>
      </c>
    </row>
    <row r="4246" spans="2:3" s="5" customFormat="1" x14ac:dyDescent="0.25">
      <c r="B4246" s="104" t="s">
        <v>3045</v>
      </c>
      <c r="C4246" s="107">
        <v>952980</v>
      </c>
    </row>
    <row r="4247" spans="2:3" s="5" customFormat="1" x14ac:dyDescent="0.25">
      <c r="B4247" s="104" t="s">
        <v>3046</v>
      </c>
      <c r="C4247" s="107">
        <v>27156825</v>
      </c>
    </row>
    <row r="4248" spans="2:3" s="5" customFormat="1" x14ac:dyDescent="0.25">
      <c r="B4248" s="104" t="s">
        <v>3047</v>
      </c>
      <c r="C4248" s="107">
        <v>3251880.08</v>
      </c>
    </row>
    <row r="4249" spans="2:3" s="5" customFormat="1" x14ac:dyDescent="0.25">
      <c r="B4249" s="104" t="s">
        <v>3048</v>
      </c>
      <c r="C4249" s="107">
        <v>82830825</v>
      </c>
    </row>
    <row r="4250" spans="2:3" s="5" customFormat="1" x14ac:dyDescent="0.25">
      <c r="B4250" s="104" t="s">
        <v>3049</v>
      </c>
      <c r="C4250" s="107">
        <v>3644912.5</v>
      </c>
    </row>
    <row r="4251" spans="2:3" s="5" customFormat="1" x14ac:dyDescent="0.25">
      <c r="B4251" s="104" t="s">
        <v>3050</v>
      </c>
      <c r="C4251" s="107">
        <v>6593535</v>
      </c>
    </row>
    <row r="4252" spans="2:3" s="5" customFormat="1" x14ac:dyDescent="0.25">
      <c r="B4252" s="104" t="s">
        <v>3051</v>
      </c>
      <c r="C4252" s="107">
        <v>2585000</v>
      </c>
    </row>
    <row r="4253" spans="2:3" s="5" customFormat="1" x14ac:dyDescent="0.25">
      <c r="B4253" s="104" t="s">
        <v>2225</v>
      </c>
      <c r="C4253" s="107">
        <v>714980</v>
      </c>
    </row>
    <row r="4254" spans="2:3" s="5" customFormat="1" x14ac:dyDescent="0.25">
      <c r="B4254" s="104" t="s">
        <v>3052</v>
      </c>
      <c r="C4254" s="107">
        <v>659212.5</v>
      </c>
    </row>
    <row r="4255" spans="2:3" s="5" customFormat="1" x14ac:dyDescent="0.25">
      <c r="B4255" s="104" t="s">
        <v>3053</v>
      </c>
      <c r="C4255" s="107">
        <v>1598670</v>
      </c>
    </row>
    <row r="4256" spans="2:3" s="5" customFormat="1" x14ac:dyDescent="0.25">
      <c r="B4256" s="104" t="s">
        <v>3054</v>
      </c>
      <c r="C4256" s="107">
        <v>1107150</v>
      </c>
    </row>
    <row r="4257" spans="2:3" s="5" customFormat="1" x14ac:dyDescent="0.25">
      <c r="B4257" s="104" t="s">
        <v>2212</v>
      </c>
      <c r="C4257" s="107">
        <v>145882800.29999998</v>
      </c>
    </row>
    <row r="4258" spans="2:3" s="5" customFormat="1" x14ac:dyDescent="0.25">
      <c r="B4258" s="104" t="s">
        <v>2218</v>
      </c>
      <c r="C4258" s="107">
        <v>625109756.26999998</v>
      </c>
    </row>
    <row r="4259" spans="2:3" s="5" customFormat="1" x14ac:dyDescent="0.25">
      <c r="B4259" s="104" t="s">
        <v>2988</v>
      </c>
      <c r="C4259" s="107">
        <v>215444119.13999999</v>
      </c>
    </row>
    <row r="4260" spans="2:3" s="5" customFormat="1" x14ac:dyDescent="0.25">
      <c r="B4260" s="104" t="s">
        <v>2990</v>
      </c>
      <c r="C4260" s="107">
        <v>31888625</v>
      </c>
    </row>
    <row r="4261" spans="2:3" s="5" customFormat="1" x14ac:dyDescent="0.25">
      <c r="B4261" s="104" t="s">
        <v>2991</v>
      </c>
      <c r="C4261" s="107">
        <v>246038063.17999998</v>
      </c>
    </row>
    <row r="4262" spans="2:3" s="5" customFormat="1" x14ac:dyDescent="0.25">
      <c r="B4262" s="104" t="s">
        <v>2213</v>
      </c>
      <c r="C4262" s="107">
        <v>119434358.09999999</v>
      </c>
    </row>
    <row r="4263" spans="2:3" s="5" customFormat="1" x14ac:dyDescent="0.25">
      <c r="B4263" s="104" t="s">
        <v>1277</v>
      </c>
      <c r="C4263" s="107">
        <v>2196391273.3000002</v>
      </c>
    </row>
    <row r="4264" spans="2:3" s="5" customFormat="1" x14ac:dyDescent="0.25">
      <c r="B4264" s="104" t="s">
        <v>1278</v>
      </c>
      <c r="C4264" s="107">
        <v>15091665</v>
      </c>
    </row>
    <row r="4265" spans="2:3" s="5" customFormat="1" x14ac:dyDescent="0.25">
      <c r="B4265" s="104" t="s">
        <v>1279</v>
      </c>
      <c r="C4265" s="107">
        <v>219685833.84</v>
      </c>
    </row>
    <row r="4266" spans="2:3" s="5" customFormat="1" x14ac:dyDescent="0.25">
      <c r="B4266" s="104" t="s">
        <v>1280</v>
      </c>
      <c r="C4266" s="107">
        <v>226261019.34000003</v>
      </c>
    </row>
    <row r="4267" spans="2:3" s="5" customFormat="1" x14ac:dyDescent="0.25">
      <c r="B4267" s="104" t="s">
        <v>2219</v>
      </c>
      <c r="C4267" s="107">
        <v>137469544.34999999</v>
      </c>
    </row>
    <row r="4268" spans="2:3" s="5" customFormat="1" x14ac:dyDescent="0.25">
      <c r="B4268" s="104" t="s">
        <v>2992</v>
      </c>
      <c r="C4268" s="107">
        <v>499303527.64999998</v>
      </c>
    </row>
    <row r="4269" spans="2:3" s="5" customFormat="1" x14ac:dyDescent="0.25">
      <c r="B4269" s="104" t="s">
        <v>2220</v>
      </c>
      <c r="C4269" s="107">
        <v>817282620.76000011</v>
      </c>
    </row>
    <row r="4270" spans="2:3" s="5" customFormat="1" x14ac:dyDescent="0.25">
      <c r="B4270" s="104" t="s">
        <v>2993</v>
      </c>
      <c r="C4270" s="107">
        <v>761719991.18000007</v>
      </c>
    </row>
    <row r="4271" spans="2:3" s="5" customFormat="1" x14ac:dyDescent="0.25">
      <c r="B4271" s="104" t="s">
        <v>2994</v>
      </c>
      <c r="C4271" s="107">
        <v>37083714.490000002</v>
      </c>
    </row>
    <row r="4272" spans="2:3" s="5" customFormat="1" x14ac:dyDescent="0.25">
      <c r="B4272" s="104" t="s">
        <v>2995</v>
      </c>
      <c r="C4272" s="107">
        <v>191252948.58999997</v>
      </c>
    </row>
    <row r="4273" spans="2:3" s="5" customFormat="1" x14ac:dyDescent="0.25">
      <c r="B4273" s="104" t="s">
        <v>2996</v>
      </c>
      <c r="C4273" s="107">
        <v>68071849.950000003</v>
      </c>
    </row>
    <row r="4274" spans="2:3" s="5" customFormat="1" x14ac:dyDescent="0.25">
      <c r="B4274" s="104" t="s">
        <v>2997</v>
      </c>
      <c r="C4274" s="107">
        <v>408110106.60000002</v>
      </c>
    </row>
    <row r="4275" spans="2:3" s="5" customFormat="1" x14ac:dyDescent="0.25">
      <c r="B4275" s="104" t="s">
        <v>2998</v>
      </c>
      <c r="C4275" s="107">
        <v>860286482.12000012</v>
      </c>
    </row>
    <row r="4276" spans="2:3" s="5" customFormat="1" x14ac:dyDescent="0.25">
      <c r="B4276" s="104" t="s">
        <v>2999</v>
      </c>
      <c r="C4276" s="107">
        <v>770498310.75</v>
      </c>
    </row>
    <row r="4277" spans="2:3" s="5" customFormat="1" x14ac:dyDescent="0.25">
      <c r="B4277" s="104" t="s">
        <v>3000</v>
      </c>
      <c r="C4277" s="107">
        <v>315818104.16000003</v>
      </c>
    </row>
    <row r="4278" spans="2:3" s="5" customFormat="1" x14ac:dyDescent="0.25">
      <c r="B4278" s="104" t="s">
        <v>2214</v>
      </c>
      <c r="C4278" s="107">
        <v>9310687.5</v>
      </c>
    </row>
    <row r="4279" spans="2:3" s="5" customFormat="1" x14ac:dyDescent="0.25">
      <c r="B4279" s="104" t="s">
        <v>3001</v>
      </c>
      <c r="C4279" s="107">
        <v>120027168.7</v>
      </c>
    </row>
    <row r="4280" spans="2:3" s="5" customFormat="1" x14ac:dyDescent="0.25">
      <c r="B4280" s="104" t="s">
        <v>3002</v>
      </c>
      <c r="C4280" s="107">
        <v>15490365</v>
      </c>
    </row>
    <row r="4281" spans="2:3" s="5" customFormat="1" x14ac:dyDescent="0.25">
      <c r="B4281" s="104" t="s">
        <v>3003</v>
      </c>
      <c r="C4281" s="107">
        <v>213697639.81999999</v>
      </c>
    </row>
    <row r="4282" spans="2:3" s="5" customFormat="1" x14ac:dyDescent="0.25">
      <c r="B4282" s="104" t="s">
        <v>3004</v>
      </c>
      <c r="C4282" s="107">
        <v>105899699.75</v>
      </c>
    </row>
    <row r="4283" spans="2:3" s="5" customFormat="1" x14ac:dyDescent="0.25">
      <c r="B4283" s="104" t="s">
        <v>3005</v>
      </c>
      <c r="C4283" s="107">
        <v>276740397.60000002</v>
      </c>
    </row>
    <row r="4284" spans="2:3" s="5" customFormat="1" x14ac:dyDescent="0.25">
      <c r="B4284" s="104" t="s">
        <v>1281</v>
      </c>
      <c r="C4284" s="107">
        <v>566409280.63999999</v>
      </c>
    </row>
    <row r="4285" spans="2:3" s="5" customFormat="1" x14ac:dyDescent="0.25">
      <c r="B4285" s="104" t="s">
        <v>3006</v>
      </c>
      <c r="C4285" s="107">
        <v>14909881</v>
      </c>
    </row>
    <row r="4286" spans="2:3" s="5" customFormat="1" x14ac:dyDescent="0.25">
      <c r="B4286" s="104" t="s">
        <v>3007</v>
      </c>
      <c r="C4286" s="107">
        <v>384600791.80999994</v>
      </c>
    </row>
    <row r="4287" spans="2:3" s="5" customFormat="1" x14ac:dyDescent="0.25">
      <c r="B4287" s="104" t="s">
        <v>1282</v>
      </c>
      <c r="C4287" s="107">
        <v>1041615880.8</v>
      </c>
    </row>
    <row r="4288" spans="2:3" s="5" customFormat="1" x14ac:dyDescent="0.25">
      <c r="B4288" s="104" t="s">
        <v>3008</v>
      </c>
      <c r="C4288" s="107">
        <v>25605450.539999999</v>
      </c>
    </row>
    <row r="4289" spans="2:3" s="5" customFormat="1" x14ac:dyDescent="0.25">
      <c r="B4289" s="104" t="s">
        <v>2215</v>
      </c>
      <c r="C4289" s="107">
        <v>1209087884.1600001</v>
      </c>
    </row>
    <row r="4290" spans="2:3" s="5" customFormat="1" x14ac:dyDescent="0.25">
      <c r="B4290" s="104" t="s">
        <v>2216</v>
      </c>
      <c r="C4290" s="107">
        <v>72308398.920000002</v>
      </c>
    </row>
    <row r="4291" spans="2:3" s="5" customFormat="1" x14ac:dyDescent="0.25">
      <c r="B4291" s="104" t="s">
        <v>3009</v>
      </c>
      <c r="C4291" s="107">
        <v>469635190.26999998</v>
      </c>
    </row>
    <row r="4292" spans="2:3" s="5" customFormat="1" x14ac:dyDescent="0.25">
      <c r="B4292" s="104" t="s">
        <v>3010</v>
      </c>
      <c r="C4292" s="107">
        <v>284710074.85999995</v>
      </c>
    </row>
    <row r="4293" spans="2:3" s="5" customFormat="1" x14ac:dyDescent="0.25">
      <c r="B4293" s="104" t="s">
        <v>3011</v>
      </c>
      <c r="C4293" s="107">
        <v>331743325.90000004</v>
      </c>
    </row>
    <row r="4294" spans="2:3" s="5" customFormat="1" x14ac:dyDescent="0.25">
      <c r="B4294" s="104" t="s">
        <v>3012</v>
      </c>
      <c r="C4294" s="107">
        <v>2795980</v>
      </c>
    </row>
    <row r="4295" spans="2:3" s="5" customFormat="1" x14ac:dyDescent="0.25">
      <c r="B4295" s="104" t="s">
        <v>3013</v>
      </c>
      <c r="C4295" s="107">
        <v>55081385.990000002</v>
      </c>
    </row>
    <row r="4296" spans="2:3" s="5" customFormat="1" x14ac:dyDescent="0.25">
      <c r="B4296" s="104" t="s">
        <v>2221</v>
      </c>
      <c r="C4296" s="107">
        <v>395903311.95999998</v>
      </c>
    </row>
    <row r="4297" spans="2:3" s="5" customFormat="1" x14ac:dyDescent="0.25">
      <c r="B4297" s="104" t="s">
        <v>3014</v>
      </c>
      <c r="C4297" s="107">
        <v>24200495</v>
      </c>
    </row>
    <row r="4298" spans="2:3" s="5" customFormat="1" x14ac:dyDescent="0.25">
      <c r="B4298" s="104" t="s">
        <v>3015</v>
      </c>
      <c r="C4298" s="107">
        <v>65678939.280000001</v>
      </c>
    </row>
    <row r="4299" spans="2:3" s="5" customFormat="1" x14ac:dyDescent="0.25">
      <c r="B4299" s="104" t="s">
        <v>1283</v>
      </c>
      <c r="C4299" s="107">
        <v>91307930.629999995</v>
      </c>
    </row>
    <row r="4300" spans="2:3" s="5" customFormat="1" x14ac:dyDescent="0.25">
      <c r="B4300" s="104" t="s">
        <v>1818</v>
      </c>
      <c r="C4300" s="107">
        <v>616452521.39999998</v>
      </c>
    </row>
    <row r="4301" spans="2:3" s="5" customFormat="1" x14ac:dyDescent="0.25">
      <c r="B4301" s="104" t="s">
        <v>2222</v>
      </c>
      <c r="C4301" s="107">
        <v>791097081.51999998</v>
      </c>
    </row>
    <row r="4302" spans="2:3" s="5" customFormat="1" x14ac:dyDescent="0.25">
      <c r="B4302" s="104" t="s">
        <v>3016</v>
      </c>
      <c r="C4302" s="107">
        <v>654082820.94000006</v>
      </c>
    </row>
    <row r="4303" spans="2:3" s="5" customFormat="1" x14ac:dyDescent="0.25">
      <c r="B4303" s="104" t="s">
        <v>1819</v>
      </c>
      <c r="C4303" s="107">
        <v>2028077146.6199996</v>
      </c>
    </row>
    <row r="4304" spans="2:3" s="5" customFormat="1" x14ac:dyDescent="0.25">
      <c r="B4304" s="104" t="s">
        <v>3018</v>
      </c>
      <c r="C4304" s="107">
        <v>372364018.24999994</v>
      </c>
    </row>
    <row r="4305" spans="2:3" s="5" customFormat="1" x14ac:dyDescent="0.25">
      <c r="B4305" s="104" t="s">
        <v>3019</v>
      </c>
      <c r="C4305" s="107">
        <v>367349125.44000006</v>
      </c>
    </row>
    <row r="4306" spans="2:3" s="5" customFormat="1" x14ac:dyDescent="0.25">
      <c r="B4306" s="104" t="s">
        <v>3020</v>
      </c>
      <c r="C4306" s="107">
        <v>782343726.39999998</v>
      </c>
    </row>
    <row r="4307" spans="2:3" s="5" customFormat="1" x14ac:dyDescent="0.25">
      <c r="B4307" s="104" t="s">
        <v>2223</v>
      </c>
      <c r="C4307" s="107">
        <v>951374019.63999987</v>
      </c>
    </row>
    <row r="4308" spans="2:3" s="5" customFormat="1" x14ac:dyDescent="0.25">
      <c r="B4308" s="104" t="s">
        <v>1284</v>
      </c>
      <c r="C4308" s="107">
        <v>1091949897.72</v>
      </c>
    </row>
    <row r="4309" spans="2:3" s="5" customFormat="1" x14ac:dyDescent="0.25">
      <c r="B4309" s="104" t="s">
        <v>3022</v>
      </c>
      <c r="C4309" s="107">
        <v>201979904.81</v>
      </c>
    </row>
    <row r="4310" spans="2:3" s="5" customFormat="1" x14ac:dyDescent="0.25">
      <c r="B4310" s="104" t="s">
        <v>1285</v>
      </c>
      <c r="C4310" s="107">
        <v>1377034220.7100003</v>
      </c>
    </row>
    <row r="4311" spans="2:3" s="5" customFormat="1" x14ac:dyDescent="0.25">
      <c r="B4311" s="104" t="s">
        <v>3023</v>
      </c>
      <c r="C4311" s="107">
        <v>774616750.6500001</v>
      </c>
    </row>
    <row r="4312" spans="2:3" s="5" customFormat="1" x14ac:dyDescent="0.25">
      <c r="B4312" s="104" t="s">
        <v>3024</v>
      </c>
      <c r="C4312" s="107">
        <v>163203706.19999999</v>
      </c>
    </row>
    <row r="4313" spans="2:3" s="5" customFormat="1" x14ac:dyDescent="0.25">
      <c r="B4313" s="104" t="s">
        <v>1286</v>
      </c>
      <c r="C4313" s="107">
        <v>839564936</v>
      </c>
    </row>
    <row r="4314" spans="2:3" s="5" customFormat="1" x14ac:dyDescent="0.25">
      <c r="B4314" s="104" t="s">
        <v>3025</v>
      </c>
      <c r="C4314" s="107">
        <v>115847253.90000001</v>
      </c>
    </row>
    <row r="4315" spans="2:3" s="5" customFormat="1" x14ac:dyDescent="0.25">
      <c r="B4315" s="104" t="s">
        <v>3026</v>
      </c>
      <c r="C4315" s="107">
        <v>967295557.79999995</v>
      </c>
    </row>
    <row r="4316" spans="2:3" s="5" customFormat="1" x14ac:dyDescent="0.25">
      <c r="B4316" s="104" t="s">
        <v>3027</v>
      </c>
      <c r="C4316" s="107">
        <v>198357510.85999998</v>
      </c>
    </row>
    <row r="4317" spans="2:3" s="5" customFormat="1" x14ac:dyDescent="0.25">
      <c r="B4317" s="104" t="s">
        <v>3028</v>
      </c>
      <c r="C4317" s="107">
        <v>17827053.920000002</v>
      </c>
    </row>
    <row r="4318" spans="2:3" s="5" customFormat="1" x14ac:dyDescent="0.25">
      <c r="B4318" s="104" t="s">
        <v>3029</v>
      </c>
      <c r="C4318" s="107">
        <v>991421257.5</v>
      </c>
    </row>
    <row r="4319" spans="2:3" s="5" customFormat="1" x14ac:dyDescent="0.25">
      <c r="B4319" s="104" t="s">
        <v>1287</v>
      </c>
      <c r="C4319" s="107">
        <v>1537710590.25</v>
      </c>
    </row>
    <row r="4320" spans="2:3" s="5" customFormat="1" x14ac:dyDescent="0.25">
      <c r="B4320" s="104" t="s">
        <v>2224</v>
      </c>
      <c r="C4320" s="107">
        <v>427483237.68000007</v>
      </c>
    </row>
    <row r="4321" spans="2:3" s="5" customFormat="1" x14ac:dyDescent="0.25">
      <c r="B4321" s="104" t="s">
        <v>3030</v>
      </c>
      <c r="C4321" s="107">
        <v>8010200.1600000001</v>
      </c>
    </row>
    <row r="4322" spans="2:3" s="5" customFormat="1" x14ac:dyDescent="0.25">
      <c r="B4322" s="104" t="s">
        <v>3031</v>
      </c>
      <c r="C4322" s="107">
        <v>28455080.119999997</v>
      </c>
    </row>
    <row r="4323" spans="2:3" s="5" customFormat="1" x14ac:dyDescent="0.25">
      <c r="B4323" s="104" t="s">
        <v>3032</v>
      </c>
      <c r="C4323" s="107">
        <v>999330964.79999995</v>
      </c>
    </row>
    <row r="4324" spans="2:3" s="5" customFormat="1" x14ac:dyDescent="0.25">
      <c r="B4324" s="104" t="s">
        <v>3033</v>
      </c>
      <c r="C4324" s="107">
        <v>465923091.59999996</v>
      </c>
    </row>
    <row r="4325" spans="2:3" s="5" customFormat="1" x14ac:dyDescent="0.25">
      <c r="B4325" s="104" t="s">
        <v>1820</v>
      </c>
      <c r="C4325" s="107">
        <v>1190547984.6400001</v>
      </c>
    </row>
    <row r="4326" spans="2:3" s="5" customFormat="1" x14ac:dyDescent="0.25">
      <c r="B4326" s="104" t="s">
        <v>1288</v>
      </c>
      <c r="C4326" s="107">
        <v>1367263595.8300002</v>
      </c>
    </row>
    <row r="4327" spans="2:3" s="5" customFormat="1" x14ac:dyDescent="0.25">
      <c r="B4327" s="104" t="s">
        <v>3034</v>
      </c>
      <c r="C4327" s="107">
        <v>221606318.88</v>
      </c>
    </row>
    <row r="4328" spans="2:3" s="5" customFormat="1" x14ac:dyDescent="0.25">
      <c r="B4328" s="104" t="s">
        <v>3035</v>
      </c>
      <c r="C4328" s="107">
        <v>498463363.65000004</v>
      </c>
    </row>
    <row r="4329" spans="2:3" s="5" customFormat="1" x14ac:dyDescent="0.25">
      <c r="B4329" s="104" t="s">
        <v>1289</v>
      </c>
      <c r="C4329" s="107">
        <v>200103149.43000001</v>
      </c>
    </row>
    <row r="4330" spans="2:3" s="5" customFormat="1" x14ac:dyDescent="0.25">
      <c r="B4330" s="104" t="s">
        <v>3036</v>
      </c>
      <c r="C4330" s="107">
        <v>158631390.18000001</v>
      </c>
    </row>
    <row r="4331" spans="2:3" s="5" customFormat="1" x14ac:dyDescent="0.25">
      <c r="B4331" s="104" t="s">
        <v>3037</v>
      </c>
      <c r="C4331" s="107">
        <v>293278304.28000003</v>
      </c>
    </row>
    <row r="4332" spans="2:3" s="5" customFormat="1" x14ac:dyDescent="0.25">
      <c r="B4332" s="104" t="s">
        <v>3038</v>
      </c>
      <c r="C4332" s="107">
        <v>24955505.579999998</v>
      </c>
    </row>
    <row r="4333" spans="2:3" s="5" customFormat="1" x14ac:dyDescent="0.25">
      <c r="B4333" s="104" t="s">
        <v>3039</v>
      </c>
      <c r="C4333" s="107">
        <v>357627729.74999994</v>
      </c>
    </row>
    <row r="4334" spans="2:3" s="5" customFormat="1" x14ac:dyDescent="0.25">
      <c r="B4334" s="104" t="s">
        <v>3040</v>
      </c>
      <c r="C4334" s="107">
        <v>350950115.25</v>
      </c>
    </row>
    <row r="4335" spans="2:3" s="5" customFormat="1" x14ac:dyDescent="0.25">
      <c r="B4335" s="104" t="s">
        <v>3041</v>
      </c>
      <c r="C4335" s="107">
        <v>1239512484</v>
      </c>
    </row>
    <row r="4336" spans="2:3" s="5" customFormat="1" x14ac:dyDescent="0.25">
      <c r="B4336" s="104" t="s">
        <v>1290</v>
      </c>
      <c r="C4336" s="107">
        <v>38114597.450000003</v>
      </c>
    </row>
    <row r="4337" spans="2:3" s="5" customFormat="1" x14ac:dyDescent="0.25">
      <c r="B4337" s="104" t="s">
        <v>1291</v>
      </c>
      <c r="C4337" s="107">
        <v>69158017.890000001</v>
      </c>
    </row>
    <row r="4338" spans="2:3" s="5" customFormat="1" x14ac:dyDescent="0.25">
      <c r="B4338" s="104" t="s">
        <v>3042</v>
      </c>
      <c r="C4338" s="107">
        <v>160795848.59999999</v>
      </c>
    </row>
    <row r="4339" spans="2:3" s="5" customFormat="1" x14ac:dyDescent="0.25">
      <c r="B4339" s="104" t="s">
        <v>3043</v>
      </c>
      <c r="C4339" s="107">
        <v>1388555531.2500002</v>
      </c>
    </row>
    <row r="4340" spans="2:3" s="5" customFormat="1" x14ac:dyDescent="0.25">
      <c r="B4340" s="104" t="s">
        <v>1108</v>
      </c>
      <c r="C4340" s="107">
        <v>45472571.560000002</v>
      </c>
    </row>
    <row r="4341" spans="2:3" s="5" customFormat="1" x14ac:dyDescent="0.25">
      <c r="B4341" s="104" t="s">
        <v>3044</v>
      </c>
      <c r="C4341" s="107">
        <v>183944410.57999998</v>
      </c>
    </row>
    <row r="4342" spans="2:3" s="5" customFormat="1" x14ac:dyDescent="0.25">
      <c r="B4342" s="104" t="s">
        <v>3045</v>
      </c>
      <c r="C4342" s="107">
        <v>1205701295.4000001</v>
      </c>
    </row>
    <row r="4343" spans="2:3" s="5" customFormat="1" x14ac:dyDescent="0.25">
      <c r="B4343" s="104" t="s">
        <v>3046</v>
      </c>
      <c r="C4343" s="107">
        <v>138762427.55000001</v>
      </c>
    </row>
    <row r="4344" spans="2:3" s="5" customFormat="1" x14ac:dyDescent="0.25">
      <c r="B4344" s="104" t="s">
        <v>3047</v>
      </c>
      <c r="C4344" s="107">
        <v>856904089.51999998</v>
      </c>
    </row>
    <row r="4345" spans="2:3" s="5" customFormat="1" x14ac:dyDescent="0.25">
      <c r="B4345" s="104" t="s">
        <v>3048</v>
      </c>
      <c r="C4345" s="107">
        <v>303552481.73000002</v>
      </c>
    </row>
    <row r="4346" spans="2:3" s="5" customFormat="1" x14ac:dyDescent="0.25">
      <c r="B4346" s="104" t="s">
        <v>3049</v>
      </c>
      <c r="C4346" s="107">
        <v>596430149.04999995</v>
      </c>
    </row>
    <row r="4347" spans="2:3" s="5" customFormat="1" x14ac:dyDescent="0.25">
      <c r="B4347" s="104" t="s">
        <v>3050</v>
      </c>
      <c r="C4347" s="107">
        <v>561969872.10000002</v>
      </c>
    </row>
    <row r="4348" spans="2:3" s="5" customFormat="1" x14ac:dyDescent="0.25">
      <c r="B4348" s="104" t="s">
        <v>3051</v>
      </c>
      <c r="C4348" s="107">
        <v>557959670</v>
      </c>
    </row>
    <row r="4349" spans="2:3" s="5" customFormat="1" x14ac:dyDescent="0.25">
      <c r="B4349" s="104" t="s">
        <v>2225</v>
      </c>
      <c r="C4349" s="107">
        <v>466703892.40999997</v>
      </c>
    </row>
    <row r="4350" spans="2:3" s="5" customFormat="1" x14ac:dyDescent="0.25">
      <c r="B4350" s="104" t="s">
        <v>3052</v>
      </c>
      <c r="C4350" s="107">
        <v>768994339.54999995</v>
      </c>
    </row>
    <row r="4351" spans="2:3" s="5" customFormat="1" x14ac:dyDescent="0.25">
      <c r="B4351" s="104" t="s">
        <v>3053</v>
      </c>
      <c r="C4351" s="107">
        <v>450789927.30000001</v>
      </c>
    </row>
    <row r="4352" spans="2:3" s="5" customFormat="1" x14ac:dyDescent="0.25">
      <c r="B4352" s="104" t="s">
        <v>3054</v>
      </c>
      <c r="C4352" s="107">
        <v>1208186129.0999999</v>
      </c>
    </row>
    <row r="4353" spans="2:3" s="5" customFormat="1" x14ac:dyDescent="0.25">
      <c r="B4353" s="104" t="s">
        <v>2217</v>
      </c>
      <c r="C4353" s="107">
        <v>817661015.37</v>
      </c>
    </row>
    <row r="4354" spans="2:3" s="5" customFormat="1" x14ac:dyDescent="0.25">
      <c r="B4354" s="104" t="s">
        <v>3055</v>
      </c>
      <c r="C4354" s="107">
        <v>24205959.32</v>
      </c>
    </row>
    <row r="4355" spans="2:3" s="5" customFormat="1" x14ac:dyDescent="0.25">
      <c r="B4355" s="104" t="s">
        <v>1292</v>
      </c>
      <c r="C4355" s="107">
        <v>3337910923.8899999</v>
      </c>
    </row>
    <row r="4356" spans="2:3" s="5" customFormat="1" x14ac:dyDescent="0.25">
      <c r="B4356" s="104" t="s">
        <v>3056</v>
      </c>
      <c r="C4356" s="107">
        <v>241576675.97</v>
      </c>
    </row>
    <row r="4357" spans="2:3" s="5" customFormat="1" x14ac:dyDescent="0.25">
      <c r="B4357" s="104" t="s">
        <v>3057</v>
      </c>
      <c r="C4357" s="107">
        <v>445193882.22000003</v>
      </c>
    </row>
    <row r="4358" spans="2:3" s="5" customFormat="1" x14ac:dyDescent="0.25">
      <c r="B4358" s="104" t="s">
        <v>3058</v>
      </c>
      <c r="C4358" s="107">
        <v>228927096.60000002</v>
      </c>
    </row>
    <row r="4359" spans="2:3" s="5" customFormat="1" x14ac:dyDescent="0.25">
      <c r="B4359" s="104" t="s">
        <v>3059</v>
      </c>
      <c r="C4359" s="107">
        <v>245064564.35999998</v>
      </c>
    </row>
    <row r="4360" spans="2:3" s="5" customFormat="1" x14ac:dyDescent="0.25">
      <c r="B4360" s="104" t="s">
        <v>3060</v>
      </c>
      <c r="C4360" s="107">
        <v>1236817274.5</v>
      </c>
    </row>
    <row r="4361" spans="2:3" s="5" customFormat="1" x14ac:dyDescent="0.25">
      <c r="B4361" s="104" t="s">
        <v>3061</v>
      </c>
      <c r="C4361" s="107">
        <v>7000180</v>
      </c>
    </row>
    <row r="4362" spans="2:3" s="5" customFormat="1" x14ac:dyDescent="0.25">
      <c r="B4362" s="104" t="s">
        <v>3062</v>
      </c>
      <c r="C4362" s="107">
        <v>315585190.5</v>
      </c>
    </row>
    <row r="4363" spans="2:3" s="5" customFormat="1" x14ac:dyDescent="0.25">
      <c r="B4363" s="104" t="s">
        <v>3063</v>
      </c>
      <c r="C4363" s="107">
        <v>162290601</v>
      </c>
    </row>
    <row r="4364" spans="2:3" s="5" customFormat="1" x14ac:dyDescent="0.25">
      <c r="B4364" s="104" t="s">
        <v>3064</v>
      </c>
      <c r="C4364" s="107">
        <v>304976418.31999999</v>
      </c>
    </row>
    <row r="4365" spans="2:3" s="5" customFormat="1" x14ac:dyDescent="0.25">
      <c r="B4365" s="104" t="s">
        <v>3065</v>
      </c>
      <c r="C4365" s="107">
        <v>15736360</v>
      </c>
    </row>
    <row r="4366" spans="2:3" s="5" customFormat="1" x14ac:dyDescent="0.25">
      <c r="B4366" s="104" t="s">
        <v>3066</v>
      </c>
      <c r="C4366" s="107">
        <v>589328424.2299999</v>
      </c>
    </row>
    <row r="4367" spans="2:3" s="5" customFormat="1" x14ac:dyDescent="0.25">
      <c r="B4367" s="104" t="s">
        <v>3067</v>
      </c>
      <c r="C4367" s="107">
        <v>64523548.899999999</v>
      </c>
    </row>
    <row r="4368" spans="2:3" s="5" customFormat="1" x14ac:dyDescent="0.25">
      <c r="B4368" s="104" t="s">
        <v>3068</v>
      </c>
      <c r="C4368" s="107">
        <v>968746257.53999996</v>
      </c>
    </row>
    <row r="4369" spans="2:3" s="5" customFormat="1" x14ac:dyDescent="0.25">
      <c r="B4369" s="104" t="s">
        <v>1109</v>
      </c>
      <c r="C4369" s="107">
        <v>182402189.16</v>
      </c>
    </row>
    <row r="4370" spans="2:3" s="5" customFormat="1" x14ac:dyDescent="0.25">
      <c r="B4370" s="104" t="s">
        <v>3069</v>
      </c>
      <c r="C4370" s="107">
        <v>239542456.13999999</v>
      </c>
    </row>
    <row r="4371" spans="2:3" s="5" customFormat="1" x14ac:dyDescent="0.25">
      <c r="B4371" s="104" t="s">
        <v>1821</v>
      </c>
      <c r="C4371" s="107">
        <v>1649686413.25</v>
      </c>
    </row>
    <row r="4372" spans="2:3" s="5" customFormat="1" x14ac:dyDescent="0.25">
      <c r="B4372" s="104" t="s">
        <v>3070</v>
      </c>
      <c r="C4372" s="107">
        <v>1122338551.8499999</v>
      </c>
    </row>
    <row r="4373" spans="2:3" s="5" customFormat="1" x14ac:dyDescent="0.25">
      <c r="B4373" s="104" t="s">
        <v>3071</v>
      </c>
      <c r="C4373" s="107">
        <v>261100255.13999999</v>
      </c>
    </row>
    <row r="4374" spans="2:3" s="5" customFormat="1" x14ac:dyDescent="0.25">
      <c r="B4374" s="104" t="s">
        <v>3072</v>
      </c>
      <c r="C4374" s="107">
        <v>483364349.10000002</v>
      </c>
    </row>
    <row r="4375" spans="2:3" s="5" customFormat="1" x14ac:dyDescent="0.25">
      <c r="B4375" s="104" t="s">
        <v>3073</v>
      </c>
      <c r="C4375" s="107">
        <v>684819404.10000002</v>
      </c>
    </row>
    <row r="4376" spans="2:3" s="5" customFormat="1" x14ac:dyDescent="0.25">
      <c r="B4376" s="104" t="s">
        <v>3074</v>
      </c>
      <c r="C4376" s="107">
        <v>759332565.42000008</v>
      </c>
    </row>
    <row r="4377" spans="2:3" s="5" customFormat="1" x14ac:dyDescent="0.25">
      <c r="B4377" s="104" t="s">
        <v>2226</v>
      </c>
      <c r="C4377" s="107">
        <v>1121939141.0700002</v>
      </c>
    </row>
    <row r="4378" spans="2:3" s="5" customFormat="1" x14ac:dyDescent="0.25">
      <c r="B4378" s="104" t="s">
        <v>2227</v>
      </c>
      <c r="C4378" s="107">
        <v>89072129.950000003</v>
      </c>
    </row>
    <row r="4379" spans="2:3" s="5" customFormat="1" x14ac:dyDescent="0.25">
      <c r="B4379" s="104" t="s">
        <v>2228</v>
      </c>
      <c r="C4379" s="107">
        <v>704459432.88000011</v>
      </c>
    </row>
    <row r="4380" spans="2:3" s="5" customFormat="1" x14ac:dyDescent="0.25">
      <c r="B4380" s="104" t="s">
        <v>3075</v>
      </c>
      <c r="C4380" s="107">
        <v>302856243</v>
      </c>
    </row>
    <row r="4381" spans="2:3" s="5" customFormat="1" x14ac:dyDescent="0.25">
      <c r="B4381" s="104" t="s">
        <v>3076</v>
      </c>
      <c r="C4381" s="107">
        <v>304969485.63</v>
      </c>
    </row>
    <row r="4382" spans="2:3" s="5" customFormat="1" x14ac:dyDescent="0.25">
      <c r="B4382" s="104" t="s">
        <v>3077</v>
      </c>
      <c r="C4382" s="107">
        <v>231561992.79999998</v>
      </c>
    </row>
    <row r="4383" spans="2:3" s="5" customFormat="1" x14ac:dyDescent="0.25">
      <c r="B4383" s="104" t="s">
        <v>1293</v>
      </c>
      <c r="C4383" s="107">
        <v>1653997.5</v>
      </c>
    </row>
    <row r="4384" spans="2:3" s="5" customFormat="1" x14ac:dyDescent="0.25">
      <c r="B4384" s="104" t="s">
        <v>3078</v>
      </c>
      <c r="C4384" s="107">
        <v>178800603.46000001</v>
      </c>
    </row>
    <row r="4385" spans="2:3" s="5" customFormat="1" x14ac:dyDescent="0.25">
      <c r="B4385" s="104" t="s">
        <v>3079</v>
      </c>
      <c r="C4385" s="107">
        <v>480328677.50999999</v>
      </c>
    </row>
    <row r="4386" spans="2:3" s="5" customFormat="1" x14ac:dyDescent="0.25">
      <c r="B4386" s="104" t="s">
        <v>2229</v>
      </c>
      <c r="C4386" s="107">
        <v>229751723.74000001</v>
      </c>
    </row>
    <row r="4387" spans="2:3" s="5" customFormat="1" x14ac:dyDescent="0.25">
      <c r="B4387" s="104" t="s">
        <v>3080</v>
      </c>
      <c r="C4387" s="107">
        <v>37104003.200000003</v>
      </c>
    </row>
    <row r="4388" spans="2:3" s="5" customFormat="1" x14ac:dyDescent="0.25">
      <c r="B4388" s="104" t="s">
        <v>1733</v>
      </c>
      <c r="C4388" s="107">
        <v>38777048.890000001</v>
      </c>
    </row>
    <row r="4389" spans="2:3" s="5" customFormat="1" x14ac:dyDescent="0.25">
      <c r="B4389" s="104" t="s">
        <v>2230</v>
      </c>
      <c r="C4389" s="107">
        <v>36212399.700000003</v>
      </c>
    </row>
    <row r="4390" spans="2:3" s="5" customFormat="1" x14ac:dyDescent="0.25">
      <c r="B4390" s="104" t="s">
        <v>2231</v>
      </c>
      <c r="C4390" s="107">
        <v>5501475</v>
      </c>
    </row>
    <row r="4391" spans="2:3" s="5" customFormat="1" x14ac:dyDescent="0.25">
      <c r="B4391" s="104" t="s">
        <v>3081</v>
      </c>
      <c r="C4391" s="107">
        <v>646003706.62</v>
      </c>
    </row>
    <row r="4392" spans="2:3" s="5" customFormat="1" x14ac:dyDescent="0.25">
      <c r="B4392" s="104" t="s">
        <v>3082</v>
      </c>
      <c r="C4392" s="107">
        <v>384851396</v>
      </c>
    </row>
    <row r="4393" spans="2:3" s="5" customFormat="1" x14ac:dyDescent="0.25">
      <c r="B4393" s="104" t="s">
        <v>3083</v>
      </c>
      <c r="C4393" s="107">
        <v>153598211.75999999</v>
      </c>
    </row>
    <row r="4394" spans="2:3" s="5" customFormat="1" x14ac:dyDescent="0.25">
      <c r="B4394" s="104" t="s">
        <v>3084</v>
      </c>
      <c r="C4394" s="107">
        <v>169823713.80000001</v>
      </c>
    </row>
    <row r="4395" spans="2:3" s="5" customFormat="1" x14ac:dyDescent="0.25">
      <c r="B4395" s="104" t="s">
        <v>3085</v>
      </c>
      <c r="C4395" s="107">
        <v>365096335.86000001</v>
      </c>
    </row>
    <row r="4396" spans="2:3" s="5" customFormat="1" x14ac:dyDescent="0.25">
      <c r="B4396" s="104" t="s">
        <v>3086</v>
      </c>
      <c r="C4396" s="107">
        <v>153089425.65000001</v>
      </c>
    </row>
    <row r="4397" spans="2:3" s="5" customFormat="1" x14ac:dyDescent="0.25">
      <c r="B4397" s="104" t="s">
        <v>1875</v>
      </c>
      <c r="C4397" s="107">
        <v>1603429984.5</v>
      </c>
    </row>
    <row r="4398" spans="2:3" s="5" customFormat="1" x14ac:dyDescent="0.25">
      <c r="B4398" s="104" t="s">
        <v>3087</v>
      </c>
      <c r="C4398" s="107">
        <v>144215895.00999999</v>
      </c>
    </row>
    <row r="4399" spans="2:3" s="5" customFormat="1" x14ac:dyDescent="0.25">
      <c r="B4399" s="104" t="s">
        <v>3088</v>
      </c>
      <c r="C4399" s="107">
        <v>1213875</v>
      </c>
    </row>
    <row r="4400" spans="2:3" s="5" customFormat="1" x14ac:dyDescent="0.25">
      <c r="B4400" s="104" t="s">
        <v>3089</v>
      </c>
      <c r="C4400" s="107">
        <v>208945530.5</v>
      </c>
    </row>
    <row r="4401" spans="2:3" s="5" customFormat="1" x14ac:dyDescent="0.25">
      <c r="B4401" s="104" t="s">
        <v>3090</v>
      </c>
      <c r="C4401" s="107">
        <v>19861792.789999999</v>
      </c>
    </row>
    <row r="4402" spans="2:3" s="5" customFormat="1" x14ac:dyDescent="0.25">
      <c r="B4402" s="104" t="s">
        <v>3091</v>
      </c>
      <c r="C4402" s="107">
        <v>964898053.79999995</v>
      </c>
    </row>
    <row r="4403" spans="2:3" s="5" customFormat="1" x14ac:dyDescent="0.25">
      <c r="B4403" s="104" t="s">
        <v>1110</v>
      </c>
      <c r="C4403" s="107">
        <v>614811950</v>
      </c>
    </row>
    <row r="4404" spans="2:3" s="5" customFormat="1" x14ac:dyDescent="0.25">
      <c r="B4404" s="104" t="s">
        <v>3092</v>
      </c>
      <c r="C4404" s="107">
        <v>311784591.60000002</v>
      </c>
    </row>
    <row r="4405" spans="2:3" s="5" customFormat="1" x14ac:dyDescent="0.25">
      <c r="B4405" s="104" t="s">
        <v>3093</v>
      </c>
      <c r="C4405" s="107">
        <v>2832585</v>
      </c>
    </row>
    <row r="4406" spans="2:3" s="5" customFormat="1" x14ac:dyDescent="0.25">
      <c r="B4406" s="104" t="s">
        <v>3094</v>
      </c>
      <c r="C4406" s="107">
        <v>407221513.23000002</v>
      </c>
    </row>
    <row r="4407" spans="2:3" s="5" customFormat="1" x14ac:dyDescent="0.25">
      <c r="B4407" s="104" t="s">
        <v>3095</v>
      </c>
      <c r="C4407" s="107">
        <v>216067063.01000002</v>
      </c>
    </row>
    <row r="4408" spans="2:3" s="5" customFormat="1" x14ac:dyDescent="0.25">
      <c r="B4408" s="104" t="s">
        <v>3096</v>
      </c>
      <c r="C4408" s="107">
        <v>295752485.77999997</v>
      </c>
    </row>
    <row r="4409" spans="2:3" s="5" customFormat="1" x14ac:dyDescent="0.25">
      <c r="B4409" s="104" t="s">
        <v>3097</v>
      </c>
      <c r="C4409" s="107">
        <v>247999506</v>
      </c>
    </row>
    <row r="4410" spans="2:3" s="5" customFormat="1" x14ac:dyDescent="0.25">
      <c r="B4410" s="104" t="s">
        <v>3098</v>
      </c>
      <c r="C4410" s="107">
        <v>51672056</v>
      </c>
    </row>
    <row r="4411" spans="2:3" s="5" customFormat="1" x14ac:dyDescent="0.25">
      <c r="B4411" s="104" t="s">
        <v>3099</v>
      </c>
      <c r="C4411" s="107">
        <v>8860705.2799999993</v>
      </c>
    </row>
    <row r="4412" spans="2:3" s="5" customFormat="1" x14ac:dyDescent="0.25">
      <c r="B4412" s="104" t="s">
        <v>3100</v>
      </c>
      <c r="C4412" s="107">
        <v>41071801.93</v>
      </c>
    </row>
    <row r="4413" spans="2:3" s="5" customFormat="1" x14ac:dyDescent="0.25">
      <c r="B4413" s="104" t="s">
        <v>3101</v>
      </c>
      <c r="C4413" s="107">
        <v>4333125.54</v>
      </c>
    </row>
    <row r="4414" spans="2:3" s="5" customFormat="1" x14ac:dyDescent="0.25">
      <c r="B4414" s="104" t="s">
        <v>3102</v>
      </c>
      <c r="C4414" s="107">
        <v>3230662.5</v>
      </c>
    </row>
    <row r="4415" spans="2:3" s="5" customFormat="1" x14ac:dyDescent="0.25">
      <c r="B4415" s="104" t="s">
        <v>2234</v>
      </c>
      <c r="C4415" s="107">
        <v>830595</v>
      </c>
    </row>
    <row r="4416" spans="2:3" s="5" customFormat="1" x14ac:dyDescent="0.25">
      <c r="B4416" s="104" t="s">
        <v>3103</v>
      </c>
      <c r="C4416" s="107">
        <v>61956840.030000001</v>
      </c>
    </row>
    <row r="4417" spans="2:3" s="5" customFormat="1" x14ac:dyDescent="0.25">
      <c r="B4417" s="104" t="s">
        <v>1822</v>
      </c>
      <c r="C4417" s="107">
        <v>1235658344.9400001</v>
      </c>
    </row>
    <row r="4418" spans="2:3" s="5" customFormat="1" x14ac:dyDescent="0.25">
      <c r="B4418" s="104" t="s">
        <v>3104</v>
      </c>
      <c r="C4418" s="107">
        <v>1693687.5</v>
      </c>
    </row>
    <row r="4419" spans="2:3" s="5" customFormat="1" x14ac:dyDescent="0.25">
      <c r="B4419" s="104" t="s">
        <v>3105</v>
      </c>
      <c r="C4419" s="107">
        <v>508780243.80000007</v>
      </c>
    </row>
    <row r="4420" spans="2:3" s="5" customFormat="1" x14ac:dyDescent="0.25">
      <c r="B4420" s="104" t="s">
        <v>1294</v>
      </c>
      <c r="C4420" s="107">
        <v>35264468.689999998</v>
      </c>
    </row>
    <row r="4421" spans="2:3" s="5" customFormat="1" x14ac:dyDescent="0.25">
      <c r="B4421" s="104" t="s">
        <v>2233</v>
      </c>
      <c r="C4421" s="107">
        <v>1936468289.0500002</v>
      </c>
    </row>
    <row r="4422" spans="2:3" s="5" customFormat="1" x14ac:dyDescent="0.25">
      <c r="B4422" s="104" t="s">
        <v>3106</v>
      </c>
      <c r="C4422" s="107">
        <v>29783998.649999999</v>
      </c>
    </row>
    <row r="4423" spans="2:3" s="5" customFormat="1" x14ac:dyDescent="0.25">
      <c r="B4423" s="104" t="s">
        <v>1823</v>
      </c>
      <c r="C4423" s="107">
        <v>720628516.96000004</v>
      </c>
    </row>
    <row r="4424" spans="2:3" s="5" customFormat="1" x14ac:dyDescent="0.25">
      <c r="B4424" s="104" t="s">
        <v>3107</v>
      </c>
      <c r="C4424" s="107">
        <v>880087622.27999997</v>
      </c>
    </row>
    <row r="4425" spans="2:3" s="5" customFormat="1" x14ac:dyDescent="0.25">
      <c r="B4425" s="104" t="s">
        <v>3108</v>
      </c>
      <c r="C4425" s="107">
        <v>363940040</v>
      </c>
    </row>
    <row r="4426" spans="2:3" s="5" customFormat="1" x14ac:dyDescent="0.25">
      <c r="B4426" s="104" t="s">
        <v>3109</v>
      </c>
      <c r="C4426" s="107">
        <v>113048080</v>
      </c>
    </row>
    <row r="4427" spans="2:3" s="5" customFormat="1" x14ac:dyDescent="0.25">
      <c r="B4427" s="104" t="s">
        <v>2235</v>
      </c>
      <c r="C4427" s="107">
        <v>49940720.120000005</v>
      </c>
    </row>
    <row r="4428" spans="2:3" s="5" customFormat="1" x14ac:dyDescent="0.25">
      <c r="B4428" s="104" t="s">
        <v>3110</v>
      </c>
      <c r="C4428" s="107">
        <v>2744400</v>
      </c>
    </row>
    <row r="4429" spans="2:3" s="5" customFormat="1" x14ac:dyDescent="0.25">
      <c r="B4429" s="104" t="s">
        <v>2236</v>
      </c>
      <c r="C4429" s="107">
        <v>4662000</v>
      </c>
    </row>
    <row r="4430" spans="2:3" s="5" customFormat="1" x14ac:dyDescent="0.25">
      <c r="B4430" s="104" t="s">
        <v>3111</v>
      </c>
      <c r="C4430" s="107">
        <v>2136420</v>
      </c>
    </row>
    <row r="4431" spans="2:3" s="5" customFormat="1" x14ac:dyDescent="0.25">
      <c r="B4431" s="104" t="s">
        <v>3112</v>
      </c>
      <c r="C4431" s="107">
        <v>138568209.90000001</v>
      </c>
    </row>
    <row r="4432" spans="2:3" s="5" customFormat="1" x14ac:dyDescent="0.25">
      <c r="B4432" s="104" t="s">
        <v>1296</v>
      </c>
      <c r="C4432" s="107">
        <v>3811470</v>
      </c>
    </row>
    <row r="4433" spans="2:3" s="5" customFormat="1" x14ac:dyDescent="0.25">
      <c r="B4433" s="104" t="s">
        <v>3113</v>
      </c>
      <c r="C4433" s="107">
        <v>7383060</v>
      </c>
    </row>
    <row r="4434" spans="2:3" s="5" customFormat="1" x14ac:dyDescent="0.25">
      <c r="B4434" s="104" t="s">
        <v>3114</v>
      </c>
      <c r="C4434" s="107">
        <v>2950450.05</v>
      </c>
    </row>
    <row r="4435" spans="2:3" s="5" customFormat="1" x14ac:dyDescent="0.25">
      <c r="B4435" s="104" t="s">
        <v>3115</v>
      </c>
      <c r="C4435" s="107">
        <v>192473133</v>
      </c>
    </row>
    <row r="4436" spans="2:3" s="5" customFormat="1" x14ac:dyDescent="0.25">
      <c r="B4436" s="104" t="s">
        <v>1297</v>
      </c>
      <c r="C4436" s="107">
        <v>245846767.10000002</v>
      </c>
    </row>
    <row r="4437" spans="2:3" s="5" customFormat="1" x14ac:dyDescent="0.25">
      <c r="B4437" s="104" t="s">
        <v>3116</v>
      </c>
      <c r="C4437" s="107">
        <v>61790928.149999999</v>
      </c>
    </row>
    <row r="4438" spans="2:3" s="5" customFormat="1" x14ac:dyDescent="0.25">
      <c r="B4438" s="104" t="s">
        <v>3117</v>
      </c>
      <c r="C4438" s="107">
        <v>47580644.579999998</v>
      </c>
    </row>
    <row r="4439" spans="2:3" s="5" customFormat="1" x14ac:dyDescent="0.25">
      <c r="B4439" s="104" t="s">
        <v>3118</v>
      </c>
      <c r="C4439" s="107">
        <v>21868275.219999999</v>
      </c>
    </row>
    <row r="4440" spans="2:3" s="5" customFormat="1" x14ac:dyDescent="0.25">
      <c r="B4440" s="104" t="s">
        <v>3119</v>
      </c>
      <c r="C4440" s="107">
        <v>13593319.16</v>
      </c>
    </row>
    <row r="4441" spans="2:3" s="5" customFormat="1" x14ac:dyDescent="0.25">
      <c r="B4441" s="104" t="s">
        <v>1298</v>
      </c>
      <c r="C4441" s="107">
        <v>241165357.12</v>
      </c>
    </row>
    <row r="4442" spans="2:3" s="5" customFormat="1" x14ac:dyDescent="0.25">
      <c r="B4442" s="104" t="s">
        <v>3120</v>
      </c>
      <c r="C4442" s="107">
        <v>45823396.799999997</v>
      </c>
    </row>
    <row r="4443" spans="2:3" s="5" customFormat="1" x14ac:dyDescent="0.25">
      <c r="B4443" s="104" t="s">
        <v>3121</v>
      </c>
      <c r="C4443" s="107">
        <v>3588173.75</v>
      </c>
    </row>
    <row r="4444" spans="2:3" s="5" customFormat="1" x14ac:dyDescent="0.25">
      <c r="B4444" s="104" t="s">
        <v>3122</v>
      </c>
      <c r="C4444" s="107">
        <v>258495911.06</v>
      </c>
    </row>
    <row r="4445" spans="2:3" s="5" customFormat="1" x14ac:dyDescent="0.25">
      <c r="B4445" s="104" t="s">
        <v>3123</v>
      </c>
      <c r="C4445" s="107">
        <v>24221341.759999998</v>
      </c>
    </row>
    <row r="4446" spans="2:3" s="5" customFormat="1" x14ac:dyDescent="0.25">
      <c r="B4446" s="104" t="s">
        <v>2237</v>
      </c>
      <c r="C4446" s="107">
        <v>25297920.899999999</v>
      </c>
    </row>
    <row r="4447" spans="2:3" s="5" customFormat="1" x14ac:dyDescent="0.25">
      <c r="B4447" s="104" t="s">
        <v>3124</v>
      </c>
      <c r="C4447" s="107">
        <v>5223285</v>
      </c>
    </row>
    <row r="4448" spans="2:3" s="5" customFormat="1" x14ac:dyDescent="0.25">
      <c r="B4448" s="104" t="s">
        <v>3125</v>
      </c>
      <c r="C4448" s="107">
        <v>54344875.200000003</v>
      </c>
    </row>
    <row r="4449" spans="2:3" s="5" customFormat="1" x14ac:dyDescent="0.25">
      <c r="B4449" s="104" t="s">
        <v>3126</v>
      </c>
      <c r="C4449" s="107">
        <v>7421355</v>
      </c>
    </row>
    <row r="4450" spans="2:3" s="5" customFormat="1" x14ac:dyDescent="0.25">
      <c r="B4450" s="104" t="s">
        <v>2238</v>
      </c>
      <c r="C4450" s="107">
        <v>1737960</v>
      </c>
    </row>
    <row r="4451" spans="2:3" s="5" customFormat="1" x14ac:dyDescent="0.25">
      <c r="B4451" s="104" t="s">
        <v>3127</v>
      </c>
      <c r="C4451" s="107">
        <v>589575</v>
      </c>
    </row>
    <row r="4452" spans="2:3" s="5" customFormat="1" x14ac:dyDescent="0.25">
      <c r="B4452" s="104" t="s">
        <v>3128</v>
      </c>
      <c r="C4452" s="107">
        <v>80263611.400000006</v>
      </c>
    </row>
    <row r="4453" spans="2:3" s="5" customFormat="1" x14ac:dyDescent="0.25">
      <c r="B4453" s="104" t="s">
        <v>1824</v>
      </c>
      <c r="C4453" s="107">
        <v>15453269.640000001</v>
      </c>
    </row>
    <row r="4454" spans="2:3" s="5" customFormat="1" x14ac:dyDescent="0.25">
      <c r="B4454" s="104" t="s">
        <v>3129</v>
      </c>
      <c r="C4454" s="107">
        <v>8998970.4800000004</v>
      </c>
    </row>
    <row r="4455" spans="2:3" s="5" customFormat="1" x14ac:dyDescent="0.25">
      <c r="B4455" s="104" t="s">
        <v>3130</v>
      </c>
      <c r="C4455" s="107">
        <v>28239249.5</v>
      </c>
    </row>
    <row r="4456" spans="2:3" s="5" customFormat="1" x14ac:dyDescent="0.25">
      <c r="B4456" s="104" t="s">
        <v>3131</v>
      </c>
      <c r="C4456" s="107">
        <v>11538249.9</v>
      </c>
    </row>
    <row r="4457" spans="2:3" s="5" customFormat="1" x14ac:dyDescent="0.25">
      <c r="B4457" s="104" t="s">
        <v>3132</v>
      </c>
      <c r="C4457" s="107">
        <v>47636173.200000003</v>
      </c>
    </row>
    <row r="4458" spans="2:3" s="5" customFormat="1" x14ac:dyDescent="0.25">
      <c r="B4458" s="104" t="s">
        <v>2239</v>
      </c>
      <c r="C4458" s="107">
        <v>8546125.2799999993</v>
      </c>
    </row>
    <row r="4459" spans="2:3" s="5" customFormat="1" x14ac:dyDescent="0.25">
      <c r="B4459" s="104" t="s">
        <v>3133</v>
      </c>
      <c r="C4459" s="107">
        <v>10897850.300000001</v>
      </c>
    </row>
    <row r="4460" spans="2:3" s="5" customFormat="1" x14ac:dyDescent="0.25">
      <c r="B4460" s="104" t="s">
        <v>1299</v>
      </c>
      <c r="C4460" s="107">
        <v>728520</v>
      </c>
    </row>
    <row r="4461" spans="2:3" s="5" customFormat="1" x14ac:dyDescent="0.25">
      <c r="B4461" s="104" t="s">
        <v>1877</v>
      </c>
      <c r="C4461" s="107">
        <v>786150</v>
      </c>
    </row>
    <row r="4462" spans="2:3" s="5" customFormat="1" x14ac:dyDescent="0.25">
      <c r="B4462" s="104" t="s">
        <v>3134</v>
      </c>
      <c r="C4462" s="107">
        <v>4697298.75</v>
      </c>
    </row>
    <row r="4463" spans="2:3" s="5" customFormat="1" x14ac:dyDescent="0.25">
      <c r="B4463" s="104" t="s">
        <v>1300</v>
      </c>
      <c r="C4463" s="107">
        <v>51975082.5</v>
      </c>
    </row>
    <row r="4464" spans="2:3" s="5" customFormat="1" x14ac:dyDescent="0.25">
      <c r="B4464" s="104" t="s">
        <v>1301</v>
      </c>
      <c r="C4464" s="107">
        <v>64783600</v>
      </c>
    </row>
    <row r="4465" spans="2:3" s="5" customFormat="1" x14ac:dyDescent="0.25">
      <c r="B4465" s="104" t="s">
        <v>2240</v>
      </c>
      <c r="C4465" s="107">
        <v>2663280</v>
      </c>
    </row>
    <row r="4466" spans="2:3" s="5" customFormat="1" x14ac:dyDescent="0.25">
      <c r="B4466" s="104" t="s">
        <v>1302</v>
      </c>
      <c r="C4466" s="107">
        <v>117329483.7</v>
      </c>
    </row>
    <row r="4467" spans="2:3" s="5" customFormat="1" x14ac:dyDescent="0.25">
      <c r="B4467" s="104" t="s">
        <v>3135</v>
      </c>
      <c r="C4467" s="107">
        <v>56746911.599999994</v>
      </c>
    </row>
    <row r="4468" spans="2:3" s="5" customFormat="1" x14ac:dyDescent="0.25">
      <c r="B4468" s="104" t="s">
        <v>3136</v>
      </c>
      <c r="C4468" s="107">
        <v>2923290.03</v>
      </c>
    </row>
    <row r="4469" spans="2:3" s="5" customFormat="1" x14ac:dyDescent="0.25">
      <c r="B4469" s="104" t="s">
        <v>3137</v>
      </c>
      <c r="C4469" s="107">
        <v>23978024.899999999</v>
      </c>
    </row>
    <row r="4470" spans="2:3" s="5" customFormat="1" x14ac:dyDescent="0.25">
      <c r="B4470" s="104" t="s">
        <v>3138</v>
      </c>
      <c r="C4470" s="107">
        <v>13782997.619999999</v>
      </c>
    </row>
    <row r="4471" spans="2:3" s="5" customFormat="1" x14ac:dyDescent="0.25">
      <c r="B4471" s="104" t="s">
        <v>3080</v>
      </c>
      <c r="C4471" s="107">
        <v>229409582.39999998</v>
      </c>
    </row>
    <row r="4472" spans="2:3" s="5" customFormat="1" x14ac:dyDescent="0.25">
      <c r="B4472" s="104" t="s">
        <v>3099</v>
      </c>
      <c r="C4472" s="107">
        <v>40709514.859999999</v>
      </c>
    </row>
    <row r="4473" spans="2:3" s="5" customFormat="1" x14ac:dyDescent="0.25">
      <c r="B4473" s="104" t="s">
        <v>3100</v>
      </c>
      <c r="C4473" s="107">
        <v>4947250</v>
      </c>
    </row>
    <row r="4474" spans="2:3" s="5" customFormat="1" x14ac:dyDescent="0.25">
      <c r="B4474" s="104" t="s">
        <v>3101</v>
      </c>
      <c r="C4474" s="107">
        <v>277998805.23000002</v>
      </c>
    </row>
    <row r="4475" spans="2:3" s="5" customFormat="1" x14ac:dyDescent="0.25">
      <c r="B4475" s="104" t="s">
        <v>3102</v>
      </c>
      <c r="C4475" s="107">
        <v>130446709.58</v>
      </c>
    </row>
    <row r="4476" spans="2:3" s="5" customFormat="1" x14ac:dyDescent="0.25">
      <c r="B4476" s="104" t="s">
        <v>2234</v>
      </c>
      <c r="C4476" s="107">
        <v>132378799.89</v>
      </c>
    </row>
    <row r="4477" spans="2:3" s="5" customFormat="1" x14ac:dyDescent="0.25">
      <c r="B4477" s="104" t="s">
        <v>1294</v>
      </c>
      <c r="C4477" s="107">
        <v>870435815.45000005</v>
      </c>
    </row>
    <row r="4478" spans="2:3" s="5" customFormat="1" x14ac:dyDescent="0.25">
      <c r="B4478" s="104" t="s">
        <v>2235</v>
      </c>
      <c r="C4478" s="107">
        <v>1958980.02</v>
      </c>
    </row>
    <row r="4479" spans="2:3" s="5" customFormat="1" x14ac:dyDescent="0.25">
      <c r="B4479" s="104" t="s">
        <v>1295</v>
      </c>
      <c r="C4479" s="107">
        <v>1676780</v>
      </c>
    </row>
    <row r="4480" spans="2:3" s="5" customFormat="1" x14ac:dyDescent="0.25">
      <c r="B4480" s="104" t="s">
        <v>3110</v>
      </c>
      <c r="C4480" s="107">
        <v>120985106.47</v>
      </c>
    </row>
    <row r="4481" spans="2:3" s="5" customFormat="1" x14ac:dyDescent="0.25">
      <c r="B4481" s="104" t="s">
        <v>2236</v>
      </c>
      <c r="C4481" s="107">
        <v>230136612.89999995</v>
      </c>
    </row>
    <row r="4482" spans="2:3" s="5" customFormat="1" x14ac:dyDescent="0.25">
      <c r="B4482" s="104" t="s">
        <v>3111</v>
      </c>
      <c r="C4482" s="107">
        <v>202919102.18000001</v>
      </c>
    </row>
    <row r="4483" spans="2:3" s="5" customFormat="1" x14ac:dyDescent="0.25">
      <c r="B4483" s="104" t="s">
        <v>1296</v>
      </c>
      <c r="C4483" s="107">
        <v>109321815.66</v>
      </c>
    </row>
    <row r="4484" spans="2:3" s="5" customFormat="1" x14ac:dyDescent="0.25">
      <c r="B4484" s="104" t="s">
        <v>3113</v>
      </c>
      <c r="C4484" s="107">
        <v>778652385.84000015</v>
      </c>
    </row>
    <row r="4485" spans="2:3" s="5" customFormat="1" x14ac:dyDescent="0.25">
      <c r="B4485" s="104" t="s">
        <v>3114</v>
      </c>
      <c r="C4485" s="107">
        <v>218385651.55000001</v>
      </c>
    </row>
    <row r="4486" spans="2:3" s="5" customFormat="1" x14ac:dyDescent="0.25">
      <c r="B4486" s="104" t="s">
        <v>1297</v>
      </c>
      <c r="C4486" s="107">
        <v>409615007.44999993</v>
      </c>
    </row>
    <row r="4487" spans="2:3" s="5" customFormat="1" x14ac:dyDescent="0.25">
      <c r="B4487" s="104" t="s">
        <v>3116</v>
      </c>
      <c r="C4487" s="107">
        <v>339481798.94999999</v>
      </c>
    </row>
    <row r="4488" spans="2:3" s="5" customFormat="1" x14ac:dyDescent="0.25">
      <c r="B4488" s="104" t="s">
        <v>3117</v>
      </c>
      <c r="C4488" s="107">
        <v>185720920.56000003</v>
      </c>
    </row>
    <row r="4489" spans="2:3" s="5" customFormat="1" x14ac:dyDescent="0.25">
      <c r="B4489" s="104" t="s">
        <v>3118</v>
      </c>
      <c r="C4489" s="107">
        <v>225502264.34999999</v>
      </c>
    </row>
    <row r="4490" spans="2:3" s="5" customFormat="1" x14ac:dyDescent="0.25">
      <c r="B4490" s="104" t="s">
        <v>3119</v>
      </c>
      <c r="C4490" s="107">
        <v>294503128.70000005</v>
      </c>
    </row>
    <row r="4491" spans="2:3" s="5" customFormat="1" x14ac:dyDescent="0.25">
      <c r="B4491" s="104" t="s">
        <v>1298</v>
      </c>
      <c r="C4491" s="107">
        <v>654628637.75999999</v>
      </c>
    </row>
    <row r="4492" spans="2:3" s="5" customFormat="1" x14ac:dyDescent="0.25">
      <c r="B4492" s="104" t="s">
        <v>3120</v>
      </c>
      <c r="C4492" s="107">
        <v>264862408.19999999</v>
      </c>
    </row>
    <row r="4493" spans="2:3" s="5" customFormat="1" x14ac:dyDescent="0.25">
      <c r="B4493" s="104" t="s">
        <v>3121</v>
      </c>
      <c r="C4493" s="107">
        <v>465437130.15999997</v>
      </c>
    </row>
    <row r="4494" spans="2:3" s="5" customFormat="1" x14ac:dyDescent="0.25">
      <c r="B4494" s="104" t="s">
        <v>3122</v>
      </c>
      <c r="C4494" s="107">
        <v>424597459.70000011</v>
      </c>
    </row>
    <row r="4495" spans="2:3" s="5" customFormat="1" x14ac:dyDescent="0.25">
      <c r="B4495" s="104" t="s">
        <v>3123</v>
      </c>
      <c r="C4495" s="107">
        <v>901268844.8599999</v>
      </c>
    </row>
    <row r="4496" spans="2:3" s="5" customFormat="1" x14ac:dyDescent="0.25">
      <c r="B4496" s="104" t="s">
        <v>2237</v>
      </c>
      <c r="C4496" s="107">
        <v>867743461.80000007</v>
      </c>
    </row>
    <row r="4497" spans="2:3" s="5" customFormat="1" x14ac:dyDescent="0.25">
      <c r="B4497" s="104" t="s">
        <v>3124</v>
      </c>
      <c r="C4497" s="107">
        <v>1287232174.98</v>
      </c>
    </row>
    <row r="4498" spans="2:3" s="5" customFormat="1" x14ac:dyDescent="0.25">
      <c r="B4498" s="104" t="s">
        <v>3125</v>
      </c>
      <c r="C4498" s="107">
        <v>503141751.90000004</v>
      </c>
    </row>
    <row r="4499" spans="2:3" s="5" customFormat="1" x14ac:dyDescent="0.25">
      <c r="B4499" s="104" t="s">
        <v>3126</v>
      </c>
      <c r="C4499" s="107">
        <v>1010483647.8299999</v>
      </c>
    </row>
    <row r="4500" spans="2:3" s="5" customFormat="1" x14ac:dyDescent="0.25">
      <c r="B4500" s="104" t="s">
        <v>2238</v>
      </c>
      <c r="C4500" s="107">
        <v>460855543.08000004</v>
      </c>
    </row>
    <row r="4501" spans="2:3" s="5" customFormat="1" x14ac:dyDescent="0.25">
      <c r="B4501" s="104" t="s">
        <v>3127</v>
      </c>
      <c r="C4501" s="107">
        <v>604990495.84000003</v>
      </c>
    </row>
    <row r="4502" spans="2:3" s="5" customFormat="1" x14ac:dyDescent="0.25">
      <c r="B4502" s="104" t="s">
        <v>1824</v>
      </c>
      <c r="C4502" s="107">
        <v>1391585750.0999999</v>
      </c>
    </row>
    <row r="4503" spans="2:3" s="5" customFormat="1" x14ac:dyDescent="0.25">
      <c r="B4503" s="104" t="s">
        <v>3130</v>
      </c>
      <c r="C4503" s="107">
        <v>787136507.63</v>
      </c>
    </row>
    <row r="4504" spans="2:3" s="5" customFormat="1" x14ac:dyDescent="0.25">
      <c r="B4504" s="104" t="s">
        <v>3131</v>
      </c>
      <c r="C4504" s="107">
        <v>282933052.5</v>
      </c>
    </row>
    <row r="4505" spans="2:3" s="5" customFormat="1" x14ac:dyDescent="0.25">
      <c r="B4505" s="104" t="s">
        <v>3132</v>
      </c>
      <c r="C4505" s="107">
        <v>51569701.049999997</v>
      </c>
    </row>
    <row r="4506" spans="2:3" s="5" customFormat="1" x14ac:dyDescent="0.25">
      <c r="B4506" s="104" t="s">
        <v>2239</v>
      </c>
      <c r="C4506" s="107">
        <v>187498991.32999998</v>
      </c>
    </row>
    <row r="4507" spans="2:3" s="5" customFormat="1" x14ac:dyDescent="0.25">
      <c r="B4507" s="104" t="s">
        <v>3133</v>
      </c>
      <c r="C4507" s="107">
        <v>54682399.200000003</v>
      </c>
    </row>
    <row r="4508" spans="2:3" s="5" customFormat="1" x14ac:dyDescent="0.25">
      <c r="B4508" s="104" t="s">
        <v>1299</v>
      </c>
      <c r="C4508" s="107">
        <v>139214730</v>
      </c>
    </row>
    <row r="4509" spans="2:3" s="5" customFormat="1" x14ac:dyDescent="0.25">
      <c r="B4509" s="104" t="s">
        <v>1877</v>
      </c>
      <c r="C4509" s="107">
        <v>1017594635.4</v>
      </c>
    </row>
    <row r="4510" spans="2:3" s="5" customFormat="1" x14ac:dyDescent="0.25">
      <c r="B4510" s="104" t="s">
        <v>3134</v>
      </c>
      <c r="C4510" s="107">
        <v>116474181.23999999</v>
      </c>
    </row>
    <row r="4511" spans="2:3" s="5" customFormat="1" x14ac:dyDescent="0.25">
      <c r="B4511" s="104" t="s">
        <v>1300</v>
      </c>
      <c r="C4511" s="107">
        <v>4113427445.5199995</v>
      </c>
    </row>
    <row r="4512" spans="2:3" s="5" customFormat="1" x14ac:dyDescent="0.25">
      <c r="B4512" s="104" t="s">
        <v>1301</v>
      </c>
      <c r="C4512" s="107">
        <v>261910253.92000002</v>
      </c>
    </row>
    <row r="4513" spans="2:3" s="5" customFormat="1" x14ac:dyDescent="0.25">
      <c r="B4513" s="104" t="s">
        <v>2240</v>
      </c>
      <c r="C4513" s="107">
        <v>663242892.65999997</v>
      </c>
    </row>
    <row r="4514" spans="2:3" s="5" customFormat="1" x14ac:dyDescent="0.25">
      <c r="B4514" s="104" t="s">
        <v>1302</v>
      </c>
      <c r="C4514" s="107">
        <v>87324979.799999997</v>
      </c>
    </row>
    <row r="4515" spans="2:3" s="5" customFormat="1" x14ac:dyDescent="0.25">
      <c r="B4515" s="104" t="s">
        <v>3135</v>
      </c>
      <c r="C4515" s="107">
        <v>493352717.43000001</v>
      </c>
    </row>
    <row r="4516" spans="2:3" s="5" customFormat="1" x14ac:dyDescent="0.25">
      <c r="B4516" s="104" t="s">
        <v>3136</v>
      </c>
      <c r="C4516" s="107">
        <v>79055865.030000001</v>
      </c>
    </row>
    <row r="4517" spans="2:3" s="5" customFormat="1" x14ac:dyDescent="0.25">
      <c r="B4517" s="104" t="s">
        <v>3137</v>
      </c>
      <c r="C4517" s="107">
        <v>232284025.26999998</v>
      </c>
    </row>
    <row r="4518" spans="2:3" s="5" customFormat="1" x14ac:dyDescent="0.25">
      <c r="B4518" s="104" t="s">
        <v>3138</v>
      </c>
      <c r="C4518" s="107">
        <v>226964293.99000001</v>
      </c>
    </row>
    <row r="4519" spans="2:3" s="5" customFormat="1" x14ac:dyDescent="0.25">
      <c r="B4519" s="104" t="s">
        <v>2241</v>
      </c>
      <c r="C4519" s="107">
        <v>430641589.80000013</v>
      </c>
    </row>
    <row r="4520" spans="2:3" s="5" customFormat="1" x14ac:dyDescent="0.25">
      <c r="B4520" s="104" t="s">
        <v>2242</v>
      </c>
      <c r="C4520" s="107">
        <v>768367663.17000008</v>
      </c>
    </row>
    <row r="4521" spans="2:3" s="5" customFormat="1" x14ac:dyDescent="0.25">
      <c r="B4521" s="104" t="s">
        <v>1303</v>
      </c>
      <c r="C4521" s="107">
        <v>1478922507.0900002</v>
      </c>
    </row>
    <row r="4522" spans="2:3" s="5" customFormat="1" x14ac:dyDescent="0.25">
      <c r="B4522" s="104" t="s">
        <v>1825</v>
      </c>
      <c r="C4522" s="107">
        <v>1605710707.5</v>
      </c>
    </row>
    <row r="4523" spans="2:3" s="5" customFormat="1" x14ac:dyDescent="0.25">
      <c r="B4523" s="104" t="s">
        <v>2243</v>
      </c>
      <c r="C4523" s="107">
        <v>819031146.03999996</v>
      </c>
    </row>
    <row r="4524" spans="2:3" s="5" customFormat="1" x14ac:dyDescent="0.25">
      <c r="B4524" s="104" t="s">
        <v>1304</v>
      </c>
      <c r="C4524" s="107">
        <v>1147148054.4000001</v>
      </c>
    </row>
    <row r="4525" spans="2:3" s="5" customFormat="1" x14ac:dyDescent="0.25">
      <c r="B4525" s="104" t="s">
        <v>3139</v>
      </c>
      <c r="C4525" s="107">
        <v>506138749.23000002</v>
      </c>
    </row>
    <row r="4526" spans="2:3" s="5" customFormat="1" x14ac:dyDescent="0.25">
      <c r="B4526" s="104" t="s">
        <v>1826</v>
      </c>
      <c r="C4526" s="107">
        <v>737941344.86000001</v>
      </c>
    </row>
    <row r="4527" spans="2:3" s="5" customFormat="1" x14ac:dyDescent="0.25">
      <c r="B4527" s="104" t="s">
        <v>3140</v>
      </c>
      <c r="C4527" s="107">
        <v>366669412.00999993</v>
      </c>
    </row>
    <row r="4528" spans="2:3" s="5" customFormat="1" x14ac:dyDescent="0.25">
      <c r="B4528" s="104" t="s">
        <v>3141</v>
      </c>
      <c r="C4528" s="107">
        <v>93551906.029999986</v>
      </c>
    </row>
    <row r="4529" spans="2:3" s="5" customFormat="1" x14ac:dyDescent="0.25">
      <c r="B4529" s="104" t="s">
        <v>3142</v>
      </c>
      <c r="C4529" s="107">
        <v>236723541.25999999</v>
      </c>
    </row>
    <row r="4530" spans="2:3" s="5" customFormat="1" x14ac:dyDescent="0.25">
      <c r="B4530" s="104" t="s">
        <v>2244</v>
      </c>
      <c r="C4530" s="107">
        <v>1335518772.28</v>
      </c>
    </row>
    <row r="4531" spans="2:3" s="5" customFormat="1" x14ac:dyDescent="0.25">
      <c r="B4531" s="104" t="s">
        <v>1111</v>
      </c>
      <c r="C4531" s="107">
        <v>163814746</v>
      </c>
    </row>
    <row r="4532" spans="2:3" s="5" customFormat="1" x14ac:dyDescent="0.25">
      <c r="B4532" s="104" t="s">
        <v>3143</v>
      </c>
      <c r="C4532" s="107">
        <v>306420664.40999997</v>
      </c>
    </row>
    <row r="4533" spans="2:3" s="5" customFormat="1" x14ac:dyDescent="0.25">
      <c r="B4533" s="104" t="s">
        <v>3144</v>
      </c>
      <c r="C4533" s="107">
        <v>1097180511</v>
      </c>
    </row>
    <row r="4534" spans="2:3" s="5" customFormat="1" x14ac:dyDescent="0.25">
      <c r="B4534" s="104" t="s">
        <v>3145</v>
      </c>
      <c r="C4534" s="107">
        <v>840620067.17999983</v>
      </c>
    </row>
    <row r="4535" spans="2:3" s="5" customFormat="1" x14ac:dyDescent="0.25">
      <c r="B4535" s="104" t="s">
        <v>3146</v>
      </c>
      <c r="C4535" s="107">
        <v>54785099.950000003</v>
      </c>
    </row>
    <row r="4536" spans="2:3" s="5" customFormat="1" x14ac:dyDescent="0.25">
      <c r="B4536" s="104" t="s">
        <v>3147</v>
      </c>
      <c r="C4536" s="107">
        <v>103029937.63</v>
      </c>
    </row>
    <row r="4537" spans="2:3" s="5" customFormat="1" x14ac:dyDescent="0.25">
      <c r="B4537" s="104" t="s">
        <v>2245</v>
      </c>
      <c r="C4537" s="107">
        <v>463953525.70000005</v>
      </c>
    </row>
    <row r="4538" spans="2:3" s="5" customFormat="1" x14ac:dyDescent="0.25">
      <c r="B4538" s="104" t="s">
        <v>3148</v>
      </c>
      <c r="C4538" s="107">
        <v>263416650.89999998</v>
      </c>
    </row>
    <row r="4539" spans="2:3" s="5" customFormat="1" x14ac:dyDescent="0.25">
      <c r="B4539" s="104" t="s">
        <v>1305</v>
      </c>
      <c r="C4539" s="107">
        <v>275864063.40999997</v>
      </c>
    </row>
    <row r="4540" spans="2:3" s="5" customFormat="1" x14ac:dyDescent="0.25">
      <c r="B4540" s="104" t="s">
        <v>3149</v>
      </c>
      <c r="C4540" s="107">
        <v>700777743.06000006</v>
      </c>
    </row>
    <row r="4541" spans="2:3" s="5" customFormat="1" x14ac:dyDescent="0.25">
      <c r="B4541" s="104" t="s">
        <v>3150</v>
      </c>
      <c r="C4541" s="107">
        <v>125428518.83000001</v>
      </c>
    </row>
    <row r="4542" spans="2:3" s="5" customFormat="1" x14ac:dyDescent="0.25">
      <c r="B4542" s="104" t="s">
        <v>3151</v>
      </c>
      <c r="C4542" s="107">
        <v>1012430325.5599999</v>
      </c>
    </row>
    <row r="4543" spans="2:3" s="5" customFormat="1" x14ac:dyDescent="0.25">
      <c r="B4543" s="104" t="s">
        <v>2246</v>
      </c>
      <c r="C4543" s="107">
        <v>3105569196.9199996</v>
      </c>
    </row>
    <row r="4544" spans="2:3" s="5" customFormat="1" x14ac:dyDescent="0.25">
      <c r="B4544" s="104" t="s">
        <v>1827</v>
      </c>
      <c r="C4544" s="107">
        <v>93576600.719999999</v>
      </c>
    </row>
    <row r="4545" spans="2:3" s="5" customFormat="1" x14ac:dyDescent="0.25">
      <c r="B4545" s="104" t="s">
        <v>3152</v>
      </c>
      <c r="C4545" s="107">
        <v>11193693.83</v>
      </c>
    </row>
    <row r="4546" spans="2:3" s="5" customFormat="1" x14ac:dyDescent="0.25">
      <c r="B4546" s="104" t="s">
        <v>3153</v>
      </c>
      <c r="C4546" s="107">
        <v>34244200.239999995</v>
      </c>
    </row>
    <row r="4547" spans="2:3" s="5" customFormat="1" x14ac:dyDescent="0.25">
      <c r="B4547" s="104" t="s">
        <v>3154</v>
      </c>
      <c r="C4547" s="107">
        <v>320562015.38999999</v>
      </c>
    </row>
    <row r="4548" spans="2:3" s="5" customFormat="1" x14ac:dyDescent="0.25">
      <c r="B4548" s="104" t="s">
        <v>3155</v>
      </c>
      <c r="C4548" s="107">
        <v>206707800.40000001</v>
      </c>
    </row>
    <row r="4549" spans="2:3" s="5" customFormat="1" x14ac:dyDescent="0.25">
      <c r="B4549" s="104" t="s">
        <v>3156</v>
      </c>
      <c r="C4549" s="107">
        <v>1522151605.7999997</v>
      </c>
    </row>
    <row r="4550" spans="2:3" s="5" customFormat="1" x14ac:dyDescent="0.25">
      <c r="B4550" s="104" t="s">
        <v>3157</v>
      </c>
      <c r="C4550" s="107">
        <v>604371808.5</v>
      </c>
    </row>
    <row r="4551" spans="2:3" s="5" customFormat="1" x14ac:dyDescent="0.25">
      <c r="B4551" s="104" t="s">
        <v>3158</v>
      </c>
      <c r="C4551" s="107">
        <v>93164223.420000002</v>
      </c>
    </row>
    <row r="4552" spans="2:3" s="5" customFormat="1" x14ac:dyDescent="0.25">
      <c r="B4552" s="104" t="s">
        <v>3159</v>
      </c>
      <c r="C4552" s="107">
        <v>405038490</v>
      </c>
    </row>
    <row r="4553" spans="2:3" s="5" customFormat="1" x14ac:dyDescent="0.25">
      <c r="B4553" s="104" t="s">
        <v>3160</v>
      </c>
      <c r="C4553" s="107">
        <v>456749319.74000001</v>
      </c>
    </row>
    <row r="4554" spans="2:3" s="5" customFormat="1" x14ac:dyDescent="0.25">
      <c r="B4554" s="104" t="s">
        <v>2247</v>
      </c>
      <c r="C4554" s="107">
        <v>417930387.52999997</v>
      </c>
    </row>
    <row r="4555" spans="2:3" s="5" customFormat="1" x14ac:dyDescent="0.25">
      <c r="B4555" s="104" t="s">
        <v>3161</v>
      </c>
      <c r="C4555" s="107">
        <v>645507249.91999996</v>
      </c>
    </row>
    <row r="4556" spans="2:3" s="5" customFormat="1" x14ac:dyDescent="0.25">
      <c r="B4556" s="104" t="s">
        <v>1306</v>
      </c>
      <c r="C4556" s="107">
        <v>46391790.060000002</v>
      </c>
    </row>
    <row r="4557" spans="2:3" s="5" customFormat="1" x14ac:dyDescent="0.25">
      <c r="B4557" s="104" t="s">
        <v>3162</v>
      </c>
      <c r="C4557" s="107">
        <v>567650593.35000002</v>
      </c>
    </row>
    <row r="4558" spans="2:3" s="5" customFormat="1" x14ac:dyDescent="0.25">
      <c r="B4558" s="104" t="s">
        <v>3163</v>
      </c>
      <c r="C4558" s="107">
        <v>86053500.359999999</v>
      </c>
    </row>
    <row r="4559" spans="2:3" s="5" customFormat="1" x14ac:dyDescent="0.25">
      <c r="B4559" s="104" t="s">
        <v>3164</v>
      </c>
      <c r="C4559" s="107">
        <v>414570166.72000003</v>
      </c>
    </row>
    <row r="4560" spans="2:3" s="5" customFormat="1" x14ac:dyDescent="0.25">
      <c r="B4560" s="104" t="s">
        <v>3165</v>
      </c>
      <c r="C4560" s="107">
        <v>437312020</v>
      </c>
    </row>
    <row r="4561" spans="2:3" s="5" customFormat="1" x14ac:dyDescent="0.25">
      <c r="B4561" s="104" t="s">
        <v>3166</v>
      </c>
      <c r="C4561" s="107">
        <v>1272586432.27</v>
      </c>
    </row>
    <row r="4562" spans="2:3" s="5" customFormat="1" x14ac:dyDescent="0.25">
      <c r="B4562" s="104" t="s">
        <v>3167</v>
      </c>
      <c r="C4562" s="107">
        <v>919192794.79999995</v>
      </c>
    </row>
    <row r="4563" spans="2:3" s="5" customFormat="1" x14ac:dyDescent="0.25">
      <c r="B4563" s="104" t="s">
        <v>3168</v>
      </c>
      <c r="C4563" s="107">
        <v>999570152.25</v>
      </c>
    </row>
    <row r="4564" spans="2:3" s="5" customFormat="1" x14ac:dyDescent="0.25">
      <c r="B4564" s="104" t="s">
        <v>3169</v>
      </c>
      <c r="C4564" s="107">
        <v>525179831.89999998</v>
      </c>
    </row>
    <row r="4565" spans="2:3" s="5" customFormat="1" x14ac:dyDescent="0.25">
      <c r="B4565" s="104" t="s">
        <v>3170</v>
      </c>
      <c r="C4565" s="107">
        <v>58036405.039999999</v>
      </c>
    </row>
    <row r="4566" spans="2:3" s="5" customFormat="1" x14ac:dyDescent="0.25">
      <c r="B4566" s="104" t="s">
        <v>3171</v>
      </c>
      <c r="C4566" s="107">
        <v>490218154.52999997</v>
      </c>
    </row>
    <row r="4567" spans="2:3" s="5" customFormat="1" x14ac:dyDescent="0.25">
      <c r="B4567" s="104" t="s">
        <v>3172</v>
      </c>
      <c r="C4567" s="107">
        <v>744080635.38</v>
      </c>
    </row>
    <row r="4568" spans="2:3" s="5" customFormat="1" x14ac:dyDescent="0.25">
      <c r="B4568" s="104" t="s">
        <v>3173</v>
      </c>
      <c r="C4568" s="107">
        <v>87374912.200000003</v>
      </c>
    </row>
    <row r="4569" spans="2:3" s="5" customFormat="1" x14ac:dyDescent="0.25">
      <c r="B4569" s="104" t="s">
        <v>3174</v>
      </c>
      <c r="C4569" s="107">
        <v>1257784225.5999999</v>
      </c>
    </row>
    <row r="4570" spans="2:3" s="5" customFormat="1" x14ac:dyDescent="0.25">
      <c r="B4570" s="104" t="s">
        <v>2248</v>
      </c>
      <c r="C4570" s="107">
        <v>1573026239.0799999</v>
      </c>
    </row>
    <row r="4571" spans="2:3" s="5" customFormat="1" x14ac:dyDescent="0.25">
      <c r="B4571" s="104" t="s">
        <v>3175</v>
      </c>
      <c r="C4571" s="107">
        <v>537684746.26999998</v>
      </c>
    </row>
    <row r="4572" spans="2:3" s="5" customFormat="1" x14ac:dyDescent="0.25">
      <c r="B4572" s="104" t="s">
        <v>3176</v>
      </c>
      <c r="C4572" s="107">
        <v>318022394.05000001</v>
      </c>
    </row>
    <row r="4573" spans="2:3" s="5" customFormat="1" x14ac:dyDescent="0.25">
      <c r="B4573" s="104" t="s">
        <v>3177</v>
      </c>
      <c r="C4573" s="107">
        <v>458111227.71000004</v>
      </c>
    </row>
    <row r="4574" spans="2:3" s="5" customFormat="1" x14ac:dyDescent="0.25">
      <c r="B4574" s="104" t="s">
        <v>3178</v>
      </c>
      <c r="C4574" s="107">
        <v>845838585.29999995</v>
      </c>
    </row>
    <row r="4575" spans="2:3" s="5" customFormat="1" x14ac:dyDescent="0.25">
      <c r="B4575" s="104" t="s">
        <v>3179</v>
      </c>
      <c r="C4575" s="107">
        <v>139333541.63</v>
      </c>
    </row>
    <row r="4576" spans="2:3" s="5" customFormat="1" x14ac:dyDescent="0.25">
      <c r="B4576" s="104" t="s">
        <v>3180</v>
      </c>
      <c r="C4576" s="107">
        <v>127104103.59999999</v>
      </c>
    </row>
    <row r="4577" spans="2:3" s="5" customFormat="1" x14ac:dyDescent="0.25">
      <c r="B4577" s="104" t="s">
        <v>1828</v>
      </c>
      <c r="C4577" s="107">
        <v>968594208.00999999</v>
      </c>
    </row>
    <row r="4578" spans="2:3" s="5" customFormat="1" x14ac:dyDescent="0.25">
      <c r="B4578" s="104" t="s">
        <v>3181</v>
      </c>
      <c r="C4578" s="107">
        <v>190079253.27999997</v>
      </c>
    </row>
    <row r="4579" spans="2:3" s="5" customFormat="1" x14ac:dyDescent="0.25">
      <c r="B4579" s="104" t="s">
        <v>3182</v>
      </c>
      <c r="C4579" s="107">
        <v>378299150</v>
      </c>
    </row>
    <row r="4580" spans="2:3" s="5" customFormat="1" x14ac:dyDescent="0.25">
      <c r="B4580" s="104" t="s">
        <v>3183</v>
      </c>
      <c r="C4580" s="107">
        <v>264368196.59999996</v>
      </c>
    </row>
    <row r="4581" spans="2:3" s="5" customFormat="1" x14ac:dyDescent="0.25">
      <c r="B4581" s="104" t="s">
        <v>2249</v>
      </c>
      <c r="C4581" s="107">
        <v>1033572562.2599999</v>
      </c>
    </row>
    <row r="4582" spans="2:3" s="5" customFormat="1" x14ac:dyDescent="0.25">
      <c r="B4582" s="104" t="s">
        <v>1431</v>
      </c>
      <c r="C4582" s="107">
        <v>10563915</v>
      </c>
    </row>
    <row r="4583" spans="2:3" s="5" customFormat="1" x14ac:dyDescent="0.25">
      <c r="B4583" s="104" t="s">
        <v>2250</v>
      </c>
      <c r="C4583" s="107">
        <v>141118268.57999998</v>
      </c>
    </row>
    <row r="4584" spans="2:3" s="5" customFormat="1" x14ac:dyDescent="0.25">
      <c r="B4584" s="104" t="s">
        <v>3184</v>
      </c>
      <c r="C4584" s="107">
        <v>110305202.8</v>
      </c>
    </row>
    <row r="4585" spans="2:3" s="5" customFormat="1" x14ac:dyDescent="0.25">
      <c r="B4585" s="104" t="s">
        <v>3185</v>
      </c>
      <c r="C4585" s="107">
        <v>893929578.4000001</v>
      </c>
    </row>
    <row r="4586" spans="2:3" s="5" customFormat="1" x14ac:dyDescent="0.25">
      <c r="B4586" s="104" t="s">
        <v>3186</v>
      </c>
      <c r="C4586" s="107">
        <v>352687799.35000002</v>
      </c>
    </row>
    <row r="4587" spans="2:3" s="5" customFormat="1" x14ac:dyDescent="0.25">
      <c r="B4587" s="104" t="s">
        <v>1112</v>
      </c>
      <c r="C4587" s="107">
        <v>225749396.40000001</v>
      </c>
    </row>
    <row r="4588" spans="2:3" s="5" customFormat="1" x14ac:dyDescent="0.25">
      <c r="B4588" s="104" t="s">
        <v>3187</v>
      </c>
      <c r="C4588" s="107">
        <v>44970754.5</v>
      </c>
    </row>
    <row r="4589" spans="2:3" s="5" customFormat="1" x14ac:dyDescent="0.25">
      <c r="B4589" s="104" t="s">
        <v>3188</v>
      </c>
      <c r="C4589" s="107">
        <v>445163552.25999999</v>
      </c>
    </row>
    <row r="4590" spans="2:3" s="5" customFormat="1" x14ac:dyDescent="0.25">
      <c r="B4590" s="104" t="s">
        <v>3189</v>
      </c>
      <c r="C4590" s="107">
        <v>53382050</v>
      </c>
    </row>
    <row r="4591" spans="2:3" s="5" customFormat="1" x14ac:dyDescent="0.25">
      <c r="B4591" s="104" t="s">
        <v>3190</v>
      </c>
      <c r="C4591" s="107">
        <v>600354995.70000005</v>
      </c>
    </row>
    <row r="4592" spans="2:3" s="5" customFormat="1" x14ac:dyDescent="0.25">
      <c r="B4592" s="104" t="s">
        <v>3191</v>
      </c>
      <c r="C4592" s="107">
        <v>134158250.5</v>
      </c>
    </row>
    <row r="4593" spans="2:3" s="5" customFormat="1" x14ac:dyDescent="0.25">
      <c r="B4593" s="104" t="s">
        <v>3192</v>
      </c>
      <c r="C4593" s="107">
        <v>232648731.51999998</v>
      </c>
    </row>
    <row r="4594" spans="2:3" s="5" customFormat="1" x14ac:dyDescent="0.25">
      <c r="B4594" s="104" t="s">
        <v>3193</v>
      </c>
      <c r="C4594" s="107">
        <v>155753635.5</v>
      </c>
    </row>
    <row r="4595" spans="2:3" s="5" customFormat="1" x14ac:dyDescent="0.25">
      <c r="B4595" s="104" t="s">
        <v>2251</v>
      </c>
      <c r="C4595" s="107">
        <v>904381312.75999999</v>
      </c>
    </row>
    <row r="4596" spans="2:3" s="5" customFormat="1" x14ac:dyDescent="0.25">
      <c r="B4596" s="104" t="s">
        <v>3194</v>
      </c>
      <c r="C4596" s="107">
        <v>46958190.119999997</v>
      </c>
    </row>
    <row r="4597" spans="2:3" s="5" customFormat="1" x14ac:dyDescent="0.25">
      <c r="B4597" s="104" t="s">
        <v>3195</v>
      </c>
      <c r="C4597" s="107">
        <v>684690875.39999998</v>
      </c>
    </row>
    <row r="4598" spans="2:3" s="5" customFormat="1" x14ac:dyDescent="0.25">
      <c r="B4598" s="104" t="s">
        <v>3196</v>
      </c>
      <c r="C4598" s="107">
        <v>27199199.640000001</v>
      </c>
    </row>
    <row r="4599" spans="2:3" s="5" customFormat="1" x14ac:dyDescent="0.25">
      <c r="B4599" s="104" t="s">
        <v>3197</v>
      </c>
      <c r="C4599" s="107">
        <v>196006474.14999998</v>
      </c>
    </row>
    <row r="4600" spans="2:3" s="5" customFormat="1" x14ac:dyDescent="0.25">
      <c r="B4600" s="104" t="s">
        <v>3198</v>
      </c>
      <c r="C4600" s="107">
        <v>388435314.67000002</v>
      </c>
    </row>
    <row r="4601" spans="2:3" s="5" customFormat="1" x14ac:dyDescent="0.25">
      <c r="B4601" s="104" t="s">
        <v>3199</v>
      </c>
      <c r="C4601" s="107">
        <v>1262336051.25</v>
      </c>
    </row>
    <row r="4602" spans="2:3" s="5" customFormat="1" x14ac:dyDescent="0.25">
      <c r="B4602" s="104" t="s">
        <v>1307</v>
      </c>
      <c r="C4602" s="107">
        <v>1650395184.5599999</v>
      </c>
    </row>
    <row r="4603" spans="2:3" s="5" customFormat="1" x14ac:dyDescent="0.25">
      <c r="B4603" s="104" t="s">
        <v>3200</v>
      </c>
      <c r="C4603" s="107">
        <v>24294765.079999998</v>
      </c>
    </row>
    <row r="4604" spans="2:3" s="5" customFormat="1" x14ac:dyDescent="0.25">
      <c r="B4604" s="104" t="s">
        <v>3201</v>
      </c>
      <c r="C4604" s="107">
        <v>57430925.019999996</v>
      </c>
    </row>
    <row r="4605" spans="2:3" s="5" customFormat="1" x14ac:dyDescent="0.25">
      <c r="B4605" s="104" t="s">
        <v>3202</v>
      </c>
      <c r="C4605" s="107">
        <v>291406074.95000005</v>
      </c>
    </row>
    <row r="4606" spans="2:3" s="5" customFormat="1" x14ac:dyDescent="0.25">
      <c r="B4606" s="104" t="s">
        <v>3203</v>
      </c>
      <c r="C4606" s="107">
        <v>131858875.38</v>
      </c>
    </row>
    <row r="4607" spans="2:3" s="5" customFormat="1" x14ac:dyDescent="0.25">
      <c r="B4607" s="104" t="s">
        <v>3204</v>
      </c>
      <c r="C4607" s="107">
        <v>65957280.840000004</v>
      </c>
    </row>
    <row r="4608" spans="2:3" s="5" customFormat="1" x14ac:dyDescent="0.25">
      <c r="B4608" s="104" t="s">
        <v>3205</v>
      </c>
      <c r="C4608" s="107">
        <v>624165579.24000001</v>
      </c>
    </row>
    <row r="4609" spans="2:3" s="5" customFormat="1" x14ac:dyDescent="0.25">
      <c r="B4609" s="104" t="s">
        <v>3206</v>
      </c>
      <c r="C4609" s="107">
        <v>66607912.93</v>
      </c>
    </row>
    <row r="4610" spans="2:3" s="5" customFormat="1" x14ac:dyDescent="0.25">
      <c r="B4610" s="104" t="s">
        <v>3207</v>
      </c>
      <c r="C4610" s="107">
        <v>131313579.40000001</v>
      </c>
    </row>
    <row r="4611" spans="2:3" s="5" customFormat="1" x14ac:dyDescent="0.25">
      <c r="B4611" s="104" t="s">
        <v>3208</v>
      </c>
      <c r="C4611" s="107">
        <v>177179075.74000001</v>
      </c>
    </row>
    <row r="4612" spans="2:3" s="5" customFormat="1" x14ac:dyDescent="0.25">
      <c r="B4612" s="104" t="s">
        <v>1829</v>
      </c>
      <c r="C4612" s="107">
        <v>994909657.07999992</v>
      </c>
    </row>
    <row r="4613" spans="2:3" s="5" customFormat="1" x14ac:dyDescent="0.25">
      <c r="B4613" s="104" t="s">
        <v>3209</v>
      </c>
      <c r="C4613" s="107">
        <v>9488610.0599999987</v>
      </c>
    </row>
    <row r="4614" spans="2:3" s="5" customFormat="1" x14ac:dyDescent="0.25">
      <c r="B4614" s="104" t="s">
        <v>3210</v>
      </c>
      <c r="C4614" s="107">
        <v>201516560.81</v>
      </c>
    </row>
    <row r="4615" spans="2:3" s="5" customFormat="1" x14ac:dyDescent="0.25">
      <c r="B4615" s="104" t="s">
        <v>3211</v>
      </c>
      <c r="C4615" s="107">
        <v>38992519.350000001</v>
      </c>
    </row>
    <row r="4616" spans="2:3" s="5" customFormat="1" x14ac:dyDescent="0.25">
      <c r="B4616" s="104" t="s">
        <v>3212</v>
      </c>
      <c r="C4616" s="107">
        <v>479390937</v>
      </c>
    </row>
    <row r="4617" spans="2:3" s="5" customFormat="1" x14ac:dyDescent="0.25">
      <c r="B4617" s="104" t="s">
        <v>3213</v>
      </c>
      <c r="C4617" s="107">
        <v>35002495.009999998</v>
      </c>
    </row>
    <row r="4618" spans="2:3" s="5" customFormat="1" x14ac:dyDescent="0.25">
      <c r="B4618" s="104" t="s">
        <v>3214</v>
      </c>
      <c r="C4618" s="107">
        <v>588700679.49000001</v>
      </c>
    </row>
    <row r="4619" spans="2:3" s="5" customFormat="1" x14ac:dyDescent="0.25">
      <c r="B4619" s="104" t="s">
        <v>3215</v>
      </c>
      <c r="C4619" s="107">
        <v>248719433.82999998</v>
      </c>
    </row>
    <row r="4620" spans="2:3" s="5" customFormat="1" x14ac:dyDescent="0.25">
      <c r="B4620" s="104" t="s">
        <v>3216</v>
      </c>
      <c r="C4620" s="107">
        <v>135356401.36000001</v>
      </c>
    </row>
    <row r="4621" spans="2:3" s="5" customFormat="1" x14ac:dyDescent="0.25">
      <c r="B4621" s="104" t="s">
        <v>3217</v>
      </c>
      <c r="C4621" s="107">
        <v>73552101</v>
      </c>
    </row>
    <row r="4622" spans="2:3" s="5" customFormat="1" x14ac:dyDescent="0.25">
      <c r="B4622" s="104" t="s">
        <v>2252</v>
      </c>
      <c r="C4622" s="107">
        <v>1134290489.02</v>
      </c>
    </row>
    <row r="4623" spans="2:3" s="5" customFormat="1" x14ac:dyDescent="0.25">
      <c r="B4623" s="104" t="s">
        <v>1113</v>
      </c>
      <c r="C4623" s="107">
        <v>1765400</v>
      </c>
    </row>
    <row r="4624" spans="2:3" s="5" customFormat="1" x14ac:dyDescent="0.25">
      <c r="B4624" s="104" t="s">
        <v>3218</v>
      </c>
      <c r="C4624" s="107">
        <v>64668000</v>
      </c>
    </row>
    <row r="4625" spans="2:3" s="5" customFormat="1" x14ac:dyDescent="0.25">
      <c r="B4625" s="104" t="s">
        <v>3219</v>
      </c>
      <c r="C4625" s="107">
        <v>27234449.91</v>
      </c>
    </row>
    <row r="4626" spans="2:3" s="5" customFormat="1" x14ac:dyDescent="0.25">
      <c r="B4626" s="104" t="s">
        <v>3220</v>
      </c>
      <c r="C4626" s="107">
        <v>205380344.45999998</v>
      </c>
    </row>
    <row r="4627" spans="2:3" s="5" customFormat="1" x14ac:dyDescent="0.25">
      <c r="B4627" s="104" t="s">
        <v>3221</v>
      </c>
      <c r="C4627" s="107">
        <v>629170</v>
      </c>
    </row>
    <row r="4628" spans="2:3" s="5" customFormat="1" x14ac:dyDescent="0.25">
      <c r="B4628" s="104" t="s">
        <v>2253</v>
      </c>
      <c r="C4628" s="107">
        <v>237556747.81999999</v>
      </c>
    </row>
    <row r="4629" spans="2:3" s="5" customFormat="1" x14ac:dyDescent="0.25">
      <c r="B4629" s="104" t="s">
        <v>3222</v>
      </c>
      <c r="C4629" s="107">
        <v>109419151.5</v>
      </c>
    </row>
    <row r="4630" spans="2:3" s="5" customFormat="1" x14ac:dyDescent="0.25">
      <c r="B4630" s="104" t="s">
        <v>3223</v>
      </c>
      <c r="C4630" s="107">
        <v>565224222.95999992</v>
      </c>
    </row>
    <row r="4631" spans="2:3" s="5" customFormat="1" x14ac:dyDescent="0.25">
      <c r="B4631" s="104" t="s">
        <v>3224</v>
      </c>
      <c r="C4631" s="107">
        <v>315671411.25</v>
      </c>
    </row>
    <row r="4632" spans="2:3" s="5" customFormat="1" x14ac:dyDescent="0.25">
      <c r="B4632" s="104" t="s">
        <v>3225</v>
      </c>
      <c r="C4632" s="107">
        <v>14526710.02</v>
      </c>
    </row>
    <row r="4633" spans="2:3" s="5" customFormat="1" x14ac:dyDescent="0.25">
      <c r="B4633" s="104" t="s">
        <v>3226</v>
      </c>
      <c r="C4633" s="107">
        <v>62084180.119999997</v>
      </c>
    </row>
    <row r="4634" spans="2:3" s="5" customFormat="1" x14ac:dyDescent="0.25">
      <c r="B4634" s="104" t="s">
        <v>3227</v>
      </c>
      <c r="C4634" s="107">
        <v>106966435.38</v>
      </c>
    </row>
    <row r="4635" spans="2:3" s="5" customFormat="1" x14ac:dyDescent="0.25">
      <c r="B4635" s="104" t="s">
        <v>3228</v>
      </c>
      <c r="C4635" s="107">
        <v>117170759.25</v>
      </c>
    </row>
    <row r="4636" spans="2:3" s="5" customFormat="1" x14ac:dyDescent="0.25">
      <c r="B4636" s="104" t="s">
        <v>3229</v>
      </c>
      <c r="C4636" s="107">
        <v>29782497.300000001</v>
      </c>
    </row>
    <row r="4637" spans="2:3" s="5" customFormat="1" x14ac:dyDescent="0.25">
      <c r="B4637" s="104" t="s">
        <v>3230</v>
      </c>
      <c r="C4637" s="107">
        <v>7648293.75</v>
      </c>
    </row>
    <row r="4638" spans="2:3" s="5" customFormat="1" x14ac:dyDescent="0.25">
      <c r="B4638" s="104" t="s">
        <v>3231</v>
      </c>
      <c r="C4638" s="107">
        <v>1837027.5</v>
      </c>
    </row>
    <row r="4639" spans="2:3" s="5" customFormat="1" x14ac:dyDescent="0.25">
      <c r="B4639" s="104" t="s">
        <v>2254</v>
      </c>
      <c r="C4639" s="107">
        <v>74102629.019999996</v>
      </c>
    </row>
    <row r="4640" spans="2:3" s="5" customFormat="1" x14ac:dyDescent="0.25">
      <c r="B4640" s="104" t="s">
        <v>3232</v>
      </c>
      <c r="C4640" s="107">
        <v>24790830.140000001</v>
      </c>
    </row>
    <row r="4641" spans="2:3" s="5" customFormat="1" x14ac:dyDescent="0.25">
      <c r="B4641" s="104" t="s">
        <v>3233</v>
      </c>
      <c r="C4641" s="107">
        <v>195981012.25</v>
      </c>
    </row>
    <row r="4642" spans="2:3" s="5" customFormat="1" x14ac:dyDescent="0.25">
      <c r="B4642" s="104" t="s">
        <v>3234</v>
      </c>
      <c r="C4642" s="107">
        <v>5648930</v>
      </c>
    </row>
    <row r="4643" spans="2:3" s="5" customFormat="1" x14ac:dyDescent="0.25">
      <c r="B4643" s="104" t="s">
        <v>3235</v>
      </c>
      <c r="C4643" s="107">
        <v>582921697.88</v>
      </c>
    </row>
    <row r="4644" spans="2:3" s="5" customFormat="1" x14ac:dyDescent="0.25">
      <c r="B4644" s="104" t="s">
        <v>3236</v>
      </c>
      <c r="C4644" s="107">
        <v>34546051.349999994</v>
      </c>
    </row>
    <row r="4645" spans="2:3" s="5" customFormat="1" x14ac:dyDescent="0.25">
      <c r="B4645" s="104" t="s">
        <v>3237</v>
      </c>
      <c r="C4645" s="107">
        <v>273703936.5</v>
      </c>
    </row>
    <row r="4646" spans="2:3" s="5" customFormat="1" x14ac:dyDescent="0.25">
      <c r="B4646" s="104" t="s">
        <v>3238</v>
      </c>
      <c r="C4646" s="107">
        <v>124578406.40000001</v>
      </c>
    </row>
    <row r="4647" spans="2:3" s="5" customFormat="1" x14ac:dyDescent="0.25">
      <c r="B4647" s="104" t="s">
        <v>3239</v>
      </c>
      <c r="C4647" s="107">
        <v>413082562.69</v>
      </c>
    </row>
    <row r="4648" spans="2:3" s="5" customFormat="1" x14ac:dyDescent="0.25">
      <c r="B4648" s="104" t="s">
        <v>3240</v>
      </c>
      <c r="C4648" s="107">
        <v>87809404.140000001</v>
      </c>
    </row>
    <row r="4649" spans="2:3" s="5" customFormat="1" x14ac:dyDescent="0.25">
      <c r="B4649" s="104" t="s">
        <v>3241</v>
      </c>
      <c r="C4649" s="107">
        <v>36185310</v>
      </c>
    </row>
    <row r="4650" spans="2:3" s="5" customFormat="1" x14ac:dyDescent="0.25">
      <c r="B4650" s="104" t="s">
        <v>3242</v>
      </c>
      <c r="C4650" s="107">
        <v>129859972</v>
      </c>
    </row>
    <row r="4651" spans="2:3" s="5" customFormat="1" x14ac:dyDescent="0.25">
      <c r="B4651" s="104" t="s">
        <v>3243</v>
      </c>
      <c r="C4651" s="107">
        <v>55185065.019999996</v>
      </c>
    </row>
    <row r="4652" spans="2:3" s="5" customFormat="1" x14ac:dyDescent="0.25">
      <c r="B4652" s="104" t="s">
        <v>3244</v>
      </c>
      <c r="C4652" s="107">
        <v>170600800</v>
      </c>
    </row>
    <row r="4653" spans="2:3" s="5" customFormat="1" x14ac:dyDescent="0.25">
      <c r="B4653" s="104" t="s">
        <v>3245</v>
      </c>
      <c r="C4653" s="107">
        <v>783600</v>
      </c>
    </row>
    <row r="4654" spans="2:3" s="5" customFormat="1" x14ac:dyDescent="0.25">
      <c r="B4654" s="104" t="s">
        <v>3246</v>
      </c>
      <c r="C4654" s="107">
        <v>63193758</v>
      </c>
    </row>
    <row r="4655" spans="2:3" s="5" customFormat="1" x14ac:dyDescent="0.25">
      <c r="B4655" s="104" t="s">
        <v>3247</v>
      </c>
      <c r="C4655" s="107">
        <v>87847981.920000002</v>
      </c>
    </row>
    <row r="4656" spans="2:3" s="5" customFormat="1" x14ac:dyDescent="0.25">
      <c r="B4656" s="104" t="s">
        <v>3248</v>
      </c>
      <c r="C4656" s="107">
        <v>8853450.0899999999</v>
      </c>
    </row>
    <row r="4657" spans="2:3" s="5" customFormat="1" x14ac:dyDescent="0.25">
      <c r="B4657" s="104" t="s">
        <v>3249</v>
      </c>
      <c r="C4657" s="107">
        <v>21446125</v>
      </c>
    </row>
    <row r="4658" spans="2:3" s="5" customFormat="1" x14ac:dyDescent="0.25">
      <c r="B4658" s="104" t="s">
        <v>3250</v>
      </c>
      <c r="C4658" s="107">
        <v>23598300</v>
      </c>
    </row>
    <row r="4659" spans="2:3" s="5" customFormat="1" x14ac:dyDescent="0.25">
      <c r="B4659" s="104" t="s">
        <v>3251</v>
      </c>
      <c r="C4659" s="107">
        <v>2104370</v>
      </c>
    </row>
    <row r="4660" spans="2:3" s="5" customFormat="1" x14ac:dyDescent="0.25">
      <c r="B4660" s="104" t="s">
        <v>3252</v>
      </c>
      <c r="C4660" s="107">
        <v>8936802.2599999998</v>
      </c>
    </row>
    <row r="4661" spans="2:3" s="5" customFormat="1" x14ac:dyDescent="0.25">
      <c r="B4661" s="104" t="s">
        <v>3253</v>
      </c>
      <c r="C4661" s="107">
        <v>13773674.4</v>
      </c>
    </row>
    <row r="4662" spans="2:3" s="5" customFormat="1" x14ac:dyDescent="0.25">
      <c r="B4662" s="104" t="s">
        <v>3254</v>
      </c>
      <c r="C4662" s="107">
        <v>41864028.980000004</v>
      </c>
    </row>
    <row r="4663" spans="2:3" s="5" customFormat="1" x14ac:dyDescent="0.25">
      <c r="B4663" s="104" t="s">
        <v>3255</v>
      </c>
      <c r="C4663" s="107">
        <v>15876270.27</v>
      </c>
    </row>
    <row r="4664" spans="2:3" s="5" customFormat="1" x14ac:dyDescent="0.25">
      <c r="B4664" s="104" t="s">
        <v>3256</v>
      </c>
      <c r="C4664" s="107">
        <v>17524875</v>
      </c>
    </row>
    <row r="4665" spans="2:3" s="5" customFormat="1" x14ac:dyDescent="0.25">
      <c r="B4665" s="104" t="s">
        <v>3257</v>
      </c>
      <c r="C4665" s="107">
        <v>19673940</v>
      </c>
    </row>
    <row r="4666" spans="2:3" s="5" customFormat="1" x14ac:dyDescent="0.25">
      <c r="B4666" s="104" t="s">
        <v>2256</v>
      </c>
      <c r="C4666" s="107">
        <v>1758093.75</v>
      </c>
    </row>
    <row r="4667" spans="2:3" s="5" customFormat="1" x14ac:dyDescent="0.25">
      <c r="B4667" s="104" t="s">
        <v>3258</v>
      </c>
      <c r="C4667" s="107">
        <v>1585545</v>
      </c>
    </row>
    <row r="4668" spans="2:3" s="5" customFormat="1" x14ac:dyDescent="0.25">
      <c r="B4668" s="104" t="s">
        <v>3259</v>
      </c>
      <c r="C4668" s="107">
        <v>50891000.880000003</v>
      </c>
    </row>
    <row r="4669" spans="2:3" s="5" customFormat="1" x14ac:dyDescent="0.25">
      <c r="B4669" s="104" t="s">
        <v>3260</v>
      </c>
      <c r="C4669" s="107">
        <v>7384725</v>
      </c>
    </row>
    <row r="4670" spans="2:3" s="5" customFormat="1" x14ac:dyDescent="0.25">
      <c r="B4670" s="104" t="s">
        <v>3261</v>
      </c>
      <c r="C4670" s="107">
        <v>3451600</v>
      </c>
    </row>
    <row r="4671" spans="2:3" s="5" customFormat="1" x14ac:dyDescent="0.25">
      <c r="B4671" s="104" t="s">
        <v>3262</v>
      </c>
      <c r="C4671" s="107">
        <v>121350216.95999999</v>
      </c>
    </row>
    <row r="4672" spans="2:3" s="5" customFormat="1" x14ac:dyDescent="0.25">
      <c r="B4672" s="104" t="s">
        <v>3263</v>
      </c>
      <c r="C4672" s="107">
        <v>4755285</v>
      </c>
    </row>
    <row r="4673" spans="2:3" s="5" customFormat="1" x14ac:dyDescent="0.25">
      <c r="B4673" s="104" t="s">
        <v>3264</v>
      </c>
      <c r="C4673" s="107">
        <v>8730630.7200000007</v>
      </c>
    </row>
    <row r="4674" spans="2:3" s="5" customFormat="1" x14ac:dyDescent="0.25">
      <c r="B4674" s="104" t="s">
        <v>3265</v>
      </c>
      <c r="C4674" s="107">
        <v>13518570.17</v>
      </c>
    </row>
    <row r="4675" spans="2:3" s="5" customFormat="1" x14ac:dyDescent="0.25">
      <c r="B4675" s="104" t="s">
        <v>3266</v>
      </c>
      <c r="C4675" s="107">
        <v>12914325.9</v>
      </c>
    </row>
    <row r="4676" spans="2:3" s="5" customFormat="1" x14ac:dyDescent="0.25">
      <c r="B4676" s="104" t="s">
        <v>3267</v>
      </c>
      <c r="C4676" s="107">
        <v>1967100</v>
      </c>
    </row>
    <row r="4677" spans="2:3" s="5" customFormat="1" x14ac:dyDescent="0.25">
      <c r="B4677" s="104" t="s">
        <v>3268</v>
      </c>
      <c r="C4677" s="107">
        <v>10058425</v>
      </c>
    </row>
    <row r="4678" spans="2:3" s="5" customFormat="1" x14ac:dyDescent="0.25">
      <c r="B4678" s="104" t="s">
        <v>3269</v>
      </c>
      <c r="C4678" s="107">
        <v>17724248</v>
      </c>
    </row>
    <row r="4679" spans="2:3" s="5" customFormat="1" x14ac:dyDescent="0.25">
      <c r="B4679" s="104" t="s">
        <v>3270</v>
      </c>
      <c r="C4679" s="107">
        <v>79765386.680000007</v>
      </c>
    </row>
    <row r="4680" spans="2:3" s="5" customFormat="1" x14ac:dyDescent="0.25">
      <c r="B4680" s="104" t="s">
        <v>3271</v>
      </c>
      <c r="C4680" s="107">
        <v>160625487.82999998</v>
      </c>
    </row>
    <row r="4681" spans="2:3" s="5" customFormat="1" x14ac:dyDescent="0.25">
      <c r="B4681" s="104" t="s">
        <v>3272</v>
      </c>
      <c r="C4681" s="107">
        <v>1290512.5</v>
      </c>
    </row>
    <row r="4682" spans="2:3" s="5" customFormat="1" x14ac:dyDescent="0.25">
      <c r="B4682" s="104" t="s">
        <v>3273</v>
      </c>
      <c r="C4682" s="107">
        <v>25431837.399999999</v>
      </c>
    </row>
    <row r="4683" spans="2:3" s="5" customFormat="1" x14ac:dyDescent="0.25">
      <c r="B4683" s="104" t="s">
        <v>3274</v>
      </c>
      <c r="C4683" s="107">
        <v>10786906.24</v>
      </c>
    </row>
    <row r="4684" spans="2:3" s="5" customFormat="1" x14ac:dyDescent="0.25">
      <c r="B4684" s="104" t="s">
        <v>3275</v>
      </c>
      <c r="C4684" s="107">
        <v>9668120</v>
      </c>
    </row>
    <row r="4685" spans="2:3" s="5" customFormat="1" x14ac:dyDescent="0.25">
      <c r="B4685" s="104" t="s">
        <v>3276</v>
      </c>
      <c r="C4685" s="107">
        <v>22522170.219999999</v>
      </c>
    </row>
    <row r="4686" spans="2:3" s="5" customFormat="1" x14ac:dyDescent="0.25">
      <c r="B4686" s="104" t="s">
        <v>3277</v>
      </c>
      <c r="C4686" s="107">
        <v>8286975.54</v>
      </c>
    </row>
    <row r="4687" spans="2:3" s="5" customFormat="1" x14ac:dyDescent="0.25">
      <c r="B4687" s="104" t="s">
        <v>3278</v>
      </c>
      <c r="C4687" s="107">
        <v>54766634.640000001</v>
      </c>
    </row>
    <row r="4688" spans="2:3" s="5" customFormat="1" x14ac:dyDescent="0.25">
      <c r="B4688" s="104" t="s">
        <v>3279</v>
      </c>
      <c r="C4688" s="107">
        <v>15863900.800000001</v>
      </c>
    </row>
    <row r="4689" spans="2:3" s="5" customFormat="1" x14ac:dyDescent="0.25">
      <c r="B4689" s="104" t="s">
        <v>3280</v>
      </c>
      <c r="C4689" s="107">
        <v>235735990.79999998</v>
      </c>
    </row>
    <row r="4690" spans="2:3" s="5" customFormat="1" x14ac:dyDescent="0.25">
      <c r="B4690" s="104" t="s">
        <v>3281</v>
      </c>
      <c r="C4690" s="107">
        <v>1189540</v>
      </c>
    </row>
    <row r="4691" spans="2:3" s="5" customFormat="1" x14ac:dyDescent="0.25">
      <c r="B4691" s="104" t="s">
        <v>3282</v>
      </c>
      <c r="C4691" s="107">
        <v>6349384</v>
      </c>
    </row>
    <row r="4692" spans="2:3" s="5" customFormat="1" x14ac:dyDescent="0.25">
      <c r="B4692" s="104" t="s">
        <v>3283</v>
      </c>
      <c r="C4692" s="107">
        <v>64487365.600000001</v>
      </c>
    </row>
    <row r="4693" spans="2:3" s="5" customFormat="1" x14ac:dyDescent="0.25">
      <c r="B4693" s="104" t="s">
        <v>3284</v>
      </c>
      <c r="C4693" s="107">
        <v>59657005</v>
      </c>
    </row>
    <row r="4694" spans="2:3" s="5" customFormat="1" x14ac:dyDescent="0.25">
      <c r="B4694" s="104" t="s">
        <v>3285</v>
      </c>
      <c r="C4694" s="107">
        <v>31107089.370000001</v>
      </c>
    </row>
    <row r="4695" spans="2:3" s="5" customFormat="1" x14ac:dyDescent="0.25">
      <c r="B4695" s="104" t="s">
        <v>3286</v>
      </c>
      <c r="C4695" s="107">
        <v>6458850.2999999998</v>
      </c>
    </row>
    <row r="4696" spans="2:3" s="5" customFormat="1" x14ac:dyDescent="0.25">
      <c r="B4696" s="104" t="s">
        <v>3287</v>
      </c>
      <c r="C4696" s="107">
        <v>27033899.800000001</v>
      </c>
    </row>
    <row r="4697" spans="2:3" s="5" customFormat="1" x14ac:dyDescent="0.25">
      <c r="B4697" s="104" t="s">
        <v>3288</v>
      </c>
      <c r="C4697" s="107">
        <v>93725089.930000007</v>
      </c>
    </row>
    <row r="4698" spans="2:3" s="5" customFormat="1" x14ac:dyDescent="0.25">
      <c r="B4698" s="104" t="s">
        <v>3289</v>
      </c>
      <c r="C4698" s="107">
        <v>22590132.370000001</v>
      </c>
    </row>
    <row r="4699" spans="2:3" s="5" customFormat="1" x14ac:dyDescent="0.25">
      <c r="B4699" s="104" t="s">
        <v>3290</v>
      </c>
      <c r="C4699" s="107">
        <v>1651500</v>
      </c>
    </row>
    <row r="4700" spans="2:3" s="5" customFormat="1" x14ac:dyDescent="0.25">
      <c r="B4700" s="104" t="s">
        <v>3291</v>
      </c>
      <c r="C4700" s="107">
        <v>37038800</v>
      </c>
    </row>
    <row r="4701" spans="2:3" s="5" customFormat="1" x14ac:dyDescent="0.25">
      <c r="B4701" s="104" t="s">
        <v>3292</v>
      </c>
      <c r="C4701" s="107">
        <v>594087.5</v>
      </c>
    </row>
    <row r="4702" spans="2:3" s="5" customFormat="1" x14ac:dyDescent="0.25">
      <c r="B4702" s="104" t="s">
        <v>3293</v>
      </c>
      <c r="C4702" s="107">
        <v>7918441.71</v>
      </c>
    </row>
    <row r="4703" spans="2:3" s="5" customFormat="1" x14ac:dyDescent="0.25">
      <c r="B4703" s="104" t="s">
        <v>3294</v>
      </c>
      <c r="C4703" s="107">
        <v>1464240</v>
      </c>
    </row>
    <row r="4704" spans="2:3" s="5" customFormat="1" x14ac:dyDescent="0.25">
      <c r="B4704" s="104" t="s">
        <v>3295</v>
      </c>
      <c r="C4704" s="107">
        <v>907012</v>
      </c>
    </row>
    <row r="4705" spans="2:3" s="5" customFormat="1" x14ac:dyDescent="0.25">
      <c r="B4705" s="104" t="s">
        <v>3296</v>
      </c>
      <c r="C4705" s="107">
        <v>1990440</v>
      </c>
    </row>
    <row r="4706" spans="2:3" s="5" customFormat="1" x14ac:dyDescent="0.25">
      <c r="B4706" s="104" t="s">
        <v>3297</v>
      </c>
      <c r="C4706" s="107">
        <v>682250</v>
      </c>
    </row>
    <row r="4707" spans="2:3" s="5" customFormat="1" x14ac:dyDescent="0.25">
      <c r="B4707" s="104" t="s">
        <v>3298</v>
      </c>
      <c r="C4707" s="107">
        <v>15382657.5</v>
      </c>
    </row>
    <row r="4708" spans="2:3" s="5" customFormat="1" x14ac:dyDescent="0.25">
      <c r="C4708" s="160">
        <f>SUM(C3311:C4707)</f>
        <v>407627824351.84058</v>
      </c>
    </row>
    <row r="4709" spans="2:3" s="5" customFormat="1" x14ac:dyDescent="0.25"/>
    <row r="4710" spans="2:3" s="5" customFormat="1" x14ac:dyDescent="0.25"/>
    <row r="4711" spans="2:3" s="5" customFormat="1" x14ac:dyDescent="0.25">
      <c r="B4711" s="16" t="s">
        <v>400</v>
      </c>
      <c r="C4711" s="12" t="s">
        <v>401</v>
      </c>
    </row>
    <row r="4712" spans="2:3" s="5" customFormat="1" x14ac:dyDescent="0.25">
      <c r="B4712" s="104" t="s">
        <v>2569</v>
      </c>
      <c r="C4712" s="108">
        <v>7271162.5499999998</v>
      </c>
    </row>
    <row r="4713" spans="2:3" s="5" customFormat="1" x14ac:dyDescent="0.25">
      <c r="B4713" s="104" t="s">
        <v>2570</v>
      </c>
      <c r="C4713" s="108">
        <v>212134511.17000002</v>
      </c>
    </row>
    <row r="4714" spans="2:3" s="5" customFormat="1" x14ac:dyDescent="0.25">
      <c r="B4714" s="104" t="s">
        <v>2571</v>
      </c>
      <c r="C4714" s="108">
        <v>2583163.81</v>
      </c>
    </row>
    <row r="4715" spans="2:3" s="5" customFormat="1" x14ac:dyDescent="0.25">
      <c r="B4715" s="104" t="s">
        <v>2572</v>
      </c>
      <c r="C4715" s="108">
        <v>222642023.75999999</v>
      </c>
    </row>
    <row r="4716" spans="2:3" s="5" customFormat="1" x14ac:dyDescent="0.25">
      <c r="B4716" s="104" t="s">
        <v>2573</v>
      </c>
      <c r="C4716" s="108">
        <v>123751119.04000001</v>
      </c>
    </row>
    <row r="4717" spans="2:3" s="5" customFormat="1" x14ac:dyDescent="0.25">
      <c r="B4717" s="104" t="s">
        <v>2574</v>
      </c>
      <c r="C4717" s="108">
        <v>12715027.029999999</v>
      </c>
    </row>
    <row r="4718" spans="2:3" s="5" customFormat="1" x14ac:dyDescent="0.25">
      <c r="B4718" s="104" t="s">
        <v>2125</v>
      </c>
      <c r="C4718" s="108">
        <v>731139262.82999992</v>
      </c>
    </row>
    <row r="4719" spans="2:3" s="5" customFormat="1" x14ac:dyDescent="0.25">
      <c r="B4719" s="104" t="s">
        <v>2575</v>
      </c>
      <c r="C4719" s="108">
        <v>49856438.629999995</v>
      </c>
    </row>
    <row r="4720" spans="2:3" s="5" customFormat="1" x14ac:dyDescent="0.25">
      <c r="B4720" s="104" t="s">
        <v>1796</v>
      </c>
      <c r="C4720" s="108">
        <v>121935175.98</v>
      </c>
    </row>
    <row r="4721" spans="2:3" s="5" customFormat="1" x14ac:dyDescent="0.25">
      <c r="B4721" s="104" t="s">
        <v>2576</v>
      </c>
      <c r="C4721" s="108">
        <v>58681490.060000002</v>
      </c>
    </row>
    <row r="4722" spans="2:3" s="5" customFormat="1" x14ac:dyDescent="0.25">
      <c r="B4722" s="104" t="s">
        <v>2577</v>
      </c>
      <c r="C4722" s="108">
        <v>47503509.859999999</v>
      </c>
    </row>
    <row r="4723" spans="2:3" s="5" customFormat="1" x14ac:dyDescent="0.25">
      <c r="B4723" s="104" t="s">
        <v>1218</v>
      </c>
      <c r="C4723" s="108">
        <v>651919117.8599999</v>
      </c>
    </row>
    <row r="4724" spans="2:3" s="5" customFormat="1" x14ac:dyDescent="0.25">
      <c r="B4724" s="104" t="s">
        <v>2126</v>
      </c>
      <c r="C4724" s="108">
        <v>13232062.450000001</v>
      </c>
    </row>
    <row r="4725" spans="2:3" s="5" customFormat="1" x14ac:dyDescent="0.25">
      <c r="B4725" s="104" t="s">
        <v>1093</v>
      </c>
      <c r="C4725" s="108">
        <v>81582503</v>
      </c>
    </row>
    <row r="4726" spans="2:3" s="5" customFormat="1" x14ac:dyDescent="0.25">
      <c r="B4726" s="104" t="s">
        <v>1097</v>
      </c>
      <c r="C4726" s="108">
        <v>66824256</v>
      </c>
    </row>
    <row r="4727" spans="2:3" s="5" customFormat="1" x14ac:dyDescent="0.25">
      <c r="B4727" s="104" t="s">
        <v>2127</v>
      </c>
      <c r="C4727" s="108">
        <v>866692231.32999992</v>
      </c>
    </row>
    <row r="4728" spans="2:3" s="5" customFormat="1" x14ac:dyDescent="0.25">
      <c r="B4728" s="104" t="s">
        <v>2145</v>
      </c>
      <c r="C4728" s="108">
        <v>214721605.74000001</v>
      </c>
    </row>
    <row r="4729" spans="2:3" s="5" customFormat="1" x14ac:dyDescent="0.25">
      <c r="B4729" s="104" t="s">
        <v>2578</v>
      </c>
      <c r="C4729" s="108">
        <v>138570076.45000002</v>
      </c>
    </row>
    <row r="4730" spans="2:3" s="5" customFormat="1" x14ac:dyDescent="0.25">
      <c r="B4730" s="104" t="s">
        <v>2579</v>
      </c>
      <c r="C4730" s="108">
        <v>95116775.170000002</v>
      </c>
    </row>
    <row r="4731" spans="2:3" s="5" customFormat="1" x14ac:dyDescent="0.25">
      <c r="B4731" s="104" t="s">
        <v>2128</v>
      </c>
      <c r="C4731" s="108">
        <v>287420810.33000004</v>
      </c>
    </row>
    <row r="4732" spans="2:3" s="5" customFormat="1" x14ac:dyDescent="0.25">
      <c r="B4732" s="104" t="s">
        <v>2580</v>
      </c>
      <c r="C4732" s="108">
        <v>65414158.880000003</v>
      </c>
    </row>
    <row r="4733" spans="2:3" s="5" customFormat="1" x14ac:dyDescent="0.25">
      <c r="B4733" s="104" t="s">
        <v>2581</v>
      </c>
      <c r="C4733" s="108">
        <v>486771963.69</v>
      </c>
    </row>
    <row r="4734" spans="2:3" s="5" customFormat="1" x14ac:dyDescent="0.25">
      <c r="B4734" s="104" t="s">
        <v>2582</v>
      </c>
      <c r="C4734" s="108">
        <v>114068280.21000001</v>
      </c>
    </row>
    <row r="4735" spans="2:3" s="5" customFormat="1" x14ac:dyDescent="0.25">
      <c r="B4735" s="104" t="s">
        <v>2583</v>
      </c>
      <c r="C4735" s="108">
        <v>967348874.79999995</v>
      </c>
    </row>
    <row r="4736" spans="2:3" s="5" customFormat="1" x14ac:dyDescent="0.25">
      <c r="B4736" s="104" t="s">
        <v>2584</v>
      </c>
      <c r="C4736" s="108">
        <v>177612959.53</v>
      </c>
    </row>
    <row r="4737" spans="2:3" s="5" customFormat="1" x14ac:dyDescent="0.25">
      <c r="B4737" s="104" t="s">
        <v>2585</v>
      </c>
      <c r="C4737" s="108">
        <v>49111984.479999997</v>
      </c>
    </row>
    <row r="4738" spans="2:3" s="5" customFormat="1" x14ac:dyDescent="0.25">
      <c r="B4738" s="104" t="s">
        <v>1425</v>
      </c>
      <c r="C4738" s="108">
        <v>988799459.22000003</v>
      </c>
    </row>
    <row r="4739" spans="2:3" s="5" customFormat="1" x14ac:dyDescent="0.25">
      <c r="B4739" s="104" t="s">
        <v>2586</v>
      </c>
      <c r="C4739" s="108">
        <v>20625230.350000001</v>
      </c>
    </row>
    <row r="4740" spans="2:3" s="5" customFormat="1" x14ac:dyDescent="0.25">
      <c r="B4740" s="104" t="s">
        <v>2587</v>
      </c>
      <c r="C4740" s="108">
        <v>107560141.06999999</v>
      </c>
    </row>
    <row r="4741" spans="2:3" s="5" customFormat="1" x14ac:dyDescent="0.25">
      <c r="B4741" s="104" t="s">
        <v>2588</v>
      </c>
      <c r="C4741" s="108">
        <v>2169747.14</v>
      </c>
    </row>
    <row r="4742" spans="2:3" s="5" customFormat="1" x14ac:dyDescent="0.25">
      <c r="B4742" s="104" t="s">
        <v>2589</v>
      </c>
      <c r="C4742" s="108">
        <v>199059493.81</v>
      </c>
    </row>
    <row r="4743" spans="2:3" s="5" customFormat="1" x14ac:dyDescent="0.25">
      <c r="B4743" s="104" t="s">
        <v>2590</v>
      </c>
      <c r="C4743" s="108">
        <v>63488865.299999997</v>
      </c>
    </row>
    <row r="4744" spans="2:3" s="5" customFormat="1" x14ac:dyDescent="0.25">
      <c r="B4744" s="104" t="s">
        <v>2591</v>
      </c>
      <c r="C4744" s="108">
        <v>690060894.92999995</v>
      </c>
    </row>
    <row r="4745" spans="2:3" s="5" customFormat="1" x14ac:dyDescent="0.25">
      <c r="B4745" s="104" t="s">
        <v>2592</v>
      </c>
      <c r="C4745" s="108">
        <v>44809523.299999997</v>
      </c>
    </row>
    <row r="4746" spans="2:3" s="5" customFormat="1" x14ac:dyDescent="0.25">
      <c r="B4746" s="104" t="s">
        <v>2593</v>
      </c>
      <c r="C4746" s="108">
        <v>51682149.600000001</v>
      </c>
    </row>
    <row r="4747" spans="2:3" s="5" customFormat="1" x14ac:dyDescent="0.25">
      <c r="B4747" s="104" t="s">
        <v>2129</v>
      </c>
      <c r="C4747" s="108">
        <v>71676123.169999987</v>
      </c>
    </row>
    <row r="4748" spans="2:3" s="5" customFormat="1" x14ac:dyDescent="0.25">
      <c r="B4748" s="104" t="s">
        <v>2146</v>
      </c>
      <c r="C4748" s="108">
        <v>122477944.5</v>
      </c>
    </row>
    <row r="4749" spans="2:3" s="5" customFormat="1" x14ac:dyDescent="0.25">
      <c r="B4749" s="104" t="s">
        <v>2594</v>
      </c>
      <c r="C4749" s="108">
        <v>301772104.19999999</v>
      </c>
    </row>
    <row r="4750" spans="2:3" s="5" customFormat="1" x14ac:dyDescent="0.25">
      <c r="B4750" s="104" t="s">
        <v>2595</v>
      </c>
      <c r="C4750" s="108">
        <v>577667371.42000008</v>
      </c>
    </row>
    <row r="4751" spans="2:3" s="5" customFormat="1" x14ac:dyDescent="0.25">
      <c r="B4751" s="104" t="s">
        <v>1718</v>
      </c>
      <c r="C4751" s="108">
        <v>14899123.920000002</v>
      </c>
    </row>
    <row r="4752" spans="2:3" s="5" customFormat="1" x14ac:dyDescent="0.25">
      <c r="B4752" s="104" t="s">
        <v>2596</v>
      </c>
      <c r="C4752" s="108">
        <v>84556342.590000004</v>
      </c>
    </row>
    <row r="4753" spans="2:3" s="5" customFormat="1" x14ac:dyDescent="0.25">
      <c r="B4753" s="104" t="s">
        <v>2597</v>
      </c>
      <c r="C4753" s="108">
        <v>16262846.699999999</v>
      </c>
    </row>
    <row r="4754" spans="2:3" s="5" customFormat="1" x14ac:dyDescent="0.25">
      <c r="B4754" s="104" t="s">
        <v>2130</v>
      </c>
      <c r="C4754" s="108">
        <v>218187377.19999999</v>
      </c>
    </row>
    <row r="4755" spans="2:3" s="5" customFormat="1" x14ac:dyDescent="0.25">
      <c r="B4755" s="104" t="s">
        <v>2147</v>
      </c>
      <c r="C4755" s="108">
        <v>21996497.530000001</v>
      </c>
    </row>
    <row r="4756" spans="2:3" s="5" customFormat="1" x14ac:dyDescent="0.25">
      <c r="B4756" s="104" t="s">
        <v>2598</v>
      </c>
      <c r="C4756" s="108">
        <v>128710819.88</v>
      </c>
    </row>
    <row r="4757" spans="2:3" s="5" customFormat="1" x14ac:dyDescent="0.25">
      <c r="B4757" s="104" t="s">
        <v>2599</v>
      </c>
      <c r="C4757" s="108">
        <v>90922722.189999998</v>
      </c>
    </row>
    <row r="4758" spans="2:3" s="5" customFormat="1" x14ac:dyDescent="0.25">
      <c r="B4758" s="104" t="s">
        <v>2600</v>
      </c>
      <c r="C4758" s="108">
        <v>45491777.100000001</v>
      </c>
    </row>
    <row r="4759" spans="2:3" s="5" customFormat="1" x14ac:dyDescent="0.25">
      <c r="B4759" s="104" t="s">
        <v>2601</v>
      </c>
      <c r="C4759" s="108">
        <v>68497381.179999992</v>
      </c>
    </row>
    <row r="4760" spans="2:3" s="5" customFormat="1" x14ac:dyDescent="0.25">
      <c r="B4760" s="104" t="s">
        <v>2602</v>
      </c>
      <c r="C4760" s="108">
        <v>5287207.6899999995</v>
      </c>
    </row>
    <row r="4761" spans="2:3" s="5" customFormat="1" x14ac:dyDescent="0.25">
      <c r="B4761" s="104" t="s">
        <v>2603</v>
      </c>
      <c r="C4761" s="108">
        <v>85638331.980000004</v>
      </c>
    </row>
    <row r="4762" spans="2:3" s="5" customFormat="1" x14ac:dyDescent="0.25">
      <c r="B4762" s="104" t="s">
        <v>2604</v>
      </c>
      <c r="C4762" s="108">
        <v>292910466.99000001</v>
      </c>
    </row>
    <row r="4763" spans="2:3" s="5" customFormat="1" x14ac:dyDescent="0.25">
      <c r="B4763" s="104" t="s">
        <v>2605</v>
      </c>
      <c r="C4763" s="108">
        <v>79408211.039999992</v>
      </c>
    </row>
    <row r="4764" spans="2:3" s="5" customFormat="1" x14ac:dyDescent="0.25">
      <c r="B4764" s="104" t="s">
        <v>2606</v>
      </c>
      <c r="C4764" s="108">
        <v>23288371.759999998</v>
      </c>
    </row>
    <row r="4765" spans="2:3" s="5" customFormat="1" x14ac:dyDescent="0.25">
      <c r="B4765" s="104" t="s">
        <v>2607</v>
      </c>
      <c r="C4765" s="108">
        <v>63036250.499999993</v>
      </c>
    </row>
    <row r="4766" spans="2:3" s="5" customFormat="1" x14ac:dyDescent="0.25">
      <c r="B4766" s="104" t="s">
        <v>2608</v>
      </c>
      <c r="C4766" s="108">
        <v>12662187.5</v>
      </c>
    </row>
    <row r="4767" spans="2:3" s="5" customFormat="1" x14ac:dyDescent="0.25">
      <c r="B4767" s="104" t="s">
        <v>1219</v>
      </c>
      <c r="C4767" s="108">
        <v>713980991.96000004</v>
      </c>
    </row>
    <row r="4768" spans="2:3" s="5" customFormat="1" x14ac:dyDescent="0.25">
      <c r="B4768" s="104" t="s">
        <v>2609</v>
      </c>
      <c r="C4768" s="108">
        <v>522801589.23000002</v>
      </c>
    </row>
    <row r="4769" spans="2:3" s="5" customFormat="1" x14ac:dyDescent="0.25">
      <c r="B4769" s="104" t="s">
        <v>2610</v>
      </c>
      <c r="C4769" s="108">
        <v>1216047.6299999999</v>
      </c>
    </row>
    <row r="4770" spans="2:3" s="5" customFormat="1" x14ac:dyDescent="0.25">
      <c r="B4770" s="104" t="s">
        <v>2611</v>
      </c>
      <c r="C4770" s="108">
        <v>299626748.5</v>
      </c>
    </row>
    <row r="4771" spans="2:3" s="5" customFormat="1" x14ac:dyDescent="0.25">
      <c r="B4771" s="104" t="s">
        <v>2612</v>
      </c>
      <c r="C4771" s="108">
        <v>86165355.110000014</v>
      </c>
    </row>
    <row r="4772" spans="2:3" s="5" customFormat="1" x14ac:dyDescent="0.25">
      <c r="B4772" s="104" t="s">
        <v>2131</v>
      </c>
      <c r="C4772" s="108">
        <v>268980880.05000001</v>
      </c>
    </row>
    <row r="4773" spans="2:3" s="5" customFormat="1" x14ac:dyDescent="0.25">
      <c r="B4773" s="104" t="s">
        <v>2148</v>
      </c>
      <c r="C4773" s="108">
        <v>16612629.079999998</v>
      </c>
    </row>
    <row r="4774" spans="2:3" s="5" customFormat="1" x14ac:dyDescent="0.25">
      <c r="B4774" s="104" t="s">
        <v>2132</v>
      </c>
      <c r="C4774" s="108">
        <v>28096252.140000001</v>
      </c>
    </row>
    <row r="4775" spans="2:3" s="5" customFormat="1" x14ac:dyDescent="0.25">
      <c r="B4775" s="104" t="s">
        <v>2613</v>
      </c>
      <c r="C4775" s="108">
        <v>1030815278.3799999</v>
      </c>
    </row>
    <row r="4776" spans="2:3" s="5" customFormat="1" x14ac:dyDescent="0.25">
      <c r="B4776" s="104" t="s">
        <v>2614</v>
      </c>
      <c r="C4776" s="108">
        <v>96967989.829999998</v>
      </c>
    </row>
    <row r="4777" spans="2:3" s="5" customFormat="1" x14ac:dyDescent="0.25">
      <c r="B4777" s="104" t="s">
        <v>2133</v>
      </c>
      <c r="C4777" s="108">
        <v>644422295.53999996</v>
      </c>
    </row>
    <row r="4778" spans="2:3" s="5" customFormat="1" x14ac:dyDescent="0.25">
      <c r="B4778" s="104" t="s">
        <v>2149</v>
      </c>
      <c r="C4778" s="108">
        <v>61763555.36999999</v>
      </c>
    </row>
    <row r="4779" spans="2:3" s="5" customFormat="1" x14ac:dyDescent="0.25">
      <c r="B4779" s="104" t="s">
        <v>2615</v>
      </c>
      <c r="C4779" s="108">
        <v>243091942.71999997</v>
      </c>
    </row>
    <row r="4780" spans="2:3" s="5" customFormat="1" x14ac:dyDescent="0.25">
      <c r="B4780" s="104" t="s">
        <v>2616</v>
      </c>
      <c r="C4780" s="108">
        <v>93197692.439999998</v>
      </c>
    </row>
    <row r="4781" spans="2:3" s="5" customFormat="1" x14ac:dyDescent="0.25">
      <c r="B4781" s="104" t="s">
        <v>2617</v>
      </c>
      <c r="C4781" s="108">
        <v>233054449</v>
      </c>
    </row>
    <row r="4782" spans="2:3" s="5" customFormat="1" x14ac:dyDescent="0.25">
      <c r="B4782" s="104" t="s">
        <v>2618</v>
      </c>
      <c r="C4782" s="108">
        <v>106095014.09</v>
      </c>
    </row>
    <row r="4783" spans="2:3" s="5" customFormat="1" x14ac:dyDescent="0.25">
      <c r="B4783" s="104" t="s">
        <v>2134</v>
      </c>
      <c r="C4783" s="108">
        <v>386757379.78000003</v>
      </c>
    </row>
    <row r="4784" spans="2:3" s="5" customFormat="1" x14ac:dyDescent="0.25">
      <c r="B4784" s="104" t="s">
        <v>2150</v>
      </c>
      <c r="C4784" s="108">
        <v>2756136.0199999996</v>
      </c>
    </row>
    <row r="4785" spans="2:3" s="5" customFormat="1" x14ac:dyDescent="0.25">
      <c r="B4785" s="104" t="s">
        <v>2619</v>
      </c>
      <c r="C4785" s="108">
        <v>469803583.27999997</v>
      </c>
    </row>
    <row r="4786" spans="2:3" s="5" customFormat="1" x14ac:dyDescent="0.25">
      <c r="B4786" s="104" t="s">
        <v>1719</v>
      </c>
      <c r="C4786" s="108">
        <v>82438335.00999999</v>
      </c>
    </row>
    <row r="4787" spans="2:3" s="5" customFormat="1" x14ac:dyDescent="0.25">
      <c r="B4787" s="104" t="s">
        <v>2620</v>
      </c>
      <c r="C4787" s="108">
        <v>218881645.91</v>
      </c>
    </row>
    <row r="4788" spans="2:3" s="5" customFormat="1" x14ac:dyDescent="0.25">
      <c r="B4788" s="104" t="s">
        <v>2621</v>
      </c>
      <c r="C4788" s="108">
        <v>219274957.03999999</v>
      </c>
    </row>
    <row r="4789" spans="2:3" s="5" customFormat="1" x14ac:dyDescent="0.25">
      <c r="B4789" s="104" t="s">
        <v>2622</v>
      </c>
      <c r="C4789" s="108">
        <v>19386050.399999999</v>
      </c>
    </row>
    <row r="4790" spans="2:3" s="5" customFormat="1" x14ac:dyDescent="0.25">
      <c r="B4790" s="104" t="s">
        <v>2623</v>
      </c>
      <c r="C4790" s="108">
        <v>68633245.270000011</v>
      </c>
    </row>
    <row r="4791" spans="2:3" s="5" customFormat="1" x14ac:dyDescent="0.25">
      <c r="B4791" s="104" t="s">
        <v>2624</v>
      </c>
      <c r="C4791" s="108">
        <v>603063.80000000005</v>
      </c>
    </row>
    <row r="4792" spans="2:3" s="5" customFormat="1" x14ac:dyDescent="0.25">
      <c r="B4792" s="104" t="s">
        <v>2135</v>
      </c>
      <c r="C4792" s="108">
        <v>620879814.41000009</v>
      </c>
    </row>
    <row r="4793" spans="2:3" s="5" customFormat="1" x14ac:dyDescent="0.25">
      <c r="B4793" s="104" t="s">
        <v>1220</v>
      </c>
      <c r="C4793" s="108">
        <v>1314352836.3300002</v>
      </c>
    </row>
    <row r="4794" spans="2:3" s="5" customFormat="1" x14ac:dyDescent="0.25">
      <c r="B4794" s="104" t="s">
        <v>2625</v>
      </c>
      <c r="C4794" s="108">
        <v>25802667.460000001</v>
      </c>
    </row>
    <row r="4795" spans="2:3" s="5" customFormat="1" x14ac:dyDescent="0.25">
      <c r="B4795" s="104" t="s">
        <v>2626</v>
      </c>
      <c r="C4795" s="108">
        <v>7502160.5999999996</v>
      </c>
    </row>
    <row r="4796" spans="2:3" s="5" customFormat="1" x14ac:dyDescent="0.25">
      <c r="B4796" s="104" t="s">
        <v>2627</v>
      </c>
      <c r="C4796" s="108">
        <v>42238323.840000004</v>
      </c>
    </row>
    <row r="4797" spans="2:3" s="5" customFormat="1" x14ac:dyDescent="0.25">
      <c r="B4797" s="104" t="s">
        <v>2628</v>
      </c>
      <c r="C4797" s="108">
        <v>54051399.900000006</v>
      </c>
    </row>
    <row r="4798" spans="2:3" s="5" customFormat="1" x14ac:dyDescent="0.25">
      <c r="B4798" s="104" t="s">
        <v>1221</v>
      </c>
      <c r="C4798" s="108">
        <v>27028505.280000001</v>
      </c>
    </row>
    <row r="4799" spans="2:3" s="5" customFormat="1" x14ac:dyDescent="0.25">
      <c r="B4799" s="104" t="s">
        <v>1233</v>
      </c>
      <c r="C4799" s="108">
        <v>70830613.800000012</v>
      </c>
    </row>
    <row r="4800" spans="2:3" s="5" customFormat="1" x14ac:dyDescent="0.25">
      <c r="B4800" s="104" t="s">
        <v>1094</v>
      </c>
      <c r="C4800" s="108">
        <v>389069449.84999996</v>
      </c>
    </row>
    <row r="4801" spans="2:3" s="5" customFormat="1" x14ac:dyDescent="0.25">
      <c r="B4801" s="104" t="s">
        <v>2629</v>
      </c>
      <c r="C4801" s="108">
        <v>260134077.05999994</v>
      </c>
    </row>
    <row r="4802" spans="2:3" s="5" customFormat="1" x14ac:dyDescent="0.25">
      <c r="B4802" s="104" t="s">
        <v>2630</v>
      </c>
      <c r="C4802" s="108">
        <v>5124735</v>
      </c>
    </row>
    <row r="4803" spans="2:3" s="5" customFormat="1" x14ac:dyDescent="0.25">
      <c r="B4803" s="104" t="s">
        <v>1222</v>
      </c>
      <c r="C4803" s="108">
        <v>1776042156.99</v>
      </c>
    </row>
    <row r="4804" spans="2:3" s="5" customFormat="1" x14ac:dyDescent="0.25">
      <c r="B4804" s="104" t="s">
        <v>2631</v>
      </c>
      <c r="C4804" s="108">
        <v>353549461.88</v>
      </c>
    </row>
    <row r="4805" spans="2:3" s="5" customFormat="1" x14ac:dyDescent="0.25">
      <c r="B4805" s="104" t="s">
        <v>1223</v>
      </c>
      <c r="C4805" s="108">
        <v>550649.98</v>
      </c>
    </row>
    <row r="4806" spans="2:3" s="5" customFormat="1" x14ac:dyDescent="0.25">
      <c r="B4806" s="104" t="s">
        <v>2632</v>
      </c>
      <c r="C4806" s="108">
        <v>143051966.34</v>
      </c>
    </row>
    <row r="4807" spans="2:3" s="5" customFormat="1" x14ac:dyDescent="0.25">
      <c r="B4807" s="104" t="s">
        <v>1798</v>
      </c>
      <c r="C4807" s="108">
        <v>218022974.43000001</v>
      </c>
    </row>
    <row r="4808" spans="2:3" s="5" customFormat="1" x14ac:dyDescent="0.25">
      <c r="B4808" s="104" t="s">
        <v>1802</v>
      </c>
      <c r="C4808" s="108">
        <v>30111787.18</v>
      </c>
    </row>
    <row r="4809" spans="2:3" s="5" customFormat="1" x14ac:dyDescent="0.25">
      <c r="B4809" s="104" t="s">
        <v>2633</v>
      </c>
      <c r="C4809" s="108">
        <v>588379114.39999998</v>
      </c>
    </row>
    <row r="4810" spans="2:3" s="5" customFormat="1" x14ac:dyDescent="0.25">
      <c r="B4810" s="104" t="s">
        <v>2151</v>
      </c>
      <c r="C4810" s="108">
        <v>5451081.7800000003</v>
      </c>
    </row>
    <row r="4811" spans="2:3" s="5" customFormat="1" x14ac:dyDescent="0.25">
      <c r="B4811" s="104" t="s">
        <v>1426</v>
      </c>
      <c r="C4811" s="108">
        <v>38829960.520000003</v>
      </c>
    </row>
    <row r="4812" spans="2:3" s="5" customFormat="1" x14ac:dyDescent="0.25">
      <c r="B4812" s="104" t="s">
        <v>1224</v>
      </c>
      <c r="C4812" s="108">
        <v>440331867.10999995</v>
      </c>
    </row>
    <row r="4813" spans="2:3" s="5" customFormat="1" x14ac:dyDescent="0.25">
      <c r="B4813" s="104" t="s">
        <v>1235</v>
      </c>
      <c r="C4813" s="108">
        <v>2027651.29</v>
      </c>
    </row>
    <row r="4814" spans="2:3" s="5" customFormat="1" x14ac:dyDescent="0.25">
      <c r="B4814" s="104" t="s">
        <v>2634</v>
      </c>
      <c r="C4814" s="108">
        <v>415246651.51999998</v>
      </c>
    </row>
    <row r="4815" spans="2:3" s="5" customFormat="1" x14ac:dyDescent="0.25">
      <c r="B4815" s="104" t="s">
        <v>2635</v>
      </c>
      <c r="C4815" s="108">
        <v>7490366.4299999997</v>
      </c>
    </row>
    <row r="4816" spans="2:3" s="5" customFormat="1" x14ac:dyDescent="0.25">
      <c r="B4816" s="104" t="s">
        <v>2636</v>
      </c>
      <c r="C4816" s="108">
        <v>24810750.100000001</v>
      </c>
    </row>
    <row r="4817" spans="2:3" s="5" customFormat="1" x14ac:dyDescent="0.25">
      <c r="B4817" s="104" t="s">
        <v>2637</v>
      </c>
      <c r="C4817" s="108">
        <v>12893745.310000001</v>
      </c>
    </row>
    <row r="4818" spans="2:3" s="5" customFormat="1" x14ac:dyDescent="0.25">
      <c r="B4818" s="104" t="s">
        <v>2638</v>
      </c>
      <c r="C4818" s="108">
        <v>58053990.399999999</v>
      </c>
    </row>
    <row r="4819" spans="2:3" s="5" customFormat="1" x14ac:dyDescent="0.25">
      <c r="B4819" s="104" t="s">
        <v>1225</v>
      </c>
      <c r="C4819" s="108">
        <v>624588919.50000012</v>
      </c>
    </row>
    <row r="4820" spans="2:3" s="5" customFormat="1" x14ac:dyDescent="0.25">
      <c r="B4820" s="104" t="s">
        <v>1236</v>
      </c>
      <c r="C4820" s="108">
        <v>204559613.38000003</v>
      </c>
    </row>
    <row r="4821" spans="2:3" s="5" customFormat="1" x14ac:dyDescent="0.25">
      <c r="B4821" s="104" t="s">
        <v>2639</v>
      </c>
      <c r="C4821" s="108">
        <v>172218180.12</v>
      </c>
    </row>
    <row r="4822" spans="2:3" s="5" customFormat="1" x14ac:dyDescent="0.25">
      <c r="B4822" s="104" t="s">
        <v>2640</v>
      </c>
      <c r="C4822" s="108">
        <v>414286154.36000001</v>
      </c>
    </row>
    <row r="4823" spans="2:3" s="5" customFormat="1" x14ac:dyDescent="0.25">
      <c r="B4823" s="104" t="s">
        <v>2641</v>
      </c>
      <c r="C4823" s="108">
        <v>659273.30000000005</v>
      </c>
    </row>
    <row r="4824" spans="2:3" s="5" customFormat="1" x14ac:dyDescent="0.25">
      <c r="B4824" s="104" t="s">
        <v>2642</v>
      </c>
      <c r="C4824" s="108">
        <v>585823949</v>
      </c>
    </row>
    <row r="4825" spans="2:3" s="5" customFormat="1" x14ac:dyDescent="0.25">
      <c r="B4825" s="104" t="s">
        <v>2643</v>
      </c>
      <c r="C4825" s="108">
        <v>464986434.79000002</v>
      </c>
    </row>
    <row r="4826" spans="2:3" s="5" customFormat="1" x14ac:dyDescent="0.25">
      <c r="B4826" s="104" t="s">
        <v>2644</v>
      </c>
      <c r="C4826" s="108">
        <v>31429747.25</v>
      </c>
    </row>
    <row r="4827" spans="2:3" s="5" customFormat="1" x14ac:dyDescent="0.25">
      <c r="B4827" s="104" t="s">
        <v>2645</v>
      </c>
      <c r="C4827" s="108">
        <v>186644852.59999999</v>
      </c>
    </row>
    <row r="4828" spans="2:3" s="5" customFormat="1" x14ac:dyDescent="0.25">
      <c r="B4828" s="104" t="s">
        <v>2646</v>
      </c>
      <c r="C4828" s="108">
        <v>50269184.849999994</v>
      </c>
    </row>
    <row r="4829" spans="2:3" s="5" customFormat="1" x14ac:dyDescent="0.25">
      <c r="B4829" s="104" t="s">
        <v>2647</v>
      </c>
      <c r="C4829" s="108">
        <v>1021566740.8300002</v>
      </c>
    </row>
    <row r="4830" spans="2:3" s="5" customFormat="1" x14ac:dyDescent="0.25">
      <c r="B4830" s="104" t="s">
        <v>2648</v>
      </c>
      <c r="C4830" s="108">
        <v>415193059.13999999</v>
      </c>
    </row>
    <row r="4831" spans="2:3" s="5" customFormat="1" x14ac:dyDescent="0.25">
      <c r="B4831" s="104" t="s">
        <v>2649</v>
      </c>
      <c r="C4831" s="108">
        <v>191937944.37</v>
      </c>
    </row>
    <row r="4832" spans="2:3" s="5" customFormat="1" x14ac:dyDescent="0.25">
      <c r="B4832" s="104" t="s">
        <v>1799</v>
      </c>
      <c r="C4832" s="108">
        <v>124328639.52</v>
      </c>
    </row>
    <row r="4833" spans="2:3" s="5" customFormat="1" x14ac:dyDescent="0.25">
      <c r="B4833" s="104" t="s">
        <v>2650</v>
      </c>
      <c r="C4833" s="108">
        <v>221694061.01999998</v>
      </c>
    </row>
    <row r="4834" spans="2:3" s="5" customFormat="1" x14ac:dyDescent="0.25">
      <c r="B4834" s="104" t="s">
        <v>2651</v>
      </c>
      <c r="C4834" s="108">
        <v>78577279.429999992</v>
      </c>
    </row>
    <row r="4835" spans="2:3" s="5" customFormat="1" x14ac:dyDescent="0.25">
      <c r="B4835" s="104" t="s">
        <v>1800</v>
      </c>
      <c r="C4835" s="108">
        <v>1021122058.8599999</v>
      </c>
    </row>
    <row r="4836" spans="2:3" s="5" customFormat="1" x14ac:dyDescent="0.25">
      <c r="B4836" s="104" t="s">
        <v>1803</v>
      </c>
      <c r="C4836" s="108">
        <v>53408449.659999989</v>
      </c>
    </row>
    <row r="4837" spans="2:3" s="5" customFormat="1" x14ac:dyDescent="0.25">
      <c r="B4837" s="104" t="s">
        <v>2652</v>
      </c>
      <c r="C4837" s="108">
        <v>49086598.600000001</v>
      </c>
    </row>
    <row r="4838" spans="2:3" s="5" customFormat="1" x14ac:dyDescent="0.25">
      <c r="B4838" s="104" t="s">
        <v>2653</v>
      </c>
      <c r="C4838" s="108">
        <v>354209077.94999999</v>
      </c>
    </row>
    <row r="4839" spans="2:3" s="5" customFormat="1" x14ac:dyDescent="0.25">
      <c r="B4839" s="104" t="s">
        <v>2654</v>
      </c>
      <c r="C4839" s="108">
        <v>373896009.52000004</v>
      </c>
    </row>
    <row r="4840" spans="2:3" s="5" customFormat="1" x14ac:dyDescent="0.25">
      <c r="B4840" s="104" t="s">
        <v>2655</v>
      </c>
      <c r="C4840" s="108">
        <v>151924900.40000001</v>
      </c>
    </row>
    <row r="4841" spans="2:3" s="5" customFormat="1" x14ac:dyDescent="0.25">
      <c r="B4841" s="104" t="s">
        <v>2656</v>
      </c>
      <c r="C4841" s="108">
        <v>170941695.06</v>
      </c>
    </row>
    <row r="4842" spans="2:3" s="5" customFormat="1" x14ac:dyDescent="0.25">
      <c r="B4842" s="104" t="s">
        <v>2657</v>
      </c>
      <c r="C4842" s="108">
        <v>5653544.9899999993</v>
      </c>
    </row>
    <row r="4843" spans="2:3" s="5" customFormat="1" x14ac:dyDescent="0.25">
      <c r="B4843" s="104" t="s">
        <v>1227</v>
      </c>
      <c r="C4843" s="108">
        <v>370668648.48000002</v>
      </c>
    </row>
    <row r="4844" spans="2:3" s="5" customFormat="1" x14ac:dyDescent="0.25">
      <c r="B4844" s="104" t="s">
        <v>1237</v>
      </c>
      <c r="C4844" s="108">
        <v>116062304.94</v>
      </c>
    </row>
    <row r="4845" spans="2:3" s="5" customFormat="1" x14ac:dyDescent="0.25">
      <c r="B4845" s="104" t="s">
        <v>2136</v>
      </c>
      <c r="C4845" s="108">
        <v>53594327.589999996</v>
      </c>
    </row>
    <row r="4846" spans="2:3" s="5" customFormat="1" x14ac:dyDescent="0.25">
      <c r="B4846" s="104" t="s">
        <v>2152</v>
      </c>
      <c r="C4846" s="108">
        <v>36778309.829999998</v>
      </c>
    </row>
    <row r="4847" spans="2:3" s="5" customFormat="1" x14ac:dyDescent="0.25">
      <c r="B4847" s="104" t="s">
        <v>2658</v>
      </c>
      <c r="C4847" s="108">
        <v>53865607.999999993</v>
      </c>
    </row>
    <row r="4848" spans="2:3" s="5" customFormat="1" x14ac:dyDescent="0.25">
      <c r="B4848" s="104" t="s">
        <v>2659</v>
      </c>
      <c r="C4848" s="108">
        <v>15629075.360000001</v>
      </c>
    </row>
    <row r="4849" spans="2:3" s="5" customFormat="1" x14ac:dyDescent="0.25">
      <c r="B4849" s="104" t="s">
        <v>1228</v>
      </c>
      <c r="C4849" s="108">
        <v>20368445.039999999</v>
      </c>
    </row>
    <row r="4850" spans="2:3" s="5" customFormat="1" x14ac:dyDescent="0.25">
      <c r="B4850" s="104" t="s">
        <v>2660</v>
      </c>
      <c r="C4850" s="108">
        <v>1509000</v>
      </c>
    </row>
    <row r="4851" spans="2:3" s="5" customFormat="1" x14ac:dyDescent="0.25">
      <c r="B4851" s="104" t="s">
        <v>2661</v>
      </c>
      <c r="C4851" s="108">
        <v>209672464.34999999</v>
      </c>
    </row>
    <row r="4852" spans="2:3" s="5" customFormat="1" x14ac:dyDescent="0.25">
      <c r="B4852" s="104" t="s">
        <v>2137</v>
      </c>
      <c r="C4852" s="108">
        <v>309710775.35999995</v>
      </c>
    </row>
    <row r="4853" spans="2:3" s="5" customFormat="1" x14ac:dyDescent="0.25">
      <c r="B4853" s="104" t="s">
        <v>2153</v>
      </c>
      <c r="C4853" s="108">
        <v>4690313.41</v>
      </c>
    </row>
    <row r="4854" spans="2:3" s="5" customFormat="1" x14ac:dyDescent="0.25">
      <c r="B4854" s="104" t="s">
        <v>1714</v>
      </c>
      <c r="C4854" s="108">
        <v>556162814.25999999</v>
      </c>
    </row>
    <row r="4855" spans="2:3" s="5" customFormat="1" x14ac:dyDescent="0.25">
      <c r="B4855" s="104" t="s">
        <v>2662</v>
      </c>
      <c r="C4855" s="108">
        <v>98495120.359999999</v>
      </c>
    </row>
    <row r="4856" spans="2:3" s="5" customFormat="1" x14ac:dyDescent="0.25">
      <c r="B4856" s="104" t="s">
        <v>2663</v>
      </c>
      <c r="C4856" s="108">
        <v>131980743.84</v>
      </c>
    </row>
    <row r="4857" spans="2:3" s="5" customFormat="1" x14ac:dyDescent="0.25">
      <c r="B4857" s="104" t="s">
        <v>2664</v>
      </c>
      <c r="C4857" s="108">
        <v>55732822.579999998</v>
      </c>
    </row>
    <row r="4858" spans="2:3" s="5" customFormat="1" x14ac:dyDescent="0.25">
      <c r="B4858" s="104" t="s">
        <v>2665</v>
      </c>
      <c r="C4858" s="108">
        <v>102221022.99999999</v>
      </c>
    </row>
    <row r="4859" spans="2:3" s="5" customFormat="1" x14ac:dyDescent="0.25">
      <c r="B4859" s="104" t="s">
        <v>2666</v>
      </c>
      <c r="C4859" s="108">
        <v>25943258.039999999</v>
      </c>
    </row>
    <row r="4860" spans="2:3" s="5" customFormat="1" x14ac:dyDescent="0.25">
      <c r="B4860" s="104" t="s">
        <v>2667</v>
      </c>
      <c r="C4860" s="108">
        <v>145113128.78</v>
      </c>
    </row>
    <row r="4861" spans="2:3" s="5" customFormat="1" x14ac:dyDescent="0.25">
      <c r="B4861" s="104" t="s">
        <v>2668</v>
      </c>
      <c r="C4861" s="108">
        <v>16417723.5</v>
      </c>
    </row>
    <row r="4862" spans="2:3" s="5" customFormat="1" x14ac:dyDescent="0.25">
      <c r="B4862" s="104" t="s">
        <v>2669</v>
      </c>
      <c r="C4862" s="108">
        <v>194162638.5</v>
      </c>
    </row>
    <row r="4863" spans="2:3" s="5" customFormat="1" x14ac:dyDescent="0.25">
      <c r="B4863" s="104" t="s">
        <v>2670</v>
      </c>
      <c r="C4863" s="108">
        <v>29279336.900000002</v>
      </c>
    </row>
    <row r="4864" spans="2:3" s="5" customFormat="1" x14ac:dyDescent="0.25">
      <c r="B4864" s="104" t="s">
        <v>2671</v>
      </c>
      <c r="C4864" s="108">
        <v>178285485.84999999</v>
      </c>
    </row>
    <row r="4865" spans="2:3" s="5" customFormat="1" x14ac:dyDescent="0.25">
      <c r="B4865" s="104" t="s">
        <v>2672</v>
      </c>
      <c r="C4865" s="108">
        <v>182919418.18000001</v>
      </c>
    </row>
    <row r="4866" spans="2:3" s="5" customFormat="1" x14ac:dyDescent="0.25">
      <c r="B4866" s="104" t="s">
        <v>2673</v>
      </c>
      <c r="C4866" s="108">
        <v>475983142.64999998</v>
      </c>
    </row>
    <row r="4867" spans="2:3" s="5" customFormat="1" x14ac:dyDescent="0.25">
      <c r="B4867" s="104" t="s">
        <v>2674</v>
      </c>
      <c r="C4867" s="108">
        <v>989272.45</v>
      </c>
    </row>
    <row r="4868" spans="2:3" s="5" customFormat="1" x14ac:dyDescent="0.25">
      <c r="B4868" s="104" t="s">
        <v>2138</v>
      </c>
      <c r="C4868" s="108">
        <v>271185690.25</v>
      </c>
    </row>
    <row r="4869" spans="2:3" s="5" customFormat="1" x14ac:dyDescent="0.25">
      <c r="B4869" s="104" t="s">
        <v>2675</v>
      </c>
      <c r="C4869" s="108">
        <v>388649638.25</v>
      </c>
    </row>
    <row r="4870" spans="2:3" s="5" customFormat="1" x14ac:dyDescent="0.25">
      <c r="B4870" s="104" t="s">
        <v>2676</v>
      </c>
      <c r="C4870" s="108">
        <v>66999588.629999995</v>
      </c>
    </row>
    <row r="4871" spans="2:3" s="5" customFormat="1" x14ac:dyDescent="0.25">
      <c r="B4871" s="104" t="s">
        <v>2677</v>
      </c>
      <c r="C4871" s="108">
        <v>1986610</v>
      </c>
    </row>
    <row r="4872" spans="2:3" s="5" customFormat="1" x14ac:dyDescent="0.25">
      <c r="B4872" s="104" t="s">
        <v>2678</v>
      </c>
      <c r="C4872" s="108">
        <v>166771036.38000003</v>
      </c>
    </row>
    <row r="4873" spans="2:3" s="5" customFormat="1" x14ac:dyDescent="0.25">
      <c r="B4873" s="104" t="s">
        <v>2679</v>
      </c>
      <c r="C4873" s="108">
        <v>421627799.04999995</v>
      </c>
    </row>
    <row r="4874" spans="2:3" s="5" customFormat="1" x14ac:dyDescent="0.25">
      <c r="B4874" s="104" t="s">
        <v>2680</v>
      </c>
      <c r="C4874" s="108">
        <v>2367606.81</v>
      </c>
    </row>
    <row r="4875" spans="2:3" s="5" customFormat="1" x14ac:dyDescent="0.25">
      <c r="B4875" s="104" t="s">
        <v>1095</v>
      </c>
      <c r="C4875" s="108">
        <v>162573572.45999998</v>
      </c>
    </row>
    <row r="4876" spans="2:3" s="5" customFormat="1" x14ac:dyDescent="0.25">
      <c r="B4876" s="104" t="s">
        <v>1098</v>
      </c>
      <c r="C4876" s="108">
        <v>28331111.390000001</v>
      </c>
    </row>
    <row r="4877" spans="2:3" s="5" customFormat="1" x14ac:dyDescent="0.25">
      <c r="B4877" s="104" t="s">
        <v>2681</v>
      </c>
      <c r="C4877" s="108">
        <v>28837122.739999998</v>
      </c>
    </row>
    <row r="4878" spans="2:3" s="5" customFormat="1" x14ac:dyDescent="0.25">
      <c r="B4878" s="104" t="s">
        <v>2682</v>
      </c>
      <c r="C4878" s="108">
        <v>23326114.600000001</v>
      </c>
    </row>
    <row r="4879" spans="2:3" s="5" customFormat="1" x14ac:dyDescent="0.25">
      <c r="B4879" s="104" t="s">
        <v>2683</v>
      </c>
      <c r="C4879" s="108">
        <v>257696205.08000001</v>
      </c>
    </row>
    <row r="4880" spans="2:3" s="5" customFormat="1" x14ac:dyDescent="0.25">
      <c r="B4880" s="104" t="s">
        <v>2684</v>
      </c>
      <c r="C4880" s="108">
        <v>114545997.90000001</v>
      </c>
    </row>
    <row r="4881" spans="2:3" s="5" customFormat="1" x14ac:dyDescent="0.25">
      <c r="B4881" s="104" t="s">
        <v>2685</v>
      </c>
      <c r="C4881" s="108">
        <v>32849929.710000001</v>
      </c>
    </row>
    <row r="4882" spans="2:3" s="5" customFormat="1" x14ac:dyDescent="0.25">
      <c r="B4882" s="104" t="s">
        <v>1716</v>
      </c>
      <c r="C4882" s="108">
        <v>790726667.04000008</v>
      </c>
    </row>
    <row r="4883" spans="2:3" s="5" customFormat="1" x14ac:dyDescent="0.25">
      <c r="B4883" s="104" t="s">
        <v>2686</v>
      </c>
      <c r="C4883" s="108">
        <v>516395381.89000005</v>
      </c>
    </row>
    <row r="4884" spans="2:3" s="5" customFormat="1" x14ac:dyDescent="0.25">
      <c r="B4884" s="104" t="s">
        <v>2687</v>
      </c>
      <c r="C4884" s="108">
        <v>51763198.019999996</v>
      </c>
    </row>
    <row r="4885" spans="2:3" s="5" customFormat="1" x14ac:dyDescent="0.25">
      <c r="B4885" s="104" t="s">
        <v>2688</v>
      </c>
      <c r="C4885" s="108">
        <v>478495187.20000005</v>
      </c>
    </row>
    <row r="4886" spans="2:3" s="5" customFormat="1" x14ac:dyDescent="0.25">
      <c r="B4886" s="104" t="s">
        <v>2689</v>
      </c>
      <c r="C4886" s="108">
        <v>349739163.03999996</v>
      </c>
    </row>
    <row r="4887" spans="2:3" s="5" customFormat="1" x14ac:dyDescent="0.25">
      <c r="B4887" s="104" t="s">
        <v>2690</v>
      </c>
      <c r="C4887" s="108">
        <v>6953048.6299999999</v>
      </c>
    </row>
    <row r="4888" spans="2:3" s="5" customFormat="1" x14ac:dyDescent="0.25">
      <c r="B4888" s="104" t="s">
        <v>2691</v>
      </c>
      <c r="C4888" s="108">
        <v>123530440.92</v>
      </c>
    </row>
    <row r="4889" spans="2:3" s="5" customFormat="1" x14ac:dyDescent="0.25">
      <c r="B4889" s="104" t="s">
        <v>2692</v>
      </c>
      <c r="C4889" s="108">
        <v>70527463.650000006</v>
      </c>
    </row>
    <row r="4890" spans="2:3" s="5" customFormat="1" x14ac:dyDescent="0.25">
      <c r="B4890" s="104" t="s">
        <v>1717</v>
      </c>
      <c r="C4890" s="108">
        <v>445453505.5</v>
      </c>
    </row>
    <row r="4891" spans="2:3" s="5" customFormat="1" x14ac:dyDescent="0.25">
      <c r="B4891" s="104" t="s">
        <v>2693</v>
      </c>
      <c r="C4891" s="108">
        <v>16971356.140000001</v>
      </c>
    </row>
    <row r="4892" spans="2:3" s="5" customFormat="1" x14ac:dyDescent="0.25">
      <c r="B4892" s="104" t="s">
        <v>2694</v>
      </c>
      <c r="C4892" s="108">
        <v>423653199.04000008</v>
      </c>
    </row>
    <row r="4893" spans="2:3" s="5" customFormat="1" x14ac:dyDescent="0.25">
      <c r="B4893" s="104" t="s">
        <v>2695</v>
      </c>
      <c r="C4893" s="108">
        <v>3962083.2199999997</v>
      </c>
    </row>
    <row r="4894" spans="2:3" s="5" customFormat="1" x14ac:dyDescent="0.25">
      <c r="B4894" s="104" t="s">
        <v>1801</v>
      </c>
      <c r="C4894" s="108">
        <v>1027012467.5400002</v>
      </c>
    </row>
    <row r="4895" spans="2:3" s="5" customFormat="1" x14ac:dyDescent="0.25">
      <c r="B4895" s="104" t="s">
        <v>1804</v>
      </c>
      <c r="C4895" s="108">
        <v>593858.82999999996</v>
      </c>
    </row>
    <row r="4896" spans="2:3" s="5" customFormat="1" x14ac:dyDescent="0.25">
      <c r="B4896" s="104" t="s">
        <v>2139</v>
      </c>
      <c r="C4896" s="108">
        <v>186856461.97999999</v>
      </c>
    </row>
    <row r="4897" spans="2:3" s="5" customFormat="1" x14ac:dyDescent="0.25">
      <c r="B4897" s="104" t="s">
        <v>1947</v>
      </c>
      <c r="C4897" s="108">
        <v>6748429.9100000001</v>
      </c>
    </row>
    <row r="4898" spans="2:3" s="5" customFormat="1" x14ac:dyDescent="0.25">
      <c r="B4898" s="104" t="s">
        <v>2696</v>
      </c>
      <c r="C4898" s="108">
        <v>397327444.79999995</v>
      </c>
    </row>
    <row r="4899" spans="2:3" s="5" customFormat="1" x14ac:dyDescent="0.25">
      <c r="B4899" s="104" t="s">
        <v>1229</v>
      </c>
      <c r="C4899" s="108">
        <v>1588330789.27</v>
      </c>
    </row>
    <row r="4900" spans="2:3" s="5" customFormat="1" x14ac:dyDescent="0.25">
      <c r="B4900" s="104" t="s">
        <v>2697</v>
      </c>
      <c r="C4900" s="108">
        <v>373663383.49000001</v>
      </c>
    </row>
    <row r="4901" spans="2:3" s="5" customFormat="1" x14ac:dyDescent="0.25">
      <c r="B4901" s="104" t="s">
        <v>2698</v>
      </c>
      <c r="C4901" s="108">
        <v>404496019.5</v>
      </c>
    </row>
    <row r="4902" spans="2:3" s="5" customFormat="1" x14ac:dyDescent="0.25">
      <c r="B4902" s="104" t="s">
        <v>2699</v>
      </c>
      <c r="C4902" s="108">
        <v>95840100.019999996</v>
      </c>
    </row>
    <row r="4903" spans="2:3" s="5" customFormat="1" x14ac:dyDescent="0.25">
      <c r="B4903" s="104" t="s">
        <v>2700</v>
      </c>
      <c r="C4903" s="108">
        <v>9774230</v>
      </c>
    </row>
    <row r="4904" spans="2:3" s="5" customFormat="1" x14ac:dyDescent="0.25">
      <c r="B4904" s="104" t="s">
        <v>2140</v>
      </c>
      <c r="C4904" s="108">
        <v>474288745.56000006</v>
      </c>
    </row>
    <row r="4905" spans="2:3" s="5" customFormat="1" x14ac:dyDescent="0.25">
      <c r="B4905" s="104" t="s">
        <v>2154</v>
      </c>
      <c r="C4905" s="108">
        <v>8207295.5500000007</v>
      </c>
    </row>
    <row r="4906" spans="2:3" s="5" customFormat="1" x14ac:dyDescent="0.25">
      <c r="B4906" s="104" t="s">
        <v>2701</v>
      </c>
      <c r="C4906" s="108">
        <v>171790886.09999999</v>
      </c>
    </row>
    <row r="4907" spans="2:3" s="5" customFormat="1" x14ac:dyDescent="0.25">
      <c r="B4907" s="104" t="s">
        <v>2702</v>
      </c>
      <c r="C4907" s="108">
        <v>4439257.88</v>
      </c>
    </row>
    <row r="4908" spans="2:3" s="5" customFormat="1" x14ac:dyDescent="0.25">
      <c r="B4908" s="104" t="s">
        <v>2703</v>
      </c>
      <c r="C4908" s="108">
        <v>358146130.13</v>
      </c>
    </row>
    <row r="4909" spans="2:3" s="5" customFormat="1" x14ac:dyDescent="0.25">
      <c r="B4909" s="104" t="s">
        <v>2704</v>
      </c>
      <c r="C4909" s="108">
        <v>2832745.42</v>
      </c>
    </row>
    <row r="4910" spans="2:3" s="5" customFormat="1" x14ac:dyDescent="0.25">
      <c r="B4910" s="104" t="s">
        <v>2705</v>
      </c>
      <c r="C4910" s="108">
        <v>57536542.789999999</v>
      </c>
    </row>
    <row r="4911" spans="2:3" s="5" customFormat="1" x14ac:dyDescent="0.25">
      <c r="B4911" s="104" t="s">
        <v>2706</v>
      </c>
      <c r="C4911" s="108">
        <v>3138749.96</v>
      </c>
    </row>
    <row r="4912" spans="2:3" s="5" customFormat="1" x14ac:dyDescent="0.25">
      <c r="B4912" s="104" t="s">
        <v>2141</v>
      </c>
      <c r="C4912" s="108">
        <v>63877815.630000003</v>
      </c>
    </row>
    <row r="4913" spans="2:3" s="5" customFormat="1" x14ac:dyDescent="0.25">
      <c r="B4913" s="104" t="s">
        <v>1720</v>
      </c>
      <c r="C4913" s="108">
        <v>2641903.92</v>
      </c>
    </row>
    <row r="4914" spans="2:3" s="5" customFormat="1" x14ac:dyDescent="0.25">
      <c r="B4914" s="104" t="s">
        <v>2707</v>
      </c>
      <c r="C4914" s="108">
        <v>1389699841.1800001</v>
      </c>
    </row>
    <row r="4915" spans="2:3" s="5" customFormat="1" x14ac:dyDescent="0.25">
      <c r="B4915" s="104" t="s">
        <v>2708</v>
      </c>
      <c r="C4915" s="108">
        <v>9501324.0999999996</v>
      </c>
    </row>
    <row r="4916" spans="2:3" s="5" customFormat="1" x14ac:dyDescent="0.25">
      <c r="B4916" s="104" t="s">
        <v>2142</v>
      </c>
      <c r="C4916" s="108">
        <v>918031653.94999993</v>
      </c>
    </row>
    <row r="4917" spans="2:3" s="5" customFormat="1" x14ac:dyDescent="0.25">
      <c r="B4917" s="104" t="s">
        <v>1230</v>
      </c>
      <c r="C4917" s="108">
        <v>37290548.350000001</v>
      </c>
    </row>
    <row r="4918" spans="2:3" s="5" customFormat="1" x14ac:dyDescent="0.25">
      <c r="B4918" s="104" t="s">
        <v>1231</v>
      </c>
      <c r="C4918" s="108">
        <v>749817929.55999994</v>
      </c>
    </row>
    <row r="4919" spans="2:3" s="5" customFormat="1" x14ac:dyDescent="0.25">
      <c r="B4919" s="104" t="s">
        <v>1232</v>
      </c>
      <c r="C4919" s="108">
        <v>7336980.2400000002</v>
      </c>
    </row>
    <row r="4920" spans="2:3" s="5" customFormat="1" x14ac:dyDescent="0.25">
      <c r="B4920" s="104" t="s">
        <v>1239</v>
      </c>
      <c r="C4920" s="108">
        <v>1236193.8</v>
      </c>
    </row>
    <row r="4921" spans="2:3" s="5" customFormat="1" x14ac:dyDescent="0.25">
      <c r="B4921" s="104" t="s">
        <v>2143</v>
      </c>
      <c r="C4921" s="108">
        <v>453611620.89000005</v>
      </c>
    </row>
    <row r="4922" spans="2:3" s="5" customFormat="1" x14ac:dyDescent="0.25">
      <c r="B4922" s="104" t="s">
        <v>2155</v>
      </c>
      <c r="C4922" s="108">
        <v>27546360.960000001</v>
      </c>
    </row>
    <row r="4923" spans="2:3" s="5" customFormat="1" x14ac:dyDescent="0.25">
      <c r="B4923" s="104" t="s">
        <v>2709</v>
      </c>
      <c r="C4923" s="108">
        <v>329702127.75000006</v>
      </c>
    </row>
    <row r="4924" spans="2:3" s="5" customFormat="1" x14ac:dyDescent="0.25">
      <c r="B4924" s="104" t="s">
        <v>2710</v>
      </c>
      <c r="C4924" s="108">
        <v>24577916.129999999</v>
      </c>
    </row>
    <row r="4925" spans="2:3" s="5" customFormat="1" x14ac:dyDescent="0.25">
      <c r="B4925" s="104" t="s">
        <v>2711</v>
      </c>
      <c r="C4925" s="108">
        <v>27190178.18</v>
      </c>
    </row>
    <row r="4926" spans="2:3" s="5" customFormat="1" x14ac:dyDescent="0.25">
      <c r="B4926" s="104" t="s">
        <v>2712</v>
      </c>
      <c r="C4926" s="108">
        <v>7776216</v>
      </c>
    </row>
    <row r="4927" spans="2:3" s="5" customFormat="1" x14ac:dyDescent="0.25">
      <c r="B4927" s="104" t="s">
        <v>2713</v>
      </c>
      <c r="C4927" s="108">
        <v>26322720.159999996</v>
      </c>
    </row>
    <row r="4928" spans="2:3" s="5" customFormat="1" x14ac:dyDescent="0.25">
      <c r="B4928" s="104" t="s">
        <v>2714</v>
      </c>
      <c r="C4928" s="108">
        <v>4094840.12</v>
      </c>
    </row>
    <row r="4929" spans="2:3" s="5" customFormat="1" x14ac:dyDescent="0.25">
      <c r="B4929" s="104" t="s">
        <v>2144</v>
      </c>
      <c r="C4929" s="108">
        <v>133096530.15000001</v>
      </c>
    </row>
    <row r="4930" spans="2:3" s="5" customFormat="1" x14ac:dyDescent="0.25">
      <c r="B4930" s="104" t="s">
        <v>2156</v>
      </c>
      <c r="C4930" s="108">
        <v>745653.59</v>
      </c>
    </row>
    <row r="4931" spans="2:3" s="5" customFormat="1" x14ac:dyDescent="0.25">
      <c r="B4931" s="104" t="s">
        <v>2715</v>
      </c>
      <c r="C4931" s="108">
        <v>25050210.109999999</v>
      </c>
    </row>
    <row r="4932" spans="2:3" s="5" customFormat="1" x14ac:dyDescent="0.25">
      <c r="B4932" s="104" t="s">
        <v>1427</v>
      </c>
      <c r="C4932" s="108">
        <v>45658709.399999999</v>
      </c>
    </row>
    <row r="4933" spans="2:3" s="5" customFormat="1" x14ac:dyDescent="0.25">
      <c r="B4933" s="104" t="s">
        <v>2716</v>
      </c>
      <c r="C4933" s="108">
        <v>12720976.200000001</v>
      </c>
    </row>
    <row r="4934" spans="2:3" s="5" customFormat="1" x14ac:dyDescent="0.25">
      <c r="B4934" s="104" t="s">
        <v>1096</v>
      </c>
      <c r="C4934" s="108">
        <v>680197285.20000005</v>
      </c>
    </row>
    <row r="4935" spans="2:3" s="5" customFormat="1" x14ac:dyDescent="0.25">
      <c r="B4935" s="104" t="s">
        <v>1721</v>
      </c>
      <c r="C4935" s="108">
        <v>4080741.16</v>
      </c>
    </row>
    <row r="4936" spans="2:3" s="5" customFormat="1" x14ac:dyDescent="0.25">
      <c r="B4936" s="104" t="s">
        <v>2571</v>
      </c>
      <c r="C4936" s="108">
        <v>334243713.55999994</v>
      </c>
    </row>
    <row r="4937" spans="2:3" s="5" customFormat="1" x14ac:dyDescent="0.25">
      <c r="B4937" s="104" t="s">
        <v>2574</v>
      </c>
      <c r="C4937" s="108">
        <v>197568848.57000002</v>
      </c>
    </row>
    <row r="4938" spans="2:3" s="5" customFormat="1" x14ac:dyDescent="0.25">
      <c r="B4938" s="104" t="s">
        <v>2577</v>
      </c>
      <c r="C4938" s="108">
        <v>19425489.960000001</v>
      </c>
    </row>
    <row r="4939" spans="2:3" s="5" customFormat="1" x14ac:dyDescent="0.25">
      <c r="B4939" s="104" t="s">
        <v>1097</v>
      </c>
      <c r="C4939" s="108">
        <v>27870751</v>
      </c>
    </row>
    <row r="4940" spans="2:3" s="5" customFormat="1" x14ac:dyDescent="0.25">
      <c r="B4940" s="104" t="s">
        <v>2145</v>
      </c>
      <c r="C4940" s="108">
        <v>434972376.38</v>
      </c>
    </row>
    <row r="4941" spans="2:3" s="5" customFormat="1" x14ac:dyDescent="0.25">
      <c r="B4941" s="104" t="s">
        <v>2579</v>
      </c>
      <c r="C4941" s="108">
        <v>30313574.130000003</v>
      </c>
    </row>
    <row r="4942" spans="2:3" s="5" customFormat="1" x14ac:dyDescent="0.25">
      <c r="B4942" s="104" t="s">
        <v>2582</v>
      </c>
      <c r="C4942" s="108">
        <v>424804217.84000003</v>
      </c>
    </row>
    <row r="4943" spans="2:3" s="5" customFormat="1" x14ac:dyDescent="0.25">
      <c r="B4943" s="104" t="s">
        <v>2584</v>
      </c>
      <c r="C4943" s="108">
        <v>1110373125.05</v>
      </c>
    </row>
    <row r="4944" spans="2:3" s="5" customFormat="1" x14ac:dyDescent="0.25">
      <c r="B4944" s="104" t="s">
        <v>2586</v>
      </c>
      <c r="C4944" s="108">
        <v>1156632093.1700001</v>
      </c>
    </row>
    <row r="4945" spans="2:3" s="5" customFormat="1" x14ac:dyDescent="0.25">
      <c r="B4945" s="104" t="s">
        <v>2588</v>
      </c>
      <c r="C4945" s="108">
        <v>482825379.21999991</v>
      </c>
    </row>
    <row r="4946" spans="2:3" s="5" customFormat="1" x14ac:dyDescent="0.25">
      <c r="B4946" s="104" t="s">
        <v>2590</v>
      </c>
      <c r="C4946" s="108">
        <v>190831344.15000001</v>
      </c>
    </row>
    <row r="4947" spans="2:3" s="5" customFormat="1" x14ac:dyDescent="0.25">
      <c r="B4947" s="104" t="s">
        <v>2592</v>
      </c>
      <c r="C4947" s="108">
        <v>642092280.00999999</v>
      </c>
    </row>
    <row r="4948" spans="2:3" s="5" customFormat="1" x14ac:dyDescent="0.25">
      <c r="B4948" s="104" t="s">
        <v>2146</v>
      </c>
      <c r="C4948" s="108">
        <v>16796142.5</v>
      </c>
    </row>
    <row r="4949" spans="2:3" s="5" customFormat="1" x14ac:dyDescent="0.25">
      <c r="B4949" s="104" t="s">
        <v>1718</v>
      </c>
      <c r="C4949" s="108">
        <v>519784289.70000005</v>
      </c>
    </row>
    <row r="4950" spans="2:3" s="5" customFormat="1" x14ac:dyDescent="0.25">
      <c r="B4950" s="104" t="s">
        <v>2597</v>
      </c>
      <c r="C4950" s="108">
        <v>240346028.40000001</v>
      </c>
    </row>
    <row r="4951" spans="2:3" s="5" customFormat="1" x14ac:dyDescent="0.25">
      <c r="B4951" s="104" t="s">
        <v>2147</v>
      </c>
      <c r="C4951" s="108">
        <v>305675777.51000005</v>
      </c>
    </row>
    <row r="4952" spans="2:3" s="5" customFormat="1" x14ac:dyDescent="0.25">
      <c r="B4952" s="104" t="s">
        <v>2599</v>
      </c>
      <c r="C4952" s="108">
        <v>264309578.70999998</v>
      </c>
    </row>
    <row r="4953" spans="2:3" s="5" customFormat="1" x14ac:dyDescent="0.25">
      <c r="B4953" s="104" t="s">
        <v>2602</v>
      </c>
      <c r="C4953" s="108">
        <v>83939131.189999998</v>
      </c>
    </row>
    <row r="4954" spans="2:3" s="5" customFormat="1" x14ac:dyDescent="0.25">
      <c r="B4954" s="104" t="s">
        <v>2606</v>
      </c>
      <c r="C4954" s="108">
        <v>109780456.33</v>
      </c>
    </row>
    <row r="4955" spans="2:3" s="5" customFormat="1" x14ac:dyDescent="0.25">
      <c r="B4955" s="104" t="s">
        <v>2608</v>
      </c>
      <c r="C4955" s="108">
        <v>46809124</v>
      </c>
    </row>
    <row r="4956" spans="2:3" s="5" customFormat="1" x14ac:dyDescent="0.25">
      <c r="B4956" s="104" t="s">
        <v>2610</v>
      </c>
      <c r="C4956" s="108">
        <v>545397363.57000005</v>
      </c>
    </row>
    <row r="4957" spans="2:3" s="5" customFormat="1" x14ac:dyDescent="0.25">
      <c r="B4957" s="104" t="s">
        <v>2612</v>
      </c>
      <c r="C4957" s="108">
        <v>272028391.38999999</v>
      </c>
    </row>
    <row r="4958" spans="2:3" s="5" customFormat="1" x14ac:dyDescent="0.25">
      <c r="B4958" s="104" t="s">
        <v>2148</v>
      </c>
      <c r="C4958" s="108">
        <v>299158443.06999993</v>
      </c>
    </row>
    <row r="4959" spans="2:3" s="5" customFormat="1" x14ac:dyDescent="0.25">
      <c r="B4959" s="104" t="s">
        <v>2614</v>
      </c>
      <c r="C4959" s="108">
        <v>648824887.1400001</v>
      </c>
    </row>
    <row r="4960" spans="2:3" s="5" customFormat="1" x14ac:dyDescent="0.25">
      <c r="B4960" s="104" t="s">
        <v>2149</v>
      </c>
      <c r="C4960" s="108">
        <v>846844557.20000005</v>
      </c>
    </row>
    <row r="4961" spans="2:3" s="5" customFormat="1" x14ac:dyDescent="0.25">
      <c r="B4961" s="104" t="s">
        <v>2150</v>
      </c>
      <c r="C4961" s="108">
        <v>465786988.06999993</v>
      </c>
    </row>
    <row r="4962" spans="2:3" s="5" customFormat="1" x14ac:dyDescent="0.25">
      <c r="B4962" s="104" t="s">
        <v>1719</v>
      </c>
      <c r="C4962" s="108">
        <v>451715853.13999999</v>
      </c>
    </row>
    <row r="4963" spans="2:3" s="5" customFormat="1" x14ac:dyDescent="0.25">
      <c r="B4963" s="104" t="s">
        <v>2621</v>
      </c>
      <c r="C4963" s="108">
        <v>69220245.309999987</v>
      </c>
    </row>
    <row r="4964" spans="2:3" s="5" customFormat="1" x14ac:dyDescent="0.25">
      <c r="B4964" s="104" t="s">
        <v>2624</v>
      </c>
      <c r="C4964" s="108">
        <v>95829040.799999982</v>
      </c>
    </row>
    <row r="4965" spans="2:3" s="5" customFormat="1" x14ac:dyDescent="0.25">
      <c r="B4965" s="104" t="s">
        <v>2626</v>
      </c>
      <c r="C4965" s="108">
        <v>69248954.370000005</v>
      </c>
    </row>
    <row r="4966" spans="2:3" s="5" customFormat="1" x14ac:dyDescent="0.25">
      <c r="B4966" s="104" t="s">
        <v>1233</v>
      </c>
      <c r="C4966" s="108">
        <v>160934312.38999999</v>
      </c>
    </row>
    <row r="4967" spans="2:3" s="5" customFormat="1" x14ac:dyDescent="0.25">
      <c r="B4967" s="104" t="s">
        <v>2630</v>
      </c>
      <c r="C4967" s="108">
        <v>60862560.329999991</v>
      </c>
    </row>
    <row r="4968" spans="2:3" s="5" customFormat="1" x14ac:dyDescent="0.25">
      <c r="B4968" s="104" t="s">
        <v>1802</v>
      </c>
      <c r="C4968" s="108">
        <v>635539673.3599999</v>
      </c>
    </row>
    <row r="4969" spans="2:3" s="5" customFormat="1" x14ac:dyDescent="0.25">
      <c r="B4969" s="104" t="s">
        <v>2151</v>
      </c>
      <c r="C4969" s="108">
        <v>895851325.22000003</v>
      </c>
    </row>
    <row r="4970" spans="2:3" s="5" customFormat="1" x14ac:dyDescent="0.25">
      <c r="B4970" s="104" t="s">
        <v>1235</v>
      </c>
      <c r="C4970" s="108">
        <v>508561746.69999993</v>
      </c>
    </row>
    <row r="4971" spans="2:3" s="5" customFormat="1" x14ac:dyDescent="0.25">
      <c r="B4971" s="104" t="s">
        <v>2635</v>
      </c>
      <c r="C4971" s="108">
        <v>470279579.45999992</v>
      </c>
    </row>
    <row r="4972" spans="2:3" s="5" customFormat="1" x14ac:dyDescent="0.25">
      <c r="B4972" s="104" t="s">
        <v>2637</v>
      </c>
      <c r="C4972" s="108">
        <v>7133454.8899999997</v>
      </c>
    </row>
    <row r="4973" spans="2:3" s="5" customFormat="1" x14ac:dyDescent="0.25">
      <c r="B4973" s="104" t="s">
        <v>1236</v>
      </c>
      <c r="C4973" s="108">
        <v>1751784885.9599998</v>
      </c>
    </row>
    <row r="4974" spans="2:3" s="5" customFormat="1" x14ac:dyDescent="0.25">
      <c r="B4974" s="104" t="s">
        <v>2641</v>
      </c>
      <c r="C4974" s="108">
        <v>469683040</v>
      </c>
    </row>
    <row r="4975" spans="2:3" s="5" customFormat="1" x14ac:dyDescent="0.25">
      <c r="B4975" s="104" t="s">
        <v>2644</v>
      </c>
      <c r="C4975" s="108">
        <v>18829319.299999997</v>
      </c>
    </row>
    <row r="4976" spans="2:3" s="5" customFormat="1" x14ac:dyDescent="0.25">
      <c r="B4976" s="104" t="s">
        <v>2651</v>
      </c>
      <c r="C4976" s="108">
        <v>84660347.449999988</v>
      </c>
    </row>
    <row r="4977" spans="2:3" s="5" customFormat="1" x14ac:dyDescent="0.25">
      <c r="B4977" s="104" t="s">
        <v>1803</v>
      </c>
      <c r="C4977" s="108">
        <v>384498864.25999999</v>
      </c>
    </row>
    <row r="4978" spans="2:3" s="5" customFormat="1" x14ac:dyDescent="0.25">
      <c r="B4978" s="104" t="s">
        <v>2657</v>
      </c>
      <c r="C4978" s="108">
        <v>143656883.11000001</v>
      </c>
    </row>
    <row r="4979" spans="2:3" s="5" customFormat="1" x14ac:dyDescent="0.25">
      <c r="B4979" s="104" t="s">
        <v>1237</v>
      </c>
      <c r="C4979" s="108">
        <v>274727043.14999998</v>
      </c>
    </row>
    <row r="4980" spans="2:3" s="5" customFormat="1" x14ac:dyDescent="0.25">
      <c r="B4980" s="104" t="s">
        <v>2152</v>
      </c>
      <c r="C4980" s="108">
        <v>33987462.669999994</v>
      </c>
    </row>
    <row r="4981" spans="2:3" s="5" customFormat="1" x14ac:dyDescent="0.25">
      <c r="B4981" s="104" t="s">
        <v>2153</v>
      </c>
      <c r="C4981" s="108">
        <v>458041144.43000001</v>
      </c>
    </row>
    <row r="4982" spans="2:3" s="5" customFormat="1" x14ac:dyDescent="0.25">
      <c r="B4982" s="104" t="s">
        <v>2664</v>
      </c>
      <c r="C4982" s="108">
        <v>102385980.93000004</v>
      </c>
    </row>
    <row r="4983" spans="2:3" s="5" customFormat="1" x14ac:dyDescent="0.25">
      <c r="B4983" s="104" t="s">
        <v>2666</v>
      </c>
      <c r="C4983" s="108">
        <v>151328301.56</v>
      </c>
    </row>
    <row r="4984" spans="2:3" s="5" customFormat="1" x14ac:dyDescent="0.25">
      <c r="B4984" s="104" t="s">
        <v>2672</v>
      </c>
      <c r="C4984" s="108">
        <v>130080841.93000001</v>
      </c>
    </row>
    <row r="4985" spans="2:3" s="5" customFormat="1" x14ac:dyDescent="0.25">
      <c r="B4985" s="104" t="s">
        <v>2674</v>
      </c>
      <c r="C4985" s="108">
        <v>493262504.89999998</v>
      </c>
    </row>
    <row r="4986" spans="2:3" s="5" customFormat="1" x14ac:dyDescent="0.25">
      <c r="B4986" s="104" t="s">
        <v>2680</v>
      </c>
      <c r="C4986" s="108">
        <v>460829845.75</v>
      </c>
    </row>
    <row r="4987" spans="2:3" s="5" customFormat="1" x14ac:dyDescent="0.25">
      <c r="B4987" s="104" t="s">
        <v>1098</v>
      </c>
      <c r="C4987" s="108">
        <v>273540718.35000002</v>
      </c>
    </row>
    <row r="4988" spans="2:3" s="5" customFormat="1" x14ac:dyDescent="0.25">
      <c r="B4988" s="104" t="s">
        <v>2682</v>
      </c>
      <c r="C4988" s="108">
        <v>14732282.91</v>
      </c>
    </row>
    <row r="4989" spans="2:3" s="5" customFormat="1" x14ac:dyDescent="0.25">
      <c r="B4989" s="104" t="s">
        <v>2685</v>
      </c>
      <c r="C4989" s="108">
        <v>104893261.59</v>
      </c>
    </row>
    <row r="4990" spans="2:3" s="5" customFormat="1" x14ac:dyDescent="0.25">
      <c r="B4990" s="104" t="s">
        <v>2687</v>
      </c>
      <c r="C4990" s="108">
        <v>468885653.54999995</v>
      </c>
    </row>
    <row r="4991" spans="2:3" s="5" customFormat="1" x14ac:dyDescent="0.25">
      <c r="B4991" s="104" t="s">
        <v>2690</v>
      </c>
      <c r="C4991" s="108">
        <v>563195567.71000004</v>
      </c>
    </row>
    <row r="4992" spans="2:3" s="5" customFormat="1" x14ac:dyDescent="0.25">
      <c r="B4992" s="104" t="s">
        <v>2693</v>
      </c>
      <c r="C4992" s="108">
        <v>489040134.35999995</v>
      </c>
    </row>
    <row r="4993" spans="2:3" s="5" customFormat="1" x14ac:dyDescent="0.25">
      <c r="B4993" s="104" t="s">
        <v>2695</v>
      </c>
      <c r="C4993" s="108">
        <v>405461910.38</v>
      </c>
    </row>
    <row r="4994" spans="2:3" s="5" customFormat="1" x14ac:dyDescent="0.25">
      <c r="B4994" s="104" t="s">
        <v>1804</v>
      </c>
      <c r="C4994" s="108">
        <v>462689214.84000003</v>
      </c>
    </row>
    <row r="4995" spans="2:3" s="5" customFormat="1" x14ac:dyDescent="0.25">
      <c r="B4995" s="104" t="s">
        <v>1947</v>
      </c>
      <c r="C4995" s="108">
        <v>235986858.72999999</v>
      </c>
    </row>
    <row r="4996" spans="2:3" s="5" customFormat="1" x14ac:dyDescent="0.25">
      <c r="B4996" s="104" t="s">
        <v>2699</v>
      </c>
      <c r="C4996" s="108">
        <v>211455527.69</v>
      </c>
    </row>
    <row r="4997" spans="2:3" s="5" customFormat="1" x14ac:dyDescent="0.25">
      <c r="B4997" s="104" t="s">
        <v>2154</v>
      </c>
      <c r="C4997" s="108">
        <v>963341444.78000009</v>
      </c>
    </row>
    <row r="4998" spans="2:3" s="5" customFormat="1" x14ac:dyDescent="0.25">
      <c r="B4998" s="104" t="s">
        <v>2702</v>
      </c>
      <c r="C4998" s="108">
        <v>126835939.56999999</v>
      </c>
    </row>
    <row r="4999" spans="2:3" s="5" customFormat="1" x14ac:dyDescent="0.25">
      <c r="B4999" s="104" t="s">
        <v>2704</v>
      </c>
      <c r="C4999" s="108">
        <v>79586078.829999998</v>
      </c>
    </row>
    <row r="5000" spans="2:3" s="5" customFormat="1" x14ac:dyDescent="0.25">
      <c r="B5000" s="104" t="s">
        <v>2706</v>
      </c>
      <c r="C5000" s="108">
        <v>69055200.340000004</v>
      </c>
    </row>
    <row r="5001" spans="2:3" s="5" customFormat="1" x14ac:dyDescent="0.25">
      <c r="B5001" s="104" t="s">
        <v>1720</v>
      </c>
      <c r="C5001" s="108">
        <v>143101395.18000001</v>
      </c>
    </row>
    <row r="5002" spans="2:3" s="5" customFormat="1" x14ac:dyDescent="0.25">
      <c r="B5002" s="104" t="s">
        <v>2708</v>
      </c>
      <c r="C5002" s="108">
        <v>1455170614.6299999</v>
      </c>
    </row>
    <row r="5003" spans="2:3" s="5" customFormat="1" x14ac:dyDescent="0.25">
      <c r="B5003" s="104" t="s">
        <v>1239</v>
      </c>
      <c r="C5003" s="108">
        <v>94889506.679999992</v>
      </c>
    </row>
    <row r="5004" spans="2:3" s="5" customFormat="1" x14ac:dyDescent="0.25">
      <c r="B5004" s="104" t="s">
        <v>2155</v>
      </c>
      <c r="C5004" s="108">
        <v>172419615.17000002</v>
      </c>
    </row>
    <row r="5005" spans="2:3" s="5" customFormat="1" x14ac:dyDescent="0.25">
      <c r="B5005" s="104" t="s">
        <v>2710</v>
      </c>
      <c r="C5005" s="108">
        <v>272331386.96999997</v>
      </c>
    </row>
    <row r="5006" spans="2:3" s="5" customFormat="1" x14ac:dyDescent="0.25">
      <c r="B5006" s="104" t="s">
        <v>2712</v>
      </c>
      <c r="C5006" s="108">
        <v>104291986.04000002</v>
      </c>
    </row>
    <row r="5007" spans="2:3" s="5" customFormat="1" x14ac:dyDescent="0.25">
      <c r="B5007" s="104" t="s">
        <v>2156</v>
      </c>
      <c r="C5007" s="108">
        <v>406639201.20999998</v>
      </c>
    </row>
    <row r="5008" spans="2:3" s="5" customFormat="1" x14ac:dyDescent="0.25">
      <c r="B5008" s="104" t="s">
        <v>1721</v>
      </c>
      <c r="C5008" s="108">
        <v>1007745051.74</v>
      </c>
    </row>
    <row r="5009" spans="2:3" s="5" customFormat="1" x14ac:dyDescent="0.25">
      <c r="B5009" s="104" t="s">
        <v>2717</v>
      </c>
      <c r="C5009" s="108">
        <v>180551016.91999993</v>
      </c>
    </row>
    <row r="5010" spans="2:3" s="5" customFormat="1" x14ac:dyDescent="0.25">
      <c r="B5010" s="104" t="s">
        <v>2718</v>
      </c>
      <c r="C5010" s="108">
        <v>603761910.99000001</v>
      </c>
    </row>
    <row r="5011" spans="2:3" s="5" customFormat="1" x14ac:dyDescent="0.25">
      <c r="B5011" s="104" t="s">
        <v>2719</v>
      </c>
      <c r="C5011" s="108">
        <v>47652362.93</v>
      </c>
    </row>
    <row r="5012" spans="2:3" s="5" customFormat="1" x14ac:dyDescent="0.25">
      <c r="B5012" s="104" t="s">
        <v>1805</v>
      </c>
      <c r="C5012" s="108">
        <v>547684881.90999997</v>
      </c>
    </row>
    <row r="5013" spans="2:3" s="5" customFormat="1" x14ac:dyDescent="0.25">
      <c r="B5013" s="104" t="s">
        <v>2720</v>
      </c>
      <c r="C5013" s="108">
        <v>149834396</v>
      </c>
    </row>
    <row r="5014" spans="2:3" s="5" customFormat="1" x14ac:dyDescent="0.25">
      <c r="B5014" s="104" t="s">
        <v>2721</v>
      </c>
      <c r="C5014" s="108">
        <v>448347562.83000004</v>
      </c>
    </row>
    <row r="5015" spans="2:3" s="5" customFormat="1" x14ac:dyDescent="0.25">
      <c r="B5015" s="104" t="s">
        <v>2722</v>
      </c>
      <c r="C5015" s="108">
        <v>282757432.80000001</v>
      </c>
    </row>
    <row r="5016" spans="2:3" s="5" customFormat="1" x14ac:dyDescent="0.25">
      <c r="B5016" s="104" t="s">
        <v>2723</v>
      </c>
      <c r="C5016" s="108">
        <v>56396348.960000001</v>
      </c>
    </row>
    <row r="5017" spans="2:3" s="5" customFormat="1" x14ac:dyDescent="0.25">
      <c r="B5017" s="104" t="s">
        <v>2724</v>
      </c>
      <c r="C5017" s="108">
        <v>320381095.68000001</v>
      </c>
    </row>
    <row r="5018" spans="2:3" s="5" customFormat="1" x14ac:dyDescent="0.25">
      <c r="B5018" s="104" t="s">
        <v>2157</v>
      </c>
      <c r="C5018" s="108">
        <v>1288948221.1600001</v>
      </c>
    </row>
    <row r="5019" spans="2:3" s="5" customFormat="1" x14ac:dyDescent="0.25">
      <c r="B5019" s="104" t="s">
        <v>2725</v>
      </c>
      <c r="C5019" s="108">
        <v>375833495.01999998</v>
      </c>
    </row>
    <row r="5020" spans="2:3" s="5" customFormat="1" x14ac:dyDescent="0.25">
      <c r="B5020" s="104" t="s">
        <v>2726</v>
      </c>
      <c r="C5020" s="108">
        <v>634243214.39999998</v>
      </c>
    </row>
    <row r="5021" spans="2:3" s="5" customFormat="1" x14ac:dyDescent="0.25">
      <c r="B5021" s="104" t="s">
        <v>1722</v>
      </c>
      <c r="C5021" s="108">
        <v>451306764.5200001</v>
      </c>
    </row>
    <row r="5022" spans="2:3" s="5" customFormat="1" x14ac:dyDescent="0.25">
      <c r="B5022" s="104" t="s">
        <v>2727</v>
      </c>
      <c r="C5022" s="108">
        <v>450980828.02999997</v>
      </c>
    </row>
    <row r="5023" spans="2:3" s="5" customFormat="1" x14ac:dyDescent="0.25">
      <c r="B5023" s="104" t="s">
        <v>1240</v>
      </c>
      <c r="C5023" s="108">
        <v>86513720.159999996</v>
      </c>
    </row>
    <row r="5024" spans="2:3" s="5" customFormat="1" x14ac:dyDescent="0.25">
      <c r="B5024" s="104" t="s">
        <v>2728</v>
      </c>
      <c r="C5024" s="108">
        <v>195396388.38</v>
      </c>
    </row>
    <row r="5025" spans="2:3" s="5" customFormat="1" x14ac:dyDescent="0.25">
      <c r="B5025" s="104" t="s">
        <v>1241</v>
      </c>
      <c r="C5025" s="108">
        <v>898716355.74000001</v>
      </c>
    </row>
    <row r="5026" spans="2:3" s="5" customFormat="1" x14ac:dyDescent="0.25">
      <c r="B5026" s="104" t="s">
        <v>2729</v>
      </c>
      <c r="C5026" s="108">
        <v>49490102.250000007</v>
      </c>
    </row>
    <row r="5027" spans="2:3" s="5" customFormat="1" x14ac:dyDescent="0.25">
      <c r="B5027" s="104" t="s">
        <v>1242</v>
      </c>
      <c r="C5027" s="108">
        <v>701681086.87000012</v>
      </c>
    </row>
    <row r="5028" spans="2:3" s="5" customFormat="1" x14ac:dyDescent="0.25">
      <c r="B5028" s="104" t="s">
        <v>2730</v>
      </c>
      <c r="C5028" s="108">
        <v>97879724.729999989</v>
      </c>
    </row>
    <row r="5029" spans="2:3" s="5" customFormat="1" x14ac:dyDescent="0.25">
      <c r="B5029" s="104" t="s">
        <v>2158</v>
      </c>
      <c r="C5029" s="108">
        <v>451321719.30000007</v>
      </c>
    </row>
    <row r="5030" spans="2:3" s="5" customFormat="1" x14ac:dyDescent="0.25">
      <c r="B5030" s="104" t="s">
        <v>2731</v>
      </c>
      <c r="C5030" s="108">
        <v>345106882.68000001</v>
      </c>
    </row>
    <row r="5031" spans="2:3" s="5" customFormat="1" x14ac:dyDescent="0.25">
      <c r="B5031" s="104" t="s">
        <v>2732</v>
      </c>
      <c r="C5031" s="108">
        <v>441570880</v>
      </c>
    </row>
    <row r="5032" spans="2:3" s="5" customFormat="1" x14ac:dyDescent="0.25">
      <c r="B5032" s="104" t="s">
        <v>2733</v>
      </c>
      <c r="C5032" s="108">
        <v>291139388.10000002</v>
      </c>
    </row>
    <row r="5033" spans="2:3" s="5" customFormat="1" x14ac:dyDescent="0.25">
      <c r="B5033" s="104" t="s">
        <v>2734</v>
      </c>
      <c r="C5033" s="108">
        <v>194070478.63</v>
      </c>
    </row>
    <row r="5034" spans="2:3" s="5" customFormat="1" x14ac:dyDescent="0.25">
      <c r="B5034" s="104" t="s">
        <v>1243</v>
      </c>
      <c r="C5034" s="108">
        <v>2400876066.3400002</v>
      </c>
    </row>
    <row r="5035" spans="2:3" s="5" customFormat="1" x14ac:dyDescent="0.25">
      <c r="B5035" s="104" t="s">
        <v>2735</v>
      </c>
      <c r="C5035" s="108">
        <v>41677680.479999997</v>
      </c>
    </row>
    <row r="5036" spans="2:3" s="5" customFormat="1" x14ac:dyDescent="0.25">
      <c r="B5036" s="104" t="s">
        <v>2736</v>
      </c>
      <c r="C5036" s="108">
        <v>2899810</v>
      </c>
    </row>
    <row r="5037" spans="2:3" s="5" customFormat="1" x14ac:dyDescent="0.25">
      <c r="B5037" s="104" t="s">
        <v>2737</v>
      </c>
      <c r="C5037" s="108">
        <v>122325805.62</v>
      </c>
    </row>
    <row r="5038" spans="2:3" s="5" customFormat="1" x14ac:dyDescent="0.25">
      <c r="B5038" s="104" t="s">
        <v>1428</v>
      </c>
      <c r="C5038" s="108">
        <v>85885709.519999996</v>
      </c>
    </row>
    <row r="5039" spans="2:3" s="5" customFormat="1" x14ac:dyDescent="0.25">
      <c r="B5039" s="104" t="s">
        <v>2738</v>
      </c>
      <c r="C5039" s="108">
        <v>75761749.709999993</v>
      </c>
    </row>
    <row r="5040" spans="2:3" s="5" customFormat="1" x14ac:dyDescent="0.25">
      <c r="B5040" s="104" t="s">
        <v>2739</v>
      </c>
      <c r="C5040" s="108">
        <v>1057475794.3999999</v>
      </c>
    </row>
    <row r="5041" spans="2:3" s="5" customFormat="1" x14ac:dyDescent="0.25">
      <c r="B5041" s="104" t="s">
        <v>2740</v>
      </c>
      <c r="C5041" s="108">
        <v>134279988.56999999</v>
      </c>
    </row>
    <row r="5042" spans="2:3" s="5" customFormat="1" x14ac:dyDescent="0.25">
      <c r="B5042" s="104" t="s">
        <v>1099</v>
      </c>
      <c r="C5042" s="108">
        <v>79983301.020000011</v>
      </c>
    </row>
    <row r="5043" spans="2:3" s="5" customFormat="1" x14ac:dyDescent="0.25">
      <c r="B5043" s="104" t="s">
        <v>2159</v>
      </c>
      <c r="C5043" s="108">
        <v>296639659.39999998</v>
      </c>
    </row>
    <row r="5044" spans="2:3" s="5" customFormat="1" x14ac:dyDescent="0.25">
      <c r="B5044" s="104" t="s">
        <v>2741</v>
      </c>
      <c r="C5044" s="108">
        <v>519280291.04000002</v>
      </c>
    </row>
    <row r="5045" spans="2:3" s="5" customFormat="1" x14ac:dyDescent="0.25">
      <c r="B5045" s="104" t="s">
        <v>2742</v>
      </c>
      <c r="C5045" s="108">
        <v>205542881.91000003</v>
      </c>
    </row>
    <row r="5046" spans="2:3" s="5" customFormat="1" x14ac:dyDescent="0.25">
      <c r="B5046" s="104" t="s">
        <v>2160</v>
      </c>
      <c r="C5046" s="108">
        <v>137344006.97</v>
      </c>
    </row>
    <row r="5047" spans="2:3" s="5" customFormat="1" x14ac:dyDescent="0.25">
      <c r="B5047" s="104" t="s">
        <v>1503</v>
      </c>
      <c r="C5047" s="108">
        <v>288920631.29999995</v>
      </c>
    </row>
    <row r="5048" spans="2:3" s="5" customFormat="1" x14ac:dyDescent="0.25">
      <c r="B5048" s="104" t="s">
        <v>2743</v>
      </c>
      <c r="C5048" s="108">
        <v>222689706.75000003</v>
      </c>
    </row>
    <row r="5049" spans="2:3" s="5" customFormat="1" x14ac:dyDescent="0.25">
      <c r="B5049" s="104" t="s">
        <v>2161</v>
      </c>
      <c r="C5049" s="108">
        <v>932324867.55000007</v>
      </c>
    </row>
    <row r="5050" spans="2:3" s="5" customFormat="1" x14ac:dyDescent="0.25">
      <c r="B5050" s="104" t="s">
        <v>2744</v>
      </c>
      <c r="C5050" s="108">
        <v>91722928.150000006</v>
      </c>
    </row>
    <row r="5051" spans="2:3" s="5" customFormat="1" x14ac:dyDescent="0.25">
      <c r="B5051" s="104" t="s">
        <v>2745</v>
      </c>
      <c r="C5051" s="108">
        <v>113489797.72</v>
      </c>
    </row>
    <row r="5052" spans="2:3" s="5" customFormat="1" x14ac:dyDescent="0.25">
      <c r="B5052" s="104" t="s">
        <v>2746</v>
      </c>
      <c r="C5052" s="108">
        <v>441528199.43999994</v>
      </c>
    </row>
    <row r="5053" spans="2:3" s="5" customFormat="1" x14ac:dyDescent="0.25">
      <c r="B5053" s="104" t="s">
        <v>2747</v>
      </c>
      <c r="C5053" s="108">
        <v>196944815.87</v>
      </c>
    </row>
    <row r="5054" spans="2:3" s="5" customFormat="1" x14ac:dyDescent="0.25">
      <c r="B5054" s="104" t="s">
        <v>2748</v>
      </c>
      <c r="C5054" s="108">
        <v>134250843.28</v>
      </c>
    </row>
    <row r="5055" spans="2:3" s="5" customFormat="1" x14ac:dyDescent="0.25">
      <c r="B5055" s="104" t="s">
        <v>2749</v>
      </c>
      <c r="C5055" s="108">
        <v>11655756</v>
      </c>
    </row>
    <row r="5056" spans="2:3" s="5" customFormat="1" x14ac:dyDescent="0.25">
      <c r="B5056" s="104" t="s">
        <v>2750</v>
      </c>
      <c r="C5056" s="108">
        <v>207644607.13999999</v>
      </c>
    </row>
    <row r="5057" spans="2:3" s="5" customFormat="1" x14ac:dyDescent="0.25">
      <c r="B5057" s="104" t="s">
        <v>1244</v>
      </c>
      <c r="C5057" s="108">
        <v>95554517.300000012</v>
      </c>
    </row>
    <row r="5058" spans="2:3" s="5" customFormat="1" x14ac:dyDescent="0.25">
      <c r="B5058" s="104" t="s">
        <v>2162</v>
      </c>
      <c r="C5058" s="108">
        <v>232532102.39999998</v>
      </c>
    </row>
    <row r="5059" spans="2:3" s="5" customFormat="1" x14ac:dyDescent="0.25">
      <c r="B5059" s="104" t="s">
        <v>2751</v>
      </c>
      <c r="C5059" s="108">
        <v>9008756</v>
      </c>
    </row>
    <row r="5060" spans="2:3" s="5" customFormat="1" x14ac:dyDescent="0.25">
      <c r="B5060" s="104" t="s">
        <v>2163</v>
      </c>
      <c r="C5060" s="108">
        <v>683954833.48000002</v>
      </c>
    </row>
    <row r="5061" spans="2:3" s="5" customFormat="1" x14ac:dyDescent="0.25">
      <c r="B5061" s="104" t="s">
        <v>2752</v>
      </c>
      <c r="C5061" s="108">
        <v>76195245.210000008</v>
      </c>
    </row>
    <row r="5062" spans="2:3" s="5" customFormat="1" x14ac:dyDescent="0.25">
      <c r="B5062" s="104" t="s">
        <v>2753</v>
      </c>
      <c r="C5062" s="108">
        <v>83881436.930000007</v>
      </c>
    </row>
    <row r="5063" spans="2:3" s="5" customFormat="1" x14ac:dyDescent="0.25">
      <c r="B5063" s="104" t="s">
        <v>2754</v>
      </c>
      <c r="C5063" s="108">
        <v>35653203.000000007</v>
      </c>
    </row>
    <row r="5064" spans="2:3" s="5" customFormat="1" x14ac:dyDescent="0.25">
      <c r="B5064" s="104" t="s">
        <v>2755</v>
      </c>
      <c r="C5064" s="108">
        <v>91144001.049999997</v>
      </c>
    </row>
    <row r="5065" spans="2:3" s="5" customFormat="1" x14ac:dyDescent="0.25">
      <c r="B5065" s="104" t="s">
        <v>2756</v>
      </c>
      <c r="C5065" s="108">
        <v>52715042.240000002</v>
      </c>
    </row>
    <row r="5066" spans="2:3" s="5" customFormat="1" x14ac:dyDescent="0.25">
      <c r="B5066" s="104" t="s">
        <v>1245</v>
      </c>
      <c r="C5066" s="108">
        <v>112305551.91000001</v>
      </c>
    </row>
    <row r="5067" spans="2:3" s="5" customFormat="1" x14ac:dyDescent="0.25">
      <c r="B5067" s="104" t="s">
        <v>2757</v>
      </c>
      <c r="C5067" s="108">
        <v>674900</v>
      </c>
    </row>
    <row r="5068" spans="2:3" s="5" customFormat="1" x14ac:dyDescent="0.25">
      <c r="B5068" s="104" t="s">
        <v>2758</v>
      </c>
      <c r="C5068" s="108">
        <v>81370800.780000001</v>
      </c>
    </row>
    <row r="5069" spans="2:3" s="5" customFormat="1" x14ac:dyDescent="0.25">
      <c r="B5069" s="104" t="s">
        <v>2759</v>
      </c>
      <c r="C5069" s="108">
        <v>196873458.68000001</v>
      </c>
    </row>
    <row r="5070" spans="2:3" s="5" customFormat="1" x14ac:dyDescent="0.25">
      <c r="B5070" s="104" t="s">
        <v>2760</v>
      </c>
      <c r="C5070" s="108">
        <v>320871588.80000001</v>
      </c>
    </row>
    <row r="5071" spans="2:3" s="5" customFormat="1" x14ac:dyDescent="0.25">
      <c r="B5071" s="104" t="s">
        <v>2761</v>
      </c>
      <c r="C5071" s="108">
        <v>54151821.150000006</v>
      </c>
    </row>
    <row r="5072" spans="2:3" s="5" customFormat="1" x14ac:dyDescent="0.25">
      <c r="B5072" s="104" t="s">
        <v>2762</v>
      </c>
      <c r="C5072" s="108">
        <v>409853902.19999999</v>
      </c>
    </row>
    <row r="5073" spans="2:3" s="5" customFormat="1" x14ac:dyDescent="0.25">
      <c r="B5073" s="104" t="s">
        <v>2763</v>
      </c>
      <c r="C5073" s="108">
        <v>142458564.5</v>
      </c>
    </row>
    <row r="5074" spans="2:3" s="5" customFormat="1" x14ac:dyDescent="0.25">
      <c r="B5074" s="104" t="s">
        <v>2764</v>
      </c>
      <c r="C5074" s="108">
        <v>434892392.39999998</v>
      </c>
    </row>
    <row r="5075" spans="2:3" s="5" customFormat="1" x14ac:dyDescent="0.25">
      <c r="B5075" s="104" t="s">
        <v>2765</v>
      </c>
      <c r="C5075" s="108">
        <v>148374602.19999999</v>
      </c>
    </row>
    <row r="5076" spans="2:3" s="5" customFormat="1" x14ac:dyDescent="0.25">
      <c r="B5076" s="104" t="s">
        <v>2766</v>
      </c>
      <c r="C5076" s="108">
        <v>49603387.25</v>
      </c>
    </row>
    <row r="5077" spans="2:3" s="5" customFormat="1" x14ac:dyDescent="0.25">
      <c r="B5077" s="104" t="s">
        <v>2767</v>
      </c>
      <c r="C5077" s="108">
        <v>99374444.599999994</v>
      </c>
    </row>
    <row r="5078" spans="2:3" s="5" customFormat="1" x14ac:dyDescent="0.25">
      <c r="B5078" s="104" t="s">
        <v>1577</v>
      </c>
      <c r="C5078" s="108">
        <v>18838269.98</v>
      </c>
    </row>
    <row r="5079" spans="2:3" s="5" customFormat="1" x14ac:dyDescent="0.25">
      <c r="B5079" s="104" t="s">
        <v>1429</v>
      </c>
      <c r="C5079" s="108">
        <v>435073293.80000001</v>
      </c>
    </row>
    <row r="5080" spans="2:3" s="5" customFormat="1" x14ac:dyDescent="0.25">
      <c r="B5080" s="104" t="s">
        <v>2768</v>
      </c>
      <c r="C5080" s="108">
        <v>265109429.12999997</v>
      </c>
    </row>
    <row r="5081" spans="2:3" s="5" customFormat="1" x14ac:dyDescent="0.25">
      <c r="B5081" s="104" t="s">
        <v>2769</v>
      </c>
      <c r="C5081" s="108">
        <v>635013843.51999998</v>
      </c>
    </row>
    <row r="5082" spans="2:3" s="5" customFormat="1" x14ac:dyDescent="0.25">
      <c r="B5082" s="104" t="s">
        <v>2164</v>
      </c>
      <c r="C5082" s="108">
        <v>48501525.75</v>
      </c>
    </row>
    <row r="5083" spans="2:3" s="5" customFormat="1" x14ac:dyDescent="0.25">
      <c r="B5083" s="104" t="s">
        <v>2165</v>
      </c>
      <c r="C5083" s="108">
        <v>875766982.64999998</v>
      </c>
    </row>
    <row r="5084" spans="2:3" s="5" customFormat="1" x14ac:dyDescent="0.25">
      <c r="B5084" s="104" t="s">
        <v>2770</v>
      </c>
      <c r="C5084" s="108">
        <v>41657055.560000002</v>
      </c>
    </row>
    <row r="5085" spans="2:3" s="5" customFormat="1" x14ac:dyDescent="0.25">
      <c r="B5085" s="104" t="s">
        <v>2771</v>
      </c>
      <c r="C5085" s="108">
        <v>99668239.209999993</v>
      </c>
    </row>
    <row r="5086" spans="2:3" s="5" customFormat="1" x14ac:dyDescent="0.25">
      <c r="B5086" s="104" t="s">
        <v>2772</v>
      </c>
      <c r="C5086" s="108">
        <v>797149165</v>
      </c>
    </row>
    <row r="5087" spans="2:3" s="5" customFormat="1" x14ac:dyDescent="0.25">
      <c r="B5087" s="104" t="s">
        <v>1723</v>
      </c>
      <c r="C5087" s="108">
        <v>265137773.99999997</v>
      </c>
    </row>
    <row r="5088" spans="2:3" s="5" customFormat="1" x14ac:dyDescent="0.25">
      <c r="B5088" s="104" t="s">
        <v>2773</v>
      </c>
      <c r="C5088" s="108">
        <v>99453392</v>
      </c>
    </row>
    <row r="5089" spans="2:3" s="5" customFormat="1" x14ac:dyDescent="0.25">
      <c r="B5089" s="104" t="s">
        <v>2166</v>
      </c>
      <c r="C5089" s="108">
        <v>16200635</v>
      </c>
    </row>
    <row r="5090" spans="2:3" s="5" customFormat="1" x14ac:dyDescent="0.25">
      <c r="B5090" s="104" t="s">
        <v>2774</v>
      </c>
      <c r="C5090" s="108">
        <v>396255755.79999995</v>
      </c>
    </row>
    <row r="5091" spans="2:3" s="5" customFormat="1" x14ac:dyDescent="0.25">
      <c r="B5091" s="104" t="s">
        <v>2775</v>
      </c>
      <c r="C5091" s="108">
        <v>179921563.20999998</v>
      </c>
    </row>
    <row r="5092" spans="2:3" s="5" customFormat="1" x14ac:dyDescent="0.25">
      <c r="B5092" s="104" t="s">
        <v>1247</v>
      </c>
      <c r="C5092" s="108">
        <v>1340912.48</v>
      </c>
    </row>
    <row r="5093" spans="2:3" s="5" customFormat="1" x14ac:dyDescent="0.25">
      <c r="B5093" s="104" t="s">
        <v>1249</v>
      </c>
      <c r="C5093" s="108">
        <v>67289254.809999987</v>
      </c>
    </row>
    <row r="5094" spans="2:3" s="5" customFormat="1" x14ac:dyDescent="0.25">
      <c r="B5094" s="104" t="s">
        <v>2776</v>
      </c>
      <c r="C5094" s="108">
        <v>287297555.69999999</v>
      </c>
    </row>
    <row r="5095" spans="2:3" s="5" customFormat="1" x14ac:dyDescent="0.25">
      <c r="B5095" s="104" t="s">
        <v>2777</v>
      </c>
      <c r="C5095" s="108">
        <v>17587483.010000002</v>
      </c>
    </row>
    <row r="5096" spans="2:3" s="5" customFormat="1" x14ac:dyDescent="0.25">
      <c r="B5096" s="104" t="s">
        <v>2778</v>
      </c>
      <c r="C5096" s="108">
        <v>64383453.269999996</v>
      </c>
    </row>
    <row r="5097" spans="2:3" s="5" customFormat="1" x14ac:dyDescent="0.25">
      <c r="B5097" s="104" t="s">
        <v>2170</v>
      </c>
      <c r="C5097" s="108">
        <v>309694261.46999997</v>
      </c>
    </row>
    <row r="5098" spans="2:3" s="5" customFormat="1" x14ac:dyDescent="0.25">
      <c r="B5098" s="104" t="s">
        <v>2779</v>
      </c>
      <c r="C5098" s="108">
        <v>85752146.219999999</v>
      </c>
    </row>
    <row r="5099" spans="2:3" s="5" customFormat="1" x14ac:dyDescent="0.25">
      <c r="B5099" s="104" t="s">
        <v>2780</v>
      </c>
      <c r="C5099" s="108">
        <v>73357213.349999994</v>
      </c>
    </row>
    <row r="5100" spans="2:3" s="5" customFormat="1" x14ac:dyDescent="0.25">
      <c r="B5100" s="104" t="s">
        <v>1724</v>
      </c>
      <c r="C5100" s="108">
        <v>5057500</v>
      </c>
    </row>
    <row r="5101" spans="2:3" s="5" customFormat="1" x14ac:dyDescent="0.25">
      <c r="B5101" s="104" t="s">
        <v>2167</v>
      </c>
      <c r="C5101" s="108">
        <v>34838399.850000001</v>
      </c>
    </row>
    <row r="5102" spans="2:3" s="5" customFormat="1" x14ac:dyDescent="0.25">
      <c r="B5102" s="104" t="s">
        <v>2781</v>
      </c>
      <c r="C5102" s="108">
        <v>82835770.950000003</v>
      </c>
    </row>
    <row r="5103" spans="2:3" s="5" customFormat="1" x14ac:dyDescent="0.25">
      <c r="B5103" s="104" t="s">
        <v>2782</v>
      </c>
      <c r="C5103" s="108">
        <v>12231477.560000001</v>
      </c>
    </row>
    <row r="5104" spans="2:3" s="5" customFormat="1" x14ac:dyDescent="0.25">
      <c r="B5104" s="104" t="s">
        <v>2783</v>
      </c>
      <c r="C5104" s="108">
        <v>73857612.390000001</v>
      </c>
    </row>
    <row r="5105" spans="2:3" s="5" customFormat="1" x14ac:dyDescent="0.25">
      <c r="B5105" s="104" t="s">
        <v>2784</v>
      </c>
      <c r="C5105" s="108">
        <v>94249393.540000007</v>
      </c>
    </row>
    <row r="5106" spans="2:3" s="5" customFormat="1" x14ac:dyDescent="0.25">
      <c r="B5106" s="104" t="s">
        <v>2785</v>
      </c>
      <c r="C5106" s="108">
        <v>3052020.06</v>
      </c>
    </row>
    <row r="5107" spans="2:3" s="5" customFormat="1" x14ac:dyDescent="0.25">
      <c r="B5107" s="104" t="s">
        <v>2171</v>
      </c>
      <c r="C5107" s="108">
        <v>88401656.079999998</v>
      </c>
    </row>
    <row r="5108" spans="2:3" s="5" customFormat="1" x14ac:dyDescent="0.25">
      <c r="B5108" s="104" t="s">
        <v>1252</v>
      </c>
      <c r="C5108" s="108">
        <v>115884541.64</v>
      </c>
    </row>
    <row r="5109" spans="2:3" s="5" customFormat="1" x14ac:dyDescent="0.25">
      <c r="B5109" s="104" t="s">
        <v>2786</v>
      </c>
      <c r="C5109" s="108">
        <v>49476999</v>
      </c>
    </row>
    <row r="5110" spans="2:3" s="5" customFormat="1" x14ac:dyDescent="0.25">
      <c r="B5110" s="104" t="s">
        <v>1100</v>
      </c>
      <c r="C5110" s="108">
        <v>19273498.5</v>
      </c>
    </row>
    <row r="5111" spans="2:3" s="5" customFormat="1" x14ac:dyDescent="0.25">
      <c r="B5111" s="104" t="s">
        <v>1253</v>
      </c>
      <c r="C5111" s="108">
        <v>1216345</v>
      </c>
    </row>
    <row r="5112" spans="2:3" s="5" customFormat="1" x14ac:dyDescent="0.25">
      <c r="B5112" s="104" t="s">
        <v>1101</v>
      </c>
      <c r="C5112" s="108">
        <v>86310073.229999989</v>
      </c>
    </row>
    <row r="5113" spans="2:3" s="5" customFormat="1" x14ac:dyDescent="0.25">
      <c r="B5113" s="104" t="s">
        <v>2787</v>
      </c>
      <c r="C5113" s="108">
        <v>195784221.98999998</v>
      </c>
    </row>
    <row r="5114" spans="2:3" s="5" customFormat="1" x14ac:dyDescent="0.25">
      <c r="B5114" s="104" t="s">
        <v>2788</v>
      </c>
      <c r="C5114" s="108">
        <v>1205085.69</v>
      </c>
    </row>
    <row r="5115" spans="2:3" s="5" customFormat="1" x14ac:dyDescent="0.25">
      <c r="B5115" s="104" t="s">
        <v>1250</v>
      </c>
      <c r="C5115" s="108">
        <v>747822591.47000003</v>
      </c>
    </row>
    <row r="5116" spans="2:3" s="5" customFormat="1" x14ac:dyDescent="0.25">
      <c r="B5116" s="104" t="s">
        <v>2789</v>
      </c>
      <c r="C5116" s="108">
        <v>1233750</v>
      </c>
    </row>
    <row r="5117" spans="2:3" s="5" customFormat="1" x14ac:dyDescent="0.25">
      <c r="B5117" s="104" t="s">
        <v>2790</v>
      </c>
      <c r="C5117" s="108">
        <v>21988732.290000003</v>
      </c>
    </row>
    <row r="5118" spans="2:3" s="5" customFormat="1" x14ac:dyDescent="0.25">
      <c r="B5118" s="104" t="s">
        <v>2172</v>
      </c>
      <c r="C5118" s="108">
        <v>9868373.3499999996</v>
      </c>
    </row>
    <row r="5119" spans="2:3" s="5" customFormat="1" x14ac:dyDescent="0.25">
      <c r="B5119" s="104" t="s">
        <v>2791</v>
      </c>
      <c r="C5119" s="108">
        <v>27683915.979999997</v>
      </c>
    </row>
    <row r="5120" spans="2:3" s="5" customFormat="1" x14ac:dyDescent="0.25">
      <c r="B5120" s="104" t="s">
        <v>2792</v>
      </c>
      <c r="C5120" s="108">
        <v>56621067</v>
      </c>
    </row>
    <row r="5121" spans="2:3" s="5" customFormat="1" x14ac:dyDescent="0.25">
      <c r="B5121" s="104" t="s">
        <v>1725</v>
      </c>
      <c r="C5121" s="108">
        <v>6214779.9699999997</v>
      </c>
    </row>
    <row r="5122" spans="2:3" s="5" customFormat="1" x14ac:dyDescent="0.25">
      <c r="B5122" s="104" t="s">
        <v>1807</v>
      </c>
      <c r="C5122" s="108">
        <v>89767692.539999992</v>
      </c>
    </row>
    <row r="5123" spans="2:3" s="5" customFormat="1" x14ac:dyDescent="0.25">
      <c r="B5123" s="104" t="s">
        <v>2173</v>
      </c>
      <c r="C5123" s="108">
        <v>57756063.670000002</v>
      </c>
    </row>
    <row r="5124" spans="2:3" s="5" customFormat="1" x14ac:dyDescent="0.25">
      <c r="B5124" s="104" t="s">
        <v>2793</v>
      </c>
      <c r="C5124" s="108">
        <v>1357078.52</v>
      </c>
    </row>
    <row r="5125" spans="2:3" s="5" customFormat="1" x14ac:dyDescent="0.25">
      <c r="B5125" s="104" t="s">
        <v>2794</v>
      </c>
      <c r="C5125" s="108">
        <v>3927055.29</v>
      </c>
    </row>
    <row r="5126" spans="2:3" s="5" customFormat="1" x14ac:dyDescent="0.25">
      <c r="B5126" s="104" t="s">
        <v>2174</v>
      </c>
      <c r="C5126" s="108">
        <v>219834989.84999999</v>
      </c>
    </row>
    <row r="5127" spans="2:3" s="5" customFormat="1" x14ac:dyDescent="0.25">
      <c r="B5127" s="104" t="s">
        <v>2795</v>
      </c>
      <c r="C5127" s="108">
        <v>16966082.699999999</v>
      </c>
    </row>
    <row r="5128" spans="2:3" s="5" customFormat="1" x14ac:dyDescent="0.25">
      <c r="B5128" s="104" t="s">
        <v>2175</v>
      </c>
      <c r="C5128" s="108">
        <v>2266936.9700000002</v>
      </c>
    </row>
    <row r="5129" spans="2:3" s="5" customFormat="1" x14ac:dyDescent="0.25">
      <c r="B5129" s="104" t="s">
        <v>2796</v>
      </c>
      <c r="C5129" s="108">
        <v>626672.34</v>
      </c>
    </row>
    <row r="5130" spans="2:3" s="5" customFormat="1" x14ac:dyDescent="0.25">
      <c r="B5130" s="104" t="s">
        <v>1726</v>
      </c>
      <c r="C5130" s="108">
        <v>26773819.239999998</v>
      </c>
    </row>
    <row r="5131" spans="2:3" s="5" customFormat="1" x14ac:dyDescent="0.25">
      <c r="B5131" s="104" t="s">
        <v>2176</v>
      </c>
      <c r="C5131" s="108">
        <v>25907736.259999998</v>
      </c>
    </row>
    <row r="5132" spans="2:3" s="5" customFormat="1" x14ac:dyDescent="0.25">
      <c r="B5132" s="104" t="s">
        <v>2797</v>
      </c>
      <c r="C5132" s="108">
        <v>151637027</v>
      </c>
    </row>
    <row r="5133" spans="2:3" s="5" customFormat="1" x14ac:dyDescent="0.25">
      <c r="B5133" s="104" t="s">
        <v>2798</v>
      </c>
      <c r="C5133" s="108">
        <v>41829761.25</v>
      </c>
    </row>
    <row r="5134" spans="2:3" s="5" customFormat="1" x14ac:dyDescent="0.25">
      <c r="B5134" s="104" t="s">
        <v>2799</v>
      </c>
      <c r="C5134" s="108">
        <v>43010232.140000001</v>
      </c>
    </row>
    <row r="5135" spans="2:3" s="5" customFormat="1" x14ac:dyDescent="0.25">
      <c r="B5135" s="104" t="s">
        <v>2800</v>
      </c>
      <c r="C5135" s="108">
        <v>26344907.640000001</v>
      </c>
    </row>
    <row r="5136" spans="2:3" s="5" customFormat="1" x14ac:dyDescent="0.25">
      <c r="B5136" s="104" t="s">
        <v>2801</v>
      </c>
      <c r="C5136" s="108">
        <v>19457454.469999999</v>
      </c>
    </row>
    <row r="5137" spans="2:3" s="5" customFormat="1" x14ac:dyDescent="0.25">
      <c r="B5137" s="104" t="s">
        <v>2802</v>
      </c>
      <c r="C5137" s="108">
        <v>8390951.7599999998</v>
      </c>
    </row>
    <row r="5138" spans="2:3" s="5" customFormat="1" x14ac:dyDescent="0.25">
      <c r="B5138" s="104" t="s">
        <v>2177</v>
      </c>
      <c r="C5138" s="108">
        <v>128181105.58000001</v>
      </c>
    </row>
    <row r="5139" spans="2:3" s="5" customFormat="1" x14ac:dyDescent="0.25">
      <c r="B5139" s="104" t="s">
        <v>2178</v>
      </c>
      <c r="C5139" s="108">
        <v>272598743.63</v>
      </c>
    </row>
    <row r="5140" spans="2:3" s="5" customFormat="1" x14ac:dyDescent="0.25">
      <c r="B5140" s="104" t="s">
        <v>2803</v>
      </c>
      <c r="C5140" s="108">
        <v>50430233.820000008</v>
      </c>
    </row>
    <row r="5141" spans="2:3" s="5" customFormat="1" x14ac:dyDescent="0.25">
      <c r="B5141" s="104" t="s">
        <v>2804</v>
      </c>
      <c r="C5141" s="108">
        <v>11663514.619999999</v>
      </c>
    </row>
    <row r="5142" spans="2:3" s="5" customFormat="1" x14ac:dyDescent="0.25">
      <c r="B5142" s="104" t="s">
        <v>2805</v>
      </c>
      <c r="C5142" s="108">
        <v>429022198.31999999</v>
      </c>
    </row>
    <row r="5143" spans="2:3" s="5" customFormat="1" x14ac:dyDescent="0.25">
      <c r="B5143" s="104" t="s">
        <v>2806</v>
      </c>
      <c r="C5143" s="108">
        <v>103310759.90000001</v>
      </c>
    </row>
    <row r="5144" spans="2:3" s="5" customFormat="1" x14ac:dyDescent="0.25">
      <c r="B5144" s="104" t="s">
        <v>2807</v>
      </c>
      <c r="C5144" s="108">
        <v>140371528.35000002</v>
      </c>
    </row>
    <row r="5145" spans="2:3" s="5" customFormat="1" x14ac:dyDescent="0.25">
      <c r="B5145" s="104" t="s">
        <v>2168</v>
      </c>
      <c r="C5145" s="108">
        <v>351822763.65999997</v>
      </c>
    </row>
    <row r="5146" spans="2:3" s="5" customFormat="1" x14ac:dyDescent="0.25">
      <c r="B5146" s="104" t="s">
        <v>2808</v>
      </c>
      <c r="C5146" s="108">
        <v>5499975.4199999999</v>
      </c>
    </row>
    <row r="5147" spans="2:3" s="5" customFormat="1" x14ac:dyDescent="0.25">
      <c r="B5147" s="104" t="s">
        <v>2809</v>
      </c>
      <c r="C5147" s="108">
        <v>6531165.2800000003</v>
      </c>
    </row>
    <row r="5148" spans="2:3" s="5" customFormat="1" x14ac:dyDescent="0.25">
      <c r="B5148" s="104" t="s">
        <v>2810</v>
      </c>
      <c r="C5148" s="108">
        <v>27520951</v>
      </c>
    </row>
    <row r="5149" spans="2:3" s="5" customFormat="1" x14ac:dyDescent="0.25">
      <c r="B5149" s="104" t="s">
        <v>2811</v>
      </c>
      <c r="C5149" s="108">
        <v>10597216.65</v>
      </c>
    </row>
    <row r="5150" spans="2:3" s="5" customFormat="1" x14ac:dyDescent="0.25">
      <c r="B5150" s="104" t="s">
        <v>2812</v>
      </c>
      <c r="C5150" s="108">
        <v>458156.95</v>
      </c>
    </row>
    <row r="5151" spans="2:3" s="5" customFormat="1" x14ac:dyDescent="0.25">
      <c r="B5151" s="104" t="s">
        <v>2179</v>
      </c>
      <c r="C5151" s="108">
        <v>619216840.48000002</v>
      </c>
    </row>
    <row r="5152" spans="2:3" s="5" customFormat="1" x14ac:dyDescent="0.25">
      <c r="B5152" s="104" t="s">
        <v>2813</v>
      </c>
      <c r="C5152" s="108">
        <v>26972447.799999997</v>
      </c>
    </row>
    <row r="5153" spans="2:3" s="5" customFormat="1" x14ac:dyDescent="0.25">
      <c r="B5153" s="104" t="s">
        <v>2814</v>
      </c>
      <c r="C5153" s="108">
        <v>1731731.1</v>
      </c>
    </row>
    <row r="5154" spans="2:3" s="5" customFormat="1" x14ac:dyDescent="0.25">
      <c r="B5154" s="104" t="s">
        <v>2169</v>
      </c>
      <c r="C5154" s="108">
        <v>181224868</v>
      </c>
    </row>
    <row r="5155" spans="2:3" s="5" customFormat="1" x14ac:dyDescent="0.25">
      <c r="B5155" s="104" t="s">
        <v>2815</v>
      </c>
      <c r="C5155" s="108">
        <v>184630375.00999999</v>
      </c>
    </row>
    <row r="5156" spans="2:3" s="5" customFormat="1" x14ac:dyDescent="0.25">
      <c r="B5156" s="104" t="s">
        <v>1727</v>
      </c>
      <c r="C5156" s="108">
        <v>11146437.960000001</v>
      </c>
    </row>
    <row r="5157" spans="2:3" s="5" customFormat="1" x14ac:dyDescent="0.25">
      <c r="B5157" s="104" t="s">
        <v>2816</v>
      </c>
      <c r="C5157" s="108">
        <v>17447583.34</v>
      </c>
    </row>
    <row r="5158" spans="2:3" s="5" customFormat="1" x14ac:dyDescent="0.25">
      <c r="B5158" s="104" t="s">
        <v>2817</v>
      </c>
      <c r="C5158" s="108">
        <v>61411799.429999992</v>
      </c>
    </row>
    <row r="5159" spans="2:3" s="5" customFormat="1" x14ac:dyDescent="0.25">
      <c r="B5159" s="104" t="s">
        <v>2180</v>
      </c>
      <c r="C5159" s="108">
        <v>219504806.11000001</v>
      </c>
    </row>
    <row r="5160" spans="2:3" s="5" customFormat="1" x14ac:dyDescent="0.25">
      <c r="B5160" s="104" t="s">
        <v>2818</v>
      </c>
      <c r="C5160" s="108">
        <v>256407615.88999999</v>
      </c>
    </row>
    <row r="5161" spans="2:3" s="5" customFormat="1" x14ac:dyDescent="0.25">
      <c r="B5161" s="104" t="s">
        <v>2181</v>
      </c>
      <c r="C5161" s="108">
        <v>9734502.75</v>
      </c>
    </row>
    <row r="5162" spans="2:3" s="5" customFormat="1" x14ac:dyDescent="0.25">
      <c r="B5162" s="104" t="s">
        <v>2819</v>
      </c>
      <c r="C5162" s="108">
        <v>97157701.700000003</v>
      </c>
    </row>
    <row r="5163" spans="2:3" s="5" customFormat="1" x14ac:dyDescent="0.25">
      <c r="B5163" s="104" t="s">
        <v>2820</v>
      </c>
      <c r="C5163" s="108">
        <v>47053364.660000004</v>
      </c>
    </row>
    <row r="5164" spans="2:3" s="5" customFormat="1" x14ac:dyDescent="0.25">
      <c r="B5164" s="104" t="s">
        <v>2821</v>
      </c>
      <c r="C5164" s="108">
        <v>16239450.779999999</v>
      </c>
    </row>
    <row r="5165" spans="2:3" s="5" customFormat="1" x14ac:dyDescent="0.25">
      <c r="B5165" s="104" t="s">
        <v>2182</v>
      </c>
      <c r="C5165" s="108">
        <v>64590500.13000001</v>
      </c>
    </row>
    <row r="5166" spans="2:3" s="5" customFormat="1" x14ac:dyDescent="0.25">
      <c r="B5166" s="104" t="s">
        <v>1728</v>
      </c>
      <c r="C5166" s="108">
        <v>10768770.039999999</v>
      </c>
    </row>
    <row r="5167" spans="2:3" s="5" customFormat="1" x14ac:dyDescent="0.25">
      <c r="B5167" s="104" t="s">
        <v>2822</v>
      </c>
      <c r="C5167" s="108">
        <v>43613565.749999993</v>
      </c>
    </row>
    <row r="5168" spans="2:3" s="5" customFormat="1" x14ac:dyDescent="0.25">
      <c r="B5168" s="104" t="s">
        <v>2183</v>
      </c>
      <c r="C5168" s="108">
        <v>33245860.929999996</v>
      </c>
    </row>
    <row r="5169" spans="2:3" s="5" customFormat="1" x14ac:dyDescent="0.25">
      <c r="B5169" s="104" t="s">
        <v>2823</v>
      </c>
      <c r="C5169" s="108">
        <v>23893738.899999999</v>
      </c>
    </row>
    <row r="5170" spans="2:3" s="5" customFormat="1" x14ac:dyDescent="0.25">
      <c r="B5170" s="104" t="s">
        <v>2184</v>
      </c>
      <c r="C5170" s="108">
        <v>84696724.670000017</v>
      </c>
    </row>
    <row r="5171" spans="2:3" s="5" customFormat="1" x14ac:dyDescent="0.25">
      <c r="B5171" s="104" t="s">
        <v>2185</v>
      </c>
      <c r="C5171" s="108">
        <v>45213663.109999999</v>
      </c>
    </row>
    <row r="5172" spans="2:3" s="5" customFormat="1" x14ac:dyDescent="0.25">
      <c r="B5172" s="104" t="s">
        <v>1808</v>
      </c>
      <c r="C5172" s="108">
        <v>2276904.11</v>
      </c>
    </row>
    <row r="5173" spans="2:3" s="5" customFormat="1" x14ac:dyDescent="0.25">
      <c r="B5173" s="104" t="s">
        <v>2186</v>
      </c>
      <c r="C5173" s="108">
        <v>12138339.189999999</v>
      </c>
    </row>
    <row r="5174" spans="2:3" s="5" customFormat="1" x14ac:dyDescent="0.25">
      <c r="B5174" s="104" t="s">
        <v>2187</v>
      </c>
      <c r="C5174" s="108">
        <v>13306074.82</v>
      </c>
    </row>
    <row r="5175" spans="2:3" s="5" customFormat="1" x14ac:dyDescent="0.25">
      <c r="B5175" s="104" t="s">
        <v>2188</v>
      </c>
      <c r="C5175" s="108">
        <v>235278822.03</v>
      </c>
    </row>
    <row r="5176" spans="2:3" s="5" customFormat="1" x14ac:dyDescent="0.25">
      <c r="B5176" s="104" t="s">
        <v>2824</v>
      </c>
      <c r="C5176" s="108">
        <v>18178080.960000001</v>
      </c>
    </row>
    <row r="5177" spans="2:3" s="5" customFormat="1" x14ac:dyDescent="0.25">
      <c r="B5177" s="104" t="s">
        <v>2825</v>
      </c>
      <c r="C5177" s="108">
        <v>14335318.43</v>
      </c>
    </row>
    <row r="5178" spans="2:3" s="5" customFormat="1" x14ac:dyDescent="0.25">
      <c r="B5178" s="104" t="s">
        <v>2826</v>
      </c>
      <c r="C5178" s="108">
        <v>4309611.5199999996</v>
      </c>
    </row>
    <row r="5179" spans="2:3" s="5" customFormat="1" x14ac:dyDescent="0.25">
      <c r="B5179" s="104" t="s">
        <v>2827</v>
      </c>
      <c r="C5179" s="108">
        <v>142611175.07999998</v>
      </c>
    </row>
    <row r="5180" spans="2:3" s="5" customFormat="1" x14ac:dyDescent="0.25">
      <c r="B5180" s="104" t="s">
        <v>1809</v>
      </c>
      <c r="C5180" s="108">
        <v>788516.05</v>
      </c>
    </row>
    <row r="5181" spans="2:3" s="5" customFormat="1" x14ac:dyDescent="0.25">
      <c r="B5181" s="104" t="s">
        <v>2828</v>
      </c>
      <c r="C5181" s="108">
        <v>5490632.0899999999</v>
      </c>
    </row>
    <row r="5182" spans="2:3" s="5" customFormat="1" x14ac:dyDescent="0.25">
      <c r="B5182" s="104" t="s">
        <v>2829</v>
      </c>
      <c r="C5182" s="108">
        <v>11604233.720000001</v>
      </c>
    </row>
    <row r="5183" spans="2:3" s="5" customFormat="1" x14ac:dyDescent="0.25">
      <c r="B5183" s="104" t="s">
        <v>2830</v>
      </c>
      <c r="C5183" s="108">
        <v>24415180.099999998</v>
      </c>
    </row>
    <row r="5184" spans="2:3" s="5" customFormat="1" x14ac:dyDescent="0.25">
      <c r="B5184" s="104" t="s">
        <v>2831</v>
      </c>
      <c r="C5184" s="108">
        <v>2504003.7799999998</v>
      </c>
    </row>
    <row r="5185" spans="2:3" s="5" customFormat="1" x14ac:dyDescent="0.25">
      <c r="B5185" s="104" t="s">
        <v>2832</v>
      </c>
      <c r="C5185" s="108">
        <v>517964.38</v>
      </c>
    </row>
    <row r="5186" spans="2:3" s="5" customFormat="1" x14ac:dyDescent="0.25">
      <c r="B5186" s="104" t="s">
        <v>2833</v>
      </c>
      <c r="C5186" s="108">
        <v>3428013.01</v>
      </c>
    </row>
    <row r="5187" spans="2:3" s="5" customFormat="1" x14ac:dyDescent="0.25">
      <c r="B5187" s="104" t="s">
        <v>2834</v>
      </c>
      <c r="C5187" s="108">
        <v>695142.47</v>
      </c>
    </row>
    <row r="5188" spans="2:3" s="5" customFormat="1" x14ac:dyDescent="0.25">
      <c r="B5188" s="104" t="s">
        <v>2835</v>
      </c>
      <c r="C5188" s="108">
        <v>91512884.349999994</v>
      </c>
    </row>
    <row r="5189" spans="2:3" s="5" customFormat="1" x14ac:dyDescent="0.25">
      <c r="B5189" s="104" t="s">
        <v>2836</v>
      </c>
      <c r="C5189" s="108">
        <v>4168272.76</v>
      </c>
    </row>
    <row r="5190" spans="2:3" s="5" customFormat="1" x14ac:dyDescent="0.25">
      <c r="B5190" s="104" t="s">
        <v>2837</v>
      </c>
      <c r="C5190" s="108">
        <v>526131.5</v>
      </c>
    </row>
    <row r="5191" spans="2:3" s="5" customFormat="1" x14ac:dyDescent="0.25">
      <c r="B5191" s="104" t="s">
        <v>2838</v>
      </c>
      <c r="C5191" s="108">
        <v>4450783.2300000004</v>
      </c>
    </row>
    <row r="5192" spans="2:3" s="5" customFormat="1" x14ac:dyDescent="0.25">
      <c r="B5192" s="104" t="s">
        <v>1729</v>
      </c>
      <c r="C5192" s="108">
        <v>3355630.69</v>
      </c>
    </row>
    <row r="5193" spans="2:3" s="5" customFormat="1" x14ac:dyDescent="0.25">
      <c r="B5193" s="104" t="s">
        <v>1234</v>
      </c>
      <c r="C5193" s="108">
        <v>2088503572.5300002</v>
      </c>
    </row>
    <row r="5194" spans="2:3" s="5" customFormat="1" x14ac:dyDescent="0.25">
      <c r="B5194" s="104" t="s">
        <v>1238</v>
      </c>
      <c r="C5194" s="108">
        <v>1990678165.7199998</v>
      </c>
    </row>
    <row r="5195" spans="2:3" s="5" customFormat="1" x14ac:dyDescent="0.25">
      <c r="B5195" s="104" t="s">
        <v>1247</v>
      </c>
      <c r="C5195" s="108">
        <v>1759356983.6100001</v>
      </c>
    </row>
    <row r="5196" spans="2:3" s="5" customFormat="1" x14ac:dyDescent="0.25">
      <c r="B5196" s="104" t="s">
        <v>1248</v>
      </c>
      <c r="C5196" s="108">
        <v>897707694.84000003</v>
      </c>
    </row>
    <row r="5197" spans="2:3" s="5" customFormat="1" x14ac:dyDescent="0.25">
      <c r="B5197" s="104" t="s">
        <v>1249</v>
      </c>
      <c r="C5197" s="108">
        <v>1001784367.55</v>
      </c>
    </row>
    <row r="5198" spans="2:3" s="5" customFormat="1" x14ac:dyDescent="0.25">
      <c r="B5198" s="104" t="s">
        <v>2776</v>
      </c>
      <c r="C5198" s="108">
        <v>744871416.72000003</v>
      </c>
    </row>
    <row r="5199" spans="2:3" s="5" customFormat="1" x14ac:dyDescent="0.25">
      <c r="B5199" s="104" t="s">
        <v>2777</v>
      </c>
      <c r="C5199" s="108">
        <v>484165710.69</v>
      </c>
    </row>
    <row r="5200" spans="2:3" s="5" customFormat="1" x14ac:dyDescent="0.25">
      <c r="B5200" s="104" t="s">
        <v>2778</v>
      </c>
      <c r="C5200" s="108">
        <v>252226592.72999996</v>
      </c>
    </row>
    <row r="5201" spans="2:3" s="5" customFormat="1" x14ac:dyDescent="0.25">
      <c r="B5201" s="104" t="s">
        <v>2170</v>
      </c>
      <c r="C5201" s="108">
        <v>484942411.32999998</v>
      </c>
    </row>
    <row r="5202" spans="2:3" s="5" customFormat="1" x14ac:dyDescent="0.25">
      <c r="B5202" s="104" t="s">
        <v>2779</v>
      </c>
      <c r="C5202" s="108">
        <v>267768177.10999995</v>
      </c>
    </row>
    <row r="5203" spans="2:3" s="5" customFormat="1" x14ac:dyDescent="0.25">
      <c r="B5203" s="104" t="s">
        <v>2780</v>
      </c>
      <c r="C5203" s="108">
        <v>171810899.77000001</v>
      </c>
    </row>
    <row r="5204" spans="2:3" s="5" customFormat="1" x14ac:dyDescent="0.25">
      <c r="B5204" s="104" t="s">
        <v>2782</v>
      </c>
      <c r="C5204" s="108">
        <v>282036426.69999999</v>
      </c>
    </row>
    <row r="5205" spans="2:3" s="5" customFormat="1" x14ac:dyDescent="0.25">
      <c r="B5205" s="104" t="s">
        <v>2784</v>
      </c>
      <c r="C5205" s="108">
        <v>35367319.979999997</v>
      </c>
    </row>
    <row r="5206" spans="2:3" s="5" customFormat="1" x14ac:dyDescent="0.25">
      <c r="B5206" s="104" t="s">
        <v>2785</v>
      </c>
      <c r="C5206" s="108">
        <v>16725299.879999999</v>
      </c>
    </row>
    <row r="5207" spans="2:3" s="5" customFormat="1" x14ac:dyDescent="0.25">
      <c r="B5207" s="104" t="s">
        <v>2171</v>
      </c>
      <c r="C5207" s="108">
        <v>163930783.08000001</v>
      </c>
    </row>
    <row r="5208" spans="2:3" s="5" customFormat="1" x14ac:dyDescent="0.25">
      <c r="B5208" s="104" t="s">
        <v>2786</v>
      </c>
      <c r="C5208" s="108">
        <v>3979400</v>
      </c>
    </row>
    <row r="5209" spans="2:3" s="5" customFormat="1" x14ac:dyDescent="0.25">
      <c r="B5209" s="104" t="s">
        <v>1100</v>
      </c>
      <c r="C5209" s="108">
        <v>54175750.000000007</v>
      </c>
    </row>
    <row r="5210" spans="2:3" s="5" customFormat="1" x14ac:dyDescent="0.25">
      <c r="B5210" s="104" t="s">
        <v>1101</v>
      </c>
      <c r="C5210" s="108">
        <v>220936866.25</v>
      </c>
    </row>
    <row r="5211" spans="2:3" s="5" customFormat="1" x14ac:dyDescent="0.25">
      <c r="B5211" s="104" t="s">
        <v>2787</v>
      </c>
      <c r="C5211" s="108">
        <v>22765607.210000001</v>
      </c>
    </row>
    <row r="5212" spans="2:3" s="5" customFormat="1" x14ac:dyDescent="0.25">
      <c r="B5212" s="104" t="s">
        <v>2788</v>
      </c>
      <c r="C5212" s="108">
        <v>115282093.15000001</v>
      </c>
    </row>
    <row r="5213" spans="2:3" s="5" customFormat="1" x14ac:dyDescent="0.25">
      <c r="B5213" s="104" t="s">
        <v>1250</v>
      </c>
      <c r="C5213" s="108">
        <v>1586003120.3899999</v>
      </c>
    </row>
    <row r="5214" spans="2:3" s="5" customFormat="1" x14ac:dyDescent="0.25">
      <c r="B5214" s="104" t="s">
        <v>2789</v>
      </c>
      <c r="C5214" s="108">
        <v>181393867.5</v>
      </c>
    </row>
    <row r="5215" spans="2:3" s="5" customFormat="1" x14ac:dyDescent="0.25">
      <c r="B5215" s="104" t="s">
        <v>2790</v>
      </c>
      <c r="C5215" s="108">
        <v>359015247.71000004</v>
      </c>
    </row>
    <row r="5216" spans="2:3" s="5" customFormat="1" x14ac:dyDescent="0.25">
      <c r="B5216" s="104" t="s">
        <v>2172</v>
      </c>
      <c r="C5216" s="108">
        <v>232385733.79999998</v>
      </c>
    </row>
    <row r="5217" spans="2:3" s="5" customFormat="1" x14ac:dyDescent="0.25">
      <c r="B5217" s="104" t="s">
        <v>2791</v>
      </c>
      <c r="C5217" s="108">
        <v>129736110.13999999</v>
      </c>
    </row>
    <row r="5218" spans="2:3" s="5" customFormat="1" x14ac:dyDescent="0.25">
      <c r="B5218" s="104" t="s">
        <v>2792</v>
      </c>
      <c r="C5218" s="108">
        <v>11193058.08</v>
      </c>
    </row>
    <row r="5219" spans="2:3" s="5" customFormat="1" x14ac:dyDescent="0.25">
      <c r="B5219" s="104" t="s">
        <v>1725</v>
      </c>
      <c r="C5219" s="108">
        <v>27216227.760000002</v>
      </c>
    </row>
    <row r="5220" spans="2:3" s="5" customFormat="1" x14ac:dyDescent="0.25">
      <c r="B5220" s="104" t="s">
        <v>1807</v>
      </c>
      <c r="C5220" s="108">
        <v>344614147.28000009</v>
      </c>
    </row>
    <row r="5221" spans="2:3" s="5" customFormat="1" x14ac:dyDescent="0.25">
      <c r="B5221" s="104" t="s">
        <v>2173</v>
      </c>
      <c r="C5221" s="108">
        <v>197206426.79000005</v>
      </c>
    </row>
    <row r="5222" spans="2:3" s="5" customFormat="1" x14ac:dyDescent="0.25">
      <c r="B5222" s="104" t="s">
        <v>2793</v>
      </c>
      <c r="C5222" s="108">
        <v>280945733.68000001</v>
      </c>
    </row>
    <row r="5223" spans="2:3" s="5" customFormat="1" x14ac:dyDescent="0.25">
      <c r="B5223" s="104" t="s">
        <v>2794</v>
      </c>
      <c r="C5223" s="108">
        <v>50293604.579999998</v>
      </c>
    </row>
    <row r="5224" spans="2:3" s="5" customFormat="1" x14ac:dyDescent="0.25">
      <c r="B5224" s="104" t="s">
        <v>2174</v>
      </c>
      <c r="C5224" s="108">
        <v>659505734.83000004</v>
      </c>
    </row>
    <row r="5225" spans="2:3" s="5" customFormat="1" x14ac:dyDescent="0.25">
      <c r="B5225" s="104" t="s">
        <v>2795</v>
      </c>
      <c r="C5225" s="108">
        <v>403270950.18000001</v>
      </c>
    </row>
    <row r="5226" spans="2:3" s="5" customFormat="1" x14ac:dyDescent="0.25">
      <c r="B5226" s="104" t="s">
        <v>1251</v>
      </c>
      <c r="C5226" s="108">
        <v>1090364098.26</v>
      </c>
    </row>
    <row r="5227" spans="2:3" s="5" customFormat="1" x14ac:dyDescent="0.25">
      <c r="B5227" s="104" t="s">
        <v>2175</v>
      </c>
      <c r="C5227" s="108">
        <v>745993245.44999993</v>
      </c>
    </row>
    <row r="5228" spans="2:3" s="5" customFormat="1" x14ac:dyDescent="0.25">
      <c r="B5228" s="104" t="s">
        <v>2796</v>
      </c>
      <c r="C5228" s="108">
        <v>109088360.62</v>
      </c>
    </row>
    <row r="5229" spans="2:3" s="5" customFormat="1" x14ac:dyDescent="0.25">
      <c r="B5229" s="104" t="s">
        <v>1726</v>
      </c>
      <c r="C5229" s="108">
        <v>477688714.15999997</v>
      </c>
    </row>
    <row r="5230" spans="2:3" s="5" customFormat="1" x14ac:dyDescent="0.25">
      <c r="B5230" s="104" t="s">
        <v>2176</v>
      </c>
      <c r="C5230" s="108">
        <v>593664026.74000001</v>
      </c>
    </row>
    <row r="5231" spans="2:3" s="5" customFormat="1" x14ac:dyDescent="0.25">
      <c r="B5231" s="104" t="s">
        <v>2799</v>
      </c>
      <c r="C5231" s="108">
        <v>303688271.46000004</v>
      </c>
    </row>
    <row r="5232" spans="2:3" s="5" customFormat="1" x14ac:dyDescent="0.25">
      <c r="B5232" s="104" t="s">
        <v>2800</v>
      </c>
      <c r="C5232" s="108">
        <v>495473189.18000007</v>
      </c>
    </row>
    <row r="5233" spans="2:3" s="5" customFormat="1" x14ac:dyDescent="0.25">
      <c r="B5233" s="104" t="s">
        <v>2801</v>
      </c>
      <c r="C5233" s="108">
        <v>236217910.85999998</v>
      </c>
    </row>
    <row r="5234" spans="2:3" s="5" customFormat="1" x14ac:dyDescent="0.25">
      <c r="B5234" s="104" t="s">
        <v>2802</v>
      </c>
      <c r="C5234" s="108">
        <v>263409976.15000001</v>
      </c>
    </row>
    <row r="5235" spans="2:3" s="5" customFormat="1" x14ac:dyDescent="0.25">
      <c r="B5235" s="104" t="s">
        <v>2177</v>
      </c>
      <c r="C5235" s="108">
        <v>861135337.94000006</v>
      </c>
    </row>
    <row r="5236" spans="2:3" s="5" customFormat="1" x14ac:dyDescent="0.25">
      <c r="B5236" s="104" t="s">
        <v>2178</v>
      </c>
      <c r="C5236" s="108">
        <v>17875530.810000002</v>
      </c>
    </row>
    <row r="5237" spans="2:3" s="5" customFormat="1" x14ac:dyDescent="0.25">
      <c r="B5237" s="104" t="s">
        <v>2803</v>
      </c>
      <c r="C5237" s="108">
        <v>94972845.959999993</v>
      </c>
    </row>
    <row r="5238" spans="2:3" s="5" customFormat="1" x14ac:dyDescent="0.25">
      <c r="B5238" s="104" t="s">
        <v>2804</v>
      </c>
      <c r="C5238" s="108">
        <v>438837054.32999998</v>
      </c>
    </row>
    <row r="5239" spans="2:3" s="5" customFormat="1" x14ac:dyDescent="0.25">
      <c r="B5239" s="104" t="s">
        <v>2805</v>
      </c>
      <c r="C5239" s="108">
        <v>30590085.539999999</v>
      </c>
    </row>
    <row r="5240" spans="2:3" s="5" customFormat="1" x14ac:dyDescent="0.25">
      <c r="B5240" s="104" t="s">
        <v>2806</v>
      </c>
      <c r="C5240" s="108">
        <v>392202418.74999994</v>
      </c>
    </row>
    <row r="5241" spans="2:3" s="5" customFormat="1" x14ac:dyDescent="0.25">
      <c r="B5241" s="104" t="s">
        <v>2807</v>
      </c>
      <c r="C5241" s="108">
        <v>216307107.22999999</v>
      </c>
    </row>
    <row r="5242" spans="2:3" s="5" customFormat="1" x14ac:dyDescent="0.25">
      <c r="B5242" s="104" t="s">
        <v>2808</v>
      </c>
      <c r="C5242" s="108">
        <v>221823379.07999998</v>
      </c>
    </row>
    <row r="5243" spans="2:3" s="5" customFormat="1" x14ac:dyDescent="0.25">
      <c r="B5243" s="104" t="s">
        <v>2809</v>
      </c>
      <c r="C5243" s="108">
        <v>444650709.86000001</v>
      </c>
    </row>
    <row r="5244" spans="2:3" s="5" customFormat="1" x14ac:dyDescent="0.25">
      <c r="B5244" s="104" t="s">
        <v>2810</v>
      </c>
      <c r="C5244" s="108">
        <v>370221269.72000003</v>
      </c>
    </row>
    <row r="5245" spans="2:3" s="5" customFormat="1" x14ac:dyDescent="0.25">
      <c r="B5245" s="104" t="s">
        <v>2811</v>
      </c>
      <c r="C5245" s="108">
        <v>362580871.44000006</v>
      </c>
    </row>
    <row r="5246" spans="2:3" s="5" customFormat="1" x14ac:dyDescent="0.25">
      <c r="B5246" s="104" t="s">
        <v>2812</v>
      </c>
      <c r="C5246" s="108">
        <v>222532062.24999997</v>
      </c>
    </row>
    <row r="5247" spans="2:3" s="5" customFormat="1" x14ac:dyDescent="0.25">
      <c r="B5247" s="104" t="s">
        <v>2179</v>
      </c>
      <c r="C5247" s="108">
        <v>47660320.319999993</v>
      </c>
    </row>
    <row r="5248" spans="2:3" s="5" customFormat="1" x14ac:dyDescent="0.25">
      <c r="B5248" s="104" t="s">
        <v>2813</v>
      </c>
      <c r="C5248" s="108">
        <v>437052516.68999994</v>
      </c>
    </row>
    <row r="5249" spans="2:3" s="5" customFormat="1" x14ac:dyDescent="0.25">
      <c r="B5249" s="104" t="s">
        <v>2814</v>
      </c>
      <c r="C5249" s="108">
        <v>550640434.94999993</v>
      </c>
    </row>
    <row r="5250" spans="2:3" s="5" customFormat="1" x14ac:dyDescent="0.25">
      <c r="B5250" s="104" t="s">
        <v>2169</v>
      </c>
      <c r="C5250" s="108">
        <v>193739137.72999999</v>
      </c>
    </row>
    <row r="5251" spans="2:3" s="5" customFormat="1" x14ac:dyDescent="0.25">
      <c r="B5251" s="104" t="s">
        <v>2815</v>
      </c>
      <c r="C5251" s="108">
        <v>338080039.39000005</v>
      </c>
    </row>
    <row r="5252" spans="2:3" s="5" customFormat="1" x14ac:dyDescent="0.25">
      <c r="B5252" s="104" t="s">
        <v>1727</v>
      </c>
      <c r="C5252" s="108">
        <v>192239209.64999998</v>
      </c>
    </row>
    <row r="5253" spans="2:3" s="5" customFormat="1" x14ac:dyDescent="0.25">
      <c r="B5253" s="104" t="s">
        <v>2816</v>
      </c>
      <c r="C5253" s="108">
        <v>91398670.669999987</v>
      </c>
    </row>
    <row r="5254" spans="2:3" s="5" customFormat="1" x14ac:dyDescent="0.25">
      <c r="B5254" s="104" t="s">
        <v>2817</v>
      </c>
      <c r="C5254" s="108">
        <v>102025200.05</v>
      </c>
    </row>
    <row r="5255" spans="2:3" s="5" customFormat="1" x14ac:dyDescent="0.25">
      <c r="B5255" s="104" t="s">
        <v>2180</v>
      </c>
      <c r="C5255" s="108">
        <v>949837343.46000004</v>
      </c>
    </row>
    <row r="5256" spans="2:3" s="5" customFormat="1" x14ac:dyDescent="0.25">
      <c r="B5256" s="104" t="s">
        <v>2818</v>
      </c>
      <c r="C5256" s="108">
        <v>1343184538.0900004</v>
      </c>
    </row>
    <row r="5257" spans="2:3" s="5" customFormat="1" x14ac:dyDescent="0.25">
      <c r="B5257" s="104" t="s">
        <v>2181</v>
      </c>
      <c r="C5257" s="108">
        <v>922067935.06999993</v>
      </c>
    </row>
    <row r="5258" spans="2:3" s="5" customFormat="1" x14ac:dyDescent="0.25">
      <c r="B5258" s="104" t="s">
        <v>2819</v>
      </c>
      <c r="C5258" s="108">
        <v>395011595.90000004</v>
      </c>
    </row>
    <row r="5259" spans="2:3" s="5" customFormat="1" x14ac:dyDescent="0.25">
      <c r="B5259" s="104" t="s">
        <v>2820</v>
      </c>
      <c r="C5259" s="108">
        <v>114900600.41</v>
      </c>
    </row>
    <row r="5260" spans="2:3" s="5" customFormat="1" x14ac:dyDescent="0.25">
      <c r="B5260" s="104" t="s">
        <v>2821</v>
      </c>
      <c r="C5260" s="108">
        <v>495965697.27000004</v>
      </c>
    </row>
    <row r="5261" spans="2:3" s="5" customFormat="1" x14ac:dyDescent="0.25">
      <c r="B5261" s="104" t="s">
        <v>2182</v>
      </c>
      <c r="C5261" s="108">
        <v>181376557.51000002</v>
      </c>
    </row>
    <row r="5262" spans="2:3" s="5" customFormat="1" x14ac:dyDescent="0.25">
      <c r="B5262" s="104" t="s">
        <v>1728</v>
      </c>
      <c r="C5262" s="108">
        <v>750020705.75999987</v>
      </c>
    </row>
    <row r="5263" spans="2:3" s="5" customFormat="1" x14ac:dyDescent="0.25">
      <c r="B5263" s="104" t="s">
        <v>2822</v>
      </c>
      <c r="C5263" s="108">
        <v>216593009.86000001</v>
      </c>
    </row>
    <row r="5264" spans="2:3" s="5" customFormat="1" x14ac:dyDescent="0.25">
      <c r="B5264" s="104" t="s">
        <v>2183</v>
      </c>
      <c r="C5264" s="108">
        <v>511350592.55000001</v>
      </c>
    </row>
    <row r="5265" spans="2:3" s="5" customFormat="1" x14ac:dyDescent="0.25">
      <c r="B5265" s="104" t="s">
        <v>2823</v>
      </c>
      <c r="C5265" s="108">
        <v>74793775.680000007</v>
      </c>
    </row>
    <row r="5266" spans="2:3" s="5" customFormat="1" x14ac:dyDescent="0.25">
      <c r="B5266" s="104" t="s">
        <v>2184</v>
      </c>
      <c r="C5266" s="108">
        <v>347695935.79000008</v>
      </c>
    </row>
    <row r="5267" spans="2:3" s="5" customFormat="1" x14ac:dyDescent="0.25">
      <c r="B5267" s="104" t="s">
        <v>2185</v>
      </c>
      <c r="C5267" s="108">
        <v>1178342661.4900002</v>
      </c>
    </row>
    <row r="5268" spans="2:3" s="5" customFormat="1" x14ac:dyDescent="0.25">
      <c r="B5268" s="104" t="s">
        <v>1808</v>
      </c>
      <c r="C5268" s="108">
        <v>829023171.86999989</v>
      </c>
    </row>
    <row r="5269" spans="2:3" s="5" customFormat="1" x14ac:dyDescent="0.25">
      <c r="B5269" s="104" t="s">
        <v>1806</v>
      </c>
      <c r="C5269" s="108">
        <v>66689479.800000004</v>
      </c>
    </row>
    <row r="5270" spans="2:3" s="5" customFormat="1" x14ac:dyDescent="0.25">
      <c r="B5270" s="104" t="s">
        <v>2186</v>
      </c>
      <c r="C5270" s="108">
        <v>629427653.76999998</v>
      </c>
    </row>
    <row r="5271" spans="2:3" s="5" customFormat="1" x14ac:dyDescent="0.25">
      <c r="B5271" s="104" t="s">
        <v>2187</v>
      </c>
      <c r="C5271" s="108">
        <v>101153608.37</v>
      </c>
    </row>
    <row r="5272" spans="2:3" s="5" customFormat="1" x14ac:dyDescent="0.25">
      <c r="B5272" s="104" t="s">
        <v>2188</v>
      </c>
      <c r="C5272" s="108">
        <v>270061959.05000001</v>
      </c>
    </row>
    <row r="5273" spans="2:3" s="5" customFormat="1" x14ac:dyDescent="0.25">
      <c r="B5273" s="104" t="s">
        <v>2825</v>
      </c>
      <c r="C5273" s="108">
        <v>267895181.37</v>
      </c>
    </row>
    <row r="5274" spans="2:3" s="5" customFormat="1" x14ac:dyDescent="0.25">
      <c r="B5274" s="104" t="s">
        <v>2826</v>
      </c>
      <c r="C5274" s="108">
        <v>413535189.12999994</v>
      </c>
    </row>
    <row r="5275" spans="2:3" s="5" customFormat="1" x14ac:dyDescent="0.25">
      <c r="B5275" s="104" t="s">
        <v>2827</v>
      </c>
      <c r="C5275" s="108">
        <v>71729406.25</v>
      </c>
    </row>
    <row r="5276" spans="2:3" s="5" customFormat="1" x14ac:dyDescent="0.25">
      <c r="B5276" s="104" t="s">
        <v>1809</v>
      </c>
      <c r="C5276" s="108">
        <v>522243576.80000001</v>
      </c>
    </row>
    <row r="5277" spans="2:3" s="5" customFormat="1" x14ac:dyDescent="0.25">
      <c r="B5277" s="104" t="s">
        <v>2828</v>
      </c>
      <c r="C5277" s="108">
        <v>648300413.70999992</v>
      </c>
    </row>
    <row r="5278" spans="2:3" s="5" customFormat="1" x14ac:dyDescent="0.25">
      <c r="B5278" s="104" t="s">
        <v>2829</v>
      </c>
      <c r="C5278" s="108">
        <v>145136924.92000002</v>
      </c>
    </row>
    <row r="5279" spans="2:3" s="5" customFormat="1" x14ac:dyDescent="0.25">
      <c r="B5279" s="104" t="s">
        <v>2830</v>
      </c>
      <c r="C5279" s="108">
        <v>480546726.40000004</v>
      </c>
    </row>
    <row r="5280" spans="2:3" s="5" customFormat="1" x14ac:dyDescent="0.25">
      <c r="B5280" s="104" t="s">
        <v>2831</v>
      </c>
      <c r="C5280" s="108">
        <v>587368299.51999998</v>
      </c>
    </row>
    <row r="5281" spans="2:3" s="5" customFormat="1" x14ac:dyDescent="0.25">
      <c r="B5281" s="104" t="s">
        <v>2832</v>
      </c>
      <c r="C5281" s="108">
        <v>74110315.340000004</v>
      </c>
    </row>
    <row r="5282" spans="2:3" s="5" customFormat="1" x14ac:dyDescent="0.25">
      <c r="B5282" s="104" t="s">
        <v>1254</v>
      </c>
      <c r="C5282" s="108">
        <v>77789878.859999999</v>
      </c>
    </row>
    <row r="5283" spans="2:3" s="5" customFormat="1" x14ac:dyDescent="0.25">
      <c r="B5283" s="104" t="s">
        <v>2833</v>
      </c>
      <c r="C5283" s="108">
        <v>52362986.290000007</v>
      </c>
    </row>
    <row r="5284" spans="2:3" s="5" customFormat="1" x14ac:dyDescent="0.25">
      <c r="B5284" s="104" t="s">
        <v>2834</v>
      </c>
      <c r="C5284" s="108">
        <v>154674429.97</v>
      </c>
    </row>
    <row r="5285" spans="2:3" s="5" customFormat="1" x14ac:dyDescent="0.25">
      <c r="B5285" s="104" t="s">
        <v>2835</v>
      </c>
      <c r="C5285" s="108">
        <v>469643728.96999997</v>
      </c>
    </row>
    <row r="5286" spans="2:3" s="5" customFormat="1" x14ac:dyDescent="0.25">
      <c r="B5286" s="104" t="s">
        <v>2836</v>
      </c>
      <c r="C5286" s="108">
        <v>818907904.87999988</v>
      </c>
    </row>
    <row r="5287" spans="2:3" s="5" customFormat="1" x14ac:dyDescent="0.25">
      <c r="B5287" s="104" t="s">
        <v>2837</v>
      </c>
      <c r="C5287" s="108">
        <v>76289067.100000009</v>
      </c>
    </row>
    <row r="5288" spans="2:3" s="5" customFormat="1" x14ac:dyDescent="0.25">
      <c r="B5288" s="104" t="s">
        <v>2838</v>
      </c>
      <c r="C5288" s="108">
        <v>535351016.77000004</v>
      </c>
    </row>
    <row r="5289" spans="2:3" s="5" customFormat="1" x14ac:dyDescent="0.25">
      <c r="B5289" s="104" t="s">
        <v>1729</v>
      </c>
      <c r="C5289" s="108">
        <v>1136619072.4099998</v>
      </c>
    </row>
    <row r="5290" spans="2:3" s="5" customFormat="1" x14ac:dyDescent="0.25">
      <c r="B5290" s="104" t="s">
        <v>2839</v>
      </c>
      <c r="C5290" s="108">
        <v>479679603.30000007</v>
      </c>
    </row>
    <row r="5291" spans="2:3" s="5" customFormat="1" x14ac:dyDescent="0.25">
      <c r="B5291" s="104" t="s">
        <v>2840</v>
      </c>
      <c r="C5291" s="108">
        <v>198650157.42000002</v>
      </c>
    </row>
    <row r="5292" spans="2:3" s="5" customFormat="1" x14ac:dyDescent="0.25">
      <c r="B5292" s="104" t="s">
        <v>2841</v>
      </c>
      <c r="C5292" s="108">
        <v>181905272.18000001</v>
      </c>
    </row>
    <row r="5293" spans="2:3" s="5" customFormat="1" x14ac:dyDescent="0.25">
      <c r="B5293" s="104" t="s">
        <v>2842</v>
      </c>
      <c r="C5293" s="108">
        <v>157670323.65000004</v>
      </c>
    </row>
    <row r="5294" spans="2:3" s="5" customFormat="1" x14ac:dyDescent="0.25">
      <c r="B5294" s="104" t="s">
        <v>2843</v>
      </c>
      <c r="C5294" s="108">
        <v>303103701.85000002</v>
      </c>
    </row>
    <row r="5295" spans="2:3" s="5" customFormat="1" x14ac:dyDescent="0.25">
      <c r="B5295" s="104" t="s">
        <v>2844</v>
      </c>
      <c r="C5295" s="108">
        <v>67055102.600000009</v>
      </c>
    </row>
    <row r="5296" spans="2:3" s="5" customFormat="1" x14ac:dyDescent="0.25">
      <c r="B5296" s="104" t="s">
        <v>2845</v>
      </c>
      <c r="C5296" s="108">
        <v>124716650.20999999</v>
      </c>
    </row>
    <row r="5297" spans="2:3" s="5" customFormat="1" x14ac:dyDescent="0.25">
      <c r="B5297" s="104" t="s">
        <v>1730</v>
      </c>
      <c r="C5297" s="108">
        <v>349175973.84000003</v>
      </c>
    </row>
    <row r="5298" spans="2:3" s="5" customFormat="1" x14ac:dyDescent="0.25">
      <c r="B5298" s="104" t="s">
        <v>2846</v>
      </c>
      <c r="C5298" s="108">
        <v>249858059.51999998</v>
      </c>
    </row>
    <row r="5299" spans="2:3" s="5" customFormat="1" x14ac:dyDescent="0.25">
      <c r="B5299" s="104" t="s">
        <v>2189</v>
      </c>
      <c r="C5299" s="108">
        <v>147192842.16</v>
      </c>
    </row>
    <row r="5300" spans="2:3" s="5" customFormat="1" x14ac:dyDescent="0.25">
      <c r="B5300" s="104" t="s">
        <v>2847</v>
      </c>
      <c r="C5300" s="108">
        <v>424572329.69999999</v>
      </c>
    </row>
    <row r="5301" spans="2:3" s="5" customFormat="1" x14ac:dyDescent="0.25">
      <c r="B5301" s="104" t="s">
        <v>2848</v>
      </c>
      <c r="C5301" s="108">
        <v>875317483</v>
      </c>
    </row>
    <row r="5302" spans="2:3" s="5" customFormat="1" x14ac:dyDescent="0.25">
      <c r="B5302" s="104" t="s">
        <v>2849</v>
      </c>
      <c r="C5302" s="108">
        <v>10460695</v>
      </c>
    </row>
    <row r="5303" spans="2:3" s="5" customFormat="1" x14ac:dyDescent="0.25">
      <c r="B5303" s="104" t="s">
        <v>2850</v>
      </c>
      <c r="C5303" s="108">
        <v>381020408.44999999</v>
      </c>
    </row>
    <row r="5304" spans="2:3" s="5" customFormat="1" x14ac:dyDescent="0.25">
      <c r="B5304" s="104" t="s">
        <v>2851</v>
      </c>
      <c r="C5304" s="108">
        <v>582035126.4000001</v>
      </c>
    </row>
    <row r="5305" spans="2:3" s="5" customFormat="1" x14ac:dyDescent="0.25">
      <c r="B5305" s="104" t="s">
        <v>2852</v>
      </c>
      <c r="C5305" s="108">
        <v>81370709.890000001</v>
      </c>
    </row>
    <row r="5306" spans="2:3" s="5" customFormat="1" x14ac:dyDescent="0.25">
      <c r="B5306" s="104" t="s">
        <v>2853</v>
      </c>
      <c r="C5306" s="108">
        <v>141127824.5</v>
      </c>
    </row>
    <row r="5307" spans="2:3" s="5" customFormat="1" x14ac:dyDescent="0.25">
      <c r="B5307" s="104" t="s">
        <v>2854</v>
      </c>
      <c r="C5307" s="108">
        <v>422747809.88999999</v>
      </c>
    </row>
    <row r="5308" spans="2:3" s="5" customFormat="1" x14ac:dyDescent="0.25">
      <c r="B5308" s="104" t="s">
        <v>2855</v>
      </c>
      <c r="C5308" s="108">
        <v>78767625.890000001</v>
      </c>
    </row>
    <row r="5309" spans="2:3" s="5" customFormat="1" x14ac:dyDescent="0.25">
      <c r="B5309" s="104" t="s">
        <v>2856</v>
      </c>
      <c r="C5309" s="108">
        <v>34023949.799999997</v>
      </c>
    </row>
    <row r="5310" spans="2:3" s="5" customFormat="1" x14ac:dyDescent="0.25">
      <c r="B5310" s="104" t="s">
        <v>2857</v>
      </c>
      <c r="C5310" s="108">
        <v>1379400</v>
      </c>
    </row>
    <row r="5311" spans="2:3" s="5" customFormat="1" x14ac:dyDescent="0.25">
      <c r="B5311" s="104" t="s">
        <v>2858</v>
      </c>
      <c r="C5311" s="108">
        <v>109893751.8</v>
      </c>
    </row>
    <row r="5312" spans="2:3" s="5" customFormat="1" x14ac:dyDescent="0.25">
      <c r="B5312" s="104" t="s">
        <v>2859</v>
      </c>
      <c r="C5312" s="108">
        <v>254575353.75999999</v>
      </c>
    </row>
    <row r="5313" spans="2:3" s="5" customFormat="1" x14ac:dyDescent="0.25">
      <c r="B5313" s="104" t="s">
        <v>2860</v>
      </c>
      <c r="C5313" s="108">
        <v>39539615.450000003</v>
      </c>
    </row>
    <row r="5314" spans="2:3" s="5" customFormat="1" x14ac:dyDescent="0.25">
      <c r="B5314" s="104" t="s">
        <v>2861</v>
      </c>
      <c r="C5314" s="108">
        <v>167597424.55000001</v>
      </c>
    </row>
    <row r="5315" spans="2:3" s="5" customFormat="1" x14ac:dyDescent="0.25">
      <c r="B5315" s="104" t="s">
        <v>2862</v>
      </c>
      <c r="C5315" s="108">
        <v>156278500.95000002</v>
      </c>
    </row>
    <row r="5316" spans="2:3" s="5" customFormat="1" x14ac:dyDescent="0.25">
      <c r="B5316" s="104" t="s">
        <v>2863</v>
      </c>
      <c r="C5316" s="108">
        <v>272911958.83999997</v>
      </c>
    </row>
    <row r="5317" spans="2:3" s="5" customFormat="1" x14ac:dyDescent="0.25">
      <c r="B5317" s="104" t="s">
        <v>2864</v>
      </c>
      <c r="C5317" s="108">
        <v>27247126.010000002</v>
      </c>
    </row>
    <row r="5318" spans="2:3" s="5" customFormat="1" x14ac:dyDescent="0.25">
      <c r="B5318" s="104" t="s">
        <v>1810</v>
      </c>
      <c r="C5318" s="108">
        <v>2314003482.9299998</v>
      </c>
    </row>
    <row r="5319" spans="2:3" s="5" customFormat="1" x14ac:dyDescent="0.25">
      <c r="B5319" s="104" t="s">
        <v>2865</v>
      </c>
      <c r="C5319" s="108">
        <v>183224716.36000001</v>
      </c>
    </row>
    <row r="5320" spans="2:3" s="5" customFormat="1" x14ac:dyDescent="0.25">
      <c r="B5320" s="104" t="s">
        <v>2190</v>
      </c>
      <c r="C5320" s="108">
        <v>1080253411.5800002</v>
      </c>
    </row>
    <row r="5321" spans="2:3" s="5" customFormat="1" x14ac:dyDescent="0.25">
      <c r="B5321" s="104" t="s">
        <v>1430</v>
      </c>
      <c r="C5321" s="108">
        <v>105007400.19999999</v>
      </c>
    </row>
    <row r="5322" spans="2:3" s="5" customFormat="1" x14ac:dyDescent="0.25">
      <c r="B5322" s="104" t="s">
        <v>2866</v>
      </c>
      <c r="C5322" s="108">
        <v>135369916.30000001</v>
      </c>
    </row>
    <row r="5323" spans="2:3" s="5" customFormat="1" x14ac:dyDescent="0.25">
      <c r="B5323" s="104" t="s">
        <v>1257</v>
      </c>
      <c r="C5323" s="108">
        <v>44247959.879999995</v>
      </c>
    </row>
    <row r="5324" spans="2:3" s="5" customFormat="1" x14ac:dyDescent="0.25">
      <c r="B5324" s="104" t="s">
        <v>2867</v>
      </c>
      <c r="C5324" s="108">
        <v>19740000</v>
      </c>
    </row>
    <row r="5325" spans="2:3" s="5" customFormat="1" x14ac:dyDescent="0.25">
      <c r="B5325" s="104" t="s">
        <v>2868</v>
      </c>
      <c r="C5325" s="108">
        <v>460763183.22000003</v>
      </c>
    </row>
    <row r="5326" spans="2:3" s="5" customFormat="1" x14ac:dyDescent="0.25">
      <c r="B5326" s="104" t="s">
        <v>2869</v>
      </c>
      <c r="C5326" s="108">
        <v>35470324.399999999</v>
      </c>
    </row>
    <row r="5327" spans="2:3" s="5" customFormat="1" x14ac:dyDescent="0.25">
      <c r="B5327" s="104" t="s">
        <v>2870</v>
      </c>
      <c r="C5327" s="108">
        <v>388360247.10999995</v>
      </c>
    </row>
    <row r="5328" spans="2:3" s="5" customFormat="1" x14ac:dyDescent="0.25">
      <c r="B5328" s="104" t="s">
        <v>2871</v>
      </c>
      <c r="C5328" s="108">
        <v>755451974.4000001</v>
      </c>
    </row>
    <row r="5329" spans="2:3" s="5" customFormat="1" x14ac:dyDescent="0.25">
      <c r="B5329" s="104" t="s">
        <v>2872</v>
      </c>
      <c r="C5329" s="108">
        <v>126992125.56999999</v>
      </c>
    </row>
    <row r="5330" spans="2:3" s="5" customFormat="1" x14ac:dyDescent="0.25">
      <c r="B5330" s="104" t="s">
        <v>1255</v>
      </c>
      <c r="C5330" s="108">
        <v>1014870210.0600001</v>
      </c>
    </row>
    <row r="5331" spans="2:3" s="5" customFormat="1" x14ac:dyDescent="0.25">
      <c r="B5331" s="104" t="s">
        <v>2873</v>
      </c>
      <c r="C5331" s="108">
        <v>2373787.5</v>
      </c>
    </row>
    <row r="5332" spans="2:3" s="5" customFormat="1" x14ac:dyDescent="0.25">
      <c r="B5332" s="104" t="s">
        <v>2874</v>
      </c>
      <c r="C5332" s="108">
        <v>437810979.69</v>
      </c>
    </row>
    <row r="5333" spans="2:3" s="5" customFormat="1" x14ac:dyDescent="0.25">
      <c r="B5333" s="104" t="s">
        <v>2875</v>
      </c>
      <c r="C5333" s="108">
        <v>74143376.629999995</v>
      </c>
    </row>
    <row r="5334" spans="2:3" s="5" customFormat="1" x14ac:dyDescent="0.25">
      <c r="B5334" s="104" t="s">
        <v>2876</v>
      </c>
      <c r="C5334" s="108">
        <v>80195287.950000018</v>
      </c>
    </row>
    <row r="5335" spans="2:3" s="5" customFormat="1" x14ac:dyDescent="0.25">
      <c r="B5335" s="104" t="s">
        <v>2877</v>
      </c>
      <c r="C5335" s="108">
        <v>555613800.12</v>
      </c>
    </row>
    <row r="5336" spans="2:3" s="5" customFormat="1" x14ac:dyDescent="0.25">
      <c r="B5336" s="104" t="s">
        <v>2878</v>
      </c>
      <c r="C5336" s="108">
        <v>553309673.69999993</v>
      </c>
    </row>
    <row r="5337" spans="2:3" s="5" customFormat="1" x14ac:dyDescent="0.25">
      <c r="B5337" s="104" t="s">
        <v>1256</v>
      </c>
      <c r="C5337" s="108">
        <v>1713365817.4000001</v>
      </c>
    </row>
    <row r="5338" spans="2:3" s="5" customFormat="1" x14ac:dyDescent="0.25">
      <c r="B5338" s="104" t="s">
        <v>2879</v>
      </c>
      <c r="C5338" s="108">
        <v>222594255.36000001</v>
      </c>
    </row>
    <row r="5339" spans="2:3" s="5" customFormat="1" x14ac:dyDescent="0.25">
      <c r="B5339" s="104" t="s">
        <v>2880</v>
      </c>
      <c r="C5339" s="108">
        <v>251633280.37</v>
      </c>
    </row>
    <row r="5340" spans="2:3" s="5" customFormat="1" x14ac:dyDescent="0.25">
      <c r="B5340" s="104" t="s">
        <v>2881</v>
      </c>
      <c r="C5340" s="108">
        <v>571359043.92000008</v>
      </c>
    </row>
    <row r="5341" spans="2:3" s="5" customFormat="1" x14ac:dyDescent="0.25">
      <c r="B5341" s="104" t="s">
        <v>2882</v>
      </c>
      <c r="C5341" s="108">
        <v>21133586.350000001</v>
      </c>
    </row>
    <row r="5342" spans="2:3" s="5" customFormat="1" x14ac:dyDescent="0.25">
      <c r="B5342" s="104" t="s">
        <v>2883</v>
      </c>
      <c r="C5342" s="108">
        <v>44907679.650000006</v>
      </c>
    </row>
    <row r="5343" spans="2:3" s="5" customFormat="1" x14ac:dyDescent="0.25">
      <c r="B5343" s="104" t="s">
        <v>2195</v>
      </c>
      <c r="C5343" s="108">
        <v>18153800.349999998</v>
      </c>
    </row>
    <row r="5344" spans="2:3" s="5" customFormat="1" x14ac:dyDescent="0.25">
      <c r="B5344" s="104" t="s">
        <v>1812</v>
      </c>
      <c r="C5344" s="108">
        <v>39448500.739999995</v>
      </c>
    </row>
    <row r="5345" spans="2:3" s="5" customFormat="1" x14ac:dyDescent="0.25">
      <c r="B5345" s="104" t="s">
        <v>2884</v>
      </c>
      <c r="C5345" s="108">
        <v>3100949.98</v>
      </c>
    </row>
    <row r="5346" spans="2:3" s="5" customFormat="1" x14ac:dyDescent="0.25">
      <c r="B5346" s="104" t="s">
        <v>2885</v>
      </c>
      <c r="C5346" s="108">
        <v>132452528.36</v>
      </c>
    </row>
    <row r="5347" spans="2:3" s="5" customFormat="1" x14ac:dyDescent="0.25">
      <c r="B5347" s="104" t="s">
        <v>2886</v>
      </c>
      <c r="C5347" s="108">
        <v>24386327.779999997</v>
      </c>
    </row>
    <row r="5348" spans="2:3" s="5" customFormat="1" x14ac:dyDescent="0.25">
      <c r="B5348" s="104" t="s">
        <v>2887</v>
      </c>
      <c r="C5348" s="108">
        <v>9837328.620000001</v>
      </c>
    </row>
    <row r="5349" spans="2:3" s="5" customFormat="1" x14ac:dyDescent="0.25">
      <c r="B5349" s="104" t="s">
        <v>2191</v>
      </c>
      <c r="C5349" s="108">
        <v>156308347.67000002</v>
      </c>
    </row>
    <row r="5350" spans="2:3" s="5" customFormat="1" x14ac:dyDescent="0.25">
      <c r="B5350" s="104" t="s">
        <v>2888</v>
      </c>
      <c r="C5350" s="108">
        <v>96141917.810000002</v>
      </c>
    </row>
    <row r="5351" spans="2:3" s="5" customFormat="1" x14ac:dyDescent="0.25">
      <c r="B5351" s="104" t="s">
        <v>2196</v>
      </c>
      <c r="C5351" s="108">
        <v>122918755.44</v>
      </c>
    </row>
    <row r="5352" spans="2:3" s="5" customFormat="1" x14ac:dyDescent="0.25">
      <c r="B5352" s="104" t="s">
        <v>2889</v>
      </c>
      <c r="C5352" s="108">
        <v>23376001.149999999</v>
      </c>
    </row>
    <row r="5353" spans="2:3" s="5" customFormat="1" x14ac:dyDescent="0.25">
      <c r="B5353" s="104" t="s">
        <v>1258</v>
      </c>
      <c r="C5353" s="108">
        <v>82718993.060000002</v>
      </c>
    </row>
    <row r="5354" spans="2:3" s="5" customFormat="1" x14ac:dyDescent="0.25">
      <c r="B5354" s="104" t="s">
        <v>2890</v>
      </c>
      <c r="C5354" s="108">
        <v>33455510.170000002</v>
      </c>
    </row>
    <row r="5355" spans="2:3" s="5" customFormat="1" x14ac:dyDescent="0.25">
      <c r="B5355" s="104" t="s">
        <v>2891</v>
      </c>
      <c r="C5355" s="108">
        <v>96945574.679999992</v>
      </c>
    </row>
    <row r="5356" spans="2:3" s="5" customFormat="1" x14ac:dyDescent="0.25">
      <c r="B5356" s="104" t="s">
        <v>2892</v>
      </c>
      <c r="C5356" s="108">
        <v>182865989.22999999</v>
      </c>
    </row>
    <row r="5357" spans="2:3" s="5" customFormat="1" x14ac:dyDescent="0.25">
      <c r="B5357" s="104" t="s">
        <v>2197</v>
      </c>
      <c r="C5357" s="108">
        <v>42412019.399999999</v>
      </c>
    </row>
    <row r="5358" spans="2:3" s="5" customFormat="1" x14ac:dyDescent="0.25">
      <c r="B5358" s="104" t="s">
        <v>1259</v>
      </c>
      <c r="C5358" s="108">
        <v>20861909.880000003</v>
      </c>
    </row>
    <row r="5359" spans="2:3" s="5" customFormat="1" x14ac:dyDescent="0.25">
      <c r="B5359" s="104" t="s">
        <v>1260</v>
      </c>
      <c r="C5359" s="108">
        <v>238698626.40999997</v>
      </c>
    </row>
    <row r="5360" spans="2:3" s="5" customFormat="1" x14ac:dyDescent="0.25">
      <c r="B5360" s="104" t="s">
        <v>1731</v>
      </c>
      <c r="C5360" s="108">
        <v>21511957.609999999</v>
      </c>
    </row>
    <row r="5361" spans="2:3" s="5" customFormat="1" x14ac:dyDescent="0.25">
      <c r="B5361" s="104" t="s">
        <v>2893</v>
      </c>
      <c r="C5361" s="108">
        <v>7809931.4400000004</v>
      </c>
    </row>
    <row r="5362" spans="2:3" s="5" customFormat="1" x14ac:dyDescent="0.25">
      <c r="B5362" s="104" t="s">
        <v>2894</v>
      </c>
      <c r="C5362" s="108">
        <v>29848084.649999999</v>
      </c>
    </row>
    <row r="5363" spans="2:3" s="5" customFormat="1" x14ac:dyDescent="0.25">
      <c r="B5363" s="104" t="s">
        <v>2895</v>
      </c>
      <c r="C5363" s="108">
        <v>31179876.620000001</v>
      </c>
    </row>
    <row r="5364" spans="2:3" s="5" customFormat="1" x14ac:dyDescent="0.25">
      <c r="B5364" s="104" t="s">
        <v>1261</v>
      </c>
      <c r="C5364" s="108">
        <v>41566195.329999998</v>
      </c>
    </row>
    <row r="5365" spans="2:3" s="5" customFormat="1" x14ac:dyDescent="0.25">
      <c r="B5365" s="104" t="s">
        <v>2896</v>
      </c>
      <c r="C5365" s="108">
        <v>589135</v>
      </c>
    </row>
    <row r="5366" spans="2:3" s="5" customFormat="1" x14ac:dyDescent="0.25">
      <c r="B5366" s="104" t="s">
        <v>2897</v>
      </c>
      <c r="C5366" s="108">
        <v>50340147.919999994</v>
      </c>
    </row>
    <row r="5367" spans="2:3" s="5" customFormat="1" x14ac:dyDescent="0.25">
      <c r="B5367" s="104" t="s">
        <v>2192</v>
      </c>
      <c r="C5367" s="108">
        <v>60587306.18</v>
      </c>
    </row>
    <row r="5368" spans="2:3" s="5" customFormat="1" x14ac:dyDescent="0.25">
      <c r="B5368" s="104" t="s">
        <v>2898</v>
      </c>
      <c r="C5368" s="108">
        <v>76567507.810000002</v>
      </c>
    </row>
    <row r="5369" spans="2:3" s="5" customFormat="1" x14ac:dyDescent="0.25">
      <c r="B5369" s="104" t="s">
        <v>2899</v>
      </c>
      <c r="C5369" s="108">
        <v>35963508.710000001</v>
      </c>
    </row>
    <row r="5370" spans="2:3" s="5" customFormat="1" x14ac:dyDescent="0.25">
      <c r="B5370" s="104" t="s">
        <v>1262</v>
      </c>
      <c r="C5370" s="108">
        <v>9347252.4199999999</v>
      </c>
    </row>
    <row r="5371" spans="2:3" s="5" customFormat="1" x14ac:dyDescent="0.25">
      <c r="B5371" s="104" t="s">
        <v>2900</v>
      </c>
      <c r="C5371" s="108">
        <v>275139733.26999998</v>
      </c>
    </row>
    <row r="5372" spans="2:3" s="5" customFormat="1" x14ac:dyDescent="0.25">
      <c r="B5372" s="104" t="s">
        <v>1263</v>
      </c>
      <c r="C5372" s="108">
        <v>1803000</v>
      </c>
    </row>
    <row r="5373" spans="2:3" s="5" customFormat="1" x14ac:dyDescent="0.25">
      <c r="B5373" s="104" t="s">
        <v>2901</v>
      </c>
      <c r="C5373" s="108">
        <v>920769.22</v>
      </c>
    </row>
    <row r="5374" spans="2:3" s="5" customFormat="1" x14ac:dyDescent="0.25">
      <c r="B5374" s="104" t="s">
        <v>2902</v>
      </c>
      <c r="C5374" s="108">
        <v>2038714.1999999997</v>
      </c>
    </row>
    <row r="5375" spans="2:3" s="5" customFormat="1" x14ac:dyDescent="0.25">
      <c r="B5375" s="104" t="s">
        <v>2903</v>
      </c>
      <c r="C5375" s="108">
        <v>1385687.66</v>
      </c>
    </row>
    <row r="5376" spans="2:3" s="5" customFormat="1" x14ac:dyDescent="0.25">
      <c r="B5376" s="104" t="s">
        <v>2904</v>
      </c>
      <c r="C5376" s="108">
        <v>58458907.610000007</v>
      </c>
    </row>
    <row r="5377" spans="2:3" s="5" customFormat="1" x14ac:dyDescent="0.25">
      <c r="B5377" s="104" t="s">
        <v>2198</v>
      </c>
      <c r="C5377" s="108">
        <v>15025009.939999999</v>
      </c>
    </row>
    <row r="5378" spans="2:3" s="5" customFormat="1" x14ac:dyDescent="0.25">
      <c r="B5378" s="104" t="s">
        <v>1813</v>
      </c>
      <c r="C5378" s="108">
        <v>46828237.650000006</v>
      </c>
    </row>
    <row r="5379" spans="2:3" s="5" customFormat="1" x14ac:dyDescent="0.25">
      <c r="B5379" s="104" t="s">
        <v>2905</v>
      </c>
      <c r="C5379" s="108">
        <v>61220688.339999996</v>
      </c>
    </row>
    <row r="5380" spans="2:3" s="5" customFormat="1" x14ac:dyDescent="0.25">
      <c r="B5380" s="104" t="s">
        <v>2906</v>
      </c>
      <c r="C5380" s="108">
        <v>13194994.289999999</v>
      </c>
    </row>
    <row r="5381" spans="2:3" s="5" customFormat="1" x14ac:dyDescent="0.25">
      <c r="B5381" s="104" t="s">
        <v>2907</v>
      </c>
      <c r="C5381" s="108">
        <v>59456432.480000004</v>
      </c>
    </row>
    <row r="5382" spans="2:3" s="5" customFormat="1" x14ac:dyDescent="0.25">
      <c r="B5382" s="104" t="s">
        <v>2908</v>
      </c>
      <c r="C5382" s="108">
        <v>31128144.600000001</v>
      </c>
    </row>
    <row r="5383" spans="2:3" s="5" customFormat="1" x14ac:dyDescent="0.25">
      <c r="B5383" s="104" t="s">
        <v>1264</v>
      </c>
      <c r="C5383" s="108">
        <v>131952920.24000001</v>
      </c>
    </row>
    <row r="5384" spans="2:3" s="5" customFormat="1" x14ac:dyDescent="0.25">
      <c r="B5384" s="104" t="s">
        <v>1265</v>
      </c>
      <c r="C5384" s="108">
        <v>144898029.32999998</v>
      </c>
    </row>
    <row r="5385" spans="2:3" s="5" customFormat="1" x14ac:dyDescent="0.25">
      <c r="B5385" s="104" t="s">
        <v>2199</v>
      </c>
      <c r="C5385" s="108">
        <v>79636965.780000001</v>
      </c>
    </row>
    <row r="5386" spans="2:3" s="5" customFormat="1" x14ac:dyDescent="0.25">
      <c r="B5386" s="104" t="s">
        <v>2909</v>
      </c>
      <c r="C5386" s="108">
        <v>60639194.810000002</v>
      </c>
    </row>
    <row r="5387" spans="2:3" s="5" customFormat="1" x14ac:dyDescent="0.25">
      <c r="B5387" s="104" t="s">
        <v>2910</v>
      </c>
      <c r="C5387" s="108">
        <v>27994460.579999998</v>
      </c>
    </row>
    <row r="5388" spans="2:3" s="5" customFormat="1" x14ac:dyDescent="0.25">
      <c r="B5388" s="104" t="s">
        <v>2911</v>
      </c>
      <c r="C5388" s="108">
        <v>55401313.030000001</v>
      </c>
    </row>
    <row r="5389" spans="2:3" s="5" customFormat="1" x14ac:dyDescent="0.25">
      <c r="B5389" s="104" t="s">
        <v>2912</v>
      </c>
      <c r="C5389" s="108">
        <v>16529482.01</v>
      </c>
    </row>
    <row r="5390" spans="2:3" s="5" customFormat="1" x14ac:dyDescent="0.25">
      <c r="B5390" s="104" t="s">
        <v>1266</v>
      </c>
      <c r="C5390" s="108">
        <v>233966979.43000001</v>
      </c>
    </row>
    <row r="5391" spans="2:3" s="5" customFormat="1" x14ac:dyDescent="0.25">
      <c r="B5391" s="104" t="s">
        <v>2200</v>
      </c>
      <c r="C5391" s="108">
        <v>27394161.860000003</v>
      </c>
    </row>
    <row r="5392" spans="2:3" s="5" customFormat="1" x14ac:dyDescent="0.25">
      <c r="B5392" s="104" t="s">
        <v>2913</v>
      </c>
      <c r="C5392" s="108">
        <v>34271538.289999999</v>
      </c>
    </row>
    <row r="5393" spans="2:3" s="5" customFormat="1" x14ac:dyDescent="0.25">
      <c r="B5393" s="104" t="s">
        <v>2193</v>
      </c>
      <c r="C5393" s="108">
        <v>5601701.1399999997</v>
      </c>
    </row>
    <row r="5394" spans="2:3" s="5" customFormat="1" x14ac:dyDescent="0.25">
      <c r="B5394" s="104" t="s">
        <v>2914</v>
      </c>
      <c r="C5394" s="108">
        <v>21498441.280000001</v>
      </c>
    </row>
    <row r="5395" spans="2:3" s="5" customFormat="1" x14ac:dyDescent="0.25">
      <c r="B5395" s="104" t="s">
        <v>2915</v>
      </c>
      <c r="C5395" s="108">
        <v>1764287.45</v>
      </c>
    </row>
    <row r="5396" spans="2:3" s="5" customFormat="1" x14ac:dyDescent="0.25">
      <c r="B5396" s="104" t="s">
        <v>2916</v>
      </c>
      <c r="C5396" s="108">
        <v>14179499.790000001</v>
      </c>
    </row>
    <row r="5397" spans="2:3" s="5" customFormat="1" x14ac:dyDescent="0.25">
      <c r="B5397" s="104" t="s">
        <v>1267</v>
      </c>
      <c r="C5397" s="108">
        <v>2591452.19</v>
      </c>
    </row>
    <row r="5398" spans="2:3" s="5" customFormat="1" x14ac:dyDescent="0.25">
      <c r="B5398" s="104" t="s">
        <v>2917</v>
      </c>
      <c r="C5398" s="108">
        <v>47678725.5</v>
      </c>
    </row>
    <row r="5399" spans="2:3" s="5" customFormat="1" x14ac:dyDescent="0.25">
      <c r="B5399" s="104" t="s">
        <v>2201</v>
      </c>
      <c r="C5399" s="108">
        <v>9015204</v>
      </c>
    </row>
    <row r="5400" spans="2:3" s="5" customFormat="1" x14ac:dyDescent="0.25">
      <c r="B5400" s="104" t="s">
        <v>2202</v>
      </c>
      <c r="C5400" s="108">
        <v>1418782.72</v>
      </c>
    </row>
    <row r="5401" spans="2:3" s="5" customFormat="1" x14ac:dyDescent="0.25">
      <c r="B5401" s="104" t="s">
        <v>2918</v>
      </c>
      <c r="C5401" s="108">
        <v>1124004.75</v>
      </c>
    </row>
    <row r="5402" spans="2:3" s="5" customFormat="1" x14ac:dyDescent="0.25">
      <c r="B5402" s="104" t="s">
        <v>2203</v>
      </c>
      <c r="C5402" s="108">
        <v>2231450.04</v>
      </c>
    </row>
    <row r="5403" spans="2:3" s="5" customFormat="1" x14ac:dyDescent="0.25">
      <c r="B5403" s="104" t="s">
        <v>2919</v>
      </c>
      <c r="C5403" s="108">
        <v>5831259.3799999999</v>
      </c>
    </row>
    <row r="5404" spans="2:3" s="5" customFormat="1" x14ac:dyDescent="0.25">
      <c r="B5404" s="104" t="s">
        <v>1268</v>
      </c>
      <c r="C5404" s="108">
        <v>613856.77</v>
      </c>
    </row>
    <row r="5405" spans="2:3" s="5" customFormat="1" x14ac:dyDescent="0.25">
      <c r="B5405" s="104" t="s">
        <v>1269</v>
      </c>
      <c r="C5405" s="108">
        <v>27082509.470000003</v>
      </c>
    </row>
    <row r="5406" spans="2:3" s="5" customFormat="1" x14ac:dyDescent="0.25">
      <c r="B5406" s="104" t="s">
        <v>2920</v>
      </c>
      <c r="C5406" s="108">
        <v>31070327.349999998</v>
      </c>
    </row>
    <row r="5407" spans="2:3" s="5" customFormat="1" x14ac:dyDescent="0.25">
      <c r="B5407" s="104" t="s">
        <v>1257</v>
      </c>
      <c r="C5407" s="108">
        <v>54645119.609999999</v>
      </c>
    </row>
    <row r="5408" spans="2:3" s="5" customFormat="1" x14ac:dyDescent="0.25">
      <c r="B5408" s="104" t="s">
        <v>2883</v>
      </c>
      <c r="C5408" s="108">
        <v>102816975</v>
      </c>
    </row>
    <row r="5409" spans="2:3" s="5" customFormat="1" x14ac:dyDescent="0.25">
      <c r="B5409" s="104" t="s">
        <v>2195</v>
      </c>
      <c r="C5409" s="108">
        <v>20551089.580000002</v>
      </c>
    </row>
    <row r="5410" spans="2:3" s="5" customFormat="1" x14ac:dyDescent="0.25">
      <c r="B5410" s="104" t="s">
        <v>1812</v>
      </c>
      <c r="C5410" s="108">
        <v>880919060.61000001</v>
      </c>
    </row>
    <row r="5411" spans="2:3" s="5" customFormat="1" x14ac:dyDescent="0.25">
      <c r="B5411" s="104" t="s">
        <v>2886</v>
      </c>
      <c r="C5411" s="108">
        <v>302087895.45999998</v>
      </c>
    </row>
    <row r="5412" spans="2:3" s="5" customFormat="1" x14ac:dyDescent="0.25">
      <c r="B5412" s="104" t="s">
        <v>2887</v>
      </c>
      <c r="C5412" s="108">
        <v>151450583.85999998</v>
      </c>
    </row>
    <row r="5413" spans="2:3" s="5" customFormat="1" x14ac:dyDescent="0.25">
      <c r="B5413" s="104" t="s">
        <v>2191</v>
      </c>
      <c r="C5413" s="108">
        <v>975902483.51999998</v>
      </c>
    </row>
    <row r="5414" spans="2:3" s="5" customFormat="1" x14ac:dyDescent="0.25">
      <c r="B5414" s="104" t="s">
        <v>2888</v>
      </c>
      <c r="C5414" s="108">
        <v>157903533.58999997</v>
      </c>
    </row>
    <row r="5415" spans="2:3" s="5" customFormat="1" x14ac:dyDescent="0.25">
      <c r="B5415" s="104" t="s">
        <v>2196</v>
      </c>
      <c r="C5415" s="108">
        <v>65675740.760000005</v>
      </c>
    </row>
    <row r="5416" spans="2:3" s="5" customFormat="1" x14ac:dyDescent="0.25">
      <c r="B5416" s="104" t="s">
        <v>2889</v>
      </c>
      <c r="C5416" s="108">
        <v>527902454.19999999</v>
      </c>
    </row>
    <row r="5417" spans="2:3" s="5" customFormat="1" x14ac:dyDescent="0.25">
      <c r="B5417" s="104" t="s">
        <v>1258</v>
      </c>
      <c r="C5417" s="108">
        <v>648079532.17999995</v>
      </c>
    </row>
    <row r="5418" spans="2:3" s="5" customFormat="1" x14ac:dyDescent="0.25">
      <c r="B5418" s="104" t="s">
        <v>2890</v>
      </c>
      <c r="C5418" s="108">
        <v>96560949.349999994</v>
      </c>
    </row>
    <row r="5419" spans="2:3" s="5" customFormat="1" x14ac:dyDescent="0.25">
      <c r="B5419" s="104" t="s">
        <v>2891</v>
      </c>
      <c r="C5419" s="108">
        <v>154035357.12</v>
      </c>
    </row>
    <row r="5420" spans="2:3" s="5" customFormat="1" x14ac:dyDescent="0.25">
      <c r="B5420" s="104" t="s">
        <v>2892</v>
      </c>
      <c r="C5420" s="108">
        <v>256417233.22999996</v>
      </c>
    </row>
    <row r="5421" spans="2:3" s="5" customFormat="1" x14ac:dyDescent="0.25">
      <c r="B5421" s="104" t="s">
        <v>2197</v>
      </c>
      <c r="C5421" s="108">
        <v>502739059.31999999</v>
      </c>
    </row>
    <row r="5422" spans="2:3" s="5" customFormat="1" x14ac:dyDescent="0.25">
      <c r="B5422" s="104" t="s">
        <v>1259</v>
      </c>
      <c r="C5422" s="108">
        <v>72894150.299999997</v>
      </c>
    </row>
    <row r="5423" spans="2:3" s="5" customFormat="1" x14ac:dyDescent="0.25">
      <c r="B5423" s="104" t="s">
        <v>1260</v>
      </c>
      <c r="C5423" s="108">
        <v>1478401404.21</v>
      </c>
    </row>
    <row r="5424" spans="2:3" s="5" customFormat="1" x14ac:dyDescent="0.25">
      <c r="B5424" s="104" t="s">
        <v>1731</v>
      </c>
      <c r="C5424" s="108">
        <v>5132105</v>
      </c>
    </row>
    <row r="5425" spans="2:3" s="5" customFormat="1" x14ac:dyDescent="0.25">
      <c r="B5425" s="104" t="s">
        <v>2893</v>
      </c>
      <c r="C5425" s="108">
        <v>136807867.96000001</v>
      </c>
    </row>
    <row r="5426" spans="2:3" s="5" customFormat="1" x14ac:dyDescent="0.25">
      <c r="B5426" s="104" t="s">
        <v>2894</v>
      </c>
      <c r="C5426" s="108">
        <v>321163403.35999995</v>
      </c>
    </row>
    <row r="5427" spans="2:3" s="5" customFormat="1" x14ac:dyDescent="0.25">
      <c r="B5427" s="104" t="s">
        <v>2895</v>
      </c>
      <c r="C5427" s="108">
        <v>110829855.28000002</v>
      </c>
    </row>
    <row r="5428" spans="2:3" s="5" customFormat="1" x14ac:dyDescent="0.25">
      <c r="B5428" s="104" t="s">
        <v>1261</v>
      </c>
      <c r="C5428" s="108">
        <v>954654797.28999996</v>
      </c>
    </row>
    <row r="5429" spans="2:3" s="5" customFormat="1" x14ac:dyDescent="0.25">
      <c r="B5429" s="104" t="s">
        <v>2897</v>
      </c>
      <c r="C5429" s="108">
        <v>732015302.67999983</v>
      </c>
    </row>
    <row r="5430" spans="2:3" s="5" customFormat="1" x14ac:dyDescent="0.25">
      <c r="B5430" s="104" t="s">
        <v>2192</v>
      </c>
      <c r="C5430" s="108">
        <v>42580050.039999999</v>
      </c>
    </row>
    <row r="5431" spans="2:3" s="5" customFormat="1" x14ac:dyDescent="0.25">
      <c r="B5431" s="104" t="s">
        <v>2898</v>
      </c>
      <c r="C5431" s="108">
        <v>142741461.11000001</v>
      </c>
    </row>
    <row r="5432" spans="2:3" s="5" customFormat="1" x14ac:dyDescent="0.25">
      <c r="B5432" s="104" t="s">
        <v>2899</v>
      </c>
      <c r="C5432" s="108">
        <v>102901364.73999999</v>
      </c>
    </row>
    <row r="5433" spans="2:3" s="5" customFormat="1" x14ac:dyDescent="0.25">
      <c r="B5433" s="104" t="s">
        <v>1262</v>
      </c>
      <c r="C5433" s="108">
        <v>1337916488.23</v>
      </c>
    </row>
    <row r="5434" spans="2:3" s="5" customFormat="1" x14ac:dyDescent="0.25">
      <c r="B5434" s="104" t="s">
        <v>2900</v>
      </c>
      <c r="C5434" s="108">
        <v>72347888.129999995</v>
      </c>
    </row>
    <row r="5435" spans="2:3" s="5" customFormat="1" x14ac:dyDescent="0.25">
      <c r="B5435" s="104" t="s">
        <v>1263</v>
      </c>
      <c r="C5435" s="108">
        <v>89225030.440000013</v>
      </c>
    </row>
    <row r="5436" spans="2:3" s="5" customFormat="1" x14ac:dyDescent="0.25">
      <c r="B5436" s="104" t="s">
        <v>2901</v>
      </c>
      <c r="C5436" s="108">
        <v>335402140.84999996</v>
      </c>
    </row>
    <row r="5437" spans="2:3" s="5" customFormat="1" x14ac:dyDescent="0.25">
      <c r="B5437" s="104" t="s">
        <v>2902</v>
      </c>
      <c r="C5437" s="108">
        <v>199584980.39999998</v>
      </c>
    </row>
    <row r="5438" spans="2:3" s="5" customFormat="1" x14ac:dyDescent="0.25">
      <c r="B5438" s="104" t="s">
        <v>2903</v>
      </c>
      <c r="C5438" s="108">
        <v>171691793.21000001</v>
      </c>
    </row>
    <row r="5439" spans="2:3" s="5" customFormat="1" x14ac:dyDescent="0.25">
      <c r="B5439" s="104" t="s">
        <v>2904</v>
      </c>
      <c r="C5439" s="108">
        <v>42365991.890000001</v>
      </c>
    </row>
    <row r="5440" spans="2:3" s="5" customFormat="1" x14ac:dyDescent="0.25">
      <c r="B5440" s="104" t="s">
        <v>2198</v>
      </c>
      <c r="C5440" s="108">
        <v>42240670.100000001</v>
      </c>
    </row>
    <row r="5441" spans="2:3" s="5" customFormat="1" x14ac:dyDescent="0.25">
      <c r="B5441" s="104" t="s">
        <v>1813</v>
      </c>
      <c r="C5441" s="108">
        <v>596236001.86000001</v>
      </c>
    </row>
    <row r="5442" spans="2:3" s="5" customFormat="1" x14ac:dyDescent="0.25">
      <c r="B5442" s="104" t="s">
        <v>2905</v>
      </c>
      <c r="C5442" s="108">
        <v>136603135.16</v>
      </c>
    </row>
    <row r="5443" spans="2:3" s="5" customFormat="1" x14ac:dyDescent="0.25">
      <c r="B5443" s="104" t="s">
        <v>2906</v>
      </c>
      <c r="C5443" s="108">
        <v>32817987.07</v>
      </c>
    </row>
    <row r="5444" spans="2:3" s="5" customFormat="1" x14ac:dyDescent="0.25">
      <c r="B5444" s="104" t="s">
        <v>2907</v>
      </c>
      <c r="C5444" s="108">
        <v>242799565.12</v>
      </c>
    </row>
    <row r="5445" spans="2:3" s="5" customFormat="1" x14ac:dyDescent="0.25">
      <c r="B5445" s="104" t="s">
        <v>1264</v>
      </c>
      <c r="C5445" s="108">
        <v>1971871451.8900001</v>
      </c>
    </row>
    <row r="5446" spans="2:3" s="5" customFormat="1" x14ac:dyDescent="0.25">
      <c r="B5446" s="104" t="s">
        <v>1265</v>
      </c>
      <c r="C5446" s="108">
        <v>4637074261.0599995</v>
      </c>
    </row>
    <row r="5447" spans="2:3" s="5" customFormat="1" x14ac:dyDescent="0.25">
      <c r="B5447" s="104" t="s">
        <v>2199</v>
      </c>
      <c r="C5447" s="108">
        <v>57120733.859999999</v>
      </c>
    </row>
    <row r="5448" spans="2:3" s="5" customFormat="1" x14ac:dyDescent="0.25">
      <c r="B5448" s="104" t="s">
        <v>2909</v>
      </c>
      <c r="C5448" s="108">
        <v>178055671.26999998</v>
      </c>
    </row>
    <row r="5449" spans="2:3" s="5" customFormat="1" x14ac:dyDescent="0.25">
      <c r="B5449" s="104" t="s">
        <v>2910</v>
      </c>
      <c r="C5449" s="108">
        <v>406715213.91000003</v>
      </c>
    </row>
    <row r="5450" spans="2:3" s="5" customFormat="1" x14ac:dyDescent="0.25">
      <c r="B5450" s="104" t="s">
        <v>2911</v>
      </c>
      <c r="C5450" s="108">
        <v>570466983.88999987</v>
      </c>
    </row>
    <row r="5451" spans="2:3" s="5" customFormat="1" x14ac:dyDescent="0.25">
      <c r="B5451" s="104" t="s">
        <v>2912</v>
      </c>
      <c r="C5451" s="108">
        <v>128796967.99000001</v>
      </c>
    </row>
    <row r="5452" spans="2:3" s="5" customFormat="1" x14ac:dyDescent="0.25">
      <c r="B5452" s="104" t="s">
        <v>1266</v>
      </c>
      <c r="C5452" s="108">
        <v>1106182675.01</v>
      </c>
    </row>
    <row r="5453" spans="2:3" s="5" customFormat="1" x14ac:dyDescent="0.25">
      <c r="B5453" s="104" t="s">
        <v>2200</v>
      </c>
      <c r="C5453" s="108">
        <v>469754773.65999997</v>
      </c>
    </row>
    <row r="5454" spans="2:3" s="5" customFormat="1" x14ac:dyDescent="0.25">
      <c r="B5454" s="104" t="s">
        <v>2913</v>
      </c>
      <c r="C5454" s="108">
        <v>82725994.439999998</v>
      </c>
    </row>
    <row r="5455" spans="2:3" s="5" customFormat="1" x14ac:dyDescent="0.25">
      <c r="B5455" s="104" t="s">
        <v>2193</v>
      </c>
      <c r="C5455" s="108">
        <v>256759998.85999998</v>
      </c>
    </row>
    <row r="5456" spans="2:3" s="5" customFormat="1" x14ac:dyDescent="0.25">
      <c r="B5456" s="104" t="s">
        <v>2914</v>
      </c>
      <c r="C5456" s="108">
        <v>399825193.29999995</v>
      </c>
    </row>
    <row r="5457" spans="2:3" s="5" customFormat="1" x14ac:dyDescent="0.25">
      <c r="B5457" s="104" t="s">
        <v>2915</v>
      </c>
      <c r="C5457" s="108">
        <v>715067399.91999996</v>
      </c>
    </row>
    <row r="5458" spans="2:3" s="5" customFormat="1" x14ac:dyDescent="0.25">
      <c r="B5458" s="104" t="s">
        <v>2916</v>
      </c>
      <c r="C5458" s="108">
        <v>39982169.669999994</v>
      </c>
    </row>
    <row r="5459" spans="2:3" s="5" customFormat="1" x14ac:dyDescent="0.25">
      <c r="B5459" s="104" t="s">
        <v>1267</v>
      </c>
      <c r="C5459" s="108">
        <v>48839588.290000007</v>
      </c>
    </row>
    <row r="5460" spans="2:3" s="5" customFormat="1" x14ac:dyDescent="0.25">
      <c r="B5460" s="104" t="s">
        <v>2917</v>
      </c>
      <c r="C5460" s="108">
        <v>632205853.86000001</v>
      </c>
    </row>
    <row r="5461" spans="2:3" s="5" customFormat="1" x14ac:dyDescent="0.25">
      <c r="B5461" s="104" t="s">
        <v>2201</v>
      </c>
      <c r="C5461" s="108">
        <v>21487356</v>
      </c>
    </row>
    <row r="5462" spans="2:3" s="5" customFormat="1" x14ac:dyDescent="0.25">
      <c r="B5462" s="104" t="s">
        <v>2202</v>
      </c>
      <c r="C5462" s="108">
        <v>148590968.16999999</v>
      </c>
    </row>
    <row r="5463" spans="2:3" s="5" customFormat="1" x14ac:dyDescent="0.25">
      <c r="B5463" s="104" t="s">
        <v>2918</v>
      </c>
      <c r="C5463" s="108">
        <v>572229558.46000004</v>
      </c>
    </row>
    <row r="5464" spans="2:3" s="5" customFormat="1" x14ac:dyDescent="0.25">
      <c r="B5464" s="104" t="s">
        <v>2203</v>
      </c>
      <c r="C5464" s="108">
        <v>313711830.68000001</v>
      </c>
    </row>
    <row r="5465" spans="2:3" s="5" customFormat="1" x14ac:dyDescent="0.25">
      <c r="B5465" s="104" t="s">
        <v>2919</v>
      </c>
      <c r="C5465" s="108">
        <v>510210688.83000004</v>
      </c>
    </row>
    <row r="5466" spans="2:3" s="5" customFormat="1" x14ac:dyDescent="0.25">
      <c r="B5466" s="104" t="s">
        <v>1268</v>
      </c>
      <c r="C5466" s="108">
        <v>748980894.63</v>
      </c>
    </row>
    <row r="5467" spans="2:3" s="5" customFormat="1" x14ac:dyDescent="0.25">
      <c r="B5467" s="104" t="s">
        <v>1269</v>
      </c>
      <c r="C5467" s="108">
        <v>642234535.66000009</v>
      </c>
    </row>
    <row r="5468" spans="2:3" s="5" customFormat="1" x14ac:dyDescent="0.25">
      <c r="B5468" s="104" t="s">
        <v>2920</v>
      </c>
      <c r="C5468" s="108">
        <v>450814246.55000001</v>
      </c>
    </row>
    <row r="5469" spans="2:3" s="5" customFormat="1" x14ac:dyDescent="0.25">
      <c r="B5469" s="104" t="s">
        <v>2194</v>
      </c>
      <c r="C5469" s="108">
        <v>1178566722.1399999</v>
      </c>
    </row>
    <row r="5470" spans="2:3" s="5" customFormat="1" x14ac:dyDescent="0.25">
      <c r="B5470" s="104" t="s">
        <v>1103</v>
      </c>
      <c r="C5470" s="108">
        <v>632669714</v>
      </c>
    </row>
    <row r="5471" spans="2:3" s="5" customFormat="1" x14ac:dyDescent="0.25">
      <c r="B5471" s="104" t="s">
        <v>1270</v>
      </c>
      <c r="C5471" s="108">
        <v>91252624.329999998</v>
      </c>
    </row>
    <row r="5472" spans="2:3" s="5" customFormat="1" x14ac:dyDescent="0.25">
      <c r="B5472" s="104" t="s">
        <v>2204</v>
      </c>
      <c r="C5472" s="108">
        <v>588397676.46000004</v>
      </c>
    </row>
    <row r="5473" spans="2:3" s="5" customFormat="1" x14ac:dyDescent="0.25">
      <c r="B5473" s="104" t="s">
        <v>2921</v>
      </c>
      <c r="C5473" s="108">
        <v>446046253.47000003</v>
      </c>
    </row>
    <row r="5474" spans="2:3" s="5" customFormat="1" x14ac:dyDescent="0.25">
      <c r="B5474" s="104" t="s">
        <v>1104</v>
      </c>
      <c r="C5474" s="108">
        <v>176626967.91999999</v>
      </c>
    </row>
    <row r="5475" spans="2:3" s="5" customFormat="1" x14ac:dyDescent="0.25">
      <c r="B5475" s="104" t="s">
        <v>2922</v>
      </c>
      <c r="C5475" s="108">
        <v>414200606.20000005</v>
      </c>
    </row>
    <row r="5476" spans="2:3" s="5" customFormat="1" x14ac:dyDescent="0.25">
      <c r="B5476" s="104" t="s">
        <v>2923</v>
      </c>
      <c r="C5476" s="108">
        <v>288946349.93000001</v>
      </c>
    </row>
    <row r="5477" spans="2:3" s="5" customFormat="1" x14ac:dyDescent="0.25">
      <c r="B5477" s="104" t="s">
        <v>2924</v>
      </c>
      <c r="C5477" s="108">
        <v>345690370.80000001</v>
      </c>
    </row>
    <row r="5478" spans="2:3" s="5" customFormat="1" x14ac:dyDescent="0.25">
      <c r="B5478" s="104" t="s">
        <v>2205</v>
      </c>
      <c r="C5478" s="108">
        <v>725124818.27999997</v>
      </c>
    </row>
    <row r="5479" spans="2:3" s="5" customFormat="1" x14ac:dyDescent="0.25">
      <c r="B5479" s="104" t="s">
        <v>1732</v>
      </c>
      <c r="C5479" s="108">
        <v>108899276.66</v>
      </c>
    </row>
    <row r="5480" spans="2:3" s="5" customFormat="1" x14ac:dyDescent="0.25">
      <c r="B5480" s="104" t="s">
        <v>2925</v>
      </c>
      <c r="C5480" s="108">
        <v>264788000.94</v>
      </c>
    </row>
    <row r="5481" spans="2:3" s="5" customFormat="1" x14ac:dyDescent="0.25">
      <c r="B5481" s="104" t="s">
        <v>2926</v>
      </c>
      <c r="C5481" s="108">
        <v>710516343.60000002</v>
      </c>
    </row>
    <row r="5482" spans="2:3" s="5" customFormat="1" x14ac:dyDescent="0.25">
      <c r="B5482" s="104" t="s">
        <v>2927</v>
      </c>
      <c r="C5482" s="108">
        <v>135550902.09</v>
      </c>
    </row>
    <row r="5483" spans="2:3" s="5" customFormat="1" x14ac:dyDescent="0.25">
      <c r="B5483" s="104" t="s">
        <v>2206</v>
      </c>
      <c r="C5483" s="108">
        <v>76883790.040000007</v>
      </c>
    </row>
    <row r="5484" spans="2:3" s="5" customFormat="1" x14ac:dyDescent="0.25">
      <c r="B5484" s="104" t="s">
        <v>2928</v>
      </c>
      <c r="C5484" s="108">
        <v>367351112.82000005</v>
      </c>
    </row>
    <row r="5485" spans="2:3" s="5" customFormat="1" x14ac:dyDescent="0.25">
      <c r="B5485" s="104" t="s">
        <v>2929</v>
      </c>
      <c r="C5485" s="108">
        <v>54184815.119999997</v>
      </c>
    </row>
    <row r="5486" spans="2:3" s="5" customFormat="1" x14ac:dyDescent="0.25">
      <c r="B5486" s="104" t="s">
        <v>1105</v>
      </c>
      <c r="C5486" s="108">
        <v>216051148.01999998</v>
      </c>
    </row>
    <row r="5487" spans="2:3" s="5" customFormat="1" x14ac:dyDescent="0.25">
      <c r="B5487" s="104" t="s">
        <v>2930</v>
      </c>
      <c r="C5487" s="108">
        <v>24044770</v>
      </c>
    </row>
    <row r="5488" spans="2:3" s="5" customFormat="1" x14ac:dyDescent="0.25">
      <c r="B5488" s="104" t="s">
        <v>2931</v>
      </c>
      <c r="C5488" s="108">
        <v>251389322.29999998</v>
      </c>
    </row>
    <row r="5489" spans="2:3" s="5" customFormat="1" x14ac:dyDescent="0.25">
      <c r="B5489" s="104" t="s">
        <v>2932</v>
      </c>
      <c r="C5489" s="108">
        <v>509044759.75</v>
      </c>
    </row>
    <row r="5490" spans="2:3" s="5" customFormat="1" x14ac:dyDescent="0.25">
      <c r="B5490" s="104" t="s">
        <v>2933</v>
      </c>
      <c r="C5490" s="108">
        <v>251497120.56000003</v>
      </c>
    </row>
    <row r="5491" spans="2:3" s="5" customFormat="1" x14ac:dyDescent="0.25">
      <c r="B5491" s="104" t="s">
        <v>2934</v>
      </c>
      <c r="C5491" s="108">
        <v>879064945.18000007</v>
      </c>
    </row>
    <row r="5492" spans="2:3" s="5" customFormat="1" x14ac:dyDescent="0.25">
      <c r="B5492" s="104" t="s">
        <v>2935</v>
      </c>
      <c r="C5492" s="108">
        <v>145851807.40000001</v>
      </c>
    </row>
    <row r="5493" spans="2:3" s="5" customFormat="1" x14ac:dyDescent="0.25">
      <c r="B5493" s="104" t="s">
        <v>2936</v>
      </c>
      <c r="C5493" s="108">
        <v>1048266758.0000001</v>
      </c>
    </row>
    <row r="5494" spans="2:3" s="5" customFormat="1" x14ac:dyDescent="0.25">
      <c r="B5494" s="104" t="s">
        <v>2937</v>
      </c>
      <c r="C5494" s="108">
        <v>449301859.29999995</v>
      </c>
    </row>
    <row r="5495" spans="2:3" s="5" customFormat="1" x14ac:dyDescent="0.25">
      <c r="B5495" s="104" t="s">
        <v>2938</v>
      </c>
      <c r="C5495" s="108">
        <v>353703798.18000001</v>
      </c>
    </row>
    <row r="5496" spans="2:3" s="5" customFormat="1" x14ac:dyDescent="0.25">
      <c r="B5496" s="104" t="s">
        <v>2939</v>
      </c>
      <c r="C5496" s="108">
        <v>271171368</v>
      </c>
    </row>
    <row r="5497" spans="2:3" s="5" customFormat="1" x14ac:dyDescent="0.25">
      <c r="B5497" s="104" t="s">
        <v>2940</v>
      </c>
      <c r="C5497" s="108">
        <v>179866363.33000001</v>
      </c>
    </row>
    <row r="5498" spans="2:3" s="5" customFormat="1" x14ac:dyDescent="0.25">
      <c r="B5498" s="104" t="s">
        <v>2207</v>
      </c>
      <c r="C5498" s="108">
        <v>381283594.64999998</v>
      </c>
    </row>
    <row r="5499" spans="2:3" s="5" customFormat="1" x14ac:dyDescent="0.25">
      <c r="B5499" s="104" t="s">
        <v>2941</v>
      </c>
      <c r="C5499" s="108">
        <v>392570646</v>
      </c>
    </row>
    <row r="5500" spans="2:3" s="5" customFormat="1" x14ac:dyDescent="0.25">
      <c r="B5500" s="104" t="s">
        <v>2942</v>
      </c>
      <c r="C5500" s="108">
        <v>349479520.36000001</v>
      </c>
    </row>
    <row r="5501" spans="2:3" s="5" customFormat="1" x14ac:dyDescent="0.25">
      <c r="B5501" s="104" t="s">
        <v>2943</v>
      </c>
      <c r="C5501" s="108">
        <v>62643060.749999993</v>
      </c>
    </row>
    <row r="5502" spans="2:3" s="5" customFormat="1" x14ac:dyDescent="0.25">
      <c r="B5502" s="104" t="s">
        <v>2944</v>
      </c>
      <c r="C5502" s="108">
        <v>705807440.2700001</v>
      </c>
    </row>
    <row r="5503" spans="2:3" s="5" customFormat="1" x14ac:dyDescent="0.25">
      <c r="B5503" s="104" t="s">
        <v>2945</v>
      </c>
      <c r="C5503" s="108">
        <v>77618042.879999995</v>
      </c>
    </row>
    <row r="5504" spans="2:3" s="5" customFormat="1" x14ac:dyDescent="0.25">
      <c r="B5504" s="104" t="s">
        <v>1271</v>
      </c>
      <c r="C5504" s="108">
        <v>1409896653.79</v>
      </c>
    </row>
    <row r="5505" spans="2:3" s="5" customFormat="1" x14ac:dyDescent="0.25">
      <c r="B5505" s="104" t="s">
        <v>1552</v>
      </c>
      <c r="C5505" s="108">
        <v>527129761.40999997</v>
      </c>
    </row>
    <row r="5506" spans="2:3" s="5" customFormat="1" x14ac:dyDescent="0.25">
      <c r="B5506" s="104" t="s">
        <v>2946</v>
      </c>
      <c r="C5506" s="108">
        <v>251802247.5</v>
      </c>
    </row>
    <row r="5507" spans="2:3" s="5" customFormat="1" x14ac:dyDescent="0.25">
      <c r="B5507" s="104" t="s">
        <v>2208</v>
      </c>
      <c r="C5507" s="108">
        <v>693001381.07000005</v>
      </c>
    </row>
    <row r="5508" spans="2:3" s="5" customFormat="1" x14ac:dyDescent="0.25">
      <c r="B5508" s="104" t="s">
        <v>2947</v>
      </c>
      <c r="C5508" s="108">
        <v>100367602.53</v>
      </c>
    </row>
    <row r="5509" spans="2:3" s="5" customFormat="1" x14ac:dyDescent="0.25">
      <c r="B5509" s="104" t="s">
        <v>2209</v>
      </c>
      <c r="C5509" s="108">
        <v>708989775.93000007</v>
      </c>
    </row>
    <row r="5510" spans="2:3" s="5" customFormat="1" x14ac:dyDescent="0.25">
      <c r="B5510" s="104" t="s">
        <v>2948</v>
      </c>
      <c r="C5510" s="108">
        <v>233847138.18000001</v>
      </c>
    </row>
    <row r="5511" spans="2:3" s="5" customFormat="1" x14ac:dyDescent="0.25">
      <c r="B5511" s="104" t="s">
        <v>2949</v>
      </c>
      <c r="C5511" s="108">
        <v>211279818.67999998</v>
      </c>
    </row>
    <row r="5512" spans="2:3" s="5" customFormat="1" x14ac:dyDescent="0.25">
      <c r="B5512" s="104" t="s">
        <v>2950</v>
      </c>
      <c r="C5512" s="108">
        <v>219694199.80000001</v>
      </c>
    </row>
    <row r="5513" spans="2:3" s="5" customFormat="1" x14ac:dyDescent="0.25">
      <c r="B5513" s="104" t="s">
        <v>2951</v>
      </c>
      <c r="C5513" s="108">
        <v>576543321.5400002</v>
      </c>
    </row>
    <row r="5514" spans="2:3" s="5" customFormat="1" x14ac:dyDescent="0.25">
      <c r="B5514" s="104" t="s">
        <v>2952</v>
      </c>
      <c r="C5514" s="108">
        <v>546001594.94999993</v>
      </c>
    </row>
    <row r="5515" spans="2:3" s="5" customFormat="1" x14ac:dyDescent="0.25">
      <c r="B5515" s="104" t="s">
        <v>2953</v>
      </c>
      <c r="C5515" s="108">
        <v>82329751.199999988</v>
      </c>
    </row>
    <row r="5516" spans="2:3" s="5" customFormat="1" x14ac:dyDescent="0.25">
      <c r="B5516" s="104" t="s">
        <v>2954</v>
      </c>
      <c r="C5516" s="108">
        <v>559256565.5</v>
      </c>
    </row>
    <row r="5517" spans="2:3" s="5" customFormat="1" x14ac:dyDescent="0.25">
      <c r="B5517" s="104" t="s">
        <v>2210</v>
      </c>
      <c r="C5517" s="108">
        <v>80532537.200000003</v>
      </c>
    </row>
    <row r="5518" spans="2:3" s="5" customFormat="1" x14ac:dyDescent="0.25">
      <c r="B5518" s="104" t="s">
        <v>2955</v>
      </c>
      <c r="C5518" s="108">
        <v>280194675.38999999</v>
      </c>
    </row>
    <row r="5519" spans="2:3" s="5" customFormat="1" x14ac:dyDescent="0.25">
      <c r="B5519" s="104" t="s">
        <v>1272</v>
      </c>
      <c r="C5519" s="108">
        <v>21617587.579999998</v>
      </c>
    </row>
    <row r="5520" spans="2:3" s="5" customFormat="1" x14ac:dyDescent="0.25">
      <c r="B5520" s="104" t="s">
        <v>1106</v>
      </c>
      <c r="C5520" s="108">
        <v>1094536714.8000002</v>
      </c>
    </row>
    <row r="5521" spans="2:3" s="5" customFormat="1" x14ac:dyDescent="0.25">
      <c r="B5521" s="104" t="s">
        <v>2956</v>
      </c>
      <c r="C5521" s="108">
        <v>235054242</v>
      </c>
    </row>
    <row r="5522" spans="2:3" s="5" customFormat="1" x14ac:dyDescent="0.25">
      <c r="B5522" s="104" t="s">
        <v>2957</v>
      </c>
      <c r="C5522" s="108">
        <v>147564363.44</v>
      </c>
    </row>
    <row r="5523" spans="2:3" s="5" customFormat="1" x14ac:dyDescent="0.25">
      <c r="B5523" s="104" t="s">
        <v>2958</v>
      </c>
      <c r="C5523" s="108">
        <v>177847735.5</v>
      </c>
    </row>
    <row r="5524" spans="2:3" s="5" customFormat="1" x14ac:dyDescent="0.25">
      <c r="B5524" s="104" t="s">
        <v>2959</v>
      </c>
      <c r="C5524" s="108">
        <v>110233350.44</v>
      </c>
    </row>
    <row r="5525" spans="2:3" s="5" customFormat="1" x14ac:dyDescent="0.25">
      <c r="B5525" s="104" t="s">
        <v>1814</v>
      </c>
      <c r="C5525" s="108">
        <v>675120956.03999996</v>
      </c>
    </row>
    <row r="5526" spans="2:3" s="5" customFormat="1" x14ac:dyDescent="0.25">
      <c r="B5526" s="104" t="s">
        <v>2960</v>
      </c>
      <c r="C5526" s="108">
        <v>706981801.18000007</v>
      </c>
    </row>
    <row r="5527" spans="2:3" s="5" customFormat="1" x14ac:dyDescent="0.25">
      <c r="B5527" s="104" t="s">
        <v>2961</v>
      </c>
      <c r="C5527" s="108">
        <v>104983725.29999998</v>
      </c>
    </row>
    <row r="5528" spans="2:3" s="5" customFormat="1" x14ac:dyDescent="0.25">
      <c r="B5528" s="104" t="s">
        <v>2962</v>
      </c>
      <c r="C5528" s="108">
        <v>347058563.88</v>
      </c>
    </row>
    <row r="5529" spans="2:3" s="5" customFormat="1" x14ac:dyDescent="0.25">
      <c r="B5529" s="104" t="s">
        <v>2963</v>
      </c>
      <c r="C5529" s="108">
        <v>633265353.24000001</v>
      </c>
    </row>
    <row r="5530" spans="2:3" s="5" customFormat="1" x14ac:dyDescent="0.25">
      <c r="B5530" s="104" t="s">
        <v>2964</v>
      </c>
      <c r="C5530" s="108">
        <v>211801199.64000005</v>
      </c>
    </row>
    <row r="5531" spans="2:3" s="5" customFormat="1" x14ac:dyDescent="0.25">
      <c r="B5531" s="104" t="s">
        <v>2965</v>
      </c>
      <c r="C5531" s="108">
        <v>281507349.93000001</v>
      </c>
    </row>
    <row r="5532" spans="2:3" s="5" customFormat="1" x14ac:dyDescent="0.25">
      <c r="B5532" s="104" t="s">
        <v>2966</v>
      </c>
      <c r="C5532" s="108">
        <v>154507702.80000001</v>
      </c>
    </row>
    <row r="5533" spans="2:3" s="5" customFormat="1" x14ac:dyDescent="0.25">
      <c r="B5533" s="104" t="s">
        <v>1273</v>
      </c>
      <c r="C5533" s="108">
        <v>131233409.82000001</v>
      </c>
    </row>
    <row r="5534" spans="2:3" s="5" customFormat="1" x14ac:dyDescent="0.25">
      <c r="B5534" s="104" t="s">
        <v>2967</v>
      </c>
      <c r="C5534" s="108">
        <v>900959423.14999998</v>
      </c>
    </row>
    <row r="5535" spans="2:3" s="5" customFormat="1" x14ac:dyDescent="0.25">
      <c r="B5535" s="104" t="s">
        <v>2968</v>
      </c>
      <c r="C5535" s="108">
        <v>503349844.19999993</v>
      </c>
    </row>
    <row r="5536" spans="2:3" s="5" customFormat="1" x14ac:dyDescent="0.25">
      <c r="B5536" s="104" t="s">
        <v>2969</v>
      </c>
      <c r="C5536" s="108">
        <v>899319159.99999988</v>
      </c>
    </row>
    <row r="5537" spans="2:3" s="5" customFormat="1" x14ac:dyDescent="0.25">
      <c r="B5537" s="104" t="s">
        <v>2970</v>
      </c>
      <c r="C5537" s="108">
        <v>244982687.57999998</v>
      </c>
    </row>
    <row r="5538" spans="2:3" s="5" customFormat="1" x14ac:dyDescent="0.25">
      <c r="B5538" s="104" t="s">
        <v>2211</v>
      </c>
      <c r="C5538" s="108">
        <v>101791241.19999999</v>
      </c>
    </row>
    <row r="5539" spans="2:3" s="5" customFormat="1" x14ac:dyDescent="0.25">
      <c r="B5539" s="104" t="s">
        <v>2971</v>
      </c>
      <c r="C5539" s="108">
        <v>155920686.38000003</v>
      </c>
    </row>
    <row r="5540" spans="2:3" s="5" customFormat="1" x14ac:dyDescent="0.25">
      <c r="B5540" s="104" t="s">
        <v>1815</v>
      </c>
      <c r="C5540" s="108">
        <v>2292374842.9599996</v>
      </c>
    </row>
    <row r="5541" spans="2:3" s="5" customFormat="1" x14ac:dyDescent="0.25">
      <c r="B5541" s="104" t="s">
        <v>2972</v>
      </c>
      <c r="C5541" s="108">
        <v>446545380.80000001</v>
      </c>
    </row>
    <row r="5542" spans="2:3" s="5" customFormat="1" x14ac:dyDescent="0.25">
      <c r="B5542" s="104" t="s">
        <v>2973</v>
      </c>
      <c r="C5542" s="108">
        <v>496842968.5</v>
      </c>
    </row>
    <row r="5543" spans="2:3" s="5" customFormat="1" x14ac:dyDescent="0.25">
      <c r="B5543" s="104" t="s">
        <v>1274</v>
      </c>
      <c r="C5543" s="108">
        <v>132021606.63999999</v>
      </c>
    </row>
    <row r="5544" spans="2:3" s="5" customFormat="1" x14ac:dyDescent="0.25">
      <c r="B5544" s="104" t="s">
        <v>1275</v>
      </c>
      <c r="C5544" s="108">
        <v>468455819.57999998</v>
      </c>
    </row>
    <row r="5545" spans="2:3" s="5" customFormat="1" x14ac:dyDescent="0.25">
      <c r="B5545" s="104" t="s">
        <v>1816</v>
      </c>
      <c r="C5545" s="108">
        <v>568344206.70000005</v>
      </c>
    </row>
    <row r="5546" spans="2:3" s="5" customFormat="1" x14ac:dyDescent="0.25">
      <c r="B5546" s="104" t="s">
        <v>2974</v>
      </c>
      <c r="C5546" s="108">
        <v>40107594.620000005</v>
      </c>
    </row>
    <row r="5547" spans="2:3" s="5" customFormat="1" x14ac:dyDescent="0.25">
      <c r="B5547" s="104" t="s">
        <v>2975</v>
      </c>
      <c r="C5547" s="108">
        <v>363116074.39999998</v>
      </c>
    </row>
    <row r="5548" spans="2:3" s="5" customFormat="1" x14ac:dyDescent="0.25">
      <c r="B5548" s="104" t="s">
        <v>1817</v>
      </c>
      <c r="C5548" s="108">
        <v>31489880</v>
      </c>
    </row>
    <row r="5549" spans="2:3" s="5" customFormat="1" x14ac:dyDescent="0.25">
      <c r="B5549" s="104" t="s">
        <v>2976</v>
      </c>
      <c r="C5549" s="108">
        <v>611614412.75</v>
      </c>
    </row>
    <row r="5550" spans="2:3" s="5" customFormat="1" x14ac:dyDescent="0.25">
      <c r="B5550" s="104" t="s">
        <v>2977</v>
      </c>
      <c r="C5550" s="108">
        <v>917355542.67000008</v>
      </c>
    </row>
    <row r="5551" spans="2:3" s="5" customFormat="1" x14ac:dyDescent="0.25">
      <c r="B5551" s="104" t="s">
        <v>2978</v>
      </c>
      <c r="C5551" s="108">
        <v>167499532.72</v>
      </c>
    </row>
    <row r="5552" spans="2:3" s="5" customFormat="1" x14ac:dyDescent="0.25">
      <c r="B5552" s="104" t="s">
        <v>2979</v>
      </c>
      <c r="C5552" s="108">
        <v>826654210.41999996</v>
      </c>
    </row>
    <row r="5553" spans="2:3" s="5" customFormat="1" x14ac:dyDescent="0.25">
      <c r="B5553" s="104" t="s">
        <v>2980</v>
      </c>
      <c r="C5553" s="108">
        <v>374260379.58000004</v>
      </c>
    </row>
    <row r="5554" spans="2:3" s="5" customFormat="1" x14ac:dyDescent="0.25">
      <c r="B5554" s="104" t="s">
        <v>2981</v>
      </c>
      <c r="C5554" s="108">
        <v>31466840.02</v>
      </c>
    </row>
    <row r="5555" spans="2:3" s="5" customFormat="1" x14ac:dyDescent="0.25">
      <c r="B5555" s="104" t="s">
        <v>2982</v>
      </c>
      <c r="C5555" s="108">
        <v>639290074.58999991</v>
      </c>
    </row>
    <row r="5556" spans="2:3" s="5" customFormat="1" x14ac:dyDescent="0.25">
      <c r="B5556" s="104" t="s">
        <v>2983</v>
      </c>
      <c r="C5556" s="108">
        <v>228791159.75999999</v>
      </c>
    </row>
    <row r="5557" spans="2:3" s="5" customFormat="1" x14ac:dyDescent="0.25">
      <c r="B5557" s="104" t="s">
        <v>2212</v>
      </c>
      <c r="C5557" s="108">
        <v>5829947.4900000002</v>
      </c>
    </row>
    <row r="5558" spans="2:3" s="5" customFormat="1" x14ac:dyDescent="0.25">
      <c r="B5558" s="104" t="s">
        <v>2984</v>
      </c>
      <c r="C5558" s="108">
        <v>113663249.10000001</v>
      </c>
    </row>
    <row r="5559" spans="2:3" s="5" customFormat="1" x14ac:dyDescent="0.25">
      <c r="B5559" s="104" t="s">
        <v>2985</v>
      </c>
      <c r="C5559" s="108">
        <v>61383811.74000001</v>
      </c>
    </row>
    <row r="5560" spans="2:3" s="5" customFormat="1" x14ac:dyDescent="0.25">
      <c r="B5560" s="104" t="s">
        <v>2986</v>
      </c>
      <c r="C5560" s="108">
        <v>358879176.39999998</v>
      </c>
    </row>
    <row r="5561" spans="2:3" s="5" customFormat="1" x14ac:dyDescent="0.25">
      <c r="B5561" s="104" t="s">
        <v>2987</v>
      </c>
      <c r="C5561" s="108">
        <v>90371924.859999999</v>
      </c>
    </row>
    <row r="5562" spans="2:3" s="5" customFormat="1" x14ac:dyDescent="0.25">
      <c r="B5562" s="104" t="s">
        <v>2218</v>
      </c>
      <c r="C5562" s="108">
        <v>39910442.619999997</v>
      </c>
    </row>
    <row r="5563" spans="2:3" s="5" customFormat="1" x14ac:dyDescent="0.25">
      <c r="B5563" s="104" t="s">
        <v>2988</v>
      </c>
      <c r="C5563" s="108">
        <v>68759638.589999989</v>
      </c>
    </row>
    <row r="5564" spans="2:3" s="5" customFormat="1" x14ac:dyDescent="0.25">
      <c r="B5564" s="104" t="s">
        <v>2989</v>
      </c>
      <c r="C5564" s="108">
        <v>16896096</v>
      </c>
    </row>
    <row r="5565" spans="2:3" s="5" customFormat="1" x14ac:dyDescent="0.25">
      <c r="B5565" s="104" t="s">
        <v>2990</v>
      </c>
      <c r="C5565" s="108">
        <v>48126021.310000002</v>
      </c>
    </row>
    <row r="5566" spans="2:3" s="5" customFormat="1" x14ac:dyDescent="0.25">
      <c r="B5566" s="104" t="s">
        <v>2991</v>
      </c>
      <c r="C5566" s="108">
        <v>83080937.090000004</v>
      </c>
    </row>
    <row r="5567" spans="2:3" s="5" customFormat="1" x14ac:dyDescent="0.25">
      <c r="B5567" s="104" t="s">
        <v>2213</v>
      </c>
      <c r="C5567" s="108">
        <v>261599607.06</v>
      </c>
    </row>
    <row r="5568" spans="2:3" s="5" customFormat="1" x14ac:dyDescent="0.25">
      <c r="B5568" s="104" t="s">
        <v>1277</v>
      </c>
      <c r="C5568" s="108">
        <v>267625129.30000004</v>
      </c>
    </row>
    <row r="5569" spans="2:3" s="5" customFormat="1" x14ac:dyDescent="0.25">
      <c r="B5569" s="104" t="s">
        <v>1278</v>
      </c>
      <c r="C5569" s="108">
        <v>1836960</v>
      </c>
    </row>
    <row r="5570" spans="2:3" s="5" customFormat="1" x14ac:dyDescent="0.25">
      <c r="B5570" s="104" t="s">
        <v>1279</v>
      </c>
      <c r="C5570" s="108">
        <v>13708499.700000001</v>
      </c>
    </row>
    <row r="5571" spans="2:3" s="5" customFormat="1" x14ac:dyDescent="0.25">
      <c r="B5571" s="104" t="s">
        <v>1280</v>
      </c>
      <c r="C5571" s="108">
        <v>7300380.0599999996</v>
      </c>
    </row>
    <row r="5572" spans="2:3" s="5" customFormat="1" x14ac:dyDescent="0.25">
      <c r="B5572" s="104" t="s">
        <v>2219</v>
      </c>
      <c r="C5572" s="108">
        <v>4475662.5</v>
      </c>
    </row>
    <row r="5573" spans="2:3" s="5" customFormat="1" x14ac:dyDescent="0.25">
      <c r="B5573" s="104" t="s">
        <v>2992</v>
      </c>
      <c r="C5573" s="108">
        <v>259717207.26000002</v>
      </c>
    </row>
    <row r="5574" spans="2:3" s="5" customFormat="1" x14ac:dyDescent="0.25">
      <c r="B5574" s="104" t="s">
        <v>2220</v>
      </c>
      <c r="C5574" s="108">
        <v>386971031.55999994</v>
      </c>
    </row>
    <row r="5575" spans="2:3" s="5" customFormat="1" x14ac:dyDescent="0.25">
      <c r="B5575" s="104" t="s">
        <v>2993</v>
      </c>
      <c r="C5575" s="108">
        <v>86070784.469999999</v>
      </c>
    </row>
    <row r="5576" spans="2:3" s="5" customFormat="1" x14ac:dyDescent="0.25">
      <c r="B5576" s="104" t="s">
        <v>2994</v>
      </c>
      <c r="C5576" s="108">
        <v>25096345.32</v>
      </c>
    </row>
    <row r="5577" spans="2:3" s="5" customFormat="1" x14ac:dyDescent="0.25">
      <c r="B5577" s="104" t="s">
        <v>2995</v>
      </c>
      <c r="C5577" s="108">
        <v>171682219.75</v>
      </c>
    </row>
    <row r="5578" spans="2:3" s="5" customFormat="1" x14ac:dyDescent="0.25">
      <c r="B5578" s="104" t="s">
        <v>2996</v>
      </c>
      <c r="C5578" s="108">
        <v>30341625</v>
      </c>
    </row>
    <row r="5579" spans="2:3" s="5" customFormat="1" x14ac:dyDescent="0.25">
      <c r="B5579" s="104" t="s">
        <v>2997</v>
      </c>
      <c r="C5579" s="108">
        <v>53611485.479999997</v>
      </c>
    </row>
    <row r="5580" spans="2:3" s="5" customFormat="1" x14ac:dyDescent="0.25">
      <c r="B5580" s="104" t="s">
        <v>2998</v>
      </c>
      <c r="C5580" s="108">
        <v>440699249.64000005</v>
      </c>
    </row>
    <row r="5581" spans="2:3" s="5" customFormat="1" x14ac:dyDescent="0.25">
      <c r="B5581" s="104" t="s">
        <v>2999</v>
      </c>
      <c r="C5581" s="108">
        <v>37140311.75</v>
      </c>
    </row>
    <row r="5582" spans="2:3" s="5" customFormat="1" x14ac:dyDescent="0.25">
      <c r="B5582" s="104" t="s">
        <v>3000</v>
      </c>
      <c r="C5582" s="108">
        <v>28729602.559999999</v>
      </c>
    </row>
    <row r="5583" spans="2:3" s="5" customFormat="1" x14ac:dyDescent="0.25">
      <c r="B5583" s="104" t="s">
        <v>2214</v>
      </c>
      <c r="C5583" s="108">
        <v>22571536.82</v>
      </c>
    </row>
    <row r="5584" spans="2:3" s="5" customFormat="1" x14ac:dyDescent="0.25">
      <c r="B5584" s="104" t="s">
        <v>3001</v>
      </c>
      <c r="C5584" s="108">
        <v>122436928.84999999</v>
      </c>
    </row>
    <row r="5585" spans="2:3" s="5" customFormat="1" x14ac:dyDescent="0.25">
      <c r="B5585" s="104" t="s">
        <v>3002</v>
      </c>
      <c r="C5585" s="108">
        <v>2021250</v>
      </c>
    </row>
    <row r="5586" spans="2:3" s="5" customFormat="1" x14ac:dyDescent="0.25">
      <c r="B5586" s="104" t="s">
        <v>3003</v>
      </c>
      <c r="C5586" s="108">
        <v>36522045</v>
      </c>
    </row>
    <row r="5587" spans="2:3" s="5" customFormat="1" x14ac:dyDescent="0.25">
      <c r="B5587" s="104" t="s">
        <v>3004</v>
      </c>
      <c r="C5587" s="108">
        <v>9867807.6400000006</v>
      </c>
    </row>
    <row r="5588" spans="2:3" s="5" customFormat="1" x14ac:dyDescent="0.25">
      <c r="B5588" s="104" t="s">
        <v>3005</v>
      </c>
      <c r="C5588" s="108">
        <v>77254609.320000008</v>
      </c>
    </row>
    <row r="5589" spans="2:3" s="5" customFormat="1" x14ac:dyDescent="0.25">
      <c r="B5589" s="104" t="s">
        <v>1281</v>
      </c>
      <c r="C5589" s="108">
        <v>260280186.5</v>
      </c>
    </row>
    <row r="5590" spans="2:3" s="5" customFormat="1" x14ac:dyDescent="0.25">
      <c r="B5590" s="104" t="s">
        <v>3006</v>
      </c>
      <c r="C5590" s="108">
        <v>37189630.010000005</v>
      </c>
    </row>
    <row r="5591" spans="2:3" s="5" customFormat="1" x14ac:dyDescent="0.25">
      <c r="B5591" s="104" t="s">
        <v>3007</v>
      </c>
      <c r="C5591" s="108">
        <v>118680955.88999999</v>
      </c>
    </row>
    <row r="5592" spans="2:3" s="5" customFormat="1" x14ac:dyDescent="0.25">
      <c r="B5592" s="104" t="s">
        <v>1282</v>
      </c>
      <c r="C5592" s="108">
        <v>20939828.98</v>
      </c>
    </row>
    <row r="5593" spans="2:3" s="5" customFormat="1" x14ac:dyDescent="0.25">
      <c r="B5593" s="104" t="s">
        <v>3008</v>
      </c>
      <c r="C5593" s="108">
        <v>97746484.050000012</v>
      </c>
    </row>
    <row r="5594" spans="2:3" s="5" customFormat="1" x14ac:dyDescent="0.25">
      <c r="B5594" s="104" t="s">
        <v>2215</v>
      </c>
      <c r="C5594" s="108">
        <v>26516126.41</v>
      </c>
    </row>
    <row r="5595" spans="2:3" s="5" customFormat="1" x14ac:dyDescent="0.25">
      <c r="B5595" s="104" t="s">
        <v>2216</v>
      </c>
      <c r="C5595" s="108">
        <v>269696766.24000001</v>
      </c>
    </row>
    <row r="5596" spans="2:3" s="5" customFormat="1" x14ac:dyDescent="0.25">
      <c r="B5596" s="104" t="s">
        <v>3009</v>
      </c>
      <c r="C5596" s="108">
        <v>55364479.170000002</v>
      </c>
    </row>
    <row r="5597" spans="2:3" s="5" customFormat="1" x14ac:dyDescent="0.25">
      <c r="B5597" s="104" t="s">
        <v>3010</v>
      </c>
      <c r="C5597" s="108">
        <v>16281002.51</v>
      </c>
    </row>
    <row r="5598" spans="2:3" s="5" customFormat="1" x14ac:dyDescent="0.25">
      <c r="B5598" s="104" t="s">
        <v>3011</v>
      </c>
      <c r="C5598" s="108">
        <v>64314430.840000004</v>
      </c>
    </row>
    <row r="5599" spans="2:3" s="5" customFormat="1" x14ac:dyDescent="0.25">
      <c r="B5599" s="104" t="s">
        <v>3012</v>
      </c>
      <c r="C5599" s="108">
        <v>11017075.68</v>
      </c>
    </row>
    <row r="5600" spans="2:3" s="5" customFormat="1" x14ac:dyDescent="0.25">
      <c r="B5600" s="104" t="s">
        <v>3013</v>
      </c>
      <c r="C5600" s="108">
        <v>18778534.030000001</v>
      </c>
    </row>
    <row r="5601" spans="2:3" s="5" customFormat="1" x14ac:dyDescent="0.25">
      <c r="B5601" s="104" t="s">
        <v>2221</v>
      </c>
      <c r="C5601" s="108">
        <v>28079820.039999999</v>
      </c>
    </row>
    <row r="5602" spans="2:3" s="5" customFormat="1" x14ac:dyDescent="0.25">
      <c r="B5602" s="104" t="s">
        <v>3014</v>
      </c>
      <c r="C5602" s="108">
        <v>226199632.39999998</v>
      </c>
    </row>
    <row r="5603" spans="2:3" s="5" customFormat="1" x14ac:dyDescent="0.25">
      <c r="B5603" s="104" t="s">
        <v>3015</v>
      </c>
      <c r="C5603" s="108">
        <v>46197507.509999998</v>
      </c>
    </row>
    <row r="5604" spans="2:3" s="5" customFormat="1" x14ac:dyDescent="0.25">
      <c r="B5604" s="104" t="s">
        <v>1283</v>
      </c>
      <c r="C5604" s="108">
        <v>65361123.769999996</v>
      </c>
    </row>
    <row r="5605" spans="2:3" s="5" customFormat="1" x14ac:dyDescent="0.25">
      <c r="B5605" s="104" t="s">
        <v>1818</v>
      </c>
      <c r="C5605" s="108">
        <v>45574574.270000003</v>
      </c>
    </row>
    <row r="5606" spans="2:3" s="5" customFormat="1" x14ac:dyDescent="0.25">
      <c r="B5606" s="104" t="s">
        <v>2222</v>
      </c>
      <c r="C5606" s="108">
        <v>13657887.969999999</v>
      </c>
    </row>
    <row r="5607" spans="2:3" s="5" customFormat="1" x14ac:dyDescent="0.25">
      <c r="B5607" s="104" t="s">
        <v>3016</v>
      </c>
      <c r="C5607" s="108">
        <v>24676528.790000003</v>
      </c>
    </row>
    <row r="5608" spans="2:3" s="5" customFormat="1" x14ac:dyDescent="0.25">
      <c r="B5608" s="104" t="s">
        <v>1819</v>
      </c>
      <c r="C5608" s="108">
        <v>130645241.05999997</v>
      </c>
    </row>
    <row r="5609" spans="2:3" s="5" customFormat="1" x14ac:dyDescent="0.25">
      <c r="B5609" s="104" t="s">
        <v>3017</v>
      </c>
      <c r="C5609" s="108">
        <v>141467689.59999999</v>
      </c>
    </row>
    <row r="5610" spans="2:3" s="5" customFormat="1" x14ac:dyDescent="0.25">
      <c r="B5610" s="104" t="s">
        <v>3018</v>
      </c>
      <c r="C5610" s="108">
        <v>73242578.25999999</v>
      </c>
    </row>
    <row r="5611" spans="2:3" s="5" customFormat="1" x14ac:dyDescent="0.25">
      <c r="B5611" s="104" t="s">
        <v>3019</v>
      </c>
      <c r="C5611" s="108">
        <v>69062934.5</v>
      </c>
    </row>
    <row r="5612" spans="2:3" s="5" customFormat="1" x14ac:dyDescent="0.25">
      <c r="B5612" s="104" t="s">
        <v>3020</v>
      </c>
      <c r="C5612" s="108">
        <v>140878841.53999999</v>
      </c>
    </row>
    <row r="5613" spans="2:3" s="5" customFormat="1" x14ac:dyDescent="0.25">
      <c r="B5613" s="104" t="s">
        <v>2223</v>
      </c>
      <c r="C5613" s="108">
        <v>8119716.4099999992</v>
      </c>
    </row>
    <row r="5614" spans="2:3" s="5" customFormat="1" x14ac:dyDescent="0.25">
      <c r="B5614" s="104" t="s">
        <v>3021</v>
      </c>
      <c r="C5614" s="108">
        <v>33024356.57</v>
      </c>
    </row>
    <row r="5615" spans="2:3" s="5" customFormat="1" x14ac:dyDescent="0.25">
      <c r="B5615" s="104" t="s">
        <v>1284</v>
      </c>
      <c r="C5615" s="108">
        <v>180709061.68000001</v>
      </c>
    </row>
    <row r="5616" spans="2:3" s="5" customFormat="1" x14ac:dyDescent="0.25">
      <c r="B5616" s="104" t="s">
        <v>3022</v>
      </c>
      <c r="C5616" s="108">
        <v>16954985.93</v>
      </c>
    </row>
    <row r="5617" spans="2:3" s="5" customFormat="1" x14ac:dyDescent="0.25">
      <c r="B5617" s="104" t="s">
        <v>1285</v>
      </c>
      <c r="C5617" s="108">
        <v>4872091.53</v>
      </c>
    </row>
    <row r="5618" spans="2:3" s="5" customFormat="1" x14ac:dyDescent="0.25">
      <c r="B5618" s="104" t="s">
        <v>3023</v>
      </c>
      <c r="C5618" s="108">
        <v>123832345.61999999</v>
      </c>
    </row>
    <row r="5619" spans="2:3" s="5" customFormat="1" x14ac:dyDescent="0.25">
      <c r="B5619" s="104" t="s">
        <v>3024</v>
      </c>
      <c r="C5619" s="108">
        <v>19733467.280000001</v>
      </c>
    </row>
    <row r="5620" spans="2:3" s="5" customFormat="1" x14ac:dyDescent="0.25">
      <c r="B5620" s="104" t="s">
        <v>1286</v>
      </c>
      <c r="C5620" s="108">
        <v>48380070.689999998</v>
      </c>
    </row>
    <row r="5621" spans="2:3" s="5" customFormat="1" x14ac:dyDescent="0.25">
      <c r="B5621" s="104" t="s">
        <v>3025</v>
      </c>
      <c r="C5621" s="108">
        <v>44850943.549999997</v>
      </c>
    </row>
    <row r="5622" spans="2:3" s="5" customFormat="1" x14ac:dyDescent="0.25">
      <c r="B5622" s="104" t="s">
        <v>3026</v>
      </c>
      <c r="C5622" s="108">
        <v>12058942.93</v>
      </c>
    </row>
    <row r="5623" spans="2:3" s="5" customFormat="1" x14ac:dyDescent="0.25">
      <c r="B5623" s="104" t="s">
        <v>3027</v>
      </c>
      <c r="C5623" s="108">
        <v>92692906.920000017</v>
      </c>
    </row>
    <row r="5624" spans="2:3" s="5" customFormat="1" x14ac:dyDescent="0.25">
      <c r="B5624" s="104" t="s">
        <v>3028</v>
      </c>
      <c r="C5624" s="108">
        <v>274173570.90999997</v>
      </c>
    </row>
    <row r="5625" spans="2:3" s="5" customFormat="1" x14ac:dyDescent="0.25">
      <c r="B5625" s="104" t="s">
        <v>3029</v>
      </c>
      <c r="C5625" s="108">
        <v>15463033.970000001</v>
      </c>
    </row>
    <row r="5626" spans="2:3" s="5" customFormat="1" x14ac:dyDescent="0.25">
      <c r="B5626" s="104" t="s">
        <v>1287</v>
      </c>
      <c r="C5626" s="108">
        <v>198765512.83999997</v>
      </c>
    </row>
    <row r="5627" spans="2:3" s="5" customFormat="1" x14ac:dyDescent="0.25">
      <c r="B5627" s="104" t="s">
        <v>2224</v>
      </c>
      <c r="C5627" s="108">
        <v>21793734.310000002</v>
      </c>
    </row>
    <row r="5628" spans="2:3" s="5" customFormat="1" x14ac:dyDescent="0.25">
      <c r="B5628" s="104" t="s">
        <v>3030</v>
      </c>
      <c r="C5628" s="108">
        <v>58873259.68</v>
      </c>
    </row>
    <row r="5629" spans="2:3" s="5" customFormat="1" x14ac:dyDescent="0.25">
      <c r="B5629" s="104" t="s">
        <v>3031</v>
      </c>
      <c r="C5629" s="108">
        <v>9279917.7800000012</v>
      </c>
    </row>
    <row r="5630" spans="2:3" s="5" customFormat="1" x14ac:dyDescent="0.25">
      <c r="B5630" s="104" t="s">
        <v>3032</v>
      </c>
      <c r="C5630" s="108">
        <v>15047552.279999999</v>
      </c>
    </row>
    <row r="5631" spans="2:3" s="5" customFormat="1" x14ac:dyDescent="0.25">
      <c r="B5631" s="104" t="s">
        <v>3033</v>
      </c>
      <c r="C5631" s="108">
        <v>7493517.7699999996</v>
      </c>
    </row>
    <row r="5632" spans="2:3" s="5" customFormat="1" x14ac:dyDescent="0.25">
      <c r="B5632" s="104" t="s">
        <v>1820</v>
      </c>
      <c r="C5632" s="108">
        <v>2404356.62</v>
      </c>
    </row>
    <row r="5633" spans="2:3" s="5" customFormat="1" x14ac:dyDescent="0.25">
      <c r="B5633" s="104" t="s">
        <v>1288</v>
      </c>
      <c r="C5633" s="108">
        <v>14029479.799999999</v>
      </c>
    </row>
    <row r="5634" spans="2:3" s="5" customFormat="1" x14ac:dyDescent="0.25">
      <c r="B5634" s="104" t="s">
        <v>3034</v>
      </c>
      <c r="C5634" s="108">
        <v>7797840.4400000004</v>
      </c>
    </row>
    <row r="5635" spans="2:3" s="5" customFormat="1" x14ac:dyDescent="0.25">
      <c r="B5635" s="104" t="s">
        <v>3035</v>
      </c>
      <c r="C5635" s="108">
        <v>24249858.16</v>
      </c>
    </row>
    <row r="5636" spans="2:3" s="5" customFormat="1" x14ac:dyDescent="0.25">
      <c r="B5636" s="104" t="s">
        <v>1289</v>
      </c>
      <c r="C5636" s="108">
        <v>3121242.04</v>
      </c>
    </row>
    <row r="5637" spans="2:3" s="5" customFormat="1" x14ac:dyDescent="0.25">
      <c r="B5637" s="104" t="s">
        <v>3036</v>
      </c>
      <c r="C5637" s="108">
        <v>13443849.649999999</v>
      </c>
    </row>
    <row r="5638" spans="2:3" s="5" customFormat="1" x14ac:dyDescent="0.25">
      <c r="B5638" s="104" t="s">
        <v>3037</v>
      </c>
      <c r="C5638" s="108">
        <v>6985447.6200000001</v>
      </c>
    </row>
    <row r="5639" spans="2:3" s="5" customFormat="1" x14ac:dyDescent="0.25">
      <c r="B5639" s="104" t="s">
        <v>3038</v>
      </c>
      <c r="C5639" s="108">
        <v>1982557.5</v>
      </c>
    </row>
    <row r="5640" spans="2:3" s="5" customFormat="1" x14ac:dyDescent="0.25">
      <c r="B5640" s="104" t="s">
        <v>3039</v>
      </c>
      <c r="C5640" s="108">
        <v>9144420.4100000001</v>
      </c>
    </row>
    <row r="5641" spans="2:3" s="5" customFormat="1" x14ac:dyDescent="0.25">
      <c r="B5641" s="104" t="s">
        <v>3040</v>
      </c>
      <c r="C5641" s="108">
        <v>10099345.84</v>
      </c>
    </row>
    <row r="5642" spans="2:3" s="5" customFormat="1" x14ac:dyDescent="0.25">
      <c r="B5642" s="104" t="s">
        <v>3041</v>
      </c>
      <c r="C5642" s="108">
        <v>16238028.929999998</v>
      </c>
    </row>
    <row r="5643" spans="2:3" s="5" customFormat="1" x14ac:dyDescent="0.25">
      <c r="B5643" s="104" t="s">
        <v>3042</v>
      </c>
      <c r="C5643" s="108">
        <v>40604511.840000004</v>
      </c>
    </row>
    <row r="5644" spans="2:3" s="5" customFormat="1" x14ac:dyDescent="0.25">
      <c r="B5644" s="104" t="s">
        <v>3043</v>
      </c>
      <c r="C5644" s="108">
        <v>766703.06</v>
      </c>
    </row>
    <row r="5645" spans="2:3" s="5" customFormat="1" x14ac:dyDescent="0.25">
      <c r="B5645" s="104" t="s">
        <v>1108</v>
      </c>
      <c r="C5645" s="108">
        <v>9131982.0800000019</v>
      </c>
    </row>
    <row r="5646" spans="2:3" s="5" customFormat="1" x14ac:dyDescent="0.25">
      <c r="B5646" s="104" t="s">
        <v>3044</v>
      </c>
      <c r="C5646" s="108">
        <v>3233443.07</v>
      </c>
    </row>
    <row r="5647" spans="2:3" s="5" customFormat="1" x14ac:dyDescent="0.25">
      <c r="B5647" s="104" t="s">
        <v>3045</v>
      </c>
      <c r="C5647" s="108">
        <v>961623.03</v>
      </c>
    </row>
    <row r="5648" spans="2:3" s="5" customFormat="1" x14ac:dyDescent="0.25">
      <c r="B5648" s="104" t="s">
        <v>3046</v>
      </c>
      <c r="C5648" s="108">
        <v>27143447.039999999</v>
      </c>
    </row>
    <row r="5649" spans="2:3" s="5" customFormat="1" x14ac:dyDescent="0.25">
      <c r="B5649" s="104" t="s">
        <v>3047</v>
      </c>
      <c r="C5649" s="108">
        <v>3255272.8000000003</v>
      </c>
    </row>
    <row r="5650" spans="2:3" s="5" customFormat="1" x14ac:dyDescent="0.25">
      <c r="B5650" s="104" t="s">
        <v>3048</v>
      </c>
      <c r="C5650" s="108">
        <v>84710527.519999996</v>
      </c>
    </row>
    <row r="5651" spans="2:3" s="5" customFormat="1" x14ac:dyDescent="0.25">
      <c r="B5651" s="104" t="s">
        <v>3049</v>
      </c>
      <c r="C5651" s="108">
        <v>3628827.73</v>
      </c>
    </row>
    <row r="5652" spans="2:3" s="5" customFormat="1" x14ac:dyDescent="0.25">
      <c r="B5652" s="104" t="s">
        <v>3050</v>
      </c>
      <c r="C5652" s="108">
        <v>5938316.2000000002</v>
      </c>
    </row>
    <row r="5653" spans="2:3" s="5" customFormat="1" x14ac:dyDescent="0.25">
      <c r="B5653" s="104" t="s">
        <v>3051</v>
      </c>
      <c r="C5653" s="108">
        <v>2530289.7999999998</v>
      </c>
    </row>
    <row r="5654" spans="2:3" s="5" customFormat="1" x14ac:dyDescent="0.25">
      <c r="B5654" s="104" t="s">
        <v>2225</v>
      </c>
      <c r="C5654" s="108">
        <v>698230.51</v>
      </c>
    </row>
    <row r="5655" spans="2:3" s="5" customFormat="1" x14ac:dyDescent="0.25">
      <c r="B5655" s="104" t="s">
        <v>3052</v>
      </c>
      <c r="C5655" s="108">
        <v>660704.07999999996</v>
      </c>
    </row>
    <row r="5656" spans="2:3" s="5" customFormat="1" x14ac:dyDescent="0.25">
      <c r="B5656" s="104" t="s">
        <v>3053</v>
      </c>
      <c r="C5656" s="108">
        <v>1576674.68</v>
      </c>
    </row>
    <row r="5657" spans="2:3" s="5" customFormat="1" x14ac:dyDescent="0.25">
      <c r="B5657" s="104" t="s">
        <v>3054</v>
      </c>
      <c r="C5657" s="108">
        <v>1062846.54</v>
      </c>
    </row>
    <row r="5658" spans="2:3" s="5" customFormat="1" x14ac:dyDescent="0.25">
      <c r="B5658" s="104" t="s">
        <v>2212</v>
      </c>
      <c r="C5658" s="108">
        <v>146297457.56999999</v>
      </c>
    </row>
    <row r="5659" spans="2:3" s="5" customFormat="1" x14ac:dyDescent="0.25">
      <c r="B5659" s="104" t="s">
        <v>2218</v>
      </c>
      <c r="C5659" s="108">
        <v>646416878.31000006</v>
      </c>
    </row>
    <row r="5660" spans="2:3" s="5" customFormat="1" x14ac:dyDescent="0.25">
      <c r="B5660" s="104" t="s">
        <v>2988</v>
      </c>
      <c r="C5660" s="108">
        <v>218739507.86000001</v>
      </c>
    </row>
    <row r="5661" spans="2:3" s="5" customFormat="1" x14ac:dyDescent="0.25">
      <c r="B5661" s="104" t="s">
        <v>2990</v>
      </c>
      <c r="C5661" s="108">
        <v>30800653.640000001</v>
      </c>
    </row>
    <row r="5662" spans="2:3" s="5" customFormat="1" x14ac:dyDescent="0.25">
      <c r="B5662" s="104" t="s">
        <v>2991</v>
      </c>
      <c r="C5662" s="108">
        <v>245154297.59000003</v>
      </c>
    </row>
    <row r="5663" spans="2:3" s="5" customFormat="1" x14ac:dyDescent="0.25">
      <c r="B5663" s="104" t="s">
        <v>2213</v>
      </c>
      <c r="C5663" s="108">
        <v>115251528.24000002</v>
      </c>
    </row>
    <row r="5664" spans="2:3" s="5" customFormat="1" x14ac:dyDescent="0.25">
      <c r="B5664" s="104" t="s">
        <v>1277</v>
      </c>
      <c r="C5664" s="108">
        <v>2152080903.5700006</v>
      </c>
    </row>
    <row r="5665" spans="2:3" s="5" customFormat="1" x14ac:dyDescent="0.25">
      <c r="B5665" s="104" t="s">
        <v>1278</v>
      </c>
      <c r="C5665" s="108">
        <v>14723685.119999999</v>
      </c>
    </row>
    <row r="5666" spans="2:3" s="5" customFormat="1" x14ac:dyDescent="0.25">
      <c r="B5666" s="104" t="s">
        <v>1279</v>
      </c>
      <c r="C5666" s="108">
        <v>222065136.16000003</v>
      </c>
    </row>
    <row r="5667" spans="2:3" s="5" customFormat="1" x14ac:dyDescent="0.25">
      <c r="B5667" s="104" t="s">
        <v>1280</v>
      </c>
      <c r="C5667" s="108">
        <v>216141028.98000002</v>
      </c>
    </row>
    <row r="5668" spans="2:3" s="5" customFormat="1" x14ac:dyDescent="0.25">
      <c r="B5668" s="104" t="s">
        <v>2219</v>
      </c>
      <c r="C5668" s="108">
        <v>137421280.69999999</v>
      </c>
    </row>
    <row r="5669" spans="2:3" s="5" customFormat="1" x14ac:dyDescent="0.25">
      <c r="B5669" s="104" t="s">
        <v>2992</v>
      </c>
      <c r="C5669" s="108">
        <v>485656464.68999976</v>
      </c>
    </row>
    <row r="5670" spans="2:3" s="5" customFormat="1" x14ac:dyDescent="0.25">
      <c r="B5670" s="104" t="s">
        <v>2220</v>
      </c>
      <c r="C5670" s="108">
        <v>809787729.70999992</v>
      </c>
    </row>
    <row r="5671" spans="2:3" s="5" customFormat="1" x14ac:dyDescent="0.25">
      <c r="B5671" s="104" t="s">
        <v>2993</v>
      </c>
      <c r="C5671" s="108">
        <v>827623272.78999996</v>
      </c>
    </row>
    <row r="5672" spans="2:3" s="5" customFormat="1" x14ac:dyDescent="0.25">
      <c r="B5672" s="104" t="s">
        <v>2994</v>
      </c>
      <c r="C5672" s="108">
        <v>37225571.130000003</v>
      </c>
    </row>
    <row r="5673" spans="2:3" s="5" customFormat="1" x14ac:dyDescent="0.25">
      <c r="B5673" s="104" t="s">
        <v>2995</v>
      </c>
      <c r="C5673" s="108">
        <v>196303374.74000001</v>
      </c>
    </row>
    <row r="5674" spans="2:3" s="5" customFormat="1" x14ac:dyDescent="0.25">
      <c r="B5674" s="104" t="s">
        <v>2996</v>
      </c>
      <c r="C5674" s="108">
        <v>68032725.050000012</v>
      </c>
    </row>
    <row r="5675" spans="2:3" s="5" customFormat="1" x14ac:dyDescent="0.25">
      <c r="B5675" s="104" t="s">
        <v>2997</v>
      </c>
      <c r="C5675" s="108">
        <v>392606214.51999992</v>
      </c>
    </row>
    <row r="5676" spans="2:3" s="5" customFormat="1" x14ac:dyDescent="0.25">
      <c r="B5676" s="104" t="s">
        <v>2998</v>
      </c>
      <c r="C5676" s="108">
        <v>861224810.6400001</v>
      </c>
    </row>
    <row r="5677" spans="2:3" s="5" customFormat="1" x14ac:dyDescent="0.25">
      <c r="B5677" s="104" t="s">
        <v>2999</v>
      </c>
      <c r="C5677" s="108">
        <v>741282313.16999996</v>
      </c>
    </row>
    <row r="5678" spans="2:3" s="5" customFormat="1" x14ac:dyDescent="0.25">
      <c r="B5678" s="104" t="s">
        <v>3000</v>
      </c>
      <c r="C5678" s="108">
        <v>324785714.00999999</v>
      </c>
    </row>
    <row r="5679" spans="2:3" s="5" customFormat="1" x14ac:dyDescent="0.25">
      <c r="B5679" s="104" t="s">
        <v>2214</v>
      </c>
      <c r="C5679" s="108">
        <v>9281915.3399999999</v>
      </c>
    </row>
    <row r="5680" spans="2:3" s="5" customFormat="1" x14ac:dyDescent="0.25">
      <c r="B5680" s="104" t="s">
        <v>3001</v>
      </c>
      <c r="C5680" s="108">
        <v>115987661.42</v>
      </c>
    </row>
    <row r="5681" spans="2:3" s="5" customFormat="1" x14ac:dyDescent="0.25">
      <c r="B5681" s="104" t="s">
        <v>3002</v>
      </c>
      <c r="C5681" s="108">
        <v>16255593.75</v>
      </c>
    </row>
    <row r="5682" spans="2:3" s="5" customFormat="1" x14ac:dyDescent="0.25">
      <c r="B5682" s="104" t="s">
        <v>3003</v>
      </c>
      <c r="C5682" s="108">
        <v>208240130.98000002</v>
      </c>
    </row>
    <row r="5683" spans="2:3" s="5" customFormat="1" x14ac:dyDescent="0.25">
      <c r="B5683" s="104" t="s">
        <v>3004</v>
      </c>
      <c r="C5683" s="108">
        <v>105984791.91</v>
      </c>
    </row>
    <row r="5684" spans="2:3" s="5" customFormat="1" x14ac:dyDescent="0.25">
      <c r="B5684" s="104" t="s">
        <v>3005</v>
      </c>
      <c r="C5684" s="108">
        <v>237208586.07999998</v>
      </c>
    </row>
    <row r="5685" spans="2:3" s="5" customFormat="1" x14ac:dyDescent="0.25">
      <c r="B5685" s="104" t="s">
        <v>1281</v>
      </c>
      <c r="C5685" s="108">
        <v>601416485.18000007</v>
      </c>
    </row>
    <row r="5686" spans="2:3" s="5" customFormat="1" x14ac:dyDescent="0.25">
      <c r="B5686" s="104" t="s">
        <v>3006</v>
      </c>
      <c r="C5686" s="108">
        <v>15055273.5</v>
      </c>
    </row>
    <row r="5687" spans="2:3" s="5" customFormat="1" x14ac:dyDescent="0.25">
      <c r="B5687" s="104" t="s">
        <v>3007</v>
      </c>
      <c r="C5687" s="108">
        <v>390056588.35000002</v>
      </c>
    </row>
    <row r="5688" spans="2:3" s="5" customFormat="1" x14ac:dyDescent="0.25">
      <c r="B5688" s="104" t="s">
        <v>1282</v>
      </c>
      <c r="C5688" s="108">
        <v>1055810737.6700002</v>
      </c>
    </row>
    <row r="5689" spans="2:3" s="5" customFormat="1" x14ac:dyDescent="0.25">
      <c r="B5689" s="104" t="s">
        <v>3008</v>
      </c>
      <c r="C5689" s="108">
        <v>25954694.869999997</v>
      </c>
    </row>
    <row r="5690" spans="2:3" s="5" customFormat="1" x14ac:dyDescent="0.25">
      <c r="B5690" s="104" t="s">
        <v>2215</v>
      </c>
      <c r="C5690" s="108">
        <v>1224491050.8299999</v>
      </c>
    </row>
    <row r="5691" spans="2:3" s="5" customFormat="1" x14ac:dyDescent="0.25">
      <c r="B5691" s="104" t="s">
        <v>2216</v>
      </c>
      <c r="C5691" s="108">
        <v>71173860.359999999</v>
      </c>
    </row>
    <row r="5692" spans="2:3" s="5" customFormat="1" x14ac:dyDescent="0.25">
      <c r="B5692" s="104" t="s">
        <v>3009</v>
      </c>
      <c r="C5692" s="108">
        <v>481125471.50999999</v>
      </c>
    </row>
    <row r="5693" spans="2:3" s="5" customFormat="1" x14ac:dyDescent="0.25">
      <c r="B5693" s="104" t="s">
        <v>3010</v>
      </c>
      <c r="C5693" s="108">
        <v>296907637.81</v>
      </c>
    </row>
    <row r="5694" spans="2:3" s="5" customFormat="1" x14ac:dyDescent="0.25">
      <c r="B5694" s="104" t="s">
        <v>3011</v>
      </c>
      <c r="C5694" s="108">
        <v>326616841.00999999</v>
      </c>
    </row>
    <row r="5695" spans="2:3" s="5" customFormat="1" x14ac:dyDescent="0.25">
      <c r="B5695" s="104" t="s">
        <v>3012</v>
      </c>
      <c r="C5695" s="108">
        <v>2778230</v>
      </c>
    </row>
    <row r="5696" spans="2:3" s="5" customFormat="1" x14ac:dyDescent="0.25">
      <c r="B5696" s="104" t="s">
        <v>3013</v>
      </c>
      <c r="C5696" s="108">
        <v>55620676.019999988</v>
      </c>
    </row>
    <row r="5697" spans="2:3" s="5" customFormat="1" x14ac:dyDescent="0.25">
      <c r="B5697" s="104" t="s">
        <v>2221</v>
      </c>
      <c r="C5697" s="108">
        <v>392079150.78000003</v>
      </c>
    </row>
    <row r="5698" spans="2:3" s="5" customFormat="1" x14ac:dyDescent="0.25">
      <c r="B5698" s="104" t="s">
        <v>3014</v>
      </c>
      <c r="C5698" s="108">
        <v>22859799.600000001</v>
      </c>
    </row>
    <row r="5699" spans="2:3" s="5" customFormat="1" x14ac:dyDescent="0.25">
      <c r="B5699" s="104" t="s">
        <v>3015</v>
      </c>
      <c r="C5699" s="108">
        <v>64753948.169999987</v>
      </c>
    </row>
    <row r="5700" spans="2:3" s="5" customFormat="1" x14ac:dyDescent="0.25">
      <c r="B5700" s="104" t="s">
        <v>1283</v>
      </c>
      <c r="C5700" s="108">
        <v>91016286.580000013</v>
      </c>
    </row>
    <row r="5701" spans="2:3" s="5" customFormat="1" x14ac:dyDescent="0.25">
      <c r="B5701" s="104" t="s">
        <v>1818</v>
      </c>
      <c r="C5701" s="108">
        <v>631906911.93999982</v>
      </c>
    </row>
    <row r="5702" spans="2:3" s="5" customFormat="1" x14ac:dyDescent="0.25">
      <c r="B5702" s="104" t="s">
        <v>2222</v>
      </c>
      <c r="C5702" s="108">
        <v>793996016.70000005</v>
      </c>
    </row>
    <row r="5703" spans="2:3" s="5" customFormat="1" x14ac:dyDescent="0.25">
      <c r="B5703" s="104" t="s">
        <v>3016</v>
      </c>
      <c r="C5703" s="108">
        <v>656785945.82000005</v>
      </c>
    </row>
    <row r="5704" spans="2:3" s="5" customFormat="1" x14ac:dyDescent="0.25">
      <c r="B5704" s="104" t="s">
        <v>1819</v>
      </c>
      <c r="C5704" s="108">
        <v>2031472481.6599996</v>
      </c>
    </row>
    <row r="5705" spans="2:3" s="5" customFormat="1" x14ac:dyDescent="0.25">
      <c r="B5705" s="104" t="s">
        <v>3018</v>
      </c>
      <c r="C5705" s="108">
        <v>346920525.87000006</v>
      </c>
    </row>
    <row r="5706" spans="2:3" s="5" customFormat="1" x14ac:dyDescent="0.25">
      <c r="B5706" s="104" t="s">
        <v>3019</v>
      </c>
      <c r="C5706" s="108">
        <v>371691885.27999997</v>
      </c>
    </row>
    <row r="5707" spans="2:3" s="5" customFormat="1" x14ac:dyDescent="0.25">
      <c r="B5707" s="104" t="s">
        <v>3020</v>
      </c>
      <c r="C5707" s="108">
        <v>785505208.25999987</v>
      </c>
    </row>
    <row r="5708" spans="2:3" s="5" customFormat="1" x14ac:dyDescent="0.25">
      <c r="B5708" s="104" t="s">
        <v>2223</v>
      </c>
      <c r="C5708" s="108">
        <v>928386267.78999996</v>
      </c>
    </row>
    <row r="5709" spans="2:3" s="5" customFormat="1" x14ac:dyDescent="0.25">
      <c r="B5709" s="104" t="s">
        <v>1284</v>
      </c>
      <c r="C5709" s="108">
        <v>1073262796.3699999</v>
      </c>
    </row>
    <row r="5710" spans="2:3" s="5" customFormat="1" x14ac:dyDescent="0.25">
      <c r="B5710" s="104" t="s">
        <v>3022</v>
      </c>
      <c r="C5710" s="108">
        <v>200079811.72</v>
      </c>
    </row>
    <row r="5711" spans="2:3" s="5" customFormat="1" x14ac:dyDescent="0.25">
      <c r="B5711" s="104" t="s">
        <v>1285</v>
      </c>
      <c r="C5711" s="108">
        <v>1381146818.9300003</v>
      </c>
    </row>
    <row r="5712" spans="2:3" s="5" customFormat="1" x14ac:dyDescent="0.25">
      <c r="B5712" s="104" t="s">
        <v>3023</v>
      </c>
      <c r="C5712" s="108">
        <v>729861122.58000004</v>
      </c>
    </row>
    <row r="5713" spans="2:3" s="5" customFormat="1" x14ac:dyDescent="0.25">
      <c r="B5713" s="104" t="s">
        <v>3024</v>
      </c>
      <c r="C5713" s="108">
        <v>170601737.12</v>
      </c>
    </row>
    <row r="5714" spans="2:3" s="5" customFormat="1" x14ac:dyDescent="0.25">
      <c r="B5714" s="104" t="s">
        <v>1286</v>
      </c>
      <c r="C5714" s="108">
        <v>819888267.73000002</v>
      </c>
    </row>
    <row r="5715" spans="2:3" s="5" customFormat="1" x14ac:dyDescent="0.25">
      <c r="B5715" s="104" t="s">
        <v>3025</v>
      </c>
      <c r="C5715" s="108">
        <v>116163858.25</v>
      </c>
    </row>
    <row r="5716" spans="2:3" s="5" customFormat="1" x14ac:dyDescent="0.25">
      <c r="B5716" s="104" t="s">
        <v>3026</v>
      </c>
      <c r="C5716" s="108">
        <v>1009473469.1299999</v>
      </c>
    </row>
    <row r="5717" spans="2:3" s="5" customFormat="1" x14ac:dyDescent="0.25">
      <c r="B5717" s="104" t="s">
        <v>3027</v>
      </c>
      <c r="C5717" s="108">
        <v>202742724.63999996</v>
      </c>
    </row>
    <row r="5718" spans="2:3" s="5" customFormat="1" x14ac:dyDescent="0.25">
      <c r="B5718" s="104" t="s">
        <v>3028</v>
      </c>
      <c r="C5718" s="108">
        <v>16740625.049999999</v>
      </c>
    </row>
    <row r="5719" spans="2:3" s="5" customFormat="1" x14ac:dyDescent="0.25">
      <c r="B5719" s="104" t="s">
        <v>3029</v>
      </c>
      <c r="C5719" s="108">
        <v>938109184.02999997</v>
      </c>
    </row>
    <row r="5720" spans="2:3" s="5" customFormat="1" x14ac:dyDescent="0.25">
      <c r="B5720" s="104" t="s">
        <v>1287</v>
      </c>
      <c r="C5720" s="108">
        <v>1576676028.7599998</v>
      </c>
    </row>
    <row r="5721" spans="2:3" s="5" customFormat="1" x14ac:dyDescent="0.25">
      <c r="B5721" s="104" t="s">
        <v>2224</v>
      </c>
      <c r="C5721" s="108">
        <v>433327008.66999996</v>
      </c>
    </row>
    <row r="5722" spans="2:3" s="5" customFormat="1" x14ac:dyDescent="0.25">
      <c r="B5722" s="104" t="s">
        <v>3030</v>
      </c>
      <c r="C5722" s="108">
        <v>8092659.9199999999</v>
      </c>
    </row>
    <row r="5723" spans="2:3" s="5" customFormat="1" x14ac:dyDescent="0.25">
      <c r="B5723" s="104" t="s">
        <v>3031</v>
      </c>
      <c r="C5723" s="108">
        <v>27923732.16</v>
      </c>
    </row>
    <row r="5724" spans="2:3" s="5" customFormat="1" x14ac:dyDescent="0.25">
      <c r="B5724" s="104" t="s">
        <v>3032</v>
      </c>
      <c r="C5724" s="108">
        <v>1003179782.12</v>
      </c>
    </row>
    <row r="5725" spans="2:3" s="5" customFormat="1" x14ac:dyDescent="0.25">
      <c r="B5725" s="104" t="s">
        <v>3033</v>
      </c>
      <c r="C5725" s="108">
        <v>452946446.32999998</v>
      </c>
    </row>
    <row r="5726" spans="2:3" s="5" customFormat="1" x14ac:dyDescent="0.25">
      <c r="B5726" s="104" t="s">
        <v>1820</v>
      </c>
      <c r="C5726" s="108">
        <v>1153690003.54</v>
      </c>
    </row>
    <row r="5727" spans="2:3" s="5" customFormat="1" x14ac:dyDescent="0.25">
      <c r="B5727" s="104" t="s">
        <v>1288</v>
      </c>
      <c r="C5727" s="108">
        <v>1355423828.3699996</v>
      </c>
    </row>
    <row r="5728" spans="2:3" s="5" customFormat="1" x14ac:dyDescent="0.25">
      <c r="B5728" s="104" t="s">
        <v>3034</v>
      </c>
      <c r="C5728" s="108">
        <v>224092720.51999998</v>
      </c>
    </row>
    <row r="5729" spans="2:3" s="5" customFormat="1" x14ac:dyDescent="0.25">
      <c r="B5729" s="104" t="s">
        <v>3035</v>
      </c>
      <c r="C5729" s="108">
        <v>464205310.79000008</v>
      </c>
    </row>
    <row r="5730" spans="2:3" s="5" customFormat="1" x14ac:dyDescent="0.25">
      <c r="B5730" s="104" t="s">
        <v>1289</v>
      </c>
      <c r="C5730" s="108">
        <v>202656886.97000006</v>
      </c>
    </row>
    <row r="5731" spans="2:3" s="5" customFormat="1" x14ac:dyDescent="0.25">
      <c r="B5731" s="104" t="s">
        <v>3036</v>
      </c>
      <c r="C5731" s="108">
        <v>155128400.88999999</v>
      </c>
    </row>
    <row r="5732" spans="2:3" s="5" customFormat="1" x14ac:dyDescent="0.25">
      <c r="B5732" s="104" t="s">
        <v>3037</v>
      </c>
      <c r="C5732" s="108">
        <v>304067467.94999999</v>
      </c>
    </row>
    <row r="5733" spans="2:3" s="5" customFormat="1" x14ac:dyDescent="0.25">
      <c r="B5733" s="104" t="s">
        <v>3038</v>
      </c>
      <c r="C5733" s="108">
        <v>24738753.659999996</v>
      </c>
    </row>
    <row r="5734" spans="2:3" s="5" customFormat="1" x14ac:dyDescent="0.25">
      <c r="B5734" s="104" t="s">
        <v>3039</v>
      </c>
      <c r="C5734" s="108">
        <v>351028830.48999995</v>
      </c>
    </row>
    <row r="5735" spans="2:3" s="5" customFormat="1" x14ac:dyDescent="0.25">
      <c r="B5735" s="104" t="s">
        <v>3040</v>
      </c>
      <c r="C5735" s="108">
        <v>363584422.90999997</v>
      </c>
    </row>
    <row r="5736" spans="2:3" s="5" customFormat="1" x14ac:dyDescent="0.25">
      <c r="B5736" s="104" t="s">
        <v>3041</v>
      </c>
      <c r="C5736" s="108">
        <v>962594482.26999998</v>
      </c>
    </row>
    <row r="5737" spans="2:3" s="5" customFormat="1" x14ac:dyDescent="0.25">
      <c r="B5737" s="104" t="s">
        <v>1290</v>
      </c>
      <c r="C5737" s="108">
        <v>38082625.359999999</v>
      </c>
    </row>
    <row r="5738" spans="2:3" s="5" customFormat="1" x14ac:dyDescent="0.25">
      <c r="B5738" s="104" t="s">
        <v>1291</v>
      </c>
      <c r="C5738" s="108">
        <v>67983533.219999999</v>
      </c>
    </row>
    <row r="5739" spans="2:3" s="5" customFormat="1" x14ac:dyDescent="0.25">
      <c r="B5739" s="104" t="s">
        <v>3042</v>
      </c>
      <c r="C5739" s="108">
        <v>162385739.25999999</v>
      </c>
    </row>
    <row r="5740" spans="2:3" s="5" customFormat="1" x14ac:dyDescent="0.25">
      <c r="B5740" s="104" t="s">
        <v>3043</v>
      </c>
      <c r="C5740" s="108">
        <v>1272866688.3399999</v>
      </c>
    </row>
    <row r="5741" spans="2:3" s="5" customFormat="1" x14ac:dyDescent="0.25">
      <c r="B5741" s="104" t="s">
        <v>1108</v>
      </c>
      <c r="C5741" s="108">
        <v>45999590.259999998</v>
      </c>
    </row>
    <row r="5742" spans="2:3" s="5" customFormat="1" x14ac:dyDescent="0.25">
      <c r="B5742" s="104" t="s">
        <v>3044</v>
      </c>
      <c r="C5742" s="108">
        <v>190994287.03000003</v>
      </c>
    </row>
    <row r="5743" spans="2:3" s="5" customFormat="1" x14ac:dyDescent="0.25">
      <c r="B5743" s="104" t="s">
        <v>3045</v>
      </c>
      <c r="C5743" s="108">
        <v>1209047780.3699999</v>
      </c>
    </row>
    <row r="5744" spans="2:3" s="5" customFormat="1" x14ac:dyDescent="0.25">
      <c r="B5744" s="104" t="s">
        <v>3046</v>
      </c>
      <c r="C5744" s="108">
        <v>140072954.66000003</v>
      </c>
    </row>
    <row r="5745" spans="2:3" s="5" customFormat="1" x14ac:dyDescent="0.25">
      <c r="B5745" s="104" t="s">
        <v>3047</v>
      </c>
      <c r="C5745" s="108">
        <v>829020204</v>
      </c>
    </row>
    <row r="5746" spans="2:3" s="5" customFormat="1" x14ac:dyDescent="0.25">
      <c r="B5746" s="104" t="s">
        <v>3048</v>
      </c>
      <c r="C5746" s="108">
        <v>305727994.77999997</v>
      </c>
    </row>
    <row r="5747" spans="2:3" s="5" customFormat="1" x14ac:dyDescent="0.25">
      <c r="B5747" s="104" t="s">
        <v>3049</v>
      </c>
      <c r="C5747" s="108">
        <v>583662487.00999999</v>
      </c>
    </row>
    <row r="5748" spans="2:3" s="5" customFormat="1" x14ac:dyDescent="0.25">
      <c r="B5748" s="104" t="s">
        <v>3050</v>
      </c>
      <c r="C5748" s="108">
        <v>399186811.25</v>
      </c>
    </row>
    <row r="5749" spans="2:3" s="5" customFormat="1" x14ac:dyDescent="0.25">
      <c r="B5749" s="104" t="s">
        <v>3051</v>
      </c>
      <c r="C5749" s="108">
        <v>540280616.44999993</v>
      </c>
    </row>
    <row r="5750" spans="2:3" s="5" customFormat="1" x14ac:dyDescent="0.25">
      <c r="B5750" s="104" t="s">
        <v>2225</v>
      </c>
      <c r="C5750" s="108">
        <v>461815427.31999993</v>
      </c>
    </row>
    <row r="5751" spans="2:3" s="5" customFormat="1" x14ac:dyDescent="0.25">
      <c r="B5751" s="104" t="s">
        <v>3052</v>
      </c>
      <c r="C5751" s="108">
        <v>790688659.56000006</v>
      </c>
    </row>
    <row r="5752" spans="2:3" s="5" customFormat="1" x14ac:dyDescent="0.25">
      <c r="B5752" s="104" t="s">
        <v>3053</v>
      </c>
      <c r="C5752" s="108">
        <v>442375408.48000002</v>
      </c>
    </row>
    <row r="5753" spans="2:3" s="5" customFormat="1" x14ac:dyDescent="0.25">
      <c r="B5753" s="104" t="s">
        <v>3054</v>
      </c>
      <c r="C5753" s="108">
        <v>1198160257.3299999</v>
      </c>
    </row>
    <row r="5754" spans="2:3" s="5" customFormat="1" x14ac:dyDescent="0.25">
      <c r="B5754" s="104" t="s">
        <v>2217</v>
      </c>
      <c r="C5754" s="108">
        <v>829100856.78000009</v>
      </c>
    </row>
    <row r="5755" spans="2:3" s="5" customFormat="1" x14ac:dyDescent="0.25">
      <c r="B5755" s="104" t="s">
        <v>3055</v>
      </c>
      <c r="C5755" s="108">
        <v>24342129.659999996</v>
      </c>
    </row>
    <row r="5756" spans="2:3" s="5" customFormat="1" x14ac:dyDescent="0.25">
      <c r="B5756" s="104" t="s">
        <v>1292</v>
      </c>
      <c r="C5756" s="108">
        <v>3579388047.3100004</v>
      </c>
    </row>
    <row r="5757" spans="2:3" s="5" customFormat="1" x14ac:dyDescent="0.25">
      <c r="B5757" s="104" t="s">
        <v>3056</v>
      </c>
      <c r="C5757" s="108">
        <v>187165495.84999999</v>
      </c>
    </row>
    <row r="5758" spans="2:3" s="5" customFormat="1" x14ac:dyDescent="0.25">
      <c r="B5758" s="104" t="s">
        <v>3057</v>
      </c>
      <c r="C5758" s="108">
        <v>424069296.80000007</v>
      </c>
    </row>
    <row r="5759" spans="2:3" s="5" customFormat="1" x14ac:dyDescent="0.25">
      <c r="B5759" s="104" t="s">
        <v>3058</v>
      </c>
      <c r="C5759" s="108">
        <v>222577099.80000001</v>
      </c>
    </row>
    <row r="5760" spans="2:3" s="5" customFormat="1" x14ac:dyDescent="0.25">
      <c r="B5760" s="104" t="s">
        <v>3059</v>
      </c>
      <c r="C5760" s="108">
        <v>225125642.28</v>
      </c>
    </row>
    <row r="5761" spans="2:3" s="5" customFormat="1" x14ac:dyDescent="0.25">
      <c r="B5761" s="104" t="s">
        <v>3060</v>
      </c>
      <c r="C5761" s="108">
        <v>1155260836</v>
      </c>
    </row>
    <row r="5762" spans="2:3" s="5" customFormat="1" x14ac:dyDescent="0.25">
      <c r="B5762" s="104" t="s">
        <v>3061</v>
      </c>
      <c r="C5762" s="108">
        <v>6839910</v>
      </c>
    </row>
    <row r="5763" spans="2:3" s="5" customFormat="1" x14ac:dyDescent="0.25">
      <c r="B5763" s="104" t="s">
        <v>3062</v>
      </c>
      <c r="C5763" s="108">
        <v>330576238.00000006</v>
      </c>
    </row>
    <row r="5764" spans="2:3" s="5" customFormat="1" x14ac:dyDescent="0.25">
      <c r="B5764" s="104" t="s">
        <v>3063</v>
      </c>
      <c r="C5764" s="108">
        <v>161212098.39999998</v>
      </c>
    </row>
    <row r="5765" spans="2:3" s="5" customFormat="1" x14ac:dyDescent="0.25">
      <c r="B5765" s="104" t="s">
        <v>3064</v>
      </c>
      <c r="C5765" s="108">
        <v>300946202.19999999</v>
      </c>
    </row>
    <row r="5766" spans="2:3" s="5" customFormat="1" x14ac:dyDescent="0.25">
      <c r="B5766" s="104" t="s">
        <v>3065</v>
      </c>
      <c r="C5766" s="108">
        <v>15520980.119999999</v>
      </c>
    </row>
    <row r="5767" spans="2:3" s="5" customFormat="1" x14ac:dyDescent="0.25">
      <c r="B5767" s="104" t="s">
        <v>3066</v>
      </c>
      <c r="C5767" s="108">
        <v>617671487.44999993</v>
      </c>
    </row>
    <row r="5768" spans="2:3" s="5" customFormat="1" x14ac:dyDescent="0.25">
      <c r="B5768" s="104" t="s">
        <v>3067</v>
      </c>
      <c r="C5768" s="108">
        <v>65726951.599999994</v>
      </c>
    </row>
    <row r="5769" spans="2:3" s="5" customFormat="1" x14ac:dyDescent="0.25">
      <c r="B5769" s="104" t="s">
        <v>3068</v>
      </c>
      <c r="C5769" s="108">
        <v>1089246007.71</v>
      </c>
    </row>
    <row r="5770" spans="2:3" s="5" customFormat="1" x14ac:dyDescent="0.25">
      <c r="B5770" s="104" t="s">
        <v>1109</v>
      </c>
      <c r="C5770" s="108">
        <v>177317488.49999997</v>
      </c>
    </row>
    <row r="5771" spans="2:3" s="5" customFormat="1" x14ac:dyDescent="0.25">
      <c r="B5771" s="104" t="s">
        <v>3069</v>
      </c>
      <c r="C5771" s="108">
        <v>235824725.63</v>
      </c>
    </row>
    <row r="5772" spans="2:3" s="5" customFormat="1" x14ac:dyDescent="0.25">
      <c r="B5772" s="104" t="s">
        <v>1821</v>
      </c>
      <c r="C5772" s="108">
        <v>1664462569.1999998</v>
      </c>
    </row>
    <row r="5773" spans="2:3" s="5" customFormat="1" x14ac:dyDescent="0.25">
      <c r="B5773" s="104" t="s">
        <v>3070</v>
      </c>
      <c r="C5773" s="108">
        <v>1142478107.5900002</v>
      </c>
    </row>
    <row r="5774" spans="2:3" s="5" customFormat="1" x14ac:dyDescent="0.25">
      <c r="B5774" s="104" t="s">
        <v>3071</v>
      </c>
      <c r="C5774" s="108">
        <v>252745798.21000001</v>
      </c>
    </row>
    <row r="5775" spans="2:3" s="5" customFormat="1" x14ac:dyDescent="0.25">
      <c r="B5775" s="104" t="s">
        <v>3072</v>
      </c>
      <c r="C5775" s="108">
        <v>463449642.93000007</v>
      </c>
    </row>
    <row r="5776" spans="2:3" s="5" customFormat="1" x14ac:dyDescent="0.25">
      <c r="B5776" s="104" t="s">
        <v>3073</v>
      </c>
      <c r="C5776" s="108">
        <v>706171258.77999997</v>
      </c>
    </row>
    <row r="5777" spans="2:3" s="5" customFormat="1" x14ac:dyDescent="0.25">
      <c r="B5777" s="104" t="s">
        <v>3074</v>
      </c>
      <c r="C5777" s="108">
        <v>759619601.21999991</v>
      </c>
    </row>
    <row r="5778" spans="2:3" s="5" customFormat="1" x14ac:dyDescent="0.25">
      <c r="B5778" s="104" t="s">
        <v>2226</v>
      </c>
      <c r="C5778" s="108">
        <v>1178777921.3400002</v>
      </c>
    </row>
    <row r="5779" spans="2:3" s="5" customFormat="1" x14ac:dyDescent="0.25">
      <c r="B5779" s="104" t="s">
        <v>2227</v>
      </c>
      <c r="C5779" s="108">
        <v>90184779.950000003</v>
      </c>
    </row>
    <row r="5780" spans="2:3" s="5" customFormat="1" x14ac:dyDescent="0.25">
      <c r="B5780" s="104" t="s">
        <v>2228</v>
      </c>
      <c r="C5780" s="108">
        <v>742984383.42000008</v>
      </c>
    </row>
    <row r="5781" spans="2:3" s="5" customFormat="1" x14ac:dyDescent="0.25">
      <c r="B5781" s="104" t="s">
        <v>3075</v>
      </c>
      <c r="C5781" s="108">
        <v>308106739</v>
      </c>
    </row>
    <row r="5782" spans="2:3" s="5" customFormat="1" x14ac:dyDescent="0.25">
      <c r="B5782" s="104" t="s">
        <v>3076</v>
      </c>
      <c r="C5782" s="108">
        <v>307673043.12</v>
      </c>
    </row>
    <row r="5783" spans="2:3" s="5" customFormat="1" x14ac:dyDescent="0.25">
      <c r="B5783" s="104" t="s">
        <v>3077</v>
      </c>
      <c r="C5783" s="108">
        <v>238315117.83999997</v>
      </c>
    </row>
    <row r="5784" spans="2:3" s="5" customFormat="1" x14ac:dyDescent="0.25">
      <c r="B5784" s="104" t="s">
        <v>1293</v>
      </c>
      <c r="C5784" s="108">
        <v>1664495</v>
      </c>
    </row>
    <row r="5785" spans="2:3" s="5" customFormat="1" x14ac:dyDescent="0.25">
      <c r="B5785" s="104" t="s">
        <v>3078</v>
      </c>
      <c r="C5785" s="108">
        <v>186965626.12999997</v>
      </c>
    </row>
    <row r="5786" spans="2:3" s="5" customFormat="1" x14ac:dyDescent="0.25">
      <c r="B5786" s="104" t="s">
        <v>3079</v>
      </c>
      <c r="C5786" s="108">
        <v>487171873.14000005</v>
      </c>
    </row>
    <row r="5787" spans="2:3" s="5" customFormat="1" x14ac:dyDescent="0.25">
      <c r="B5787" s="104" t="s">
        <v>2229</v>
      </c>
      <c r="C5787" s="108">
        <v>223635092.31</v>
      </c>
    </row>
    <row r="5788" spans="2:3" s="5" customFormat="1" x14ac:dyDescent="0.25">
      <c r="B5788" s="104" t="s">
        <v>3080</v>
      </c>
      <c r="C5788" s="108">
        <v>33956260.800000004</v>
      </c>
    </row>
    <row r="5789" spans="2:3" s="5" customFormat="1" x14ac:dyDescent="0.25">
      <c r="B5789" s="104" t="s">
        <v>1733</v>
      </c>
      <c r="C5789" s="108">
        <v>37967655.060000002</v>
      </c>
    </row>
    <row r="5790" spans="2:3" s="5" customFormat="1" x14ac:dyDescent="0.25">
      <c r="B5790" s="104" t="s">
        <v>2230</v>
      </c>
      <c r="C5790" s="108">
        <v>39859230.719999999</v>
      </c>
    </row>
    <row r="5791" spans="2:3" s="5" customFormat="1" x14ac:dyDescent="0.25">
      <c r="B5791" s="104" t="s">
        <v>2231</v>
      </c>
      <c r="C5791" s="108">
        <v>5576060</v>
      </c>
    </row>
    <row r="5792" spans="2:3" s="5" customFormat="1" x14ac:dyDescent="0.25">
      <c r="B5792" s="104" t="s">
        <v>3081</v>
      </c>
      <c r="C5792" s="108">
        <v>635489928.28999996</v>
      </c>
    </row>
    <row r="5793" spans="2:3" s="5" customFormat="1" x14ac:dyDescent="0.25">
      <c r="B5793" s="104" t="s">
        <v>3082</v>
      </c>
      <c r="C5793" s="108">
        <v>390719902</v>
      </c>
    </row>
    <row r="5794" spans="2:3" s="5" customFormat="1" x14ac:dyDescent="0.25">
      <c r="B5794" s="104" t="s">
        <v>3083</v>
      </c>
      <c r="C5794" s="108">
        <v>168377016.07999998</v>
      </c>
    </row>
    <row r="5795" spans="2:3" s="5" customFormat="1" x14ac:dyDescent="0.25">
      <c r="B5795" s="104" t="s">
        <v>3084</v>
      </c>
      <c r="C5795" s="108">
        <v>173978898.09000003</v>
      </c>
    </row>
    <row r="5796" spans="2:3" s="5" customFormat="1" x14ac:dyDescent="0.25">
      <c r="B5796" s="104" t="s">
        <v>3085</v>
      </c>
      <c r="C5796" s="108">
        <v>360352592.10000002</v>
      </c>
    </row>
    <row r="5797" spans="2:3" s="5" customFormat="1" x14ac:dyDescent="0.25">
      <c r="B5797" s="104" t="s">
        <v>3086</v>
      </c>
      <c r="C5797" s="108">
        <v>144606451.20000002</v>
      </c>
    </row>
    <row r="5798" spans="2:3" s="5" customFormat="1" x14ac:dyDescent="0.25">
      <c r="B5798" s="104" t="s">
        <v>1875</v>
      </c>
      <c r="C5798" s="108">
        <v>1366583070.2999997</v>
      </c>
    </row>
    <row r="5799" spans="2:3" s="5" customFormat="1" x14ac:dyDescent="0.25">
      <c r="B5799" s="104" t="s">
        <v>3087</v>
      </c>
      <c r="C5799" s="108">
        <v>135008630.16999999</v>
      </c>
    </row>
    <row r="5800" spans="2:3" s="5" customFormat="1" x14ac:dyDescent="0.25">
      <c r="B5800" s="104" t="s">
        <v>3088</v>
      </c>
      <c r="C5800" s="108">
        <v>1168875</v>
      </c>
    </row>
    <row r="5801" spans="2:3" s="5" customFormat="1" x14ac:dyDescent="0.25">
      <c r="B5801" s="104" t="s">
        <v>3089</v>
      </c>
      <c r="C5801" s="108">
        <v>207393812.15000004</v>
      </c>
    </row>
    <row r="5802" spans="2:3" s="5" customFormat="1" x14ac:dyDescent="0.25">
      <c r="B5802" s="104" t="s">
        <v>3090</v>
      </c>
      <c r="C5802" s="108">
        <v>19689913.420000002</v>
      </c>
    </row>
    <row r="5803" spans="2:3" s="5" customFormat="1" x14ac:dyDescent="0.25">
      <c r="B5803" s="104" t="s">
        <v>3091</v>
      </c>
      <c r="C5803" s="108">
        <v>897467894.4000001</v>
      </c>
    </row>
    <row r="5804" spans="2:3" s="5" customFormat="1" x14ac:dyDescent="0.25">
      <c r="B5804" s="104" t="s">
        <v>1110</v>
      </c>
      <c r="C5804" s="108">
        <v>606141231.5</v>
      </c>
    </row>
    <row r="5805" spans="2:3" s="5" customFormat="1" x14ac:dyDescent="0.25">
      <c r="B5805" s="104" t="s">
        <v>3092</v>
      </c>
      <c r="C5805" s="108">
        <v>302938462.88999999</v>
      </c>
    </row>
    <row r="5806" spans="2:3" s="5" customFormat="1" x14ac:dyDescent="0.25">
      <c r="B5806" s="104" t="s">
        <v>3093</v>
      </c>
      <c r="C5806" s="108">
        <v>2830800</v>
      </c>
    </row>
    <row r="5807" spans="2:3" s="5" customFormat="1" x14ac:dyDescent="0.25">
      <c r="B5807" s="104" t="s">
        <v>3094</v>
      </c>
      <c r="C5807" s="108">
        <v>405614448.39999998</v>
      </c>
    </row>
    <row r="5808" spans="2:3" s="5" customFormat="1" x14ac:dyDescent="0.25">
      <c r="B5808" s="104" t="s">
        <v>3095</v>
      </c>
      <c r="C5808" s="108">
        <v>218614637.03</v>
      </c>
    </row>
    <row r="5809" spans="2:3" s="5" customFormat="1" x14ac:dyDescent="0.25">
      <c r="B5809" s="104" t="s">
        <v>3096</v>
      </c>
      <c r="C5809" s="108">
        <v>286810308.61000001</v>
      </c>
    </row>
    <row r="5810" spans="2:3" s="5" customFormat="1" x14ac:dyDescent="0.25">
      <c r="B5810" s="104" t="s">
        <v>3097</v>
      </c>
      <c r="C5810" s="108">
        <v>254271606</v>
      </c>
    </row>
    <row r="5811" spans="2:3" s="5" customFormat="1" x14ac:dyDescent="0.25">
      <c r="B5811" s="104" t="s">
        <v>3098</v>
      </c>
      <c r="C5811" s="108">
        <v>47783968</v>
      </c>
    </row>
    <row r="5812" spans="2:3" s="5" customFormat="1" x14ac:dyDescent="0.25">
      <c r="B5812" s="104" t="s">
        <v>3099</v>
      </c>
      <c r="C5812" s="108">
        <v>8393945.2799999993</v>
      </c>
    </row>
    <row r="5813" spans="2:3" s="5" customFormat="1" x14ac:dyDescent="0.25">
      <c r="B5813" s="104" t="s">
        <v>3100</v>
      </c>
      <c r="C5813" s="108">
        <v>40837914.82</v>
      </c>
    </row>
    <row r="5814" spans="2:3" s="5" customFormat="1" x14ac:dyDescent="0.25">
      <c r="B5814" s="104" t="s">
        <v>3101</v>
      </c>
      <c r="C5814" s="108">
        <v>4249441.41</v>
      </c>
    </row>
    <row r="5815" spans="2:3" s="5" customFormat="1" x14ac:dyDescent="0.25">
      <c r="B5815" s="104" t="s">
        <v>3102</v>
      </c>
      <c r="C5815" s="108">
        <v>3051132.5</v>
      </c>
    </row>
    <row r="5816" spans="2:3" s="5" customFormat="1" x14ac:dyDescent="0.25">
      <c r="B5816" s="104" t="s">
        <v>2234</v>
      </c>
      <c r="C5816" s="108">
        <v>811240</v>
      </c>
    </row>
    <row r="5817" spans="2:3" s="5" customFormat="1" x14ac:dyDescent="0.25">
      <c r="B5817" s="104" t="s">
        <v>3103</v>
      </c>
      <c r="C5817" s="108">
        <v>59805194.850000001</v>
      </c>
    </row>
    <row r="5818" spans="2:3" s="5" customFormat="1" x14ac:dyDescent="0.25">
      <c r="B5818" s="104" t="s">
        <v>1822</v>
      </c>
      <c r="C5818" s="108">
        <v>1247581025.2800002</v>
      </c>
    </row>
    <row r="5819" spans="2:3" s="5" customFormat="1" x14ac:dyDescent="0.25">
      <c r="B5819" s="104" t="s">
        <v>3104</v>
      </c>
      <c r="C5819" s="108">
        <v>1744375.13</v>
      </c>
    </row>
    <row r="5820" spans="2:3" s="5" customFormat="1" x14ac:dyDescent="0.25">
      <c r="B5820" s="104" t="s">
        <v>3105</v>
      </c>
      <c r="C5820" s="108">
        <v>533397538.04000002</v>
      </c>
    </row>
    <row r="5821" spans="2:3" s="5" customFormat="1" x14ac:dyDescent="0.25">
      <c r="B5821" s="104" t="s">
        <v>1294</v>
      </c>
      <c r="C5821" s="108">
        <v>33907567.150000006</v>
      </c>
    </row>
    <row r="5822" spans="2:3" s="5" customFormat="1" x14ac:dyDescent="0.25">
      <c r="B5822" s="104" t="s">
        <v>2233</v>
      </c>
      <c r="C5822" s="108">
        <v>2020951192.95</v>
      </c>
    </row>
    <row r="5823" spans="2:3" s="5" customFormat="1" x14ac:dyDescent="0.25">
      <c r="B5823" s="104" t="s">
        <v>3106</v>
      </c>
      <c r="C5823" s="108">
        <v>28662373.799999997</v>
      </c>
    </row>
    <row r="5824" spans="2:3" s="5" customFormat="1" x14ac:dyDescent="0.25">
      <c r="B5824" s="104" t="s">
        <v>1823</v>
      </c>
      <c r="C5824" s="108">
        <v>713817659.28000009</v>
      </c>
    </row>
    <row r="5825" spans="2:3" s="5" customFormat="1" x14ac:dyDescent="0.25">
      <c r="B5825" s="104" t="s">
        <v>3107</v>
      </c>
      <c r="C5825" s="108">
        <v>861409380.33000004</v>
      </c>
    </row>
    <row r="5826" spans="2:3" s="5" customFormat="1" x14ac:dyDescent="0.25">
      <c r="B5826" s="104" t="s">
        <v>3108</v>
      </c>
      <c r="C5826" s="108">
        <v>382861983.19999999</v>
      </c>
    </row>
    <row r="5827" spans="2:3" s="5" customFormat="1" x14ac:dyDescent="0.25">
      <c r="B5827" s="104" t="s">
        <v>3109</v>
      </c>
      <c r="C5827" s="108">
        <v>116689279.2</v>
      </c>
    </row>
    <row r="5828" spans="2:3" s="5" customFormat="1" x14ac:dyDescent="0.25">
      <c r="B5828" s="104" t="s">
        <v>2235</v>
      </c>
      <c r="C5828" s="108">
        <v>51218649.939999998</v>
      </c>
    </row>
    <row r="5829" spans="2:3" s="5" customFormat="1" x14ac:dyDescent="0.25">
      <c r="B5829" s="104" t="s">
        <v>3110</v>
      </c>
      <c r="C5829" s="108">
        <v>2711681.25</v>
      </c>
    </row>
    <row r="5830" spans="2:3" s="5" customFormat="1" x14ac:dyDescent="0.25">
      <c r="B5830" s="104" t="s">
        <v>2236</v>
      </c>
      <c r="C5830" s="108">
        <v>4505999.4000000004</v>
      </c>
    </row>
    <row r="5831" spans="2:3" s="5" customFormat="1" x14ac:dyDescent="0.25">
      <c r="B5831" s="104" t="s">
        <v>3111</v>
      </c>
      <c r="C5831" s="108">
        <v>1998933.75</v>
      </c>
    </row>
    <row r="5832" spans="2:3" s="5" customFormat="1" x14ac:dyDescent="0.25">
      <c r="B5832" s="104" t="s">
        <v>3112</v>
      </c>
      <c r="C5832" s="108">
        <v>139722810.38</v>
      </c>
    </row>
    <row r="5833" spans="2:3" s="5" customFormat="1" x14ac:dyDescent="0.25">
      <c r="B5833" s="104" t="s">
        <v>1296</v>
      </c>
      <c r="C5833" s="108">
        <v>3890655</v>
      </c>
    </row>
    <row r="5834" spans="2:3" s="5" customFormat="1" x14ac:dyDescent="0.25">
      <c r="B5834" s="104" t="s">
        <v>3113</v>
      </c>
      <c r="C5834" s="108">
        <v>7514272.6299999999</v>
      </c>
    </row>
    <row r="5835" spans="2:3" s="5" customFormat="1" x14ac:dyDescent="0.25">
      <c r="B5835" s="104" t="s">
        <v>3114</v>
      </c>
      <c r="C5835" s="108">
        <v>2945483.65</v>
      </c>
    </row>
    <row r="5836" spans="2:3" s="5" customFormat="1" x14ac:dyDescent="0.25">
      <c r="B5836" s="104" t="s">
        <v>3115</v>
      </c>
      <c r="C5836" s="108">
        <v>175439070.42000002</v>
      </c>
    </row>
    <row r="5837" spans="2:3" s="5" customFormat="1" x14ac:dyDescent="0.25">
      <c r="B5837" s="104" t="s">
        <v>1297</v>
      </c>
      <c r="C5837" s="108">
        <v>239483544.91999999</v>
      </c>
    </row>
    <row r="5838" spans="2:3" s="5" customFormat="1" x14ac:dyDescent="0.25">
      <c r="B5838" s="104" t="s">
        <v>3116</v>
      </c>
      <c r="C5838" s="108">
        <v>57878987.43</v>
      </c>
    </row>
    <row r="5839" spans="2:3" s="5" customFormat="1" x14ac:dyDescent="0.25">
      <c r="B5839" s="104" t="s">
        <v>3117</v>
      </c>
      <c r="C5839" s="108">
        <v>47441539.869999997</v>
      </c>
    </row>
    <row r="5840" spans="2:3" s="5" customFormat="1" x14ac:dyDescent="0.25">
      <c r="B5840" s="104" t="s">
        <v>3118</v>
      </c>
      <c r="C5840" s="108">
        <v>22205258.460000001</v>
      </c>
    </row>
    <row r="5841" spans="2:3" s="5" customFormat="1" x14ac:dyDescent="0.25">
      <c r="B5841" s="104" t="s">
        <v>3119</v>
      </c>
      <c r="C5841" s="108">
        <v>13101531.620000001</v>
      </c>
    </row>
    <row r="5842" spans="2:3" s="5" customFormat="1" x14ac:dyDescent="0.25">
      <c r="B5842" s="104" t="s">
        <v>1298</v>
      </c>
      <c r="C5842" s="108">
        <v>242730790.24000001</v>
      </c>
    </row>
    <row r="5843" spans="2:3" s="5" customFormat="1" x14ac:dyDescent="0.25">
      <c r="B5843" s="104" t="s">
        <v>3120</v>
      </c>
      <c r="C5843" s="108">
        <v>45766701.07</v>
      </c>
    </row>
    <row r="5844" spans="2:3" s="5" customFormat="1" x14ac:dyDescent="0.25">
      <c r="B5844" s="104" t="s">
        <v>3121</v>
      </c>
      <c r="C5844" s="108">
        <v>3629183.19</v>
      </c>
    </row>
    <row r="5845" spans="2:3" s="5" customFormat="1" x14ac:dyDescent="0.25">
      <c r="B5845" s="104" t="s">
        <v>3122</v>
      </c>
      <c r="C5845" s="108">
        <v>258951721.68000001</v>
      </c>
    </row>
    <row r="5846" spans="2:3" s="5" customFormat="1" x14ac:dyDescent="0.25">
      <c r="B5846" s="104" t="s">
        <v>3123</v>
      </c>
      <c r="C5846" s="108">
        <v>24836642.440000001</v>
      </c>
    </row>
    <row r="5847" spans="2:3" s="5" customFormat="1" x14ac:dyDescent="0.25">
      <c r="B5847" s="104" t="s">
        <v>2237</v>
      </c>
      <c r="C5847" s="108">
        <v>26328651.550000001</v>
      </c>
    </row>
    <row r="5848" spans="2:3" s="5" customFormat="1" x14ac:dyDescent="0.25">
      <c r="B5848" s="104" t="s">
        <v>3124</v>
      </c>
      <c r="C5848" s="108">
        <v>5345000.66</v>
      </c>
    </row>
    <row r="5849" spans="2:3" s="5" customFormat="1" x14ac:dyDescent="0.25">
      <c r="B5849" s="104" t="s">
        <v>3125</v>
      </c>
      <c r="C5849" s="108">
        <v>52609251.160000004</v>
      </c>
    </row>
    <row r="5850" spans="2:3" s="5" customFormat="1" x14ac:dyDescent="0.25">
      <c r="B5850" s="104" t="s">
        <v>3126</v>
      </c>
      <c r="C5850" s="108">
        <v>7928461.8000000007</v>
      </c>
    </row>
    <row r="5851" spans="2:3" s="5" customFormat="1" x14ac:dyDescent="0.25">
      <c r="B5851" s="104" t="s">
        <v>2238</v>
      </c>
      <c r="C5851" s="108">
        <v>1707453.4399999999</v>
      </c>
    </row>
    <row r="5852" spans="2:3" s="5" customFormat="1" x14ac:dyDescent="0.25">
      <c r="B5852" s="104" t="s">
        <v>3127</v>
      </c>
      <c r="C5852" s="108">
        <v>593560.76</v>
      </c>
    </row>
    <row r="5853" spans="2:3" s="5" customFormat="1" x14ac:dyDescent="0.25">
      <c r="B5853" s="104" t="s">
        <v>3128</v>
      </c>
      <c r="C5853" s="108">
        <v>78550536.400000006</v>
      </c>
    </row>
    <row r="5854" spans="2:3" s="5" customFormat="1" x14ac:dyDescent="0.25">
      <c r="B5854" s="104" t="s">
        <v>1824</v>
      </c>
      <c r="C5854" s="108">
        <v>16040243.02</v>
      </c>
    </row>
    <row r="5855" spans="2:3" s="5" customFormat="1" x14ac:dyDescent="0.25">
      <c r="B5855" s="104" t="s">
        <v>3129</v>
      </c>
      <c r="C5855" s="108">
        <v>8964057.5</v>
      </c>
    </row>
    <row r="5856" spans="2:3" s="5" customFormat="1" x14ac:dyDescent="0.25">
      <c r="B5856" s="104" t="s">
        <v>3130</v>
      </c>
      <c r="C5856" s="108">
        <v>27614450.960000001</v>
      </c>
    </row>
    <row r="5857" spans="2:3" s="5" customFormat="1" x14ac:dyDescent="0.25">
      <c r="B5857" s="104" t="s">
        <v>3131</v>
      </c>
      <c r="C5857" s="108">
        <v>11365093.120000001</v>
      </c>
    </row>
    <row r="5858" spans="2:3" s="5" customFormat="1" x14ac:dyDescent="0.25">
      <c r="B5858" s="104" t="s">
        <v>3132</v>
      </c>
      <c r="C5858" s="108">
        <v>46861534.600000001</v>
      </c>
    </row>
    <row r="5859" spans="2:3" s="5" customFormat="1" x14ac:dyDescent="0.25">
      <c r="B5859" s="104" t="s">
        <v>2239</v>
      </c>
      <c r="C5859" s="108">
        <v>8662045</v>
      </c>
    </row>
    <row r="5860" spans="2:3" s="5" customFormat="1" x14ac:dyDescent="0.25">
      <c r="B5860" s="104" t="s">
        <v>3133</v>
      </c>
      <c r="C5860" s="108">
        <v>10890456.58</v>
      </c>
    </row>
    <row r="5861" spans="2:3" s="5" customFormat="1" x14ac:dyDescent="0.25">
      <c r="B5861" s="104" t="s">
        <v>1299</v>
      </c>
      <c r="C5861" s="108">
        <v>712096.82</v>
      </c>
    </row>
    <row r="5862" spans="2:3" s="5" customFormat="1" x14ac:dyDescent="0.25">
      <c r="B5862" s="104" t="s">
        <v>1877</v>
      </c>
      <c r="C5862" s="108">
        <v>806285.89</v>
      </c>
    </row>
    <row r="5863" spans="2:3" s="5" customFormat="1" x14ac:dyDescent="0.25">
      <c r="B5863" s="104" t="s">
        <v>3134</v>
      </c>
      <c r="C5863" s="108">
        <v>4401634.91</v>
      </c>
    </row>
    <row r="5864" spans="2:3" s="5" customFormat="1" x14ac:dyDescent="0.25">
      <c r="B5864" s="104" t="s">
        <v>1300</v>
      </c>
      <c r="C5864" s="108">
        <v>52707694.280000001</v>
      </c>
    </row>
    <row r="5865" spans="2:3" s="5" customFormat="1" x14ac:dyDescent="0.25">
      <c r="B5865" s="104" t="s">
        <v>1301</v>
      </c>
      <c r="C5865" s="108">
        <v>64006271.890000001</v>
      </c>
    </row>
    <row r="5866" spans="2:3" s="5" customFormat="1" x14ac:dyDescent="0.25">
      <c r="B5866" s="104" t="s">
        <v>2240</v>
      </c>
      <c r="C5866" s="108">
        <v>2689203.63</v>
      </c>
    </row>
    <row r="5867" spans="2:3" s="5" customFormat="1" x14ac:dyDescent="0.25">
      <c r="B5867" s="104" t="s">
        <v>1302</v>
      </c>
      <c r="C5867" s="108">
        <v>120233921.85000001</v>
      </c>
    </row>
    <row r="5868" spans="2:3" s="5" customFormat="1" x14ac:dyDescent="0.25">
      <c r="B5868" s="104" t="s">
        <v>3135</v>
      </c>
      <c r="C5868" s="108">
        <v>56421972.740000002</v>
      </c>
    </row>
    <row r="5869" spans="2:3" s="5" customFormat="1" x14ac:dyDescent="0.25">
      <c r="B5869" s="104" t="s">
        <v>3136</v>
      </c>
      <c r="C5869" s="108">
        <v>3075115.64</v>
      </c>
    </row>
    <row r="5870" spans="2:3" s="5" customFormat="1" x14ac:dyDescent="0.25">
      <c r="B5870" s="104" t="s">
        <v>3137</v>
      </c>
      <c r="C5870" s="108">
        <v>23609153.77</v>
      </c>
    </row>
    <row r="5871" spans="2:3" s="5" customFormat="1" x14ac:dyDescent="0.25">
      <c r="B5871" s="104" t="s">
        <v>3138</v>
      </c>
      <c r="C5871" s="108">
        <v>13889825.58</v>
      </c>
    </row>
    <row r="5872" spans="2:3" s="5" customFormat="1" x14ac:dyDescent="0.25">
      <c r="B5872" s="104" t="s">
        <v>3080</v>
      </c>
      <c r="C5872" s="108">
        <v>231102540.80000004</v>
      </c>
    </row>
    <row r="5873" spans="2:3" s="5" customFormat="1" x14ac:dyDescent="0.25">
      <c r="B5873" s="104" t="s">
        <v>3099</v>
      </c>
      <c r="C5873" s="108">
        <v>39815125.210000001</v>
      </c>
    </row>
    <row r="5874" spans="2:3" s="5" customFormat="1" x14ac:dyDescent="0.25">
      <c r="B5874" s="104" t="s">
        <v>3100</v>
      </c>
      <c r="C5874" s="108">
        <v>4797485</v>
      </c>
    </row>
    <row r="5875" spans="2:3" s="5" customFormat="1" x14ac:dyDescent="0.25">
      <c r="B5875" s="104" t="s">
        <v>3101</v>
      </c>
      <c r="C5875" s="108">
        <v>290564957.21000004</v>
      </c>
    </row>
    <row r="5876" spans="2:3" s="5" customFormat="1" x14ac:dyDescent="0.25">
      <c r="B5876" s="104" t="s">
        <v>3102</v>
      </c>
      <c r="C5876" s="108">
        <v>136402663.94999999</v>
      </c>
    </row>
    <row r="5877" spans="2:3" s="5" customFormat="1" x14ac:dyDescent="0.25">
      <c r="B5877" s="104" t="s">
        <v>2234</v>
      </c>
      <c r="C5877" s="108">
        <v>132238110.31999999</v>
      </c>
    </row>
    <row r="5878" spans="2:3" s="5" customFormat="1" x14ac:dyDescent="0.25">
      <c r="B5878" s="104" t="s">
        <v>1294</v>
      </c>
      <c r="C5878" s="108">
        <v>844281870.42000008</v>
      </c>
    </row>
    <row r="5879" spans="2:3" s="5" customFormat="1" x14ac:dyDescent="0.25">
      <c r="B5879" s="104" t="s">
        <v>2235</v>
      </c>
      <c r="C5879" s="108">
        <v>1949910</v>
      </c>
    </row>
    <row r="5880" spans="2:3" s="5" customFormat="1" x14ac:dyDescent="0.25">
      <c r="B5880" s="104" t="s">
        <v>1295</v>
      </c>
      <c r="C5880" s="108">
        <v>1660925</v>
      </c>
    </row>
    <row r="5881" spans="2:3" s="5" customFormat="1" x14ac:dyDescent="0.25">
      <c r="B5881" s="104" t="s">
        <v>3110</v>
      </c>
      <c r="C5881" s="108">
        <v>118765524.97</v>
      </c>
    </row>
    <row r="5882" spans="2:3" s="5" customFormat="1" x14ac:dyDescent="0.25">
      <c r="B5882" s="104" t="s">
        <v>2236</v>
      </c>
      <c r="C5882" s="108">
        <v>224249390.69999999</v>
      </c>
    </row>
    <row r="5883" spans="2:3" s="5" customFormat="1" x14ac:dyDescent="0.25">
      <c r="B5883" s="104" t="s">
        <v>3111</v>
      </c>
      <c r="C5883" s="108">
        <v>213505668.42000002</v>
      </c>
    </row>
    <row r="5884" spans="2:3" s="5" customFormat="1" x14ac:dyDescent="0.25">
      <c r="B5884" s="104" t="s">
        <v>1296</v>
      </c>
      <c r="C5884" s="108">
        <v>109916970.03</v>
      </c>
    </row>
    <row r="5885" spans="2:3" s="5" customFormat="1" x14ac:dyDescent="0.25">
      <c r="B5885" s="104" t="s">
        <v>3113</v>
      </c>
      <c r="C5885" s="108">
        <v>790352903.99000013</v>
      </c>
    </row>
    <row r="5886" spans="2:3" s="5" customFormat="1" x14ac:dyDescent="0.25">
      <c r="B5886" s="104" t="s">
        <v>3114</v>
      </c>
      <c r="C5886" s="108">
        <v>220474941.84999999</v>
      </c>
    </row>
    <row r="5887" spans="2:3" s="5" customFormat="1" x14ac:dyDescent="0.25">
      <c r="B5887" s="104" t="s">
        <v>1297</v>
      </c>
      <c r="C5887" s="108">
        <v>415057745.78000009</v>
      </c>
    </row>
    <row r="5888" spans="2:3" s="5" customFormat="1" x14ac:dyDescent="0.25">
      <c r="B5888" s="104" t="s">
        <v>3116</v>
      </c>
      <c r="C5888" s="108">
        <v>322720238.21999997</v>
      </c>
    </row>
    <row r="5889" spans="2:3" s="5" customFormat="1" x14ac:dyDescent="0.25">
      <c r="B5889" s="104" t="s">
        <v>3117</v>
      </c>
      <c r="C5889" s="108">
        <v>181372148.51999998</v>
      </c>
    </row>
    <row r="5890" spans="2:3" s="5" customFormat="1" x14ac:dyDescent="0.25">
      <c r="B5890" s="104" t="s">
        <v>3118</v>
      </c>
      <c r="C5890" s="108">
        <v>228646885.72</v>
      </c>
    </row>
    <row r="5891" spans="2:3" s="5" customFormat="1" x14ac:dyDescent="0.25">
      <c r="B5891" s="104" t="s">
        <v>3119</v>
      </c>
      <c r="C5891" s="108">
        <v>303521225.53999996</v>
      </c>
    </row>
    <row r="5892" spans="2:3" s="5" customFormat="1" x14ac:dyDescent="0.25">
      <c r="B5892" s="104" t="s">
        <v>1298</v>
      </c>
      <c r="C5892" s="108">
        <v>665394164.32000005</v>
      </c>
    </row>
    <row r="5893" spans="2:3" s="5" customFormat="1" x14ac:dyDescent="0.25">
      <c r="B5893" s="104" t="s">
        <v>3120</v>
      </c>
      <c r="C5893" s="108">
        <v>256996502.52999997</v>
      </c>
    </row>
    <row r="5894" spans="2:3" s="5" customFormat="1" x14ac:dyDescent="0.25">
      <c r="B5894" s="104" t="s">
        <v>3121</v>
      </c>
      <c r="C5894" s="108">
        <v>445387416.89000005</v>
      </c>
    </row>
    <row r="5895" spans="2:3" s="5" customFormat="1" x14ac:dyDescent="0.25">
      <c r="B5895" s="104" t="s">
        <v>3122</v>
      </c>
      <c r="C5895" s="108">
        <v>426564469.89999998</v>
      </c>
    </row>
    <row r="5896" spans="2:3" s="5" customFormat="1" x14ac:dyDescent="0.25">
      <c r="B5896" s="104" t="s">
        <v>3123</v>
      </c>
      <c r="C5896" s="108">
        <v>808706248.16000009</v>
      </c>
    </row>
    <row r="5897" spans="2:3" s="5" customFormat="1" x14ac:dyDescent="0.25">
      <c r="B5897" s="104" t="s">
        <v>2237</v>
      </c>
      <c r="C5897" s="108">
        <v>878289503.1500001</v>
      </c>
    </row>
    <row r="5898" spans="2:3" s="5" customFormat="1" x14ac:dyDescent="0.25">
      <c r="B5898" s="104" t="s">
        <v>3124</v>
      </c>
      <c r="C5898" s="108">
        <v>1137140386</v>
      </c>
    </row>
    <row r="5899" spans="2:3" s="5" customFormat="1" x14ac:dyDescent="0.25">
      <c r="B5899" s="104" t="s">
        <v>3125</v>
      </c>
      <c r="C5899" s="108">
        <v>492962274.99000001</v>
      </c>
    </row>
    <row r="5900" spans="2:3" s="5" customFormat="1" x14ac:dyDescent="0.25">
      <c r="B5900" s="104" t="s">
        <v>3126</v>
      </c>
      <c r="C5900" s="108">
        <v>1044373280.3999997</v>
      </c>
    </row>
    <row r="5901" spans="2:3" s="5" customFormat="1" x14ac:dyDescent="0.25">
      <c r="B5901" s="104" t="s">
        <v>2238</v>
      </c>
      <c r="C5901" s="108">
        <v>453541944.91999996</v>
      </c>
    </row>
    <row r="5902" spans="2:3" s="5" customFormat="1" x14ac:dyDescent="0.25">
      <c r="B5902" s="104" t="s">
        <v>3127</v>
      </c>
      <c r="C5902" s="108">
        <v>588755482.31999993</v>
      </c>
    </row>
    <row r="5903" spans="2:3" s="5" customFormat="1" x14ac:dyDescent="0.25">
      <c r="B5903" s="104" t="s">
        <v>1824</v>
      </c>
      <c r="C5903" s="108">
        <v>1454870526.4400001</v>
      </c>
    </row>
    <row r="5904" spans="2:3" s="5" customFormat="1" x14ac:dyDescent="0.25">
      <c r="B5904" s="104" t="s">
        <v>3130</v>
      </c>
      <c r="C5904" s="108">
        <v>733473857.29000008</v>
      </c>
    </row>
    <row r="5905" spans="2:3" s="5" customFormat="1" x14ac:dyDescent="0.25">
      <c r="B5905" s="104" t="s">
        <v>3131</v>
      </c>
      <c r="C5905" s="108">
        <v>273733106.77999997</v>
      </c>
    </row>
    <row r="5906" spans="2:3" s="5" customFormat="1" x14ac:dyDescent="0.25">
      <c r="B5906" s="104" t="s">
        <v>3132</v>
      </c>
      <c r="C5906" s="108">
        <v>50304563</v>
      </c>
    </row>
    <row r="5907" spans="2:3" s="5" customFormat="1" x14ac:dyDescent="0.25">
      <c r="B5907" s="104" t="s">
        <v>2239</v>
      </c>
      <c r="C5907" s="108">
        <v>187298019.50999999</v>
      </c>
    </row>
    <row r="5908" spans="2:3" s="5" customFormat="1" x14ac:dyDescent="0.25">
      <c r="B5908" s="104" t="s">
        <v>3133</v>
      </c>
      <c r="C5908" s="108">
        <v>53674393.11999999</v>
      </c>
    </row>
    <row r="5909" spans="2:3" s="5" customFormat="1" x14ac:dyDescent="0.25">
      <c r="B5909" s="104" t="s">
        <v>1299</v>
      </c>
      <c r="C5909" s="108">
        <v>135507702.57999998</v>
      </c>
    </row>
    <row r="5910" spans="2:3" s="5" customFormat="1" x14ac:dyDescent="0.25">
      <c r="B5910" s="104" t="s">
        <v>1877</v>
      </c>
      <c r="C5910" s="108">
        <v>1029983746.91</v>
      </c>
    </row>
    <row r="5911" spans="2:3" s="5" customFormat="1" x14ac:dyDescent="0.25">
      <c r="B5911" s="104" t="s">
        <v>3134</v>
      </c>
      <c r="C5911" s="108">
        <v>117118019.32999998</v>
      </c>
    </row>
    <row r="5912" spans="2:3" s="5" customFormat="1" x14ac:dyDescent="0.25">
      <c r="B5912" s="104" t="s">
        <v>1300</v>
      </c>
      <c r="C5912" s="108">
        <v>4108067827.8399992</v>
      </c>
    </row>
    <row r="5913" spans="2:3" s="5" customFormat="1" x14ac:dyDescent="0.25">
      <c r="B5913" s="104" t="s">
        <v>1301</v>
      </c>
      <c r="C5913" s="108">
        <v>259601700.35000005</v>
      </c>
    </row>
    <row r="5914" spans="2:3" s="5" customFormat="1" x14ac:dyDescent="0.25">
      <c r="B5914" s="104" t="s">
        <v>2240</v>
      </c>
      <c r="C5914" s="108">
        <v>629138887.53000009</v>
      </c>
    </row>
    <row r="5915" spans="2:3" s="5" customFormat="1" x14ac:dyDescent="0.25">
      <c r="B5915" s="104" t="s">
        <v>1302</v>
      </c>
      <c r="C5915" s="108">
        <v>84586722.449999988</v>
      </c>
    </row>
    <row r="5916" spans="2:3" s="5" customFormat="1" x14ac:dyDescent="0.25">
      <c r="B5916" s="104" t="s">
        <v>3135</v>
      </c>
      <c r="C5916" s="108">
        <v>503226688.00000006</v>
      </c>
    </row>
    <row r="5917" spans="2:3" s="5" customFormat="1" x14ac:dyDescent="0.25">
      <c r="B5917" s="104" t="s">
        <v>3136</v>
      </c>
      <c r="C5917" s="108">
        <v>81490564.450000003</v>
      </c>
    </row>
    <row r="5918" spans="2:3" s="5" customFormat="1" x14ac:dyDescent="0.25">
      <c r="B5918" s="104" t="s">
        <v>3137</v>
      </c>
      <c r="C5918" s="108">
        <v>233423019.94999999</v>
      </c>
    </row>
    <row r="5919" spans="2:3" s="5" customFormat="1" x14ac:dyDescent="0.25">
      <c r="B5919" s="104" t="s">
        <v>3138</v>
      </c>
      <c r="C5919" s="108">
        <v>227014014.42000002</v>
      </c>
    </row>
    <row r="5920" spans="2:3" s="5" customFormat="1" x14ac:dyDescent="0.25">
      <c r="B5920" s="104" t="s">
        <v>2241</v>
      </c>
      <c r="C5920" s="108">
        <v>396183066.51999998</v>
      </c>
    </row>
    <row r="5921" spans="2:3" s="5" customFormat="1" x14ac:dyDescent="0.25">
      <c r="B5921" s="104" t="s">
        <v>2242</v>
      </c>
      <c r="C5921" s="108">
        <v>787737068.06999993</v>
      </c>
    </row>
    <row r="5922" spans="2:3" s="5" customFormat="1" x14ac:dyDescent="0.25">
      <c r="B5922" s="104" t="s">
        <v>1303</v>
      </c>
      <c r="C5922" s="108">
        <v>1501430781.48</v>
      </c>
    </row>
    <row r="5923" spans="2:3" s="5" customFormat="1" x14ac:dyDescent="0.25">
      <c r="B5923" s="104" t="s">
        <v>1825</v>
      </c>
      <c r="C5923" s="108">
        <v>1583847996.5</v>
      </c>
    </row>
    <row r="5924" spans="2:3" s="5" customFormat="1" x14ac:dyDescent="0.25">
      <c r="B5924" s="104" t="s">
        <v>2243</v>
      </c>
      <c r="C5924" s="108">
        <v>824134119.63999963</v>
      </c>
    </row>
    <row r="5925" spans="2:3" s="5" customFormat="1" x14ac:dyDescent="0.25">
      <c r="B5925" s="104" t="s">
        <v>1304</v>
      </c>
      <c r="C5925" s="108">
        <v>1110415969.4499998</v>
      </c>
    </row>
    <row r="5926" spans="2:3" s="5" customFormat="1" x14ac:dyDescent="0.25">
      <c r="B5926" s="104" t="s">
        <v>3139</v>
      </c>
      <c r="C5926" s="108">
        <v>523334800.78000003</v>
      </c>
    </row>
    <row r="5927" spans="2:3" s="5" customFormat="1" x14ac:dyDescent="0.25">
      <c r="B5927" s="104" t="s">
        <v>1826</v>
      </c>
      <c r="C5927" s="108">
        <v>721748695.49000001</v>
      </c>
    </row>
    <row r="5928" spans="2:3" s="5" customFormat="1" x14ac:dyDescent="0.25">
      <c r="B5928" s="104" t="s">
        <v>3140</v>
      </c>
      <c r="C5928" s="108">
        <v>359659648.97999996</v>
      </c>
    </row>
    <row r="5929" spans="2:3" s="5" customFormat="1" x14ac:dyDescent="0.25">
      <c r="B5929" s="104" t="s">
        <v>3141</v>
      </c>
      <c r="C5929" s="108">
        <v>94759262.020000011</v>
      </c>
    </row>
    <row r="5930" spans="2:3" s="5" customFormat="1" x14ac:dyDescent="0.25">
      <c r="B5930" s="104" t="s">
        <v>3142</v>
      </c>
      <c r="C5930" s="108">
        <v>244486290.36000001</v>
      </c>
    </row>
    <row r="5931" spans="2:3" s="5" customFormat="1" x14ac:dyDescent="0.25">
      <c r="B5931" s="104" t="s">
        <v>2244</v>
      </c>
      <c r="C5931" s="108">
        <v>1305395985.02</v>
      </c>
    </row>
    <row r="5932" spans="2:3" s="5" customFormat="1" x14ac:dyDescent="0.25">
      <c r="B5932" s="104" t="s">
        <v>1111</v>
      </c>
      <c r="C5932" s="108">
        <v>166747017</v>
      </c>
    </row>
    <row r="5933" spans="2:3" s="5" customFormat="1" x14ac:dyDescent="0.25">
      <c r="B5933" s="104" t="s">
        <v>3143</v>
      </c>
      <c r="C5933" s="108">
        <v>295336686.08999997</v>
      </c>
    </row>
    <row r="5934" spans="2:3" s="5" customFormat="1" x14ac:dyDescent="0.25">
      <c r="B5934" s="104" t="s">
        <v>3144</v>
      </c>
      <c r="C5934" s="108">
        <v>1078047165.5</v>
      </c>
    </row>
    <row r="5935" spans="2:3" s="5" customFormat="1" x14ac:dyDescent="0.25">
      <c r="B5935" s="104" t="s">
        <v>3145</v>
      </c>
      <c r="C5935" s="108">
        <v>844221859.6500001</v>
      </c>
    </row>
    <row r="5936" spans="2:3" s="5" customFormat="1" x14ac:dyDescent="0.25">
      <c r="B5936" s="104" t="s">
        <v>3146</v>
      </c>
      <c r="C5936" s="108">
        <v>54311525.450000003</v>
      </c>
    </row>
    <row r="5937" spans="2:3" s="5" customFormat="1" x14ac:dyDescent="0.25">
      <c r="B5937" s="104" t="s">
        <v>3147</v>
      </c>
      <c r="C5937" s="108">
        <v>101411790.14999999</v>
      </c>
    </row>
    <row r="5938" spans="2:3" s="5" customFormat="1" x14ac:dyDescent="0.25">
      <c r="B5938" s="104" t="s">
        <v>2245</v>
      </c>
      <c r="C5938" s="108">
        <v>466035780.56000006</v>
      </c>
    </row>
    <row r="5939" spans="2:3" s="5" customFormat="1" x14ac:dyDescent="0.25">
      <c r="B5939" s="104" t="s">
        <v>3148</v>
      </c>
      <c r="C5939" s="108">
        <v>251896874.22</v>
      </c>
    </row>
    <row r="5940" spans="2:3" s="5" customFormat="1" x14ac:dyDescent="0.25">
      <c r="B5940" s="104" t="s">
        <v>1305</v>
      </c>
      <c r="C5940" s="108">
        <v>269621367.83999997</v>
      </c>
    </row>
    <row r="5941" spans="2:3" s="5" customFormat="1" x14ac:dyDescent="0.25">
      <c r="B5941" s="104" t="s">
        <v>3149</v>
      </c>
      <c r="C5941" s="108">
        <v>701103470.15999997</v>
      </c>
    </row>
    <row r="5942" spans="2:3" s="5" customFormat="1" x14ac:dyDescent="0.25">
      <c r="B5942" s="104" t="s">
        <v>3150</v>
      </c>
      <c r="C5942" s="108">
        <v>125895881.41</v>
      </c>
    </row>
    <row r="5943" spans="2:3" s="5" customFormat="1" x14ac:dyDescent="0.25">
      <c r="B5943" s="104" t="s">
        <v>3151</v>
      </c>
      <c r="C5943" s="108">
        <v>981320562.94999981</v>
      </c>
    </row>
    <row r="5944" spans="2:3" s="5" customFormat="1" x14ac:dyDescent="0.25">
      <c r="B5944" s="104" t="s">
        <v>2246</v>
      </c>
      <c r="C5944" s="108">
        <v>3252648081.1399999</v>
      </c>
    </row>
    <row r="5945" spans="2:3" s="5" customFormat="1" x14ac:dyDescent="0.25">
      <c r="B5945" s="104" t="s">
        <v>1827</v>
      </c>
      <c r="C5945" s="108">
        <v>91958716.260000005</v>
      </c>
    </row>
    <row r="5946" spans="2:3" s="5" customFormat="1" x14ac:dyDescent="0.25">
      <c r="B5946" s="104" t="s">
        <v>3152</v>
      </c>
      <c r="C5946" s="108">
        <v>10905393.750000002</v>
      </c>
    </row>
    <row r="5947" spans="2:3" s="5" customFormat="1" x14ac:dyDescent="0.25">
      <c r="B5947" s="104" t="s">
        <v>3153</v>
      </c>
      <c r="C5947" s="108">
        <v>34404360.039999999</v>
      </c>
    </row>
    <row r="5948" spans="2:3" s="5" customFormat="1" x14ac:dyDescent="0.25">
      <c r="B5948" s="104" t="s">
        <v>3154</v>
      </c>
      <c r="C5948" s="108">
        <v>295976422.70999998</v>
      </c>
    </row>
    <row r="5949" spans="2:3" s="5" customFormat="1" x14ac:dyDescent="0.25">
      <c r="B5949" s="104" t="s">
        <v>3155</v>
      </c>
      <c r="C5949" s="108">
        <v>203350351.29999998</v>
      </c>
    </row>
    <row r="5950" spans="2:3" s="5" customFormat="1" x14ac:dyDescent="0.25">
      <c r="B5950" s="104" t="s">
        <v>3156</v>
      </c>
      <c r="C5950" s="108">
        <v>1341288276.7200003</v>
      </c>
    </row>
    <row r="5951" spans="2:3" s="5" customFormat="1" x14ac:dyDescent="0.25">
      <c r="B5951" s="104" t="s">
        <v>3157</v>
      </c>
      <c r="C5951" s="108">
        <v>602969251</v>
      </c>
    </row>
    <row r="5952" spans="2:3" s="5" customFormat="1" x14ac:dyDescent="0.25">
      <c r="B5952" s="104" t="s">
        <v>3158</v>
      </c>
      <c r="C5952" s="108">
        <v>95994002.340000004</v>
      </c>
    </row>
    <row r="5953" spans="2:3" s="5" customFormat="1" x14ac:dyDescent="0.25">
      <c r="B5953" s="104" t="s">
        <v>3159</v>
      </c>
      <c r="C5953" s="108">
        <v>400008001.99999994</v>
      </c>
    </row>
    <row r="5954" spans="2:3" s="5" customFormat="1" x14ac:dyDescent="0.25">
      <c r="B5954" s="104" t="s">
        <v>3160</v>
      </c>
      <c r="C5954" s="108">
        <v>447714620.68000001</v>
      </c>
    </row>
    <row r="5955" spans="2:3" s="5" customFormat="1" x14ac:dyDescent="0.25">
      <c r="B5955" s="104" t="s">
        <v>2247</v>
      </c>
      <c r="C5955" s="108">
        <v>413313730.49000001</v>
      </c>
    </row>
    <row r="5956" spans="2:3" s="5" customFormat="1" x14ac:dyDescent="0.25">
      <c r="B5956" s="104" t="s">
        <v>3161</v>
      </c>
      <c r="C5956" s="108">
        <v>657329122.32000005</v>
      </c>
    </row>
    <row r="5957" spans="2:3" s="5" customFormat="1" x14ac:dyDescent="0.25">
      <c r="B5957" s="104" t="s">
        <v>1306</v>
      </c>
      <c r="C5957" s="108">
        <v>44796419.790000007</v>
      </c>
    </row>
    <row r="5958" spans="2:3" s="5" customFormat="1" x14ac:dyDescent="0.25">
      <c r="B5958" s="104" t="s">
        <v>3162</v>
      </c>
      <c r="C5958" s="108">
        <v>572920482.71999991</v>
      </c>
    </row>
    <row r="5959" spans="2:3" s="5" customFormat="1" x14ac:dyDescent="0.25">
      <c r="B5959" s="104" t="s">
        <v>3163</v>
      </c>
      <c r="C5959" s="108">
        <v>86926862.88000001</v>
      </c>
    </row>
    <row r="5960" spans="2:3" s="5" customFormat="1" x14ac:dyDescent="0.25">
      <c r="B5960" s="104" t="s">
        <v>3164</v>
      </c>
      <c r="C5960" s="108">
        <v>404004964.16000003</v>
      </c>
    </row>
    <row r="5961" spans="2:3" s="5" customFormat="1" x14ac:dyDescent="0.25">
      <c r="B5961" s="104" t="s">
        <v>3165</v>
      </c>
      <c r="C5961" s="108">
        <v>427859032.5</v>
      </c>
    </row>
    <row r="5962" spans="2:3" s="5" customFormat="1" x14ac:dyDescent="0.25">
      <c r="B5962" s="104" t="s">
        <v>3166</v>
      </c>
      <c r="C5962" s="108">
        <v>1243223011.72</v>
      </c>
    </row>
    <row r="5963" spans="2:3" s="5" customFormat="1" x14ac:dyDescent="0.25">
      <c r="B5963" s="104" t="s">
        <v>3167</v>
      </c>
      <c r="C5963" s="108">
        <v>864212577.65999985</v>
      </c>
    </row>
    <row r="5964" spans="2:3" s="5" customFormat="1" x14ac:dyDescent="0.25">
      <c r="B5964" s="104" t="s">
        <v>3168</v>
      </c>
      <c r="C5964" s="108">
        <v>871235857.79999995</v>
      </c>
    </row>
    <row r="5965" spans="2:3" s="5" customFormat="1" x14ac:dyDescent="0.25">
      <c r="B5965" s="104" t="s">
        <v>3169</v>
      </c>
      <c r="C5965" s="108">
        <v>518187545.5</v>
      </c>
    </row>
    <row r="5966" spans="2:3" s="5" customFormat="1" x14ac:dyDescent="0.25">
      <c r="B5966" s="104" t="s">
        <v>3170</v>
      </c>
      <c r="C5966" s="108">
        <v>55801480.150000006</v>
      </c>
    </row>
    <row r="5967" spans="2:3" s="5" customFormat="1" x14ac:dyDescent="0.25">
      <c r="B5967" s="104" t="s">
        <v>3171</v>
      </c>
      <c r="C5967" s="108">
        <v>490463353.88999999</v>
      </c>
    </row>
    <row r="5968" spans="2:3" s="5" customFormat="1" x14ac:dyDescent="0.25">
      <c r="B5968" s="104" t="s">
        <v>3172</v>
      </c>
      <c r="C5968" s="108">
        <v>742464180.93000007</v>
      </c>
    </row>
    <row r="5969" spans="2:3" s="5" customFormat="1" x14ac:dyDescent="0.25">
      <c r="B5969" s="104" t="s">
        <v>3173</v>
      </c>
      <c r="C5969" s="108">
        <v>90817488.789999992</v>
      </c>
    </row>
    <row r="5970" spans="2:3" s="5" customFormat="1" x14ac:dyDescent="0.25">
      <c r="B5970" s="104" t="s">
        <v>3174</v>
      </c>
      <c r="C5970" s="108">
        <v>1049327921.5999999</v>
      </c>
    </row>
    <row r="5971" spans="2:3" s="5" customFormat="1" x14ac:dyDescent="0.25">
      <c r="B5971" s="104" t="s">
        <v>2248</v>
      </c>
      <c r="C5971" s="108">
        <v>1511183076.1999998</v>
      </c>
    </row>
    <row r="5972" spans="2:3" s="5" customFormat="1" x14ac:dyDescent="0.25">
      <c r="B5972" s="104" t="s">
        <v>3175</v>
      </c>
      <c r="C5972" s="108">
        <v>513720865.38</v>
      </c>
    </row>
    <row r="5973" spans="2:3" s="5" customFormat="1" x14ac:dyDescent="0.25">
      <c r="B5973" s="104" t="s">
        <v>3176</v>
      </c>
      <c r="C5973" s="108">
        <v>328958916.97000003</v>
      </c>
    </row>
    <row r="5974" spans="2:3" s="5" customFormat="1" x14ac:dyDescent="0.25">
      <c r="B5974" s="104" t="s">
        <v>3177</v>
      </c>
      <c r="C5974" s="108">
        <v>466041212.26000005</v>
      </c>
    </row>
    <row r="5975" spans="2:3" s="5" customFormat="1" x14ac:dyDescent="0.25">
      <c r="B5975" s="104" t="s">
        <v>3178</v>
      </c>
      <c r="C5975" s="108">
        <v>833715224.34000015</v>
      </c>
    </row>
    <row r="5976" spans="2:3" s="5" customFormat="1" x14ac:dyDescent="0.25">
      <c r="B5976" s="104" t="s">
        <v>3179</v>
      </c>
      <c r="C5976" s="108">
        <v>140388901.28</v>
      </c>
    </row>
    <row r="5977" spans="2:3" s="5" customFormat="1" x14ac:dyDescent="0.25">
      <c r="B5977" s="104" t="s">
        <v>3180</v>
      </c>
      <c r="C5977" s="108">
        <v>137637207.59999999</v>
      </c>
    </row>
    <row r="5978" spans="2:3" s="5" customFormat="1" x14ac:dyDescent="0.25">
      <c r="B5978" s="104" t="s">
        <v>1828</v>
      </c>
      <c r="C5978" s="108">
        <v>940615603.50999999</v>
      </c>
    </row>
    <row r="5979" spans="2:3" s="5" customFormat="1" x14ac:dyDescent="0.25">
      <c r="B5979" s="104" t="s">
        <v>3181</v>
      </c>
      <c r="C5979" s="108">
        <v>202334301.68000004</v>
      </c>
    </row>
    <row r="5980" spans="2:3" s="5" customFormat="1" x14ac:dyDescent="0.25">
      <c r="B5980" s="104" t="s">
        <v>3182</v>
      </c>
      <c r="C5980" s="108">
        <v>390541354.89999998</v>
      </c>
    </row>
    <row r="5981" spans="2:3" s="5" customFormat="1" x14ac:dyDescent="0.25">
      <c r="B5981" s="104" t="s">
        <v>3183</v>
      </c>
      <c r="C5981" s="108">
        <v>263574902.80000001</v>
      </c>
    </row>
    <row r="5982" spans="2:3" s="5" customFormat="1" x14ac:dyDescent="0.25">
      <c r="B5982" s="104" t="s">
        <v>2249</v>
      </c>
      <c r="C5982" s="108">
        <v>973592150.20000017</v>
      </c>
    </row>
    <row r="5983" spans="2:3" s="5" customFormat="1" x14ac:dyDescent="0.25">
      <c r="B5983" s="104" t="s">
        <v>1431</v>
      </c>
      <c r="C5983" s="108">
        <v>10738830</v>
      </c>
    </row>
    <row r="5984" spans="2:3" s="5" customFormat="1" x14ac:dyDescent="0.25">
      <c r="B5984" s="104" t="s">
        <v>2250</v>
      </c>
      <c r="C5984" s="108">
        <v>143820900.29000002</v>
      </c>
    </row>
    <row r="5985" spans="2:3" s="5" customFormat="1" x14ac:dyDescent="0.25">
      <c r="B5985" s="104" t="s">
        <v>3184</v>
      </c>
      <c r="C5985" s="108">
        <v>102508006.2</v>
      </c>
    </row>
    <row r="5986" spans="2:3" s="5" customFormat="1" x14ac:dyDescent="0.25">
      <c r="B5986" s="104" t="s">
        <v>3185</v>
      </c>
      <c r="C5986" s="108">
        <v>875387516.79999995</v>
      </c>
    </row>
    <row r="5987" spans="2:3" s="5" customFormat="1" x14ac:dyDescent="0.25">
      <c r="B5987" s="104" t="s">
        <v>3186</v>
      </c>
      <c r="C5987" s="108">
        <v>333698126</v>
      </c>
    </row>
    <row r="5988" spans="2:3" s="5" customFormat="1" x14ac:dyDescent="0.25">
      <c r="B5988" s="104" t="s">
        <v>1112</v>
      </c>
      <c r="C5988" s="108">
        <v>231098731.68000001</v>
      </c>
    </row>
    <row r="5989" spans="2:3" s="5" customFormat="1" x14ac:dyDescent="0.25">
      <c r="B5989" s="104" t="s">
        <v>3187</v>
      </c>
      <c r="C5989" s="108">
        <v>46672893</v>
      </c>
    </row>
    <row r="5990" spans="2:3" s="5" customFormat="1" x14ac:dyDescent="0.25">
      <c r="B5990" s="104" t="s">
        <v>3188</v>
      </c>
      <c r="C5990" s="108">
        <v>439316146.15000004</v>
      </c>
    </row>
    <row r="5991" spans="2:3" s="5" customFormat="1" x14ac:dyDescent="0.25">
      <c r="B5991" s="104" t="s">
        <v>3189</v>
      </c>
      <c r="C5991" s="108">
        <v>54652530.279999986</v>
      </c>
    </row>
    <row r="5992" spans="2:3" s="5" customFormat="1" x14ac:dyDescent="0.25">
      <c r="B5992" s="104" t="s">
        <v>3190</v>
      </c>
      <c r="C5992" s="108">
        <v>573554866.19999993</v>
      </c>
    </row>
    <row r="5993" spans="2:3" s="5" customFormat="1" x14ac:dyDescent="0.25">
      <c r="B5993" s="104" t="s">
        <v>3191</v>
      </c>
      <c r="C5993" s="108">
        <v>121792502.40000001</v>
      </c>
    </row>
    <row r="5994" spans="2:3" s="5" customFormat="1" x14ac:dyDescent="0.25">
      <c r="B5994" s="104" t="s">
        <v>3192</v>
      </c>
      <c r="C5994" s="108">
        <v>232045769.18000001</v>
      </c>
    </row>
    <row r="5995" spans="2:3" s="5" customFormat="1" x14ac:dyDescent="0.25">
      <c r="B5995" s="104" t="s">
        <v>3193</v>
      </c>
      <c r="C5995" s="108">
        <v>155377707.84</v>
      </c>
    </row>
    <row r="5996" spans="2:3" s="5" customFormat="1" x14ac:dyDescent="0.25">
      <c r="B5996" s="104" t="s">
        <v>2251</v>
      </c>
      <c r="C5996" s="108">
        <v>905194322.68999994</v>
      </c>
    </row>
    <row r="5997" spans="2:3" s="5" customFormat="1" x14ac:dyDescent="0.25">
      <c r="B5997" s="104" t="s">
        <v>3194</v>
      </c>
      <c r="C5997" s="108">
        <v>46621639.900000006</v>
      </c>
    </row>
    <row r="5998" spans="2:3" s="5" customFormat="1" x14ac:dyDescent="0.25">
      <c r="B5998" s="104" t="s">
        <v>3195</v>
      </c>
      <c r="C5998" s="108">
        <v>745172858.39999986</v>
      </c>
    </row>
    <row r="5999" spans="2:3" s="5" customFormat="1" x14ac:dyDescent="0.25">
      <c r="B5999" s="104" t="s">
        <v>3196</v>
      </c>
      <c r="C5999" s="108">
        <v>27532120.200000003</v>
      </c>
    </row>
    <row r="6000" spans="2:3" s="5" customFormat="1" x14ac:dyDescent="0.25">
      <c r="B6000" s="104" t="s">
        <v>3197</v>
      </c>
      <c r="C6000" s="108">
        <v>195958324.25</v>
      </c>
    </row>
    <row r="6001" spans="2:3" s="5" customFormat="1" x14ac:dyDescent="0.25">
      <c r="B6001" s="104" t="s">
        <v>3198</v>
      </c>
      <c r="C6001" s="108">
        <v>388635783.12</v>
      </c>
    </row>
    <row r="6002" spans="2:3" s="5" customFormat="1" x14ac:dyDescent="0.25">
      <c r="B6002" s="104" t="s">
        <v>3199</v>
      </c>
      <c r="C6002" s="108">
        <v>1203246785.75</v>
      </c>
    </row>
    <row r="6003" spans="2:3" s="5" customFormat="1" x14ac:dyDescent="0.25">
      <c r="B6003" s="104" t="s">
        <v>1307</v>
      </c>
      <c r="C6003" s="108">
        <v>1629368758</v>
      </c>
    </row>
    <row r="6004" spans="2:3" s="5" customFormat="1" x14ac:dyDescent="0.25">
      <c r="B6004" s="104" t="s">
        <v>3200</v>
      </c>
      <c r="C6004" s="108">
        <v>24067326.110000003</v>
      </c>
    </row>
    <row r="6005" spans="2:3" s="5" customFormat="1" x14ac:dyDescent="0.25">
      <c r="B6005" s="104" t="s">
        <v>3201</v>
      </c>
      <c r="C6005" s="108">
        <v>58031050</v>
      </c>
    </row>
    <row r="6006" spans="2:3" s="5" customFormat="1" x14ac:dyDescent="0.25">
      <c r="B6006" s="104" t="s">
        <v>3202</v>
      </c>
      <c r="C6006" s="108">
        <v>283347176.14999998</v>
      </c>
    </row>
    <row r="6007" spans="2:3" s="5" customFormat="1" x14ac:dyDescent="0.25">
      <c r="B6007" s="104" t="s">
        <v>3203</v>
      </c>
      <c r="C6007" s="108">
        <v>130881435.38</v>
      </c>
    </row>
    <row r="6008" spans="2:3" s="5" customFormat="1" x14ac:dyDescent="0.25">
      <c r="B6008" s="104" t="s">
        <v>3204</v>
      </c>
      <c r="C6008" s="108">
        <v>66067260.480000004</v>
      </c>
    </row>
    <row r="6009" spans="2:3" s="5" customFormat="1" x14ac:dyDescent="0.25">
      <c r="B6009" s="104" t="s">
        <v>3205</v>
      </c>
      <c r="C6009" s="108">
        <v>529038924</v>
      </c>
    </row>
    <row r="6010" spans="2:3" s="5" customFormat="1" x14ac:dyDescent="0.25">
      <c r="B6010" s="104" t="s">
        <v>3206</v>
      </c>
      <c r="C6010" s="108">
        <v>66222946.830000006</v>
      </c>
    </row>
    <row r="6011" spans="2:3" s="5" customFormat="1" x14ac:dyDescent="0.25">
      <c r="B6011" s="104" t="s">
        <v>3207</v>
      </c>
      <c r="C6011" s="108">
        <v>133022540.28</v>
      </c>
    </row>
    <row r="6012" spans="2:3" s="5" customFormat="1" x14ac:dyDescent="0.25">
      <c r="B6012" s="104" t="s">
        <v>3208</v>
      </c>
      <c r="C6012" s="108">
        <v>182719916.44999999</v>
      </c>
    </row>
    <row r="6013" spans="2:3" s="5" customFormat="1" x14ac:dyDescent="0.25">
      <c r="B6013" s="104" t="s">
        <v>1829</v>
      </c>
      <c r="C6013" s="108">
        <v>1001624145.1199999</v>
      </c>
    </row>
    <row r="6014" spans="2:3" s="5" customFormat="1" x14ac:dyDescent="0.25">
      <c r="B6014" s="104" t="s">
        <v>3209</v>
      </c>
      <c r="C6014" s="108">
        <v>9482145.0899999999</v>
      </c>
    </row>
    <row r="6015" spans="2:3" s="5" customFormat="1" x14ac:dyDescent="0.25">
      <c r="B6015" s="104" t="s">
        <v>3210</v>
      </c>
      <c r="C6015" s="108">
        <v>200846543.54000002</v>
      </c>
    </row>
    <row r="6016" spans="2:3" s="5" customFormat="1" x14ac:dyDescent="0.25">
      <c r="B6016" s="104" t="s">
        <v>3211</v>
      </c>
      <c r="C6016" s="108">
        <v>39711358.259999998</v>
      </c>
    </row>
    <row r="6017" spans="2:3" s="5" customFormat="1" x14ac:dyDescent="0.25">
      <c r="B6017" s="104" t="s">
        <v>3212</v>
      </c>
      <c r="C6017" s="108">
        <v>479394713.25</v>
      </c>
    </row>
    <row r="6018" spans="2:3" s="5" customFormat="1" x14ac:dyDescent="0.25">
      <c r="B6018" s="104" t="s">
        <v>3213</v>
      </c>
      <c r="C6018" s="108">
        <v>35284838</v>
      </c>
    </row>
    <row r="6019" spans="2:3" s="5" customFormat="1" x14ac:dyDescent="0.25">
      <c r="B6019" s="104" t="s">
        <v>3214</v>
      </c>
      <c r="C6019" s="108">
        <v>634352277.30999994</v>
      </c>
    </row>
    <row r="6020" spans="2:3" s="5" customFormat="1" x14ac:dyDescent="0.25">
      <c r="B6020" s="104" t="s">
        <v>3215</v>
      </c>
      <c r="C6020" s="108">
        <v>243403852.13999999</v>
      </c>
    </row>
    <row r="6021" spans="2:3" s="5" customFormat="1" x14ac:dyDescent="0.25">
      <c r="B6021" s="104" t="s">
        <v>3216</v>
      </c>
      <c r="C6021" s="108">
        <v>140081160.24000001</v>
      </c>
    </row>
    <row r="6022" spans="2:3" s="5" customFormat="1" x14ac:dyDescent="0.25">
      <c r="B6022" s="104" t="s">
        <v>3217</v>
      </c>
      <c r="C6022" s="108">
        <v>72753398.600000009</v>
      </c>
    </row>
    <row r="6023" spans="2:3" s="5" customFormat="1" x14ac:dyDescent="0.25">
      <c r="B6023" s="104" t="s">
        <v>2252</v>
      </c>
      <c r="C6023" s="108">
        <v>1109081011.9999998</v>
      </c>
    </row>
    <row r="6024" spans="2:3" s="5" customFormat="1" x14ac:dyDescent="0.25">
      <c r="B6024" s="104" t="s">
        <v>1113</v>
      </c>
      <c r="C6024" s="108">
        <v>1751750</v>
      </c>
    </row>
    <row r="6025" spans="2:3" s="5" customFormat="1" x14ac:dyDescent="0.25">
      <c r="B6025" s="104" t="s">
        <v>3218</v>
      </c>
      <c r="C6025" s="108">
        <v>49655960</v>
      </c>
    </row>
    <row r="6026" spans="2:3" s="5" customFormat="1" x14ac:dyDescent="0.25">
      <c r="B6026" s="104" t="s">
        <v>3219</v>
      </c>
      <c r="C6026" s="108">
        <v>28605345</v>
      </c>
    </row>
    <row r="6027" spans="2:3" s="5" customFormat="1" x14ac:dyDescent="0.25">
      <c r="B6027" s="104" t="s">
        <v>3220</v>
      </c>
      <c r="C6027" s="108">
        <v>201214544.75999999</v>
      </c>
    </row>
    <row r="6028" spans="2:3" s="5" customFormat="1" x14ac:dyDescent="0.25">
      <c r="B6028" s="104" t="s">
        <v>3221</v>
      </c>
      <c r="C6028" s="108">
        <v>635290</v>
      </c>
    </row>
    <row r="6029" spans="2:3" s="5" customFormat="1" x14ac:dyDescent="0.25">
      <c r="B6029" s="104" t="s">
        <v>2253</v>
      </c>
      <c r="C6029" s="108">
        <v>239225725.80000001</v>
      </c>
    </row>
    <row r="6030" spans="2:3" s="5" customFormat="1" x14ac:dyDescent="0.25">
      <c r="B6030" s="104" t="s">
        <v>3222</v>
      </c>
      <c r="C6030" s="108">
        <v>111155475.45000002</v>
      </c>
    </row>
    <row r="6031" spans="2:3" s="5" customFormat="1" x14ac:dyDescent="0.25">
      <c r="B6031" s="104" t="s">
        <v>3223</v>
      </c>
      <c r="C6031" s="108">
        <v>593930873.51999998</v>
      </c>
    </row>
    <row r="6032" spans="2:3" s="5" customFormat="1" x14ac:dyDescent="0.25">
      <c r="B6032" s="104" t="s">
        <v>3224</v>
      </c>
      <c r="C6032" s="108">
        <v>334919476.95000005</v>
      </c>
    </row>
    <row r="6033" spans="2:3" s="5" customFormat="1" x14ac:dyDescent="0.25">
      <c r="B6033" s="104" t="s">
        <v>3225</v>
      </c>
      <c r="C6033" s="108">
        <v>14357469.959999999</v>
      </c>
    </row>
    <row r="6034" spans="2:3" s="5" customFormat="1" x14ac:dyDescent="0.25">
      <c r="B6034" s="104" t="s">
        <v>3226</v>
      </c>
      <c r="C6034" s="108">
        <v>61536340.199999996</v>
      </c>
    </row>
    <row r="6035" spans="2:3" s="5" customFormat="1" x14ac:dyDescent="0.25">
      <c r="B6035" s="104" t="s">
        <v>3227</v>
      </c>
      <c r="C6035" s="108">
        <v>104499248.21000001</v>
      </c>
    </row>
    <row r="6036" spans="2:3" s="5" customFormat="1" x14ac:dyDescent="0.25">
      <c r="B6036" s="104" t="s">
        <v>3228</v>
      </c>
      <c r="C6036" s="108">
        <v>118844085</v>
      </c>
    </row>
    <row r="6037" spans="2:3" s="5" customFormat="1" x14ac:dyDescent="0.25">
      <c r="B6037" s="104" t="s">
        <v>3229</v>
      </c>
      <c r="C6037" s="108">
        <v>29520211.73</v>
      </c>
    </row>
    <row r="6038" spans="2:3" s="5" customFormat="1" x14ac:dyDescent="0.25">
      <c r="B6038" s="104" t="s">
        <v>3230</v>
      </c>
      <c r="C6038" s="108">
        <v>7709170.330000001</v>
      </c>
    </row>
    <row r="6039" spans="2:3" s="5" customFormat="1" x14ac:dyDescent="0.25">
      <c r="B6039" s="104" t="s">
        <v>3231</v>
      </c>
      <c r="C6039" s="108">
        <v>1794443.77</v>
      </c>
    </row>
    <row r="6040" spans="2:3" s="5" customFormat="1" x14ac:dyDescent="0.25">
      <c r="B6040" s="104" t="s">
        <v>2254</v>
      </c>
      <c r="C6040" s="108">
        <v>73919303.219999999</v>
      </c>
    </row>
    <row r="6041" spans="2:3" s="5" customFormat="1" x14ac:dyDescent="0.25">
      <c r="B6041" s="104" t="s">
        <v>3232</v>
      </c>
      <c r="C6041" s="108">
        <v>25043888.390000001</v>
      </c>
    </row>
    <row r="6042" spans="2:3" s="5" customFormat="1" x14ac:dyDescent="0.25">
      <c r="B6042" s="104" t="s">
        <v>3233</v>
      </c>
      <c r="C6042" s="108">
        <v>195438786.75</v>
      </c>
    </row>
    <row r="6043" spans="2:3" s="5" customFormat="1" x14ac:dyDescent="0.25">
      <c r="B6043" s="104" t="s">
        <v>3234</v>
      </c>
      <c r="C6043" s="108">
        <v>5741611.1600000001</v>
      </c>
    </row>
    <row r="6044" spans="2:3" s="5" customFormat="1" x14ac:dyDescent="0.25">
      <c r="B6044" s="104" t="s">
        <v>3235</v>
      </c>
      <c r="C6044" s="108">
        <v>551697025.55999994</v>
      </c>
    </row>
    <row r="6045" spans="2:3" s="5" customFormat="1" x14ac:dyDescent="0.25">
      <c r="B6045" s="104" t="s">
        <v>3236</v>
      </c>
      <c r="C6045" s="108">
        <v>34268578.170000002</v>
      </c>
    </row>
    <row r="6046" spans="2:3" s="5" customFormat="1" x14ac:dyDescent="0.25">
      <c r="B6046" s="104" t="s">
        <v>3237</v>
      </c>
      <c r="C6046" s="108">
        <v>277676765.71999997</v>
      </c>
    </row>
    <row r="6047" spans="2:3" s="5" customFormat="1" x14ac:dyDescent="0.25">
      <c r="B6047" s="104" t="s">
        <v>3238</v>
      </c>
      <c r="C6047" s="108">
        <v>121614782</v>
      </c>
    </row>
    <row r="6048" spans="2:3" s="5" customFormat="1" x14ac:dyDescent="0.25">
      <c r="B6048" s="104" t="s">
        <v>3239</v>
      </c>
      <c r="C6048" s="108">
        <v>408081989.61000001</v>
      </c>
    </row>
    <row r="6049" spans="2:3" s="5" customFormat="1" x14ac:dyDescent="0.25">
      <c r="B6049" s="104" t="s">
        <v>3240</v>
      </c>
      <c r="C6049" s="108">
        <v>89574277.840000004</v>
      </c>
    </row>
    <row r="6050" spans="2:3" s="5" customFormat="1" x14ac:dyDescent="0.25">
      <c r="B6050" s="104" t="s">
        <v>3241</v>
      </c>
      <c r="C6050" s="108">
        <v>36688880.490000002</v>
      </c>
    </row>
    <row r="6051" spans="2:3" s="5" customFormat="1" x14ac:dyDescent="0.25">
      <c r="B6051" s="104" t="s">
        <v>3242</v>
      </c>
      <c r="C6051" s="108">
        <v>130684968.7</v>
      </c>
    </row>
    <row r="6052" spans="2:3" s="5" customFormat="1" x14ac:dyDescent="0.25">
      <c r="B6052" s="104" t="s">
        <v>3243</v>
      </c>
      <c r="C6052" s="108">
        <v>54907257.5</v>
      </c>
    </row>
    <row r="6053" spans="2:3" s="5" customFormat="1" x14ac:dyDescent="0.25">
      <c r="B6053" s="104" t="s">
        <v>3244</v>
      </c>
      <c r="C6053" s="108">
        <v>171499763.75999999</v>
      </c>
    </row>
    <row r="6054" spans="2:3" s="5" customFormat="1" x14ac:dyDescent="0.25">
      <c r="B6054" s="104" t="s">
        <v>3245</v>
      </c>
      <c r="C6054" s="108">
        <v>797332.58</v>
      </c>
    </row>
    <row r="6055" spans="2:3" s="5" customFormat="1" x14ac:dyDescent="0.25">
      <c r="B6055" s="104" t="s">
        <v>3246</v>
      </c>
      <c r="C6055" s="108">
        <v>65363841.090000004</v>
      </c>
    </row>
    <row r="6056" spans="2:3" s="5" customFormat="1" x14ac:dyDescent="0.25">
      <c r="B6056" s="104" t="s">
        <v>3247</v>
      </c>
      <c r="C6056" s="108">
        <v>89895776.510000005</v>
      </c>
    </row>
    <row r="6057" spans="2:3" s="5" customFormat="1" x14ac:dyDescent="0.25">
      <c r="B6057" s="104" t="s">
        <v>3248</v>
      </c>
      <c r="C6057" s="108">
        <v>8874876.6699999999</v>
      </c>
    </row>
    <row r="6058" spans="2:3" s="5" customFormat="1" x14ac:dyDescent="0.25">
      <c r="B6058" s="104" t="s">
        <v>3249</v>
      </c>
      <c r="C6058" s="108">
        <v>21717244.609999999</v>
      </c>
    </row>
    <row r="6059" spans="2:3" s="5" customFormat="1" x14ac:dyDescent="0.25">
      <c r="B6059" s="104" t="s">
        <v>3250</v>
      </c>
      <c r="C6059" s="108">
        <v>23611840.32</v>
      </c>
    </row>
    <row r="6060" spans="2:3" s="5" customFormat="1" x14ac:dyDescent="0.25">
      <c r="B6060" s="104" t="s">
        <v>3251</v>
      </c>
      <c r="C6060" s="108">
        <v>2040500</v>
      </c>
    </row>
    <row r="6061" spans="2:3" s="5" customFormat="1" x14ac:dyDescent="0.25">
      <c r="B6061" s="104" t="s">
        <v>3252</v>
      </c>
      <c r="C6061" s="108">
        <v>8960335.2799999993</v>
      </c>
    </row>
    <row r="6062" spans="2:3" s="5" customFormat="1" x14ac:dyDescent="0.25">
      <c r="B6062" s="104" t="s">
        <v>3253</v>
      </c>
      <c r="C6062" s="108">
        <v>13593184.620000001</v>
      </c>
    </row>
    <row r="6063" spans="2:3" s="5" customFormat="1" x14ac:dyDescent="0.25">
      <c r="B6063" s="104" t="s">
        <v>3254</v>
      </c>
      <c r="C6063" s="108">
        <v>40634805.769999996</v>
      </c>
    </row>
    <row r="6064" spans="2:3" s="5" customFormat="1" x14ac:dyDescent="0.25">
      <c r="B6064" s="104" t="s">
        <v>3255</v>
      </c>
      <c r="C6064" s="108">
        <v>15839760.299999999</v>
      </c>
    </row>
    <row r="6065" spans="2:3" s="5" customFormat="1" x14ac:dyDescent="0.25">
      <c r="B6065" s="104" t="s">
        <v>3256</v>
      </c>
      <c r="C6065" s="108">
        <v>17645614.609999999</v>
      </c>
    </row>
    <row r="6066" spans="2:3" s="5" customFormat="1" x14ac:dyDescent="0.25">
      <c r="B6066" s="104" t="s">
        <v>3257</v>
      </c>
      <c r="C6066" s="108">
        <v>20100260</v>
      </c>
    </row>
    <row r="6067" spans="2:3" s="5" customFormat="1" x14ac:dyDescent="0.25">
      <c r="B6067" s="104" t="s">
        <v>2256</v>
      </c>
      <c r="C6067" s="108">
        <v>1788295.43</v>
      </c>
    </row>
    <row r="6068" spans="2:3" s="5" customFormat="1" x14ac:dyDescent="0.25">
      <c r="B6068" s="104" t="s">
        <v>3258</v>
      </c>
      <c r="C6068" s="108">
        <v>1616920.45</v>
      </c>
    </row>
    <row r="6069" spans="2:3" s="5" customFormat="1" x14ac:dyDescent="0.25">
      <c r="B6069" s="104" t="s">
        <v>3259</v>
      </c>
      <c r="C6069" s="108">
        <v>50851763.719999999</v>
      </c>
    </row>
    <row r="6070" spans="2:3" s="5" customFormat="1" x14ac:dyDescent="0.25">
      <c r="B6070" s="104" t="s">
        <v>3260</v>
      </c>
      <c r="C6070" s="108">
        <v>7469568.6900000004</v>
      </c>
    </row>
    <row r="6071" spans="2:3" s="5" customFormat="1" x14ac:dyDescent="0.25">
      <c r="B6071" s="104" t="s">
        <v>3261</v>
      </c>
      <c r="C6071" s="108">
        <v>3447719.19</v>
      </c>
    </row>
    <row r="6072" spans="2:3" s="5" customFormat="1" x14ac:dyDescent="0.25">
      <c r="B6072" s="104" t="s">
        <v>3262</v>
      </c>
      <c r="C6072" s="108">
        <v>121487935.98999999</v>
      </c>
    </row>
    <row r="6073" spans="2:3" s="5" customFormat="1" x14ac:dyDescent="0.25">
      <c r="B6073" s="104" t="s">
        <v>3263</v>
      </c>
      <c r="C6073" s="108">
        <v>4869070.59</v>
      </c>
    </row>
    <row r="6074" spans="2:3" s="5" customFormat="1" x14ac:dyDescent="0.25">
      <c r="B6074" s="104" t="s">
        <v>3264</v>
      </c>
      <c r="C6074" s="108">
        <v>8765128.6000000015</v>
      </c>
    </row>
    <row r="6075" spans="2:3" s="5" customFormat="1" x14ac:dyDescent="0.25">
      <c r="B6075" s="104" t="s">
        <v>3265</v>
      </c>
      <c r="C6075" s="108">
        <v>13281080.51</v>
      </c>
    </row>
    <row r="6076" spans="2:3" s="5" customFormat="1" x14ac:dyDescent="0.25">
      <c r="B6076" s="104" t="s">
        <v>3266</v>
      </c>
      <c r="C6076" s="108">
        <v>13119403.5</v>
      </c>
    </row>
    <row r="6077" spans="2:3" s="5" customFormat="1" x14ac:dyDescent="0.25">
      <c r="B6077" s="104" t="s">
        <v>3267</v>
      </c>
      <c r="C6077" s="108">
        <v>2008463.48</v>
      </c>
    </row>
    <row r="6078" spans="2:3" s="5" customFormat="1" x14ac:dyDescent="0.25">
      <c r="B6078" s="104" t="s">
        <v>3268</v>
      </c>
      <c r="C6078" s="108">
        <v>10182512.960000001</v>
      </c>
    </row>
    <row r="6079" spans="2:3" s="5" customFormat="1" x14ac:dyDescent="0.25">
      <c r="B6079" s="104" t="s">
        <v>3269</v>
      </c>
      <c r="C6079" s="108">
        <v>17824408.93</v>
      </c>
    </row>
    <row r="6080" spans="2:3" s="5" customFormat="1" x14ac:dyDescent="0.25">
      <c r="B6080" s="104" t="s">
        <v>3270</v>
      </c>
      <c r="C6080" s="108">
        <v>79936142.420000002</v>
      </c>
    </row>
    <row r="6081" spans="2:3" s="5" customFormat="1" x14ac:dyDescent="0.25">
      <c r="B6081" s="104" t="s">
        <v>3271</v>
      </c>
      <c r="C6081" s="108">
        <v>145525684.30000001</v>
      </c>
    </row>
    <row r="6082" spans="2:3" s="5" customFormat="1" x14ac:dyDescent="0.25">
      <c r="B6082" s="104" t="s">
        <v>3272</v>
      </c>
      <c r="C6082" s="108">
        <v>1274318.7</v>
      </c>
    </row>
    <row r="6083" spans="2:3" s="5" customFormat="1" x14ac:dyDescent="0.25">
      <c r="B6083" s="104" t="s">
        <v>3273</v>
      </c>
      <c r="C6083" s="108">
        <v>25442534.759999998</v>
      </c>
    </row>
    <row r="6084" spans="2:3" s="5" customFormat="1" x14ac:dyDescent="0.25">
      <c r="B6084" s="104" t="s">
        <v>3274</v>
      </c>
      <c r="C6084" s="108">
        <v>10752212.91</v>
      </c>
    </row>
    <row r="6085" spans="2:3" s="5" customFormat="1" x14ac:dyDescent="0.25">
      <c r="B6085" s="104" t="s">
        <v>3275</v>
      </c>
      <c r="C6085" s="108">
        <v>9514400.5399999991</v>
      </c>
    </row>
    <row r="6086" spans="2:3" s="5" customFormat="1" x14ac:dyDescent="0.25">
      <c r="B6086" s="104" t="s">
        <v>3276</v>
      </c>
      <c r="C6086" s="108">
        <v>22835662.199999999</v>
      </c>
    </row>
    <row r="6087" spans="2:3" s="5" customFormat="1" x14ac:dyDescent="0.25">
      <c r="B6087" s="104" t="s">
        <v>3277</v>
      </c>
      <c r="C6087" s="108">
        <v>8430656.4000000004</v>
      </c>
    </row>
    <row r="6088" spans="2:3" s="5" customFormat="1" x14ac:dyDescent="0.25">
      <c r="B6088" s="104" t="s">
        <v>3278</v>
      </c>
      <c r="C6088" s="108">
        <v>53234912.939999998</v>
      </c>
    </row>
    <row r="6089" spans="2:3" s="5" customFormat="1" x14ac:dyDescent="0.25">
      <c r="B6089" s="104" t="s">
        <v>3279</v>
      </c>
      <c r="C6089" s="108">
        <v>15859369.130000001</v>
      </c>
    </row>
    <row r="6090" spans="2:3" s="5" customFormat="1" x14ac:dyDescent="0.25">
      <c r="B6090" s="104" t="s">
        <v>3280</v>
      </c>
      <c r="C6090" s="108">
        <v>234083569.71999997</v>
      </c>
    </row>
    <row r="6091" spans="2:3" s="5" customFormat="1" x14ac:dyDescent="0.25">
      <c r="B6091" s="104" t="s">
        <v>3281</v>
      </c>
      <c r="C6091" s="108">
        <v>1154837.1599999999</v>
      </c>
    </row>
    <row r="6092" spans="2:3" s="5" customFormat="1" x14ac:dyDescent="0.25">
      <c r="B6092" s="104" t="s">
        <v>3282</v>
      </c>
      <c r="C6092" s="108">
        <v>6423658.0199999996</v>
      </c>
    </row>
    <row r="6093" spans="2:3" s="5" customFormat="1" x14ac:dyDescent="0.25">
      <c r="B6093" s="104" t="s">
        <v>3283</v>
      </c>
      <c r="C6093" s="108">
        <v>63365197.209999993</v>
      </c>
    </row>
    <row r="6094" spans="2:3" s="5" customFormat="1" x14ac:dyDescent="0.25">
      <c r="B6094" s="104" t="s">
        <v>3284</v>
      </c>
      <c r="C6094" s="108">
        <v>56090782.149999999</v>
      </c>
    </row>
    <row r="6095" spans="2:3" s="5" customFormat="1" x14ac:dyDescent="0.25">
      <c r="B6095" s="104" t="s">
        <v>3285</v>
      </c>
      <c r="C6095" s="108">
        <v>30545658.610000003</v>
      </c>
    </row>
    <row r="6096" spans="2:3" s="5" customFormat="1" x14ac:dyDescent="0.25">
      <c r="B6096" s="104" t="s">
        <v>3286</v>
      </c>
      <c r="C6096" s="108">
        <v>6270808.5199999996</v>
      </c>
    </row>
    <row r="6097" spans="2:8" x14ac:dyDescent="0.25">
      <c r="B6097" s="104" t="s">
        <v>3287</v>
      </c>
      <c r="C6097" s="108">
        <v>26022902.510000002</v>
      </c>
      <c r="F6097" s="5"/>
      <c r="G6097" s="5"/>
      <c r="H6097" s="5"/>
    </row>
    <row r="6098" spans="2:8" x14ac:dyDescent="0.25">
      <c r="B6098" s="104" t="s">
        <v>3288</v>
      </c>
      <c r="C6098" s="108">
        <v>94078658.140000001</v>
      </c>
      <c r="F6098" s="5"/>
      <c r="G6098" s="5"/>
      <c r="H6098" s="5"/>
    </row>
    <row r="6099" spans="2:8" x14ac:dyDescent="0.25">
      <c r="B6099" s="104" t="s">
        <v>3289</v>
      </c>
      <c r="C6099" s="108">
        <v>22405036.469999999</v>
      </c>
      <c r="F6099" s="5"/>
      <c r="G6099" s="5"/>
      <c r="H6099" s="5"/>
    </row>
    <row r="6100" spans="2:8" x14ac:dyDescent="0.25">
      <c r="B6100" s="104" t="s">
        <v>3290</v>
      </c>
      <c r="C6100" s="108">
        <v>1656883.56</v>
      </c>
      <c r="F6100" s="5"/>
      <c r="G6100" s="5"/>
      <c r="H6100" s="5"/>
    </row>
    <row r="6101" spans="2:8" x14ac:dyDescent="0.25">
      <c r="B6101" s="104" t="s">
        <v>3291</v>
      </c>
      <c r="C6101" s="108">
        <v>35326221.149999999</v>
      </c>
      <c r="F6101" s="5"/>
      <c r="G6101" s="5"/>
      <c r="H6101" s="5"/>
    </row>
    <row r="6102" spans="2:8" x14ac:dyDescent="0.25">
      <c r="B6102" s="104" t="s">
        <v>3292</v>
      </c>
      <c r="C6102" s="108">
        <v>593703.73</v>
      </c>
      <c r="F6102" s="5"/>
      <c r="G6102" s="5"/>
      <c r="H6102" s="5"/>
    </row>
    <row r="6103" spans="2:8" x14ac:dyDescent="0.25">
      <c r="B6103" s="104" t="s">
        <v>3293</v>
      </c>
      <c r="C6103" s="108">
        <v>7842703.5600000005</v>
      </c>
      <c r="F6103" s="5"/>
      <c r="G6103" s="5"/>
      <c r="H6103" s="5"/>
    </row>
    <row r="6104" spans="2:8" x14ac:dyDescent="0.25">
      <c r="B6104" s="104" t="s">
        <v>3294</v>
      </c>
      <c r="C6104" s="108">
        <v>1479638.28</v>
      </c>
      <c r="F6104" s="5"/>
      <c r="G6104" s="5"/>
      <c r="H6104" s="5"/>
    </row>
    <row r="6105" spans="2:8" x14ac:dyDescent="0.25">
      <c r="B6105" s="104" t="s">
        <v>3295</v>
      </c>
      <c r="C6105" s="108">
        <v>917717.11</v>
      </c>
      <c r="F6105" s="5"/>
      <c r="G6105" s="5"/>
      <c r="H6105" s="5"/>
    </row>
    <row r="6106" spans="2:8" x14ac:dyDescent="0.25">
      <c r="B6106" s="104" t="s">
        <v>3296</v>
      </c>
      <c r="C6106" s="108">
        <v>1999806.98</v>
      </c>
      <c r="F6106" s="5"/>
      <c r="G6106" s="5"/>
      <c r="H6106" s="5"/>
    </row>
    <row r="6107" spans="2:8" x14ac:dyDescent="0.25">
      <c r="B6107" s="104" t="s">
        <v>3297</v>
      </c>
      <c r="C6107" s="108">
        <v>669033.03</v>
      </c>
      <c r="F6107" s="5"/>
      <c r="G6107" s="5"/>
      <c r="H6107" s="5"/>
    </row>
    <row r="6108" spans="2:8" x14ac:dyDescent="0.25">
      <c r="B6108" s="104" t="s">
        <v>3298</v>
      </c>
      <c r="C6108" s="108">
        <v>15645723.82</v>
      </c>
      <c r="F6108" s="5"/>
      <c r="G6108" s="5"/>
      <c r="H6108" s="5"/>
    </row>
    <row r="6109" spans="2:8" x14ac:dyDescent="0.25">
      <c r="C6109" s="160">
        <f>SUM(C4712:C6108)</f>
        <v>397453402753.16052</v>
      </c>
      <c r="F6109" s="5"/>
      <c r="G6109" s="5"/>
      <c r="H6109" s="5"/>
    </row>
    <row r="6110" spans="2:8" x14ac:dyDescent="0.25">
      <c r="B6110" s="13"/>
    </row>
    <row r="6111" spans="2:8" x14ac:dyDescent="0.25">
      <c r="B6111" s="3" t="s">
        <v>402</v>
      </c>
      <c r="C6111" s="160">
        <f>C6109-C4708</f>
        <v>-10174421598.680054</v>
      </c>
    </row>
    <row r="6113" spans="2:7" x14ac:dyDescent="0.25">
      <c r="B6113" s="3" t="s">
        <v>403</v>
      </c>
      <c r="C6113" s="22">
        <v>45199</v>
      </c>
      <c r="D6113" s="93"/>
      <c r="E6113" s="15"/>
      <c r="F6113" s="21"/>
    </row>
    <row r="6114" spans="2:7" x14ac:dyDescent="0.25">
      <c r="B6114" s="3" t="s">
        <v>390</v>
      </c>
      <c r="C6114" s="12" t="s">
        <v>391</v>
      </c>
      <c r="D6114" s="3" t="s">
        <v>392</v>
      </c>
      <c r="E6114" s="16" t="s">
        <v>393</v>
      </c>
      <c r="F6114" s="11" t="s">
        <v>394</v>
      </c>
      <c r="G6114" s="10"/>
    </row>
    <row r="6115" spans="2:7" x14ac:dyDescent="0.25">
      <c r="B6115" s="19" t="s">
        <v>363</v>
      </c>
      <c r="C6115" s="20" t="s">
        <v>363</v>
      </c>
      <c r="D6115" s="19" t="s">
        <v>363</v>
      </c>
      <c r="E6115" s="18" t="s">
        <v>363</v>
      </c>
      <c r="F6115" s="17" t="s">
        <v>363</v>
      </c>
    </row>
    <row r="6116" spans="2:7" x14ac:dyDescent="0.25">
      <c r="B6116" s="13" t="s">
        <v>395</v>
      </c>
    </row>
    <row r="6117" spans="2:7" x14ac:dyDescent="0.25">
      <c r="B6117" s="13"/>
    </row>
    <row r="6118" spans="2:7" x14ac:dyDescent="0.25">
      <c r="B6118" s="13" t="s">
        <v>396</v>
      </c>
    </row>
    <row r="6119" spans="2:7" x14ac:dyDescent="0.25">
      <c r="B6119" s="3" t="s">
        <v>397</v>
      </c>
      <c r="C6119" s="12" t="s">
        <v>398</v>
      </c>
      <c r="D6119" s="13"/>
    </row>
    <row r="6120" spans="2:7" x14ac:dyDescent="0.25">
      <c r="B6120" s="93" t="s">
        <v>363</v>
      </c>
      <c r="C6120" s="9" t="s">
        <v>363</v>
      </c>
    </row>
    <row r="6122" spans="2:7" x14ac:dyDescent="0.25">
      <c r="B6122" s="3" t="s">
        <v>399</v>
      </c>
      <c r="C6122" s="12" t="s">
        <v>398</v>
      </c>
    </row>
    <row r="6123" spans="2:7" x14ac:dyDescent="0.25">
      <c r="B6123" s="93" t="s">
        <v>363</v>
      </c>
      <c r="C6123" s="9" t="s">
        <v>363</v>
      </c>
    </row>
    <row r="6125" spans="2:7" x14ac:dyDescent="0.25">
      <c r="B6125" s="3" t="s">
        <v>363</v>
      </c>
      <c r="C6125" s="12" t="s">
        <v>363</v>
      </c>
    </row>
    <row r="6126" spans="2:7" x14ac:dyDescent="0.25">
      <c r="B6126" s="93" t="s">
        <v>363</v>
      </c>
      <c r="C6126" s="9" t="s">
        <v>363</v>
      </c>
    </row>
    <row r="6128" spans="2:7" x14ac:dyDescent="0.25">
      <c r="B6128" s="16" t="s">
        <v>400</v>
      </c>
      <c r="C6128" s="12" t="s">
        <v>401</v>
      </c>
    </row>
    <row r="6129" spans="2:80" x14ac:dyDescent="0.25">
      <c r="B6129" s="15" t="s">
        <v>363</v>
      </c>
      <c r="C6129" s="9" t="s">
        <v>363</v>
      </c>
    </row>
    <row r="6131" spans="2:80" x14ac:dyDescent="0.25">
      <c r="B6131" s="3" t="s">
        <v>402</v>
      </c>
      <c r="C6131" s="12" t="s">
        <v>363</v>
      </c>
    </row>
    <row r="6134" spans="2:80" x14ac:dyDescent="0.25">
      <c r="B6134" s="13" t="s">
        <v>404</v>
      </c>
    </row>
    <row r="6136" spans="2:80" x14ac:dyDescent="0.25">
      <c r="B6136" s="3" t="s">
        <v>390</v>
      </c>
      <c r="C6136" s="12" t="s">
        <v>405</v>
      </c>
      <c r="D6136" s="3" t="s">
        <v>406</v>
      </c>
      <c r="E6136" s="3" t="s">
        <v>407</v>
      </c>
      <c r="F6136" s="10"/>
    </row>
    <row r="6137" spans="2:80" x14ac:dyDescent="0.25">
      <c r="B6137" s="93" t="s">
        <v>363</v>
      </c>
      <c r="C6137" s="9" t="s">
        <v>363</v>
      </c>
      <c r="D6137" s="93" t="s">
        <v>363</v>
      </c>
      <c r="E6137" s="93" t="s">
        <v>363</v>
      </c>
    </row>
    <row r="6140" spans="2:80" x14ac:dyDescent="0.25">
      <c r="B6140" s="13" t="s">
        <v>408</v>
      </c>
      <c r="C6140" s="14" t="s">
        <v>363</v>
      </c>
      <c r="D6140" s="13"/>
      <c r="E6140" s="13"/>
      <c r="F6140" s="10"/>
      <c r="G6140" s="10"/>
      <c r="H6140" s="10"/>
      <c r="I6140" s="13"/>
      <c r="J6140" s="13"/>
      <c r="K6140" s="13"/>
      <c r="L6140" s="13"/>
      <c r="M6140" s="13"/>
      <c r="N6140" s="13"/>
      <c r="O6140" s="13"/>
      <c r="P6140" s="13"/>
      <c r="Q6140" s="13"/>
      <c r="R6140" s="13"/>
      <c r="S6140" s="13"/>
      <c r="T6140" s="13"/>
      <c r="U6140" s="13"/>
      <c r="V6140" s="13"/>
      <c r="W6140" s="13"/>
      <c r="X6140" s="13"/>
      <c r="Y6140" s="13"/>
      <c r="Z6140" s="13"/>
      <c r="AA6140" s="13"/>
      <c r="AB6140" s="13"/>
      <c r="AC6140" s="13"/>
      <c r="AD6140" s="13"/>
      <c r="AE6140" s="13"/>
      <c r="AF6140" s="13"/>
      <c r="AG6140" s="13"/>
      <c r="AH6140" s="13"/>
      <c r="AI6140" s="13"/>
      <c r="AJ6140" s="13"/>
      <c r="AK6140" s="13"/>
      <c r="AL6140" s="13"/>
      <c r="AM6140" s="13"/>
      <c r="AN6140" s="13"/>
      <c r="AO6140" s="13"/>
      <c r="AP6140" s="13"/>
      <c r="AQ6140" s="13"/>
      <c r="AR6140" s="13"/>
      <c r="AS6140" s="13"/>
      <c r="AT6140" s="13"/>
      <c r="AU6140" s="13"/>
      <c r="AV6140" s="13"/>
      <c r="AW6140" s="13"/>
      <c r="AX6140" s="13"/>
      <c r="AY6140" s="13"/>
      <c r="AZ6140" s="13"/>
      <c r="BA6140" s="13"/>
      <c r="BB6140" s="13"/>
      <c r="BC6140" s="13"/>
      <c r="BD6140" s="13"/>
      <c r="BE6140" s="13"/>
      <c r="BF6140" s="13"/>
      <c r="BG6140" s="13"/>
      <c r="BH6140" s="13"/>
      <c r="BI6140" s="13"/>
      <c r="BJ6140" s="13"/>
      <c r="BK6140" s="13"/>
      <c r="BL6140" s="13"/>
      <c r="BM6140" s="13"/>
      <c r="BN6140" s="13"/>
      <c r="BO6140" s="13"/>
      <c r="BP6140" s="13"/>
      <c r="BQ6140" s="13"/>
      <c r="BR6140" s="13"/>
      <c r="BS6140" s="13"/>
      <c r="BT6140" s="13"/>
      <c r="BU6140" s="13"/>
      <c r="BV6140" s="13"/>
      <c r="BW6140" s="13"/>
      <c r="BX6140" s="13"/>
      <c r="BY6140" s="13"/>
      <c r="BZ6140" s="13"/>
      <c r="CA6140" s="13"/>
      <c r="CB6140" s="13"/>
    </row>
    <row r="6142" spans="2:80" x14ac:dyDescent="0.25">
      <c r="B6142" s="13" t="s">
        <v>409</v>
      </c>
    </row>
    <row r="6144" spans="2:80" x14ac:dyDescent="0.25">
      <c r="B6144" s="3" t="s">
        <v>410</v>
      </c>
      <c r="C6144" s="12" t="s">
        <v>398</v>
      </c>
      <c r="D6144" s="13"/>
    </row>
    <row r="6145" spans="2:7" x14ac:dyDescent="0.25">
      <c r="B6145" s="93" t="s">
        <v>363</v>
      </c>
      <c r="C6145" s="9" t="s">
        <v>363</v>
      </c>
    </row>
    <row r="6148" spans="2:7" x14ac:dyDescent="0.25">
      <c r="B6148" s="3" t="s">
        <v>411</v>
      </c>
      <c r="C6148" s="12" t="s">
        <v>412</v>
      </c>
      <c r="D6148" s="13"/>
    </row>
    <row r="6149" spans="2:7" x14ac:dyDescent="0.25">
      <c r="B6149" s="93" t="s">
        <v>363</v>
      </c>
      <c r="C6149" s="9" t="s">
        <v>363</v>
      </c>
    </row>
    <row r="6152" spans="2:7" x14ac:dyDescent="0.25">
      <c r="B6152" s="13" t="s">
        <v>413</v>
      </c>
    </row>
    <row r="6155" spans="2:7" x14ac:dyDescent="0.25">
      <c r="B6155" s="13" t="s">
        <v>414</v>
      </c>
    </row>
    <row r="6157" spans="2:7" x14ac:dyDescent="0.25">
      <c r="B6157" s="3" t="s">
        <v>390</v>
      </c>
      <c r="C6157" s="12" t="s">
        <v>415</v>
      </c>
      <c r="D6157" s="3" t="s">
        <v>405</v>
      </c>
      <c r="E6157" s="3" t="s">
        <v>406</v>
      </c>
      <c r="F6157" s="11" t="s">
        <v>407</v>
      </c>
      <c r="G6157" s="10"/>
    </row>
    <row r="6158" spans="2:7" x14ac:dyDescent="0.25">
      <c r="B6158" s="93" t="s">
        <v>363</v>
      </c>
      <c r="C6158" s="9" t="s">
        <v>363</v>
      </c>
      <c r="D6158" s="93" t="s">
        <v>363</v>
      </c>
      <c r="E6158" s="93" t="s">
        <v>363</v>
      </c>
      <c r="F6158" s="8" t="s">
        <v>363</v>
      </c>
    </row>
    <row r="6161" spans="2:80" x14ac:dyDescent="0.25">
      <c r="B6161" s="13" t="s">
        <v>408</v>
      </c>
      <c r="C6161" s="14" t="s">
        <v>363</v>
      </c>
      <c r="D6161" s="13"/>
      <c r="E6161" s="13"/>
      <c r="F6161" s="10"/>
      <c r="G6161" s="10"/>
      <c r="H6161" s="10"/>
      <c r="I6161" s="13"/>
      <c r="J6161" s="13"/>
      <c r="K6161" s="13"/>
      <c r="L6161" s="13"/>
      <c r="M6161" s="13"/>
      <c r="N6161" s="13"/>
      <c r="O6161" s="13"/>
      <c r="P6161" s="13"/>
      <c r="Q6161" s="13"/>
      <c r="R6161" s="13"/>
      <c r="S6161" s="13"/>
      <c r="T6161" s="13"/>
      <c r="U6161" s="13"/>
      <c r="V6161" s="13"/>
      <c r="W6161" s="13"/>
      <c r="X6161" s="13"/>
      <c r="Y6161" s="13"/>
      <c r="Z6161" s="13"/>
      <c r="AA6161" s="13"/>
      <c r="AB6161" s="13"/>
      <c r="AC6161" s="13"/>
      <c r="AD6161" s="13"/>
      <c r="AE6161" s="13"/>
      <c r="AF6161" s="13"/>
      <c r="AG6161" s="13"/>
      <c r="AH6161" s="13"/>
      <c r="AI6161" s="13"/>
      <c r="AJ6161" s="13"/>
      <c r="AK6161" s="13"/>
      <c r="AL6161" s="13"/>
      <c r="AM6161" s="13"/>
      <c r="AN6161" s="13"/>
      <c r="AO6161" s="13"/>
      <c r="AP6161" s="13"/>
      <c r="AQ6161" s="13"/>
      <c r="AR6161" s="13"/>
      <c r="AS6161" s="13"/>
      <c r="AT6161" s="13"/>
      <c r="AU6161" s="13"/>
      <c r="AV6161" s="13"/>
      <c r="AW6161" s="13"/>
      <c r="AX6161" s="13"/>
      <c r="AY6161" s="13"/>
      <c r="AZ6161" s="13"/>
      <c r="BA6161" s="13"/>
      <c r="BB6161" s="13"/>
      <c r="BC6161" s="13"/>
      <c r="BD6161" s="13"/>
      <c r="BE6161" s="13"/>
      <c r="BF6161" s="13"/>
      <c r="BG6161" s="13"/>
      <c r="BH6161" s="13"/>
      <c r="BI6161" s="13"/>
      <c r="BJ6161" s="13"/>
      <c r="BK6161" s="13"/>
      <c r="BL6161" s="13"/>
      <c r="BM6161" s="13"/>
      <c r="BN6161" s="13"/>
      <c r="BO6161" s="13"/>
      <c r="BP6161" s="13"/>
      <c r="BQ6161" s="13"/>
      <c r="BR6161" s="13"/>
      <c r="BS6161" s="13"/>
      <c r="BT6161" s="13"/>
      <c r="BU6161" s="13"/>
      <c r="BV6161" s="13"/>
      <c r="BW6161" s="13"/>
      <c r="BX6161" s="13"/>
      <c r="BY6161" s="13"/>
      <c r="BZ6161" s="13"/>
      <c r="CA6161" s="13"/>
      <c r="CB6161" s="13"/>
    </row>
    <row r="6163" spans="2:80" x14ac:dyDescent="0.25">
      <c r="B6163" s="13" t="s">
        <v>409</v>
      </c>
    </row>
    <row r="6165" spans="2:80" x14ac:dyDescent="0.25">
      <c r="B6165" s="3" t="s">
        <v>410</v>
      </c>
      <c r="C6165" s="12" t="s">
        <v>398</v>
      </c>
      <c r="D6165" s="13"/>
    </row>
    <row r="6166" spans="2:80" x14ac:dyDescent="0.25">
      <c r="B6166" s="93" t="s">
        <v>363</v>
      </c>
      <c r="C6166" s="9" t="s">
        <v>363</v>
      </c>
    </row>
    <row r="6169" spans="2:80" x14ac:dyDescent="0.25">
      <c r="B6169" s="3" t="s">
        <v>411</v>
      </c>
      <c r="C6169" s="12" t="s">
        <v>412</v>
      </c>
      <c r="D6169" s="13"/>
    </row>
    <row r="6170" spans="2:80" x14ac:dyDescent="0.25">
      <c r="B6170" s="93" t="s">
        <v>363</v>
      </c>
      <c r="C6170" s="9" t="s">
        <v>363</v>
      </c>
    </row>
    <row r="6173" spans="2:80" x14ac:dyDescent="0.25">
      <c r="B6173" s="13" t="s">
        <v>413</v>
      </c>
    </row>
    <row r="6176" spans="2:80" x14ac:dyDescent="0.25">
      <c r="B6176" s="13" t="s">
        <v>416</v>
      </c>
    </row>
    <row r="6177" spans="2:8" x14ac:dyDescent="0.25">
      <c r="B6177" s="3" t="s">
        <v>390</v>
      </c>
      <c r="C6177" s="12" t="s">
        <v>417</v>
      </c>
      <c r="D6177" s="3" t="s">
        <v>418</v>
      </c>
      <c r="E6177" s="3" t="s">
        <v>419</v>
      </c>
      <c r="F6177" s="11" t="s">
        <v>420</v>
      </c>
      <c r="G6177" s="10"/>
    </row>
    <row r="6178" spans="2:8" x14ac:dyDescent="0.25">
      <c r="B6178" s="93" t="s">
        <v>363</v>
      </c>
      <c r="C6178" s="9" t="s">
        <v>363</v>
      </c>
      <c r="D6178" s="93" t="s">
        <v>363</v>
      </c>
      <c r="E6178" s="93" t="s">
        <v>363</v>
      </c>
      <c r="F6178" s="8" t="s">
        <v>363</v>
      </c>
    </row>
    <row r="6179" spans="2:8" x14ac:dyDescent="0.25">
      <c r="B6179" s="5" t="s">
        <v>421</v>
      </c>
    </row>
    <row r="6181" spans="2:8" x14ac:dyDescent="0.25">
      <c r="C6181" s="5"/>
      <c r="F6181" s="5"/>
      <c r="G6181" s="5"/>
      <c r="H6181" s="5"/>
    </row>
  </sheetData>
  <mergeCells count="3">
    <mergeCell ref="B1:E1"/>
    <mergeCell ref="C3:C7"/>
    <mergeCell ref="D3:D7"/>
  </mergeCells>
  <conditionalFormatting sqref="C1740:C1909 C4538:C4707 C3139:C3309">
    <cfRule type="expression" dxfId="189" priority="190">
      <formula>#REF!="Total"</formula>
    </cfRule>
  </conditionalFormatting>
  <conditionalFormatting sqref="B513:C735">
    <cfRule type="expression" dxfId="188" priority="188">
      <formula>#REF!="Total"</formula>
    </cfRule>
  </conditionalFormatting>
  <conditionalFormatting sqref="C513:C735">
    <cfRule type="expression" dxfId="187" priority="187">
      <formula>#REF!="Total"</formula>
    </cfRule>
  </conditionalFormatting>
  <conditionalFormatting sqref="B513:C735">
    <cfRule type="expression" dxfId="186" priority="186">
      <formula>#REF!="Total"</formula>
    </cfRule>
  </conditionalFormatting>
  <conditionalFormatting sqref="B513:C735">
    <cfRule type="expression" dxfId="185" priority="189">
      <formula>#REF!="Total"</formula>
    </cfRule>
  </conditionalFormatting>
  <conditionalFormatting sqref="C513:C735">
    <cfRule type="expression" dxfId="184" priority="185">
      <formula>#REF!="Total"</formula>
    </cfRule>
  </conditionalFormatting>
  <conditionalFormatting sqref="C516">
    <cfRule type="expression" dxfId="183" priority="184">
      <formula>#REF!="Total"</formula>
    </cfRule>
  </conditionalFormatting>
  <conditionalFormatting sqref="C710">
    <cfRule type="expression" dxfId="182" priority="183">
      <formula>#REF!="Total"</formula>
    </cfRule>
  </conditionalFormatting>
  <conditionalFormatting sqref="B736:C1007">
    <cfRule type="expression" dxfId="181" priority="181">
      <formula>#REF!="Total"</formula>
    </cfRule>
  </conditionalFormatting>
  <conditionalFormatting sqref="C736:C1007">
    <cfRule type="expression" dxfId="180" priority="180">
      <formula>#REF!="Total"</formula>
    </cfRule>
  </conditionalFormatting>
  <conditionalFormatting sqref="B736:C1007">
    <cfRule type="expression" dxfId="179" priority="179">
      <formula>#REF!="Total"</formula>
    </cfRule>
  </conditionalFormatting>
  <conditionalFormatting sqref="B736:C1007">
    <cfRule type="expression" dxfId="178" priority="182">
      <formula>#REF!="Total"</formula>
    </cfRule>
  </conditionalFormatting>
  <conditionalFormatting sqref="C736:C1007">
    <cfRule type="expression" dxfId="177" priority="178">
      <formula>#REF!="Total"</formula>
    </cfRule>
  </conditionalFormatting>
  <conditionalFormatting sqref="C739">
    <cfRule type="expression" dxfId="176" priority="177">
      <formula>#REF!="Total"</formula>
    </cfRule>
  </conditionalFormatting>
  <conditionalFormatting sqref="C958">
    <cfRule type="expression" dxfId="175" priority="176">
      <formula>#REF!="Total"</formula>
    </cfRule>
  </conditionalFormatting>
  <conditionalFormatting sqref="C983">
    <cfRule type="expression" dxfId="174" priority="175">
      <formula>#REF!="Total"</formula>
    </cfRule>
  </conditionalFormatting>
  <conditionalFormatting sqref="C908">
    <cfRule type="expression" dxfId="173" priority="174">
      <formula>#REF!="Total"</formula>
    </cfRule>
  </conditionalFormatting>
  <conditionalFormatting sqref="C933">
    <cfRule type="expression" dxfId="172" priority="173">
      <formula>#REF!="Total"</formula>
    </cfRule>
  </conditionalFormatting>
  <conditionalFormatting sqref="B1008:C1232">
    <cfRule type="expression" dxfId="171" priority="171">
      <formula>#REF!="Total"</formula>
    </cfRule>
  </conditionalFormatting>
  <conditionalFormatting sqref="C1008:C1232">
    <cfRule type="expression" dxfId="170" priority="170">
      <formula>#REF!="Total"</formula>
    </cfRule>
  </conditionalFormatting>
  <conditionalFormatting sqref="B1008:C1232">
    <cfRule type="expression" dxfId="169" priority="169">
      <formula>#REF!="Total"</formula>
    </cfRule>
  </conditionalFormatting>
  <conditionalFormatting sqref="B1008:C1232">
    <cfRule type="expression" dxfId="168" priority="172">
      <formula>#REF!="Total"</formula>
    </cfRule>
  </conditionalFormatting>
  <conditionalFormatting sqref="C1008:C1232">
    <cfRule type="expression" dxfId="167" priority="168">
      <formula>#REF!="Total"</formula>
    </cfRule>
  </conditionalFormatting>
  <conditionalFormatting sqref="C1011">
    <cfRule type="expression" dxfId="166" priority="167">
      <formula>#REF!="Total"</formula>
    </cfRule>
  </conditionalFormatting>
  <conditionalFormatting sqref="C1230">
    <cfRule type="expression" dxfId="165" priority="166">
      <formula>#REF!="Total"</formula>
    </cfRule>
  </conditionalFormatting>
  <conditionalFormatting sqref="C1180">
    <cfRule type="expression" dxfId="164" priority="165">
      <formula>#REF!="Total"</formula>
    </cfRule>
  </conditionalFormatting>
  <conditionalFormatting sqref="C1205">
    <cfRule type="expression" dxfId="163" priority="164">
      <formula>#REF!="Total"</formula>
    </cfRule>
  </conditionalFormatting>
  <conditionalFormatting sqref="B1233:C1473">
    <cfRule type="expression" dxfId="162" priority="163">
      <formula>#REF!="Total"</formula>
    </cfRule>
  </conditionalFormatting>
  <conditionalFormatting sqref="C1233:C1473">
    <cfRule type="expression" dxfId="161" priority="162">
      <formula>#REF!="Total"</formula>
    </cfRule>
  </conditionalFormatting>
  <conditionalFormatting sqref="B1233:C1473">
    <cfRule type="expression" dxfId="160" priority="161">
      <formula>#REF!="Total"</formula>
    </cfRule>
  </conditionalFormatting>
  <conditionalFormatting sqref="B1233:C1473">
    <cfRule type="expression" dxfId="159" priority="160">
      <formula>#REF!="Total"</formula>
    </cfRule>
  </conditionalFormatting>
  <conditionalFormatting sqref="C1233:C1473">
    <cfRule type="expression" dxfId="158" priority="159">
      <formula>#REF!="Total"</formula>
    </cfRule>
  </conditionalFormatting>
  <conditionalFormatting sqref="C1236">
    <cfRule type="expression" dxfId="157" priority="158">
      <formula>#REF!="Total"</formula>
    </cfRule>
  </conditionalFormatting>
  <conditionalFormatting sqref="C1457">
    <cfRule type="expression" dxfId="156" priority="157">
      <formula>#REF!="Total"</formula>
    </cfRule>
  </conditionalFormatting>
  <conditionalFormatting sqref="C1471">
    <cfRule type="expression" dxfId="155" priority="156">
      <formula>#REF!="Total"</formula>
    </cfRule>
  </conditionalFormatting>
  <conditionalFormatting sqref="C1405">
    <cfRule type="expression" dxfId="154" priority="155">
      <formula>#REF!="Total"</formula>
    </cfRule>
  </conditionalFormatting>
  <conditionalFormatting sqref="C1430">
    <cfRule type="expression" dxfId="153" priority="154">
      <formula>#REF!="Total"</formula>
    </cfRule>
  </conditionalFormatting>
  <conditionalFormatting sqref="C1441">
    <cfRule type="expression" dxfId="152" priority="153">
      <formula>#REF!="Total"</formula>
    </cfRule>
  </conditionalFormatting>
  <conditionalFormatting sqref="C1455">
    <cfRule type="expression" dxfId="151" priority="152">
      <formula>#REF!="Total"</formula>
    </cfRule>
  </conditionalFormatting>
  <conditionalFormatting sqref="B1474:C1739">
    <cfRule type="expression" dxfId="150" priority="151">
      <formula>#REF!="Total"</formula>
    </cfRule>
  </conditionalFormatting>
  <conditionalFormatting sqref="C1474:C1739">
    <cfRule type="expression" dxfId="149" priority="150">
      <formula>#REF!="Total"</formula>
    </cfRule>
  </conditionalFormatting>
  <conditionalFormatting sqref="B1474:C1739">
    <cfRule type="expression" dxfId="148" priority="149">
      <formula>#REF!="Total"</formula>
    </cfRule>
  </conditionalFormatting>
  <conditionalFormatting sqref="B1474:C1739">
    <cfRule type="expression" dxfId="147" priority="148">
      <formula>#REF!="Total"</formula>
    </cfRule>
  </conditionalFormatting>
  <conditionalFormatting sqref="C1474:C1739">
    <cfRule type="expression" dxfId="146" priority="147">
      <formula>#REF!="Total"</formula>
    </cfRule>
  </conditionalFormatting>
  <conditionalFormatting sqref="C1477">
    <cfRule type="expression" dxfId="145" priority="146">
      <formula>#REF!="Total"</formula>
    </cfRule>
  </conditionalFormatting>
  <conditionalFormatting sqref="C1714">
    <cfRule type="expression" dxfId="144" priority="145">
      <formula>#REF!="Total"</formula>
    </cfRule>
  </conditionalFormatting>
  <conditionalFormatting sqref="C1737">
    <cfRule type="expression" dxfId="143" priority="144">
      <formula>#REF!="Total"</formula>
    </cfRule>
  </conditionalFormatting>
  <conditionalFormatting sqref="C1723">
    <cfRule type="expression" dxfId="142" priority="143">
      <formula>#REF!="Total"</formula>
    </cfRule>
  </conditionalFormatting>
  <conditionalFormatting sqref="C1646">
    <cfRule type="expression" dxfId="141" priority="142">
      <formula>#REF!="Total"</formula>
    </cfRule>
  </conditionalFormatting>
  <conditionalFormatting sqref="C1671">
    <cfRule type="expression" dxfId="140" priority="141">
      <formula>#REF!="Total"</formula>
    </cfRule>
  </conditionalFormatting>
  <conditionalFormatting sqref="C1682">
    <cfRule type="expression" dxfId="139" priority="140">
      <formula>#REF!="Total"</formula>
    </cfRule>
  </conditionalFormatting>
  <conditionalFormatting sqref="C1721">
    <cfRule type="expression" dxfId="138" priority="139">
      <formula>#REF!="Total"</formula>
    </cfRule>
  </conditionalFormatting>
  <conditionalFormatting sqref="C1689">
    <cfRule type="expression" dxfId="137" priority="138">
      <formula>#REF!="Total"</formula>
    </cfRule>
  </conditionalFormatting>
  <conditionalFormatting sqref="C1712">
    <cfRule type="expression" dxfId="136" priority="137">
      <formula>#REF!="Total"</formula>
    </cfRule>
  </conditionalFormatting>
  <conditionalFormatting sqref="C1698">
    <cfRule type="expression" dxfId="135" priority="136">
      <formula>#REF!="Total"</formula>
    </cfRule>
  </conditionalFormatting>
  <conditionalFormatting sqref="C1696">
    <cfRule type="expression" dxfId="134" priority="135">
      <formula>#REF!="Total"</formula>
    </cfRule>
  </conditionalFormatting>
  <conditionalFormatting sqref="B1740:C1909">
    <cfRule type="expression" dxfId="133" priority="134">
      <formula>#REF!="Total"</formula>
    </cfRule>
  </conditionalFormatting>
  <conditionalFormatting sqref="C1740:C1909">
    <cfRule type="expression" dxfId="132" priority="133">
      <formula>#REF!="Total"</formula>
    </cfRule>
  </conditionalFormatting>
  <conditionalFormatting sqref="B1740:C1909">
    <cfRule type="expression" dxfId="131" priority="132">
      <formula>#REF!="Total"</formula>
    </cfRule>
  </conditionalFormatting>
  <conditionalFormatting sqref="B1740:C1909">
    <cfRule type="expression" dxfId="130" priority="131">
      <formula>#REF!="Total"</formula>
    </cfRule>
  </conditionalFormatting>
  <conditionalFormatting sqref="B3311:C3533">
    <cfRule type="expression" dxfId="129" priority="129">
      <formula>#REF!="Total"</formula>
    </cfRule>
  </conditionalFormatting>
  <conditionalFormatting sqref="B3311:B3533">
    <cfRule type="expression" dxfId="128" priority="128">
      <formula>#REF!="Total"</formula>
    </cfRule>
  </conditionalFormatting>
  <conditionalFormatting sqref="B3311:C3533">
    <cfRule type="expression" dxfId="127" priority="130">
      <formula>#REF!="Total"</formula>
    </cfRule>
  </conditionalFormatting>
  <conditionalFormatting sqref="B3534:C3805">
    <cfRule type="expression" dxfId="126" priority="126">
      <formula>#REF!="Total"</formula>
    </cfRule>
  </conditionalFormatting>
  <conditionalFormatting sqref="B3534:B3805">
    <cfRule type="expression" dxfId="125" priority="125">
      <formula>#REF!="Total"</formula>
    </cfRule>
  </conditionalFormatting>
  <conditionalFormatting sqref="B3534:C3805">
    <cfRule type="expression" dxfId="124" priority="127">
      <formula>#REF!="Total"</formula>
    </cfRule>
  </conditionalFormatting>
  <conditionalFormatting sqref="B3806:C4030">
    <cfRule type="expression" dxfId="123" priority="123">
      <formula>#REF!="Total"</formula>
    </cfRule>
  </conditionalFormatting>
  <conditionalFormatting sqref="B3806:B4030">
    <cfRule type="expression" dxfId="122" priority="122">
      <formula>#REF!="Total"</formula>
    </cfRule>
  </conditionalFormatting>
  <conditionalFormatting sqref="B3806:C4030">
    <cfRule type="expression" dxfId="121" priority="124">
      <formula>#REF!="Total"</formula>
    </cfRule>
  </conditionalFormatting>
  <conditionalFormatting sqref="B4031:C4271">
    <cfRule type="expression" dxfId="120" priority="121">
      <formula>#REF!="Total"</formula>
    </cfRule>
  </conditionalFormatting>
  <conditionalFormatting sqref="B4031:B4271">
    <cfRule type="expression" dxfId="119" priority="120">
      <formula>#REF!="Total"</formula>
    </cfRule>
  </conditionalFormatting>
  <conditionalFormatting sqref="B4031:C4271">
    <cfRule type="expression" dxfId="118" priority="119">
      <formula>#REF!="Total"</formula>
    </cfRule>
  </conditionalFormatting>
  <conditionalFormatting sqref="B4272:C4537">
    <cfRule type="expression" dxfId="117" priority="118">
      <formula>#REF!="Total"</formula>
    </cfRule>
  </conditionalFormatting>
  <conditionalFormatting sqref="B4272:B4537">
    <cfRule type="expression" dxfId="116" priority="117">
      <formula>#REF!="Total"</formula>
    </cfRule>
  </conditionalFormatting>
  <conditionalFormatting sqref="B4272:C4537">
    <cfRule type="expression" dxfId="115" priority="116">
      <formula>#REF!="Total"</formula>
    </cfRule>
  </conditionalFormatting>
  <conditionalFormatting sqref="B4538:C4707">
    <cfRule type="expression" dxfId="114" priority="115">
      <formula>#REF!="Total"</formula>
    </cfRule>
  </conditionalFormatting>
  <conditionalFormatting sqref="B4538:B4707">
    <cfRule type="expression" dxfId="113" priority="114">
      <formula>#REF!="Total"</formula>
    </cfRule>
  </conditionalFormatting>
  <conditionalFormatting sqref="B4538:C4707">
    <cfRule type="expression" dxfId="112" priority="113">
      <formula>#REF!="Total"</formula>
    </cfRule>
  </conditionalFormatting>
  <conditionalFormatting sqref="C3311:C3533">
    <cfRule type="expression" dxfId="111" priority="112">
      <formula>#REF!="Total"</formula>
    </cfRule>
  </conditionalFormatting>
  <conditionalFormatting sqref="C3314">
    <cfRule type="expression" dxfId="110" priority="111">
      <formula>#REF!="Total"</formula>
    </cfRule>
  </conditionalFormatting>
  <conditionalFormatting sqref="C3508">
    <cfRule type="expression" dxfId="109" priority="110">
      <formula>#REF!="Total"</formula>
    </cfRule>
  </conditionalFormatting>
  <conditionalFormatting sqref="C3534:C3805">
    <cfRule type="expression" dxfId="108" priority="109">
      <formula>#REF!="Total"</formula>
    </cfRule>
  </conditionalFormatting>
  <conditionalFormatting sqref="C3537">
    <cfRule type="expression" dxfId="107" priority="108">
      <formula>#REF!="Total"</formula>
    </cfRule>
  </conditionalFormatting>
  <conditionalFormatting sqref="C3756">
    <cfRule type="expression" dxfId="106" priority="107">
      <formula>#REF!="Total"</formula>
    </cfRule>
  </conditionalFormatting>
  <conditionalFormatting sqref="C3781">
    <cfRule type="expression" dxfId="105" priority="106">
      <formula>#REF!="Total"</formula>
    </cfRule>
  </conditionalFormatting>
  <conditionalFormatting sqref="C3706">
    <cfRule type="expression" dxfId="104" priority="105">
      <formula>#REF!="Total"</formula>
    </cfRule>
  </conditionalFormatting>
  <conditionalFormatting sqref="C3731">
    <cfRule type="expression" dxfId="103" priority="104">
      <formula>#REF!="Total"</formula>
    </cfRule>
  </conditionalFormatting>
  <conditionalFormatting sqref="C3806:C4030">
    <cfRule type="expression" dxfId="102" priority="103">
      <formula>#REF!="Total"</formula>
    </cfRule>
  </conditionalFormatting>
  <conditionalFormatting sqref="C3809">
    <cfRule type="expression" dxfId="101" priority="102">
      <formula>#REF!="Total"</formula>
    </cfRule>
  </conditionalFormatting>
  <conditionalFormatting sqref="C4028">
    <cfRule type="expression" dxfId="100" priority="101">
      <formula>#REF!="Total"</formula>
    </cfRule>
  </conditionalFormatting>
  <conditionalFormatting sqref="C3978">
    <cfRule type="expression" dxfId="99" priority="100">
      <formula>#REF!="Total"</formula>
    </cfRule>
  </conditionalFormatting>
  <conditionalFormatting sqref="C4003">
    <cfRule type="expression" dxfId="98" priority="99">
      <formula>#REF!="Total"</formula>
    </cfRule>
  </conditionalFormatting>
  <conditionalFormatting sqref="C4031:C4271">
    <cfRule type="expression" dxfId="97" priority="98">
      <formula>#REF!="Total"</formula>
    </cfRule>
  </conditionalFormatting>
  <conditionalFormatting sqref="C4034">
    <cfRule type="expression" dxfId="96" priority="97">
      <formula>#REF!="Total"</formula>
    </cfRule>
  </conditionalFormatting>
  <conditionalFormatting sqref="C4255">
    <cfRule type="expression" dxfId="95" priority="96">
      <formula>#REF!="Total"</formula>
    </cfRule>
  </conditionalFormatting>
  <conditionalFormatting sqref="C4269">
    <cfRule type="expression" dxfId="94" priority="95">
      <formula>#REF!="Total"</formula>
    </cfRule>
  </conditionalFormatting>
  <conditionalFormatting sqref="C4203">
    <cfRule type="expression" dxfId="93" priority="94">
      <formula>#REF!="Total"</formula>
    </cfRule>
  </conditionalFormatting>
  <conditionalFormatting sqref="C4228">
    <cfRule type="expression" dxfId="92" priority="93">
      <formula>#REF!="Total"</formula>
    </cfRule>
  </conditionalFormatting>
  <conditionalFormatting sqref="C4239">
    <cfRule type="expression" dxfId="91" priority="92">
      <formula>#REF!="Total"</formula>
    </cfRule>
  </conditionalFormatting>
  <conditionalFormatting sqref="C4253">
    <cfRule type="expression" dxfId="90" priority="91">
      <formula>#REF!="Total"</formula>
    </cfRule>
  </conditionalFormatting>
  <conditionalFormatting sqref="C4272:C4537">
    <cfRule type="expression" dxfId="89" priority="90">
      <formula>#REF!="Total"</formula>
    </cfRule>
  </conditionalFormatting>
  <conditionalFormatting sqref="C4275">
    <cfRule type="expression" dxfId="88" priority="89">
      <formula>#REF!="Total"</formula>
    </cfRule>
  </conditionalFormatting>
  <conditionalFormatting sqref="C4512">
    <cfRule type="expression" dxfId="87" priority="88">
      <formula>#REF!="Total"</formula>
    </cfRule>
  </conditionalFormatting>
  <conditionalFormatting sqref="C4535">
    <cfRule type="expression" dxfId="86" priority="87">
      <formula>#REF!="Total"</formula>
    </cfRule>
  </conditionalFormatting>
  <conditionalFormatting sqref="C4521">
    <cfRule type="expression" dxfId="85" priority="86">
      <formula>#REF!="Total"</formula>
    </cfRule>
  </conditionalFormatting>
  <conditionalFormatting sqref="C4444">
    <cfRule type="expression" dxfId="84" priority="85">
      <formula>#REF!="Total"</formula>
    </cfRule>
  </conditionalFormatting>
  <conditionalFormatting sqref="C4469">
    <cfRule type="expression" dxfId="83" priority="84">
      <formula>#REF!="Total"</formula>
    </cfRule>
  </conditionalFormatting>
  <conditionalFormatting sqref="C4480">
    <cfRule type="expression" dxfId="82" priority="83">
      <formula>#REF!="Total"</formula>
    </cfRule>
  </conditionalFormatting>
  <conditionalFormatting sqref="C4519">
    <cfRule type="expression" dxfId="81" priority="82">
      <formula>#REF!="Total"</formula>
    </cfRule>
  </conditionalFormatting>
  <conditionalFormatting sqref="C4487">
    <cfRule type="expression" dxfId="80" priority="81">
      <formula>#REF!="Total"</formula>
    </cfRule>
  </conditionalFormatting>
  <conditionalFormatting sqref="C4510">
    <cfRule type="expression" dxfId="79" priority="80">
      <formula>#REF!="Total"</formula>
    </cfRule>
  </conditionalFormatting>
  <conditionalFormatting sqref="C4496">
    <cfRule type="expression" dxfId="78" priority="79">
      <formula>#REF!="Total"</formula>
    </cfRule>
  </conditionalFormatting>
  <conditionalFormatting sqref="C4494">
    <cfRule type="expression" dxfId="77" priority="78">
      <formula>#REF!="Total"</formula>
    </cfRule>
  </conditionalFormatting>
  <conditionalFormatting sqref="B4712:B4934">
    <cfRule type="expression" dxfId="76" priority="76">
      <formula>#REF!="Total"</formula>
    </cfRule>
  </conditionalFormatting>
  <conditionalFormatting sqref="B4712:B4934">
    <cfRule type="expression" dxfId="75" priority="75">
      <formula>#REF!="Total"</formula>
    </cfRule>
  </conditionalFormatting>
  <conditionalFormatting sqref="B4712:B4934">
    <cfRule type="expression" dxfId="74" priority="77">
      <formula>#REF!="Total"</formula>
    </cfRule>
  </conditionalFormatting>
  <conditionalFormatting sqref="B4935:B5206">
    <cfRule type="expression" dxfId="73" priority="73">
      <formula>#REF!="Total"</formula>
    </cfRule>
  </conditionalFormatting>
  <conditionalFormatting sqref="B4935:B5206">
    <cfRule type="expression" dxfId="72" priority="72">
      <formula>#REF!="Total"</formula>
    </cfRule>
  </conditionalFormatting>
  <conditionalFormatting sqref="B4935:B5206">
    <cfRule type="expression" dxfId="71" priority="74">
      <formula>#REF!="Total"</formula>
    </cfRule>
  </conditionalFormatting>
  <conditionalFormatting sqref="B5207:B5431">
    <cfRule type="expression" dxfId="70" priority="70">
      <formula>#REF!="Total"</formula>
    </cfRule>
  </conditionalFormatting>
  <conditionalFormatting sqref="B5207:B5431">
    <cfRule type="expression" dxfId="69" priority="69">
      <formula>#REF!="Total"</formula>
    </cfRule>
  </conditionalFormatting>
  <conditionalFormatting sqref="B5207:B5431">
    <cfRule type="expression" dxfId="68" priority="71">
      <formula>#REF!="Total"</formula>
    </cfRule>
  </conditionalFormatting>
  <conditionalFormatting sqref="B5432:B5672">
    <cfRule type="expression" dxfId="67" priority="68">
      <formula>#REF!="Total"</formula>
    </cfRule>
  </conditionalFormatting>
  <conditionalFormatting sqref="B5432:B5672">
    <cfRule type="expression" dxfId="66" priority="67">
      <formula>#REF!="Total"</formula>
    </cfRule>
  </conditionalFormatting>
  <conditionalFormatting sqref="B5432:B5672">
    <cfRule type="expression" dxfId="65" priority="66">
      <formula>#REF!="Total"</formula>
    </cfRule>
  </conditionalFormatting>
  <conditionalFormatting sqref="B5673:B5938">
    <cfRule type="expression" dxfId="64" priority="65">
      <formula>#REF!="Total"</formula>
    </cfRule>
  </conditionalFormatting>
  <conditionalFormatting sqref="B5673:B5938">
    <cfRule type="expression" dxfId="63" priority="64">
      <formula>#REF!="Total"</formula>
    </cfRule>
  </conditionalFormatting>
  <conditionalFormatting sqref="B5673:B5938">
    <cfRule type="expression" dxfId="62" priority="63">
      <formula>#REF!="Total"</formula>
    </cfRule>
  </conditionalFormatting>
  <conditionalFormatting sqref="B5939:B6108">
    <cfRule type="expression" dxfId="61" priority="62">
      <formula>#REF!="Total"</formula>
    </cfRule>
  </conditionalFormatting>
  <conditionalFormatting sqref="B5939:B6108">
    <cfRule type="expression" dxfId="60" priority="61">
      <formula>#REF!="Total"</formula>
    </cfRule>
  </conditionalFormatting>
  <conditionalFormatting sqref="B5939:B6108">
    <cfRule type="expression" dxfId="59" priority="60">
      <formula>#REF!="Total"</formula>
    </cfRule>
  </conditionalFormatting>
  <conditionalFormatting sqref="B1912:C2134">
    <cfRule type="expression" dxfId="58" priority="58">
      <formula>#REF!="Total"</formula>
    </cfRule>
  </conditionalFormatting>
  <conditionalFormatting sqref="C1912:C2134">
    <cfRule type="expression" dxfId="57" priority="57">
      <formula>#REF!="Total"</formula>
    </cfRule>
  </conditionalFormatting>
  <conditionalFormatting sqref="B1912:C2134">
    <cfRule type="expression" dxfId="56" priority="56">
      <formula>#REF!="Total"</formula>
    </cfRule>
  </conditionalFormatting>
  <conditionalFormatting sqref="B1912:C2134">
    <cfRule type="expression" dxfId="55" priority="59">
      <formula>#REF!="Total"</formula>
    </cfRule>
  </conditionalFormatting>
  <conditionalFormatting sqref="C1912:C2134">
    <cfRule type="expression" dxfId="54" priority="55">
      <formula>#REF!="Total"</formula>
    </cfRule>
  </conditionalFormatting>
  <conditionalFormatting sqref="C1915">
    <cfRule type="expression" dxfId="53" priority="54">
      <formula>#REF!="Total"</formula>
    </cfRule>
  </conditionalFormatting>
  <conditionalFormatting sqref="C2109">
    <cfRule type="expression" dxfId="52" priority="53">
      <formula>#REF!="Total"</formula>
    </cfRule>
  </conditionalFormatting>
  <conditionalFormatting sqref="B2135:C2406">
    <cfRule type="expression" dxfId="51" priority="51">
      <formula>#REF!="Total"</formula>
    </cfRule>
  </conditionalFormatting>
  <conditionalFormatting sqref="C2135:C2406">
    <cfRule type="expression" dxfId="50" priority="50">
      <formula>#REF!="Total"</formula>
    </cfRule>
  </conditionalFormatting>
  <conditionalFormatting sqref="B2135:C2406">
    <cfRule type="expression" dxfId="49" priority="49">
      <formula>#REF!="Total"</formula>
    </cfRule>
  </conditionalFormatting>
  <conditionalFormatting sqref="B2135:C2406">
    <cfRule type="expression" dxfId="48" priority="52">
      <formula>#REF!="Total"</formula>
    </cfRule>
  </conditionalFormatting>
  <conditionalFormatting sqref="C2135:C2406">
    <cfRule type="expression" dxfId="47" priority="48">
      <formula>#REF!="Total"</formula>
    </cfRule>
  </conditionalFormatting>
  <conditionalFormatting sqref="C2138">
    <cfRule type="expression" dxfId="46" priority="47">
      <formula>#REF!="Total"</formula>
    </cfRule>
  </conditionalFormatting>
  <conditionalFormatting sqref="C2357">
    <cfRule type="expression" dxfId="45" priority="46">
      <formula>#REF!="Total"</formula>
    </cfRule>
  </conditionalFormatting>
  <conditionalFormatting sqref="C2382">
    <cfRule type="expression" dxfId="44" priority="45">
      <formula>#REF!="Total"</formula>
    </cfRule>
  </conditionalFormatting>
  <conditionalFormatting sqref="C2307">
    <cfRule type="expression" dxfId="43" priority="44">
      <formula>#REF!="Total"</formula>
    </cfRule>
  </conditionalFormatting>
  <conditionalFormatting sqref="C2332">
    <cfRule type="expression" dxfId="42" priority="43">
      <formula>#REF!="Total"</formula>
    </cfRule>
  </conditionalFormatting>
  <conditionalFormatting sqref="B2407:C2631">
    <cfRule type="expression" dxfId="41" priority="41">
      <formula>#REF!="Total"</formula>
    </cfRule>
  </conditionalFormatting>
  <conditionalFormatting sqref="C2407:C2631">
    <cfRule type="expression" dxfId="40" priority="40">
      <formula>#REF!="Total"</formula>
    </cfRule>
  </conditionalFormatting>
  <conditionalFormatting sqref="B2407:C2631">
    <cfRule type="expression" dxfId="39" priority="39">
      <formula>#REF!="Total"</formula>
    </cfRule>
  </conditionalFormatting>
  <conditionalFormatting sqref="B2407:C2631">
    <cfRule type="expression" dxfId="38" priority="42">
      <formula>#REF!="Total"</formula>
    </cfRule>
  </conditionalFormatting>
  <conditionalFormatting sqref="C2407:C2631">
    <cfRule type="expression" dxfId="37" priority="38">
      <formula>#REF!="Total"</formula>
    </cfRule>
  </conditionalFormatting>
  <conditionalFormatting sqref="C2410">
    <cfRule type="expression" dxfId="36" priority="37">
      <formula>#REF!="Total"</formula>
    </cfRule>
  </conditionalFormatting>
  <conditionalFormatting sqref="C2629">
    <cfRule type="expression" dxfId="35" priority="36">
      <formula>#REF!="Total"</formula>
    </cfRule>
  </conditionalFormatting>
  <conditionalFormatting sqref="C2579">
    <cfRule type="expression" dxfId="34" priority="35">
      <formula>#REF!="Total"</formula>
    </cfRule>
  </conditionalFormatting>
  <conditionalFormatting sqref="C2604">
    <cfRule type="expression" dxfId="33" priority="34">
      <formula>#REF!="Total"</formula>
    </cfRule>
  </conditionalFormatting>
  <conditionalFormatting sqref="B2632:C2872">
    <cfRule type="expression" dxfId="32" priority="33">
      <formula>#REF!="Total"</formula>
    </cfRule>
  </conditionalFormatting>
  <conditionalFormatting sqref="C2632:C2872">
    <cfRule type="expression" dxfId="31" priority="32">
      <formula>#REF!="Total"</formula>
    </cfRule>
  </conditionalFormatting>
  <conditionalFormatting sqref="B2632:C2872">
    <cfRule type="expression" dxfId="30" priority="31">
      <formula>#REF!="Total"</formula>
    </cfRule>
  </conditionalFormatting>
  <conditionalFormatting sqref="B2632:C2872">
    <cfRule type="expression" dxfId="29" priority="30">
      <formula>#REF!="Total"</formula>
    </cfRule>
  </conditionalFormatting>
  <conditionalFormatting sqref="C2632:C2872">
    <cfRule type="expression" dxfId="28" priority="29">
      <formula>#REF!="Total"</formula>
    </cfRule>
  </conditionalFormatting>
  <conditionalFormatting sqref="C2635">
    <cfRule type="expression" dxfId="27" priority="28">
      <formula>#REF!="Total"</formula>
    </cfRule>
  </conditionalFormatting>
  <conditionalFormatting sqref="C2856">
    <cfRule type="expression" dxfId="26" priority="27">
      <formula>#REF!="Total"</formula>
    </cfRule>
  </conditionalFormatting>
  <conditionalFormatting sqref="C2870">
    <cfRule type="expression" dxfId="25" priority="26">
      <formula>#REF!="Total"</formula>
    </cfRule>
  </conditionalFormatting>
  <conditionalFormatting sqref="C2804">
    <cfRule type="expression" dxfId="24" priority="25">
      <formula>#REF!="Total"</formula>
    </cfRule>
  </conditionalFormatting>
  <conditionalFormatting sqref="C2829">
    <cfRule type="expression" dxfId="23" priority="24">
      <formula>#REF!="Total"</formula>
    </cfRule>
  </conditionalFormatting>
  <conditionalFormatting sqref="C2840">
    <cfRule type="expression" dxfId="22" priority="23">
      <formula>#REF!="Total"</formula>
    </cfRule>
  </conditionalFormatting>
  <conditionalFormatting sqref="C2854">
    <cfRule type="expression" dxfId="21" priority="22">
      <formula>#REF!="Total"</formula>
    </cfRule>
  </conditionalFormatting>
  <conditionalFormatting sqref="B2873:C3138">
    <cfRule type="expression" dxfId="20" priority="21">
      <formula>#REF!="Total"</formula>
    </cfRule>
  </conditionalFormatting>
  <conditionalFormatting sqref="C2873:C3138">
    <cfRule type="expression" dxfId="19" priority="20">
      <formula>#REF!="Total"</formula>
    </cfRule>
  </conditionalFormatting>
  <conditionalFormatting sqref="B2873:C3138">
    <cfRule type="expression" dxfId="18" priority="19">
      <formula>#REF!="Total"</formula>
    </cfRule>
  </conditionalFormatting>
  <conditionalFormatting sqref="B2873:C3138">
    <cfRule type="expression" dxfId="17" priority="18">
      <formula>#REF!="Total"</formula>
    </cfRule>
  </conditionalFormatting>
  <conditionalFormatting sqref="C2873:C3138">
    <cfRule type="expression" dxfId="16" priority="17">
      <formula>#REF!="Total"</formula>
    </cfRule>
  </conditionalFormatting>
  <conditionalFormatting sqref="C2876">
    <cfRule type="expression" dxfId="15" priority="16">
      <formula>#REF!="Total"</formula>
    </cfRule>
  </conditionalFormatting>
  <conditionalFormatting sqref="C3113">
    <cfRule type="expression" dxfId="14" priority="15">
      <formula>#REF!="Total"</formula>
    </cfRule>
  </conditionalFormatting>
  <conditionalFormatting sqref="C3136">
    <cfRule type="expression" dxfId="13" priority="14">
      <formula>#REF!="Total"</formula>
    </cfRule>
  </conditionalFormatting>
  <conditionalFormatting sqref="C3122">
    <cfRule type="expression" dxfId="12" priority="13">
      <formula>#REF!="Total"</formula>
    </cfRule>
  </conditionalFormatting>
  <conditionalFormatting sqref="C3045">
    <cfRule type="expression" dxfId="11" priority="12">
      <formula>#REF!="Total"</formula>
    </cfRule>
  </conditionalFormatting>
  <conditionalFormatting sqref="C3070">
    <cfRule type="expression" dxfId="10" priority="11">
      <formula>#REF!="Total"</formula>
    </cfRule>
  </conditionalFormatting>
  <conditionalFormatting sqref="C3081">
    <cfRule type="expression" dxfId="9" priority="10">
      <formula>#REF!="Total"</formula>
    </cfRule>
  </conditionalFormatting>
  <conditionalFormatting sqref="C3120">
    <cfRule type="expression" dxfId="8" priority="9">
      <formula>#REF!="Total"</formula>
    </cfRule>
  </conditionalFormatting>
  <conditionalFormatting sqref="C3088">
    <cfRule type="expression" dxfId="7" priority="8">
      <formula>#REF!="Total"</formula>
    </cfRule>
  </conditionalFormatting>
  <conditionalFormatting sqref="C3111">
    <cfRule type="expression" dxfId="6" priority="7">
      <formula>#REF!="Total"</formula>
    </cfRule>
  </conditionalFormatting>
  <conditionalFormatting sqref="C3097">
    <cfRule type="expression" dxfId="5" priority="6">
      <formula>#REF!="Total"</formula>
    </cfRule>
  </conditionalFormatting>
  <conditionalFormatting sqref="C3095">
    <cfRule type="expression" dxfId="4" priority="5">
      <formula>#REF!="Total"</formula>
    </cfRule>
  </conditionalFormatting>
  <conditionalFormatting sqref="B3139:C3309">
    <cfRule type="expression" dxfId="3" priority="4">
      <formula>#REF!="Total"</formula>
    </cfRule>
  </conditionalFormatting>
  <conditionalFormatting sqref="C3139:C3309">
    <cfRule type="expression" dxfId="2" priority="3">
      <formula>#REF!="Total"</formula>
    </cfRule>
  </conditionalFormatting>
  <conditionalFormatting sqref="B3139:C3309">
    <cfRule type="expression" dxfId="1" priority="2">
      <formula>#REF!="Total"</formula>
    </cfRule>
  </conditionalFormatting>
  <conditionalFormatting sqref="B3139:C3309">
    <cfRule type="expression" dxfId="0" priority="1">
      <formula>#REF!="Total"</formula>
    </cfRule>
  </conditionalFormatting>
  <hyperlinks>
    <hyperlink ref="A1" location="Index!A1" display="Index" xr:uid="{00000000-0004-0000-2400-000000000000}"/>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980AC-8E21-4A1F-9AD4-87E310CDF2B7}">
  <dimension ref="A1:CB235"/>
  <sheetViews>
    <sheetView workbookViewId="0"/>
  </sheetViews>
  <sheetFormatPr defaultColWidth="8.7109375" defaultRowHeight="15" x14ac:dyDescent="0.25"/>
  <cols>
    <col min="1" max="1" width="5.140625" style="5" bestFit="1" customWidth="1"/>
    <col min="2" max="2" width="87.42578125" style="5" customWidth="1"/>
    <col min="3" max="3" width="32.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56</v>
      </c>
      <c r="C1" s="212"/>
      <c r="D1" s="212"/>
      <c r="E1" s="212"/>
    </row>
    <row r="3" spans="1:5" x14ac:dyDescent="0.25">
      <c r="B3" s="33" t="s">
        <v>3299</v>
      </c>
      <c r="C3" s="213"/>
      <c r="D3" s="214"/>
    </row>
    <row r="4" spans="1:5" x14ac:dyDescent="0.25">
      <c r="B4" s="37" t="s">
        <v>3300</v>
      </c>
      <c r="C4" s="213"/>
      <c r="D4" s="214"/>
    </row>
    <row r="5" spans="1:5" x14ac:dyDescent="0.25">
      <c r="B5" s="190" t="s">
        <v>209</v>
      </c>
      <c r="C5" s="213"/>
      <c r="D5" s="214"/>
    </row>
    <row r="6" spans="1:5" x14ac:dyDescent="0.25">
      <c r="B6" s="190" t="s">
        <v>3301</v>
      </c>
      <c r="C6" s="213"/>
      <c r="D6" s="214"/>
    </row>
    <row r="7" spans="1:5" x14ac:dyDescent="0.25">
      <c r="B7" s="37" t="s">
        <v>3302</v>
      </c>
      <c r="C7" s="213"/>
      <c r="D7" s="214"/>
    </row>
    <row r="8" spans="1:5" ht="30" x14ac:dyDescent="0.25">
      <c r="B8" s="23" t="s">
        <v>211</v>
      </c>
      <c r="C8" s="213"/>
      <c r="D8" s="214"/>
    </row>
    <row r="9" spans="1:5" x14ac:dyDescent="0.25">
      <c r="B9" s="93"/>
      <c r="C9" s="36" t="s">
        <v>212</v>
      </c>
      <c r="D9" s="36" t="s">
        <v>152</v>
      </c>
    </row>
    <row r="10" spans="1:5" x14ac:dyDescent="0.25">
      <c r="C10" s="35"/>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4" t="s">
        <v>3310</v>
      </c>
      <c r="E14" s="32"/>
    </row>
    <row r="15" spans="1:5" x14ac:dyDescent="0.25">
      <c r="B15" s="33" t="s">
        <v>3311</v>
      </c>
      <c r="C15" s="2"/>
      <c r="D15" s="32"/>
      <c r="E15" s="32"/>
    </row>
    <row r="16" spans="1:5" x14ac:dyDescent="0.25">
      <c r="B16" s="33" t="s">
        <v>3312</v>
      </c>
      <c r="C16" s="2"/>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845</v>
      </c>
    </row>
    <row r="26" spans="2:8" x14ac:dyDescent="0.25">
      <c r="B26" s="5" t="s">
        <v>3314</v>
      </c>
      <c r="C26" s="7">
        <v>7.14</v>
      </c>
      <c r="D26" s="5" t="s">
        <v>705</v>
      </c>
      <c r="E26" s="5" t="s">
        <v>3315</v>
      </c>
      <c r="F26" s="6">
        <v>1550</v>
      </c>
      <c r="G26" s="6">
        <v>15486.98</v>
      </c>
      <c r="H26" s="6">
        <v>0.83</v>
      </c>
    </row>
    <row r="27" spans="2:8" x14ac:dyDescent="0.25">
      <c r="B27" s="13" t="s">
        <v>733</v>
      </c>
      <c r="C27" s="14"/>
      <c r="D27" s="13"/>
      <c r="E27" s="13"/>
      <c r="F27" s="10"/>
      <c r="G27" s="10">
        <f>SUM(G22:G26)</f>
        <v>15486.98</v>
      </c>
      <c r="H27" s="10">
        <f>SUM(H22:H26)</f>
        <v>0.83</v>
      </c>
    </row>
    <row r="28" spans="2:8" x14ac:dyDescent="0.25">
      <c r="B28" s="13" t="s">
        <v>1640</v>
      </c>
    </row>
    <row r="29" spans="2:8" x14ac:dyDescent="0.25">
      <c r="B29" s="5" t="s">
        <v>3316</v>
      </c>
      <c r="C29" s="7">
        <v>7.05</v>
      </c>
      <c r="D29" s="5" t="s">
        <v>1642</v>
      </c>
      <c r="E29" s="5" t="s">
        <v>3317</v>
      </c>
      <c r="F29" s="6">
        <v>20000</v>
      </c>
      <c r="G29" s="6">
        <v>99005.6</v>
      </c>
      <c r="H29" s="6">
        <v>5.3</v>
      </c>
    </row>
    <row r="30" spans="2:8" x14ac:dyDescent="0.25">
      <c r="B30" s="5" t="s">
        <v>3318</v>
      </c>
      <c r="C30" s="7">
        <v>6.72</v>
      </c>
      <c r="D30" s="5" t="s">
        <v>690</v>
      </c>
      <c r="E30" s="5" t="s">
        <v>3319</v>
      </c>
      <c r="F30" s="6">
        <v>90000000</v>
      </c>
      <c r="G30" s="6">
        <v>89130.06</v>
      </c>
      <c r="H30" s="6">
        <v>4.7699999999999996</v>
      </c>
    </row>
    <row r="31" spans="2:8" x14ac:dyDescent="0.25">
      <c r="B31" s="5" t="s">
        <v>3320</v>
      </c>
      <c r="C31" s="7">
        <v>6.7</v>
      </c>
      <c r="D31" s="5" t="s">
        <v>690</v>
      </c>
      <c r="E31" s="5" t="s">
        <v>3321</v>
      </c>
      <c r="F31" s="6">
        <v>80000000</v>
      </c>
      <c r="G31" s="6">
        <v>79128.479999999996</v>
      </c>
      <c r="H31" s="6">
        <v>4.2300000000000004</v>
      </c>
    </row>
    <row r="32" spans="2:8" x14ac:dyDescent="0.25">
      <c r="B32" s="5" t="s">
        <v>3322</v>
      </c>
      <c r="C32" s="7">
        <v>7.03</v>
      </c>
      <c r="D32" s="5" t="s">
        <v>1642</v>
      </c>
      <c r="E32" s="5" t="s">
        <v>3323</v>
      </c>
      <c r="F32" s="6">
        <v>15000</v>
      </c>
      <c r="G32" s="6">
        <v>74172.08</v>
      </c>
      <c r="H32" s="6">
        <v>3.97</v>
      </c>
    </row>
    <row r="33" spans="2:8" x14ac:dyDescent="0.25">
      <c r="B33" s="5" t="s">
        <v>3324</v>
      </c>
      <c r="C33" s="7">
        <v>7.08</v>
      </c>
      <c r="D33" s="5" t="s">
        <v>1642</v>
      </c>
      <c r="E33" s="5" t="s">
        <v>3325</v>
      </c>
      <c r="F33" s="6">
        <v>15000</v>
      </c>
      <c r="G33" s="6">
        <v>74037.83</v>
      </c>
      <c r="H33" s="6">
        <v>3.96</v>
      </c>
    </row>
    <row r="34" spans="2:8" x14ac:dyDescent="0.25">
      <c r="B34" s="5" t="s">
        <v>3326</v>
      </c>
      <c r="C34" s="7">
        <v>6.7</v>
      </c>
      <c r="D34" s="5" t="s">
        <v>690</v>
      </c>
      <c r="E34" s="5" t="s">
        <v>3327</v>
      </c>
      <c r="F34" s="6">
        <v>61000000</v>
      </c>
      <c r="G34" s="6">
        <v>60721.35</v>
      </c>
      <c r="H34" s="6">
        <v>3.25</v>
      </c>
    </row>
    <row r="35" spans="2:8" x14ac:dyDescent="0.25">
      <c r="B35" s="5" t="s">
        <v>3328</v>
      </c>
      <c r="C35" s="7">
        <v>6.72</v>
      </c>
      <c r="D35" s="5" t="s">
        <v>690</v>
      </c>
      <c r="E35" s="5" t="s">
        <v>3329</v>
      </c>
      <c r="F35" s="6">
        <v>55000000</v>
      </c>
      <c r="G35" s="6">
        <v>54468.37</v>
      </c>
      <c r="H35" s="6">
        <v>2.91</v>
      </c>
    </row>
    <row r="36" spans="2:8" x14ac:dyDescent="0.25">
      <c r="B36" s="5" t="s">
        <v>3330</v>
      </c>
      <c r="C36" s="7">
        <v>6.77</v>
      </c>
      <c r="D36" s="5" t="s">
        <v>690</v>
      </c>
      <c r="E36" s="5" t="s">
        <v>3331</v>
      </c>
      <c r="F36" s="6">
        <v>51000000</v>
      </c>
      <c r="G36" s="6">
        <v>50245.15</v>
      </c>
      <c r="H36" s="6">
        <v>2.69</v>
      </c>
    </row>
    <row r="37" spans="2:8" x14ac:dyDescent="0.25">
      <c r="B37" s="5" t="s">
        <v>3332</v>
      </c>
      <c r="C37" s="7">
        <v>7.03</v>
      </c>
      <c r="D37" s="5" t="s">
        <v>1642</v>
      </c>
      <c r="E37" s="5" t="s">
        <v>3333</v>
      </c>
      <c r="F37" s="6">
        <v>10000</v>
      </c>
      <c r="G37" s="6">
        <v>49846.5</v>
      </c>
      <c r="H37" s="6">
        <v>2.67</v>
      </c>
    </row>
    <row r="38" spans="2:8" x14ac:dyDescent="0.25">
      <c r="B38" s="5" t="s">
        <v>3334</v>
      </c>
      <c r="C38" s="7">
        <v>7.08</v>
      </c>
      <c r="D38" s="5" t="s">
        <v>1642</v>
      </c>
      <c r="E38" s="5" t="s">
        <v>3335</v>
      </c>
      <c r="F38" s="6">
        <v>10000</v>
      </c>
      <c r="G38" s="6">
        <v>49615.05</v>
      </c>
      <c r="H38" s="6">
        <v>2.65</v>
      </c>
    </row>
    <row r="39" spans="2:8" x14ac:dyDescent="0.25">
      <c r="B39" s="5" t="s">
        <v>3336</v>
      </c>
      <c r="C39" s="7">
        <v>7</v>
      </c>
      <c r="D39" s="5" t="s">
        <v>1642</v>
      </c>
      <c r="E39" s="5" t="s">
        <v>3337</v>
      </c>
      <c r="F39" s="6">
        <v>10000</v>
      </c>
      <c r="G39" s="6">
        <v>49553.65</v>
      </c>
      <c r="H39" s="6">
        <v>2.65</v>
      </c>
    </row>
    <row r="40" spans="2:8" x14ac:dyDescent="0.25">
      <c r="B40" s="5" t="s">
        <v>3338</v>
      </c>
      <c r="C40" s="7">
        <v>6.93</v>
      </c>
      <c r="D40" s="5" t="s">
        <v>2446</v>
      </c>
      <c r="E40" s="5" t="s">
        <v>3339</v>
      </c>
      <c r="F40" s="6">
        <v>10000</v>
      </c>
      <c r="G40" s="6">
        <v>49520.5</v>
      </c>
      <c r="H40" s="6">
        <v>2.65</v>
      </c>
    </row>
    <row r="41" spans="2:8" x14ac:dyDescent="0.25">
      <c r="B41" s="5" t="s">
        <v>3340</v>
      </c>
      <c r="C41" s="7">
        <v>6.99</v>
      </c>
      <c r="D41" s="5" t="s">
        <v>3341</v>
      </c>
      <c r="E41" s="5" t="s">
        <v>3342</v>
      </c>
      <c r="F41" s="6">
        <v>10000</v>
      </c>
      <c r="G41" s="6">
        <v>49497.95</v>
      </c>
      <c r="H41" s="6">
        <v>2.65</v>
      </c>
    </row>
    <row r="42" spans="2:8" x14ac:dyDescent="0.25">
      <c r="B42" s="5" t="s">
        <v>3343</v>
      </c>
      <c r="C42" s="7">
        <v>7.05</v>
      </c>
      <c r="D42" s="5" t="s">
        <v>1642</v>
      </c>
      <c r="E42" s="5" t="s">
        <v>3344</v>
      </c>
      <c r="F42" s="6">
        <v>10000</v>
      </c>
      <c r="G42" s="6">
        <v>49418.15</v>
      </c>
      <c r="H42" s="6">
        <v>2.64</v>
      </c>
    </row>
    <row r="43" spans="2:8" x14ac:dyDescent="0.25">
      <c r="B43" s="5" t="s">
        <v>3345</v>
      </c>
      <c r="C43" s="7">
        <v>7.35</v>
      </c>
      <c r="D43" s="5" t="s">
        <v>1642</v>
      </c>
      <c r="E43" s="5" t="s">
        <v>3346</v>
      </c>
      <c r="F43" s="6">
        <v>9000</v>
      </c>
      <c r="G43" s="6">
        <v>44801.51</v>
      </c>
      <c r="H43" s="6">
        <v>2.4</v>
      </c>
    </row>
    <row r="44" spans="2:8" x14ac:dyDescent="0.25">
      <c r="B44" s="5" t="s">
        <v>3347</v>
      </c>
      <c r="C44" s="7">
        <v>7.4</v>
      </c>
      <c r="D44" s="5" t="s">
        <v>1642</v>
      </c>
      <c r="E44" s="5" t="s">
        <v>3348</v>
      </c>
      <c r="F44" s="6">
        <v>9000</v>
      </c>
      <c r="G44" s="6">
        <v>44477.01</v>
      </c>
      <c r="H44" s="6">
        <v>2.38</v>
      </c>
    </row>
    <row r="45" spans="2:8" x14ac:dyDescent="0.25">
      <c r="B45" s="5" t="s">
        <v>3349</v>
      </c>
      <c r="C45" s="7">
        <v>6.7</v>
      </c>
      <c r="D45" s="5" t="s">
        <v>690</v>
      </c>
      <c r="E45" s="5" t="s">
        <v>3350</v>
      </c>
      <c r="F45" s="6">
        <v>39000000</v>
      </c>
      <c r="G45" s="6">
        <v>38772.239999999998</v>
      </c>
      <c r="H45" s="6">
        <v>2.0699999999999998</v>
      </c>
    </row>
    <row r="46" spans="2:8" x14ac:dyDescent="0.25">
      <c r="B46" s="5" t="s">
        <v>3351</v>
      </c>
      <c r="C46" s="7">
        <v>7.41</v>
      </c>
      <c r="D46" s="5" t="s">
        <v>1642</v>
      </c>
      <c r="E46" s="5" t="s">
        <v>3352</v>
      </c>
      <c r="F46" s="6">
        <v>7500</v>
      </c>
      <c r="G46" s="6">
        <v>36996.79</v>
      </c>
      <c r="H46" s="6">
        <v>1.98</v>
      </c>
    </row>
    <row r="47" spans="2:8" x14ac:dyDescent="0.25">
      <c r="B47" s="5" t="s">
        <v>3353</v>
      </c>
      <c r="C47" s="7">
        <v>8.83</v>
      </c>
      <c r="D47" s="5" t="s">
        <v>1642</v>
      </c>
      <c r="E47" s="5" t="s">
        <v>3354</v>
      </c>
      <c r="F47" s="6">
        <v>6000</v>
      </c>
      <c r="G47" s="6">
        <v>29733.87</v>
      </c>
      <c r="H47" s="6">
        <v>1.59</v>
      </c>
    </row>
    <row r="48" spans="2:8" x14ac:dyDescent="0.25">
      <c r="B48" s="5" t="s">
        <v>3355</v>
      </c>
      <c r="C48" s="7">
        <v>7.49</v>
      </c>
      <c r="D48" s="5" t="s">
        <v>1642</v>
      </c>
      <c r="E48" s="5" t="s">
        <v>3356</v>
      </c>
      <c r="F48" s="6">
        <v>6000</v>
      </c>
      <c r="G48" s="6">
        <v>29599.11</v>
      </c>
      <c r="H48" s="6">
        <v>1.58</v>
      </c>
    </row>
    <row r="49" spans="2:8" x14ac:dyDescent="0.25">
      <c r="B49" s="5" t="s">
        <v>3357</v>
      </c>
      <c r="C49" s="7">
        <v>7.31</v>
      </c>
      <c r="D49" s="5" t="s">
        <v>1642</v>
      </c>
      <c r="E49" s="5" t="s">
        <v>3358</v>
      </c>
      <c r="F49" s="6">
        <v>5200</v>
      </c>
      <c r="G49" s="6">
        <v>25722.01</v>
      </c>
      <c r="H49" s="6">
        <v>1.38</v>
      </c>
    </row>
    <row r="50" spans="2:8" x14ac:dyDescent="0.25">
      <c r="B50" s="5" t="s">
        <v>3359</v>
      </c>
      <c r="C50" s="7">
        <v>7.05</v>
      </c>
      <c r="D50" s="5" t="s">
        <v>1642</v>
      </c>
      <c r="E50" s="5" t="s">
        <v>3360</v>
      </c>
      <c r="F50" s="6">
        <v>5000</v>
      </c>
      <c r="G50" s="6">
        <v>24894.23</v>
      </c>
      <c r="H50" s="6">
        <v>1.33</v>
      </c>
    </row>
    <row r="51" spans="2:8" x14ac:dyDescent="0.25">
      <c r="B51" s="5" t="s">
        <v>3361</v>
      </c>
      <c r="C51" s="7">
        <v>7.15</v>
      </c>
      <c r="D51" s="5" t="s">
        <v>1642</v>
      </c>
      <c r="E51" s="5" t="s">
        <v>3362</v>
      </c>
      <c r="F51" s="6">
        <v>5000</v>
      </c>
      <c r="G51" s="6">
        <v>24878.18</v>
      </c>
      <c r="H51" s="6">
        <v>1.33</v>
      </c>
    </row>
    <row r="52" spans="2:8" x14ac:dyDescent="0.25">
      <c r="B52" s="5" t="s">
        <v>3363</v>
      </c>
      <c r="C52" s="7">
        <v>7.41</v>
      </c>
      <c r="D52" s="5" t="s">
        <v>1642</v>
      </c>
      <c r="E52" s="5" t="s">
        <v>3364</v>
      </c>
      <c r="F52" s="6">
        <v>5000</v>
      </c>
      <c r="G52" s="6">
        <v>24833.63</v>
      </c>
      <c r="H52" s="6">
        <v>1.33</v>
      </c>
    </row>
    <row r="53" spans="2:8" x14ac:dyDescent="0.25">
      <c r="B53" s="5" t="s">
        <v>3365</v>
      </c>
      <c r="C53" s="7">
        <v>7.66</v>
      </c>
      <c r="D53" s="5" t="s">
        <v>1642</v>
      </c>
      <c r="E53" s="5" t="s">
        <v>3366</v>
      </c>
      <c r="F53" s="6">
        <v>5000</v>
      </c>
      <c r="G53" s="6">
        <v>24792.03</v>
      </c>
      <c r="H53" s="6">
        <v>1.33</v>
      </c>
    </row>
    <row r="54" spans="2:8" x14ac:dyDescent="0.25">
      <c r="B54" s="5" t="s">
        <v>3367</v>
      </c>
      <c r="C54" s="7">
        <v>6.72</v>
      </c>
      <c r="D54" s="5" t="s">
        <v>690</v>
      </c>
      <c r="E54" s="5" t="s">
        <v>3368</v>
      </c>
      <c r="F54" s="6">
        <v>25000000</v>
      </c>
      <c r="G54" s="6">
        <v>24758.35</v>
      </c>
      <c r="H54" s="6">
        <v>1.32</v>
      </c>
    </row>
    <row r="55" spans="2:8" x14ac:dyDescent="0.25">
      <c r="B55" s="5" t="s">
        <v>3369</v>
      </c>
      <c r="C55" s="7">
        <v>7</v>
      </c>
      <c r="D55" s="5" t="s">
        <v>1642</v>
      </c>
      <c r="E55" s="5" t="s">
        <v>3370</v>
      </c>
      <c r="F55" s="6">
        <v>5000</v>
      </c>
      <c r="G55" s="6">
        <v>24743.93</v>
      </c>
      <c r="H55" s="6">
        <v>1.32</v>
      </c>
    </row>
    <row r="56" spans="2:8" x14ac:dyDescent="0.25">
      <c r="B56" s="5" t="s">
        <v>3371</v>
      </c>
      <c r="C56" s="7">
        <v>7.13</v>
      </c>
      <c r="D56" s="5" t="s">
        <v>3372</v>
      </c>
      <c r="E56" s="5" t="s">
        <v>3373</v>
      </c>
      <c r="F56" s="6">
        <v>5000</v>
      </c>
      <c r="G56" s="6">
        <v>24705.599999999999</v>
      </c>
      <c r="H56" s="6">
        <v>1.32</v>
      </c>
    </row>
    <row r="57" spans="2:8" x14ac:dyDescent="0.25">
      <c r="B57" s="5" t="s">
        <v>3374</v>
      </c>
      <c r="C57" s="7">
        <v>7.42</v>
      </c>
      <c r="D57" s="5" t="s">
        <v>1642</v>
      </c>
      <c r="E57" s="5" t="s">
        <v>3375</v>
      </c>
      <c r="F57" s="6">
        <v>5000</v>
      </c>
      <c r="G57" s="6">
        <v>24703.9</v>
      </c>
      <c r="H57" s="6">
        <v>1.32</v>
      </c>
    </row>
    <row r="58" spans="2:8" x14ac:dyDescent="0.25">
      <c r="B58" s="5" t="s">
        <v>3376</v>
      </c>
      <c r="C58" s="7">
        <v>6.99</v>
      </c>
      <c r="D58" s="5" t="s">
        <v>1642</v>
      </c>
      <c r="E58" s="5" t="s">
        <v>3377</v>
      </c>
      <c r="F58" s="6">
        <v>5000</v>
      </c>
      <c r="G58" s="6">
        <v>24650.9</v>
      </c>
      <c r="H58" s="6">
        <v>1.32</v>
      </c>
    </row>
    <row r="59" spans="2:8" x14ac:dyDescent="0.25">
      <c r="B59" s="5" t="s">
        <v>3378</v>
      </c>
      <c r="C59" s="7">
        <v>7.08</v>
      </c>
      <c r="D59" s="5" t="s">
        <v>1642</v>
      </c>
      <c r="E59" s="5" t="s">
        <v>3379</v>
      </c>
      <c r="F59" s="6">
        <v>5000</v>
      </c>
      <c r="G59" s="6">
        <v>24641.53</v>
      </c>
      <c r="H59" s="6">
        <v>1.32</v>
      </c>
    </row>
    <row r="60" spans="2:8" x14ac:dyDescent="0.25">
      <c r="B60" s="5" t="s">
        <v>3380</v>
      </c>
      <c r="C60" s="7">
        <v>7.08</v>
      </c>
      <c r="D60" s="5" t="s">
        <v>1642</v>
      </c>
      <c r="E60" s="5" t="s">
        <v>3381</v>
      </c>
      <c r="F60" s="6">
        <v>5000</v>
      </c>
      <c r="G60" s="6">
        <v>24627.4</v>
      </c>
      <c r="H60" s="6">
        <v>1.32</v>
      </c>
    </row>
    <row r="61" spans="2:8" x14ac:dyDescent="0.25">
      <c r="B61" s="5" t="s">
        <v>3382</v>
      </c>
      <c r="C61" s="7">
        <v>7.79</v>
      </c>
      <c r="D61" s="5" t="s">
        <v>1642</v>
      </c>
      <c r="E61" s="5" t="s">
        <v>3383</v>
      </c>
      <c r="F61" s="6">
        <v>5000</v>
      </c>
      <c r="G61" s="6">
        <v>24621.65</v>
      </c>
      <c r="H61" s="6">
        <v>1.32</v>
      </c>
    </row>
    <row r="62" spans="2:8" x14ac:dyDescent="0.25">
      <c r="B62" s="5" t="s">
        <v>3384</v>
      </c>
      <c r="C62" s="7">
        <v>7.03</v>
      </c>
      <c r="D62" s="5" t="s">
        <v>1642</v>
      </c>
      <c r="E62" s="5" t="s">
        <v>3385</v>
      </c>
      <c r="F62" s="6">
        <v>4500</v>
      </c>
      <c r="G62" s="6">
        <v>22188.04</v>
      </c>
      <c r="H62" s="6">
        <v>1.19</v>
      </c>
    </row>
    <row r="63" spans="2:8" x14ac:dyDescent="0.25">
      <c r="B63" s="5" t="s">
        <v>3386</v>
      </c>
      <c r="C63" s="7">
        <v>7.05</v>
      </c>
      <c r="D63" s="5" t="s">
        <v>1642</v>
      </c>
      <c r="E63" s="5" t="s">
        <v>3387</v>
      </c>
      <c r="F63" s="6">
        <v>4000</v>
      </c>
      <c r="G63" s="6">
        <v>19808.7</v>
      </c>
      <c r="H63" s="6">
        <v>1.06</v>
      </c>
    </row>
    <row r="64" spans="2:8" x14ac:dyDescent="0.25">
      <c r="B64" s="5" t="s">
        <v>3388</v>
      </c>
      <c r="C64" s="7">
        <v>7.03</v>
      </c>
      <c r="D64" s="5" t="s">
        <v>1642</v>
      </c>
      <c r="E64" s="5" t="s">
        <v>3389</v>
      </c>
      <c r="F64" s="6">
        <v>4000</v>
      </c>
      <c r="G64" s="6">
        <v>19771.68</v>
      </c>
      <c r="H64" s="6">
        <v>1.06</v>
      </c>
    </row>
    <row r="65" spans="2:8" x14ac:dyDescent="0.25">
      <c r="B65" s="5" t="s">
        <v>3390</v>
      </c>
      <c r="C65" s="7">
        <v>7.41</v>
      </c>
      <c r="D65" s="5" t="s">
        <v>1642</v>
      </c>
      <c r="E65" s="5" t="s">
        <v>3391</v>
      </c>
      <c r="F65" s="6">
        <v>4000</v>
      </c>
      <c r="G65" s="6">
        <v>19767.400000000001</v>
      </c>
      <c r="H65" s="6">
        <v>1.06</v>
      </c>
    </row>
    <row r="66" spans="2:8" x14ac:dyDescent="0.25">
      <c r="B66" s="5" t="s">
        <v>3392</v>
      </c>
      <c r="C66" s="7">
        <v>7.41</v>
      </c>
      <c r="D66" s="5" t="s">
        <v>1642</v>
      </c>
      <c r="E66" s="5" t="s">
        <v>3393</v>
      </c>
      <c r="F66" s="6">
        <v>4000</v>
      </c>
      <c r="G66" s="6">
        <v>19759.32</v>
      </c>
      <c r="H66" s="6">
        <v>1.06</v>
      </c>
    </row>
    <row r="67" spans="2:8" x14ac:dyDescent="0.25">
      <c r="B67" s="5" t="s">
        <v>3394</v>
      </c>
      <c r="C67" s="7">
        <v>7.04</v>
      </c>
      <c r="D67" s="5" t="s">
        <v>1642</v>
      </c>
      <c r="E67" s="5" t="s">
        <v>3395</v>
      </c>
      <c r="F67" s="6">
        <v>4000</v>
      </c>
      <c r="G67" s="6">
        <v>19756.3</v>
      </c>
      <c r="H67" s="6">
        <v>1.06</v>
      </c>
    </row>
    <row r="68" spans="2:8" x14ac:dyDescent="0.25">
      <c r="B68" s="5" t="s">
        <v>3396</v>
      </c>
      <c r="C68" s="7">
        <v>8.51</v>
      </c>
      <c r="D68" s="5" t="s">
        <v>3372</v>
      </c>
      <c r="E68" s="5" t="s">
        <v>3397</v>
      </c>
      <c r="F68" s="6">
        <v>4000</v>
      </c>
      <c r="G68" s="6">
        <v>19756.02</v>
      </c>
      <c r="H68" s="6">
        <v>1.06</v>
      </c>
    </row>
    <row r="69" spans="2:8" x14ac:dyDescent="0.25">
      <c r="B69" s="5" t="s">
        <v>3398</v>
      </c>
      <c r="C69" s="7">
        <v>7.61</v>
      </c>
      <c r="D69" s="5" t="s">
        <v>1642</v>
      </c>
      <c r="E69" s="5" t="s">
        <v>3399</v>
      </c>
      <c r="F69" s="6">
        <v>3000</v>
      </c>
      <c r="G69" s="6">
        <v>14943.96</v>
      </c>
      <c r="H69" s="6">
        <v>0.8</v>
      </c>
    </row>
    <row r="70" spans="2:8" x14ac:dyDescent="0.25">
      <c r="B70" s="5" t="s">
        <v>3400</v>
      </c>
      <c r="C70" s="7">
        <v>7.78</v>
      </c>
      <c r="D70" s="5" t="s">
        <v>1642</v>
      </c>
      <c r="E70" s="5" t="s">
        <v>3401</v>
      </c>
      <c r="F70" s="6">
        <v>3000</v>
      </c>
      <c r="G70" s="6">
        <v>14917.38</v>
      </c>
      <c r="H70" s="6">
        <v>0.8</v>
      </c>
    </row>
    <row r="71" spans="2:8" x14ac:dyDescent="0.25">
      <c r="B71" s="5" t="s">
        <v>3402</v>
      </c>
      <c r="C71" s="7">
        <v>8.49</v>
      </c>
      <c r="D71" s="5" t="s">
        <v>1642</v>
      </c>
      <c r="E71" s="5" t="s">
        <v>3403</v>
      </c>
      <c r="F71" s="6">
        <v>3000</v>
      </c>
      <c r="G71" s="6">
        <v>14909.9</v>
      </c>
      <c r="H71" s="6">
        <v>0.8</v>
      </c>
    </row>
    <row r="72" spans="2:8" x14ac:dyDescent="0.25">
      <c r="B72" s="5" t="s">
        <v>3404</v>
      </c>
      <c r="C72" s="7">
        <v>8.17</v>
      </c>
      <c r="D72" s="5" t="s">
        <v>1642</v>
      </c>
      <c r="E72" s="5" t="s">
        <v>3405</v>
      </c>
      <c r="F72" s="6">
        <v>3000</v>
      </c>
      <c r="G72" s="6">
        <v>14899.95</v>
      </c>
      <c r="H72" s="6">
        <v>0.8</v>
      </c>
    </row>
    <row r="73" spans="2:8" x14ac:dyDescent="0.25">
      <c r="B73" s="5" t="s">
        <v>3406</v>
      </c>
      <c r="C73" s="7">
        <v>7.62</v>
      </c>
      <c r="D73" s="5" t="s">
        <v>1642</v>
      </c>
      <c r="E73" s="5" t="s">
        <v>3407</v>
      </c>
      <c r="F73" s="6">
        <v>3000</v>
      </c>
      <c r="G73" s="6">
        <v>14888.1</v>
      </c>
      <c r="H73" s="6">
        <v>0.8</v>
      </c>
    </row>
    <row r="74" spans="2:8" x14ac:dyDescent="0.25">
      <c r="B74" s="5" t="s">
        <v>3408</v>
      </c>
      <c r="C74" s="7">
        <v>7.41</v>
      </c>
      <c r="D74" s="5" t="s">
        <v>1642</v>
      </c>
      <c r="E74" s="5" t="s">
        <v>3409</v>
      </c>
      <c r="F74" s="6">
        <v>3000</v>
      </c>
      <c r="G74" s="6">
        <v>14846.3</v>
      </c>
      <c r="H74" s="6">
        <v>0.79</v>
      </c>
    </row>
    <row r="75" spans="2:8" x14ac:dyDescent="0.25">
      <c r="B75" s="5" t="s">
        <v>3410</v>
      </c>
      <c r="C75" s="7">
        <v>7.4</v>
      </c>
      <c r="D75" s="5" t="s">
        <v>1642</v>
      </c>
      <c r="E75" s="5" t="s">
        <v>3411</v>
      </c>
      <c r="F75" s="6">
        <v>3000</v>
      </c>
      <c r="G75" s="6">
        <v>14843.52</v>
      </c>
      <c r="H75" s="6">
        <v>0.79</v>
      </c>
    </row>
    <row r="76" spans="2:8" x14ac:dyDescent="0.25">
      <c r="B76" s="5" t="s">
        <v>3412</v>
      </c>
      <c r="C76" s="7">
        <v>7.66</v>
      </c>
      <c r="D76" s="5" t="s">
        <v>1642</v>
      </c>
      <c r="E76" s="5" t="s">
        <v>3413</v>
      </c>
      <c r="F76" s="6">
        <v>3000</v>
      </c>
      <c r="G76" s="6">
        <v>14819.73</v>
      </c>
      <c r="H76" s="6">
        <v>0.79</v>
      </c>
    </row>
    <row r="77" spans="2:8" x14ac:dyDescent="0.25">
      <c r="B77" s="5" t="s">
        <v>3414</v>
      </c>
      <c r="C77" s="7">
        <v>7.05</v>
      </c>
      <c r="D77" s="5" t="s">
        <v>1642</v>
      </c>
      <c r="E77" s="5" t="s">
        <v>3415</v>
      </c>
      <c r="F77" s="6">
        <v>2500</v>
      </c>
      <c r="G77" s="6">
        <v>12356.8</v>
      </c>
      <c r="H77" s="6">
        <v>0.66</v>
      </c>
    </row>
    <row r="78" spans="2:8" x14ac:dyDescent="0.25">
      <c r="B78" s="5" t="s">
        <v>3416</v>
      </c>
      <c r="C78" s="7">
        <v>7.12</v>
      </c>
      <c r="D78" s="5" t="s">
        <v>3372</v>
      </c>
      <c r="E78" s="5" t="s">
        <v>3417</v>
      </c>
      <c r="F78" s="6">
        <v>2000</v>
      </c>
      <c r="G78" s="6">
        <v>9976.65</v>
      </c>
      <c r="H78" s="6">
        <v>0.53</v>
      </c>
    </row>
    <row r="79" spans="2:8" x14ac:dyDescent="0.25">
      <c r="B79" s="5" t="s">
        <v>3418</v>
      </c>
      <c r="C79" s="7">
        <v>7.78</v>
      </c>
      <c r="D79" s="5" t="s">
        <v>1642</v>
      </c>
      <c r="E79" s="5" t="s">
        <v>3419</v>
      </c>
      <c r="F79" s="6">
        <v>2000</v>
      </c>
      <c r="G79" s="6">
        <v>9949.14</v>
      </c>
      <c r="H79" s="6">
        <v>0.53</v>
      </c>
    </row>
    <row r="80" spans="2:8" x14ac:dyDescent="0.25">
      <c r="B80" s="5" t="s">
        <v>3420</v>
      </c>
      <c r="C80" s="7">
        <v>8.24</v>
      </c>
      <c r="D80" s="5" t="s">
        <v>1642</v>
      </c>
      <c r="E80" s="5" t="s">
        <v>3421</v>
      </c>
      <c r="F80" s="6">
        <v>2000</v>
      </c>
      <c r="G80" s="6">
        <v>9946.1200000000008</v>
      </c>
      <c r="H80" s="6">
        <v>0.53</v>
      </c>
    </row>
    <row r="81" spans="2:8" x14ac:dyDescent="0.25">
      <c r="B81" s="5" t="s">
        <v>3422</v>
      </c>
      <c r="C81" s="7">
        <v>8.17</v>
      </c>
      <c r="D81" s="5" t="s">
        <v>1642</v>
      </c>
      <c r="E81" s="5" t="s">
        <v>3423</v>
      </c>
      <c r="F81" s="6">
        <v>2000</v>
      </c>
      <c r="G81" s="6">
        <v>9942.14</v>
      </c>
      <c r="H81" s="6">
        <v>0.53</v>
      </c>
    </row>
    <row r="82" spans="2:8" x14ac:dyDescent="0.25">
      <c r="B82" s="5" t="s">
        <v>3424</v>
      </c>
      <c r="C82" s="7">
        <v>7.4</v>
      </c>
      <c r="D82" s="5" t="s">
        <v>1642</v>
      </c>
      <c r="E82" s="5" t="s">
        <v>3425</v>
      </c>
      <c r="F82" s="6">
        <v>2000</v>
      </c>
      <c r="G82" s="6">
        <v>9939.51</v>
      </c>
      <c r="H82" s="6">
        <v>0.53</v>
      </c>
    </row>
    <row r="83" spans="2:8" x14ac:dyDescent="0.25">
      <c r="B83" s="5" t="s">
        <v>3426</v>
      </c>
      <c r="C83" s="7">
        <v>7.07</v>
      </c>
      <c r="D83" s="5" t="s">
        <v>3372</v>
      </c>
      <c r="E83" s="5" t="s">
        <v>3427</v>
      </c>
      <c r="F83" s="6">
        <v>2000</v>
      </c>
      <c r="G83" s="6">
        <v>9930.7999999999993</v>
      </c>
      <c r="H83" s="6">
        <v>0.53</v>
      </c>
    </row>
    <row r="84" spans="2:8" x14ac:dyDescent="0.25">
      <c r="B84" s="5" t="s">
        <v>3428</v>
      </c>
      <c r="C84" s="7">
        <v>7.07</v>
      </c>
      <c r="D84" s="5" t="s">
        <v>3372</v>
      </c>
      <c r="E84" s="5" t="s">
        <v>3429</v>
      </c>
      <c r="F84" s="6">
        <v>2000</v>
      </c>
      <c r="G84" s="6">
        <v>9926.98</v>
      </c>
      <c r="H84" s="6">
        <v>0.53</v>
      </c>
    </row>
    <row r="85" spans="2:8" x14ac:dyDescent="0.25">
      <c r="B85" s="5" t="s">
        <v>3430</v>
      </c>
      <c r="C85" s="7">
        <v>7.07</v>
      </c>
      <c r="D85" s="5" t="s">
        <v>3372</v>
      </c>
      <c r="E85" s="5" t="s">
        <v>3431</v>
      </c>
      <c r="F85" s="6">
        <v>2000</v>
      </c>
      <c r="G85" s="6">
        <v>9923.17</v>
      </c>
      <c r="H85" s="6">
        <v>0.53</v>
      </c>
    </row>
    <row r="86" spans="2:8" x14ac:dyDescent="0.25">
      <c r="B86" s="5" t="s">
        <v>3432</v>
      </c>
      <c r="C86" s="7">
        <v>7.51</v>
      </c>
      <c r="D86" s="5" t="s">
        <v>1642</v>
      </c>
      <c r="E86" s="5" t="s">
        <v>3433</v>
      </c>
      <c r="F86" s="6">
        <v>2000</v>
      </c>
      <c r="G86" s="6">
        <v>9920.4</v>
      </c>
      <c r="H86" s="6">
        <v>0.53</v>
      </c>
    </row>
    <row r="87" spans="2:8" x14ac:dyDescent="0.25">
      <c r="B87" s="5" t="s">
        <v>3434</v>
      </c>
      <c r="C87" s="7">
        <v>7.4</v>
      </c>
      <c r="D87" s="5" t="s">
        <v>1642</v>
      </c>
      <c r="E87" s="5" t="s">
        <v>3435</v>
      </c>
      <c r="F87" s="6">
        <v>2000</v>
      </c>
      <c r="G87" s="6">
        <v>9919.5</v>
      </c>
      <c r="H87" s="6">
        <v>0.53</v>
      </c>
    </row>
    <row r="88" spans="2:8" x14ac:dyDescent="0.25">
      <c r="B88" s="5" t="s">
        <v>3436</v>
      </c>
      <c r="C88" s="7">
        <v>7.79</v>
      </c>
      <c r="D88" s="5" t="s">
        <v>1642</v>
      </c>
      <c r="E88" s="5" t="s">
        <v>3437</v>
      </c>
      <c r="F88" s="6">
        <v>2000</v>
      </c>
      <c r="G88" s="6">
        <v>9900.69</v>
      </c>
      <c r="H88" s="6">
        <v>0.53</v>
      </c>
    </row>
    <row r="89" spans="2:8" x14ac:dyDescent="0.25">
      <c r="B89" s="5" t="s">
        <v>3438</v>
      </c>
      <c r="C89" s="7">
        <v>7.02</v>
      </c>
      <c r="D89" s="5" t="s">
        <v>3341</v>
      </c>
      <c r="E89" s="5" t="s">
        <v>3439</v>
      </c>
      <c r="F89" s="6">
        <v>2000</v>
      </c>
      <c r="G89" s="6">
        <v>9885.92</v>
      </c>
      <c r="H89" s="6">
        <v>0.53</v>
      </c>
    </row>
    <row r="90" spans="2:8" x14ac:dyDescent="0.25">
      <c r="B90" s="5" t="s">
        <v>3440</v>
      </c>
      <c r="C90" s="7">
        <v>7.75</v>
      </c>
      <c r="D90" s="5" t="s">
        <v>1642</v>
      </c>
      <c r="E90" s="5" t="s">
        <v>3441</v>
      </c>
      <c r="F90" s="6">
        <v>2000</v>
      </c>
      <c r="G90" s="6">
        <v>9874.2900000000009</v>
      </c>
      <c r="H90" s="6">
        <v>0.53</v>
      </c>
    </row>
    <row r="91" spans="2:8" x14ac:dyDescent="0.25">
      <c r="B91" s="5" t="s">
        <v>3442</v>
      </c>
      <c r="C91" s="7">
        <v>7.79</v>
      </c>
      <c r="D91" s="5" t="s">
        <v>1642</v>
      </c>
      <c r="E91" s="5" t="s">
        <v>3443</v>
      </c>
      <c r="F91" s="6">
        <v>2000</v>
      </c>
      <c r="G91" s="6">
        <v>9873.57</v>
      </c>
      <c r="H91" s="6">
        <v>0.53</v>
      </c>
    </row>
    <row r="92" spans="2:8" x14ac:dyDescent="0.25">
      <c r="B92" s="5" t="s">
        <v>3444</v>
      </c>
      <c r="C92" s="7">
        <v>7.75</v>
      </c>
      <c r="D92" s="5" t="s">
        <v>1642</v>
      </c>
      <c r="E92" s="5" t="s">
        <v>3445</v>
      </c>
      <c r="F92" s="6">
        <v>2000</v>
      </c>
      <c r="G92" s="6">
        <v>9863.9500000000007</v>
      </c>
      <c r="H92" s="6">
        <v>0.53</v>
      </c>
    </row>
    <row r="93" spans="2:8" x14ac:dyDescent="0.25">
      <c r="B93" s="5" t="s">
        <v>3446</v>
      </c>
      <c r="C93" s="7">
        <v>7.19</v>
      </c>
      <c r="D93" s="5" t="s">
        <v>1642</v>
      </c>
      <c r="E93" s="5" t="s">
        <v>3447</v>
      </c>
      <c r="F93" s="6">
        <v>1500</v>
      </c>
      <c r="G93" s="6">
        <v>7447.19</v>
      </c>
      <c r="H93" s="6">
        <v>0.4</v>
      </c>
    </row>
    <row r="94" spans="2:8" x14ac:dyDescent="0.25">
      <c r="B94" s="5" t="s">
        <v>3448</v>
      </c>
      <c r="C94" s="7">
        <v>7.19</v>
      </c>
      <c r="D94" s="5" t="s">
        <v>1642</v>
      </c>
      <c r="E94" s="5" t="s">
        <v>3449</v>
      </c>
      <c r="F94" s="6">
        <v>1500</v>
      </c>
      <c r="G94" s="6">
        <v>7444.28</v>
      </c>
      <c r="H94" s="6">
        <v>0.4</v>
      </c>
    </row>
    <row r="95" spans="2:8" x14ac:dyDescent="0.25">
      <c r="B95" s="5" t="s">
        <v>3450</v>
      </c>
      <c r="C95" s="7">
        <v>7.19</v>
      </c>
      <c r="D95" s="5" t="s">
        <v>1642</v>
      </c>
      <c r="E95" s="5" t="s">
        <v>3451</v>
      </c>
      <c r="F95" s="6">
        <v>1500</v>
      </c>
      <c r="G95" s="6">
        <v>7442.82</v>
      </c>
      <c r="H95" s="6">
        <v>0.4</v>
      </c>
    </row>
    <row r="96" spans="2:8" x14ac:dyDescent="0.25">
      <c r="B96" s="5" t="s">
        <v>3452</v>
      </c>
      <c r="C96" s="7">
        <v>7.28</v>
      </c>
      <c r="D96" s="5" t="s">
        <v>1642</v>
      </c>
      <c r="E96" s="5" t="s">
        <v>3453</v>
      </c>
      <c r="F96" s="6">
        <v>1500</v>
      </c>
      <c r="G96" s="6">
        <v>7421.52</v>
      </c>
      <c r="H96" s="6">
        <v>0.4</v>
      </c>
    </row>
    <row r="97" spans="2:8" x14ac:dyDescent="0.25">
      <c r="B97" s="5" t="s">
        <v>3454</v>
      </c>
      <c r="C97" s="7">
        <v>7.75</v>
      </c>
      <c r="D97" s="5" t="s">
        <v>1642</v>
      </c>
      <c r="E97" s="5" t="s">
        <v>3455</v>
      </c>
      <c r="F97" s="6">
        <v>1500</v>
      </c>
      <c r="G97" s="6">
        <v>7416.59</v>
      </c>
      <c r="H97" s="6">
        <v>0.4</v>
      </c>
    </row>
    <row r="98" spans="2:8" x14ac:dyDescent="0.25">
      <c r="B98" s="5" t="s">
        <v>3456</v>
      </c>
      <c r="C98" s="7">
        <v>7.41</v>
      </c>
      <c r="D98" s="5" t="s">
        <v>1642</v>
      </c>
      <c r="E98" s="5" t="s">
        <v>3457</v>
      </c>
      <c r="F98" s="6">
        <v>1000</v>
      </c>
      <c r="G98" s="6">
        <v>4973.7700000000004</v>
      </c>
      <c r="H98" s="6">
        <v>0.27</v>
      </c>
    </row>
    <row r="99" spans="2:8" x14ac:dyDescent="0.25">
      <c r="B99" s="5" t="s">
        <v>3458</v>
      </c>
      <c r="C99" s="7">
        <v>8.82</v>
      </c>
      <c r="D99" s="5" t="s">
        <v>1642</v>
      </c>
      <c r="E99" s="5" t="s">
        <v>3459</v>
      </c>
      <c r="F99" s="6">
        <v>1000</v>
      </c>
      <c r="G99" s="6">
        <v>4964.04</v>
      </c>
      <c r="H99" s="6">
        <v>0.27</v>
      </c>
    </row>
    <row r="100" spans="2:8" x14ac:dyDescent="0.25">
      <c r="B100" s="5" t="s">
        <v>3460</v>
      </c>
      <c r="C100" s="7">
        <v>7.51</v>
      </c>
      <c r="D100" s="5" t="s">
        <v>1642</v>
      </c>
      <c r="E100" s="5" t="s">
        <v>3461</v>
      </c>
      <c r="F100" s="6">
        <v>1000</v>
      </c>
      <c r="G100" s="6">
        <v>4925.0200000000004</v>
      </c>
      <c r="H100" s="6">
        <v>0.26</v>
      </c>
    </row>
    <row r="101" spans="2:8" x14ac:dyDescent="0.25">
      <c r="B101" s="5" t="s">
        <v>3462</v>
      </c>
      <c r="C101" s="7">
        <v>7.63</v>
      </c>
      <c r="D101" s="5" t="s">
        <v>1642</v>
      </c>
      <c r="E101" s="5" t="s">
        <v>3463</v>
      </c>
      <c r="F101" s="6">
        <v>500</v>
      </c>
      <c r="G101" s="6">
        <v>2498.44</v>
      </c>
      <c r="H101" s="6">
        <v>0.13</v>
      </c>
    </row>
    <row r="102" spans="2:8" x14ac:dyDescent="0.25">
      <c r="B102" s="5" t="s">
        <v>3464</v>
      </c>
      <c r="C102" s="7">
        <v>6.72</v>
      </c>
      <c r="D102" s="5" t="s">
        <v>690</v>
      </c>
      <c r="E102" s="5" t="s">
        <v>3465</v>
      </c>
      <c r="F102" s="6">
        <v>1079900</v>
      </c>
      <c r="G102" s="6">
        <v>1070.6400000000001</v>
      </c>
      <c r="H102" s="6">
        <v>0.06</v>
      </c>
    </row>
    <row r="103" spans="2:8" x14ac:dyDescent="0.25">
      <c r="B103" s="5" t="s">
        <v>3466</v>
      </c>
      <c r="C103" s="7">
        <v>6.7</v>
      </c>
      <c r="D103" s="5" t="s">
        <v>690</v>
      </c>
      <c r="E103" s="5" t="s">
        <v>3467</v>
      </c>
      <c r="F103" s="6">
        <v>200000</v>
      </c>
      <c r="G103" s="6">
        <v>199.6</v>
      </c>
      <c r="H103" s="6">
        <v>0.01</v>
      </c>
    </row>
    <row r="104" spans="2:8" x14ac:dyDescent="0.25">
      <c r="B104" s="13" t="s">
        <v>1644</v>
      </c>
      <c r="C104" s="14"/>
      <c r="D104" s="13"/>
      <c r="E104" s="13"/>
      <c r="F104" s="10"/>
      <c r="G104" s="10">
        <f>SUM(G28:G103)</f>
        <v>1902124.4299999995</v>
      </c>
      <c r="H104" s="10">
        <f>SUM(H28:H103)</f>
        <v>101.78</v>
      </c>
    </row>
    <row r="105" spans="2:8" x14ac:dyDescent="0.25">
      <c r="B105" s="13" t="s">
        <v>1645</v>
      </c>
      <c r="C105" s="14"/>
      <c r="D105" s="13"/>
      <c r="E105" s="13"/>
      <c r="F105" s="10"/>
      <c r="G105" s="10">
        <v>457.5</v>
      </c>
      <c r="H105" s="10">
        <v>0.02</v>
      </c>
    </row>
    <row r="106" spans="2:8" x14ac:dyDescent="0.25">
      <c r="B106" s="13" t="s">
        <v>355</v>
      </c>
      <c r="C106" s="14"/>
      <c r="D106" s="13"/>
      <c r="E106" s="13"/>
      <c r="F106" s="10"/>
      <c r="G106" s="10">
        <v>1918068.91</v>
      </c>
      <c r="H106" s="10">
        <v>102.63</v>
      </c>
    </row>
    <row r="107" spans="2:8" x14ac:dyDescent="0.25">
      <c r="B107" s="13" t="s">
        <v>935</v>
      </c>
      <c r="C107" s="14"/>
      <c r="D107" s="13"/>
      <c r="E107" s="13"/>
      <c r="F107" s="10"/>
      <c r="G107" s="10">
        <v>-48349.155762689887</v>
      </c>
      <c r="H107" s="10">
        <v>-2.6299999999999955</v>
      </c>
    </row>
    <row r="108" spans="2:8" x14ac:dyDescent="0.25">
      <c r="B108" s="13" t="s">
        <v>357</v>
      </c>
      <c r="C108" s="14"/>
      <c r="D108" s="13"/>
      <c r="E108" s="13"/>
      <c r="F108" s="10"/>
      <c r="G108" s="10">
        <v>1869719.75423731</v>
      </c>
      <c r="H108" s="10">
        <v>100</v>
      </c>
    </row>
    <row r="109" spans="2:8" x14ac:dyDescent="0.25">
      <c r="B109" s="5" t="s">
        <v>358</v>
      </c>
    </row>
    <row r="110" spans="2:8" x14ac:dyDescent="0.25">
      <c r="B110" s="5" t="s">
        <v>359</v>
      </c>
    </row>
    <row r="111" spans="2:8" x14ac:dyDescent="0.25">
      <c r="B111" s="5" t="s">
        <v>360</v>
      </c>
      <c r="C111" s="7" t="s">
        <v>361</v>
      </c>
    </row>
    <row r="112" spans="2:8" x14ac:dyDescent="0.25">
      <c r="B112" s="13"/>
    </row>
    <row r="113" spans="2:3" ht="30" x14ac:dyDescent="0.25">
      <c r="B113" s="28" t="s">
        <v>3468</v>
      </c>
      <c r="C113" s="7" t="s">
        <v>363</v>
      </c>
    </row>
    <row r="114" spans="2:3" x14ac:dyDescent="0.25">
      <c r="B114" s="13"/>
    </row>
    <row r="115" spans="2:3" x14ac:dyDescent="0.25">
      <c r="B115" s="13" t="s">
        <v>362</v>
      </c>
      <c r="C115" s="7" t="s">
        <v>363</v>
      </c>
    </row>
    <row r="116" spans="2:3" x14ac:dyDescent="0.25">
      <c r="B116" s="13" t="s">
        <v>365</v>
      </c>
      <c r="C116" s="7" t="s">
        <v>366</v>
      </c>
    </row>
    <row r="117" spans="2:3" x14ac:dyDescent="0.25">
      <c r="B117" s="13" t="s">
        <v>3469</v>
      </c>
      <c r="C117" s="14"/>
    </row>
    <row r="118" spans="2:3" x14ac:dyDescent="0.25">
      <c r="B118" s="13" t="s">
        <v>3470</v>
      </c>
      <c r="C118" s="14"/>
    </row>
    <row r="119" spans="2:3" x14ac:dyDescent="0.25">
      <c r="B119" s="13" t="s">
        <v>3471</v>
      </c>
      <c r="C119" s="14"/>
    </row>
    <row r="120" spans="2:3" x14ac:dyDescent="0.25">
      <c r="B120" s="13" t="s">
        <v>3472</v>
      </c>
      <c r="C120" s="14"/>
    </row>
    <row r="121" spans="2:3" x14ac:dyDescent="0.25">
      <c r="B121" s="13" t="s">
        <v>3473</v>
      </c>
      <c r="C121" s="14"/>
    </row>
    <row r="122" spans="2:3" x14ac:dyDescent="0.25">
      <c r="B122" s="13" t="s">
        <v>3474</v>
      </c>
      <c r="C122" s="14"/>
    </row>
    <row r="123" spans="2:3" x14ac:dyDescent="0.25">
      <c r="B123" s="13" t="s">
        <v>3475</v>
      </c>
      <c r="C123" s="14"/>
    </row>
    <row r="124" spans="2:3" x14ac:dyDescent="0.25">
      <c r="B124" s="13" t="s">
        <v>3476</v>
      </c>
      <c r="C124" s="14"/>
    </row>
    <row r="125" spans="2:3" x14ac:dyDescent="0.25">
      <c r="B125" s="13" t="s">
        <v>3477</v>
      </c>
      <c r="C125" s="14"/>
    </row>
    <row r="126" spans="2:3" x14ac:dyDescent="0.25">
      <c r="B126" s="13" t="s">
        <v>1660</v>
      </c>
    </row>
    <row r="128" spans="2:3" x14ac:dyDescent="0.25">
      <c r="B128" s="93"/>
      <c r="C128" s="9" t="s">
        <v>3478</v>
      </c>
    </row>
    <row r="129" spans="2:8" x14ac:dyDescent="0.25">
      <c r="B129" s="93" t="s">
        <v>3479</v>
      </c>
      <c r="C129" s="24" t="s">
        <v>56</v>
      </c>
    </row>
    <row r="130" spans="2:8" x14ac:dyDescent="0.25">
      <c r="B130" s="93" t="s">
        <v>3480</v>
      </c>
      <c r="C130" s="9"/>
    </row>
    <row r="131" spans="2:8" x14ac:dyDescent="0.25">
      <c r="B131" s="93"/>
      <c r="C131" s="9"/>
    </row>
    <row r="132" spans="2:8" x14ac:dyDescent="0.25">
      <c r="B132" s="93" t="s">
        <v>3481</v>
      </c>
      <c r="C132" s="103">
        <v>7.1855997319650172E-2</v>
      </c>
    </row>
    <row r="133" spans="2:8" x14ac:dyDescent="0.25">
      <c r="B133" s="93"/>
      <c r="C133" s="9"/>
    </row>
    <row r="134" spans="2:8" x14ac:dyDescent="0.25">
      <c r="B134" s="93" t="s">
        <v>3482</v>
      </c>
      <c r="C134" s="9" t="s">
        <v>3483</v>
      </c>
    </row>
    <row r="135" spans="2:8" x14ac:dyDescent="0.25">
      <c r="B135" s="93" t="s">
        <v>3484</v>
      </c>
      <c r="C135" s="9" t="s">
        <v>3483</v>
      </c>
    </row>
    <row r="136" spans="2:8" x14ac:dyDescent="0.25">
      <c r="B136" s="93"/>
      <c r="C136" s="9"/>
    </row>
    <row r="137" spans="2:8" x14ac:dyDescent="0.25">
      <c r="B137" s="93" t="s">
        <v>3485</v>
      </c>
      <c r="C137" s="9" t="s">
        <v>361</v>
      </c>
    </row>
    <row r="138" spans="2:8" x14ac:dyDescent="0.25">
      <c r="B138" s="227" t="s">
        <v>3486</v>
      </c>
      <c r="C138" s="227"/>
    </row>
    <row r="140" spans="2:8" s="25" customFormat="1" x14ac:dyDescent="0.25">
      <c r="B140" s="27"/>
      <c r="C140" s="27"/>
      <c r="D140" s="27"/>
      <c r="E140" s="27"/>
      <c r="F140" s="27"/>
      <c r="G140" s="26"/>
      <c r="H140" s="26"/>
    </row>
    <row r="141" spans="2:8" s="93" customFormat="1" x14ac:dyDescent="0.25">
      <c r="B141" s="218" t="s">
        <v>743</v>
      </c>
      <c r="C141" s="218"/>
      <c r="D141" s="218"/>
      <c r="E141" s="218"/>
      <c r="F141" s="218"/>
      <c r="G141" s="8"/>
      <c r="H141" s="8"/>
    </row>
    <row r="143" spans="2:8" x14ac:dyDescent="0.25">
      <c r="B143" s="93" t="s">
        <v>385</v>
      </c>
      <c r="C143" s="9"/>
      <c r="D143" s="93"/>
    </row>
    <row r="144" spans="2:8" ht="30" x14ac:dyDescent="0.25">
      <c r="B144" s="23" t="s">
        <v>386</v>
      </c>
      <c r="C144" s="24" t="s">
        <v>387</v>
      </c>
      <c r="D144" s="23" t="s">
        <v>388</v>
      </c>
    </row>
    <row r="145" spans="2:7" x14ac:dyDescent="0.25">
      <c r="B145" s="93" t="s">
        <v>363</v>
      </c>
      <c r="C145" s="9" t="s">
        <v>363</v>
      </c>
      <c r="D145" s="93" t="s">
        <v>363</v>
      </c>
    </row>
    <row r="147" spans="2:7" x14ac:dyDescent="0.25">
      <c r="B147" s="3" t="s">
        <v>389</v>
      </c>
      <c r="C147" s="22">
        <v>45199</v>
      </c>
      <c r="D147" s="93"/>
      <c r="E147" s="15"/>
      <c r="F147" s="21"/>
    </row>
    <row r="148" spans="2:7" x14ac:dyDescent="0.25">
      <c r="B148" s="3" t="s">
        <v>390</v>
      </c>
      <c r="C148" s="12" t="s">
        <v>391</v>
      </c>
      <c r="D148" s="3" t="s">
        <v>392</v>
      </c>
      <c r="E148" s="16" t="s">
        <v>393</v>
      </c>
      <c r="F148" s="11" t="s">
        <v>394</v>
      </c>
      <c r="G148" s="10"/>
    </row>
    <row r="149" spans="2:7" x14ac:dyDescent="0.25">
      <c r="B149" s="19" t="s">
        <v>363</v>
      </c>
      <c r="C149" s="20" t="s">
        <v>363</v>
      </c>
      <c r="D149" s="19" t="s">
        <v>363</v>
      </c>
      <c r="E149" s="18" t="s">
        <v>363</v>
      </c>
      <c r="F149" s="17" t="s">
        <v>363</v>
      </c>
    </row>
    <row r="152" spans="2:7" x14ac:dyDescent="0.25">
      <c r="B152" s="13" t="s">
        <v>395</v>
      </c>
    </row>
    <row r="153" spans="2:7" x14ac:dyDescent="0.25">
      <c r="B153" s="13"/>
    </row>
    <row r="154" spans="2:7" x14ac:dyDescent="0.25">
      <c r="B154" s="13" t="s">
        <v>396</v>
      </c>
    </row>
    <row r="155" spans="2:7" x14ac:dyDescent="0.25">
      <c r="B155" s="3" t="s">
        <v>397</v>
      </c>
      <c r="C155" s="12" t="s">
        <v>398</v>
      </c>
      <c r="D155" s="13"/>
    </row>
    <row r="156" spans="2:7" x14ac:dyDescent="0.25">
      <c r="B156" s="93" t="s">
        <v>363</v>
      </c>
      <c r="C156" s="9" t="s">
        <v>363</v>
      </c>
    </row>
    <row r="158" spans="2:7" x14ac:dyDescent="0.25">
      <c r="B158" s="3" t="s">
        <v>399</v>
      </c>
      <c r="C158" s="12" t="s">
        <v>398</v>
      </c>
    </row>
    <row r="159" spans="2:7" x14ac:dyDescent="0.25">
      <c r="B159" s="93" t="s">
        <v>363</v>
      </c>
      <c r="C159" s="9" t="s">
        <v>363</v>
      </c>
    </row>
    <row r="161" spans="2:7" x14ac:dyDescent="0.25">
      <c r="B161" s="3" t="s">
        <v>363</v>
      </c>
      <c r="C161" s="12" t="s">
        <v>363</v>
      </c>
    </row>
    <row r="162" spans="2:7" x14ac:dyDescent="0.25">
      <c r="B162" s="93" t="s">
        <v>363</v>
      </c>
      <c r="C162" s="9" t="s">
        <v>363</v>
      </c>
    </row>
    <row r="164" spans="2:7" x14ac:dyDescent="0.25">
      <c r="B164" s="16" t="s">
        <v>400</v>
      </c>
      <c r="C164" s="12" t="s">
        <v>401</v>
      </c>
    </row>
    <row r="165" spans="2:7" x14ac:dyDescent="0.25">
      <c r="B165" s="15" t="s">
        <v>363</v>
      </c>
      <c r="C165" s="9" t="s">
        <v>363</v>
      </c>
    </row>
    <row r="167" spans="2:7" x14ac:dyDescent="0.25">
      <c r="B167" s="3" t="s">
        <v>402</v>
      </c>
      <c r="C167" s="12" t="s">
        <v>363</v>
      </c>
    </row>
    <row r="169" spans="2:7" x14ac:dyDescent="0.25">
      <c r="B169" s="3" t="s">
        <v>403</v>
      </c>
      <c r="C169" s="22">
        <v>45199</v>
      </c>
      <c r="D169" s="93"/>
      <c r="E169" s="15"/>
      <c r="F169" s="21"/>
    </row>
    <row r="170" spans="2:7" x14ac:dyDescent="0.25">
      <c r="B170" s="3" t="s">
        <v>390</v>
      </c>
      <c r="C170" s="12" t="s">
        <v>391</v>
      </c>
      <c r="D170" s="3" t="s">
        <v>392</v>
      </c>
      <c r="E170" s="16" t="s">
        <v>393</v>
      </c>
      <c r="F170" s="11" t="s">
        <v>394</v>
      </c>
      <c r="G170" s="10"/>
    </row>
    <row r="171" spans="2:7" x14ac:dyDescent="0.25">
      <c r="B171" s="19" t="s">
        <v>363</v>
      </c>
      <c r="C171" s="20" t="s">
        <v>363</v>
      </c>
      <c r="D171" s="19" t="s">
        <v>363</v>
      </c>
      <c r="E171" s="18" t="s">
        <v>363</v>
      </c>
      <c r="F171" s="17" t="s">
        <v>363</v>
      </c>
    </row>
    <row r="172" spans="2:7" x14ac:dyDescent="0.25">
      <c r="B172" s="13" t="s">
        <v>395</v>
      </c>
    </row>
    <row r="173" spans="2:7" x14ac:dyDescent="0.25">
      <c r="B173" s="13"/>
    </row>
    <row r="174" spans="2:7" x14ac:dyDescent="0.25">
      <c r="B174" s="13" t="s">
        <v>396</v>
      </c>
    </row>
    <row r="175" spans="2:7" x14ac:dyDescent="0.25">
      <c r="B175" s="3" t="s">
        <v>397</v>
      </c>
      <c r="C175" s="12" t="s">
        <v>398</v>
      </c>
      <c r="D175" s="13"/>
    </row>
    <row r="176" spans="2:7" x14ac:dyDescent="0.25">
      <c r="B176" s="93" t="s">
        <v>363</v>
      </c>
      <c r="C176" s="9" t="s">
        <v>363</v>
      </c>
    </row>
    <row r="178" spans="2:6" x14ac:dyDescent="0.25">
      <c r="B178" s="3" t="s">
        <v>399</v>
      </c>
      <c r="C178" s="12" t="s">
        <v>398</v>
      </c>
    </row>
    <row r="179" spans="2:6" x14ac:dyDescent="0.25">
      <c r="B179" s="93" t="s">
        <v>363</v>
      </c>
      <c r="C179" s="9" t="s">
        <v>363</v>
      </c>
    </row>
    <row r="181" spans="2:6" x14ac:dyDescent="0.25">
      <c r="B181" s="3" t="s">
        <v>363</v>
      </c>
      <c r="C181" s="12" t="s">
        <v>363</v>
      </c>
    </row>
    <row r="182" spans="2:6" x14ac:dyDescent="0.25">
      <c r="B182" s="93" t="s">
        <v>363</v>
      </c>
      <c r="C182" s="9" t="s">
        <v>363</v>
      </c>
    </row>
    <row r="184" spans="2:6" x14ac:dyDescent="0.25">
      <c r="B184" s="16" t="s">
        <v>400</v>
      </c>
      <c r="C184" s="12" t="s">
        <v>401</v>
      </c>
    </row>
    <row r="185" spans="2:6" x14ac:dyDescent="0.25">
      <c r="B185" s="15" t="s">
        <v>363</v>
      </c>
      <c r="C185" s="9" t="s">
        <v>363</v>
      </c>
    </row>
    <row r="187" spans="2:6" x14ac:dyDescent="0.25">
      <c r="B187" s="3" t="s">
        <v>402</v>
      </c>
      <c r="C187" s="12" t="s">
        <v>363</v>
      </c>
    </row>
    <row r="190" spans="2:6" x14ac:dyDescent="0.25">
      <c r="B190" s="13" t="s">
        <v>404</v>
      </c>
    </row>
    <row r="192" spans="2:6" x14ac:dyDescent="0.25">
      <c r="B192" s="3" t="s">
        <v>390</v>
      </c>
      <c r="C192" s="12" t="s">
        <v>405</v>
      </c>
      <c r="D192" s="3" t="s">
        <v>406</v>
      </c>
      <c r="E192" s="3" t="s">
        <v>407</v>
      </c>
      <c r="F192" s="10"/>
    </row>
    <row r="193" spans="2:80" x14ac:dyDescent="0.25">
      <c r="B193" s="93" t="s">
        <v>363</v>
      </c>
      <c r="C193" s="9" t="s">
        <v>363</v>
      </c>
      <c r="D193" s="93" t="s">
        <v>363</v>
      </c>
      <c r="E193" s="93" t="s">
        <v>363</v>
      </c>
    </row>
    <row r="196" spans="2:80" x14ac:dyDescent="0.25">
      <c r="B196" s="13" t="s">
        <v>408</v>
      </c>
      <c r="C196" s="14" t="s">
        <v>363</v>
      </c>
      <c r="D196" s="13"/>
      <c r="E196" s="13"/>
      <c r="F196" s="10"/>
      <c r="G196" s="10"/>
      <c r="H196" s="10"/>
      <c r="I196" s="13"/>
      <c r="J196" s="13"/>
      <c r="K196" s="13"/>
      <c r="L196" s="13"/>
      <c r="M196" s="13"/>
      <c r="N196" s="13"/>
      <c r="O196" s="13"/>
      <c r="P196" s="13"/>
      <c r="Q196" s="13"/>
      <c r="R196" s="13"/>
      <c r="S196" s="13"/>
      <c r="T196" s="13"/>
      <c r="U196" s="13"/>
      <c r="V196" s="13"/>
      <c r="W196" s="13"/>
      <c r="X196" s="13"/>
      <c r="Y196" s="13"/>
      <c r="Z196" s="13"/>
      <c r="AA196" s="13"/>
      <c r="AB196" s="13"/>
      <c r="AC196" s="13"/>
      <c r="AD196" s="13"/>
      <c r="AE196" s="13"/>
      <c r="AF196" s="13"/>
      <c r="AG196" s="13"/>
      <c r="AH196" s="13"/>
      <c r="AI196" s="13"/>
      <c r="AJ196" s="13"/>
      <c r="AK196" s="13"/>
      <c r="AL196" s="13"/>
      <c r="AM196" s="13"/>
      <c r="AN196" s="13"/>
      <c r="AO196" s="13"/>
      <c r="AP196" s="13"/>
      <c r="AQ196" s="13"/>
      <c r="AR196" s="13"/>
      <c r="AS196" s="13"/>
      <c r="AT196" s="13"/>
      <c r="AU196" s="13"/>
      <c r="AV196" s="13"/>
      <c r="AW196" s="13"/>
      <c r="AX196" s="13"/>
      <c r="AY196" s="13"/>
      <c r="AZ196" s="13"/>
      <c r="BA196" s="13"/>
      <c r="BB196" s="13"/>
      <c r="BC196" s="13"/>
      <c r="BD196" s="13"/>
      <c r="BE196" s="13"/>
      <c r="BF196" s="13"/>
      <c r="BG196" s="13"/>
      <c r="BH196" s="13"/>
      <c r="BI196" s="13"/>
      <c r="BJ196" s="13"/>
      <c r="BK196" s="13"/>
      <c r="BL196" s="13"/>
      <c r="BM196" s="13"/>
      <c r="BN196" s="13"/>
      <c r="BO196" s="13"/>
      <c r="BP196" s="13"/>
      <c r="BQ196" s="13"/>
      <c r="BR196" s="13"/>
      <c r="BS196" s="13"/>
      <c r="BT196" s="13"/>
      <c r="BU196" s="13"/>
      <c r="BV196" s="13"/>
      <c r="BW196" s="13"/>
      <c r="BX196" s="13"/>
      <c r="BY196" s="13"/>
      <c r="BZ196" s="13"/>
      <c r="CA196" s="13"/>
      <c r="CB196" s="13"/>
    </row>
    <row r="198" spans="2:80" x14ac:dyDescent="0.25">
      <c r="B198" s="13" t="s">
        <v>409</v>
      </c>
    </row>
    <row r="200" spans="2:80" x14ac:dyDescent="0.25">
      <c r="B200" s="3" t="s">
        <v>410</v>
      </c>
      <c r="C200" s="12" t="s">
        <v>398</v>
      </c>
      <c r="D200" s="13"/>
    </row>
    <row r="201" spans="2:80" x14ac:dyDescent="0.25">
      <c r="B201" s="93" t="s">
        <v>363</v>
      </c>
      <c r="C201" s="9" t="s">
        <v>363</v>
      </c>
    </row>
    <row r="204" spans="2:80" x14ac:dyDescent="0.25">
      <c r="B204" s="3" t="s">
        <v>411</v>
      </c>
      <c r="C204" s="12" t="s">
        <v>412</v>
      </c>
      <c r="D204" s="13"/>
    </row>
    <row r="205" spans="2:80" x14ac:dyDescent="0.25">
      <c r="B205" s="93" t="s">
        <v>363</v>
      </c>
      <c r="C205" s="9" t="s">
        <v>363</v>
      </c>
    </row>
    <row r="208" spans="2:80" x14ac:dyDescent="0.25">
      <c r="B208" s="13" t="s">
        <v>413</v>
      </c>
    </row>
    <row r="211" spans="2:80" x14ac:dyDescent="0.25">
      <c r="B211" s="13" t="s">
        <v>414</v>
      </c>
    </row>
    <row r="213" spans="2:80" x14ac:dyDescent="0.25">
      <c r="B213" s="3" t="s">
        <v>390</v>
      </c>
      <c r="C213" s="12" t="s">
        <v>415</v>
      </c>
      <c r="D213" s="3" t="s">
        <v>405</v>
      </c>
      <c r="E213" s="3" t="s">
        <v>406</v>
      </c>
      <c r="F213" s="11" t="s">
        <v>407</v>
      </c>
      <c r="G213" s="10"/>
    </row>
    <row r="214" spans="2:80" x14ac:dyDescent="0.25">
      <c r="B214" s="93" t="s">
        <v>363</v>
      </c>
      <c r="C214" s="9" t="s">
        <v>363</v>
      </c>
      <c r="D214" s="93" t="s">
        <v>363</v>
      </c>
      <c r="E214" s="93" t="s">
        <v>363</v>
      </c>
      <c r="F214" s="8" t="s">
        <v>363</v>
      </c>
    </row>
    <row r="217" spans="2:80" x14ac:dyDescent="0.25">
      <c r="B217" s="13" t="s">
        <v>408</v>
      </c>
      <c r="C217" s="14" t="s">
        <v>363</v>
      </c>
      <c r="D217" s="13"/>
      <c r="E217" s="13"/>
      <c r="F217" s="10"/>
      <c r="G217" s="10"/>
      <c r="H217" s="10"/>
      <c r="I217" s="13"/>
      <c r="J217" s="13"/>
      <c r="K217" s="13"/>
      <c r="L217" s="13"/>
      <c r="M217" s="13"/>
      <c r="N217" s="13"/>
      <c r="O217" s="13"/>
      <c r="P217" s="13"/>
      <c r="Q217" s="13"/>
      <c r="R217" s="13"/>
      <c r="S217" s="13"/>
      <c r="T217" s="13"/>
      <c r="U217" s="13"/>
      <c r="V217" s="13"/>
      <c r="W217" s="13"/>
      <c r="X217" s="13"/>
      <c r="Y217" s="13"/>
      <c r="Z217" s="13"/>
      <c r="AA217" s="13"/>
      <c r="AB217" s="13"/>
      <c r="AC217" s="13"/>
      <c r="AD217" s="13"/>
      <c r="AE217" s="13"/>
      <c r="AF217" s="13"/>
      <c r="AG217" s="13"/>
      <c r="AH217" s="13"/>
      <c r="AI217" s="13"/>
      <c r="AJ217" s="13"/>
      <c r="AK217" s="13"/>
      <c r="AL217" s="13"/>
      <c r="AM217" s="13"/>
      <c r="AN217" s="13"/>
      <c r="AO217" s="13"/>
      <c r="AP217" s="13"/>
      <c r="AQ217" s="13"/>
      <c r="AR217" s="13"/>
      <c r="AS217" s="13"/>
      <c r="AT217" s="13"/>
      <c r="AU217" s="13"/>
      <c r="AV217" s="13"/>
      <c r="AW217" s="13"/>
      <c r="AX217" s="13"/>
      <c r="AY217" s="13"/>
      <c r="AZ217" s="13"/>
      <c r="BA217" s="13"/>
      <c r="BB217" s="13"/>
      <c r="BC217" s="13"/>
      <c r="BD217" s="13"/>
      <c r="BE217" s="13"/>
      <c r="BF217" s="13"/>
      <c r="BG217" s="13"/>
      <c r="BH217" s="13"/>
      <c r="BI217" s="13"/>
      <c r="BJ217" s="13"/>
      <c r="BK217" s="13"/>
      <c r="BL217" s="13"/>
      <c r="BM217" s="13"/>
      <c r="BN217" s="13"/>
      <c r="BO217" s="13"/>
      <c r="BP217" s="13"/>
      <c r="BQ217" s="13"/>
      <c r="BR217" s="13"/>
      <c r="BS217" s="13"/>
      <c r="BT217" s="13"/>
      <c r="BU217" s="13"/>
      <c r="BV217" s="13"/>
      <c r="BW217" s="13"/>
      <c r="BX217" s="13"/>
      <c r="BY217" s="13"/>
      <c r="BZ217" s="13"/>
      <c r="CA217" s="13"/>
      <c r="CB217" s="13"/>
    </row>
    <row r="219" spans="2:80" x14ac:dyDescent="0.25">
      <c r="B219" s="13" t="s">
        <v>409</v>
      </c>
    </row>
    <row r="221" spans="2:80" x14ac:dyDescent="0.25">
      <c r="B221" s="3" t="s">
        <v>410</v>
      </c>
      <c r="C221" s="12" t="s">
        <v>398</v>
      </c>
      <c r="D221" s="13"/>
    </row>
    <row r="222" spans="2:80" x14ac:dyDescent="0.25">
      <c r="B222" s="93" t="s">
        <v>363</v>
      </c>
      <c r="C222" s="9" t="s">
        <v>363</v>
      </c>
    </row>
    <row r="225" spans="2:7" x14ac:dyDescent="0.25">
      <c r="B225" s="3" t="s">
        <v>411</v>
      </c>
      <c r="C225" s="12" t="s">
        <v>412</v>
      </c>
      <c r="D225" s="13"/>
    </row>
    <row r="226" spans="2:7" x14ac:dyDescent="0.25">
      <c r="B226" s="93" t="s">
        <v>363</v>
      </c>
      <c r="C226" s="9" t="s">
        <v>363</v>
      </c>
    </row>
    <row r="229" spans="2:7" x14ac:dyDescent="0.25">
      <c r="B229" s="13" t="s">
        <v>413</v>
      </c>
    </row>
    <row r="232" spans="2:7" x14ac:dyDescent="0.25">
      <c r="B232" s="13" t="s">
        <v>416</v>
      </c>
    </row>
    <row r="233" spans="2:7" x14ac:dyDescent="0.25">
      <c r="B233" s="3" t="s">
        <v>390</v>
      </c>
      <c r="C233" s="12" t="s">
        <v>417</v>
      </c>
      <c r="D233" s="3" t="s">
        <v>418</v>
      </c>
      <c r="E233" s="3" t="s">
        <v>419</v>
      </c>
      <c r="F233" s="11" t="s">
        <v>420</v>
      </c>
      <c r="G233" s="10"/>
    </row>
    <row r="234" spans="2:7" x14ac:dyDescent="0.25">
      <c r="B234" s="93" t="s">
        <v>363</v>
      </c>
      <c r="C234" s="9" t="s">
        <v>363</v>
      </c>
      <c r="D234" s="93" t="s">
        <v>363</v>
      </c>
      <c r="E234" s="93" t="s">
        <v>363</v>
      </c>
      <c r="F234" s="8" t="s">
        <v>363</v>
      </c>
    </row>
    <row r="235" spans="2:7" x14ac:dyDescent="0.25">
      <c r="B235" s="5" t="s">
        <v>421</v>
      </c>
    </row>
  </sheetData>
  <mergeCells count="9">
    <mergeCell ref="B141:F141"/>
    <mergeCell ref="B138:C138"/>
    <mergeCell ref="B1:E1"/>
    <mergeCell ref="C3:C8"/>
    <mergeCell ref="D3:D8"/>
    <mergeCell ref="B11:E11"/>
    <mergeCell ref="C12:C13"/>
    <mergeCell ref="D12:D13"/>
    <mergeCell ref="E12:E13"/>
  </mergeCells>
  <hyperlinks>
    <hyperlink ref="A1" location="Index!A1" display="Index" xr:uid="{9101B08A-7011-4DAF-94DB-FBD31F05D22B}"/>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87A04-4069-4F4A-968C-F1ECD69A2425}">
  <dimension ref="A1:CB214"/>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104</v>
      </c>
      <c r="C1" s="212"/>
      <c r="D1" s="212"/>
      <c r="E1" s="212"/>
    </row>
    <row r="3" spans="1:5" x14ac:dyDescent="0.25">
      <c r="B3" s="33" t="s">
        <v>3487</v>
      </c>
      <c r="C3" s="213"/>
      <c r="D3" s="214"/>
    </row>
    <row r="4" spans="1:5" ht="45" x14ac:dyDescent="0.25">
      <c r="B4" s="190" t="s">
        <v>3488</v>
      </c>
      <c r="C4" s="213"/>
      <c r="D4" s="214"/>
      <c r="E4" s="44"/>
    </row>
    <row r="5" spans="1:5" x14ac:dyDescent="0.25">
      <c r="B5" s="190" t="s">
        <v>209</v>
      </c>
      <c r="C5" s="213"/>
      <c r="D5" s="214"/>
    </row>
    <row r="6" spans="1:5" x14ac:dyDescent="0.25">
      <c r="B6" s="190" t="s">
        <v>3489</v>
      </c>
      <c r="C6" s="213"/>
      <c r="D6" s="214"/>
    </row>
    <row r="7" spans="1:5" ht="30" x14ac:dyDescent="0.25">
      <c r="B7" s="190" t="s">
        <v>3490</v>
      </c>
      <c r="C7" s="213"/>
      <c r="D7" s="214"/>
    </row>
    <row r="8" spans="1:5" x14ac:dyDescent="0.25">
      <c r="B8" s="93" t="s">
        <v>211</v>
      </c>
      <c r="C8" s="36" t="s">
        <v>212</v>
      </c>
      <c r="D8" s="36" t="s">
        <v>152</v>
      </c>
    </row>
    <row r="9" spans="1:5" x14ac:dyDescent="0.25">
      <c r="C9" s="43"/>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42" t="s">
        <v>3309</v>
      </c>
      <c r="C14" s="2"/>
      <c r="D14" s="4" t="s">
        <v>3310</v>
      </c>
      <c r="E14" s="32"/>
    </row>
    <row r="15" spans="1:5" x14ac:dyDescent="0.25">
      <c r="B15" s="42" t="s">
        <v>3311</v>
      </c>
      <c r="C15" s="41"/>
      <c r="D15" s="40"/>
      <c r="E15" s="32"/>
    </row>
    <row r="16" spans="1:5" x14ac:dyDescent="0.25">
      <c r="B16" s="33" t="s">
        <v>3312</v>
      </c>
      <c r="C16" s="2"/>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3491</v>
      </c>
      <c r="C26" s="7">
        <v>7.35</v>
      </c>
      <c r="D26" s="5" t="s">
        <v>690</v>
      </c>
      <c r="E26" s="5" t="s">
        <v>1985</v>
      </c>
      <c r="F26" s="6">
        <v>500000</v>
      </c>
      <c r="G26" s="6">
        <v>495.47</v>
      </c>
      <c r="H26" s="6">
        <v>0.33</v>
      </c>
    </row>
    <row r="27" spans="2:8" x14ac:dyDescent="0.25">
      <c r="B27" s="13" t="s">
        <v>702</v>
      </c>
      <c r="C27" s="14"/>
      <c r="D27" s="13"/>
      <c r="E27" s="13"/>
      <c r="F27" s="10"/>
      <c r="G27" s="10">
        <f>SUM(G22:G26)</f>
        <v>495.47</v>
      </c>
      <c r="H27" s="10">
        <f>SUM(H22:H26)</f>
        <v>0.33</v>
      </c>
    </row>
    <row r="28" spans="2:8" x14ac:dyDescent="0.25">
      <c r="B28" s="13" t="s">
        <v>703</v>
      </c>
    </row>
    <row r="29" spans="2:8" x14ac:dyDescent="0.25">
      <c r="B29" s="5" t="s">
        <v>2433</v>
      </c>
      <c r="C29" s="7">
        <v>7.33</v>
      </c>
      <c r="D29" s="5" t="s">
        <v>705</v>
      </c>
      <c r="E29" s="5" t="s">
        <v>2434</v>
      </c>
      <c r="F29" s="6">
        <v>750</v>
      </c>
      <c r="G29" s="6">
        <v>7440.41</v>
      </c>
      <c r="H29" s="6">
        <v>4.9000000000000004</v>
      </c>
    </row>
    <row r="30" spans="2:8" x14ac:dyDescent="0.25">
      <c r="B30" s="5" t="s">
        <v>715</v>
      </c>
      <c r="C30" s="7">
        <v>8.09</v>
      </c>
      <c r="D30" s="5" t="s">
        <v>705</v>
      </c>
      <c r="E30" s="5" t="s">
        <v>716</v>
      </c>
      <c r="F30" s="6">
        <v>800</v>
      </c>
      <c r="G30" s="6">
        <v>7049.86</v>
      </c>
      <c r="H30" s="6">
        <v>4.6500000000000004</v>
      </c>
    </row>
    <row r="31" spans="2:8" x14ac:dyDescent="0.25">
      <c r="B31" s="5" t="s">
        <v>3492</v>
      </c>
      <c r="C31" s="7">
        <v>8.3000000000000007</v>
      </c>
      <c r="D31" s="5" t="s">
        <v>727</v>
      </c>
      <c r="E31" s="5" t="s">
        <v>1192</v>
      </c>
      <c r="F31" s="6">
        <v>7000</v>
      </c>
      <c r="G31" s="6">
        <v>6908.71</v>
      </c>
      <c r="H31" s="6">
        <v>4.55</v>
      </c>
    </row>
    <row r="32" spans="2:8" x14ac:dyDescent="0.25">
      <c r="B32" s="5" t="s">
        <v>2027</v>
      </c>
      <c r="C32" s="7">
        <v>8.7899999999999991</v>
      </c>
      <c r="D32" s="5" t="s">
        <v>718</v>
      </c>
      <c r="E32" s="5" t="s">
        <v>2028</v>
      </c>
      <c r="F32" s="6">
        <v>5000</v>
      </c>
      <c r="G32" s="6">
        <v>5005.4399999999996</v>
      </c>
      <c r="H32" s="6">
        <v>3.3</v>
      </c>
    </row>
    <row r="33" spans="2:8" x14ac:dyDescent="0.25">
      <c r="B33" s="5" t="s">
        <v>3493</v>
      </c>
      <c r="C33" s="7">
        <v>9.48</v>
      </c>
      <c r="D33" s="5" t="s">
        <v>2013</v>
      </c>
      <c r="E33" s="5" t="s">
        <v>3494</v>
      </c>
      <c r="F33" s="6">
        <v>5000</v>
      </c>
      <c r="G33" s="6">
        <v>5001.09</v>
      </c>
      <c r="H33" s="6">
        <v>3.3</v>
      </c>
    </row>
    <row r="34" spans="2:8" x14ac:dyDescent="0.25">
      <c r="B34" s="5" t="s">
        <v>2441</v>
      </c>
      <c r="C34" s="7">
        <v>7.61</v>
      </c>
      <c r="D34" s="5" t="s">
        <v>705</v>
      </c>
      <c r="E34" s="5" t="s">
        <v>2442</v>
      </c>
      <c r="F34" s="6">
        <v>500</v>
      </c>
      <c r="G34" s="6">
        <v>4852.26</v>
      </c>
      <c r="H34" s="6">
        <v>3.2</v>
      </c>
    </row>
    <row r="35" spans="2:8" x14ac:dyDescent="0.25">
      <c r="B35" s="5" t="s">
        <v>3495</v>
      </c>
      <c r="C35" s="7">
        <v>7.59</v>
      </c>
      <c r="D35" s="5" t="s">
        <v>718</v>
      </c>
      <c r="E35" s="5" t="s">
        <v>3496</v>
      </c>
      <c r="F35" s="6">
        <v>450</v>
      </c>
      <c r="G35" s="6">
        <v>4496.18</v>
      </c>
      <c r="H35" s="6">
        <v>2.96</v>
      </c>
    </row>
    <row r="36" spans="2:8" x14ac:dyDescent="0.25">
      <c r="B36" s="5" t="s">
        <v>2057</v>
      </c>
      <c r="C36" s="7">
        <v>9.61</v>
      </c>
      <c r="D36" s="5" t="s">
        <v>2058</v>
      </c>
      <c r="E36" s="5" t="s">
        <v>2059</v>
      </c>
      <c r="F36" s="6">
        <v>300</v>
      </c>
      <c r="G36" s="6">
        <v>2992.04</v>
      </c>
      <c r="H36" s="6">
        <v>1.97</v>
      </c>
    </row>
    <row r="37" spans="2:8" x14ac:dyDescent="0.25">
      <c r="B37" s="5" t="s">
        <v>3497</v>
      </c>
      <c r="C37" s="7">
        <v>8.44</v>
      </c>
      <c r="D37" s="5" t="s">
        <v>2013</v>
      </c>
      <c r="E37" s="5" t="s">
        <v>3498</v>
      </c>
      <c r="F37" s="6">
        <v>2500</v>
      </c>
      <c r="G37" s="6">
        <v>2504.0500000000002</v>
      </c>
      <c r="H37" s="6">
        <v>1.65</v>
      </c>
    </row>
    <row r="38" spans="2:8" x14ac:dyDescent="0.25">
      <c r="B38" s="5" t="s">
        <v>3499</v>
      </c>
      <c r="C38" s="7">
        <v>9.48</v>
      </c>
      <c r="D38" s="5" t="s">
        <v>2058</v>
      </c>
      <c r="E38" s="5" t="s">
        <v>3500</v>
      </c>
      <c r="F38" s="6">
        <v>2500</v>
      </c>
      <c r="G38" s="6">
        <v>2496.46</v>
      </c>
      <c r="H38" s="6">
        <v>1.65</v>
      </c>
    </row>
    <row r="39" spans="2:8" x14ac:dyDescent="0.25">
      <c r="B39" s="5" t="s">
        <v>3501</v>
      </c>
      <c r="C39" s="7">
        <v>7.6</v>
      </c>
      <c r="D39" s="5" t="s">
        <v>705</v>
      </c>
      <c r="E39" s="5" t="s">
        <v>3502</v>
      </c>
      <c r="F39" s="6">
        <v>250</v>
      </c>
      <c r="G39" s="6">
        <v>2493.7800000000002</v>
      </c>
      <c r="H39" s="6">
        <v>1.64</v>
      </c>
    </row>
    <row r="40" spans="2:8" x14ac:dyDescent="0.25">
      <c r="B40" s="5" t="s">
        <v>2049</v>
      </c>
      <c r="C40" s="7">
        <v>7.33</v>
      </c>
      <c r="D40" s="5" t="s">
        <v>705</v>
      </c>
      <c r="E40" s="5" t="s">
        <v>2050</v>
      </c>
      <c r="F40" s="6">
        <v>250</v>
      </c>
      <c r="G40" s="6">
        <v>2474.77</v>
      </c>
      <c r="H40" s="6">
        <v>1.63</v>
      </c>
    </row>
    <row r="41" spans="2:8" x14ac:dyDescent="0.25">
      <c r="B41" s="5" t="s">
        <v>3503</v>
      </c>
      <c r="C41" s="7">
        <v>7.45</v>
      </c>
      <c r="D41" s="5" t="s">
        <v>705</v>
      </c>
      <c r="E41" s="5" t="s">
        <v>3504</v>
      </c>
      <c r="F41" s="6">
        <v>200</v>
      </c>
      <c r="G41" s="6">
        <v>1985.08</v>
      </c>
      <c r="H41" s="6">
        <v>1.31</v>
      </c>
    </row>
    <row r="42" spans="2:8" x14ac:dyDescent="0.25">
      <c r="B42" s="13" t="s">
        <v>733</v>
      </c>
      <c r="C42" s="14"/>
      <c r="D42" s="13"/>
      <c r="E42" s="13"/>
      <c r="F42" s="10"/>
      <c r="G42" s="10">
        <f>SUM(G28:G41)</f>
        <v>55700.13</v>
      </c>
      <c r="H42" s="10">
        <f>SUM(H28:H41)</f>
        <v>36.710000000000008</v>
      </c>
    </row>
    <row r="43" spans="2:8" x14ac:dyDescent="0.25">
      <c r="B43" s="13" t="s">
        <v>1640</v>
      </c>
    </row>
    <row r="44" spans="2:8" x14ac:dyDescent="0.25">
      <c r="B44" s="5" t="s">
        <v>3505</v>
      </c>
      <c r="C44" s="7">
        <v>6.98</v>
      </c>
      <c r="D44" s="5" t="s">
        <v>690</v>
      </c>
      <c r="E44" s="5" t="s">
        <v>3506</v>
      </c>
      <c r="F44" s="6">
        <v>7500000</v>
      </c>
      <c r="G44" s="6">
        <v>7308.47</v>
      </c>
      <c r="H44" s="6">
        <v>4.82</v>
      </c>
    </row>
    <row r="45" spans="2:8" x14ac:dyDescent="0.25">
      <c r="B45" s="5" t="s">
        <v>3507</v>
      </c>
      <c r="C45" s="7">
        <v>7.27</v>
      </c>
      <c r="D45" s="5" t="s">
        <v>1642</v>
      </c>
      <c r="E45" s="5" t="s">
        <v>3508</v>
      </c>
      <c r="F45" s="6">
        <v>1500</v>
      </c>
      <c r="G45" s="6">
        <v>7300.65</v>
      </c>
      <c r="H45" s="6">
        <v>4.8099999999999996</v>
      </c>
    </row>
    <row r="46" spans="2:8" x14ac:dyDescent="0.25">
      <c r="B46" s="5" t="s">
        <v>3509</v>
      </c>
      <c r="C46" s="7">
        <v>6.97</v>
      </c>
      <c r="D46" s="5" t="s">
        <v>1642</v>
      </c>
      <c r="E46" s="5" t="s">
        <v>3510</v>
      </c>
      <c r="F46" s="6">
        <v>1000</v>
      </c>
      <c r="G46" s="6">
        <v>4949.88</v>
      </c>
      <c r="H46" s="6">
        <v>3.26</v>
      </c>
    </row>
    <row r="47" spans="2:8" x14ac:dyDescent="0.25">
      <c r="B47" s="5" t="s">
        <v>3511</v>
      </c>
      <c r="C47" s="7">
        <v>6.74</v>
      </c>
      <c r="D47" s="5" t="s">
        <v>690</v>
      </c>
      <c r="E47" s="5" t="s">
        <v>3512</v>
      </c>
      <c r="F47" s="6">
        <v>5000000</v>
      </c>
      <c r="G47" s="6">
        <v>4932.58</v>
      </c>
      <c r="H47" s="6">
        <v>3.25</v>
      </c>
    </row>
    <row r="48" spans="2:8" x14ac:dyDescent="0.25">
      <c r="B48" s="5" t="s">
        <v>3513</v>
      </c>
      <c r="C48" s="7">
        <v>6.92</v>
      </c>
      <c r="D48" s="5" t="s">
        <v>2446</v>
      </c>
      <c r="E48" s="5" t="s">
        <v>3514</v>
      </c>
      <c r="F48" s="6">
        <v>1000</v>
      </c>
      <c r="G48" s="6">
        <v>4930.82</v>
      </c>
      <c r="H48" s="6">
        <v>3.25</v>
      </c>
    </row>
    <row r="49" spans="2:8" x14ac:dyDescent="0.25">
      <c r="B49" s="5" t="s">
        <v>3380</v>
      </c>
      <c r="C49" s="7">
        <v>7.08</v>
      </c>
      <c r="D49" s="5" t="s">
        <v>1642</v>
      </c>
      <c r="E49" s="5" t="s">
        <v>3381</v>
      </c>
      <c r="F49" s="6">
        <v>1000</v>
      </c>
      <c r="G49" s="6">
        <v>4925.4799999999996</v>
      </c>
      <c r="H49" s="6">
        <v>3.25</v>
      </c>
    </row>
    <row r="50" spans="2:8" x14ac:dyDescent="0.25">
      <c r="B50" s="5" t="s">
        <v>3515</v>
      </c>
      <c r="C50" s="7">
        <v>7.2</v>
      </c>
      <c r="D50" s="5" t="s">
        <v>1642</v>
      </c>
      <c r="E50" s="5" t="s">
        <v>3516</v>
      </c>
      <c r="F50" s="6">
        <v>1000</v>
      </c>
      <c r="G50" s="6">
        <v>4901.38</v>
      </c>
      <c r="H50" s="6">
        <v>3.23</v>
      </c>
    </row>
    <row r="51" spans="2:8" x14ac:dyDescent="0.25">
      <c r="B51" s="5" t="s">
        <v>3517</v>
      </c>
      <c r="C51" s="7">
        <v>7.98</v>
      </c>
      <c r="D51" s="5" t="s">
        <v>3372</v>
      </c>
      <c r="E51" s="5" t="s">
        <v>3518</v>
      </c>
      <c r="F51" s="6">
        <v>1000</v>
      </c>
      <c r="G51" s="6">
        <v>4885.71</v>
      </c>
      <c r="H51" s="6">
        <v>3.22</v>
      </c>
    </row>
    <row r="52" spans="2:8" x14ac:dyDescent="0.25">
      <c r="B52" s="5" t="s">
        <v>3519</v>
      </c>
      <c r="C52" s="7">
        <v>6.97</v>
      </c>
      <c r="D52" s="5" t="s">
        <v>690</v>
      </c>
      <c r="E52" s="5" t="s">
        <v>3520</v>
      </c>
      <c r="F52" s="6">
        <v>5000000</v>
      </c>
      <c r="G52" s="6">
        <v>4866.16</v>
      </c>
      <c r="H52" s="6">
        <v>3.21</v>
      </c>
    </row>
    <row r="53" spans="2:8" x14ac:dyDescent="0.25">
      <c r="B53" s="5" t="s">
        <v>3521</v>
      </c>
      <c r="C53" s="7">
        <v>7.15</v>
      </c>
      <c r="D53" s="5" t="s">
        <v>1642</v>
      </c>
      <c r="E53" s="5" t="s">
        <v>3522</v>
      </c>
      <c r="F53" s="6">
        <v>1000</v>
      </c>
      <c r="G53" s="6">
        <v>4842.53</v>
      </c>
      <c r="H53" s="6">
        <v>3.19</v>
      </c>
    </row>
    <row r="54" spans="2:8" x14ac:dyDescent="0.25">
      <c r="B54" s="5" t="s">
        <v>3523</v>
      </c>
      <c r="C54" s="7">
        <v>7.03</v>
      </c>
      <c r="D54" s="5" t="s">
        <v>690</v>
      </c>
      <c r="E54" s="5" t="s">
        <v>3524</v>
      </c>
      <c r="F54" s="6">
        <v>5000000</v>
      </c>
      <c r="G54" s="6">
        <v>4839.7700000000004</v>
      </c>
      <c r="H54" s="6">
        <v>3.19</v>
      </c>
    </row>
    <row r="55" spans="2:8" x14ac:dyDescent="0.25">
      <c r="B55" s="5" t="s">
        <v>3525</v>
      </c>
      <c r="C55" s="7">
        <v>7.25</v>
      </c>
      <c r="D55" s="5" t="s">
        <v>2446</v>
      </c>
      <c r="E55" s="5" t="s">
        <v>3526</v>
      </c>
      <c r="F55" s="6">
        <v>1000</v>
      </c>
      <c r="G55" s="6">
        <v>4835.75</v>
      </c>
      <c r="H55" s="6">
        <v>3.19</v>
      </c>
    </row>
    <row r="56" spans="2:8" x14ac:dyDescent="0.25">
      <c r="B56" s="5" t="s">
        <v>3527</v>
      </c>
      <c r="C56" s="7">
        <v>7.23</v>
      </c>
      <c r="D56" s="5" t="s">
        <v>1642</v>
      </c>
      <c r="E56" s="5" t="s">
        <v>3528</v>
      </c>
      <c r="F56" s="6">
        <v>1000</v>
      </c>
      <c r="G56" s="6">
        <v>4829.71</v>
      </c>
      <c r="H56" s="6">
        <v>3.18</v>
      </c>
    </row>
    <row r="57" spans="2:8" x14ac:dyDescent="0.25">
      <c r="B57" s="5" t="s">
        <v>3529</v>
      </c>
      <c r="C57" s="7">
        <v>8.7200000000000006</v>
      </c>
      <c r="D57" s="5" t="s">
        <v>1642</v>
      </c>
      <c r="E57" s="5" t="s">
        <v>3530</v>
      </c>
      <c r="F57" s="6">
        <v>1000</v>
      </c>
      <c r="G57" s="6">
        <v>4827.0200000000004</v>
      </c>
      <c r="H57" s="6">
        <v>3.18</v>
      </c>
    </row>
    <row r="58" spans="2:8" x14ac:dyDescent="0.25">
      <c r="B58" s="5" t="s">
        <v>3531</v>
      </c>
      <c r="C58" s="7">
        <v>7.97</v>
      </c>
      <c r="D58" s="5" t="s">
        <v>1642</v>
      </c>
      <c r="E58" s="5" t="s">
        <v>3532</v>
      </c>
      <c r="F58" s="6">
        <v>1000</v>
      </c>
      <c r="G58" s="6">
        <v>4657.49</v>
      </c>
      <c r="H58" s="6">
        <v>3.07</v>
      </c>
    </row>
    <row r="59" spans="2:8" x14ac:dyDescent="0.25">
      <c r="B59" s="5" t="s">
        <v>3533</v>
      </c>
      <c r="C59" s="7">
        <v>8.31</v>
      </c>
      <c r="D59" s="5" t="s">
        <v>1642</v>
      </c>
      <c r="E59" s="5" t="s">
        <v>3534</v>
      </c>
      <c r="F59" s="6">
        <v>1000</v>
      </c>
      <c r="G59" s="6">
        <v>4655.53</v>
      </c>
      <c r="H59" s="6">
        <v>3.07</v>
      </c>
    </row>
    <row r="60" spans="2:8" x14ac:dyDescent="0.25">
      <c r="B60" s="5" t="s">
        <v>3535</v>
      </c>
      <c r="C60" s="7">
        <v>8.57</v>
      </c>
      <c r="D60" s="5" t="s">
        <v>1642</v>
      </c>
      <c r="E60" s="5" t="s">
        <v>3536</v>
      </c>
      <c r="F60" s="6">
        <v>800</v>
      </c>
      <c r="G60" s="6">
        <v>3863.99</v>
      </c>
      <c r="H60" s="6">
        <v>2.5499999999999998</v>
      </c>
    </row>
    <row r="61" spans="2:8" x14ac:dyDescent="0.25">
      <c r="B61" s="5" t="s">
        <v>3537</v>
      </c>
      <c r="C61" s="7">
        <v>7.53</v>
      </c>
      <c r="D61" s="5" t="s">
        <v>1642</v>
      </c>
      <c r="E61" s="5" t="s">
        <v>3538</v>
      </c>
      <c r="F61" s="6">
        <v>500</v>
      </c>
      <c r="G61" s="6">
        <v>2484.63</v>
      </c>
      <c r="H61" s="6">
        <v>1.64</v>
      </c>
    </row>
    <row r="62" spans="2:8" x14ac:dyDescent="0.25">
      <c r="B62" s="5" t="s">
        <v>3539</v>
      </c>
      <c r="C62" s="7">
        <v>6.92</v>
      </c>
      <c r="D62" s="5" t="s">
        <v>1642</v>
      </c>
      <c r="E62" s="5" t="s">
        <v>3540</v>
      </c>
      <c r="F62" s="6">
        <v>500</v>
      </c>
      <c r="G62" s="6">
        <v>2475.13</v>
      </c>
      <c r="H62" s="6">
        <v>1.63</v>
      </c>
    </row>
    <row r="63" spans="2:8" x14ac:dyDescent="0.25">
      <c r="B63" s="5" t="s">
        <v>3438</v>
      </c>
      <c r="C63" s="7">
        <v>7.02</v>
      </c>
      <c r="D63" s="5" t="s">
        <v>3341</v>
      </c>
      <c r="E63" s="5" t="s">
        <v>3439</v>
      </c>
      <c r="F63" s="6">
        <v>500</v>
      </c>
      <c r="G63" s="6">
        <v>2471.48</v>
      </c>
      <c r="H63" s="6">
        <v>1.63</v>
      </c>
    </row>
    <row r="64" spans="2:8" x14ac:dyDescent="0.25">
      <c r="B64" s="5" t="s">
        <v>3541</v>
      </c>
      <c r="C64" s="7">
        <v>8.6</v>
      </c>
      <c r="D64" s="5" t="s">
        <v>1642</v>
      </c>
      <c r="E64" s="5" t="s">
        <v>3542</v>
      </c>
      <c r="F64" s="6">
        <v>500</v>
      </c>
      <c r="G64" s="6">
        <v>2414.66</v>
      </c>
      <c r="H64" s="6">
        <v>1.59</v>
      </c>
    </row>
    <row r="65" spans="2:8" x14ac:dyDescent="0.25">
      <c r="B65" s="5" t="s">
        <v>3543</v>
      </c>
      <c r="C65" s="7">
        <v>7.22</v>
      </c>
      <c r="D65" s="5" t="s">
        <v>3372</v>
      </c>
      <c r="E65" s="5" t="s">
        <v>3544</v>
      </c>
      <c r="F65" s="6">
        <v>500</v>
      </c>
      <c r="G65" s="6">
        <v>2414.5100000000002</v>
      </c>
      <c r="H65" s="6">
        <v>1.59</v>
      </c>
    </row>
    <row r="66" spans="2:8" x14ac:dyDescent="0.25">
      <c r="B66" s="5" t="s">
        <v>3545</v>
      </c>
      <c r="C66" s="7">
        <v>8.92</v>
      </c>
      <c r="D66" s="5" t="s">
        <v>1642</v>
      </c>
      <c r="E66" s="5" t="s">
        <v>3546</v>
      </c>
      <c r="F66" s="6">
        <v>500</v>
      </c>
      <c r="G66" s="6">
        <v>2402.59</v>
      </c>
      <c r="H66" s="6">
        <v>1.58</v>
      </c>
    </row>
    <row r="67" spans="2:8" x14ac:dyDescent="0.25">
      <c r="B67" s="5" t="s">
        <v>3547</v>
      </c>
      <c r="C67" s="7">
        <v>7.42</v>
      </c>
      <c r="D67" s="5" t="s">
        <v>2446</v>
      </c>
      <c r="E67" s="5" t="s">
        <v>3548</v>
      </c>
      <c r="F67" s="6">
        <v>500</v>
      </c>
      <c r="G67" s="6">
        <v>2375.87</v>
      </c>
      <c r="H67" s="6">
        <v>1.57</v>
      </c>
    </row>
    <row r="68" spans="2:8" x14ac:dyDescent="0.25">
      <c r="B68" s="5" t="s">
        <v>3549</v>
      </c>
      <c r="C68" s="7">
        <v>8.2100000000000009</v>
      </c>
      <c r="D68" s="5" t="s">
        <v>1642</v>
      </c>
      <c r="E68" s="5" t="s">
        <v>3550</v>
      </c>
      <c r="F68" s="6">
        <v>400</v>
      </c>
      <c r="G68" s="6">
        <v>1932.2</v>
      </c>
      <c r="H68" s="6">
        <v>1.27</v>
      </c>
    </row>
    <row r="69" spans="2:8" x14ac:dyDescent="0.25">
      <c r="B69" s="13" t="s">
        <v>1644</v>
      </c>
      <c r="C69" s="14"/>
      <c r="D69" s="13"/>
      <c r="E69" s="13"/>
      <c r="F69" s="10"/>
      <c r="G69" s="10">
        <f>SUM(G43:G68)</f>
        <v>105323.99000000002</v>
      </c>
      <c r="H69" s="10">
        <f>SUM(H43:H68)</f>
        <v>69.419999999999987</v>
      </c>
    </row>
    <row r="70" spans="2:8" x14ac:dyDescent="0.25">
      <c r="B70" s="13" t="s">
        <v>1645</v>
      </c>
      <c r="C70" s="14"/>
      <c r="D70" s="13"/>
      <c r="E70" s="13"/>
      <c r="F70" s="10"/>
      <c r="G70" s="10">
        <v>455.47</v>
      </c>
      <c r="H70" s="10">
        <v>0.3</v>
      </c>
    </row>
    <row r="71" spans="2:8" x14ac:dyDescent="0.25">
      <c r="B71" s="13" t="s">
        <v>355</v>
      </c>
      <c r="C71" s="14"/>
      <c r="D71" s="13"/>
      <c r="E71" s="13"/>
      <c r="F71" s="10"/>
      <c r="G71" s="10">
        <f>G70+G69+G42+G27</f>
        <v>161975.06000000003</v>
      </c>
      <c r="H71" s="10">
        <f>H70+H69+H42+H27</f>
        <v>106.75999999999999</v>
      </c>
    </row>
    <row r="72" spans="2:8" x14ac:dyDescent="0.25">
      <c r="B72" s="13" t="s">
        <v>935</v>
      </c>
      <c r="C72" s="14"/>
      <c r="D72" s="13"/>
      <c r="E72" s="13"/>
      <c r="F72" s="10"/>
      <c r="G72" s="10">
        <f>G73-G71</f>
        <v>-10244.507515780017</v>
      </c>
      <c r="H72" s="10">
        <f>H73-H71</f>
        <v>-6.7599999999999909</v>
      </c>
    </row>
    <row r="73" spans="2:8" x14ac:dyDescent="0.25">
      <c r="B73" s="13" t="s">
        <v>357</v>
      </c>
      <c r="C73" s="14"/>
      <c r="D73" s="13"/>
      <c r="E73" s="13"/>
      <c r="F73" s="10"/>
      <c r="G73" s="10">
        <v>151730.55248422001</v>
      </c>
      <c r="H73" s="10">
        <v>100</v>
      </c>
    </row>
    <row r="74" spans="2:8" x14ac:dyDescent="0.25">
      <c r="B74" s="5" t="s">
        <v>358</v>
      </c>
    </row>
    <row r="75" spans="2:8" x14ac:dyDescent="0.25">
      <c r="B75" s="5" t="s">
        <v>3551</v>
      </c>
    </row>
    <row r="76" spans="2:8" x14ac:dyDescent="0.25">
      <c r="B76" s="5" t="s">
        <v>359</v>
      </c>
    </row>
    <row r="77" spans="2:8" x14ac:dyDescent="0.25">
      <c r="B77" s="5" t="s">
        <v>360</v>
      </c>
      <c r="C77" s="7" t="s">
        <v>361</v>
      </c>
    </row>
    <row r="78" spans="2:8" x14ac:dyDescent="0.25">
      <c r="B78" s="13"/>
    </row>
    <row r="79" spans="2:8" ht="30" x14ac:dyDescent="0.25">
      <c r="B79" s="28" t="s">
        <v>3468</v>
      </c>
      <c r="C79" s="7" t="s">
        <v>363</v>
      </c>
    </row>
    <row r="80" spans="2:8" x14ac:dyDescent="0.25">
      <c r="B80" s="13"/>
    </row>
    <row r="81" spans="2:3" x14ac:dyDescent="0.25">
      <c r="B81" s="13" t="s">
        <v>362</v>
      </c>
      <c r="C81" s="7" t="s">
        <v>363</v>
      </c>
    </row>
    <row r="82" spans="2:3" x14ac:dyDescent="0.25">
      <c r="B82" s="13" t="s">
        <v>365</v>
      </c>
      <c r="C82" s="7" t="s">
        <v>366</v>
      </c>
    </row>
    <row r="83" spans="2:3" x14ac:dyDescent="0.25">
      <c r="B83" s="13" t="s">
        <v>3552</v>
      </c>
      <c r="C83" s="14"/>
    </row>
    <row r="84" spans="2:3" x14ac:dyDescent="0.25">
      <c r="B84" s="13" t="s">
        <v>3553</v>
      </c>
      <c r="C84" s="14"/>
    </row>
    <row r="85" spans="2:3" x14ac:dyDescent="0.25">
      <c r="B85" s="13" t="s">
        <v>3554</v>
      </c>
      <c r="C85" s="14"/>
    </row>
    <row r="86" spans="2:3" x14ac:dyDescent="0.25">
      <c r="B86" s="13" t="s">
        <v>3555</v>
      </c>
      <c r="C86" s="14"/>
    </row>
    <row r="87" spans="2:3" x14ac:dyDescent="0.25">
      <c r="B87" s="13" t="s">
        <v>3556</v>
      </c>
      <c r="C87" s="14"/>
    </row>
    <row r="88" spans="2:3" x14ac:dyDescent="0.25">
      <c r="B88" s="13" t="s">
        <v>3557</v>
      </c>
      <c r="C88" s="14"/>
    </row>
    <row r="89" spans="2:3" x14ac:dyDescent="0.25">
      <c r="B89" s="13" t="s">
        <v>3558</v>
      </c>
      <c r="C89" s="14"/>
    </row>
    <row r="90" spans="2:3" x14ac:dyDescent="0.25">
      <c r="B90" s="13" t="s">
        <v>3559</v>
      </c>
      <c r="C90" s="14"/>
    </row>
    <row r="91" spans="2:3" x14ac:dyDescent="0.25">
      <c r="B91" s="13" t="s">
        <v>3560</v>
      </c>
      <c r="C91" s="14"/>
    </row>
    <row r="92" spans="2:3" x14ac:dyDescent="0.25">
      <c r="B92" s="13" t="s">
        <v>3561</v>
      </c>
      <c r="C92" s="14"/>
    </row>
    <row r="93" spans="2:3" x14ac:dyDescent="0.25">
      <c r="B93" s="13" t="s">
        <v>3562</v>
      </c>
      <c r="C93" s="14"/>
    </row>
    <row r="94" spans="2:3" x14ac:dyDescent="0.25">
      <c r="B94" s="13" t="s">
        <v>3563</v>
      </c>
      <c r="C94" s="14"/>
    </row>
    <row r="95" spans="2:3" x14ac:dyDescent="0.25">
      <c r="B95" s="13" t="s">
        <v>3564</v>
      </c>
      <c r="C95" s="14"/>
    </row>
    <row r="96" spans="2:3" x14ac:dyDescent="0.25">
      <c r="B96" s="13" t="s">
        <v>1660</v>
      </c>
    </row>
    <row r="98" spans="2:8" x14ac:dyDescent="0.25">
      <c r="B98" s="93"/>
      <c r="C98" s="9" t="s">
        <v>3478</v>
      </c>
    </row>
    <row r="99" spans="2:8" x14ac:dyDescent="0.25">
      <c r="B99" s="93" t="s">
        <v>3479</v>
      </c>
      <c r="C99" s="24" t="s">
        <v>104</v>
      </c>
    </row>
    <row r="100" spans="2:8" x14ac:dyDescent="0.25">
      <c r="B100" s="93" t="s">
        <v>3480</v>
      </c>
      <c r="C100" s="9"/>
    </row>
    <row r="101" spans="2:8" x14ac:dyDescent="0.25">
      <c r="B101" s="93"/>
      <c r="C101" s="9"/>
    </row>
    <row r="102" spans="2:8" x14ac:dyDescent="0.25">
      <c r="B102" s="93" t="s">
        <v>3481</v>
      </c>
      <c r="C102" s="103">
        <v>7.7200000000000005E-2</v>
      </c>
    </row>
    <row r="103" spans="2:8" x14ac:dyDescent="0.25">
      <c r="B103" s="93"/>
      <c r="C103" s="9"/>
    </row>
    <row r="104" spans="2:8" x14ac:dyDescent="0.25">
      <c r="B104" s="93" t="s">
        <v>3482</v>
      </c>
      <c r="C104" s="9" t="s">
        <v>3565</v>
      </c>
    </row>
    <row r="105" spans="2:8" x14ac:dyDescent="0.25">
      <c r="B105" s="93" t="s">
        <v>3484</v>
      </c>
      <c r="C105" s="9" t="s">
        <v>3566</v>
      </c>
    </row>
    <row r="106" spans="2:8" x14ac:dyDescent="0.25">
      <c r="B106" s="93"/>
      <c r="C106" s="9"/>
    </row>
    <row r="107" spans="2:8" x14ac:dyDescent="0.25">
      <c r="B107" s="93" t="s">
        <v>3485</v>
      </c>
      <c r="C107" s="9" t="s">
        <v>361</v>
      </c>
    </row>
    <row r="108" spans="2:8" x14ac:dyDescent="0.25">
      <c r="B108" s="227" t="s">
        <v>3486</v>
      </c>
      <c r="C108" s="227"/>
    </row>
    <row r="110" spans="2:8" s="25" customFormat="1" x14ac:dyDescent="0.25">
      <c r="B110" s="27"/>
      <c r="C110" s="27"/>
      <c r="D110" s="27"/>
      <c r="E110" s="27"/>
      <c r="F110" s="27"/>
      <c r="G110" s="26"/>
      <c r="H110" s="26"/>
    </row>
    <row r="111" spans="2:8" x14ac:dyDescent="0.25">
      <c r="B111" s="218" t="s">
        <v>743</v>
      </c>
      <c r="C111" s="218"/>
      <c r="D111" s="218"/>
      <c r="E111" s="218"/>
      <c r="F111" s="218"/>
    </row>
    <row r="113" spans="2:7" x14ac:dyDescent="0.25">
      <c r="B113" s="93" t="s">
        <v>385</v>
      </c>
      <c r="C113" s="9"/>
      <c r="D113" s="93"/>
    </row>
    <row r="114" spans="2:7" ht="30" x14ac:dyDescent="0.25">
      <c r="B114" s="23" t="s">
        <v>386</v>
      </c>
      <c r="C114" s="24" t="s">
        <v>387</v>
      </c>
      <c r="D114" s="23" t="s">
        <v>388</v>
      </c>
    </row>
    <row r="115" spans="2:7" x14ac:dyDescent="0.25">
      <c r="B115" s="93" t="s">
        <v>363</v>
      </c>
      <c r="C115" s="9" t="s">
        <v>363</v>
      </c>
      <c r="D115" s="93" t="s">
        <v>363</v>
      </c>
    </row>
    <row r="117" spans="2:7" x14ac:dyDescent="0.25">
      <c r="B117" s="3" t="s">
        <v>389</v>
      </c>
      <c r="C117" s="22">
        <v>45199</v>
      </c>
      <c r="D117" s="93"/>
      <c r="E117" s="15"/>
      <c r="F117" s="21"/>
    </row>
    <row r="118" spans="2:7" x14ac:dyDescent="0.25">
      <c r="B118" s="3" t="s">
        <v>390</v>
      </c>
      <c r="C118" s="12" t="s">
        <v>391</v>
      </c>
      <c r="D118" s="3" t="s">
        <v>392</v>
      </c>
      <c r="E118" s="16" t="s">
        <v>393</v>
      </c>
      <c r="F118" s="11" t="s">
        <v>394</v>
      </c>
      <c r="G118" s="10"/>
    </row>
    <row r="119" spans="2:7" x14ac:dyDescent="0.25">
      <c r="B119" s="19" t="s">
        <v>363</v>
      </c>
      <c r="C119" s="20" t="s">
        <v>363</v>
      </c>
      <c r="D119" s="19" t="s">
        <v>363</v>
      </c>
      <c r="E119" s="18" t="s">
        <v>363</v>
      </c>
      <c r="F119" s="17" t="s">
        <v>363</v>
      </c>
    </row>
    <row r="122" spans="2:7" x14ac:dyDescent="0.25">
      <c r="B122" s="13" t="s">
        <v>395</v>
      </c>
    </row>
    <row r="123" spans="2:7" x14ac:dyDescent="0.25">
      <c r="B123" s="13"/>
    </row>
    <row r="124" spans="2:7" x14ac:dyDescent="0.25">
      <c r="B124" s="13" t="s">
        <v>396</v>
      </c>
    </row>
    <row r="125" spans="2:7" x14ac:dyDescent="0.25">
      <c r="B125" s="3" t="s">
        <v>397</v>
      </c>
      <c r="C125" s="12" t="s">
        <v>398</v>
      </c>
      <c r="D125" s="13"/>
    </row>
    <row r="126" spans="2:7" x14ac:dyDescent="0.25">
      <c r="B126" s="93" t="s">
        <v>363</v>
      </c>
      <c r="C126" s="9" t="s">
        <v>363</v>
      </c>
    </row>
    <row r="128" spans="2:7" x14ac:dyDescent="0.25">
      <c r="B128" s="3" t="s">
        <v>399</v>
      </c>
      <c r="C128" s="12" t="s">
        <v>398</v>
      </c>
    </row>
    <row r="129" spans="2:7" x14ac:dyDescent="0.25">
      <c r="B129" s="93" t="s">
        <v>363</v>
      </c>
      <c r="C129" s="9" t="s">
        <v>363</v>
      </c>
    </row>
    <row r="131" spans="2:7" x14ac:dyDescent="0.25">
      <c r="B131" s="3" t="s">
        <v>363</v>
      </c>
      <c r="C131" s="12" t="s">
        <v>363</v>
      </c>
    </row>
    <row r="132" spans="2:7" x14ac:dyDescent="0.25">
      <c r="B132" s="93" t="s">
        <v>363</v>
      </c>
      <c r="C132" s="9" t="s">
        <v>363</v>
      </c>
    </row>
    <row r="134" spans="2:7" x14ac:dyDescent="0.25">
      <c r="B134" s="16" t="s">
        <v>400</v>
      </c>
      <c r="C134" s="12" t="s">
        <v>401</v>
      </c>
    </row>
    <row r="135" spans="2:7" x14ac:dyDescent="0.25">
      <c r="B135" s="15" t="s">
        <v>363</v>
      </c>
      <c r="C135" s="9" t="s">
        <v>363</v>
      </c>
    </row>
    <row r="137" spans="2:7" x14ac:dyDescent="0.25">
      <c r="B137" s="3" t="s">
        <v>402</v>
      </c>
      <c r="C137" s="12" t="s">
        <v>363</v>
      </c>
    </row>
    <row r="139" spans="2:7" x14ac:dyDescent="0.25">
      <c r="B139" s="3" t="s">
        <v>403</v>
      </c>
      <c r="C139" s="22">
        <v>45199</v>
      </c>
      <c r="D139" s="93"/>
      <c r="E139" s="15"/>
      <c r="F139" s="21"/>
    </row>
    <row r="140" spans="2:7" x14ac:dyDescent="0.25">
      <c r="B140" s="3" t="s">
        <v>390</v>
      </c>
      <c r="C140" s="12" t="s">
        <v>391</v>
      </c>
      <c r="D140" s="3" t="s">
        <v>392</v>
      </c>
      <c r="E140" s="16" t="s">
        <v>393</v>
      </c>
      <c r="F140" s="11" t="s">
        <v>394</v>
      </c>
      <c r="G140" s="10"/>
    </row>
    <row r="141" spans="2:7" x14ac:dyDescent="0.25">
      <c r="B141" s="19" t="s">
        <v>363</v>
      </c>
      <c r="C141" s="20" t="s">
        <v>363</v>
      </c>
      <c r="D141" s="19" t="s">
        <v>363</v>
      </c>
      <c r="E141" s="18" t="s">
        <v>363</v>
      </c>
      <c r="F141" s="17" t="s">
        <v>363</v>
      </c>
    </row>
    <row r="142" spans="2:7" x14ac:dyDescent="0.25">
      <c r="B142" s="13" t="s">
        <v>395</v>
      </c>
    </row>
    <row r="143" spans="2:7" x14ac:dyDescent="0.25">
      <c r="B143" s="13"/>
    </row>
    <row r="144" spans="2:7" x14ac:dyDescent="0.25">
      <c r="B144" s="13" t="s">
        <v>396</v>
      </c>
    </row>
    <row r="145" spans="2:4" x14ac:dyDescent="0.25">
      <c r="B145" s="3" t="s">
        <v>397</v>
      </c>
      <c r="C145" s="12" t="s">
        <v>398</v>
      </c>
      <c r="D145" s="13"/>
    </row>
    <row r="146" spans="2:4" x14ac:dyDescent="0.25">
      <c r="B146" s="93" t="s">
        <v>363</v>
      </c>
      <c r="C146" s="9" t="s">
        <v>363</v>
      </c>
    </row>
    <row r="148" spans="2:4" x14ac:dyDescent="0.25">
      <c r="B148" s="3" t="s">
        <v>399</v>
      </c>
      <c r="C148" s="12" t="s">
        <v>398</v>
      </c>
    </row>
    <row r="149" spans="2:4" x14ac:dyDescent="0.25">
      <c r="B149" s="93" t="s">
        <v>363</v>
      </c>
      <c r="C149" s="9" t="s">
        <v>363</v>
      </c>
    </row>
    <row r="151" spans="2:4" x14ac:dyDescent="0.25">
      <c r="B151" s="3" t="s">
        <v>363</v>
      </c>
      <c r="C151" s="12" t="s">
        <v>363</v>
      </c>
    </row>
    <row r="152" spans="2:4" x14ac:dyDescent="0.25">
      <c r="B152" s="93" t="s">
        <v>363</v>
      </c>
      <c r="C152" s="9" t="s">
        <v>363</v>
      </c>
    </row>
    <row r="154" spans="2:4" x14ac:dyDescent="0.25">
      <c r="B154" s="16" t="s">
        <v>400</v>
      </c>
      <c r="C154" s="12" t="s">
        <v>401</v>
      </c>
    </row>
    <row r="155" spans="2:4" x14ac:dyDescent="0.25">
      <c r="B155" s="15" t="s">
        <v>363</v>
      </c>
      <c r="C155" s="9" t="s">
        <v>363</v>
      </c>
    </row>
    <row r="157" spans="2:4" x14ac:dyDescent="0.25">
      <c r="B157" s="3" t="s">
        <v>402</v>
      </c>
      <c r="C157" s="12" t="s">
        <v>363</v>
      </c>
    </row>
    <row r="160" spans="2:4" x14ac:dyDescent="0.25">
      <c r="B160" s="13" t="s">
        <v>404</v>
      </c>
    </row>
    <row r="162" spans="2:80" x14ac:dyDescent="0.25">
      <c r="B162" s="3" t="s">
        <v>390</v>
      </c>
      <c r="C162" s="12" t="s">
        <v>405</v>
      </c>
      <c r="D162" s="3" t="s">
        <v>406</v>
      </c>
      <c r="E162" s="3" t="s">
        <v>407</v>
      </c>
      <c r="F162" s="10"/>
    </row>
    <row r="163" spans="2:80" x14ac:dyDescent="0.25">
      <c r="B163" s="93" t="s">
        <v>363</v>
      </c>
      <c r="C163" s="9" t="s">
        <v>363</v>
      </c>
      <c r="D163" s="93" t="s">
        <v>363</v>
      </c>
      <c r="E163" s="93" t="s">
        <v>363</v>
      </c>
    </row>
    <row r="166" spans="2:80" x14ac:dyDescent="0.25">
      <c r="B166" s="13" t="s">
        <v>408</v>
      </c>
      <c r="C166" s="14" t="s">
        <v>363</v>
      </c>
      <c r="D166" s="13"/>
      <c r="E166" s="13"/>
      <c r="F166" s="10"/>
      <c r="G166" s="10"/>
      <c r="H166" s="10"/>
      <c r="I166" s="13"/>
      <c r="J166" s="13"/>
      <c r="K166" s="13"/>
      <c r="L166" s="13"/>
      <c r="M166" s="13"/>
      <c r="N166" s="13"/>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row>
    <row r="168" spans="2:80" x14ac:dyDescent="0.25">
      <c r="B168" s="13" t="s">
        <v>409</v>
      </c>
    </row>
    <row r="170" spans="2:80" x14ac:dyDescent="0.25">
      <c r="B170" s="3" t="s">
        <v>410</v>
      </c>
      <c r="C170" s="12" t="s">
        <v>398</v>
      </c>
      <c r="D170" s="13"/>
    </row>
    <row r="171" spans="2:80" x14ac:dyDescent="0.25">
      <c r="B171" s="93" t="s">
        <v>363</v>
      </c>
      <c r="C171" s="9" t="s">
        <v>363</v>
      </c>
    </row>
    <row r="174" spans="2:80" x14ac:dyDescent="0.25">
      <c r="B174" s="3" t="s">
        <v>411</v>
      </c>
      <c r="C174" s="12" t="s">
        <v>412</v>
      </c>
      <c r="D174" s="13"/>
    </row>
    <row r="175" spans="2:80" x14ac:dyDescent="0.25">
      <c r="B175" s="93" t="s">
        <v>363</v>
      </c>
      <c r="C175" s="9" t="s">
        <v>363</v>
      </c>
    </row>
    <row r="178" spans="2:80" x14ac:dyDescent="0.25">
      <c r="B178" s="13" t="s">
        <v>413</v>
      </c>
    </row>
    <row r="181" spans="2:80" x14ac:dyDescent="0.25">
      <c r="B181" s="13" t="s">
        <v>414</v>
      </c>
    </row>
    <row r="183" spans="2:80" x14ac:dyDescent="0.25">
      <c r="B183" s="3" t="s">
        <v>390</v>
      </c>
      <c r="C183" s="12" t="s">
        <v>415</v>
      </c>
      <c r="D183" s="3" t="s">
        <v>405</v>
      </c>
      <c r="E183" s="3" t="s">
        <v>406</v>
      </c>
      <c r="F183" s="11" t="s">
        <v>407</v>
      </c>
      <c r="G183" s="10"/>
    </row>
    <row r="184" spans="2:80" x14ac:dyDescent="0.25">
      <c r="B184" s="93" t="s">
        <v>363</v>
      </c>
      <c r="C184" s="9" t="s">
        <v>363</v>
      </c>
      <c r="D184" s="93" t="s">
        <v>363</v>
      </c>
      <c r="E184" s="93" t="s">
        <v>363</v>
      </c>
      <c r="F184" s="8" t="s">
        <v>363</v>
      </c>
    </row>
    <row r="187" spans="2:80" x14ac:dyDescent="0.25">
      <c r="B187" s="13" t="s">
        <v>408</v>
      </c>
      <c r="C187" s="14" t="s">
        <v>363</v>
      </c>
      <c r="D187" s="13"/>
      <c r="E187" s="13"/>
      <c r="F187" s="10"/>
      <c r="G187" s="10"/>
      <c r="H187" s="10"/>
      <c r="I187" s="13"/>
      <c r="J187" s="13"/>
      <c r="K187" s="13"/>
      <c r="L187" s="13"/>
      <c r="M187" s="13"/>
      <c r="N187" s="13"/>
      <c r="O187" s="13"/>
      <c r="P187" s="13"/>
      <c r="Q187" s="13"/>
      <c r="R187" s="13"/>
      <c r="S187" s="13"/>
      <c r="T187" s="13"/>
      <c r="U187" s="13"/>
      <c r="V187" s="13"/>
      <c r="W187" s="13"/>
      <c r="X187" s="13"/>
      <c r="Y187" s="13"/>
      <c r="Z187" s="13"/>
      <c r="AA187" s="13"/>
      <c r="AB187" s="13"/>
      <c r="AC187" s="13"/>
      <c r="AD187" s="13"/>
      <c r="AE187" s="13"/>
      <c r="AF187" s="13"/>
      <c r="AG187" s="13"/>
      <c r="AH187" s="13"/>
      <c r="AI187" s="13"/>
      <c r="AJ187" s="13"/>
      <c r="AK187" s="13"/>
      <c r="AL187" s="13"/>
      <c r="AM187" s="13"/>
      <c r="AN187" s="13"/>
      <c r="AO187" s="13"/>
      <c r="AP187" s="13"/>
      <c r="AQ187" s="13"/>
      <c r="AR187" s="13"/>
      <c r="AS187" s="13"/>
      <c r="AT187" s="13"/>
      <c r="AU187" s="13"/>
      <c r="AV187" s="13"/>
      <c r="AW187" s="13"/>
      <c r="AX187" s="13"/>
      <c r="AY187" s="13"/>
      <c r="AZ187" s="13"/>
      <c r="BA187" s="13"/>
      <c r="BB187" s="13"/>
      <c r="BC187" s="13"/>
      <c r="BD187" s="13"/>
      <c r="BE187" s="13"/>
      <c r="BF187" s="13"/>
      <c r="BG187" s="13"/>
      <c r="BH187" s="13"/>
      <c r="BI187" s="13"/>
      <c r="BJ187" s="13"/>
      <c r="BK187" s="13"/>
      <c r="BL187" s="13"/>
      <c r="BM187" s="13"/>
      <c r="BN187" s="13"/>
      <c r="BO187" s="13"/>
      <c r="BP187" s="13"/>
      <c r="BQ187" s="13"/>
      <c r="BR187" s="13"/>
      <c r="BS187" s="13"/>
      <c r="BT187" s="13"/>
      <c r="BU187" s="13"/>
      <c r="BV187" s="13"/>
      <c r="BW187" s="13"/>
      <c r="BX187" s="13"/>
      <c r="BY187" s="13"/>
      <c r="BZ187" s="13"/>
      <c r="CA187" s="13"/>
      <c r="CB187" s="13"/>
    </row>
    <row r="189" spans="2:80" x14ac:dyDescent="0.25">
      <c r="B189" s="13" t="s">
        <v>409</v>
      </c>
    </row>
    <row r="191" spans="2:80" x14ac:dyDescent="0.25">
      <c r="B191" s="3" t="s">
        <v>410</v>
      </c>
      <c r="C191" s="12" t="s">
        <v>398</v>
      </c>
      <c r="D191" s="13"/>
    </row>
    <row r="192" spans="2:80" x14ac:dyDescent="0.25">
      <c r="B192" s="93" t="s">
        <v>363</v>
      </c>
      <c r="C192" s="9" t="s">
        <v>363</v>
      </c>
    </row>
    <row r="195" spans="2:7" x14ac:dyDescent="0.25">
      <c r="B195" s="3" t="s">
        <v>411</v>
      </c>
      <c r="C195" s="12" t="s">
        <v>412</v>
      </c>
      <c r="D195" s="13"/>
    </row>
    <row r="196" spans="2:7" x14ac:dyDescent="0.25">
      <c r="B196" s="93" t="s">
        <v>363</v>
      </c>
      <c r="C196" s="9" t="s">
        <v>363</v>
      </c>
    </row>
    <row r="199" spans="2:7" x14ac:dyDescent="0.25">
      <c r="B199" s="13" t="s">
        <v>413</v>
      </c>
    </row>
    <row r="202" spans="2:7" x14ac:dyDescent="0.25">
      <c r="B202" s="13" t="s">
        <v>416</v>
      </c>
    </row>
    <row r="203" spans="2:7" x14ac:dyDescent="0.25">
      <c r="B203" s="3" t="s">
        <v>390</v>
      </c>
      <c r="C203" s="12" t="s">
        <v>417</v>
      </c>
      <c r="D203" s="3" t="s">
        <v>418</v>
      </c>
      <c r="E203" s="3" t="s">
        <v>419</v>
      </c>
      <c r="F203" s="11" t="s">
        <v>420</v>
      </c>
      <c r="G203" s="10"/>
    </row>
    <row r="204" spans="2:7" x14ac:dyDescent="0.25">
      <c r="B204" s="186" t="s">
        <v>3567</v>
      </c>
      <c r="C204" s="93" t="s">
        <v>3568</v>
      </c>
      <c r="D204" s="93" t="s">
        <v>3569</v>
      </c>
      <c r="E204" s="39">
        <v>45336</v>
      </c>
      <c r="F204" s="93">
        <v>3518</v>
      </c>
      <c r="G204" s="10"/>
    </row>
    <row r="205" spans="2:7" x14ac:dyDescent="0.25">
      <c r="B205" s="186" t="s">
        <v>3567</v>
      </c>
      <c r="C205" s="93" t="s">
        <v>3570</v>
      </c>
      <c r="D205" s="93" t="s">
        <v>3571</v>
      </c>
      <c r="E205" s="39">
        <v>45702</v>
      </c>
      <c r="F205" s="93">
        <v>-3518</v>
      </c>
      <c r="G205" s="10"/>
    </row>
    <row r="206" spans="2:7" x14ac:dyDescent="0.25">
      <c r="B206" s="186" t="s">
        <v>1984</v>
      </c>
      <c r="C206" s="93" t="s">
        <v>3568</v>
      </c>
      <c r="D206" s="93" t="s">
        <v>3569</v>
      </c>
      <c r="E206" s="39">
        <v>45336</v>
      </c>
      <c r="F206" s="93">
        <v>500</v>
      </c>
      <c r="G206" s="10"/>
    </row>
    <row r="207" spans="2:7" x14ac:dyDescent="0.25">
      <c r="B207" s="186" t="s">
        <v>1984</v>
      </c>
      <c r="C207" s="93" t="s">
        <v>3570</v>
      </c>
      <c r="D207" s="93" t="s">
        <v>3571</v>
      </c>
      <c r="E207" s="39">
        <v>45702</v>
      </c>
      <c r="F207" s="93">
        <v>-500</v>
      </c>
      <c r="G207" s="10"/>
    </row>
    <row r="208" spans="2:7" x14ac:dyDescent="0.25">
      <c r="B208" s="186" t="s">
        <v>3567</v>
      </c>
      <c r="C208" s="93" t="s">
        <v>3568</v>
      </c>
      <c r="D208" s="93" t="s">
        <v>3569</v>
      </c>
      <c r="E208" s="39">
        <v>45350</v>
      </c>
      <c r="F208" s="93">
        <v>2513</v>
      </c>
      <c r="G208" s="10"/>
    </row>
    <row r="209" spans="2:7" x14ac:dyDescent="0.25">
      <c r="B209" s="186" t="s">
        <v>3567</v>
      </c>
      <c r="C209" s="93" t="s">
        <v>3570</v>
      </c>
      <c r="D209" s="93" t="s">
        <v>3571</v>
      </c>
      <c r="E209" s="39">
        <v>45716</v>
      </c>
      <c r="F209" s="93">
        <v>-2513</v>
      </c>
      <c r="G209" s="10"/>
    </row>
    <row r="210" spans="2:7" x14ac:dyDescent="0.25">
      <c r="B210" s="186" t="s">
        <v>3572</v>
      </c>
      <c r="C210" s="93" t="s">
        <v>3568</v>
      </c>
      <c r="D210" s="93" t="s">
        <v>3569</v>
      </c>
      <c r="E210" s="39">
        <v>45273</v>
      </c>
      <c r="F210" s="93">
        <v>5000</v>
      </c>
      <c r="G210" s="10"/>
    </row>
    <row r="211" spans="2:7" x14ac:dyDescent="0.25">
      <c r="B211" s="186" t="s">
        <v>3572</v>
      </c>
      <c r="C211" s="93" t="s">
        <v>3570</v>
      </c>
      <c r="D211" s="93" t="s">
        <v>3571</v>
      </c>
      <c r="E211" s="39">
        <v>45273</v>
      </c>
      <c r="F211" s="93">
        <v>-5000</v>
      </c>
      <c r="G211" s="10"/>
    </row>
    <row r="212" spans="2:7" x14ac:dyDescent="0.25">
      <c r="B212" s="186" t="s">
        <v>3573</v>
      </c>
      <c r="C212" s="93" t="s">
        <v>3568</v>
      </c>
      <c r="D212" s="93" t="s">
        <v>3569</v>
      </c>
      <c r="E212" s="39">
        <v>45273</v>
      </c>
      <c r="F212" s="93">
        <v>5000</v>
      </c>
      <c r="G212" s="10"/>
    </row>
    <row r="213" spans="2:7" x14ac:dyDescent="0.25">
      <c r="B213" s="186" t="s">
        <v>3573</v>
      </c>
      <c r="C213" s="93" t="s">
        <v>3570</v>
      </c>
      <c r="D213" s="93" t="s">
        <v>3571</v>
      </c>
      <c r="E213" s="39">
        <v>45273</v>
      </c>
      <c r="F213" s="93">
        <v>-5000</v>
      </c>
      <c r="G213" s="10"/>
    </row>
    <row r="214" spans="2:7" x14ac:dyDescent="0.25">
      <c r="B214" s="5" t="s">
        <v>421</v>
      </c>
    </row>
  </sheetData>
  <mergeCells count="10">
    <mergeCell ref="B111:F111"/>
    <mergeCell ref="B108:C108"/>
    <mergeCell ref="B1:E1"/>
    <mergeCell ref="C3:C7"/>
    <mergeCell ref="D3:D7"/>
    <mergeCell ref="B10:E10"/>
    <mergeCell ref="B11:E11"/>
    <mergeCell ref="C12:C13"/>
    <mergeCell ref="D12:D13"/>
    <mergeCell ref="E12:E13"/>
  </mergeCells>
  <hyperlinks>
    <hyperlink ref="A1" location="Index!A1" display="Index" xr:uid="{BA574D4B-21DE-4671-83D4-B61613E00DC7}"/>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AE4782-152B-4CB7-ADCB-63C0E3C67699}">
  <dimension ref="A1:CB283"/>
  <sheetViews>
    <sheetView workbookViewId="0"/>
  </sheetViews>
  <sheetFormatPr defaultColWidth="8.7109375" defaultRowHeight="15" x14ac:dyDescent="0.25"/>
  <cols>
    <col min="1" max="1" width="5.140625" style="5" bestFit="1" customWidth="1"/>
    <col min="2" max="2" width="106.140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102</v>
      </c>
      <c r="C1" s="212"/>
      <c r="D1" s="212"/>
      <c r="E1" s="212"/>
    </row>
    <row r="3" spans="1:5" x14ac:dyDescent="0.25">
      <c r="B3" s="33" t="s">
        <v>3574</v>
      </c>
      <c r="C3" s="213"/>
      <c r="D3" s="214"/>
    </row>
    <row r="4" spans="1:5" ht="45" x14ac:dyDescent="0.25">
      <c r="B4" s="190" t="s">
        <v>3575</v>
      </c>
      <c r="C4" s="213"/>
      <c r="D4" s="214"/>
    </row>
    <row r="5" spans="1:5" x14ac:dyDescent="0.25">
      <c r="B5" s="190" t="s">
        <v>209</v>
      </c>
      <c r="C5" s="213"/>
      <c r="D5" s="214"/>
    </row>
    <row r="6" spans="1:5" x14ac:dyDescent="0.25">
      <c r="B6" s="190" t="s">
        <v>3576</v>
      </c>
      <c r="C6" s="213"/>
      <c r="D6" s="214"/>
    </row>
    <row r="7" spans="1:5" x14ac:dyDescent="0.25">
      <c r="B7" s="190" t="s">
        <v>3577</v>
      </c>
      <c r="C7" s="213"/>
      <c r="D7" s="214"/>
    </row>
    <row r="8" spans="1:5" x14ac:dyDescent="0.25">
      <c r="B8" s="93" t="s">
        <v>211</v>
      </c>
      <c r="C8" s="36" t="s">
        <v>212</v>
      </c>
      <c r="D8" s="36" t="s">
        <v>152</v>
      </c>
    </row>
    <row r="9" spans="1:5" x14ac:dyDescent="0.25">
      <c r="C9" s="48"/>
      <c r="D9" s="47"/>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t="s">
        <v>3578</v>
      </c>
      <c r="E15" s="32"/>
    </row>
    <row r="16" spans="1:5" x14ac:dyDescent="0.25">
      <c r="B16" s="33" t="s">
        <v>3312</v>
      </c>
      <c r="C16" s="2"/>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3579</v>
      </c>
      <c r="C26" s="7">
        <v>7.14</v>
      </c>
      <c r="D26" s="5" t="s">
        <v>690</v>
      </c>
      <c r="E26" s="5" t="s">
        <v>1981</v>
      </c>
      <c r="F26" s="6">
        <v>10000000</v>
      </c>
      <c r="G26" s="6">
        <v>9967.0400000000009</v>
      </c>
      <c r="H26" s="6">
        <v>3.74</v>
      </c>
    </row>
    <row r="27" spans="2:8" x14ac:dyDescent="0.25">
      <c r="B27" s="5" t="s">
        <v>1984</v>
      </c>
      <c r="C27" s="7">
        <v>7.35</v>
      </c>
      <c r="D27" s="5" t="s">
        <v>690</v>
      </c>
      <c r="E27" s="5" t="s">
        <v>1985</v>
      </c>
      <c r="F27" s="6">
        <v>5000000</v>
      </c>
      <c r="G27" s="6">
        <v>4954.68</v>
      </c>
      <c r="H27" s="6">
        <v>1.86</v>
      </c>
    </row>
    <row r="28" spans="2:8" x14ac:dyDescent="0.25">
      <c r="B28" s="5" t="s">
        <v>3580</v>
      </c>
      <c r="C28" s="7">
        <v>7.23</v>
      </c>
      <c r="D28" s="5" t="s">
        <v>690</v>
      </c>
      <c r="E28" s="5" t="s">
        <v>3581</v>
      </c>
      <c r="F28" s="6">
        <v>2500000</v>
      </c>
      <c r="G28" s="6">
        <v>2532.73</v>
      </c>
      <c r="H28" s="6">
        <v>0.95</v>
      </c>
    </row>
    <row r="29" spans="2:8" x14ac:dyDescent="0.25">
      <c r="B29" s="5" t="s">
        <v>3582</v>
      </c>
      <c r="C29" s="7">
        <v>7.24</v>
      </c>
      <c r="D29" s="5" t="s">
        <v>690</v>
      </c>
      <c r="E29" s="5" t="s">
        <v>3583</v>
      </c>
      <c r="F29" s="6">
        <v>1500000</v>
      </c>
      <c r="G29" s="6">
        <v>1522.37</v>
      </c>
      <c r="H29" s="6">
        <v>0.56999999999999995</v>
      </c>
    </row>
    <row r="30" spans="2:8" x14ac:dyDescent="0.25">
      <c r="B30" s="5" t="s">
        <v>3584</v>
      </c>
      <c r="C30" s="7">
        <v>7.39</v>
      </c>
      <c r="D30" s="5" t="s">
        <v>690</v>
      </c>
      <c r="E30" s="5" t="s">
        <v>3585</v>
      </c>
      <c r="F30" s="6">
        <v>1500000</v>
      </c>
      <c r="G30" s="6">
        <v>1513.16</v>
      </c>
      <c r="H30" s="6">
        <v>0.56999999999999995</v>
      </c>
    </row>
    <row r="31" spans="2:8" x14ac:dyDescent="0.25">
      <c r="B31" s="5" t="s">
        <v>3586</v>
      </c>
      <c r="C31" s="7">
        <v>6.87</v>
      </c>
      <c r="D31" s="5" t="s">
        <v>690</v>
      </c>
      <c r="E31" s="5" t="s">
        <v>3587</v>
      </c>
      <c r="F31" s="6">
        <v>1171000</v>
      </c>
      <c r="G31" s="6">
        <v>1175.6199999999999</v>
      </c>
      <c r="H31" s="6">
        <v>0.44</v>
      </c>
    </row>
    <row r="32" spans="2:8" x14ac:dyDescent="0.25">
      <c r="B32" s="5" t="s">
        <v>3588</v>
      </c>
      <c r="C32" s="7">
        <v>7.3</v>
      </c>
      <c r="D32" s="5" t="s">
        <v>690</v>
      </c>
      <c r="E32" s="5" t="s">
        <v>3589</v>
      </c>
      <c r="F32" s="6">
        <v>1000000</v>
      </c>
      <c r="G32" s="6">
        <v>1014.36</v>
      </c>
      <c r="H32" s="6">
        <v>0.38</v>
      </c>
    </row>
    <row r="33" spans="2:8" x14ac:dyDescent="0.25">
      <c r="B33" s="5" t="s">
        <v>3590</v>
      </c>
      <c r="C33" s="7">
        <v>7.09</v>
      </c>
      <c r="D33" s="5" t="s">
        <v>690</v>
      </c>
      <c r="E33" s="5" t="s">
        <v>3591</v>
      </c>
      <c r="F33" s="6">
        <v>943000</v>
      </c>
      <c r="G33" s="6">
        <v>948.32</v>
      </c>
      <c r="H33" s="6">
        <v>0.36</v>
      </c>
    </row>
    <row r="34" spans="2:8" x14ac:dyDescent="0.25">
      <c r="B34" s="5" t="s">
        <v>3592</v>
      </c>
      <c r="C34" s="7">
        <v>7.19</v>
      </c>
      <c r="D34" s="5" t="s">
        <v>690</v>
      </c>
      <c r="E34" s="5" t="s">
        <v>3593</v>
      </c>
      <c r="F34" s="6">
        <v>916000</v>
      </c>
      <c r="G34" s="6">
        <v>927.52</v>
      </c>
      <c r="H34" s="6">
        <v>0.35</v>
      </c>
    </row>
    <row r="35" spans="2:8" x14ac:dyDescent="0.25">
      <c r="B35" s="5" t="s">
        <v>3594</v>
      </c>
      <c r="C35" s="7">
        <v>7.08</v>
      </c>
      <c r="D35" s="5" t="s">
        <v>690</v>
      </c>
      <c r="E35" s="5" t="s">
        <v>3595</v>
      </c>
      <c r="F35" s="6">
        <v>890000</v>
      </c>
      <c r="G35" s="6">
        <v>896.32</v>
      </c>
      <c r="H35" s="6">
        <v>0.34</v>
      </c>
    </row>
    <row r="36" spans="2:8" x14ac:dyDescent="0.25">
      <c r="B36" s="5" t="s">
        <v>3596</v>
      </c>
      <c r="C36" s="7">
        <v>7.14</v>
      </c>
      <c r="D36" s="5" t="s">
        <v>690</v>
      </c>
      <c r="E36" s="5" t="s">
        <v>3597</v>
      </c>
      <c r="F36" s="6">
        <v>547000</v>
      </c>
      <c r="G36" s="6">
        <v>553.02</v>
      </c>
      <c r="H36" s="6">
        <v>0.21</v>
      </c>
    </row>
    <row r="37" spans="2:8" x14ac:dyDescent="0.25">
      <c r="B37" s="5" t="s">
        <v>3598</v>
      </c>
      <c r="C37" s="7">
        <v>6.87</v>
      </c>
      <c r="D37" s="5" t="s">
        <v>690</v>
      </c>
      <c r="E37" s="5" t="s">
        <v>3599</v>
      </c>
      <c r="F37" s="6">
        <v>550000</v>
      </c>
      <c r="G37" s="6">
        <v>551.66</v>
      </c>
      <c r="H37" s="6">
        <v>0.21</v>
      </c>
    </row>
    <row r="38" spans="2:8" x14ac:dyDescent="0.25">
      <c r="B38" s="5" t="s">
        <v>3600</v>
      </c>
      <c r="C38" s="7">
        <v>7.23</v>
      </c>
      <c r="D38" s="5" t="s">
        <v>690</v>
      </c>
      <c r="E38" s="5" t="s">
        <v>3601</v>
      </c>
      <c r="F38" s="6">
        <v>500000</v>
      </c>
      <c r="G38" s="6">
        <v>506.66</v>
      </c>
      <c r="H38" s="6">
        <v>0.19</v>
      </c>
    </row>
    <row r="39" spans="2:8" x14ac:dyDescent="0.25">
      <c r="B39" s="5" t="s">
        <v>3602</v>
      </c>
      <c r="C39" s="7">
        <v>7.17</v>
      </c>
      <c r="D39" s="5" t="s">
        <v>690</v>
      </c>
      <c r="E39" s="5" t="s">
        <v>3603</v>
      </c>
      <c r="F39" s="6">
        <v>500000</v>
      </c>
      <c r="G39" s="6">
        <v>504.75</v>
      </c>
      <c r="H39" s="6">
        <v>0.19</v>
      </c>
    </row>
    <row r="40" spans="2:8" x14ac:dyDescent="0.25">
      <c r="B40" s="5" t="s">
        <v>3604</v>
      </c>
      <c r="C40" s="7">
        <v>7.14</v>
      </c>
      <c r="D40" s="5" t="s">
        <v>690</v>
      </c>
      <c r="E40" s="5" t="s">
        <v>3605</v>
      </c>
      <c r="F40" s="6">
        <v>420000</v>
      </c>
      <c r="G40" s="6">
        <v>424.62</v>
      </c>
      <c r="H40" s="6">
        <v>0.16</v>
      </c>
    </row>
    <row r="41" spans="2:8" x14ac:dyDescent="0.25">
      <c r="B41" s="5" t="s">
        <v>3606</v>
      </c>
      <c r="C41" s="7">
        <v>7.11</v>
      </c>
      <c r="D41" s="5" t="s">
        <v>690</v>
      </c>
      <c r="E41" s="5" t="s">
        <v>3607</v>
      </c>
      <c r="F41" s="6">
        <v>397000</v>
      </c>
      <c r="G41" s="6">
        <v>401</v>
      </c>
      <c r="H41" s="6">
        <v>0.15</v>
      </c>
    </row>
    <row r="42" spans="2:8" x14ac:dyDescent="0.25">
      <c r="B42" s="5" t="s">
        <v>3608</v>
      </c>
      <c r="C42" s="7">
        <v>7.09</v>
      </c>
      <c r="D42" s="5" t="s">
        <v>690</v>
      </c>
      <c r="E42" s="5" t="s">
        <v>3609</v>
      </c>
      <c r="F42" s="6">
        <v>183000</v>
      </c>
      <c r="G42" s="6">
        <v>184.29</v>
      </c>
      <c r="H42" s="6">
        <v>7.0000000000000007E-2</v>
      </c>
    </row>
    <row r="43" spans="2:8" x14ac:dyDescent="0.25">
      <c r="B43" s="5" t="s">
        <v>3610</v>
      </c>
      <c r="C43" s="7">
        <v>7.1</v>
      </c>
      <c r="D43" s="5" t="s">
        <v>690</v>
      </c>
      <c r="E43" s="5" t="s">
        <v>3611</v>
      </c>
      <c r="F43" s="6">
        <v>155000</v>
      </c>
      <c r="G43" s="6">
        <v>156.30000000000001</v>
      </c>
      <c r="H43" s="6">
        <v>0.06</v>
      </c>
    </row>
    <row r="44" spans="2:8" x14ac:dyDescent="0.25">
      <c r="B44" s="5" t="s">
        <v>3612</v>
      </c>
      <c r="C44" s="7">
        <v>7.14</v>
      </c>
      <c r="D44" s="5" t="s">
        <v>690</v>
      </c>
      <c r="E44" s="5" t="s">
        <v>3613</v>
      </c>
      <c r="F44" s="6">
        <v>100000</v>
      </c>
      <c r="G44" s="6">
        <v>100.97</v>
      </c>
      <c r="H44" s="6">
        <v>0.04</v>
      </c>
    </row>
    <row r="45" spans="2:8" x14ac:dyDescent="0.25">
      <c r="B45" s="13" t="s">
        <v>702</v>
      </c>
      <c r="C45" s="14"/>
      <c r="D45" s="13"/>
      <c r="E45" s="13"/>
      <c r="F45" s="10"/>
      <c r="G45" s="10">
        <f>SUM(G22:G44)</f>
        <v>28835.39</v>
      </c>
      <c r="H45" s="10">
        <f>SUM(H22:H44)</f>
        <v>10.840000000000002</v>
      </c>
    </row>
    <row r="46" spans="2:8" x14ac:dyDescent="0.25">
      <c r="B46" s="13" t="s">
        <v>1995</v>
      </c>
    </row>
    <row r="47" spans="2:8" x14ac:dyDescent="0.25">
      <c r="B47" s="5" t="s">
        <v>3614</v>
      </c>
      <c r="C47" s="7">
        <v>7.54</v>
      </c>
      <c r="D47" s="5" t="s">
        <v>727</v>
      </c>
      <c r="E47" s="5" t="s">
        <v>3615</v>
      </c>
      <c r="F47" s="6">
        <v>950</v>
      </c>
      <c r="G47" s="6">
        <v>9493.9599999999991</v>
      </c>
      <c r="H47" s="6">
        <v>3.56</v>
      </c>
    </row>
    <row r="48" spans="2:8" x14ac:dyDescent="0.25">
      <c r="B48" s="5" t="s">
        <v>2031</v>
      </c>
      <c r="C48" s="7">
        <v>7.91</v>
      </c>
      <c r="D48" s="5" t="s">
        <v>705</v>
      </c>
      <c r="E48" s="5" t="s">
        <v>2032</v>
      </c>
      <c r="F48" s="6">
        <v>750</v>
      </c>
      <c r="G48" s="6">
        <v>7493.21</v>
      </c>
      <c r="H48" s="6">
        <v>2.81</v>
      </c>
    </row>
    <row r="49" spans="2:8" x14ac:dyDescent="0.25">
      <c r="B49" s="5" t="s">
        <v>3616</v>
      </c>
      <c r="C49" s="7">
        <v>7.99</v>
      </c>
      <c r="D49" s="5" t="s">
        <v>705</v>
      </c>
      <c r="E49" s="5" t="s">
        <v>3617</v>
      </c>
      <c r="F49" s="6">
        <v>750</v>
      </c>
      <c r="G49" s="6">
        <v>7461.71</v>
      </c>
      <c r="H49" s="6">
        <v>2.8</v>
      </c>
    </row>
    <row r="50" spans="2:8" x14ac:dyDescent="0.25">
      <c r="B50" s="5" t="s">
        <v>3503</v>
      </c>
      <c r="C50" s="7">
        <v>7.45</v>
      </c>
      <c r="D50" s="5" t="s">
        <v>705</v>
      </c>
      <c r="E50" s="5" t="s">
        <v>3504</v>
      </c>
      <c r="F50" s="6">
        <v>750</v>
      </c>
      <c r="G50" s="6">
        <v>7444.04</v>
      </c>
      <c r="H50" s="6">
        <v>2.79</v>
      </c>
    </row>
    <row r="51" spans="2:8" x14ac:dyDescent="0.25">
      <c r="B51" s="5" t="s">
        <v>2429</v>
      </c>
      <c r="C51" s="7">
        <v>7.43</v>
      </c>
      <c r="D51" s="5" t="s">
        <v>705</v>
      </c>
      <c r="E51" s="5" t="s">
        <v>2430</v>
      </c>
      <c r="F51" s="6">
        <v>750</v>
      </c>
      <c r="G51" s="6">
        <v>7443.45</v>
      </c>
      <c r="H51" s="6">
        <v>2.79</v>
      </c>
    </row>
    <row r="52" spans="2:8" x14ac:dyDescent="0.25">
      <c r="B52" s="5" t="s">
        <v>3618</v>
      </c>
      <c r="C52" s="7">
        <v>8.0299999999999994</v>
      </c>
      <c r="D52" s="5" t="s">
        <v>705</v>
      </c>
      <c r="E52" s="5" t="s">
        <v>3619</v>
      </c>
      <c r="F52" s="6">
        <v>750</v>
      </c>
      <c r="G52" s="6">
        <v>6725.54</v>
      </c>
      <c r="H52" s="6">
        <v>2.52</v>
      </c>
    </row>
    <row r="53" spans="2:8" x14ac:dyDescent="0.25">
      <c r="B53" s="5" t="s">
        <v>3620</v>
      </c>
      <c r="C53" s="7">
        <v>7.89</v>
      </c>
      <c r="D53" s="5" t="s">
        <v>705</v>
      </c>
      <c r="E53" s="5" t="s">
        <v>3621</v>
      </c>
      <c r="F53" s="6">
        <v>500</v>
      </c>
      <c r="G53" s="6">
        <v>5006.1899999999996</v>
      </c>
      <c r="H53" s="6">
        <v>1.88</v>
      </c>
    </row>
    <row r="54" spans="2:8" x14ac:dyDescent="0.25">
      <c r="B54" s="5" t="s">
        <v>3622</v>
      </c>
      <c r="C54" s="7">
        <v>7.62</v>
      </c>
      <c r="D54" s="5" t="s">
        <v>705</v>
      </c>
      <c r="E54" s="5" t="s">
        <v>3623</v>
      </c>
      <c r="F54" s="6">
        <v>500</v>
      </c>
      <c r="G54" s="6">
        <v>5000.8500000000004</v>
      </c>
      <c r="H54" s="6">
        <v>1.88</v>
      </c>
    </row>
    <row r="55" spans="2:8" x14ac:dyDescent="0.25">
      <c r="B55" s="5" t="s">
        <v>3624</v>
      </c>
      <c r="C55" s="7">
        <v>7.64</v>
      </c>
      <c r="D55" s="5" t="s">
        <v>705</v>
      </c>
      <c r="E55" s="5" t="s">
        <v>3625</v>
      </c>
      <c r="F55" s="6">
        <v>5000</v>
      </c>
      <c r="G55" s="6">
        <v>4965.8999999999996</v>
      </c>
      <c r="H55" s="6">
        <v>1.86</v>
      </c>
    </row>
    <row r="56" spans="2:8" x14ac:dyDescent="0.25">
      <c r="B56" s="5" t="s">
        <v>3626</v>
      </c>
      <c r="C56" s="7">
        <v>7.33</v>
      </c>
      <c r="D56" s="5" t="s">
        <v>705</v>
      </c>
      <c r="E56" s="5" t="s">
        <v>3627</v>
      </c>
      <c r="F56" s="6">
        <v>500</v>
      </c>
      <c r="G56" s="6">
        <v>4960.8900000000003</v>
      </c>
      <c r="H56" s="6">
        <v>1.86</v>
      </c>
    </row>
    <row r="57" spans="2:8" x14ac:dyDescent="0.25">
      <c r="B57" s="5" t="s">
        <v>2000</v>
      </c>
      <c r="C57" s="7">
        <v>7.68</v>
      </c>
      <c r="D57" s="5" t="s">
        <v>705</v>
      </c>
      <c r="E57" s="5" t="s">
        <v>2001</v>
      </c>
      <c r="F57" s="6">
        <v>500</v>
      </c>
      <c r="G57" s="6">
        <v>4957.08</v>
      </c>
      <c r="H57" s="6">
        <v>1.86</v>
      </c>
    </row>
    <row r="58" spans="2:8" x14ac:dyDescent="0.25">
      <c r="B58" s="5" t="s">
        <v>3628</v>
      </c>
      <c r="C58" s="7">
        <v>7.43</v>
      </c>
      <c r="D58" s="5" t="s">
        <v>705</v>
      </c>
      <c r="E58" s="5" t="s">
        <v>3629</v>
      </c>
      <c r="F58" s="6">
        <v>500</v>
      </c>
      <c r="G58" s="6">
        <v>4951.13</v>
      </c>
      <c r="H58" s="6">
        <v>1.86</v>
      </c>
    </row>
    <row r="59" spans="2:8" x14ac:dyDescent="0.25">
      <c r="B59" s="5" t="s">
        <v>2078</v>
      </c>
      <c r="C59" s="7">
        <v>7.49</v>
      </c>
      <c r="D59" s="5" t="s">
        <v>705</v>
      </c>
      <c r="E59" s="5" t="s">
        <v>2079</v>
      </c>
      <c r="F59" s="6">
        <v>500</v>
      </c>
      <c r="G59" s="6">
        <v>4936.22</v>
      </c>
      <c r="H59" s="6">
        <v>1.85</v>
      </c>
    </row>
    <row r="60" spans="2:8" x14ac:dyDescent="0.25">
      <c r="B60" s="5" t="s">
        <v>3630</v>
      </c>
      <c r="C60" s="7">
        <v>7.9</v>
      </c>
      <c r="D60" s="5" t="s">
        <v>705</v>
      </c>
      <c r="E60" s="5" t="s">
        <v>3631</v>
      </c>
      <c r="F60" s="6">
        <v>500</v>
      </c>
      <c r="G60" s="6">
        <v>4869.38</v>
      </c>
      <c r="H60" s="6">
        <v>1.83</v>
      </c>
    </row>
    <row r="61" spans="2:8" x14ac:dyDescent="0.25">
      <c r="B61" s="5" t="s">
        <v>2070</v>
      </c>
      <c r="C61" s="7">
        <v>7.91</v>
      </c>
      <c r="D61" s="5" t="s">
        <v>705</v>
      </c>
      <c r="E61" s="5" t="s">
        <v>2071</v>
      </c>
      <c r="F61" s="6">
        <v>400</v>
      </c>
      <c r="G61" s="6">
        <v>3997.44</v>
      </c>
      <c r="H61" s="6">
        <v>1.5</v>
      </c>
    </row>
    <row r="62" spans="2:8" x14ac:dyDescent="0.25">
      <c r="B62" s="5" t="s">
        <v>3632</v>
      </c>
      <c r="C62" s="7">
        <v>7.69</v>
      </c>
      <c r="D62" s="5" t="s">
        <v>705</v>
      </c>
      <c r="E62" s="5" t="s">
        <v>3633</v>
      </c>
      <c r="F62" s="6">
        <v>350</v>
      </c>
      <c r="G62" s="6">
        <v>3485.06</v>
      </c>
      <c r="H62" s="6">
        <v>1.31</v>
      </c>
    </row>
    <row r="63" spans="2:8" x14ac:dyDescent="0.25">
      <c r="B63" s="5" t="s">
        <v>2008</v>
      </c>
      <c r="C63" s="7">
        <v>7.68</v>
      </c>
      <c r="D63" s="5" t="s">
        <v>705</v>
      </c>
      <c r="E63" s="5" t="s">
        <v>2009</v>
      </c>
      <c r="F63" s="6">
        <v>350</v>
      </c>
      <c r="G63" s="6">
        <v>3469.76</v>
      </c>
      <c r="H63" s="6">
        <v>1.3</v>
      </c>
    </row>
    <row r="64" spans="2:8" x14ac:dyDescent="0.25">
      <c r="B64" s="5" t="s">
        <v>3634</v>
      </c>
      <c r="C64" s="7">
        <v>7.68</v>
      </c>
      <c r="D64" s="5" t="s">
        <v>705</v>
      </c>
      <c r="E64" s="5" t="s">
        <v>3635</v>
      </c>
      <c r="F64" s="6">
        <v>3000</v>
      </c>
      <c r="G64" s="6">
        <v>2993</v>
      </c>
      <c r="H64" s="6">
        <v>1.1200000000000001</v>
      </c>
    </row>
    <row r="65" spans="2:8" x14ac:dyDescent="0.25">
      <c r="B65" s="5" t="s">
        <v>3636</v>
      </c>
      <c r="C65" s="7">
        <v>7.53</v>
      </c>
      <c r="D65" s="5" t="s">
        <v>705</v>
      </c>
      <c r="E65" s="5" t="s">
        <v>3637</v>
      </c>
      <c r="F65" s="6">
        <v>250</v>
      </c>
      <c r="G65" s="6">
        <v>2518.5700000000002</v>
      </c>
      <c r="H65" s="6">
        <v>0.95</v>
      </c>
    </row>
    <row r="66" spans="2:8" x14ac:dyDescent="0.25">
      <c r="B66" s="5" t="s">
        <v>3638</v>
      </c>
      <c r="C66" s="7">
        <v>7.64</v>
      </c>
      <c r="D66" s="5" t="s">
        <v>705</v>
      </c>
      <c r="E66" s="5" t="s">
        <v>3639</v>
      </c>
      <c r="F66" s="6">
        <v>250</v>
      </c>
      <c r="G66" s="6">
        <v>2497.09</v>
      </c>
      <c r="H66" s="6">
        <v>0.94</v>
      </c>
    </row>
    <row r="67" spans="2:8" x14ac:dyDescent="0.25">
      <c r="B67" s="5" t="s">
        <v>2033</v>
      </c>
      <c r="C67" s="7">
        <v>7.92</v>
      </c>
      <c r="D67" s="5" t="s">
        <v>705</v>
      </c>
      <c r="E67" s="5" t="s">
        <v>2034</v>
      </c>
      <c r="F67" s="6">
        <v>250</v>
      </c>
      <c r="G67" s="6">
        <v>2495.69</v>
      </c>
      <c r="H67" s="6">
        <v>0.94</v>
      </c>
    </row>
    <row r="68" spans="2:8" x14ac:dyDescent="0.25">
      <c r="B68" s="5" t="s">
        <v>1187</v>
      </c>
      <c r="C68" s="7">
        <v>8.2200000000000006</v>
      </c>
      <c r="D68" s="5" t="s">
        <v>705</v>
      </c>
      <c r="E68" s="5" t="s">
        <v>1188</v>
      </c>
      <c r="F68" s="6">
        <v>250</v>
      </c>
      <c r="G68" s="6">
        <v>2492.87</v>
      </c>
      <c r="H68" s="6">
        <v>0.94</v>
      </c>
    </row>
    <row r="69" spans="2:8" x14ac:dyDescent="0.25">
      <c r="B69" s="5" t="s">
        <v>1618</v>
      </c>
      <c r="C69" s="7">
        <v>8.0299999999999994</v>
      </c>
      <c r="D69" s="5" t="s">
        <v>705</v>
      </c>
      <c r="E69" s="5" t="s">
        <v>1619</v>
      </c>
      <c r="F69" s="6">
        <v>250</v>
      </c>
      <c r="G69" s="6">
        <v>2492.85</v>
      </c>
      <c r="H69" s="6">
        <v>0.94</v>
      </c>
    </row>
    <row r="70" spans="2:8" x14ac:dyDescent="0.25">
      <c r="B70" s="5" t="s">
        <v>2037</v>
      </c>
      <c r="C70" s="7">
        <v>7.7</v>
      </c>
      <c r="D70" s="5" t="s">
        <v>705</v>
      </c>
      <c r="E70" s="5" t="s">
        <v>2038</v>
      </c>
      <c r="F70" s="6">
        <v>250</v>
      </c>
      <c r="G70" s="6">
        <v>2492.63</v>
      </c>
      <c r="H70" s="6">
        <v>0.94</v>
      </c>
    </row>
    <row r="71" spans="2:8" x14ac:dyDescent="0.25">
      <c r="B71" s="5" t="s">
        <v>3640</v>
      </c>
      <c r="C71" s="7">
        <v>7.68</v>
      </c>
      <c r="D71" s="5" t="s">
        <v>705</v>
      </c>
      <c r="E71" s="5" t="s">
        <v>3641</v>
      </c>
      <c r="F71" s="6">
        <v>2500</v>
      </c>
      <c r="G71" s="6">
        <v>2492.29</v>
      </c>
      <c r="H71" s="6">
        <v>0.94</v>
      </c>
    </row>
    <row r="72" spans="2:8" x14ac:dyDescent="0.25">
      <c r="B72" s="5" t="s">
        <v>3642</v>
      </c>
      <c r="C72" s="7">
        <v>8.23</v>
      </c>
      <c r="D72" s="5" t="s">
        <v>705</v>
      </c>
      <c r="E72" s="5" t="s">
        <v>3643</v>
      </c>
      <c r="F72" s="6">
        <v>250</v>
      </c>
      <c r="G72" s="6">
        <v>2491.58</v>
      </c>
      <c r="H72" s="6">
        <v>0.94</v>
      </c>
    </row>
    <row r="73" spans="2:8" x14ac:dyDescent="0.25">
      <c r="B73" s="5" t="s">
        <v>3644</v>
      </c>
      <c r="C73" s="7">
        <v>7.9</v>
      </c>
      <c r="D73" s="5" t="s">
        <v>705</v>
      </c>
      <c r="E73" s="5" t="s">
        <v>3645</v>
      </c>
      <c r="F73" s="6">
        <v>250</v>
      </c>
      <c r="G73" s="6">
        <v>2486.9899999999998</v>
      </c>
      <c r="H73" s="6">
        <v>0.93</v>
      </c>
    </row>
    <row r="74" spans="2:8" x14ac:dyDescent="0.25">
      <c r="B74" s="5" t="s">
        <v>3646</v>
      </c>
      <c r="C74" s="7">
        <v>7.88</v>
      </c>
      <c r="D74" s="5" t="s">
        <v>705</v>
      </c>
      <c r="E74" s="5" t="s">
        <v>3647</v>
      </c>
      <c r="F74" s="6">
        <v>250</v>
      </c>
      <c r="G74" s="6">
        <v>2481.89</v>
      </c>
      <c r="H74" s="6">
        <v>0.93</v>
      </c>
    </row>
    <row r="75" spans="2:8" x14ac:dyDescent="0.25">
      <c r="B75" s="5" t="s">
        <v>2006</v>
      </c>
      <c r="C75" s="7">
        <v>7.8</v>
      </c>
      <c r="D75" s="5" t="s">
        <v>705</v>
      </c>
      <c r="E75" s="5" t="s">
        <v>2007</v>
      </c>
      <c r="F75" s="6">
        <v>250</v>
      </c>
      <c r="G75" s="6">
        <v>2481.7600000000002</v>
      </c>
      <c r="H75" s="6">
        <v>0.93</v>
      </c>
    </row>
    <row r="76" spans="2:8" x14ac:dyDescent="0.25">
      <c r="B76" s="5" t="s">
        <v>3648</v>
      </c>
      <c r="C76" s="7">
        <v>7.64</v>
      </c>
      <c r="D76" s="5" t="s">
        <v>705</v>
      </c>
      <c r="E76" s="5" t="s">
        <v>3649</v>
      </c>
      <c r="F76" s="6">
        <v>250</v>
      </c>
      <c r="G76" s="6">
        <v>2481</v>
      </c>
      <c r="H76" s="6">
        <v>0.93</v>
      </c>
    </row>
    <row r="77" spans="2:8" x14ac:dyDescent="0.25">
      <c r="B77" s="5" t="s">
        <v>3650</v>
      </c>
      <c r="C77" s="7">
        <v>7.27</v>
      </c>
      <c r="D77" s="5" t="s">
        <v>705</v>
      </c>
      <c r="E77" s="5" t="s">
        <v>3651</v>
      </c>
      <c r="F77" s="6">
        <v>250</v>
      </c>
      <c r="G77" s="6">
        <v>2479.4699999999998</v>
      </c>
      <c r="H77" s="6">
        <v>0.93</v>
      </c>
    </row>
    <row r="78" spans="2:8" x14ac:dyDescent="0.25">
      <c r="B78" s="5" t="s">
        <v>2047</v>
      </c>
      <c r="C78" s="7">
        <v>7.6</v>
      </c>
      <c r="D78" s="5" t="s">
        <v>705</v>
      </c>
      <c r="E78" s="5" t="s">
        <v>2048</v>
      </c>
      <c r="F78" s="6">
        <v>250</v>
      </c>
      <c r="G78" s="6">
        <v>2474.8200000000002</v>
      </c>
      <c r="H78" s="6">
        <v>0.93</v>
      </c>
    </row>
    <row r="79" spans="2:8" x14ac:dyDescent="0.25">
      <c r="B79" s="5" t="s">
        <v>3652</v>
      </c>
      <c r="C79" s="7">
        <v>7.48</v>
      </c>
      <c r="D79" s="5" t="s">
        <v>705</v>
      </c>
      <c r="E79" s="5" t="s">
        <v>3653</v>
      </c>
      <c r="F79" s="6">
        <v>250</v>
      </c>
      <c r="G79" s="6">
        <v>2467.2199999999998</v>
      </c>
      <c r="H79" s="6">
        <v>0.93</v>
      </c>
    </row>
    <row r="80" spans="2:8" x14ac:dyDescent="0.25">
      <c r="B80" s="5" t="s">
        <v>2053</v>
      </c>
      <c r="C80" s="7">
        <v>8.0299999999999994</v>
      </c>
      <c r="D80" s="5" t="s">
        <v>705</v>
      </c>
      <c r="E80" s="5" t="s">
        <v>2054</v>
      </c>
      <c r="F80" s="6">
        <v>250</v>
      </c>
      <c r="G80" s="6">
        <v>2462.59</v>
      </c>
      <c r="H80" s="6">
        <v>0.92</v>
      </c>
    </row>
    <row r="81" spans="2:8" x14ac:dyDescent="0.25">
      <c r="B81" s="5" t="s">
        <v>3654</v>
      </c>
      <c r="C81" s="7">
        <v>7.66</v>
      </c>
      <c r="D81" s="5" t="s">
        <v>705</v>
      </c>
      <c r="E81" s="5" t="s">
        <v>3655</v>
      </c>
      <c r="F81" s="6">
        <v>250</v>
      </c>
      <c r="G81" s="6">
        <v>2409.8200000000002</v>
      </c>
      <c r="H81" s="6">
        <v>0.9</v>
      </c>
    </row>
    <row r="82" spans="2:8" x14ac:dyDescent="0.25">
      <c r="B82" s="5" t="s">
        <v>3656</v>
      </c>
      <c r="C82" s="7">
        <v>7.66</v>
      </c>
      <c r="D82" s="5" t="s">
        <v>705</v>
      </c>
      <c r="E82" s="5" t="s">
        <v>3657</v>
      </c>
      <c r="F82" s="6">
        <v>250</v>
      </c>
      <c r="G82" s="6">
        <v>2406.63</v>
      </c>
      <c r="H82" s="6">
        <v>0.9</v>
      </c>
    </row>
    <row r="83" spans="2:8" x14ac:dyDescent="0.25">
      <c r="B83" s="5" t="s">
        <v>2051</v>
      </c>
      <c r="C83" s="7">
        <v>8</v>
      </c>
      <c r="D83" s="5" t="s">
        <v>705</v>
      </c>
      <c r="E83" s="5" t="s">
        <v>2052</v>
      </c>
      <c r="F83" s="6">
        <v>200</v>
      </c>
      <c r="G83" s="6">
        <v>1973.66</v>
      </c>
      <c r="H83" s="6">
        <v>0.74</v>
      </c>
    </row>
    <row r="84" spans="2:8" x14ac:dyDescent="0.25">
      <c r="B84" s="5" t="s">
        <v>3658</v>
      </c>
      <c r="C84" s="7">
        <v>7.6</v>
      </c>
      <c r="D84" s="5" t="s">
        <v>705</v>
      </c>
      <c r="E84" s="5" t="s">
        <v>3659</v>
      </c>
      <c r="F84" s="6">
        <v>150</v>
      </c>
      <c r="G84" s="6">
        <v>1512.31</v>
      </c>
      <c r="H84" s="6">
        <v>0.56999999999999995</v>
      </c>
    </row>
    <row r="85" spans="2:8" x14ac:dyDescent="0.25">
      <c r="B85" s="5" t="s">
        <v>2441</v>
      </c>
      <c r="C85" s="7">
        <v>7.61</v>
      </c>
      <c r="D85" s="5" t="s">
        <v>705</v>
      </c>
      <c r="E85" s="5" t="s">
        <v>2442</v>
      </c>
      <c r="F85" s="6">
        <v>150</v>
      </c>
      <c r="G85" s="6">
        <v>1455.68</v>
      </c>
      <c r="H85" s="6">
        <v>0.55000000000000004</v>
      </c>
    </row>
    <row r="86" spans="2:8" x14ac:dyDescent="0.25">
      <c r="B86" s="5" t="s">
        <v>2076</v>
      </c>
      <c r="C86" s="7">
        <v>7.45</v>
      </c>
      <c r="D86" s="5" t="s">
        <v>705</v>
      </c>
      <c r="E86" s="5" t="s">
        <v>2077</v>
      </c>
      <c r="F86" s="6">
        <v>100</v>
      </c>
      <c r="G86" s="6">
        <v>1022.76</v>
      </c>
      <c r="H86" s="6">
        <v>0.38</v>
      </c>
    </row>
    <row r="87" spans="2:8" x14ac:dyDescent="0.25">
      <c r="B87" s="5" t="s">
        <v>3660</v>
      </c>
      <c r="C87" s="7">
        <v>8.18</v>
      </c>
      <c r="D87" s="5" t="s">
        <v>705</v>
      </c>
      <c r="E87" s="5" t="s">
        <v>3661</v>
      </c>
      <c r="F87" s="6">
        <v>100</v>
      </c>
      <c r="G87" s="6">
        <v>1001.72</v>
      </c>
      <c r="H87" s="6">
        <v>0.38</v>
      </c>
    </row>
    <row r="88" spans="2:8" x14ac:dyDescent="0.25">
      <c r="B88" s="5" t="s">
        <v>3662</v>
      </c>
      <c r="C88" s="7">
        <v>7.38</v>
      </c>
      <c r="D88" s="5" t="s">
        <v>705</v>
      </c>
      <c r="E88" s="5" t="s">
        <v>3663</v>
      </c>
      <c r="F88" s="6">
        <v>40</v>
      </c>
      <c r="G88" s="6">
        <v>506.41</v>
      </c>
      <c r="H88" s="6">
        <v>0.19</v>
      </c>
    </row>
    <row r="89" spans="2:8" x14ac:dyDescent="0.25">
      <c r="B89" s="5" t="s">
        <v>3664</v>
      </c>
      <c r="C89" s="7">
        <v>7.6</v>
      </c>
      <c r="D89" s="5" t="s">
        <v>727</v>
      </c>
      <c r="E89" s="5" t="s">
        <v>3665</v>
      </c>
      <c r="F89" s="6">
        <v>50</v>
      </c>
      <c r="G89" s="6">
        <v>505.38</v>
      </c>
      <c r="H89" s="6">
        <v>0.19</v>
      </c>
    </row>
    <row r="90" spans="2:8" x14ac:dyDescent="0.25">
      <c r="B90" s="5" t="s">
        <v>2072</v>
      </c>
      <c r="C90" s="7">
        <v>7.54</v>
      </c>
      <c r="D90" s="5" t="s">
        <v>705</v>
      </c>
      <c r="E90" s="5" t="s">
        <v>2073</v>
      </c>
      <c r="F90" s="6">
        <v>50</v>
      </c>
      <c r="G90" s="6">
        <v>503.84</v>
      </c>
      <c r="H90" s="6">
        <v>0.19</v>
      </c>
    </row>
    <row r="91" spans="2:8" x14ac:dyDescent="0.25">
      <c r="B91" s="5" t="s">
        <v>3666</v>
      </c>
      <c r="C91" s="7">
        <v>7.47</v>
      </c>
      <c r="D91" s="5" t="s">
        <v>705</v>
      </c>
      <c r="E91" s="5" t="s">
        <v>3667</v>
      </c>
      <c r="F91" s="6">
        <v>40</v>
      </c>
      <c r="G91" s="6">
        <v>408.67</v>
      </c>
      <c r="H91" s="6">
        <v>0.15</v>
      </c>
    </row>
    <row r="92" spans="2:8" x14ac:dyDescent="0.25">
      <c r="B92" s="13" t="s">
        <v>733</v>
      </c>
      <c r="C92" s="14"/>
      <c r="D92" s="13"/>
      <c r="E92" s="13"/>
      <c r="F92" s="10"/>
      <c r="G92" s="10">
        <f>SUM(G46:G91)</f>
        <v>153151.00000000006</v>
      </c>
      <c r="H92" s="10">
        <f>SUM(H46:H91)</f>
        <v>57.479999999999976</v>
      </c>
    </row>
    <row r="93" spans="2:8" x14ac:dyDescent="0.25">
      <c r="B93" s="13" t="s">
        <v>1640</v>
      </c>
    </row>
    <row r="94" spans="2:8" x14ac:dyDescent="0.25">
      <c r="B94" s="5" t="s">
        <v>3668</v>
      </c>
      <c r="C94" s="7">
        <v>6.92</v>
      </c>
      <c r="D94" s="5" t="s">
        <v>1642</v>
      </c>
      <c r="E94" s="5" t="s">
        <v>3669</v>
      </c>
      <c r="F94" s="6">
        <v>1500</v>
      </c>
      <c r="G94" s="6">
        <v>7417.04</v>
      </c>
      <c r="H94" s="6">
        <v>2.78</v>
      </c>
    </row>
    <row r="95" spans="2:8" x14ac:dyDescent="0.25">
      <c r="B95" s="5" t="s">
        <v>3670</v>
      </c>
      <c r="C95" s="7">
        <v>7.06</v>
      </c>
      <c r="D95" s="5" t="s">
        <v>1642</v>
      </c>
      <c r="E95" s="5" t="s">
        <v>3671</v>
      </c>
      <c r="F95" s="6">
        <v>1500</v>
      </c>
      <c r="G95" s="6">
        <v>7405.4</v>
      </c>
      <c r="H95" s="6">
        <v>2.78</v>
      </c>
    </row>
    <row r="96" spans="2:8" x14ac:dyDescent="0.25">
      <c r="B96" s="5" t="s">
        <v>3672</v>
      </c>
      <c r="C96" s="7">
        <v>7.21</v>
      </c>
      <c r="D96" s="5" t="s">
        <v>1642</v>
      </c>
      <c r="E96" s="5" t="s">
        <v>3673</v>
      </c>
      <c r="F96" s="6">
        <v>1500</v>
      </c>
      <c r="G96" s="6">
        <v>7242.66</v>
      </c>
      <c r="H96" s="6">
        <v>2.72</v>
      </c>
    </row>
    <row r="97" spans="2:8" x14ac:dyDescent="0.25">
      <c r="B97" s="5" t="s">
        <v>3539</v>
      </c>
      <c r="C97" s="7">
        <v>6.92</v>
      </c>
      <c r="D97" s="5" t="s">
        <v>1642</v>
      </c>
      <c r="E97" s="5" t="s">
        <v>3540</v>
      </c>
      <c r="F97" s="6">
        <v>1000</v>
      </c>
      <c r="G97" s="6">
        <v>4950.26</v>
      </c>
      <c r="H97" s="6">
        <v>1.86</v>
      </c>
    </row>
    <row r="98" spans="2:8" x14ac:dyDescent="0.25">
      <c r="B98" s="5" t="s">
        <v>3438</v>
      </c>
      <c r="C98" s="7">
        <v>7.02</v>
      </c>
      <c r="D98" s="5" t="s">
        <v>3341</v>
      </c>
      <c r="E98" s="5" t="s">
        <v>3439</v>
      </c>
      <c r="F98" s="6">
        <v>1000</v>
      </c>
      <c r="G98" s="6">
        <v>4942.96</v>
      </c>
      <c r="H98" s="6">
        <v>1.86</v>
      </c>
    </row>
    <row r="99" spans="2:8" x14ac:dyDescent="0.25">
      <c r="B99" s="5" t="s">
        <v>3674</v>
      </c>
      <c r="C99" s="7">
        <v>6.99</v>
      </c>
      <c r="D99" s="5" t="s">
        <v>1642</v>
      </c>
      <c r="E99" s="5" t="s">
        <v>3675</v>
      </c>
      <c r="F99" s="6">
        <v>1000</v>
      </c>
      <c r="G99" s="6">
        <v>4938.57</v>
      </c>
      <c r="H99" s="6">
        <v>1.85</v>
      </c>
    </row>
    <row r="100" spans="2:8" x14ac:dyDescent="0.25">
      <c r="B100" s="5" t="s">
        <v>3378</v>
      </c>
      <c r="C100" s="7">
        <v>7.08</v>
      </c>
      <c r="D100" s="5" t="s">
        <v>1642</v>
      </c>
      <c r="E100" s="5" t="s">
        <v>3379</v>
      </c>
      <c r="F100" s="6">
        <v>1000</v>
      </c>
      <c r="G100" s="6">
        <v>4928.3100000000004</v>
      </c>
      <c r="H100" s="6">
        <v>1.85</v>
      </c>
    </row>
    <row r="101" spans="2:8" x14ac:dyDescent="0.25">
      <c r="B101" s="5" t="s">
        <v>3676</v>
      </c>
      <c r="C101" s="7">
        <v>7.23</v>
      </c>
      <c r="D101" s="5" t="s">
        <v>1642</v>
      </c>
      <c r="E101" s="5" t="s">
        <v>3677</v>
      </c>
      <c r="F101" s="6">
        <v>1000</v>
      </c>
      <c r="G101" s="6">
        <v>4875.42</v>
      </c>
      <c r="H101" s="6">
        <v>1.83</v>
      </c>
    </row>
    <row r="102" spans="2:8" x14ac:dyDescent="0.25">
      <c r="B102" s="5" t="s">
        <v>3505</v>
      </c>
      <c r="C102" s="7">
        <v>6.98</v>
      </c>
      <c r="D102" s="5" t="s">
        <v>690</v>
      </c>
      <c r="E102" s="5" t="s">
        <v>3506</v>
      </c>
      <c r="F102" s="6">
        <v>5000000</v>
      </c>
      <c r="G102" s="6">
        <v>4872.3100000000004</v>
      </c>
      <c r="H102" s="6">
        <v>1.83</v>
      </c>
    </row>
    <row r="103" spans="2:8" x14ac:dyDescent="0.25">
      <c r="B103" s="5" t="s">
        <v>3678</v>
      </c>
      <c r="C103" s="7">
        <v>7.23</v>
      </c>
      <c r="D103" s="5" t="s">
        <v>1642</v>
      </c>
      <c r="E103" s="5" t="s">
        <v>3679</v>
      </c>
      <c r="F103" s="6">
        <v>1000</v>
      </c>
      <c r="G103" s="6">
        <v>4868.84</v>
      </c>
      <c r="H103" s="6">
        <v>1.83</v>
      </c>
    </row>
    <row r="104" spans="2:8" x14ac:dyDescent="0.25">
      <c r="B104" s="5" t="s">
        <v>3680</v>
      </c>
      <c r="C104" s="7">
        <v>7.25</v>
      </c>
      <c r="D104" s="5" t="s">
        <v>1642</v>
      </c>
      <c r="E104" s="5" t="s">
        <v>3681</v>
      </c>
      <c r="F104" s="6">
        <v>1000</v>
      </c>
      <c r="G104" s="6">
        <v>4828.33</v>
      </c>
      <c r="H104" s="6">
        <v>1.81</v>
      </c>
    </row>
    <row r="105" spans="2:8" x14ac:dyDescent="0.25">
      <c r="B105" s="5" t="s">
        <v>3682</v>
      </c>
      <c r="C105" s="7">
        <v>7.47</v>
      </c>
      <c r="D105" s="5" t="s">
        <v>1642</v>
      </c>
      <c r="E105" s="5" t="s">
        <v>3683</v>
      </c>
      <c r="F105" s="6">
        <v>1000</v>
      </c>
      <c r="G105" s="6">
        <v>4757.71</v>
      </c>
      <c r="H105" s="6">
        <v>1.79</v>
      </c>
    </row>
    <row r="106" spans="2:8" x14ac:dyDescent="0.25">
      <c r="B106" s="5" t="s">
        <v>3684</v>
      </c>
      <c r="C106" s="7">
        <v>7.03</v>
      </c>
      <c r="D106" s="5" t="s">
        <v>1642</v>
      </c>
      <c r="E106" s="5" t="s">
        <v>3685</v>
      </c>
      <c r="F106" s="6">
        <v>500</v>
      </c>
      <c r="G106" s="6">
        <v>2468.62</v>
      </c>
      <c r="H106" s="6">
        <v>0.93</v>
      </c>
    </row>
    <row r="107" spans="2:8" x14ac:dyDescent="0.25">
      <c r="B107" s="5" t="s">
        <v>3686</v>
      </c>
      <c r="C107" s="7">
        <v>7.15</v>
      </c>
      <c r="D107" s="5" t="s">
        <v>2446</v>
      </c>
      <c r="E107" s="5" t="s">
        <v>3687</v>
      </c>
      <c r="F107" s="6">
        <v>500</v>
      </c>
      <c r="G107" s="6">
        <v>2421.27</v>
      </c>
      <c r="H107" s="6">
        <v>0.91</v>
      </c>
    </row>
    <row r="108" spans="2:8" x14ac:dyDescent="0.25">
      <c r="B108" s="5" t="s">
        <v>3688</v>
      </c>
      <c r="C108" s="7">
        <v>7.25</v>
      </c>
      <c r="D108" s="5" t="s">
        <v>1642</v>
      </c>
      <c r="E108" s="5" t="s">
        <v>3689</v>
      </c>
      <c r="F108" s="6">
        <v>500</v>
      </c>
      <c r="G108" s="6">
        <v>2420.67</v>
      </c>
      <c r="H108" s="6">
        <v>0.91</v>
      </c>
    </row>
    <row r="109" spans="2:8" x14ac:dyDescent="0.25">
      <c r="B109" s="5" t="s">
        <v>3547</v>
      </c>
      <c r="C109" s="7">
        <v>7.42</v>
      </c>
      <c r="D109" s="5" t="s">
        <v>2446</v>
      </c>
      <c r="E109" s="5" t="s">
        <v>3548</v>
      </c>
      <c r="F109" s="6">
        <v>500</v>
      </c>
      <c r="G109" s="6">
        <v>2375.87</v>
      </c>
      <c r="H109" s="6">
        <v>0.89</v>
      </c>
    </row>
    <row r="110" spans="2:8" x14ac:dyDescent="0.25">
      <c r="B110" s="5" t="s">
        <v>3690</v>
      </c>
      <c r="C110" s="7">
        <v>8.2799999999999994</v>
      </c>
      <c r="D110" s="5" t="s">
        <v>1642</v>
      </c>
      <c r="E110" s="5" t="s">
        <v>3691</v>
      </c>
      <c r="F110" s="6">
        <v>500</v>
      </c>
      <c r="G110" s="6">
        <v>2359.83</v>
      </c>
      <c r="H110" s="6">
        <v>0.89</v>
      </c>
    </row>
    <row r="111" spans="2:8" x14ac:dyDescent="0.25">
      <c r="B111" s="13" t="s">
        <v>1644</v>
      </c>
      <c r="C111" s="14"/>
      <c r="D111" s="13"/>
      <c r="E111" s="13"/>
      <c r="F111" s="10"/>
      <c r="G111" s="10">
        <f>SUM(G93:G110)</f>
        <v>78074.069999999992</v>
      </c>
      <c r="H111" s="10">
        <f>SUM(H93:H110)</f>
        <v>29.319999999999997</v>
      </c>
    </row>
    <row r="112" spans="2:8" x14ac:dyDescent="0.25">
      <c r="B112" s="13" t="s">
        <v>1645</v>
      </c>
      <c r="C112" s="14"/>
      <c r="D112" s="13"/>
      <c r="E112" s="13"/>
      <c r="F112" s="10"/>
      <c r="G112" s="10">
        <v>1081.72</v>
      </c>
      <c r="H112" s="10">
        <v>0.41</v>
      </c>
    </row>
    <row r="113" spans="2:8" x14ac:dyDescent="0.25">
      <c r="B113" s="13" t="s">
        <v>355</v>
      </c>
      <c r="C113" s="14"/>
      <c r="D113" s="13"/>
      <c r="E113" s="13"/>
      <c r="F113" s="10"/>
      <c r="G113" s="10">
        <v>261142.18</v>
      </c>
      <c r="H113" s="10">
        <v>98.05</v>
      </c>
    </row>
    <row r="114" spans="2:8" x14ac:dyDescent="0.25">
      <c r="B114" s="13" t="s">
        <v>356</v>
      </c>
      <c r="C114" s="14"/>
      <c r="D114" s="13"/>
      <c r="E114" s="13"/>
      <c r="F114" s="10"/>
      <c r="G114" s="10">
        <v>5249.4613635700089</v>
      </c>
      <c r="H114" s="10">
        <v>1.9500000000000028</v>
      </c>
    </row>
    <row r="115" spans="2:8" x14ac:dyDescent="0.25">
      <c r="B115" s="13" t="s">
        <v>357</v>
      </c>
      <c r="C115" s="14"/>
      <c r="D115" s="13"/>
      <c r="E115" s="13"/>
      <c r="F115" s="10"/>
      <c r="G115" s="10">
        <v>266391.64136357</v>
      </c>
      <c r="H115" s="10">
        <v>100</v>
      </c>
    </row>
    <row r="116" spans="2:8" x14ac:dyDescent="0.25">
      <c r="B116" s="5" t="s">
        <v>358</v>
      </c>
    </row>
    <row r="117" spans="2:8" x14ac:dyDescent="0.25">
      <c r="B117" s="5" t="s">
        <v>359</v>
      </c>
    </row>
    <row r="118" spans="2:8" x14ac:dyDescent="0.25">
      <c r="B118" s="5" t="s">
        <v>360</v>
      </c>
      <c r="C118" s="7" t="s">
        <v>361</v>
      </c>
    </row>
    <row r="119" spans="2:8" x14ac:dyDescent="0.25">
      <c r="B119" s="13"/>
    </row>
    <row r="120" spans="2:8" x14ac:dyDescent="0.25">
      <c r="B120" s="28" t="s">
        <v>3468</v>
      </c>
      <c r="C120" s="7" t="s">
        <v>363</v>
      </c>
    </row>
    <row r="121" spans="2:8" x14ac:dyDescent="0.25">
      <c r="B121" s="13"/>
    </row>
    <row r="122" spans="2:8" x14ac:dyDescent="0.25">
      <c r="B122" s="13" t="s">
        <v>362</v>
      </c>
      <c r="C122" s="7" t="s">
        <v>363</v>
      </c>
    </row>
    <row r="123" spans="2:8" x14ac:dyDescent="0.25">
      <c r="B123" s="13" t="s">
        <v>365</v>
      </c>
      <c r="C123" s="7" t="s">
        <v>366</v>
      </c>
    </row>
    <row r="124" spans="2:8" x14ac:dyDescent="0.25">
      <c r="B124" s="13" t="s">
        <v>3692</v>
      </c>
      <c r="C124" s="14"/>
    </row>
    <row r="125" spans="2:8" x14ac:dyDescent="0.25">
      <c r="B125" s="13" t="s">
        <v>3693</v>
      </c>
      <c r="C125" s="14"/>
    </row>
    <row r="126" spans="2:8" x14ac:dyDescent="0.25">
      <c r="B126" s="13" t="s">
        <v>3694</v>
      </c>
      <c r="C126" s="14"/>
    </row>
    <row r="127" spans="2:8" x14ac:dyDescent="0.25">
      <c r="B127" s="13" t="s">
        <v>3695</v>
      </c>
      <c r="C127" s="14"/>
    </row>
    <row r="128" spans="2:8" x14ac:dyDescent="0.25">
      <c r="B128" s="13" t="s">
        <v>3696</v>
      </c>
      <c r="C128" s="14"/>
    </row>
    <row r="129" spans="2:3" x14ac:dyDescent="0.25">
      <c r="B129" s="13" t="s">
        <v>3697</v>
      </c>
      <c r="C129" s="14"/>
    </row>
    <row r="130" spans="2:3" x14ac:dyDescent="0.25">
      <c r="B130" s="13" t="s">
        <v>3698</v>
      </c>
      <c r="C130" s="14"/>
    </row>
    <row r="131" spans="2:3" x14ac:dyDescent="0.25">
      <c r="B131" s="13" t="s">
        <v>3699</v>
      </c>
      <c r="C131" s="14"/>
    </row>
    <row r="132" spans="2:3" x14ac:dyDescent="0.25">
      <c r="B132" s="13" t="s">
        <v>3700</v>
      </c>
      <c r="C132" s="14"/>
    </row>
    <row r="133" spans="2:3" x14ac:dyDescent="0.25">
      <c r="B133" s="13" t="s">
        <v>3701</v>
      </c>
      <c r="C133" s="14"/>
    </row>
    <row r="134" spans="2:3" x14ac:dyDescent="0.25">
      <c r="B134" s="13" t="s">
        <v>3702</v>
      </c>
      <c r="C134" s="14"/>
    </row>
    <row r="135" spans="2:3" x14ac:dyDescent="0.25">
      <c r="B135" s="13" t="s">
        <v>3703</v>
      </c>
      <c r="C135" s="14"/>
    </row>
    <row r="136" spans="2:3" x14ac:dyDescent="0.25">
      <c r="B136" s="13" t="s">
        <v>3704</v>
      </c>
      <c r="C136" s="14"/>
    </row>
    <row r="137" spans="2:3" x14ac:dyDescent="0.25">
      <c r="B137" s="13" t="s">
        <v>3705</v>
      </c>
      <c r="C137" s="14"/>
    </row>
    <row r="138" spans="2:3" x14ac:dyDescent="0.25">
      <c r="B138" s="13" t="s">
        <v>3706</v>
      </c>
      <c r="C138" s="14"/>
    </row>
    <row r="139" spans="2:3" x14ac:dyDescent="0.25">
      <c r="B139" s="13" t="s">
        <v>3707</v>
      </c>
      <c r="C139" s="14"/>
    </row>
    <row r="140" spans="2:3" x14ac:dyDescent="0.25">
      <c r="B140" s="13" t="s">
        <v>3708</v>
      </c>
      <c r="C140" s="14"/>
    </row>
    <row r="141" spans="2:3" x14ac:dyDescent="0.25">
      <c r="B141" s="13" t="s">
        <v>1660</v>
      </c>
    </row>
    <row r="143" spans="2:3" x14ac:dyDescent="0.25">
      <c r="B143" s="93"/>
      <c r="C143" s="9" t="s">
        <v>3478</v>
      </c>
    </row>
    <row r="144" spans="2:3" ht="30" x14ac:dyDescent="0.25">
      <c r="B144" s="93" t="s">
        <v>3479</v>
      </c>
      <c r="C144" s="24" t="s">
        <v>204</v>
      </c>
    </row>
    <row r="145" spans="2:8" x14ac:dyDescent="0.25">
      <c r="B145" s="93" t="s">
        <v>3480</v>
      </c>
      <c r="C145" s="9"/>
    </row>
    <row r="146" spans="2:8" x14ac:dyDescent="0.25">
      <c r="B146" s="93"/>
      <c r="C146" s="9"/>
    </row>
    <row r="147" spans="2:8" x14ac:dyDescent="0.25">
      <c r="B147" s="93" t="s">
        <v>3481</v>
      </c>
      <c r="C147" s="103">
        <v>7.4982524493833705E-2</v>
      </c>
    </row>
    <row r="148" spans="2:8" x14ac:dyDescent="0.25">
      <c r="B148" s="93"/>
      <c r="C148" s="9"/>
    </row>
    <row r="149" spans="2:8" x14ac:dyDescent="0.25">
      <c r="B149" s="93" t="s">
        <v>3482</v>
      </c>
      <c r="C149" s="9" t="s">
        <v>3709</v>
      </c>
    </row>
    <row r="150" spans="2:8" x14ac:dyDescent="0.25">
      <c r="B150" s="93" t="s">
        <v>3484</v>
      </c>
      <c r="C150" s="9" t="s">
        <v>3710</v>
      </c>
    </row>
    <row r="151" spans="2:8" x14ac:dyDescent="0.25">
      <c r="B151" s="93"/>
      <c r="C151" s="9"/>
    </row>
    <row r="152" spans="2:8" x14ac:dyDescent="0.25">
      <c r="B152" s="93" t="s">
        <v>3485</v>
      </c>
      <c r="C152" s="9" t="s">
        <v>361</v>
      </c>
    </row>
    <row r="153" spans="2:8" x14ac:dyDescent="0.25">
      <c r="B153" s="227" t="s">
        <v>3486</v>
      </c>
      <c r="C153" s="227"/>
    </row>
    <row r="155" spans="2:8" s="25" customFormat="1" x14ac:dyDescent="0.25">
      <c r="B155" s="223" t="s">
        <v>1203</v>
      </c>
      <c r="C155" s="223"/>
      <c r="D155" s="223"/>
      <c r="E155" s="223"/>
      <c r="F155" s="223"/>
      <c r="G155" s="26"/>
      <c r="H155" s="26"/>
    </row>
    <row r="156" spans="2:8" s="25" customFormat="1" x14ac:dyDescent="0.25">
      <c r="B156" s="223"/>
      <c r="C156" s="223"/>
      <c r="D156" s="223"/>
      <c r="E156" s="223"/>
      <c r="F156" s="223"/>
      <c r="G156" s="26"/>
      <c r="H156" s="26"/>
    </row>
    <row r="157" spans="2:8" s="25" customFormat="1" x14ac:dyDescent="0.25">
      <c r="B157" s="223"/>
      <c r="C157" s="223"/>
      <c r="D157" s="223"/>
      <c r="E157" s="223"/>
      <c r="F157" s="223"/>
      <c r="G157" s="26"/>
      <c r="H157" s="26"/>
    </row>
    <row r="158" spans="2:8" s="25" customFormat="1" x14ac:dyDescent="0.25">
      <c r="B158" s="223"/>
      <c r="C158" s="223"/>
      <c r="D158" s="223"/>
      <c r="E158" s="223"/>
      <c r="F158" s="223"/>
      <c r="G158" s="26"/>
      <c r="H158" s="26"/>
    </row>
    <row r="159" spans="2:8" s="25" customFormat="1" x14ac:dyDescent="0.25">
      <c r="B159" s="223"/>
      <c r="C159" s="223"/>
      <c r="D159" s="223"/>
      <c r="E159" s="223"/>
      <c r="F159" s="223"/>
      <c r="G159" s="26"/>
      <c r="H159" s="26"/>
    </row>
    <row r="160" spans="2:8" x14ac:dyDescent="0.25">
      <c r="B160" s="93" t="s">
        <v>385</v>
      </c>
      <c r="C160" s="9"/>
      <c r="D160" s="93"/>
    </row>
    <row r="161" spans="2:7" ht="30" x14ac:dyDescent="0.25">
      <c r="B161" s="23" t="s">
        <v>386</v>
      </c>
      <c r="C161" s="24" t="s">
        <v>387</v>
      </c>
      <c r="D161" s="23" t="s">
        <v>388</v>
      </c>
    </row>
    <row r="162" spans="2:7" x14ac:dyDescent="0.25">
      <c r="B162" s="23" t="s">
        <v>2269</v>
      </c>
      <c r="C162" s="46">
        <v>249.129370704</v>
      </c>
      <c r="D162" s="45">
        <v>3.3464503771085223E-2</v>
      </c>
    </row>
    <row r="163" spans="2:7" x14ac:dyDescent="0.25">
      <c r="B163" s="23" t="s">
        <v>1115</v>
      </c>
      <c r="C163" s="46">
        <v>24.998749977999999</v>
      </c>
      <c r="D163" s="45">
        <v>1.3497189567455452E-2</v>
      </c>
    </row>
    <row r="165" spans="2:7" x14ac:dyDescent="0.25">
      <c r="B165" s="3" t="s">
        <v>389</v>
      </c>
      <c r="C165" s="22">
        <v>45199</v>
      </c>
      <c r="D165" s="93"/>
      <c r="E165" s="15"/>
      <c r="F165" s="21"/>
    </row>
    <row r="166" spans="2:7" x14ac:dyDescent="0.25">
      <c r="B166" s="3" t="s">
        <v>390</v>
      </c>
      <c r="C166" s="12" t="s">
        <v>391</v>
      </c>
      <c r="D166" s="3" t="s">
        <v>392</v>
      </c>
      <c r="E166" s="16" t="s">
        <v>393</v>
      </c>
      <c r="F166" s="11" t="s">
        <v>394</v>
      </c>
      <c r="G166" s="10"/>
    </row>
    <row r="167" spans="2:7" x14ac:dyDescent="0.25">
      <c r="B167" s="19" t="s">
        <v>363</v>
      </c>
      <c r="C167" s="20" t="s">
        <v>363</v>
      </c>
      <c r="D167" s="19" t="s">
        <v>363</v>
      </c>
      <c r="E167" s="18" t="s">
        <v>363</v>
      </c>
      <c r="F167" s="17" t="s">
        <v>363</v>
      </c>
    </row>
    <row r="170" spans="2:7" x14ac:dyDescent="0.25">
      <c r="B170" s="13" t="s">
        <v>395</v>
      </c>
    </row>
    <row r="171" spans="2:7" x14ac:dyDescent="0.25">
      <c r="B171" s="13"/>
    </row>
    <row r="172" spans="2:7" x14ac:dyDescent="0.25">
      <c r="B172" s="13" t="s">
        <v>396</v>
      </c>
    </row>
    <row r="173" spans="2:7" x14ac:dyDescent="0.25">
      <c r="B173" s="3" t="s">
        <v>397</v>
      </c>
      <c r="C173" s="12" t="s">
        <v>398</v>
      </c>
      <c r="D173" s="13"/>
    </row>
    <row r="174" spans="2:7" x14ac:dyDescent="0.25">
      <c r="B174" s="93" t="s">
        <v>363</v>
      </c>
      <c r="C174" s="9" t="s">
        <v>363</v>
      </c>
    </row>
    <row r="176" spans="2:7" x14ac:dyDescent="0.25">
      <c r="B176" s="3" t="s">
        <v>399</v>
      </c>
      <c r="C176" s="12" t="s">
        <v>398</v>
      </c>
    </row>
    <row r="177" spans="2:7" x14ac:dyDescent="0.25">
      <c r="B177" s="93" t="s">
        <v>363</v>
      </c>
      <c r="C177" s="9" t="s">
        <v>363</v>
      </c>
    </row>
    <row r="179" spans="2:7" x14ac:dyDescent="0.25">
      <c r="B179" s="3" t="s">
        <v>363</v>
      </c>
      <c r="C179" s="12" t="s">
        <v>363</v>
      </c>
    </row>
    <row r="180" spans="2:7" x14ac:dyDescent="0.25">
      <c r="B180" s="93" t="s">
        <v>363</v>
      </c>
      <c r="C180" s="9" t="s">
        <v>363</v>
      </c>
    </row>
    <row r="182" spans="2:7" x14ac:dyDescent="0.25">
      <c r="B182" s="16" t="s">
        <v>400</v>
      </c>
      <c r="C182" s="12" t="s">
        <v>401</v>
      </c>
    </row>
    <row r="183" spans="2:7" x14ac:dyDescent="0.25">
      <c r="B183" s="15" t="s">
        <v>363</v>
      </c>
      <c r="C183" s="9" t="s">
        <v>363</v>
      </c>
    </row>
    <row r="185" spans="2:7" x14ac:dyDescent="0.25">
      <c r="B185" s="3" t="s">
        <v>402</v>
      </c>
      <c r="C185" s="12" t="s">
        <v>363</v>
      </c>
    </row>
    <row r="187" spans="2:7" x14ac:dyDescent="0.25">
      <c r="B187" s="3" t="s">
        <v>403</v>
      </c>
      <c r="C187" s="22">
        <v>45199</v>
      </c>
      <c r="D187" s="93"/>
      <c r="E187" s="15"/>
      <c r="F187" s="21"/>
    </row>
    <row r="188" spans="2:7" x14ac:dyDescent="0.25">
      <c r="B188" s="3" t="s">
        <v>390</v>
      </c>
      <c r="C188" s="12" t="s">
        <v>391</v>
      </c>
      <c r="D188" s="3" t="s">
        <v>392</v>
      </c>
      <c r="E188" s="16" t="s">
        <v>393</v>
      </c>
      <c r="F188" s="11" t="s">
        <v>394</v>
      </c>
      <c r="G188" s="10"/>
    </row>
    <row r="189" spans="2:7" x14ac:dyDescent="0.25">
      <c r="B189" s="19" t="s">
        <v>363</v>
      </c>
      <c r="C189" s="20" t="s">
        <v>363</v>
      </c>
      <c r="D189" s="19" t="s">
        <v>363</v>
      </c>
      <c r="E189" s="18" t="s">
        <v>363</v>
      </c>
      <c r="F189" s="17" t="s">
        <v>363</v>
      </c>
    </row>
    <row r="190" spans="2:7" x14ac:dyDescent="0.25">
      <c r="B190" s="13" t="s">
        <v>395</v>
      </c>
    </row>
    <row r="191" spans="2:7" x14ac:dyDescent="0.25">
      <c r="B191" s="13"/>
    </row>
    <row r="192" spans="2:7" x14ac:dyDescent="0.25">
      <c r="B192" s="13" t="s">
        <v>396</v>
      </c>
    </row>
    <row r="193" spans="2:4" x14ac:dyDescent="0.25">
      <c r="B193" s="3" t="s">
        <v>397</v>
      </c>
      <c r="C193" s="12" t="s">
        <v>398</v>
      </c>
      <c r="D193" s="13"/>
    </row>
    <row r="194" spans="2:4" x14ac:dyDescent="0.25">
      <c r="B194" s="93" t="s">
        <v>363</v>
      </c>
      <c r="C194" s="9" t="s">
        <v>363</v>
      </c>
    </row>
    <row r="196" spans="2:4" x14ac:dyDescent="0.25">
      <c r="B196" s="3" t="s">
        <v>399</v>
      </c>
      <c r="C196" s="12" t="s">
        <v>398</v>
      </c>
    </row>
    <row r="197" spans="2:4" x14ac:dyDescent="0.25">
      <c r="B197" s="93" t="s">
        <v>363</v>
      </c>
      <c r="C197" s="9" t="s">
        <v>363</v>
      </c>
    </row>
    <row r="199" spans="2:4" x14ac:dyDescent="0.25">
      <c r="B199" s="3" t="s">
        <v>363</v>
      </c>
      <c r="C199" s="12" t="s">
        <v>363</v>
      </c>
    </row>
    <row r="200" spans="2:4" x14ac:dyDescent="0.25">
      <c r="B200" s="93" t="s">
        <v>363</v>
      </c>
      <c r="C200" s="9" t="s">
        <v>363</v>
      </c>
    </row>
    <row r="202" spans="2:4" x14ac:dyDescent="0.25">
      <c r="B202" s="16" t="s">
        <v>400</v>
      </c>
      <c r="C202" s="12" t="s">
        <v>401</v>
      </c>
    </row>
    <row r="203" spans="2:4" x14ac:dyDescent="0.25">
      <c r="B203" s="15" t="s">
        <v>363</v>
      </c>
      <c r="C203" s="9" t="s">
        <v>363</v>
      </c>
    </row>
    <row r="205" spans="2:4" x14ac:dyDescent="0.25">
      <c r="B205" s="3" t="s">
        <v>402</v>
      </c>
      <c r="C205" s="12" t="s">
        <v>363</v>
      </c>
    </row>
    <row r="208" spans="2:4" x14ac:dyDescent="0.25">
      <c r="B208" s="13" t="s">
        <v>404</v>
      </c>
    </row>
    <row r="210" spans="2:80" x14ac:dyDescent="0.25">
      <c r="B210" s="3" t="s">
        <v>390</v>
      </c>
      <c r="C210" s="12" t="s">
        <v>405</v>
      </c>
      <c r="D210" s="3" t="s">
        <v>406</v>
      </c>
      <c r="E210" s="3" t="s">
        <v>407</v>
      </c>
      <c r="F210" s="10"/>
    </row>
    <row r="211" spans="2:80" x14ac:dyDescent="0.25">
      <c r="B211" s="93" t="s">
        <v>363</v>
      </c>
      <c r="C211" s="9" t="s">
        <v>363</v>
      </c>
      <c r="D211" s="93" t="s">
        <v>363</v>
      </c>
      <c r="E211" s="93" t="s">
        <v>363</v>
      </c>
    </row>
    <row r="214" spans="2:80" x14ac:dyDescent="0.25">
      <c r="B214" s="13" t="s">
        <v>408</v>
      </c>
      <c r="C214" s="14" t="s">
        <v>363</v>
      </c>
      <c r="D214" s="13"/>
      <c r="E214" s="13"/>
      <c r="F214" s="10"/>
      <c r="G214" s="10"/>
      <c r="H214" s="10"/>
      <c r="I214" s="13"/>
      <c r="J214" s="13"/>
      <c r="K214" s="13"/>
      <c r="L214" s="13"/>
      <c r="M214" s="13"/>
      <c r="N214" s="13"/>
      <c r="O214" s="13"/>
      <c r="P214" s="13"/>
      <c r="Q214" s="13"/>
      <c r="R214" s="13"/>
      <c r="S214" s="13"/>
      <c r="T214" s="13"/>
      <c r="U214" s="13"/>
      <c r="V214" s="13"/>
      <c r="W214" s="13"/>
      <c r="X214" s="13"/>
      <c r="Y214" s="13"/>
      <c r="Z214" s="13"/>
      <c r="AA214" s="13"/>
      <c r="AB214" s="13"/>
      <c r="AC214" s="13"/>
      <c r="AD214" s="13"/>
      <c r="AE214" s="13"/>
      <c r="AF214" s="13"/>
      <c r="AG214" s="13"/>
      <c r="AH214" s="13"/>
      <c r="AI214" s="13"/>
      <c r="AJ214" s="13"/>
      <c r="AK214" s="13"/>
      <c r="AL214" s="13"/>
      <c r="AM214" s="13"/>
      <c r="AN214" s="13"/>
      <c r="AO214" s="13"/>
      <c r="AP214" s="13"/>
      <c r="AQ214" s="13"/>
      <c r="AR214" s="13"/>
      <c r="AS214" s="13"/>
      <c r="AT214" s="13"/>
      <c r="AU214" s="13"/>
      <c r="AV214" s="13"/>
      <c r="AW214" s="13"/>
      <c r="AX214" s="13"/>
      <c r="AY214" s="13"/>
      <c r="AZ214" s="13"/>
      <c r="BA214" s="13"/>
      <c r="BB214" s="13"/>
      <c r="BC214" s="13"/>
      <c r="BD214" s="13"/>
      <c r="BE214" s="13"/>
      <c r="BF214" s="13"/>
      <c r="BG214" s="13"/>
      <c r="BH214" s="13"/>
      <c r="BI214" s="13"/>
      <c r="BJ214" s="13"/>
      <c r="BK214" s="13"/>
      <c r="BL214" s="13"/>
      <c r="BM214" s="13"/>
      <c r="BN214" s="13"/>
      <c r="BO214" s="13"/>
      <c r="BP214" s="13"/>
      <c r="BQ214" s="13"/>
      <c r="BR214" s="13"/>
      <c r="BS214" s="13"/>
      <c r="BT214" s="13"/>
      <c r="BU214" s="13"/>
      <c r="BV214" s="13"/>
      <c r="BW214" s="13"/>
      <c r="BX214" s="13"/>
      <c r="BY214" s="13"/>
      <c r="BZ214" s="13"/>
      <c r="CA214" s="13"/>
      <c r="CB214" s="13"/>
    </row>
    <row r="216" spans="2:80" x14ac:dyDescent="0.25">
      <c r="B216" s="13" t="s">
        <v>409</v>
      </c>
    </row>
    <row r="218" spans="2:80" x14ac:dyDescent="0.25">
      <c r="B218" s="3" t="s">
        <v>410</v>
      </c>
      <c r="C218" s="12" t="s">
        <v>398</v>
      </c>
      <c r="D218" s="13"/>
    </row>
    <row r="219" spans="2:80" x14ac:dyDescent="0.25">
      <c r="B219" s="93" t="s">
        <v>363</v>
      </c>
      <c r="C219" s="9" t="s">
        <v>363</v>
      </c>
    </row>
    <row r="222" spans="2:80" x14ac:dyDescent="0.25">
      <c r="B222" s="3" t="s">
        <v>411</v>
      </c>
      <c r="C222" s="12" t="s">
        <v>412</v>
      </c>
      <c r="D222" s="13"/>
    </row>
    <row r="223" spans="2:80" x14ac:dyDescent="0.25">
      <c r="B223" s="93" t="s">
        <v>363</v>
      </c>
      <c r="C223" s="9" t="s">
        <v>363</v>
      </c>
    </row>
    <row r="226" spans="2:80" x14ac:dyDescent="0.25">
      <c r="B226" s="13" t="s">
        <v>413</v>
      </c>
    </row>
    <row r="229" spans="2:80" x14ac:dyDescent="0.25">
      <c r="B229" s="13" t="s">
        <v>414</v>
      </c>
    </row>
    <row r="231" spans="2:80" x14ac:dyDescent="0.25">
      <c r="B231" s="3" t="s">
        <v>390</v>
      </c>
      <c r="C231" s="12" t="s">
        <v>415</v>
      </c>
      <c r="D231" s="3" t="s">
        <v>405</v>
      </c>
      <c r="E231" s="3" t="s">
        <v>406</v>
      </c>
      <c r="F231" s="11" t="s">
        <v>407</v>
      </c>
      <c r="G231" s="10"/>
    </row>
    <row r="232" spans="2:80" x14ac:dyDescent="0.25">
      <c r="B232" s="93" t="s">
        <v>363</v>
      </c>
      <c r="C232" s="9" t="s">
        <v>363</v>
      </c>
      <c r="D232" s="93" t="s">
        <v>363</v>
      </c>
      <c r="E232" s="93" t="s">
        <v>363</v>
      </c>
      <c r="F232" s="8" t="s">
        <v>363</v>
      </c>
    </row>
    <row r="235" spans="2:80" x14ac:dyDescent="0.25">
      <c r="B235" s="13" t="s">
        <v>408</v>
      </c>
      <c r="C235" s="14" t="s">
        <v>363</v>
      </c>
      <c r="D235" s="13"/>
      <c r="E235" s="13"/>
      <c r="F235" s="10"/>
      <c r="G235" s="10"/>
      <c r="H235" s="10"/>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row>
    <row r="237" spans="2:80" x14ac:dyDescent="0.25">
      <c r="B237" s="13" t="s">
        <v>409</v>
      </c>
    </row>
    <row r="239" spans="2:80" x14ac:dyDescent="0.25">
      <c r="B239" s="3" t="s">
        <v>410</v>
      </c>
      <c r="C239" s="12" t="s">
        <v>398</v>
      </c>
      <c r="D239" s="13"/>
    </row>
    <row r="240" spans="2:80" x14ac:dyDescent="0.25">
      <c r="B240" s="93" t="s">
        <v>363</v>
      </c>
      <c r="C240" s="9" t="s">
        <v>363</v>
      </c>
    </row>
    <row r="243" spans="2:7" x14ac:dyDescent="0.25">
      <c r="B243" s="3" t="s">
        <v>411</v>
      </c>
      <c r="C243" s="12" t="s">
        <v>412</v>
      </c>
      <c r="D243" s="13"/>
    </row>
    <row r="244" spans="2:7" x14ac:dyDescent="0.25">
      <c r="B244" s="93" t="s">
        <v>363</v>
      </c>
      <c r="C244" s="9" t="s">
        <v>363</v>
      </c>
    </row>
    <row r="247" spans="2:7" x14ac:dyDescent="0.25">
      <c r="B247" s="13" t="s">
        <v>413</v>
      </c>
    </row>
    <row r="250" spans="2:7" x14ac:dyDescent="0.25">
      <c r="B250" s="13" t="s">
        <v>416</v>
      </c>
    </row>
    <row r="251" spans="2:7" x14ac:dyDescent="0.25">
      <c r="B251" s="3" t="s">
        <v>390</v>
      </c>
      <c r="C251" s="12" t="s">
        <v>417</v>
      </c>
      <c r="D251" s="3" t="s">
        <v>418</v>
      </c>
      <c r="E251" s="3" t="s">
        <v>419</v>
      </c>
      <c r="F251" s="11" t="s">
        <v>420</v>
      </c>
      <c r="G251" s="10"/>
    </row>
    <row r="252" spans="2:7" x14ac:dyDescent="0.25">
      <c r="B252" s="93" t="s">
        <v>363</v>
      </c>
      <c r="C252" s="9" t="s">
        <v>363</v>
      </c>
      <c r="D252" s="93" t="s">
        <v>363</v>
      </c>
      <c r="E252" s="93" t="s">
        <v>363</v>
      </c>
      <c r="F252" s="8" t="s">
        <v>363</v>
      </c>
    </row>
    <row r="253" spans="2:7" x14ac:dyDescent="0.25">
      <c r="B253" s="5" t="s">
        <v>421</v>
      </c>
    </row>
    <row r="255" spans="2:7" x14ac:dyDescent="0.25">
      <c r="B255" s="212" t="s">
        <v>3711</v>
      </c>
      <c r="C255" s="212"/>
      <c r="D255" s="212"/>
      <c r="E255" s="212"/>
    </row>
    <row r="259" spans="2:10" x14ac:dyDescent="0.25">
      <c r="B259" s="5" t="s">
        <v>3712</v>
      </c>
    </row>
    <row r="261" spans="2:10" x14ac:dyDescent="0.25">
      <c r="B261" s="30" t="s">
        <v>214</v>
      </c>
      <c r="C261" s="31" t="s">
        <v>215</v>
      </c>
      <c r="D261" s="30" t="s">
        <v>686</v>
      </c>
      <c r="E261" s="30" t="s">
        <v>217</v>
      </c>
      <c r="F261" s="29" t="s">
        <v>218</v>
      </c>
      <c r="G261" s="29" t="s">
        <v>219</v>
      </c>
      <c r="H261" s="29" t="s">
        <v>220</v>
      </c>
    </row>
    <row r="262" spans="2:10" x14ac:dyDescent="0.25">
      <c r="B262" s="13"/>
      <c r="C262" s="14"/>
      <c r="D262" s="13"/>
      <c r="E262" s="13"/>
      <c r="F262" s="10"/>
      <c r="G262" s="10"/>
      <c r="H262" s="10"/>
    </row>
    <row r="263" spans="2:10" x14ac:dyDescent="0.25">
      <c r="B263" s="69" t="s">
        <v>744</v>
      </c>
      <c r="C263" s="14"/>
      <c r="D263" s="13"/>
      <c r="E263" s="13"/>
      <c r="F263" s="10"/>
      <c r="G263" s="10"/>
      <c r="H263" s="10"/>
    </row>
    <row r="264" spans="2:10" x14ac:dyDescent="0.25">
      <c r="B264" s="13"/>
      <c r="C264" s="14"/>
      <c r="D264" s="13"/>
      <c r="E264" s="13"/>
      <c r="F264" s="10"/>
      <c r="G264" s="10"/>
      <c r="H264" s="10"/>
    </row>
    <row r="265" spans="2:10" x14ac:dyDescent="0.25">
      <c r="B265" s="13" t="s">
        <v>745</v>
      </c>
      <c r="C265" s="135"/>
      <c r="D265" s="25"/>
      <c r="E265" s="25"/>
      <c r="F265" s="26"/>
      <c r="G265" s="26"/>
      <c r="H265" s="26"/>
      <c r="I265" s="25"/>
      <c r="J265" s="25"/>
    </row>
    <row r="266" spans="2:10" x14ac:dyDescent="0.25">
      <c r="C266" s="135"/>
      <c r="D266" s="25"/>
      <c r="E266" s="25"/>
      <c r="F266" s="26"/>
      <c r="G266" s="26"/>
      <c r="H266" s="26"/>
      <c r="I266" s="25"/>
      <c r="J266" s="25"/>
    </row>
    <row r="267" spans="2:10" x14ac:dyDescent="0.25">
      <c r="B267" s="5" t="s">
        <v>746</v>
      </c>
      <c r="C267" s="136">
        <v>788527303.70000005</v>
      </c>
      <c r="D267" s="25"/>
      <c r="E267" s="25"/>
      <c r="F267" s="26"/>
      <c r="G267" s="152"/>
      <c r="H267" s="26"/>
      <c r="I267" s="25"/>
      <c r="J267" s="25"/>
    </row>
    <row r="268" spans="2:10" x14ac:dyDescent="0.25">
      <c r="C268" s="136"/>
      <c r="D268" s="25"/>
      <c r="E268" s="25"/>
      <c r="F268" s="26"/>
      <c r="G268" s="152"/>
      <c r="H268" s="26"/>
      <c r="I268" s="25"/>
      <c r="J268" s="25"/>
    </row>
    <row r="269" spans="2:10" x14ac:dyDescent="0.25">
      <c r="B269" s="5" t="s">
        <v>747</v>
      </c>
      <c r="C269" s="136">
        <v>669327303.70000005</v>
      </c>
      <c r="D269" s="25"/>
      <c r="E269" s="25"/>
      <c r="F269" s="26"/>
      <c r="G269" s="152"/>
      <c r="H269" s="26"/>
      <c r="I269" s="25"/>
      <c r="J269" s="25"/>
    </row>
    <row r="270" spans="2:10" x14ac:dyDescent="0.25">
      <c r="C270" s="136"/>
      <c r="D270" s="25"/>
      <c r="E270" s="25"/>
      <c r="F270" s="26"/>
      <c r="G270" s="152"/>
      <c r="H270" s="26"/>
      <c r="I270" s="25"/>
      <c r="J270" s="25"/>
    </row>
    <row r="271" spans="2:10" x14ac:dyDescent="0.25">
      <c r="B271" s="5" t="s">
        <v>748</v>
      </c>
      <c r="C271" s="136">
        <v>119200000</v>
      </c>
      <c r="D271" s="25"/>
      <c r="E271" s="25"/>
      <c r="F271" s="26"/>
      <c r="G271" s="152"/>
      <c r="H271" s="26"/>
      <c r="I271" s="25"/>
      <c r="J271" s="25"/>
    </row>
    <row r="272" spans="2:10" x14ac:dyDescent="0.25">
      <c r="C272" s="136"/>
      <c r="D272" s="25"/>
      <c r="E272" s="25"/>
      <c r="F272" s="26"/>
      <c r="G272" s="152"/>
      <c r="H272" s="26"/>
      <c r="I272" s="25"/>
      <c r="J272" s="25"/>
    </row>
    <row r="273" spans="2:10" x14ac:dyDescent="0.25">
      <c r="B273" s="13" t="s">
        <v>749</v>
      </c>
      <c r="C273" s="139">
        <v>320030263</v>
      </c>
      <c r="D273" s="25"/>
      <c r="E273" s="25"/>
      <c r="F273" s="26"/>
      <c r="G273" s="152"/>
      <c r="H273" s="26"/>
      <c r="I273" s="25"/>
      <c r="J273" s="25"/>
    </row>
    <row r="274" spans="2:10" x14ac:dyDescent="0.25">
      <c r="C274" s="136"/>
      <c r="D274" s="25"/>
      <c r="E274" s="25"/>
      <c r="F274" s="26"/>
      <c r="G274" s="152"/>
      <c r="H274" s="26"/>
      <c r="I274" s="25"/>
      <c r="J274" s="25"/>
    </row>
    <row r="275" spans="2:10" x14ac:dyDescent="0.25">
      <c r="B275" s="5" t="s">
        <v>750</v>
      </c>
      <c r="C275" s="136">
        <v>145374263</v>
      </c>
      <c r="D275" s="25"/>
      <c r="E275" s="25"/>
      <c r="F275" s="26"/>
      <c r="G275" s="152"/>
      <c r="H275" s="26"/>
      <c r="I275" s="25"/>
      <c r="J275" s="25"/>
    </row>
    <row r="276" spans="2:10" x14ac:dyDescent="0.25">
      <c r="C276" s="136"/>
      <c r="D276" s="25"/>
      <c r="E276" s="25"/>
      <c r="F276" s="26"/>
      <c r="G276" s="152"/>
      <c r="H276" s="26"/>
      <c r="I276" s="25"/>
      <c r="J276" s="25"/>
    </row>
    <row r="277" spans="2:10" x14ac:dyDescent="0.25">
      <c r="B277" s="55" t="s">
        <v>751</v>
      </c>
      <c r="C277" s="136">
        <v>174656000</v>
      </c>
      <c r="D277" s="25"/>
      <c r="E277" s="25"/>
      <c r="F277" s="26"/>
      <c r="G277" s="152"/>
      <c r="H277" s="26"/>
      <c r="I277" s="25"/>
      <c r="J277" s="25"/>
    </row>
    <row r="278" spans="2:10" x14ac:dyDescent="0.25">
      <c r="C278" s="136"/>
      <c r="D278" s="25"/>
      <c r="E278" s="25"/>
      <c r="F278" s="26"/>
      <c r="G278" s="152"/>
      <c r="H278" s="26"/>
      <c r="I278" s="25"/>
      <c r="J278" s="25"/>
    </row>
    <row r="279" spans="2:10" ht="30" x14ac:dyDescent="0.25">
      <c r="B279" s="55" t="s">
        <v>752</v>
      </c>
      <c r="C279" s="140">
        <v>149989127.66999999</v>
      </c>
      <c r="D279" s="25"/>
      <c r="E279" s="25"/>
      <c r="F279" s="26"/>
      <c r="G279" s="152"/>
      <c r="H279" s="26"/>
      <c r="I279" s="25"/>
      <c r="J279" s="25"/>
    </row>
    <row r="280" spans="2:10" x14ac:dyDescent="0.25">
      <c r="C280" s="136"/>
      <c r="D280" s="25"/>
      <c r="E280" s="25"/>
      <c r="F280" s="26"/>
      <c r="G280" s="152"/>
      <c r="H280" s="26"/>
      <c r="I280" s="25"/>
      <c r="J280" s="25"/>
    </row>
    <row r="281" spans="2:10" x14ac:dyDescent="0.25">
      <c r="B281" s="13" t="s">
        <v>753</v>
      </c>
      <c r="C281" s="139">
        <v>295363390.66999996</v>
      </c>
      <c r="D281" s="25"/>
      <c r="E281" s="25"/>
      <c r="F281" s="26"/>
      <c r="G281" s="152"/>
      <c r="H281" s="26"/>
      <c r="I281" s="25"/>
      <c r="J281" s="25"/>
    </row>
    <row r="282" spans="2:10" x14ac:dyDescent="0.25">
      <c r="B282" s="142"/>
      <c r="C282" s="35"/>
      <c r="D282" s="25"/>
      <c r="E282" s="25"/>
      <c r="F282" s="26"/>
      <c r="G282" s="26"/>
      <c r="H282" s="26"/>
      <c r="I282" s="25"/>
      <c r="J282" s="25"/>
    </row>
    <row r="283" spans="2:10" x14ac:dyDescent="0.25">
      <c r="B283" s="5" t="s">
        <v>3713</v>
      </c>
      <c r="C283" s="140"/>
      <c r="D283" s="25"/>
      <c r="E283" s="25"/>
      <c r="F283" s="26"/>
      <c r="G283" s="26"/>
      <c r="H283" s="25"/>
      <c r="I283" s="25"/>
      <c r="J283" s="25"/>
    </row>
  </sheetData>
  <mergeCells count="11">
    <mergeCell ref="E12:E13"/>
    <mergeCell ref="B155:F159"/>
    <mergeCell ref="B255:E255"/>
    <mergeCell ref="B153:C153"/>
    <mergeCell ref="B1:E1"/>
    <mergeCell ref="C3:C7"/>
    <mergeCell ref="D3:D7"/>
    <mergeCell ref="B10:E10"/>
    <mergeCell ref="B11:E11"/>
    <mergeCell ref="C12:C13"/>
    <mergeCell ref="D12:D13"/>
  </mergeCells>
  <hyperlinks>
    <hyperlink ref="A1" location="Index!A1" display="Index" xr:uid="{53CE8111-F06B-4629-BA37-C013C6FB6F53}"/>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A0944-B00D-4603-9B3A-70A33E117707}">
  <dimension ref="A1:CB280"/>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98</v>
      </c>
      <c r="C1" s="212"/>
      <c r="D1" s="212"/>
      <c r="E1" s="212"/>
    </row>
    <row r="3" spans="1:5" x14ac:dyDescent="0.25">
      <c r="B3" s="33" t="s">
        <v>3714</v>
      </c>
      <c r="C3" s="213"/>
      <c r="D3" s="231"/>
    </row>
    <row r="4" spans="1:5" ht="30" x14ac:dyDescent="0.25">
      <c r="B4" s="190" t="s">
        <v>3715</v>
      </c>
      <c r="C4" s="213"/>
      <c r="D4" s="231"/>
    </row>
    <row r="5" spans="1:5" x14ac:dyDescent="0.25">
      <c r="B5" s="190" t="s">
        <v>209</v>
      </c>
      <c r="C5" s="213"/>
      <c r="D5" s="231"/>
    </row>
    <row r="6" spans="1:5" x14ac:dyDescent="0.25">
      <c r="B6" s="190" t="s">
        <v>3716</v>
      </c>
      <c r="C6" s="213"/>
      <c r="D6" s="231"/>
    </row>
    <row r="7" spans="1:5" x14ac:dyDescent="0.25">
      <c r="B7" s="190" t="s">
        <v>3717</v>
      </c>
      <c r="C7" s="213"/>
      <c r="D7" s="231"/>
    </row>
    <row r="8" spans="1:5" x14ac:dyDescent="0.25">
      <c r="B8" s="93" t="s">
        <v>211</v>
      </c>
      <c r="C8" s="36" t="s">
        <v>212</v>
      </c>
      <c r="D8" s="36" t="s">
        <v>152</v>
      </c>
    </row>
    <row r="9" spans="1:5" x14ac:dyDescent="0.25">
      <c r="C9" s="43"/>
    </row>
    <row r="10" spans="1:5" x14ac:dyDescent="0.25">
      <c r="B10" s="232"/>
      <c r="C10" s="233"/>
      <c r="D10" s="233"/>
      <c r="E10" s="234"/>
    </row>
    <row r="11" spans="1:5" x14ac:dyDescent="0.25">
      <c r="B11" s="235" t="s">
        <v>3303</v>
      </c>
      <c r="C11" s="236"/>
      <c r="D11" s="236"/>
      <c r="E11" s="237"/>
    </row>
    <row r="12" spans="1:5" x14ac:dyDescent="0.25">
      <c r="B12" s="188" t="s">
        <v>3304</v>
      </c>
      <c r="C12" s="238" t="s">
        <v>3305</v>
      </c>
      <c r="D12" s="200" t="s">
        <v>3306</v>
      </c>
      <c r="E12" s="200" t="s">
        <v>3307</v>
      </c>
    </row>
    <row r="13" spans="1:5" x14ac:dyDescent="0.25">
      <c r="B13" s="188" t="s">
        <v>3718</v>
      </c>
      <c r="C13" s="239"/>
      <c r="D13" s="201"/>
      <c r="E13" s="201"/>
    </row>
    <row r="14" spans="1:5" x14ac:dyDescent="0.25">
      <c r="B14" s="188" t="s">
        <v>3719</v>
      </c>
      <c r="C14" s="240"/>
      <c r="D14" s="202"/>
      <c r="E14" s="202"/>
    </row>
    <row r="15" spans="1:5" x14ac:dyDescent="0.25">
      <c r="B15" s="33" t="s">
        <v>3309</v>
      </c>
      <c r="C15" s="2"/>
      <c r="D15" s="32"/>
      <c r="E15" s="32"/>
    </row>
    <row r="16" spans="1:5" x14ac:dyDescent="0.25">
      <c r="B16" s="33" t="s">
        <v>3311</v>
      </c>
      <c r="C16" s="2"/>
      <c r="D16" s="32"/>
      <c r="E16" s="32"/>
    </row>
    <row r="17" spans="2:8" x14ac:dyDescent="0.25">
      <c r="B17" s="33" t="s">
        <v>3312</v>
      </c>
      <c r="C17" s="2"/>
      <c r="D17" s="32" t="s">
        <v>3720</v>
      </c>
      <c r="E17" s="32"/>
    </row>
    <row r="18" spans="2:8" x14ac:dyDescent="0.25">
      <c r="B18" s="3" t="s">
        <v>3313</v>
      </c>
      <c r="C18" s="189"/>
      <c r="D18" s="188"/>
      <c r="E18" s="188"/>
    </row>
    <row r="20" spans="2:8" x14ac:dyDescent="0.25">
      <c r="B20" s="5" t="s">
        <v>213</v>
      </c>
    </row>
    <row r="21" spans="2:8" x14ac:dyDescent="0.25">
      <c r="B21" s="30" t="s">
        <v>214</v>
      </c>
      <c r="C21" s="31" t="s">
        <v>215</v>
      </c>
      <c r="D21" s="30" t="s">
        <v>216</v>
      </c>
      <c r="E21" s="30" t="s">
        <v>217</v>
      </c>
      <c r="F21" s="29" t="s">
        <v>218</v>
      </c>
      <c r="G21" s="29" t="s">
        <v>219</v>
      </c>
      <c r="H21" s="29" t="s">
        <v>220</v>
      </c>
    </row>
    <row r="22" spans="2:8" x14ac:dyDescent="0.25">
      <c r="B22" s="13" t="s">
        <v>988</v>
      </c>
    </row>
    <row r="23" spans="2:8" x14ac:dyDescent="0.25">
      <c r="B23" s="5" t="s">
        <v>82</v>
      </c>
      <c r="C23" s="7" t="s">
        <v>225</v>
      </c>
      <c r="D23" s="5" t="s">
        <v>989</v>
      </c>
      <c r="E23" s="5" t="s">
        <v>3721</v>
      </c>
      <c r="F23" s="6">
        <v>4962038.5190000003</v>
      </c>
      <c r="G23" s="6">
        <v>536.55999999999995</v>
      </c>
      <c r="H23" s="6">
        <v>0.24</v>
      </c>
    </row>
    <row r="24" spans="2:8" x14ac:dyDescent="0.25">
      <c r="B24" s="13" t="s">
        <v>353</v>
      </c>
      <c r="C24" s="14"/>
      <c r="D24" s="13"/>
      <c r="E24" s="13"/>
      <c r="F24" s="10"/>
      <c r="G24" s="10">
        <f>SUM(G22:G23)</f>
        <v>536.55999999999995</v>
      </c>
      <c r="H24" s="10">
        <f>SUM(H22:H23)</f>
        <v>0.24</v>
      </c>
    </row>
    <row r="25" spans="2:8" x14ac:dyDescent="0.25">
      <c r="B25" s="30" t="s">
        <v>214</v>
      </c>
      <c r="C25" s="31" t="s">
        <v>215</v>
      </c>
      <c r="D25" s="30" t="s">
        <v>686</v>
      </c>
      <c r="E25" s="30" t="s">
        <v>217</v>
      </c>
      <c r="F25" s="29" t="s">
        <v>218</v>
      </c>
      <c r="G25" s="29" t="s">
        <v>219</v>
      </c>
      <c r="H25" s="29" t="s">
        <v>220</v>
      </c>
    </row>
    <row r="26" spans="2:8" x14ac:dyDescent="0.25">
      <c r="B26" s="13" t="s">
        <v>687</v>
      </c>
    </row>
    <row r="27" spans="2:8" x14ac:dyDescent="0.25">
      <c r="B27" s="13" t="s">
        <v>223</v>
      </c>
    </row>
    <row r="28" spans="2:8" x14ac:dyDescent="0.25">
      <c r="B28" s="13" t="s">
        <v>688</v>
      </c>
    </row>
    <row r="29" spans="2:8" x14ac:dyDescent="0.25">
      <c r="B29" s="5" t="s">
        <v>1181</v>
      </c>
      <c r="C29" s="7">
        <v>7.26</v>
      </c>
      <c r="D29" s="5" t="s">
        <v>690</v>
      </c>
      <c r="E29" s="5" t="s">
        <v>1182</v>
      </c>
      <c r="F29" s="6">
        <v>20500000</v>
      </c>
      <c r="G29" s="6">
        <v>19741.32</v>
      </c>
      <c r="H29" s="6">
        <v>8.7100000000000009</v>
      </c>
    </row>
    <row r="30" spans="2:8" x14ac:dyDescent="0.25">
      <c r="B30" s="5" t="s">
        <v>689</v>
      </c>
      <c r="C30" s="7">
        <v>7.24</v>
      </c>
      <c r="D30" s="5" t="s">
        <v>690</v>
      </c>
      <c r="E30" s="5" t="s">
        <v>691</v>
      </c>
      <c r="F30" s="6">
        <v>12874720</v>
      </c>
      <c r="G30" s="6">
        <v>12929.72</v>
      </c>
      <c r="H30" s="6">
        <v>5.7</v>
      </c>
    </row>
    <row r="31" spans="2:8" x14ac:dyDescent="0.25">
      <c r="B31" s="5" t="s">
        <v>1582</v>
      </c>
      <c r="C31" s="7">
        <v>7.21</v>
      </c>
      <c r="D31" s="5" t="s">
        <v>690</v>
      </c>
      <c r="E31" s="5" t="s">
        <v>1583</v>
      </c>
      <c r="F31" s="6">
        <v>10000000</v>
      </c>
      <c r="G31" s="6">
        <v>9978.2000000000007</v>
      </c>
      <c r="H31" s="6">
        <v>4.4000000000000004</v>
      </c>
    </row>
    <row r="32" spans="2:8" x14ac:dyDescent="0.25">
      <c r="B32" s="5" t="s">
        <v>3722</v>
      </c>
      <c r="C32" s="7">
        <v>7.26</v>
      </c>
      <c r="D32" s="5" t="s">
        <v>690</v>
      </c>
      <c r="E32" s="5" t="s">
        <v>1773</v>
      </c>
      <c r="F32" s="6">
        <v>8000000</v>
      </c>
      <c r="G32" s="6">
        <v>7664.5</v>
      </c>
      <c r="H32" s="6">
        <v>3.38</v>
      </c>
    </row>
    <row r="33" spans="2:8" x14ac:dyDescent="0.25">
      <c r="B33" s="5" t="s">
        <v>1584</v>
      </c>
      <c r="C33" s="7">
        <v>7.25</v>
      </c>
      <c r="D33" s="5" t="s">
        <v>690</v>
      </c>
      <c r="E33" s="5" t="s">
        <v>1585</v>
      </c>
      <c r="F33" s="6">
        <v>6500000</v>
      </c>
      <c r="G33" s="6">
        <v>6474.08</v>
      </c>
      <c r="H33" s="6">
        <v>2.86</v>
      </c>
    </row>
    <row r="34" spans="2:8" x14ac:dyDescent="0.25">
      <c r="B34" s="5" t="s">
        <v>1586</v>
      </c>
      <c r="C34" s="7">
        <v>7.23</v>
      </c>
      <c r="D34" s="5" t="s">
        <v>690</v>
      </c>
      <c r="E34" s="5" t="s">
        <v>1587</v>
      </c>
      <c r="F34" s="6">
        <v>5000000</v>
      </c>
      <c r="G34" s="6">
        <v>4966.91</v>
      </c>
      <c r="H34" s="6">
        <v>2.19</v>
      </c>
    </row>
    <row r="35" spans="2:8" x14ac:dyDescent="0.25">
      <c r="B35" s="5" t="s">
        <v>1592</v>
      </c>
      <c r="C35" s="7">
        <v>7.48</v>
      </c>
      <c r="D35" s="5" t="s">
        <v>690</v>
      </c>
      <c r="E35" s="5" t="s">
        <v>1593</v>
      </c>
      <c r="F35" s="6">
        <v>4500000</v>
      </c>
      <c r="G35" s="6">
        <v>4606.7700000000004</v>
      </c>
      <c r="H35" s="6">
        <v>2.0299999999999998</v>
      </c>
    </row>
    <row r="36" spans="2:8" x14ac:dyDescent="0.25">
      <c r="B36" s="5" t="s">
        <v>3723</v>
      </c>
      <c r="C36" s="7">
        <v>7.25</v>
      </c>
      <c r="D36" s="5" t="s">
        <v>690</v>
      </c>
      <c r="E36" s="5" t="s">
        <v>3724</v>
      </c>
      <c r="F36" s="6">
        <v>3500000</v>
      </c>
      <c r="G36" s="6">
        <v>3476.35</v>
      </c>
      <c r="H36" s="6">
        <v>1.53</v>
      </c>
    </row>
    <row r="37" spans="2:8" x14ac:dyDescent="0.25">
      <c r="B37" s="5" t="s">
        <v>3725</v>
      </c>
      <c r="C37" s="7">
        <v>7.45</v>
      </c>
      <c r="D37" s="5" t="s">
        <v>690</v>
      </c>
      <c r="E37" s="5" t="s">
        <v>3726</v>
      </c>
      <c r="F37" s="6">
        <v>2500000</v>
      </c>
      <c r="G37" s="6">
        <v>2548.73</v>
      </c>
      <c r="H37" s="6">
        <v>1.1200000000000001</v>
      </c>
    </row>
    <row r="38" spans="2:8" x14ac:dyDescent="0.25">
      <c r="B38" s="5" t="s">
        <v>1177</v>
      </c>
      <c r="C38" s="7">
        <v>7.33</v>
      </c>
      <c r="D38" s="5" t="s">
        <v>690</v>
      </c>
      <c r="E38" s="5" t="s">
        <v>1178</v>
      </c>
      <c r="F38" s="6">
        <v>2500000</v>
      </c>
      <c r="G38" s="6">
        <v>2467.69</v>
      </c>
      <c r="H38" s="6">
        <v>1.0900000000000001</v>
      </c>
    </row>
    <row r="39" spans="2:8" x14ac:dyDescent="0.25">
      <c r="B39" s="5" t="s">
        <v>1179</v>
      </c>
      <c r="C39" s="7">
        <v>7.25</v>
      </c>
      <c r="D39" s="5" t="s">
        <v>690</v>
      </c>
      <c r="E39" s="5" t="s">
        <v>1180</v>
      </c>
      <c r="F39" s="6">
        <v>1755880</v>
      </c>
      <c r="G39" s="6">
        <v>1757.24</v>
      </c>
      <c r="H39" s="6">
        <v>0.78</v>
      </c>
    </row>
    <row r="40" spans="2:8" x14ac:dyDescent="0.25">
      <c r="B40" s="5" t="s">
        <v>3727</v>
      </c>
      <c r="C40" s="7">
        <v>7.45</v>
      </c>
      <c r="D40" s="5" t="s">
        <v>690</v>
      </c>
      <c r="E40" s="5" t="s">
        <v>3728</v>
      </c>
      <c r="F40" s="6">
        <v>1000000</v>
      </c>
      <c r="G40" s="6">
        <v>992.21</v>
      </c>
      <c r="H40" s="6">
        <v>0.44</v>
      </c>
    </row>
    <row r="41" spans="2:8" x14ac:dyDescent="0.25">
      <c r="B41" s="5" t="s">
        <v>700</v>
      </c>
      <c r="C41" s="7">
        <v>7.26</v>
      </c>
      <c r="D41" s="5" t="s">
        <v>690</v>
      </c>
      <c r="E41" s="5" t="s">
        <v>701</v>
      </c>
      <c r="F41" s="6">
        <v>525500</v>
      </c>
      <c r="G41" s="6">
        <v>525.5</v>
      </c>
      <c r="H41" s="6">
        <v>0.23</v>
      </c>
    </row>
    <row r="42" spans="2:8" x14ac:dyDescent="0.25">
      <c r="B42" s="5" t="s">
        <v>692</v>
      </c>
      <c r="C42" s="7">
        <v>7.27</v>
      </c>
      <c r="D42" s="5" t="s">
        <v>690</v>
      </c>
      <c r="E42" s="5" t="s">
        <v>693</v>
      </c>
      <c r="F42" s="6">
        <v>480500</v>
      </c>
      <c r="G42" s="6">
        <v>480.48</v>
      </c>
      <c r="H42" s="6">
        <v>0.21</v>
      </c>
    </row>
    <row r="43" spans="2:8" x14ac:dyDescent="0.25">
      <c r="B43" s="5" t="s">
        <v>3729</v>
      </c>
      <c r="C43" s="7">
        <v>7.22</v>
      </c>
      <c r="D43" s="5" t="s">
        <v>690</v>
      </c>
      <c r="E43" s="5" t="s">
        <v>3730</v>
      </c>
      <c r="F43" s="6">
        <v>205500</v>
      </c>
      <c r="G43" s="6">
        <v>190.2</v>
      </c>
      <c r="H43" s="6">
        <v>0.08</v>
      </c>
    </row>
    <row r="44" spans="2:8" x14ac:dyDescent="0.25">
      <c r="B44" s="5" t="s">
        <v>1602</v>
      </c>
      <c r="C44" s="7">
        <v>6.86</v>
      </c>
      <c r="D44" s="5" t="s">
        <v>690</v>
      </c>
      <c r="E44" s="5" t="s">
        <v>1603</v>
      </c>
      <c r="F44" s="6">
        <v>68400</v>
      </c>
      <c r="G44" s="6">
        <v>68.489999999999995</v>
      </c>
      <c r="H44" s="6">
        <v>0.03</v>
      </c>
    </row>
    <row r="45" spans="2:8" x14ac:dyDescent="0.25">
      <c r="B45" s="5" t="s">
        <v>1183</v>
      </c>
      <c r="C45" s="7">
        <v>7.02</v>
      </c>
      <c r="D45" s="5" t="s">
        <v>690</v>
      </c>
      <c r="E45" s="5" t="s">
        <v>1184</v>
      </c>
      <c r="F45" s="6">
        <v>58200</v>
      </c>
      <c r="G45" s="6">
        <v>58.24</v>
      </c>
      <c r="H45" s="6">
        <v>0.03</v>
      </c>
    </row>
    <row r="46" spans="2:8" x14ac:dyDescent="0.25">
      <c r="B46" s="5" t="s">
        <v>1185</v>
      </c>
      <c r="C46" s="7">
        <v>7.24</v>
      </c>
      <c r="D46" s="5" t="s">
        <v>690</v>
      </c>
      <c r="E46" s="5" t="s">
        <v>1186</v>
      </c>
      <c r="F46" s="6">
        <v>60900</v>
      </c>
      <c r="G46" s="6">
        <v>56.13</v>
      </c>
      <c r="H46" s="6">
        <v>0.02</v>
      </c>
    </row>
    <row r="47" spans="2:8" x14ac:dyDescent="0.25">
      <c r="B47" s="5" t="s">
        <v>1606</v>
      </c>
      <c r="C47" s="7">
        <v>7.29</v>
      </c>
      <c r="D47" s="5" t="s">
        <v>690</v>
      </c>
      <c r="E47" s="5" t="s">
        <v>1607</v>
      </c>
      <c r="F47" s="6">
        <v>38500</v>
      </c>
      <c r="G47" s="6">
        <v>35.35</v>
      </c>
      <c r="H47" s="6">
        <v>0.02</v>
      </c>
    </row>
    <row r="48" spans="2:8" x14ac:dyDescent="0.25">
      <c r="B48" s="5" t="s">
        <v>3731</v>
      </c>
      <c r="C48" s="7">
        <v>7.27</v>
      </c>
      <c r="D48" s="5" t="s">
        <v>690</v>
      </c>
      <c r="E48" s="5" t="s">
        <v>3732</v>
      </c>
      <c r="F48" s="6">
        <v>19000</v>
      </c>
      <c r="G48" s="6">
        <v>18.14</v>
      </c>
      <c r="H48" s="6">
        <v>0.01</v>
      </c>
    </row>
    <row r="49" spans="2:9" x14ac:dyDescent="0.25">
      <c r="B49" s="5" t="s">
        <v>3733</v>
      </c>
      <c r="C49" s="7">
        <v>7.48</v>
      </c>
      <c r="D49" s="5" t="s">
        <v>690</v>
      </c>
      <c r="E49" s="5" t="s">
        <v>3734</v>
      </c>
      <c r="F49" s="6">
        <v>400</v>
      </c>
      <c r="G49" s="6">
        <v>0.41</v>
      </c>
      <c r="H49" s="6">
        <v>0</v>
      </c>
      <c r="I49" s="5" t="s">
        <v>1134</v>
      </c>
    </row>
    <row r="50" spans="2:9" x14ac:dyDescent="0.25">
      <c r="B50" s="13" t="s">
        <v>702</v>
      </c>
      <c r="C50" s="14"/>
      <c r="D50" s="13"/>
      <c r="E50" s="13"/>
      <c r="F50" s="10"/>
      <c r="G50" s="10">
        <f>SUM(G25:G49)</f>
        <v>79036.660000000047</v>
      </c>
      <c r="H50" s="10">
        <f>SUM(H25:H49)</f>
        <v>34.860000000000007</v>
      </c>
    </row>
    <row r="51" spans="2:9" x14ac:dyDescent="0.25">
      <c r="B51" s="13" t="s">
        <v>703</v>
      </c>
    </row>
    <row r="52" spans="2:9" x14ac:dyDescent="0.25">
      <c r="B52" s="5" t="s">
        <v>1614</v>
      </c>
      <c r="C52" s="7">
        <v>7.93</v>
      </c>
      <c r="D52" s="5" t="s">
        <v>705</v>
      </c>
      <c r="E52" s="5" t="s">
        <v>1615</v>
      </c>
      <c r="F52" s="6">
        <v>750</v>
      </c>
      <c r="G52" s="6">
        <v>7493.88</v>
      </c>
      <c r="H52" s="6">
        <v>3.31</v>
      </c>
    </row>
    <row r="53" spans="2:9" x14ac:dyDescent="0.25">
      <c r="B53" s="5" t="s">
        <v>3640</v>
      </c>
      <c r="C53" s="7">
        <v>7.68</v>
      </c>
      <c r="D53" s="5" t="s">
        <v>705</v>
      </c>
      <c r="E53" s="5" t="s">
        <v>3641</v>
      </c>
      <c r="F53" s="6">
        <v>7500</v>
      </c>
      <c r="G53" s="6">
        <v>7476.86</v>
      </c>
      <c r="H53" s="6">
        <v>3.3</v>
      </c>
    </row>
    <row r="54" spans="2:9" x14ac:dyDescent="0.25">
      <c r="B54" s="5" t="s">
        <v>3735</v>
      </c>
      <c r="C54" s="7">
        <v>7.69</v>
      </c>
      <c r="D54" s="5" t="s">
        <v>705</v>
      </c>
      <c r="E54" s="5" t="s">
        <v>3736</v>
      </c>
      <c r="F54" s="6">
        <v>750</v>
      </c>
      <c r="G54" s="6">
        <v>7442.36</v>
      </c>
      <c r="H54" s="6">
        <v>3.28</v>
      </c>
    </row>
    <row r="55" spans="2:9" x14ac:dyDescent="0.25">
      <c r="B55" s="5" t="s">
        <v>711</v>
      </c>
      <c r="C55" s="7">
        <v>7.9</v>
      </c>
      <c r="D55" s="5" t="s">
        <v>705</v>
      </c>
      <c r="E55" s="5" t="s">
        <v>712</v>
      </c>
      <c r="F55" s="6">
        <v>750</v>
      </c>
      <c r="G55" s="6">
        <v>7209.92</v>
      </c>
      <c r="H55" s="6">
        <v>3.18</v>
      </c>
    </row>
    <row r="56" spans="2:9" x14ac:dyDescent="0.25">
      <c r="B56" s="5" t="s">
        <v>3737</v>
      </c>
      <c r="C56" s="7">
        <v>7.79</v>
      </c>
      <c r="D56" s="5" t="s">
        <v>705</v>
      </c>
      <c r="E56" s="5" t="s">
        <v>3738</v>
      </c>
      <c r="F56" s="6">
        <v>500</v>
      </c>
      <c r="G56" s="6">
        <v>5001.7700000000004</v>
      </c>
      <c r="H56" s="6">
        <v>2.21</v>
      </c>
    </row>
    <row r="57" spans="2:9" x14ac:dyDescent="0.25">
      <c r="B57" s="5" t="s">
        <v>3739</v>
      </c>
      <c r="C57" s="7">
        <v>7.66</v>
      </c>
      <c r="D57" s="5" t="s">
        <v>705</v>
      </c>
      <c r="E57" s="5" t="s">
        <v>3740</v>
      </c>
      <c r="F57" s="6">
        <v>5000</v>
      </c>
      <c r="G57" s="6">
        <v>4996.6899999999996</v>
      </c>
      <c r="H57" s="6">
        <v>2.2000000000000002</v>
      </c>
    </row>
    <row r="58" spans="2:9" x14ac:dyDescent="0.25">
      <c r="B58" s="5" t="s">
        <v>1620</v>
      </c>
      <c r="C58" s="7">
        <v>7.66</v>
      </c>
      <c r="D58" s="5" t="s">
        <v>705</v>
      </c>
      <c r="E58" s="5" t="s">
        <v>1621</v>
      </c>
      <c r="F58" s="6">
        <v>5000</v>
      </c>
      <c r="G58" s="6">
        <v>4985.47</v>
      </c>
      <c r="H58" s="6">
        <v>2.2000000000000002</v>
      </c>
    </row>
    <row r="59" spans="2:9" x14ac:dyDescent="0.25">
      <c r="B59" s="5" t="s">
        <v>2037</v>
      </c>
      <c r="C59" s="7">
        <v>7.7</v>
      </c>
      <c r="D59" s="5" t="s">
        <v>705</v>
      </c>
      <c r="E59" s="5" t="s">
        <v>2038</v>
      </c>
      <c r="F59" s="6">
        <v>500</v>
      </c>
      <c r="G59" s="6">
        <v>4985.26</v>
      </c>
      <c r="H59" s="6">
        <v>2.2000000000000002</v>
      </c>
    </row>
    <row r="60" spans="2:9" x14ac:dyDescent="0.25">
      <c r="B60" s="5" t="s">
        <v>3741</v>
      </c>
      <c r="C60" s="7">
        <v>7.7</v>
      </c>
      <c r="D60" s="5" t="s">
        <v>705</v>
      </c>
      <c r="E60" s="5" t="s">
        <v>3742</v>
      </c>
      <c r="F60" s="6">
        <v>5000</v>
      </c>
      <c r="G60" s="6">
        <v>4982.9799999999996</v>
      </c>
      <c r="H60" s="6">
        <v>2.2000000000000002</v>
      </c>
    </row>
    <row r="61" spans="2:9" x14ac:dyDescent="0.25">
      <c r="B61" s="5" t="s">
        <v>2039</v>
      </c>
      <c r="C61" s="7">
        <v>7.8</v>
      </c>
      <c r="D61" s="5" t="s">
        <v>705</v>
      </c>
      <c r="E61" s="5" t="s">
        <v>2040</v>
      </c>
      <c r="F61" s="6">
        <v>500</v>
      </c>
      <c r="G61" s="6">
        <v>4982.7700000000004</v>
      </c>
      <c r="H61" s="6">
        <v>2.2000000000000002</v>
      </c>
    </row>
    <row r="62" spans="2:9" x14ac:dyDescent="0.25">
      <c r="B62" s="5" t="s">
        <v>1191</v>
      </c>
      <c r="C62" s="7">
        <v>8.3000000000000007</v>
      </c>
      <c r="D62" s="5" t="s">
        <v>727</v>
      </c>
      <c r="E62" s="5" t="s">
        <v>1192</v>
      </c>
      <c r="F62" s="6">
        <v>5000</v>
      </c>
      <c r="G62" s="6">
        <v>4934.79</v>
      </c>
      <c r="H62" s="6">
        <v>2.1800000000000002</v>
      </c>
    </row>
    <row r="63" spans="2:9" x14ac:dyDescent="0.25">
      <c r="B63" s="5" t="s">
        <v>3743</v>
      </c>
      <c r="C63" s="7">
        <v>7.91</v>
      </c>
      <c r="D63" s="5" t="s">
        <v>705</v>
      </c>
      <c r="E63" s="5" t="s">
        <v>3744</v>
      </c>
      <c r="F63" s="6">
        <v>450</v>
      </c>
      <c r="G63" s="6">
        <v>4459.79</v>
      </c>
      <c r="H63" s="6">
        <v>1.97</v>
      </c>
    </row>
    <row r="64" spans="2:9" x14ac:dyDescent="0.25">
      <c r="B64" s="5" t="s">
        <v>715</v>
      </c>
      <c r="C64" s="7">
        <v>8.09</v>
      </c>
      <c r="D64" s="5" t="s">
        <v>705</v>
      </c>
      <c r="E64" s="5" t="s">
        <v>716</v>
      </c>
      <c r="F64" s="6">
        <v>500</v>
      </c>
      <c r="G64" s="6">
        <v>4406.17</v>
      </c>
      <c r="H64" s="6">
        <v>1.94</v>
      </c>
    </row>
    <row r="65" spans="2:8" x14ac:dyDescent="0.25">
      <c r="B65" s="5" t="s">
        <v>3745</v>
      </c>
      <c r="C65" s="7">
        <v>7.71</v>
      </c>
      <c r="D65" s="5" t="s">
        <v>705</v>
      </c>
      <c r="E65" s="5" t="s">
        <v>3746</v>
      </c>
      <c r="F65" s="6">
        <v>4000</v>
      </c>
      <c r="G65" s="6">
        <v>3970.87</v>
      </c>
      <c r="H65" s="6">
        <v>1.75</v>
      </c>
    </row>
    <row r="66" spans="2:8" x14ac:dyDescent="0.25">
      <c r="B66" s="5" t="s">
        <v>3747</v>
      </c>
      <c r="C66" s="7">
        <v>7.69</v>
      </c>
      <c r="D66" s="5" t="s">
        <v>705</v>
      </c>
      <c r="E66" s="5" t="s">
        <v>3748</v>
      </c>
      <c r="F66" s="6">
        <v>300</v>
      </c>
      <c r="G66" s="6">
        <v>2991.47</v>
      </c>
      <c r="H66" s="6">
        <v>1.32</v>
      </c>
    </row>
    <row r="67" spans="2:8" x14ac:dyDescent="0.25">
      <c r="B67" s="5" t="s">
        <v>3749</v>
      </c>
      <c r="C67" s="7">
        <v>8.06</v>
      </c>
      <c r="D67" s="5" t="s">
        <v>705</v>
      </c>
      <c r="E67" s="5" t="s">
        <v>3750</v>
      </c>
      <c r="F67" s="6">
        <v>2500</v>
      </c>
      <c r="G67" s="6">
        <v>2510.89</v>
      </c>
      <c r="H67" s="6">
        <v>1.1100000000000001</v>
      </c>
    </row>
    <row r="68" spans="2:8" x14ac:dyDescent="0.25">
      <c r="B68" s="5" t="s">
        <v>3751</v>
      </c>
      <c r="C68" s="7">
        <v>7.3</v>
      </c>
      <c r="D68" s="5" t="s">
        <v>705</v>
      </c>
      <c r="E68" s="5" t="s">
        <v>3752</v>
      </c>
      <c r="F68" s="6">
        <v>250</v>
      </c>
      <c r="G68" s="6">
        <v>2510.66</v>
      </c>
      <c r="H68" s="6">
        <v>1.1100000000000001</v>
      </c>
    </row>
    <row r="69" spans="2:8" x14ac:dyDescent="0.25">
      <c r="B69" s="5" t="s">
        <v>3753</v>
      </c>
      <c r="C69" s="7">
        <v>8.0299999999999994</v>
      </c>
      <c r="D69" s="5" t="s">
        <v>705</v>
      </c>
      <c r="E69" s="5" t="s">
        <v>3754</v>
      </c>
      <c r="F69" s="6">
        <v>2500</v>
      </c>
      <c r="G69" s="6">
        <v>2499.19</v>
      </c>
      <c r="H69" s="6">
        <v>1.1000000000000001</v>
      </c>
    </row>
    <row r="70" spans="2:8" x14ac:dyDescent="0.25">
      <c r="B70" s="5" t="s">
        <v>1616</v>
      </c>
      <c r="C70" s="7">
        <v>7.76</v>
      </c>
      <c r="D70" s="5" t="s">
        <v>705</v>
      </c>
      <c r="E70" s="5" t="s">
        <v>1617</v>
      </c>
      <c r="F70" s="6">
        <v>250</v>
      </c>
      <c r="G70" s="6">
        <v>2496.2399999999998</v>
      </c>
      <c r="H70" s="6">
        <v>1.1000000000000001</v>
      </c>
    </row>
    <row r="71" spans="2:8" x14ac:dyDescent="0.25">
      <c r="B71" s="5" t="s">
        <v>1187</v>
      </c>
      <c r="C71" s="7">
        <v>8.2200000000000006</v>
      </c>
      <c r="D71" s="5" t="s">
        <v>705</v>
      </c>
      <c r="E71" s="5" t="s">
        <v>1188</v>
      </c>
      <c r="F71" s="6">
        <v>250</v>
      </c>
      <c r="G71" s="6">
        <v>2492.87</v>
      </c>
      <c r="H71" s="6">
        <v>1.1000000000000001</v>
      </c>
    </row>
    <row r="72" spans="2:8" x14ac:dyDescent="0.25">
      <c r="B72" s="5" t="s">
        <v>1618</v>
      </c>
      <c r="C72" s="7">
        <v>8.0299999999999994</v>
      </c>
      <c r="D72" s="5" t="s">
        <v>705</v>
      </c>
      <c r="E72" s="5" t="s">
        <v>1619</v>
      </c>
      <c r="F72" s="6">
        <v>250</v>
      </c>
      <c r="G72" s="6">
        <v>2492.85</v>
      </c>
      <c r="H72" s="6">
        <v>1.1000000000000001</v>
      </c>
    </row>
    <row r="73" spans="2:8" x14ac:dyDescent="0.25">
      <c r="B73" s="5" t="s">
        <v>3755</v>
      </c>
      <c r="C73" s="7">
        <v>7.68</v>
      </c>
      <c r="D73" s="5" t="s">
        <v>705</v>
      </c>
      <c r="E73" s="5" t="s">
        <v>3756</v>
      </c>
      <c r="F73" s="6">
        <v>250</v>
      </c>
      <c r="G73" s="6">
        <v>2492.5100000000002</v>
      </c>
      <c r="H73" s="6">
        <v>1.1000000000000001</v>
      </c>
    </row>
    <row r="74" spans="2:8" x14ac:dyDescent="0.25">
      <c r="B74" s="5" t="s">
        <v>1998</v>
      </c>
      <c r="C74" s="7">
        <v>7.69</v>
      </c>
      <c r="D74" s="5" t="s">
        <v>705</v>
      </c>
      <c r="E74" s="5" t="s">
        <v>1999</v>
      </c>
      <c r="F74" s="6">
        <v>250</v>
      </c>
      <c r="G74" s="6">
        <v>2490.2800000000002</v>
      </c>
      <c r="H74" s="6">
        <v>1.1000000000000001</v>
      </c>
    </row>
    <row r="75" spans="2:8" x14ac:dyDescent="0.25">
      <c r="B75" s="5" t="s">
        <v>1622</v>
      </c>
      <c r="C75" s="7">
        <v>7.71</v>
      </c>
      <c r="D75" s="5" t="s">
        <v>705</v>
      </c>
      <c r="E75" s="5" t="s">
        <v>1623</v>
      </c>
      <c r="F75" s="6">
        <v>250</v>
      </c>
      <c r="G75" s="6">
        <v>2488.09</v>
      </c>
      <c r="H75" s="6">
        <v>1.1000000000000001</v>
      </c>
    </row>
    <row r="76" spans="2:8" x14ac:dyDescent="0.25">
      <c r="B76" s="5" t="s">
        <v>3757</v>
      </c>
      <c r="C76" s="7">
        <v>7.69</v>
      </c>
      <c r="D76" s="5" t="s">
        <v>705</v>
      </c>
      <c r="E76" s="5" t="s">
        <v>3758</v>
      </c>
      <c r="F76" s="6">
        <v>250</v>
      </c>
      <c r="G76" s="6">
        <v>2485.8200000000002</v>
      </c>
      <c r="H76" s="6">
        <v>1.1000000000000001</v>
      </c>
    </row>
    <row r="77" spans="2:8" x14ac:dyDescent="0.25">
      <c r="B77" s="5" t="s">
        <v>3759</v>
      </c>
      <c r="C77" s="7">
        <v>7.69</v>
      </c>
      <c r="D77" s="5" t="s">
        <v>705</v>
      </c>
      <c r="E77" s="5" t="s">
        <v>3760</v>
      </c>
      <c r="F77" s="6">
        <v>250</v>
      </c>
      <c r="G77" s="6">
        <v>2476.88</v>
      </c>
      <c r="H77" s="6">
        <v>1.0900000000000001</v>
      </c>
    </row>
    <row r="78" spans="2:8" x14ac:dyDescent="0.25">
      <c r="B78" s="5" t="s">
        <v>3761</v>
      </c>
      <c r="C78" s="7">
        <v>7.53</v>
      </c>
      <c r="D78" s="5" t="s">
        <v>705</v>
      </c>
      <c r="E78" s="5" t="s">
        <v>3762</v>
      </c>
      <c r="F78" s="6">
        <v>250</v>
      </c>
      <c r="G78" s="6">
        <v>2455.58</v>
      </c>
      <c r="H78" s="6">
        <v>1.08</v>
      </c>
    </row>
    <row r="79" spans="2:8" x14ac:dyDescent="0.25">
      <c r="B79" s="5" t="s">
        <v>3763</v>
      </c>
      <c r="C79" s="7">
        <v>8.09</v>
      </c>
      <c r="D79" s="5" t="s">
        <v>705</v>
      </c>
      <c r="E79" s="5" t="s">
        <v>3764</v>
      </c>
      <c r="F79" s="6">
        <v>250</v>
      </c>
      <c r="G79" s="6">
        <v>2201.5700000000002</v>
      </c>
      <c r="H79" s="6">
        <v>0.97</v>
      </c>
    </row>
    <row r="80" spans="2:8" x14ac:dyDescent="0.25">
      <c r="B80" s="5" t="s">
        <v>2041</v>
      </c>
      <c r="C80" s="7">
        <v>7.66</v>
      </c>
      <c r="D80" s="5" t="s">
        <v>705</v>
      </c>
      <c r="E80" s="5" t="s">
        <v>2042</v>
      </c>
      <c r="F80" s="6">
        <v>2000</v>
      </c>
      <c r="G80" s="6">
        <v>1992.29</v>
      </c>
      <c r="H80" s="6">
        <v>0.88</v>
      </c>
    </row>
    <row r="81" spans="2:8" x14ac:dyDescent="0.25">
      <c r="B81" s="5" t="s">
        <v>3646</v>
      </c>
      <c r="C81" s="7">
        <v>7.88</v>
      </c>
      <c r="D81" s="5" t="s">
        <v>705</v>
      </c>
      <c r="E81" s="5" t="s">
        <v>3647</v>
      </c>
      <c r="F81" s="6">
        <v>200</v>
      </c>
      <c r="G81" s="6">
        <v>1985.51</v>
      </c>
      <c r="H81" s="6">
        <v>0.88</v>
      </c>
    </row>
    <row r="82" spans="2:8" x14ac:dyDescent="0.25">
      <c r="B82" s="5" t="s">
        <v>3765</v>
      </c>
      <c r="C82" s="7">
        <v>7.3</v>
      </c>
      <c r="D82" s="5" t="s">
        <v>727</v>
      </c>
      <c r="E82" s="5" t="s">
        <v>3766</v>
      </c>
      <c r="F82" s="6">
        <v>100</v>
      </c>
      <c r="G82" s="6">
        <v>989.13</v>
      </c>
      <c r="H82" s="6">
        <v>0.44</v>
      </c>
    </row>
    <row r="83" spans="2:8" x14ac:dyDescent="0.25">
      <c r="B83" s="5" t="s">
        <v>3767</v>
      </c>
      <c r="C83" s="7">
        <v>7.55</v>
      </c>
      <c r="D83" s="5" t="s">
        <v>705</v>
      </c>
      <c r="E83" s="5" t="s">
        <v>3768</v>
      </c>
      <c r="F83" s="6">
        <v>3</v>
      </c>
      <c r="G83" s="6">
        <v>30.92</v>
      </c>
      <c r="H83" s="6">
        <v>0.01</v>
      </c>
    </row>
    <row r="84" spans="2:8" x14ac:dyDescent="0.25">
      <c r="B84" s="13" t="s">
        <v>733</v>
      </c>
      <c r="C84" s="14"/>
      <c r="D84" s="13"/>
      <c r="E84" s="13"/>
      <c r="F84" s="10"/>
      <c r="G84" s="10">
        <f>SUM(G51:G83)</f>
        <v>117412.33000000002</v>
      </c>
      <c r="H84" s="10">
        <f>SUM(H51:H83)</f>
        <v>51.81</v>
      </c>
    </row>
    <row r="85" spans="2:8" x14ac:dyDescent="0.25">
      <c r="B85" s="13" t="s">
        <v>734</v>
      </c>
    </row>
    <row r="86" spans="2:8" x14ac:dyDescent="0.25">
      <c r="B86" s="5" t="s">
        <v>735</v>
      </c>
      <c r="C86" s="7">
        <v>7.54</v>
      </c>
      <c r="D86" s="5" t="s">
        <v>705</v>
      </c>
      <c r="E86" s="5" t="s">
        <v>736</v>
      </c>
      <c r="F86" s="6">
        <v>652</v>
      </c>
      <c r="G86" s="6">
        <v>6519.93</v>
      </c>
      <c r="H86" s="6">
        <v>2.88</v>
      </c>
    </row>
    <row r="87" spans="2:8" x14ac:dyDescent="0.25">
      <c r="B87" s="13" t="s">
        <v>737</v>
      </c>
      <c r="C87" s="14"/>
      <c r="D87" s="13"/>
      <c r="E87" s="13"/>
      <c r="F87" s="10"/>
      <c r="G87" s="10">
        <f>SUM(G85:G86)</f>
        <v>6519.93</v>
      </c>
      <c r="H87" s="10">
        <f>SUM(H85:H86)</f>
        <v>2.88</v>
      </c>
    </row>
    <row r="88" spans="2:8" x14ac:dyDescent="0.25">
      <c r="B88" s="13" t="s">
        <v>1640</v>
      </c>
    </row>
    <row r="89" spans="2:8" x14ac:dyDescent="0.25">
      <c r="B89" s="5" t="s">
        <v>3547</v>
      </c>
      <c r="C89" s="7">
        <v>7.42</v>
      </c>
      <c r="D89" s="5" t="s">
        <v>2446</v>
      </c>
      <c r="E89" s="5" t="s">
        <v>3548</v>
      </c>
      <c r="F89" s="6">
        <v>2000</v>
      </c>
      <c r="G89" s="6">
        <v>9503.49</v>
      </c>
      <c r="H89" s="6">
        <v>4.1900000000000004</v>
      </c>
    </row>
    <row r="90" spans="2:8" x14ac:dyDescent="0.25">
      <c r="B90" s="5" t="s">
        <v>3690</v>
      </c>
      <c r="C90" s="7">
        <v>8.2799999999999994</v>
      </c>
      <c r="D90" s="5" t="s">
        <v>1642</v>
      </c>
      <c r="E90" s="5" t="s">
        <v>3691</v>
      </c>
      <c r="F90" s="6">
        <v>1000</v>
      </c>
      <c r="G90" s="6">
        <v>4719.66</v>
      </c>
      <c r="H90" s="6">
        <v>2.08</v>
      </c>
    </row>
    <row r="91" spans="2:8" x14ac:dyDescent="0.25">
      <c r="B91" s="13" t="s">
        <v>1644</v>
      </c>
      <c r="C91" s="14"/>
      <c r="D91" s="13"/>
      <c r="E91" s="13"/>
      <c r="F91" s="10"/>
      <c r="G91" s="10">
        <f>SUM(G88:G90)</f>
        <v>14223.15</v>
      </c>
      <c r="H91" s="10">
        <f>SUM(H88:H90)</f>
        <v>6.2700000000000005</v>
      </c>
    </row>
    <row r="92" spans="2:8" x14ac:dyDescent="0.25">
      <c r="B92" s="13" t="s">
        <v>1645</v>
      </c>
      <c r="C92" s="14"/>
      <c r="D92" s="13"/>
      <c r="E92" s="13"/>
      <c r="F92" s="10"/>
      <c r="G92" s="10">
        <v>2900.52</v>
      </c>
      <c r="H92" s="10">
        <v>1.28</v>
      </c>
    </row>
    <row r="93" spans="2:8" x14ac:dyDescent="0.25">
      <c r="B93" s="13" t="s">
        <v>355</v>
      </c>
      <c r="C93" s="14"/>
      <c r="D93" s="13"/>
      <c r="E93" s="13"/>
      <c r="F93" s="10"/>
      <c r="G93" s="10">
        <v>220629.15</v>
      </c>
      <c r="H93" s="10">
        <v>97.34</v>
      </c>
    </row>
    <row r="94" spans="2:8" x14ac:dyDescent="0.25">
      <c r="B94" s="13" t="s">
        <v>356</v>
      </c>
      <c r="C94" s="14"/>
      <c r="D94" s="13"/>
      <c r="E94" s="13"/>
      <c r="F94" s="10"/>
      <c r="G94" s="10">
        <v>6068.6181653200074</v>
      </c>
      <c r="H94" s="10">
        <v>2.6599999999999966</v>
      </c>
    </row>
    <row r="95" spans="2:8" x14ac:dyDescent="0.25">
      <c r="B95" s="13" t="s">
        <v>357</v>
      </c>
      <c r="C95" s="14"/>
      <c r="D95" s="13"/>
      <c r="E95" s="13"/>
      <c r="F95" s="10"/>
      <c r="G95" s="10">
        <v>226697.76816532001</v>
      </c>
      <c r="H95" s="10">
        <v>100</v>
      </c>
    </row>
    <row r="96" spans="2:8" x14ac:dyDescent="0.25">
      <c r="B96" s="5" t="s">
        <v>358</v>
      </c>
    </row>
    <row r="97" spans="2:3" x14ac:dyDescent="0.25">
      <c r="B97" s="5" t="s">
        <v>359</v>
      </c>
    </row>
    <row r="98" spans="2:3" x14ac:dyDescent="0.25">
      <c r="B98" s="5" t="s">
        <v>360</v>
      </c>
      <c r="C98" s="7" t="s">
        <v>361</v>
      </c>
    </row>
    <row r="99" spans="2:3" x14ac:dyDescent="0.25">
      <c r="B99" s="13"/>
    </row>
    <row r="100" spans="2:3" ht="30" x14ac:dyDescent="0.25">
      <c r="B100" s="28" t="s">
        <v>3468</v>
      </c>
      <c r="C100" s="7" t="s">
        <v>363</v>
      </c>
    </row>
    <row r="101" spans="2:3" x14ac:dyDescent="0.25">
      <c r="B101" s="13"/>
    </row>
    <row r="102" spans="2:3" x14ac:dyDescent="0.25">
      <c r="B102" s="13" t="s">
        <v>362</v>
      </c>
      <c r="C102" s="7" t="s">
        <v>363</v>
      </c>
    </row>
    <row r="103" spans="2:3" x14ac:dyDescent="0.25">
      <c r="B103" s="13" t="s">
        <v>365</v>
      </c>
      <c r="C103" s="7" t="s">
        <v>366</v>
      </c>
    </row>
    <row r="104" spans="2:3" x14ac:dyDescent="0.25">
      <c r="B104" s="13" t="s">
        <v>3769</v>
      </c>
      <c r="C104" s="14"/>
    </row>
    <row r="105" spans="2:3" x14ac:dyDescent="0.25">
      <c r="B105" s="13" t="s">
        <v>3770</v>
      </c>
      <c r="C105" s="14"/>
    </row>
    <row r="106" spans="2:3" x14ac:dyDescent="0.25">
      <c r="B106" s="13" t="s">
        <v>3771</v>
      </c>
      <c r="C106" s="14"/>
    </row>
    <row r="107" spans="2:3" x14ac:dyDescent="0.25">
      <c r="B107" s="13" t="s">
        <v>3772</v>
      </c>
      <c r="C107" s="14"/>
    </row>
    <row r="108" spans="2:3" x14ac:dyDescent="0.25">
      <c r="B108" s="13" t="s">
        <v>3773</v>
      </c>
      <c r="C108" s="14"/>
    </row>
    <row r="109" spans="2:3" x14ac:dyDescent="0.25">
      <c r="B109" s="13" t="s">
        <v>3774</v>
      </c>
      <c r="C109" s="14"/>
    </row>
    <row r="110" spans="2:3" x14ac:dyDescent="0.25">
      <c r="B110" s="13" t="s">
        <v>3775</v>
      </c>
      <c r="C110" s="14"/>
    </row>
    <row r="111" spans="2:3" x14ac:dyDescent="0.25">
      <c r="B111" s="13" t="s">
        <v>3776</v>
      </c>
      <c r="C111" s="14"/>
    </row>
    <row r="112" spans="2:3" x14ac:dyDescent="0.25">
      <c r="B112" s="13" t="s">
        <v>3777</v>
      </c>
      <c r="C112" s="14"/>
    </row>
    <row r="113" spans="2:3" x14ac:dyDescent="0.25">
      <c r="B113" s="13" t="s">
        <v>3778</v>
      </c>
      <c r="C113" s="14"/>
    </row>
    <row r="114" spans="2:3" x14ac:dyDescent="0.25">
      <c r="B114" s="13" t="s">
        <v>3779</v>
      </c>
      <c r="C114" s="14"/>
    </row>
    <row r="115" spans="2:3" x14ac:dyDescent="0.25">
      <c r="B115" s="13" t="s">
        <v>3780</v>
      </c>
      <c r="C115" s="14"/>
    </row>
    <row r="116" spans="2:3" x14ac:dyDescent="0.25">
      <c r="B116" s="13" t="s">
        <v>3781</v>
      </c>
      <c r="C116" s="14"/>
    </row>
    <row r="117" spans="2:3" x14ac:dyDescent="0.25">
      <c r="B117" s="5" t="s">
        <v>372</v>
      </c>
    </row>
    <row r="119" spans="2:3" x14ac:dyDescent="0.25">
      <c r="B119" s="93"/>
      <c r="C119" s="9" t="s">
        <v>3478</v>
      </c>
    </row>
    <row r="120" spans="2:3" x14ac:dyDescent="0.25">
      <c r="B120" s="93" t="s">
        <v>3479</v>
      </c>
      <c r="C120" s="24" t="s">
        <v>201</v>
      </c>
    </row>
    <row r="121" spans="2:3" x14ac:dyDescent="0.25">
      <c r="B121" s="93" t="s">
        <v>3480</v>
      </c>
      <c r="C121" s="9"/>
    </row>
    <row r="122" spans="2:3" x14ac:dyDescent="0.25">
      <c r="B122" s="93"/>
      <c r="C122" s="9"/>
    </row>
    <row r="123" spans="2:3" x14ac:dyDescent="0.25">
      <c r="B123" s="93" t="s">
        <v>3481</v>
      </c>
      <c r="C123" s="103">
        <v>7.6243575685475976E-2</v>
      </c>
    </row>
    <row r="124" spans="2:3" x14ac:dyDescent="0.25">
      <c r="B124" s="93"/>
      <c r="C124" s="9"/>
    </row>
    <row r="125" spans="2:3" x14ac:dyDescent="0.25">
      <c r="B125" s="93" t="s">
        <v>3482</v>
      </c>
      <c r="C125" s="9" t="s">
        <v>3782</v>
      </c>
    </row>
    <row r="126" spans="2:3" x14ac:dyDescent="0.25">
      <c r="B126" s="93" t="s">
        <v>3484</v>
      </c>
      <c r="C126" s="9" t="s">
        <v>3783</v>
      </c>
    </row>
    <row r="127" spans="2:3" x14ac:dyDescent="0.25">
      <c r="B127" s="93"/>
      <c r="C127" s="9"/>
    </row>
    <row r="128" spans="2:3" x14ac:dyDescent="0.25">
      <c r="B128" s="93" t="s">
        <v>3485</v>
      </c>
      <c r="C128" s="9" t="s">
        <v>361</v>
      </c>
    </row>
    <row r="129" spans="2:8" x14ac:dyDescent="0.25">
      <c r="B129" s="227" t="s">
        <v>3486</v>
      </c>
      <c r="C129" s="227"/>
    </row>
    <row r="131" spans="2:8" x14ac:dyDescent="0.25">
      <c r="B131" s="93" t="s">
        <v>385</v>
      </c>
      <c r="C131" s="9"/>
      <c r="D131" s="93"/>
    </row>
    <row r="132" spans="2:8" ht="30" x14ac:dyDescent="0.25">
      <c r="B132" s="23" t="s">
        <v>386</v>
      </c>
      <c r="C132" s="24" t="s">
        <v>387</v>
      </c>
      <c r="D132" s="23" t="s">
        <v>388</v>
      </c>
    </row>
    <row r="133" spans="2:8" x14ac:dyDescent="0.25">
      <c r="B133" s="93" t="s">
        <v>363</v>
      </c>
      <c r="C133" s="9" t="s">
        <v>363</v>
      </c>
      <c r="D133" s="93" t="s">
        <v>363</v>
      </c>
    </row>
    <row r="135" spans="2:8" s="25" customFormat="1" x14ac:dyDescent="0.25">
      <c r="B135" s="223" t="s">
        <v>1203</v>
      </c>
      <c r="C135" s="223"/>
      <c r="D135" s="223"/>
      <c r="E135" s="223"/>
      <c r="F135" s="223"/>
      <c r="G135" s="26"/>
      <c r="H135" s="26"/>
    </row>
    <row r="136" spans="2:8" s="25" customFormat="1" x14ac:dyDescent="0.25">
      <c r="B136" s="223"/>
      <c r="C136" s="223"/>
      <c r="D136" s="223"/>
      <c r="E136" s="223"/>
      <c r="F136" s="223"/>
      <c r="G136" s="26"/>
      <c r="H136" s="26"/>
    </row>
    <row r="137" spans="2:8" s="25" customFormat="1" x14ac:dyDescent="0.25">
      <c r="B137" s="223"/>
      <c r="C137" s="223"/>
      <c r="D137" s="223"/>
      <c r="E137" s="223"/>
      <c r="F137" s="223"/>
      <c r="G137" s="26"/>
      <c r="H137" s="26"/>
    </row>
    <row r="138" spans="2:8" s="25" customFormat="1" x14ac:dyDescent="0.25">
      <c r="B138" s="223"/>
      <c r="C138" s="223"/>
      <c r="D138" s="223"/>
      <c r="E138" s="223"/>
      <c r="F138" s="223"/>
      <c r="G138" s="26"/>
      <c r="H138" s="26"/>
    </row>
    <row r="139" spans="2:8" s="25" customFormat="1" x14ac:dyDescent="0.25">
      <c r="B139" s="223"/>
      <c r="C139" s="223"/>
      <c r="D139" s="223"/>
      <c r="E139" s="223"/>
      <c r="F139" s="223"/>
      <c r="G139" s="26"/>
      <c r="H139" s="26"/>
    </row>
    <row r="140" spans="2:8" s="25" customFormat="1" x14ac:dyDescent="0.25">
      <c r="B140" s="27"/>
      <c r="C140" s="27"/>
      <c r="D140" s="27"/>
      <c r="E140" s="27"/>
      <c r="F140" s="27"/>
      <c r="G140" s="26"/>
      <c r="H140" s="26"/>
    </row>
    <row r="141" spans="2:8" s="93" customFormat="1" x14ac:dyDescent="0.25">
      <c r="B141" s="218" t="s">
        <v>743</v>
      </c>
      <c r="C141" s="218"/>
      <c r="D141" s="218"/>
      <c r="E141" s="218"/>
      <c r="F141" s="218"/>
      <c r="G141" s="8"/>
      <c r="H141" s="8"/>
    </row>
    <row r="143" spans="2:8" x14ac:dyDescent="0.25">
      <c r="B143" s="3" t="s">
        <v>389</v>
      </c>
      <c r="C143" s="22">
        <v>45199</v>
      </c>
      <c r="D143" s="93"/>
      <c r="E143" s="15"/>
      <c r="F143" s="21"/>
    </row>
    <row r="144" spans="2:8" x14ac:dyDescent="0.25">
      <c r="B144" s="3" t="s">
        <v>390</v>
      </c>
      <c r="C144" s="12" t="s">
        <v>391</v>
      </c>
      <c r="D144" s="3" t="s">
        <v>392</v>
      </c>
      <c r="E144" s="16" t="s">
        <v>393</v>
      </c>
      <c r="F144" s="11" t="s">
        <v>394</v>
      </c>
      <c r="G144" s="10"/>
    </row>
    <row r="145" spans="2:6" x14ac:dyDescent="0.25">
      <c r="B145" s="19" t="s">
        <v>363</v>
      </c>
      <c r="C145" s="20" t="s">
        <v>363</v>
      </c>
      <c r="D145" s="19" t="s">
        <v>363</v>
      </c>
      <c r="E145" s="18" t="s">
        <v>363</v>
      </c>
      <c r="F145" s="17" t="s">
        <v>363</v>
      </c>
    </row>
    <row r="148" spans="2:6" x14ac:dyDescent="0.25">
      <c r="B148" s="13" t="s">
        <v>395</v>
      </c>
    </row>
    <row r="149" spans="2:6" x14ac:dyDescent="0.25">
      <c r="B149" s="13"/>
    </row>
    <row r="150" spans="2:6" x14ac:dyDescent="0.25">
      <c r="B150" s="13" t="s">
        <v>396</v>
      </c>
    </row>
    <row r="151" spans="2:6" x14ac:dyDescent="0.25">
      <c r="B151" s="3" t="s">
        <v>397</v>
      </c>
      <c r="C151" s="12" t="s">
        <v>398</v>
      </c>
      <c r="D151" s="13"/>
    </row>
    <row r="152" spans="2:6" x14ac:dyDescent="0.25">
      <c r="B152" s="93" t="s">
        <v>363</v>
      </c>
      <c r="C152" s="9" t="s">
        <v>363</v>
      </c>
    </row>
    <row r="154" spans="2:6" x14ac:dyDescent="0.25">
      <c r="B154" s="3" t="s">
        <v>399</v>
      </c>
      <c r="C154" s="12" t="s">
        <v>398</v>
      </c>
    </row>
    <row r="155" spans="2:6" x14ac:dyDescent="0.25">
      <c r="B155" s="93" t="s">
        <v>363</v>
      </c>
      <c r="C155" s="9" t="s">
        <v>363</v>
      </c>
    </row>
    <row r="157" spans="2:6" x14ac:dyDescent="0.25">
      <c r="B157" s="3" t="s">
        <v>363</v>
      </c>
      <c r="C157" s="12" t="s">
        <v>363</v>
      </c>
    </row>
    <row r="158" spans="2:6" x14ac:dyDescent="0.25">
      <c r="B158" s="93" t="s">
        <v>363</v>
      </c>
      <c r="C158" s="9" t="s">
        <v>363</v>
      </c>
    </row>
    <row r="160" spans="2:6" x14ac:dyDescent="0.25">
      <c r="B160" s="16" t="s">
        <v>400</v>
      </c>
      <c r="C160" s="12" t="s">
        <v>401</v>
      </c>
    </row>
    <row r="161" spans="2:7" x14ac:dyDescent="0.25">
      <c r="B161" s="15" t="s">
        <v>363</v>
      </c>
      <c r="C161" s="9" t="s">
        <v>363</v>
      </c>
    </row>
    <row r="163" spans="2:7" x14ac:dyDescent="0.25">
      <c r="B163" s="3" t="s">
        <v>402</v>
      </c>
      <c r="C163" s="12" t="s">
        <v>363</v>
      </c>
    </row>
    <row r="165" spans="2:7" x14ac:dyDescent="0.25">
      <c r="B165" s="3" t="s">
        <v>403</v>
      </c>
      <c r="C165" s="22">
        <v>45199</v>
      </c>
      <c r="D165" s="93"/>
      <c r="E165" s="15"/>
      <c r="F165" s="21"/>
    </row>
    <row r="166" spans="2:7" x14ac:dyDescent="0.25">
      <c r="B166" s="3" t="s">
        <v>390</v>
      </c>
      <c r="C166" s="12" t="s">
        <v>391</v>
      </c>
      <c r="D166" s="3" t="s">
        <v>392</v>
      </c>
      <c r="E166" s="16" t="s">
        <v>393</v>
      </c>
      <c r="F166" s="11" t="s">
        <v>394</v>
      </c>
      <c r="G166" s="10"/>
    </row>
    <row r="167" spans="2:7" x14ac:dyDescent="0.25">
      <c r="B167" s="19" t="s">
        <v>363</v>
      </c>
      <c r="C167" s="20" t="s">
        <v>363</v>
      </c>
      <c r="D167" s="19" t="s">
        <v>363</v>
      </c>
      <c r="E167" s="18" t="s">
        <v>363</v>
      </c>
      <c r="F167" s="17" t="s">
        <v>363</v>
      </c>
    </row>
    <row r="168" spans="2:7" x14ac:dyDescent="0.25">
      <c r="B168" s="13" t="s">
        <v>395</v>
      </c>
    </row>
    <row r="169" spans="2:7" x14ac:dyDescent="0.25">
      <c r="B169" s="13"/>
    </row>
    <row r="170" spans="2:7" x14ac:dyDescent="0.25">
      <c r="B170" s="13" t="s">
        <v>396</v>
      </c>
    </row>
    <row r="171" spans="2:7" x14ac:dyDescent="0.25">
      <c r="B171" s="3" t="s">
        <v>397</v>
      </c>
      <c r="C171" s="12" t="s">
        <v>398</v>
      </c>
      <c r="D171" s="13"/>
    </row>
    <row r="172" spans="2:7" x14ac:dyDescent="0.25">
      <c r="B172" s="93" t="s">
        <v>363</v>
      </c>
      <c r="C172" s="9" t="s">
        <v>363</v>
      </c>
    </row>
    <row r="174" spans="2:7" x14ac:dyDescent="0.25">
      <c r="B174" s="3" t="s">
        <v>399</v>
      </c>
      <c r="C174" s="12" t="s">
        <v>398</v>
      </c>
    </row>
    <row r="175" spans="2:7" x14ac:dyDescent="0.25">
      <c r="B175" s="93" t="s">
        <v>363</v>
      </c>
      <c r="C175" s="9" t="s">
        <v>363</v>
      </c>
    </row>
    <row r="177" spans="2:80" x14ac:dyDescent="0.25">
      <c r="B177" s="3" t="s">
        <v>363</v>
      </c>
      <c r="C177" s="12" t="s">
        <v>363</v>
      </c>
    </row>
    <row r="178" spans="2:80" x14ac:dyDescent="0.25">
      <c r="B178" s="93" t="s">
        <v>363</v>
      </c>
      <c r="C178" s="9" t="s">
        <v>363</v>
      </c>
    </row>
    <row r="180" spans="2:80" x14ac:dyDescent="0.25">
      <c r="B180" s="16" t="s">
        <v>400</v>
      </c>
      <c r="C180" s="12" t="s">
        <v>401</v>
      </c>
    </row>
    <row r="181" spans="2:80" x14ac:dyDescent="0.25">
      <c r="B181" s="15" t="s">
        <v>363</v>
      </c>
      <c r="C181" s="9" t="s">
        <v>363</v>
      </c>
    </row>
    <row r="183" spans="2:80" x14ac:dyDescent="0.25">
      <c r="B183" s="3" t="s">
        <v>402</v>
      </c>
      <c r="C183" s="12" t="s">
        <v>363</v>
      </c>
    </row>
    <row r="186" spans="2:80" x14ac:dyDescent="0.25">
      <c r="B186" s="13" t="s">
        <v>404</v>
      </c>
    </row>
    <row r="188" spans="2:80" x14ac:dyDescent="0.25">
      <c r="B188" s="3" t="s">
        <v>390</v>
      </c>
      <c r="C188" s="12" t="s">
        <v>405</v>
      </c>
      <c r="D188" s="3" t="s">
        <v>406</v>
      </c>
      <c r="E188" s="3" t="s">
        <v>407</v>
      </c>
      <c r="F188" s="10"/>
    </row>
    <row r="189" spans="2:80" x14ac:dyDescent="0.25">
      <c r="B189" s="93" t="s">
        <v>363</v>
      </c>
      <c r="C189" s="9" t="s">
        <v>363</v>
      </c>
      <c r="D189" s="93" t="s">
        <v>363</v>
      </c>
      <c r="E189" s="93" t="s">
        <v>363</v>
      </c>
    </row>
    <row r="192" spans="2:80" x14ac:dyDescent="0.25">
      <c r="B192" s="13" t="s">
        <v>408</v>
      </c>
      <c r="C192" s="14" t="s">
        <v>363</v>
      </c>
      <c r="D192" s="13"/>
      <c r="E192" s="13"/>
      <c r="F192" s="10"/>
      <c r="G192" s="10"/>
      <c r="H192" s="10"/>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row>
    <row r="194" spans="2:4" x14ac:dyDescent="0.25">
      <c r="B194" s="13" t="s">
        <v>409</v>
      </c>
    </row>
    <row r="196" spans="2:4" x14ac:dyDescent="0.25">
      <c r="B196" s="3" t="s">
        <v>410</v>
      </c>
      <c r="C196" s="12" t="s">
        <v>398</v>
      </c>
      <c r="D196" s="13"/>
    </row>
    <row r="197" spans="2:4" x14ac:dyDescent="0.25">
      <c r="B197" s="93" t="s">
        <v>363</v>
      </c>
      <c r="C197" s="9" t="s">
        <v>363</v>
      </c>
    </row>
    <row r="200" spans="2:4" x14ac:dyDescent="0.25">
      <c r="B200" s="3" t="s">
        <v>411</v>
      </c>
      <c r="C200" s="12" t="s">
        <v>412</v>
      </c>
      <c r="D200" s="13"/>
    </row>
    <row r="201" spans="2:4" x14ac:dyDescent="0.25">
      <c r="B201" s="93" t="s">
        <v>363</v>
      </c>
      <c r="C201" s="9" t="s">
        <v>363</v>
      </c>
    </row>
    <row r="204" spans="2:4" x14ac:dyDescent="0.25">
      <c r="B204" s="13" t="s">
        <v>413</v>
      </c>
    </row>
    <row r="207" spans="2:4" x14ac:dyDescent="0.25">
      <c r="B207" s="13" t="s">
        <v>414</v>
      </c>
    </row>
    <row r="209" spans="2:80" x14ac:dyDescent="0.25">
      <c r="B209" s="3" t="s">
        <v>390</v>
      </c>
      <c r="C209" s="12" t="s">
        <v>415</v>
      </c>
      <c r="D209" s="3" t="s">
        <v>405</v>
      </c>
      <c r="E209" s="3" t="s">
        <v>406</v>
      </c>
      <c r="F209" s="11" t="s">
        <v>407</v>
      </c>
      <c r="G209" s="10"/>
    </row>
    <row r="210" spans="2:80" x14ac:dyDescent="0.25">
      <c r="B210" s="93" t="s">
        <v>363</v>
      </c>
      <c r="C210" s="9" t="s">
        <v>363</v>
      </c>
      <c r="D210" s="93" t="s">
        <v>363</v>
      </c>
      <c r="E210" s="93" t="s">
        <v>363</v>
      </c>
      <c r="F210" s="8" t="s">
        <v>363</v>
      </c>
    </row>
    <row r="213" spans="2:80" x14ac:dyDescent="0.25">
      <c r="B213" s="13" t="s">
        <v>408</v>
      </c>
      <c r="C213" s="14" t="s">
        <v>363</v>
      </c>
      <c r="D213" s="13"/>
      <c r="E213" s="13"/>
      <c r="F213" s="10"/>
      <c r="G213" s="10"/>
      <c r="H213" s="10"/>
      <c r="I213" s="13"/>
      <c r="J213" s="13"/>
      <c r="K213" s="13"/>
      <c r="L213" s="13"/>
      <c r="M213" s="13"/>
      <c r="N213" s="13"/>
      <c r="O213" s="13"/>
      <c r="P213" s="13"/>
      <c r="Q213" s="13"/>
      <c r="R213" s="13"/>
      <c r="S213" s="13"/>
      <c r="T213" s="13"/>
      <c r="U213" s="13"/>
      <c r="V213" s="13"/>
      <c r="W213" s="13"/>
      <c r="X213" s="13"/>
      <c r="Y213" s="13"/>
      <c r="Z213" s="13"/>
      <c r="AA213" s="13"/>
      <c r="AB213" s="13"/>
      <c r="AC213" s="13"/>
      <c r="AD213" s="13"/>
      <c r="AE213" s="13"/>
      <c r="AF213" s="13"/>
      <c r="AG213" s="13"/>
      <c r="AH213" s="13"/>
      <c r="AI213" s="13"/>
      <c r="AJ213" s="13"/>
      <c r="AK213" s="13"/>
      <c r="AL213" s="13"/>
      <c r="AM213" s="13"/>
      <c r="AN213" s="13"/>
      <c r="AO213" s="13"/>
      <c r="AP213" s="13"/>
      <c r="AQ213" s="13"/>
      <c r="AR213" s="13"/>
      <c r="AS213" s="13"/>
      <c r="AT213" s="13"/>
      <c r="AU213" s="13"/>
      <c r="AV213" s="13"/>
      <c r="AW213" s="13"/>
      <c r="AX213" s="13"/>
      <c r="AY213" s="13"/>
      <c r="AZ213" s="13"/>
      <c r="BA213" s="13"/>
      <c r="BB213" s="13"/>
      <c r="BC213" s="13"/>
      <c r="BD213" s="13"/>
      <c r="BE213" s="13"/>
      <c r="BF213" s="13"/>
      <c r="BG213" s="13"/>
      <c r="BH213" s="13"/>
      <c r="BI213" s="13"/>
      <c r="BJ213" s="13"/>
      <c r="BK213" s="13"/>
      <c r="BL213" s="13"/>
      <c r="BM213" s="13"/>
      <c r="BN213" s="13"/>
      <c r="BO213" s="13"/>
      <c r="BP213" s="13"/>
      <c r="BQ213" s="13"/>
      <c r="BR213" s="13"/>
      <c r="BS213" s="13"/>
      <c r="BT213" s="13"/>
      <c r="BU213" s="13"/>
      <c r="BV213" s="13"/>
      <c r="BW213" s="13"/>
      <c r="BX213" s="13"/>
      <c r="BY213" s="13"/>
      <c r="BZ213" s="13"/>
      <c r="CA213" s="13"/>
      <c r="CB213" s="13"/>
    </row>
    <row r="215" spans="2:80" x14ac:dyDescent="0.25">
      <c r="B215" s="13" t="s">
        <v>409</v>
      </c>
    </row>
    <row r="217" spans="2:80" x14ac:dyDescent="0.25">
      <c r="B217" s="3" t="s">
        <v>410</v>
      </c>
      <c r="C217" s="12" t="s">
        <v>398</v>
      </c>
      <c r="D217" s="13"/>
    </row>
    <row r="218" spans="2:80" x14ac:dyDescent="0.25">
      <c r="B218" s="93" t="s">
        <v>363</v>
      </c>
      <c r="C218" s="9" t="s">
        <v>363</v>
      </c>
    </row>
    <row r="221" spans="2:80" x14ac:dyDescent="0.25">
      <c r="B221" s="3" t="s">
        <v>411</v>
      </c>
      <c r="C221" s="12" t="s">
        <v>412</v>
      </c>
      <c r="D221" s="13"/>
    </row>
    <row r="222" spans="2:80" x14ac:dyDescent="0.25">
      <c r="B222" s="93" t="s">
        <v>363</v>
      </c>
      <c r="C222" s="9" t="s">
        <v>363</v>
      </c>
    </row>
    <row r="225" spans="2:8" x14ac:dyDescent="0.25">
      <c r="B225" s="13" t="s">
        <v>413</v>
      </c>
    </row>
    <row r="228" spans="2:8" x14ac:dyDescent="0.25">
      <c r="B228" s="13" t="s">
        <v>416</v>
      </c>
    </row>
    <row r="229" spans="2:8" x14ac:dyDescent="0.25">
      <c r="B229" s="3" t="s">
        <v>390</v>
      </c>
      <c r="C229" s="12" t="s">
        <v>417</v>
      </c>
      <c r="D229" s="3" t="s">
        <v>418</v>
      </c>
      <c r="E229" s="3" t="s">
        <v>419</v>
      </c>
      <c r="F229" s="11" t="s">
        <v>420</v>
      </c>
      <c r="G229" s="10"/>
    </row>
    <row r="230" spans="2:8" x14ac:dyDescent="0.25">
      <c r="B230" s="93" t="s">
        <v>363</v>
      </c>
      <c r="C230" s="9" t="s">
        <v>363</v>
      </c>
      <c r="D230" s="93" t="s">
        <v>363</v>
      </c>
      <c r="E230" s="93" t="s">
        <v>363</v>
      </c>
      <c r="F230" s="8" t="s">
        <v>363</v>
      </c>
    </row>
    <row r="231" spans="2:8" x14ac:dyDescent="0.25">
      <c r="B231" s="5" t="s">
        <v>421</v>
      </c>
    </row>
    <row r="233" spans="2:8" x14ac:dyDescent="0.25">
      <c r="B233" s="69" t="s">
        <v>3784</v>
      </c>
      <c r="C233" s="140"/>
      <c r="D233" s="77"/>
      <c r="E233" s="77"/>
      <c r="F233" s="78"/>
      <c r="G233" s="78"/>
    </row>
    <row r="234" spans="2:8" ht="60" x14ac:dyDescent="0.25">
      <c r="B234" s="188" t="s">
        <v>3785</v>
      </c>
      <c r="C234" s="146" t="s">
        <v>3786</v>
      </c>
      <c r="D234" s="188" t="s">
        <v>3787</v>
      </c>
      <c r="E234" s="188" t="s">
        <v>3788</v>
      </c>
      <c r="F234" s="189" t="s">
        <v>3789</v>
      </c>
      <c r="G234" s="78"/>
    </row>
    <row r="235" spans="2:8" x14ac:dyDescent="0.25">
      <c r="B235" s="147" t="s">
        <v>3790</v>
      </c>
      <c r="C235" s="148" t="s">
        <v>3791</v>
      </c>
      <c r="D235" s="98" t="s">
        <v>3792</v>
      </c>
      <c r="E235" s="98" t="s">
        <v>3793</v>
      </c>
      <c r="F235" s="149">
        <v>2500</v>
      </c>
      <c r="G235" s="78" t="s">
        <v>3794</v>
      </c>
    </row>
    <row r="236" spans="2:8" x14ac:dyDescent="0.25">
      <c r="B236" s="147" t="s">
        <v>3795</v>
      </c>
      <c r="C236" s="148" t="s">
        <v>3796</v>
      </c>
      <c r="D236" s="98" t="s">
        <v>3792</v>
      </c>
      <c r="E236" s="98" t="s">
        <v>3793</v>
      </c>
      <c r="F236" s="150">
        <v>14500</v>
      </c>
      <c r="G236" s="78" t="s">
        <v>3797</v>
      </c>
    </row>
    <row r="237" spans="2:8" x14ac:dyDescent="0.25">
      <c r="B237" s="147" t="s">
        <v>3798</v>
      </c>
      <c r="C237" s="148" t="s">
        <v>3799</v>
      </c>
      <c r="D237" s="98" t="s">
        <v>3792</v>
      </c>
      <c r="E237" s="98" t="s">
        <v>3793</v>
      </c>
      <c r="F237" s="150">
        <v>2766.5839900000001</v>
      </c>
      <c r="G237" s="78" t="s">
        <v>3800</v>
      </c>
      <c r="H237" s="10" t="s">
        <v>3801</v>
      </c>
    </row>
    <row r="238" spans="2:8" x14ac:dyDescent="0.25">
      <c r="B238" s="77"/>
      <c r="C238" s="140"/>
      <c r="D238" s="77"/>
      <c r="E238" s="77"/>
      <c r="F238" s="78"/>
      <c r="G238" s="78"/>
    </row>
    <row r="239" spans="2:8" x14ac:dyDescent="0.25">
      <c r="B239" s="77"/>
      <c r="C239" s="140"/>
      <c r="D239" s="77"/>
      <c r="E239" s="77"/>
      <c r="F239" s="78"/>
      <c r="G239" s="78"/>
    </row>
    <row r="240" spans="2:8" x14ac:dyDescent="0.25">
      <c r="B240" s="77" t="s">
        <v>3802</v>
      </c>
      <c r="C240" s="140"/>
      <c r="D240" s="77"/>
      <c r="E240" s="77"/>
      <c r="F240" s="78"/>
      <c r="G240" s="78"/>
    </row>
    <row r="241" spans="2:8" x14ac:dyDescent="0.25">
      <c r="B241" s="77" t="s">
        <v>3803</v>
      </c>
      <c r="C241" s="140"/>
      <c r="D241" s="77"/>
      <c r="E241" s="77"/>
      <c r="F241" s="78"/>
      <c r="G241" s="78"/>
    </row>
    <row r="242" spans="2:8" x14ac:dyDescent="0.25">
      <c r="B242" s="77" t="s">
        <v>3804</v>
      </c>
      <c r="C242" s="140"/>
      <c r="D242" s="77"/>
      <c r="E242" s="77"/>
      <c r="F242" s="78"/>
      <c r="G242" s="78"/>
    </row>
    <row r="243" spans="2:8" x14ac:dyDescent="0.25">
      <c r="B243" s="77"/>
      <c r="C243" s="140"/>
      <c r="D243" s="77"/>
      <c r="E243" s="77"/>
      <c r="F243" s="78"/>
      <c r="G243" s="78"/>
    </row>
    <row r="244" spans="2:8" x14ac:dyDescent="0.25">
      <c r="B244" s="230" t="s">
        <v>3805</v>
      </c>
      <c r="C244" s="230"/>
      <c r="D244" s="230"/>
      <c r="E244" s="230"/>
    </row>
    <row r="245" spans="2:8" x14ac:dyDescent="0.25">
      <c r="B245" s="230"/>
      <c r="C245" s="230"/>
      <c r="D245" s="230"/>
      <c r="E245" s="230"/>
    </row>
    <row r="246" spans="2:8" x14ac:dyDescent="0.25">
      <c r="B246" s="230"/>
      <c r="C246" s="230"/>
      <c r="D246" s="230"/>
      <c r="E246" s="230"/>
    </row>
    <row r="248" spans="2:8" x14ac:dyDescent="0.25">
      <c r="B248" s="212" t="s">
        <v>3806</v>
      </c>
      <c r="C248" s="212"/>
      <c r="D248" s="212"/>
      <c r="E248" s="212"/>
    </row>
    <row r="252" spans="2:8" x14ac:dyDescent="0.25">
      <c r="B252" s="5" t="s">
        <v>3712</v>
      </c>
    </row>
    <row r="254" spans="2:8" x14ac:dyDescent="0.25">
      <c r="B254" s="30" t="s">
        <v>214</v>
      </c>
      <c r="C254" s="31" t="s">
        <v>215</v>
      </c>
      <c r="D254" s="30" t="s">
        <v>686</v>
      </c>
      <c r="E254" s="30" t="s">
        <v>217</v>
      </c>
      <c r="F254" s="29" t="s">
        <v>218</v>
      </c>
      <c r="G254" s="29" t="s">
        <v>219</v>
      </c>
      <c r="H254" s="29" t="s">
        <v>220</v>
      </c>
    </row>
    <row r="255" spans="2:8" x14ac:dyDescent="0.25">
      <c r="B255" s="13"/>
      <c r="C255" s="14"/>
      <c r="D255" s="13"/>
      <c r="E255" s="13"/>
      <c r="F255" s="10"/>
      <c r="G255" s="10"/>
      <c r="H255" s="10"/>
    </row>
    <row r="256" spans="2:8" x14ac:dyDescent="0.25">
      <c r="B256" s="69" t="s">
        <v>744</v>
      </c>
      <c r="C256" s="14"/>
      <c r="D256" s="13"/>
      <c r="E256" s="13"/>
      <c r="F256" s="10"/>
      <c r="G256" s="10"/>
      <c r="H256" s="10"/>
    </row>
    <row r="257" spans="2:8" x14ac:dyDescent="0.25">
      <c r="B257" s="25"/>
      <c r="C257" s="151"/>
      <c r="D257" s="25"/>
      <c r="E257" s="25"/>
      <c r="F257" s="26"/>
      <c r="G257" s="26"/>
      <c r="H257" s="26"/>
    </row>
    <row r="258" spans="2:8" x14ac:dyDescent="0.25">
      <c r="B258" s="13" t="s">
        <v>745</v>
      </c>
      <c r="C258" s="135"/>
      <c r="D258" s="25"/>
      <c r="E258" s="25"/>
      <c r="F258" s="26"/>
      <c r="G258" s="26"/>
      <c r="H258" s="26"/>
    </row>
    <row r="259" spans="2:8" x14ac:dyDescent="0.25">
      <c r="C259" s="135"/>
      <c r="D259" s="25"/>
      <c r="E259" s="25"/>
      <c r="F259" s="26"/>
      <c r="G259" s="26"/>
      <c r="H259" s="26"/>
    </row>
    <row r="260" spans="2:8" x14ac:dyDescent="0.25">
      <c r="C260" s="135"/>
      <c r="D260" s="25"/>
      <c r="E260" s="25"/>
      <c r="F260" s="26"/>
      <c r="G260" s="26"/>
      <c r="H260" s="26"/>
    </row>
    <row r="261" spans="2:8" x14ac:dyDescent="0.25">
      <c r="B261" s="5" t="s">
        <v>746</v>
      </c>
      <c r="C261" s="140">
        <v>577958246.57000005</v>
      </c>
      <c r="D261" s="25"/>
      <c r="E261" s="25"/>
      <c r="F261" s="26"/>
      <c r="G261" s="152"/>
      <c r="H261" s="26"/>
    </row>
    <row r="262" spans="2:8" x14ac:dyDescent="0.25">
      <c r="C262" s="153"/>
      <c r="D262" s="25"/>
      <c r="E262" s="25"/>
      <c r="F262" s="26"/>
      <c r="G262" s="152"/>
      <c r="H262" s="26"/>
    </row>
    <row r="263" spans="2:8" x14ac:dyDescent="0.25">
      <c r="B263" s="5" t="s">
        <v>747</v>
      </c>
      <c r="C263" s="140">
        <v>465538246.57000005</v>
      </c>
      <c r="D263" s="25"/>
      <c r="E263" s="25"/>
      <c r="F263" s="26"/>
      <c r="G263" s="152"/>
      <c r="H263" s="26"/>
    </row>
    <row r="264" spans="2:8" x14ac:dyDescent="0.25">
      <c r="C264" s="153"/>
      <c r="D264" s="25"/>
      <c r="E264" s="25"/>
      <c r="F264" s="26"/>
      <c r="G264" s="152"/>
      <c r="H264" s="26"/>
    </row>
    <row r="265" spans="2:8" x14ac:dyDescent="0.25">
      <c r="B265" s="5" t="s">
        <v>748</v>
      </c>
      <c r="C265" s="153">
        <v>112420000</v>
      </c>
      <c r="D265" s="25"/>
      <c r="E265" s="25"/>
      <c r="F265" s="26"/>
      <c r="G265" s="152"/>
      <c r="H265" s="26"/>
    </row>
    <row r="266" spans="2:8" x14ac:dyDescent="0.25">
      <c r="C266" s="153"/>
      <c r="D266" s="25"/>
      <c r="E266" s="25"/>
      <c r="F266" s="26"/>
      <c r="G266" s="152"/>
      <c r="H266" s="26"/>
    </row>
    <row r="267" spans="2:8" x14ac:dyDescent="0.25">
      <c r="B267" s="13" t="s">
        <v>749</v>
      </c>
      <c r="C267" s="154">
        <v>256691020</v>
      </c>
      <c r="D267" s="25"/>
      <c r="E267" s="25"/>
      <c r="F267" s="26"/>
      <c r="G267" s="152"/>
      <c r="H267" s="26"/>
    </row>
    <row r="268" spans="2:8" x14ac:dyDescent="0.25">
      <c r="C268" s="153"/>
      <c r="D268" s="25"/>
      <c r="E268" s="25"/>
      <c r="F268" s="26"/>
      <c r="G268" s="152"/>
      <c r="H268" s="26"/>
    </row>
    <row r="269" spans="2:8" x14ac:dyDescent="0.25">
      <c r="B269" s="5" t="s">
        <v>750</v>
      </c>
      <c r="C269" s="140">
        <v>116603020</v>
      </c>
      <c r="D269" s="25"/>
      <c r="E269" s="25"/>
      <c r="F269" s="26"/>
      <c r="G269" s="152"/>
      <c r="H269" s="26"/>
    </row>
    <row r="270" spans="2:8" x14ac:dyDescent="0.25">
      <c r="C270" s="153"/>
      <c r="D270" s="25"/>
      <c r="E270" s="25"/>
      <c r="F270" s="26"/>
      <c r="G270" s="152"/>
      <c r="H270" s="26"/>
    </row>
    <row r="271" spans="2:8" ht="30" x14ac:dyDescent="0.25">
      <c r="B271" s="55" t="s">
        <v>751</v>
      </c>
      <c r="C271" s="140">
        <v>140088000</v>
      </c>
      <c r="D271" s="25"/>
      <c r="E271" s="25"/>
      <c r="F271" s="26"/>
      <c r="G271" s="152"/>
      <c r="H271" s="26"/>
    </row>
    <row r="272" spans="2:8" x14ac:dyDescent="0.25">
      <c r="C272" s="153"/>
      <c r="D272" s="25"/>
      <c r="E272" s="25"/>
      <c r="F272" s="26"/>
      <c r="G272" s="152"/>
      <c r="H272" s="26"/>
    </row>
    <row r="273" spans="2:8" ht="30" x14ac:dyDescent="0.25">
      <c r="B273" s="55" t="s">
        <v>752</v>
      </c>
      <c r="C273" s="140">
        <v>120303511.78</v>
      </c>
      <c r="D273" s="25"/>
      <c r="E273" s="25"/>
      <c r="F273" s="26"/>
      <c r="G273" s="152"/>
      <c r="H273" s="26"/>
    </row>
    <row r="274" spans="2:8" x14ac:dyDescent="0.25">
      <c r="C274" s="153"/>
      <c r="D274" s="25"/>
      <c r="E274" s="25"/>
      <c r="F274" s="26"/>
      <c r="G274" s="152"/>
      <c r="H274" s="26"/>
    </row>
    <row r="275" spans="2:8" x14ac:dyDescent="0.25">
      <c r="B275" s="13" t="s">
        <v>753</v>
      </c>
      <c r="C275" s="154">
        <v>236906531.78</v>
      </c>
      <c r="D275" s="25"/>
      <c r="E275" s="25"/>
      <c r="F275" s="26"/>
      <c r="G275" s="152"/>
      <c r="H275" s="26"/>
    </row>
    <row r="276" spans="2:8" x14ac:dyDescent="0.25">
      <c r="B276" s="142"/>
      <c r="C276" s="35"/>
      <c r="D276" s="25"/>
      <c r="E276" s="25"/>
      <c r="F276" s="26"/>
      <c r="G276" s="26"/>
      <c r="H276" s="26"/>
    </row>
    <row r="277" spans="2:8" x14ac:dyDescent="0.25">
      <c r="B277" s="5" t="s">
        <v>3713</v>
      </c>
      <c r="C277" s="140"/>
      <c r="D277" s="25"/>
      <c r="E277" s="25"/>
      <c r="F277" s="26"/>
      <c r="G277" s="26"/>
      <c r="H277" s="25"/>
    </row>
    <row r="278" spans="2:8" x14ac:dyDescent="0.25">
      <c r="B278" s="13"/>
      <c r="C278" s="35"/>
      <c r="D278" s="25"/>
      <c r="E278" s="25"/>
      <c r="F278" s="26"/>
      <c r="G278" s="26"/>
      <c r="H278" s="26"/>
    </row>
    <row r="279" spans="2:8" x14ac:dyDescent="0.25">
      <c r="B279" s="13"/>
      <c r="C279" s="35"/>
      <c r="D279" s="25"/>
      <c r="E279" s="25"/>
      <c r="F279" s="26"/>
      <c r="G279" s="26"/>
      <c r="H279" s="26"/>
    </row>
    <row r="280" spans="2:8" ht="45" x14ac:dyDescent="0.25">
      <c r="B280" s="28" t="s">
        <v>3807</v>
      </c>
      <c r="D280" s="25"/>
      <c r="E280" s="25"/>
      <c r="F280" s="26"/>
      <c r="G280" s="26"/>
      <c r="H280" s="26"/>
    </row>
  </sheetData>
  <mergeCells count="13">
    <mergeCell ref="B244:E246"/>
    <mergeCell ref="B248:E248"/>
    <mergeCell ref="B129:C129"/>
    <mergeCell ref="B1:E1"/>
    <mergeCell ref="C3:C7"/>
    <mergeCell ref="D3:D7"/>
    <mergeCell ref="B10:E10"/>
    <mergeCell ref="B11:E11"/>
    <mergeCell ref="C12:C14"/>
    <mergeCell ref="D12:D14"/>
    <mergeCell ref="E12:E14"/>
    <mergeCell ref="B135:F139"/>
    <mergeCell ref="B141:F141"/>
  </mergeCells>
  <hyperlinks>
    <hyperlink ref="A1" location="Index!A1" display="Index" xr:uid="{8A654B38-99D2-464A-8740-FA3019537FD5}"/>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78A7F-1823-45D4-88F9-55B96A0B5BE0}">
  <dimension ref="A1:CB213"/>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9" x14ac:dyDescent="0.25">
      <c r="A1" s="38" t="s">
        <v>0</v>
      </c>
      <c r="B1" s="212" t="s">
        <v>90</v>
      </c>
      <c r="C1" s="212"/>
      <c r="D1" s="212"/>
      <c r="E1" s="212"/>
    </row>
    <row r="3" spans="1:9" x14ac:dyDescent="0.25">
      <c r="B3" s="3" t="s">
        <v>90</v>
      </c>
      <c r="C3" s="241"/>
      <c r="D3" s="214"/>
    </row>
    <row r="4" spans="1:9" ht="30" x14ac:dyDescent="0.25">
      <c r="B4" s="190" t="s">
        <v>606</v>
      </c>
      <c r="C4" s="241"/>
      <c r="D4" s="214"/>
    </row>
    <row r="5" spans="1:9" x14ac:dyDescent="0.25">
      <c r="B5" s="190" t="s">
        <v>209</v>
      </c>
      <c r="C5" s="241"/>
      <c r="D5" s="214"/>
    </row>
    <row r="6" spans="1:9" ht="30" x14ac:dyDescent="0.25">
      <c r="B6" s="190" t="s">
        <v>3808</v>
      </c>
      <c r="C6" s="241"/>
      <c r="D6" s="214"/>
    </row>
    <row r="7" spans="1:9" x14ac:dyDescent="0.25">
      <c r="B7" s="93" t="s">
        <v>211</v>
      </c>
      <c r="C7" s="36" t="s">
        <v>212</v>
      </c>
      <c r="D7" s="50" t="s">
        <v>152</v>
      </c>
    </row>
    <row r="9" spans="1:9" x14ac:dyDescent="0.25">
      <c r="C9" s="49"/>
    </row>
    <row r="10" spans="1:9" x14ac:dyDescent="0.25">
      <c r="B10" s="5" t="s">
        <v>213</v>
      </c>
    </row>
    <row r="12" spans="1:9" x14ac:dyDescent="0.25">
      <c r="B12" s="30" t="s">
        <v>214</v>
      </c>
      <c r="C12" s="31" t="s">
        <v>215</v>
      </c>
      <c r="D12" s="30" t="s">
        <v>216</v>
      </c>
      <c r="E12" s="30" t="s">
        <v>217</v>
      </c>
      <c r="F12" s="29" t="s">
        <v>218</v>
      </c>
      <c r="G12" s="29" t="s">
        <v>219</v>
      </c>
      <c r="H12" s="29" t="s">
        <v>220</v>
      </c>
      <c r="I12" s="13" t="s">
        <v>221</v>
      </c>
    </row>
    <row r="13" spans="1:9" x14ac:dyDescent="0.25">
      <c r="B13" s="13" t="s">
        <v>222</v>
      </c>
    </row>
    <row r="14" spans="1:9" x14ac:dyDescent="0.25">
      <c r="B14" s="13" t="s">
        <v>223</v>
      </c>
    </row>
    <row r="15" spans="1:9" x14ac:dyDescent="0.25">
      <c r="B15" s="5" t="s">
        <v>230</v>
      </c>
      <c r="C15" s="7" t="s">
        <v>225</v>
      </c>
      <c r="D15" s="5" t="s">
        <v>231</v>
      </c>
      <c r="E15" s="5" t="s">
        <v>232</v>
      </c>
      <c r="F15" s="6">
        <v>13500</v>
      </c>
      <c r="G15" s="6">
        <v>316.58</v>
      </c>
      <c r="H15" s="6">
        <v>1.93</v>
      </c>
    </row>
    <row r="16" spans="1:9" x14ac:dyDescent="0.25">
      <c r="B16" s="5" t="s">
        <v>224</v>
      </c>
      <c r="C16" s="7" t="s">
        <v>225</v>
      </c>
      <c r="D16" s="5" t="s">
        <v>226</v>
      </c>
      <c r="E16" s="5" t="s">
        <v>227</v>
      </c>
      <c r="F16" s="6">
        <v>17450</v>
      </c>
      <c r="G16" s="6">
        <v>266.33999999999997</v>
      </c>
      <c r="H16" s="6">
        <v>1.62</v>
      </c>
    </row>
    <row r="17" spans="2:8" x14ac:dyDescent="0.25">
      <c r="B17" s="5" t="s">
        <v>238</v>
      </c>
      <c r="C17" s="7" t="s">
        <v>225</v>
      </c>
      <c r="D17" s="5" t="s">
        <v>239</v>
      </c>
      <c r="E17" s="5" t="s">
        <v>240</v>
      </c>
      <c r="F17" s="6">
        <v>55000</v>
      </c>
      <c r="G17" s="6">
        <v>244.42</v>
      </c>
      <c r="H17" s="6">
        <v>1.49</v>
      </c>
    </row>
    <row r="18" spans="2:8" x14ac:dyDescent="0.25">
      <c r="B18" s="5" t="s">
        <v>236</v>
      </c>
      <c r="C18" s="7" t="s">
        <v>225</v>
      </c>
      <c r="D18" s="5" t="s">
        <v>234</v>
      </c>
      <c r="E18" s="5" t="s">
        <v>237</v>
      </c>
      <c r="F18" s="6">
        <v>5200</v>
      </c>
      <c r="G18" s="6">
        <v>183.49</v>
      </c>
      <c r="H18" s="6">
        <v>1.1200000000000001</v>
      </c>
    </row>
    <row r="19" spans="2:8" x14ac:dyDescent="0.25">
      <c r="B19" s="5" t="s">
        <v>613</v>
      </c>
      <c r="C19" s="7" t="s">
        <v>225</v>
      </c>
      <c r="D19" s="5" t="s">
        <v>267</v>
      </c>
      <c r="E19" s="5" t="s">
        <v>614</v>
      </c>
      <c r="F19" s="6">
        <v>10000</v>
      </c>
      <c r="G19" s="6">
        <v>162.5</v>
      </c>
      <c r="H19" s="6">
        <v>0.99</v>
      </c>
    </row>
    <row r="20" spans="2:8" x14ac:dyDescent="0.25">
      <c r="B20" s="5" t="s">
        <v>608</v>
      </c>
      <c r="C20" s="7" t="s">
        <v>225</v>
      </c>
      <c r="D20" s="5" t="s">
        <v>609</v>
      </c>
      <c r="E20" s="5" t="s">
        <v>610</v>
      </c>
      <c r="F20" s="6">
        <v>19800</v>
      </c>
      <c r="G20" s="6">
        <v>151.52000000000001</v>
      </c>
      <c r="H20" s="6">
        <v>0.92</v>
      </c>
    </row>
    <row r="21" spans="2:8" x14ac:dyDescent="0.25">
      <c r="B21" s="5" t="s">
        <v>283</v>
      </c>
      <c r="C21" s="7" t="s">
        <v>225</v>
      </c>
      <c r="D21" s="5" t="s">
        <v>284</v>
      </c>
      <c r="E21" s="5" t="s">
        <v>285</v>
      </c>
      <c r="F21" s="6">
        <v>15000</v>
      </c>
      <c r="G21" s="6">
        <v>131.54</v>
      </c>
      <c r="H21" s="6">
        <v>0.8</v>
      </c>
    </row>
    <row r="22" spans="2:8" x14ac:dyDescent="0.25">
      <c r="B22" s="5" t="s">
        <v>307</v>
      </c>
      <c r="C22" s="7" t="s">
        <v>225</v>
      </c>
      <c r="D22" s="5" t="s">
        <v>308</v>
      </c>
      <c r="E22" s="5" t="s">
        <v>309</v>
      </c>
      <c r="F22" s="6">
        <v>400</v>
      </c>
      <c r="G22" s="6">
        <v>127.22</v>
      </c>
      <c r="H22" s="6">
        <v>0.77</v>
      </c>
    </row>
    <row r="23" spans="2:8" x14ac:dyDescent="0.25">
      <c r="B23" s="5" t="s">
        <v>323</v>
      </c>
      <c r="C23" s="7" t="s">
        <v>225</v>
      </c>
      <c r="D23" s="5" t="s">
        <v>276</v>
      </c>
      <c r="E23" s="5" t="s">
        <v>324</v>
      </c>
      <c r="F23" s="6">
        <v>5900</v>
      </c>
      <c r="G23" s="6">
        <v>118.72</v>
      </c>
      <c r="H23" s="6">
        <v>0.72</v>
      </c>
    </row>
    <row r="24" spans="2:8" x14ac:dyDescent="0.25">
      <c r="B24" s="5" t="s">
        <v>620</v>
      </c>
      <c r="C24" s="7" t="s">
        <v>225</v>
      </c>
      <c r="D24" s="5" t="s">
        <v>267</v>
      </c>
      <c r="E24" s="5" t="s">
        <v>621</v>
      </c>
      <c r="F24" s="6">
        <v>2150</v>
      </c>
      <c r="G24" s="6">
        <v>114.88</v>
      </c>
      <c r="H24" s="6">
        <v>0.7</v>
      </c>
    </row>
    <row r="25" spans="2:8" x14ac:dyDescent="0.25">
      <c r="B25" s="5" t="s">
        <v>593</v>
      </c>
      <c r="C25" s="7" t="s">
        <v>225</v>
      </c>
      <c r="D25" s="5" t="s">
        <v>594</v>
      </c>
      <c r="E25" s="5" t="s">
        <v>595</v>
      </c>
      <c r="F25" s="6">
        <v>500</v>
      </c>
      <c r="G25" s="6">
        <v>112.53</v>
      </c>
      <c r="H25" s="6">
        <v>0.68</v>
      </c>
    </row>
    <row r="26" spans="2:8" x14ac:dyDescent="0.25">
      <c r="B26" s="5" t="s">
        <v>615</v>
      </c>
      <c r="C26" s="7" t="s">
        <v>225</v>
      </c>
      <c r="D26" s="5" t="s">
        <v>616</v>
      </c>
      <c r="E26" s="5" t="s">
        <v>617</v>
      </c>
      <c r="F26" s="6">
        <v>34247</v>
      </c>
      <c r="G26" s="6">
        <v>112.07</v>
      </c>
      <c r="H26" s="6">
        <v>0.68</v>
      </c>
    </row>
    <row r="27" spans="2:8" x14ac:dyDescent="0.25">
      <c r="B27" s="5" t="s">
        <v>625</v>
      </c>
      <c r="C27" s="7" t="s">
        <v>225</v>
      </c>
      <c r="D27" s="5" t="s">
        <v>298</v>
      </c>
      <c r="E27" s="5" t="s">
        <v>626</v>
      </c>
      <c r="F27" s="6">
        <v>21000</v>
      </c>
      <c r="G27" s="6">
        <v>111.95</v>
      </c>
      <c r="H27" s="6">
        <v>0.68</v>
      </c>
    </row>
    <row r="28" spans="2:8" x14ac:dyDescent="0.25">
      <c r="B28" s="5" t="s">
        <v>611</v>
      </c>
      <c r="C28" s="7" t="s">
        <v>225</v>
      </c>
      <c r="D28" s="5" t="s">
        <v>273</v>
      </c>
      <c r="E28" s="5" t="s">
        <v>612</v>
      </c>
      <c r="F28" s="6">
        <v>2300</v>
      </c>
      <c r="G28" s="6">
        <v>110.86</v>
      </c>
      <c r="H28" s="6">
        <v>0.67</v>
      </c>
    </row>
    <row r="29" spans="2:8" x14ac:dyDescent="0.25">
      <c r="B29" s="5" t="s">
        <v>618</v>
      </c>
      <c r="C29" s="7" t="s">
        <v>225</v>
      </c>
      <c r="D29" s="5" t="s">
        <v>279</v>
      </c>
      <c r="E29" s="5" t="s">
        <v>619</v>
      </c>
      <c r="F29" s="6">
        <v>13950</v>
      </c>
      <c r="G29" s="6">
        <v>110.36</v>
      </c>
      <c r="H29" s="6">
        <v>0.67</v>
      </c>
    </row>
    <row r="30" spans="2:8" x14ac:dyDescent="0.25">
      <c r="B30" s="5" t="s">
        <v>631</v>
      </c>
      <c r="C30" s="7" t="s">
        <v>225</v>
      </c>
      <c r="D30" s="5" t="s">
        <v>632</v>
      </c>
      <c r="E30" s="5" t="s">
        <v>633</v>
      </c>
      <c r="F30" s="6">
        <v>41000</v>
      </c>
      <c r="G30" s="6">
        <v>108.47</v>
      </c>
      <c r="H30" s="6">
        <v>0.66</v>
      </c>
    </row>
    <row r="31" spans="2:8" x14ac:dyDescent="0.25">
      <c r="B31" s="5" t="s">
        <v>246</v>
      </c>
      <c r="C31" s="7" t="s">
        <v>225</v>
      </c>
      <c r="D31" s="5" t="s">
        <v>226</v>
      </c>
      <c r="E31" s="5" t="s">
        <v>247</v>
      </c>
      <c r="F31" s="6">
        <v>81000</v>
      </c>
      <c r="G31" s="6">
        <v>108.38</v>
      </c>
      <c r="H31" s="6">
        <v>0.66</v>
      </c>
    </row>
    <row r="32" spans="2:8" x14ac:dyDescent="0.25">
      <c r="B32" s="5" t="s">
        <v>627</v>
      </c>
      <c r="C32" s="7" t="s">
        <v>225</v>
      </c>
      <c r="D32" s="5" t="s">
        <v>340</v>
      </c>
      <c r="E32" s="5" t="s">
        <v>628</v>
      </c>
      <c r="F32" s="6">
        <v>9000</v>
      </c>
      <c r="G32" s="6">
        <v>103.89</v>
      </c>
      <c r="H32" s="6">
        <v>0.63</v>
      </c>
    </row>
    <row r="33" spans="2:8" x14ac:dyDescent="0.25">
      <c r="B33" s="5" t="s">
        <v>281</v>
      </c>
      <c r="C33" s="7" t="s">
        <v>225</v>
      </c>
      <c r="D33" s="5" t="s">
        <v>242</v>
      </c>
      <c r="E33" s="5" t="s">
        <v>282</v>
      </c>
      <c r="F33" s="6">
        <v>8911</v>
      </c>
      <c r="G33" s="6">
        <v>100.36</v>
      </c>
      <c r="H33" s="6">
        <v>0.61</v>
      </c>
    </row>
    <row r="34" spans="2:8" x14ac:dyDescent="0.25">
      <c r="B34" s="5" t="s">
        <v>622</v>
      </c>
      <c r="C34" s="7" t="s">
        <v>225</v>
      </c>
      <c r="D34" s="5" t="s">
        <v>623</v>
      </c>
      <c r="E34" s="5" t="s">
        <v>624</v>
      </c>
      <c r="F34" s="6">
        <v>70000</v>
      </c>
      <c r="G34" s="6">
        <v>96.81</v>
      </c>
      <c r="H34" s="6">
        <v>0.59</v>
      </c>
    </row>
    <row r="35" spans="2:8" x14ac:dyDescent="0.25">
      <c r="B35" s="5" t="s">
        <v>437</v>
      </c>
      <c r="C35" s="7" t="s">
        <v>225</v>
      </c>
      <c r="D35" s="5" t="s">
        <v>270</v>
      </c>
      <c r="E35" s="5" t="s">
        <v>438</v>
      </c>
      <c r="F35" s="6">
        <v>8000</v>
      </c>
      <c r="G35" s="6">
        <v>96.31</v>
      </c>
      <c r="H35" s="6">
        <v>0.59</v>
      </c>
    </row>
    <row r="36" spans="2:8" x14ac:dyDescent="0.25">
      <c r="B36" s="5" t="s">
        <v>317</v>
      </c>
      <c r="C36" s="7" t="s">
        <v>225</v>
      </c>
      <c r="D36" s="5" t="s">
        <v>318</v>
      </c>
      <c r="E36" s="5" t="s">
        <v>319</v>
      </c>
      <c r="F36" s="6">
        <v>2500</v>
      </c>
      <c r="G36" s="6">
        <v>91.89</v>
      </c>
      <c r="H36" s="6">
        <v>0.56000000000000005</v>
      </c>
    </row>
    <row r="37" spans="2:8" x14ac:dyDescent="0.25">
      <c r="B37" s="5" t="s">
        <v>1558</v>
      </c>
      <c r="C37" s="7" t="s">
        <v>225</v>
      </c>
      <c r="D37" s="5" t="s">
        <v>594</v>
      </c>
      <c r="E37" s="5" t="s">
        <v>1559</v>
      </c>
      <c r="F37" s="6">
        <v>18000</v>
      </c>
      <c r="G37" s="6">
        <v>87.29</v>
      </c>
      <c r="H37" s="6">
        <v>0.53</v>
      </c>
    </row>
    <row r="38" spans="2:8" x14ac:dyDescent="0.25">
      <c r="B38" s="5" t="s">
        <v>636</v>
      </c>
      <c r="C38" s="7" t="s">
        <v>225</v>
      </c>
      <c r="D38" s="5" t="s">
        <v>262</v>
      </c>
      <c r="E38" s="5" t="s">
        <v>637</v>
      </c>
      <c r="F38" s="6">
        <v>9000</v>
      </c>
      <c r="G38" s="6">
        <v>82.29</v>
      </c>
      <c r="H38" s="6">
        <v>0.5</v>
      </c>
    </row>
    <row r="39" spans="2:8" x14ac:dyDescent="0.25">
      <c r="B39" s="5" t="s">
        <v>264</v>
      </c>
      <c r="C39" s="7" t="s">
        <v>225</v>
      </c>
      <c r="D39" s="5" t="s">
        <v>234</v>
      </c>
      <c r="E39" s="5" t="s">
        <v>265</v>
      </c>
      <c r="F39" s="6">
        <v>1400</v>
      </c>
      <c r="G39" s="6">
        <v>81.150000000000006</v>
      </c>
      <c r="H39" s="6">
        <v>0.49</v>
      </c>
    </row>
    <row r="40" spans="2:8" x14ac:dyDescent="0.25">
      <c r="B40" s="5" t="s">
        <v>629</v>
      </c>
      <c r="C40" s="7" t="s">
        <v>225</v>
      </c>
      <c r="D40" s="5" t="s">
        <v>226</v>
      </c>
      <c r="E40" s="5" t="s">
        <v>630</v>
      </c>
      <c r="F40" s="6">
        <v>32000</v>
      </c>
      <c r="G40" s="6">
        <v>80.510000000000005</v>
      </c>
      <c r="H40" s="6">
        <v>0.49</v>
      </c>
    </row>
    <row r="41" spans="2:8" x14ac:dyDescent="0.25">
      <c r="B41" s="5" t="s">
        <v>634</v>
      </c>
      <c r="C41" s="7" t="s">
        <v>225</v>
      </c>
      <c r="D41" s="5" t="s">
        <v>348</v>
      </c>
      <c r="E41" s="5" t="s">
        <v>635</v>
      </c>
      <c r="F41" s="6">
        <v>1160</v>
      </c>
      <c r="G41" s="6">
        <v>77.58</v>
      </c>
      <c r="H41" s="6">
        <v>0.47</v>
      </c>
    </row>
    <row r="42" spans="2:8" x14ac:dyDescent="0.25">
      <c r="B42" s="5" t="s">
        <v>228</v>
      </c>
      <c r="C42" s="7" t="s">
        <v>225</v>
      </c>
      <c r="D42" s="5" t="s">
        <v>226</v>
      </c>
      <c r="E42" s="5" t="s">
        <v>229</v>
      </c>
      <c r="F42" s="6">
        <v>8000</v>
      </c>
      <c r="G42" s="6">
        <v>76.150000000000006</v>
      </c>
      <c r="H42" s="6">
        <v>0.46</v>
      </c>
    </row>
    <row r="43" spans="2:8" x14ac:dyDescent="0.25">
      <c r="B43" s="5" t="s">
        <v>581</v>
      </c>
      <c r="C43" s="7" t="s">
        <v>225</v>
      </c>
      <c r="D43" s="5" t="s">
        <v>548</v>
      </c>
      <c r="E43" s="5" t="s">
        <v>582</v>
      </c>
      <c r="F43" s="6">
        <v>30000</v>
      </c>
      <c r="G43" s="6">
        <v>73.67</v>
      </c>
      <c r="H43" s="6">
        <v>0.45</v>
      </c>
    </row>
    <row r="44" spans="2:8" x14ac:dyDescent="0.25">
      <c r="B44" s="5" t="s">
        <v>642</v>
      </c>
      <c r="C44" s="7" t="s">
        <v>225</v>
      </c>
      <c r="D44" s="5" t="s">
        <v>442</v>
      </c>
      <c r="E44" s="5" t="s">
        <v>643</v>
      </c>
      <c r="F44" s="6">
        <v>3000</v>
      </c>
      <c r="G44" s="6">
        <v>69.010000000000005</v>
      </c>
      <c r="H44" s="6">
        <v>0.42</v>
      </c>
    </row>
    <row r="45" spans="2:8" x14ac:dyDescent="0.25">
      <c r="B45" s="5" t="s">
        <v>325</v>
      </c>
      <c r="C45" s="7" t="s">
        <v>225</v>
      </c>
      <c r="D45" s="5" t="s">
        <v>242</v>
      </c>
      <c r="E45" s="5" t="s">
        <v>326</v>
      </c>
      <c r="F45" s="6">
        <v>770</v>
      </c>
      <c r="G45" s="6">
        <v>65.61</v>
      </c>
      <c r="H45" s="6">
        <v>0.4</v>
      </c>
    </row>
    <row r="46" spans="2:8" x14ac:dyDescent="0.25">
      <c r="B46" s="5" t="s">
        <v>638</v>
      </c>
      <c r="C46" s="7" t="s">
        <v>225</v>
      </c>
      <c r="D46" s="5" t="s">
        <v>242</v>
      </c>
      <c r="E46" s="5" t="s">
        <v>639</v>
      </c>
      <c r="F46" s="6">
        <v>2200</v>
      </c>
      <c r="G46" s="6">
        <v>65.489999999999995</v>
      </c>
      <c r="H46" s="6">
        <v>0.4</v>
      </c>
    </row>
    <row r="47" spans="2:8" x14ac:dyDescent="0.25">
      <c r="B47" s="5" t="s">
        <v>640</v>
      </c>
      <c r="C47" s="7" t="s">
        <v>225</v>
      </c>
      <c r="D47" s="5" t="s">
        <v>536</v>
      </c>
      <c r="E47" s="5" t="s">
        <v>641</v>
      </c>
      <c r="F47" s="6">
        <v>12000</v>
      </c>
      <c r="G47" s="6">
        <v>64.61</v>
      </c>
      <c r="H47" s="6">
        <v>0.39</v>
      </c>
    </row>
    <row r="48" spans="2:8" x14ac:dyDescent="0.25">
      <c r="B48" s="5" t="s">
        <v>661</v>
      </c>
      <c r="C48" s="7" t="s">
        <v>225</v>
      </c>
      <c r="D48" s="5" t="s">
        <v>262</v>
      </c>
      <c r="E48" s="5" t="s">
        <v>662</v>
      </c>
      <c r="F48" s="6">
        <v>1220</v>
      </c>
      <c r="G48" s="6">
        <v>62.38</v>
      </c>
      <c r="H48" s="6">
        <v>0.38</v>
      </c>
    </row>
    <row r="49" spans="2:8" x14ac:dyDescent="0.25">
      <c r="B49" s="5" t="s">
        <v>297</v>
      </c>
      <c r="C49" s="7" t="s">
        <v>225</v>
      </c>
      <c r="D49" s="5" t="s">
        <v>298</v>
      </c>
      <c r="E49" s="5" t="s">
        <v>299</v>
      </c>
      <c r="F49" s="6">
        <v>6500</v>
      </c>
      <c r="G49" s="6">
        <v>60.77</v>
      </c>
      <c r="H49" s="6">
        <v>0.37</v>
      </c>
    </row>
    <row r="50" spans="2:8" x14ac:dyDescent="0.25">
      <c r="B50" s="5" t="s">
        <v>653</v>
      </c>
      <c r="C50" s="7" t="s">
        <v>225</v>
      </c>
      <c r="D50" s="5" t="s">
        <v>318</v>
      </c>
      <c r="E50" s="5" t="s">
        <v>654</v>
      </c>
      <c r="F50" s="6">
        <v>4500</v>
      </c>
      <c r="G50" s="6">
        <v>60.23</v>
      </c>
      <c r="H50" s="6">
        <v>0.37</v>
      </c>
    </row>
    <row r="51" spans="2:8" x14ac:dyDescent="0.25">
      <c r="B51" s="5" t="s">
        <v>665</v>
      </c>
      <c r="C51" s="7" t="s">
        <v>225</v>
      </c>
      <c r="D51" s="5" t="s">
        <v>267</v>
      </c>
      <c r="E51" s="5" t="s">
        <v>666</v>
      </c>
      <c r="F51" s="6">
        <v>8000</v>
      </c>
      <c r="G51" s="6">
        <v>59.7</v>
      </c>
      <c r="H51" s="6">
        <v>0.36</v>
      </c>
    </row>
    <row r="52" spans="2:8" x14ac:dyDescent="0.25">
      <c r="B52" s="5" t="s">
        <v>269</v>
      </c>
      <c r="C52" s="7" t="s">
        <v>225</v>
      </c>
      <c r="D52" s="5" t="s">
        <v>270</v>
      </c>
      <c r="E52" s="5" t="s">
        <v>271</v>
      </c>
      <c r="F52" s="6">
        <v>5800</v>
      </c>
      <c r="G52" s="6">
        <v>58.42</v>
      </c>
      <c r="H52" s="6">
        <v>0.36</v>
      </c>
    </row>
    <row r="53" spans="2:8" x14ac:dyDescent="0.25">
      <c r="B53" s="5" t="s">
        <v>644</v>
      </c>
      <c r="C53" s="7" t="s">
        <v>225</v>
      </c>
      <c r="D53" s="5" t="s">
        <v>645</v>
      </c>
      <c r="E53" s="5" t="s">
        <v>646</v>
      </c>
      <c r="F53" s="6">
        <v>3400</v>
      </c>
      <c r="G53" s="6">
        <v>57.61</v>
      </c>
      <c r="H53" s="6">
        <v>0.35</v>
      </c>
    </row>
    <row r="54" spans="2:8" x14ac:dyDescent="0.25">
      <c r="B54" s="5" t="s">
        <v>669</v>
      </c>
      <c r="C54" s="7" t="s">
        <v>225</v>
      </c>
      <c r="D54" s="5" t="s">
        <v>318</v>
      </c>
      <c r="E54" s="5" t="s">
        <v>670</v>
      </c>
      <c r="F54" s="6">
        <v>9659</v>
      </c>
      <c r="G54" s="6">
        <v>57.29</v>
      </c>
      <c r="H54" s="6">
        <v>0.35</v>
      </c>
    </row>
    <row r="55" spans="2:8" x14ac:dyDescent="0.25">
      <c r="B55" s="5" t="s">
        <v>659</v>
      </c>
      <c r="C55" s="7" t="s">
        <v>225</v>
      </c>
      <c r="D55" s="5" t="s">
        <v>234</v>
      </c>
      <c r="E55" s="5" t="s">
        <v>660</v>
      </c>
      <c r="F55" s="6">
        <v>1052</v>
      </c>
      <c r="G55" s="6">
        <v>54.81</v>
      </c>
      <c r="H55" s="6">
        <v>0.33</v>
      </c>
    </row>
    <row r="56" spans="2:8" x14ac:dyDescent="0.25">
      <c r="B56" s="5" t="s">
        <v>241</v>
      </c>
      <c r="C56" s="7" t="s">
        <v>225</v>
      </c>
      <c r="D56" s="5" t="s">
        <v>242</v>
      </c>
      <c r="E56" s="5" t="s">
        <v>243</v>
      </c>
      <c r="F56" s="6">
        <v>1700</v>
      </c>
      <c r="G56" s="6">
        <v>53.53</v>
      </c>
      <c r="H56" s="6">
        <v>0.33</v>
      </c>
    </row>
    <row r="57" spans="2:8" x14ac:dyDescent="0.25">
      <c r="B57" s="5" t="s">
        <v>655</v>
      </c>
      <c r="C57" s="7" t="s">
        <v>225</v>
      </c>
      <c r="D57" s="5" t="s">
        <v>254</v>
      </c>
      <c r="E57" s="5" t="s">
        <v>656</v>
      </c>
      <c r="F57" s="6">
        <v>40000</v>
      </c>
      <c r="G57" s="6">
        <v>52.4</v>
      </c>
      <c r="H57" s="6">
        <v>0.32</v>
      </c>
    </row>
    <row r="58" spans="2:8" x14ac:dyDescent="0.25">
      <c r="B58" s="5" t="s">
        <v>303</v>
      </c>
      <c r="C58" s="7" t="s">
        <v>225</v>
      </c>
      <c r="D58" s="5" t="s">
        <v>257</v>
      </c>
      <c r="E58" s="5" t="s">
        <v>304</v>
      </c>
      <c r="F58" s="6">
        <v>20000</v>
      </c>
      <c r="G58" s="6">
        <v>52.12</v>
      </c>
      <c r="H58" s="6">
        <v>0.32</v>
      </c>
    </row>
    <row r="59" spans="2:8" x14ac:dyDescent="0.25">
      <c r="B59" s="5" t="s">
        <v>651</v>
      </c>
      <c r="C59" s="7" t="s">
        <v>225</v>
      </c>
      <c r="D59" s="5" t="s">
        <v>343</v>
      </c>
      <c r="E59" s="5" t="s">
        <v>652</v>
      </c>
      <c r="F59" s="6">
        <v>1600</v>
      </c>
      <c r="G59" s="6">
        <v>48.92</v>
      </c>
      <c r="H59" s="6">
        <v>0.3</v>
      </c>
    </row>
    <row r="60" spans="2:8" x14ac:dyDescent="0.25">
      <c r="B60" s="5" t="s">
        <v>657</v>
      </c>
      <c r="C60" s="7" t="s">
        <v>225</v>
      </c>
      <c r="D60" s="5" t="s">
        <v>276</v>
      </c>
      <c r="E60" s="5" t="s">
        <v>658</v>
      </c>
      <c r="F60" s="6">
        <v>13000</v>
      </c>
      <c r="G60" s="6">
        <v>48.37</v>
      </c>
      <c r="H60" s="6">
        <v>0.28999999999999998</v>
      </c>
    </row>
    <row r="61" spans="2:8" x14ac:dyDescent="0.25">
      <c r="B61" s="5" t="s">
        <v>667</v>
      </c>
      <c r="C61" s="7" t="s">
        <v>225</v>
      </c>
      <c r="D61" s="5" t="s">
        <v>273</v>
      </c>
      <c r="E61" s="5" t="s">
        <v>668</v>
      </c>
      <c r="F61" s="6">
        <v>1800</v>
      </c>
      <c r="G61" s="6">
        <v>43.91</v>
      </c>
      <c r="H61" s="6">
        <v>0.27</v>
      </c>
    </row>
    <row r="62" spans="2:8" x14ac:dyDescent="0.25">
      <c r="B62" s="5" t="s">
        <v>663</v>
      </c>
      <c r="C62" s="7" t="s">
        <v>225</v>
      </c>
      <c r="D62" s="5" t="s">
        <v>279</v>
      </c>
      <c r="E62" s="5" t="s">
        <v>664</v>
      </c>
      <c r="F62" s="6">
        <v>18500</v>
      </c>
      <c r="G62" s="6">
        <v>42.77</v>
      </c>
      <c r="H62" s="6">
        <v>0.26</v>
      </c>
    </row>
    <row r="63" spans="2:8" x14ac:dyDescent="0.25">
      <c r="B63" s="5" t="s">
        <v>300</v>
      </c>
      <c r="C63" s="7" t="s">
        <v>225</v>
      </c>
      <c r="D63" s="5" t="s">
        <v>301</v>
      </c>
      <c r="E63" s="5" t="s">
        <v>302</v>
      </c>
      <c r="F63" s="6">
        <v>5240</v>
      </c>
      <c r="G63" s="6">
        <v>41.24</v>
      </c>
      <c r="H63" s="6">
        <v>0.25</v>
      </c>
    </row>
    <row r="64" spans="2:8" x14ac:dyDescent="0.25">
      <c r="B64" s="5" t="s">
        <v>452</v>
      </c>
      <c r="C64" s="7" t="s">
        <v>225</v>
      </c>
      <c r="D64" s="5" t="s">
        <v>267</v>
      </c>
      <c r="E64" s="5" t="s">
        <v>453</v>
      </c>
      <c r="F64" s="6">
        <v>5000</v>
      </c>
      <c r="G64" s="6">
        <v>33.03</v>
      </c>
      <c r="H64" s="6">
        <v>0.2</v>
      </c>
    </row>
    <row r="65" spans="2:8" x14ac:dyDescent="0.25">
      <c r="B65" s="13" t="s">
        <v>353</v>
      </c>
      <c r="C65" s="14"/>
      <c r="D65" s="13"/>
      <c r="E65" s="13"/>
      <c r="F65" s="10"/>
      <c r="G65" s="10">
        <f>SUM(G12:G64)</f>
        <v>4791.95</v>
      </c>
      <c r="H65" s="10">
        <f>SUM(H12:H64)</f>
        <v>29.149999999999995</v>
      </c>
    </row>
    <row r="66" spans="2:8" x14ac:dyDescent="0.25">
      <c r="B66" s="30" t="s">
        <v>214</v>
      </c>
      <c r="C66" s="31" t="s">
        <v>215</v>
      </c>
      <c r="D66" s="30" t="s">
        <v>686</v>
      </c>
      <c r="E66" s="30" t="s">
        <v>217</v>
      </c>
      <c r="F66" s="29" t="s">
        <v>218</v>
      </c>
      <c r="G66" s="29" t="s">
        <v>219</v>
      </c>
      <c r="H66" s="29" t="s">
        <v>220</v>
      </c>
    </row>
    <row r="67" spans="2:8" x14ac:dyDescent="0.25">
      <c r="B67" s="13" t="s">
        <v>687</v>
      </c>
    </row>
    <row r="68" spans="2:8" x14ac:dyDescent="0.25">
      <c r="B68" s="13" t="s">
        <v>223</v>
      </c>
    </row>
    <row r="69" spans="2:8" x14ac:dyDescent="0.25">
      <c r="B69" s="13" t="s">
        <v>688</v>
      </c>
    </row>
    <row r="70" spans="2:8" x14ac:dyDescent="0.25">
      <c r="B70" s="5" t="s">
        <v>689</v>
      </c>
      <c r="C70" s="7">
        <v>7.24</v>
      </c>
      <c r="D70" s="5" t="s">
        <v>690</v>
      </c>
      <c r="E70" s="5" t="s">
        <v>691</v>
      </c>
      <c r="F70" s="6">
        <v>1500000</v>
      </c>
      <c r="G70" s="6">
        <v>1506.41</v>
      </c>
      <c r="H70" s="6">
        <v>9.17</v>
      </c>
    </row>
    <row r="71" spans="2:8" x14ac:dyDescent="0.25">
      <c r="B71" s="5" t="s">
        <v>1584</v>
      </c>
      <c r="C71" s="7">
        <v>7.25</v>
      </c>
      <c r="D71" s="5" t="s">
        <v>690</v>
      </c>
      <c r="E71" s="5" t="s">
        <v>1585</v>
      </c>
      <c r="F71" s="6">
        <v>1500000</v>
      </c>
      <c r="G71" s="6">
        <v>1494.02</v>
      </c>
      <c r="H71" s="6">
        <v>9.09</v>
      </c>
    </row>
    <row r="72" spans="2:8" x14ac:dyDescent="0.25">
      <c r="B72" s="5" t="s">
        <v>692</v>
      </c>
      <c r="C72" s="7">
        <v>7.27</v>
      </c>
      <c r="D72" s="5" t="s">
        <v>690</v>
      </c>
      <c r="E72" s="5" t="s">
        <v>693</v>
      </c>
      <c r="F72" s="6">
        <v>1000000</v>
      </c>
      <c r="G72" s="6">
        <v>999.96</v>
      </c>
      <c r="H72" s="6">
        <v>6.08</v>
      </c>
    </row>
    <row r="73" spans="2:8" x14ac:dyDescent="0.25">
      <c r="B73" s="5" t="s">
        <v>698</v>
      </c>
      <c r="C73" s="7">
        <v>7.4</v>
      </c>
      <c r="D73" s="5" t="s">
        <v>690</v>
      </c>
      <c r="E73" s="5" t="s">
        <v>699</v>
      </c>
      <c r="F73" s="6">
        <v>1000000</v>
      </c>
      <c r="G73" s="6">
        <v>995.7</v>
      </c>
      <c r="H73" s="6">
        <v>6.06</v>
      </c>
    </row>
    <row r="74" spans="2:8" x14ac:dyDescent="0.25">
      <c r="B74" s="5" t="s">
        <v>3809</v>
      </c>
      <c r="C74" s="7">
        <v>7.25</v>
      </c>
      <c r="D74" s="5" t="s">
        <v>690</v>
      </c>
      <c r="E74" s="5" t="s">
        <v>3810</v>
      </c>
      <c r="F74" s="6">
        <v>500000</v>
      </c>
      <c r="G74" s="6">
        <v>514.49</v>
      </c>
      <c r="H74" s="6">
        <v>3.13</v>
      </c>
    </row>
    <row r="75" spans="2:8" x14ac:dyDescent="0.25">
      <c r="B75" s="5" t="s">
        <v>3811</v>
      </c>
      <c r="C75" s="7">
        <v>7.22</v>
      </c>
      <c r="D75" s="5" t="s">
        <v>690</v>
      </c>
      <c r="E75" s="5" t="s">
        <v>3812</v>
      </c>
      <c r="F75" s="6">
        <v>500000</v>
      </c>
      <c r="G75" s="6">
        <v>508.92</v>
      </c>
      <c r="H75" s="6">
        <v>3.1</v>
      </c>
    </row>
    <row r="76" spans="2:8" x14ac:dyDescent="0.25">
      <c r="B76" s="5" t="s">
        <v>3813</v>
      </c>
      <c r="C76" s="7">
        <v>7.3</v>
      </c>
      <c r="D76" s="5" t="s">
        <v>690</v>
      </c>
      <c r="E76" s="5" t="s">
        <v>3814</v>
      </c>
      <c r="F76" s="6">
        <v>350000</v>
      </c>
      <c r="G76" s="6">
        <v>354.28</v>
      </c>
      <c r="H76" s="6">
        <v>2.16</v>
      </c>
    </row>
    <row r="77" spans="2:8" x14ac:dyDescent="0.25">
      <c r="B77" s="13" t="s">
        <v>702</v>
      </c>
      <c r="C77" s="14"/>
      <c r="D77" s="13"/>
      <c r="E77" s="13"/>
      <c r="F77" s="10"/>
      <c r="G77" s="10">
        <f>SUM(G66:G76)</f>
        <v>6373.78</v>
      </c>
      <c r="H77" s="10">
        <f>SUM(H66:H76)</f>
        <v>38.789999999999992</v>
      </c>
    </row>
    <row r="78" spans="2:8" x14ac:dyDescent="0.25">
      <c r="B78" s="13" t="s">
        <v>703</v>
      </c>
    </row>
    <row r="79" spans="2:8" x14ac:dyDescent="0.25">
      <c r="B79" s="5" t="s">
        <v>724</v>
      </c>
      <c r="C79" s="7">
        <v>7.59</v>
      </c>
      <c r="D79" s="5" t="s">
        <v>705</v>
      </c>
      <c r="E79" s="5" t="s">
        <v>725</v>
      </c>
      <c r="F79" s="6">
        <v>100</v>
      </c>
      <c r="G79" s="6">
        <v>997.88</v>
      </c>
      <c r="H79" s="6">
        <v>6.07</v>
      </c>
    </row>
    <row r="80" spans="2:8" x14ac:dyDescent="0.25">
      <c r="B80" s="5" t="s">
        <v>709</v>
      </c>
      <c r="C80" s="7">
        <v>7.59</v>
      </c>
      <c r="D80" s="5" t="s">
        <v>705</v>
      </c>
      <c r="E80" s="5" t="s">
        <v>710</v>
      </c>
      <c r="F80" s="6">
        <v>100</v>
      </c>
      <c r="G80" s="6">
        <v>986.74</v>
      </c>
      <c r="H80" s="6">
        <v>6</v>
      </c>
    </row>
    <row r="81" spans="2:8" x14ac:dyDescent="0.25">
      <c r="B81" s="5" t="s">
        <v>711</v>
      </c>
      <c r="C81" s="7">
        <v>7.9</v>
      </c>
      <c r="D81" s="5" t="s">
        <v>705</v>
      </c>
      <c r="E81" s="5" t="s">
        <v>712</v>
      </c>
      <c r="F81" s="6">
        <v>100</v>
      </c>
      <c r="G81" s="6">
        <v>961.32</v>
      </c>
      <c r="H81" s="6">
        <v>5.85</v>
      </c>
    </row>
    <row r="82" spans="2:8" x14ac:dyDescent="0.25">
      <c r="B82" s="5" t="s">
        <v>1629</v>
      </c>
      <c r="C82" s="7">
        <v>7.94</v>
      </c>
      <c r="D82" s="5" t="s">
        <v>1630</v>
      </c>
      <c r="E82" s="5" t="s">
        <v>1631</v>
      </c>
      <c r="F82" s="6">
        <v>80</v>
      </c>
      <c r="G82" s="6">
        <v>717.81</v>
      </c>
      <c r="H82" s="6">
        <v>4.37</v>
      </c>
    </row>
    <row r="83" spans="2:8" x14ac:dyDescent="0.25">
      <c r="B83" s="5" t="s">
        <v>722</v>
      </c>
      <c r="C83" s="7">
        <v>8.5</v>
      </c>
      <c r="D83" s="5" t="s">
        <v>718</v>
      </c>
      <c r="E83" s="5" t="s">
        <v>723</v>
      </c>
      <c r="F83" s="6">
        <v>50</v>
      </c>
      <c r="G83" s="6">
        <v>500.73</v>
      </c>
      <c r="H83" s="6">
        <v>3.05</v>
      </c>
    </row>
    <row r="84" spans="2:8" x14ac:dyDescent="0.25">
      <c r="B84" s="13" t="s">
        <v>733</v>
      </c>
      <c r="C84" s="14"/>
      <c r="D84" s="13"/>
      <c r="E84" s="13"/>
      <c r="F84" s="10"/>
      <c r="G84" s="10">
        <f>SUM(G78:G83)</f>
        <v>4164.4799999999996</v>
      </c>
      <c r="H84" s="10">
        <f>SUM(H78:H83)</f>
        <v>25.340000000000003</v>
      </c>
    </row>
    <row r="85" spans="2:8" x14ac:dyDescent="0.25">
      <c r="B85" s="13" t="s">
        <v>551</v>
      </c>
      <c r="C85" s="14"/>
      <c r="D85" s="13"/>
      <c r="E85" s="13"/>
      <c r="F85" s="10"/>
      <c r="G85" s="10">
        <v>110.82</v>
      </c>
      <c r="H85" s="10">
        <v>0.67</v>
      </c>
    </row>
    <row r="86" spans="2:8" x14ac:dyDescent="0.25">
      <c r="B86" s="13" t="s">
        <v>355</v>
      </c>
      <c r="C86" s="14"/>
      <c r="D86" s="13"/>
      <c r="E86" s="13"/>
      <c r="F86" s="10"/>
      <c r="G86" s="10">
        <v>15441.029999999999</v>
      </c>
      <c r="H86" s="10">
        <v>93.95</v>
      </c>
    </row>
    <row r="87" spans="2:8" x14ac:dyDescent="0.25">
      <c r="B87" s="13" t="s">
        <v>356</v>
      </c>
      <c r="C87" s="14"/>
      <c r="D87" s="13"/>
      <c r="E87" s="13"/>
      <c r="F87" s="10"/>
      <c r="G87" s="10">
        <v>994.9457710000022</v>
      </c>
      <c r="H87" s="10">
        <v>6.0499999999999972</v>
      </c>
    </row>
    <row r="88" spans="2:8" x14ac:dyDescent="0.25">
      <c r="B88" s="13" t="s">
        <v>357</v>
      </c>
      <c r="C88" s="14"/>
      <c r="D88" s="13"/>
      <c r="E88" s="13"/>
      <c r="F88" s="10"/>
      <c r="G88" s="10">
        <v>16435.975771000001</v>
      </c>
      <c r="H88" s="10">
        <v>100</v>
      </c>
    </row>
    <row r="89" spans="2:8" x14ac:dyDescent="0.25">
      <c r="B89" s="5" t="s">
        <v>358</v>
      </c>
    </row>
    <row r="90" spans="2:8" x14ac:dyDescent="0.25">
      <c r="B90" s="5" t="s">
        <v>359</v>
      </c>
    </row>
    <row r="91" spans="2:8" x14ac:dyDescent="0.25">
      <c r="B91" s="5" t="s">
        <v>360</v>
      </c>
      <c r="C91" s="7" t="s">
        <v>361</v>
      </c>
    </row>
    <row r="92" spans="2:8" x14ac:dyDescent="0.25">
      <c r="B92" s="13"/>
    </row>
    <row r="93" spans="2:8" ht="30" x14ac:dyDescent="0.25">
      <c r="B93" s="28" t="s">
        <v>3468</v>
      </c>
      <c r="C93" s="7" t="s">
        <v>363</v>
      </c>
    </row>
    <row r="94" spans="2:8" x14ac:dyDescent="0.25">
      <c r="B94" s="13"/>
    </row>
    <row r="95" spans="2:8" x14ac:dyDescent="0.25">
      <c r="B95" s="13" t="s">
        <v>362</v>
      </c>
      <c r="C95" s="7" t="s">
        <v>363</v>
      </c>
    </row>
    <row r="96" spans="2:8" x14ac:dyDescent="0.25">
      <c r="B96" s="13" t="s">
        <v>365</v>
      </c>
      <c r="C96" s="7" t="s">
        <v>366</v>
      </c>
    </row>
    <row r="97" spans="2:3" x14ac:dyDescent="0.25">
      <c r="B97" s="13" t="s">
        <v>3815</v>
      </c>
      <c r="C97" s="14"/>
    </row>
    <row r="98" spans="2:3" x14ac:dyDescent="0.25">
      <c r="B98" s="13" t="s">
        <v>3816</v>
      </c>
      <c r="C98" s="14"/>
    </row>
    <row r="99" spans="2:3" x14ac:dyDescent="0.25">
      <c r="B99" s="13" t="s">
        <v>3817</v>
      </c>
      <c r="C99" s="14"/>
    </row>
    <row r="100" spans="2:3" x14ac:dyDescent="0.25">
      <c r="B100" s="13" t="s">
        <v>3818</v>
      </c>
      <c r="C100" s="14"/>
    </row>
    <row r="101" spans="2:3" x14ac:dyDescent="0.25">
      <c r="B101" s="13" t="s">
        <v>3819</v>
      </c>
      <c r="C101" s="14"/>
    </row>
    <row r="102" spans="2:3" x14ac:dyDescent="0.25">
      <c r="B102" s="5" t="s">
        <v>372</v>
      </c>
    </row>
    <row r="104" spans="2:3" x14ac:dyDescent="0.25">
      <c r="B104" s="93"/>
      <c r="C104" s="9" t="s">
        <v>3478</v>
      </c>
    </row>
    <row r="105" spans="2:3" ht="30" x14ac:dyDescent="0.25">
      <c r="B105" s="93" t="s">
        <v>3479</v>
      </c>
      <c r="C105" s="24" t="s">
        <v>90</v>
      </c>
    </row>
    <row r="106" spans="2:3" x14ac:dyDescent="0.25">
      <c r="B106" s="93" t="s">
        <v>3480</v>
      </c>
      <c r="C106" s="9"/>
    </row>
    <row r="107" spans="2:3" x14ac:dyDescent="0.25">
      <c r="B107" s="93"/>
      <c r="C107" s="9"/>
    </row>
    <row r="108" spans="2:3" x14ac:dyDescent="0.25">
      <c r="B108" s="93" t="s">
        <v>3481</v>
      </c>
      <c r="C108" s="103">
        <v>7.5600000000000001E-2</v>
      </c>
    </row>
    <row r="109" spans="2:3" x14ac:dyDescent="0.25">
      <c r="B109" s="93"/>
      <c r="C109" s="9"/>
    </row>
    <row r="110" spans="2:3" x14ac:dyDescent="0.25">
      <c r="B110" s="93" t="s">
        <v>3482</v>
      </c>
      <c r="C110" s="9" t="s">
        <v>3820</v>
      </c>
    </row>
    <row r="111" spans="2:3" x14ac:dyDescent="0.25">
      <c r="B111" s="93" t="s">
        <v>3484</v>
      </c>
      <c r="C111" s="9" t="s">
        <v>3821</v>
      </c>
    </row>
    <row r="112" spans="2:3" x14ac:dyDescent="0.25">
      <c r="B112" s="93"/>
      <c r="C112" s="9"/>
    </row>
    <row r="113" spans="2:8" x14ac:dyDescent="0.25">
      <c r="B113" s="93" t="s">
        <v>3485</v>
      </c>
      <c r="C113" s="9" t="s">
        <v>361</v>
      </c>
    </row>
    <row r="114" spans="2:8" x14ac:dyDescent="0.25">
      <c r="B114" s="227" t="s">
        <v>3486</v>
      </c>
      <c r="C114" s="227"/>
    </row>
    <row r="116" spans="2:8" s="25" customFormat="1" x14ac:dyDescent="0.25">
      <c r="B116" s="223" t="s">
        <v>1203</v>
      </c>
      <c r="C116" s="223"/>
      <c r="D116" s="223"/>
      <c r="E116" s="223"/>
      <c r="F116" s="223"/>
      <c r="G116" s="26"/>
      <c r="H116" s="26"/>
    </row>
    <row r="117" spans="2:8" s="25" customFormat="1" x14ac:dyDescent="0.25">
      <c r="B117" s="223"/>
      <c r="C117" s="223"/>
      <c r="D117" s="223"/>
      <c r="E117" s="223"/>
      <c r="F117" s="223"/>
      <c r="G117" s="26"/>
      <c r="H117" s="26"/>
    </row>
    <row r="118" spans="2:8" s="25" customFormat="1" x14ac:dyDescent="0.25">
      <c r="B118" s="223"/>
      <c r="C118" s="223"/>
      <c r="D118" s="223"/>
      <c r="E118" s="223"/>
      <c r="F118" s="223"/>
      <c r="G118" s="26"/>
      <c r="H118" s="26"/>
    </row>
    <row r="119" spans="2:8" s="25" customFormat="1" x14ac:dyDescent="0.25">
      <c r="B119" s="223"/>
      <c r="C119" s="223"/>
      <c r="D119" s="223"/>
      <c r="E119" s="223"/>
      <c r="F119" s="223"/>
      <c r="G119" s="26"/>
      <c r="H119" s="26"/>
    </row>
    <row r="120" spans="2:8" s="25" customFormat="1" x14ac:dyDescent="0.25">
      <c r="B120" s="223"/>
      <c r="C120" s="223"/>
      <c r="D120" s="223"/>
      <c r="E120" s="223"/>
      <c r="F120" s="223"/>
      <c r="G120" s="26"/>
      <c r="H120" s="26"/>
    </row>
    <row r="121" spans="2:8" x14ac:dyDescent="0.25">
      <c r="B121" s="93" t="s">
        <v>385</v>
      </c>
      <c r="C121" s="9"/>
      <c r="D121" s="93"/>
    </row>
    <row r="122" spans="2:8" ht="30" x14ac:dyDescent="0.25">
      <c r="B122" s="23" t="s">
        <v>386</v>
      </c>
      <c r="C122" s="24" t="s">
        <v>387</v>
      </c>
      <c r="D122" s="23" t="s">
        <v>388</v>
      </c>
    </row>
    <row r="123" spans="2:8" x14ac:dyDescent="0.25">
      <c r="B123" s="93" t="s">
        <v>363</v>
      </c>
      <c r="C123" s="9" t="s">
        <v>363</v>
      </c>
      <c r="D123" s="93" t="s">
        <v>363</v>
      </c>
    </row>
    <row r="125" spans="2:8" x14ac:dyDescent="0.25">
      <c r="B125" s="3" t="s">
        <v>389</v>
      </c>
      <c r="C125" s="22">
        <v>45199</v>
      </c>
      <c r="D125" s="93"/>
      <c r="E125" s="15"/>
      <c r="F125" s="21"/>
    </row>
    <row r="126" spans="2:8" x14ac:dyDescent="0.25">
      <c r="B126" s="3" t="s">
        <v>390</v>
      </c>
      <c r="C126" s="12" t="s">
        <v>391</v>
      </c>
      <c r="D126" s="3" t="s">
        <v>392</v>
      </c>
      <c r="E126" s="16" t="s">
        <v>393</v>
      </c>
      <c r="F126" s="11" t="s">
        <v>394</v>
      </c>
      <c r="G126" s="10"/>
    </row>
    <row r="127" spans="2:8" x14ac:dyDescent="0.25">
      <c r="B127" s="19" t="s">
        <v>363</v>
      </c>
      <c r="C127" s="20" t="s">
        <v>363</v>
      </c>
      <c r="D127" s="19" t="s">
        <v>363</v>
      </c>
      <c r="E127" s="18" t="s">
        <v>363</v>
      </c>
      <c r="F127" s="17" t="s">
        <v>363</v>
      </c>
    </row>
    <row r="130" spans="2:4" x14ac:dyDescent="0.25">
      <c r="B130" s="13" t="s">
        <v>395</v>
      </c>
    </row>
    <row r="131" spans="2:4" x14ac:dyDescent="0.25">
      <c r="B131" s="13"/>
    </row>
    <row r="132" spans="2:4" x14ac:dyDescent="0.25">
      <c r="B132" s="13" t="s">
        <v>396</v>
      </c>
    </row>
    <row r="133" spans="2:4" x14ac:dyDescent="0.25">
      <c r="B133" s="3" t="s">
        <v>397</v>
      </c>
      <c r="C133" s="12" t="s">
        <v>398</v>
      </c>
      <c r="D133" s="13"/>
    </row>
    <row r="134" spans="2:4" x14ac:dyDescent="0.25">
      <c r="B134" s="93" t="s">
        <v>363</v>
      </c>
      <c r="C134" s="9" t="s">
        <v>363</v>
      </c>
    </row>
    <row r="136" spans="2:4" x14ac:dyDescent="0.25">
      <c r="B136" s="3" t="s">
        <v>399</v>
      </c>
      <c r="C136" s="12" t="s">
        <v>398</v>
      </c>
    </row>
    <row r="137" spans="2:4" x14ac:dyDescent="0.25">
      <c r="B137" s="93" t="s">
        <v>363</v>
      </c>
      <c r="C137" s="9" t="s">
        <v>363</v>
      </c>
    </row>
    <row r="139" spans="2:4" x14ac:dyDescent="0.25">
      <c r="B139" s="3" t="s">
        <v>363</v>
      </c>
      <c r="C139" s="12" t="s">
        <v>363</v>
      </c>
    </row>
    <row r="140" spans="2:4" x14ac:dyDescent="0.25">
      <c r="B140" s="93" t="s">
        <v>363</v>
      </c>
      <c r="C140" s="9" t="s">
        <v>363</v>
      </c>
    </row>
    <row r="142" spans="2:4" x14ac:dyDescent="0.25">
      <c r="B142" s="16" t="s">
        <v>400</v>
      </c>
      <c r="C142" s="12" t="s">
        <v>401</v>
      </c>
    </row>
    <row r="143" spans="2:4" x14ac:dyDescent="0.25">
      <c r="B143" s="15" t="s">
        <v>363</v>
      </c>
      <c r="C143" s="9" t="s">
        <v>363</v>
      </c>
    </row>
    <row r="145" spans="2:7" x14ac:dyDescent="0.25">
      <c r="B145" s="3" t="s">
        <v>402</v>
      </c>
      <c r="C145" s="12" t="s">
        <v>363</v>
      </c>
    </row>
    <row r="147" spans="2:7" x14ac:dyDescent="0.25">
      <c r="B147" s="3" t="s">
        <v>403</v>
      </c>
      <c r="C147" s="22">
        <v>45199</v>
      </c>
      <c r="D147" s="93"/>
      <c r="E147" s="15"/>
      <c r="F147" s="21"/>
    </row>
    <row r="148" spans="2:7" x14ac:dyDescent="0.25">
      <c r="B148" s="3" t="s">
        <v>390</v>
      </c>
      <c r="C148" s="12" t="s">
        <v>391</v>
      </c>
      <c r="D148" s="3" t="s">
        <v>392</v>
      </c>
      <c r="E148" s="16" t="s">
        <v>393</v>
      </c>
      <c r="F148" s="11" t="s">
        <v>394</v>
      </c>
      <c r="G148" s="10"/>
    </row>
    <row r="149" spans="2:7" x14ac:dyDescent="0.25">
      <c r="B149" s="19" t="s">
        <v>363</v>
      </c>
      <c r="C149" s="20" t="s">
        <v>363</v>
      </c>
      <c r="D149" s="19" t="s">
        <v>363</v>
      </c>
      <c r="E149" s="18" t="s">
        <v>363</v>
      </c>
      <c r="F149" s="17" t="s">
        <v>363</v>
      </c>
    </row>
    <row r="150" spans="2:7" x14ac:dyDescent="0.25">
      <c r="B150" s="13" t="s">
        <v>395</v>
      </c>
    </row>
    <row r="151" spans="2:7" x14ac:dyDescent="0.25">
      <c r="B151" s="13"/>
    </row>
    <row r="152" spans="2:7" x14ac:dyDescent="0.25">
      <c r="B152" s="13" t="s">
        <v>396</v>
      </c>
    </row>
    <row r="153" spans="2:7" x14ac:dyDescent="0.25">
      <c r="B153" s="3" t="s">
        <v>397</v>
      </c>
      <c r="C153" s="12" t="s">
        <v>398</v>
      </c>
      <c r="D153" s="13"/>
    </row>
    <row r="154" spans="2:7" x14ac:dyDescent="0.25">
      <c r="B154" s="93" t="s">
        <v>363</v>
      </c>
      <c r="C154" s="9" t="s">
        <v>363</v>
      </c>
    </row>
    <row r="156" spans="2:7" x14ac:dyDescent="0.25">
      <c r="B156" s="3" t="s">
        <v>399</v>
      </c>
      <c r="C156" s="12" t="s">
        <v>398</v>
      </c>
    </row>
    <row r="157" spans="2:7" x14ac:dyDescent="0.25">
      <c r="B157" s="93" t="s">
        <v>363</v>
      </c>
      <c r="C157" s="9" t="s">
        <v>363</v>
      </c>
    </row>
    <row r="159" spans="2:7" x14ac:dyDescent="0.25">
      <c r="B159" s="3" t="s">
        <v>363</v>
      </c>
      <c r="C159" s="12" t="s">
        <v>363</v>
      </c>
    </row>
    <row r="160" spans="2:7" x14ac:dyDescent="0.25">
      <c r="B160" s="93" t="s">
        <v>363</v>
      </c>
      <c r="C160" s="9" t="s">
        <v>363</v>
      </c>
    </row>
    <row r="162" spans="2:80" x14ac:dyDescent="0.25">
      <c r="B162" s="16" t="s">
        <v>400</v>
      </c>
      <c r="C162" s="12" t="s">
        <v>401</v>
      </c>
    </row>
    <row r="163" spans="2:80" x14ac:dyDescent="0.25">
      <c r="B163" s="15" t="s">
        <v>363</v>
      </c>
      <c r="C163" s="9" t="s">
        <v>363</v>
      </c>
    </row>
    <row r="165" spans="2:80" x14ac:dyDescent="0.25">
      <c r="B165" s="3" t="s">
        <v>402</v>
      </c>
      <c r="C165" s="12" t="s">
        <v>363</v>
      </c>
    </row>
    <row r="168" spans="2:80" x14ac:dyDescent="0.25">
      <c r="B168" s="13" t="s">
        <v>404</v>
      </c>
    </row>
    <row r="170" spans="2:80" x14ac:dyDescent="0.25">
      <c r="B170" s="3" t="s">
        <v>390</v>
      </c>
      <c r="C170" s="12" t="s">
        <v>405</v>
      </c>
      <c r="D170" s="3" t="s">
        <v>406</v>
      </c>
      <c r="E170" s="3" t="s">
        <v>407</v>
      </c>
      <c r="F170" s="10"/>
    </row>
    <row r="171" spans="2:80" x14ac:dyDescent="0.25">
      <c r="B171" s="93" t="s">
        <v>363</v>
      </c>
      <c r="C171" s="9" t="s">
        <v>363</v>
      </c>
      <c r="D171" s="93" t="s">
        <v>363</v>
      </c>
      <c r="E171" s="93" t="s">
        <v>363</v>
      </c>
    </row>
    <row r="174" spans="2:80" x14ac:dyDescent="0.25">
      <c r="B174" s="13" t="s">
        <v>408</v>
      </c>
      <c r="C174" s="14" t="s">
        <v>363</v>
      </c>
      <c r="D174" s="13"/>
      <c r="E174" s="13"/>
      <c r="F174" s="10"/>
      <c r="G174" s="10"/>
      <c r="H174" s="10"/>
      <c r="I174" s="13"/>
      <c r="J174" s="13"/>
      <c r="K174" s="13"/>
      <c r="L174" s="13"/>
      <c r="M174" s="13"/>
      <c r="N174" s="13"/>
      <c r="O174" s="13"/>
      <c r="P174" s="13"/>
      <c r="Q174" s="13"/>
      <c r="R174" s="13"/>
      <c r="S174" s="13"/>
      <c r="T174" s="13"/>
      <c r="U174" s="13"/>
      <c r="V174" s="13"/>
      <c r="W174" s="13"/>
      <c r="X174" s="13"/>
      <c r="Y174" s="13"/>
      <c r="Z174" s="13"/>
      <c r="AA174" s="13"/>
      <c r="AB174" s="13"/>
      <c r="AC174" s="13"/>
      <c r="AD174" s="13"/>
      <c r="AE174" s="13"/>
      <c r="AF174" s="13"/>
      <c r="AG174" s="13"/>
      <c r="AH174" s="13"/>
      <c r="AI174" s="13"/>
      <c r="AJ174" s="13"/>
      <c r="AK174" s="13"/>
      <c r="AL174" s="13"/>
      <c r="AM174" s="13"/>
      <c r="AN174" s="13"/>
      <c r="AO174" s="13"/>
      <c r="AP174" s="13"/>
      <c r="AQ174" s="13"/>
      <c r="AR174" s="13"/>
      <c r="AS174" s="13"/>
      <c r="AT174" s="13"/>
      <c r="AU174" s="13"/>
      <c r="AV174" s="13"/>
      <c r="AW174" s="13"/>
      <c r="AX174" s="13"/>
      <c r="AY174" s="13"/>
      <c r="AZ174" s="13"/>
      <c r="BA174" s="13"/>
      <c r="BB174" s="13"/>
      <c r="BC174" s="13"/>
      <c r="BD174" s="13"/>
      <c r="BE174" s="13"/>
      <c r="BF174" s="13"/>
      <c r="BG174" s="13"/>
      <c r="BH174" s="13"/>
      <c r="BI174" s="13"/>
      <c r="BJ174" s="13"/>
      <c r="BK174" s="13"/>
      <c r="BL174" s="13"/>
      <c r="BM174" s="13"/>
      <c r="BN174" s="13"/>
      <c r="BO174" s="13"/>
      <c r="BP174" s="13"/>
      <c r="BQ174" s="13"/>
      <c r="BR174" s="13"/>
      <c r="BS174" s="13"/>
      <c r="BT174" s="13"/>
      <c r="BU174" s="13"/>
      <c r="BV174" s="13"/>
      <c r="BW174" s="13"/>
      <c r="BX174" s="13"/>
      <c r="BY174" s="13"/>
      <c r="BZ174" s="13"/>
      <c r="CA174" s="13"/>
      <c r="CB174" s="13"/>
    </row>
    <row r="176" spans="2:80" x14ac:dyDescent="0.25">
      <c r="B176" s="13" t="s">
        <v>409</v>
      </c>
    </row>
    <row r="178" spans="2:7" x14ac:dyDescent="0.25">
      <c r="B178" s="3" t="s">
        <v>410</v>
      </c>
      <c r="C178" s="12" t="s">
        <v>398</v>
      </c>
      <c r="D178" s="13"/>
    </row>
    <row r="179" spans="2:7" x14ac:dyDescent="0.25">
      <c r="B179" s="93" t="s">
        <v>363</v>
      </c>
      <c r="C179" s="9" t="s">
        <v>363</v>
      </c>
    </row>
    <row r="182" spans="2:7" x14ac:dyDescent="0.25">
      <c r="B182" s="3" t="s">
        <v>411</v>
      </c>
      <c r="C182" s="12" t="s">
        <v>412</v>
      </c>
      <c r="D182" s="13"/>
    </row>
    <row r="183" spans="2:7" x14ac:dyDescent="0.25">
      <c r="B183" s="93" t="s">
        <v>363</v>
      </c>
      <c r="C183" s="9" t="s">
        <v>363</v>
      </c>
    </row>
    <row r="186" spans="2:7" x14ac:dyDescent="0.25">
      <c r="B186" s="13" t="s">
        <v>413</v>
      </c>
    </row>
    <row r="189" spans="2:7" x14ac:dyDescent="0.25">
      <c r="B189" s="13" t="s">
        <v>414</v>
      </c>
    </row>
    <row r="191" spans="2:7" x14ac:dyDescent="0.25">
      <c r="B191" s="3" t="s">
        <v>390</v>
      </c>
      <c r="C191" s="12" t="s">
        <v>415</v>
      </c>
      <c r="D191" s="3" t="s">
        <v>405</v>
      </c>
      <c r="E191" s="3" t="s">
        <v>406</v>
      </c>
      <c r="F191" s="11" t="s">
        <v>407</v>
      </c>
      <c r="G191" s="10"/>
    </row>
    <row r="192" spans="2:7" x14ac:dyDescent="0.25">
      <c r="B192" s="93" t="s">
        <v>363</v>
      </c>
      <c r="C192" s="9" t="s">
        <v>363</v>
      </c>
      <c r="D192" s="93" t="s">
        <v>363</v>
      </c>
      <c r="E192" s="93" t="s">
        <v>363</v>
      </c>
      <c r="F192" s="8" t="s">
        <v>363</v>
      </c>
    </row>
    <row r="195" spans="2:80" x14ac:dyDescent="0.25">
      <c r="B195" s="13" t="s">
        <v>408</v>
      </c>
      <c r="C195" s="14" t="s">
        <v>363</v>
      </c>
      <c r="D195" s="13"/>
      <c r="E195" s="13"/>
      <c r="F195" s="10"/>
      <c r="G195" s="10"/>
      <c r="H195" s="10"/>
      <c r="I195" s="13"/>
      <c r="J195" s="13"/>
      <c r="K195" s="13"/>
      <c r="L195" s="13"/>
      <c r="M195" s="13"/>
      <c r="N195" s="13"/>
      <c r="O195" s="13"/>
      <c r="P195" s="13"/>
      <c r="Q195" s="13"/>
      <c r="R195" s="13"/>
      <c r="S195" s="13"/>
      <c r="T195" s="13"/>
      <c r="U195" s="13"/>
      <c r="V195" s="13"/>
      <c r="W195" s="13"/>
      <c r="X195" s="13"/>
      <c r="Y195" s="13"/>
      <c r="Z195" s="13"/>
      <c r="AA195" s="13"/>
      <c r="AB195" s="13"/>
      <c r="AC195" s="13"/>
      <c r="AD195" s="13"/>
      <c r="AE195" s="13"/>
      <c r="AF195" s="13"/>
      <c r="AG195" s="13"/>
      <c r="AH195" s="13"/>
      <c r="AI195" s="13"/>
      <c r="AJ195" s="13"/>
      <c r="AK195" s="13"/>
      <c r="AL195" s="13"/>
      <c r="AM195" s="13"/>
      <c r="AN195" s="13"/>
      <c r="AO195" s="13"/>
      <c r="AP195" s="13"/>
      <c r="AQ195" s="13"/>
      <c r="AR195" s="13"/>
      <c r="AS195" s="13"/>
      <c r="AT195" s="13"/>
      <c r="AU195" s="13"/>
      <c r="AV195" s="13"/>
      <c r="AW195" s="13"/>
      <c r="AX195" s="13"/>
      <c r="AY195" s="13"/>
      <c r="AZ195" s="13"/>
      <c r="BA195" s="13"/>
      <c r="BB195" s="13"/>
      <c r="BC195" s="13"/>
      <c r="BD195" s="13"/>
      <c r="BE195" s="13"/>
      <c r="BF195" s="13"/>
      <c r="BG195" s="13"/>
      <c r="BH195" s="13"/>
      <c r="BI195" s="13"/>
      <c r="BJ195" s="13"/>
      <c r="BK195" s="13"/>
      <c r="BL195" s="13"/>
      <c r="BM195" s="13"/>
      <c r="BN195" s="13"/>
      <c r="BO195" s="13"/>
      <c r="BP195" s="13"/>
      <c r="BQ195" s="13"/>
      <c r="BR195" s="13"/>
      <c r="BS195" s="13"/>
      <c r="BT195" s="13"/>
      <c r="BU195" s="13"/>
      <c r="BV195" s="13"/>
      <c r="BW195" s="13"/>
      <c r="BX195" s="13"/>
      <c r="BY195" s="13"/>
      <c r="BZ195" s="13"/>
      <c r="CA195" s="13"/>
      <c r="CB195" s="13"/>
    </row>
    <row r="197" spans="2:80" x14ac:dyDescent="0.25">
      <c r="B197" s="13" t="s">
        <v>409</v>
      </c>
    </row>
    <row r="199" spans="2:80" x14ac:dyDescent="0.25">
      <c r="B199" s="3" t="s">
        <v>410</v>
      </c>
      <c r="C199" s="12" t="s">
        <v>398</v>
      </c>
      <c r="D199" s="13"/>
    </row>
    <row r="200" spans="2:80" x14ac:dyDescent="0.25">
      <c r="B200" s="93" t="s">
        <v>363</v>
      </c>
      <c r="C200" s="9" t="s">
        <v>363</v>
      </c>
    </row>
    <row r="203" spans="2:80" x14ac:dyDescent="0.25">
      <c r="B203" s="3" t="s">
        <v>411</v>
      </c>
      <c r="C203" s="12" t="s">
        <v>412</v>
      </c>
      <c r="D203" s="13"/>
    </row>
    <row r="204" spans="2:80" x14ac:dyDescent="0.25">
      <c r="B204" s="93" t="s">
        <v>363</v>
      </c>
      <c r="C204" s="9" t="s">
        <v>363</v>
      </c>
    </row>
    <row r="207" spans="2:80" x14ac:dyDescent="0.25">
      <c r="B207" s="13" t="s">
        <v>413</v>
      </c>
    </row>
    <row r="210" spans="2:7" x14ac:dyDescent="0.25">
      <c r="B210" s="13" t="s">
        <v>416</v>
      </c>
    </row>
    <row r="211" spans="2:7" x14ac:dyDescent="0.25">
      <c r="B211" s="3" t="s">
        <v>390</v>
      </c>
      <c r="C211" s="12" t="s">
        <v>417</v>
      </c>
      <c r="D211" s="3" t="s">
        <v>418</v>
      </c>
      <c r="E211" s="3" t="s">
        <v>419</v>
      </c>
      <c r="F211" s="11" t="s">
        <v>420</v>
      </c>
      <c r="G211" s="10"/>
    </row>
    <row r="212" spans="2:7" x14ac:dyDescent="0.25">
      <c r="B212" s="93" t="s">
        <v>363</v>
      </c>
      <c r="C212" s="9" t="s">
        <v>363</v>
      </c>
      <c r="D212" s="93" t="s">
        <v>363</v>
      </c>
      <c r="E212" s="93" t="s">
        <v>363</v>
      </c>
      <c r="F212" s="8" t="s">
        <v>363</v>
      </c>
    </row>
    <row r="213" spans="2:7" x14ac:dyDescent="0.25">
      <c r="B213" s="5" t="s">
        <v>421</v>
      </c>
    </row>
  </sheetData>
  <mergeCells count="5">
    <mergeCell ref="B1:E1"/>
    <mergeCell ref="C3:C6"/>
    <mergeCell ref="D3:D6"/>
    <mergeCell ref="B114:C114"/>
    <mergeCell ref="B116:F120"/>
  </mergeCells>
  <hyperlinks>
    <hyperlink ref="A1" location="Index!A1" display="Index" xr:uid="{4BFD7A70-0822-4299-823F-875BCFD45DEB}"/>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B3F62D-BA43-452C-A1B6-E280D74F34F6}">
  <dimension ref="A1:CB159"/>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84</v>
      </c>
      <c r="C1" s="212"/>
      <c r="D1" s="212"/>
      <c r="E1" s="212"/>
    </row>
    <row r="3" spans="1:5" x14ac:dyDescent="0.25">
      <c r="B3" s="54" t="s">
        <v>3822</v>
      </c>
      <c r="C3" s="242"/>
      <c r="D3" s="245"/>
    </row>
    <row r="4" spans="1:5" ht="30" x14ac:dyDescent="0.25">
      <c r="B4" s="53" t="s">
        <v>3823</v>
      </c>
      <c r="C4" s="243"/>
      <c r="D4" s="246"/>
    </row>
    <row r="5" spans="1:5" x14ac:dyDescent="0.25">
      <c r="B5" s="53" t="s">
        <v>209</v>
      </c>
      <c r="C5" s="243"/>
      <c r="D5" s="246"/>
    </row>
    <row r="6" spans="1:5" x14ac:dyDescent="0.25">
      <c r="B6" s="53" t="s">
        <v>3824</v>
      </c>
      <c r="C6" s="243"/>
      <c r="D6" s="246"/>
    </row>
    <row r="7" spans="1:5" ht="15.75" thickBot="1" x14ac:dyDescent="0.3">
      <c r="B7" s="53" t="s">
        <v>3825</v>
      </c>
      <c r="C7" s="244"/>
      <c r="D7" s="247"/>
    </row>
    <row r="8" spans="1:5" x14ac:dyDescent="0.25">
      <c r="B8" s="18" t="s">
        <v>211</v>
      </c>
      <c r="C8" s="52" t="s">
        <v>212</v>
      </c>
      <c r="D8" s="51" t="s">
        <v>152</v>
      </c>
    </row>
    <row r="9" spans="1:5" x14ac:dyDescent="0.25">
      <c r="C9" s="48"/>
      <c r="D9" s="47"/>
    </row>
    <row r="10" spans="1:5" x14ac:dyDescent="0.25">
      <c r="B10" s="214"/>
      <c r="C10" s="214"/>
      <c r="D10" s="214"/>
      <c r="E10" s="214"/>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t="s">
        <v>3826</v>
      </c>
      <c r="D14" s="32"/>
      <c r="E14" s="32"/>
    </row>
    <row r="15" spans="1:5" x14ac:dyDescent="0.25">
      <c r="B15" s="33" t="s">
        <v>3311</v>
      </c>
      <c r="C15" s="2"/>
      <c r="D15" s="32"/>
      <c r="E15" s="32"/>
    </row>
    <row r="16" spans="1:5" x14ac:dyDescent="0.25">
      <c r="B16" s="33" t="s">
        <v>3312</v>
      </c>
      <c r="C16" s="2"/>
      <c r="D16" s="32"/>
      <c r="E16" s="32"/>
    </row>
    <row r="17" spans="2:8" x14ac:dyDescent="0.25">
      <c r="B17" s="3" t="s">
        <v>3313</v>
      </c>
      <c r="C17" s="189"/>
      <c r="D17" s="188"/>
      <c r="E17" s="188"/>
    </row>
    <row r="20" spans="2:8" x14ac:dyDescent="0.25">
      <c r="B20" s="5" t="s">
        <v>213</v>
      </c>
    </row>
    <row r="22" spans="2:8" x14ac:dyDescent="0.25">
      <c r="B22" s="30" t="s">
        <v>214</v>
      </c>
      <c r="C22" s="31" t="s">
        <v>3827</v>
      </c>
      <c r="D22" s="30" t="s">
        <v>686</v>
      </c>
      <c r="E22" s="30" t="s">
        <v>217</v>
      </c>
      <c r="F22" s="29" t="s">
        <v>218</v>
      </c>
      <c r="G22" s="29" t="s">
        <v>219</v>
      </c>
      <c r="H22" s="29" t="s">
        <v>220</v>
      </c>
    </row>
    <row r="23" spans="2:8" x14ac:dyDescent="0.25">
      <c r="B23" s="13" t="s">
        <v>687</v>
      </c>
    </row>
    <row r="24" spans="2:8" x14ac:dyDescent="0.25">
      <c r="B24" s="13" t="s">
        <v>3828</v>
      </c>
    </row>
    <row r="25" spans="2:8" x14ac:dyDescent="0.25">
      <c r="B25" s="5" t="s">
        <v>3829</v>
      </c>
      <c r="C25" s="7">
        <v>6.62</v>
      </c>
      <c r="D25" s="5" t="s">
        <v>690</v>
      </c>
      <c r="E25" s="5" t="s">
        <v>3830</v>
      </c>
      <c r="F25" s="6">
        <v>5000000</v>
      </c>
      <c r="G25" s="6">
        <v>4996.38</v>
      </c>
      <c r="H25" s="6">
        <v>1.32</v>
      </c>
    </row>
    <row r="26" spans="2:8" x14ac:dyDescent="0.25">
      <c r="B26" s="5" t="s">
        <v>3831</v>
      </c>
      <c r="C26" s="7">
        <v>6.7</v>
      </c>
      <c r="D26" s="5" t="s">
        <v>690</v>
      </c>
      <c r="E26" s="5" t="s">
        <v>3832</v>
      </c>
      <c r="F26" s="6">
        <v>5000000</v>
      </c>
      <c r="G26" s="6">
        <v>4983.54</v>
      </c>
      <c r="H26" s="6">
        <v>1.32</v>
      </c>
    </row>
    <row r="27" spans="2:8" x14ac:dyDescent="0.25">
      <c r="B27" s="5" t="s">
        <v>3833</v>
      </c>
      <c r="C27" s="7">
        <v>6.7</v>
      </c>
      <c r="D27" s="5" t="s">
        <v>690</v>
      </c>
      <c r="E27" s="5" t="s">
        <v>3834</v>
      </c>
      <c r="F27" s="6">
        <v>5000000</v>
      </c>
      <c r="G27" s="6">
        <v>4977.16</v>
      </c>
      <c r="H27" s="6">
        <v>1.32</v>
      </c>
    </row>
    <row r="28" spans="2:8" x14ac:dyDescent="0.25">
      <c r="B28" s="5" t="s">
        <v>3835</v>
      </c>
      <c r="C28" s="7">
        <v>6.75</v>
      </c>
      <c r="D28" s="5" t="s">
        <v>690</v>
      </c>
      <c r="E28" s="5" t="s">
        <v>3836</v>
      </c>
      <c r="F28" s="6">
        <v>4000000</v>
      </c>
      <c r="G28" s="6">
        <v>3991.88</v>
      </c>
      <c r="H28" s="6">
        <v>1.06</v>
      </c>
    </row>
    <row r="29" spans="2:8" x14ac:dyDescent="0.25">
      <c r="B29" s="13" t="s">
        <v>1644</v>
      </c>
      <c r="C29" s="14"/>
      <c r="D29" s="13"/>
      <c r="E29" s="13"/>
      <c r="F29" s="10"/>
      <c r="G29" s="10">
        <f>SUM(G22:G28)</f>
        <v>18948.96</v>
      </c>
      <c r="H29" s="10">
        <f>SUM(H22:H28)</f>
        <v>5.0199999999999996</v>
      </c>
    </row>
    <row r="30" spans="2:8" x14ac:dyDescent="0.25">
      <c r="B30" s="13" t="s">
        <v>3837</v>
      </c>
      <c r="C30" s="14"/>
      <c r="D30" s="13"/>
      <c r="E30" s="13"/>
      <c r="F30" s="10"/>
      <c r="G30" s="10">
        <v>173935.35999999999</v>
      </c>
      <c r="H30" s="10">
        <v>46.05</v>
      </c>
    </row>
    <row r="31" spans="2:8" x14ac:dyDescent="0.25">
      <c r="B31" s="13" t="s">
        <v>1645</v>
      </c>
      <c r="C31" s="14"/>
      <c r="D31" s="13"/>
      <c r="E31" s="13"/>
      <c r="F31" s="10"/>
      <c r="G31" s="10">
        <v>184632.66</v>
      </c>
      <c r="H31" s="10">
        <v>48.9</v>
      </c>
    </row>
    <row r="32" spans="2:8" x14ac:dyDescent="0.25">
      <c r="B32" s="13" t="s">
        <v>355</v>
      </c>
      <c r="C32" s="14"/>
      <c r="D32" s="13"/>
      <c r="E32" s="13"/>
      <c r="F32" s="10"/>
      <c r="G32" s="10">
        <v>377516.98</v>
      </c>
      <c r="H32" s="10">
        <v>99.97</v>
      </c>
    </row>
    <row r="33" spans="2:8" x14ac:dyDescent="0.25">
      <c r="B33" s="13" t="s">
        <v>356</v>
      </c>
      <c r="C33" s="14"/>
      <c r="D33" s="13"/>
      <c r="E33" s="13"/>
      <c r="F33" s="10"/>
      <c r="G33" s="10">
        <v>158.26611953000975</v>
      </c>
      <c r="H33" s="10">
        <v>3.0000000000001137E-2</v>
      </c>
    </row>
    <row r="34" spans="2:8" x14ac:dyDescent="0.25">
      <c r="B34" s="13" t="s">
        <v>357</v>
      </c>
      <c r="C34" s="14"/>
      <c r="D34" s="13"/>
      <c r="E34" s="13"/>
      <c r="F34" s="10"/>
      <c r="G34" s="10">
        <v>377675.24611953</v>
      </c>
      <c r="H34" s="10">
        <v>100</v>
      </c>
    </row>
    <row r="35" spans="2:8" x14ac:dyDescent="0.25">
      <c r="B35" s="5" t="s">
        <v>358</v>
      </c>
    </row>
    <row r="36" spans="2:8" x14ac:dyDescent="0.25">
      <c r="B36" s="13" t="s">
        <v>3838</v>
      </c>
    </row>
    <row r="37" spans="2:8" x14ac:dyDescent="0.25">
      <c r="B37" s="5" t="s">
        <v>359</v>
      </c>
    </row>
    <row r="38" spans="2:8" x14ac:dyDescent="0.25">
      <c r="B38" s="5" t="s">
        <v>360</v>
      </c>
      <c r="C38" s="7" t="s">
        <v>361</v>
      </c>
    </row>
    <row r="39" spans="2:8" x14ac:dyDescent="0.25">
      <c r="B39" s="13"/>
    </row>
    <row r="40" spans="2:8" ht="30" x14ac:dyDescent="0.25">
      <c r="B40" s="28" t="s">
        <v>3468</v>
      </c>
      <c r="C40" s="7" t="s">
        <v>363</v>
      </c>
    </row>
    <row r="41" spans="2:8" x14ac:dyDescent="0.25">
      <c r="B41" s="13"/>
    </row>
    <row r="42" spans="2:8" x14ac:dyDescent="0.25">
      <c r="B42" s="13" t="s">
        <v>362</v>
      </c>
      <c r="C42" s="7" t="s">
        <v>363</v>
      </c>
    </row>
    <row r="43" spans="2:8" x14ac:dyDescent="0.25">
      <c r="B43" s="13" t="s">
        <v>365</v>
      </c>
      <c r="C43" s="7" t="s">
        <v>366</v>
      </c>
    </row>
    <row r="44" spans="2:8" x14ac:dyDescent="0.25">
      <c r="B44" s="13" t="s">
        <v>3839</v>
      </c>
      <c r="C44" s="14"/>
    </row>
    <row r="45" spans="2:8" x14ac:dyDescent="0.25">
      <c r="B45" s="13" t="s">
        <v>3840</v>
      </c>
      <c r="C45" s="14"/>
    </row>
    <row r="46" spans="2:8" x14ac:dyDescent="0.25">
      <c r="B46" s="13" t="s">
        <v>3841</v>
      </c>
      <c r="C46" s="14"/>
    </row>
    <row r="47" spans="2:8" x14ac:dyDescent="0.25">
      <c r="B47" s="13" t="s">
        <v>3842</v>
      </c>
      <c r="C47" s="14"/>
    </row>
    <row r="48" spans="2:8" x14ac:dyDescent="0.25">
      <c r="B48" s="13" t="s">
        <v>3843</v>
      </c>
      <c r="C48" s="14"/>
    </row>
    <row r="49" spans="2:3" x14ac:dyDescent="0.25">
      <c r="B49" s="13" t="s">
        <v>3844</v>
      </c>
      <c r="C49" s="14"/>
    </row>
    <row r="50" spans="2:3" x14ac:dyDescent="0.25">
      <c r="B50" s="13" t="s">
        <v>3845</v>
      </c>
      <c r="C50" s="14"/>
    </row>
    <row r="51" spans="2:3" x14ac:dyDescent="0.25">
      <c r="B51" s="13" t="s">
        <v>3846</v>
      </c>
      <c r="C51" s="14"/>
    </row>
    <row r="52" spans="2:3" x14ac:dyDescent="0.25">
      <c r="B52" s="13" t="s">
        <v>3847</v>
      </c>
      <c r="C52" s="14"/>
    </row>
    <row r="53" spans="2:3" x14ac:dyDescent="0.25">
      <c r="B53" s="13" t="s">
        <v>1660</v>
      </c>
    </row>
    <row r="55" spans="2:3" x14ac:dyDescent="0.25">
      <c r="B55" s="93"/>
      <c r="C55" s="9" t="s">
        <v>3478</v>
      </c>
    </row>
    <row r="56" spans="2:3" x14ac:dyDescent="0.25">
      <c r="B56" s="93" t="s">
        <v>3479</v>
      </c>
      <c r="C56" s="24" t="s">
        <v>84</v>
      </c>
    </row>
    <row r="57" spans="2:3" x14ac:dyDescent="0.25">
      <c r="B57" s="93" t="s">
        <v>3480</v>
      </c>
      <c r="C57" s="9"/>
    </row>
    <row r="58" spans="2:3" x14ac:dyDescent="0.25">
      <c r="B58" s="93"/>
      <c r="C58" s="9"/>
    </row>
    <row r="59" spans="2:3" x14ac:dyDescent="0.25">
      <c r="B59" s="93" t="s">
        <v>3481</v>
      </c>
      <c r="C59" s="103">
        <v>6.8400000000000002E-2</v>
      </c>
    </row>
    <row r="60" spans="2:3" x14ac:dyDescent="0.25">
      <c r="B60" s="93"/>
      <c r="C60" s="9"/>
    </row>
    <row r="61" spans="2:3" x14ac:dyDescent="0.25">
      <c r="B61" s="93" t="s">
        <v>3482</v>
      </c>
      <c r="C61" s="9" t="s">
        <v>3848</v>
      </c>
    </row>
    <row r="62" spans="2:3" x14ac:dyDescent="0.25">
      <c r="B62" s="93" t="s">
        <v>3484</v>
      </c>
      <c r="C62" s="9" t="s">
        <v>3848</v>
      </c>
    </row>
    <row r="63" spans="2:3" x14ac:dyDescent="0.25">
      <c r="B63" s="93"/>
      <c r="C63" s="9"/>
    </row>
    <row r="64" spans="2:3" x14ac:dyDescent="0.25">
      <c r="B64" s="93" t="s">
        <v>3485</v>
      </c>
      <c r="C64" s="9" t="s">
        <v>361</v>
      </c>
    </row>
    <row r="65" spans="2:7" x14ac:dyDescent="0.25">
      <c r="B65" s="227" t="s">
        <v>3486</v>
      </c>
      <c r="C65" s="227"/>
    </row>
    <row r="67" spans="2:7" x14ac:dyDescent="0.25">
      <c r="B67" s="93" t="s">
        <v>385</v>
      </c>
      <c r="C67" s="9"/>
      <c r="D67" s="93"/>
    </row>
    <row r="68" spans="2:7" ht="30" x14ac:dyDescent="0.25">
      <c r="B68" s="23" t="s">
        <v>386</v>
      </c>
      <c r="C68" s="24" t="s">
        <v>387</v>
      </c>
      <c r="D68" s="23" t="s">
        <v>388</v>
      </c>
    </row>
    <row r="69" spans="2:7" x14ac:dyDescent="0.25">
      <c r="B69" s="93" t="s">
        <v>363</v>
      </c>
      <c r="C69" s="9" t="s">
        <v>363</v>
      </c>
      <c r="D69" s="93" t="s">
        <v>363</v>
      </c>
    </row>
    <row r="71" spans="2:7" x14ac:dyDescent="0.25">
      <c r="B71" s="3" t="s">
        <v>389</v>
      </c>
      <c r="C71" s="22">
        <v>45199</v>
      </c>
      <c r="D71" s="93"/>
      <c r="E71" s="15"/>
      <c r="F71" s="21"/>
    </row>
    <row r="72" spans="2:7" x14ac:dyDescent="0.25">
      <c r="B72" s="3" t="s">
        <v>390</v>
      </c>
      <c r="C72" s="12" t="s">
        <v>391</v>
      </c>
      <c r="D72" s="3" t="s">
        <v>392</v>
      </c>
      <c r="E72" s="16" t="s">
        <v>393</v>
      </c>
      <c r="F72" s="11" t="s">
        <v>394</v>
      </c>
      <c r="G72" s="10"/>
    </row>
    <row r="73" spans="2:7" x14ac:dyDescent="0.25">
      <c r="B73" s="19" t="s">
        <v>363</v>
      </c>
      <c r="C73" s="20" t="s">
        <v>363</v>
      </c>
      <c r="D73" s="19" t="s">
        <v>363</v>
      </c>
      <c r="E73" s="18" t="s">
        <v>363</v>
      </c>
      <c r="F73" s="17" t="s">
        <v>363</v>
      </c>
    </row>
    <row r="76" spans="2:7" x14ac:dyDescent="0.25">
      <c r="B76" s="13" t="s">
        <v>395</v>
      </c>
    </row>
    <row r="77" spans="2:7" x14ac:dyDescent="0.25">
      <c r="B77" s="13"/>
    </row>
    <row r="78" spans="2:7" x14ac:dyDescent="0.25">
      <c r="B78" s="13" t="s">
        <v>396</v>
      </c>
    </row>
    <row r="79" spans="2:7" x14ac:dyDescent="0.25">
      <c r="B79" s="3" t="s">
        <v>397</v>
      </c>
      <c r="C79" s="12" t="s">
        <v>398</v>
      </c>
      <c r="D79" s="13"/>
    </row>
    <row r="80" spans="2:7" x14ac:dyDescent="0.25">
      <c r="B80" s="93" t="s">
        <v>363</v>
      </c>
      <c r="C80" s="9" t="s">
        <v>363</v>
      </c>
    </row>
    <row r="82" spans="2:7" x14ac:dyDescent="0.25">
      <c r="B82" s="3" t="s">
        <v>399</v>
      </c>
      <c r="C82" s="12" t="s">
        <v>398</v>
      </c>
    </row>
    <row r="83" spans="2:7" x14ac:dyDescent="0.25">
      <c r="B83" s="93" t="s">
        <v>363</v>
      </c>
      <c r="C83" s="9" t="s">
        <v>363</v>
      </c>
    </row>
    <row r="85" spans="2:7" x14ac:dyDescent="0.25">
      <c r="B85" s="3" t="s">
        <v>363</v>
      </c>
      <c r="C85" s="12" t="s">
        <v>363</v>
      </c>
    </row>
    <row r="86" spans="2:7" x14ac:dyDescent="0.25">
      <c r="B86" s="93" t="s">
        <v>363</v>
      </c>
      <c r="C86" s="9" t="s">
        <v>363</v>
      </c>
    </row>
    <row r="88" spans="2:7" x14ac:dyDescent="0.25">
      <c r="B88" s="16" t="s">
        <v>400</v>
      </c>
      <c r="C88" s="12" t="s">
        <v>401</v>
      </c>
    </row>
    <row r="89" spans="2:7" x14ac:dyDescent="0.25">
      <c r="B89" s="15" t="s">
        <v>363</v>
      </c>
      <c r="C89" s="9" t="s">
        <v>363</v>
      </c>
    </row>
    <row r="91" spans="2:7" x14ac:dyDescent="0.25">
      <c r="B91" s="3" t="s">
        <v>402</v>
      </c>
      <c r="C91" s="12" t="s">
        <v>363</v>
      </c>
    </row>
    <row r="93" spans="2:7" x14ac:dyDescent="0.25">
      <c r="B93" s="3" t="s">
        <v>403</v>
      </c>
      <c r="C93" s="22">
        <v>45199</v>
      </c>
      <c r="D93" s="93"/>
      <c r="E93" s="15"/>
      <c r="F93" s="21"/>
    </row>
    <row r="94" spans="2:7" x14ac:dyDescent="0.25">
      <c r="B94" s="3" t="s">
        <v>390</v>
      </c>
      <c r="C94" s="12" t="s">
        <v>391</v>
      </c>
      <c r="D94" s="3" t="s">
        <v>392</v>
      </c>
      <c r="E94" s="16" t="s">
        <v>393</v>
      </c>
      <c r="F94" s="11" t="s">
        <v>394</v>
      </c>
      <c r="G94" s="10"/>
    </row>
    <row r="95" spans="2:7" x14ac:dyDescent="0.25">
      <c r="B95" s="19" t="s">
        <v>363</v>
      </c>
      <c r="C95" s="20" t="s">
        <v>363</v>
      </c>
      <c r="D95" s="19" t="s">
        <v>363</v>
      </c>
      <c r="E95" s="18" t="s">
        <v>363</v>
      </c>
      <c r="F95" s="17" t="s">
        <v>363</v>
      </c>
    </row>
    <row r="96" spans="2:7" x14ac:dyDescent="0.25">
      <c r="B96" s="13" t="s">
        <v>395</v>
      </c>
    </row>
    <row r="97" spans="2:4" x14ac:dyDescent="0.25">
      <c r="B97" s="13"/>
    </row>
    <row r="98" spans="2:4" x14ac:dyDescent="0.25">
      <c r="B98" s="13" t="s">
        <v>396</v>
      </c>
    </row>
    <row r="99" spans="2:4" x14ac:dyDescent="0.25">
      <c r="B99" s="3" t="s">
        <v>397</v>
      </c>
      <c r="C99" s="12" t="s">
        <v>398</v>
      </c>
      <c r="D99" s="13"/>
    </row>
    <row r="100" spans="2:4" x14ac:dyDescent="0.25">
      <c r="B100" s="93" t="s">
        <v>363</v>
      </c>
      <c r="C100" s="9" t="s">
        <v>363</v>
      </c>
    </row>
    <row r="102" spans="2:4" x14ac:dyDescent="0.25">
      <c r="B102" s="3" t="s">
        <v>399</v>
      </c>
      <c r="C102" s="12" t="s">
        <v>398</v>
      </c>
    </row>
    <row r="103" spans="2:4" x14ac:dyDescent="0.25">
      <c r="B103" s="93" t="s">
        <v>363</v>
      </c>
      <c r="C103" s="9" t="s">
        <v>363</v>
      </c>
    </row>
    <row r="105" spans="2:4" x14ac:dyDescent="0.25">
      <c r="B105" s="3" t="s">
        <v>363</v>
      </c>
      <c r="C105" s="12" t="s">
        <v>363</v>
      </c>
    </row>
    <row r="106" spans="2:4" x14ac:dyDescent="0.25">
      <c r="B106" s="93" t="s">
        <v>363</v>
      </c>
      <c r="C106" s="9" t="s">
        <v>363</v>
      </c>
    </row>
    <row r="108" spans="2:4" x14ac:dyDescent="0.25">
      <c r="B108" s="16" t="s">
        <v>400</v>
      </c>
      <c r="C108" s="12" t="s">
        <v>401</v>
      </c>
    </row>
    <row r="109" spans="2:4" x14ac:dyDescent="0.25">
      <c r="B109" s="15" t="s">
        <v>363</v>
      </c>
      <c r="C109" s="9" t="s">
        <v>363</v>
      </c>
    </row>
    <row r="111" spans="2:4" x14ac:dyDescent="0.25">
      <c r="B111" s="3" t="s">
        <v>402</v>
      </c>
      <c r="C111" s="12" t="s">
        <v>363</v>
      </c>
    </row>
    <row r="114" spans="2:80" x14ac:dyDescent="0.25">
      <c r="B114" s="13" t="s">
        <v>404</v>
      </c>
    </row>
    <row r="116" spans="2:80" x14ac:dyDescent="0.25">
      <c r="B116" s="3" t="s">
        <v>390</v>
      </c>
      <c r="C116" s="12" t="s">
        <v>405</v>
      </c>
      <c r="D116" s="3" t="s">
        <v>406</v>
      </c>
      <c r="E116" s="3" t="s">
        <v>407</v>
      </c>
      <c r="F116" s="10"/>
    </row>
    <row r="117" spans="2:80" x14ac:dyDescent="0.25">
      <c r="B117" s="93" t="s">
        <v>363</v>
      </c>
      <c r="C117" s="9" t="s">
        <v>363</v>
      </c>
      <c r="D117" s="93" t="s">
        <v>363</v>
      </c>
      <c r="E117" s="93" t="s">
        <v>363</v>
      </c>
    </row>
    <row r="120" spans="2:80" x14ac:dyDescent="0.25">
      <c r="B120" s="13" t="s">
        <v>408</v>
      </c>
      <c r="C120" s="14" t="s">
        <v>363</v>
      </c>
      <c r="D120" s="13"/>
      <c r="E120" s="13"/>
      <c r="F120" s="10"/>
      <c r="G120" s="10"/>
      <c r="H120" s="10"/>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c r="BB120" s="13"/>
      <c r="BC120" s="13"/>
      <c r="BD120" s="13"/>
      <c r="BE120" s="13"/>
      <c r="BF120" s="13"/>
      <c r="BG120" s="13"/>
      <c r="BH120" s="13"/>
      <c r="BI120" s="13"/>
      <c r="BJ120" s="13"/>
      <c r="BK120" s="13"/>
      <c r="BL120" s="13"/>
      <c r="BM120" s="13"/>
      <c r="BN120" s="13"/>
      <c r="BO120" s="13"/>
      <c r="BP120" s="13"/>
      <c r="BQ120" s="13"/>
      <c r="BR120" s="13"/>
      <c r="BS120" s="13"/>
      <c r="BT120" s="13"/>
      <c r="BU120" s="13"/>
      <c r="BV120" s="13"/>
      <c r="BW120" s="13"/>
      <c r="BX120" s="13"/>
      <c r="BY120" s="13"/>
      <c r="BZ120" s="13"/>
      <c r="CA120" s="13"/>
      <c r="CB120" s="13"/>
    </row>
    <row r="122" spans="2:80" x14ac:dyDescent="0.25">
      <c r="B122" s="13" t="s">
        <v>409</v>
      </c>
    </row>
    <row r="124" spans="2:80" x14ac:dyDescent="0.25">
      <c r="B124" s="3" t="s">
        <v>410</v>
      </c>
      <c r="C124" s="12" t="s">
        <v>398</v>
      </c>
      <c r="D124" s="13"/>
    </row>
    <row r="125" spans="2:80" x14ac:dyDescent="0.25">
      <c r="B125" s="93" t="s">
        <v>363</v>
      </c>
      <c r="C125" s="9" t="s">
        <v>363</v>
      </c>
    </row>
    <row r="128" spans="2:80" x14ac:dyDescent="0.25">
      <c r="B128" s="3" t="s">
        <v>411</v>
      </c>
      <c r="C128" s="12" t="s">
        <v>412</v>
      </c>
      <c r="D128" s="13"/>
    </row>
    <row r="129" spans="2:80" x14ac:dyDescent="0.25">
      <c r="B129" s="93" t="s">
        <v>363</v>
      </c>
      <c r="C129" s="9" t="s">
        <v>363</v>
      </c>
    </row>
    <row r="132" spans="2:80" x14ac:dyDescent="0.25">
      <c r="B132" s="13" t="s">
        <v>413</v>
      </c>
    </row>
    <row r="135" spans="2:80" x14ac:dyDescent="0.25">
      <c r="B135" s="13" t="s">
        <v>414</v>
      </c>
    </row>
    <row r="137" spans="2:80" x14ac:dyDescent="0.25">
      <c r="B137" s="3" t="s">
        <v>390</v>
      </c>
      <c r="C137" s="12" t="s">
        <v>415</v>
      </c>
      <c r="D137" s="3" t="s">
        <v>405</v>
      </c>
      <c r="E137" s="3" t="s">
        <v>406</v>
      </c>
      <c r="F137" s="11" t="s">
        <v>407</v>
      </c>
      <c r="G137" s="10"/>
    </row>
    <row r="138" spans="2:80" x14ac:dyDescent="0.25">
      <c r="B138" s="93" t="s">
        <v>363</v>
      </c>
      <c r="C138" s="9" t="s">
        <v>363</v>
      </c>
      <c r="D138" s="93" t="s">
        <v>363</v>
      </c>
      <c r="E138" s="93" t="s">
        <v>363</v>
      </c>
      <c r="F138" s="8" t="s">
        <v>363</v>
      </c>
    </row>
    <row r="141" spans="2:80" x14ac:dyDescent="0.25">
      <c r="B141" s="13" t="s">
        <v>408</v>
      </c>
      <c r="C141" s="14" t="s">
        <v>363</v>
      </c>
      <c r="D141" s="13"/>
      <c r="E141" s="13"/>
      <c r="F141" s="10"/>
      <c r="G141" s="10"/>
      <c r="H141" s="10"/>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row>
    <row r="143" spans="2:80" x14ac:dyDescent="0.25">
      <c r="B143" s="13" t="s">
        <v>409</v>
      </c>
    </row>
    <row r="145" spans="2:7" x14ac:dyDescent="0.25">
      <c r="B145" s="3" t="s">
        <v>410</v>
      </c>
      <c r="C145" s="12" t="s">
        <v>398</v>
      </c>
      <c r="D145" s="13"/>
    </row>
    <row r="146" spans="2:7" x14ac:dyDescent="0.25">
      <c r="B146" s="93" t="s">
        <v>363</v>
      </c>
      <c r="C146" s="9" t="s">
        <v>363</v>
      </c>
    </row>
    <row r="149" spans="2:7" x14ac:dyDescent="0.25">
      <c r="B149" s="3" t="s">
        <v>411</v>
      </c>
      <c r="C149" s="12" t="s">
        <v>412</v>
      </c>
      <c r="D149" s="13"/>
    </row>
    <row r="150" spans="2:7" x14ac:dyDescent="0.25">
      <c r="B150" s="93" t="s">
        <v>363</v>
      </c>
      <c r="C150" s="9" t="s">
        <v>363</v>
      </c>
    </row>
    <row r="153" spans="2:7" x14ac:dyDescent="0.25">
      <c r="B153" s="13" t="s">
        <v>413</v>
      </c>
    </row>
    <row r="156" spans="2:7" x14ac:dyDescent="0.25">
      <c r="B156" s="13" t="s">
        <v>416</v>
      </c>
    </row>
    <row r="157" spans="2:7" x14ac:dyDescent="0.25">
      <c r="B157" s="3" t="s">
        <v>390</v>
      </c>
      <c r="C157" s="12" t="s">
        <v>417</v>
      </c>
      <c r="D157" s="3" t="s">
        <v>418</v>
      </c>
      <c r="E157" s="3" t="s">
        <v>419</v>
      </c>
      <c r="F157" s="11" t="s">
        <v>420</v>
      </c>
      <c r="G157" s="10"/>
    </row>
    <row r="158" spans="2:7" x14ac:dyDescent="0.25">
      <c r="B158" s="93" t="s">
        <v>363</v>
      </c>
      <c r="C158" s="9" t="s">
        <v>363</v>
      </c>
      <c r="D158" s="93" t="s">
        <v>363</v>
      </c>
      <c r="E158" s="93" t="s">
        <v>363</v>
      </c>
      <c r="F158" s="8" t="s">
        <v>363</v>
      </c>
    </row>
    <row r="159" spans="2:7" x14ac:dyDescent="0.25">
      <c r="B159" s="5" t="s">
        <v>421</v>
      </c>
    </row>
  </sheetData>
  <mergeCells count="9">
    <mergeCell ref="B65:C65"/>
    <mergeCell ref="B1:E1"/>
    <mergeCell ref="C3:C7"/>
    <mergeCell ref="D3:D7"/>
    <mergeCell ref="B10:E10"/>
    <mergeCell ref="B11:E11"/>
    <mergeCell ref="C12:C13"/>
    <mergeCell ref="D12:D13"/>
    <mergeCell ref="E12:E13"/>
  </mergeCells>
  <hyperlinks>
    <hyperlink ref="A1" location="Index!A1" display="Index" xr:uid="{A4978510-8FC9-4D6C-88F2-89900E1B8779}"/>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E1376-3989-4856-81AF-998A6B31E80D}">
  <dimension ref="A1:CB193"/>
  <sheetViews>
    <sheetView topLeftCell="A60" workbookViewId="0">
      <selection activeCell="B17" sqref="B17"/>
    </sheetView>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82</v>
      </c>
      <c r="C1" s="212"/>
      <c r="D1" s="212"/>
      <c r="E1" s="212"/>
    </row>
    <row r="3" spans="1:5" x14ac:dyDescent="0.25">
      <c r="B3" s="33" t="s">
        <v>191</v>
      </c>
      <c r="C3" s="213"/>
      <c r="D3" s="214"/>
    </row>
    <row r="4" spans="1:5" ht="30" x14ac:dyDescent="0.25">
      <c r="B4" s="56" t="s">
        <v>3849</v>
      </c>
      <c r="C4" s="213"/>
      <c r="D4" s="214"/>
      <c r="E4" s="55"/>
    </row>
    <row r="5" spans="1:5" x14ac:dyDescent="0.25">
      <c r="B5" s="190" t="s">
        <v>209</v>
      </c>
      <c r="C5" s="213"/>
      <c r="D5" s="214"/>
    </row>
    <row r="6" spans="1:5" x14ac:dyDescent="0.25">
      <c r="B6" s="190" t="s">
        <v>3850</v>
      </c>
      <c r="C6" s="213"/>
      <c r="D6" s="214"/>
    </row>
    <row r="7" spans="1:5" x14ac:dyDescent="0.25">
      <c r="B7" s="56" t="s">
        <v>3851</v>
      </c>
      <c r="C7" s="213"/>
      <c r="D7" s="214"/>
      <c r="E7" s="55"/>
    </row>
    <row r="8" spans="1:5" x14ac:dyDescent="0.25">
      <c r="B8" s="18" t="s">
        <v>211</v>
      </c>
      <c r="C8" s="52" t="s">
        <v>212</v>
      </c>
      <c r="D8" s="51" t="s">
        <v>152</v>
      </c>
    </row>
    <row r="9" spans="1:5" x14ac:dyDescent="0.25">
      <c r="C9" s="49"/>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t="s">
        <v>3852</v>
      </c>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3853</v>
      </c>
      <c r="C26" s="7">
        <v>7.45</v>
      </c>
      <c r="D26" s="5" t="s">
        <v>690</v>
      </c>
      <c r="E26" s="5" t="s">
        <v>3854</v>
      </c>
      <c r="F26" s="6">
        <v>7284300</v>
      </c>
      <c r="G26" s="6">
        <v>7332.22</v>
      </c>
      <c r="H26" s="6">
        <v>8.82</v>
      </c>
    </row>
    <row r="27" spans="2:8" x14ac:dyDescent="0.25">
      <c r="B27" s="5" t="s">
        <v>3855</v>
      </c>
      <c r="C27" s="7">
        <v>7.45</v>
      </c>
      <c r="D27" s="5" t="s">
        <v>690</v>
      </c>
      <c r="E27" s="5" t="s">
        <v>3856</v>
      </c>
      <c r="F27" s="6">
        <v>4525000</v>
      </c>
      <c r="G27" s="6">
        <v>4556.21</v>
      </c>
      <c r="H27" s="6">
        <v>5.48</v>
      </c>
    </row>
    <row r="28" spans="2:8" x14ac:dyDescent="0.25">
      <c r="B28" s="5" t="s">
        <v>3857</v>
      </c>
      <c r="C28" s="7">
        <v>7.45</v>
      </c>
      <c r="D28" s="5" t="s">
        <v>690</v>
      </c>
      <c r="E28" s="5" t="s">
        <v>3858</v>
      </c>
      <c r="F28" s="6">
        <v>4000000</v>
      </c>
      <c r="G28" s="6">
        <v>4042.25</v>
      </c>
      <c r="H28" s="6">
        <v>4.8600000000000003</v>
      </c>
    </row>
    <row r="29" spans="2:8" x14ac:dyDescent="0.25">
      <c r="B29" s="5" t="s">
        <v>689</v>
      </c>
      <c r="C29" s="7">
        <v>7.24</v>
      </c>
      <c r="D29" s="5" t="s">
        <v>690</v>
      </c>
      <c r="E29" s="5" t="s">
        <v>691</v>
      </c>
      <c r="F29" s="6">
        <v>3500000</v>
      </c>
      <c r="G29" s="6">
        <v>3514.95</v>
      </c>
      <c r="H29" s="6">
        <v>4.2300000000000004</v>
      </c>
    </row>
    <row r="30" spans="2:8" x14ac:dyDescent="0.25">
      <c r="B30" s="5" t="s">
        <v>3859</v>
      </c>
      <c r="C30" s="7">
        <v>7.45</v>
      </c>
      <c r="D30" s="5" t="s">
        <v>690</v>
      </c>
      <c r="E30" s="5" t="s">
        <v>3860</v>
      </c>
      <c r="F30" s="6">
        <v>2500000</v>
      </c>
      <c r="G30" s="6">
        <v>2596.5</v>
      </c>
      <c r="H30" s="6">
        <v>3.12</v>
      </c>
    </row>
    <row r="31" spans="2:8" x14ac:dyDescent="0.25">
      <c r="B31" s="5" t="s">
        <v>3861</v>
      </c>
      <c r="C31" s="7">
        <v>7.45</v>
      </c>
      <c r="D31" s="5" t="s">
        <v>690</v>
      </c>
      <c r="E31" s="5" t="s">
        <v>3862</v>
      </c>
      <c r="F31" s="6">
        <v>2500000</v>
      </c>
      <c r="G31" s="6">
        <v>2527.16</v>
      </c>
      <c r="H31" s="6">
        <v>3.04</v>
      </c>
    </row>
    <row r="32" spans="2:8" x14ac:dyDescent="0.25">
      <c r="B32" s="5" t="s">
        <v>3863</v>
      </c>
      <c r="C32" s="7">
        <v>7.47</v>
      </c>
      <c r="D32" s="5" t="s">
        <v>690</v>
      </c>
      <c r="E32" s="5" t="s">
        <v>3864</v>
      </c>
      <c r="F32" s="6">
        <v>2500000</v>
      </c>
      <c r="G32" s="6">
        <v>2522.27</v>
      </c>
      <c r="H32" s="6">
        <v>3.03</v>
      </c>
    </row>
    <row r="33" spans="2:8" x14ac:dyDescent="0.25">
      <c r="B33" s="5" t="s">
        <v>3865</v>
      </c>
      <c r="C33" s="7">
        <v>7.46</v>
      </c>
      <c r="D33" s="5" t="s">
        <v>690</v>
      </c>
      <c r="E33" s="5" t="s">
        <v>3866</v>
      </c>
      <c r="F33" s="6">
        <v>2500000</v>
      </c>
      <c r="G33" s="6">
        <v>2518.12</v>
      </c>
      <c r="H33" s="6">
        <v>3.03</v>
      </c>
    </row>
    <row r="34" spans="2:8" x14ac:dyDescent="0.25">
      <c r="B34" s="5" t="s">
        <v>3867</v>
      </c>
      <c r="C34" s="7">
        <v>7.44</v>
      </c>
      <c r="D34" s="5" t="s">
        <v>690</v>
      </c>
      <c r="E34" s="5" t="s">
        <v>3868</v>
      </c>
      <c r="F34" s="6">
        <v>2500000</v>
      </c>
      <c r="G34" s="6">
        <v>2478.0300000000002</v>
      </c>
      <c r="H34" s="6">
        <v>2.98</v>
      </c>
    </row>
    <row r="35" spans="2:8" x14ac:dyDescent="0.25">
      <c r="B35" s="5" t="s">
        <v>1590</v>
      </c>
      <c r="C35" s="7">
        <v>7.45</v>
      </c>
      <c r="D35" s="5" t="s">
        <v>690</v>
      </c>
      <c r="E35" s="5" t="s">
        <v>1591</v>
      </c>
      <c r="F35" s="6">
        <v>2000000</v>
      </c>
      <c r="G35" s="6">
        <v>2024.86</v>
      </c>
      <c r="H35" s="6">
        <v>2.44</v>
      </c>
    </row>
    <row r="36" spans="2:8" x14ac:dyDescent="0.25">
      <c r="B36" s="5" t="s">
        <v>3869</v>
      </c>
      <c r="C36" s="7">
        <v>7.46</v>
      </c>
      <c r="D36" s="5" t="s">
        <v>690</v>
      </c>
      <c r="E36" s="5" t="s">
        <v>3870</v>
      </c>
      <c r="F36" s="6">
        <v>2000000</v>
      </c>
      <c r="G36" s="6">
        <v>2008.83</v>
      </c>
      <c r="H36" s="6">
        <v>2.42</v>
      </c>
    </row>
    <row r="37" spans="2:8" x14ac:dyDescent="0.25">
      <c r="B37" s="5" t="s">
        <v>3871</v>
      </c>
      <c r="C37" s="7">
        <v>7.45</v>
      </c>
      <c r="D37" s="5" t="s">
        <v>690</v>
      </c>
      <c r="E37" s="5" t="s">
        <v>3872</v>
      </c>
      <c r="F37" s="6">
        <v>1500000</v>
      </c>
      <c r="G37" s="6">
        <v>1512.94</v>
      </c>
      <c r="H37" s="6">
        <v>1.82</v>
      </c>
    </row>
    <row r="38" spans="2:8" x14ac:dyDescent="0.25">
      <c r="B38" s="5" t="s">
        <v>3873</v>
      </c>
      <c r="C38" s="7">
        <v>7.46</v>
      </c>
      <c r="D38" s="5" t="s">
        <v>690</v>
      </c>
      <c r="E38" s="5" t="s">
        <v>3874</v>
      </c>
      <c r="F38" s="6">
        <v>1500000</v>
      </c>
      <c r="G38" s="6">
        <v>1509.39</v>
      </c>
      <c r="H38" s="6">
        <v>1.82</v>
      </c>
    </row>
    <row r="39" spans="2:8" x14ac:dyDescent="0.25">
      <c r="B39" s="5" t="s">
        <v>3875</v>
      </c>
      <c r="C39" s="7">
        <v>7.45</v>
      </c>
      <c r="D39" s="5" t="s">
        <v>690</v>
      </c>
      <c r="E39" s="5" t="s">
        <v>3876</v>
      </c>
      <c r="F39" s="6">
        <v>1250000</v>
      </c>
      <c r="G39" s="6">
        <v>1257.3399999999999</v>
      </c>
      <c r="H39" s="6">
        <v>1.51</v>
      </c>
    </row>
    <row r="40" spans="2:8" x14ac:dyDescent="0.25">
      <c r="B40" s="5" t="s">
        <v>3877</v>
      </c>
      <c r="C40" s="7">
        <v>7.46</v>
      </c>
      <c r="D40" s="5" t="s">
        <v>690</v>
      </c>
      <c r="E40" s="5" t="s">
        <v>3878</v>
      </c>
      <c r="F40" s="6">
        <v>1010000</v>
      </c>
      <c r="G40" s="6">
        <v>1024.4000000000001</v>
      </c>
      <c r="H40" s="6">
        <v>1.23</v>
      </c>
    </row>
    <row r="41" spans="2:8" x14ac:dyDescent="0.25">
      <c r="B41" s="5" t="s">
        <v>3879</v>
      </c>
      <c r="C41" s="7">
        <v>7.45</v>
      </c>
      <c r="D41" s="5" t="s">
        <v>690</v>
      </c>
      <c r="E41" s="5" t="s">
        <v>3880</v>
      </c>
      <c r="F41" s="6">
        <v>1000000</v>
      </c>
      <c r="G41" s="6">
        <v>1013.09</v>
      </c>
      <c r="H41" s="6">
        <v>1.22</v>
      </c>
    </row>
    <row r="42" spans="2:8" x14ac:dyDescent="0.25">
      <c r="B42" s="5" t="s">
        <v>3881</v>
      </c>
      <c r="C42" s="7">
        <v>7.45</v>
      </c>
      <c r="D42" s="5" t="s">
        <v>690</v>
      </c>
      <c r="E42" s="5" t="s">
        <v>3882</v>
      </c>
      <c r="F42" s="6">
        <v>1000000</v>
      </c>
      <c r="G42" s="6">
        <v>1008.37</v>
      </c>
      <c r="H42" s="6">
        <v>1.21</v>
      </c>
    </row>
    <row r="43" spans="2:8" x14ac:dyDescent="0.25">
      <c r="B43" s="5" t="s">
        <v>3883</v>
      </c>
      <c r="C43" s="7">
        <v>7.47</v>
      </c>
      <c r="D43" s="5" t="s">
        <v>690</v>
      </c>
      <c r="E43" s="5" t="s">
        <v>3884</v>
      </c>
      <c r="F43" s="6">
        <v>1000000</v>
      </c>
      <c r="G43" s="6">
        <v>1007.44</v>
      </c>
      <c r="H43" s="6">
        <v>1.21</v>
      </c>
    </row>
    <row r="44" spans="2:8" x14ac:dyDescent="0.25">
      <c r="B44" s="5" t="s">
        <v>3885</v>
      </c>
      <c r="C44" s="7">
        <v>7.46</v>
      </c>
      <c r="D44" s="5" t="s">
        <v>690</v>
      </c>
      <c r="E44" s="5" t="s">
        <v>3886</v>
      </c>
      <c r="F44" s="6">
        <v>1000000</v>
      </c>
      <c r="G44" s="6">
        <v>1006.66</v>
      </c>
      <c r="H44" s="6">
        <v>1.21</v>
      </c>
    </row>
    <row r="45" spans="2:8" x14ac:dyDescent="0.25">
      <c r="B45" s="5" t="s">
        <v>3887</v>
      </c>
      <c r="C45" s="7">
        <v>7.45</v>
      </c>
      <c r="D45" s="5" t="s">
        <v>690</v>
      </c>
      <c r="E45" s="5" t="s">
        <v>3888</v>
      </c>
      <c r="F45" s="6">
        <v>1000000</v>
      </c>
      <c r="G45" s="6">
        <v>1006.52</v>
      </c>
      <c r="H45" s="6">
        <v>1.21</v>
      </c>
    </row>
    <row r="46" spans="2:8" x14ac:dyDescent="0.25">
      <c r="B46" s="5" t="s">
        <v>1596</v>
      </c>
      <c r="C46" s="7">
        <v>7.46</v>
      </c>
      <c r="D46" s="5" t="s">
        <v>690</v>
      </c>
      <c r="E46" s="5" t="s">
        <v>1597</v>
      </c>
      <c r="F46" s="6">
        <v>800000</v>
      </c>
      <c r="G46" s="6">
        <v>811.02</v>
      </c>
      <c r="H46" s="6">
        <v>0.98</v>
      </c>
    </row>
    <row r="47" spans="2:8" x14ac:dyDescent="0.25">
      <c r="B47" s="5" t="s">
        <v>3889</v>
      </c>
      <c r="C47" s="7">
        <v>7.45</v>
      </c>
      <c r="D47" s="5" t="s">
        <v>690</v>
      </c>
      <c r="E47" s="5" t="s">
        <v>3890</v>
      </c>
      <c r="F47" s="6">
        <v>500000</v>
      </c>
      <c r="G47" s="6">
        <v>503.47</v>
      </c>
      <c r="H47" s="6">
        <v>0.61</v>
      </c>
    </row>
    <row r="48" spans="2:8" x14ac:dyDescent="0.25">
      <c r="B48" s="5" t="s">
        <v>3891</v>
      </c>
      <c r="C48" s="7">
        <v>7.45</v>
      </c>
      <c r="D48" s="5" t="s">
        <v>690</v>
      </c>
      <c r="E48" s="5" t="s">
        <v>3892</v>
      </c>
      <c r="F48" s="6">
        <v>500000</v>
      </c>
      <c r="G48" s="6">
        <v>501.7</v>
      </c>
      <c r="H48" s="6">
        <v>0.6</v>
      </c>
    </row>
    <row r="49" spans="2:8" x14ac:dyDescent="0.25">
      <c r="B49" s="5" t="s">
        <v>3893</v>
      </c>
      <c r="C49" s="7">
        <v>7.45</v>
      </c>
      <c r="D49" s="5" t="s">
        <v>690</v>
      </c>
      <c r="E49" s="5" t="s">
        <v>3894</v>
      </c>
      <c r="F49" s="6">
        <v>200000</v>
      </c>
      <c r="G49" s="6">
        <v>201.68</v>
      </c>
      <c r="H49" s="6">
        <v>0.24</v>
      </c>
    </row>
    <row r="50" spans="2:8" x14ac:dyDescent="0.25">
      <c r="B50" s="5" t="s">
        <v>3895</v>
      </c>
      <c r="C50" s="7">
        <v>7.45</v>
      </c>
      <c r="D50" s="5" t="s">
        <v>690</v>
      </c>
      <c r="E50" s="5" t="s">
        <v>3896</v>
      </c>
      <c r="F50" s="6">
        <v>30000</v>
      </c>
      <c r="G50" s="6">
        <v>30.25</v>
      </c>
      <c r="H50" s="6">
        <v>0.04</v>
      </c>
    </row>
    <row r="51" spans="2:8" x14ac:dyDescent="0.25">
      <c r="B51" s="13" t="s">
        <v>702</v>
      </c>
      <c r="C51" s="14"/>
      <c r="D51" s="13"/>
      <c r="E51" s="13"/>
      <c r="F51" s="10"/>
      <c r="G51" s="10">
        <f>SUM(G22:G50)</f>
        <v>48515.67</v>
      </c>
      <c r="H51" s="10">
        <f>SUM(H22:H50)</f>
        <v>58.359999999999992</v>
      </c>
    </row>
    <row r="52" spans="2:8" x14ac:dyDescent="0.25">
      <c r="B52" s="13" t="s">
        <v>703</v>
      </c>
    </row>
    <row r="53" spans="2:8" x14ac:dyDescent="0.25">
      <c r="B53" s="5" t="s">
        <v>3897</v>
      </c>
      <c r="C53" s="7">
        <v>7.66</v>
      </c>
      <c r="D53" s="5" t="s">
        <v>705</v>
      </c>
      <c r="E53" s="5" t="s">
        <v>3898</v>
      </c>
      <c r="F53" s="6">
        <v>880</v>
      </c>
      <c r="G53" s="6">
        <v>8811.06</v>
      </c>
      <c r="H53" s="6">
        <v>10.6</v>
      </c>
    </row>
    <row r="54" spans="2:8" x14ac:dyDescent="0.25">
      <c r="B54" s="5" t="s">
        <v>3899</v>
      </c>
      <c r="C54" s="7">
        <v>7.54</v>
      </c>
      <c r="D54" s="5" t="s">
        <v>705</v>
      </c>
      <c r="E54" s="5" t="s">
        <v>3900</v>
      </c>
      <c r="F54" s="6">
        <v>450</v>
      </c>
      <c r="G54" s="6">
        <v>4460.25</v>
      </c>
      <c r="H54" s="6">
        <v>5.37</v>
      </c>
    </row>
    <row r="55" spans="2:8" x14ac:dyDescent="0.25">
      <c r="B55" s="5" t="s">
        <v>3901</v>
      </c>
      <c r="C55" s="7">
        <v>7.54</v>
      </c>
      <c r="D55" s="5" t="s">
        <v>705</v>
      </c>
      <c r="E55" s="5" t="s">
        <v>3902</v>
      </c>
      <c r="F55" s="6">
        <v>370</v>
      </c>
      <c r="G55" s="6">
        <v>3658.63</v>
      </c>
      <c r="H55" s="6">
        <v>4.4000000000000004</v>
      </c>
    </row>
    <row r="56" spans="2:8" x14ac:dyDescent="0.25">
      <c r="B56" s="5" t="s">
        <v>3903</v>
      </c>
      <c r="C56" s="7">
        <v>7.54</v>
      </c>
      <c r="D56" s="5" t="s">
        <v>705</v>
      </c>
      <c r="E56" s="5" t="s">
        <v>3904</v>
      </c>
      <c r="F56" s="6">
        <v>270</v>
      </c>
      <c r="G56" s="6">
        <v>2699.92</v>
      </c>
      <c r="H56" s="6">
        <v>3.25</v>
      </c>
    </row>
    <row r="57" spans="2:8" x14ac:dyDescent="0.25">
      <c r="B57" s="5" t="s">
        <v>3905</v>
      </c>
      <c r="C57" s="7">
        <v>7.54</v>
      </c>
      <c r="D57" s="5" t="s">
        <v>705</v>
      </c>
      <c r="E57" s="5" t="s">
        <v>3906</v>
      </c>
      <c r="F57" s="6">
        <v>250</v>
      </c>
      <c r="G57" s="6">
        <v>2522.4899999999998</v>
      </c>
      <c r="H57" s="6">
        <v>3.03</v>
      </c>
    </row>
    <row r="58" spans="2:8" x14ac:dyDescent="0.25">
      <c r="B58" s="5" t="s">
        <v>3907</v>
      </c>
      <c r="C58" s="7">
        <v>7.66</v>
      </c>
      <c r="D58" s="5" t="s">
        <v>705</v>
      </c>
      <c r="E58" s="5" t="s">
        <v>3908</v>
      </c>
      <c r="F58" s="6">
        <v>250</v>
      </c>
      <c r="G58" s="6">
        <v>2519.69</v>
      </c>
      <c r="H58" s="6">
        <v>3.03</v>
      </c>
    </row>
    <row r="59" spans="2:8" x14ac:dyDescent="0.25">
      <c r="B59" s="5" t="s">
        <v>3909</v>
      </c>
      <c r="C59" s="7">
        <v>7.67</v>
      </c>
      <c r="D59" s="5" t="s">
        <v>705</v>
      </c>
      <c r="E59" s="5" t="s">
        <v>3910</v>
      </c>
      <c r="F59" s="6">
        <v>234</v>
      </c>
      <c r="G59" s="6">
        <v>2337.58</v>
      </c>
      <c r="H59" s="6">
        <v>2.81</v>
      </c>
    </row>
    <row r="60" spans="2:8" x14ac:dyDescent="0.25">
      <c r="B60" s="5" t="s">
        <v>3911</v>
      </c>
      <c r="C60" s="7">
        <v>7.54</v>
      </c>
      <c r="D60" s="5" t="s">
        <v>705</v>
      </c>
      <c r="E60" s="5" t="s">
        <v>3912</v>
      </c>
      <c r="F60" s="6">
        <v>141</v>
      </c>
      <c r="G60" s="6">
        <v>1398.84</v>
      </c>
      <c r="H60" s="6">
        <v>1.68</v>
      </c>
    </row>
    <row r="61" spans="2:8" x14ac:dyDescent="0.25">
      <c r="B61" s="5" t="s">
        <v>3913</v>
      </c>
      <c r="C61" s="7">
        <v>7.55</v>
      </c>
      <c r="D61" s="5" t="s">
        <v>705</v>
      </c>
      <c r="E61" s="5" t="s">
        <v>3914</v>
      </c>
      <c r="F61" s="6">
        <v>100</v>
      </c>
      <c r="G61" s="6">
        <v>995.85</v>
      </c>
      <c r="H61" s="6">
        <v>1.2</v>
      </c>
    </row>
    <row r="62" spans="2:8" x14ac:dyDescent="0.25">
      <c r="B62" s="5" t="s">
        <v>3915</v>
      </c>
      <c r="C62" s="7">
        <v>7.54</v>
      </c>
      <c r="D62" s="5" t="s">
        <v>705</v>
      </c>
      <c r="E62" s="5" t="s">
        <v>3916</v>
      </c>
      <c r="F62" s="6">
        <v>95</v>
      </c>
      <c r="G62" s="6">
        <v>943.27</v>
      </c>
      <c r="H62" s="6">
        <v>1.1299999999999999</v>
      </c>
    </row>
    <row r="63" spans="2:8" x14ac:dyDescent="0.25">
      <c r="B63" s="5" t="s">
        <v>3917</v>
      </c>
      <c r="C63" s="7">
        <v>7.54</v>
      </c>
      <c r="D63" s="5" t="s">
        <v>705</v>
      </c>
      <c r="E63" s="5" t="s">
        <v>3918</v>
      </c>
      <c r="F63" s="6">
        <v>66</v>
      </c>
      <c r="G63" s="6">
        <v>658.67</v>
      </c>
      <c r="H63" s="6">
        <v>0.79</v>
      </c>
    </row>
    <row r="64" spans="2:8" x14ac:dyDescent="0.25">
      <c r="B64" s="5" t="s">
        <v>3919</v>
      </c>
      <c r="C64" s="7">
        <v>7.52</v>
      </c>
      <c r="D64" s="5" t="s">
        <v>705</v>
      </c>
      <c r="E64" s="5" t="s">
        <v>3920</v>
      </c>
      <c r="F64" s="6">
        <v>50</v>
      </c>
      <c r="G64" s="6">
        <v>502.02</v>
      </c>
      <c r="H64" s="6">
        <v>0.6</v>
      </c>
    </row>
    <row r="65" spans="2:8" x14ac:dyDescent="0.25">
      <c r="B65" s="13" t="s">
        <v>733</v>
      </c>
      <c r="C65" s="14"/>
      <c r="D65" s="13"/>
      <c r="E65" s="13"/>
      <c r="F65" s="10"/>
      <c r="G65" s="10">
        <f>SUM(G52:G64)</f>
        <v>31508.269999999993</v>
      </c>
      <c r="H65" s="10">
        <f>SUM(H52:H64)</f>
        <v>37.890000000000008</v>
      </c>
    </row>
    <row r="66" spans="2:8" x14ac:dyDescent="0.25">
      <c r="B66" s="13" t="s">
        <v>551</v>
      </c>
      <c r="C66" s="14"/>
      <c r="D66" s="13"/>
      <c r="E66" s="13"/>
      <c r="F66" s="10"/>
      <c r="G66" s="10">
        <v>349.73</v>
      </c>
      <c r="H66" s="10">
        <v>0.42</v>
      </c>
    </row>
    <row r="67" spans="2:8" x14ac:dyDescent="0.25">
      <c r="B67" s="13" t="s">
        <v>355</v>
      </c>
      <c r="C67" s="14"/>
      <c r="D67" s="13"/>
      <c r="E67" s="13"/>
      <c r="F67" s="10"/>
      <c r="G67" s="10">
        <v>80373.67</v>
      </c>
      <c r="H67" s="10">
        <v>96.67</v>
      </c>
    </row>
    <row r="68" spans="2:8" x14ac:dyDescent="0.25">
      <c r="B68" s="13" t="s">
        <v>356</v>
      </c>
      <c r="C68" s="14"/>
      <c r="D68" s="13"/>
      <c r="E68" s="13"/>
      <c r="F68" s="10"/>
      <c r="G68" s="10">
        <v>2739.6794405899959</v>
      </c>
      <c r="H68" s="10">
        <v>3.3299999999999983</v>
      </c>
    </row>
    <row r="69" spans="2:8" x14ac:dyDescent="0.25">
      <c r="B69" s="13" t="s">
        <v>357</v>
      </c>
      <c r="C69" s="14"/>
      <c r="D69" s="13"/>
      <c r="E69" s="13"/>
      <c r="F69" s="10"/>
      <c r="G69" s="10">
        <v>83113.349440589998</v>
      </c>
      <c r="H69" s="10">
        <v>100</v>
      </c>
    </row>
    <row r="70" spans="2:8" x14ac:dyDescent="0.25">
      <c r="B70" s="5" t="s">
        <v>358</v>
      </c>
    </row>
    <row r="71" spans="2:8" x14ac:dyDescent="0.25">
      <c r="B71" s="5" t="s">
        <v>359</v>
      </c>
    </row>
    <row r="72" spans="2:8" x14ac:dyDescent="0.25">
      <c r="B72" s="5" t="s">
        <v>360</v>
      </c>
      <c r="C72" s="7" t="s">
        <v>361</v>
      </c>
    </row>
    <row r="73" spans="2:8" x14ac:dyDescent="0.25">
      <c r="B73" s="13"/>
    </row>
    <row r="74" spans="2:8" ht="30" x14ac:dyDescent="0.25">
      <c r="B74" s="28" t="s">
        <v>3468</v>
      </c>
      <c r="C74" s="7" t="s">
        <v>363</v>
      </c>
    </row>
    <row r="75" spans="2:8" x14ac:dyDescent="0.25">
      <c r="B75" s="13"/>
    </row>
    <row r="76" spans="2:8" x14ac:dyDescent="0.25">
      <c r="B76" s="13" t="s">
        <v>362</v>
      </c>
      <c r="C76" s="7" t="s">
        <v>363</v>
      </c>
    </row>
    <row r="77" spans="2:8" x14ac:dyDescent="0.25">
      <c r="B77" s="13" t="s">
        <v>365</v>
      </c>
      <c r="C77" s="7" t="s">
        <v>366</v>
      </c>
    </row>
    <row r="78" spans="2:8" x14ac:dyDescent="0.25">
      <c r="B78" s="13" t="s">
        <v>3921</v>
      </c>
      <c r="C78" s="14"/>
    </row>
    <row r="79" spans="2:8" x14ac:dyDescent="0.25">
      <c r="B79" s="13" t="s">
        <v>3922</v>
      </c>
      <c r="C79" s="14"/>
    </row>
    <row r="80" spans="2:8" x14ac:dyDescent="0.25">
      <c r="B80" s="13" t="s">
        <v>3923</v>
      </c>
      <c r="C80" s="14"/>
    </row>
    <row r="81" spans="2:3" x14ac:dyDescent="0.25">
      <c r="B81" s="13" t="s">
        <v>3924</v>
      </c>
      <c r="C81" s="14"/>
    </row>
    <row r="82" spans="2:3" x14ac:dyDescent="0.25">
      <c r="B82" s="13" t="s">
        <v>3925</v>
      </c>
      <c r="C82" s="14"/>
    </row>
    <row r="83" spans="2:3" x14ac:dyDescent="0.25">
      <c r="B83" s="13" t="s">
        <v>3926</v>
      </c>
      <c r="C83" s="14"/>
    </row>
    <row r="84" spans="2:3" x14ac:dyDescent="0.25">
      <c r="B84" s="13" t="s">
        <v>3927</v>
      </c>
      <c r="C84" s="14"/>
    </row>
    <row r="85" spans="2:3" x14ac:dyDescent="0.25">
      <c r="B85" s="13" t="s">
        <v>3928</v>
      </c>
      <c r="C85" s="14"/>
    </row>
    <row r="86" spans="2:3" x14ac:dyDescent="0.25">
      <c r="B86" s="13" t="s">
        <v>3929</v>
      </c>
      <c r="C86" s="14"/>
    </row>
    <row r="87" spans="2:3" x14ac:dyDescent="0.25">
      <c r="B87" s="5" t="s">
        <v>372</v>
      </c>
    </row>
    <row r="89" spans="2:3" x14ac:dyDescent="0.25">
      <c r="B89" s="93"/>
      <c r="C89" s="9" t="s">
        <v>3478</v>
      </c>
    </row>
    <row r="90" spans="2:3" ht="45" x14ac:dyDescent="0.25">
      <c r="B90" s="93" t="s">
        <v>3479</v>
      </c>
      <c r="C90" s="24" t="s">
        <v>82</v>
      </c>
    </row>
    <row r="91" spans="2:3" x14ac:dyDescent="0.25">
      <c r="B91" s="93" t="s">
        <v>3480</v>
      </c>
      <c r="C91" s="9"/>
    </row>
    <row r="92" spans="2:3" x14ac:dyDescent="0.25">
      <c r="B92" s="93"/>
      <c r="C92" s="9"/>
    </row>
    <row r="93" spans="2:3" x14ac:dyDescent="0.25">
      <c r="B93" s="93" t="s">
        <v>3481</v>
      </c>
      <c r="C93" s="103">
        <v>7.5789991428874687E-2</v>
      </c>
    </row>
    <row r="94" spans="2:3" x14ac:dyDescent="0.25">
      <c r="B94" s="93"/>
      <c r="C94" s="9"/>
    </row>
    <row r="95" spans="2:3" x14ac:dyDescent="0.25">
      <c r="B95" s="93" t="s">
        <v>3482</v>
      </c>
      <c r="C95" s="9" t="s">
        <v>3930</v>
      </c>
    </row>
    <row r="96" spans="2:3" x14ac:dyDescent="0.25">
      <c r="B96" s="93" t="s">
        <v>3484</v>
      </c>
      <c r="C96" s="9" t="s">
        <v>3931</v>
      </c>
    </row>
    <row r="97" spans="2:7" x14ac:dyDescent="0.25">
      <c r="B97" s="93"/>
      <c r="C97" s="9"/>
    </row>
    <row r="98" spans="2:7" x14ac:dyDescent="0.25">
      <c r="B98" s="93" t="s">
        <v>3485</v>
      </c>
      <c r="C98" s="9" t="s">
        <v>361</v>
      </c>
    </row>
    <row r="99" spans="2:7" x14ac:dyDescent="0.25">
      <c r="B99" s="227" t="s">
        <v>3486</v>
      </c>
      <c r="C99" s="227"/>
    </row>
    <row r="101" spans="2:7" x14ac:dyDescent="0.25">
      <c r="B101" s="93" t="s">
        <v>385</v>
      </c>
      <c r="C101" s="9"/>
      <c r="D101" s="93"/>
    </row>
    <row r="102" spans="2:7" ht="30" x14ac:dyDescent="0.25">
      <c r="B102" s="23" t="s">
        <v>386</v>
      </c>
      <c r="C102" s="24" t="s">
        <v>387</v>
      </c>
      <c r="D102" s="23" t="s">
        <v>388</v>
      </c>
    </row>
    <row r="103" spans="2:7" x14ac:dyDescent="0.25">
      <c r="B103" s="63" t="s">
        <v>3714</v>
      </c>
      <c r="C103" s="64">
        <v>5</v>
      </c>
      <c r="D103" s="65">
        <v>0.22</v>
      </c>
    </row>
    <row r="105" spans="2:7" x14ac:dyDescent="0.25">
      <c r="B105" s="3" t="s">
        <v>389</v>
      </c>
      <c r="C105" s="22">
        <v>45199</v>
      </c>
      <c r="D105" s="93"/>
      <c r="E105" s="15"/>
      <c r="F105" s="21"/>
    </row>
    <row r="106" spans="2:7" x14ac:dyDescent="0.25">
      <c r="B106" s="3" t="s">
        <v>390</v>
      </c>
      <c r="C106" s="12" t="s">
        <v>391</v>
      </c>
      <c r="D106" s="3" t="s">
        <v>392</v>
      </c>
      <c r="E106" s="16" t="s">
        <v>393</v>
      </c>
      <c r="F106" s="11" t="s">
        <v>394</v>
      </c>
      <c r="G106" s="10"/>
    </row>
    <row r="107" spans="2:7" x14ac:dyDescent="0.25">
      <c r="B107" s="19" t="s">
        <v>363</v>
      </c>
      <c r="C107" s="20" t="s">
        <v>363</v>
      </c>
      <c r="D107" s="19" t="s">
        <v>363</v>
      </c>
      <c r="E107" s="18" t="s">
        <v>363</v>
      </c>
      <c r="F107" s="17" t="s">
        <v>363</v>
      </c>
    </row>
    <row r="110" spans="2:7" x14ac:dyDescent="0.25">
      <c r="B110" s="13" t="s">
        <v>395</v>
      </c>
    </row>
    <row r="111" spans="2:7" x14ac:dyDescent="0.25">
      <c r="B111" s="13"/>
    </row>
    <row r="112" spans="2:7" x14ac:dyDescent="0.25">
      <c r="B112" s="13" t="s">
        <v>396</v>
      </c>
    </row>
    <row r="113" spans="2:7" x14ac:dyDescent="0.25">
      <c r="B113" s="3" t="s">
        <v>397</v>
      </c>
      <c r="C113" s="12" t="s">
        <v>398</v>
      </c>
      <c r="D113" s="13"/>
    </row>
    <row r="114" spans="2:7" x14ac:dyDescent="0.25">
      <c r="B114" s="93" t="s">
        <v>363</v>
      </c>
      <c r="C114" s="9" t="s">
        <v>363</v>
      </c>
    </row>
    <row r="116" spans="2:7" x14ac:dyDescent="0.25">
      <c r="B116" s="3" t="s">
        <v>399</v>
      </c>
      <c r="C116" s="12" t="s">
        <v>398</v>
      </c>
    </row>
    <row r="117" spans="2:7" x14ac:dyDescent="0.25">
      <c r="B117" s="93" t="s">
        <v>363</v>
      </c>
      <c r="C117" s="9" t="s">
        <v>363</v>
      </c>
    </row>
    <row r="119" spans="2:7" x14ac:dyDescent="0.25">
      <c r="B119" s="3" t="s">
        <v>363</v>
      </c>
      <c r="C119" s="12" t="s">
        <v>363</v>
      </c>
    </row>
    <row r="120" spans="2:7" x14ac:dyDescent="0.25">
      <c r="B120" s="93" t="s">
        <v>363</v>
      </c>
      <c r="C120" s="9" t="s">
        <v>363</v>
      </c>
    </row>
    <row r="122" spans="2:7" x14ac:dyDescent="0.25">
      <c r="B122" s="16" t="s">
        <v>400</v>
      </c>
      <c r="C122" s="12" t="s">
        <v>401</v>
      </c>
    </row>
    <row r="123" spans="2:7" x14ac:dyDescent="0.25">
      <c r="B123" s="15" t="s">
        <v>363</v>
      </c>
      <c r="C123" s="9" t="s">
        <v>363</v>
      </c>
    </row>
    <row r="125" spans="2:7" x14ac:dyDescent="0.25">
      <c r="B125" s="3" t="s">
        <v>402</v>
      </c>
      <c r="C125" s="12" t="s">
        <v>363</v>
      </c>
    </row>
    <row r="127" spans="2:7" x14ac:dyDescent="0.25">
      <c r="B127" s="3" t="s">
        <v>403</v>
      </c>
      <c r="C127" s="22">
        <v>45199</v>
      </c>
      <c r="D127" s="93"/>
      <c r="E127" s="15"/>
      <c r="F127" s="21"/>
    </row>
    <row r="128" spans="2:7" x14ac:dyDescent="0.25">
      <c r="B128" s="3" t="s">
        <v>390</v>
      </c>
      <c r="C128" s="12" t="s">
        <v>391</v>
      </c>
      <c r="D128" s="3" t="s">
        <v>392</v>
      </c>
      <c r="E128" s="16" t="s">
        <v>393</v>
      </c>
      <c r="F128" s="11" t="s">
        <v>394</v>
      </c>
      <c r="G128" s="10"/>
    </row>
    <row r="129" spans="2:6" x14ac:dyDescent="0.25">
      <c r="B129" s="19" t="s">
        <v>363</v>
      </c>
      <c r="C129" s="20" t="s">
        <v>363</v>
      </c>
      <c r="D129" s="19" t="s">
        <v>363</v>
      </c>
      <c r="E129" s="18" t="s">
        <v>363</v>
      </c>
      <c r="F129" s="17" t="s">
        <v>363</v>
      </c>
    </row>
    <row r="130" spans="2:6" x14ac:dyDescent="0.25">
      <c r="B130" s="13" t="s">
        <v>395</v>
      </c>
    </row>
    <row r="131" spans="2:6" x14ac:dyDescent="0.25">
      <c r="B131" s="13"/>
    </row>
    <row r="132" spans="2:6" x14ac:dyDescent="0.25">
      <c r="B132" s="13" t="s">
        <v>396</v>
      </c>
    </row>
    <row r="133" spans="2:6" x14ac:dyDescent="0.25">
      <c r="B133" s="3" t="s">
        <v>397</v>
      </c>
      <c r="C133" s="12" t="s">
        <v>398</v>
      </c>
      <c r="D133" s="13"/>
    </row>
    <row r="134" spans="2:6" x14ac:dyDescent="0.25">
      <c r="B134" s="93" t="s">
        <v>363</v>
      </c>
      <c r="C134" s="9" t="s">
        <v>363</v>
      </c>
    </row>
    <row r="136" spans="2:6" x14ac:dyDescent="0.25">
      <c r="B136" s="3" t="s">
        <v>399</v>
      </c>
      <c r="C136" s="12" t="s">
        <v>398</v>
      </c>
    </row>
    <row r="137" spans="2:6" x14ac:dyDescent="0.25">
      <c r="B137" s="93" t="s">
        <v>363</v>
      </c>
      <c r="C137" s="9" t="s">
        <v>363</v>
      </c>
    </row>
    <row r="139" spans="2:6" x14ac:dyDescent="0.25">
      <c r="B139" s="3" t="s">
        <v>363</v>
      </c>
      <c r="C139" s="12" t="s">
        <v>363</v>
      </c>
    </row>
    <row r="140" spans="2:6" x14ac:dyDescent="0.25">
      <c r="B140" s="93" t="s">
        <v>363</v>
      </c>
      <c r="C140" s="9" t="s">
        <v>363</v>
      </c>
    </row>
    <row r="142" spans="2:6" x14ac:dyDescent="0.25">
      <c r="B142" s="16" t="s">
        <v>400</v>
      </c>
      <c r="C142" s="12" t="s">
        <v>401</v>
      </c>
    </row>
    <row r="143" spans="2:6" x14ac:dyDescent="0.25">
      <c r="B143" s="15" t="s">
        <v>363</v>
      </c>
      <c r="C143" s="9" t="s">
        <v>363</v>
      </c>
    </row>
    <row r="145" spans="2:80" x14ac:dyDescent="0.25">
      <c r="B145" s="3" t="s">
        <v>402</v>
      </c>
      <c r="C145" s="12" t="s">
        <v>363</v>
      </c>
    </row>
    <row r="148" spans="2:80" x14ac:dyDescent="0.25">
      <c r="B148" s="13" t="s">
        <v>404</v>
      </c>
    </row>
    <row r="150" spans="2:80" x14ac:dyDescent="0.25">
      <c r="B150" s="3" t="s">
        <v>390</v>
      </c>
      <c r="C150" s="12" t="s">
        <v>405</v>
      </c>
      <c r="D150" s="3" t="s">
        <v>406</v>
      </c>
      <c r="E150" s="3" t="s">
        <v>407</v>
      </c>
      <c r="F150" s="10"/>
    </row>
    <row r="151" spans="2:80" x14ac:dyDescent="0.25">
      <c r="B151" s="93" t="s">
        <v>363</v>
      </c>
      <c r="C151" s="9" t="s">
        <v>363</v>
      </c>
      <c r="D151" s="93" t="s">
        <v>363</v>
      </c>
      <c r="E151" s="93" t="s">
        <v>363</v>
      </c>
    </row>
    <row r="154" spans="2:80" x14ac:dyDescent="0.25">
      <c r="B154" s="13" t="s">
        <v>408</v>
      </c>
      <c r="C154" s="14" t="s">
        <v>363</v>
      </c>
      <c r="D154" s="13"/>
      <c r="E154" s="13"/>
      <c r="F154" s="10"/>
      <c r="G154" s="10"/>
      <c r="H154" s="10"/>
      <c r="I154" s="13"/>
      <c r="J154" s="13"/>
      <c r="K154" s="13"/>
      <c r="L154" s="13"/>
      <c r="M154" s="13"/>
      <c r="N154" s="13"/>
      <c r="O154" s="13"/>
      <c r="P154" s="13"/>
      <c r="Q154" s="13"/>
      <c r="R154" s="13"/>
      <c r="S154" s="13"/>
      <c r="T154" s="13"/>
      <c r="U154" s="13"/>
      <c r="V154" s="13"/>
      <c r="W154" s="13"/>
      <c r="X154" s="13"/>
      <c r="Y154" s="13"/>
      <c r="Z154" s="13"/>
      <c r="AA154" s="13"/>
      <c r="AB154" s="13"/>
      <c r="AC154" s="13"/>
      <c r="AD154" s="13"/>
      <c r="AE154" s="13"/>
      <c r="AF154" s="13"/>
      <c r="AG154" s="13"/>
      <c r="AH154" s="13"/>
      <c r="AI154" s="13"/>
      <c r="AJ154" s="13"/>
      <c r="AK154" s="13"/>
      <c r="AL154" s="13"/>
      <c r="AM154" s="13"/>
      <c r="AN154" s="13"/>
      <c r="AO154" s="13"/>
      <c r="AP154" s="13"/>
      <c r="AQ154" s="13"/>
      <c r="AR154" s="13"/>
      <c r="AS154" s="13"/>
      <c r="AT154" s="13"/>
      <c r="AU154" s="13"/>
      <c r="AV154" s="13"/>
      <c r="AW154" s="13"/>
      <c r="AX154" s="13"/>
      <c r="AY154" s="13"/>
      <c r="AZ154" s="13"/>
      <c r="BA154" s="13"/>
      <c r="BB154" s="13"/>
      <c r="BC154" s="13"/>
      <c r="BD154" s="13"/>
      <c r="BE154" s="13"/>
      <c r="BF154" s="13"/>
      <c r="BG154" s="13"/>
      <c r="BH154" s="13"/>
      <c r="BI154" s="13"/>
      <c r="BJ154" s="13"/>
      <c r="BK154" s="13"/>
      <c r="BL154" s="13"/>
      <c r="BM154" s="13"/>
      <c r="BN154" s="13"/>
      <c r="BO154" s="13"/>
      <c r="BP154" s="13"/>
      <c r="BQ154" s="13"/>
      <c r="BR154" s="13"/>
      <c r="BS154" s="13"/>
      <c r="BT154" s="13"/>
      <c r="BU154" s="13"/>
      <c r="BV154" s="13"/>
      <c r="BW154" s="13"/>
      <c r="BX154" s="13"/>
      <c r="BY154" s="13"/>
      <c r="BZ154" s="13"/>
      <c r="CA154" s="13"/>
      <c r="CB154" s="13"/>
    </row>
    <row r="156" spans="2:80" x14ac:dyDescent="0.25">
      <c r="B156" s="13" t="s">
        <v>409</v>
      </c>
    </row>
    <row r="158" spans="2:80" x14ac:dyDescent="0.25">
      <c r="B158" s="3" t="s">
        <v>410</v>
      </c>
      <c r="C158" s="12" t="s">
        <v>398</v>
      </c>
      <c r="D158" s="13"/>
    </row>
    <row r="159" spans="2:80" x14ac:dyDescent="0.25">
      <c r="B159" s="93" t="s">
        <v>363</v>
      </c>
      <c r="C159" s="9" t="s">
        <v>363</v>
      </c>
    </row>
    <row r="162" spans="2:80" x14ac:dyDescent="0.25">
      <c r="B162" s="3" t="s">
        <v>411</v>
      </c>
      <c r="C162" s="12" t="s">
        <v>412</v>
      </c>
      <c r="D162" s="13"/>
    </row>
    <row r="163" spans="2:80" x14ac:dyDescent="0.25">
      <c r="B163" s="93" t="s">
        <v>363</v>
      </c>
      <c r="C163" s="9" t="s">
        <v>363</v>
      </c>
    </row>
    <row r="166" spans="2:80" x14ac:dyDescent="0.25">
      <c r="B166" s="13" t="s">
        <v>413</v>
      </c>
    </row>
    <row r="169" spans="2:80" x14ac:dyDescent="0.25">
      <c r="B169" s="13" t="s">
        <v>414</v>
      </c>
    </row>
    <row r="171" spans="2:80" x14ac:dyDescent="0.25">
      <c r="B171" s="3" t="s">
        <v>390</v>
      </c>
      <c r="C171" s="12" t="s">
        <v>415</v>
      </c>
      <c r="D171" s="3" t="s">
        <v>405</v>
      </c>
      <c r="E171" s="3" t="s">
        <v>406</v>
      </c>
      <c r="F171" s="11" t="s">
        <v>407</v>
      </c>
      <c r="G171" s="10"/>
    </row>
    <row r="172" spans="2:80" x14ac:dyDescent="0.25">
      <c r="B172" s="93" t="s">
        <v>363</v>
      </c>
      <c r="C172" s="9" t="s">
        <v>363</v>
      </c>
      <c r="D172" s="93" t="s">
        <v>363</v>
      </c>
      <c r="E172" s="93" t="s">
        <v>363</v>
      </c>
      <c r="F172" s="8" t="s">
        <v>363</v>
      </c>
    </row>
    <row r="175" spans="2:80" x14ac:dyDescent="0.25">
      <c r="B175" s="13" t="s">
        <v>408</v>
      </c>
      <c r="C175" s="14" t="s">
        <v>363</v>
      </c>
      <c r="D175" s="13"/>
      <c r="E175" s="13"/>
      <c r="F175" s="10"/>
      <c r="G175" s="10"/>
      <c r="H175" s="10"/>
      <c r="I175" s="13"/>
      <c r="J175" s="13"/>
      <c r="K175" s="13"/>
      <c r="L175" s="13"/>
      <c r="M175" s="13"/>
      <c r="N175" s="13"/>
      <c r="O175" s="13"/>
      <c r="P175" s="13"/>
      <c r="Q175" s="13"/>
      <c r="R175" s="13"/>
      <c r="S175" s="13"/>
      <c r="T175" s="13"/>
      <c r="U175" s="13"/>
      <c r="V175" s="13"/>
      <c r="W175" s="13"/>
      <c r="X175" s="13"/>
      <c r="Y175" s="13"/>
      <c r="Z175" s="13"/>
      <c r="AA175" s="13"/>
      <c r="AB175" s="13"/>
      <c r="AC175" s="13"/>
      <c r="AD175" s="13"/>
      <c r="AE175" s="13"/>
      <c r="AF175" s="13"/>
      <c r="AG175" s="13"/>
      <c r="AH175" s="13"/>
      <c r="AI175" s="13"/>
      <c r="AJ175" s="13"/>
      <c r="AK175" s="13"/>
      <c r="AL175" s="13"/>
      <c r="AM175" s="13"/>
      <c r="AN175" s="13"/>
      <c r="AO175" s="13"/>
      <c r="AP175" s="13"/>
      <c r="AQ175" s="13"/>
      <c r="AR175" s="13"/>
      <c r="AS175" s="13"/>
      <c r="AT175" s="13"/>
      <c r="AU175" s="13"/>
      <c r="AV175" s="13"/>
      <c r="AW175" s="13"/>
      <c r="AX175" s="13"/>
      <c r="AY175" s="13"/>
      <c r="AZ175" s="13"/>
      <c r="BA175" s="13"/>
      <c r="BB175" s="13"/>
      <c r="BC175" s="13"/>
      <c r="BD175" s="13"/>
      <c r="BE175" s="13"/>
      <c r="BF175" s="13"/>
      <c r="BG175" s="13"/>
      <c r="BH175" s="13"/>
      <c r="BI175" s="13"/>
      <c r="BJ175" s="13"/>
      <c r="BK175" s="13"/>
      <c r="BL175" s="13"/>
      <c r="BM175" s="13"/>
      <c r="BN175" s="13"/>
      <c r="BO175" s="13"/>
      <c r="BP175" s="13"/>
      <c r="BQ175" s="13"/>
      <c r="BR175" s="13"/>
      <c r="BS175" s="13"/>
      <c r="BT175" s="13"/>
      <c r="BU175" s="13"/>
      <c r="BV175" s="13"/>
      <c r="BW175" s="13"/>
      <c r="BX175" s="13"/>
      <c r="BY175" s="13"/>
      <c r="BZ175" s="13"/>
      <c r="CA175" s="13"/>
      <c r="CB175" s="13"/>
    </row>
    <row r="177" spans="2:7" x14ac:dyDescent="0.25">
      <c r="B177" s="13" t="s">
        <v>409</v>
      </c>
    </row>
    <row r="179" spans="2:7" x14ac:dyDescent="0.25">
      <c r="B179" s="3" t="s">
        <v>410</v>
      </c>
      <c r="C179" s="12" t="s">
        <v>398</v>
      </c>
      <c r="D179" s="13"/>
    </row>
    <row r="180" spans="2:7" x14ac:dyDescent="0.25">
      <c r="B180" s="93" t="s">
        <v>363</v>
      </c>
      <c r="C180" s="9" t="s">
        <v>363</v>
      </c>
    </row>
    <row r="183" spans="2:7" x14ac:dyDescent="0.25">
      <c r="B183" s="3" t="s">
        <v>411</v>
      </c>
      <c r="C183" s="12" t="s">
        <v>412</v>
      </c>
      <c r="D183" s="13"/>
    </row>
    <row r="184" spans="2:7" x14ac:dyDescent="0.25">
      <c r="B184" s="93" t="s">
        <v>363</v>
      </c>
      <c r="C184" s="9" t="s">
        <v>363</v>
      </c>
    </row>
    <row r="187" spans="2:7" x14ac:dyDescent="0.25">
      <c r="B187" s="13" t="s">
        <v>413</v>
      </c>
    </row>
    <row r="190" spans="2:7" x14ac:dyDescent="0.25">
      <c r="B190" s="13" t="s">
        <v>416</v>
      </c>
    </row>
    <row r="191" spans="2:7" x14ac:dyDescent="0.25">
      <c r="B191" s="3" t="s">
        <v>390</v>
      </c>
      <c r="C191" s="12" t="s">
        <v>417</v>
      </c>
      <c r="D191" s="3" t="s">
        <v>418</v>
      </c>
      <c r="E191" s="3" t="s">
        <v>419</v>
      </c>
      <c r="F191" s="11" t="s">
        <v>420</v>
      </c>
      <c r="G191" s="10"/>
    </row>
    <row r="192" spans="2:7" x14ac:dyDescent="0.25">
      <c r="B192" s="93" t="s">
        <v>363</v>
      </c>
      <c r="C192" s="9" t="s">
        <v>363</v>
      </c>
      <c r="D192" s="93" t="s">
        <v>363</v>
      </c>
      <c r="E192" s="93" t="s">
        <v>363</v>
      </c>
      <c r="F192" s="8" t="s">
        <v>363</v>
      </c>
    </row>
    <row r="193" spans="2:2" x14ac:dyDescent="0.25">
      <c r="B193" s="5" t="s">
        <v>421</v>
      </c>
    </row>
  </sheetData>
  <mergeCells count="9">
    <mergeCell ref="B99:C99"/>
    <mergeCell ref="B1:E1"/>
    <mergeCell ref="C3:C7"/>
    <mergeCell ref="D3:D7"/>
    <mergeCell ref="B10:E10"/>
    <mergeCell ref="B11:E11"/>
    <mergeCell ref="C12:C13"/>
    <mergeCell ref="D12:D13"/>
    <mergeCell ref="E12:E13"/>
  </mergeCells>
  <hyperlinks>
    <hyperlink ref="A1" location="Index!A1" display="Index" xr:uid="{B0990F49-FBAE-46B7-B55D-663083870D22}"/>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F5FB4-9049-4778-B944-D89A5C8ACF69}">
  <dimension ref="A1:CB156"/>
  <sheetViews>
    <sheetView topLeftCell="A30" workbookViewId="0">
      <selection activeCell="B17" sqref="B17"/>
    </sheetView>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72</v>
      </c>
      <c r="C1" s="212"/>
      <c r="D1" s="212"/>
      <c r="E1" s="212"/>
    </row>
    <row r="3" spans="1:5" x14ac:dyDescent="0.25">
      <c r="B3" s="33" t="s">
        <v>72</v>
      </c>
      <c r="C3" s="213"/>
      <c r="D3" s="214"/>
    </row>
    <row r="4" spans="1:5" ht="30" x14ac:dyDescent="0.25">
      <c r="B4" s="190" t="s">
        <v>3932</v>
      </c>
      <c r="C4" s="213"/>
      <c r="D4" s="214"/>
      <c r="E4" s="55"/>
    </row>
    <row r="5" spans="1:5" x14ac:dyDescent="0.25">
      <c r="B5" s="190" t="s">
        <v>209</v>
      </c>
      <c r="C5" s="213"/>
      <c r="D5" s="214"/>
    </row>
    <row r="6" spans="1:5" x14ac:dyDescent="0.25">
      <c r="B6" s="190" t="s">
        <v>3850</v>
      </c>
      <c r="C6" s="213"/>
      <c r="D6" s="214"/>
    </row>
    <row r="7" spans="1:5" x14ac:dyDescent="0.25">
      <c r="B7" s="56" t="s">
        <v>3933</v>
      </c>
      <c r="C7" s="213"/>
      <c r="D7" s="214"/>
      <c r="E7" s="55"/>
    </row>
    <row r="8" spans="1:5" x14ac:dyDescent="0.25">
      <c r="B8" s="18" t="s">
        <v>211</v>
      </c>
      <c r="C8" s="52" t="s">
        <v>212</v>
      </c>
      <c r="D8" s="51" t="s">
        <v>152</v>
      </c>
    </row>
    <row r="9" spans="1:5" x14ac:dyDescent="0.25">
      <c r="C9" s="49"/>
    </row>
    <row r="10" spans="1:5" x14ac:dyDescent="0.25">
      <c r="B10" s="6"/>
      <c r="C10" s="6"/>
      <c r="D10" s="6"/>
      <c r="E10" s="6"/>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t="s">
        <v>3852</v>
      </c>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3723</v>
      </c>
      <c r="C26" s="7">
        <v>7.25</v>
      </c>
      <c r="D26" s="5" t="s">
        <v>690</v>
      </c>
      <c r="E26" s="5" t="s">
        <v>3724</v>
      </c>
      <c r="F26" s="6">
        <v>11450000</v>
      </c>
      <c r="G26" s="6">
        <v>11372.63</v>
      </c>
      <c r="H26" s="6">
        <v>69.94</v>
      </c>
    </row>
    <row r="27" spans="2:8" x14ac:dyDescent="0.25">
      <c r="B27" s="5" t="s">
        <v>694</v>
      </c>
      <c r="C27" s="7">
        <v>7.27</v>
      </c>
      <c r="D27" s="5" t="s">
        <v>690</v>
      </c>
      <c r="E27" s="5" t="s">
        <v>695</v>
      </c>
      <c r="F27" s="6">
        <v>4500000</v>
      </c>
      <c r="G27" s="6">
        <v>4391.6899999999996</v>
      </c>
      <c r="H27" s="6">
        <v>27.01</v>
      </c>
    </row>
    <row r="28" spans="2:8" x14ac:dyDescent="0.25">
      <c r="B28" s="13" t="s">
        <v>702</v>
      </c>
      <c r="C28" s="14"/>
      <c r="D28" s="13"/>
      <c r="E28" s="13"/>
      <c r="F28" s="10"/>
      <c r="G28" s="10">
        <f>SUM(G22:G27)</f>
        <v>15764.32</v>
      </c>
      <c r="H28" s="10">
        <f>SUM(H22:H27)</f>
        <v>96.95</v>
      </c>
    </row>
    <row r="29" spans="2:8" x14ac:dyDescent="0.25">
      <c r="B29" s="13" t="s">
        <v>551</v>
      </c>
      <c r="C29" s="14"/>
      <c r="D29" s="13"/>
      <c r="E29" s="13"/>
      <c r="F29" s="10"/>
      <c r="G29" s="10">
        <v>49.82</v>
      </c>
      <c r="H29" s="10">
        <v>0.31</v>
      </c>
    </row>
    <row r="30" spans="2:8" x14ac:dyDescent="0.25">
      <c r="B30" s="13" t="s">
        <v>355</v>
      </c>
      <c r="C30" s="14"/>
      <c r="D30" s="13"/>
      <c r="E30" s="13"/>
      <c r="F30" s="10"/>
      <c r="G30" s="10">
        <v>15814.14</v>
      </c>
      <c r="H30" s="10">
        <v>97.26</v>
      </c>
    </row>
    <row r="31" spans="2:8" x14ac:dyDescent="0.25">
      <c r="B31" s="13" t="s">
        <v>356</v>
      </c>
      <c r="C31" s="14"/>
      <c r="D31" s="13"/>
      <c r="E31" s="13"/>
      <c r="F31" s="10"/>
      <c r="G31" s="10">
        <v>445.91568891000105</v>
      </c>
      <c r="H31" s="10">
        <v>2.7399999999999949</v>
      </c>
    </row>
    <row r="32" spans="2:8" x14ac:dyDescent="0.25">
      <c r="B32" s="13" t="s">
        <v>357</v>
      </c>
      <c r="C32" s="14"/>
      <c r="D32" s="13"/>
      <c r="E32" s="13"/>
      <c r="F32" s="10"/>
      <c r="G32" s="10">
        <v>16260.055688910001</v>
      </c>
      <c r="H32" s="10">
        <v>100</v>
      </c>
    </row>
    <row r="33" spans="2:3" x14ac:dyDescent="0.25">
      <c r="B33" s="5" t="s">
        <v>358</v>
      </c>
    </row>
    <row r="34" spans="2:3" x14ac:dyDescent="0.25">
      <c r="B34" s="5" t="s">
        <v>359</v>
      </c>
    </row>
    <row r="35" spans="2:3" x14ac:dyDescent="0.25">
      <c r="B35" s="5" t="s">
        <v>360</v>
      </c>
      <c r="C35" s="7" t="s">
        <v>361</v>
      </c>
    </row>
    <row r="36" spans="2:3" x14ac:dyDescent="0.25">
      <c r="B36" s="13"/>
    </row>
    <row r="37" spans="2:3" ht="30" x14ac:dyDescent="0.25">
      <c r="B37" s="28" t="s">
        <v>3468</v>
      </c>
      <c r="C37" s="7" t="s">
        <v>363</v>
      </c>
    </row>
    <row r="38" spans="2:3" x14ac:dyDescent="0.25">
      <c r="B38" s="13"/>
    </row>
    <row r="39" spans="2:3" x14ac:dyDescent="0.25">
      <c r="B39" s="13" t="s">
        <v>362</v>
      </c>
      <c r="C39" s="7" t="s">
        <v>363</v>
      </c>
    </row>
    <row r="40" spans="2:3" x14ac:dyDescent="0.25">
      <c r="B40" s="13" t="s">
        <v>365</v>
      </c>
      <c r="C40" s="7" t="s">
        <v>366</v>
      </c>
    </row>
    <row r="41" spans="2:3" x14ac:dyDescent="0.25">
      <c r="B41" s="13" t="s">
        <v>3934</v>
      </c>
      <c r="C41" s="14"/>
    </row>
    <row r="42" spans="2:3" x14ac:dyDescent="0.25">
      <c r="B42" s="13" t="s">
        <v>3935</v>
      </c>
      <c r="C42" s="14"/>
    </row>
    <row r="43" spans="2:3" x14ac:dyDescent="0.25">
      <c r="B43" s="13" t="s">
        <v>3936</v>
      </c>
      <c r="C43" s="14"/>
    </row>
    <row r="44" spans="2:3" x14ac:dyDescent="0.25">
      <c r="B44" s="13" t="s">
        <v>3937</v>
      </c>
      <c r="C44" s="14"/>
    </row>
    <row r="45" spans="2:3" x14ac:dyDescent="0.25">
      <c r="B45" s="13" t="s">
        <v>3938</v>
      </c>
      <c r="C45" s="14"/>
    </row>
    <row r="46" spans="2:3" x14ac:dyDescent="0.25">
      <c r="B46" s="13" t="s">
        <v>3939</v>
      </c>
      <c r="C46" s="14"/>
    </row>
    <row r="47" spans="2:3" x14ac:dyDescent="0.25">
      <c r="B47" s="13" t="s">
        <v>3940</v>
      </c>
      <c r="C47" s="14"/>
    </row>
    <row r="48" spans="2:3" x14ac:dyDescent="0.25">
      <c r="B48" s="13" t="s">
        <v>3941</v>
      </c>
      <c r="C48" s="14"/>
    </row>
    <row r="49" spans="2:4" x14ac:dyDescent="0.25">
      <c r="B49" s="13" t="s">
        <v>3942</v>
      </c>
      <c r="C49" s="14"/>
    </row>
    <row r="50" spans="2:4" x14ac:dyDescent="0.25">
      <c r="B50" s="5" t="s">
        <v>372</v>
      </c>
    </row>
    <row r="52" spans="2:4" x14ac:dyDescent="0.25">
      <c r="B52" s="93"/>
      <c r="C52" s="9" t="s">
        <v>3478</v>
      </c>
    </row>
    <row r="53" spans="2:4" ht="30" x14ac:dyDescent="0.25">
      <c r="B53" s="93" t="s">
        <v>3479</v>
      </c>
      <c r="C53" s="24" t="s">
        <v>72</v>
      </c>
    </row>
    <row r="54" spans="2:4" x14ac:dyDescent="0.25">
      <c r="B54" s="93" t="s">
        <v>3480</v>
      </c>
      <c r="C54" s="9"/>
    </row>
    <row r="55" spans="2:4" x14ac:dyDescent="0.25">
      <c r="B55" s="93"/>
      <c r="C55" s="9"/>
    </row>
    <row r="56" spans="2:4" x14ac:dyDescent="0.25">
      <c r="B56" s="93" t="s">
        <v>3481</v>
      </c>
      <c r="C56" s="103">
        <v>7.3858646874710249E-2</v>
      </c>
    </row>
    <row r="57" spans="2:4" x14ac:dyDescent="0.25">
      <c r="B57" s="93"/>
      <c r="C57" s="9"/>
    </row>
    <row r="58" spans="2:4" x14ac:dyDescent="0.25">
      <c r="B58" s="93" t="s">
        <v>3482</v>
      </c>
      <c r="C58" s="9" t="s">
        <v>3943</v>
      </c>
    </row>
    <row r="59" spans="2:4" x14ac:dyDescent="0.25">
      <c r="B59" s="93" t="s">
        <v>3484</v>
      </c>
      <c r="C59" s="9" t="s">
        <v>3944</v>
      </c>
    </row>
    <row r="60" spans="2:4" x14ac:dyDescent="0.25">
      <c r="B60" s="93"/>
      <c r="C60" s="9"/>
    </row>
    <row r="61" spans="2:4" x14ac:dyDescent="0.25">
      <c r="B61" s="93" t="s">
        <v>3485</v>
      </c>
      <c r="C61" s="9" t="s">
        <v>361</v>
      </c>
    </row>
    <row r="62" spans="2:4" x14ac:dyDescent="0.25">
      <c r="B62" s="227" t="s">
        <v>3486</v>
      </c>
      <c r="C62" s="227"/>
    </row>
    <row r="64" spans="2:4" x14ac:dyDescent="0.25">
      <c r="B64" s="93" t="s">
        <v>385</v>
      </c>
      <c r="C64" s="9"/>
      <c r="D64" s="93"/>
    </row>
    <row r="65" spans="2:7" ht="30" x14ac:dyDescent="0.25">
      <c r="B65" s="23" t="s">
        <v>386</v>
      </c>
      <c r="C65" s="24" t="s">
        <v>387</v>
      </c>
      <c r="D65" s="23" t="s">
        <v>388</v>
      </c>
    </row>
    <row r="66" spans="2:7" x14ac:dyDescent="0.25">
      <c r="B66" s="93" t="s">
        <v>363</v>
      </c>
      <c r="C66" s="9" t="s">
        <v>363</v>
      </c>
      <c r="D66" s="93" t="s">
        <v>363</v>
      </c>
    </row>
    <row r="68" spans="2:7" x14ac:dyDescent="0.25">
      <c r="B68" s="3" t="s">
        <v>389</v>
      </c>
      <c r="C68" s="22">
        <v>45199</v>
      </c>
      <c r="D68" s="93"/>
      <c r="E68" s="15"/>
      <c r="F68" s="21"/>
    </row>
    <row r="69" spans="2:7" x14ac:dyDescent="0.25">
      <c r="B69" s="3" t="s">
        <v>390</v>
      </c>
      <c r="C69" s="12" t="s">
        <v>391</v>
      </c>
      <c r="D69" s="3" t="s">
        <v>392</v>
      </c>
      <c r="E69" s="16" t="s">
        <v>393</v>
      </c>
      <c r="F69" s="11" t="s">
        <v>394</v>
      </c>
      <c r="G69" s="10"/>
    </row>
    <row r="70" spans="2:7" x14ac:dyDescent="0.25">
      <c r="B70" s="19" t="s">
        <v>363</v>
      </c>
      <c r="C70" s="20" t="s">
        <v>363</v>
      </c>
      <c r="D70" s="19" t="s">
        <v>363</v>
      </c>
      <c r="E70" s="18" t="s">
        <v>363</v>
      </c>
      <c r="F70" s="17" t="s">
        <v>363</v>
      </c>
    </row>
    <row r="73" spans="2:7" x14ac:dyDescent="0.25">
      <c r="B73" s="13" t="s">
        <v>395</v>
      </c>
    </row>
    <row r="74" spans="2:7" x14ac:dyDescent="0.25">
      <c r="B74" s="13"/>
    </row>
    <row r="75" spans="2:7" x14ac:dyDescent="0.25">
      <c r="B75" s="13" t="s">
        <v>396</v>
      </c>
    </row>
    <row r="76" spans="2:7" x14ac:dyDescent="0.25">
      <c r="B76" s="3" t="s">
        <v>397</v>
      </c>
      <c r="C76" s="12" t="s">
        <v>398</v>
      </c>
      <c r="D76" s="13"/>
    </row>
    <row r="77" spans="2:7" x14ac:dyDescent="0.25">
      <c r="B77" s="93" t="s">
        <v>363</v>
      </c>
      <c r="C77" s="9" t="s">
        <v>363</v>
      </c>
    </row>
    <row r="79" spans="2:7" x14ac:dyDescent="0.25">
      <c r="B79" s="3" t="s">
        <v>399</v>
      </c>
      <c r="C79" s="12" t="s">
        <v>398</v>
      </c>
    </row>
    <row r="80" spans="2:7" x14ac:dyDescent="0.25">
      <c r="B80" s="93" t="s">
        <v>363</v>
      </c>
      <c r="C80" s="9" t="s">
        <v>363</v>
      </c>
    </row>
    <row r="82" spans="2:7" x14ac:dyDescent="0.25">
      <c r="B82" s="3" t="s">
        <v>363</v>
      </c>
      <c r="C82" s="12" t="s">
        <v>363</v>
      </c>
    </row>
    <row r="83" spans="2:7" x14ac:dyDescent="0.25">
      <c r="B83" s="93" t="s">
        <v>363</v>
      </c>
      <c r="C83" s="9" t="s">
        <v>363</v>
      </c>
    </row>
    <row r="85" spans="2:7" x14ac:dyDescent="0.25">
      <c r="B85" s="16" t="s">
        <v>400</v>
      </c>
      <c r="C85" s="12" t="s">
        <v>401</v>
      </c>
    </row>
    <row r="86" spans="2:7" x14ac:dyDescent="0.25">
      <c r="B86" s="15" t="s">
        <v>363</v>
      </c>
      <c r="C86" s="9" t="s">
        <v>363</v>
      </c>
    </row>
    <row r="88" spans="2:7" x14ac:dyDescent="0.25">
      <c r="B88" s="3" t="s">
        <v>402</v>
      </c>
      <c r="C88" s="12" t="s">
        <v>363</v>
      </c>
    </row>
    <row r="90" spans="2:7" x14ac:dyDescent="0.25">
      <c r="B90" s="3" t="s">
        <v>403</v>
      </c>
      <c r="C90" s="22">
        <v>45199</v>
      </c>
      <c r="D90" s="93"/>
      <c r="E90" s="15"/>
      <c r="F90" s="21"/>
    </row>
    <row r="91" spans="2:7" x14ac:dyDescent="0.25">
      <c r="B91" s="3" t="s">
        <v>390</v>
      </c>
      <c r="C91" s="12" t="s">
        <v>391</v>
      </c>
      <c r="D91" s="3" t="s">
        <v>392</v>
      </c>
      <c r="E91" s="16" t="s">
        <v>393</v>
      </c>
      <c r="F91" s="11" t="s">
        <v>394</v>
      </c>
      <c r="G91" s="10"/>
    </row>
    <row r="92" spans="2:7" x14ac:dyDescent="0.25">
      <c r="B92" s="19" t="s">
        <v>363</v>
      </c>
      <c r="C92" s="20" t="s">
        <v>363</v>
      </c>
      <c r="D92" s="19" t="s">
        <v>363</v>
      </c>
      <c r="E92" s="18" t="s">
        <v>363</v>
      </c>
      <c r="F92" s="17" t="s">
        <v>363</v>
      </c>
    </row>
    <row r="93" spans="2:7" x14ac:dyDescent="0.25">
      <c r="B93" s="13" t="s">
        <v>395</v>
      </c>
    </row>
    <row r="94" spans="2:7" x14ac:dyDescent="0.25">
      <c r="B94" s="13"/>
    </row>
    <row r="95" spans="2:7" x14ac:dyDescent="0.25">
      <c r="B95" s="13" t="s">
        <v>396</v>
      </c>
    </row>
    <row r="96" spans="2:7" x14ac:dyDescent="0.25">
      <c r="B96" s="3" t="s">
        <v>397</v>
      </c>
      <c r="C96" s="12" t="s">
        <v>398</v>
      </c>
      <c r="D96" s="13"/>
    </row>
    <row r="97" spans="2:3" x14ac:dyDescent="0.25">
      <c r="B97" s="93" t="s">
        <v>363</v>
      </c>
      <c r="C97" s="9" t="s">
        <v>363</v>
      </c>
    </row>
    <row r="99" spans="2:3" x14ac:dyDescent="0.25">
      <c r="B99" s="3" t="s">
        <v>399</v>
      </c>
      <c r="C99" s="12" t="s">
        <v>398</v>
      </c>
    </row>
    <row r="100" spans="2:3" x14ac:dyDescent="0.25">
      <c r="B100" s="93" t="s">
        <v>363</v>
      </c>
      <c r="C100" s="9" t="s">
        <v>363</v>
      </c>
    </row>
    <row r="102" spans="2:3" x14ac:dyDescent="0.25">
      <c r="B102" s="3" t="s">
        <v>363</v>
      </c>
      <c r="C102" s="12" t="s">
        <v>363</v>
      </c>
    </row>
    <row r="103" spans="2:3" x14ac:dyDescent="0.25">
      <c r="B103" s="93" t="s">
        <v>363</v>
      </c>
      <c r="C103" s="9" t="s">
        <v>363</v>
      </c>
    </row>
    <row r="105" spans="2:3" x14ac:dyDescent="0.25">
      <c r="B105" s="16" t="s">
        <v>400</v>
      </c>
      <c r="C105" s="12" t="s">
        <v>401</v>
      </c>
    </row>
    <row r="106" spans="2:3" x14ac:dyDescent="0.25">
      <c r="B106" s="15" t="s">
        <v>363</v>
      </c>
      <c r="C106" s="9" t="s">
        <v>363</v>
      </c>
    </row>
    <row r="108" spans="2:3" x14ac:dyDescent="0.25">
      <c r="B108" s="3" t="s">
        <v>402</v>
      </c>
      <c r="C108" s="12" t="s">
        <v>363</v>
      </c>
    </row>
    <row r="111" spans="2:3" x14ac:dyDescent="0.25">
      <c r="B111" s="13" t="s">
        <v>404</v>
      </c>
    </row>
    <row r="113" spans="2:80" x14ac:dyDescent="0.25">
      <c r="B113" s="3" t="s">
        <v>390</v>
      </c>
      <c r="C113" s="12" t="s">
        <v>405</v>
      </c>
      <c r="D113" s="3" t="s">
        <v>406</v>
      </c>
      <c r="E113" s="3" t="s">
        <v>407</v>
      </c>
      <c r="F113" s="10"/>
    </row>
    <row r="114" spans="2:80" x14ac:dyDescent="0.25">
      <c r="B114" s="93" t="s">
        <v>363</v>
      </c>
      <c r="C114" s="9" t="s">
        <v>363</v>
      </c>
      <c r="D114" s="93" t="s">
        <v>363</v>
      </c>
      <c r="E114" s="93" t="s">
        <v>363</v>
      </c>
    </row>
    <row r="117" spans="2:80" x14ac:dyDescent="0.25">
      <c r="B117" s="13" t="s">
        <v>408</v>
      </c>
      <c r="C117" s="14" t="s">
        <v>363</v>
      </c>
      <c r="D117" s="13"/>
      <c r="E117" s="13"/>
      <c r="F117" s="10"/>
      <c r="G117" s="10"/>
      <c r="H117" s="10"/>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c r="BB117" s="13"/>
      <c r="BC117" s="13"/>
      <c r="BD117" s="13"/>
      <c r="BE117" s="13"/>
      <c r="BF117" s="13"/>
      <c r="BG117" s="13"/>
      <c r="BH117" s="13"/>
      <c r="BI117" s="13"/>
      <c r="BJ117" s="13"/>
      <c r="BK117" s="13"/>
      <c r="BL117" s="13"/>
      <c r="BM117" s="13"/>
      <c r="BN117" s="13"/>
      <c r="BO117" s="13"/>
      <c r="BP117" s="13"/>
      <c r="BQ117" s="13"/>
      <c r="BR117" s="13"/>
      <c r="BS117" s="13"/>
      <c r="BT117" s="13"/>
      <c r="BU117" s="13"/>
      <c r="BV117" s="13"/>
      <c r="BW117" s="13"/>
      <c r="BX117" s="13"/>
      <c r="BY117" s="13"/>
      <c r="BZ117" s="13"/>
      <c r="CA117" s="13"/>
      <c r="CB117" s="13"/>
    </row>
    <row r="119" spans="2:80" x14ac:dyDescent="0.25">
      <c r="B119" s="13" t="s">
        <v>409</v>
      </c>
    </row>
    <row r="121" spans="2:80" x14ac:dyDescent="0.25">
      <c r="B121" s="3" t="s">
        <v>410</v>
      </c>
      <c r="C121" s="12" t="s">
        <v>398</v>
      </c>
      <c r="D121" s="13"/>
    </row>
    <row r="122" spans="2:80" x14ac:dyDescent="0.25">
      <c r="B122" s="93" t="s">
        <v>363</v>
      </c>
      <c r="C122" s="9" t="s">
        <v>363</v>
      </c>
    </row>
    <row r="125" spans="2:80" x14ac:dyDescent="0.25">
      <c r="B125" s="3" t="s">
        <v>411</v>
      </c>
      <c r="C125" s="12" t="s">
        <v>412</v>
      </c>
      <c r="D125" s="13"/>
    </row>
    <row r="126" spans="2:80" x14ac:dyDescent="0.25">
      <c r="B126" s="93" t="s">
        <v>363</v>
      </c>
      <c r="C126" s="9" t="s">
        <v>363</v>
      </c>
    </row>
    <row r="129" spans="2:80" x14ac:dyDescent="0.25">
      <c r="B129" s="13" t="s">
        <v>413</v>
      </c>
    </row>
    <row r="132" spans="2:80" x14ac:dyDescent="0.25">
      <c r="B132" s="13" t="s">
        <v>414</v>
      </c>
    </row>
    <row r="134" spans="2:80" x14ac:dyDescent="0.25">
      <c r="B134" s="3" t="s">
        <v>390</v>
      </c>
      <c r="C134" s="12" t="s">
        <v>415</v>
      </c>
      <c r="D134" s="3" t="s">
        <v>405</v>
      </c>
      <c r="E134" s="3" t="s">
        <v>406</v>
      </c>
      <c r="F134" s="11" t="s">
        <v>407</v>
      </c>
      <c r="G134" s="10"/>
    </row>
    <row r="135" spans="2:80" x14ac:dyDescent="0.25">
      <c r="B135" s="93" t="s">
        <v>363</v>
      </c>
      <c r="C135" s="9" t="s">
        <v>363</v>
      </c>
      <c r="D135" s="93" t="s">
        <v>363</v>
      </c>
      <c r="E135" s="93" t="s">
        <v>363</v>
      </c>
      <c r="F135" s="8" t="s">
        <v>363</v>
      </c>
    </row>
    <row r="138" spans="2:80" x14ac:dyDescent="0.25">
      <c r="B138" s="13" t="s">
        <v>408</v>
      </c>
      <c r="C138" s="14" t="s">
        <v>363</v>
      </c>
      <c r="D138" s="13"/>
      <c r="E138" s="13"/>
      <c r="F138" s="10"/>
      <c r="G138" s="10"/>
      <c r="H138" s="10"/>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c r="BB138" s="13"/>
      <c r="BC138" s="13"/>
      <c r="BD138" s="13"/>
      <c r="BE138" s="13"/>
      <c r="BF138" s="13"/>
      <c r="BG138" s="13"/>
      <c r="BH138" s="13"/>
      <c r="BI138" s="13"/>
      <c r="BJ138" s="13"/>
      <c r="BK138" s="13"/>
      <c r="BL138" s="13"/>
      <c r="BM138" s="13"/>
      <c r="BN138" s="13"/>
      <c r="BO138" s="13"/>
      <c r="BP138" s="13"/>
      <c r="BQ138" s="13"/>
      <c r="BR138" s="13"/>
      <c r="BS138" s="13"/>
      <c r="BT138" s="13"/>
      <c r="BU138" s="13"/>
      <c r="BV138" s="13"/>
      <c r="BW138" s="13"/>
      <c r="BX138" s="13"/>
      <c r="BY138" s="13"/>
      <c r="BZ138" s="13"/>
      <c r="CA138" s="13"/>
      <c r="CB138" s="13"/>
    </row>
    <row r="140" spans="2:80" x14ac:dyDescent="0.25">
      <c r="B140" s="13" t="s">
        <v>409</v>
      </c>
    </row>
    <row r="142" spans="2:80" x14ac:dyDescent="0.25">
      <c r="B142" s="3" t="s">
        <v>410</v>
      </c>
      <c r="C142" s="12" t="s">
        <v>398</v>
      </c>
      <c r="D142" s="13"/>
    </row>
    <row r="143" spans="2:80" x14ac:dyDescent="0.25">
      <c r="B143" s="93" t="s">
        <v>363</v>
      </c>
      <c r="C143" s="9" t="s">
        <v>363</v>
      </c>
    </row>
    <row r="146" spans="2:7" x14ac:dyDescent="0.25">
      <c r="B146" s="3" t="s">
        <v>411</v>
      </c>
      <c r="C146" s="12" t="s">
        <v>412</v>
      </c>
      <c r="D146" s="13"/>
    </row>
    <row r="147" spans="2:7" x14ac:dyDescent="0.25">
      <c r="B147" s="93" t="s">
        <v>363</v>
      </c>
      <c r="C147" s="9" t="s">
        <v>363</v>
      </c>
    </row>
    <row r="150" spans="2:7" x14ac:dyDescent="0.25">
      <c r="B150" s="13" t="s">
        <v>413</v>
      </c>
    </row>
    <row r="153" spans="2:7" x14ac:dyDescent="0.25">
      <c r="B153" s="13" t="s">
        <v>416</v>
      </c>
    </row>
    <row r="154" spans="2:7" x14ac:dyDescent="0.25">
      <c r="B154" s="3" t="s">
        <v>390</v>
      </c>
      <c r="C154" s="12" t="s">
        <v>417</v>
      </c>
      <c r="D154" s="3" t="s">
        <v>418</v>
      </c>
      <c r="E154" s="3" t="s">
        <v>419</v>
      </c>
      <c r="F154" s="11" t="s">
        <v>420</v>
      </c>
      <c r="G154" s="10"/>
    </row>
    <row r="155" spans="2:7" x14ac:dyDescent="0.25">
      <c r="B155" s="93" t="s">
        <v>363</v>
      </c>
      <c r="C155" s="9" t="s">
        <v>363</v>
      </c>
      <c r="D155" s="93" t="s">
        <v>363</v>
      </c>
      <c r="E155" s="93" t="s">
        <v>363</v>
      </c>
      <c r="F155" s="8" t="s">
        <v>363</v>
      </c>
    </row>
    <row r="156" spans="2:7" x14ac:dyDescent="0.25">
      <c r="B156" s="5" t="s">
        <v>421</v>
      </c>
    </row>
  </sheetData>
  <mergeCells count="8">
    <mergeCell ref="B62:C62"/>
    <mergeCell ref="B1:E1"/>
    <mergeCell ref="C3:C7"/>
    <mergeCell ref="D3:D7"/>
    <mergeCell ref="B11:E11"/>
    <mergeCell ref="C12:C13"/>
    <mergeCell ref="D12:D13"/>
    <mergeCell ref="E12:E13"/>
  </mergeCells>
  <hyperlinks>
    <hyperlink ref="A1" location="Index!A1" display="Index" xr:uid="{D5993275-3712-4D93-8509-3AD2A925B93F}"/>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8BFE7-E2AF-4526-A7E8-8E6B7E2A4C8D}">
  <dimension ref="A1:CB157"/>
  <sheetViews>
    <sheetView topLeftCell="A30" workbookViewId="0">
      <selection activeCell="B17" sqref="B17"/>
    </sheetView>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70</v>
      </c>
      <c r="C1" s="212"/>
      <c r="D1" s="212"/>
      <c r="E1" s="212"/>
    </row>
    <row r="3" spans="1:5" x14ac:dyDescent="0.25">
      <c r="B3" s="3" t="s">
        <v>70</v>
      </c>
      <c r="C3" s="213"/>
      <c r="D3" s="214"/>
    </row>
    <row r="4" spans="1:5" ht="30" x14ac:dyDescent="0.25">
      <c r="B4" s="190" t="s">
        <v>3945</v>
      </c>
      <c r="C4" s="213"/>
      <c r="D4" s="214"/>
      <c r="E4" s="55"/>
    </row>
    <row r="5" spans="1:5" x14ac:dyDescent="0.25">
      <c r="B5" s="190" t="s">
        <v>209</v>
      </c>
      <c r="C5" s="213"/>
      <c r="D5" s="214"/>
    </row>
    <row r="6" spans="1:5" x14ac:dyDescent="0.25">
      <c r="B6" s="190" t="s">
        <v>3850</v>
      </c>
      <c r="C6" s="213"/>
      <c r="D6" s="214"/>
    </row>
    <row r="7" spans="1:5" x14ac:dyDescent="0.25">
      <c r="B7" s="56" t="s">
        <v>3946</v>
      </c>
      <c r="C7" s="213"/>
      <c r="D7" s="214"/>
      <c r="E7" s="55"/>
    </row>
    <row r="8" spans="1:5" x14ac:dyDescent="0.25">
      <c r="B8" s="18" t="s">
        <v>211</v>
      </c>
      <c r="C8" s="52" t="s">
        <v>212</v>
      </c>
      <c r="D8" s="51" t="s">
        <v>152</v>
      </c>
    </row>
    <row r="9" spans="1:5" x14ac:dyDescent="0.25">
      <c r="C9" s="49"/>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t="s">
        <v>3852</v>
      </c>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3947</v>
      </c>
      <c r="C26" s="7">
        <v>7.27</v>
      </c>
      <c r="D26" s="5" t="s">
        <v>690</v>
      </c>
      <c r="E26" s="5" t="s">
        <v>3948</v>
      </c>
      <c r="F26" s="6">
        <v>5000000</v>
      </c>
      <c r="G26" s="6">
        <v>5121.13</v>
      </c>
      <c r="H26" s="6">
        <v>47.52</v>
      </c>
    </row>
    <row r="27" spans="2:8" x14ac:dyDescent="0.25">
      <c r="B27" s="5" t="s">
        <v>3722</v>
      </c>
      <c r="C27" s="7">
        <v>7.26</v>
      </c>
      <c r="D27" s="5" t="s">
        <v>690</v>
      </c>
      <c r="E27" s="5" t="s">
        <v>1773</v>
      </c>
      <c r="F27" s="6">
        <v>3900000</v>
      </c>
      <c r="G27" s="6">
        <v>3736.45</v>
      </c>
      <c r="H27" s="6">
        <v>34.67</v>
      </c>
    </row>
    <row r="28" spans="2:8" x14ac:dyDescent="0.25">
      <c r="B28" s="5" t="s">
        <v>3949</v>
      </c>
      <c r="C28" s="7">
        <v>7.26</v>
      </c>
      <c r="D28" s="5" t="s">
        <v>690</v>
      </c>
      <c r="E28" s="5" t="s">
        <v>1994</v>
      </c>
      <c r="F28" s="6">
        <v>1500000</v>
      </c>
      <c r="G28" s="6">
        <v>1488.42</v>
      </c>
      <c r="H28" s="6">
        <v>13.81</v>
      </c>
    </row>
    <row r="29" spans="2:8" x14ac:dyDescent="0.25">
      <c r="B29" s="13" t="s">
        <v>702</v>
      </c>
      <c r="C29" s="14"/>
      <c r="D29" s="13"/>
      <c r="E29" s="13"/>
      <c r="F29" s="10"/>
      <c r="G29" s="10">
        <f>SUM(G22:G28)</f>
        <v>10346</v>
      </c>
      <c r="H29" s="10">
        <f>SUM(H22:H28)</f>
        <v>96</v>
      </c>
    </row>
    <row r="30" spans="2:8" x14ac:dyDescent="0.25">
      <c r="B30" s="13" t="s">
        <v>551</v>
      </c>
      <c r="C30" s="14"/>
      <c r="D30" s="13"/>
      <c r="E30" s="13"/>
      <c r="F30" s="10"/>
      <c r="G30" s="10">
        <v>195.2</v>
      </c>
      <c r="H30" s="10">
        <v>1.81</v>
      </c>
    </row>
    <row r="31" spans="2:8" x14ac:dyDescent="0.25">
      <c r="B31" s="13" t="s">
        <v>355</v>
      </c>
      <c r="C31" s="14"/>
      <c r="D31" s="13"/>
      <c r="E31" s="13"/>
      <c r="F31" s="10"/>
      <c r="G31" s="10">
        <v>10541.2</v>
      </c>
      <c r="H31" s="10">
        <v>97.81</v>
      </c>
    </row>
    <row r="32" spans="2:8" x14ac:dyDescent="0.25">
      <c r="B32" s="13" t="s">
        <v>356</v>
      </c>
      <c r="C32" s="14"/>
      <c r="D32" s="13"/>
      <c r="E32" s="13"/>
      <c r="F32" s="10"/>
      <c r="G32" s="10">
        <v>236.13701060999921</v>
      </c>
      <c r="H32" s="10">
        <v>2.1899999999999977</v>
      </c>
    </row>
    <row r="33" spans="2:8" x14ac:dyDescent="0.25">
      <c r="B33" s="13" t="s">
        <v>357</v>
      </c>
      <c r="C33" s="14"/>
      <c r="D33" s="13"/>
      <c r="E33" s="13"/>
      <c r="F33" s="10"/>
      <c r="G33" s="10">
        <v>10777.337010609999</v>
      </c>
      <c r="H33" s="10">
        <v>100</v>
      </c>
    </row>
    <row r="34" spans="2:8" x14ac:dyDescent="0.25">
      <c r="B34" s="5" t="s">
        <v>358</v>
      </c>
    </row>
    <row r="35" spans="2:8" x14ac:dyDescent="0.25">
      <c r="B35" s="5" t="s">
        <v>359</v>
      </c>
    </row>
    <row r="36" spans="2:8" x14ac:dyDescent="0.25">
      <c r="B36" s="5" t="s">
        <v>360</v>
      </c>
      <c r="C36" s="7" t="s">
        <v>361</v>
      </c>
    </row>
    <row r="37" spans="2:8" x14ac:dyDescent="0.25">
      <c r="B37" s="13"/>
    </row>
    <row r="38" spans="2:8" ht="30" x14ac:dyDescent="0.25">
      <c r="B38" s="28" t="s">
        <v>3468</v>
      </c>
      <c r="C38" s="7" t="s">
        <v>363</v>
      </c>
    </row>
    <row r="39" spans="2:8" x14ac:dyDescent="0.25">
      <c r="B39" s="13"/>
    </row>
    <row r="40" spans="2:8" x14ac:dyDescent="0.25">
      <c r="B40" s="13" t="s">
        <v>362</v>
      </c>
      <c r="C40" s="7" t="s">
        <v>363</v>
      </c>
    </row>
    <row r="41" spans="2:8" x14ac:dyDescent="0.25">
      <c r="B41" s="13" t="s">
        <v>365</v>
      </c>
      <c r="C41" s="7" t="s">
        <v>366</v>
      </c>
    </row>
    <row r="42" spans="2:8" x14ac:dyDescent="0.25">
      <c r="B42" s="13" t="s">
        <v>3950</v>
      </c>
      <c r="C42" s="14"/>
    </row>
    <row r="43" spans="2:8" x14ac:dyDescent="0.25">
      <c r="B43" s="13" t="s">
        <v>3951</v>
      </c>
      <c r="C43" s="14"/>
    </row>
    <row r="44" spans="2:8" x14ac:dyDescent="0.25">
      <c r="B44" s="13" t="s">
        <v>3952</v>
      </c>
      <c r="C44" s="14"/>
    </row>
    <row r="45" spans="2:8" x14ac:dyDescent="0.25">
      <c r="B45" s="13" t="s">
        <v>3953</v>
      </c>
      <c r="C45" s="14"/>
    </row>
    <row r="46" spans="2:8" x14ac:dyDescent="0.25">
      <c r="B46" s="13" t="s">
        <v>3954</v>
      </c>
      <c r="C46" s="14"/>
    </row>
    <row r="47" spans="2:8" x14ac:dyDescent="0.25">
      <c r="B47" s="13" t="s">
        <v>3955</v>
      </c>
      <c r="C47" s="14"/>
    </row>
    <row r="48" spans="2:8" x14ac:dyDescent="0.25">
      <c r="B48" s="13" t="s">
        <v>3956</v>
      </c>
      <c r="C48" s="14"/>
    </row>
    <row r="49" spans="2:3" x14ac:dyDescent="0.25">
      <c r="B49" s="13" t="s">
        <v>3957</v>
      </c>
      <c r="C49" s="14"/>
    </row>
    <row r="50" spans="2:3" x14ac:dyDescent="0.25">
      <c r="B50" s="13" t="s">
        <v>3958</v>
      </c>
      <c r="C50" s="14"/>
    </row>
    <row r="51" spans="2:3" x14ac:dyDescent="0.25">
      <c r="B51" s="5" t="s">
        <v>372</v>
      </c>
    </row>
    <row r="53" spans="2:3" x14ac:dyDescent="0.25">
      <c r="B53" s="93"/>
      <c r="C53" s="9" t="s">
        <v>3478</v>
      </c>
    </row>
    <row r="54" spans="2:3" ht="30" x14ac:dyDescent="0.25">
      <c r="B54" s="93" t="s">
        <v>3479</v>
      </c>
      <c r="C54" s="24" t="s">
        <v>70</v>
      </c>
    </row>
    <row r="55" spans="2:3" x14ac:dyDescent="0.25">
      <c r="B55" s="93" t="s">
        <v>3480</v>
      </c>
      <c r="C55" s="9"/>
    </row>
    <row r="56" spans="2:3" x14ac:dyDescent="0.25">
      <c r="B56" s="93"/>
      <c r="C56" s="9"/>
    </row>
    <row r="57" spans="2:3" x14ac:dyDescent="0.25">
      <c r="B57" s="93" t="s">
        <v>3481</v>
      </c>
      <c r="C57" s="103">
        <v>7.3877786269326978E-2</v>
      </c>
    </row>
    <row r="58" spans="2:3" x14ac:dyDescent="0.25">
      <c r="B58" s="93"/>
      <c r="C58" s="9"/>
    </row>
    <row r="59" spans="2:3" x14ac:dyDescent="0.25">
      <c r="B59" s="93" t="s">
        <v>3482</v>
      </c>
      <c r="C59" s="9" t="s">
        <v>3959</v>
      </c>
    </row>
    <row r="60" spans="2:3" x14ac:dyDescent="0.25">
      <c r="B60" s="93" t="s">
        <v>3484</v>
      </c>
      <c r="C60" s="9" t="s">
        <v>3960</v>
      </c>
    </row>
    <row r="61" spans="2:3" x14ac:dyDescent="0.25">
      <c r="B61" s="93"/>
      <c r="C61" s="9"/>
    </row>
    <row r="62" spans="2:3" x14ac:dyDescent="0.25">
      <c r="B62" s="93" t="s">
        <v>3485</v>
      </c>
      <c r="C62" s="9" t="s">
        <v>361</v>
      </c>
    </row>
    <row r="63" spans="2:3" x14ac:dyDescent="0.25">
      <c r="B63" s="227" t="s">
        <v>3486</v>
      </c>
      <c r="C63" s="227"/>
    </row>
    <row r="65" spans="2:7" x14ac:dyDescent="0.25">
      <c r="B65" s="93" t="s">
        <v>385</v>
      </c>
      <c r="C65" s="9"/>
      <c r="D65" s="93"/>
    </row>
    <row r="66" spans="2:7" ht="30" x14ac:dyDescent="0.25">
      <c r="B66" s="23" t="s">
        <v>386</v>
      </c>
      <c r="C66" s="24" t="s">
        <v>387</v>
      </c>
      <c r="D66" s="23" t="s">
        <v>388</v>
      </c>
    </row>
    <row r="67" spans="2:7" x14ac:dyDescent="0.25">
      <c r="B67" s="93" t="s">
        <v>1948</v>
      </c>
      <c r="C67" s="58">
        <f>150000000/10000000</f>
        <v>15</v>
      </c>
      <c r="D67" s="57">
        <v>1.9548334690717402E-3</v>
      </c>
    </row>
    <row r="69" spans="2:7" x14ac:dyDescent="0.25">
      <c r="B69" s="3" t="s">
        <v>389</v>
      </c>
      <c r="C69" s="22">
        <v>45199</v>
      </c>
      <c r="D69" s="93"/>
      <c r="E69" s="15"/>
      <c r="F69" s="21"/>
    </row>
    <row r="70" spans="2:7" x14ac:dyDescent="0.25">
      <c r="B70" s="3" t="s">
        <v>390</v>
      </c>
      <c r="C70" s="12" t="s">
        <v>391</v>
      </c>
      <c r="D70" s="3" t="s">
        <v>392</v>
      </c>
      <c r="E70" s="16" t="s">
        <v>393</v>
      </c>
      <c r="F70" s="11" t="s">
        <v>394</v>
      </c>
      <c r="G70" s="10"/>
    </row>
    <row r="71" spans="2:7" x14ac:dyDescent="0.25">
      <c r="B71" s="19" t="s">
        <v>363</v>
      </c>
      <c r="C71" s="20" t="s">
        <v>363</v>
      </c>
      <c r="D71" s="19" t="s">
        <v>363</v>
      </c>
      <c r="E71" s="18" t="s">
        <v>363</v>
      </c>
      <c r="F71" s="17" t="s">
        <v>363</v>
      </c>
    </row>
    <row r="74" spans="2:7" x14ac:dyDescent="0.25">
      <c r="B74" s="13" t="s">
        <v>395</v>
      </c>
    </row>
    <row r="75" spans="2:7" x14ac:dyDescent="0.25">
      <c r="B75" s="13"/>
    </row>
    <row r="76" spans="2:7" x14ac:dyDescent="0.25">
      <c r="B76" s="13" t="s">
        <v>396</v>
      </c>
    </row>
    <row r="77" spans="2:7" x14ac:dyDescent="0.25">
      <c r="B77" s="3" t="s">
        <v>397</v>
      </c>
      <c r="C77" s="12" t="s">
        <v>398</v>
      </c>
      <c r="D77" s="13"/>
    </row>
    <row r="78" spans="2:7" x14ac:dyDescent="0.25">
      <c r="B78" s="93" t="s">
        <v>363</v>
      </c>
      <c r="C78" s="9" t="s">
        <v>363</v>
      </c>
    </row>
    <row r="80" spans="2:7" x14ac:dyDescent="0.25">
      <c r="B80" s="3" t="s">
        <v>399</v>
      </c>
      <c r="C80" s="12" t="s">
        <v>398</v>
      </c>
    </row>
    <row r="81" spans="2:7" x14ac:dyDescent="0.25">
      <c r="B81" s="93" t="s">
        <v>363</v>
      </c>
      <c r="C81" s="9" t="s">
        <v>363</v>
      </c>
    </row>
    <row r="83" spans="2:7" x14ac:dyDescent="0.25">
      <c r="B83" s="3" t="s">
        <v>363</v>
      </c>
      <c r="C83" s="12" t="s">
        <v>363</v>
      </c>
    </row>
    <row r="84" spans="2:7" x14ac:dyDescent="0.25">
      <c r="B84" s="93" t="s">
        <v>363</v>
      </c>
      <c r="C84" s="9" t="s">
        <v>363</v>
      </c>
    </row>
    <row r="86" spans="2:7" x14ac:dyDescent="0.25">
      <c r="B86" s="16" t="s">
        <v>400</v>
      </c>
      <c r="C86" s="12" t="s">
        <v>401</v>
      </c>
    </row>
    <row r="87" spans="2:7" x14ac:dyDescent="0.25">
      <c r="B87" s="15" t="s">
        <v>363</v>
      </c>
      <c r="C87" s="9" t="s">
        <v>363</v>
      </c>
    </row>
    <row r="89" spans="2:7" x14ac:dyDescent="0.25">
      <c r="B89" s="3" t="s">
        <v>402</v>
      </c>
      <c r="C89" s="12" t="s">
        <v>363</v>
      </c>
    </row>
    <row r="91" spans="2:7" x14ac:dyDescent="0.25">
      <c r="B91" s="3" t="s">
        <v>403</v>
      </c>
      <c r="C91" s="22">
        <v>45199</v>
      </c>
      <c r="D91" s="93"/>
      <c r="E91" s="15"/>
      <c r="F91" s="21"/>
    </row>
    <row r="92" spans="2:7" x14ac:dyDescent="0.25">
      <c r="B92" s="3" t="s">
        <v>390</v>
      </c>
      <c r="C92" s="12" t="s">
        <v>391</v>
      </c>
      <c r="D92" s="3" t="s">
        <v>392</v>
      </c>
      <c r="E92" s="16" t="s">
        <v>393</v>
      </c>
      <c r="F92" s="11" t="s">
        <v>394</v>
      </c>
      <c r="G92" s="10"/>
    </row>
    <row r="93" spans="2:7" x14ac:dyDescent="0.25">
      <c r="B93" s="19" t="s">
        <v>363</v>
      </c>
      <c r="C93" s="20" t="s">
        <v>363</v>
      </c>
      <c r="D93" s="19" t="s">
        <v>363</v>
      </c>
      <c r="E93" s="18" t="s">
        <v>363</v>
      </c>
      <c r="F93" s="17" t="s">
        <v>363</v>
      </c>
    </row>
    <row r="94" spans="2:7" x14ac:dyDescent="0.25">
      <c r="B94" s="13" t="s">
        <v>395</v>
      </c>
    </row>
    <row r="95" spans="2:7" x14ac:dyDescent="0.25">
      <c r="B95" s="13"/>
    </row>
    <row r="96" spans="2:7" x14ac:dyDescent="0.25">
      <c r="B96" s="13" t="s">
        <v>396</v>
      </c>
    </row>
    <row r="97" spans="2:4" x14ac:dyDescent="0.25">
      <c r="B97" s="3" t="s">
        <v>397</v>
      </c>
      <c r="C97" s="12" t="s">
        <v>398</v>
      </c>
      <c r="D97" s="13"/>
    </row>
    <row r="98" spans="2:4" x14ac:dyDescent="0.25">
      <c r="B98" s="93" t="s">
        <v>363</v>
      </c>
      <c r="C98" s="9" t="s">
        <v>363</v>
      </c>
    </row>
    <row r="100" spans="2:4" x14ac:dyDescent="0.25">
      <c r="B100" s="3" t="s">
        <v>399</v>
      </c>
      <c r="C100" s="12" t="s">
        <v>398</v>
      </c>
    </row>
    <row r="101" spans="2:4" x14ac:dyDescent="0.25">
      <c r="B101" s="93" t="s">
        <v>363</v>
      </c>
      <c r="C101" s="9" t="s">
        <v>363</v>
      </c>
    </row>
    <row r="103" spans="2:4" x14ac:dyDescent="0.25">
      <c r="B103" s="3" t="s">
        <v>363</v>
      </c>
      <c r="C103" s="12" t="s">
        <v>363</v>
      </c>
    </row>
    <row r="104" spans="2:4" x14ac:dyDescent="0.25">
      <c r="B104" s="93" t="s">
        <v>363</v>
      </c>
      <c r="C104" s="9" t="s">
        <v>363</v>
      </c>
    </row>
    <row r="106" spans="2:4" x14ac:dyDescent="0.25">
      <c r="B106" s="16" t="s">
        <v>400</v>
      </c>
      <c r="C106" s="12" t="s">
        <v>401</v>
      </c>
    </row>
    <row r="107" spans="2:4" x14ac:dyDescent="0.25">
      <c r="B107" s="15" t="s">
        <v>363</v>
      </c>
      <c r="C107" s="9" t="s">
        <v>363</v>
      </c>
    </row>
    <row r="109" spans="2:4" x14ac:dyDescent="0.25">
      <c r="B109" s="3" t="s">
        <v>402</v>
      </c>
      <c r="C109" s="12" t="s">
        <v>363</v>
      </c>
    </row>
    <row r="112" spans="2:4" x14ac:dyDescent="0.25">
      <c r="B112" s="13" t="s">
        <v>404</v>
      </c>
    </row>
    <row r="114" spans="2:80" x14ac:dyDescent="0.25">
      <c r="B114" s="3" t="s">
        <v>390</v>
      </c>
      <c r="C114" s="12" t="s">
        <v>405</v>
      </c>
      <c r="D114" s="3" t="s">
        <v>406</v>
      </c>
      <c r="E114" s="3" t="s">
        <v>407</v>
      </c>
      <c r="F114" s="10"/>
    </row>
    <row r="115" spans="2:80" x14ac:dyDescent="0.25">
      <c r="B115" s="93" t="s">
        <v>363</v>
      </c>
      <c r="C115" s="9" t="s">
        <v>363</v>
      </c>
      <c r="D115" s="93" t="s">
        <v>363</v>
      </c>
      <c r="E115" s="93" t="s">
        <v>363</v>
      </c>
    </row>
    <row r="118" spans="2:80" x14ac:dyDescent="0.25">
      <c r="B118" s="13" t="s">
        <v>408</v>
      </c>
      <c r="C118" s="14" t="s">
        <v>363</v>
      </c>
      <c r="D118" s="13"/>
      <c r="E118" s="13"/>
      <c r="F118" s="10"/>
      <c r="G118" s="10"/>
      <c r="H118" s="10"/>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c r="BB118" s="13"/>
      <c r="BC118" s="13"/>
      <c r="BD118" s="13"/>
      <c r="BE118" s="13"/>
      <c r="BF118" s="13"/>
      <c r="BG118" s="13"/>
      <c r="BH118" s="13"/>
      <c r="BI118" s="13"/>
      <c r="BJ118" s="13"/>
      <c r="BK118" s="13"/>
      <c r="BL118" s="13"/>
      <c r="BM118" s="13"/>
      <c r="BN118" s="13"/>
      <c r="BO118" s="13"/>
      <c r="BP118" s="13"/>
      <c r="BQ118" s="13"/>
      <c r="BR118" s="13"/>
      <c r="BS118" s="13"/>
      <c r="BT118" s="13"/>
      <c r="BU118" s="13"/>
      <c r="BV118" s="13"/>
      <c r="BW118" s="13"/>
      <c r="BX118" s="13"/>
      <c r="BY118" s="13"/>
      <c r="BZ118" s="13"/>
      <c r="CA118" s="13"/>
      <c r="CB118" s="13"/>
    </row>
    <row r="120" spans="2:80" x14ac:dyDescent="0.25">
      <c r="B120" s="13" t="s">
        <v>409</v>
      </c>
    </row>
    <row r="122" spans="2:80" x14ac:dyDescent="0.25">
      <c r="B122" s="3" t="s">
        <v>410</v>
      </c>
      <c r="C122" s="12" t="s">
        <v>398</v>
      </c>
      <c r="D122" s="13"/>
    </row>
    <row r="123" spans="2:80" x14ac:dyDescent="0.25">
      <c r="B123" s="93" t="s">
        <v>363</v>
      </c>
      <c r="C123" s="9" t="s">
        <v>363</v>
      </c>
    </row>
    <row r="126" spans="2:80" x14ac:dyDescent="0.25">
      <c r="B126" s="3" t="s">
        <v>411</v>
      </c>
      <c r="C126" s="12" t="s">
        <v>412</v>
      </c>
      <c r="D126" s="13"/>
    </row>
    <row r="127" spans="2:80" x14ac:dyDescent="0.25">
      <c r="B127" s="93" t="s">
        <v>363</v>
      </c>
      <c r="C127" s="9" t="s">
        <v>363</v>
      </c>
    </row>
    <row r="130" spans="2:80" x14ac:dyDescent="0.25">
      <c r="B130" s="13" t="s">
        <v>413</v>
      </c>
    </row>
    <row r="133" spans="2:80" x14ac:dyDescent="0.25">
      <c r="B133" s="13" t="s">
        <v>414</v>
      </c>
    </row>
    <row r="135" spans="2:80" x14ac:dyDescent="0.25">
      <c r="B135" s="3" t="s">
        <v>390</v>
      </c>
      <c r="C135" s="12" t="s">
        <v>415</v>
      </c>
      <c r="D135" s="3" t="s">
        <v>405</v>
      </c>
      <c r="E135" s="3" t="s">
        <v>406</v>
      </c>
      <c r="F135" s="11" t="s">
        <v>407</v>
      </c>
      <c r="G135" s="10"/>
    </row>
    <row r="136" spans="2:80" x14ac:dyDescent="0.25">
      <c r="B136" s="93" t="s">
        <v>363</v>
      </c>
      <c r="C136" s="9" t="s">
        <v>363</v>
      </c>
      <c r="D136" s="93" t="s">
        <v>363</v>
      </c>
      <c r="E136" s="93" t="s">
        <v>363</v>
      </c>
      <c r="F136" s="8" t="s">
        <v>363</v>
      </c>
    </row>
    <row r="139" spans="2:80" x14ac:dyDescent="0.25">
      <c r="B139" s="13" t="s">
        <v>408</v>
      </c>
      <c r="C139" s="14" t="s">
        <v>363</v>
      </c>
      <c r="D139" s="13"/>
      <c r="E139" s="13"/>
      <c r="F139" s="10"/>
      <c r="G139" s="10"/>
      <c r="H139" s="10"/>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c r="BB139" s="13"/>
      <c r="BC139" s="13"/>
      <c r="BD139" s="13"/>
      <c r="BE139" s="13"/>
      <c r="BF139" s="13"/>
      <c r="BG139" s="13"/>
      <c r="BH139" s="13"/>
      <c r="BI139" s="13"/>
      <c r="BJ139" s="13"/>
      <c r="BK139" s="13"/>
      <c r="BL139" s="13"/>
      <c r="BM139" s="13"/>
      <c r="BN139" s="13"/>
      <c r="BO139" s="13"/>
      <c r="BP139" s="13"/>
      <c r="BQ139" s="13"/>
      <c r="BR139" s="13"/>
      <c r="BS139" s="13"/>
      <c r="BT139" s="13"/>
      <c r="BU139" s="13"/>
      <c r="BV139" s="13"/>
      <c r="BW139" s="13"/>
      <c r="BX139" s="13"/>
      <c r="BY139" s="13"/>
      <c r="BZ139" s="13"/>
      <c r="CA139" s="13"/>
      <c r="CB139" s="13"/>
    </row>
    <row r="141" spans="2:80" x14ac:dyDescent="0.25">
      <c r="B141" s="13" t="s">
        <v>409</v>
      </c>
    </row>
    <row r="143" spans="2:80" x14ac:dyDescent="0.25">
      <c r="B143" s="3" t="s">
        <v>410</v>
      </c>
      <c r="C143" s="12" t="s">
        <v>398</v>
      </c>
      <c r="D143" s="13"/>
    </row>
    <row r="144" spans="2:80" x14ac:dyDescent="0.25">
      <c r="B144" s="93" t="s">
        <v>363</v>
      </c>
      <c r="C144" s="9" t="s">
        <v>363</v>
      </c>
    </row>
    <row r="147" spans="2:7" x14ac:dyDescent="0.25">
      <c r="B147" s="3" t="s">
        <v>411</v>
      </c>
      <c r="C147" s="12" t="s">
        <v>412</v>
      </c>
      <c r="D147" s="13"/>
    </row>
    <row r="148" spans="2:7" x14ac:dyDescent="0.25">
      <c r="B148" s="93" t="s">
        <v>363</v>
      </c>
      <c r="C148" s="9" t="s">
        <v>363</v>
      </c>
    </row>
    <row r="151" spans="2:7" x14ac:dyDescent="0.25">
      <c r="B151" s="13" t="s">
        <v>413</v>
      </c>
    </row>
    <row r="154" spans="2:7" x14ac:dyDescent="0.25">
      <c r="B154" s="13" t="s">
        <v>416</v>
      </c>
    </row>
    <row r="155" spans="2:7" x14ac:dyDescent="0.25">
      <c r="B155" s="3" t="s">
        <v>390</v>
      </c>
      <c r="C155" s="12" t="s">
        <v>417</v>
      </c>
      <c r="D155" s="3" t="s">
        <v>418</v>
      </c>
      <c r="E155" s="3" t="s">
        <v>419</v>
      </c>
      <c r="F155" s="11" t="s">
        <v>420</v>
      </c>
      <c r="G155" s="10"/>
    </row>
    <row r="156" spans="2:7" x14ac:dyDescent="0.25">
      <c r="B156" s="93" t="s">
        <v>363</v>
      </c>
      <c r="C156" s="9" t="s">
        <v>363</v>
      </c>
      <c r="D156" s="93" t="s">
        <v>363</v>
      </c>
      <c r="E156" s="93" t="s">
        <v>363</v>
      </c>
      <c r="F156" s="8" t="s">
        <v>363</v>
      </c>
    </row>
    <row r="157" spans="2:7" x14ac:dyDescent="0.25">
      <c r="B157" s="5" t="s">
        <v>421</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7103AD7B-3C21-490A-A4D6-66D773832F8E}"/>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97ABB-F06A-4BBA-968C-2153849CCE0B}">
  <dimension ref="A1:CB256"/>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60</v>
      </c>
      <c r="C1" s="212"/>
      <c r="D1" s="212"/>
      <c r="E1" s="212"/>
    </row>
    <row r="3" spans="1:5" x14ac:dyDescent="0.25">
      <c r="B3" s="33" t="s">
        <v>3961</v>
      </c>
      <c r="C3" s="213"/>
      <c r="D3" s="214"/>
    </row>
    <row r="4" spans="1:5" ht="30" x14ac:dyDescent="0.25">
      <c r="B4" s="190" t="s">
        <v>3962</v>
      </c>
      <c r="C4" s="213"/>
      <c r="D4" s="214"/>
    </row>
    <row r="5" spans="1:5" x14ac:dyDescent="0.25">
      <c r="B5" s="190"/>
      <c r="C5" s="213"/>
      <c r="D5" s="214"/>
    </row>
    <row r="6" spans="1:5" x14ac:dyDescent="0.25">
      <c r="B6" s="190" t="s">
        <v>209</v>
      </c>
      <c r="C6" s="213"/>
      <c r="D6" s="214"/>
    </row>
    <row r="7" spans="1:5" x14ac:dyDescent="0.25">
      <c r="B7" s="190" t="s">
        <v>3489</v>
      </c>
      <c r="C7" s="213"/>
      <c r="D7" s="214"/>
    </row>
    <row r="8" spans="1:5" x14ac:dyDescent="0.25">
      <c r="B8" s="190" t="s">
        <v>3963</v>
      </c>
      <c r="C8" s="213"/>
      <c r="D8" s="214"/>
    </row>
    <row r="9" spans="1:5" x14ac:dyDescent="0.25">
      <c r="B9" s="93" t="s">
        <v>211</v>
      </c>
      <c r="C9" s="36" t="s">
        <v>212</v>
      </c>
      <c r="D9" s="36" t="s">
        <v>152</v>
      </c>
    </row>
    <row r="10" spans="1:5" x14ac:dyDescent="0.25">
      <c r="C10" s="35"/>
    </row>
    <row r="11" spans="1:5" x14ac:dyDescent="0.25">
      <c r="B11" s="229"/>
      <c r="C11" s="229"/>
      <c r="D11" s="229"/>
      <c r="E11" s="229"/>
    </row>
    <row r="12" spans="1:5" x14ac:dyDescent="0.25">
      <c r="B12" s="203" t="s">
        <v>3303</v>
      </c>
      <c r="C12" s="203"/>
      <c r="D12" s="203"/>
      <c r="E12" s="203"/>
    </row>
    <row r="13" spans="1:5" x14ac:dyDescent="0.25">
      <c r="B13" s="188" t="s">
        <v>3304</v>
      </c>
      <c r="C13" s="228" t="s">
        <v>3305</v>
      </c>
      <c r="D13" s="203" t="s">
        <v>3306</v>
      </c>
      <c r="E13" s="203" t="s">
        <v>3307</v>
      </c>
    </row>
    <row r="14" spans="1:5" x14ac:dyDescent="0.25">
      <c r="B14" s="188" t="s">
        <v>3308</v>
      </c>
      <c r="C14" s="228"/>
      <c r="D14" s="203"/>
      <c r="E14" s="203"/>
    </row>
    <row r="15" spans="1:5" x14ac:dyDescent="0.25">
      <c r="B15" s="33" t="s">
        <v>3309</v>
      </c>
      <c r="C15" s="2"/>
      <c r="D15" s="32" t="s">
        <v>3310</v>
      </c>
      <c r="E15" s="32"/>
    </row>
    <row r="16" spans="1:5" x14ac:dyDescent="0.25">
      <c r="B16" s="33" t="s">
        <v>3311</v>
      </c>
      <c r="C16" s="2"/>
      <c r="D16" s="32"/>
      <c r="E16" s="32"/>
    </row>
    <row r="17" spans="2:8" x14ac:dyDescent="0.25">
      <c r="B17" s="33" t="s">
        <v>3312</v>
      </c>
      <c r="C17" s="2"/>
      <c r="D17" s="32"/>
      <c r="E17" s="32"/>
    </row>
    <row r="18" spans="2:8" x14ac:dyDescent="0.25">
      <c r="B18" s="3" t="s">
        <v>3313</v>
      </c>
      <c r="C18" s="189"/>
      <c r="D18" s="188"/>
      <c r="E18"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3964</v>
      </c>
      <c r="C26" s="7">
        <v>7.04</v>
      </c>
      <c r="D26" s="5" t="s">
        <v>690</v>
      </c>
      <c r="E26" s="5" t="s">
        <v>3965</v>
      </c>
      <c r="F26" s="6">
        <v>4250000</v>
      </c>
      <c r="G26" s="6">
        <v>4259.24</v>
      </c>
      <c r="H26" s="6">
        <v>0.31</v>
      </c>
    </row>
    <row r="27" spans="2:8" x14ac:dyDescent="0.25">
      <c r="B27" s="5" t="s">
        <v>3966</v>
      </c>
      <c r="C27" s="7">
        <v>7.09</v>
      </c>
      <c r="D27" s="5" t="s">
        <v>690</v>
      </c>
      <c r="E27" s="5" t="s">
        <v>3967</v>
      </c>
      <c r="F27" s="6">
        <v>3500000</v>
      </c>
      <c r="G27" s="6">
        <v>3524.67</v>
      </c>
      <c r="H27" s="6">
        <v>0.26</v>
      </c>
    </row>
    <row r="28" spans="2:8" x14ac:dyDescent="0.25">
      <c r="B28" s="5" t="s">
        <v>3594</v>
      </c>
      <c r="C28" s="7">
        <v>7.08</v>
      </c>
      <c r="D28" s="5" t="s">
        <v>690</v>
      </c>
      <c r="E28" s="5" t="s">
        <v>3595</v>
      </c>
      <c r="F28" s="6">
        <v>2500000</v>
      </c>
      <c r="G28" s="6">
        <v>2517.75</v>
      </c>
      <c r="H28" s="6">
        <v>0.19</v>
      </c>
    </row>
    <row r="29" spans="2:8" x14ac:dyDescent="0.25">
      <c r="B29" s="5" t="s">
        <v>3968</v>
      </c>
      <c r="C29" s="7">
        <v>7.08</v>
      </c>
      <c r="D29" s="5" t="s">
        <v>690</v>
      </c>
      <c r="E29" s="5" t="s">
        <v>3969</v>
      </c>
      <c r="F29" s="6">
        <v>1000000</v>
      </c>
      <c r="G29" s="6">
        <v>1006.97</v>
      </c>
      <c r="H29" s="6">
        <v>7.0000000000000007E-2</v>
      </c>
    </row>
    <row r="30" spans="2:8" x14ac:dyDescent="0.25">
      <c r="B30" s="5" t="s">
        <v>3970</v>
      </c>
      <c r="C30" s="7">
        <v>6.88</v>
      </c>
      <c r="D30" s="5" t="s">
        <v>690</v>
      </c>
      <c r="E30" s="5" t="s">
        <v>3971</v>
      </c>
      <c r="F30" s="6">
        <v>1000000</v>
      </c>
      <c r="G30" s="6">
        <v>1003.04</v>
      </c>
      <c r="H30" s="6">
        <v>7.0000000000000007E-2</v>
      </c>
    </row>
    <row r="31" spans="2:8" x14ac:dyDescent="0.25">
      <c r="B31" s="5" t="s">
        <v>3972</v>
      </c>
      <c r="C31" s="7">
        <v>6.88</v>
      </c>
      <c r="D31" s="5" t="s">
        <v>690</v>
      </c>
      <c r="E31" s="5" t="s">
        <v>3973</v>
      </c>
      <c r="F31" s="6">
        <v>500000</v>
      </c>
      <c r="G31" s="6">
        <v>501.05</v>
      </c>
      <c r="H31" s="6">
        <v>0.04</v>
      </c>
    </row>
    <row r="32" spans="2:8" x14ac:dyDescent="0.25">
      <c r="B32" s="5" t="s">
        <v>3974</v>
      </c>
      <c r="C32" s="7">
        <v>6.89</v>
      </c>
      <c r="D32" s="5" t="s">
        <v>690</v>
      </c>
      <c r="E32" s="5" t="s">
        <v>3975</v>
      </c>
      <c r="F32" s="6">
        <v>300000</v>
      </c>
      <c r="G32" s="6">
        <v>300.89999999999998</v>
      </c>
      <c r="H32" s="6">
        <v>0.02</v>
      </c>
    </row>
    <row r="33" spans="2:8" x14ac:dyDescent="0.25">
      <c r="B33" s="13" t="s">
        <v>702</v>
      </c>
      <c r="C33" s="14"/>
      <c r="D33" s="13"/>
      <c r="E33" s="13"/>
      <c r="F33" s="10"/>
      <c r="G33" s="10">
        <f>SUM(G22:G32)</f>
        <v>13113.619999999997</v>
      </c>
      <c r="H33" s="10">
        <f>SUM(H22:H32)</f>
        <v>0.96000000000000019</v>
      </c>
    </row>
    <row r="34" spans="2:8" x14ac:dyDescent="0.25">
      <c r="B34" s="13" t="s">
        <v>1640</v>
      </c>
    </row>
    <row r="35" spans="2:8" x14ac:dyDescent="0.25">
      <c r="B35" s="5" t="s">
        <v>3976</v>
      </c>
      <c r="C35" s="7">
        <v>7.01</v>
      </c>
      <c r="D35" s="5" t="s">
        <v>690</v>
      </c>
      <c r="E35" s="5" t="s">
        <v>3977</v>
      </c>
      <c r="F35" s="6">
        <v>66500000</v>
      </c>
      <c r="G35" s="6">
        <v>64542.71</v>
      </c>
      <c r="H35" s="6">
        <v>4.74</v>
      </c>
    </row>
    <row r="36" spans="2:8" x14ac:dyDescent="0.25">
      <c r="B36" s="5" t="s">
        <v>3686</v>
      </c>
      <c r="C36" s="7">
        <v>7.15</v>
      </c>
      <c r="D36" s="5" t="s">
        <v>2446</v>
      </c>
      <c r="E36" s="5" t="s">
        <v>3687</v>
      </c>
      <c r="F36" s="6">
        <v>11500</v>
      </c>
      <c r="G36" s="6">
        <v>55689.1</v>
      </c>
      <c r="H36" s="6">
        <v>4.09</v>
      </c>
    </row>
    <row r="37" spans="2:8" x14ac:dyDescent="0.25">
      <c r="B37" s="5" t="s">
        <v>3682</v>
      </c>
      <c r="C37" s="7">
        <v>7.47</v>
      </c>
      <c r="D37" s="5" t="s">
        <v>1642</v>
      </c>
      <c r="E37" s="5" t="s">
        <v>3683</v>
      </c>
      <c r="F37" s="6">
        <v>11000</v>
      </c>
      <c r="G37" s="6">
        <v>52334.81</v>
      </c>
      <c r="H37" s="6">
        <v>3.85</v>
      </c>
    </row>
    <row r="38" spans="2:8" x14ac:dyDescent="0.25">
      <c r="B38" s="5" t="s">
        <v>3547</v>
      </c>
      <c r="C38" s="7">
        <v>7.42</v>
      </c>
      <c r="D38" s="5" t="s">
        <v>2446</v>
      </c>
      <c r="E38" s="5" t="s">
        <v>3548</v>
      </c>
      <c r="F38" s="6">
        <v>10000</v>
      </c>
      <c r="G38" s="6">
        <v>47517.45</v>
      </c>
      <c r="H38" s="6">
        <v>3.49</v>
      </c>
    </row>
    <row r="39" spans="2:8" x14ac:dyDescent="0.25">
      <c r="B39" s="5" t="s">
        <v>3978</v>
      </c>
      <c r="C39" s="7">
        <v>7.3</v>
      </c>
      <c r="D39" s="5" t="s">
        <v>3372</v>
      </c>
      <c r="E39" s="5" t="s">
        <v>3979</v>
      </c>
      <c r="F39" s="6">
        <v>9000</v>
      </c>
      <c r="G39" s="6">
        <v>42808.23</v>
      </c>
      <c r="H39" s="6">
        <v>3.15</v>
      </c>
    </row>
    <row r="40" spans="2:8" x14ac:dyDescent="0.25">
      <c r="B40" s="5" t="s">
        <v>3980</v>
      </c>
      <c r="C40" s="7">
        <v>7.19</v>
      </c>
      <c r="D40" s="5" t="s">
        <v>1642</v>
      </c>
      <c r="E40" s="5" t="s">
        <v>3981</v>
      </c>
      <c r="F40" s="6">
        <v>8500</v>
      </c>
      <c r="G40" s="6">
        <v>41566.57</v>
      </c>
      <c r="H40" s="6">
        <v>3.05</v>
      </c>
    </row>
    <row r="41" spans="2:8" x14ac:dyDescent="0.25">
      <c r="B41" s="5" t="s">
        <v>1641</v>
      </c>
      <c r="C41" s="7">
        <v>7.25</v>
      </c>
      <c r="D41" s="5" t="s">
        <v>1642</v>
      </c>
      <c r="E41" s="5" t="s">
        <v>1643</v>
      </c>
      <c r="F41" s="6">
        <v>8500</v>
      </c>
      <c r="G41" s="6">
        <v>41175.06</v>
      </c>
      <c r="H41" s="6">
        <v>3.03</v>
      </c>
    </row>
    <row r="42" spans="2:8" x14ac:dyDescent="0.25">
      <c r="B42" s="5" t="s">
        <v>3982</v>
      </c>
      <c r="C42" s="7">
        <v>7.23</v>
      </c>
      <c r="D42" s="5" t="s">
        <v>1642</v>
      </c>
      <c r="E42" s="5" t="s">
        <v>3983</v>
      </c>
      <c r="F42" s="6">
        <v>8000</v>
      </c>
      <c r="G42" s="6">
        <v>39048.639999999999</v>
      </c>
      <c r="H42" s="6">
        <v>2.87</v>
      </c>
    </row>
    <row r="43" spans="2:8" x14ac:dyDescent="0.25">
      <c r="B43" s="5" t="s">
        <v>3984</v>
      </c>
      <c r="C43" s="7">
        <v>6.98</v>
      </c>
      <c r="D43" s="5" t="s">
        <v>690</v>
      </c>
      <c r="E43" s="5" t="s">
        <v>3985</v>
      </c>
      <c r="F43" s="6">
        <v>38500000</v>
      </c>
      <c r="G43" s="6">
        <v>37419.15</v>
      </c>
      <c r="H43" s="6">
        <v>2.75</v>
      </c>
    </row>
    <row r="44" spans="2:8" x14ac:dyDescent="0.25">
      <c r="B44" s="5" t="s">
        <v>3670</v>
      </c>
      <c r="C44" s="7">
        <v>7.06</v>
      </c>
      <c r="D44" s="5" t="s">
        <v>1642</v>
      </c>
      <c r="E44" s="5" t="s">
        <v>3671</v>
      </c>
      <c r="F44" s="6">
        <v>6000</v>
      </c>
      <c r="G44" s="6">
        <v>29621.58</v>
      </c>
      <c r="H44" s="6">
        <v>2.1800000000000002</v>
      </c>
    </row>
    <row r="45" spans="2:8" x14ac:dyDescent="0.25">
      <c r="B45" s="5" t="s">
        <v>3986</v>
      </c>
      <c r="C45" s="7">
        <v>7.31</v>
      </c>
      <c r="D45" s="5" t="s">
        <v>1642</v>
      </c>
      <c r="E45" s="5" t="s">
        <v>3987</v>
      </c>
      <c r="F45" s="6">
        <v>6000</v>
      </c>
      <c r="G45" s="6">
        <v>29324.61</v>
      </c>
      <c r="H45" s="6">
        <v>2.16</v>
      </c>
    </row>
    <row r="46" spans="2:8" x14ac:dyDescent="0.25">
      <c r="B46" s="5" t="s">
        <v>3988</v>
      </c>
      <c r="C46" s="7">
        <v>7.29</v>
      </c>
      <c r="D46" s="5" t="s">
        <v>1642</v>
      </c>
      <c r="E46" s="5" t="s">
        <v>3989</v>
      </c>
      <c r="F46" s="6">
        <v>6000</v>
      </c>
      <c r="G46" s="6">
        <v>29093.52</v>
      </c>
      <c r="H46" s="6">
        <v>2.14</v>
      </c>
    </row>
    <row r="47" spans="2:8" x14ac:dyDescent="0.25">
      <c r="B47" s="5" t="s">
        <v>3990</v>
      </c>
      <c r="C47" s="7">
        <v>6.9</v>
      </c>
      <c r="D47" s="5" t="s">
        <v>690</v>
      </c>
      <c r="E47" s="5" t="s">
        <v>3991</v>
      </c>
      <c r="F47" s="6">
        <v>28500000</v>
      </c>
      <c r="G47" s="6">
        <v>27997.200000000001</v>
      </c>
      <c r="H47" s="6">
        <v>2.06</v>
      </c>
    </row>
    <row r="48" spans="2:8" x14ac:dyDescent="0.25">
      <c r="B48" s="5" t="s">
        <v>3517</v>
      </c>
      <c r="C48" s="7">
        <v>7.98</v>
      </c>
      <c r="D48" s="5" t="s">
        <v>3372</v>
      </c>
      <c r="E48" s="5" t="s">
        <v>3518</v>
      </c>
      <c r="F48" s="6">
        <v>5000</v>
      </c>
      <c r="G48" s="6">
        <v>24428.53</v>
      </c>
      <c r="H48" s="6">
        <v>1.8</v>
      </c>
    </row>
    <row r="49" spans="2:8" x14ac:dyDescent="0.25">
      <c r="B49" s="5" t="s">
        <v>3992</v>
      </c>
      <c r="C49" s="7">
        <v>7.23</v>
      </c>
      <c r="D49" s="5" t="s">
        <v>1642</v>
      </c>
      <c r="E49" s="5" t="s">
        <v>3993</v>
      </c>
      <c r="F49" s="6">
        <v>5000</v>
      </c>
      <c r="G49" s="6">
        <v>24386.53</v>
      </c>
      <c r="H49" s="6">
        <v>1.79</v>
      </c>
    </row>
    <row r="50" spans="2:8" x14ac:dyDescent="0.25">
      <c r="B50" s="5" t="s">
        <v>3994</v>
      </c>
      <c r="C50" s="7">
        <v>7.25</v>
      </c>
      <c r="D50" s="5" t="s">
        <v>2446</v>
      </c>
      <c r="E50" s="5" t="s">
        <v>3995</v>
      </c>
      <c r="F50" s="6">
        <v>5000</v>
      </c>
      <c r="G50" s="6">
        <v>24384.880000000001</v>
      </c>
      <c r="H50" s="6">
        <v>1.79</v>
      </c>
    </row>
    <row r="51" spans="2:8" x14ac:dyDescent="0.25">
      <c r="B51" s="5" t="s">
        <v>3996</v>
      </c>
      <c r="C51" s="7">
        <v>7.36</v>
      </c>
      <c r="D51" s="5" t="s">
        <v>3372</v>
      </c>
      <c r="E51" s="5" t="s">
        <v>3997</v>
      </c>
      <c r="F51" s="6">
        <v>5000</v>
      </c>
      <c r="G51" s="6">
        <v>24357.05</v>
      </c>
      <c r="H51" s="6">
        <v>1.79</v>
      </c>
    </row>
    <row r="52" spans="2:8" x14ac:dyDescent="0.25">
      <c r="B52" s="5" t="s">
        <v>3998</v>
      </c>
      <c r="C52" s="7">
        <v>7.23</v>
      </c>
      <c r="D52" s="5" t="s">
        <v>1642</v>
      </c>
      <c r="E52" s="5" t="s">
        <v>3999</v>
      </c>
      <c r="F52" s="6">
        <v>5000</v>
      </c>
      <c r="G52" s="6">
        <v>24344.63</v>
      </c>
      <c r="H52" s="6">
        <v>1.79</v>
      </c>
    </row>
    <row r="53" spans="2:8" x14ac:dyDescent="0.25">
      <c r="B53" s="5" t="s">
        <v>4000</v>
      </c>
      <c r="C53" s="7">
        <v>7.71</v>
      </c>
      <c r="D53" s="5" t="s">
        <v>1642</v>
      </c>
      <c r="E53" s="5" t="s">
        <v>4001</v>
      </c>
      <c r="F53" s="6">
        <v>5000</v>
      </c>
      <c r="G53" s="6">
        <v>24257.05</v>
      </c>
      <c r="H53" s="6">
        <v>1.78</v>
      </c>
    </row>
    <row r="54" spans="2:8" x14ac:dyDescent="0.25">
      <c r="B54" s="5" t="s">
        <v>4002</v>
      </c>
      <c r="C54" s="7">
        <v>8.27</v>
      </c>
      <c r="D54" s="5" t="s">
        <v>1642</v>
      </c>
      <c r="E54" s="5" t="s">
        <v>4003</v>
      </c>
      <c r="F54" s="6">
        <v>5000</v>
      </c>
      <c r="G54" s="6">
        <v>24135.95</v>
      </c>
      <c r="H54" s="6">
        <v>1.77</v>
      </c>
    </row>
    <row r="55" spans="2:8" x14ac:dyDescent="0.25">
      <c r="B55" s="5" t="s">
        <v>4004</v>
      </c>
      <c r="C55" s="7">
        <v>9.01</v>
      </c>
      <c r="D55" s="5" t="s">
        <v>1642</v>
      </c>
      <c r="E55" s="5" t="s">
        <v>4005</v>
      </c>
      <c r="F55" s="6">
        <v>5000</v>
      </c>
      <c r="G55" s="6">
        <v>24107.85</v>
      </c>
      <c r="H55" s="6">
        <v>1.77</v>
      </c>
    </row>
    <row r="56" spans="2:8" x14ac:dyDescent="0.25">
      <c r="B56" s="5" t="s">
        <v>4006</v>
      </c>
      <c r="C56" s="7">
        <v>7.63</v>
      </c>
      <c r="D56" s="5" t="s">
        <v>1642</v>
      </c>
      <c r="E56" s="5" t="s">
        <v>4007</v>
      </c>
      <c r="F56" s="6">
        <v>5000</v>
      </c>
      <c r="G56" s="6">
        <v>23277.45</v>
      </c>
      <c r="H56" s="6">
        <v>1.71</v>
      </c>
    </row>
    <row r="57" spans="2:8" x14ac:dyDescent="0.25">
      <c r="B57" s="5" t="s">
        <v>4008</v>
      </c>
      <c r="C57" s="7">
        <v>7.2</v>
      </c>
      <c r="D57" s="5" t="s">
        <v>1642</v>
      </c>
      <c r="E57" s="5" t="s">
        <v>4009</v>
      </c>
      <c r="F57" s="6">
        <v>4000</v>
      </c>
      <c r="G57" s="6">
        <v>19605.52</v>
      </c>
      <c r="H57" s="6">
        <v>1.44</v>
      </c>
    </row>
    <row r="58" spans="2:8" x14ac:dyDescent="0.25">
      <c r="B58" s="5" t="s">
        <v>4010</v>
      </c>
      <c r="C58" s="7">
        <v>7.23</v>
      </c>
      <c r="D58" s="5" t="s">
        <v>1642</v>
      </c>
      <c r="E58" s="5" t="s">
        <v>4011</v>
      </c>
      <c r="F58" s="6">
        <v>4000</v>
      </c>
      <c r="G58" s="6">
        <v>19423.3</v>
      </c>
      <c r="H58" s="6">
        <v>1.43</v>
      </c>
    </row>
    <row r="59" spans="2:8" x14ac:dyDescent="0.25">
      <c r="B59" s="5" t="s">
        <v>4012</v>
      </c>
      <c r="C59" s="7">
        <v>7.34</v>
      </c>
      <c r="D59" s="5" t="s">
        <v>1642</v>
      </c>
      <c r="E59" s="5" t="s">
        <v>4013</v>
      </c>
      <c r="F59" s="6">
        <v>4000</v>
      </c>
      <c r="G59" s="6">
        <v>19414.78</v>
      </c>
      <c r="H59" s="6">
        <v>1.43</v>
      </c>
    </row>
    <row r="60" spans="2:8" x14ac:dyDescent="0.25">
      <c r="B60" s="5" t="s">
        <v>4014</v>
      </c>
      <c r="C60" s="7">
        <v>7.19</v>
      </c>
      <c r="D60" s="5" t="s">
        <v>1642</v>
      </c>
      <c r="E60" s="5" t="s">
        <v>4015</v>
      </c>
      <c r="F60" s="6">
        <v>4000</v>
      </c>
      <c r="G60" s="6">
        <v>19393.02</v>
      </c>
      <c r="H60" s="6">
        <v>1.43</v>
      </c>
    </row>
    <row r="61" spans="2:8" x14ac:dyDescent="0.25">
      <c r="B61" s="5" t="s">
        <v>4016</v>
      </c>
      <c r="C61" s="7">
        <v>7.21</v>
      </c>
      <c r="D61" s="5" t="s">
        <v>1642</v>
      </c>
      <c r="E61" s="5" t="s">
        <v>4017</v>
      </c>
      <c r="F61" s="6">
        <v>4000</v>
      </c>
      <c r="G61" s="6">
        <v>19391.38</v>
      </c>
      <c r="H61" s="6">
        <v>1.43</v>
      </c>
    </row>
    <row r="62" spans="2:8" x14ac:dyDescent="0.25">
      <c r="B62" s="5" t="s">
        <v>4018</v>
      </c>
      <c r="C62" s="7">
        <v>7.86</v>
      </c>
      <c r="D62" s="5" t="s">
        <v>1642</v>
      </c>
      <c r="E62" s="5" t="s">
        <v>4019</v>
      </c>
      <c r="F62" s="6">
        <v>4000</v>
      </c>
      <c r="G62" s="6">
        <v>19374.18</v>
      </c>
      <c r="H62" s="6">
        <v>1.42</v>
      </c>
    </row>
    <row r="63" spans="2:8" x14ac:dyDescent="0.25">
      <c r="B63" s="5" t="s">
        <v>4020</v>
      </c>
      <c r="C63" s="7">
        <v>7.47</v>
      </c>
      <c r="D63" s="5" t="s">
        <v>1642</v>
      </c>
      <c r="E63" s="5" t="s">
        <v>4021</v>
      </c>
      <c r="F63" s="6">
        <v>4000</v>
      </c>
      <c r="G63" s="6">
        <v>19060.52</v>
      </c>
      <c r="H63" s="6">
        <v>1.4</v>
      </c>
    </row>
    <row r="64" spans="2:8" x14ac:dyDescent="0.25">
      <c r="B64" s="5" t="s">
        <v>4022</v>
      </c>
      <c r="C64" s="7">
        <v>8.83</v>
      </c>
      <c r="D64" s="5" t="s">
        <v>1642</v>
      </c>
      <c r="E64" s="5" t="s">
        <v>4023</v>
      </c>
      <c r="F64" s="6">
        <v>3500</v>
      </c>
      <c r="G64" s="6">
        <v>17131.150000000001</v>
      </c>
      <c r="H64" s="6">
        <v>1.26</v>
      </c>
    </row>
    <row r="65" spans="2:8" x14ac:dyDescent="0.25">
      <c r="B65" s="5" t="s">
        <v>4024</v>
      </c>
      <c r="C65" s="7">
        <v>7.21</v>
      </c>
      <c r="D65" s="5" t="s">
        <v>1642</v>
      </c>
      <c r="E65" s="5" t="s">
        <v>4025</v>
      </c>
      <c r="F65" s="6">
        <v>3500</v>
      </c>
      <c r="G65" s="6">
        <v>16951.240000000002</v>
      </c>
      <c r="H65" s="6">
        <v>1.25</v>
      </c>
    </row>
    <row r="66" spans="2:8" x14ac:dyDescent="0.25">
      <c r="B66" s="5" t="s">
        <v>4026</v>
      </c>
      <c r="C66" s="7">
        <v>7.54</v>
      </c>
      <c r="D66" s="5" t="s">
        <v>3372</v>
      </c>
      <c r="E66" s="5" t="s">
        <v>4027</v>
      </c>
      <c r="F66" s="6">
        <v>3500</v>
      </c>
      <c r="G66" s="6">
        <v>16621.59</v>
      </c>
      <c r="H66" s="6">
        <v>1.22</v>
      </c>
    </row>
    <row r="67" spans="2:8" x14ac:dyDescent="0.25">
      <c r="B67" s="5" t="s">
        <v>4028</v>
      </c>
      <c r="C67" s="7">
        <v>8.02</v>
      </c>
      <c r="D67" s="5" t="s">
        <v>1642</v>
      </c>
      <c r="E67" s="5" t="s">
        <v>4029</v>
      </c>
      <c r="F67" s="6">
        <v>3400</v>
      </c>
      <c r="G67" s="6">
        <v>16457.580000000002</v>
      </c>
      <c r="H67" s="6">
        <v>1.21</v>
      </c>
    </row>
    <row r="68" spans="2:8" x14ac:dyDescent="0.25">
      <c r="B68" s="5" t="s">
        <v>2450</v>
      </c>
      <c r="C68" s="7">
        <v>7.41</v>
      </c>
      <c r="D68" s="5" t="s">
        <v>2446</v>
      </c>
      <c r="E68" s="5" t="s">
        <v>2451</v>
      </c>
      <c r="F68" s="6">
        <v>3000</v>
      </c>
      <c r="G68" s="6">
        <v>14742.78</v>
      </c>
      <c r="H68" s="6">
        <v>1.08</v>
      </c>
    </row>
    <row r="69" spans="2:8" x14ac:dyDescent="0.25">
      <c r="B69" s="5" t="s">
        <v>4030</v>
      </c>
      <c r="C69" s="7">
        <v>6.9</v>
      </c>
      <c r="D69" s="5" t="s">
        <v>690</v>
      </c>
      <c r="E69" s="5" t="s">
        <v>4031</v>
      </c>
      <c r="F69" s="6">
        <v>15000000</v>
      </c>
      <c r="G69" s="6">
        <v>14716.25</v>
      </c>
      <c r="H69" s="6">
        <v>1.08</v>
      </c>
    </row>
    <row r="70" spans="2:8" x14ac:dyDescent="0.25">
      <c r="B70" s="5" t="s">
        <v>4032</v>
      </c>
      <c r="C70" s="7">
        <v>7.16</v>
      </c>
      <c r="D70" s="5" t="s">
        <v>1642</v>
      </c>
      <c r="E70" s="5" t="s">
        <v>4033</v>
      </c>
      <c r="F70" s="6">
        <v>3000</v>
      </c>
      <c r="G70" s="6">
        <v>14705.97</v>
      </c>
      <c r="H70" s="6">
        <v>1.08</v>
      </c>
    </row>
    <row r="71" spans="2:8" x14ac:dyDescent="0.25">
      <c r="B71" s="5" t="s">
        <v>4034</v>
      </c>
      <c r="C71" s="7">
        <v>6.91</v>
      </c>
      <c r="D71" s="5" t="s">
        <v>690</v>
      </c>
      <c r="E71" s="5" t="s">
        <v>4035</v>
      </c>
      <c r="F71" s="6">
        <v>15000000</v>
      </c>
      <c r="G71" s="6">
        <v>14675.07</v>
      </c>
      <c r="H71" s="6">
        <v>1.08</v>
      </c>
    </row>
    <row r="72" spans="2:8" x14ac:dyDescent="0.25">
      <c r="B72" s="5" t="s">
        <v>4036</v>
      </c>
      <c r="C72" s="7">
        <v>7.29</v>
      </c>
      <c r="D72" s="5" t="s">
        <v>3372</v>
      </c>
      <c r="E72" s="5" t="s">
        <v>4037</v>
      </c>
      <c r="F72" s="6">
        <v>3000</v>
      </c>
      <c r="G72" s="6">
        <v>14626.34</v>
      </c>
      <c r="H72" s="6">
        <v>1.07</v>
      </c>
    </row>
    <row r="73" spans="2:8" x14ac:dyDescent="0.25">
      <c r="B73" s="5" t="s">
        <v>4038</v>
      </c>
      <c r="C73" s="7">
        <v>7.23</v>
      </c>
      <c r="D73" s="5" t="s">
        <v>1642</v>
      </c>
      <c r="E73" s="5" t="s">
        <v>4039</v>
      </c>
      <c r="F73" s="6">
        <v>3000</v>
      </c>
      <c r="G73" s="6">
        <v>14601.15</v>
      </c>
      <c r="H73" s="6">
        <v>1.07</v>
      </c>
    </row>
    <row r="74" spans="2:8" x14ac:dyDescent="0.25">
      <c r="B74" s="5" t="s">
        <v>4040</v>
      </c>
      <c r="C74" s="7">
        <v>8.5</v>
      </c>
      <c r="D74" s="5" t="s">
        <v>1642</v>
      </c>
      <c r="E74" s="5" t="s">
        <v>4041</v>
      </c>
      <c r="F74" s="6">
        <v>3000</v>
      </c>
      <c r="G74" s="6">
        <v>14588.91</v>
      </c>
      <c r="H74" s="6">
        <v>1.07</v>
      </c>
    </row>
    <row r="75" spans="2:8" x14ac:dyDescent="0.25">
      <c r="B75" s="5" t="s">
        <v>4042</v>
      </c>
      <c r="C75" s="7">
        <v>7.23</v>
      </c>
      <c r="D75" s="5" t="s">
        <v>1642</v>
      </c>
      <c r="E75" s="5" t="s">
        <v>4043</v>
      </c>
      <c r="F75" s="6">
        <v>3000</v>
      </c>
      <c r="G75" s="6">
        <v>14569.98</v>
      </c>
      <c r="H75" s="6">
        <v>1.07</v>
      </c>
    </row>
    <row r="76" spans="2:8" x14ac:dyDescent="0.25">
      <c r="B76" s="5" t="s">
        <v>4044</v>
      </c>
      <c r="C76" s="7">
        <v>7.93</v>
      </c>
      <c r="D76" s="5" t="s">
        <v>1642</v>
      </c>
      <c r="E76" s="5" t="s">
        <v>4045</v>
      </c>
      <c r="F76" s="6">
        <v>3000</v>
      </c>
      <c r="G76" s="6">
        <v>14490.32</v>
      </c>
      <c r="H76" s="6">
        <v>1.06</v>
      </c>
    </row>
    <row r="77" spans="2:8" x14ac:dyDescent="0.25">
      <c r="B77" s="5" t="s">
        <v>3688</v>
      </c>
      <c r="C77" s="7">
        <v>7.25</v>
      </c>
      <c r="D77" s="5" t="s">
        <v>1642</v>
      </c>
      <c r="E77" s="5" t="s">
        <v>3689</v>
      </c>
      <c r="F77" s="6">
        <v>2900</v>
      </c>
      <c r="G77" s="6">
        <v>14039.86</v>
      </c>
      <c r="H77" s="6">
        <v>1.03</v>
      </c>
    </row>
    <row r="78" spans="2:8" x14ac:dyDescent="0.25">
      <c r="B78" s="5" t="s">
        <v>4046</v>
      </c>
      <c r="C78" s="7">
        <v>9.26</v>
      </c>
      <c r="D78" s="5" t="s">
        <v>1642</v>
      </c>
      <c r="E78" s="5" t="s">
        <v>4047</v>
      </c>
      <c r="F78" s="6">
        <v>2700</v>
      </c>
      <c r="G78" s="6">
        <v>13005.09</v>
      </c>
      <c r="H78" s="6">
        <v>0.96</v>
      </c>
    </row>
    <row r="79" spans="2:8" x14ac:dyDescent="0.25">
      <c r="B79" s="5" t="s">
        <v>4048</v>
      </c>
      <c r="C79" s="7">
        <v>6.7</v>
      </c>
      <c r="D79" s="5" t="s">
        <v>690</v>
      </c>
      <c r="E79" s="5" t="s">
        <v>4049</v>
      </c>
      <c r="F79" s="6">
        <v>12500000</v>
      </c>
      <c r="G79" s="6">
        <v>12411.15</v>
      </c>
      <c r="H79" s="6">
        <v>0.91</v>
      </c>
    </row>
    <row r="80" spans="2:8" x14ac:dyDescent="0.25">
      <c r="B80" s="5" t="s">
        <v>3523</v>
      </c>
      <c r="C80" s="7">
        <v>7.03</v>
      </c>
      <c r="D80" s="5" t="s">
        <v>690</v>
      </c>
      <c r="E80" s="5" t="s">
        <v>3524</v>
      </c>
      <c r="F80" s="6">
        <v>12813600</v>
      </c>
      <c r="G80" s="6">
        <v>12402.98</v>
      </c>
      <c r="H80" s="6">
        <v>0.91</v>
      </c>
    </row>
    <row r="81" spans="2:8" x14ac:dyDescent="0.25">
      <c r="B81" s="5" t="s">
        <v>4050</v>
      </c>
      <c r="C81" s="7">
        <v>7.97</v>
      </c>
      <c r="D81" s="5" t="s">
        <v>1642</v>
      </c>
      <c r="E81" s="5" t="s">
        <v>4051</v>
      </c>
      <c r="F81" s="6">
        <v>2500</v>
      </c>
      <c r="G81" s="6">
        <v>12225.05</v>
      </c>
      <c r="H81" s="6">
        <v>0.9</v>
      </c>
    </row>
    <row r="82" spans="2:8" x14ac:dyDescent="0.25">
      <c r="B82" s="5" t="s">
        <v>4052</v>
      </c>
      <c r="C82" s="7">
        <v>8.02</v>
      </c>
      <c r="D82" s="5" t="s">
        <v>1642</v>
      </c>
      <c r="E82" s="5" t="s">
        <v>4053</v>
      </c>
      <c r="F82" s="6">
        <v>2500</v>
      </c>
      <c r="G82" s="6">
        <v>12189.31</v>
      </c>
      <c r="H82" s="6">
        <v>0.9</v>
      </c>
    </row>
    <row r="83" spans="2:8" x14ac:dyDescent="0.25">
      <c r="B83" s="5" t="s">
        <v>4054</v>
      </c>
      <c r="C83" s="7">
        <v>7.33</v>
      </c>
      <c r="D83" s="5" t="s">
        <v>1642</v>
      </c>
      <c r="E83" s="5" t="s">
        <v>4055</v>
      </c>
      <c r="F83" s="6">
        <v>2500</v>
      </c>
      <c r="G83" s="6">
        <v>12066.55</v>
      </c>
      <c r="H83" s="6">
        <v>0.89</v>
      </c>
    </row>
    <row r="84" spans="2:8" x14ac:dyDescent="0.25">
      <c r="B84" s="5" t="s">
        <v>4056</v>
      </c>
      <c r="C84" s="7">
        <v>8.92</v>
      </c>
      <c r="D84" s="5" t="s">
        <v>1642</v>
      </c>
      <c r="E84" s="5" t="s">
        <v>4057</v>
      </c>
      <c r="F84" s="6">
        <v>2500</v>
      </c>
      <c r="G84" s="6">
        <v>12058.23</v>
      </c>
      <c r="H84" s="6">
        <v>0.89</v>
      </c>
    </row>
    <row r="85" spans="2:8" x14ac:dyDescent="0.25">
      <c r="B85" s="5" t="s">
        <v>3545</v>
      </c>
      <c r="C85" s="7">
        <v>8.92</v>
      </c>
      <c r="D85" s="5" t="s">
        <v>1642</v>
      </c>
      <c r="E85" s="5" t="s">
        <v>3546</v>
      </c>
      <c r="F85" s="6">
        <v>2500</v>
      </c>
      <c r="G85" s="6">
        <v>12012.94</v>
      </c>
      <c r="H85" s="6">
        <v>0.88</v>
      </c>
    </row>
    <row r="86" spans="2:8" x14ac:dyDescent="0.25">
      <c r="B86" s="5" t="s">
        <v>3537</v>
      </c>
      <c r="C86" s="7">
        <v>7.53</v>
      </c>
      <c r="D86" s="5" t="s">
        <v>1642</v>
      </c>
      <c r="E86" s="5" t="s">
        <v>3538</v>
      </c>
      <c r="F86" s="6">
        <v>2000</v>
      </c>
      <c r="G86" s="6">
        <v>9938.5300000000007</v>
      </c>
      <c r="H86" s="6">
        <v>0.73</v>
      </c>
    </row>
    <row r="87" spans="2:8" x14ac:dyDescent="0.25">
      <c r="B87" s="5" t="s">
        <v>4058</v>
      </c>
      <c r="C87" s="7">
        <v>8.2100000000000009</v>
      </c>
      <c r="D87" s="5" t="s">
        <v>1642</v>
      </c>
      <c r="E87" s="5" t="s">
        <v>4059</v>
      </c>
      <c r="F87" s="6">
        <v>2000</v>
      </c>
      <c r="G87" s="6">
        <v>9834.2000000000007</v>
      </c>
      <c r="H87" s="6">
        <v>0.72</v>
      </c>
    </row>
    <row r="88" spans="2:8" x14ac:dyDescent="0.25">
      <c r="B88" s="5" t="s">
        <v>4060</v>
      </c>
      <c r="C88" s="7">
        <v>7.2</v>
      </c>
      <c r="D88" s="5" t="s">
        <v>1642</v>
      </c>
      <c r="E88" s="5" t="s">
        <v>4061</v>
      </c>
      <c r="F88" s="6">
        <v>2000</v>
      </c>
      <c r="G88" s="6">
        <v>9804.66</v>
      </c>
      <c r="H88" s="6">
        <v>0.72</v>
      </c>
    </row>
    <row r="89" spans="2:8" x14ac:dyDescent="0.25">
      <c r="B89" s="5" t="s">
        <v>4062</v>
      </c>
      <c r="C89" s="7">
        <v>7.16</v>
      </c>
      <c r="D89" s="5" t="s">
        <v>1642</v>
      </c>
      <c r="E89" s="5" t="s">
        <v>4063</v>
      </c>
      <c r="F89" s="6">
        <v>2000</v>
      </c>
      <c r="G89" s="6">
        <v>9792.68</v>
      </c>
      <c r="H89" s="6">
        <v>0.72</v>
      </c>
    </row>
    <row r="90" spans="2:8" x14ac:dyDescent="0.25">
      <c r="B90" s="5" t="s">
        <v>4064</v>
      </c>
      <c r="C90" s="7">
        <v>7.64</v>
      </c>
      <c r="D90" s="5" t="s">
        <v>2446</v>
      </c>
      <c r="E90" s="5" t="s">
        <v>4065</v>
      </c>
      <c r="F90" s="6">
        <v>2000</v>
      </c>
      <c r="G90" s="6">
        <v>9762.8700000000008</v>
      </c>
      <c r="H90" s="6">
        <v>0.72</v>
      </c>
    </row>
    <row r="91" spans="2:8" x14ac:dyDescent="0.25">
      <c r="B91" s="5" t="s">
        <v>4066</v>
      </c>
      <c r="C91" s="7">
        <v>7.29</v>
      </c>
      <c r="D91" s="5" t="s">
        <v>3372</v>
      </c>
      <c r="E91" s="5" t="s">
        <v>4067</v>
      </c>
      <c r="F91" s="6">
        <v>2000</v>
      </c>
      <c r="G91" s="6">
        <v>9745.2000000000007</v>
      </c>
      <c r="H91" s="6">
        <v>0.72</v>
      </c>
    </row>
    <row r="92" spans="2:8" x14ac:dyDescent="0.25">
      <c r="B92" s="5" t="s">
        <v>4068</v>
      </c>
      <c r="C92" s="7">
        <v>7.29</v>
      </c>
      <c r="D92" s="5" t="s">
        <v>3372</v>
      </c>
      <c r="E92" s="5" t="s">
        <v>4069</v>
      </c>
      <c r="F92" s="6">
        <v>2000</v>
      </c>
      <c r="G92" s="6">
        <v>9735.73</v>
      </c>
      <c r="H92" s="6">
        <v>0.72</v>
      </c>
    </row>
    <row r="93" spans="2:8" x14ac:dyDescent="0.25">
      <c r="B93" s="5" t="s">
        <v>4070</v>
      </c>
      <c r="C93" s="7">
        <v>8.7200000000000006</v>
      </c>
      <c r="D93" s="5" t="s">
        <v>1642</v>
      </c>
      <c r="E93" s="5" t="s">
        <v>4071</v>
      </c>
      <c r="F93" s="6">
        <v>2000</v>
      </c>
      <c r="G93" s="6">
        <v>9716.7900000000009</v>
      </c>
      <c r="H93" s="6">
        <v>0.71</v>
      </c>
    </row>
    <row r="94" spans="2:8" x14ac:dyDescent="0.25">
      <c r="B94" s="5" t="s">
        <v>4072</v>
      </c>
      <c r="C94" s="7">
        <v>8.7200000000000006</v>
      </c>
      <c r="D94" s="5" t="s">
        <v>1642</v>
      </c>
      <c r="E94" s="5" t="s">
        <v>4073</v>
      </c>
      <c r="F94" s="6">
        <v>2000</v>
      </c>
      <c r="G94" s="6">
        <v>9716.7900000000009</v>
      </c>
      <c r="H94" s="6">
        <v>0.71</v>
      </c>
    </row>
    <row r="95" spans="2:8" x14ac:dyDescent="0.25">
      <c r="B95" s="5" t="s">
        <v>4074</v>
      </c>
      <c r="C95" s="7">
        <v>9.26</v>
      </c>
      <c r="D95" s="5" t="s">
        <v>1642</v>
      </c>
      <c r="E95" s="5" t="s">
        <v>4075</v>
      </c>
      <c r="F95" s="6">
        <v>2000</v>
      </c>
      <c r="G95" s="6">
        <v>9699.7800000000007</v>
      </c>
      <c r="H95" s="6">
        <v>0.71</v>
      </c>
    </row>
    <row r="96" spans="2:8" x14ac:dyDescent="0.25">
      <c r="B96" s="5" t="s">
        <v>4076</v>
      </c>
      <c r="C96" s="7">
        <v>8.2100000000000009</v>
      </c>
      <c r="D96" s="5" t="s">
        <v>1642</v>
      </c>
      <c r="E96" s="5" t="s">
        <v>4077</v>
      </c>
      <c r="F96" s="6">
        <v>2000</v>
      </c>
      <c r="G96" s="6">
        <v>9671.51</v>
      </c>
      <c r="H96" s="6">
        <v>0.71</v>
      </c>
    </row>
    <row r="97" spans="2:8" x14ac:dyDescent="0.25">
      <c r="B97" s="5" t="s">
        <v>4078</v>
      </c>
      <c r="C97" s="7">
        <v>8.57</v>
      </c>
      <c r="D97" s="5" t="s">
        <v>1642</v>
      </c>
      <c r="E97" s="5" t="s">
        <v>4079</v>
      </c>
      <c r="F97" s="6">
        <v>2000</v>
      </c>
      <c r="G97" s="6">
        <v>9662.18</v>
      </c>
      <c r="H97" s="6">
        <v>0.71</v>
      </c>
    </row>
    <row r="98" spans="2:8" x14ac:dyDescent="0.25">
      <c r="B98" s="5" t="s">
        <v>4080</v>
      </c>
      <c r="C98" s="7">
        <v>8.57</v>
      </c>
      <c r="D98" s="5" t="s">
        <v>1642</v>
      </c>
      <c r="E98" s="5" t="s">
        <v>4081</v>
      </c>
      <c r="F98" s="6">
        <v>2000</v>
      </c>
      <c r="G98" s="6">
        <v>9657.7999999999993</v>
      </c>
      <c r="H98" s="6">
        <v>0.71</v>
      </c>
    </row>
    <row r="99" spans="2:8" x14ac:dyDescent="0.25">
      <c r="B99" s="5" t="s">
        <v>4082</v>
      </c>
      <c r="C99" s="7">
        <v>7.42</v>
      </c>
      <c r="D99" s="5" t="s">
        <v>1642</v>
      </c>
      <c r="E99" s="5" t="s">
        <v>4083</v>
      </c>
      <c r="F99" s="6">
        <v>2000</v>
      </c>
      <c r="G99" s="6">
        <v>9555.4699999999993</v>
      </c>
      <c r="H99" s="6">
        <v>0.7</v>
      </c>
    </row>
    <row r="100" spans="2:8" x14ac:dyDescent="0.25">
      <c r="B100" s="5" t="s">
        <v>4084</v>
      </c>
      <c r="C100" s="7">
        <v>8.06</v>
      </c>
      <c r="D100" s="5" t="s">
        <v>3372</v>
      </c>
      <c r="E100" s="5" t="s">
        <v>4085</v>
      </c>
      <c r="F100" s="6">
        <v>2000</v>
      </c>
      <c r="G100" s="6">
        <v>9483.09</v>
      </c>
      <c r="H100" s="6">
        <v>0.7</v>
      </c>
    </row>
    <row r="101" spans="2:8" x14ac:dyDescent="0.25">
      <c r="B101" s="5" t="s">
        <v>4086</v>
      </c>
      <c r="C101" s="7">
        <v>6.9</v>
      </c>
      <c r="D101" s="5" t="s">
        <v>690</v>
      </c>
      <c r="E101" s="5" t="s">
        <v>4087</v>
      </c>
      <c r="F101" s="6">
        <v>9140300</v>
      </c>
      <c r="G101" s="6">
        <v>8967.39</v>
      </c>
      <c r="H101" s="6">
        <v>0.66</v>
      </c>
    </row>
    <row r="102" spans="2:8" x14ac:dyDescent="0.25">
      <c r="B102" s="5" t="s">
        <v>4088</v>
      </c>
      <c r="C102" s="7">
        <v>7.8</v>
      </c>
      <c r="D102" s="5" t="s">
        <v>3372</v>
      </c>
      <c r="E102" s="5" t="s">
        <v>4089</v>
      </c>
      <c r="F102" s="6">
        <v>1500</v>
      </c>
      <c r="G102" s="6">
        <v>7386.35</v>
      </c>
      <c r="H102" s="6">
        <v>0.54</v>
      </c>
    </row>
    <row r="103" spans="2:8" x14ac:dyDescent="0.25">
      <c r="B103" s="5" t="s">
        <v>4090</v>
      </c>
      <c r="C103" s="7">
        <v>6.97</v>
      </c>
      <c r="D103" s="5" t="s">
        <v>690</v>
      </c>
      <c r="E103" s="5" t="s">
        <v>4091</v>
      </c>
      <c r="F103" s="6">
        <v>7500000</v>
      </c>
      <c r="G103" s="6">
        <v>7299.24</v>
      </c>
      <c r="H103" s="6">
        <v>0.54</v>
      </c>
    </row>
    <row r="104" spans="2:8" x14ac:dyDescent="0.25">
      <c r="B104" s="5" t="s">
        <v>4092</v>
      </c>
      <c r="C104" s="7">
        <v>7.3</v>
      </c>
      <c r="D104" s="5" t="s">
        <v>3372</v>
      </c>
      <c r="E104" s="5" t="s">
        <v>4093</v>
      </c>
      <c r="F104" s="6">
        <v>1500</v>
      </c>
      <c r="G104" s="6">
        <v>7194.94</v>
      </c>
      <c r="H104" s="6">
        <v>0.53</v>
      </c>
    </row>
    <row r="105" spans="2:8" x14ac:dyDescent="0.25">
      <c r="B105" s="5" t="s">
        <v>3535</v>
      </c>
      <c r="C105" s="7">
        <v>8.57</v>
      </c>
      <c r="D105" s="5" t="s">
        <v>1642</v>
      </c>
      <c r="E105" s="5" t="s">
        <v>3536</v>
      </c>
      <c r="F105" s="6">
        <v>1200</v>
      </c>
      <c r="G105" s="6">
        <v>5795.99</v>
      </c>
      <c r="H105" s="6">
        <v>0.43</v>
      </c>
    </row>
    <row r="106" spans="2:8" x14ac:dyDescent="0.25">
      <c r="B106" s="5" t="s">
        <v>4094</v>
      </c>
      <c r="C106" s="7">
        <v>7.56</v>
      </c>
      <c r="D106" s="5" t="s">
        <v>1642</v>
      </c>
      <c r="E106" s="5" t="s">
        <v>4095</v>
      </c>
      <c r="F106" s="6">
        <v>1000</v>
      </c>
      <c r="G106" s="6">
        <v>4958.91</v>
      </c>
      <c r="H106" s="6">
        <v>0.36</v>
      </c>
    </row>
    <row r="107" spans="2:8" x14ac:dyDescent="0.25">
      <c r="B107" s="5" t="s">
        <v>4096</v>
      </c>
      <c r="C107" s="7">
        <v>7.8</v>
      </c>
      <c r="D107" s="5" t="s">
        <v>3372</v>
      </c>
      <c r="E107" s="5" t="s">
        <v>4097</v>
      </c>
      <c r="F107" s="6">
        <v>1000</v>
      </c>
      <c r="G107" s="6">
        <v>4924.24</v>
      </c>
      <c r="H107" s="6">
        <v>0.36</v>
      </c>
    </row>
    <row r="108" spans="2:8" x14ac:dyDescent="0.25">
      <c r="B108" s="5" t="s">
        <v>2443</v>
      </c>
      <c r="C108" s="7">
        <v>7.73</v>
      </c>
      <c r="D108" s="5" t="s">
        <v>1642</v>
      </c>
      <c r="E108" s="5" t="s">
        <v>2444</v>
      </c>
      <c r="F108" s="6">
        <v>1000</v>
      </c>
      <c r="G108" s="6">
        <v>4883.07</v>
      </c>
      <c r="H108" s="6">
        <v>0.36</v>
      </c>
    </row>
    <row r="109" spans="2:8" x14ac:dyDescent="0.25">
      <c r="B109" s="5" t="s">
        <v>4098</v>
      </c>
      <c r="C109" s="7">
        <v>7.23</v>
      </c>
      <c r="D109" s="5" t="s">
        <v>1642</v>
      </c>
      <c r="E109" s="5" t="s">
        <v>4099</v>
      </c>
      <c r="F109" s="6">
        <v>1000</v>
      </c>
      <c r="G109" s="6">
        <v>4841.76</v>
      </c>
      <c r="H109" s="6">
        <v>0.36</v>
      </c>
    </row>
    <row r="110" spans="2:8" x14ac:dyDescent="0.25">
      <c r="B110" s="5" t="s">
        <v>3549</v>
      </c>
      <c r="C110" s="7">
        <v>8.2100000000000009</v>
      </c>
      <c r="D110" s="5" t="s">
        <v>1642</v>
      </c>
      <c r="E110" s="5" t="s">
        <v>3550</v>
      </c>
      <c r="F110" s="6">
        <v>600</v>
      </c>
      <c r="G110" s="6">
        <v>2898.3</v>
      </c>
      <c r="H110" s="6">
        <v>0.21</v>
      </c>
    </row>
    <row r="111" spans="2:8" x14ac:dyDescent="0.25">
      <c r="B111" s="5" t="s">
        <v>4100</v>
      </c>
      <c r="C111" s="7">
        <v>6.99</v>
      </c>
      <c r="D111" s="5" t="s">
        <v>1642</v>
      </c>
      <c r="E111" s="5" t="s">
        <v>4101</v>
      </c>
      <c r="F111" s="6">
        <v>500</v>
      </c>
      <c r="G111" s="6">
        <v>2469.75</v>
      </c>
      <c r="H111" s="6">
        <v>0.18</v>
      </c>
    </row>
    <row r="112" spans="2:8" x14ac:dyDescent="0.25">
      <c r="B112" s="5" t="s">
        <v>4102</v>
      </c>
      <c r="C112" s="7">
        <v>7.23</v>
      </c>
      <c r="D112" s="5" t="s">
        <v>1642</v>
      </c>
      <c r="E112" s="5" t="s">
        <v>4103</v>
      </c>
      <c r="F112" s="6">
        <v>500</v>
      </c>
      <c r="G112" s="6">
        <v>2437.2800000000002</v>
      </c>
      <c r="H112" s="6">
        <v>0.18</v>
      </c>
    </row>
    <row r="113" spans="2:8" x14ac:dyDescent="0.25">
      <c r="B113" s="5" t="s">
        <v>4104</v>
      </c>
      <c r="C113" s="7">
        <v>7.26</v>
      </c>
      <c r="D113" s="5" t="s">
        <v>1642</v>
      </c>
      <c r="E113" s="5" t="s">
        <v>4105</v>
      </c>
      <c r="F113" s="6">
        <v>500</v>
      </c>
      <c r="G113" s="6">
        <v>2417.36</v>
      </c>
      <c r="H113" s="6">
        <v>0.18</v>
      </c>
    </row>
    <row r="114" spans="2:8" x14ac:dyDescent="0.25">
      <c r="B114" s="5" t="s">
        <v>4106</v>
      </c>
      <c r="C114" s="7">
        <v>7.38</v>
      </c>
      <c r="D114" s="5" t="s">
        <v>1642</v>
      </c>
      <c r="E114" s="5" t="s">
        <v>4107</v>
      </c>
      <c r="F114" s="6">
        <v>500</v>
      </c>
      <c r="G114" s="6">
        <v>2379.67</v>
      </c>
      <c r="H114" s="6">
        <v>0.17</v>
      </c>
    </row>
    <row r="115" spans="2:8" x14ac:dyDescent="0.25">
      <c r="B115" s="5" t="s">
        <v>4108</v>
      </c>
      <c r="C115" s="7">
        <v>6.98</v>
      </c>
      <c r="D115" s="5" t="s">
        <v>690</v>
      </c>
      <c r="E115" s="5" t="s">
        <v>4109</v>
      </c>
      <c r="F115" s="6">
        <v>2000000</v>
      </c>
      <c r="G115" s="6">
        <v>1948.58</v>
      </c>
      <c r="H115" s="6">
        <v>0.14000000000000001</v>
      </c>
    </row>
    <row r="116" spans="2:8" x14ac:dyDescent="0.25">
      <c r="B116" s="5" t="s">
        <v>3511</v>
      </c>
      <c r="C116" s="7">
        <v>6.74</v>
      </c>
      <c r="D116" s="5" t="s">
        <v>690</v>
      </c>
      <c r="E116" s="5" t="s">
        <v>3512</v>
      </c>
      <c r="F116" s="6">
        <v>112600</v>
      </c>
      <c r="G116" s="6">
        <v>111.08</v>
      </c>
      <c r="H116" s="6">
        <v>0.01</v>
      </c>
    </row>
    <row r="117" spans="2:8" x14ac:dyDescent="0.25">
      <c r="B117" s="13" t="s">
        <v>1644</v>
      </c>
      <c r="C117" s="14"/>
      <c r="D117" s="13"/>
      <c r="E117" s="13"/>
      <c r="F117" s="10"/>
      <c r="G117" s="10">
        <f>SUM(G34:G116)</f>
        <v>1419461.9300000004</v>
      </c>
      <c r="H117" s="10">
        <f>SUM(H34:H116)</f>
        <v>104.31999999999996</v>
      </c>
    </row>
    <row r="118" spans="2:8" x14ac:dyDescent="0.25">
      <c r="B118" s="13" t="s">
        <v>2094</v>
      </c>
      <c r="C118" s="14"/>
      <c r="D118" s="13"/>
      <c r="E118" s="13"/>
      <c r="F118" s="10"/>
      <c r="G118" s="10">
        <v>9489.19</v>
      </c>
      <c r="H118" s="10">
        <v>0.7</v>
      </c>
    </row>
    <row r="119" spans="2:8" x14ac:dyDescent="0.25">
      <c r="B119" s="13" t="s">
        <v>2095</v>
      </c>
      <c r="C119" s="14"/>
      <c r="D119" s="13"/>
      <c r="E119" s="13"/>
      <c r="F119" s="10"/>
      <c r="G119" s="10">
        <v>498.16</v>
      </c>
      <c r="H119" s="10">
        <v>0.04</v>
      </c>
    </row>
    <row r="120" spans="2:8" x14ac:dyDescent="0.25">
      <c r="B120" s="13" t="s">
        <v>355</v>
      </c>
      <c r="C120" s="14"/>
      <c r="D120" s="13"/>
      <c r="E120" s="13"/>
      <c r="F120" s="10"/>
      <c r="G120" s="10">
        <v>1442562.9000000001</v>
      </c>
      <c r="H120" s="10">
        <v>106.02</v>
      </c>
    </row>
    <row r="121" spans="2:8" x14ac:dyDescent="0.25">
      <c r="B121" s="13" t="s">
        <v>935</v>
      </c>
      <c r="C121" s="14"/>
      <c r="D121" s="13"/>
      <c r="E121" s="13"/>
      <c r="F121" s="10"/>
      <c r="G121" s="10">
        <v>-81807.602319819998</v>
      </c>
      <c r="H121" s="10">
        <v>-6.019999999999996</v>
      </c>
    </row>
    <row r="122" spans="2:8" x14ac:dyDescent="0.25">
      <c r="B122" s="13" t="s">
        <v>357</v>
      </c>
      <c r="C122" s="14"/>
      <c r="D122" s="13"/>
      <c r="E122" s="13"/>
      <c r="F122" s="10"/>
      <c r="G122" s="10">
        <v>1360755.2976801801</v>
      </c>
      <c r="H122" s="10">
        <v>100</v>
      </c>
    </row>
    <row r="123" spans="2:8" x14ac:dyDescent="0.25">
      <c r="B123" s="5" t="s">
        <v>358</v>
      </c>
    </row>
    <row r="124" spans="2:8" x14ac:dyDescent="0.25">
      <c r="B124" s="5" t="s">
        <v>359</v>
      </c>
    </row>
    <row r="125" spans="2:8" x14ac:dyDescent="0.25">
      <c r="B125" s="5" t="s">
        <v>360</v>
      </c>
      <c r="C125" s="7" t="s">
        <v>361</v>
      </c>
    </row>
    <row r="126" spans="2:8" x14ac:dyDescent="0.25">
      <c r="B126" s="13"/>
    </row>
    <row r="127" spans="2:8" ht="30" x14ac:dyDescent="0.25">
      <c r="B127" s="28" t="s">
        <v>3468</v>
      </c>
      <c r="C127" s="7" t="s">
        <v>363</v>
      </c>
    </row>
    <row r="128" spans="2:8" x14ac:dyDescent="0.25">
      <c r="B128" s="13"/>
    </row>
    <row r="129" spans="2:3" x14ac:dyDescent="0.25">
      <c r="B129" s="13" t="s">
        <v>362</v>
      </c>
      <c r="C129" s="7" t="s">
        <v>363</v>
      </c>
    </row>
    <row r="130" spans="2:3" x14ac:dyDescent="0.25">
      <c r="B130" s="13" t="s">
        <v>365</v>
      </c>
      <c r="C130" s="7" t="s">
        <v>366</v>
      </c>
    </row>
    <row r="131" spans="2:3" x14ac:dyDescent="0.25">
      <c r="B131" s="13" t="s">
        <v>4110</v>
      </c>
      <c r="C131" s="14"/>
    </row>
    <row r="132" spans="2:3" x14ac:dyDescent="0.25">
      <c r="B132" s="13" t="s">
        <v>4111</v>
      </c>
      <c r="C132" s="14"/>
    </row>
    <row r="133" spans="2:3" x14ac:dyDescent="0.25">
      <c r="B133" s="13" t="s">
        <v>4112</v>
      </c>
      <c r="C133" s="14"/>
    </row>
    <row r="134" spans="2:3" x14ac:dyDescent="0.25">
      <c r="B134" s="13" t="s">
        <v>4113</v>
      </c>
      <c r="C134" s="14"/>
    </row>
    <row r="135" spans="2:3" x14ac:dyDescent="0.25">
      <c r="B135" s="13" t="s">
        <v>4114</v>
      </c>
      <c r="C135" s="14"/>
    </row>
    <row r="136" spans="2:3" x14ac:dyDescent="0.25">
      <c r="B136" s="13" t="s">
        <v>4115</v>
      </c>
      <c r="C136" s="14"/>
    </row>
    <row r="137" spans="2:3" x14ac:dyDescent="0.25">
      <c r="B137" s="13" t="s">
        <v>4116</v>
      </c>
      <c r="C137" s="14"/>
    </row>
    <row r="138" spans="2:3" x14ac:dyDescent="0.25">
      <c r="B138" s="13" t="s">
        <v>4117</v>
      </c>
      <c r="C138" s="14"/>
    </row>
    <row r="139" spans="2:3" x14ac:dyDescent="0.25">
      <c r="B139" s="13" t="s">
        <v>4118</v>
      </c>
      <c r="C139" s="14"/>
    </row>
    <row r="140" spans="2:3" x14ac:dyDescent="0.25">
      <c r="B140" s="13" t="s">
        <v>1660</v>
      </c>
    </row>
    <row r="142" spans="2:3" x14ac:dyDescent="0.25">
      <c r="B142" s="93"/>
      <c r="C142" s="9" t="s">
        <v>3478</v>
      </c>
    </row>
    <row r="143" spans="2:3" x14ac:dyDescent="0.25">
      <c r="B143" s="93" t="s">
        <v>3479</v>
      </c>
      <c r="C143" s="24" t="s">
        <v>60</v>
      </c>
    </row>
    <row r="144" spans="2:3" x14ac:dyDescent="0.25">
      <c r="B144" s="93" t="s">
        <v>3480</v>
      </c>
      <c r="C144" s="9"/>
    </row>
    <row r="145" spans="2:8" x14ac:dyDescent="0.25">
      <c r="B145" s="93"/>
      <c r="C145" s="9"/>
    </row>
    <row r="146" spans="2:8" x14ac:dyDescent="0.25">
      <c r="B146" s="93" t="s">
        <v>3481</v>
      </c>
      <c r="C146" s="103">
        <v>7.4899999999999994E-2</v>
      </c>
    </row>
    <row r="147" spans="2:8" x14ac:dyDescent="0.25">
      <c r="B147" s="93"/>
      <c r="C147" s="9"/>
    </row>
    <row r="148" spans="2:8" x14ac:dyDescent="0.25">
      <c r="B148" s="93" t="s">
        <v>3482</v>
      </c>
      <c r="C148" s="9" t="s">
        <v>4119</v>
      </c>
    </row>
    <row r="149" spans="2:8" x14ac:dyDescent="0.25">
      <c r="B149" s="93" t="s">
        <v>3484</v>
      </c>
      <c r="C149" s="9" t="s">
        <v>4119</v>
      </c>
    </row>
    <row r="150" spans="2:8" x14ac:dyDescent="0.25">
      <c r="B150" s="93"/>
      <c r="C150" s="9"/>
    </row>
    <row r="151" spans="2:8" x14ac:dyDescent="0.25">
      <c r="B151" s="93" t="s">
        <v>3485</v>
      </c>
      <c r="C151" s="9" t="s">
        <v>361</v>
      </c>
    </row>
    <row r="152" spans="2:8" x14ac:dyDescent="0.25">
      <c r="B152" s="227" t="s">
        <v>3486</v>
      </c>
      <c r="C152" s="227"/>
    </row>
    <row r="154" spans="2:8" s="25" customFormat="1" x14ac:dyDescent="0.25">
      <c r="B154" s="187"/>
      <c r="C154" s="187"/>
      <c r="D154" s="187"/>
      <c r="E154" s="27"/>
      <c r="F154" s="27"/>
      <c r="G154" s="26"/>
      <c r="H154" s="26"/>
    </row>
    <row r="155" spans="2:8" x14ac:dyDescent="0.25">
      <c r="B155" s="93" t="s">
        <v>385</v>
      </c>
      <c r="C155" s="9"/>
      <c r="D155" s="93"/>
    </row>
    <row r="156" spans="2:8" ht="30" x14ac:dyDescent="0.25">
      <c r="B156" s="23" t="s">
        <v>386</v>
      </c>
      <c r="C156" s="24" t="s">
        <v>387</v>
      </c>
      <c r="D156" s="23" t="s">
        <v>388</v>
      </c>
    </row>
    <row r="157" spans="2:8" x14ac:dyDescent="0.25">
      <c r="B157" s="93" t="s">
        <v>2269</v>
      </c>
      <c r="C157" s="46">
        <v>961.85645261299987</v>
      </c>
      <c r="D157" s="45">
        <v>0.12920214423033333</v>
      </c>
    </row>
    <row r="158" spans="2:8" x14ac:dyDescent="0.25">
      <c r="B158" s="93" t="s">
        <v>4120</v>
      </c>
      <c r="C158" s="46">
        <v>2.9998498530000002</v>
      </c>
      <c r="D158" s="45">
        <v>5.0154968551065649E-3</v>
      </c>
    </row>
    <row r="159" spans="2:8" x14ac:dyDescent="0.25">
      <c r="B159" s="93" t="s">
        <v>1755</v>
      </c>
      <c r="C159" s="46">
        <v>6.6518965510000001</v>
      </c>
      <c r="D159" s="45">
        <v>5.4169961255364753E-2</v>
      </c>
    </row>
    <row r="161" spans="2:7" x14ac:dyDescent="0.25">
      <c r="B161" s="3" t="s">
        <v>389</v>
      </c>
      <c r="C161" s="22">
        <v>45199</v>
      </c>
      <c r="D161" s="93"/>
      <c r="E161" s="15"/>
      <c r="F161" s="21"/>
    </row>
    <row r="162" spans="2:7" x14ac:dyDescent="0.25">
      <c r="B162" s="3" t="s">
        <v>390</v>
      </c>
      <c r="C162" s="12" t="s">
        <v>391</v>
      </c>
      <c r="D162" s="3" t="s">
        <v>392</v>
      </c>
      <c r="E162" s="16" t="s">
        <v>393</v>
      </c>
      <c r="F162" s="11" t="s">
        <v>394</v>
      </c>
      <c r="G162" s="10"/>
    </row>
    <row r="163" spans="2:7" x14ac:dyDescent="0.25">
      <c r="B163" s="19" t="s">
        <v>363</v>
      </c>
      <c r="C163" s="20" t="s">
        <v>363</v>
      </c>
      <c r="D163" s="19" t="s">
        <v>363</v>
      </c>
      <c r="E163" s="18" t="s">
        <v>363</v>
      </c>
      <c r="F163" s="17" t="s">
        <v>363</v>
      </c>
    </row>
    <row r="166" spans="2:7" x14ac:dyDescent="0.25">
      <c r="B166" s="13" t="s">
        <v>395</v>
      </c>
    </row>
    <row r="167" spans="2:7" x14ac:dyDescent="0.25">
      <c r="B167" s="13"/>
    </row>
    <row r="168" spans="2:7" x14ac:dyDescent="0.25">
      <c r="B168" s="13" t="s">
        <v>396</v>
      </c>
    </row>
    <row r="169" spans="2:7" x14ac:dyDescent="0.25">
      <c r="B169" s="3" t="s">
        <v>397</v>
      </c>
      <c r="C169" s="12" t="s">
        <v>398</v>
      </c>
      <c r="D169" s="13"/>
    </row>
    <row r="170" spans="2:7" x14ac:dyDescent="0.25">
      <c r="B170" s="93" t="s">
        <v>363</v>
      </c>
      <c r="C170" s="9" t="s">
        <v>363</v>
      </c>
    </row>
    <row r="172" spans="2:7" x14ac:dyDescent="0.25">
      <c r="B172" s="3" t="s">
        <v>399</v>
      </c>
      <c r="C172" s="12" t="s">
        <v>398</v>
      </c>
    </row>
    <row r="173" spans="2:7" x14ac:dyDescent="0.25">
      <c r="B173" s="93" t="s">
        <v>363</v>
      </c>
      <c r="C173" s="9" t="s">
        <v>363</v>
      </c>
    </row>
    <row r="175" spans="2:7" x14ac:dyDescent="0.25">
      <c r="B175" s="3" t="s">
        <v>363</v>
      </c>
      <c r="C175" s="12" t="s">
        <v>363</v>
      </c>
    </row>
    <row r="176" spans="2:7" x14ac:dyDescent="0.25">
      <c r="B176" s="93" t="s">
        <v>363</v>
      </c>
      <c r="C176" s="9" t="s">
        <v>363</v>
      </c>
    </row>
    <row r="178" spans="2:7" x14ac:dyDescent="0.25">
      <c r="B178" s="16" t="s">
        <v>400</v>
      </c>
      <c r="C178" s="12" t="s">
        <v>401</v>
      </c>
    </row>
    <row r="179" spans="2:7" x14ac:dyDescent="0.25">
      <c r="B179" s="15" t="s">
        <v>363</v>
      </c>
      <c r="C179" s="9" t="s">
        <v>363</v>
      </c>
    </row>
    <row r="181" spans="2:7" x14ac:dyDescent="0.25">
      <c r="B181" s="3" t="s">
        <v>402</v>
      </c>
      <c r="C181" s="12" t="s">
        <v>363</v>
      </c>
    </row>
    <row r="183" spans="2:7" x14ac:dyDescent="0.25">
      <c r="B183" s="3" t="s">
        <v>403</v>
      </c>
      <c r="C183" s="22">
        <v>45199</v>
      </c>
      <c r="D183" s="93"/>
      <c r="E183" s="15"/>
      <c r="F183" s="21"/>
    </row>
    <row r="184" spans="2:7" x14ac:dyDescent="0.25">
      <c r="B184" s="3" t="s">
        <v>390</v>
      </c>
      <c r="C184" s="12" t="s">
        <v>391</v>
      </c>
      <c r="D184" s="3" t="s">
        <v>392</v>
      </c>
      <c r="E184" s="16" t="s">
        <v>393</v>
      </c>
      <c r="F184" s="11" t="s">
        <v>394</v>
      </c>
      <c r="G184" s="10"/>
    </row>
    <row r="185" spans="2:7" x14ac:dyDescent="0.25">
      <c r="B185" s="19" t="s">
        <v>363</v>
      </c>
      <c r="C185" s="20" t="s">
        <v>363</v>
      </c>
      <c r="D185" s="19" t="s">
        <v>363</v>
      </c>
      <c r="E185" s="18" t="s">
        <v>363</v>
      </c>
      <c r="F185" s="17" t="s">
        <v>363</v>
      </c>
    </row>
    <row r="186" spans="2:7" x14ac:dyDescent="0.25">
      <c r="B186" s="13" t="s">
        <v>395</v>
      </c>
    </row>
    <row r="187" spans="2:7" x14ac:dyDescent="0.25">
      <c r="B187" s="13"/>
    </row>
    <row r="188" spans="2:7" x14ac:dyDescent="0.25">
      <c r="B188" s="13" t="s">
        <v>396</v>
      </c>
    </row>
    <row r="189" spans="2:7" x14ac:dyDescent="0.25">
      <c r="B189" s="3" t="s">
        <v>397</v>
      </c>
      <c r="C189" s="12" t="s">
        <v>398</v>
      </c>
      <c r="D189" s="13"/>
    </row>
    <row r="190" spans="2:7" x14ac:dyDescent="0.25">
      <c r="B190" s="93" t="s">
        <v>363</v>
      </c>
      <c r="C190" s="9" t="s">
        <v>363</v>
      </c>
    </row>
    <row r="192" spans="2:7" x14ac:dyDescent="0.25">
      <c r="B192" s="3" t="s">
        <v>399</v>
      </c>
      <c r="C192" s="12" t="s">
        <v>398</v>
      </c>
    </row>
    <row r="193" spans="2:6" x14ac:dyDescent="0.25">
      <c r="B193" s="93" t="s">
        <v>363</v>
      </c>
      <c r="C193" s="9" t="s">
        <v>363</v>
      </c>
    </row>
    <row r="195" spans="2:6" x14ac:dyDescent="0.25">
      <c r="B195" s="3" t="s">
        <v>363</v>
      </c>
      <c r="C195" s="12" t="s">
        <v>363</v>
      </c>
    </row>
    <row r="196" spans="2:6" x14ac:dyDescent="0.25">
      <c r="B196" s="93" t="s">
        <v>363</v>
      </c>
      <c r="C196" s="9" t="s">
        <v>363</v>
      </c>
    </row>
    <row r="198" spans="2:6" x14ac:dyDescent="0.25">
      <c r="B198" s="16" t="s">
        <v>400</v>
      </c>
      <c r="C198" s="12" t="s">
        <v>401</v>
      </c>
    </row>
    <row r="199" spans="2:6" x14ac:dyDescent="0.25">
      <c r="B199" s="15" t="s">
        <v>363</v>
      </c>
      <c r="C199" s="9" t="s">
        <v>363</v>
      </c>
    </row>
    <row r="201" spans="2:6" x14ac:dyDescent="0.25">
      <c r="B201" s="3" t="s">
        <v>402</v>
      </c>
      <c r="C201" s="12" t="s">
        <v>363</v>
      </c>
    </row>
    <row r="204" spans="2:6" x14ac:dyDescent="0.25">
      <c r="B204" s="13" t="s">
        <v>404</v>
      </c>
    </row>
    <row r="206" spans="2:6" x14ac:dyDescent="0.25">
      <c r="B206" s="3" t="s">
        <v>390</v>
      </c>
      <c r="C206" s="12" t="s">
        <v>405</v>
      </c>
      <c r="D206" s="3" t="s">
        <v>406</v>
      </c>
      <c r="E206" s="3" t="s">
        <v>407</v>
      </c>
      <c r="F206" s="10"/>
    </row>
    <row r="207" spans="2:6" x14ac:dyDescent="0.25">
      <c r="B207" s="93" t="s">
        <v>363</v>
      </c>
      <c r="C207" s="9" t="s">
        <v>363</v>
      </c>
      <c r="D207" s="93" t="s">
        <v>363</v>
      </c>
      <c r="E207" s="93" t="s">
        <v>363</v>
      </c>
    </row>
    <row r="210" spans="2:80" x14ac:dyDescent="0.25">
      <c r="B210" s="13" t="s">
        <v>408</v>
      </c>
      <c r="C210" s="14" t="s">
        <v>363</v>
      </c>
      <c r="D210" s="13"/>
      <c r="E210" s="13"/>
      <c r="F210" s="10"/>
      <c r="G210" s="10"/>
      <c r="H210" s="10"/>
      <c r="I210" s="13"/>
      <c r="J210" s="13"/>
      <c r="K210" s="13"/>
      <c r="L210" s="13"/>
      <c r="M210" s="13"/>
      <c r="N210" s="13"/>
      <c r="O210" s="13"/>
      <c r="P210" s="13"/>
      <c r="Q210" s="13"/>
      <c r="R210" s="13"/>
      <c r="S210" s="13"/>
      <c r="T210" s="13"/>
      <c r="U210" s="13"/>
      <c r="V210" s="13"/>
      <c r="W210" s="13"/>
      <c r="X210" s="13"/>
      <c r="Y210" s="13"/>
      <c r="Z210" s="13"/>
      <c r="AA210" s="13"/>
      <c r="AB210" s="13"/>
      <c r="AC210" s="13"/>
      <c r="AD210" s="13"/>
      <c r="AE210" s="13"/>
      <c r="AF210" s="13"/>
      <c r="AG210" s="13"/>
      <c r="AH210" s="13"/>
      <c r="AI210" s="13"/>
      <c r="AJ210" s="13"/>
      <c r="AK210" s="13"/>
      <c r="AL210" s="13"/>
      <c r="AM210" s="13"/>
      <c r="AN210" s="13"/>
      <c r="AO210" s="13"/>
      <c r="AP210" s="13"/>
      <c r="AQ210" s="13"/>
      <c r="AR210" s="13"/>
      <c r="AS210" s="13"/>
      <c r="AT210" s="13"/>
      <c r="AU210" s="13"/>
      <c r="AV210" s="13"/>
      <c r="AW210" s="13"/>
      <c r="AX210" s="13"/>
      <c r="AY210" s="13"/>
      <c r="AZ210" s="13"/>
      <c r="BA210" s="13"/>
      <c r="BB210" s="13"/>
      <c r="BC210" s="13"/>
      <c r="BD210" s="13"/>
      <c r="BE210" s="13"/>
      <c r="BF210" s="13"/>
      <c r="BG210" s="13"/>
      <c r="BH210" s="13"/>
      <c r="BI210" s="13"/>
      <c r="BJ210" s="13"/>
      <c r="BK210" s="13"/>
      <c r="BL210" s="13"/>
      <c r="BM210" s="13"/>
      <c r="BN210" s="13"/>
      <c r="BO210" s="13"/>
      <c r="BP210" s="13"/>
      <c r="BQ210" s="13"/>
      <c r="BR210" s="13"/>
      <c r="BS210" s="13"/>
      <c r="BT210" s="13"/>
      <c r="BU210" s="13"/>
      <c r="BV210" s="13"/>
      <c r="BW210" s="13"/>
      <c r="BX210" s="13"/>
      <c r="BY210" s="13"/>
      <c r="BZ210" s="13"/>
      <c r="CA210" s="13"/>
      <c r="CB210" s="13"/>
    </row>
    <row r="212" spans="2:80" x14ac:dyDescent="0.25">
      <c r="B212" s="13" t="s">
        <v>409</v>
      </c>
    </row>
    <row r="214" spans="2:80" x14ac:dyDescent="0.25">
      <c r="B214" s="3" t="s">
        <v>410</v>
      </c>
      <c r="C214" s="12" t="s">
        <v>398</v>
      </c>
      <c r="D214" s="13"/>
    </row>
    <row r="215" spans="2:80" x14ac:dyDescent="0.25">
      <c r="B215" s="93" t="s">
        <v>363</v>
      </c>
      <c r="C215" s="9" t="s">
        <v>363</v>
      </c>
    </row>
    <row r="218" spans="2:80" x14ac:dyDescent="0.25">
      <c r="B218" s="3" t="s">
        <v>411</v>
      </c>
      <c r="C218" s="12" t="s">
        <v>412</v>
      </c>
      <c r="D218" s="13"/>
    </row>
    <row r="219" spans="2:80" x14ac:dyDescent="0.25">
      <c r="B219" s="93" t="s">
        <v>363</v>
      </c>
      <c r="C219" s="9" t="s">
        <v>363</v>
      </c>
    </row>
    <row r="222" spans="2:80" x14ac:dyDescent="0.25">
      <c r="B222" s="13" t="s">
        <v>413</v>
      </c>
    </row>
    <row r="225" spans="2:80" x14ac:dyDescent="0.25">
      <c r="B225" s="13" t="s">
        <v>414</v>
      </c>
    </row>
    <row r="227" spans="2:80" x14ac:dyDescent="0.25">
      <c r="B227" s="3" t="s">
        <v>390</v>
      </c>
      <c r="C227" s="12" t="s">
        <v>415</v>
      </c>
      <c r="D227" s="3" t="s">
        <v>405</v>
      </c>
      <c r="E227" s="3" t="s">
        <v>406</v>
      </c>
      <c r="F227" s="11" t="s">
        <v>407</v>
      </c>
      <c r="G227" s="10"/>
    </row>
    <row r="228" spans="2:80" x14ac:dyDescent="0.25">
      <c r="B228" s="93" t="s">
        <v>363</v>
      </c>
      <c r="C228" s="9" t="s">
        <v>363</v>
      </c>
      <c r="D228" s="93" t="s">
        <v>363</v>
      </c>
      <c r="E228" s="93" t="s">
        <v>363</v>
      </c>
      <c r="F228" s="8" t="s">
        <v>363</v>
      </c>
    </row>
    <row r="231" spans="2:80" x14ac:dyDescent="0.25">
      <c r="B231" s="13" t="s">
        <v>408</v>
      </c>
      <c r="C231" s="14" t="s">
        <v>363</v>
      </c>
      <c r="D231" s="13"/>
      <c r="E231" s="13"/>
      <c r="F231" s="10"/>
      <c r="G231" s="10"/>
      <c r="H231" s="10"/>
      <c r="I231" s="13"/>
      <c r="J231" s="13"/>
      <c r="K231" s="13"/>
      <c r="L231" s="13"/>
      <c r="M231" s="13"/>
      <c r="N231" s="13"/>
      <c r="O231" s="13"/>
      <c r="P231" s="13"/>
      <c r="Q231" s="13"/>
      <c r="R231" s="13"/>
      <c r="S231" s="13"/>
      <c r="T231" s="13"/>
      <c r="U231" s="13"/>
      <c r="V231" s="13"/>
      <c r="W231" s="13"/>
      <c r="X231" s="13"/>
      <c r="Y231" s="13"/>
      <c r="Z231" s="13"/>
      <c r="AA231" s="13"/>
      <c r="AB231" s="13"/>
      <c r="AC231" s="13"/>
      <c r="AD231" s="13"/>
      <c r="AE231" s="13"/>
      <c r="AF231" s="13"/>
      <c r="AG231" s="13"/>
      <c r="AH231" s="13"/>
      <c r="AI231" s="13"/>
      <c r="AJ231" s="13"/>
      <c r="AK231" s="13"/>
      <c r="AL231" s="13"/>
      <c r="AM231" s="13"/>
      <c r="AN231" s="13"/>
      <c r="AO231" s="13"/>
      <c r="AP231" s="13"/>
      <c r="AQ231" s="13"/>
      <c r="AR231" s="13"/>
      <c r="AS231" s="13"/>
      <c r="AT231" s="13"/>
      <c r="AU231" s="13"/>
      <c r="AV231" s="13"/>
      <c r="AW231" s="13"/>
      <c r="AX231" s="13"/>
      <c r="AY231" s="13"/>
      <c r="AZ231" s="13"/>
      <c r="BA231" s="13"/>
      <c r="BB231" s="13"/>
      <c r="BC231" s="13"/>
      <c r="BD231" s="13"/>
      <c r="BE231" s="13"/>
      <c r="BF231" s="13"/>
      <c r="BG231" s="13"/>
      <c r="BH231" s="13"/>
      <c r="BI231" s="13"/>
      <c r="BJ231" s="13"/>
      <c r="BK231" s="13"/>
      <c r="BL231" s="13"/>
      <c r="BM231" s="13"/>
      <c r="BN231" s="13"/>
      <c r="BO231" s="13"/>
      <c r="BP231" s="13"/>
      <c r="BQ231" s="13"/>
      <c r="BR231" s="13"/>
      <c r="BS231" s="13"/>
      <c r="BT231" s="13"/>
      <c r="BU231" s="13"/>
      <c r="BV231" s="13"/>
      <c r="BW231" s="13"/>
      <c r="BX231" s="13"/>
      <c r="BY231" s="13"/>
      <c r="BZ231" s="13"/>
      <c r="CA231" s="13"/>
      <c r="CB231" s="13"/>
    </row>
    <row r="233" spans="2:80" x14ac:dyDescent="0.25">
      <c r="B233" s="13" t="s">
        <v>409</v>
      </c>
    </row>
    <row r="235" spans="2:80" x14ac:dyDescent="0.25">
      <c r="B235" s="3" t="s">
        <v>410</v>
      </c>
      <c r="C235" s="12" t="s">
        <v>398</v>
      </c>
      <c r="D235" s="13"/>
    </row>
    <row r="236" spans="2:80" x14ac:dyDescent="0.25">
      <c r="B236" s="93" t="s">
        <v>363</v>
      </c>
      <c r="C236" s="9" t="s">
        <v>363</v>
      </c>
    </row>
    <row r="239" spans="2:80" x14ac:dyDescent="0.25">
      <c r="B239" s="3" t="s">
        <v>411</v>
      </c>
      <c r="C239" s="12" t="s">
        <v>412</v>
      </c>
      <c r="D239" s="13"/>
    </row>
    <row r="240" spans="2:80" x14ac:dyDescent="0.25">
      <c r="B240" s="93" t="s">
        <v>363</v>
      </c>
      <c r="C240" s="9" t="s">
        <v>363</v>
      </c>
    </row>
    <row r="243" spans="2:7" x14ac:dyDescent="0.25">
      <c r="B243" s="13" t="s">
        <v>413</v>
      </c>
    </row>
    <row r="246" spans="2:7" x14ac:dyDescent="0.25">
      <c r="B246" s="13" t="s">
        <v>416</v>
      </c>
    </row>
    <row r="247" spans="2:7" x14ac:dyDescent="0.25">
      <c r="B247" s="3" t="s">
        <v>390</v>
      </c>
      <c r="C247" s="12" t="s">
        <v>417</v>
      </c>
      <c r="D247" s="3" t="s">
        <v>418</v>
      </c>
      <c r="E247" s="3" t="s">
        <v>419</v>
      </c>
      <c r="F247" s="11" t="s">
        <v>420</v>
      </c>
      <c r="G247" s="10"/>
    </row>
    <row r="248" spans="2:7" x14ac:dyDescent="0.25">
      <c r="B248" s="93" t="s">
        <v>363</v>
      </c>
      <c r="C248" s="9" t="s">
        <v>363</v>
      </c>
      <c r="D248" s="93" t="s">
        <v>363</v>
      </c>
      <c r="E248" s="93" t="s">
        <v>363</v>
      </c>
      <c r="F248" s="8" t="s">
        <v>363</v>
      </c>
    </row>
    <row r="249" spans="2:7" x14ac:dyDescent="0.25">
      <c r="B249" s="5" t="s">
        <v>421</v>
      </c>
    </row>
    <row r="252" spans="2:7" x14ac:dyDescent="0.25">
      <c r="B252" s="145" t="s">
        <v>3784</v>
      </c>
      <c r="C252" s="140"/>
      <c r="D252" s="77"/>
      <c r="E252" s="77"/>
      <c r="F252" s="78"/>
      <c r="G252" s="78"/>
    </row>
    <row r="253" spans="2:7" ht="60" x14ac:dyDescent="0.25">
      <c r="B253" s="188" t="s">
        <v>3785</v>
      </c>
      <c r="C253" s="146" t="s">
        <v>3786</v>
      </c>
      <c r="D253" s="188" t="s">
        <v>3787</v>
      </c>
      <c r="E253" s="188" t="s">
        <v>3788</v>
      </c>
      <c r="F253" s="189" t="s">
        <v>3789</v>
      </c>
      <c r="G253" s="78"/>
    </row>
    <row r="254" spans="2:7" x14ac:dyDescent="0.25">
      <c r="B254" s="147" t="s">
        <v>4121</v>
      </c>
      <c r="C254" s="148" t="s">
        <v>4122</v>
      </c>
      <c r="D254" s="98" t="s">
        <v>3792</v>
      </c>
      <c r="E254" s="98" t="s">
        <v>3793</v>
      </c>
      <c r="F254" s="149">
        <v>5000</v>
      </c>
      <c r="G254" s="78" t="s">
        <v>3794</v>
      </c>
    </row>
    <row r="255" spans="2:7" x14ac:dyDescent="0.25">
      <c r="B255" s="77"/>
      <c r="C255" s="140"/>
      <c r="D255" s="77"/>
      <c r="E255" s="77"/>
      <c r="F255" s="78"/>
      <c r="G255" s="78"/>
    </row>
    <row r="256" spans="2:7" x14ac:dyDescent="0.25">
      <c r="B256" s="77" t="s">
        <v>4123</v>
      </c>
      <c r="C256" s="140"/>
      <c r="D256" s="77"/>
      <c r="E256" s="77"/>
      <c r="F256" s="78"/>
      <c r="G256" s="78"/>
    </row>
  </sheetData>
  <mergeCells count="9">
    <mergeCell ref="B152:C152"/>
    <mergeCell ref="B1:E1"/>
    <mergeCell ref="C3:C8"/>
    <mergeCell ref="D3:D8"/>
    <mergeCell ref="B11:E11"/>
    <mergeCell ref="B12:E12"/>
    <mergeCell ref="C13:C14"/>
    <mergeCell ref="D13:D14"/>
    <mergeCell ref="E13:E14"/>
  </mergeCells>
  <hyperlinks>
    <hyperlink ref="A1" location="Index!A1" display="Index" xr:uid="{9D073F69-F263-4497-8B8C-6B1548DBE87B}"/>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95E39-312F-4CB1-98AB-8C3CC3328D06}">
  <dimension ref="A1:CB161"/>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37</v>
      </c>
      <c r="C1" s="212"/>
      <c r="D1" s="212"/>
      <c r="E1" s="212"/>
    </row>
    <row r="3" spans="1:5" x14ac:dyDescent="0.25">
      <c r="B3" s="33" t="s">
        <v>4124</v>
      </c>
      <c r="C3" s="213"/>
      <c r="D3" s="214"/>
    </row>
    <row r="4" spans="1:5" ht="30" x14ac:dyDescent="0.25">
      <c r="B4" s="190" t="s">
        <v>4125</v>
      </c>
      <c r="C4" s="213"/>
      <c r="D4" s="214"/>
    </row>
    <row r="5" spans="1:5" x14ac:dyDescent="0.25">
      <c r="B5" s="190" t="s">
        <v>209</v>
      </c>
      <c r="C5" s="213"/>
      <c r="D5" s="214"/>
    </row>
    <row r="6" spans="1:5" x14ac:dyDescent="0.25">
      <c r="B6" s="190" t="s">
        <v>4126</v>
      </c>
      <c r="C6" s="213"/>
      <c r="D6" s="214"/>
    </row>
    <row r="7" spans="1:5" x14ac:dyDescent="0.25">
      <c r="B7" s="190" t="s">
        <v>4127</v>
      </c>
      <c r="C7" s="213"/>
      <c r="D7" s="214"/>
    </row>
    <row r="8" spans="1:5" x14ac:dyDescent="0.25">
      <c r="B8" s="93" t="s">
        <v>211</v>
      </c>
      <c r="C8" s="36" t="s">
        <v>212</v>
      </c>
      <c r="D8" s="36" t="s">
        <v>152</v>
      </c>
    </row>
    <row r="9" spans="1:5" x14ac:dyDescent="0.25">
      <c r="C9" s="43"/>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t="s">
        <v>3852</v>
      </c>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1177</v>
      </c>
      <c r="C26" s="7">
        <v>7.33</v>
      </c>
      <c r="D26" s="5" t="s">
        <v>690</v>
      </c>
      <c r="E26" s="5" t="s">
        <v>1178</v>
      </c>
      <c r="F26" s="6">
        <v>14000000</v>
      </c>
      <c r="G26" s="6">
        <v>13819.05</v>
      </c>
      <c r="H26" s="6">
        <v>45.5</v>
      </c>
    </row>
    <row r="27" spans="2:8" x14ac:dyDescent="0.25">
      <c r="B27" s="5" t="s">
        <v>1582</v>
      </c>
      <c r="C27" s="7">
        <v>7.21</v>
      </c>
      <c r="D27" s="5" t="s">
        <v>690</v>
      </c>
      <c r="E27" s="5" t="s">
        <v>1583</v>
      </c>
      <c r="F27" s="6">
        <v>10000000</v>
      </c>
      <c r="G27" s="6">
        <v>9978.2000000000007</v>
      </c>
      <c r="H27" s="6">
        <v>32.86</v>
      </c>
    </row>
    <row r="28" spans="2:8" x14ac:dyDescent="0.25">
      <c r="B28" s="5" t="s">
        <v>4128</v>
      </c>
      <c r="C28" s="7">
        <v>7.41</v>
      </c>
      <c r="D28" s="5" t="s">
        <v>690</v>
      </c>
      <c r="E28" s="5" t="s">
        <v>4129</v>
      </c>
      <c r="F28" s="6">
        <v>5000000</v>
      </c>
      <c r="G28" s="6">
        <v>4932.09</v>
      </c>
      <c r="H28" s="6">
        <v>16.239999999999998</v>
      </c>
    </row>
    <row r="29" spans="2:8" x14ac:dyDescent="0.25">
      <c r="B29" s="13" t="s">
        <v>702</v>
      </c>
      <c r="C29" s="14"/>
      <c r="D29" s="13"/>
      <c r="E29" s="13"/>
      <c r="F29" s="10"/>
      <c r="G29" s="10">
        <f>SUM(G22:G28)</f>
        <v>28729.34</v>
      </c>
      <c r="H29" s="10">
        <f>SUM(H22:H28)</f>
        <v>94.6</v>
      </c>
    </row>
    <row r="30" spans="2:8" x14ac:dyDescent="0.25">
      <c r="B30" s="13" t="s">
        <v>551</v>
      </c>
      <c r="C30" s="14"/>
      <c r="D30" s="13"/>
      <c r="E30" s="13"/>
      <c r="F30" s="10"/>
      <c r="G30" s="10">
        <v>1298.27</v>
      </c>
      <c r="H30" s="10">
        <v>4.28</v>
      </c>
    </row>
    <row r="31" spans="2:8" x14ac:dyDescent="0.25">
      <c r="B31" s="13" t="s">
        <v>355</v>
      </c>
      <c r="C31" s="14"/>
      <c r="D31" s="13"/>
      <c r="E31" s="13"/>
      <c r="F31" s="10"/>
      <c r="G31" s="10">
        <v>30027.61</v>
      </c>
      <c r="H31" s="10">
        <v>98.88</v>
      </c>
    </row>
    <row r="32" spans="2:8" x14ac:dyDescent="0.25">
      <c r="B32" s="13" t="s">
        <v>356</v>
      </c>
      <c r="C32" s="14"/>
      <c r="D32" s="13"/>
      <c r="E32" s="13"/>
      <c r="F32" s="10"/>
      <c r="G32" s="10">
        <v>341.56334810000089</v>
      </c>
      <c r="H32" s="10">
        <v>1.1200000000000045</v>
      </c>
    </row>
    <row r="33" spans="2:8" x14ac:dyDescent="0.25">
      <c r="B33" s="13" t="s">
        <v>357</v>
      </c>
      <c r="C33" s="14"/>
      <c r="D33" s="13"/>
      <c r="E33" s="13"/>
      <c r="F33" s="10"/>
      <c r="G33" s="10">
        <v>30369.173348100001</v>
      </c>
      <c r="H33" s="10">
        <v>100</v>
      </c>
    </row>
    <row r="34" spans="2:8" x14ac:dyDescent="0.25">
      <c r="B34" s="5" t="s">
        <v>358</v>
      </c>
    </row>
    <row r="35" spans="2:8" x14ac:dyDescent="0.25">
      <c r="B35" s="5" t="s">
        <v>359</v>
      </c>
    </row>
    <row r="36" spans="2:8" x14ac:dyDescent="0.25">
      <c r="B36" s="5" t="s">
        <v>360</v>
      </c>
      <c r="C36" s="7" t="s">
        <v>361</v>
      </c>
    </row>
    <row r="37" spans="2:8" x14ac:dyDescent="0.25">
      <c r="B37" s="13"/>
    </row>
    <row r="38" spans="2:8" ht="30" x14ac:dyDescent="0.25">
      <c r="B38" s="28" t="s">
        <v>3468</v>
      </c>
      <c r="C38" s="7" t="s">
        <v>363</v>
      </c>
    </row>
    <row r="39" spans="2:8" x14ac:dyDescent="0.25">
      <c r="B39" s="13"/>
    </row>
    <row r="40" spans="2:8" x14ac:dyDescent="0.25">
      <c r="B40" s="13" t="s">
        <v>362</v>
      </c>
      <c r="C40" s="7" t="s">
        <v>363</v>
      </c>
    </row>
    <row r="41" spans="2:8" x14ac:dyDescent="0.25">
      <c r="B41" s="13" t="s">
        <v>365</v>
      </c>
      <c r="C41" s="7" t="s">
        <v>366</v>
      </c>
    </row>
    <row r="42" spans="2:8" x14ac:dyDescent="0.25">
      <c r="B42" s="13" t="s">
        <v>4130</v>
      </c>
      <c r="C42" s="14"/>
    </row>
    <row r="43" spans="2:8" x14ac:dyDescent="0.25">
      <c r="B43" s="13" t="s">
        <v>4131</v>
      </c>
      <c r="C43" s="14"/>
    </row>
    <row r="44" spans="2:8" x14ac:dyDescent="0.25">
      <c r="B44" s="13" t="s">
        <v>4132</v>
      </c>
      <c r="C44" s="14"/>
    </row>
    <row r="45" spans="2:8" x14ac:dyDescent="0.25">
      <c r="B45" s="13" t="s">
        <v>4133</v>
      </c>
      <c r="C45" s="14"/>
    </row>
    <row r="46" spans="2:8" x14ac:dyDescent="0.25">
      <c r="B46" s="13" t="s">
        <v>4134</v>
      </c>
      <c r="C46" s="14"/>
    </row>
    <row r="47" spans="2:8" x14ac:dyDescent="0.25">
      <c r="B47" s="13" t="s">
        <v>4135</v>
      </c>
      <c r="C47" s="14"/>
    </row>
    <row r="48" spans="2:8" x14ac:dyDescent="0.25">
      <c r="B48" s="13" t="s">
        <v>4136</v>
      </c>
      <c r="C48" s="14"/>
    </row>
    <row r="49" spans="2:3" x14ac:dyDescent="0.25">
      <c r="B49" s="13" t="s">
        <v>4137</v>
      </c>
      <c r="C49" s="14"/>
    </row>
    <row r="50" spans="2:3" x14ac:dyDescent="0.25">
      <c r="B50" s="13" t="s">
        <v>4138</v>
      </c>
      <c r="C50" s="14"/>
    </row>
    <row r="51" spans="2:3" x14ac:dyDescent="0.25">
      <c r="B51" s="13" t="s">
        <v>4139</v>
      </c>
      <c r="C51" s="14"/>
    </row>
    <row r="52" spans="2:3" x14ac:dyDescent="0.25">
      <c r="B52" s="13" t="s">
        <v>4140</v>
      </c>
      <c r="C52" s="14"/>
    </row>
    <row r="53" spans="2:3" x14ac:dyDescent="0.25">
      <c r="B53" s="13" t="s">
        <v>4141</v>
      </c>
      <c r="C53" s="14"/>
    </row>
    <row r="54" spans="2:3" x14ac:dyDescent="0.25">
      <c r="B54" s="13" t="s">
        <v>4142</v>
      </c>
      <c r="C54" s="14"/>
    </row>
    <row r="55" spans="2:3" x14ac:dyDescent="0.25">
      <c r="B55" s="5" t="s">
        <v>372</v>
      </c>
    </row>
    <row r="57" spans="2:3" x14ac:dyDescent="0.25">
      <c r="B57" s="93"/>
      <c r="C57" s="9" t="s">
        <v>3478</v>
      </c>
    </row>
    <row r="58" spans="2:3" x14ac:dyDescent="0.25">
      <c r="B58" s="93" t="s">
        <v>3479</v>
      </c>
      <c r="C58" s="24" t="s">
        <v>37</v>
      </c>
    </row>
    <row r="59" spans="2:3" x14ac:dyDescent="0.25">
      <c r="B59" s="93" t="s">
        <v>3480</v>
      </c>
      <c r="C59" s="9"/>
    </row>
    <row r="60" spans="2:3" x14ac:dyDescent="0.25">
      <c r="B60" s="93"/>
      <c r="C60" s="9"/>
    </row>
    <row r="61" spans="2:3" x14ac:dyDescent="0.25">
      <c r="B61" s="93" t="s">
        <v>3481</v>
      </c>
      <c r="C61" s="103">
        <v>7.4109824505595737E-2</v>
      </c>
    </row>
    <row r="62" spans="2:3" x14ac:dyDescent="0.25">
      <c r="B62" s="93"/>
      <c r="C62" s="9"/>
    </row>
    <row r="63" spans="2:3" x14ac:dyDescent="0.25">
      <c r="B63" s="93" t="s">
        <v>3482</v>
      </c>
      <c r="C63" s="9" t="s">
        <v>4143</v>
      </c>
    </row>
    <row r="64" spans="2:3" x14ac:dyDescent="0.25">
      <c r="B64" s="93" t="s">
        <v>3484</v>
      </c>
      <c r="C64" s="9" t="s">
        <v>4144</v>
      </c>
    </row>
    <row r="65" spans="2:7" x14ac:dyDescent="0.25">
      <c r="B65" s="93"/>
      <c r="C65" s="9"/>
    </row>
    <row r="66" spans="2:7" x14ac:dyDescent="0.25">
      <c r="B66" s="93" t="s">
        <v>3485</v>
      </c>
      <c r="C66" s="9" t="s">
        <v>361</v>
      </c>
    </row>
    <row r="67" spans="2:7" x14ac:dyDescent="0.25">
      <c r="B67" s="227" t="s">
        <v>3486</v>
      </c>
      <c r="C67" s="227"/>
    </row>
    <row r="69" spans="2:7" x14ac:dyDescent="0.25">
      <c r="B69" s="93" t="s">
        <v>385</v>
      </c>
      <c r="C69" s="9"/>
      <c r="D69" s="93"/>
    </row>
    <row r="70" spans="2:7" ht="30" x14ac:dyDescent="0.25">
      <c r="B70" s="23" t="s">
        <v>386</v>
      </c>
      <c r="C70" s="24" t="s">
        <v>387</v>
      </c>
      <c r="D70" s="23" t="s">
        <v>388</v>
      </c>
    </row>
    <row r="71" spans="2:7" x14ac:dyDescent="0.25">
      <c r="B71" s="93" t="s">
        <v>363</v>
      </c>
      <c r="C71" s="9" t="s">
        <v>363</v>
      </c>
      <c r="D71" s="93" t="s">
        <v>363</v>
      </c>
    </row>
    <row r="73" spans="2:7" x14ac:dyDescent="0.25">
      <c r="B73" s="3" t="s">
        <v>389</v>
      </c>
      <c r="C73" s="22">
        <v>45199</v>
      </c>
      <c r="D73" s="93"/>
      <c r="E73" s="15"/>
      <c r="F73" s="21"/>
    </row>
    <row r="74" spans="2:7" x14ac:dyDescent="0.25">
      <c r="B74" s="3" t="s">
        <v>390</v>
      </c>
      <c r="C74" s="12" t="s">
        <v>391</v>
      </c>
      <c r="D74" s="3" t="s">
        <v>392</v>
      </c>
      <c r="E74" s="16" t="s">
        <v>393</v>
      </c>
      <c r="F74" s="11" t="s">
        <v>394</v>
      </c>
      <c r="G74" s="10"/>
    </row>
    <row r="75" spans="2:7" x14ac:dyDescent="0.25">
      <c r="B75" s="19" t="s">
        <v>363</v>
      </c>
      <c r="C75" s="20" t="s">
        <v>363</v>
      </c>
      <c r="D75" s="19" t="s">
        <v>363</v>
      </c>
      <c r="E75" s="18" t="s">
        <v>363</v>
      </c>
      <c r="F75" s="17" t="s">
        <v>363</v>
      </c>
    </row>
    <row r="78" spans="2:7" x14ac:dyDescent="0.25">
      <c r="B78" s="13" t="s">
        <v>395</v>
      </c>
    </row>
    <row r="79" spans="2:7" x14ac:dyDescent="0.25">
      <c r="B79" s="13"/>
    </row>
    <row r="80" spans="2:7" x14ac:dyDescent="0.25">
      <c r="B80" s="13" t="s">
        <v>396</v>
      </c>
    </row>
    <row r="81" spans="2:7" x14ac:dyDescent="0.25">
      <c r="B81" s="3" t="s">
        <v>397</v>
      </c>
      <c r="C81" s="12" t="s">
        <v>398</v>
      </c>
      <c r="D81" s="13"/>
    </row>
    <row r="82" spans="2:7" x14ac:dyDescent="0.25">
      <c r="B82" s="93" t="s">
        <v>363</v>
      </c>
      <c r="C82" s="9" t="s">
        <v>363</v>
      </c>
    </row>
    <row r="84" spans="2:7" x14ac:dyDescent="0.25">
      <c r="B84" s="3" t="s">
        <v>399</v>
      </c>
      <c r="C84" s="12" t="s">
        <v>398</v>
      </c>
    </row>
    <row r="85" spans="2:7" x14ac:dyDescent="0.25">
      <c r="B85" s="93" t="s">
        <v>363</v>
      </c>
      <c r="C85" s="9" t="s">
        <v>363</v>
      </c>
    </row>
    <row r="87" spans="2:7" x14ac:dyDescent="0.25">
      <c r="B87" s="3" t="s">
        <v>363</v>
      </c>
      <c r="C87" s="12" t="s">
        <v>363</v>
      </c>
    </row>
    <row r="88" spans="2:7" x14ac:dyDescent="0.25">
      <c r="B88" s="93" t="s">
        <v>363</v>
      </c>
      <c r="C88" s="9" t="s">
        <v>363</v>
      </c>
    </row>
    <row r="90" spans="2:7" x14ac:dyDescent="0.25">
      <c r="B90" s="16" t="s">
        <v>400</v>
      </c>
      <c r="C90" s="12" t="s">
        <v>401</v>
      </c>
    </row>
    <row r="91" spans="2:7" x14ac:dyDescent="0.25">
      <c r="B91" s="15" t="s">
        <v>363</v>
      </c>
      <c r="C91" s="9" t="s">
        <v>363</v>
      </c>
    </row>
    <row r="93" spans="2:7" x14ac:dyDescent="0.25">
      <c r="B93" s="3" t="s">
        <v>402</v>
      </c>
      <c r="C93" s="12" t="s">
        <v>363</v>
      </c>
    </row>
    <row r="95" spans="2:7" x14ac:dyDescent="0.25">
      <c r="B95" s="3" t="s">
        <v>403</v>
      </c>
      <c r="C95" s="22">
        <v>45199</v>
      </c>
      <c r="D95" s="93"/>
      <c r="E95" s="15"/>
      <c r="F95" s="21"/>
    </row>
    <row r="96" spans="2:7" x14ac:dyDescent="0.25">
      <c r="B96" s="3" t="s">
        <v>390</v>
      </c>
      <c r="C96" s="12" t="s">
        <v>391</v>
      </c>
      <c r="D96" s="3" t="s">
        <v>392</v>
      </c>
      <c r="E96" s="16" t="s">
        <v>393</v>
      </c>
      <c r="F96" s="11" t="s">
        <v>394</v>
      </c>
      <c r="G96" s="10"/>
    </row>
    <row r="97" spans="2:6" x14ac:dyDescent="0.25">
      <c r="B97" s="19" t="s">
        <v>363</v>
      </c>
      <c r="C97" s="20" t="s">
        <v>363</v>
      </c>
      <c r="D97" s="19" t="s">
        <v>363</v>
      </c>
      <c r="E97" s="18" t="s">
        <v>363</v>
      </c>
      <c r="F97" s="17" t="s">
        <v>363</v>
      </c>
    </row>
    <row r="98" spans="2:6" x14ac:dyDescent="0.25">
      <c r="B98" s="13" t="s">
        <v>395</v>
      </c>
    </row>
    <row r="99" spans="2:6" x14ac:dyDescent="0.25">
      <c r="B99" s="13"/>
    </row>
    <row r="100" spans="2:6" x14ac:dyDescent="0.25">
      <c r="B100" s="13" t="s">
        <v>396</v>
      </c>
    </row>
    <row r="101" spans="2:6" x14ac:dyDescent="0.25">
      <c r="B101" s="3" t="s">
        <v>397</v>
      </c>
      <c r="C101" s="12" t="s">
        <v>398</v>
      </c>
      <c r="D101" s="13"/>
    </row>
    <row r="102" spans="2:6" x14ac:dyDescent="0.25">
      <c r="B102" s="93" t="s">
        <v>363</v>
      </c>
      <c r="C102" s="9" t="s">
        <v>363</v>
      </c>
    </row>
    <row r="104" spans="2:6" x14ac:dyDescent="0.25">
      <c r="B104" s="3" t="s">
        <v>399</v>
      </c>
      <c r="C104" s="12" t="s">
        <v>398</v>
      </c>
    </row>
    <row r="105" spans="2:6" x14ac:dyDescent="0.25">
      <c r="B105" s="93" t="s">
        <v>363</v>
      </c>
      <c r="C105" s="9" t="s">
        <v>363</v>
      </c>
    </row>
    <row r="107" spans="2:6" x14ac:dyDescent="0.25">
      <c r="B107" s="3" t="s">
        <v>363</v>
      </c>
      <c r="C107" s="12" t="s">
        <v>363</v>
      </c>
    </row>
    <row r="108" spans="2:6" x14ac:dyDescent="0.25">
      <c r="B108" s="93" t="s">
        <v>363</v>
      </c>
      <c r="C108" s="9" t="s">
        <v>363</v>
      </c>
    </row>
    <row r="110" spans="2:6" x14ac:dyDescent="0.25">
      <c r="B110" s="16" t="s">
        <v>400</v>
      </c>
      <c r="C110" s="12" t="s">
        <v>401</v>
      </c>
    </row>
    <row r="111" spans="2:6" x14ac:dyDescent="0.25">
      <c r="B111" s="15" t="s">
        <v>363</v>
      </c>
      <c r="C111" s="9" t="s">
        <v>363</v>
      </c>
    </row>
    <row r="113" spans="2:80" x14ac:dyDescent="0.25">
      <c r="B113" s="3" t="s">
        <v>402</v>
      </c>
      <c r="C113" s="12" t="s">
        <v>363</v>
      </c>
    </row>
    <row r="116" spans="2:80" x14ac:dyDescent="0.25">
      <c r="B116" s="13" t="s">
        <v>404</v>
      </c>
    </row>
    <row r="118" spans="2:80" x14ac:dyDescent="0.25">
      <c r="B118" s="3" t="s">
        <v>390</v>
      </c>
      <c r="C118" s="12" t="s">
        <v>405</v>
      </c>
      <c r="D118" s="3" t="s">
        <v>406</v>
      </c>
      <c r="E118" s="3" t="s">
        <v>407</v>
      </c>
      <c r="F118" s="10"/>
    </row>
    <row r="119" spans="2:80" x14ac:dyDescent="0.25">
      <c r="B119" s="93" t="s">
        <v>363</v>
      </c>
      <c r="C119" s="9" t="s">
        <v>363</v>
      </c>
      <c r="D119" s="93" t="s">
        <v>363</v>
      </c>
      <c r="E119" s="93" t="s">
        <v>363</v>
      </c>
    </row>
    <row r="122" spans="2:80" x14ac:dyDescent="0.25">
      <c r="B122" s="13" t="s">
        <v>408</v>
      </c>
      <c r="C122" s="14" t="s">
        <v>363</v>
      </c>
      <c r="D122" s="13"/>
      <c r="E122" s="13"/>
      <c r="F122" s="10"/>
      <c r="G122" s="10"/>
      <c r="H122" s="10"/>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c r="BB122" s="13"/>
      <c r="BC122" s="13"/>
      <c r="BD122" s="13"/>
      <c r="BE122" s="13"/>
      <c r="BF122" s="13"/>
      <c r="BG122" s="13"/>
      <c r="BH122" s="13"/>
      <c r="BI122" s="13"/>
      <c r="BJ122" s="13"/>
      <c r="BK122" s="13"/>
      <c r="BL122" s="13"/>
      <c r="BM122" s="13"/>
      <c r="BN122" s="13"/>
      <c r="BO122" s="13"/>
      <c r="BP122" s="13"/>
      <c r="BQ122" s="13"/>
      <c r="BR122" s="13"/>
      <c r="BS122" s="13"/>
      <c r="BT122" s="13"/>
      <c r="BU122" s="13"/>
      <c r="BV122" s="13"/>
      <c r="BW122" s="13"/>
      <c r="BX122" s="13"/>
      <c r="BY122" s="13"/>
      <c r="BZ122" s="13"/>
      <c r="CA122" s="13"/>
      <c r="CB122" s="13"/>
    </row>
    <row r="124" spans="2:80" x14ac:dyDescent="0.25">
      <c r="B124" s="13" t="s">
        <v>409</v>
      </c>
    </row>
    <row r="126" spans="2:80" x14ac:dyDescent="0.25">
      <c r="B126" s="3" t="s">
        <v>410</v>
      </c>
      <c r="C126" s="12" t="s">
        <v>398</v>
      </c>
      <c r="D126" s="13"/>
    </row>
    <row r="127" spans="2:80" x14ac:dyDescent="0.25">
      <c r="B127" s="93" t="s">
        <v>363</v>
      </c>
      <c r="C127" s="9" t="s">
        <v>363</v>
      </c>
    </row>
    <row r="130" spans="2:80" x14ac:dyDescent="0.25">
      <c r="B130" s="3" t="s">
        <v>411</v>
      </c>
      <c r="C130" s="12" t="s">
        <v>412</v>
      </c>
      <c r="D130" s="13"/>
    </row>
    <row r="131" spans="2:80" x14ac:dyDescent="0.25">
      <c r="B131" s="93" t="s">
        <v>363</v>
      </c>
      <c r="C131" s="9" t="s">
        <v>363</v>
      </c>
    </row>
    <row r="134" spans="2:80" x14ac:dyDescent="0.25">
      <c r="B134" s="13" t="s">
        <v>413</v>
      </c>
    </row>
    <row r="137" spans="2:80" x14ac:dyDescent="0.25">
      <c r="B137" s="13" t="s">
        <v>414</v>
      </c>
    </row>
    <row r="139" spans="2:80" x14ac:dyDescent="0.25">
      <c r="B139" s="3" t="s">
        <v>390</v>
      </c>
      <c r="C139" s="12" t="s">
        <v>415</v>
      </c>
      <c r="D139" s="3" t="s">
        <v>405</v>
      </c>
      <c r="E139" s="3" t="s">
        <v>406</v>
      </c>
      <c r="F139" s="11" t="s">
        <v>407</v>
      </c>
      <c r="G139" s="10"/>
    </row>
    <row r="140" spans="2:80" x14ac:dyDescent="0.25">
      <c r="B140" s="93" t="s">
        <v>363</v>
      </c>
      <c r="C140" s="9" t="s">
        <v>363</v>
      </c>
      <c r="D140" s="93" t="s">
        <v>363</v>
      </c>
      <c r="E140" s="93" t="s">
        <v>363</v>
      </c>
      <c r="F140" s="8" t="s">
        <v>363</v>
      </c>
    </row>
    <row r="143" spans="2:80" x14ac:dyDescent="0.25">
      <c r="B143" s="13" t="s">
        <v>408</v>
      </c>
      <c r="C143" s="14" t="s">
        <v>363</v>
      </c>
      <c r="D143" s="13"/>
      <c r="E143" s="13"/>
      <c r="F143" s="10"/>
      <c r="G143" s="10"/>
      <c r="H143" s="10"/>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c r="BB143" s="13"/>
      <c r="BC143" s="13"/>
      <c r="BD143" s="13"/>
      <c r="BE143" s="13"/>
      <c r="BF143" s="13"/>
      <c r="BG143" s="13"/>
      <c r="BH143" s="13"/>
      <c r="BI143" s="13"/>
      <c r="BJ143" s="13"/>
      <c r="BK143" s="13"/>
      <c r="BL143" s="13"/>
      <c r="BM143" s="13"/>
      <c r="BN143" s="13"/>
      <c r="BO143" s="13"/>
      <c r="BP143" s="13"/>
      <c r="BQ143" s="13"/>
      <c r="BR143" s="13"/>
      <c r="BS143" s="13"/>
      <c r="BT143" s="13"/>
      <c r="BU143" s="13"/>
      <c r="BV143" s="13"/>
      <c r="BW143" s="13"/>
      <c r="BX143" s="13"/>
      <c r="BY143" s="13"/>
      <c r="BZ143" s="13"/>
      <c r="CA143" s="13"/>
      <c r="CB143" s="13"/>
    </row>
    <row r="145" spans="2:7" x14ac:dyDescent="0.25">
      <c r="B145" s="13" t="s">
        <v>409</v>
      </c>
    </row>
    <row r="147" spans="2:7" x14ac:dyDescent="0.25">
      <c r="B147" s="3" t="s">
        <v>410</v>
      </c>
      <c r="C147" s="12" t="s">
        <v>398</v>
      </c>
      <c r="D147" s="13"/>
    </row>
    <row r="148" spans="2:7" x14ac:dyDescent="0.25">
      <c r="B148" s="93" t="s">
        <v>363</v>
      </c>
      <c r="C148" s="9" t="s">
        <v>363</v>
      </c>
    </row>
    <row r="151" spans="2:7" x14ac:dyDescent="0.25">
      <c r="B151" s="3" t="s">
        <v>411</v>
      </c>
      <c r="C151" s="12" t="s">
        <v>412</v>
      </c>
      <c r="D151" s="13"/>
    </row>
    <row r="152" spans="2:7" x14ac:dyDescent="0.25">
      <c r="B152" s="93" t="s">
        <v>363</v>
      </c>
      <c r="C152" s="9" t="s">
        <v>363</v>
      </c>
    </row>
    <row r="155" spans="2:7" x14ac:dyDescent="0.25">
      <c r="B155" s="13" t="s">
        <v>413</v>
      </c>
    </row>
    <row r="158" spans="2:7" x14ac:dyDescent="0.25">
      <c r="B158" s="13" t="s">
        <v>416</v>
      </c>
    </row>
    <row r="159" spans="2:7" x14ac:dyDescent="0.25">
      <c r="B159" s="3" t="s">
        <v>390</v>
      </c>
      <c r="C159" s="12" t="s">
        <v>417</v>
      </c>
      <c r="D159" s="3" t="s">
        <v>418</v>
      </c>
      <c r="E159" s="3" t="s">
        <v>419</v>
      </c>
      <c r="F159" s="11" t="s">
        <v>420</v>
      </c>
      <c r="G159" s="10"/>
    </row>
    <row r="160" spans="2:7" x14ac:dyDescent="0.25">
      <c r="B160" s="93" t="s">
        <v>363</v>
      </c>
      <c r="C160" s="9" t="s">
        <v>363</v>
      </c>
      <c r="D160" s="93" t="s">
        <v>363</v>
      </c>
      <c r="E160" s="93" t="s">
        <v>363</v>
      </c>
      <c r="F160" s="8" t="s">
        <v>363</v>
      </c>
    </row>
    <row r="161" spans="2:2" x14ac:dyDescent="0.25">
      <c r="B161" s="5" t="s">
        <v>421</v>
      </c>
    </row>
  </sheetData>
  <mergeCells count="9">
    <mergeCell ref="B67:C67"/>
    <mergeCell ref="B1:E1"/>
    <mergeCell ref="C3:C7"/>
    <mergeCell ref="D3:D7"/>
    <mergeCell ref="B10:E10"/>
    <mergeCell ref="B11:E11"/>
    <mergeCell ref="C12:C13"/>
    <mergeCell ref="D12:D13"/>
    <mergeCell ref="E12:E13"/>
  </mergeCells>
  <hyperlinks>
    <hyperlink ref="A1" location="Index!A1" display="Index" xr:uid="{BB6A0254-09BA-4830-BC25-549C58A7A23E}"/>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FE12A-D4AB-4EB1-A895-1D8D21F96667}">
  <dimension ref="A1:CB199"/>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33</v>
      </c>
      <c r="C1" s="212"/>
      <c r="D1" s="212"/>
      <c r="E1" s="212"/>
    </row>
    <row r="3" spans="1:5" x14ac:dyDescent="0.25">
      <c r="B3" s="33" t="s">
        <v>4145</v>
      </c>
      <c r="C3" s="213"/>
      <c r="D3" s="214"/>
    </row>
    <row r="4" spans="1:5" ht="45" x14ac:dyDescent="0.25">
      <c r="B4" s="190" t="s">
        <v>4146</v>
      </c>
      <c r="C4" s="213"/>
      <c r="D4" s="214"/>
    </row>
    <row r="5" spans="1:5" x14ac:dyDescent="0.25">
      <c r="B5" s="190" t="s">
        <v>4147</v>
      </c>
      <c r="C5" s="213"/>
      <c r="D5" s="214"/>
    </row>
    <row r="6" spans="1:5" ht="30" x14ac:dyDescent="0.25">
      <c r="B6" s="190" t="s">
        <v>4148</v>
      </c>
      <c r="C6" s="213"/>
      <c r="D6" s="214"/>
    </row>
    <row r="7" spans="1:5" x14ac:dyDescent="0.25">
      <c r="B7" s="93" t="s">
        <v>211</v>
      </c>
      <c r="C7" s="36" t="s">
        <v>212</v>
      </c>
      <c r="D7" s="36" t="s">
        <v>152</v>
      </c>
    </row>
    <row r="8" spans="1:5" x14ac:dyDescent="0.25">
      <c r="C8" s="47"/>
      <c r="D8" s="47"/>
    </row>
    <row r="9" spans="1:5" x14ac:dyDescent="0.25">
      <c r="C9" s="43"/>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c r="D16" s="32" t="s">
        <v>3720</v>
      </c>
      <c r="E16" s="32"/>
    </row>
    <row r="17" spans="2:8" x14ac:dyDescent="0.25">
      <c r="B17" s="3" t="s">
        <v>3313</v>
      </c>
      <c r="C17" s="2"/>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4149</v>
      </c>
      <c r="C26" s="7">
        <v>7.36</v>
      </c>
      <c r="D26" s="5" t="s">
        <v>690</v>
      </c>
      <c r="E26" s="5" t="s">
        <v>4150</v>
      </c>
      <c r="F26" s="6">
        <v>2500000</v>
      </c>
      <c r="G26" s="6">
        <v>2436.9</v>
      </c>
      <c r="H26" s="6">
        <v>8.65</v>
      </c>
    </row>
    <row r="27" spans="2:8" x14ac:dyDescent="0.25">
      <c r="B27" s="5" t="s">
        <v>4151</v>
      </c>
      <c r="C27" s="7">
        <v>7.37</v>
      </c>
      <c r="D27" s="5" t="s">
        <v>690</v>
      </c>
      <c r="E27" s="5" t="s">
        <v>4152</v>
      </c>
      <c r="F27" s="6">
        <v>1000000</v>
      </c>
      <c r="G27" s="6">
        <v>1008.73</v>
      </c>
      <c r="H27" s="6">
        <v>3.58</v>
      </c>
    </row>
    <row r="28" spans="2:8" x14ac:dyDescent="0.25">
      <c r="B28" s="13" t="s">
        <v>702</v>
      </c>
      <c r="C28" s="14"/>
      <c r="D28" s="13"/>
      <c r="E28" s="13"/>
      <c r="F28" s="10"/>
      <c r="G28" s="10">
        <f>SUM(G22:G27)</f>
        <v>3445.63</v>
      </c>
      <c r="H28" s="10">
        <f>SUM(H22:H27)</f>
        <v>12.23</v>
      </c>
    </row>
    <row r="29" spans="2:8" x14ac:dyDescent="0.25">
      <c r="B29" s="13" t="s">
        <v>703</v>
      </c>
    </row>
    <row r="30" spans="2:8" x14ac:dyDescent="0.25">
      <c r="B30" s="5" t="s">
        <v>1629</v>
      </c>
      <c r="C30" s="7">
        <v>7.94</v>
      </c>
      <c r="D30" s="5" t="s">
        <v>1630</v>
      </c>
      <c r="E30" s="5" t="s">
        <v>1631</v>
      </c>
      <c r="F30" s="6">
        <v>340</v>
      </c>
      <c r="G30" s="6">
        <v>3050.7</v>
      </c>
      <c r="H30" s="6">
        <v>10.83</v>
      </c>
    </row>
    <row r="31" spans="2:8" x14ac:dyDescent="0.25">
      <c r="B31" s="5" t="s">
        <v>1618</v>
      </c>
      <c r="C31" s="7">
        <v>8.0299999999999994</v>
      </c>
      <c r="D31" s="5" t="s">
        <v>705</v>
      </c>
      <c r="E31" s="5" t="s">
        <v>1619</v>
      </c>
      <c r="F31" s="6">
        <v>250</v>
      </c>
      <c r="G31" s="6">
        <v>2492.85</v>
      </c>
      <c r="H31" s="6">
        <v>8.85</v>
      </c>
    </row>
    <row r="32" spans="2:8" x14ac:dyDescent="0.25">
      <c r="B32" s="5" t="s">
        <v>4153</v>
      </c>
      <c r="C32" s="7">
        <v>7.69</v>
      </c>
      <c r="D32" s="5" t="s">
        <v>705</v>
      </c>
      <c r="E32" s="5" t="s">
        <v>3633</v>
      </c>
      <c r="F32" s="6">
        <v>250</v>
      </c>
      <c r="G32" s="6">
        <v>2489.33</v>
      </c>
      <c r="H32" s="6">
        <v>8.84</v>
      </c>
    </row>
    <row r="33" spans="2:8" x14ac:dyDescent="0.25">
      <c r="B33" s="5" t="s">
        <v>4154</v>
      </c>
      <c r="C33" s="7">
        <v>7.71</v>
      </c>
      <c r="D33" s="5" t="s">
        <v>705</v>
      </c>
      <c r="E33" s="5" t="s">
        <v>1623</v>
      </c>
      <c r="F33" s="6">
        <v>250</v>
      </c>
      <c r="G33" s="6">
        <v>2488.09</v>
      </c>
      <c r="H33" s="6">
        <v>8.84</v>
      </c>
    </row>
    <row r="34" spans="2:8" x14ac:dyDescent="0.25">
      <c r="B34" s="5" t="s">
        <v>2033</v>
      </c>
      <c r="C34" s="7">
        <v>7.92</v>
      </c>
      <c r="D34" s="5" t="s">
        <v>705</v>
      </c>
      <c r="E34" s="5" t="s">
        <v>2034</v>
      </c>
      <c r="F34" s="6">
        <v>200</v>
      </c>
      <c r="G34" s="6">
        <v>1996.55</v>
      </c>
      <c r="H34" s="6">
        <v>7.09</v>
      </c>
    </row>
    <row r="35" spans="2:8" x14ac:dyDescent="0.25">
      <c r="B35" s="5" t="s">
        <v>4155</v>
      </c>
      <c r="C35" s="7">
        <v>7.98</v>
      </c>
      <c r="D35" s="5" t="s">
        <v>705</v>
      </c>
      <c r="E35" s="5" t="s">
        <v>2083</v>
      </c>
      <c r="F35" s="6">
        <v>200</v>
      </c>
      <c r="G35" s="6">
        <v>1938.97</v>
      </c>
      <c r="H35" s="6">
        <v>6.89</v>
      </c>
    </row>
    <row r="36" spans="2:8" x14ac:dyDescent="0.25">
      <c r="B36" s="5" t="s">
        <v>4156</v>
      </c>
      <c r="C36" s="7">
        <v>7.75</v>
      </c>
      <c r="D36" s="5" t="s">
        <v>705</v>
      </c>
      <c r="E36" s="5" t="s">
        <v>4157</v>
      </c>
      <c r="F36" s="6">
        <v>200</v>
      </c>
      <c r="G36" s="6">
        <v>1918.89</v>
      </c>
      <c r="H36" s="6">
        <v>6.81</v>
      </c>
    </row>
    <row r="37" spans="2:8" x14ac:dyDescent="0.25">
      <c r="B37" s="5" t="s">
        <v>3660</v>
      </c>
      <c r="C37" s="7">
        <v>8.18</v>
      </c>
      <c r="D37" s="5" t="s">
        <v>705</v>
      </c>
      <c r="E37" s="5" t="s">
        <v>3661</v>
      </c>
      <c r="F37" s="6">
        <v>150</v>
      </c>
      <c r="G37" s="6">
        <v>1502.58</v>
      </c>
      <c r="H37" s="6">
        <v>5.34</v>
      </c>
    </row>
    <row r="38" spans="2:8" x14ac:dyDescent="0.25">
      <c r="B38" s="5" t="s">
        <v>4158</v>
      </c>
      <c r="C38" s="7">
        <v>8.64</v>
      </c>
      <c r="D38" s="5" t="s">
        <v>718</v>
      </c>
      <c r="E38" s="5" t="s">
        <v>4159</v>
      </c>
      <c r="F38" s="6">
        <v>150</v>
      </c>
      <c r="G38" s="6">
        <v>1500.76</v>
      </c>
      <c r="H38" s="6">
        <v>5.33</v>
      </c>
    </row>
    <row r="39" spans="2:8" x14ac:dyDescent="0.25">
      <c r="B39" s="5" t="s">
        <v>4160</v>
      </c>
      <c r="C39" s="7">
        <v>8.09</v>
      </c>
      <c r="D39" s="5" t="s">
        <v>705</v>
      </c>
      <c r="E39" s="5" t="s">
        <v>716</v>
      </c>
      <c r="F39" s="6">
        <v>150</v>
      </c>
      <c r="G39" s="6">
        <v>1321.85</v>
      </c>
      <c r="H39" s="6">
        <v>4.6900000000000004</v>
      </c>
    </row>
    <row r="40" spans="2:8" x14ac:dyDescent="0.25">
      <c r="B40" s="5" t="s">
        <v>1191</v>
      </c>
      <c r="C40" s="7">
        <v>8.3000000000000007</v>
      </c>
      <c r="D40" s="5" t="s">
        <v>727</v>
      </c>
      <c r="E40" s="5" t="s">
        <v>1192</v>
      </c>
      <c r="F40" s="6">
        <v>1000</v>
      </c>
      <c r="G40" s="6">
        <v>986.96</v>
      </c>
      <c r="H40" s="6">
        <v>3.51</v>
      </c>
    </row>
    <row r="41" spans="2:8" x14ac:dyDescent="0.25">
      <c r="B41" s="5" t="s">
        <v>4161</v>
      </c>
      <c r="C41" s="7">
        <v>8.2100000000000009</v>
      </c>
      <c r="D41" s="5" t="s">
        <v>1625</v>
      </c>
      <c r="E41" s="5" t="s">
        <v>4162</v>
      </c>
      <c r="F41" s="6">
        <v>100</v>
      </c>
      <c r="G41" s="6">
        <v>984.5</v>
      </c>
      <c r="H41" s="6">
        <v>3.5</v>
      </c>
    </row>
    <row r="42" spans="2:8" x14ac:dyDescent="0.25">
      <c r="B42" s="5" t="s">
        <v>4163</v>
      </c>
      <c r="C42" s="7">
        <v>7.97</v>
      </c>
      <c r="D42" s="5" t="s">
        <v>705</v>
      </c>
      <c r="E42" s="5" t="s">
        <v>4164</v>
      </c>
      <c r="F42" s="6">
        <v>5</v>
      </c>
      <c r="G42" s="6">
        <v>505.12</v>
      </c>
      <c r="H42" s="6">
        <v>1.79</v>
      </c>
    </row>
    <row r="43" spans="2:8" x14ac:dyDescent="0.25">
      <c r="B43" s="13" t="s">
        <v>733</v>
      </c>
      <c r="C43" s="14"/>
      <c r="D43" s="13"/>
      <c r="E43" s="13"/>
      <c r="F43" s="10"/>
      <c r="G43" s="10">
        <f>SUM(G29:G42)</f>
        <v>23177.149999999994</v>
      </c>
      <c r="H43" s="10">
        <f>SUM(H29:H42)</f>
        <v>82.310000000000016</v>
      </c>
    </row>
    <row r="44" spans="2:8" x14ac:dyDescent="0.25">
      <c r="B44" s="13" t="s">
        <v>551</v>
      </c>
      <c r="C44" s="14"/>
      <c r="D44" s="13"/>
      <c r="E44" s="13"/>
      <c r="F44" s="10"/>
      <c r="G44" s="10">
        <v>693.36</v>
      </c>
      <c r="H44" s="10">
        <v>2.46</v>
      </c>
    </row>
    <row r="45" spans="2:8" x14ac:dyDescent="0.25">
      <c r="B45" s="13" t="s">
        <v>355</v>
      </c>
      <c r="C45" s="14"/>
      <c r="D45" s="13"/>
      <c r="E45" s="13"/>
      <c r="F45" s="10"/>
      <c r="G45" s="10">
        <f>G44+G43+G28</f>
        <v>27316.139999999996</v>
      </c>
      <c r="H45" s="10">
        <f>H44+H43+H28</f>
        <v>97.000000000000014</v>
      </c>
    </row>
    <row r="46" spans="2:8" x14ac:dyDescent="0.25">
      <c r="B46" s="13" t="s">
        <v>935</v>
      </c>
      <c r="C46" s="14"/>
      <c r="D46" s="13"/>
      <c r="E46" s="13"/>
      <c r="F46" s="10"/>
      <c r="G46" s="10">
        <f>G47-G45</f>
        <v>840.87581799000327</v>
      </c>
      <c r="H46" s="10">
        <f>H47-H45</f>
        <v>2.9999999999999858</v>
      </c>
    </row>
    <row r="47" spans="2:8" x14ac:dyDescent="0.25">
      <c r="B47" s="13" t="s">
        <v>357</v>
      </c>
      <c r="C47" s="14"/>
      <c r="D47" s="13"/>
      <c r="E47" s="13"/>
      <c r="F47" s="10"/>
      <c r="G47" s="10">
        <v>28157.015817989999</v>
      </c>
      <c r="H47" s="10">
        <v>100</v>
      </c>
    </row>
    <row r="48" spans="2:8" x14ac:dyDescent="0.25">
      <c r="B48" s="5" t="s">
        <v>358</v>
      </c>
    </row>
    <row r="49" spans="2:3" x14ac:dyDescent="0.25">
      <c r="B49" s="5" t="s">
        <v>3551</v>
      </c>
    </row>
    <row r="50" spans="2:3" x14ac:dyDescent="0.25">
      <c r="B50" s="5" t="s">
        <v>359</v>
      </c>
    </row>
    <row r="51" spans="2:3" x14ac:dyDescent="0.25">
      <c r="B51" s="5" t="s">
        <v>360</v>
      </c>
      <c r="C51" s="7" t="s">
        <v>361</v>
      </c>
    </row>
    <row r="52" spans="2:3" x14ac:dyDescent="0.25">
      <c r="B52" s="13"/>
    </row>
    <row r="53" spans="2:3" ht="30" x14ac:dyDescent="0.25">
      <c r="B53" s="28" t="s">
        <v>3468</v>
      </c>
      <c r="C53" s="7" t="s">
        <v>363</v>
      </c>
    </row>
    <row r="54" spans="2:3" x14ac:dyDescent="0.25">
      <c r="B54" s="13"/>
    </row>
    <row r="55" spans="2:3" x14ac:dyDescent="0.25">
      <c r="B55" s="13" t="s">
        <v>362</v>
      </c>
      <c r="C55" s="7" t="s">
        <v>363</v>
      </c>
    </row>
    <row r="56" spans="2:3" x14ac:dyDescent="0.25">
      <c r="B56" s="13" t="s">
        <v>365</v>
      </c>
      <c r="C56" s="7" t="s">
        <v>366</v>
      </c>
    </row>
    <row r="57" spans="2:3" x14ac:dyDescent="0.25">
      <c r="B57" s="13" t="s">
        <v>4165</v>
      </c>
      <c r="C57" s="14"/>
    </row>
    <row r="58" spans="2:3" x14ac:dyDescent="0.25">
      <c r="B58" s="13" t="s">
        <v>4166</v>
      </c>
      <c r="C58" s="14"/>
    </row>
    <row r="59" spans="2:3" x14ac:dyDescent="0.25">
      <c r="B59" s="13" t="s">
        <v>4167</v>
      </c>
      <c r="C59" s="14"/>
    </row>
    <row r="60" spans="2:3" x14ac:dyDescent="0.25">
      <c r="B60" s="13" t="s">
        <v>4168</v>
      </c>
      <c r="C60" s="14"/>
    </row>
    <row r="61" spans="2:3" x14ac:dyDescent="0.25">
      <c r="B61" s="13" t="s">
        <v>4169</v>
      </c>
      <c r="C61" s="14"/>
    </row>
    <row r="62" spans="2:3" x14ac:dyDescent="0.25">
      <c r="B62" s="13" t="s">
        <v>4170</v>
      </c>
      <c r="C62" s="14"/>
    </row>
    <row r="63" spans="2:3" x14ac:dyDescent="0.25">
      <c r="B63" s="13" t="s">
        <v>4171</v>
      </c>
      <c r="C63" s="14"/>
    </row>
    <row r="64" spans="2:3" x14ac:dyDescent="0.25">
      <c r="B64" s="13" t="s">
        <v>4172</v>
      </c>
      <c r="C64" s="14"/>
    </row>
    <row r="65" spans="2:3" x14ac:dyDescent="0.25">
      <c r="B65" s="13" t="s">
        <v>4173</v>
      </c>
      <c r="C65" s="14"/>
    </row>
    <row r="66" spans="2:3" x14ac:dyDescent="0.25">
      <c r="B66" s="13" t="s">
        <v>4174</v>
      </c>
      <c r="C66" s="14"/>
    </row>
    <row r="67" spans="2:3" x14ac:dyDescent="0.25">
      <c r="B67" s="13" t="s">
        <v>4175</v>
      </c>
      <c r="C67" s="14"/>
    </row>
    <row r="68" spans="2:3" x14ac:dyDescent="0.25">
      <c r="B68" s="13" t="s">
        <v>4176</v>
      </c>
      <c r="C68" s="14"/>
    </row>
    <row r="69" spans="2:3" x14ac:dyDescent="0.25">
      <c r="B69" s="13" t="s">
        <v>4177</v>
      </c>
      <c r="C69" s="14"/>
    </row>
    <row r="70" spans="2:3" x14ac:dyDescent="0.25">
      <c r="B70" s="13" t="s">
        <v>4178</v>
      </c>
      <c r="C70" s="14"/>
    </row>
    <row r="71" spans="2:3" x14ac:dyDescent="0.25">
      <c r="B71" s="13" t="s">
        <v>4179</v>
      </c>
      <c r="C71" s="14"/>
    </row>
    <row r="72" spans="2:3" x14ac:dyDescent="0.25">
      <c r="B72" s="13" t="s">
        <v>4180</v>
      </c>
      <c r="C72" s="14"/>
    </row>
    <row r="73" spans="2:3" x14ac:dyDescent="0.25">
      <c r="B73" s="13" t="s">
        <v>4181</v>
      </c>
      <c r="C73" s="14"/>
    </row>
    <row r="74" spans="2:3" x14ac:dyDescent="0.25">
      <c r="B74" s="5" t="s">
        <v>372</v>
      </c>
    </row>
    <row r="76" spans="2:3" x14ac:dyDescent="0.25">
      <c r="B76" s="93"/>
      <c r="C76" s="9" t="s">
        <v>3478</v>
      </c>
    </row>
    <row r="77" spans="2:3" x14ac:dyDescent="0.25">
      <c r="B77" s="93" t="s">
        <v>3479</v>
      </c>
      <c r="C77" s="24" t="s">
        <v>33</v>
      </c>
    </row>
    <row r="78" spans="2:3" x14ac:dyDescent="0.25">
      <c r="B78" s="93" t="s">
        <v>3480</v>
      </c>
      <c r="C78" s="9"/>
    </row>
    <row r="79" spans="2:3" x14ac:dyDescent="0.25">
      <c r="B79" s="93"/>
      <c r="C79" s="9"/>
    </row>
    <row r="80" spans="2:3" x14ac:dyDescent="0.25">
      <c r="B80" s="93" t="s">
        <v>3481</v>
      </c>
      <c r="C80" s="103">
        <v>7.8659069479646598E-2</v>
      </c>
    </row>
    <row r="81" spans="2:8" x14ac:dyDescent="0.25">
      <c r="B81" s="93"/>
      <c r="C81" s="9"/>
    </row>
    <row r="82" spans="2:8" x14ac:dyDescent="0.25">
      <c r="B82" s="93" t="s">
        <v>3482</v>
      </c>
      <c r="C82" s="9" t="s">
        <v>4182</v>
      </c>
    </row>
    <row r="83" spans="2:8" x14ac:dyDescent="0.25">
      <c r="B83" s="93" t="s">
        <v>3484</v>
      </c>
      <c r="C83" s="9" t="s">
        <v>4183</v>
      </c>
    </row>
    <row r="84" spans="2:8" x14ac:dyDescent="0.25">
      <c r="B84" s="93"/>
      <c r="C84" s="9"/>
    </row>
    <row r="85" spans="2:8" x14ac:dyDescent="0.25">
      <c r="B85" s="93" t="s">
        <v>3485</v>
      </c>
      <c r="C85" s="9" t="s">
        <v>361</v>
      </c>
    </row>
    <row r="86" spans="2:8" x14ac:dyDescent="0.25">
      <c r="B86" s="227" t="s">
        <v>3486</v>
      </c>
      <c r="C86" s="227"/>
    </row>
    <row r="87" spans="2:8" x14ac:dyDescent="0.25">
      <c r="C87" s="5"/>
    </row>
    <row r="88" spans="2:8" s="25" customFormat="1" x14ac:dyDescent="0.25">
      <c r="B88" s="223" t="s">
        <v>1203</v>
      </c>
      <c r="C88" s="223"/>
      <c r="D88" s="223"/>
      <c r="E88" s="223"/>
      <c r="F88" s="223"/>
      <c r="G88" s="26"/>
      <c r="H88" s="26"/>
    </row>
    <row r="89" spans="2:8" s="25" customFormat="1" x14ac:dyDescent="0.25">
      <c r="B89" s="223"/>
      <c r="C89" s="223"/>
      <c r="D89" s="223"/>
      <c r="E89" s="223"/>
      <c r="F89" s="223"/>
      <c r="G89" s="26"/>
      <c r="H89" s="26"/>
    </row>
    <row r="90" spans="2:8" s="25" customFormat="1" x14ac:dyDescent="0.25">
      <c r="B90" s="223"/>
      <c r="C90" s="223"/>
      <c r="D90" s="223"/>
      <c r="E90" s="223"/>
      <c r="F90" s="223"/>
      <c r="G90" s="26"/>
      <c r="H90" s="26"/>
    </row>
    <row r="91" spans="2:8" s="25" customFormat="1" x14ac:dyDescent="0.25">
      <c r="B91" s="223"/>
      <c r="C91" s="223"/>
      <c r="D91" s="223"/>
      <c r="E91" s="223"/>
      <c r="F91" s="223"/>
      <c r="G91" s="26"/>
      <c r="H91" s="26"/>
    </row>
    <row r="92" spans="2:8" s="25" customFormat="1" x14ac:dyDescent="0.25">
      <c r="B92" s="223"/>
      <c r="C92" s="223"/>
      <c r="D92" s="223"/>
      <c r="E92" s="223"/>
      <c r="F92" s="223"/>
      <c r="G92" s="26"/>
      <c r="H92" s="26"/>
    </row>
    <row r="93" spans="2:8" s="25" customFormat="1" x14ac:dyDescent="0.25">
      <c r="B93" s="27"/>
      <c r="C93" s="27"/>
      <c r="D93" s="27"/>
      <c r="E93" s="27"/>
      <c r="F93" s="27"/>
      <c r="G93" s="26"/>
      <c r="H93" s="26"/>
    </row>
    <row r="94" spans="2:8" s="93" customFormat="1" x14ac:dyDescent="0.25">
      <c r="B94" s="218" t="s">
        <v>743</v>
      </c>
      <c r="C94" s="218"/>
      <c r="D94" s="218"/>
      <c r="E94" s="218"/>
      <c r="F94" s="218"/>
      <c r="G94" s="8"/>
      <c r="H94" s="8"/>
    </row>
    <row r="96" spans="2:8" x14ac:dyDescent="0.25">
      <c r="B96" s="93" t="s">
        <v>385</v>
      </c>
      <c r="C96" s="9"/>
      <c r="D96" s="93"/>
    </row>
    <row r="97" spans="2:7" ht="30" x14ac:dyDescent="0.25">
      <c r="B97" s="23" t="s">
        <v>386</v>
      </c>
      <c r="C97" s="24" t="s">
        <v>387</v>
      </c>
      <c r="D97" s="23" t="s">
        <v>388</v>
      </c>
    </row>
    <row r="98" spans="2:7" x14ac:dyDescent="0.25">
      <c r="B98" s="93" t="s">
        <v>363</v>
      </c>
      <c r="C98" s="9" t="s">
        <v>363</v>
      </c>
      <c r="D98" s="93" t="s">
        <v>363</v>
      </c>
    </row>
    <row r="100" spans="2:7" x14ac:dyDescent="0.25">
      <c r="B100" s="3" t="s">
        <v>389</v>
      </c>
      <c r="C100" s="22">
        <v>45199</v>
      </c>
      <c r="D100" s="93"/>
      <c r="E100" s="15"/>
      <c r="F100" s="21"/>
    </row>
    <row r="101" spans="2:7" x14ac:dyDescent="0.25">
      <c r="B101" s="3" t="s">
        <v>390</v>
      </c>
      <c r="C101" s="12" t="s">
        <v>391</v>
      </c>
      <c r="D101" s="3" t="s">
        <v>392</v>
      </c>
      <c r="E101" s="16" t="s">
        <v>393</v>
      </c>
      <c r="F101" s="11" t="s">
        <v>394</v>
      </c>
      <c r="G101" s="10"/>
    </row>
    <row r="102" spans="2:7" x14ac:dyDescent="0.25">
      <c r="B102" s="19" t="s">
        <v>363</v>
      </c>
      <c r="C102" s="20" t="s">
        <v>363</v>
      </c>
      <c r="D102" s="19" t="s">
        <v>363</v>
      </c>
      <c r="E102" s="18" t="s">
        <v>363</v>
      </c>
      <c r="F102" s="17" t="s">
        <v>363</v>
      </c>
    </row>
    <row r="105" spans="2:7" x14ac:dyDescent="0.25">
      <c r="B105" s="13" t="s">
        <v>395</v>
      </c>
    </row>
    <row r="106" spans="2:7" x14ac:dyDescent="0.25">
      <c r="B106" s="13"/>
    </row>
    <row r="107" spans="2:7" x14ac:dyDescent="0.25">
      <c r="B107" s="13" t="s">
        <v>396</v>
      </c>
    </row>
    <row r="108" spans="2:7" x14ac:dyDescent="0.25">
      <c r="B108" s="3" t="s">
        <v>397</v>
      </c>
      <c r="C108" s="12" t="s">
        <v>398</v>
      </c>
      <c r="D108" s="13"/>
    </row>
    <row r="109" spans="2:7" x14ac:dyDescent="0.25">
      <c r="B109" s="93" t="s">
        <v>363</v>
      </c>
      <c r="C109" s="9" t="s">
        <v>363</v>
      </c>
    </row>
    <row r="111" spans="2:7" x14ac:dyDescent="0.25">
      <c r="B111" s="3" t="s">
        <v>399</v>
      </c>
      <c r="C111" s="12" t="s">
        <v>398</v>
      </c>
    </row>
    <row r="112" spans="2:7" x14ac:dyDescent="0.25">
      <c r="B112" s="93" t="s">
        <v>363</v>
      </c>
      <c r="C112" s="9" t="s">
        <v>363</v>
      </c>
    </row>
    <row r="114" spans="2:7" x14ac:dyDescent="0.25">
      <c r="B114" s="3" t="s">
        <v>363</v>
      </c>
      <c r="C114" s="12" t="s">
        <v>363</v>
      </c>
    </row>
    <row r="115" spans="2:7" x14ac:dyDescent="0.25">
      <c r="B115" s="93" t="s">
        <v>363</v>
      </c>
      <c r="C115" s="9" t="s">
        <v>363</v>
      </c>
    </row>
    <row r="117" spans="2:7" x14ac:dyDescent="0.25">
      <c r="B117" s="16" t="s">
        <v>400</v>
      </c>
      <c r="C117" s="12" t="s">
        <v>401</v>
      </c>
    </row>
    <row r="118" spans="2:7" x14ac:dyDescent="0.25">
      <c r="B118" s="15" t="s">
        <v>363</v>
      </c>
      <c r="C118" s="9" t="s">
        <v>363</v>
      </c>
    </row>
    <row r="120" spans="2:7" x14ac:dyDescent="0.25">
      <c r="B120" s="3" t="s">
        <v>402</v>
      </c>
      <c r="C120" s="12" t="s">
        <v>363</v>
      </c>
    </row>
    <row r="122" spans="2:7" x14ac:dyDescent="0.25">
      <c r="B122" s="3" t="s">
        <v>403</v>
      </c>
      <c r="C122" s="22">
        <v>45199</v>
      </c>
      <c r="D122" s="93"/>
      <c r="E122" s="15"/>
      <c r="F122" s="21"/>
    </row>
    <row r="123" spans="2:7" x14ac:dyDescent="0.25">
      <c r="B123" s="3" t="s">
        <v>390</v>
      </c>
      <c r="C123" s="12" t="s">
        <v>391</v>
      </c>
      <c r="D123" s="3" t="s">
        <v>392</v>
      </c>
      <c r="E123" s="16" t="s">
        <v>393</v>
      </c>
      <c r="F123" s="11" t="s">
        <v>394</v>
      </c>
      <c r="G123" s="10"/>
    </row>
    <row r="124" spans="2:7" x14ac:dyDescent="0.25">
      <c r="B124" s="19" t="s">
        <v>363</v>
      </c>
      <c r="C124" s="20" t="s">
        <v>363</v>
      </c>
      <c r="D124" s="19" t="s">
        <v>363</v>
      </c>
      <c r="E124" s="18" t="s">
        <v>363</v>
      </c>
      <c r="F124" s="17" t="s">
        <v>363</v>
      </c>
    </row>
    <row r="125" spans="2:7" x14ac:dyDescent="0.25">
      <c r="B125" s="13" t="s">
        <v>395</v>
      </c>
    </row>
    <row r="126" spans="2:7" x14ac:dyDescent="0.25">
      <c r="B126" s="13"/>
    </row>
    <row r="127" spans="2:7" x14ac:dyDescent="0.25">
      <c r="B127" s="13" t="s">
        <v>396</v>
      </c>
    </row>
    <row r="128" spans="2:7" x14ac:dyDescent="0.25">
      <c r="B128" s="3" t="s">
        <v>397</v>
      </c>
      <c r="C128" s="12" t="s">
        <v>398</v>
      </c>
      <c r="D128" s="13"/>
    </row>
    <row r="129" spans="2:3" x14ac:dyDescent="0.25">
      <c r="B129" s="93" t="s">
        <v>363</v>
      </c>
      <c r="C129" s="9" t="s">
        <v>363</v>
      </c>
    </row>
    <row r="131" spans="2:3" x14ac:dyDescent="0.25">
      <c r="B131" s="3" t="s">
        <v>399</v>
      </c>
      <c r="C131" s="12" t="s">
        <v>398</v>
      </c>
    </row>
    <row r="132" spans="2:3" x14ac:dyDescent="0.25">
      <c r="B132" s="93" t="s">
        <v>363</v>
      </c>
      <c r="C132" s="9" t="s">
        <v>363</v>
      </c>
    </row>
    <row r="134" spans="2:3" x14ac:dyDescent="0.25">
      <c r="B134" s="3" t="s">
        <v>363</v>
      </c>
      <c r="C134" s="12" t="s">
        <v>363</v>
      </c>
    </row>
    <row r="135" spans="2:3" x14ac:dyDescent="0.25">
      <c r="B135" s="93" t="s">
        <v>363</v>
      </c>
      <c r="C135" s="9" t="s">
        <v>363</v>
      </c>
    </row>
    <row r="137" spans="2:3" x14ac:dyDescent="0.25">
      <c r="B137" s="16" t="s">
        <v>400</v>
      </c>
      <c r="C137" s="12" t="s">
        <v>401</v>
      </c>
    </row>
    <row r="138" spans="2:3" x14ac:dyDescent="0.25">
      <c r="B138" s="15" t="s">
        <v>363</v>
      </c>
      <c r="C138" s="9" t="s">
        <v>363</v>
      </c>
    </row>
    <row r="140" spans="2:3" x14ac:dyDescent="0.25">
      <c r="B140" s="3" t="s">
        <v>402</v>
      </c>
      <c r="C140" s="12" t="s">
        <v>363</v>
      </c>
    </row>
    <row r="143" spans="2:3" x14ac:dyDescent="0.25">
      <c r="B143" s="13" t="s">
        <v>404</v>
      </c>
    </row>
    <row r="145" spans="2:80" x14ac:dyDescent="0.25">
      <c r="B145" s="3" t="s">
        <v>390</v>
      </c>
      <c r="C145" s="12" t="s">
        <v>405</v>
      </c>
      <c r="D145" s="3" t="s">
        <v>406</v>
      </c>
      <c r="E145" s="3" t="s">
        <v>407</v>
      </c>
      <c r="F145" s="10"/>
    </row>
    <row r="146" spans="2:80" x14ac:dyDescent="0.25">
      <c r="B146" s="93" t="s">
        <v>363</v>
      </c>
      <c r="C146" s="9" t="s">
        <v>363</v>
      </c>
      <c r="D146" s="93" t="s">
        <v>363</v>
      </c>
      <c r="E146" s="93" t="s">
        <v>363</v>
      </c>
    </row>
    <row r="149" spans="2:80" x14ac:dyDescent="0.25">
      <c r="B149" s="13" t="s">
        <v>408</v>
      </c>
      <c r="C149" s="14" t="s">
        <v>363</v>
      </c>
      <c r="D149" s="13"/>
      <c r="E149" s="13"/>
      <c r="F149" s="10"/>
      <c r="G149" s="10"/>
      <c r="H149" s="10"/>
      <c r="I149" s="13"/>
      <c r="J149" s="13"/>
      <c r="K149" s="13"/>
      <c r="L149" s="13"/>
      <c r="M149" s="13"/>
      <c r="N149" s="13"/>
      <c r="O149" s="13"/>
      <c r="P149" s="13"/>
      <c r="Q149" s="13"/>
      <c r="R149" s="13"/>
      <c r="S149" s="13"/>
      <c r="T149" s="13"/>
      <c r="U149" s="13"/>
      <c r="V149" s="13"/>
      <c r="W149" s="13"/>
      <c r="X149" s="13"/>
      <c r="Y149" s="13"/>
      <c r="Z149" s="13"/>
      <c r="AA149" s="13"/>
      <c r="AB149" s="13"/>
      <c r="AC149" s="13"/>
      <c r="AD149" s="13"/>
      <c r="AE149" s="13"/>
      <c r="AF149" s="13"/>
      <c r="AG149" s="13"/>
      <c r="AH149" s="13"/>
      <c r="AI149" s="13"/>
      <c r="AJ149" s="13"/>
      <c r="AK149" s="13"/>
      <c r="AL149" s="13"/>
      <c r="AM149" s="13"/>
      <c r="AN149" s="13"/>
      <c r="AO149" s="13"/>
      <c r="AP149" s="13"/>
      <c r="AQ149" s="13"/>
      <c r="AR149" s="13"/>
      <c r="AS149" s="13"/>
      <c r="AT149" s="13"/>
      <c r="AU149" s="13"/>
      <c r="AV149" s="13"/>
      <c r="AW149" s="13"/>
      <c r="AX149" s="13"/>
      <c r="AY149" s="13"/>
      <c r="AZ149" s="13"/>
      <c r="BA149" s="13"/>
      <c r="BB149" s="13"/>
      <c r="BC149" s="13"/>
      <c r="BD149" s="13"/>
      <c r="BE149" s="13"/>
      <c r="BF149" s="13"/>
      <c r="BG149" s="13"/>
      <c r="BH149" s="13"/>
      <c r="BI149" s="13"/>
      <c r="BJ149" s="13"/>
      <c r="BK149" s="13"/>
      <c r="BL149" s="13"/>
      <c r="BM149" s="13"/>
      <c r="BN149" s="13"/>
      <c r="BO149" s="13"/>
      <c r="BP149" s="13"/>
      <c r="BQ149" s="13"/>
      <c r="BR149" s="13"/>
      <c r="BS149" s="13"/>
      <c r="BT149" s="13"/>
      <c r="BU149" s="13"/>
      <c r="BV149" s="13"/>
      <c r="BW149" s="13"/>
      <c r="BX149" s="13"/>
      <c r="BY149" s="13"/>
      <c r="BZ149" s="13"/>
      <c r="CA149" s="13"/>
      <c r="CB149" s="13"/>
    </row>
    <row r="151" spans="2:80" x14ac:dyDescent="0.25">
      <c r="B151" s="13" t="s">
        <v>409</v>
      </c>
    </row>
    <row r="153" spans="2:80" x14ac:dyDescent="0.25">
      <c r="B153" s="3" t="s">
        <v>410</v>
      </c>
      <c r="C153" s="12" t="s">
        <v>398</v>
      </c>
      <c r="D153" s="13"/>
    </row>
    <row r="154" spans="2:80" x14ac:dyDescent="0.25">
      <c r="B154" s="93" t="s">
        <v>363</v>
      </c>
      <c r="C154" s="9" t="s">
        <v>363</v>
      </c>
    </row>
    <row r="157" spans="2:80" x14ac:dyDescent="0.25">
      <c r="B157" s="3" t="s">
        <v>411</v>
      </c>
      <c r="C157" s="12" t="s">
        <v>412</v>
      </c>
      <c r="D157" s="13"/>
    </row>
    <row r="158" spans="2:80" x14ac:dyDescent="0.25">
      <c r="B158" s="93" t="s">
        <v>363</v>
      </c>
      <c r="C158" s="9" t="s">
        <v>363</v>
      </c>
    </row>
    <row r="161" spans="2:80" x14ac:dyDescent="0.25">
      <c r="B161" s="13" t="s">
        <v>413</v>
      </c>
    </row>
    <row r="164" spans="2:80" x14ac:dyDescent="0.25">
      <c r="B164" s="13" t="s">
        <v>414</v>
      </c>
    </row>
    <row r="166" spans="2:80" x14ac:dyDescent="0.25">
      <c r="B166" s="3" t="s">
        <v>390</v>
      </c>
      <c r="C166" s="12" t="s">
        <v>415</v>
      </c>
      <c r="D166" s="3" t="s">
        <v>405</v>
      </c>
      <c r="E166" s="3" t="s">
        <v>406</v>
      </c>
      <c r="F166" s="11" t="s">
        <v>407</v>
      </c>
      <c r="G166" s="10"/>
    </row>
    <row r="167" spans="2:80" x14ac:dyDescent="0.25">
      <c r="B167" s="93" t="s">
        <v>363</v>
      </c>
      <c r="C167" s="9" t="s">
        <v>363</v>
      </c>
      <c r="D167" s="93" t="s">
        <v>363</v>
      </c>
      <c r="E167" s="93" t="s">
        <v>363</v>
      </c>
      <c r="F167" s="8" t="s">
        <v>363</v>
      </c>
    </row>
    <row r="170" spans="2:80" x14ac:dyDescent="0.25">
      <c r="B170" s="13" t="s">
        <v>408</v>
      </c>
      <c r="C170" s="14" t="s">
        <v>363</v>
      </c>
      <c r="D170" s="13"/>
      <c r="E170" s="13"/>
      <c r="F170" s="10"/>
      <c r="G170" s="10"/>
      <c r="H170" s="10"/>
      <c r="I170" s="13"/>
      <c r="J170" s="13"/>
      <c r="K170" s="13"/>
      <c r="L170" s="13"/>
      <c r="M170" s="13"/>
      <c r="N170" s="13"/>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row>
    <row r="172" spans="2:80" x14ac:dyDescent="0.25">
      <c r="B172" s="13" t="s">
        <v>409</v>
      </c>
    </row>
    <row r="174" spans="2:80" x14ac:dyDescent="0.25">
      <c r="B174" s="3" t="s">
        <v>410</v>
      </c>
      <c r="C174" s="12" t="s">
        <v>398</v>
      </c>
      <c r="D174" s="13"/>
    </row>
    <row r="175" spans="2:80" x14ac:dyDescent="0.25">
      <c r="B175" s="93" t="s">
        <v>363</v>
      </c>
      <c r="C175" s="9" t="s">
        <v>363</v>
      </c>
    </row>
    <row r="178" spans="2:7" x14ac:dyDescent="0.25">
      <c r="B178" s="3" t="s">
        <v>411</v>
      </c>
      <c r="C178" s="12" t="s">
        <v>412</v>
      </c>
      <c r="D178" s="13"/>
    </row>
    <row r="179" spans="2:7" x14ac:dyDescent="0.25">
      <c r="B179" s="93" t="s">
        <v>363</v>
      </c>
      <c r="C179" s="9" t="s">
        <v>363</v>
      </c>
    </row>
    <row r="182" spans="2:7" x14ac:dyDescent="0.25">
      <c r="B182" s="13" t="s">
        <v>413</v>
      </c>
    </row>
    <row r="185" spans="2:7" x14ac:dyDescent="0.25">
      <c r="B185" s="13" t="s">
        <v>416</v>
      </c>
    </row>
    <row r="186" spans="2:7" x14ac:dyDescent="0.25">
      <c r="B186" s="3" t="s">
        <v>390</v>
      </c>
      <c r="C186" s="12" t="s">
        <v>417</v>
      </c>
      <c r="D186" s="3" t="s">
        <v>418</v>
      </c>
      <c r="E186" s="3" t="s">
        <v>419</v>
      </c>
      <c r="F186" s="11" t="s">
        <v>420</v>
      </c>
      <c r="G186" s="10"/>
    </row>
    <row r="187" spans="2:7" x14ac:dyDescent="0.25">
      <c r="B187" s="186" t="s">
        <v>4184</v>
      </c>
      <c r="C187" s="93" t="s">
        <v>3568</v>
      </c>
      <c r="D187" s="93" t="s">
        <v>3569</v>
      </c>
      <c r="E187" s="39">
        <v>45327</v>
      </c>
      <c r="F187" s="93">
        <v>1000</v>
      </c>
    </row>
    <row r="188" spans="2:7" x14ac:dyDescent="0.25">
      <c r="B188" s="186" t="s">
        <v>4184</v>
      </c>
      <c r="C188" s="93" t="s">
        <v>3570</v>
      </c>
      <c r="D188" s="93" t="s">
        <v>3571</v>
      </c>
      <c r="E188" s="39">
        <v>45509</v>
      </c>
      <c r="F188" s="93">
        <v>-1000</v>
      </c>
    </row>
    <row r="189" spans="2:7" x14ac:dyDescent="0.25">
      <c r="B189" s="186" t="s">
        <v>4185</v>
      </c>
      <c r="C189" s="93" t="s">
        <v>3568</v>
      </c>
      <c r="D189" s="93" t="s">
        <v>3569</v>
      </c>
      <c r="E189" s="39">
        <v>45207</v>
      </c>
      <c r="F189" s="93">
        <v>1500</v>
      </c>
    </row>
    <row r="190" spans="2:7" x14ac:dyDescent="0.25">
      <c r="B190" s="186" t="s">
        <v>4185</v>
      </c>
      <c r="C190" s="93" t="s">
        <v>3570</v>
      </c>
      <c r="D190" s="93" t="s">
        <v>3571</v>
      </c>
      <c r="E190" s="39">
        <v>45210</v>
      </c>
      <c r="F190" s="93">
        <v>-1500</v>
      </c>
    </row>
    <row r="191" spans="2:7" x14ac:dyDescent="0.25">
      <c r="B191" s="186" t="s">
        <v>4186</v>
      </c>
      <c r="C191" s="93" t="s">
        <v>3568</v>
      </c>
      <c r="D191" s="93" t="s">
        <v>3569</v>
      </c>
      <c r="E191" s="39">
        <v>45299</v>
      </c>
      <c r="F191" s="93">
        <v>2500</v>
      </c>
    </row>
    <row r="192" spans="2:7" x14ac:dyDescent="0.25">
      <c r="B192" s="186" t="s">
        <v>4186</v>
      </c>
      <c r="C192" s="93" t="s">
        <v>3570</v>
      </c>
      <c r="D192" s="93" t="s">
        <v>3571</v>
      </c>
      <c r="E192" s="39">
        <v>45299</v>
      </c>
      <c r="F192" s="93">
        <v>-2500</v>
      </c>
    </row>
    <row r="193" spans="2:6" x14ac:dyDescent="0.25">
      <c r="B193" s="186" t="s">
        <v>4187</v>
      </c>
      <c r="C193" s="93" t="s">
        <v>3568</v>
      </c>
      <c r="D193" s="93" t="s">
        <v>3569</v>
      </c>
      <c r="E193" s="39">
        <v>45299</v>
      </c>
      <c r="F193" s="93">
        <v>2000</v>
      </c>
    </row>
    <row r="194" spans="2:6" x14ac:dyDescent="0.25">
      <c r="B194" s="186" t="s">
        <v>4187</v>
      </c>
      <c r="C194" s="93" t="s">
        <v>3570</v>
      </c>
      <c r="D194" s="93" t="s">
        <v>3571</v>
      </c>
      <c r="E194" s="39">
        <v>45299</v>
      </c>
      <c r="F194" s="93">
        <v>-2000</v>
      </c>
    </row>
    <row r="195" spans="2:6" x14ac:dyDescent="0.25">
      <c r="B195" s="186" t="s">
        <v>4188</v>
      </c>
      <c r="C195" s="93" t="s">
        <v>3568</v>
      </c>
      <c r="D195" s="93" t="s">
        <v>3569</v>
      </c>
      <c r="E195" s="39">
        <v>45277</v>
      </c>
      <c r="F195" s="93">
        <v>1000</v>
      </c>
    </row>
    <row r="196" spans="2:6" x14ac:dyDescent="0.25">
      <c r="B196" s="186" t="s">
        <v>4188</v>
      </c>
      <c r="C196" s="93" t="s">
        <v>3570</v>
      </c>
      <c r="D196" s="93" t="s">
        <v>3571</v>
      </c>
      <c r="E196" s="39">
        <v>45278</v>
      </c>
      <c r="F196" s="93">
        <v>-1000</v>
      </c>
    </row>
    <row r="197" spans="2:6" x14ac:dyDescent="0.25">
      <c r="B197" s="186" t="s">
        <v>4189</v>
      </c>
      <c r="C197" s="93" t="s">
        <v>3568</v>
      </c>
      <c r="D197" s="93" t="s">
        <v>3569</v>
      </c>
      <c r="E197" s="39">
        <v>45277</v>
      </c>
      <c r="F197" s="93">
        <v>1110</v>
      </c>
    </row>
    <row r="198" spans="2:6" x14ac:dyDescent="0.25">
      <c r="B198" s="186" t="s">
        <v>4189</v>
      </c>
      <c r="C198" s="93" t="s">
        <v>3570</v>
      </c>
      <c r="D198" s="93" t="s">
        <v>3571</v>
      </c>
      <c r="E198" s="39">
        <v>45278</v>
      </c>
      <c r="F198" s="93">
        <v>-1110</v>
      </c>
    </row>
    <row r="199" spans="2:6" x14ac:dyDescent="0.25">
      <c r="B199" s="5" t="s">
        <v>421</v>
      </c>
    </row>
  </sheetData>
  <mergeCells count="11">
    <mergeCell ref="E12:E13"/>
    <mergeCell ref="B88:F92"/>
    <mergeCell ref="B94:F94"/>
    <mergeCell ref="B86:C86"/>
    <mergeCell ref="B1:E1"/>
    <mergeCell ref="C3:C6"/>
    <mergeCell ref="D3:D6"/>
    <mergeCell ref="B10:E10"/>
    <mergeCell ref="B11:E11"/>
    <mergeCell ref="C12:C13"/>
    <mergeCell ref="D12:D13"/>
  </mergeCells>
  <hyperlinks>
    <hyperlink ref="A1" location="Index!A1" display="Index" xr:uid="{E1BBCA6A-5DC3-40E1-80C8-482868C0ED1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AEEA7-27D0-4C07-9865-DF4F55697A1F}">
  <dimension ref="A1:CB158"/>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19</v>
      </c>
      <c r="C1" s="212"/>
      <c r="D1" s="212"/>
      <c r="E1" s="212"/>
    </row>
    <row r="3" spans="1:5" x14ac:dyDescent="0.25">
      <c r="B3" s="33" t="s">
        <v>19</v>
      </c>
      <c r="C3" s="213"/>
      <c r="D3" s="214"/>
    </row>
    <row r="4" spans="1:5" ht="30" x14ac:dyDescent="0.25">
      <c r="B4" s="190" t="s">
        <v>4190</v>
      </c>
      <c r="C4" s="213"/>
      <c r="D4" s="214"/>
    </row>
    <row r="5" spans="1:5" x14ac:dyDescent="0.25">
      <c r="B5" s="190" t="s">
        <v>209</v>
      </c>
      <c r="C5" s="213"/>
      <c r="D5" s="214"/>
    </row>
    <row r="6" spans="1:5" x14ac:dyDescent="0.25">
      <c r="B6" s="190" t="s">
        <v>4191</v>
      </c>
      <c r="C6" s="213"/>
      <c r="D6" s="214"/>
    </row>
    <row r="7" spans="1:5" x14ac:dyDescent="0.25">
      <c r="B7" s="190" t="s">
        <v>4192</v>
      </c>
      <c r="C7" s="213"/>
      <c r="D7" s="214"/>
    </row>
    <row r="8" spans="1:5" x14ac:dyDescent="0.25">
      <c r="B8" s="93" t="s">
        <v>211</v>
      </c>
      <c r="C8" s="36" t="s">
        <v>212</v>
      </c>
      <c r="D8" s="36" t="s">
        <v>152</v>
      </c>
    </row>
    <row r="9" spans="1:5" x14ac:dyDescent="0.25">
      <c r="C9" s="43"/>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D14" s="32"/>
      <c r="E14" s="32"/>
    </row>
    <row r="15" spans="1:5" x14ac:dyDescent="0.25">
      <c r="B15" s="33" t="s">
        <v>3311</v>
      </c>
      <c r="C15" s="2"/>
      <c r="D15" s="32"/>
      <c r="E15" s="32"/>
    </row>
    <row r="16" spans="1:5" x14ac:dyDescent="0.25">
      <c r="B16" s="33" t="s">
        <v>3312</v>
      </c>
      <c r="C16" s="2" t="s">
        <v>3852</v>
      </c>
      <c r="D16" s="32"/>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1181</v>
      </c>
      <c r="C26" s="7">
        <v>7.26</v>
      </c>
      <c r="D26" s="5" t="s">
        <v>690</v>
      </c>
      <c r="E26" s="5" t="s">
        <v>1182</v>
      </c>
      <c r="F26" s="6">
        <v>66500000</v>
      </c>
      <c r="G26" s="6">
        <v>64038.9</v>
      </c>
      <c r="H26" s="6">
        <v>58.88</v>
      </c>
    </row>
    <row r="27" spans="2:8" x14ac:dyDescent="0.25">
      <c r="B27" s="5" t="s">
        <v>4193</v>
      </c>
      <c r="C27" s="7">
        <v>7.24</v>
      </c>
      <c r="D27" s="5" t="s">
        <v>690</v>
      </c>
      <c r="E27" s="5" t="s">
        <v>4194</v>
      </c>
      <c r="F27" s="6">
        <v>24500000</v>
      </c>
      <c r="G27" s="6">
        <v>24670.67</v>
      </c>
      <c r="H27" s="6">
        <v>22.68</v>
      </c>
    </row>
    <row r="28" spans="2:8" x14ac:dyDescent="0.25">
      <c r="B28" s="5" t="s">
        <v>4195</v>
      </c>
      <c r="C28" s="7">
        <v>7.26</v>
      </c>
      <c r="D28" s="5" t="s">
        <v>690</v>
      </c>
      <c r="E28" s="5" t="s">
        <v>1987</v>
      </c>
      <c r="F28" s="6">
        <v>9500000</v>
      </c>
      <c r="G28" s="6">
        <v>9114.2800000000007</v>
      </c>
      <c r="H28" s="6">
        <v>8.3800000000000008</v>
      </c>
    </row>
    <row r="29" spans="2:8" x14ac:dyDescent="0.25">
      <c r="B29" s="5" t="s">
        <v>692</v>
      </c>
      <c r="C29" s="7">
        <v>7.27</v>
      </c>
      <c r="D29" s="5" t="s">
        <v>690</v>
      </c>
      <c r="E29" s="5" t="s">
        <v>693</v>
      </c>
      <c r="F29" s="6">
        <v>8000000</v>
      </c>
      <c r="G29" s="6">
        <v>7999.64</v>
      </c>
      <c r="H29" s="6">
        <v>7.36</v>
      </c>
    </row>
    <row r="30" spans="2:8" x14ac:dyDescent="0.25">
      <c r="B30" s="13" t="s">
        <v>702</v>
      </c>
      <c r="C30" s="14"/>
      <c r="D30" s="13"/>
      <c r="E30" s="13"/>
      <c r="F30" s="10"/>
      <c r="G30" s="10">
        <f>SUM(G22:G29)</f>
        <v>105823.49</v>
      </c>
      <c r="H30" s="10">
        <f>SUM(H22:H29)</f>
        <v>97.3</v>
      </c>
    </row>
    <row r="31" spans="2:8" x14ac:dyDescent="0.25">
      <c r="B31" s="13" t="s">
        <v>551</v>
      </c>
      <c r="C31" s="14"/>
      <c r="D31" s="13"/>
      <c r="E31" s="13"/>
      <c r="F31" s="10"/>
      <c r="G31" s="10">
        <v>325.33</v>
      </c>
      <c r="H31" s="10">
        <v>0.3</v>
      </c>
    </row>
    <row r="32" spans="2:8" x14ac:dyDescent="0.25">
      <c r="B32" s="13" t="s">
        <v>355</v>
      </c>
      <c r="C32" s="14"/>
      <c r="D32" s="13"/>
      <c r="E32" s="13"/>
      <c r="F32" s="10"/>
      <c r="G32" s="10">
        <v>106148.82</v>
      </c>
      <c r="H32" s="10">
        <v>97.6</v>
      </c>
    </row>
    <row r="33" spans="2:8" x14ac:dyDescent="0.25">
      <c r="B33" s="13" t="s">
        <v>356</v>
      </c>
      <c r="C33" s="14"/>
      <c r="D33" s="13"/>
      <c r="E33" s="13"/>
      <c r="F33" s="10"/>
      <c r="G33" s="10">
        <v>2610.0747672999878</v>
      </c>
      <c r="H33" s="10">
        <v>2.4000000000000057</v>
      </c>
    </row>
    <row r="34" spans="2:8" x14ac:dyDescent="0.25">
      <c r="B34" s="13" t="s">
        <v>357</v>
      </c>
      <c r="C34" s="14"/>
      <c r="D34" s="13"/>
      <c r="E34" s="13"/>
      <c r="F34" s="10"/>
      <c r="G34" s="10">
        <v>108758.89476729999</v>
      </c>
      <c r="H34" s="10">
        <v>100</v>
      </c>
    </row>
    <row r="35" spans="2:8" x14ac:dyDescent="0.25">
      <c r="B35" s="5" t="s">
        <v>358</v>
      </c>
    </row>
    <row r="36" spans="2:8" x14ac:dyDescent="0.25">
      <c r="B36" s="5" t="s">
        <v>359</v>
      </c>
    </row>
    <row r="37" spans="2:8" x14ac:dyDescent="0.25">
      <c r="B37" s="5" t="s">
        <v>360</v>
      </c>
      <c r="C37" s="7" t="s">
        <v>361</v>
      </c>
    </row>
    <row r="38" spans="2:8" x14ac:dyDescent="0.25">
      <c r="B38" s="13"/>
    </row>
    <row r="39" spans="2:8" ht="30" x14ac:dyDescent="0.25">
      <c r="B39" s="28" t="s">
        <v>3468</v>
      </c>
      <c r="C39" s="7" t="s">
        <v>363</v>
      </c>
    </row>
    <row r="40" spans="2:8" x14ac:dyDescent="0.25">
      <c r="B40" s="13"/>
    </row>
    <row r="41" spans="2:8" x14ac:dyDescent="0.25">
      <c r="B41" s="13" t="s">
        <v>362</v>
      </c>
      <c r="C41" s="7" t="s">
        <v>363</v>
      </c>
    </row>
    <row r="42" spans="2:8" x14ac:dyDescent="0.25">
      <c r="B42" s="13" t="s">
        <v>365</v>
      </c>
      <c r="C42" s="7" t="s">
        <v>366</v>
      </c>
    </row>
    <row r="43" spans="2:8" x14ac:dyDescent="0.25">
      <c r="B43" s="13" t="s">
        <v>4196</v>
      </c>
      <c r="C43" s="14"/>
    </row>
    <row r="44" spans="2:8" x14ac:dyDescent="0.25">
      <c r="B44" s="13" t="s">
        <v>4197</v>
      </c>
      <c r="C44" s="14"/>
    </row>
    <row r="45" spans="2:8" x14ac:dyDescent="0.25">
      <c r="B45" s="13" t="s">
        <v>4198</v>
      </c>
      <c r="C45" s="14"/>
    </row>
    <row r="46" spans="2:8" x14ac:dyDescent="0.25">
      <c r="B46" s="13" t="s">
        <v>4199</v>
      </c>
      <c r="C46" s="14"/>
    </row>
    <row r="47" spans="2:8" x14ac:dyDescent="0.25">
      <c r="B47" s="13" t="s">
        <v>4200</v>
      </c>
      <c r="C47" s="14"/>
    </row>
    <row r="48" spans="2:8" x14ac:dyDescent="0.25">
      <c r="B48" s="13" t="s">
        <v>4201</v>
      </c>
      <c r="C48" s="14"/>
    </row>
    <row r="49" spans="2:3" x14ac:dyDescent="0.25">
      <c r="B49" s="13" t="s">
        <v>4202</v>
      </c>
      <c r="C49" s="14"/>
    </row>
    <row r="50" spans="2:3" x14ac:dyDescent="0.25">
      <c r="B50" s="13" t="s">
        <v>4203</v>
      </c>
      <c r="C50" s="14"/>
    </row>
    <row r="51" spans="2:3" x14ac:dyDescent="0.25">
      <c r="B51" s="13" t="s">
        <v>4204</v>
      </c>
      <c r="C51" s="14"/>
    </row>
    <row r="52" spans="2:3" x14ac:dyDescent="0.25">
      <c r="B52" s="5" t="s">
        <v>372</v>
      </c>
    </row>
    <row r="54" spans="2:3" x14ac:dyDescent="0.25">
      <c r="B54" s="93"/>
      <c r="C54" s="9" t="s">
        <v>3478</v>
      </c>
    </row>
    <row r="55" spans="2:3" ht="30" x14ac:dyDescent="0.25">
      <c r="B55" s="93" t="s">
        <v>3479</v>
      </c>
      <c r="C55" s="24" t="s">
        <v>19</v>
      </c>
    </row>
    <row r="56" spans="2:3" x14ac:dyDescent="0.25">
      <c r="B56" s="93" t="s">
        <v>3480</v>
      </c>
      <c r="C56" s="9"/>
    </row>
    <row r="57" spans="2:3" x14ac:dyDescent="0.25">
      <c r="B57" s="93"/>
      <c r="C57" s="9"/>
    </row>
    <row r="58" spans="2:3" x14ac:dyDescent="0.25">
      <c r="B58" s="93" t="s">
        <v>3481</v>
      </c>
      <c r="C58" s="103">
        <v>7.3849564267541218E-2</v>
      </c>
    </row>
    <row r="59" spans="2:3" x14ac:dyDescent="0.25">
      <c r="B59" s="93"/>
      <c r="C59" s="9"/>
    </row>
    <row r="60" spans="2:3" x14ac:dyDescent="0.25">
      <c r="B60" s="93" t="s">
        <v>3482</v>
      </c>
      <c r="C60" s="9" t="s">
        <v>4205</v>
      </c>
    </row>
    <row r="61" spans="2:3" x14ac:dyDescent="0.25">
      <c r="B61" s="93" t="s">
        <v>3484</v>
      </c>
      <c r="C61" s="9" t="s">
        <v>4206</v>
      </c>
    </row>
    <row r="62" spans="2:3" x14ac:dyDescent="0.25">
      <c r="B62" s="93"/>
      <c r="C62" s="9"/>
    </row>
    <row r="63" spans="2:3" x14ac:dyDescent="0.25">
      <c r="B63" s="93" t="s">
        <v>3485</v>
      </c>
      <c r="C63" s="9" t="s">
        <v>361</v>
      </c>
    </row>
    <row r="64" spans="2:3" x14ac:dyDescent="0.25">
      <c r="B64" s="227" t="s">
        <v>3486</v>
      </c>
      <c r="C64" s="227"/>
    </row>
    <row r="66" spans="2:7" x14ac:dyDescent="0.25">
      <c r="B66" s="93" t="s">
        <v>385</v>
      </c>
      <c r="C66" s="9"/>
      <c r="D66" s="93"/>
    </row>
    <row r="67" spans="2:7" ht="30" x14ac:dyDescent="0.25">
      <c r="B67" s="23" t="s">
        <v>386</v>
      </c>
      <c r="C67" s="24" t="s">
        <v>387</v>
      </c>
      <c r="D67" s="23" t="s">
        <v>388</v>
      </c>
    </row>
    <row r="68" spans="2:7" x14ac:dyDescent="0.25">
      <c r="B68" s="93" t="s">
        <v>363</v>
      </c>
      <c r="C68" s="9" t="s">
        <v>363</v>
      </c>
      <c r="D68" s="93" t="s">
        <v>363</v>
      </c>
    </row>
    <row r="70" spans="2:7" x14ac:dyDescent="0.25">
      <c r="B70" s="3" t="s">
        <v>389</v>
      </c>
      <c r="C70" s="22">
        <v>45199</v>
      </c>
      <c r="D70" s="93"/>
      <c r="E70" s="15"/>
      <c r="F70" s="21"/>
    </row>
    <row r="71" spans="2:7" x14ac:dyDescent="0.25">
      <c r="B71" s="3" t="s">
        <v>390</v>
      </c>
      <c r="C71" s="12" t="s">
        <v>391</v>
      </c>
      <c r="D71" s="3" t="s">
        <v>392</v>
      </c>
      <c r="E71" s="16" t="s">
        <v>393</v>
      </c>
      <c r="F71" s="11" t="s">
        <v>394</v>
      </c>
      <c r="G71" s="10"/>
    </row>
    <row r="72" spans="2:7" x14ac:dyDescent="0.25">
      <c r="B72" s="19" t="s">
        <v>363</v>
      </c>
      <c r="C72" s="20" t="s">
        <v>363</v>
      </c>
      <c r="D72" s="19" t="s">
        <v>363</v>
      </c>
      <c r="E72" s="18" t="s">
        <v>363</v>
      </c>
      <c r="F72" s="17" t="s">
        <v>363</v>
      </c>
    </row>
    <row r="75" spans="2:7" x14ac:dyDescent="0.25">
      <c r="B75" s="13" t="s">
        <v>395</v>
      </c>
    </row>
    <row r="76" spans="2:7" x14ac:dyDescent="0.25">
      <c r="B76" s="13"/>
    </row>
    <row r="77" spans="2:7" x14ac:dyDescent="0.25">
      <c r="B77" s="13" t="s">
        <v>396</v>
      </c>
    </row>
    <row r="78" spans="2:7" x14ac:dyDescent="0.25">
      <c r="B78" s="3" t="s">
        <v>397</v>
      </c>
      <c r="C78" s="12" t="s">
        <v>398</v>
      </c>
      <c r="D78" s="13"/>
    </row>
    <row r="79" spans="2:7" x14ac:dyDescent="0.25">
      <c r="B79" s="93" t="s">
        <v>363</v>
      </c>
      <c r="C79" s="9" t="s">
        <v>363</v>
      </c>
    </row>
    <row r="81" spans="2:7" x14ac:dyDescent="0.25">
      <c r="B81" s="3" t="s">
        <v>399</v>
      </c>
      <c r="C81" s="12" t="s">
        <v>398</v>
      </c>
    </row>
    <row r="82" spans="2:7" x14ac:dyDescent="0.25">
      <c r="B82" s="93" t="s">
        <v>363</v>
      </c>
      <c r="C82" s="9" t="s">
        <v>363</v>
      </c>
    </row>
    <row r="84" spans="2:7" x14ac:dyDescent="0.25">
      <c r="B84" s="3" t="s">
        <v>363</v>
      </c>
      <c r="C84" s="12" t="s">
        <v>363</v>
      </c>
    </row>
    <row r="85" spans="2:7" x14ac:dyDescent="0.25">
      <c r="B85" s="93" t="s">
        <v>363</v>
      </c>
      <c r="C85" s="9" t="s">
        <v>363</v>
      </c>
    </row>
    <row r="87" spans="2:7" x14ac:dyDescent="0.25">
      <c r="B87" s="16" t="s">
        <v>400</v>
      </c>
      <c r="C87" s="12" t="s">
        <v>401</v>
      </c>
    </row>
    <row r="88" spans="2:7" x14ac:dyDescent="0.25">
      <c r="B88" s="15" t="s">
        <v>363</v>
      </c>
      <c r="C88" s="9" t="s">
        <v>363</v>
      </c>
    </row>
    <row r="90" spans="2:7" x14ac:dyDescent="0.25">
      <c r="B90" s="3" t="s">
        <v>402</v>
      </c>
      <c r="C90" s="12" t="s">
        <v>363</v>
      </c>
    </row>
    <row r="92" spans="2:7" x14ac:dyDescent="0.25">
      <c r="B92" s="3" t="s">
        <v>403</v>
      </c>
      <c r="C92" s="22">
        <v>45199</v>
      </c>
      <c r="D92" s="93"/>
      <c r="E92" s="15"/>
      <c r="F92" s="21"/>
    </row>
    <row r="93" spans="2:7" x14ac:dyDescent="0.25">
      <c r="B93" s="3" t="s">
        <v>390</v>
      </c>
      <c r="C93" s="12" t="s">
        <v>391</v>
      </c>
      <c r="D93" s="3" t="s">
        <v>392</v>
      </c>
      <c r="E93" s="16" t="s">
        <v>393</v>
      </c>
      <c r="F93" s="11" t="s">
        <v>394</v>
      </c>
      <c r="G93" s="10"/>
    </row>
    <row r="94" spans="2:7" x14ac:dyDescent="0.25">
      <c r="B94" s="19" t="s">
        <v>363</v>
      </c>
      <c r="C94" s="20" t="s">
        <v>363</v>
      </c>
      <c r="D94" s="19" t="s">
        <v>363</v>
      </c>
      <c r="E94" s="18" t="s">
        <v>363</v>
      </c>
      <c r="F94" s="17" t="s">
        <v>363</v>
      </c>
    </row>
    <row r="95" spans="2:7" x14ac:dyDescent="0.25">
      <c r="B95" s="13" t="s">
        <v>395</v>
      </c>
    </row>
    <row r="96" spans="2:7" x14ac:dyDescent="0.25">
      <c r="B96" s="13"/>
    </row>
    <row r="97" spans="2:4" x14ac:dyDescent="0.25">
      <c r="B97" s="13" t="s">
        <v>396</v>
      </c>
    </row>
    <row r="98" spans="2:4" x14ac:dyDescent="0.25">
      <c r="B98" s="3" t="s">
        <v>397</v>
      </c>
      <c r="C98" s="12" t="s">
        <v>398</v>
      </c>
      <c r="D98" s="13"/>
    </row>
    <row r="99" spans="2:4" x14ac:dyDescent="0.25">
      <c r="B99" s="93" t="s">
        <v>363</v>
      </c>
      <c r="C99" s="9" t="s">
        <v>363</v>
      </c>
    </row>
    <row r="101" spans="2:4" x14ac:dyDescent="0.25">
      <c r="B101" s="3" t="s">
        <v>399</v>
      </c>
      <c r="C101" s="12" t="s">
        <v>398</v>
      </c>
    </row>
    <row r="102" spans="2:4" x14ac:dyDescent="0.25">
      <c r="B102" s="93" t="s">
        <v>363</v>
      </c>
      <c r="C102" s="9" t="s">
        <v>363</v>
      </c>
    </row>
    <row r="104" spans="2:4" x14ac:dyDescent="0.25">
      <c r="B104" s="3" t="s">
        <v>363</v>
      </c>
      <c r="C104" s="12" t="s">
        <v>363</v>
      </c>
    </row>
    <row r="105" spans="2:4" x14ac:dyDescent="0.25">
      <c r="B105" s="93" t="s">
        <v>363</v>
      </c>
      <c r="C105" s="9" t="s">
        <v>363</v>
      </c>
    </row>
    <row r="107" spans="2:4" x14ac:dyDescent="0.25">
      <c r="B107" s="16" t="s">
        <v>400</v>
      </c>
      <c r="C107" s="12" t="s">
        <v>401</v>
      </c>
    </row>
    <row r="108" spans="2:4" x14ac:dyDescent="0.25">
      <c r="B108" s="15" t="s">
        <v>363</v>
      </c>
      <c r="C108" s="9" t="s">
        <v>363</v>
      </c>
    </row>
    <row r="110" spans="2:4" x14ac:dyDescent="0.25">
      <c r="B110" s="3" t="s">
        <v>402</v>
      </c>
      <c r="C110" s="12" t="s">
        <v>363</v>
      </c>
    </row>
    <row r="113" spans="2:80" x14ac:dyDescent="0.25">
      <c r="B113" s="13" t="s">
        <v>404</v>
      </c>
    </row>
    <row r="115" spans="2:80" x14ac:dyDescent="0.25">
      <c r="B115" s="3" t="s">
        <v>390</v>
      </c>
      <c r="C115" s="12" t="s">
        <v>405</v>
      </c>
      <c r="D115" s="3" t="s">
        <v>406</v>
      </c>
      <c r="E115" s="3" t="s">
        <v>407</v>
      </c>
      <c r="F115" s="10"/>
    </row>
    <row r="116" spans="2:80" x14ac:dyDescent="0.25">
      <c r="B116" s="93" t="s">
        <v>363</v>
      </c>
      <c r="C116" s="9" t="s">
        <v>363</v>
      </c>
      <c r="D116" s="93" t="s">
        <v>363</v>
      </c>
      <c r="E116" s="93" t="s">
        <v>363</v>
      </c>
    </row>
    <row r="119" spans="2:80" x14ac:dyDescent="0.25">
      <c r="B119" s="13" t="s">
        <v>408</v>
      </c>
      <c r="C119" s="14" t="s">
        <v>363</v>
      </c>
      <c r="D119" s="13"/>
      <c r="E119" s="13"/>
      <c r="F119" s="10"/>
      <c r="G119" s="10"/>
      <c r="H119" s="10"/>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c r="BB119" s="13"/>
      <c r="BC119" s="13"/>
      <c r="BD119" s="13"/>
      <c r="BE119" s="13"/>
      <c r="BF119" s="13"/>
      <c r="BG119" s="13"/>
      <c r="BH119" s="13"/>
      <c r="BI119" s="13"/>
      <c r="BJ119" s="13"/>
      <c r="BK119" s="13"/>
      <c r="BL119" s="13"/>
      <c r="BM119" s="13"/>
      <c r="BN119" s="13"/>
      <c r="BO119" s="13"/>
      <c r="BP119" s="13"/>
      <c r="BQ119" s="13"/>
      <c r="BR119" s="13"/>
      <c r="BS119" s="13"/>
      <c r="BT119" s="13"/>
      <c r="BU119" s="13"/>
      <c r="BV119" s="13"/>
      <c r="BW119" s="13"/>
      <c r="BX119" s="13"/>
      <c r="BY119" s="13"/>
      <c r="BZ119" s="13"/>
      <c r="CA119" s="13"/>
      <c r="CB119" s="13"/>
    </row>
    <row r="121" spans="2:80" x14ac:dyDescent="0.25">
      <c r="B121" s="13" t="s">
        <v>409</v>
      </c>
    </row>
    <row r="123" spans="2:80" x14ac:dyDescent="0.25">
      <c r="B123" s="3" t="s">
        <v>410</v>
      </c>
      <c r="C123" s="12" t="s">
        <v>398</v>
      </c>
      <c r="D123" s="13"/>
    </row>
    <row r="124" spans="2:80" x14ac:dyDescent="0.25">
      <c r="B124" s="93" t="s">
        <v>363</v>
      </c>
      <c r="C124" s="9" t="s">
        <v>363</v>
      </c>
    </row>
    <row r="127" spans="2:80" x14ac:dyDescent="0.25">
      <c r="B127" s="3" t="s">
        <v>411</v>
      </c>
      <c r="C127" s="12" t="s">
        <v>412</v>
      </c>
      <c r="D127" s="13"/>
    </row>
    <row r="128" spans="2:80" x14ac:dyDescent="0.25">
      <c r="B128" s="93" t="s">
        <v>363</v>
      </c>
      <c r="C128" s="9" t="s">
        <v>363</v>
      </c>
    </row>
    <row r="131" spans="2:80" x14ac:dyDescent="0.25">
      <c r="B131" s="13" t="s">
        <v>413</v>
      </c>
    </row>
    <row r="134" spans="2:80" x14ac:dyDescent="0.25">
      <c r="B134" s="13" t="s">
        <v>414</v>
      </c>
    </row>
    <row r="136" spans="2:80" x14ac:dyDescent="0.25">
      <c r="B136" s="3" t="s">
        <v>390</v>
      </c>
      <c r="C136" s="12" t="s">
        <v>415</v>
      </c>
      <c r="D136" s="3" t="s">
        <v>405</v>
      </c>
      <c r="E136" s="3" t="s">
        <v>406</v>
      </c>
      <c r="F136" s="11" t="s">
        <v>407</v>
      </c>
      <c r="G136" s="10"/>
    </row>
    <row r="137" spans="2:80" x14ac:dyDescent="0.25">
      <c r="B137" s="93" t="s">
        <v>363</v>
      </c>
      <c r="C137" s="9" t="s">
        <v>363</v>
      </c>
      <c r="D137" s="93" t="s">
        <v>363</v>
      </c>
      <c r="E137" s="93" t="s">
        <v>363</v>
      </c>
      <c r="F137" s="8" t="s">
        <v>363</v>
      </c>
    </row>
    <row r="140" spans="2:80" x14ac:dyDescent="0.25">
      <c r="B140" s="13" t="s">
        <v>408</v>
      </c>
      <c r="C140" s="14" t="s">
        <v>363</v>
      </c>
      <c r="D140" s="13"/>
      <c r="E140" s="13"/>
      <c r="F140" s="10"/>
      <c r="G140" s="10"/>
      <c r="H140" s="10"/>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row>
    <row r="142" spans="2:80" x14ac:dyDescent="0.25">
      <c r="B142" s="13" t="s">
        <v>409</v>
      </c>
    </row>
    <row r="144" spans="2:80" x14ac:dyDescent="0.25">
      <c r="B144" s="3" t="s">
        <v>410</v>
      </c>
      <c r="C144" s="12" t="s">
        <v>398</v>
      </c>
      <c r="D144" s="13"/>
    </row>
    <row r="145" spans="2:7" x14ac:dyDescent="0.25">
      <c r="B145" s="93" t="s">
        <v>363</v>
      </c>
      <c r="C145" s="9" t="s">
        <v>363</v>
      </c>
    </row>
    <row r="148" spans="2:7" x14ac:dyDescent="0.25">
      <c r="B148" s="3" t="s">
        <v>411</v>
      </c>
      <c r="C148" s="12" t="s">
        <v>412</v>
      </c>
      <c r="D148" s="13"/>
    </row>
    <row r="149" spans="2:7" x14ac:dyDescent="0.25">
      <c r="B149" s="93" t="s">
        <v>363</v>
      </c>
      <c r="C149" s="9" t="s">
        <v>363</v>
      </c>
    </row>
    <row r="152" spans="2:7" x14ac:dyDescent="0.25">
      <c r="B152" s="13" t="s">
        <v>413</v>
      </c>
    </row>
    <row r="155" spans="2:7" x14ac:dyDescent="0.25">
      <c r="B155" s="13" t="s">
        <v>416</v>
      </c>
    </row>
    <row r="156" spans="2:7" x14ac:dyDescent="0.25">
      <c r="B156" s="3" t="s">
        <v>390</v>
      </c>
      <c r="C156" s="12" t="s">
        <v>417</v>
      </c>
      <c r="D156" s="3" t="s">
        <v>418</v>
      </c>
      <c r="E156" s="3" t="s">
        <v>419</v>
      </c>
      <c r="F156" s="11" t="s">
        <v>420</v>
      </c>
      <c r="G156" s="10"/>
    </row>
    <row r="157" spans="2:7" x14ac:dyDescent="0.25">
      <c r="B157" s="93" t="s">
        <v>363</v>
      </c>
      <c r="C157" s="9" t="s">
        <v>363</v>
      </c>
      <c r="D157" s="93" t="s">
        <v>363</v>
      </c>
      <c r="E157" s="93" t="s">
        <v>363</v>
      </c>
      <c r="F157" s="8" t="s">
        <v>363</v>
      </c>
    </row>
    <row r="158" spans="2:7" x14ac:dyDescent="0.25">
      <c r="B158" s="5" t="s">
        <v>421</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30CCDB29-C8BF-4946-876C-4806FB9218E6}"/>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C16CD-E2ED-4BFA-9CF1-50EE2276F46E}">
  <dimension ref="A1:IV260"/>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17</v>
      </c>
      <c r="C1" s="212"/>
      <c r="D1" s="212"/>
      <c r="E1" s="212"/>
    </row>
    <row r="3" spans="1:5" x14ac:dyDescent="0.25">
      <c r="B3" s="33" t="s">
        <v>4207</v>
      </c>
      <c r="C3" s="213"/>
      <c r="D3" s="214"/>
    </row>
    <row r="4" spans="1:5" ht="30" x14ac:dyDescent="0.25">
      <c r="B4" s="23" t="s">
        <v>4208</v>
      </c>
      <c r="C4" s="213"/>
      <c r="D4" s="214"/>
      <c r="E4" s="55"/>
    </row>
    <row r="5" spans="1:5" x14ac:dyDescent="0.25">
      <c r="B5" s="190" t="s">
        <v>209</v>
      </c>
      <c r="C5" s="213"/>
      <c r="D5" s="214"/>
    </row>
    <row r="6" spans="1:5" x14ac:dyDescent="0.25">
      <c r="B6" s="190" t="s">
        <v>4209</v>
      </c>
      <c r="C6" s="213"/>
      <c r="D6" s="214"/>
    </row>
    <row r="7" spans="1:5" x14ac:dyDescent="0.25">
      <c r="B7" s="190" t="s">
        <v>4210</v>
      </c>
      <c r="C7" s="213"/>
      <c r="D7" s="214"/>
    </row>
    <row r="8" spans="1:5" x14ac:dyDescent="0.25">
      <c r="B8" s="93" t="s">
        <v>211</v>
      </c>
      <c r="C8" s="36" t="s">
        <v>212</v>
      </c>
      <c r="D8" s="36" t="s">
        <v>152</v>
      </c>
    </row>
    <row r="9" spans="1:5" x14ac:dyDescent="0.25">
      <c r="C9" s="49"/>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c r="D16" s="1" t="s">
        <v>3720</v>
      </c>
      <c r="E16" s="40"/>
    </row>
    <row r="17" spans="2:8" x14ac:dyDescent="0.25">
      <c r="B17" s="3" t="s">
        <v>3313</v>
      </c>
      <c r="C17" s="9"/>
      <c r="D17" s="93"/>
      <c r="E17" s="60"/>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1582</v>
      </c>
      <c r="C26" s="7">
        <v>7.21</v>
      </c>
      <c r="D26" s="5" t="s">
        <v>690</v>
      </c>
      <c r="E26" s="5" t="s">
        <v>1583</v>
      </c>
      <c r="F26" s="6">
        <v>5000000</v>
      </c>
      <c r="G26" s="6">
        <v>4989.1000000000004</v>
      </c>
      <c r="H26" s="6">
        <v>7.56</v>
      </c>
    </row>
    <row r="27" spans="2:8" x14ac:dyDescent="0.25">
      <c r="B27" s="5" t="s">
        <v>1177</v>
      </c>
      <c r="C27" s="7">
        <v>7.33</v>
      </c>
      <c r="D27" s="5" t="s">
        <v>690</v>
      </c>
      <c r="E27" s="5" t="s">
        <v>1178</v>
      </c>
      <c r="F27" s="6">
        <v>2500000</v>
      </c>
      <c r="G27" s="6">
        <v>2467.69</v>
      </c>
      <c r="H27" s="6">
        <v>3.74</v>
      </c>
    </row>
    <row r="28" spans="2:8" x14ac:dyDescent="0.25">
      <c r="B28" s="5" t="s">
        <v>1179</v>
      </c>
      <c r="C28" s="7">
        <v>7.25</v>
      </c>
      <c r="D28" s="5" t="s">
        <v>690</v>
      </c>
      <c r="E28" s="5" t="s">
        <v>1180</v>
      </c>
      <c r="F28" s="6">
        <v>1578000</v>
      </c>
      <c r="G28" s="6">
        <v>1579.22</v>
      </c>
      <c r="H28" s="6">
        <v>2.39</v>
      </c>
    </row>
    <row r="29" spans="2:8" x14ac:dyDescent="0.25">
      <c r="B29" s="5" t="s">
        <v>1586</v>
      </c>
      <c r="C29" s="7">
        <v>7.23</v>
      </c>
      <c r="D29" s="5" t="s">
        <v>690</v>
      </c>
      <c r="E29" s="5" t="s">
        <v>1587</v>
      </c>
      <c r="F29" s="6">
        <v>1500000</v>
      </c>
      <c r="G29" s="6">
        <v>1490.07</v>
      </c>
      <c r="H29" s="6">
        <v>2.2599999999999998</v>
      </c>
    </row>
    <row r="30" spans="2:8" x14ac:dyDescent="0.25">
      <c r="B30" s="5" t="s">
        <v>4211</v>
      </c>
      <c r="C30" s="7">
        <v>7.47</v>
      </c>
      <c r="D30" s="5" t="s">
        <v>690</v>
      </c>
      <c r="E30" s="5" t="s">
        <v>4212</v>
      </c>
      <c r="F30" s="6">
        <v>1000000</v>
      </c>
      <c r="G30" s="6">
        <v>1021.61</v>
      </c>
      <c r="H30" s="6">
        <v>1.55</v>
      </c>
    </row>
    <row r="31" spans="2:8" x14ac:dyDescent="0.25">
      <c r="B31" s="5" t="s">
        <v>4213</v>
      </c>
      <c r="C31" s="7">
        <v>7.44</v>
      </c>
      <c r="D31" s="5" t="s">
        <v>690</v>
      </c>
      <c r="E31" s="5" t="s">
        <v>4214</v>
      </c>
      <c r="F31" s="6">
        <v>1000000</v>
      </c>
      <c r="G31" s="6">
        <v>1017.14</v>
      </c>
      <c r="H31" s="6">
        <v>1.54</v>
      </c>
    </row>
    <row r="32" spans="2:8" x14ac:dyDescent="0.25">
      <c r="B32" s="5" t="s">
        <v>689</v>
      </c>
      <c r="C32" s="7">
        <v>7.24</v>
      </c>
      <c r="D32" s="5" t="s">
        <v>690</v>
      </c>
      <c r="E32" s="5" t="s">
        <v>691</v>
      </c>
      <c r="F32" s="6">
        <v>1000000</v>
      </c>
      <c r="G32" s="6">
        <v>1004.27</v>
      </c>
      <c r="H32" s="6">
        <v>1.52</v>
      </c>
    </row>
    <row r="33" spans="2:8" x14ac:dyDescent="0.25">
      <c r="B33" s="5" t="s">
        <v>1594</v>
      </c>
      <c r="C33" s="7">
        <v>7.26</v>
      </c>
      <c r="D33" s="5" t="s">
        <v>690</v>
      </c>
      <c r="E33" s="5" t="s">
        <v>1595</v>
      </c>
      <c r="F33" s="6">
        <v>500000</v>
      </c>
      <c r="G33" s="6">
        <v>499.85</v>
      </c>
      <c r="H33" s="6">
        <v>0.76</v>
      </c>
    </row>
    <row r="34" spans="2:8" x14ac:dyDescent="0.25">
      <c r="B34" s="5" t="s">
        <v>1181</v>
      </c>
      <c r="C34" s="7">
        <v>7.26</v>
      </c>
      <c r="D34" s="5" t="s">
        <v>690</v>
      </c>
      <c r="E34" s="5" t="s">
        <v>1182</v>
      </c>
      <c r="F34" s="6">
        <v>500000</v>
      </c>
      <c r="G34" s="6">
        <v>481.5</v>
      </c>
      <c r="H34" s="6">
        <v>0.73</v>
      </c>
    </row>
    <row r="35" spans="2:8" x14ac:dyDescent="0.25">
      <c r="B35" s="5" t="s">
        <v>4195</v>
      </c>
      <c r="C35" s="7">
        <v>7.26</v>
      </c>
      <c r="D35" s="5" t="s">
        <v>690</v>
      </c>
      <c r="E35" s="5" t="s">
        <v>1987</v>
      </c>
      <c r="F35" s="6">
        <v>500000</v>
      </c>
      <c r="G35" s="6">
        <v>479.7</v>
      </c>
      <c r="H35" s="6">
        <v>0.73</v>
      </c>
    </row>
    <row r="36" spans="2:8" x14ac:dyDescent="0.25">
      <c r="B36" s="5" t="s">
        <v>4215</v>
      </c>
      <c r="C36" s="7">
        <v>7.23</v>
      </c>
      <c r="D36" s="5" t="s">
        <v>690</v>
      </c>
      <c r="E36" s="5" t="s">
        <v>4216</v>
      </c>
      <c r="F36" s="6">
        <v>200000</v>
      </c>
      <c r="G36" s="6">
        <v>193.4</v>
      </c>
      <c r="H36" s="6">
        <v>0.28999999999999998</v>
      </c>
    </row>
    <row r="37" spans="2:8" x14ac:dyDescent="0.25">
      <c r="B37" s="5" t="s">
        <v>4217</v>
      </c>
      <c r="C37" s="7">
        <v>7.45</v>
      </c>
      <c r="D37" s="5" t="s">
        <v>690</v>
      </c>
      <c r="E37" s="5" t="s">
        <v>4218</v>
      </c>
      <c r="F37" s="6">
        <v>160000</v>
      </c>
      <c r="G37" s="6">
        <v>165.32</v>
      </c>
      <c r="H37" s="6">
        <v>0.25</v>
      </c>
    </row>
    <row r="38" spans="2:8" x14ac:dyDescent="0.25">
      <c r="B38" s="5" t="s">
        <v>1592</v>
      </c>
      <c r="C38" s="7">
        <v>7.48</v>
      </c>
      <c r="D38" s="5" t="s">
        <v>690</v>
      </c>
      <c r="E38" s="5" t="s">
        <v>1593</v>
      </c>
      <c r="F38" s="6">
        <v>109900</v>
      </c>
      <c r="G38" s="6">
        <v>112.51</v>
      </c>
      <c r="H38" s="6">
        <v>0.17</v>
      </c>
    </row>
    <row r="39" spans="2:8" x14ac:dyDescent="0.25">
      <c r="B39" s="5" t="s">
        <v>4219</v>
      </c>
      <c r="C39" s="7">
        <v>7.31</v>
      </c>
      <c r="D39" s="5" t="s">
        <v>690</v>
      </c>
      <c r="E39" s="5" t="s">
        <v>4220</v>
      </c>
      <c r="F39" s="6">
        <v>71000</v>
      </c>
      <c r="G39" s="6">
        <v>73.790000000000006</v>
      </c>
      <c r="H39" s="6">
        <v>0.11</v>
      </c>
    </row>
    <row r="40" spans="2:8" x14ac:dyDescent="0.25">
      <c r="B40" s="13" t="s">
        <v>702</v>
      </c>
      <c r="C40" s="14"/>
      <c r="D40" s="13"/>
      <c r="E40" s="13"/>
      <c r="F40" s="10"/>
      <c r="G40" s="10">
        <f>SUM(G22:G39)</f>
        <v>15575.170000000002</v>
      </c>
      <c r="H40" s="10">
        <f>SUM(H22:H39)</f>
        <v>23.6</v>
      </c>
    </row>
    <row r="41" spans="2:8" x14ac:dyDescent="0.25">
      <c r="B41" s="13" t="s">
        <v>703</v>
      </c>
    </row>
    <row r="42" spans="2:8" x14ac:dyDescent="0.25">
      <c r="B42" s="5" t="s">
        <v>4221</v>
      </c>
      <c r="C42" s="7">
        <v>7.94</v>
      </c>
      <c r="D42" s="5" t="s">
        <v>718</v>
      </c>
      <c r="E42" s="5" t="s">
        <v>4222</v>
      </c>
      <c r="F42" s="6">
        <v>350</v>
      </c>
      <c r="G42" s="6">
        <v>3459.76</v>
      </c>
      <c r="H42" s="6">
        <v>5.24</v>
      </c>
    </row>
    <row r="43" spans="2:8" x14ac:dyDescent="0.25">
      <c r="B43" s="5" t="s">
        <v>1191</v>
      </c>
      <c r="C43" s="7">
        <v>8.3000000000000007</v>
      </c>
      <c r="D43" s="5" t="s">
        <v>727</v>
      </c>
      <c r="E43" s="5" t="s">
        <v>1192</v>
      </c>
      <c r="F43" s="6">
        <v>3500</v>
      </c>
      <c r="G43" s="6">
        <v>3454.35</v>
      </c>
      <c r="H43" s="6">
        <v>5.24</v>
      </c>
    </row>
    <row r="44" spans="2:8" x14ac:dyDescent="0.25">
      <c r="B44" s="5" t="s">
        <v>715</v>
      </c>
      <c r="C44" s="7">
        <v>8.09</v>
      </c>
      <c r="D44" s="5" t="s">
        <v>705</v>
      </c>
      <c r="E44" s="5" t="s">
        <v>716</v>
      </c>
      <c r="F44" s="6">
        <v>350</v>
      </c>
      <c r="G44" s="6">
        <v>3084.32</v>
      </c>
      <c r="H44" s="6">
        <v>4.68</v>
      </c>
    </row>
    <row r="45" spans="2:8" x14ac:dyDescent="0.25">
      <c r="B45" s="5" t="s">
        <v>4223</v>
      </c>
      <c r="C45" s="7">
        <v>8.33</v>
      </c>
      <c r="D45" s="5" t="s">
        <v>705</v>
      </c>
      <c r="E45" s="5" t="s">
        <v>4224</v>
      </c>
      <c r="F45" s="6">
        <v>2500</v>
      </c>
      <c r="G45" s="6">
        <v>2496.5500000000002</v>
      </c>
      <c r="H45" s="6">
        <v>3.78</v>
      </c>
    </row>
    <row r="46" spans="2:8" x14ac:dyDescent="0.25">
      <c r="B46" s="5" t="s">
        <v>1620</v>
      </c>
      <c r="C46" s="7">
        <v>7.66</v>
      </c>
      <c r="D46" s="5" t="s">
        <v>705</v>
      </c>
      <c r="E46" s="5" t="s">
        <v>1621</v>
      </c>
      <c r="F46" s="6">
        <v>2500</v>
      </c>
      <c r="G46" s="6">
        <v>2492.7399999999998</v>
      </c>
      <c r="H46" s="6">
        <v>3.78</v>
      </c>
    </row>
    <row r="47" spans="2:8" x14ac:dyDescent="0.25">
      <c r="B47" s="5" t="s">
        <v>3755</v>
      </c>
      <c r="C47" s="7">
        <v>7.68</v>
      </c>
      <c r="D47" s="5" t="s">
        <v>705</v>
      </c>
      <c r="E47" s="5" t="s">
        <v>3756</v>
      </c>
      <c r="F47" s="6">
        <v>250</v>
      </c>
      <c r="G47" s="6">
        <v>2492.5100000000002</v>
      </c>
      <c r="H47" s="6">
        <v>3.78</v>
      </c>
    </row>
    <row r="48" spans="2:8" x14ac:dyDescent="0.25">
      <c r="B48" s="5" t="s">
        <v>3640</v>
      </c>
      <c r="C48" s="7">
        <v>7.68</v>
      </c>
      <c r="D48" s="5" t="s">
        <v>705</v>
      </c>
      <c r="E48" s="5" t="s">
        <v>3641</v>
      </c>
      <c r="F48" s="6">
        <v>2500</v>
      </c>
      <c r="G48" s="6">
        <v>2492.29</v>
      </c>
      <c r="H48" s="6">
        <v>3.78</v>
      </c>
    </row>
    <row r="49" spans="2:8" x14ac:dyDescent="0.25">
      <c r="B49" s="5" t="s">
        <v>3741</v>
      </c>
      <c r="C49" s="7">
        <v>7.7</v>
      </c>
      <c r="D49" s="5" t="s">
        <v>705</v>
      </c>
      <c r="E49" s="5" t="s">
        <v>3742</v>
      </c>
      <c r="F49" s="6">
        <v>2500</v>
      </c>
      <c r="G49" s="6">
        <v>2491.4899999999998</v>
      </c>
      <c r="H49" s="6">
        <v>3.78</v>
      </c>
    </row>
    <row r="50" spans="2:8" x14ac:dyDescent="0.25">
      <c r="B50" s="5" t="s">
        <v>4225</v>
      </c>
      <c r="C50" s="7">
        <v>7.67</v>
      </c>
      <c r="D50" s="5" t="s">
        <v>705</v>
      </c>
      <c r="E50" s="5" t="s">
        <v>4226</v>
      </c>
      <c r="F50" s="6">
        <v>2500</v>
      </c>
      <c r="G50" s="6">
        <v>2489.5</v>
      </c>
      <c r="H50" s="6">
        <v>3.77</v>
      </c>
    </row>
    <row r="51" spans="2:8" x14ac:dyDescent="0.25">
      <c r="B51" s="5" t="s">
        <v>4227</v>
      </c>
      <c r="C51" s="7">
        <v>7.92</v>
      </c>
      <c r="D51" s="5" t="s">
        <v>705</v>
      </c>
      <c r="E51" s="5" t="s">
        <v>4228</v>
      </c>
      <c r="F51" s="6">
        <v>250</v>
      </c>
      <c r="G51" s="6">
        <v>2488.7399999999998</v>
      </c>
      <c r="H51" s="6">
        <v>3.77</v>
      </c>
    </row>
    <row r="52" spans="2:8" x14ac:dyDescent="0.25">
      <c r="B52" s="5" t="s">
        <v>3616</v>
      </c>
      <c r="C52" s="7">
        <v>7.99</v>
      </c>
      <c r="D52" s="5" t="s">
        <v>705</v>
      </c>
      <c r="E52" s="5" t="s">
        <v>3617</v>
      </c>
      <c r="F52" s="6">
        <v>250</v>
      </c>
      <c r="G52" s="6">
        <v>2487.2399999999998</v>
      </c>
      <c r="H52" s="6">
        <v>3.77</v>
      </c>
    </row>
    <row r="53" spans="2:8" x14ac:dyDescent="0.25">
      <c r="B53" s="5" t="s">
        <v>1624</v>
      </c>
      <c r="C53" s="7">
        <v>8.35</v>
      </c>
      <c r="D53" s="5" t="s">
        <v>1625</v>
      </c>
      <c r="E53" s="5" t="s">
        <v>1626</v>
      </c>
      <c r="F53" s="6">
        <v>2500</v>
      </c>
      <c r="G53" s="6">
        <v>2486.84</v>
      </c>
      <c r="H53" s="6">
        <v>3.77</v>
      </c>
    </row>
    <row r="54" spans="2:8" x14ac:dyDescent="0.25">
      <c r="B54" s="5" t="s">
        <v>4229</v>
      </c>
      <c r="C54" s="7">
        <v>8.31</v>
      </c>
      <c r="D54" s="5" t="s">
        <v>718</v>
      </c>
      <c r="E54" s="5" t="s">
        <v>4230</v>
      </c>
      <c r="F54" s="6">
        <v>2000</v>
      </c>
      <c r="G54" s="6">
        <v>2012.78</v>
      </c>
      <c r="H54" s="6">
        <v>3.05</v>
      </c>
    </row>
    <row r="55" spans="2:8" x14ac:dyDescent="0.25">
      <c r="B55" s="5" t="s">
        <v>4231</v>
      </c>
      <c r="C55" s="7">
        <v>8.66</v>
      </c>
      <c r="D55" s="5" t="s">
        <v>718</v>
      </c>
      <c r="E55" s="5" t="s">
        <v>4232</v>
      </c>
      <c r="F55" s="6">
        <v>200</v>
      </c>
      <c r="G55" s="6">
        <v>2010.74</v>
      </c>
      <c r="H55" s="6">
        <v>3.05</v>
      </c>
    </row>
    <row r="56" spans="2:8" x14ac:dyDescent="0.25">
      <c r="B56" s="5" t="s">
        <v>1616</v>
      </c>
      <c r="C56" s="7">
        <v>7.76</v>
      </c>
      <c r="D56" s="5" t="s">
        <v>705</v>
      </c>
      <c r="E56" s="5" t="s">
        <v>1617</v>
      </c>
      <c r="F56" s="6">
        <v>200</v>
      </c>
      <c r="G56" s="6">
        <v>1996.99</v>
      </c>
      <c r="H56" s="6">
        <v>3.03</v>
      </c>
    </row>
    <row r="57" spans="2:8" x14ac:dyDescent="0.25">
      <c r="B57" s="5" t="s">
        <v>4233</v>
      </c>
      <c r="C57" s="7">
        <v>7.75</v>
      </c>
      <c r="D57" s="5" t="s">
        <v>4234</v>
      </c>
      <c r="E57" s="5" t="s">
        <v>4235</v>
      </c>
      <c r="F57" s="6">
        <v>100</v>
      </c>
      <c r="G57" s="6">
        <v>1007.32</v>
      </c>
      <c r="H57" s="6">
        <v>1.53</v>
      </c>
    </row>
    <row r="58" spans="2:8" x14ac:dyDescent="0.25">
      <c r="B58" s="5" t="s">
        <v>4236</v>
      </c>
      <c r="C58" s="7">
        <v>8.5</v>
      </c>
      <c r="D58" s="5" t="s">
        <v>718</v>
      </c>
      <c r="E58" s="5" t="s">
        <v>4237</v>
      </c>
      <c r="F58" s="6">
        <v>100</v>
      </c>
      <c r="G58" s="6">
        <v>1005.31</v>
      </c>
      <c r="H58" s="6">
        <v>1.52</v>
      </c>
    </row>
    <row r="59" spans="2:8" x14ac:dyDescent="0.25">
      <c r="B59" s="5" t="s">
        <v>722</v>
      </c>
      <c r="C59" s="7">
        <v>8.5</v>
      </c>
      <c r="D59" s="5" t="s">
        <v>718</v>
      </c>
      <c r="E59" s="5" t="s">
        <v>723</v>
      </c>
      <c r="F59" s="6">
        <v>100</v>
      </c>
      <c r="G59" s="6">
        <v>1001.47</v>
      </c>
      <c r="H59" s="6">
        <v>1.52</v>
      </c>
    </row>
    <row r="60" spans="2:8" x14ac:dyDescent="0.25">
      <c r="B60" s="5" t="s">
        <v>2060</v>
      </c>
      <c r="C60" s="7">
        <v>8.49</v>
      </c>
      <c r="D60" s="5" t="s">
        <v>718</v>
      </c>
      <c r="E60" s="5" t="s">
        <v>2061</v>
      </c>
      <c r="F60" s="6">
        <v>100</v>
      </c>
      <c r="G60" s="6">
        <v>1000.67</v>
      </c>
      <c r="H60" s="6">
        <v>1.52</v>
      </c>
    </row>
    <row r="61" spans="2:8" x14ac:dyDescent="0.25">
      <c r="B61" s="5" t="s">
        <v>4238</v>
      </c>
      <c r="C61" s="7">
        <v>7.84</v>
      </c>
      <c r="D61" s="5" t="s">
        <v>705</v>
      </c>
      <c r="E61" s="5" t="s">
        <v>4239</v>
      </c>
      <c r="F61" s="6">
        <v>100</v>
      </c>
      <c r="G61" s="6">
        <v>994.36</v>
      </c>
      <c r="H61" s="6">
        <v>1.51</v>
      </c>
    </row>
    <row r="62" spans="2:8" x14ac:dyDescent="0.25">
      <c r="B62" s="5" t="s">
        <v>2012</v>
      </c>
      <c r="C62" s="7">
        <v>8.19</v>
      </c>
      <c r="D62" s="5" t="s">
        <v>2013</v>
      </c>
      <c r="E62" s="5" t="s">
        <v>2014</v>
      </c>
      <c r="F62" s="6">
        <v>100</v>
      </c>
      <c r="G62" s="6">
        <v>992.34</v>
      </c>
      <c r="H62" s="6">
        <v>1.5</v>
      </c>
    </row>
    <row r="63" spans="2:8" x14ac:dyDescent="0.25">
      <c r="B63" s="5" t="s">
        <v>1629</v>
      </c>
      <c r="C63" s="7">
        <v>7.94</v>
      </c>
      <c r="D63" s="5" t="s">
        <v>1630</v>
      </c>
      <c r="E63" s="5" t="s">
        <v>1631</v>
      </c>
      <c r="F63" s="6">
        <v>60</v>
      </c>
      <c r="G63" s="6">
        <v>538.36</v>
      </c>
      <c r="H63" s="6">
        <v>0.82</v>
      </c>
    </row>
    <row r="64" spans="2:8" x14ac:dyDescent="0.25">
      <c r="B64" s="5" t="s">
        <v>4240</v>
      </c>
      <c r="C64" s="7">
        <v>7.73</v>
      </c>
      <c r="D64" s="5" t="s">
        <v>705</v>
      </c>
      <c r="E64" s="5" t="s">
        <v>4241</v>
      </c>
      <c r="F64" s="6">
        <v>50</v>
      </c>
      <c r="G64" s="6">
        <v>529.25</v>
      </c>
      <c r="H64" s="6">
        <v>0.8</v>
      </c>
    </row>
    <row r="65" spans="2:8" x14ac:dyDescent="0.25">
      <c r="B65" s="5" t="s">
        <v>4242</v>
      </c>
      <c r="C65" s="7">
        <v>8.16</v>
      </c>
      <c r="D65" s="5" t="s">
        <v>718</v>
      </c>
      <c r="E65" s="5" t="s">
        <v>4243</v>
      </c>
      <c r="F65" s="6">
        <v>50000</v>
      </c>
      <c r="G65" s="6">
        <v>499.12</v>
      </c>
      <c r="H65" s="6">
        <v>0.76</v>
      </c>
    </row>
    <row r="66" spans="2:8" x14ac:dyDescent="0.25">
      <c r="B66" s="5" t="s">
        <v>4244</v>
      </c>
      <c r="C66" s="7">
        <v>7.62</v>
      </c>
      <c r="D66" s="5" t="s">
        <v>705</v>
      </c>
      <c r="E66" s="5" t="s">
        <v>4245</v>
      </c>
      <c r="F66" s="6">
        <v>50</v>
      </c>
      <c r="G66" s="6">
        <v>497.86</v>
      </c>
      <c r="H66" s="6">
        <v>0.75</v>
      </c>
    </row>
    <row r="67" spans="2:8" x14ac:dyDescent="0.25">
      <c r="B67" s="5" t="s">
        <v>3743</v>
      </c>
      <c r="C67" s="7">
        <v>7.91</v>
      </c>
      <c r="D67" s="5" t="s">
        <v>705</v>
      </c>
      <c r="E67" s="5" t="s">
        <v>3744</v>
      </c>
      <c r="F67" s="6">
        <v>50</v>
      </c>
      <c r="G67" s="6">
        <v>495.53</v>
      </c>
      <c r="H67" s="6">
        <v>0.75</v>
      </c>
    </row>
    <row r="68" spans="2:8" x14ac:dyDescent="0.25">
      <c r="B68" s="5" t="s">
        <v>4246</v>
      </c>
      <c r="C68" s="7">
        <v>8.7899999999999991</v>
      </c>
      <c r="D68" s="5" t="s">
        <v>2013</v>
      </c>
      <c r="E68" s="5" t="s">
        <v>4247</v>
      </c>
      <c r="F68" s="6">
        <v>50</v>
      </c>
      <c r="G68" s="6">
        <v>489.96</v>
      </c>
      <c r="H68" s="6">
        <v>0.74</v>
      </c>
    </row>
    <row r="69" spans="2:8" x14ac:dyDescent="0.25">
      <c r="B69" s="5" t="s">
        <v>4248</v>
      </c>
      <c r="C69" s="7">
        <v>8.49</v>
      </c>
      <c r="D69" s="5" t="s">
        <v>718</v>
      </c>
      <c r="E69" s="5" t="s">
        <v>4249</v>
      </c>
      <c r="F69" s="6">
        <v>50</v>
      </c>
      <c r="G69" s="6">
        <v>488.71</v>
      </c>
      <c r="H69" s="6">
        <v>0.74</v>
      </c>
    </row>
    <row r="70" spans="2:8" x14ac:dyDescent="0.25">
      <c r="B70" s="5" t="s">
        <v>4250</v>
      </c>
      <c r="C70" s="7">
        <v>8.0299999999999994</v>
      </c>
      <c r="D70" s="5" t="s">
        <v>4251</v>
      </c>
      <c r="E70" s="5" t="s">
        <v>4252</v>
      </c>
      <c r="F70" s="6">
        <v>40</v>
      </c>
      <c r="G70" s="6">
        <v>399.69</v>
      </c>
      <c r="H70" s="6">
        <v>0.61</v>
      </c>
    </row>
    <row r="71" spans="2:8" x14ac:dyDescent="0.25">
      <c r="B71" s="5" t="s">
        <v>720</v>
      </c>
      <c r="C71" s="7">
        <v>8.09</v>
      </c>
      <c r="D71" s="5" t="s">
        <v>705</v>
      </c>
      <c r="E71" s="5" t="s">
        <v>721</v>
      </c>
      <c r="F71" s="6">
        <v>40</v>
      </c>
      <c r="G71" s="6">
        <v>346.22</v>
      </c>
      <c r="H71" s="6">
        <v>0.52</v>
      </c>
    </row>
    <row r="72" spans="2:8" x14ac:dyDescent="0.25">
      <c r="B72" s="5" t="s">
        <v>4253</v>
      </c>
      <c r="C72" s="7">
        <v>7.56</v>
      </c>
      <c r="D72" s="5" t="s">
        <v>705</v>
      </c>
      <c r="E72" s="5" t="s">
        <v>4254</v>
      </c>
      <c r="F72" s="6">
        <v>30</v>
      </c>
      <c r="G72" s="6">
        <v>312.88</v>
      </c>
      <c r="H72" s="6">
        <v>0.47</v>
      </c>
    </row>
    <row r="73" spans="2:8" x14ac:dyDescent="0.25">
      <c r="B73" s="5" t="s">
        <v>707</v>
      </c>
      <c r="C73" s="7">
        <v>7.93</v>
      </c>
      <c r="D73" s="5" t="s">
        <v>705</v>
      </c>
      <c r="E73" s="5" t="s">
        <v>708</v>
      </c>
      <c r="F73" s="6">
        <v>30</v>
      </c>
      <c r="G73" s="6">
        <v>295.2</v>
      </c>
      <c r="H73" s="6">
        <v>0.45</v>
      </c>
    </row>
    <row r="74" spans="2:8" x14ac:dyDescent="0.25">
      <c r="B74" s="5" t="s">
        <v>713</v>
      </c>
      <c r="C74" s="7">
        <v>8.09</v>
      </c>
      <c r="D74" s="5" t="s">
        <v>705</v>
      </c>
      <c r="E74" s="5" t="s">
        <v>714</v>
      </c>
      <c r="F74" s="6">
        <v>30</v>
      </c>
      <c r="G74" s="6">
        <v>261.92</v>
      </c>
      <c r="H74" s="6">
        <v>0.4</v>
      </c>
    </row>
    <row r="75" spans="2:8" x14ac:dyDescent="0.25">
      <c r="B75" s="5" t="s">
        <v>4255</v>
      </c>
      <c r="C75" s="7">
        <v>7.78</v>
      </c>
      <c r="D75" s="5" t="s">
        <v>705</v>
      </c>
      <c r="E75" s="5" t="s">
        <v>4256</v>
      </c>
      <c r="F75" s="6">
        <v>12</v>
      </c>
      <c r="G75" s="6">
        <v>121.06</v>
      </c>
      <c r="H75" s="6">
        <v>0.18</v>
      </c>
    </row>
    <row r="76" spans="2:8" x14ac:dyDescent="0.25">
      <c r="B76" s="5" t="s">
        <v>4257</v>
      </c>
      <c r="C76" s="7">
        <v>7.56</v>
      </c>
      <c r="D76" s="5" t="s">
        <v>705</v>
      </c>
      <c r="E76" s="5" t="s">
        <v>4258</v>
      </c>
      <c r="F76" s="6">
        <v>10</v>
      </c>
      <c r="G76" s="6">
        <v>103.46</v>
      </c>
      <c r="H76" s="6">
        <v>0.16</v>
      </c>
    </row>
    <row r="77" spans="2:8" x14ac:dyDescent="0.25">
      <c r="B77" s="5" t="s">
        <v>1612</v>
      </c>
      <c r="C77" s="7">
        <v>7.77</v>
      </c>
      <c r="D77" s="5" t="s">
        <v>705</v>
      </c>
      <c r="E77" s="5" t="s">
        <v>1613</v>
      </c>
      <c r="F77" s="6">
        <v>10</v>
      </c>
      <c r="G77" s="6">
        <v>101.46</v>
      </c>
      <c r="H77" s="6">
        <v>0.15</v>
      </c>
    </row>
    <row r="78" spans="2:8" x14ac:dyDescent="0.25">
      <c r="B78" s="5" t="s">
        <v>1636</v>
      </c>
      <c r="C78" s="7">
        <v>7.82</v>
      </c>
      <c r="D78" s="5" t="s">
        <v>705</v>
      </c>
      <c r="E78" s="5" t="s">
        <v>1637</v>
      </c>
      <c r="F78" s="6">
        <v>10</v>
      </c>
      <c r="G78" s="6">
        <v>97.55</v>
      </c>
      <c r="H78" s="6">
        <v>0.15</v>
      </c>
    </row>
    <row r="79" spans="2:8" x14ac:dyDescent="0.25">
      <c r="B79" s="5" t="s">
        <v>1638</v>
      </c>
      <c r="C79" s="7">
        <v>7.52</v>
      </c>
      <c r="D79" s="5" t="s">
        <v>705</v>
      </c>
      <c r="E79" s="5" t="s">
        <v>1639</v>
      </c>
      <c r="F79" s="6">
        <v>10</v>
      </c>
      <c r="G79" s="6">
        <v>96.52</v>
      </c>
      <c r="H79" s="6">
        <v>0.15</v>
      </c>
    </row>
    <row r="80" spans="2:8" x14ac:dyDescent="0.25">
      <c r="B80" s="13" t="s">
        <v>733</v>
      </c>
      <c r="C80" s="14"/>
      <c r="D80" s="13"/>
      <c r="E80" s="13"/>
      <c r="F80" s="10"/>
      <c r="G80" s="10">
        <f>SUM(G41:G79)</f>
        <v>50113.059999999983</v>
      </c>
      <c r="H80" s="10">
        <f>SUM(H41:H79)</f>
        <v>75.970000000000027</v>
      </c>
    </row>
    <row r="81" spans="2:8" x14ac:dyDescent="0.25">
      <c r="B81" s="13" t="s">
        <v>551</v>
      </c>
      <c r="C81" s="14"/>
      <c r="D81" s="13"/>
      <c r="E81" s="13"/>
      <c r="F81" s="10"/>
      <c r="G81" s="10">
        <v>110.82</v>
      </c>
      <c r="H81" s="10">
        <v>0.17</v>
      </c>
    </row>
    <row r="82" spans="2:8" x14ac:dyDescent="0.25">
      <c r="B82" s="13" t="s">
        <v>355</v>
      </c>
      <c r="C82" s="14"/>
      <c r="D82" s="13"/>
      <c r="E82" s="13"/>
      <c r="F82" s="10"/>
      <c r="G82" s="10">
        <v>65799.05</v>
      </c>
      <c r="H82" s="10">
        <v>99.74</v>
      </c>
    </row>
    <row r="83" spans="2:8" x14ac:dyDescent="0.25">
      <c r="B83" s="13" t="s">
        <v>356</v>
      </c>
      <c r="C83" s="14"/>
      <c r="D83" s="13"/>
      <c r="E83" s="13"/>
      <c r="F83" s="10"/>
      <c r="G83" s="10">
        <v>168.32834498999699</v>
      </c>
      <c r="H83" s="10">
        <v>0.26000000000000512</v>
      </c>
    </row>
    <row r="84" spans="2:8" x14ac:dyDescent="0.25">
      <c r="B84" s="13" t="s">
        <v>357</v>
      </c>
      <c r="C84" s="14"/>
      <c r="D84" s="13"/>
      <c r="E84" s="13"/>
      <c r="F84" s="10"/>
      <c r="G84" s="10">
        <v>65967.378344989993</v>
      </c>
      <c r="H84" s="10">
        <v>100</v>
      </c>
    </row>
    <row r="85" spans="2:8" x14ac:dyDescent="0.25">
      <c r="B85" s="5" t="s">
        <v>358</v>
      </c>
    </row>
    <row r="86" spans="2:8" x14ac:dyDescent="0.25">
      <c r="B86" s="5" t="s">
        <v>359</v>
      </c>
    </row>
    <row r="87" spans="2:8" x14ac:dyDescent="0.25">
      <c r="B87" s="5" t="s">
        <v>360</v>
      </c>
      <c r="C87" s="7" t="s">
        <v>361</v>
      </c>
    </row>
    <row r="88" spans="2:8" x14ac:dyDescent="0.25">
      <c r="B88" s="13"/>
    </row>
    <row r="89" spans="2:8" ht="30" x14ac:dyDescent="0.25">
      <c r="B89" s="28" t="s">
        <v>3468</v>
      </c>
      <c r="C89" s="7" t="s">
        <v>363</v>
      </c>
    </row>
    <row r="90" spans="2:8" x14ac:dyDescent="0.25">
      <c r="B90" s="13"/>
    </row>
    <row r="91" spans="2:8" x14ac:dyDescent="0.25">
      <c r="B91" s="13" t="s">
        <v>362</v>
      </c>
      <c r="C91" s="7" t="s">
        <v>363</v>
      </c>
    </row>
    <row r="92" spans="2:8" x14ac:dyDescent="0.25">
      <c r="B92" s="13" t="s">
        <v>365</v>
      </c>
      <c r="C92" s="7" t="s">
        <v>366</v>
      </c>
    </row>
    <row r="93" spans="2:8" x14ac:dyDescent="0.25">
      <c r="B93" s="13" t="s">
        <v>4259</v>
      </c>
      <c r="C93" s="14"/>
    </row>
    <row r="94" spans="2:8" x14ac:dyDescent="0.25">
      <c r="B94" s="13" t="s">
        <v>4260</v>
      </c>
      <c r="C94" s="14"/>
    </row>
    <row r="95" spans="2:8" x14ac:dyDescent="0.25">
      <c r="B95" s="13" t="s">
        <v>4261</v>
      </c>
      <c r="C95" s="14"/>
    </row>
    <row r="96" spans="2:8" x14ac:dyDescent="0.25">
      <c r="B96" s="13" t="s">
        <v>4262</v>
      </c>
      <c r="C96" s="14"/>
    </row>
    <row r="97" spans="2:3" x14ac:dyDescent="0.25">
      <c r="B97" s="13" t="s">
        <v>4263</v>
      </c>
      <c r="C97" s="14"/>
    </row>
    <row r="98" spans="2:3" x14ac:dyDescent="0.25">
      <c r="B98" s="13" t="s">
        <v>4264</v>
      </c>
      <c r="C98" s="14"/>
    </row>
    <row r="99" spans="2:3" x14ac:dyDescent="0.25">
      <c r="B99" s="13" t="s">
        <v>4265</v>
      </c>
      <c r="C99" s="14"/>
    </row>
    <row r="100" spans="2:3" x14ac:dyDescent="0.25">
      <c r="B100" s="13" t="s">
        <v>4266</v>
      </c>
      <c r="C100" s="14"/>
    </row>
    <row r="101" spans="2:3" x14ac:dyDescent="0.25">
      <c r="B101" s="13" t="s">
        <v>4267</v>
      </c>
      <c r="C101" s="14"/>
    </row>
    <row r="102" spans="2:3" x14ac:dyDescent="0.25">
      <c r="B102" s="13" t="s">
        <v>4268</v>
      </c>
      <c r="C102" s="14"/>
    </row>
    <row r="103" spans="2:3" x14ac:dyDescent="0.25">
      <c r="B103" s="13" t="s">
        <v>4269</v>
      </c>
      <c r="C103" s="14"/>
    </row>
    <row r="104" spans="2:3" x14ac:dyDescent="0.25">
      <c r="B104" s="13" t="s">
        <v>4270</v>
      </c>
      <c r="C104" s="14"/>
    </row>
    <row r="105" spans="2:3" x14ac:dyDescent="0.25">
      <c r="B105" s="13" t="s">
        <v>4271</v>
      </c>
      <c r="C105" s="14"/>
    </row>
    <row r="106" spans="2:3" x14ac:dyDescent="0.25">
      <c r="B106" s="13" t="s">
        <v>4272</v>
      </c>
      <c r="C106" s="14"/>
    </row>
    <row r="107" spans="2:3" x14ac:dyDescent="0.25">
      <c r="B107" s="13" t="s">
        <v>4273</v>
      </c>
      <c r="C107" s="14"/>
    </row>
    <row r="108" spans="2:3" x14ac:dyDescent="0.25">
      <c r="B108" s="13" t="s">
        <v>4274</v>
      </c>
      <c r="C108" s="14"/>
    </row>
    <row r="109" spans="2:3" x14ac:dyDescent="0.25">
      <c r="B109" s="13" t="s">
        <v>4275</v>
      </c>
      <c r="C109" s="14"/>
    </row>
    <row r="110" spans="2:3" x14ac:dyDescent="0.25">
      <c r="B110" s="5" t="s">
        <v>372</v>
      </c>
    </row>
    <row r="112" spans="2:3" x14ac:dyDescent="0.25">
      <c r="B112" s="93"/>
      <c r="C112" s="9" t="s">
        <v>3478</v>
      </c>
    </row>
    <row r="113" spans="2:8" x14ac:dyDescent="0.25">
      <c r="B113" s="93" t="s">
        <v>3479</v>
      </c>
      <c r="C113" s="24" t="s">
        <v>162</v>
      </c>
    </row>
    <row r="114" spans="2:8" x14ac:dyDescent="0.25">
      <c r="B114" s="93" t="s">
        <v>3480</v>
      </c>
      <c r="C114" s="9"/>
    </row>
    <row r="115" spans="2:8" x14ac:dyDescent="0.25">
      <c r="B115" s="93"/>
      <c r="C115" s="9"/>
    </row>
    <row r="116" spans="2:8" x14ac:dyDescent="0.25">
      <c r="B116" s="93" t="s">
        <v>3481</v>
      </c>
      <c r="C116" s="103">
        <v>7.9040733661092655E-2</v>
      </c>
    </row>
    <row r="117" spans="2:8" x14ac:dyDescent="0.25">
      <c r="B117" s="93"/>
      <c r="C117" s="9"/>
    </row>
    <row r="118" spans="2:8" x14ac:dyDescent="0.25">
      <c r="B118" s="93" t="s">
        <v>3482</v>
      </c>
      <c r="C118" s="9" t="s">
        <v>3960</v>
      </c>
    </row>
    <row r="119" spans="2:8" x14ac:dyDescent="0.25">
      <c r="B119" s="93" t="s">
        <v>3484</v>
      </c>
      <c r="C119" s="9" t="s">
        <v>4276</v>
      </c>
    </row>
    <row r="120" spans="2:8" x14ac:dyDescent="0.25">
      <c r="B120" s="93"/>
      <c r="C120" s="9"/>
    </row>
    <row r="121" spans="2:8" x14ac:dyDescent="0.25">
      <c r="B121" s="93" t="s">
        <v>3485</v>
      </c>
      <c r="C121" s="9" t="s">
        <v>361</v>
      </c>
    </row>
    <row r="122" spans="2:8" x14ac:dyDescent="0.25">
      <c r="B122" s="227" t="s">
        <v>3486</v>
      </c>
      <c r="C122" s="227"/>
    </row>
    <row r="124" spans="2:8" s="25" customFormat="1" x14ac:dyDescent="0.25">
      <c r="B124" s="223" t="s">
        <v>1203</v>
      </c>
      <c r="C124" s="223"/>
      <c r="D124" s="223"/>
      <c r="E124" s="223"/>
      <c r="F124" s="223"/>
      <c r="G124" s="26"/>
      <c r="H124" s="26"/>
    </row>
    <row r="125" spans="2:8" s="25" customFormat="1" x14ac:dyDescent="0.25">
      <c r="B125" s="223"/>
      <c r="C125" s="223"/>
      <c r="D125" s="223"/>
      <c r="E125" s="223"/>
      <c r="F125" s="223"/>
      <c r="G125" s="26"/>
      <c r="H125" s="26"/>
    </row>
    <row r="126" spans="2:8" s="25" customFormat="1" x14ac:dyDescent="0.25">
      <c r="B126" s="223"/>
      <c r="C126" s="223"/>
      <c r="D126" s="223"/>
      <c r="E126" s="223"/>
      <c r="F126" s="223"/>
      <c r="G126" s="26"/>
      <c r="H126" s="26"/>
    </row>
    <row r="127" spans="2:8" s="25" customFormat="1" x14ac:dyDescent="0.25">
      <c r="B127" s="223"/>
      <c r="C127" s="223"/>
      <c r="D127" s="223"/>
      <c r="E127" s="223"/>
      <c r="F127" s="223"/>
      <c r="G127" s="26"/>
      <c r="H127" s="26"/>
    </row>
    <row r="128" spans="2:8" s="25" customFormat="1" x14ac:dyDescent="0.25">
      <c r="B128" s="223"/>
      <c r="C128" s="223"/>
      <c r="D128" s="223"/>
      <c r="E128" s="223"/>
      <c r="F128" s="223"/>
      <c r="G128" s="26"/>
      <c r="H128" s="26"/>
    </row>
    <row r="129" spans="2:8" s="25" customFormat="1" x14ac:dyDescent="0.25">
      <c r="B129" s="27"/>
      <c r="C129" s="27"/>
      <c r="D129" s="27"/>
      <c r="E129" s="27"/>
      <c r="F129" s="27"/>
      <c r="G129" s="26"/>
      <c r="H129" s="26"/>
    </row>
    <row r="130" spans="2:8" x14ac:dyDescent="0.25">
      <c r="B130" s="248" t="s">
        <v>743</v>
      </c>
      <c r="C130" s="248"/>
      <c r="D130" s="248"/>
      <c r="E130" s="248"/>
      <c r="F130" s="248"/>
    </row>
    <row r="131" spans="2:8" x14ac:dyDescent="0.25">
      <c r="B131" s="59"/>
      <c r="C131" s="59"/>
      <c r="D131" s="59"/>
      <c r="E131" s="59"/>
      <c r="F131" s="59"/>
    </row>
    <row r="132" spans="2:8" x14ac:dyDescent="0.25">
      <c r="B132" s="93" t="s">
        <v>385</v>
      </c>
      <c r="C132" s="9"/>
      <c r="D132" s="93"/>
    </row>
    <row r="133" spans="2:8" ht="30" x14ac:dyDescent="0.25">
      <c r="B133" s="23" t="s">
        <v>386</v>
      </c>
      <c r="C133" s="24" t="s">
        <v>387</v>
      </c>
      <c r="D133" s="23" t="s">
        <v>388</v>
      </c>
    </row>
    <row r="134" spans="2:8" x14ac:dyDescent="0.25">
      <c r="B134" s="93" t="s">
        <v>363</v>
      </c>
      <c r="C134" s="9" t="s">
        <v>363</v>
      </c>
      <c r="D134" s="93" t="s">
        <v>363</v>
      </c>
    </row>
    <row r="136" spans="2:8" x14ac:dyDescent="0.25">
      <c r="B136" s="3" t="s">
        <v>389</v>
      </c>
      <c r="C136" s="22">
        <v>45199</v>
      </c>
      <c r="D136" s="93"/>
      <c r="E136" s="15"/>
      <c r="F136" s="21"/>
    </row>
    <row r="137" spans="2:8" x14ac:dyDescent="0.25">
      <c r="B137" s="3" t="s">
        <v>390</v>
      </c>
      <c r="C137" s="12" t="s">
        <v>391</v>
      </c>
      <c r="D137" s="3" t="s">
        <v>392</v>
      </c>
      <c r="E137" s="16" t="s">
        <v>393</v>
      </c>
      <c r="F137" s="11" t="s">
        <v>394</v>
      </c>
      <c r="G137" s="10"/>
    </row>
    <row r="138" spans="2:8" x14ac:dyDescent="0.25">
      <c r="B138" s="19" t="s">
        <v>363</v>
      </c>
      <c r="C138" s="20" t="s">
        <v>363</v>
      </c>
      <c r="D138" s="19" t="s">
        <v>363</v>
      </c>
      <c r="E138" s="18" t="s">
        <v>363</v>
      </c>
      <c r="F138" s="17" t="s">
        <v>363</v>
      </c>
    </row>
    <row r="141" spans="2:8" x14ac:dyDescent="0.25">
      <c r="B141" s="13" t="s">
        <v>395</v>
      </c>
    </row>
    <row r="142" spans="2:8" x14ac:dyDescent="0.25">
      <c r="B142" s="13"/>
    </row>
    <row r="143" spans="2:8" x14ac:dyDescent="0.25">
      <c r="B143" s="13" t="s">
        <v>396</v>
      </c>
    </row>
    <row r="144" spans="2:8" x14ac:dyDescent="0.25">
      <c r="B144" s="3" t="s">
        <v>397</v>
      </c>
      <c r="C144" s="12" t="s">
        <v>398</v>
      </c>
      <c r="D144" s="13"/>
    </row>
    <row r="145" spans="2:7" x14ac:dyDescent="0.25">
      <c r="B145" s="93" t="s">
        <v>363</v>
      </c>
      <c r="C145" s="9" t="s">
        <v>363</v>
      </c>
    </row>
    <row r="147" spans="2:7" x14ac:dyDescent="0.25">
      <c r="B147" s="3" t="s">
        <v>399</v>
      </c>
      <c r="C147" s="12" t="s">
        <v>398</v>
      </c>
    </row>
    <row r="148" spans="2:7" x14ac:dyDescent="0.25">
      <c r="B148" s="93" t="s">
        <v>363</v>
      </c>
      <c r="C148" s="9" t="s">
        <v>363</v>
      </c>
    </row>
    <row r="150" spans="2:7" x14ac:dyDescent="0.25">
      <c r="B150" s="3" t="s">
        <v>363</v>
      </c>
      <c r="C150" s="12" t="s">
        <v>363</v>
      </c>
    </row>
    <row r="151" spans="2:7" x14ac:dyDescent="0.25">
      <c r="B151" s="93" t="s">
        <v>363</v>
      </c>
      <c r="C151" s="9" t="s">
        <v>363</v>
      </c>
    </row>
    <row r="153" spans="2:7" x14ac:dyDescent="0.25">
      <c r="B153" s="16" t="s">
        <v>400</v>
      </c>
      <c r="C153" s="12" t="s">
        <v>401</v>
      </c>
    </row>
    <row r="154" spans="2:7" x14ac:dyDescent="0.25">
      <c r="B154" s="15" t="s">
        <v>363</v>
      </c>
      <c r="C154" s="9" t="s">
        <v>363</v>
      </c>
    </row>
    <row r="156" spans="2:7" x14ac:dyDescent="0.25">
      <c r="B156" s="3" t="s">
        <v>402</v>
      </c>
      <c r="C156" s="12" t="s">
        <v>363</v>
      </c>
    </row>
    <row r="158" spans="2:7" x14ac:dyDescent="0.25">
      <c r="B158" s="3" t="s">
        <v>403</v>
      </c>
      <c r="C158" s="22">
        <v>45199</v>
      </c>
      <c r="D158" s="93"/>
      <c r="E158" s="15"/>
      <c r="F158" s="21"/>
    </row>
    <row r="159" spans="2:7" x14ac:dyDescent="0.25">
      <c r="B159" s="3" t="s">
        <v>390</v>
      </c>
      <c r="C159" s="12" t="s">
        <v>391</v>
      </c>
      <c r="D159" s="3" t="s">
        <v>392</v>
      </c>
      <c r="E159" s="16" t="s">
        <v>393</v>
      </c>
      <c r="F159" s="11" t="s">
        <v>394</v>
      </c>
      <c r="G159" s="10"/>
    </row>
    <row r="160" spans="2:7" x14ac:dyDescent="0.25">
      <c r="B160" s="19" t="s">
        <v>363</v>
      </c>
      <c r="C160" s="20" t="s">
        <v>363</v>
      </c>
      <c r="D160" s="19" t="s">
        <v>363</v>
      </c>
      <c r="E160" s="18" t="s">
        <v>363</v>
      </c>
      <c r="F160" s="17" t="s">
        <v>363</v>
      </c>
    </row>
    <row r="161" spans="2:4" x14ac:dyDescent="0.25">
      <c r="B161" s="13" t="s">
        <v>395</v>
      </c>
    </row>
    <row r="162" spans="2:4" x14ac:dyDescent="0.25">
      <c r="B162" s="13"/>
    </row>
    <row r="163" spans="2:4" x14ac:dyDescent="0.25">
      <c r="B163" s="13" t="s">
        <v>396</v>
      </c>
    </row>
    <row r="164" spans="2:4" x14ac:dyDescent="0.25">
      <c r="B164" s="3" t="s">
        <v>397</v>
      </c>
      <c r="C164" s="12" t="s">
        <v>398</v>
      </c>
      <c r="D164" s="13"/>
    </row>
    <row r="165" spans="2:4" x14ac:dyDescent="0.25">
      <c r="B165" s="93" t="s">
        <v>363</v>
      </c>
      <c r="C165" s="9" t="s">
        <v>363</v>
      </c>
    </row>
    <row r="167" spans="2:4" x14ac:dyDescent="0.25">
      <c r="B167" s="3" t="s">
        <v>399</v>
      </c>
      <c r="C167" s="12" t="s">
        <v>398</v>
      </c>
    </row>
    <row r="168" spans="2:4" x14ac:dyDescent="0.25">
      <c r="B168" s="93" t="s">
        <v>363</v>
      </c>
      <c r="C168" s="9" t="s">
        <v>363</v>
      </c>
    </row>
    <row r="170" spans="2:4" x14ac:dyDescent="0.25">
      <c r="B170" s="3" t="s">
        <v>363</v>
      </c>
      <c r="C170" s="12" t="s">
        <v>363</v>
      </c>
    </row>
    <row r="171" spans="2:4" x14ac:dyDescent="0.25">
      <c r="B171" s="93" t="s">
        <v>363</v>
      </c>
      <c r="C171" s="9" t="s">
        <v>363</v>
      </c>
    </row>
    <row r="173" spans="2:4" x14ac:dyDescent="0.25">
      <c r="B173" s="16" t="s">
        <v>400</v>
      </c>
      <c r="C173" s="12" t="s">
        <v>401</v>
      </c>
    </row>
    <row r="174" spans="2:4" x14ac:dyDescent="0.25">
      <c r="B174" s="15" t="s">
        <v>363</v>
      </c>
      <c r="C174" s="9" t="s">
        <v>363</v>
      </c>
    </row>
    <row r="176" spans="2:4" x14ac:dyDescent="0.25">
      <c r="B176" s="3" t="s">
        <v>402</v>
      </c>
      <c r="C176" s="12" t="s">
        <v>363</v>
      </c>
    </row>
    <row r="179" spans="2:80" x14ac:dyDescent="0.25">
      <c r="B179" s="13" t="s">
        <v>404</v>
      </c>
    </row>
    <row r="181" spans="2:80" x14ac:dyDescent="0.25">
      <c r="B181" s="3" t="s">
        <v>390</v>
      </c>
      <c r="C181" s="12" t="s">
        <v>405</v>
      </c>
      <c r="D181" s="3" t="s">
        <v>406</v>
      </c>
      <c r="E181" s="3" t="s">
        <v>407</v>
      </c>
      <c r="F181" s="10"/>
    </row>
    <row r="182" spans="2:80" x14ac:dyDescent="0.25">
      <c r="B182" s="93" t="s">
        <v>363</v>
      </c>
      <c r="C182" s="9" t="s">
        <v>363</v>
      </c>
      <c r="D182" s="93" t="s">
        <v>363</v>
      </c>
      <c r="E182" s="93" t="s">
        <v>363</v>
      </c>
    </row>
    <row r="185" spans="2:80" x14ac:dyDescent="0.25">
      <c r="B185" s="13" t="s">
        <v>408</v>
      </c>
      <c r="C185" s="14" t="s">
        <v>363</v>
      </c>
      <c r="D185" s="13"/>
      <c r="E185" s="13"/>
      <c r="F185" s="10"/>
      <c r="G185" s="10"/>
      <c r="H185" s="10"/>
      <c r="I185" s="13"/>
      <c r="J185" s="13"/>
      <c r="K185" s="13"/>
      <c r="L185" s="13"/>
      <c r="M185" s="13"/>
      <c r="N185" s="13"/>
      <c r="O185" s="13"/>
      <c r="P185" s="13"/>
      <c r="Q185" s="13"/>
      <c r="R185" s="13"/>
      <c r="S185" s="13"/>
      <c r="T185" s="13"/>
      <c r="U185" s="13"/>
      <c r="V185" s="13"/>
      <c r="W185" s="13"/>
      <c r="X185" s="13"/>
      <c r="Y185" s="13"/>
      <c r="Z185" s="13"/>
      <c r="AA185" s="13"/>
      <c r="AB185" s="13"/>
      <c r="AC185" s="13"/>
      <c r="AD185" s="13"/>
      <c r="AE185" s="13"/>
      <c r="AF185" s="13"/>
      <c r="AG185" s="13"/>
      <c r="AH185" s="13"/>
      <c r="AI185" s="13"/>
      <c r="AJ185" s="13"/>
      <c r="AK185" s="13"/>
      <c r="AL185" s="13"/>
      <c r="AM185" s="13"/>
      <c r="AN185" s="13"/>
      <c r="AO185" s="13"/>
      <c r="AP185" s="13"/>
      <c r="AQ185" s="13"/>
      <c r="AR185" s="13"/>
      <c r="AS185" s="13"/>
      <c r="AT185" s="13"/>
      <c r="AU185" s="13"/>
      <c r="AV185" s="13"/>
      <c r="AW185" s="13"/>
      <c r="AX185" s="13"/>
      <c r="AY185" s="13"/>
      <c r="AZ185" s="13"/>
      <c r="BA185" s="13"/>
      <c r="BB185" s="13"/>
      <c r="BC185" s="13"/>
      <c r="BD185" s="13"/>
      <c r="BE185" s="13"/>
      <c r="BF185" s="13"/>
      <c r="BG185" s="13"/>
      <c r="BH185" s="13"/>
      <c r="BI185" s="13"/>
      <c r="BJ185" s="13"/>
      <c r="BK185" s="13"/>
      <c r="BL185" s="13"/>
      <c r="BM185" s="13"/>
      <c r="BN185" s="13"/>
      <c r="BO185" s="13"/>
      <c r="BP185" s="13"/>
      <c r="BQ185" s="13"/>
      <c r="BR185" s="13"/>
      <c r="BS185" s="13"/>
      <c r="BT185" s="13"/>
      <c r="BU185" s="13"/>
      <c r="BV185" s="13"/>
      <c r="BW185" s="13"/>
      <c r="BX185" s="13"/>
      <c r="BY185" s="13"/>
      <c r="BZ185" s="13"/>
      <c r="CA185" s="13"/>
      <c r="CB185" s="13"/>
    </row>
    <row r="187" spans="2:80" x14ac:dyDescent="0.25">
      <c r="B187" s="13" t="s">
        <v>409</v>
      </c>
    </row>
    <row r="189" spans="2:80" x14ac:dyDescent="0.25">
      <c r="B189" s="3" t="s">
        <v>410</v>
      </c>
      <c r="C189" s="12" t="s">
        <v>398</v>
      </c>
      <c r="D189" s="13"/>
    </row>
    <row r="190" spans="2:80" x14ac:dyDescent="0.25">
      <c r="B190" s="93" t="s">
        <v>363</v>
      </c>
      <c r="C190" s="9" t="s">
        <v>363</v>
      </c>
    </row>
    <row r="193" spans="2:80" x14ac:dyDescent="0.25">
      <c r="B193" s="3" t="s">
        <v>411</v>
      </c>
      <c r="C193" s="12" t="s">
        <v>412</v>
      </c>
      <c r="D193" s="13"/>
    </row>
    <row r="194" spans="2:80" x14ac:dyDescent="0.25">
      <c r="B194" s="93" t="s">
        <v>363</v>
      </c>
      <c r="C194" s="9" t="s">
        <v>363</v>
      </c>
    </row>
    <row r="197" spans="2:80" x14ac:dyDescent="0.25">
      <c r="B197" s="13" t="s">
        <v>413</v>
      </c>
    </row>
    <row r="200" spans="2:80" x14ac:dyDescent="0.25">
      <c r="B200" s="13" t="s">
        <v>414</v>
      </c>
    </row>
    <row r="202" spans="2:80" x14ac:dyDescent="0.25">
      <c r="B202" s="3" t="s">
        <v>390</v>
      </c>
      <c r="C202" s="12" t="s">
        <v>415</v>
      </c>
      <c r="D202" s="3" t="s">
        <v>405</v>
      </c>
      <c r="E202" s="3" t="s">
        <v>406</v>
      </c>
      <c r="F202" s="11" t="s">
        <v>407</v>
      </c>
      <c r="G202" s="10"/>
    </row>
    <row r="203" spans="2:80" x14ac:dyDescent="0.25">
      <c r="B203" s="93" t="s">
        <v>363</v>
      </c>
      <c r="C203" s="9" t="s">
        <v>363</v>
      </c>
      <c r="D203" s="93" t="s">
        <v>363</v>
      </c>
      <c r="E203" s="93" t="s">
        <v>363</v>
      </c>
      <c r="F203" s="8" t="s">
        <v>363</v>
      </c>
    </row>
    <row r="206" spans="2:80" x14ac:dyDescent="0.25">
      <c r="B206" s="13" t="s">
        <v>408</v>
      </c>
      <c r="C206" s="14" t="s">
        <v>363</v>
      </c>
      <c r="D206" s="13"/>
      <c r="E206" s="13"/>
      <c r="F206" s="10"/>
      <c r="G206" s="10"/>
      <c r="H206" s="10"/>
      <c r="I206" s="13"/>
      <c r="J206" s="13"/>
      <c r="K206" s="13"/>
      <c r="L206" s="13"/>
      <c r="M206" s="13"/>
      <c r="N206" s="13"/>
      <c r="O206" s="13"/>
      <c r="P206" s="13"/>
      <c r="Q206" s="13"/>
      <c r="R206" s="13"/>
      <c r="S206" s="13"/>
      <c r="T206" s="13"/>
      <c r="U206" s="13"/>
      <c r="V206" s="13"/>
      <c r="W206" s="13"/>
      <c r="X206" s="13"/>
      <c r="Y206" s="13"/>
      <c r="Z206" s="13"/>
      <c r="AA206" s="13"/>
      <c r="AB206" s="13"/>
      <c r="AC206" s="13"/>
      <c r="AD206" s="13"/>
      <c r="AE206" s="13"/>
      <c r="AF206" s="13"/>
      <c r="AG206" s="13"/>
      <c r="AH206" s="13"/>
      <c r="AI206" s="13"/>
      <c r="AJ206" s="13"/>
      <c r="AK206" s="13"/>
      <c r="AL206" s="13"/>
      <c r="AM206" s="13"/>
      <c r="AN206" s="13"/>
      <c r="AO206" s="13"/>
      <c r="AP206" s="13"/>
      <c r="AQ206" s="13"/>
      <c r="AR206" s="13"/>
      <c r="AS206" s="13"/>
      <c r="AT206" s="13"/>
      <c r="AU206" s="13"/>
      <c r="AV206" s="13"/>
      <c r="AW206" s="13"/>
      <c r="AX206" s="13"/>
      <c r="AY206" s="13"/>
      <c r="AZ206" s="13"/>
      <c r="BA206" s="13"/>
      <c r="BB206" s="13"/>
      <c r="BC206" s="13"/>
      <c r="BD206" s="13"/>
      <c r="BE206" s="13"/>
      <c r="BF206" s="13"/>
      <c r="BG206" s="13"/>
      <c r="BH206" s="13"/>
      <c r="BI206" s="13"/>
      <c r="BJ206" s="13"/>
      <c r="BK206" s="13"/>
      <c r="BL206" s="13"/>
      <c r="BM206" s="13"/>
      <c r="BN206" s="13"/>
      <c r="BO206" s="13"/>
      <c r="BP206" s="13"/>
      <c r="BQ206" s="13"/>
      <c r="BR206" s="13"/>
      <c r="BS206" s="13"/>
      <c r="BT206" s="13"/>
      <c r="BU206" s="13"/>
      <c r="BV206" s="13"/>
      <c r="BW206" s="13"/>
      <c r="BX206" s="13"/>
      <c r="BY206" s="13"/>
      <c r="BZ206" s="13"/>
      <c r="CA206" s="13"/>
      <c r="CB206" s="13"/>
    </row>
    <row r="208" spans="2:80" x14ac:dyDescent="0.25">
      <c r="B208" s="13" t="s">
        <v>409</v>
      </c>
    </row>
    <row r="210" spans="2:7" x14ac:dyDescent="0.25">
      <c r="B210" s="3" t="s">
        <v>410</v>
      </c>
      <c r="C210" s="12" t="s">
        <v>398</v>
      </c>
      <c r="D210" s="13"/>
    </row>
    <row r="211" spans="2:7" x14ac:dyDescent="0.25">
      <c r="B211" s="93" t="s">
        <v>363</v>
      </c>
      <c r="C211" s="9" t="s">
        <v>363</v>
      </c>
    </row>
    <row r="214" spans="2:7" x14ac:dyDescent="0.25">
      <c r="B214" s="3" t="s">
        <v>411</v>
      </c>
      <c r="C214" s="12" t="s">
        <v>412</v>
      </c>
      <c r="D214" s="13"/>
    </row>
    <row r="215" spans="2:7" x14ac:dyDescent="0.25">
      <c r="B215" s="93" t="s">
        <v>363</v>
      </c>
      <c r="C215" s="9" t="s">
        <v>363</v>
      </c>
    </row>
    <row r="218" spans="2:7" x14ac:dyDescent="0.25">
      <c r="B218" s="13" t="s">
        <v>413</v>
      </c>
    </row>
    <row r="221" spans="2:7" x14ac:dyDescent="0.25">
      <c r="B221" s="13" t="s">
        <v>416</v>
      </c>
    </row>
    <row r="222" spans="2:7" x14ac:dyDescent="0.25">
      <c r="B222" s="3" t="s">
        <v>390</v>
      </c>
      <c r="C222" s="12" t="s">
        <v>417</v>
      </c>
      <c r="D222" s="3" t="s">
        <v>418</v>
      </c>
      <c r="E222" s="3" t="s">
        <v>419</v>
      </c>
      <c r="F222" s="11" t="s">
        <v>420</v>
      </c>
      <c r="G222" s="10"/>
    </row>
    <row r="223" spans="2:7" x14ac:dyDescent="0.25">
      <c r="B223" s="93" t="s">
        <v>363</v>
      </c>
      <c r="C223" s="9" t="s">
        <v>363</v>
      </c>
      <c r="D223" s="93" t="s">
        <v>363</v>
      </c>
      <c r="E223" s="93" t="s">
        <v>363</v>
      </c>
      <c r="F223" s="8" t="s">
        <v>363</v>
      </c>
    </row>
    <row r="224" spans="2:7" x14ac:dyDescent="0.25">
      <c r="B224" s="5" t="s">
        <v>421</v>
      </c>
    </row>
    <row r="226" spans="1:256" x14ac:dyDescent="0.25">
      <c r="A226" s="38" t="s">
        <v>0</v>
      </c>
      <c r="B226" s="212" t="s">
        <v>4277</v>
      </c>
      <c r="C226" s="212"/>
      <c r="D226" s="212"/>
      <c r="E226" s="212"/>
    </row>
    <row r="230" spans="1:256" x14ac:dyDescent="0.25">
      <c r="B230" s="5" t="s">
        <v>3712</v>
      </c>
    </row>
    <row r="232" spans="1:256" x14ac:dyDescent="0.25">
      <c r="B232" s="30" t="s">
        <v>214</v>
      </c>
      <c r="C232" s="31" t="s">
        <v>215</v>
      </c>
      <c r="D232" s="30" t="s">
        <v>686</v>
      </c>
      <c r="E232" s="30" t="s">
        <v>217</v>
      </c>
      <c r="F232" s="29" t="s">
        <v>218</v>
      </c>
      <c r="G232" s="29" t="s">
        <v>219</v>
      </c>
      <c r="H232" s="29" t="s">
        <v>220</v>
      </c>
    </row>
    <row r="233" spans="1:256" x14ac:dyDescent="0.25">
      <c r="B233" s="13"/>
      <c r="C233" s="14"/>
      <c r="D233" s="13"/>
      <c r="E233" s="13"/>
      <c r="F233" s="10"/>
      <c r="G233" s="10"/>
      <c r="H233" s="10"/>
    </row>
    <row r="234" spans="1:256" x14ac:dyDescent="0.25">
      <c r="B234" s="69" t="s">
        <v>744</v>
      </c>
      <c r="C234" s="14"/>
      <c r="D234" s="13"/>
      <c r="E234" s="13"/>
      <c r="F234" s="10"/>
      <c r="G234" s="10"/>
      <c r="H234" s="10"/>
    </row>
    <row r="235" spans="1:256" x14ac:dyDescent="0.25">
      <c r="B235" s="13"/>
      <c r="C235" s="14"/>
      <c r="D235" s="13"/>
      <c r="E235" s="13"/>
      <c r="F235" s="10"/>
      <c r="G235" s="10"/>
      <c r="H235" s="10"/>
    </row>
    <row r="236" spans="1:256" x14ac:dyDescent="0.25">
      <c r="A236" s="25"/>
      <c r="B236" s="13" t="s">
        <v>745</v>
      </c>
      <c r="C236" s="135"/>
      <c r="D236" s="25"/>
      <c r="E236" s="25"/>
      <c r="F236" s="26"/>
      <c r="G236" s="26"/>
      <c r="H236" s="26"/>
      <c r="I236" s="25"/>
      <c r="J236" s="25"/>
      <c r="K236" s="25"/>
      <c r="L236" s="25"/>
      <c r="M236" s="25"/>
      <c r="N236" s="25"/>
      <c r="O236" s="25"/>
      <c r="P236" s="25"/>
      <c r="Q236" s="25"/>
      <c r="R236" s="25"/>
      <c r="S236" s="25"/>
      <c r="T236" s="25"/>
      <c r="U236" s="25"/>
      <c r="V236" s="25"/>
      <c r="W236" s="25"/>
      <c r="X236" s="25"/>
      <c r="Y236" s="25"/>
      <c r="Z236" s="25"/>
      <c r="AA236" s="25"/>
      <c r="AB236" s="25"/>
      <c r="AC236" s="25"/>
      <c r="AD236" s="25"/>
      <c r="AE236" s="25"/>
      <c r="AF236" s="25"/>
      <c r="AG236" s="25"/>
      <c r="AH236" s="25"/>
      <c r="AI236" s="25"/>
      <c r="AJ236" s="25"/>
      <c r="AK236" s="25"/>
      <c r="AL236" s="25"/>
      <c r="AM236" s="25"/>
      <c r="AN236" s="25"/>
      <c r="AO236" s="25"/>
      <c r="AP236" s="25"/>
      <c r="AQ236" s="25"/>
      <c r="AR236" s="25"/>
      <c r="AS236" s="25"/>
      <c r="AT236" s="25"/>
      <c r="AU236" s="25"/>
      <c r="AV236" s="25"/>
      <c r="AW236" s="25"/>
      <c r="AX236" s="25"/>
      <c r="AY236" s="25"/>
      <c r="AZ236" s="25"/>
      <c r="BA236" s="25"/>
      <c r="BB236" s="25"/>
      <c r="BC236" s="25"/>
      <c r="BD236" s="25"/>
      <c r="BE236" s="25"/>
      <c r="BF236" s="25"/>
      <c r="BG236" s="25"/>
      <c r="BH236" s="25"/>
      <c r="BI236" s="25"/>
      <c r="BJ236" s="25"/>
      <c r="BK236" s="25"/>
      <c r="BL236" s="25"/>
      <c r="BM236" s="25"/>
      <c r="BN236" s="25"/>
      <c r="BO236" s="25"/>
      <c r="BP236" s="25"/>
      <c r="BQ236" s="25"/>
      <c r="BR236" s="25"/>
      <c r="BS236" s="25"/>
      <c r="BT236" s="25"/>
      <c r="BU236" s="25"/>
      <c r="BV236" s="25"/>
      <c r="BW236" s="25"/>
      <c r="BX236" s="25"/>
      <c r="BY236" s="25"/>
      <c r="BZ236" s="25"/>
      <c r="CA236" s="25"/>
      <c r="CB236" s="25"/>
      <c r="CC236" s="25"/>
      <c r="CD236" s="25"/>
      <c r="CE236" s="25"/>
      <c r="CF236" s="25"/>
      <c r="CG236" s="25"/>
      <c r="CH236" s="25"/>
      <c r="CI236" s="25"/>
      <c r="CJ236" s="25"/>
      <c r="CK236" s="25"/>
      <c r="CL236" s="25"/>
      <c r="CM236" s="25"/>
      <c r="CN236" s="25"/>
      <c r="CO236" s="25"/>
      <c r="CP236" s="25"/>
      <c r="CQ236" s="25"/>
      <c r="CR236" s="25"/>
      <c r="CS236" s="25"/>
      <c r="CT236" s="25"/>
      <c r="CU236" s="25"/>
      <c r="CV236" s="25"/>
      <c r="CW236" s="25"/>
      <c r="CX236" s="25"/>
      <c r="CY236" s="25"/>
      <c r="CZ236" s="25"/>
      <c r="DA236" s="25"/>
      <c r="DB236" s="25"/>
      <c r="DC236" s="25"/>
      <c r="DD236" s="25"/>
      <c r="DE236" s="25"/>
      <c r="DF236" s="25"/>
      <c r="DG236" s="25"/>
      <c r="DH236" s="25"/>
      <c r="DI236" s="25"/>
      <c r="DJ236" s="25"/>
      <c r="DK236" s="25"/>
      <c r="DL236" s="25"/>
      <c r="DM236" s="25"/>
      <c r="DN236" s="25"/>
      <c r="DO236" s="25"/>
      <c r="DP236" s="25"/>
      <c r="DQ236" s="25"/>
      <c r="DR236" s="25"/>
      <c r="DS236" s="25"/>
      <c r="DT236" s="25"/>
      <c r="DU236" s="25"/>
      <c r="DV236" s="25"/>
      <c r="DW236" s="25"/>
      <c r="DX236" s="25"/>
      <c r="DY236" s="25"/>
      <c r="DZ236" s="25"/>
      <c r="EA236" s="25"/>
      <c r="EB236" s="25"/>
      <c r="EC236" s="25"/>
      <c r="ED236" s="25"/>
      <c r="EE236" s="25"/>
      <c r="EF236" s="25"/>
      <c r="EG236" s="25"/>
      <c r="EH236" s="25"/>
      <c r="EI236" s="25"/>
      <c r="EJ236" s="25"/>
      <c r="EK236" s="25"/>
      <c r="EL236" s="25"/>
      <c r="EM236" s="25"/>
      <c r="EN236" s="25"/>
      <c r="EO236" s="25"/>
      <c r="EP236" s="25"/>
      <c r="EQ236" s="25"/>
      <c r="ER236" s="25"/>
      <c r="ES236" s="25"/>
      <c r="ET236" s="25"/>
      <c r="EU236" s="25"/>
      <c r="EV236" s="25"/>
      <c r="EW236" s="25"/>
      <c r="EX236" s="25"/>
      <c r="EY236" s="25"/>
      <c r="EZ236" s="25"/>
      <c r="FA236" s="25"/>
      <c r="FB236" s="25"/>
      <c r="FC236" s="25"/>
      <c r="FD236" s="25"/>
      <c r="FE236" s="25"/>
      <c r="FF236" s="25"/>
      <c r="FG236" s="25"/>
      <c r="FH236" s="25"/>
      <c r="FI236" s="25"/>
      <c r="FJ236" s="25"/>
      <c r="FK236" s="25"/>
      <c r="FL236" s="25"/>
      <c r="FM236" s="25"/>
      <c r="FN236" s="25"/>
      <c r="FO236" s="25"/>
      <c r="FP236" s="25"/>
      <c r="FQ236" s="25"/>
      <c r="FR236" s="25"/>
      <c r="FS236" s="25"/>
      <c r="FT236" s="25"/>
      <c r="FU236" s="25"/>
      <c r="FV236" s="25"/>
      <c r="FW236" s="25"/>
      <c r="FX236" s="25"/>
      <c r="FY236" s="25"/>
      <c r="FZ236" s="25"/>
      <c r="GA236" s="25"/>
      <c r="GB236" s="25"/>
      <c r="GC236" s="25"/>
      <c r="GD236" s="25"/>
      <c r="GE236" s="25"/>
      <c r="GF236" s="25"/>
      <c r="GG236" s="25"/>
      <c r="GH236" s="25"/>
      <c r="GI236" s="25"/>
      <c r="GJ236" s="25"/>
      <c r="GK236" s="25"/>
      <c r="GL236" s="25"/>
      <c r="GM236" s="25"/>
      <c r="GN236" s="25"/>
      <c r="GO236" s="25"/>
      <c r="GP236" s="25"/>
      <c r="GQ236" s="25"/>
      <c r="GR236" s="25"/>
      <c r="GS236" s="25"/>
      <c r="GT236" s="25"/>
      <c r="GU236" s="25"/>
      <c r="GV236" s="25"/>
      <c r="GW236" s="25"/>
      <c r="GX236" s="25"/>
      <c r="GY236" s="25"/>
      <c r="GZ236" s="25"/>
      <c r="HA236" s="25"/>
      <c r="HB236" s="25"/>
      <c r="HC236" s="25"/>
      <c r="HD236" s="25"/>
      <c r="HE236" s="25"/>
      <c r="HF236" s="25"/>
      <c r="HG236" s="25"/>
      <c r="HH236" s="25"/>
      <c r="HI236" s="25"/>
      <c r="HJ236" s="25"/>
      <c r="HK236" s="25"/>
      <c r="HL236" s="25"/>
      <c r="HM236" s="25"/>
      <c r="HN236" s="25"/>
      <c r="HO236" s="25"/>
      <c r="HP236" s="25"/>
      <c r="HQ236" s="25"/>
      <c r="HR236" s="25"/>
      <c r="HS236" s="25"/>
      <c r="HT236" s="25"/>
      <c r="HU236" s="25"/>
      <c r="HV236" s="25"/>
      <c r="HW236" s="25"/>
      <c r="HX236" s="25"/>
      <c r="HY236" s="25"/>
      <c r="HZ236" s="25"/>
      <c r="IA236" s="25"/>
      <c r="IB236" s="25"/>
      <c r="IC236" s="25"/>
      <c r="ID236" s="25"/>
      <c r="IE236" s="25"/>
      <c r="IF236" s="25"/>
      <c r="IG236" s="25"/>
      <c r="IH236" s="25"/>
      <c r="II236" s="25"/>
      <c r="IJ236" s="25"/>
      <c r="IK236" s="25"/>
      <c r="IL236" s="25"/>
      <c r="IM236" s="25"/>
      <c r="IN236" s="25"/>
      <c r="IO236" s="25"/>
      <c r="IP236" s="25"/>
      <c r="IQ236" s="25"/>
      <c r="IR236" s="25"/>
      <c r="IS236" s="25"/>
      <c r="IT236" s="25"/>
      <c r="IU236" s="25"/>
      <c r="IV236" s="25"/>
    </row>
    <row r="237" spans="1:256" x14ac:dyDescent="0.25">
      <c r="A237" s="25"/>
      <c r="C237" s="135"/>
      <c r="D237" s="25"/>
      <c r="E237" s="25"/>
      <c r="F237" s="26"/>
      <c r="G237" s="26"/>
      <c r="H237" s="26"/>
      <c r="I237" s="25"/>
      <c r="J237" s="25"/>
      <c r="K237" s="25"/>
      <c r="L237" s="25"/>
      <c r="M237" s="25"/>
      <c r="N237" s="25"/>
      <c r="O237" s="25"/>
      <c r="P237" s="25"/>
      <c r="Q237" s="25"/>
      <c r="R237" s="25"/>
      <c r="S237" s="25"/>
      <c r="T237" s="25"/>
      <c r="U237" s="25"/>
      <c r="V237" s="25"/>
      <c r="W237" s="25"/>
      <c r="X237" s="25"/>
      <c r="Y237" s="25"/>
      <c r="Z237" s="25"/>
      <c r="AA237" s="25"/>
      <c r="AB237" s="25"/>
      <c r="AC237" s="25"/>
      <c r="AD237" s="25"/>
      <c r="AE237" s="25"/>
      <c r="AF237" s="25"/>
      <c r="AG237" s="25"/>
      <c r="AH237" s="25"/>
      <c r="AI237" s="25"/>
      <c r="AJ237" s="25"/>
      <c r="AK237" s="25"/>
      <c r="AL237" s="25"/>
      <c r="AM237" s="25"/>
      <c r="AN237" s="25"/>
      <c r="AO237" s="25"/>
      <c r="AP237" s="25"/>
      <c r="AQ237" s="25"/>
      <c r="AR237" s="25"/>
      <c r="AS237" s="25"/>
      <c r="AT237" s="25"/>
      <c r="AU237" s="25"/>
      <c r="AV237" s="25"/>
      <c r="AW237" s="25"/>
      <c r="AX237" s="25"/>
      <c r="AY237" s="25"/>
      <c r="AZ237" s="25"/>
      <c r="BA237" s="25"/>
      <c r="BB237" s="25"/>
      <c r="BC237" s="25"/>
      <c r="BD237" s="25"/>
      <c r="BE237" s="25"/>
      <c r="BF237" s="25"/>
      <c r="BG237" s="25"/>
      <c r="BH237" s="25"/>
      <c r="BI237" s="25"/>
      <c r="BJ237" s="25"/>
      <c r="BK237" s="25"/>
      <c r="BL237" s="25"/>
      <c r="BM237" s="25"/>
      <c r="BN237" s="25"/>
      <c r="BO237" s="25"/>
      <c r="BP237" s="25"/>
      <c r="BQ237" s="25"/>
      <c r="BR237" s="25"/>
      <c r="BS237" s="25"/>
      <c r="BT237" s="25"/>
      <c r="BU237" s="25"/>
      <c r="BV237" s="25"/>
      <c r="BW237" s="25"/>
      <c r="BX237" s="25"/>
      <c r="BY237" s="25"/>
      <c r="BZ237" s="25"/>
      <c r="CA237" s="25"/>
      <c r="CB237" s="25"/>
      <c r="CC237" s="25"/>
      <c r="CD237" s="25"/>
      <c r="CE237" s="25"/>
      <c r="CF237" s="25"/>
      <c r="CG237" s="25"/>
      <c r="CH237" s="25"/>
      <c r="CI237" s="25"/>
      <c r="CJ237" s="25"/>
      <c r="CK237" s="25"/>
      <c r="CL237" s="25"/>
      <c r="CM237" s="25"/>
      <c r="CN237" s="25"/>
      <c r="CO237" s="25"/>
      <c r="CP237" s="25"/>
      <c r="CQ237" s="25"/>
      <c r="CR237" s="25"/>
      <c r="CS237" s="25"/>
      <c r="CT237" s="25"/>
      <c r="CU237" s="25"/>
      <c r="CV237" s="25"/>
      <c r="CW237" s="25"/>
      <c r="CX237" s="25"/>
      <c r="CY237" s="25"/>
      <c r="CZ237" s="25"/>
      <c r="DA237" s="25"/>
      <c r="DB237" s="25"/>
      <c r="DC237" s="25"/>
      <c r="DD237" s="25"/>
      <c r="DE237" s="25"/>
      <c r="DF237" s="25"/>
      <c r="DG237" s="25"/>
      <c r="DH237" s="25"/>
      <c r="DI237" s="25"/>
      <c r="DJ237" s="25"/>
      <c r="DK237" s="25"/>
      <c r="DL237" s="25"/>
      <c r="DM237" s="25"/>
      <c r="DN237" s="25"/>
      <c r="DO237" s="25"/>
      <c r="DP237" s="25"/>
      <c r="DQ237" s="25"/>
      <c r="DR237" s="25"/>
      <c r="DS237" s="25"/>
      <c r="DT237" s="25"/>
      <c r="DU237" s="25"/>
      <c r="DV237" s="25"/>
      <c r="DW237" s="25"/>
      <c r="DX237" s="25"/>
      <c r="DY237" s="25"/>
      <c r="DZ237" s="25"/>
      <c r="EA237" s="25"/>
      <c r="EB237" s="25"/>
      <c r="EC237" s="25"/>
      <c r="ED237" s="25"/>
      <c r="EE237" s="25"/>
      <c r="EF237" s="25"/>
      <c r="EG237" s="25"/>
      <c r="EH237" s="25"/>
      <c r="EI237" s="25"/>
      <c r="EJ237" s="25"/>
      <c r="EK237" s="25"/>
      <c r="EL237" s="25"/>
      <c r="EM237" s="25"/>
      <c r="EN237" s="25"/>
      <c r="EO237" s="25"/>
      <c r="EP237" s="25"/>
      <c r="EQ237" s="25"/>
      <c r="ER237" s="25"/>
      <c r="ES237" s="25"/>
      <c r="ET237" s="25"/>
      <c r="EU237" s="25"/>
      <c r="EV237" s="25"/>
      <c r="EW237" s="25"/>
      <c r="EX237" s="25"/>
      <c r="EY237" s="25"/>
      <c r="EZ237" s="25"/>
      <c r="FA237" s="25"/>
      <c r="FB237" s="25"/>
      <c r="FC237" s="25"/>
      <c r="FD237" s="25"/>
      <c r="FE237" s="25"/>
      <c r="FF237" s="25"/>
      <c r="FG237" s="25"/>
      <c r="FH237" s="25"/>
      <c r="FI237" s="25"/>
      <c r="FJ237" s="25"/>
      <c r="FK237" s="25"/>
      <c r="FL237" s="25"/>
      <c r="FM237" s="25"/>
      <c r="FN237" s="25"/>
      <c r="FO237" s="25"/>
      <c r="FP237" s="25"/>
      <c r="FQ237" s="25"/>
      <c r="FR237" s="25"/>
      <c r="FS237" s="25"/>
      <c r="FT237" s="25"/>
      <c r="FU237" s="25"/>
      <c r="FV237" s="25"/>
      <c r="FW237" s="25"/>
      <c r="FX237" s="25"/>
      <c r="FY237" s="25"/>
      <c r="FZ237" s="25"/>
      <c r="GA237" s="25"/>
      <c r="GB237" s="25"/>
      <c r="GC237" s="25"/>
      <c r="GD237" s="25"/>
      <c r="GE237" s="25"/>
      <c r="GF237" s="25"/>
      <c r="GG237" s="25"/>
      <c r="GH237" s="25"/>
      <c r="GI237" s="25"/>
      <c r="GJ237" s="25"/>
      <c r="GK237" s="25"/>
      <c r="GL237" s="25"/>
      <c r="GM237" s="25"/>
      <c r="GN237" s="25"/>
      <c r="GO237" s="25"/>
      <c r="GP237" s="25"/>
      <c r="GQ237" s="25"/>
      <c r="GR237" s="25"/>
      <c r="GS237" s="25"/>
      <c r="GT237" s="25"/>
      <c r="GU237" s="25"/>
      <c r="GV237" s="25"/>
      <c r="GW237" s="25"/>
      <c r="GX237" s="25"/>
      <c r="GY237" s="25"/>
      <c r="GZ237" s="25"/>
      <c r="HA237" s="25"/>
      <c r="HB237" s="25"/>
      <c r="HC237" s="25"/>
      <c r="HD237" s="25"/>
      <c r="HE237" s="25"/>
      <c r="HF237" s="25"/>
      <c r="HG237" s="25"/>
      <c r="HH237" s="25"/>
      <c r="HI237" s="25"/>
      <c r="HJ237" s="25"/>
      <c r="HK237" s="25"/>
      <c r="HL237" s="25"/>
      <c r="HM237" s="25"/>
      <c r="HN237" s="25"/>
      <c r="HO237" s="25"/>
      <c r="HP237" s="25"/>
      <c r="HQ237" s="25"/>
      <c r="HR237" s="25"/>
      <c r="HS237" s="25"/>
      <c r="HT237" s="25"/>
      <c r="HU237" s="25"/>
      <c r="HV237" s="25"/>
      <c r="HW237" s="25"/>
      <c r="HX237" s="25"/>
      <c r="HY237" s="25"/>
      <c r="HZ237" s="25"/>
      <c r="IA237" s="25"/>
      <c r="IB237" s="25"/>
      <c r="IC237" s="25"/>
      <c r="ID237" s="25"/>
      <c r="IE237" s="25"/>
      <c r="IF237" s="25"/>
      <c r="IG237" s="25"/>
      <c r="IH237" s="25"/>
      <c r="II237" s="25"/>
      <c r="IJ237" s="25"/>
      <c r="IK237" s="25"/>
      <c r="IL237" s="25"/>
      <c r="IM237" s="25"/>
      <c r="IN237" s="25"/>
      <c r="IO237" s="25"/>
      <c r="IP237" s="25"/>
      <c r="IQ237" s="25"/>
      <c r="IR237" s="25"/>
      <c r="IS237" s="25"/>
      <c r="IT237" s="25"/>
      <c r="IU237" s="25"/>
      <c r="IV237" s="25"/>
    </row>
    <row r="238" spans="1:256" x14ac:dyDescent="0.25">
      <c r="A238" s="25"/>
      <c r="C238" s="135"/>
      <c r="D238" s="25"/>
      <c r="E238" s="25"/>
      <c r="F238" s="26"/>
      <c r="G238" s="26"/>
      <c r="H238" s="26"/>
      <c r="I238" s="25"/>
      <c r="J238" s="25"/>
      <c r="K238" s="25"/>
      <c r="L238" s="25"/>
      <c r="M238" s="25"/>
      <c r="N238" s="25"/>
      <c r="O238" s="25"/>
      <c r="P238" s="25"/>
      <c r="Q238" s="25"/>
      <c r="R238" s="25"/>
      <c r="S238" s="25"/>
      <c r="T238" s="25"/>
      <c r="U238" s="25"/>
      <c r="V238" s="25"/>
      <c r="W238" s="25"/>
      <c r="X238" s="25"/>
      <c r="Y238" s="25"/>
      <c r="Z238" s="25"/>
      <c r="AA238" s="25"/>
      <c r="AB238" s="25"/>
      <c r="AC238" s="25"/>
      <c r="AD238" s="25"/>
      <c r="AE238" s="25"/>
      <c r="AF238" s="25"/>
      <c r="AG238" s="25"/>
      <c r="AH238" s="25"/>
      <c r="AI238" s="25"/>
      <c r="AJ238" s="25"/>
      <c r="AK238" s="25"/>
      <c r="AL238" s="25"/>
      <c r="AM238" s="25"/>
      <c r="AN238" s="25"/>
      <c r="AO238" s="25"/>
      <c r="AP238" s="25"/>
      <c r="AQ238" s="25"/>
      <c r="AR238" s="25"/>
      <c r="AS238" s="25"/>
      <c r="AT238" s="25"/>
      <c r="AU238" s="25"/>
      <c r="AV238" s="25"/>
      <c r="AW238" s="25"/>
      <c r="AX238" s="25"/>
      <c r="AY238" s="25"/>
      <c r="AZ238" s="25"/>
      <c r="BA238" s="25"/>
      <c r="BB238" s="25"/>
      <c r="BC238" s="25"/>
      <c r="BD238" s="25"/>
      <c r="BE238" s="25"/>
      <c r="BF238" s="25"/>
      <c r="BG238" s="25"/>
      <c r="BH238" s="25"/>
      <c r="BI238" s="25"/>
      <c r="BJ238" s="25"/>
      <c r="BK238" s="25"/>
      <c r="BL238" s="25"/>
      <c r="BM238" s="25"/>
      <c r="BN238" s="25"/>
      <c r="BO238" s="25"/>
      <c r="BP238" s="25"/>
      <c r="BQ238" s="25"/>
      <c r="BR238" s="25"/>
      <c r="BS238" s="25"/>
      <c r="BT238" s="25"/>
      <c r="BU238" s="25"/>
      <c r="BV238" s="25"/>
      <c r="BW238" s="25"/>
      <c r="BX238" s="25"/>
      <c r="BY238" s="25"/>
      <c r="BZ238" s="25"/>
      <c r="CA238" s="25"/>
      <c r="CB238" s="25"/>
      <c r="CC238" s="25"/>
      <c r="CD238" s="25"/>
      <c r="CE238" s="25"/>
      <c r="CF238" s="25"/>
      <c r="CG238" s="25"/>
      <c r="CH238" s="25"/>
      <c r="CI238" s="25"/>
      <c r="CJ238" s="25"/>
      <c r="CK238" s="25"/>
      <c r="CL238" s="25"/>
      <c r="CM238" s="25"/>
      <c r="CN238" s="25"/>
      <c r="CO238" s="25"/>
      <c r="CP238" s="25"/>
      <c r="CQ238" s="25"/>
      <c r="CR238" s="25"/>
      <c r="CS238" s="25"/>
      <c r="CT238" s="25"/>
      <c r="CU238" s="25"/>
      <c r="CV238" s="25"/>
      <c r="CW238" s="25"/>
      <c r="CX238" s="25"/>
      <c r="CY238" s="25"/>
      <c r="CZ238" s="25"/>
      <c r="DA238" s="25"/>
      <c r="DB238" s="25"/>
      <c r="DC238" s="25"/>
      <c r="DD238" s="25"/>
      <c r="DE238" s="25"/>
      <c r="DF238" s="25"/>
      <c r="DG238" s="25"/>
      <c r="DH238" s="25"/>
      <c r="DI238" s="25"/>
      <c r="DJ238" s="25"/>
      <c r="DK238" s="25"/>
      <c r="DL238" s="25"/>
      <c r="DM238" s="25"/>
      <c r="DN238" s="25"/>
      <c r="DO238" s="25"/>
      <c r="DP238" s="25"/>
      <c r="DQ238" s="25"/>
      <c r="DR238" s="25"/>
      <c r="DS238" s="25"/>
      <c r="DT238" s="25"/>
      <c r="DU238" s="25"/>
      <c r="DV238" s="25"/>
      <c r="DW238" s="25"/>
      <c r="DX238" s="25"/>
      <c r="DY238" s="25"/>
      <c r="DZ238" s="25"/>
      <c r="EA238" s="25"/>
      <c r="EB238" s="25"/>
      <c r="EC238" s="25"/>
      <c r="ED238" s="25"/>
      <c r="EE238" s="25"/>
      <c r="EF238" s="25"/>
      <c r="EG238" s="25"/>
      <c r="EH238" s="25"/>
      <c r="EI238" s="25"/>
      <c r="EJ238" s="25"/>
      <c r="EK238" s="25"/>
      <c r="EL238" s="25"/>
      <c r="EM238" s="25"/>
      <c r="EN238" s="25"/>
      <c r="EO238" s="25"/>
      <c r="EP238" s="25"/>
      <c r="EQ238" s="25"/>
      <c r="ER238" s="25"/>
      <c r="ES238" s="25"/>
      <c r="ET238" s="25"/>
      <c r="EU238" s="25"/>
      <c r="EV238" s="25"/>
      <c r="EW238" s="25"/>
      <c r="EX238" s="25"/>
      <c r="EY238" s="25"/>
      <c r="EZ238" s="25"/>
      <c r="FA238" s="25"/>
      <c r="FB238" s="25"/>
      <c r="FC238" s="25"/>
      <c r="FD238" s="25"/>
      <c r="FE238" s="25"/>
      <c r="FF238" s="25"/>
      <c r="FG238" s="25"/>
      <c r="FH238" s="25"/>
      <c r="FI238" s="25"/>
      <c r="FJ238" s="25"/>
      <c r="FK238" s="25"/>
      <c r="FL238" s="25"/>
      <c r="FM238" s="25"/>
      <c r="FN238" s="25"/>
      <c r="FO238" s="25"/>
      <c r="FP238" s="25"/>
      <c r="FQ238" s="25"/>
      <c r="FR238" s="25"/>
      <c r="FS238" s="25"/>
      <c r="FT238" s="25"/>
      <c r="FU238" s="25"/>
      <c r="FV238" s="25"/>
      <c r="FW238" s="25"/>
      <c r="FX238" s="25"/>
      <c r="FY238" s="25"/>
      <c r="FZ238" s="25"/>
      <c r="GA238" s="25"/>
      <c r="GB238" s="25"/>
      <c r="GC238" s="25"/>
      <c r="GD238" s="25"/>
      <c r="GE238" s="25"/>
      <c r="GF238" s="25"/>
      <c r="GG238" s="25"/>
      <c r="GH238" s="25"/>
      <c r="GI238" s="25"/>
      <c r="GJ238" s="25"/>
      <c r="GK238" s="25"/>
      <c r="GL238" s="25"/>
      <c r="GM238" s="25"/>
      <c r="GN238" s="25"/>
      <c r="GO238" s="25"/>
      <c r="GP238" s="25"/>
      <c r="GQ238" s="25"/>
      <c r="GR238" s="25"/>
      <c r="GS238" s="25"/>
      <c r="GT238" s="25"/>
      <c r="GU238" s="25"/>
      <c r="GV238" s="25"/>
      <c r="GW238" s="25"/>
      <c r="GX238" s="25"/>
      <c r="GY238" s="25"/>
      <c r="GZ238" s="25"/>
      <c r="HA238" s="25"/>
      <c r="HB238" s="25"/>
      <c r="HC238" s="25"/>
      <c r="HD238" s="25"/>
      <c r="HE238" s="25"/>
      <c r="HF238" s="25"/>
      <c r="HG238" s="25"/>
      <c r="HH238" s="25"/>
      <c r="HI238" s="25"/>
      <c r="HJ238" s="25"/>
      <c r="HK238" s="25"/>
      <c r="HL238" s="25"/>
      <c r="HM238" s="25"/>
      <c r="HN238" s="25"/>
      <c r="HO238" s="25"/>
      <c r="HP238" s="25"/>
      <c r="HQ238" s="25"/>
      <c r="HR238" s="25"/>
      <c r="HS238" s="25"/>
      <c r="HT238" s="25"/>
      <c r="HU238" s="25"/>
      <c r="HV238" s="25"/>
      <c r="HW238" s="25"/>
      <c r="HX238" s="25"/>
      <c r="HY238" s="25"/>
      <c r="HZ238" s="25"/>
      <c r="IA238" s="25"/>
      <c r="IB238" s="25"/>
      <c r="IC238" s="25"/>
      <c r="ID238" s="25"/>
      <c r="IE238" s="25"/>
      <c r="IF238" s="25"/>
      <c r="IG238" s="25"/>
      <c r="IH238" s="25"/>
      <c r="II238" s="25"/>
      <c r="IJ238" s="25"/>
      <c r="IK238" s="25"/>
      <c r="IL238" s="25"/>
      <c r="IM238" s="25"/>
      <c r="IN238" s="25"/>
      <c r="IO238" s="25"/>
      <c r="IP238" s="25"/>
      <c r="IQ238" s="25"/>
      <c r="IR238" s="25"/>
      <c r="IS238" s="25"/>
      <c r="IT238" s="25"/>
      <c r="IU238" s="25"/>
      <c r="IV238" s="25"/>
    </row>
    <row r="239" spans="1:256" x14ac:dyDescent="0.25">
      <c r="A239" s="25"/>
      <c r="B239" s="5" t="s">
        <v>746</v>
      </c>
      <c r="C239" s="136">
        <v>117800066.05</v>
      </c>
      <c r="D239" s="25"/>
      <c r="E239" s="25"/>
      <c r="F239" s="26"/>
      <c r="G239" s="137"/>
      <c r="H239" s="26"/>
      <c r="I239" s="25"/>
      <c r="J239" s="25"/>
      <c r="K239" s="25"/>
      <c r="L239" s="25"/>
      <c r="M239" s="25"/>
      <c r="N239" s="25"/>
      <c r="O239" s="25"/>
      <c r="P239" s="25"/>
      <c r="Q239" s="25"/>
      <c r="R239" s="25"/>
      <c r="S239" s="25"/>
      <c r="T239" s="25"/>
      <c r="U239" s="25"/>
      <c r="V239" s="25"/>
      <c r="W239" s="25"/>
      <c r="X239" s="25"/>
      <c r="Y239" s="25"/>
      <c r="Z239" s="25"/>
      <c r="AA239" s="25"/>
      <c r="AB239" s="25"/>
      <c r="AC239" s="25"/>
      <c r="AD239" s="25"/>
      <c r="AE239" s="25"/>
      <c r="AF239" s="25"/>
      <c r="AG239" s="25"/>
      <c r="AH239" s="25"/>
      <c r="AI239" s="25"/>
      <c r="AJ239" s="25"/>
      <c r="AK239" s="25"/>
      <c r="AL239" s="25"/>
      <c r="AM239" s="25"/>
      <c r="AN239" s="25"/>
      <c r="AO239" s="25"/>
      <c r="AP239" s="25"/>
      <c r="AQ239" s="25"/>
      <c r="AR239" s="25"/>
      <c r="AS239" s="25"/>
      <c r="AT239" s="25"/>
      <c r="AU239" s="25"/>
      <c r="AV239" s="25"/>
      <c r="AW239" s="25"/>
      <c r="AX239" s="25"/>
      <c r="AY239" s="25"/>
      <c r="AZ239" s="25"/>
      <c r="BA239" s="25"/>
      <c r="BB239" s="25"/>
      <c r="BC239" s="25"/>
      <c r="BD239" s="25"/>
      <c r="BE239" s="25"/>
      <c r="BF239" s="25"/>
      <c r="BG239" s="25"/>
      <c r="BH239" s="25"/>
      <c r="BI239" s="25"/>
      <c r="BJ239" s="25"/>
      <c r="BK239" s="25"/>
      <c r="BL239" s="25"/>
      <c r="BM239" s="25"/>
      <c r="BN239" s="25"/>
      <c r="BO239" s="25"/>
      <c r="BP239" s="25"/>
      <c r="BQ239" s="25"/>
      <c r="BR239" s="25"/>
      <c r="BS239" s="25"/>
      <c r="BT239" s="25"/>
      <c r="BU239" s="25"/>
      <c r="BV239" s="25"/>
      <c r="BW239" s="25"/>
      <c r="BX239" s="25"/>
      <c r="BY239" s="25"/>
      <c r="BZ239" s="25"/>
      <c r="CA239" s="25"/>
      <c r="CB239" s="25"/>
      <c r="CC239" s="25"/>
      <c r="CD239" s="25"/>
      <c r="CE239" s="25"/>
      <c r="CF239" s="25"/>
      <c r="CG239" s="25"/>
      <c r="CH239" s="25"/>
      <c r="CI239" s="25"/>
      <c r="CJ239" s="25"/>
      <c r="CK239" s="25"/>
      <c r="CL239" s="25"/>
      <c r="CM239" s="25"/>
      <c r="CN239" s="25"/>
      <c r="CO239" s="25"/>
      <c r="CP239" s="25"/>
      <c r="CQ239" s="25"/>
      <c r="CR239" s="25"/>
      <c r="CS239" s="25"/>
      <c r="CT239" s="25"/>
      <c r="CU239" s="25"/>
      <c r="CV239" s="25"/>
      <c r="CW239" s="25"/>
      <c r="CX239" s="25"/>
      <c r="CY239" s="25"/>
      <c r="CZ239" s="25"/>
      <c r="DA239" s="25"/>
      <c r="DB239" s="25"/>
      <c r="DC239" s="25"/>
      <c r="DD239" s="25"/>
      <c r="DE239" s="25"/>
      <c r="DF239" s="25"/>
      <c r="DG239" s="25"/>
      <c r="DH239" s="25"/>
      <c r="DI239" s="25"/>
      <c r="DJ239" s="25"/>
      <c r="DK239" s="25"/>
      <c r="DL239" s="25"/>
      <c r="DM239" s="25"/>
      <c r="DN239" s="25"/>
      <c r="DO239" s="25"/>
      <c r="DP239" s="25"/>
      <c r="DQ239" s="25"/>
      <c r="DR239" s="25"/>
      <c r="DS239" s="25"/>
      <c r="DT239" s="25"/>
      <c r="DU239" s="25"/>
      <c r="DV239" s="25"/>
      <c r="DW239" s="25"/>
      <c r="DX239" s="25"/>
      <c r="DY239" s="25"/>
      <c r="DZ239" s="25"/>
      <c r="EA239" s="25"/>
      <c r="EB239" s="25"/>
      <c r="EC239" s="25"/>
      <c r="ED239" s="25"/>
      <c r="EE239" s="25"/>
      <c r="EF239" s="25"/>
      <c r="EG239" s="25"/>
      <c r="EH239" s="25"/>
      <c r="EI239" s="25"/>
      <c r="EJ239" s="25"/>
      <c r="EK239" s="25"/>
      <c r="EL239" s="25"/>
      <c r="EM239" s="25"/>
      <c r="EN239" s="25"/>
      <c r="EO239" s="25"/>
      <c r="EP239" s="25"/>
      <c r="EQ239" s="25"/>
      <c r="ER239" s="25"/>
      <c r="ES239" s="25"/>
      <c r="ET239" s="25"/>
      <c r="EU239" s="25"/>
      <c r="EV239" s="25"/>
      <c r="EW239" s="25"/>
      <c r="EX239" s="25"/>
      <c r="EY239" s="25"/>
      <c r="EZ239" s="25"/>
      <c r="FA239" s="25"/>
      <c r="FB239" s="25"/>
      <c r="FC239" s="25"/>
      <c r="FD239" s="25"/>
      <c r="FE239" s="25"/>
      <c r="FF239" s="25"/>
      <c r="FG239" s="25"/>
      <c r="FH239" s="25"/>
      <c r="FI239" s="25"/>
      <c r="FJ239" s="25"/>
      <c r="FK239" s="25"/>
      <c r="FL239" s="25"/>
      <c r="FM239" s="25"/>
      <c r="FN239" s="25"/>
      <c r="FO239" s="25"/>
      <c r="FP239" s="25"/>
      <c r="FQ239" s="25"/>
      <c r="FR239" s="25"/>
      <c r="FS239" s="25"/>
      <c r="FT239" s="25"/>
      <c r="FU239" s="25"/>
      <c r="FV239" s="25"/>
      <c r="FW239" s="25"/>
      <c r="FX239" s="25"/>
      <c r="FY239" s="25"/>
      <c r="FZ239" s="25"/>
      <c r="GA239" s="25"/>
      <c r="GB239" s="25"/>
      <c r="GC239" s="25"/>
      <c r="GD239" s="25"/>
      <c r="GE239" s="25"/>
      <c r="GF239" s="25"/>
      <c r="GG239" s="25"/>
      <c r="GH239" s="25"/>
      <c r="GI239" s="25"/>
      <c r="GJ239" s="25"/>
      <c r="GK239" s="25"/>
      <c r="GL239" s="25"/>
      <c r="GM239" s="25"/>
      <c r="GN239" s="25"/>
      <c r="GO239" s="25"/>
      <c r="GP239" s="25"/>
      <c r="GQ239" s="25"/>
      <c r="GR239" s="25"/>
      <c r="GS239" s="25"/>
      <c r="GT239" s="25"/>
      <c r="GU239" s="25"/>
      <c r="GV239" s="25"/>
      <c r="GW239" s="25"/>
      <c r="GX239" s="25"/>
      <c r="GY239" s="25"/>
      <c r="GZ239" s="25"/>
      <c r="HA239" s="25"/>
      <c r="HB239" s="25"/>
      <c r="HC239" s="25"/>
      <c r="HD239" s="25"/>
      <c r="HE239" s="25"/>
      <c r="HF239" s="25"/>
      <c r="HG239" s="25"/>
      <c r="HH239" s="25"/>
      <c r="HI239" s="25"/>
      <c r="HJ239" s="25"/>
      <c r="HK239" s="25"/>
      <c r="HL239" s="25"/>
      <c r="HM239" s="25"/>
      <c r="HN239" s="25"/>
      <c r="HO239" s="25"/>
      <c r="HP239" s="25"/>
      <c r="HQ239" s="25"/>
      <c r="HR239" s="25"/>
      <c r="HS239" s="25"/>
      <c r="HT239" s="25"/>
      <c r="HU239" s="25"/>
      <c r="HV239" s="25"/>
      <c r="HW239" s="25"/>
      <c r="HX239" s="25"/>
      <c r="HY239" s="25"/>
      <c r="HZ239" s="25"/>
      <c r="IA239" s="25"/>
      <c r="IB239" s="25"/>
      <c r="IC239" s="25"/>
      <c r="ID239" s="25"/>
      <c r="IE239" s="25"/>
      <c r="IF239" s="25"/>
      <c r="IG239" s="25"/>
      <c r="IH239" s="25"/>
      <c r="II239" s="25"/>
      <c r="IJ239" s="25"/>
      <c r="IK239" s="25"/>
      <c r="IL239" s="25"/>
      <c r="IM239" s="25"/>
      <c r="IN239" s="25"/>
      <c r="IO239" s="25"/>
      <c r="IP239" s="25"/>
      <c r="IQ239" s="25"/>
      <c r="IR239" s="25"/>
      <c r="IS239" s="25"/>
      <c r="IT239" s="25"/>
      <c r="IU239" s="25"/>
      <c r="IV239" s="25"/>
    </row>
    <row r="240" spans="1:256" x14ac:dyDescent="0.25">
      <c r="A240" s="25"/>
      <c r="C240" s="136"/>
      <c r="D240" s="25"/>
      <c r="E240" s="25"/>
      <c r="F240" s="26"/>
      <c r="G240" s="138"/>
      <c r="H240" s="26"/>
      <c r="I240" s="25"/>
      <c r="J240" s="25"/>
      <c r="K240" s="25"/>
      <c r="L240" s="25"/>
      <c r="M240" s="25"/>
      <c r="N240" s="25"/>
      <c r="O240" s="25"/>
      <c r="P240" s="25"/>
      <c r="Q240" s="25"/>
      <c r="R240" s="25"/>
      <c r="S240" s="25"/>
      <c r="T240" s="25"/>
      <c r="U240" s="25"/>
      <c r="V240" s="25"/>
      <c r="W240" s="25"/>
      <c r="X240" s="25"/>
      <c r="Y240" s="25"/>
      <c r="Z240" s="25"/>
      <c r="AA240" s="25"/>
      <c r="AB240" s="25"/>
      <c r="AC240" s="25"/>
      <c r="AD240" s="25"/>
      <c r="AE240" s="25"/>
      <c r="AF240" s="25"/>
      <c r="AG240" s="25"/>
      <c r="AH240" s="25"/>
      <c r="AI240" s="25"/>
      <c r="AJ240" s="25"/>
      <c r="AK240" s="25"/>
      <c r="AL240" s="25"/>
      <c r="AM240" s="25"/>
      <c r="AN240" s="25"/>
      <c r="AO240" s="25"/>
      <c r="AP240" s="25"/>
      <c r="AQ240" s="25"/>
      <c r="AR240" s="25"/>
      <c r="AS240" s="25"/>
      <c r="AT240" s="25"/>
      <c r="AU240" s="25"/>
      <c r="AV240" s="25"/>
      <c r="AW240" s="25"/>
      <c r="AX240" s="25"/>
      <c r="AY240" s="25"/>
      <c r="AZ240" s="25"/>
      <c r="BA240" s="25"/>
      <c r="BB240" s="25"/>
      <c r="BC240" s="25"/>
      <c r="BD240" s="25"/>
      <c r="BE240" s="25"/>
      <c r="BF240" s="25"/>
      <c r="BG240" s="25"/>
      <c r="BH240" s="25"/>
      <c r="BI240" s="25"/>
      <c r="BJ240" s="25"/>
      <c r="BK240" s="25"/>
      <c r="BL240" s="25"/>
      <c r="BM240" s="25"/>
      <c r="BN240" s="25"/>
      <c r="BO240" s="25"/>
      <c r="BP240" s="25"/>
      <c r="BQ240" s="25"/>
      <c r="BR240" s="25"/>
      <c r="BS240" s="25"/>
      <c r="BT240" s="25"/>
      <c r="BU240" s="25"/>
      <c r="BV240" s="25"/>
      <c r="BW240" s="25"/>
      <c r="BX240" s="25"/>
      <c r="BY240" s="25"/>
      <c r="BZ240" s="25"/>
      <c r="CA240" s="25"/>
      <c r="CB240" s="25"/>
      <c r="CC240" s="25"/>
      <c r="CD240" s="25"/>
      <c r="CE240" s="25"/>
      <c r="CF240" s="25"/>
      <c r="CG240" s="25"/>
      <c r="CH240" s="25"/>
      <c r="CI240" s="25"/>
      <c r="CJ240" s="25"/>
      <c r="CK240" s="25"/>
      <c r="CL240" s="25"/>
      <c r="CM240" s="25"/>
      <c r="CN240" s="25"/>
      <c r="CO240" s="25"/>
      <c r="CP240" s="25"/>
      <c r="CQ240" s="25"/>
      <c r="CR240" s="25"/>
      <c r="CS240" s="25"/>
      <c r="CT240" s="25"/>
      <c r="CU240" s="25"/>
      <c r="CV240" s="25"/>
      <c r="CW240" s="25"/>
      <c r="CX240" s="25"/>
      <c r="CY240" s="25"/>
      <c r="CZ240" s="25"/>
      <c r="DA240" s="25"/>
      <c r="DB240" s="25"/>
      <c r="DC240" s="25"/>
      <c r="DD240" s="25"/>
      <c r="DE240" s="25"/>
      <c r="DF240" s="25"/>
      <c r="DG240" s="25"/>
      <c r="DH240" s="25"/>
      <c r="DI240" s="25"/>
      <c r="DJ240" s="25"/>
      <c r="DK240" s="25"/>
      <c r="DL240" s="25"/>
      <c r="DM240" s="25"/>
      <c r="DN240" s="25"/>
      <c r="DO240" s="25"/>
      <c r="DP240" s="25"/>
      <c r="DQ240" s="25"/>
      <c r="DR240" s="25"/>
      <c r="DS240" s="25"/>
      <c r="DT240" s="25"/>
      <c r="DU240" s="25"/>
      <c r="DV240" s="25"/>
      <c r="DW240" s="25"/>
      <c r="DX240" s="25"/>
      <c r="DY240" s="25"/>
      <c r="DZ240" s="25"/>
      <c r="EA240" s="25"/>
      <c r="EB240" s="25"/>
      <c r="EC240" s="25"/>
      <c r="ED240" s="25"/>
      <c r="EE240" s="25"/>
      <c r="EF240" s="25"/>
      <c r="EG240" s="25"/>
      <c r="EH240" s="25"/>
      <c r="EI240" s="25"/>
      <c r="EJ240" s="25"/>
      <c r="EK240" s="25"/>
      <c r="EL240" s="25"/>
      <c r="EM240" s="25"/>
      <c r="EN240" s="25"/>
      <c r="EO240" s="25"/>
      <c r="EP240" s="25"/>
      <c r="EQ240" s="25"/>
      <c r="ER240" s="25"/>
      <c r="ES240" s="25"/>
      <c r="ET240" s="25"/>
      <c r="EU240" s="25"/>
      <c r="EV240" s="25"/>
      <c r="EW240" s="25"/>
      <c r="EX240" s="25"/>
      <c r="EY240" s="25"/>
      <c r="EZ240" s="25"/>
      <c r="FA240" s="25"/>
      <c r="FB240" s="25"/>
      <c r="FC240" s="25"/>
      <c r="FD240" s="25"/>
      <c r="FE240" s="25"/>
      <c r="FF240" s="25"/>
      <c r="FG240" s="25"/>
      <c r="FH240" s="25"/>
      <c r="FI240" s="25"/>
      <c r="FJ240" s="25"/>
      <c r="FK240" s="25"/>
      <c r="FL240" s="25"/>
      <c r="FM240" s="25"/>
      <c r="FN240" s="25"/>
      <c r="FO240" s="25"/>
      <c r="FP240" s="25"/>
      <c r="FQ240" s="25"/>
      <c r="FR240" s="25"/>
      <c r="FS240" s="25"/>
      <c r="FT240" s="25"/>
      <c r="FU240" s="25"/>
      <c r="FV240" s="25"/>
      <c r="FW240" s="25"/>
      <c r="FX240" s="25"/>
      <c r="FY240" s="25"/>
      <c r="FZ240" s="25"/>
      <c r="GA240" s="25"/>
      <c r="GB240" s="25"/>
      <c r="GC240" s="25"/>
      <c r="GD240" s="25"/>
      <c r="GE240" s="25"/>
      <c r="GF240" s="25"/>
      <c r="GG240" s="25"/>
      <c r="GH240" s="25"/>
      <c r="GI240" s="25"/>
      <c r="GJ240" s="25"/>
      <c r="GK240" s="25"/>
      <c r="GL240" s="25"/>
      <c r="GM240" s="25"/>
      <c r="GN240" s="25"/>
      <c r="GO240" s="25"/>
      <c r="GP240" s="25"/>
      <c r="GQ240" s="25"/>
      <c r="GR240" s="25"/>
      <c r="GS240" s="25"/>
      <c r="GT240" s="25"/>
      <c r="GU240" s="25"/>
      <c r="GV240" s="25"/>
      <c r="GW240" s="25"/>
      <c r="GX240" s="25"/>
      <c r="GY240" s="25"/>
      <c r="GZ240" s="25"/>
      <c r="HA240" s="25"/>
      <c r="HB240" s="25"/>
      <c r="HC240" s="25"/>
      <c r="HD240" s="25"/>
      <c r="HE240" s="25"/>
      <c r="HF240" s="25"/>
      <c r="HG240" s="25"/>
      <c r="HH240" s="25"/>
      <c r="HI240" s="25"/>
      <c r="HJ240" s="25"/>
      <c r="HK240" s="25"/>
      <c r="HL240" s="25"/>
      <c r="HM240" s="25"/>
      <c r="HN240" s="25"/>
      <c r="HO240" s="25"/>
      <c r="HP240" s="25"/>
      <c r="HQ240" s="25"/>
      <c r="HR240" s="25"/>
      <c r="HS240" s="25"/>
      <c r="HT240" s="25"/>
      <c r="HU240" s="25"/>
      <c r="HV240" s="25"/>
      <c r="HW240" s="25"/>
      <c r="HX240" s="25"/>
      <c r="HY240" s="25"/>
      <c r="HZ240" s="25"/>
      <c r="IA240" s="25"/>
      <c r="IB240" s="25"/>
      <c r="IC240" s="25"/>
      <c r="ID240" s="25"/>
      <c r="IE240" s="25"/>
      <c r="IF240" s="25"/>
      <c r="IG240" s="25"/>
      <c r="IH240" s="25"/>
      <c r="II240" s="25"/>
      <c r="IJ240" s="25"/>
      <c r="IK240" s="25"/>
      <c r="IL240" s="25"/>
      <c r="IM240" s="25"/>
      <c r="IN240" s="25"/>
      <c r="IO240" s="25"/>
      <c r="IP240" s="25"/>
      <c r="IQ240" s="25"/>
      <c r="IR240" s="25"/>
      <c r="IS240" s="25"/>
      <c r="IT240" s="25"/>
      <c r="IU240" s="25"/>
      <c r="IV240" s="25"/>
    </row>
    <row r="241" spans="1:256" x14ac:dyDescent="0.25">
      <c r="A241" s="25"/>
      <c r="B241" s="5" t="s">
        <v>747</v>
      </c>
      <c r="C241" s="136">
        <v>102800066.05</v>
      </c>
      <c r="D241" s="25"/>
      <c r="E241" s="25"/>
      <c r="F241" s="26"/>
      <c r="G241" s="137"/>
      <c r="H241" s="26"/>
      <c r="I241" s="25"/>
      <c r="J241" s="25"/>
      <c r="K241" s="25"/>
      <c r="L241" s="25"/>
      <c r="M241" s="25"/>
      <c r="N241" s="25"/>
      <c r="O241" s="25"/>
      <c r="P241" s="25"/>
      <c r="Q241" s="25"/>
      <c r="R241" s="25"/>
      <c r="S241" s="25"/>
      <c r="T241" s="25"/>
      <c r="U241" s="25"/>
      <c r="V241" s="25"/>
      <c r="W241" s="25"/>
      <c r="X241" s="25"/>
      <c r="Y241" s="25"/>
      <c r="Z241" s="25"/>
      <c r="AA241" s="25"/>
      <c r="AB241" s="25"/>
      <c r="AC241" s="25"/>
      <c r="AD241" s="25"/>
      <c r="AE241" s="25"/>
      <c r="AF241" s="25"/>
      <c r="AG241" s="25"/>
      <c r="AH241" s="25"/>
      <c r="AI241" s="25"/>
      <c r="AJ241" s="25"/>
      <c r="AK241" s="25"/>
      <c r="AL241" s="25"/>
      <c r="AM241" s="25"/>
      <c r="AN241" s="25"/>
      <c r="AO241" s="25"/>
      <c r="AP241" s="25"/>
      <c r="AQ241" s="25"/>
      <c r="AR241" s="25"/>
      <c r="AS241" s="25"/>
      <c r="AT241" s="25"/>
      <c r="AU241" s="25"/>
      <c r="AV241" s="25"/>
      <c r="AW241" s="25"/>
      <c r="AX241" s="25"/>
      <c r="AY241" s="25"/>
      <c r="AZ241" s="25"/>
      <c r="BA241" s="25"/>
      <c r="BB241" s="25"/>
      <c r="BC241" s="25"/>
      <c r="BD241" s="25"/>
      <c r="BE241" s="25"/>
      <c r="BF241" s="25"/>
      <c r="BG241" s="25"/>
      <c r="BH241" s="25"/>
      <c r="BI241" s="25"/>
      <c r="BJ241" s="25"/>
      <c r="BK241" s="25"/>
      <c r="BL241" s="25"/>
      <c r="BM241" s="25"/>
      <c r="BN241" s="25"/>
      <c r="BO241" s="25"/>
      <c r="BP241" s="25"/>
      <c r="BQ241" s="25"/>
      <c r="BR241" s="25"/>
      <c r="BS241" s="25"/>
      <c r="BT241" s="25"/>
      <c r="BU241" s="25"/>
      <c r="BV241" s="25"/>
      <c r="BW241" s="25"/>
      <c r="BX241" s="25"/>
      <c r="BY241" s="25"/>
      <c r="BZ241" s="25"/>
      <c r="CA241" s="25"/>
      <c r="CB241" s="25"/>
      <c r="CC241" s="25"/>
      <c r="CD241" s="25"/>
      <c r="CE241" s="25"/>
      <c r="CF241" s="25"/>
      <c r="CG241" s="25"/>
      <c r="CH241" s="25"/>
      <c r="CI241" s="25"/>
      <c r="CJ241" s="25"/>
      <c r="CK241" s="25"/>
      <c r="CL241" s="25"/>
      <c r="CM241" s="25"/>
      <c r="CN241" s="25"/>
      <c r="CO241" s="25"/>
      <c r="CP241" s="25"/>
      <c r="CQ241" s="25"/>
      <c r="CR241" s="25"/>
      <c r="CS241" s="25"/>
      <c r="CT241" s="25"/>
      <c r="CU241" s="25"/>
      <c r="CV241" s="25"/>
      <c r="CW241" s="25"/>
      <c r="CX241" s="25"/>
      <c r="CY241" s="25"/>
      <c r="CZ241" s="25"/>
      <c r="DA241" s="25"/>
      <c r="DB241" s="25"/>
      <c r="DC241" s="25"/>
      <c r="DD241" s="25"/>
      <c r="DE241" s="25"/>
      <c r="DF241" s="25"/>
      <c r="DG241" s="25"/>
      <c r="DH241" s="25"/>
      <c r="DI241" s="25"/>
      <c r="DJ241" s="25"/>
      <c r="DK241" s="25"/>
      <c r="DL241" s="25"/>
      <c r="DM241" s="25"/>
      <c r="DN241" s="25"/>
      <c r="DO241" s="25"/>
      <c r="DP241" s="25"/>
      <c r="DQ241" s="25"/>
      <c r="DR241" s="25"/>
      <c r="DS241" s="25"/>
      <c r="DT241" s="25"/>
      <c r="DU241" s="25"/>
      <c r="DV241" s="25"/>
      <c r="DW241" s="25"/>
      <c r="DX241" s="25"/>
      <c r="DY241" s="25"/>
      <c r="DZ241" s="25"/>
      <c r="EA241" s="25"/>
      <c r="EB241" s="25"/>
      <c r="EC241" s="25"/>
      <c r="ED241" s="25"/>
      <c r="EE241" s="25"/>
      <c r="EF241" s="25"/>
      <c r="EG241" s="25"/>
      <c r="EH241" s="25"/>
      <c r="EI241" s="25"/>
      <c r="EJ241" s="25"/>
      <c r="EK241" s="25"/>
      <c r="EL241" s="25"/>
      <c r="EM241" s="25"/>
      <c r="EN241" s="25"/>
      <c r="EO241" s="25"/>
      <c r="EP241" s="25"/>
      <c r="EQ241" s="25"/>
      <c r="ER241" s="25"/>
      <c r="ES241" s="25"/>
      <c r="ET241" s="25"/>
      <c r="EU241" s="25"/>
      <c r="EV241" s="25"/>
      <c r="EW241" s="25"/>
      <c r="EX241" s="25"/>
      <c r="EY241" s="25"/>
      <c r="EZ241" s="25"/>
      <c r="FA241" s="25"/>
      <c r="FB241" s="25"/>
      <c r="FC241" s="25"/>
      <c r="FD241" s="25"/>
      <c r="FE241" s="25"/>
      <c r="FF241" s="25"/>
      <c r="FG241" s="25"/>
      <c r="FH241" s="25"/>
      <c r="FI241" s="25"/>
      <c r="FJ241" s="25"/>
      <c r="FK241" s="25"/>
      <c r="FL241" s="25"/>
      <c r="FM241" s="25"/>
      <c r="FN241" s="25"/>
      <c r="FO241" s="25"/>
      <c r="FP241" s="25"/>
      <c r="FQ241" s="25"/>
      <c r="FR241" s="25"/>
      <c r="FS241" s="25"/>
      <c r="FT241" s="25"/>
      <c r="FU241" s="25"/>
      <c r="FV241" s="25"/>
      <c r="FW241" s="25"/>
      <c r="FX241" s="25"/>
      <c r="FY241" s="25"/>
      <c r="FZ241" s="25"/>
      <c r="GA241" s="25"/>
      <c r="GB241" s="25"/>
      <c r="GC241" s="25"/>
      <c r="GD241" s="25"/>
      <c r="GE241" s="25"/>
      <c r="GF241" s="25"/>
      <c r="GG241" s="25"/>
      <c r="GH241" s="25"/>
      <c r="GI241" s="25"/>
      <c r="GJ241" s="25"/>
      <c r="GK241" s="25"/>
      <c r="GL241" s="25"/>
      <c r="GM241" s="25"/>
      <c r="GN241" s="25"/>
      <c r="GO241" s="25"/>
      <c r="GP241" s="25"/>
      <c r="GQ241" s="25"/>
      <c r="GR241" s="25"/>
      <c r="GS241" s="25"/>
      <c r="GT241" s="25"/>
      <c r="GU241" s="25"/>
      <c r="GV241" s="25"/>
      <c r="GW241" s="25"/>
      <c r="GX241" s="25"/>
      <c r="GY241" s="25"/>
      <c r="GZ241" s="25"/>
      <c r="HA241" s="25"/>
      <c r="HB241" s="25"/>
      <c r="HC241" s="25"/>
      <c r="HD241" s="25"/>
      <c r="HE241" s="25"/>
      <c r="HF241" s="25"/>
      <c r="HG241" s="25"/>
      <c r="HH241" s="25"/>
      <c r="HI241" s="25"/>
      <c r="HJ241" s="25"/>
      <c r="HK241" s="25"/>
      <c r="HL241" s="25"/>
      <c r="HM241" s="25"/>
      <c r="HN241" s="25"/>
      <c r="HO241" s="25"/>
      <c r="HP241" s="25"/>
      <c r="HQ241" s="25"/>
      <c r="HR241" s="25"/>
      <c r="HS241" s="25"/>
      <c r="HT241" s="25"/>
      <c r="HU241" s="25"/>
      <c r="HV241" s="25"/>
      <c r="HW241" s="25"/>
      <c r="HX241" s="25"/>
      <c r="HY241" s="25"/>
      <c r="HZ241" s="25"/>
      <c r="IA241" s="25"/>
      <c r="IB241" s="25"/>
      <c r="IC241" s="25"/>
      <c r="ID241" s="25"/>
      <c r="IE241" s="25"/>
      <c r="IF241" s="25"/>
      <c r="IG241" s="25"/>
      <c r="IH241" s="25"/>
      <c r="II241" s="25"/>
      <c r="IJ241" s="25"/>
      <c r="IK241" s="25"/>
      <c r="IL241" s="25"/>
      <c r="IM241" s="25"/>
      <c r="IN241" s="25"/>
      <c r="IO241" s="25"/>
      <c r="IP241" s="25"/>
      <c r="IQ241" s="25"/>
      <c r="IR241" s="25"/>
      <c r="IS241" s="25"/>
      <c r="IT241" s="25"/>
      <c r="IU241" s="25"/>
      <c r="IV241" s="25"/>
    </row>
    <row r="242" spans="1:256" x14ac:dyDescent="0.25">
      <c r="A242" s="25"/>
      <c r="C242" s="136"/>
      <c r="D242" s="25"/>
      <c r="E242" s="25"/>
      <c r="F242" s="26"/>
      <c r="G242" s="138"/>
      <c r="H242" s="26"/>
      <c r="I242" s="25"/>
      <c r="J242" s="25"/>
      <c r="K242" s="25"/>
      <c r="L242" s="25"/>
      <c r="M242" s="25"/>
      <c r="N242" s="25"/>
      <c r="O242" s="25"/>
      <c r="P242" s="25"/>
      <c r="Q242" s="25"/>
      <c r="R242" s="25"/>
      <c r="S242" s="25"/>
      <c r="T242" s="25"/>
      <c r="U242" s="25"/>
      <c r="V242" s="25"/>
      <c r="W242" s="25"/>
      <c r="X242" s="25"/>
      <c r="Y242" s="25"/>
      <c r="Z242" s="25"/>
      <c r="AA242" s="25"/>
      <c r="AB242" s="25"/>
      <c r="AC242" s="25"/>
      <c r="AD242" s="25"/>
      <c r="AE242" s="25"/>
      <c r="AF242" s="25"/>
      <c r="AG242" s="25"/>
      <c r="AH242" s="25"/>
      <c r="AI242" s="25"/>
      <c r="AJ242" s="25"/>
      <c r="AK242" s="25"/>
      <c r="AL242" s="25"/>
      <c r="AM242" s="25"/>
      <c r="AN242" s="25"/>
      <c r="AO242" s="25"/>
      <c r="AP242" s="25"/>
      <c r="AQ242" s="25"/>
      <c r="AR242" s="25"/>
      <c r="AS242" s="25"/>
      <c r="AT242" s="25"/>
      <c r="AU242" s="25"/>
      <c r="AV242" s="25"/>
      <c r="AW242" s="25"/>
      <c r="AX242" s="25"/>
      <c r="AY242" s="25"/>
      <c r="AZ242" s="25"/>
      <c r="BA242" s="25"/>
      <c r="BB242" s="25"/>
      <c r="BC242" s="25"/>
      <c r="BD242" s="25"/>
      <c r="BE242" s="25"/>
      <c r="BF242" s="25"/>
      <c r="BG242" s="25"/>
      <c r="BH242" s="25"/>
      <c r="BI242" s="25"/>
      <c r="BJ242" s="25"/>
      <c r="BK242" s="25"/>
      <c r="BL242" s="25"/>
      <c r="BM242" s="25"/>
      <c r="BN242" s="25"/>
      <c r="BO242" s="25"/>
      <c r="BP242" s="25"/>
      <c r="BQ242" s="25"/>
      <c r="BR242" s="25"/>
      <c r="BS242" s="25"/>
      <c r="BT242" s="25"/>
      <c r="BU242" s="25"/>
      <c r="BV242" s="25"/>
      <c r="BW242" s="25"/>
      <c r="BX242" s="25"/>
      <c r="BY242" s="25"/>
      <c r="BZ242" s="25"/>
      <c r="CA242" s="25"/>
      <c r="CB242" s="25"/>
      <c r="CC242" s="25"/>
      <c r="CD242" s="25"/>
      <c r="CE242" s="25"/>
      <c r="CF242" s="25"/>
      <c r="CG242" s="25"/>
      <c r="CH242" s="25"/>
      <c r="CI242" s="25"/>
      <c r="CJ242" s="25"/>
      <c r="CK242" s="25"/>
      <c r="CL242" s="25"/>
      <c r="CM242" s="25"/>
      <c r="CN242" s="25"/>
      <c r="CO242" s="25"/>
      <c r="CP242" s="25"/>
      <c r="CQ242" s="25"/>
      <c r="CR242" s="25"/>
      <c r="CS242" s="25"/>
      <c r="CT242" s="25"/>
      <c r="CU242" s="25"/>
      <c r="CV242" s="25"/>
      <c r="CW242" s="25"/>
      <c r="CX242" s="25"/>
      <c r="CY242" s="25"/>
      <c r="CZ242" s="25"/>
      <c r="DA242" s="25"/>
      <c r="DB242" s="25"/>
      <c r="DC242" s="25"/>
      <c r="DD242" s="25"/>
      <c r="DE242" s="25"/>
      <c r="DF242" s="25"/>
      <c r="DG242" s="25"/>
      <c r="DH242" s="25"/>
      <c r="DI242" s="25"/>
      <c r="DJ242" s="25"/>
      <c r="DK242" s="25"/>
      <c r="DL242" s="25"/>
      <c r="DM242" s="25"/>
      <c r="DN242" s="25"/>
      <c r="DO242" s="25"/>
      <c r="DP242" s="25"/>
      <c r="DQ242" s="25"/>
      <c r="DR242" s="25"/>
      <c r="DS242" s="25"/>
      <c r="DT242" s="25"/>
      <c r="DU242" s="25"/>
      <c r="DV242" s="25"/>
      <c r="DW242" s="25"/>
      <c r="DX242" s="25"/>
      <c r="DY242" s="25"/>
      <c r="DZ242" s="25"/>
      <c r="EA242" s="25"/>
      <c r="EB242" s="25"/>
      <c r="EC242" s="25"/>
      <c r="ED242" s="25"/>
      <c r="EE242" s="25"/>
      <c r="EF242" s="25"/>
      <c r="EG242" s="25"/>
      <c r="EH242" s="25"/>
      <c r="EI242" s="25"/>
      <c r="EJ242" s="25"/>
      <c r="EK242" s="25"/>
      <c r="EL242" s="25"/>
      <c r="EM242" s="25"/>
      <c r="EN242" s="25"/>
      <c r="EO242" s="25"/>
      <c r="EP242" s="25"/>
      <c r="EQ242" s="25"/>
      <c r="ER242" s="25"/>
      <c r="ES242" s="25"/>
      <c r="ET242" s="25"/>
      <c r="EU242" s="25"/>
      <c r="EV242" s="25"/>
      <c r="EW242" s="25"/>
      <c r="EX242" s="25"/>
      <c r="EY242" s="25"/>
      <c r="EZ242" s="25"/>
      <c r="FA242" s="25"/>
      <c r="FB242" s="25"/>
      <c r="FC242" s="25"/>
      <c r="FD242" s="25"/>
      <c r="FE242" s="25"/>
      <c r="FF242" s="25"/>
      <c r="FG242" s="25"/>
      <c r="FH242" s="25"/>
      <c r="FI242" s="25"/>
      <c r="FJ242" s="25"/>
      <c r="FK242" s="25"/>
      <c r="FL242" s="25"/>
      <c r="FM242" s="25"/>
      <c r="FN242" s="25"/>
      <c r="FO242" s="25"/>
      <c r="FP242" s="25"/>
      <c r="FQ242" s="25"/>
      <c r="FR242" s="25"/>
      <c r="FS242" s="25"/>
      <c r="FT242" s="25"/>
      <c r="FU242" s="25"/>
      <c r="FV242" s="25"/>
      <c r="FW242" s="25"/>
      <c r="FX242" s="25"/>
      <c r="FY242" s="25"/>
      <c r="FZ242" s="25"/>
      <c r="GA242" s="25"/>
      <c r="GB242" s="25"/>
      <c r="GC242" s="25"/>
      <c r="GD242" s="25"/>
      <c r="GE242" s="25"/>
      <c r="GF242" s="25"/>
      <c r="GG242" s="25"/>
      <c r="GH242" s="25"/>
      <c r="GI242" s="25"/>
      <c r="GJ242" s="25"/>
      <c r="GK242" s="25"/>
      <c r="GL242" s="25"/>
      <c r="GM242" s="25"/>
      <c r="GN242" s="25"/>
      <c r="GO242" s="25"/>
      <c r="GP242" s="25"/>
      <c r="GQ242" s="25"/>
      <c r="GR242" s="25"/>
      <c r="GS242" s="25"/>
      <c r="GT242" s="25"/>
      <c r="GU242" s="25"/>
      <c r="GV242" s="25"/>
      <c r="GW242" s="25"/>
      <c r="GX242" s="25"/>
      <c r="GY242" s="25"/>
      <c r="GZ242" s="25"/>
      <c r="HA242" s="25"/>
      <c r="HB242" s="25"/>
      <c r="HC242" s="25"/>
      <c r="HD242" s="25"/>
      <c r="HE242" s="25"/>
      <c r="HF242" s="25"/>
      <c r="HG242" s="25"/>
      <c r="HH242" s="25"/>
      <c r="HI242" s="25"/>
      <c r="HJ242" s="25"/>
      <c r="HK242" s="25"/>
      <c r="HL242" s="25"/>
      <c r="HM242" s="25"/>
      <c r="HN242" s="25"/>
      <c r="HO242" s="25"/>
      <c r="HP242" s="25"/>
      <c r="HQ242" s="25"/>
      <c r="HR242" s="25"/>
      <c r="HS242" s="25"/>
      <c r="HT242" s="25"/>
      <c r="HU242" s="25"/>
      <c r="HV242" s="25"/>
      <c r="HW242" s="25"/>
      <c r="HX242" s="25"/>
      <c r="HY242" s="25"/>
      <c r="HZ242" s="25"/>
      <c r="IA242" s="25"/>
      <c r="IB242" s="25"/>
      <c r="IC242" s="25"/>
      <c r="ID242" s="25"/>
      <c r="IE242" s="25"/>
      <c r="IF242" s="25"/>
      <c r="IG242" s="25"/>
      <c r="IH242" s="25"/>
      <c r="II242" s="25"/>
      <c r="IJ242" s="25"/>
      <c r="IK242" s="25"/>
      <c r="IL242" s="25"/>
      <c r="IM242" s="25"/>
      <c r="IN242" s="25"/>
      <c r="IO242" s="25"/>
      <c r="IP242" s="25"/>
      <c r="IQ242" s="25"/>
      <c r="IR242" s="25"/>
      <c r="IS242" s="25"/>
      <c r="IT242" s="25"/>
      <c r="IU242" s="25"/>
      <c r="IV242" s="25"/>
    </row>
    <row r="243" spans="1:256" x14ac:dyDescent="0.25">
      <c r="A243" s="25"/>
      <c r="B243" s="5" t="s">
        <v>748</v>
      </c>
      <c r="C243" s="136">
        <v>15000000</v>
      </c>
      <c r="D243" s="25"/>
      <c r="E243" s="25"/>
      <c r="F243" s="26"/>
      <c r="G243" s="138"/>
      <c r="H243" s="26"/>
      <c r="I243" s="25"/>
      <c r="J243" s="25"/>
      <c r="K243" s="25"/>
      <c r="L243" s="25"/>
      <c r="M243" s="25"/>
      <c r="N243" s="25"/>
      <c r="O243" s="25"/>
      <c r="P243" s="25"/>
      <c r="Q243" s="25"/>
      <c r="R243" s="25"/>
      <c r="S243" s="25"/>
      <c r="T243" s="25"/>
      <c r="U243" s="25"/>
      <c r="V243" s="25"/>
      <c r="W243" s="25"/>
      <c r="X243" s="25"/>
      <c r="Y243" s="25"/>
      <c r="Z243" s="25"/>
      <c r="AA243" s="25"/>
      <c r="AB243" s="25"/>
      <c r="AC243" s="25"/>
      <c r="AD243" s="25"/>
      <c r="AE243" s="25"/>
      <c r="AF243" s="25"/>
      <c r="AG243" s="25"/>
      <c r="AH243" s="25"/>
      <c r="AI243" s="25"/>
      <c r="AJ243" s="25"/>
      <c r="AK243" s="25"/>
      <c r="AL243" s="25"/>
      <c r="AM243" s="25"/>
      <c r="AN243" s="25"/>
      <c r="AO243" s="25"/>
      <c r="AP243" s="25"/>
      <c r="AQ243" s="25"/>
      <c r="AR243" s="25"/>
      <c r="AS243" s="25"/>
      <c r="AT243" s="25"/>
      <c r="AU243" s="25"/>
      <c r="AV243" s="25"/>
      <c r="AW243" s="25"/>
      <c r="AX243" s="25"/>
      <c r="AY243" s="25"/>
      <c r="AZ243" s="25"/>
      <c r="BA243" s="25"/>
      <c r="BB243" s="25"/>
      <c r="BC243" s="25"/>
      <c r="BD243" s="25"/>
      <c r="BE243" s="25"/>
      <c r="BF243" s="25"/>
      <c r="BG243" s="25"/>
      <c r="BH243" s="25"/>
      <c r="BI243" s="25"/>
      <c r="BJ243" s="25"/>
      <c r="BK243" s="25"/>
      <c r="BL243" s="25"/>
      <c r="BM243" s="25"/>
      <c r="BN243" s="25"/>
      <c r="BO243" s="25"/>
      <c r="BP243" s="25"/>
      <c r="BQ243" s="25"/>
      <c r="BR243" s="25"/>
      <c r="BS243" s="25"/>
      <c r="BT243" s="25"/>
      <c r="BU243" s="25"/>
      <c r="BV243" s="25"/>
      <c r="BW243" s="25"/>
      <c r="BX243" s="25"/>
      <c r="BY243" s="25"/>
      <c r="BZ243" s="25"/>
      <c r="CA243" s="25"/>
      <c r="CB243" s="25"/>
      <c r="CC243" s="25"/>
      <c r="CD243" s="25"/>
      <c r="CE243" s="25"/>
      <c r="CF243" s="25"/>
      <c r="CG243" s="25"/>
      <c r="CH243" s="25"/>
      <c r="CI243" s="25"/>
      <c r="CJ243" s="25"/>
      <c r="CK243" s="25"/>
      <c r="CL243" s="25"/>
      <c r="CM243" s="25"/>
      <c r="CN243" s="25"/>
      <c r="CO243" s="25"/>
      <c r="CP243" s="25"/>
      <c r="CQ243" s="25"/>
      <c r="CR243" s="25"/>
      <c r="CS243" s="25"/>
      <c r="CT243" s="25"/>
      <c r="CU243" s="25"/>
      <c r="CV243" s="25"/>
      <c r="CW243" s="25"/>
      <c r="CX243" s="25"/>
      <c r="CY243" s="25"/>
      <c r="CZ243" s="25"/>
      <c r="DA243" s="25"/>
      <c r="DB243" s="25"/>
      <c r="DC243" s="25"/>
      <c r="DD243" s="25"/>
      <c r="DE243" s="25"/>
      <c r="DF243" s="25"/>
      <c r="DG243" s="25"/>
      <c r="DH243" s="25"/>
      <c r="DI243" s="25"/>
      <c r="DJ243" s="25"/>
      <c r="DK243" s="25"/>
      <c r="DL243" s="25"/>
      <c r="DM243" s="25"/>
      <c r="DN243" s="25"/>
      <c r="DO243" s="25"/>
      <c r="DP243" s="25"/>
      <c r="DQ243" s="25"/>
      <c r="DR243" s="25"/>
      <c r="DS243" s="25"/>
      <c r="DT243" s="25"/>
      <c r="DU243" s="25"/>
      <c r="DV243" s="25"/>
      <c r="DW243" s="25"/>
      <c r="DX243" s="25"/>
      <c r="DY243" s="25"/>
      <c r="DZ243" s="25"/>
      <c r="EA243" s="25"/>
      <c r="EB243" s="25"/>
      <c r="EC243" s="25"/>
      <c r="ED243" s="25"/>
      <c r="EE243" s="25"/>
      <c r="EF243" s="25"/>
      <c r="EG243" s="25"/>
      <c r="EH243" s="25"/>
      <c r="EI243" s="25"/>
      <c r="EJ243" s="25"/>
      <c r="EK243" s="25"/>
      <c r="EL243" s="25"/>
      <c r="EM243" s="25"/>
      <c r="EN243" s="25"/>
      <c r="EO243" s="25"/>
      <c r="EP243" s="25"/>
      <c r="EQ243" s="25"/>
      <c r="ER243" s="25"/>
      <c r="ES243" s="25"/>
      <c r="ET243" s="25"/>
      <c r="EU243" s="25"/>
      <c r="EV243" s="25"/>
      <c r="EW243" s="25"/>
      <c r="EX243" s="25"/>
      <c r="EY243" s="25"/>
      <c r="EZ243" s="25"/>
      <c r="FA243" s="25"/>
      <c r="FB243" s="25"/>
      <c r="FC243" s="25"/>
      <c r="FD243" s="25"/>
      <c r="FE243" s="25"/>
      <c r="FF243" s="25"/>
      <c r="FG243" s="25"/>
      <c r="FH243" s="25"/>
      <c r="FI243" s="25"/>
      <c r="FJ243" s="25"/>
      <c r="FK243" s="25"/>
      <c r="FL243" s="25"/>
      <c r="FM243" s="25"/>
      <c r="FN243" s="25"/>
      <c r="FO243" s="25"/>
      <c r="FP243" s="25"/>
      <c r="FQ243" s="25"/>
      <c r="FR243" s="25"/>
      <c r="FS243" s="25"/>
      <c r="FT243" s="25"/>
      <c r="FU243" s="25"/>
      <c r="FV243" s="25"/>
      <c r="FW243" s="25"/>
      <c r="FX243" s="25"/>
      <c r="FY243" s="25"/>
      <c r="FZ243" s="25"/>
      <c r="GA243" s="25"/>
      <c r="GB243" s="25"/>
      <c r="GC243" s="25"/>
      <c r="GD243" s="25"/>
      <c r="GE243" s="25"/>
      <c r="GF243" s="25"/>
      <c r="GG243" s="25"/>
      <c r="GH243" s="25"/>
      <c r="GI243" s="25"/>
      <c r="GJ243" s="25"/>
      <c r="GK243" s="25"/>
      <c r="GL243" s="25"/>
      <c r="GM243" s="25"/>
      <c r="GN243" s="25"/>
      <c r="GO243" s="25"/>
      <c r="GP243" s="25"/>
      <c r="GQ243" s="25"/>
      <c r="GR243" s="25"/>
      <c r="GS243" s="25"/>
      <c r="GT243" s="25"/>
      <c r="GU243" s="25"/>
      <c r="GV243" s="25"/>
      <c r="GW243" s="25"/>
      <c r="GX243" s="25"/>
      <c r="GY243" s="25"/>
      <c r="GZ243" s="25"/>
      <c r="HA243" s="25"/>
      <c r="HB243" s="25"/>
      <c r="HC243" s="25"/>
      <c r="HD243" s="25"/>
      <c r="HE243" s="25"/>
      <c r="HF243" s="25"/>
      <c r="HG243" s="25"/>
      <c r="HH243" s="25"/>
      <c r="HI243" s="25"/>
      <c r="HJ243" s="25"/>
      <c r="HK243" s="25"/>
      <c r="HL243" s="25"/>
      <c r="HM243" s="25"/>
      <c r="HN243" s="25"/>
      <c r="HO243" s="25"/>
      <c r="HP243" s="25"/>
      <c r="HQ243" s="25"/>
      <c r="HR243" s="25"/>
      <c r="HS243" s="25"/>
      <c r="HT243" s="25"/>
      <c r="HU243" s="25"/>
      <c r="HV243" s="25"/>
      <c r="HW243" s="25"/>
      <c r="HX243" s="25"/>
      <c r="HY243" s="25"/>
      <c r="HZ243" s="25"/>
      <c r="IA243" s="25"/>
      <c r="IB243" s="25"/>
      <c r="IC243" s="25"/>
      <c r="ID243" s="25"/>
      <c r="IE243" s="25"/>
      <c r="IF243" s="25"/>
      <c r="IG243" s="25"/>
      <c r="IH243" s="25"/>
      <c r="II243" s="25"/>
      <c r="IJ243" s="25"/>
      <c r="IK243" s="25"/>
      <c r="IL243" s="25"/>
      <c r="IM243" s="25"/>
      <c r="IN243" s="25"/>
      <c r="IO243" s="25"/>
      <c r="IP243" s="25"/>
      <c r="IQ243" s="25"/>
      <c r="IR243" s="25"/>
      <c r="IS243" s="25"/>
      <c r="IT243" s="25"/>
      <c r="IU243" s="25"/>
      <c r="IV243" s="25"/>
    </row>
    <row r="244" spans="1:256" x14ac:dyDescent="0.25">
      <c r="A244" s="25"/>
      <c r="C244" s="136"/>
      <c r="D244" s="25"/>
      <c r="E244" s="25"/>
      <c r="F244" s="26"/>
      <c r="G244" s="138"/>
      <c r="H244" s="26"/>
      <c r="I244" s="25"/>
      <c r="J244" s="25"/>
      <c r="K244" s="25"/>
      <c r="L244" s="25"/>
      <c r="M244" s="25"/>
      <c r="N244" s="25"/>
      <c r="O244" s="25"/>
      <c r="P244" s="25"/>
      <c r="Q244" s="25"/>
      <c r="R244" s="25"/>
      <c r="S244" s="25"/>
      <c r="T244" s="25"/>
      <c r="U244" s="25"/>
      <c r="V244" s="25"/>
      <c r="W244" s="25"/>
      <c r="X244" s="25"/>
      <c r="Y244" s="25"/>
      <c r="Z244" s="25"/>
      <c r="AA244" s="25"/>
      <c r="AB244" s="25"/>
      <c r="AC244" s="25"/>
      <c r="AD244" s="25"/>
      <c r="AE244" s="25"/>
      <c r="AF244" s="25"/>
      <c r="AG244" s="25"/>
      <c r="AH244" s="25"/>
      <c r="AI244" s="25"/>
      <c r="AJ244" s="25"/>
      <c r="AK244" s="25"/>
      <c r="AL244" s="25"/>
      <c r="AM244" s="25"/>
      <c r="AN244" s="25"/>
      <c r="AO244" s="25"/>
      <c r="AP244" s="25"/>
      <c r="AQ244" s="25"/>
      <c r="AR244" s="25"/>
      <c r="AS244" s="25"/>
      <c r="AT244" s="25"/>
      <c r="AU244" s="25"/>
      <c r="AV244" s="25"/>
      <c r="AW244" s="25"/>
      <c r="AX244" s="25"/>
      <c r="AY244" s="25"/>
      <c r="AZ244" s="25"/>
      <c r="BA244" s="25"/>
      <c r="BB244" s="25"/>
      <c r="BC244" s="25"/>
      <c r="BD244" s="25"/>
      <c r="BE244" s="25"/>
      <c r="BF244" s="25"/>
      <c r="BG244" s="25"/>
      <c r="BH244" s="25"/>
      <c r="BI244" s="25"/>
      <c r="BJ244" s="25"/>
      <c r="BK244" s="25"/>
      <c r="BL244" s="25"/>
      <c r="BM244" s="25"/>
      <c r="BN244" s="25"/>
      <c r="BO244" s="25"/>
      <c r="BP244" s="25"/>
      <c r="BQ244" s="25"/>
      <c r="BR244" s="25"/>
      <c r="BS244" s="25"/>
      <c r="BT244" s="25"/>
      <c r="BU244" s="25"/>
      <c r="BV244" s="25"/>
      <c r="BW244" s="25"/>
      <c r="BX244" s="25"/>
      <c r="BY244" s="25"/>
      <c r="BZ244" s="25"/>
      <c r="CA244" s="25"/>
      <c r="CB244" s="25"/>
      <c r="CC244" s="25"/>
      <c r="CD244" s="25"/>
      <c r="CE244" s="25"/>
      <c r="CF244" s="25"/>
      <c r="CG244" s="25"/>
      <c r="CH244" s="25"/>
      <c r="CI244" s="25"/>
      <c r="CJ244" s="25"/>
      <c r="CK244" s="25"/>
      <c r="CL244" s="25"/>
      <c r="CM244" s="25"/>
      <c r="CN244" s="25"/>
      <c r="CO244" s="25"/>
      <c r="CP244" s="25"/>
      <c r="CQ244" s="25"/>
      <c r="CR244" s="25"/>
      <c r="CS244" s="25"/>
      <c r="CT244" s="25"/>
      <c r="CU244" s="25"/>
      <c r="CV244" s="25"/>
      <c r="CW244" s="25"/>
      <c r="CX244" s="25"/>
      <c r="CY244" s="25"/>
      <c r="CZ244" s="25"/>
      <c r="DA244" s="25"/>
      <c r="DB244" s="25"/>
      <c r="DC244" s="25"/>
      <c r="DD244" s="25"/>
      <c r="DE244" s="25"/>
      <c r="DF244" s="25"/>
      <c r="DG244" s="25"/>
      <c r="DH244" s="25"/>
      <c r="DI244" s="25"/>
      <c r="DJ244" s="25"/>
      <c r="DK244" s="25"/>
      <c r="DL244" s="25"/>
      <c r="DM244" s="25"/>
      <c r="DN244" s="25"/>
      <c r="DO244" s="25"/>
      <c r="DP244" s="25"/>
      <c r="DQ244" s="25"/>
      <c r="DR244" s="25"/>
      <c r="DS244" s="25"/>
      <c r="DT244" s="25"/>
      <c r="DU244" s="25"/>
      <c r="DV244" s="25"/>
      <c r="DW244" s="25"/>
      <c r="DX244" s="25"/>
      <c r="DY244" s="25"/>
      <c r="DZ244" s="25"/>
      <c r="EA244" s="25"/>
      <c r="EB244" s="25"/>
      <c r="EC244" s="25"/>
      <c r="ED244" s="25"/>
      <c r="EE244" s="25"/>
      <c r="EF244" s="25"/>
      <c r="EG244" s="25"/>
      <c r="EH244" s="25"/>
      <c r="EI244" s="25"/>
      <c r="EJ244" s="25"/>
      <c r="EK244" s="25"/>
      <c r="EL244" s="25"/>
      <c r="EM244" s="25"/>
      <c r="EN244" s="25"/>
      <c r="EO244" s="25"/>
      <c r="EP244" s="25"/>
      <c r="EQ244" s="25"/>
      <c r="ER244" s="25"/>
      <c r="ES244" s="25"/>
      <c r="ET244" s="25"/>
      <c r="EU244" s="25"/>
      <c r="EV244" s="25"/>
      <c r="EW244" s="25"/>
      <c r="EX244" s="25"/>
      <c r="EY244" s="25"/>
      <c r="EZ244" s="25"/>
      <c r="FA244" s="25"/>
      <c r="FB244" s="25"/>
      <c r="FC244" s="25"/>
      <c r="FD244" s="25"/>
      <c r="FE244" s="25"/>
      <c r="FF244" s="25"/>
      <c r="FG244" s="25"/>
      <c r="FH244" s="25"/>
      <c r="FI244" s="25"/>
      <c r="FJ244" s="25"/>
      <c r="FK244" s="25"/>
      <c r="FL244" s="25"/>
      <c r="FM244" s="25"/>
      <c r="FN244" s="25"/>
      <c r="FO244" s="25"/>
      <c r="FP244" s="25"/>
      <c r="FQ244" s="25"/>
      <c r="FR244" s="25"/>
      <c r="FS244" s="25"/>
      <c r="FT244" s="25"/>
      <c r="FU244" s="25"/>
      <c r="FV244" s="25"/>
      <c r="FW244" s="25"/>
      <c r="FX244" s="25"/>
      <c r="FY244" s="25"/>
      <c r="FZ244" s="25"/>
      <c r="GA244" s="25"/>
      <c r="GB244" s="25"/>
      <c r="GC244" s="25"/>
      <c r="GD244" s="25"/>
      <c r="GE244" s="25"/>
      <c r="GF244" s="25"/>
      <c r="GG244" s="25"/>
      <c r="GH244" s="25"/>
      <c r="GI244" s="25"/>
      <c r="GJ244" s="25"/>
      <c r="GK244" s="25"/>
      <c r="GL244" s="25"/>
      <c r="GM244" s="25"/>
      <c r="GN244" s="25"/>
      <c r="GO244" s="25"/>
      <c r="GP244" s="25"/>
      <c r="GQ244" s="25"/>
      <c r="GR244" s="25"/>
      <c r="GS244" s="25"/>
      <c r="GT244" s="25"/>
      <c r="GU244" s="25"/>
      <c r="GV244" s="25"/>
      <c r="GW244" s="25"/>
      <c r="GX244" s="25"/>
      <c r="GY244" s="25"/>
      <c r="GZ244" s="25"/>
      <c r="HA244" s="25"/>
      <c r="HB244" s="25"/>
      <c r="HC244" s="25"/>
      <c r="HD244" s="25"/>
      <c r="HE244" s="25"/>
      <c r="HF244" s="25"/>
      <c r="HG244" s="25"/>
      <c r="HH244" s="25"/>
      <c r="HI244" s="25"/>
      <c r="HJ244" s="25"/>
      <c r="HK244" s="25"/>
      <c r="HL244" s="25"/>
      <c r="HM244" s="25"/>
      <c r="HN244" s="25"/>
      <c r="HO244" s="25"/>
      <c r="HP244" s="25"/>
      <c r="HQ244" s="25"/>
      <c r="HR244" s="25"/>
      <c r="HS244" s="25"/>
      <c r="HT244" s="25"/>
      <c r="HU244" s="25"/>
      <c r="HV244" s="25"/>
      <c r="HW244" s="25"/>
      <c r="HX244" s="25"/>
      <c r="HY244" s="25"/>
      <c r="HZ244" s="25"/>
      <c r="IA244" s="25"/>
      <c r="IB244" s="25"/>
      <c r="IC244" s="25"/>
      <c r="ID244" s="25"/>
      <c r="IE244" s="25"/>
      <c r="IF244" s="25"/>
      <c r="IG244" s="25"/>
      <c r="IH244" s="25"/>
      <c r="II244" s="25"/>
      <c r="IJ244" s="25"/>
      <c r="IK244" s="25"/>
      <c r="IL244" s="25"/>
      <c r="IM244" s="25"/>
      <c r="IN244" s="25"/>
      <c r="IO244" s="25"/>
      <c r="IP244" s="25"/>
      <c r="IQ244" s="25"/>
      <c r="IR244" s="25"/>
      <c r="IS244" s="25"/>
      <c r="IT244" s="25"/>
      <c r="IU244" s="25"/>
      <c r="IV244" s="25"/>
    </row>
    <row r="245" spans="1:256" x14ac:dyDescent="0.25">
      <c r="A245" s="25"/>
      <c r="B245" s="13" t="s">
        <v>749</v>
      </c>
      <c r="C245" s="139">
        <v>45427916</v>
      </c>
      <c r="D245" s="25"/>
      <c r="E245" s="25"/>
      <c r="F245" s="26"/>
      <c r="G245" s="138"/>
      <c r="H245" s="26"/>
      <c r="I245" s="25"/>
      <c r="J245" s="25"/>
      <c r="K245" s="25"/>
      <c r="L245" s="25"/>
      <c r="M245" s="25"/>
      <c r="N245" s="25"/>
      <c r="O245" s="25"/>
      <c r="P245" s="25"/>
      <c r="Q245" s="25"/>
      <c r="R245" s="25"/>
      <c r="S245" s="25"/>
      <c r="T245" s="25"/>
      <c r="U245" s="25"/>
      <c r="V245" s="25"/>
      <c r="W245" s="25"/>
      <c r="X245" s="25"/>
      <c r="Y245" s="25"/>
      <c r="Z245" s="25"/>
      <c r="AA245" s="25"/>
      <c r="AB245" s="25"/>
      <c r="AC245" s="25"/>
      <c r="AD245" s="25"/>
      <c r="AE245" s="25"/>
      <c r="AF245" s="25"/>
      <c r="AG245" s="25"/>
      <c r="AH245" s="25"/>
      <c r="AI245" s="25"/>
      <c r="AJ245" s="25"/>
      <c r="AK245" s="25"/>
      <c r="AL245" s="25"/>
      <c r="AM245" s="25"/>
      <c r="AN245" s="25"/>
      <c r="AO245" s="25"/>
      <c r="AP245" s="25"/>
      <c r="AQ245" s="25"/>
      <c r="AR245" s="25"/>
      <c r="AS245" s="25"/>
      <c r="AT245" s="25"/>
      <c r="AU245" s="25"/>
      <c r="AV245" s="25"/>
      <c r="AW245" s="25"/>
      <c r="AX245" s="25"/>
      <c r="AY245" s="25"/>
      <c r="AZ245" s="25"/>
      <c r="BA245" s="25"/>
      <c r="BB245" s="25"/>
      <c r="BC245" s="25"/>
      <c r="BD245" s="25"/>
      <c r="BE245" s="25"/>
      <c r="BF245" s="25"/>
      <c r="BG245" s="25"/>
      <c r="BH245" s="25"/>
      <c r="BI245" s="25"/>
      <c r="BJ245" s="25"/>
      <c r="BK245" s="25"/>
      <c r="BL245" s="25"/>
      <c r="BM245" s="25"/>
      <c r="BN245" s="25"/>
      <c r="BO245" s="25"/>
      <c r="BP245" s="25"/>
      <c r="BQ245" s="25"/>
      <c r="BR245" s="25"/>
      <c r="BS245" s="25"/>
      <c r="BT245" s="25"/>
      <c r="BU245" s="25"/>
      <c r="BV245" s="25"/>
      <c r="BW245" s="25"/>
      <c r="BX245" s="25"/>
      <c r="BY245" s="25"/>
      <c r="BZ245" s="25"/>
      <c r="CA245" s="25"/>
      <c r="CB245" s="25"/>
      <c r="CC245" s="25"/>
      <c r="CD245" s="25"/>
      <c r="CE245" s="25"/>
      <c r="CF245" s="25"/>
      <c r="CG245" s="25"/>
      <c r="CH245" s="25"/>
      <c r="CI245" s="25"/>
      <c r="CJ245" s="25"/>
      <c r="CK245" s="25"/>
      <c r="CL245" s="25"/>
      <c r="CM245" s="25"/>
      <c r="CN245" s="25"/>
      <c r="CO245" s="25"/>
      <c r="CP245" s="25"/>
      <c r="CQ245" s="25"/>
      <c r="CR245" s="25"/>
      <c r="CS245" s="25"/>
      <c r="CT245" s="25"/>
      <c r="CU245" s="25"/>
      <c r="CV245" s="25"/>
      <c r="CW245" s="25"/>
      <c r="CX245" s="25"/>
      <c r="CY245" s="25"/>
      <c r="CZ245" s="25"/>
      <c r="DA245" s="25"/>
      <c r="DB245" s="25"/>
      <c r="DC245" s="25"/>
      <c r="DD245" s="25"/>
      <c r="DE245" s="25"/>
      <c r="DF245" s="25"/>
      <c r="DG245" s="25"/>
      <c r="DH245" s="25"/>
      <c r="DI245" s="25"/>
      <c r="DJ245" s="25"/>
      <c r="DK245" s="25"/>
      <c r="DL245" s="25"/>
      <c r="DM245" s="25"/>
      <c r="DN245" s="25"/>
      <c r="DO245" s="25"/>
      <c r="DP245" s="25"/>
      <c r="DQ245" s="25"/>
      <c r="DR245" s="25"/>
      <c r="DS245" s="25"/>
      <c r="DT245" s="25"/>
      <c r="DU245" s="25"/>
      <c r="DV245" s="25"/>
      <c r="DW245" s="25"/>
      <c r="DX245" s="25"/>
      <c r="DY245" s="25"/>
      <c r="DZ245" s="25"/>
      <c r="EA245" s="25"/>
      <c r="EB245" s="25"/>
      <c r="EC245" s="25"/>
      <c r="ED245" s="25"/>
      <c r="EE245" s="25"/>
      <c r="EF245" s="25"/>
      <c r="EG245" s="25"/>
      <c r="EH245" s="25"/>
      <c r="EI245" s="25"/>
      <c r="EJ245" s="25"/>
      <c r="EK245" s="25"/>
      <c r="EL245" s="25"/>
      <c r="EM245" s="25"/>
      <c r="EN245" s="25"/>
      <c r="EO245" s="25"/>
      <c r="EP245" s="25"/>
      <c r="EQ245" s="25"/>
      <c r="ER245" s="25"/>
      <c r="ES245" s="25"/>
      <c r="ET245" s="25"/>
      <c r="EU245" s="25"/>
      <c r="EV245" s="25"/>
      <c r="EW245" s="25"/>
      <c r="EX245" s="25"/>
      <c r="EY245" s="25"/>
      <c r="EZ245" s="25"/>
      <c r="FA245" s="25"/>
      <c r="FB245" s="25"/>
      <c r="FC245" s="25"/>
      <c r="FD245" s="25"/>
      <c r="FE245" s="25"/>
      <c r="FF245" s="25"/>
      <c r="FG245" s="25"/>
      <c r="FH245" s="25"/>
      <c r="FI245" s="25"/>
      <c r="FJ245" s="25"/>
      <c r="FK245" s="25"/>
      <c r="FL245" s="25"/>
      <c r="FM245" s="25"/>
      <c r="FN245" s="25"/>
      <c r="FO245" s="25"/>
      <c r="FP245" s="25"/>
      <c r="FQ245" s="25"/>
      <c r="FR245" s="25"/>
      <c r="FS245" s="25"/>
      <c r="FT245" s="25"/>
      <c r="FU245" s="25"/>
      <c r="FV245" s="25"/>
      <c r="FW245" s="25"/>
      <c r="FX245" s="25"/>
      <c r="FY245" s="25"/>
      <c r="FZ245" s="25"/>
      <c r="GA245" s="25"/>
      <c r="GB245" s="25"/>
      <c r="GC245" s="25"/>
      <c r="GD245" s="25"/>
      <c r="GE245" s="25"/>
      <c r="GF245" s="25"/>
      <c r="GG245" s="25"/>
      <c r="GH245" s="25"/>
      <c r="GI245" s="25"/>
      <c r="GJ245" s="25"/>
      <c r="GK245" s="25"/>
      <c r="GL245" s="25"/>
      <c r="GM245" s="25"/>
      <c r="GN245" s="25"/>
      <c r="GO245" s="25"/>
      <c r="GP245" s="25"/>
      <c r="GQ245" s="25"/>
      <c r="GR245" s="25"/>
      <c r="GS245" s="25"/>
      <c r="GT245" s="25"/>
      <c r="GU245" s="25"/>
      <c r="GV245" s="25"/>
      <c r="GW245" s="25"/>
      <c r="GX245" s="25"/>
      <c r="GY245" s="25"/>
      <c r="GZ245" s="25"/>
      <c r="HA245" s="25"/>
      <c r="HB245" s="25"/>
      <c r="HC245" s="25"/>
      <c r="HD245" s="25"/>
      <c r="HE245" s="25"/>
      <c r="HF245" s="25"/>
      <c r="HG245" s="25"/>
      <c r="HH245" s="25"/>
      <c r="HI245" s="25"/>
      <c r="HJ245" s="25"/>
      <c r="HK245" s="25"/>
      <c r="HL245" s="25"/>
      <c r="HM245" s="25"/>
      <c r="HN245" s="25"/>
      <c r="HO245" s="25"/>
      <c r="HP245" s="25"/>
      <c r="HQ245" s="25"/>
      <c r="HR245" s="25"/>
      <c r="HS245" s="25"/>
      <c r="HT245" s="25"/>
      <c r="HU245" s="25"/>
      <c r="HV245" s="25"/>
      <c r="HW245" s="25"/>
      <c r="HX245" s="25"/>
      <c r="HY245" s="25"/>
      <c r="HZ245" s="25"/>
      <c r="IA245" s="25"/>
      <c r="IB245" s="25"/>
      <c r="IC245" s="25"/>
      <c r="ID245" s="25"/>
      <c r="IE245" s="25"/>
      <c r="IF245" s="25"/>
      <c r="IG245" s="25"/>
      <c r="IH245" s="25"/>
      <c r="II245" s="25"/>
      <c r="IJ245" s="25"/>
      <c r="IK245" s="25"/>
      <c r="IL245" s="25"/>
      <c r="IM245" s="25"/>
      <c r="IN245" s="25"/>
      <c r="IO245" s="25"/>
      <c r="IP245" s="25"/>
      <c r="IQ245" s="25"/>
      <c r="IR245" s="25"/>
      <c r="IS245" s="25"/>
      <c r="IT245" s="25"/>
      <c r="IU245" s="25"/>
      <c r="IV245" s="25"/>
    </row>
    <row r="246" spans="1:256" x14ac:dyDescent="0.25">
      <c r="A246" s="25"/>
      <c r="C246" s="136"/>
      <c r="D246" s="25"/>
      <c r="E246" s="25"/>
      <c r="F246" s="26"/>
      <c r="G246" s="138"/>
      <c r="H246" s="26"/>
      <c r="I246" s="25"/>
      <c r="J246" s="25"/>
      <c r="K246" s="25"/>
      <c r="L246" s="25"/>
      <c r="M246" s="25"/>
      <c r="N246" s="25"/>
      <c r="O246" s="25"/>
      <c r="P246" s="25"/>
      <c r="Q246" s="25"/>
      <c r="R246" s="25"/>
      <c r="S246" s="25"/>
      <c r="T246" s="25"/>
      <c r="U246" s="25"/>
      <c r="V246" s="25"/>
      <c r="W246" s="25"/>
      <c r="X246" s="25"/>
      <c r="Y246" s="25"/>
      <c r="Z246" s="25"/>
      <c r="AA246" s="25"/>
      <c r="AB246" s="25"/>
      <c r="AC246" s="25"/>
      <c r="AD246" s="25"/>
      <c r="AE246" s="25"/>
      <c r="AF246" s="25"/>
      <c r="AG246" s="25"/>
      <c r="AH246" s="25"/>
      <c r="AI246" s="25"/>
      <c r="AJ246" s="25"/>
      <c r="AK246" s="25"/>
      <c r="AL246" s="25"/>
      <c r="AM246" s="25"/>
      <c r="AN246" s="25"/>
      <c r="AO246" s="25"/>
      <c r="AP246" s="25"/>
      <c r="AQ246" s="25"/>
      <c r="AR246" s="25"/>
      <c r="AS246" s="25"/>
      <c r="AT246" s="25"/>
      <c r="AU246" s="25"/>
      <c r="AV246" s="25"/>
      <c r="AW246" s="25"/>
      <c r="AX246" s="25"/>
      <c r="AY246" s="25"/>
      <c r="AZ246" s="25"/>
      <c r="BA246" s="25"/>
      <c r="BB246" s="25"/>
      <c r="BC246" s="25"/>
      <c r="BD246" s="25"/>
      <c r="BE246" s="25"/>
      <c r="BF246" s="25"/>
      <c r="BG246" s="25"/>
      <c r="BH246" s="25"/>
      <c r="BI246" s="25"/>
      <c r="BJ246" s="25"/>
      <c r="BK246" s="25"/>
      <c r="BL246" s="25"/>
      <c r="BM246" s="25"/>
      <c r="BN246" s="25"/>
      <c r="BO246" s="25"/>
      <c r="BP246" s="25"/>
      <c r="BQ246" s="25"/>
      <c r="BR246" s="25"/>
      <c r="BS246" s="25"/>
      <c r="BT246" s="25"/>
      <c r="BU246" s="25"/>
      <c r="BV246" s="25"/>
      <c r="BW246" s="25"/>
      <c r="BX246" s="25"/>
      <c r="BY246" s="25"/>
      <c r="BZ246" s="25"/>
      <c r="CA246" s="25"/>
      <c r="CB246" s="25"/>
      <c r="CC246" s="25"/>
      <c r="CD246" s="25"/>
      <c r="CE246" s="25"/>
      <c r="CF246" s="25"/>
      <c r="CG246" s="25"/>
      <c r="CH246" s="25"/>
      <c r="CI246" s="25"/>
      <c r="CJ246" s="25"/>
      <c r="CK246" s="25"/>
      <c r="CL246" s="25"/>
      <c r="CM246" s="25"/>
      <c r="CN246" s="25"/>
      <c r="CO246" s="25"/>
      <c r="CP246" s="25"/>
      <c r="CQ246" s="25"/>
      <c r="CR246" s="25"/>
      <c r="CS246" s="25"/>
      <c r="CT246" s="25"/>
      <c r="CU246" s="25"/>
      <c r="CV246" s="25"/>
      <c r="CW246" s="25"/>
      <c r="CX246" s="25"/>
      <c r="CY246" s="25"/>
      <c r="CZ246" s="25"/>
      <c r="DA246" s="25"/>
      <c r="DB246" s="25"/>
      <c r="DC246" s="25"/>
      <c r="DD246" s="25"/>
      <c r="DE246" s="25"/>
      <c r="DF246" s="25"/>
      <c r="DG246" s="25"/>
      <c r="DH246" s="25"/>
      <c r="DI246" s="25"/>
      <c r="DJ246" s="25"/>
      <c r="DK246" s="25"/>
      <c r="DL246" s="25"/>
      <c r="DM246" s="25"/>
      <c r="DN246" s="25"/>
      <c r="DO246" s="25"/>
      <c r="DP246" s="25"/>
      <c r="DQ246" s="25"/>
      <c r="DR246" s="25"/>
      <c r="DS246" s="25"/>
      <c r="DT246" s="25"/>
      <c r="DU246" s="25"/>
      <c r="DV246" s="25"/>
      <c r="DW246" s="25"/>
      <c r="DX246" s="25"/>
      <c r="DY246" s="25"/>
      <c r="DZ246" s="25"/>
      <c r="EA246" s="25"/>
      <c r="EB246" s="25"/>
      <c r="EC246" s="25"/>
      <c r="ED246" s="25"/>
      <c r="EE246" s="25"/>
      <c r="EF246" s="25"/>
      <c r="EG246" s="25"/>
      <c r="EH246" s="25"/>
      <c r="EI246" s="25"/>
      <c r="EJ246" s="25"/>
      <c r="EK246" s="25"/>
      <c r="EL246" s="25"/>
      <c r="EM246" s="25"/>
      <c r="EN246" s="25"/>
      <c r="EO246" s="25"/>
      <c r="EP246" s="25"/>
      <c r="EQ246" s="25"/>
      <c r="ER246" s="25"/>
      <c r="ES246" s="25"/>
      <c r="ET246" s="25"/>
      <c r="EU246" s="25"/>
      <c r="EV246" s="25"/>
      <c r="EW246" s="25"/>
      <c r="EX246" s="25"/>
      <c r="EY246" s="25"/>
      <c r="EZ246" s="25"/>
      <c r="FA246" s="25"/>
      <c r="FB246" s="25"/>
      <c r="FC246" s="25"/>
      <c r="FD246" s="25"/>
      <c r="FE246" s="25"/>
      <c r="FF246" s="25"/>
      <c r="FG246" s="25"/>
      <c r="FH246" s="25"/>
      <c r="FI246" s="25"/>
      <c r="FJ246" s="25"/>
      <c r="FK246" s="25"/>
      <c r="FL246" s="25"/>
      <c r="FM246" s="25"/>
      <c r="FN246" s="25"/>
      <c r="FO246" s="25"/>
      <c r="FP246" s="25"/>
      <c r="FQ246" s="25"/>
      <c r="FR246" s="25"/>
      <c r="FS246" s="25"/>
      <c r="FT246" s="25"/>
      <c r="FU246" s="25"/>
      <c r="FV246" s="25"/>
      <c r="FW246" s="25"/>
      <c r="FX246" s="25"/>
      <c r="FY246" s="25"/>
      <c r="FZ246" s="25"/>
      <c r="GA246" s="25"/>
      <c r="GB246" s="25"/>
      <c r="GC246" s="25"/>
      <c r="GD246" s="25"/>
      <c r="GE246" s="25"/>
      <c r="GF246" s="25"/>
      <c r="GG246" s="25"/>
      <c r="GH246" s="25"/>
      <c r="GI246" s="25"/>
      <c r="GJ246" s="25"/>
      <c r="GK246" s="25"/>
      <c r="GL246" s="25"/>
      <c r="GM246" s="25"/>
      <c r="GN246" s="25"/>
      <c r="GO246" s="25"/>
      <c r="GP246" s="25"/>
      <c r="GQ246" s="25"/>
      <c r="GR246" s="25"/>
      <c r="GS246" s="25"/>
      <c r="GT246" s="25"/>
      <c r="GU246" s="25"/>
      <c r="GV246" s="25"/>
      <c r="GW246" s="25"/>
      <c r="GX246" s="25"/>
      <c r="GY246" s="25"/>
      <c r="GZ246" s="25"/>
      <c r="HA246" s="25"/>
      <c r="HB246" s="25"/>
      <c r="HC246" s="25"/>
      <c r="HD246" s="25"/>
      <c r="HE246" s="25"/>
      <c r="HF246" s="25"/>
      <c r="HG246" s="25"/>
      <c r="HH246" s="25"/>
      <c r="HI246" s="25"/>
      <c r="HJ246" s="25"/>
      <c r="HK246" s="25"/>
      <c r="HL246" s="25"/>
      <c r="HM246" s="25"/>
      <c r="HN246" s="25"/>
      <c r="HO246" s="25"/>
      <c r="HP246" s="25"/>
      <c r="HQ246" s="25"/>
      <c r="HR246" s="25"/>
      <c r="HS246" s="25"/>
      <c r="HT246" s="25"/>
      <c r="HU246" s="25"/>
      <c r="HV246" s="25"/>
      <c r="HW246" s="25"/>
      <c r="HX246" s="25"/>
      <c r="HY246" s="25"/>
      <c r="HZ246" s="25"/>
      <c r="IA246" s="25"/>
      <c r="IB246" s="25"/>
      <c r="IC246" s="25"/>
      <c r="ID246" s="25"/>
      <c r="IE246" s="25"/>
      <c r="IF246" s="25"/>
      <c r="IG246" s="25"/>
      <c r="IH246" s="25"/>
      <c r="II246" s="25"/>
      <c r="IJ246" s="25"/>
      <c r="IK246" s="25"/>
      <c r="IL246" s="25"/>
      <c r="IM246" s="25"/>
      <c r="IN246" s="25"/>
      <c r="IO246" s="25"/>
      <c r="IP246" s="25"/>
      <c r="IQ246" s="25"/>
      <c r="IR246" s="25"/>
      <c r="IS246" s="25"/>
      <c r="IT246" s="25"/>
      <c r="IU246" s="25"/>
      <c r="IV246" s="25"/>
    </row>
    <row r="247" spans="1:256" x14ac:dyDescent="0.25">
      <c r="A247" s="25"/>
      <c r="B247" s="5" t="s">
        <v>750</v>
      </c>
      <c r="C247" s="136">
        <v>20635916</v>
      </c>
      <c r="D247" s="25"/>
      <c r="E247" s="25"/>
      <c r="F247" s="26"/>
      <c r="G247" s="137"/>
      <c r="H247" s="26"/>
      <c r="I247" s="25"/>
      <c r="J247" s="25"/>
      <c r="K247" s="25"/>
      <c r="L247" s="25"/>
      <c r="M247" s="25"/>
      <c r="N247" s="25"/>
      <c r="O247" s="25"/>
      <c r="P247" s="25"/>
      <c r="Q247" s="25"/>
      <c r="R247" s="25"/>
      <c r="S247" s="25"/>
      <c r="T247" s="25"/>
      <c r="U247" s="25"/>
      <c r="V247" s="25"/>
      <c r="W247" s="25"/>
      <c r="X247" s="25"/>
      <c r="Y247" s="25"/>
      <c r="Z247" s="25"/>
      <c r="AA247" s="25"/>
      <c r="AB247" s="25"/>
      <c r="AC247" s="25"/>
      <c r="AD247" s="25"/>
      <c r="AE247" s="25"/>
      <c r="AF247" s="25"/>
      <c r="AG247" s="25"/>
      <c r="AH247" s="25"/>
      <c r="AI247" s="25"/>
      <c r="AJ247" s="25"/>
      <c r="AK247" s="25"/>
      <c r="AL247" s="25"/>
      <c r="AM247" s="25"/>
      <c r="AN247" s="25"/>
      <c r="AO247" s="25"/>
      <c r="AP247" s="25"/>
      <c r="AQ247" s="25"/>
      <c r="AR247" s="25"/>
      <c r="AS247" s="25"/>
      <c r="AT247" s="25"/>
      <c r="AU247" s="25"/>
      <c r="AV247" s="25"/>
      <c r="AW247" s="25"/>
      <c r="AX247" s="25"/>
      <c r="AY247" s="25"/>
      <c r="AZ247" s="25"/>
      <c r="BA247" s="25"/>
      <c r="BB247" s="25"/>
      <c r="BC247" s="25"/>
      <c r="BD247" s="25"/>
      <c r="BE247" s="25"/>
      <c r="BF247" s="25"/>
      <c r="BG247" s="25"/>
      <c r="BH247" s="25"/>
      <c r="BI247" s="25"/>
      <c r="BJ247" s="25"/>
      <c r="BK247" s="25"/>
      <c r="BL247" s="25"/>
      <c r="BM247" s="25"/>
      <c r="BN247" s="25"/>
      <c r="BO247" s="25"/>
      <c r="BP247" s="25"/>
      <c r="BQ247" s="25"/>
      <c r="BR247" s="25"/>
      <c r="BS247" s="25"/>
      <c r="BT247" s="25"/>
      <c r="BU247" s="25"/>
      <c r="BV247" s="25"/>
      <c r="BW247" s="25"/>
      <c r="BX247" s="25"/>
      <c r="BY247" s="25"/>
      <c r="BZ247" s="25"/>
      <c r="CA247" s="25"/>
      <c r="CB247" s="25"/>
      <c r="CC247" s="25"/>
      <c r="CD247" s="25"/>
      <c r="CE247" s="25"/>
      <c r="CF247" s="25"/>
      <c r="CG247" s="25"/>
      <c r="CH247" s="25"/>
      <c r="CI247" s="25"/>
      <c r="CJ247" s="25"/>
      <c r="CK247" s="25"/>
      <c r="CL247" s="25"/>
      <c r="CM247" s="25"/>
      <c r="CN247" s="25"/>
      <c r="CO247" s="25"/>
      <c r="CP247" s="25"/>
      <c r="CQ247" s="25"/>
      <c r="CR247" s="25"/>
      <c r="CS247" s="25"/>
      <c r="CT247" s="25"/>
      <c r="CU247" s="25"/>
      <c r="CV247" s="25"/>
      <c r="CW247" s="25"/>
      <c r="CX247" s="25"/>
      <c r="CY247" s="25"/>
      <c r="CZ247" s="25"/>
      <c r="DA247" s="25"/>
      <c r="DB247" s="25"/>
      <c r="DC247" s="25"/>
      <c r="DD247" s="25"/>
      <c r="DE247" s="25"/>
      <c r="DF247" s="25"/>
      <c r="DG247" s="25"/>
      <c r="DH247" s="25"/>
      <c r="DI247" s="25"/>
      <c r="DJ247" s="25"/>
      <c r="DK247" s="25"/>
      <c r="DL247" s="25"/>
      <c r="DM247" s="25"/>
      <c r="DN247" s="25"/>
      <c r="DO247" s="25"/>
      <c r="DP247" s="25"/>
      <c r="DQ247" s="25"/>
      <c r="DR247" s="25"/>
      <c r="DS247" s="25"/>
      <c r="DT247" s="25"/>
      <c r="DU247" s="25"/>
      <c r="DV247" s="25"/>
      <c r="DW247" s="25"/>
      <c r="DX247" s="25"/>
      <c r="DY247" s="25"/>
      <c r="DZ247" s="25"/>
      <c r="EA247" s="25"/>
      <c r="EB247" s="25"/>
      <c r="EC247" s="25"/>
      <c r="ED247" s="25"/>
      <c r="EE247" s="25"/>
      <c r="EF247" s="25"/>
      <c r="EG247" s="25"/>
      <c r="EH247" s="25"/>
      <c r="EI247" s="25"/>
      <c r="EJ247" s="25"/>
      <c r="EK247" s="25"/>
      <c r="EL247" s="25"/>
      <c r="EM247" s="25"/>
      <c r="EN247" s="25"/>
      <c r="EO247" s="25"/>
      <c r="EP247" s="25"/>
      <c r="EQ247" s="25"/>
      <c r="ER247" s="25"/>
      <c r="ES247" s="25"/>
      <c r="ET247" s="25"/>
      <c r="EU247" s="25"/>
      <c r="EV247" s="25"/>
      <c r="EW247" s="25"/>
      <c r="EX247" s="25"/>
      <c r="EY247" s="25"/>
      <c r="EZ247" s="25"/>
      <c r="FA247" s="25"/>
      <c r="FB247" s="25"/>
      <c r="FC247" s="25"/>
      <c r="FD247" s="25"/>
      <c r="FE247" s="25"/>
      <c r="FF247" s="25"/>
      <c r="FG247" s="25"/>
      <c r="FH247" s="25"/>
      <c r="FI247" s="25"/>
      <c r="FJ247" s="25"/>
      <c r="FK247" s="25"/>
      <c r="FL247" s="25"/>
      <c r="FM247" s="25"/>
      <c r="FN247" s="25"/>
      <c r="FO247" s="25"/>
      <c r="FP247" s="25"/>
      <c r="FQ247" s="25"/>
      <c r="FR247" s="25"/>
      <c r="FS247" s="25"/>
      <c r="FT247" s="25"/>
      <c r="FU247" s="25"/>
      <c r="FV247" s="25"/>
      <c r="FW247" s="25"/>
      <c r="FX247" s="25"/>
      <c r="FY247" s="25"/>
      <c r="FZ247" s="25"/>
      <c r="GA247" s="25"/>
      <c r="GB247" s="25"/>
      <c r="GC247" s="25"/>
      <c r="GD247" s="25"/>
      <c r="GE247" s="25"/>
      <c r="GF247" s="25"/>
      <c r="GG247" s="25"/>
      <c r="GH247" s="25"/>
      <c r="GI247" s="25"/>
      <c r="GJ247" s="25"/>
      <c r="GK247" s="25"/>
      <c r="GL247" s="25"/>
      <c r="GM247" s="25"/>
      <c r="GN247" s="25"/>
      <c r="GO247" s="25"/>
      <c r="GP247" s="25"/>
      <c r="GQ247" s="25"/>
      <c r="GR247" s="25"/>
      <c r="GS247" s="25"/>
      <c r="GT247" s="25"/>
      <c r="GU247" s="25"/>
      <c r="GV247" s="25"/>
      <c r="GW247" s="25"/>
      <c r="GX247" s="25"/>
      <c r="GY247" s="25"/>
      <c r="GZ247" s="25"/>
      <c r="HA247" s="25"/>
      <c r="HB247" s="25"/>
      <c r="HC247" s="25"/>
      <c r="HD247" s="25"/>
      <c r="HE247" s="25"/>
      <c r="HF247" s="25"/>
      <c r="HG247" s="25"/>
      <c r="HH247" s="25"/>
      <c r="HI247" s="25"/>
      <c r="HJ247" s="25"/>
      <c r="HK247" s="25"/>
      <c r="HL247" s="25"/>
      <c r="HM247" s="25"/>
      <c r="HN247" s="25"/>
      <c r="HO247" s="25"/>
      <c r="HP247" s="25"/>
      <c r="HQ247" s="25"/>
      <c r="HR247" s="25"/>
      <c r="HS247" s="25"/>
      <c r="HT247" s="25"/>
      <c r="HU247" s="25"/>
      <c r="HV247" s="25"/>
      <c r="HW247" s="25"/>
      <c r="HX247" s="25"/>
      <c r="HY247" s="25"/>
      <c r="HZ247" s="25"/>
      <c r="IA247" s="25"/>
      <c r="IB247" s="25"/>
      <c r="IC247" s="25"/>
      <c r="ID247" s="25"/>
      <c r="IE247" s="25"/>
      <c r="IF247" s="25"/>
      <c r="IG247" s="25"/>
      <c r="IH247" s="25"/>
      <c r="II247" s="25"/>
      <c r="IJ247" s="25"/>
      <c r="IK247" s="25"/>
      <c r="IL247" s="25"/>
      <c r="IM247" s="25"/>
      <c r="IN247" s="25"/>
      <c r="IO247" s="25"/>
      <c r="IP247" s="25"/>
      <c r="IQ247" s="25"/>
      <c r="IR247" s="25"/>
      <c r="IS247" s="25"/>
      <c r="IT247" s="25"/>
      <c r="IU247" s="25"/>
      <c r="IV247" s="25"/>
    </row>
    <row r="248" spans="1:256" x14ac:dyDescent="0.25">
      <c r="A248" s="25"/>
      <c r="C248" s="136"/>
      <c r="D248" s="25"/>
      <c r="E248" s="25"/>
      <c r="F248" s="26"/>
      <c r="G248" s="138"/>
      <c r="H248" s="26"/>
      <c r="I248" s="25"/>
      <c r="J248" s="25"/>
      <c r="K248" s="25"/>
      <c r="L248" s="25"/>
      <c r="M248" s="25"/>
      <c r="N248" s="25"/>
      <c r="O248" s="25"/>
      <c r="P248" s="25"/>
      <c r="Q248" s="25"/>
      <c r="R248" s="25"/>
      <c r="S248" s="25"/>
      <c r="T248" s="25"/>
      <c r="U248" s="25"/>
      <c r="V248" s="25"/>
      <c r="W248" s="25"/>
      <c r="X248" s="25"/>
      <c r="Y248" s="25"/>
      <c r="Z248" s="25"/>
      <c r="AA248" s="25"/>
      <c r="AB248" s="25"/>
      <c r="AC248" s="25"/>
      <c r="AD248" s="25"/>
      <c r="AE248" s="25"/>
      <c r="AF248" s="25"/>
      <c r="AG248" s="25"/>
      <c r="AH248" s="25"/>
      <c r="AI248" s="25"/>
      <c r="AJ248" s="25"/>
      <c r="AK248" s="25"/>
      <c r="AL248" s="25"/>
      <c r="AM248" s="25"/>
      <c r="AN248" s="25"/>
      <c r="AO248" s="25"/>
      <c r="AP248" s="25"/>
      <c r="AQ248" s="25"/>
      <c r="AR248" s="25"/>
      <c r="AS248" s="25"/>
      <c r="AT248" s="25"/>
      <c r="AU248" s="25"/>
      <c r="AV248" s="25"/>
      <c r="AW248" s="25"/>
      <c r="AX248" s="25"/>
      <c r="AY248" s="25"/>
      <c r="AZ248" s="25"/>
      <c r="BA248" s="25"/>
      <c r="BB248" s="25"/>
      <c r="BC248" s="25"/>
      <c r="BD248" s="25"/>
      <c r="BE248" s="25"/>
      <c r="BF248" s="25"/>
      <c r="BG248" s="25"/>
      <c r="BH248" s="25"/>
      <c r="BI248" s="25"/>
      <c r="BJ248" s="25"/>
      <c r="BK248" s="25"/>
      <c r="BL248" s="25"/>
      <c r="BM248" s="25"/>
      <c r="BN248" s="25"/>
      <c r="BO248" s="25"/>
      <c r="BP248" s="25"/>
      <c r="BQ248" s="25"/>
      <c r="BR248" s="25"/>
      <c r="BS248" s="25"/>
      <c r="BT248" s="25"/>
      <c r="BU248" s="25"/>
      <c r="BV248" s="25"/>
      <c r="BW248" s="25"/>
      <c r="BX248" s="25"/>
      <c r="BY248" s="25"/>
      <c r="BZ248" s="25"/>
      <c r="CA248" s="25"/>
      <c r="CB248" s="25"/>
      <c r="CC248" s="25"/>
      <c r="CD248" s="25"/>
      <c r="CE248" s="25"/>
      <c r="CF248" s="25"/>
      <c r="CG248" s="25"/>
      <c r="CH248" s="25"/>
      <c r="CI248" s="25"/>
      <c r="CJ248" s="25"/>
      <c r="CK248" s="25"/>
      <c r="CL248" s="25"/>
      <c r="CM248" s="25"/>
      <c r="CN248" s="25"/>
      <c r="CO248" s="25"/>
      <c r="CP248" s="25"/>
      <c r="CQ248" s="25"/>
      <c r="CR248" s="25"/>
      <c r="CS248" s="25"/>
      <c r="CT248" s="25"/>
      <c r="CU248" s="25"/>
      <c r="CV248" s="25"/>
      <c r="CW248" s="25"/>
      <c r="CX248" s="25"/>
      <c r="CY248" s="25"/>
      <c r="CZ248" s="25"/>
      <c r="DA248" s="25"/>
      <c r="DB248" s="25"/>
      <c r="DC248" s="25"/>
      <c r="DD248" s="25"/>
      <c r="DE248" s="25"/>
      <c r="DF248" s="25"/>
      <c r="DG248" s="25"/>
      <c r="DH248" s="25"/>
      <c r="DI248" s="25"/>
      <c r="DJ248" s="25"/>
      <c r="DK248" s="25"/>
      <c r="DL248" s="25"/>
      <c r="DM248" s="25"/>
      <c r="DN248" s="25"/>
      <c r="DO248" s="25"/>
      <c r="DP248" s="25"/>
      <c r="DQ248" s="25"/>
      <c r="DR248" s="25"/>
      <c r="DS248" s="25"/>
      <c r="DT248" s="25"/>
      <c r="DU248" s="25"/>
      <c r="DV248" s="25"/>
      <c r="DW248" s="25"/>
      <c r="DX248" s="25"/>
      <c r="DY248" s="25"/>
      <c r="DZ248" s="25"/>
      <c r="EA248" s="25"/>
      <c r="EB248" s="25"/>
      <c r="EC248" s="25"/>
      <c r="ED248" s="25"/>
      <c r="EE248" s="25"/>
      <c r="EF248" s="25"/>
      <c r="EG248" s="25"/>
      <c r="EH248" s="25"/>
      <c r="EI248" s="25"/>
      <c r="EJ248" s="25"/>
      <c r="EK248" s="25"/>
      <c r="EL248" s="25"/>
      <c r="EM248" s="25"/>
      <c r="EN248" s="25"/>
      <c r="EO248" s="25"/>
      <c r="EP248" s="25"/>
      <c r="EQ248" s="25"/>
      <c r="ER248" s="25"/>
      <c r="ES248" s="25"/>
      <c r="ET248" s="25"/>
      <c r="EU248" s="25"/>
      <c r="EV248" s="25"/>
      <c r="EW248" s="25"/>
      <c r="EX248" s="25"/>
      <c r="EY248" s="25"/>
      <c r="EZ248" s="25"/>
      <c r="FA248" s="25"/>
      <c r="FB248" s="25"/>
      <c r="FC248" s="25"/>
      <c r="FD248" s="25"/>
      <c r="FE248" s="25"/>
      <c r="FF248" s="25"/>
      <c r="FG248" s="25"/>
      <c r="FH248" s="25"/>
      <c r="FI248" s="25"/>
      <c r="FJ248" s="25"/>
      <c r="FK248" s="25"/>
      <c r="FL248" s="25"/>
      <c r="FM248" s="25"/>
      <c r="FN248" s="25"/>
      <c r="FO248" s="25"/>
      <c r="FP248" s="25"/>
      <c r="FQ248" s="25"/>
      <c r="FR248" s="25"/>
      <c r="FS248" s="25"/>
      <c r="FT248" s="25"/>
      <c r="FU248" s="25"/>
      <c r="FV248" s="25"/>
      <c r="FW248" s="25"/>
      <c r="FX248" s="25"/>
      <c r="FY248" s="25"/>
      <c r="FZ248" s="25"/>
      <c r="GA248" s="25"/>
      <c r="GB248" s="25"/>
      <c r="GC248" s="25"/>
      <c r="GD248" s="25"/>
      <c r="GE248" s="25"/>
      <c r="GF248" s="25"/>
      <c r="GG248" s="25"/>
      <c r="GH248" s="25"/>
      <c r="GI248" s="25"/>
      <c r="GJ248" s="25"/>
      <c r="GK248" s="25"/>
      <c r="GL248" s="25"/>
      <c r="GM248" s="25"/>
      <c r="GN248" s="25"/>
      <c r="GO248" s="25"/>
      <c r="GP248" s="25"/>
      <c r="GQ248" s="25"/>
      <c r="GR248" s="25"/>
      <c r="GS248" s="25"/>
      <c r="GT248" s="25"/>
      <c r="GU248" s="25"/>
      <c r="GV248" s="25"/>
      <c r="GW248" s="25"/>
      <c r="GX248" s="25"/>
      <c r="GY248" s="25"/>
      <c r="GZ248" s="25"/>
      <c r="HA248" s="25"/>
      <c r="HB248" s="25"/>
      <c r="HC248" s="25"/>
      <c r="HD248" s="25"/>
      <c r="HE248" s="25"/>
      <c r="HF248" s="25"/>
      <c r="HG248" s="25"/>
      <c r="HH248" s="25"/>
      <c r="HI248" s="25"/>
      <c r="HJ248" s="25"/>
      <c r="HK248" s="25"/>
      <c r="HL248" s="25"/>
      <c r="HM248" s="25"/>
      <c r="HN248" s="25"/>
      <c r="HO248" s="25"/>
      <c r="HP248" s="25"/>
      <c r="HQ248" s="25"/>
      <c r="HR248" s="25"/>
      <c r="HS248" s="25"/>
      <c r="HT248" s="25"/>
      <c r="HU248" s="25"/>
      <c r="HV248" s="25"/>
      <c r="HW248" s="25"/>
      <c r="HX248" s="25"/>
      <c r="HY248" s="25"/>
      <c r="HZ248" s="25"/>
      <c r="IA248" s="25"/>
      <c r="IB248" s="25"/>
      <c r="IC248" s="25"/>
      <c r="ID248" s="25"/>
      <c r="IE248" s="25"/>
      <c r="IF248" s="25"/>
      <c r="IG248" s="25"/>
      <c r="IH248" s="25"/>
      <c r="II248" s="25"/>
      <c r="IJ248" s="25"/>
      <c r="IK248" s="25"/>
      <c r="IL248" s="25"/>
      <c r="IM248" s="25"/>
      <c r="IN248" s="25"/>
      <c r="IO248" s="25"/>
      <c r="IP248" s="25"/>
      <c r="IQ248" s="25"/>
      <c r="IR248" s="25"/>
      <c r="IS248" s="25"/>
      <c r="IT248" s="25"/>
      <c r="IU248" s="25"/>
      <c r="IV248" s="25"/>
    </row>
    <row r="249" spans="1:256" ht="30" x14ac:dyDescent="0.25">
      <c r="A249" s="25"/>
      <c r="B249" s="55" t="s">
        <v>751</v>
      </c>
      <c r="C249" s="136">
        <v>24792000</v>
      </c>
      <c r="D249" s="25"/>
      <c r="E249" s="25"/>
      <c r="F249" s="26"/>
      <c r="G249" s="137"/>
      <c r="H249" s="26"/>
      <c r="I249" s="25"/>
      <c r="J249" s="25"/>
      <c r="K249" s="25"/>
      <c r="L249" s="25"/>
      <c r="M249" s="25"/>
      <c r="N249" s="25"/>
      <c r="O249" s="25"/>
      <c r="P249" s="25"/>
      <c r="Q249" s="25"/>
      <c r="R249" s="25"/>
      <c r="S249" s="25"/>
      <c r="T249" s="25"/>
      <c r="U249" s="25"/>
      <c r="V249" s="25"/>
      <c r="W249" s="25"/>
      <c r="X249" s="25"/>
      <c r="Y249" s="25"/>
      <c r="Z249" s="25"/>
      <c r="AA249" s="25"/>
      <c r="AB249" s="25"/>
      <c r="AC249" s="25"/>
      <c r="AD249" s="25"/>
      <c r="AE249" s="25"/>
      <c r="AF249" s="25"/>
      <c r="AG249" s="25"/>
      <c r="AH249" s="25"/>
      <c r="AI249" s="25"/>
      <c r="AJ249" s="25"/>
      <c r="AK249" s="25"/>
      <c r="AL249" s="25"/>
      <c r="AM249" s="25"/>
      <c r="AN249" s="25"/>
      <c r="AO249" s="25"/>
      <c r="AP249" s="25"/>
      <c r="AQ249" s="25"/>
      <c r="AR249" s="25"/>
      <c r="AS249" s="25"/>
      <c r="AT249" s="25"/>
      <c r="AU249" s="25"/>
      <c r="AV249" s="25"/>
      <c r="AW249" s="25"/>
      <c r="AX249" s="25"/>
      <c r="AY249" s="25"/>
      <c r="AZ249" s="25"/>
      <c r="BA249" s="25"/>
      <c r="BB249" s="25"/>
      <c r="BC249" s="25"/>
      <c r="BD249" s="25"/>
      <c r="BE249" s="25"/>
      <c r="BF249" s="25"/>
      <c r="BG249" s="25"/>
      <c r="BH249" s="25"/>
      <c r="BI249" s="25"/>
      <c r="BJ249" s="25"/>
      <c r="BK249" s="25"/>
      <c r="BL249" s="25"/>
      <c r="BM249" s="25"/>
      <c r="BN249" s="25"/>
      <c r="BO249" s="25"/>
      <c r="BP249" s="25"/>
      <c r="BQ249" s="25"/>
      <c r="BR249" s="25"/>
      <c r="BS249" s="25"/>
      <c r="BT249" s="25"/>
      <c r="BU249" s="25"/>
      <c r="BV249" s="25"/>
      <c r="BW249" s="25"/>
      <c r="BX249" s="25"/>
      <c r="BY249" s="25"/>
      <c r="BZ249" s="25"/>
      <c r="CA249" s="25"/>
      <c r="CB249" s="25"/>
      <c r="CC249" s="25"/>
      <c r="CD249" s="25"/>
      <c r="CE249" s="25"/>
      <c r="CF249" s="25"/>
      <c r="CG249" s="25"/>
      <c r="CH249" s="25"/>
      <c r="CI249" s="25"/>
      <c r="CJ249" s="25"/>
      <c r="CK249" s="25"/>
      <c r="CL249" s="25"/>
      <c r="CM249" s="25"/>
      <c r="CN249" s="25"/>
      <c r="CO249" s="25"/>
      <c r="CP249" s="25"/>
      <c r="CQ249" s="25"/>
      <c r="CR249" s="25"/>
      <c r="CS249" s="25"/>
      <c r="CT249" s="25"/>
      <c r="CU249" s="25"/>
      <c r="CV249" s="25"/>
      <c r="CW249" s="25"/>
      <c r="CX249" s="25"/>
      <c r="CY249" s="25"/>
      <c r="CZ249" s="25"/>
      <c r="DA249" s="25"/>
      <c r="DB249" s="25"/>
      <c r="DC249" s="25"/>
      <c r="DD249" s="25"/>
      <c r="DE249" s="25"/>
      <c r="DF249" s="25"/>
      <c r="DG249" s="25"/>
      <c r="DH249" s="25"/>
      <c r="DI249" s="25"/>
      <c r="DJ249" s="25"/>
      <c r="DK249" s="25"/>
      <c r="DL249" s="25"/>
      <c r="DM249" s="25"/>
      <c r="DN249" s="25"/>
      <c r="DO249" s="25"/>
      <c r="DP249" s="25"/>
      <c r="DQ249" s="25"/>
      <c r="DR249" s="25"/>
      <c r="DS249" s="25"/>
      <c r="DT249" s="25"/>
      <c r="DU249" s="25"/>
      <c r="DV249" s="25"/>
      <c r="DW249" s="25"/>
      <c r="DX249" s="25"/>
      <c r="DY249" s="25"/>
      <c r="DZ249" s="25"/>
      <c r="EA249" s="25"/>
      <c r="EB249" s="25"/>
      <c r="EC249" s="25"/>
      <c r="ED249" s="25"/>
      <c r="EE249" s="25"/>
      <c r="EF249" s="25"/>
      <c r="EG249" s="25"/>
      <c r="EH249" s="25"/>
      <c r="EI249" s="25"/>
      <c r="EJ249" s="25"/>
      <c r="EK249" s="25"/>
      <c r="EL249" s="25"/>
      <c r="EM249" s="25"/>
      <c r="EN249" s="25"/>
      <c r="EO249" s="25"/>
      <c r="EP249" s="25"/>
      <c r="EQ249" s="25"/>
      <c r="ER249" s="25"/>
      <c r="ES249" s="25"/>
      <c r="ET249" s="25"/>
      <c r="EU249" s="25"/>
      <c r="EV249" s="25"/>
      <c r="EW249" s="25"/>
      <c r="EX249" s="25"/>
      <c r="EY249" s="25"/>
      <c r="EZ249" s="25"/>
      <c r="FA249" s="25"/>
      <c r="FB249" s="25"/>
      <c r="FC249" s="25"/>
      <c r="FD249" s="25"/>
      <c r="FE249" s="25"/>
      <c r="FF249" s="25"/>
      <c r="FG249" s="25"/>
      <c r="FH249" s="25"/>
      <c r="FI249" s="25"/>
      <c r="FJ249" s="25"/>
      <c r="FK249" s="25"/>
      <c r="FL249" s="25"/>
      <c r="FM249" s="25"/>
      <c r="FN249" s="25"/>
      <c r="FO249" s="25"/>
      <c r="FP249" s="25"/>
      <c r="FQ249" s="25"/>
      <c r="FR249" s="25"/>
      <c r="FS249" s="25"/>
      <c r="FT249" s="25"/>
      <c r="FU249" s="25"/>
      <c r="FV249" s="25"/>
      <c r="FW249" s="25"/>
      <c r="FX249" s="25"/>
      <c r="FY249" s="25"/>
      <c r="FZ249" s="25"/>
      <c r="GA249" s="25"/>
      <c r="GB249" s="25"/>
      <c r="GC249" s="25"/>
      <c r="GD249" s="25"/>
      <c r="GE249" s="25"/>
      <c r="GF249" s="25"/>
      <c r="GG249" s="25"/>
      <c r="GH249" s="25"/>
      <c r="GI249" s="25"/>
      <c r="GJ249" s="25"/>
      <c r="GK249" s="25"/>
      <c r="GL249" s="25"/>
      <c r="GM249" s="25"/>
      <c r="GN249" s="25"/>
      <c r="GO249" s="25"/>
      <c r="GP249" s="25"/>
      <c r="GQ249" s="25"/>
      <c r="GR249" s="25"/>
      <c r="GS249" s="25"/>
      <c r="GT249" s="25"/>
      <c r="GU249" s="25"/>
      <c r="GV249" s="25"/>
      <c r="GW249" s="25"/>
      <c r="GX249" s="25"/>
      <c r="GY249" s="25"/>
      <c r="GZ249" s="25"/>
      <c r="HA249" s="25"/>
      <c r="HB249" s="25"/>
      <c r="HC249" s="25"/>
      <c r="HD249" s="25"/>
      <c r="HE249" s="25"/>
      <c r="HF249" s="25"/>
      <c r="HG249" s="25"/>
      <c r="HH249" s="25"/>
      <c r="HI249" s="25"/>
      <c r="HJ249" s="25"/>
      <c r="HK249" s="25"/>
      <c r="HL249" s="25"/>
      <c r="HM249" s="25"/>
      <c r="HN249" s="25"/>
      <c r="HO249" s="25"/>
      <c r="HP249" s="25"/>
      <c r="HQ249" s="25"/>
      <c r="HR249" s="25"/>
      <c r="HS249" s="25"/>
      <c r="HT249" s="25"/>
      <c r="HU249" s="25"/>
      <c r="HV249" s="25"/>
      <c r="HW249" s="25"/>
      <c r="HX249" s="25"/>
      <c r="HY249" s="25"/>
      <c r="HZ249" s="25"/>
      <c r="IA249" s="25"/>
      <c r="IB249" s="25"/>
      <c r="IC249" s="25"/>
      <c r="ID249" s="25"/>
      <c r="IE249" s="25"/>
      <c r="IF249" s="25"/>
      <c r="IG249" s="25"/>
      <c r="IH249" s="25"/>
      <c r="II249" s="25"/>
      <c r="IJ249" s="25"/>
      <c r="IK249" s="25"/>
      <c r="IL249" s="25"/>
      <c r="IM249" s="25"/>
      <c r="IN249" s="25"/>
      <c r="IO249" s="25"/>
      <c r="IP249" s="25"/>
      <c r="IQ249" s="25"/>
      <c r="IR249" s="25"/>
      <c r="IS249" s="25"/>
      <c r="IT249" s="25"/>
      <c r="IU249" s="25"/>
      <c r="IV249" s="25"/>
    </row>
    <row r="250" spans="1:256" x14ac:dyDescent="0.25">
      <c r="A250" s="25"/>
      <c r="C250" s="136"/>
      <c r="D250" s="25"/>
      <c r="E250" s="25"/>
      <c r="F250" s="26"/>
      <c r="G250" s="137"/>
      <c r="H250" s="26"/>
      <c r="I250" s="25"/>
      <c r="J250" s="25"/>
      <c r="K250" s="25"/>
      <c r="L250" s="25"/>
      <c r="M250" s="25"/>
      <c r="N250" s="25"/>
      <c r="O250" s="25"/>
      <c r="P250" s="25"/>
      <c r="Q250" s="25"/>
      <c r="R250" s="25"/>
      <c r="S250" s="25"/>
      <c r="T250" s="25"/>
      <c r="U250" s="25"/>
      <c r="V250" s="25"/>
      <c r="W250" s="25"/>
      <c r="X250" s="25"/>
      <c r="Y250" s="25"/>
      <c r="Z250" s="25"/>
      <c r="AA250" s="25"/>
      <c r="AB250" s="25"/>
      <c r="AC250" s="25"/>
      <c r="AD250" s="25"/>
      <c r="AE250" s="25"/>
      <c r="AF250" s="25"/>
      <c r="AG250" s="25"/>
      <c r="AH250" s="25"/>
      <c r="AI250" s="25"/>
      <c r="AJ250" s="25"/>
      <c r="AK250" s="25"/>
      <c r="AL250" s="25"/>
      <c r="AM250" s="25"/>
      <c r="AN250" s="25"/>
      <c r="AO250" s="25"/>
      <c r="AP250" s="25"/>
      <c r="AQ250" s="25"/>
      <c r="AR250" s="25"/>
      <c r="AS250" s="25"/>
      <c r="AT250" s="25"/>
      <c r="AU250" s="25"/>
      <c r="AV250" s="25"/>
      <c r="AW250" s="25"/>
      <c r="AX250" s="25"/>
      <c r="AY250" s="25"/>
      <c r="AZ250" s="25"/>
      <c r="BA250" s="25"/>
      <c r="BB250" s="25"/>
      <c r="BC250" s="25"/>
      <c r="BD250" s="25"/>
      <c r="BE250" s="25"/>
      <c r="BF250" s="25"/>
      <c r="BG250" s="25"/>
      <c r="BH250" s="25"/>
      <c r="BI250" s="25"/>
      <c r="BJ250" s="25"/>
      <c r="BK250" s="25"/>
      <c r="BL250" s="25"/>
      <c r="BM250" s="25"/>
      <c r="BN250" s="25"/>
      <c r="BO250" s="25"/>
      <c r="BP250" s="25"/>
      <c r="BQ250" s="25"/>
      <c r="BR250" s="25"/>
      <c r="BS250" s="25"/>
      <c r="BT250" s="25"/>
      <c r="BU250" s="25"/>
      <c r="BV250" s="25"/>
      <c r="BW250" s="25"/>
      <c r="BX250" s="25"/>
      <c r="BY250" s="25"/>
      <c r="BZ250" s="25"/>
      <c r="CA250" s="25"/>
      <c r="CB250" s="25"/>
      <c r="CC250" s="25"/>
      <c r="CD250" s="25"/>
      <c r="CE250" s="25"/>
      <c r="CF250" s="25"/>
      <c r="CG250" s="25"/>
      <c r="CH250" s="25"/>
      <c r="CI250" s="25"/>
      <c r="CJ250" s="25"/>
      <c r="CK250" s="25"/>
      <c r="CL250" s="25"/>
      <c r="CM250" s="25"/>
      <c r="CN250" s="25"/>
      <c r="CO250" s="25"/>
      <c r="CP250" s="25"/>
      <c r="CQ250" s="25"/>
      <c r="CR250" s="25"/>
      <c r="CS250" s="25"/>
      <c r="CT250" s="25"/>
      <c r="CU250" s="25"/>
      <c r="CV250" s="25"/>
      <c r="CW250" s="25"/>
      <c r="CX250" s="25"/>
      <c r="CY250" s="25"/>
      <c r="CZ250" s="25"/>
      <c r="DA250" s="25"/>
      <c r="DB250" s="25"/>
      <c r="DC250" s="25"/>
      <c r="DD250" s="25"/>
      <c r="DE250" s="25"/>
      <c r="DF250" s="25"/>
      <c r="DG250" s="25"/>
      <c r="DH250" s="25"/>
      <c r="DI250" s="25"/>
      <c r="DJ250" s="25"/>
      <c r="DK250" s="25"/>
      <c r="DL250" s="25"/>
      <c r="DM250" s="25"/>
      <c r="DN250" s="25"/>
      <c r="DO250" s="25"/>
      <c r="DP250" s="25"/>
      <c r="DQ250" s="25"/>
      <c r="DR250" s="25"/>
      <c r="DS250" s="25"/>
      <c r="DT250" s="25"/>
      <c r="DU250" s="25"/>
      <c r="DV250" s="25"/>
      <c r="DW250" s="25"/>
      <c r="DX250" s="25"/>
      <c r="DY250" s="25"/>
      <c r="DZ250" s="25"/>
      <c r="EA250" s="25"/>
      <c r="EB250" s="25"/>
      <c r="EC250" s="25"/>
      <c r="ED250" s="25"/>
      <c r="EE250" s="25"/>
      <c r="EF250" s="25"/>
      <c r="EG250" s="25"/>
      <c r="EH250" s="25"/>
      <c r="EI250" s="25"/>
      <c r="EJ250" s="25"/>
      <c r="EK250" s="25"/>
      <c r="EL250" s="25"/>
      <c r="EM250" s="25"/>
      <c r="EN250" s="25"/>
      <c r="EO250" s="25"/>
      <c r="EP250" s="25"/>
      <c r="EQ250" s="25"/>
      <c r="ER250" s="25"/>
      <c r="ES250" s="25"/>
      <c r="ET250" s="25"/>
      <c r="EU250" s="25"/>
      <c r="EV250" s="25"/>
      <c r="EW250" s="25"/>
      <c r="EX250" s="25"/>
      <c r="EY250" s="25"/>
      <c r="EZ250" s="25"/>
      <c r="FA250" s="25"/>
      <c r="FB250" s="25"/>
      <c r="FC250" s="25"/>
      <c r="FD250" s="25"/>
      <c r="FE250" s="25"/>
      <c r="FF250" s="25"/>
      <c r="FG250" s="25"/>
      <c r="FH250" s="25"/>
      <c r="FI250" s="25"/>
      <c r="FJ250" s="25"/>
      <c r="FK250" s="25"/>
      <c r="FL250" s="25"/>
      <c r="FM250" s="25"/>
      <c r="FN250" s="25"/>
      <c r="FO250" s="25"/>
      <c r="FP250" s="25"/>
      <c r="FQ250" s="25"/>
      <c r="FR250" s="25"/>
      <c r="FS250" s="25"/>
      <c r="FT250" s="25"/>
      <c r="FU250" s="25"/>
      <c r="FV250" s="25"/>
      <c r="FW250" s="25"/>
      <c r="FX250" s="25"/>
      <c r="FY250" s="25"/>
      <c r="FZ250" s="25"/>
      <c r="GA250" s="25"/>
      <c r="GB250" s="25"/>
      <c r="GC250" s="25"/>
      <c r="GD250" s="25"/>
      <c r="GE250" s="25"/>
      <c r="GF250" s="25"/>
      <c r="GG250" s="25"/>
      <c r="GH250" s="25"/>
      <c r="GI250" s="25"/>
      <c r="GJ250" s="25"/>
      <c r="GK250" s="25"/>
      <c r="GL250" s="25"/>
      <c r="GM250" s="25"/>
      <c r="GN250" s="25"/>
      <c r="GO250" s="25"/>
      <c r="GP250" s="25"/>
      <c r="GQ250" s="25"/>
      <c r="GR250" s="25"/>
      <c r="GS250" s="25"/>
      <c r="GT250" s="25"/>
      <c r="GU250" s="25"/>
      <c r="GV250" s="25"/>
      <c r="GW250" s="25"/>
      <c r="GX250" s="25"/>
      <c r="GY250" s="25"/>
      <c r="GZ250" s="25"/>
      <c r="HA250" s="25"/>
      <c r="HB250" s="25"/>
      <c r="HC250" s="25"/>
      <c r="HD250" s="25"/>
      <c r="HE250" s="25"/>
      <c r="HF250" s="25"/>
      <c r="HG250" s="25"/>
      <c r="HH250" s="25"/>
      <c r="HI250" s="25"/>
      <c r="HJ250" s="25"/>
      <c r="HK250" s="25"/>
      <c r="HL250" s="25"/>
      <c r="HM250" s="25"/>
      <c r="HN250" s="25"/>
      <c r="HO250" s="25"/>
      <c r="HP250" s="25"/>
      <c r="HQ250" s="25"/>
      <c r="HR250" s="25"/>
      <c r="HS250" s="25"/>
      <c r="HT250" s="25"/>
      <c r="HU250" s="25"/>
      <c r="HV250" s="25"/>
      <c r="HW250" s="25"/>
      <c r="HX250" s="25"/>
      <c r="HY250" s="25"/>
      <c r="HZ250" s="25"/>
      <c r="IA250" s="25"/>
      <c r="IB250" s="25"/>
      <c r="IC250" s="25"/>
      <c r="ID250" s="25"/>
      <c r="IE250" s="25"/>
      <c r="IF250" s="25"/>
      <c r="IG250" s="25"/>
      <c r="IH250" s="25"/>
      <c r="II250" s="25"/>
      <c r="IJ250" s="25"/>
      <c r="IK250" s="25"/>
      <c r="IL250" s="25"/>
      <c r="IM250" s="25"/>
      <c r="IN250" s="25"/>
      <c r="IO250" s="25"/>
      <c r="IP250" s="25"/>
      <c r="IQ250" s="25"/>
      <c r="IR250" s="25"/>
      <c r="IS250" s="25"/>
      <c r="IT250" s="25"/>
      <c r="IU250" s="25"/>
      <c r="IV250" s="25"/>
    </row>
    <row r="251" spans="1:256" ht="30" x14ac:dyDescent="0.25">
      <c r="A251" s="25"/>
      <c r="B251" s="55" t="s">
        <v>752</v>
      </c>
      <c r="C251" s="140">
        <v>21291359.450000003</v>
      </c>
      <c r="D251" s="25"/>
      <c r="E251" s="25"/>
      <c r="F251" s="26"/>
      <c r="G251" s="137"/>
      <c r="H251" s="26"/>
      <c r="I251" s="25"/>
      <c r="J251" s="25"/>
      <c r="K251" s="25"/>
      <c r="L251" s="25"/>
      <c r="M251" s="25"/>
      <c r="N251" s="25"/>
      <c r="O251" s="25"/>
      <c r="P251" s="25"/>
      <c r="Q251" s="25"/>
      <c r="R251" s="25"/>
      <c r="S251" s="25"/>
      <c r="T251" s="25"/>
      <c r="U251" s="25"/>
      <c r="V251" s="25"/>
      <c r="W251" s="25"/>
      <c r="X251" s="25"/>
      <c r="Y251" s="25"/>
      <c r="Z251" s="25"/>
      <c r="AA251" s="25"/>
      <c r="AB251" s="25"/>
      <c r="AC251" s="25"/>
      <c r="AD251" s="25"/>
      <c r="AE251" s="25"/>
      <c r="AF251" s="25"/>
      <c r="AG251" s="25"/>
      <c r="AH251" s="25"/>
      <c r="AI251" s="25"/>
      <c r="AJ251" s="25"/>
      <c r="AK251" s="25"/>
      <c r="AL251" s="25"/>
      <c r="AM251" s="25"/>
      <c r="AN251" s="25"/>
      <c r="AO251" s="25"/>
      <c r="AP251" s="25"/>
      <c r="AQ251" s="25"/>
      <c r="AR251" s="25"/>
      <c r="AS251" s="25"/>
      <c r="AT251" s="25"/>
      <c r="AU251" s="25"/>
      <c r="AV251" s="25"/>
      <c r="AW251" s="25"/>
      <c r="AX251" s="25"/>
      <c r="AY251" s="25"/>
      <c r="AZ251" s="25"/>
      <c r="BA251" s="25"/>
      <c r="BB251" s="25"/>
      <c r="BC251" s="25"/>
      <c r="BD251" s="25"/>
      <c r="BE251" s="25"/>
      <c r="BF251" s="25"/>
      <c r="BG251" s="25"/>
      <c r="BH251" s="25"/>
      <c r="BI251" s="25"/>
      <c r="BJ251" s="25"/>
      <c r="BK251" s="25"/>
      <c r="BL251" s="25"/>
      <c r="BM251" s="25"/>
      <c r="BN251" s="25"/>
      <c r="BO251" s="25"/>
      <c r="BP251" s="25"/>
      <c r="BQ251" s="25"/>
      <c r="BR251" s="25"/>
      <c r="BS251" s="25"/>
      <c r="BT251" s="25"/>
      <c r="BU251" s="25"/>
      <c r="BV251" s="25"/>
      <c r="BW251" s="25"/>
      <c r="BX251" s="25"/>
      <c r="BY251" s="25"/>
      <c r="BZ251" s="25"/>
      <c r="CA251" s="25"/>
      <c r="CB251" s="25"/>
      <c r="CC251" s="25"/>
      <c r="CD251" s="25"/>
      <c r="CE251" s="25"/>
      <c r="CF251" s="25"/>
      <c r="CG251" s="25"/>
      <c r="CH251" s="25"/>
      <c r="CI251" s="25"/>
      <c r="CJ251" s="25"/>
      <c r="CK251" s="25"/>
      <c r="CL251" s="25"/>
      <c r="CM251" s="25"/>
      <c r="CN251" s="25"/>
      <c r="CO251" s="25"/>
      <c r="CP251" s="25"/>
      <c r="CQ251" s="25"/>
      <c r="CR251" s="25"/>
      <c r="CS251" s="25"/>
      <c r="CT251" s="25"/>
      <c r="CU251" s="25"/>
      <c r="CV251" s="25"/>
      <c r="CW251" s="25"/>
      <c r="CX251" s="25"/>
      <c r="CY251" s="25"/>
      <c r="CZ251" s="25"/>
      <c r="DA251" s="25"/>
      <c r="DB251" s="25"/>
      <c r="DC251" s="25"/>
      <c r="DD251" s="25"/>
      <c r="DE251" s="25"/>
      <c r="DF251" s="25"/>
      <c r="DG251" s="25"/>
      <c r="DH251" s="25"/>
      <c r="DI251" s="25"/>
      <c r="DJ251" s="25"/>
      <c r="DK251" s="25"/>
      <c r="DL251" s="25"/>
      <c r="DM251" s="25"/>
      <c r="DN251" s="25"/>
      <c r="DO251" s="25"/>
      <c r="DP251" s="25"/>
      <c r="DQ251" s="25"/>
      <c r="DR251" s="25"/>
      <c r="DS251" s="25"/>
      <c r="DT251" s="25"/>
      <c r="DU251" s="25"/>
      <c r="DV251" s="25"/>
      <c r="DW251" s="25"/>
      <c r="DX251" s="25"/>
      <c r="DY251" s="25"/>
      <c r="DZ251" s="25"/>
      <c r="EA251" s="25"/>
      <c r="EB251" s="25"/>
      <c r="EC251" s="25"/>
      <c r="ED251" s="25"/>
      <c r="EE251" s="25"/>
      <c r="EF251" s="25"/>
      <c r="EG251" s="25"/>
      <c r="EH251" s="25"/>
      <c r="EI251" s="25"/>
      <c r="EJ251" s="25"/>
      <c r="EK251" s="25"/>
      <c r="EL251" s="25"/>
      <c r="EM251" s="25"/>
      <c r="EN251" s="25"/>
      <c r="EO251" s="25"/>
      <c r="EP251" s="25"/>
      <c r="EQ251" s="25"/>
      <c r="ER251" s="25"/>
      <c r="ES251" s="25"/>
      <c r="ET251" s="25"/>
      <c r="EU251" s="25"/>
      <c r="EV251" s="25"/>
      <c r="EW251" s="25"/>
      <c r="EX251" s="25"/>
      <c r="EY251" s="25"/>
      <c r="EZ251" s="25"/>
      <c r="FA251" s="25"/>
      <c r="FB251" s="25"/>
      <c r="FC251" s="25"/>
      <c r="FD251" s="25"/>
      <c r="FE251" s="25"/>
      <c r="FF251" s="25"/>
      <c r="FG251" s="25"/>
      <c r="FH251" s="25"/>
      <c r="FI251" s="25"/>
      <c r="FJ251" s="25"/>
      <c r="FK251" s="25"/>
      <c r="FL251" s="25"/>
      <c r="FM251" s="25"/>
      <c r="FN251" s="25"/>
      <c r="FO251" s="25"/>
      <c r="FP251" s="25"/>
      <c r="FQ251" s="25"/>
      <c r="FR251" s="25"/>
      <c r="FS251" s="25"/>
      <c r="FT251" s="25"/>
      <c r="FU251" s="25"/>
      <c r="FV251" s="25"/>
      <c r="FW251" s="25"/>
      <c r="FX251" s="25"/>
      <c r="FY251" s="25"/>
      <c r="FZ251" s="25"/>
      <c r="GA251" s="25"/>
      <c r="GB251" s="25"/>
      <c r="GC251" s="25"/>
      <c r="GD251" s="25"/>
      <c r="GE251" s="25"/>
      <c r="GF251" s="25"/>
      <c r="GG251" s="25"/>
      <c r="GH251" s="25"/>
      <c r="GI251" s="25"/>
      <c r="GJ251" s="25"/>
      <c r="GK251" s="25"/>
      <c r="GL251" s="25"/>
      <c r="GM251" s="25"/>
      <c r="GN251" s="25"/>
      <c r="GO251" s="25"/>
      <c r="GP251" s="25"/>
      <c r="GQ251" s="25"/>
      <c r="GR251" s="25"/>
      <c r="GS251" s="25"/>
      <c r="GT251" s="25"/>
      <c r="GU251" s="25"/>
      <c r="GV251" s="25"/>
      <c r="GW251" s="25"/>
      <c r="GX251" s="25"/>
      <c r="GY251" s="25"/>
      <c r="GZ251" s="25"/>
      <c r="HA251" s="25"/>
      <c r="HB251" s="25"/>
      <c r="HC251" s="25"/>
      <c r="HD251" s="25"/>
      <c r="HE251" s="25"/>
      <c r="HF251" s="25"/>
      <c r="HG251" s="25"/>
      <c r="HH251" s="25"/>
      <c r="HI251" s="25"/>
      <c r="HJ251" s="25"/>
      <c r="HK251" s="25"/>
      <c r="HL251" s="25"/>
      <c r="HM251" s="25"/>
      <c r="HN251" s="25"/>
      <c r="HO251" s="25"/>
      <c r="HP251" s="25"/>
      <c r="HQ251" s="25"/>
      <c r="HR251" s="25"/>
      <c r="HS251" s="25"/>
      <c r="HT251" s="25"/>
      <c r="HU251" s="25"/>
      <c r="HV251" s="25"/>
      <c r="HW251" s="25"/>
      <c r="HX251" s="25"/>
      <c r="HY251" s="25"/>
      <c r="HZ251" s="25"/>
      <c r="IA251" s="25"/>
      <c r="IB251" s="25"/>
      <c r="IC251" s="25"/>
      <c r="ID251" s="25"/>
      <c r="IE251" s="25"/>
      <c r="IF251" s="25"/>
      <c r="IG251" s="25"/>
      <c r="IH251" s="25"/>
      <c r="II251" s="25"/>
      <c r="IJ251" s="25"/>
      <c r="IK251" s="25"/>
      <c r="IL251" s="25"/>
      <c r="IM251" s="25"/>
      <c r="IN251" s="25"/>
      <c r="IO251" s="25"/>
      <c r="IP251" s="25"/>
      <c r="IQ251" s="25"/>
      <c r="IR251" s="25"/>
      <c r="IS251" s="25"/>
      <c r="IT251" s="25"/>
      <c r="IU251" s="25"/>
      <c r="IV251" s="25"/>
    </row>
    <row r="252" spans="1:256" x14ac:dyDescent="0.25">
      <c r="A252" s="25"/>
      <c r="C252" s="136"/>
      <c r="D252" s="25"/>
      <c r="E252" s="25"/>
      <c r="F252" s="26"/>
      <c r="G252" s="138"/>
      <c r="H252" s="26"/>
      <c r="I252" s="25"/>
      <c r="J252" s="25"/>
      <c r="K252" s="25"/>
      <c r="L252" s="25"/>
      <c r="M252" s="25"/>
      <c r="N252" s="25"/>
      <c r="O252" s="25"/>
      <c r="P252" s="25"/>
      <c r="Q252" s="25"/>
      <c r="R252" s="25"/>
      <c r="S252" s="25"/>
      <c r="T252" s="25"/>
      <c r="U252" s="25"/>
      <c r="V252" s="25"/>
      <c r="W252" s="25"/>
      <c r="X252" s="25"/>
      <c r="Y252" s="25"/>
      <c r="Z252" s="25"/>
      <c r="AA252" s="25"/>
      <c r="AB252" s="25"/>
      <c r="AC252" s="25"/>
      <c r="AD252" s="25"/>
      <c r="AE252" s="25"/>
      <c r="AF252" s="25"/>
      <c r="AG252" s="25"/>
      <c r="AH252" s="25"/>
      <c r="AI252" s="25"/>
      <c r="AJ252" s="25"/>
      <c r="AK252" s="25"/>
      <c r="AL252" s="25"/>
      <c r="AM252" s="25"/>
      <c r="AN252" s="25"/>
      <c r="AO252" s="25"/>
      <c r="AP252" s="25"/>
      <c r="AQ252" s="25"/>
      <c r="AR252" s="25"/>
      <c r="AS252" s="25"/>
      <c r="AT252" s="25"/>
      <c r="AU252" s="25"/>
      <c r="AV252" s="25"/>
      <c r="AW252" s="25"/>
      <c r="AX252" s="25"/>
      <c r="AY252" s="25"/>
      <c r="AZ252" s="25"/>
      <c r="BA252" s="25"/>
      <c r="BB252" s="25"/>
      <c r="BC252" s="25"/>
      <c r="BD252" s="25"/>
      <c r="BE252" s="25"/>
      <c r="BF252" s="25"/>
      <c r="BG252" s="25"/>
      <c r="BH252" s="25"/>
      <c r="BI252" s="25"/>
      <c r="BJ252" s="25"/>
      <c r="BK252" s="25"/>
      <c r="BL252" s="25"/>
      <c r="BM252" s="25"/>
      <c r="BN252" s="25"/>
      <c r="BO252" s="25"/>
      <c r="BP252" s="25"/>
      <c r="BQ252" s="25"/>
      <c r="BR252" s="25"/>
      <c r="BS252" s="25"/>
      <c r="BT252" s="25"/>
      <c r="BU252" s="25"/>
      <c r="BV252" s="25"/>
      <c r="BW252" s="25"/>
      <c r="BX252" s="25"/>
      <c r="BY252" s="25"/>
      <c r="BZ252" s="25"/>
      <c r="CA252" s="25"/>
      <c r="CB252" s="25"/>
      <c r="CC252" s="25"/>
      <c r="CD252" s="25"/>
      <c r="CE252" s="25"/>
      <c r="CF252" s="25"/>
      <c r="CG252" s="25"/>
      <c r="CH252" s="25"/>
      <c r="CI252" s="25"/>
      <c r="CJ252" s="25"/>
      <c r="CK252" s="25"/>
      <c r="CL252" s="25"/>
      <c r="CM252" s="25"/>
      <c r="CN252" s="25"/>
      <c r="CO252" s="25"/>
      <c r="CP252" s="25"/>
      <c r="CQ252" s="25"/>
      <c r="CR252" s="25"/>
      <c r="CS252" s="25"/>
      <c r="CT252" s="25"/>
      <c r="CU252" s="25"/>
      <c r="CV252" s="25"/>
      <c r="CW252" s="25"/>
      <c r="CX252" s="25"/>
      <c r="CY252" s="25"/>
      <c r="CZ252" s="25"/>
      <c r="DA252" s="25"/>
      <c r="DB252" s="25"/>
      <c r="DC252" s="25"/>
      <c r="DD252" s="25"/>
      <c r="DE252" s="25"/>
      <c r="DF252" s="25"/>
      <c r="DG252" s="25"/>
      <c r="DH252" s="25"/>
      <c r="DI252" s="25"/>
      <c r="DJ252" s="25"/>
      <c r="DK252" s="25"/>
      <c r="DL252" s="25"/>
      <c r="DM252" s="25"/>
      <c r="DN252" s="25"/>
      <c r="DO252" s="25"/>
      <c r="DP252" s="25"/>
      <c r="DQ252" s="25"/>
      <c r="DR252" s="25"/>
      <c r="DS252" s="25"/>
      <c r="DT252" s="25"/>
      <c r="DU252" s="25"/>
      <c r="DV252" s="25"/>
      <c r="DW252" s="25"/>
      <c r="DX252" s="25"/>
      <c r="DY252" s="25"/>
      <c r="DZ252" s="25"/>
      <c r="EA252" s="25"/>
      <c r="EB252" s="25"/>
      <c r="EC252" s="25"/>
      <c r="ED252" s="25"/>
      <c r="EE252" s="25"/>
      <c r="EF252" s="25"/>
      <c r="EG252" s="25"/>
      <c r="EH252" s="25"/>
      <c r="EI252" s="25"/>
      <c r="EJ252" s="25"/>
      <c r="EK252" s="25"/>
      <c r="EL252" s="25"/>
      <c r="EM252" s="25"/>
      <c r="EN252" s="25"/>
      <c r="EO252" s="25"/>
      <c r="EP252" s="25"/>
      <c r="EQ252" s="25"/>
      <c r="ER252" s="25"/>
      <c r="ES252" s="25"/>
      <c r="ET252" s="25"/>
      <c r="EU252" s="25"/>
      <c r="EV252" s="25"/>
      <c r="EW252" s="25"/>
      <c r="EX252" s="25"/>
      <c r="EY252" s="25"/>
      <c r="EZ252" s="25"/>
      <c r="FA252" s="25"/>
      <c r="FB252" s="25"/>
      <c r="FC252" s="25"/>
      <c r="FD252" s="25"/>
      <c r="FE252" s="25"/>
      <c r="FF252" s="25"/>
      <c r="FG252" s="25"/>
      <c r="FH252" s="25"/>
      <c r="FI252" s="25"/>
      <c r="FJ252" s="25"/>
      <c r="FK252" s="25"/>
      <c r="FL252" s="25"/>
      <c r="FM252" s="25"/>
      <c r="FN252" s="25"/>
      <c r="FO252" s="25"/>
      <c r="FP252" s="25"/>
      <c r="FQ252" s="25"/>
      <c r="FR252" s="25"/>
      <c r="FS252" s="25"/>
      <c r="FT252" s="25"/>
      <c r="FU252" s="25"/>
      <c r="FV252" s="25"/>
      <c r="FW252" s="25"/>
      <c r="FX252" s="25"/>
      <c r="FY252" s="25"/>
      <c r="FZ252" s="25"/>
      <c r="GA252" s="25"/>
      <c r="GB252" s="25"/>
      <c r="GC252" s="25"/>
      <c r="GD252" s="25"/>
      <c r="GE252" s="25"/>
      <c r="GF252" s="25"/>
      <c r="GG252" s="25"/>
      <c r="GH252" s="25"/>
      <c r="GI252" s="25"/>
      <c r="GJ252" s="25"/>
      <c r="GK252" s="25"/>
      <c r="GL252" s="25"/>
      <c r="GM252" s="25"/>
      <c r="GN252" s="25"/>
      <c r="GO252" s="25"/>
      <c r="GP252" s="25"/>
      <c r="GQ252" s="25"/>
      <c r="GR252" s="25"/>
      <c r="GS252" s="25"/>
      <c r="GT252" s="25"/>
      <c r="GU252" s="25"/>
      <c r="GV252" s="25"/>
      <c r="GW252" s="25"/>
      <c r="GX252" s="25"/>
      <c r="GY252" s="25"/>
      <c r="GZ252" s="25"/>
      <c r="HA252" s="25"/>
      <c r="HB252" s="25"/>
      <c r="HC252" s="25"/>
      <c r="HD252" s="25"/>
      <c r="HE252" s="25"/>
      <c r="HF252" s="25"/>
      <c r="HG252" s="25"/>
      <c r="HH252" s="25"/>
      <c r="HI252" s="25"/>
      <c r="HJ252" s="25"/>
      <c r="HK252" s="25"/>
      <c r="HL252" s="25"/>
      <c r="HM252" s="25"/>
      <c r="HN252" s="25"/>
      <c r="HO252" s="25"/>
      <c r="HP252" s="25"/>
      <c r="HQ252" s="25"/>
      <c r="HR252" s="25"/>
      <c r="HS252" s="25"/>
      <c r="HT252" s="25"/>
      <c r="HU252" s="25"/>
      <c r="HV252" s="25"/>
      <c r="HW252" s="25"/>
      <c r="HX252" s="25"/>
      <c r="HY252" s="25"/>
      <c r="HZ252" s="25"/>
      <c r="IA252" s="25"/>
      <c r="IB252" s="25"/>
      <c r="IC252" s="25"/>
      <c r="ID252" s="25"/>
      <c r="IE252" s="25"/>
      <c r="IF252" s="25"/>
      <c r="IG252" s="25"/>
      <c r="IH252" s="25"/>
      <c r="II252" s="25"/>
      <c r="IJ252" s="25"/>
      <c r="IK252" s="25"/>
      <c r="IL252" s="25"/>
      <c r="IM252" s="25"/>
      <c r="IN252" s="25"/>
      <c r="IO252" s="25"/>
      <c r="IP252" s="25"/>
      <c r="IQ252" s="25"/>
      <c r="IR252" s="25"/>
      <c r="IS252" s="25"/>
      <c r="IT252" s="25"/>
      <c r="IU252" s="25"/>
      <c r="IV252" s="25"/>
    </row>
    <row r="253" spans="1:256" x14ac:dyDescent="0.25">
      <c r="A253" s="25"/>
      <c r="B253" s="13" t="s">
        <v>753</v>
      </c>
      <c r="C253" s="139">
        <v>41927275.450000003</v>
      </c>
      <c r="D253" s="25"/>
      <c r="E253" s="25"/>
      <c r="F253" s="26"/>
      <c r="G253" s="141"/>
      <c r="H253" s="26"/>
      <c r="I253" s="25"/>
      <c r="J253" s="25"/>
      <c r="K253" s="25"/>
      <c r="L253" s="25"/>
      <c r="M253" s="25"/>
      <c r="N253" s="25"/>
      <c r="O253" s="25"/>
      <c r="P253" s="25"/>
      <c r="Q253" s="25"/>
      <c r="R253" s="25"/>
      <c r="S253" s="25"/>
      <c r="T253" s="25"/>
      <c r="U253" s="25"/>
      <c r="V253" s="25"/>
      <c r="W253" s="25"/>
      <c r="X253" s="25"/>
      <c r="Y253" s="25"/>
      <c r="Z253" s="25"/>
      <c r="AA253" s="25"/>
      <c r="AB253" s="25"/>
      <c r="AC253" s="25"/>
      <c r="AD253" s="25"/>
      <c r="AE253" s="25"/>
      <c r="AF253" s="25"/>
      <c r="AG253" s="25"/>
      <c r="AH253" s="25"/>
      <c r="AI253" s="25"/>
      <c r="AJ253" s="25"/>
      <c r="AK253" s="25"/>
      <c r="AL253" s="25"/>
      <c r="AM253" s="25"/>
      <c r="AN253" s="25"/>
      <c r="AO253" s="25"/>
      <c r="AP253" s="25"/>
      <c r="AQ253" s="25"/>
      <c r="AR253" s="25"/>
      <c r="AS253" s="25"/>
      <c r="AT253" s="25"/>
      <c r="AU253" s="25"/>
      <c r="AV253" s="25"/>
      <c r="AW253" s="25"/>
      <c r="AX253" s="25"/>
      <c r="AY253" s="25"/>
      <c r="AZ253" s="25"/>
      <c r="BA253" s="25"/>
      <c r="BB253" s="25"/>
      <c r="BC253" s="25"/>
      <c r="BD253" s="25"/>
      <c r="BE253" s="25"/>
      <c r="BF253" s="25"/>
      <c r="BG253" s="25"/>
      <c r="BH253" s="25"/>
      <c r="BI253" s="25"/>
      <c r="BJ253" s="25"/>
      <c r="BK253" s="25"/>
      <c r="BL253" s="25"/>
      <c r="BM253" s="25"/>
      <c r="BN253" s="25"/>
      <c r="BO253" s="25"/>
      <c r="BP253" s="25"/>
      <c r="BQ253" s="25"/>
      <c r="BR253" s="25"/>
      <c r="BS253" s="25"/>
      <c r="BT253" s="25"/>
      <c r="BU253" s="25"/>
      <c r="BV253" s="25"/>
      <c r="BW253" s="25"/>
      <c r="BX253" s="25"/>
      <c r="BY253" s="25"/>
      <c r="BZ253" s="25"/>
      <c r="CA253" s="25"/>
      <c r="CB253" s="25"/>
      <c r="CC253" s="25"/>
      <c r="CD253" s="25"/>
      <c r="CE253" s="25"/>
      <c r="CF253" s="25"/>
      <c r="CG253" s="25"/>
      <c r="CH253" s="25"/>
      <c r="CI253" s="25"/>
      <c r="CJ253" s="25"/>
      <c r="CK253" s="25"/>
      <c r="CL253" s="25"/>
      <c r="CM253" s="25"/>
      <c r="CN253" s="25"/>
      <c r="CO253" s="25"/>
      <c r="CP253" s="25"/>
      <c r="CQ253" s="25"/>
      <c r="CR253" s="25"/>
      <c r="CS253" s="25"/>
      <c r="CT253" s="25"/>
      <c r="CU253" s="25"/>
      <c r="CV253" s="25"/>
      <c r="CW253" s="25"/>
      <c r="CX253" s="25"/>
      <c r="CY253" s="25"/>
      <c r="CZ253" s="25"/>
      <c r="DA253" s="25"/>
      <c r="DB253" s="25"/>
      <c r="DC253" s="25"/>
      <c r="DD253" s="25"/>
      <c r="DE253" s="25"/>
      <c r="DF253" s="25"/>
      <c r="DG253" s="25"/>
      <c r="DH253" s="25"/>
      <c r="DI253" s="25"/>
      <c r="DJ253" s="25"/>
      <c r="DK253" s="25"/>
      <c r="DL253" s="25"/>
      <c r="DM253" s="25"/>
      <c r="DN253" s="25"/>
      <c r="DO253" s="25"/>
      <c r="DP253" s="25"/>
      <c r="DQ253" s="25"/>
      <c r="DR253" s="25"/>
      <c r="DS253" s="25"/>
      <c r="DT253" s="25"/>
      <c r="DU253" s="25"/>
      <c r="DV253" s="25"/>
      <c r="DW253" s="25"/>
      <c r="DX253" s="25"/>
      <c r="DY253" s="25"/>
      <c r="DZ253" s="25"/>
      <c r="EA253" s="25"/>
      <c r="EB253" s="25"/>
      <c r="EC253" s="25"/>
      <c r="ED253" s="25"/>
      <c r="EE253" s="25"/>
      <c r="EF253" s="25"/>
      <c r="EG253" s="25"/>
      <c r="EH253" s="25"/>
      <c r="EI253" s="25"/>
      <c r="EJ253" s="25"/>
      <c r="EK253" s="25"/>
      <c r="EL253" s="25"/>
      <c r="EM253" s="25"/>
      <c r="EN253" s="25"/>
      <c r="EO253" s="25"/>
      <c r="EP253" s="25"/>
      <c r="EQ253" s="25"/>
      <c r="ER253" s="25"/>
      <c r="ES253" s="25"/>
      <c r="ET253" s="25"/>
      <c r="EU253" s="25"/>
      <c r="EV253" s="25"/>
      <c r="EW253" s="25"/>
      <c r="EX253" s="25"/>
      <c r="EY253" s="25"/>
      <c r="EZ253" s="25"/>
      <c r="FA253" s="25"/>
      <c r="FB253" s="25"/>
      <c r="FC253" s="25"/>
      <c r="FD253" s="25"/>
      <c r="FE253" s="25"/>
      <c r="FF253" s="25"/>
      <c r="FG253" s="25"/>
      <c r="FH253" s="25"/>
      <c r="FI253" s="25"/>
      <c r="FJ253" s="25"/>
      <c r="FK253" s="25"/>
      <c r="FL253" s="25"/>
      <c r="FM253" s="25"/>
      <c r="FN253" s="25"/>
      <c r="FO253" s="25"/>
      <c r="FP253" s="25"/>
      <c r="FQ253" s="25"/>
      <c r="FR253" s="25"/>
      <c r="FS253" s="25"/>
      <c r="FT253" s="25"/>
      <c r="FU253" s="25"/>
      <c r="FV253" s="25"/>
      <c r="FW253" s="25"/>
      <c r="FX253" s="25"/>
      <c r="FY253" s="25"/>
      <c r="FZ253" s="25"/>
      <c r="GA253" s="25"/>
      <c r="GB253" s="25"/>
      <c r="GC253" s="25"/>
      <c r="GD253" s="25"/>
      <c r="GE253" s="25"/>
      <c r="GF253" s="25"/>
      <c r="GG253" s="25"/>
      <c r="GH253" s="25"/>
      <c r="GI253" s="25"/>
      <c r="GJ253" s="25"/>
      <c r="GK253" s="25"/>
      <c r="GL253" s="25"/>
      <c r="GM253" s="25"/>
      <c r="GN253" s="25"/>
      <c r="GO253" s="25"/>
      <c r="GP253" s="25"/>
      <c r="GQ253" s="25"/>
      <c r="GR253" s="25"/>
      <c r="GS253" s="25"/>
      <c r="GT253" s="25"/>
      <c r="GU253" s="25"/>
      <c r="GV253" s="25"/>
      <c r="GW253" s="25"/>
      <c r="GX253" s="25"/>
      <c r="GY253" s="25"/>
      <c r="GZ253" s="25"/>
      <c r="HA253" s="25"/>
      <c r="HB253" s="25"/>
      <c r="HC253" s="25"/>
      <c r="HD253" s="25"/>
      <c r="HE253" s="25"/>
      <c r="HF253" s="25"/>
      <c r="HG253" s="25"/>
      <c r="HH253" s="25"/>
      <c r="HI253" s="25"/>
      <c r="HJ253" s="25"/>
      <c r="HK253" s="25"/>
      <c r="HL253" s="25"/>
      <c r="HM253" s="25"/>
      <c r="HN253" s="25"/>
      <c r="HO253" s="25"/>
      <c r="HP253" s="25"/>
      <c r="HQ253" s="25"/>
      <c r="HR253" s="25"/>
      <c r="HS253" s="25"/>
      <c r="HT253" s="25"/>
      <c r="HU253" s="25"/>
      <c r="HV253" s="25"/>
      <c r="HW253" s="25"/>
      <c r="HX253" s="25"/>
      <c r="HY253" s="25"/>
      <c r="HZ253" s="25"/>
      <c r="IA253" s="25"/>
      <c r="IB253" s="25"/>
      <c r="IC253" s="25"/>
      <c r="ID253" s="25"/>
      <c r="IE253" s="25"/>
      <c r="IF253" s="25"/>
      <c r="IG253" s="25"/>
      <c r="IH253" s="25"/>
      <c r="II253" s="25"/>
      <c r="IJ253" s="25"/>
      <c r="IK253" s="25"/>
      <c r="IL253" s="25"/>
      <c r="IM253" s="25"/>
      <c r="IN253" s="25"/>
      <c r="IO253" s="25"/>
      <c r="IP253" s="25"/>
      <c r="IQ253" s="25"/>
      <c r="IR253" s="25"/>
      <c r="IS253" s="25"/>
      <c r="IT253" s="25"/>
      <c r="IU253" s="25"/>
      <c r="IV253" s="25"/>
    </row>
    <row r="254" spans="1:256" x14ac:dyDescent="0.25">
      <c r="A254" s="25"/>
      <c r="B254" s="142"/>
      <c r="C254" s="135"/>
      <c r="D254" s="25"/>
      <c r="E254" s="25"/>
      <c r="F254" s="26"/>
      <c r="G254" s="26"/>
      <c r="H254" s="26"/>
      <c r="I254" s="25"/>
      <c r="J254" s="25"/>
      <c r="K254" s="25"/>
      <c r="L254" s="25"/>
      <c r="M254" s="25"/>
      <c r="N254" s="25"/>
      <c r="O254" s="25"/>
      <c r="P254" s="25"/>
      <c r="Q254" s="25"/>
      <c r="R254" s="25"/>
      <c r="S254" s="25"/>
      <c r="T254" s="25"/>
      <c r="U254" s="25"/>
      <c r="V254" s="25"/>
      <c r="W254" s="25"/>
      <c r="X254" s="25"/>
      <c r="Y254" s="25"/>
      <c r="Z254" s="25"/>
      <c r="AA254" s="25"/>
      <c r="AB254" s="25"/>
      <c r="AC254" s="25"/>
      <c r="AD254" s="25"/>
      <c r="AE254" s="25"/>
      <c r="AF254" s="25"/>
      <c r="AG254" s="25"/>
      <c r="AH254" s="25"/>
      <c r="AI254" s="25"/>
      <c r="AJ254" s="25"/>
      <c r="AK254" s="25"/>
      <c r="AL254" s="25"/>
      <c r="AM254" s="25"/>
      <c r="AN254" s="25"/>
      <c r="AO254" s="25"/>
      <c r="AP254" s="25"/>
      <c r="AQ254" s="25"/>
      <c r="AR254" s="25"/>
      <c r="AS254" s="25"/>
      <c r="AT254" s="25"/>
      <c r="AU254" s="25"/>
      <c r="AV254" s="25"/>
      <c r="AW254" s="25"/>
      <c r="AX254" s="25"/>
      <c r="AY254" s="25"/>
      <c r="AZ254" s="25"/>
      <c r="BA254" s="25"/>
      <c r="BB254" s="25"/>
      <c r="BC254" s="25"/>
      <c r="BD254" s="25"/>
      <c r="BE254" s="25"/>
      <c r="BF254" s="25"/>
      <c r="BG254" s="25"/>
      <c r="BH254" s="25"/>
      <c r="BI254" s="25"/>
      <c r="BJ254" s="25"/>
      <c r="BK254" s="25"/>
      <c r="BL254" s="25"/>
      <c r="BM254" s="25"/>
      <c r="BN254" s="25"/>
      <c r="BO254" s="25"/>
      <c r="BP254" s="25"/>
      <c r="BQ254" s="25"/>
      <c r="BR254" s="25"/>
      <c r="BS254" s="25"/>
      <c r="BT254" s="25"/>
      <c r="BU254" s="25"/>
      <c r="BV254" s="25"/>
      <c r="BW254" s="25"/>
      <c r="BX254" s="25"/>
      <c r="BY254" s="25"/>
      <c r="BZ254" s="25"/>
      <c r="CA254" s="25"/>
      <c r="CB254" s="25"/>
      <c r="CC254" s="25"/>
      <c r="CD254" s="25"/>
      <c r="CE254" s="25"/>
      <c r="CF254" s="25"/>
      <c r="CG254" s="25"/>
      <c r="CH254" s="25"/>
      <c r="CI254" s="25"/>
      <c r="CJ254" s="25"/>
      <c r="CK254" s="25"/>
      <c r="CL254" s="25"/>
      <c r="CM254" s="25"/>
      <c r="CN254" s="25"/>
      <c r="CO254" s="25"/>
      <c r="CP254" s="25"/>
      <c r="CQ254" s="25"/>
      <c r="CR254" s="25"/>
      <c r="CS254" s="25"/>
      <c r="CT254" s="25"/>
      <c r="CU254" s="25"/>
      <c r="CV254" s="25"/>
      <c r="CW254" s="25"/>
      <c r="CX254" s="25"/>
      <c r="CY254" s="25"/>
      <c r="CZ254" s="25"/>
      <c r="DA254" s="25"/>
      <c r="DB254" s="25"/>
      <c r="DC254" s="25"/>
      <c r="DD254" s="25"/>
      <c r="DE254" s="25"/>
      <c r="DF254" s="25"/>
      <c r="DG254" s="25"/>
      <c r="DH254" s="25"/>
      <c r="DI254" s="25"/>
      <c r="DJ254" s="25"/>
      <c r="DK254" s="25"/>
      <c r="DL254" s="25"/>
      <c r="DM254" s="25"/>
      <c r="DN254" s="25"/>
      <c r="DO254" s="25"/>
      <c r="DP254" s="25"/>
      <c r="DQ254" s="25"/>
      <c r="DR254" s="25"/>
      <c r="DS254" s="25"/>
      <c r="DT254" s="25"/>
      <c r="DU254" s="25"/>
      <c r="DV254" s="25"/>
      <c r="DW254" s="25"/>
      <c r="DX254" s="25"/>
      <c r="DY254" s="25"/>
      <c r="DZ254" s="25"/>
      <c r="EA254" s="25"/>
      <c r="EB254" s="25"/>
      <c r="EC254" s="25"/>
      <c r="ED254" s="25"/>
      <c r="EE254" s="25"/>
      <c r="EF254" s="25"/>
      <c r="EG254" s="25"/>
      <c r="EH254" s="25"/>
      <c r="EI254" s="25"/>
      <c r="EJ254" s="25"/>
      <c r="EK254" s="25"/>
      <c r="EL254" s="25"/>
      <c r="EM254" s="25"/>
      <c r="EN254" s="25"/>
      <c r="EO254" s="25"/>
      <c r="EP254" s="25"/>
      <c r="EQ254" s="25"/>
      <c r="ER254" s="25"/>
      <c r="ES254" s="25"/>
      <c r="ET254" s="25"/>
      <c r="EU254" s="25"/>
      <c r="EV254" s="25"/>
      <c r="EW254" s="25"/>
      <c r="EX254" s="25"/>
      <c r="EY254" s="25"/>
      <c r="EZ254" s="25"/>
      <c r="FA254" s="25"/>
      <c r="FB254" s="25"/>
      <c r="FC254" s="25"/>
      <c r="FD254" s="25"/>
      <c r="FE254" s="25"/>
      <c r="FF254" s="25"/>
      <c r="FG254" s="25"/>
      <c r="FH254" s="25"/>
      <c r="FI254" s="25"/>
      <c r="FJ254" s="25"/>
      <c r="FK254" s="25"/>
      <c r="FL254" s="25"/>
      <c r="FM254" s="25"/>
      <c r="FN254" s="25"/>
      <c r="FO254" s="25"/>
      <c r="FP254" s="25"/>
      <c r="FQ254" s="25"/>
      <c r="FR254" s="25"/>
      <c r="FS254" s="25"/>
      <c r="FT254" s="25"/>
      <c r="FU254" s="25"/>
      <c r="FV254" s="25"/>
      <c r="FW254" s="25"/>
      <c r="FX254" s="25"/>
      <c r="FY254" s="25"/>
      <c r="FZ254" s="25"/>
      <c r="GA254" s="25"/>
      <c r="GB254" s="25"/>
      <c r="GC254" s="25"/>
      <c r="GD254" s="25"/>
      <c r="GE254" s="25"/>
      <c r="GF254" s="25"/>
      <c r="GG254" s="25"/>
      <c r="GH254" s="25"/>
      <c r="GI254" s="25"/>
      <c r="GJ254" s="25"/>
      <c r="GK254" s="25"/>
      <c r="GL254" s="25"/>
      <c r="GM254" s="25"/>
      <c r="GN254" s="25"/>
      <c r="GO254" s="25"/>
      <c r="GP254" s="25"/>
      <c r="GQ254" s="25"/>
      <c r="GR254" s="25"/>
      <c r="GS254" s="25"/>
      <c r="GT254" s="25"/>
      <c r="GU254" s="25"/>
      <c r="GV254" s="25"/>
      <c r="GW254" s="25"/>
      <c r="GX254" s="25"/>
      <c r="GY254" s="25"/>
      <c r="GZ254" s="25"/>
      <c r="HA254" s="25"/>
      <c r="HB254" s="25"/>
      <c r="HC254" s="25"/>
      <c r="HD254" s="25"/>
      <c r="HE254" s="25"/>
      <c r="HF254" s="25"/>
      <c r="HG254" s="25"/>
      <c r="HH254" s="25"/>
      <c r="HI254" s="25"/>
      <c r="HJ254" s="25"/>
      <c r="HK254" s="25"/>
      <c r="HL254" s="25"/>
      <c r="HM254" s="25"/>
      <c r="HN254" s="25"/>
      <c r="HO254" s="25"/>
      <c r="HP254" s="25"/>
      <c r="HQ254" s="25"/>
      <c r="HR254" s="25"/>
      <c r="HS254" s="25"/>
      <c r="HT254" s="25"/>
      <c r="HU254" s="25"/>
      <c r="HV254" s="25"/>
      <c r="HW254" s="25"/>
      <c r="HX254" s="25"/>
      <c r="HY254" s="25"/>
      <c r="HZ254" s="25"/>
      <c r="IA254" s="25"/>
      <c r="IB254" s="25"/>
      <c r="IC254" s="25"/>
      <c r="ID254" s="25"/>
      <c r="IE254" s="25"/>
      <c r="IF254" s="25"/>
      <c r="IG254" s="25"/>
      <c r="IH254" s="25"/>
      <c r="II254" s="25"/>
      <c r="IJ254" s="25"/>
      <c r="IK254" s="25"/>
      <c r="IL254" s="25"/>
      <c r="IM254" s="25"/>
      <c r="IN254" s="25"/>
      <c r="IO254" s="25"/>
      <c r="IP254" s="25"/>
      <c r="IQ254" s="25"/>
      <c r="IR254" s="25"/>
      <c r="IS254" s="25"/>
      <c r="IT254" s="25"/>
      <c r="IU254" s="25"/>
      <c r="IV254" s="25"/>
    </row>
    <row r="255" spans="1:256" x14ac:dyDescent="0.25">
      <c r="A255" s="25"/>
      <c r="B255" s="5" t="s">
        <v>3713</v>
      </c>
      <c r="C255" s="140"/>
      <c r="D255" s="25"/>
      <c r="E255" s="25"/>
      <c r="F255" s="26"/>
      <c r="G255" s="26"/>
      <c r="H255" s="25"/>
      <c r="I255" s="25"/>
      <c r="J255" s="25"/>
      <c r="K255" s="25"/>
      <c r="L255" s="25"/>
      <c r="M255" s="25"/>
      <c r="N255" s="25"/>
      <c r="O255" s="25"/>
      <c r="P255" s="25"/>
      <c r="Q255" s="25"/>
      <c r="R255" s="25"/>
      <c r="S255" s="25"/>
      <c r="T255" s="25"/>
      <c r="U255" s="25"/>
      <c r="V255" s="25"/>
      <c r="W255" s="25"/>
      <c r="X255" s="25"/>
      <c r="Y255" s="25"/>
      <c r="Z255" s="25"/>
      <c r="AA255" s="25"/>
      <c r="AB255" s="25"/>
      <c r="AC255" s="25"/>
      <c r="AD255" s="25"/>
      <c r="AE255" s="25"/>
      <c r="AF255" s="25"/>
      <c r="AG255" s="25"/>
      <c r="AH255" s="25"/>
      <c r="AI255" s="25"/>
      <c r="AJ255" s="25"/>
      <c r="AK255" s="25"/>
      <c r="AL255" s="25"/>
      <c r="AM255" s="25"/>
      <c r="AN255" s="25"/>
      <c r="AO255" s="25"/>
      <c r="AP255" s="25"/>
      <c r="AQ255" s="25"/>
      <c r="AR255" s="25"/>
      <c r="AS255" s="25"/>
      <c r="AT255" s="25"/>
      <c r="AU255" s="25"/>
      <c r="AV255" s="25"/>
      <c r="AW255" s="25"/>
      <c r="AX255" s="25"/>
      <c r="AY255" s="25"/>
      <c r="AZ255" s="25"/>
      <c r="BA255" s="25"/>
      <c r="BB255" s="25"/>
      <c r="BC255" s="25"/>
      <c r="BD255" s="25"/>
      <c r="BE255" s="25"/>
      <c r="BF255" s="25"/>
      <c r="BG255" s="25"/>
      <c r="BH255" s="25"/>
      <c r="BI255" s="25"/>
      <c r="BJ255" s="25"/>
      <c r="BK255" s="25"/>
      <c r="BL255" s="25"/>
      <c r="BM255" s="25"/>
      <c r="BN255" s="25"/>
      <c r="BO255" s="25"/>
      <c r="BP255" s="25"/>
      <c r="BQ255" s="25"/>
      <c r="BR255" s="25"/>
      <c r="BS255" s="25"/>
      <c r="BT255" s="25"/>
      <c r="BU255" s="25"/>
      <c r="BV255" s="25"/>
      <c r="BW255" s="25"/>
      <c r="BX255" s="25"/>
      <c r="BY255" s="25"/>
      <c r="BZ255" s="25"/>
      <c r="CA255" s="25"/>
      <c r="CB255" s="25"/>
      <c r="CC255" s="25"/>
      <c r="CD255" s="25"/>
      <c r="CE255" s="25"/>
      <c r="CF255" s="25"/>
      <c r="CG255" s="25"/>
      <c r="CH255" s="25"/>
      <c r="CI255" s="25"/>
      <c r="CJ255" s="25"/>
      <c r="CK255" s="25"/>
      <c r="CL255" s="25"/>
      <c r="CM255" s="25"/>
      <c r="CN255" s="25"/>
      <c r="CO255" s="25"/>
      <c r="CP255" s="25"/>
      <c r="CQ255" s="25"/>
      <c r="CR255" s="25"/>
      <c r="CS255" s="25"/>
      <c r="CT255" s="25"/>
      <c r="CU255" s="25"/>
      <c r="CV255" s="25"/>
      <c r="CW255" s="25"/>
      <c r="CX255" s="25"/>
      <c r="CY255" s="25"/>
      <c r="CZ255" s="25"/>
      <c r="DA255" s="25"/>
      <c r="DB255" s="25"/>
      <c r="DC255" s="25"/>
      <c r="DD255" s="25"/>
      <c r="DE255" s="25"/>
      <c r="DF255" s="25"/>
      <c r="DG255" s="25"/>
      <c r="DH255" s="25"/>
      <c r="DI255" s="25"/>
      <c r="DJ255" s="25"/>
      <c r="DK255" s="25"/>
      <c r="DL255" s="25"/>
      <c r="DM255" s="25"/>
      <c r="DN255" s="25"/>
      <c r="DO255" s="25"/>
      <c r="DP255" s="25"/>
      <c r="DQ255" s="25"/>
      <c r="DR255" s="25"/>
      <c r="DS255" s="25"/>
      <c r="DT255" s="25"/>
      <c r="DU255" s="25"/>
      <c r="DV255" s="25"/>
      <c r="DW255" s="25"/>
      <c r="DX255" s="25"/>
      <c r="DY255" s="25"/>
      <c r="DZ255" s="25"/>
      <c r="EA255" s="25"/>
      <c r="EB255" s="25"/>
      <c r="EC255" s="25"/>
      <c r="ED255" s="25"/>
      <c r="EE255" s="25"/>
      <c r="EF255" s="25"/>
      <c r="EG255" s="25"/>
      <c r="EH255" s="25"/>
      <c r="EI255" s="25"/>
      <c r="EJ255" s="25"/>
      <c r="EK255" s="25"/>
      <c r="EL255" s="25"/>
      <c r="EM255" s="25"/>
      <c r="EN255" s="25"/>
      <c r="EO255" s="25"/>
      <c r="EP255" s="25"/>
      <c r="EQ255" s="25"/>
      <c r="ER255" s="25"/>
      <c r="ES255" s="25"/>
      <c r="ET255" s="25"/>
      <c r="EU255" s="25"/>
      <c r="EV255" s="25"/>
      <c r="EW255" s="25"/>
      <c r="EX255" s="25"/>
      <c r="EY255" s="25"/>
      <c r="EZ255" s="25"/>
      <c r="FA255" s="25"/>
      <c r="FB255" s="25"/>
      <c r="FC255" s="25"/>
      <c r="FD255" s="25"/>
      <c r="FE255" s="25"/>
      <c r="FF255" s="25"/>
      <c r="FG255" s="25"/>
      <c r="FH255" s="25"/>
      <c r="FI255" s="25"/>
      <c r="FJ255" s="25"/>
      <c r="FK255" s="25"/>
      <c r="FL255" s="25"/>
      <c r="FM255" s="25"/>
      <c r="FN255" s="25"/>
      <c r="FO255" s="25"/>
      <c r="FP255" s="25"/>
      <c r="FQ255" s="25"/>
      <c r="FR255" s="25"/>
      <c r="FS255" s="25"/>
      <c r="FT255" s="25"/>
      <c r="FU255" s="25"/>
      <c r="FV255" s="25"/>
      <c r="FW255" s="25"/>
      <c r="FX255" s="25"/>
      <c r="FY255" s="25"/>
      <c r="FZ255" s="25"/>
      <c r="GA255" s="25"/>
      <c r="GB255" s="25"/>
      <c r="GC255" s="25"/>
      <c r="GD255" s="25"/>
      <c r="GE255" s="25"/>
      <c r="GF255" s="25"/>
      <c r="GG255" s="25"/>
      <c r="GH255" s="25"/>
      <c r="GI255" s="25"/>
      <c r="GJ255" s="25"/>
      <c r="GK255" s="25"/>
      <c r="GL255" s="25"/>
      <c r="GM255" s="25"/>
      <c r="GN255" s="25"/>
      <c r="GO255" s="25"/>
      <c r="GP255" s="25"/>
      <c r="GQ255" s="25"/>
      <c r="GR255" s="25"/>
      <c r="GS255" s="25"/>
      <c r="GT255" s="25"/>
      <c r="GU255" s="25"/>
      <c r="GV255" s="25"/>
      <c r="GW255" s="25"/>
      <c r="GX255" s="25"/>
      <c r="GY255" s="25"/>
      <c r="GZ255" s="25"/>
      <c r="HA255" s="25"/>
      <c r="HB255" s="25"/>
      <c r="HC255" s="25"/>
      <c r="HD255" s="25"/>
      <c r="HE255" s="25"/>
      <c r="HF255" s="25"/>
      <c r="HG255" s="25"/>
      <c r="HH255" s="25"/>
      <c r="HI255" s="25"/>
      <c r="HJ255" s="25"/>
      <c r="HK255" s="25"/>
      <c r="HL255" s="25"/>
      <c r="HM255" s="25"/>
      <c r="HN255" s="25"/>
      <c r="HO255" s="25"/>
      <c r="HP255" s="25"/>
      <c r="HQ255" s="25"/>
      <c r="HR255" s="25"/>
      <c r="HS255" s="25"/>
      <c r="HT255" s="25"/>
      <c r="HU255" s="25"/>
      <c r="HV255" s="25"/>
      <c r="HW255" s="25"/>
      <c r="HX255" s="25"/>
      <c r="HY255" s="25"/>
      <c r="HZ255" s="25"/>
      <c r="IA255" s="25"/>
      <c r="IB255" s="25"/>
      <c r="IC255" s="25"/>
      <c r="ID255" s="25"/>
      <c r="IE255" s="25"/>
      <c r="IF255" s="25"/>
      <c r="IG255" s="25"/>
      <c r="IH255" s="25"/>
      <c r="II255" s="25"/>
      <c r="IJ255" s="25"/>
      <c r="IK255" s="25"/>
      <c r="IL255" s="25"/>
      <c r="IM255" s="25"/>
      <c r="IN255" s="25"/>
      <c r="IO255" s="25"/>
      <c r="IP255" s="25"/>
      <c r="IQ255" s="25"/>
      <c r="IR255" s="25"/>
      <c r="IS255" s="25"/>
      <c r="IT255" s="25"/>
      <c r="IU255" s="25"/>
      <c r="IV255" s="25"/>
    </row>
    <row r="258" spans="1:256" ht="30" x14ac:dyDescent="0.25">
      <c r="A258" s="44"/>
      <c r="B258" s="62" t="s">
        <v>4278</v>
      </c>
      <c r="C258" s="143"/>
      <c r="D258" s="44"/>
      <c r="E258" s="44"/>
      <c r="F258" s="144"/>
      <c r="G258" s="144"/>
      <c r="H258" s="144"/>
      <c r="I258" s="44"/>
      <c r="J258" s="44"/>
      <c r="K258" s="44"/>
      <c r="L258" s="44"/>
      <c r="M258" s="44"/>
      <c r="N258" s="44"/>
      <c r="O258" s="44"/>
      <c r="P258" s="44"/>
      <c r="Q258" s="44"/>
      <c r="R258" s="44"/>
      <c r="S258" s="44"/>
      <c r="T258" s="44"/>
      <c r="U258" s="44"/>
      <c r="V258" s="44"/>
      <c r="W258" s="44"/>
      <c r="X258" s="44"/>
      <c r="Y258" s="44"/>
      <c r="Z258" s="44"/>
      <c r="AA258" s="44"/>
      <c r="AB258" s="44"/>
      <c r="AC258" s="44"/>
      <c r="AD258" s="44"/>
      <c r="AE258" s="44"/>
      <c r="AF258" s="44"/>
      <c r="AG258" s="44"/>
      <c r="AH258" s="44"/>
      <c r="AI258" s="44"/>
      <c r="AJ258" s="44"/>
      <c r="AK258" s="44"/>
      <c r="AL258" s="44"/>
      <c r="AM258" s="44"/>
      <c r="AN258" s="44"/>
      <c r="AO258" s="44"/>
      <c r="AP258" s="44"/>
      <c r="AQ258" s="44"/>
      <c r="AR258" s="44"/>
      <c r="AS258" s="44"/>
      <c r="AT258" s="44"/>
      <c r="AU258" s="44"/>
      <c r="AV258" s="44"/>
      <c r="AW258" s="44"/>
      <c r="AX258" s="44"/>
      <c r="AY258" s="44"/>
      <c r="AZ258" s="44"/>
      <c r="BA258" s="44"/>
      <c r="BB258" s="44"/>
      <c r="BC258" s="44"/>
      <c r="BD258" s="44"/>
      <c r="BE258" s="44"/>
      <c r="BF258" s="44"/>
      <c r="BG258" s="44"/>
      <c r="BH258" s="44"/>
      <c r="BI258" s="44"/>
      <c r="BJ258" s="44"/>
      <c r="BK258" s="44"/>
      <c r="BL258" s="44"/>
      <c r="BM258" s="44"/>
      <c r="BN258" s="44"/>
      <c r="BO258" s="44"/>
      <c r="BP258" s="44"/>
      <c r="BQ258" s="44"/>
      <c r="BR258" s="44"/>
      <c r="BS258" s="44"/>
      <c r="BT258" s="44"/>
      <c r="BU258" s="44"/>
      <c r="BV258" s="44"/>
      <c r="BW258" s="44"/>
      <c r="BX258" s="44"/>
      <c r="BY258" s="44"/>
      <c r="BZ258" s="44"/>
      <c r="CA258" s="44"/>
      <c r="CB258" s="44"/>
      <c r="CC258" s="44"/>
      <c r="CD258" s="44"/>
      <c r="CE258" s="44"/>
      <c r="CF258" s="44"/>
      <c r="CG258" s="44"/>
      <c r="CH258" s="44"/>
      <c r="CI258" s="44"/>
      <c r="CJ258" s="44"/>
      <c r="CK258" s="44"/>
      <c r="CL258" s="44"/>
      <c r="CM258" s="44"/>
      <c r="CN258" s="44"/>
      <c r="CO258" s="44"/>
      <c r="CP258" s="44"/>
      <c r="CQ258" s="44"/>
      <c r="CR258" s="44"/>
      <c r="CS258" s="44"/>
      <c r="CT258" s="44"/>
      <c r="CU258" s="44"/>
      <c r="CV258" s="44"/>
      <c r="CW258" s="44"/>
      <c r="CX258" s="44"/>
      <c r="CY258" s="44"/>
      <c r="CZ258" s="44"/>
      <c r="DA258" s="44"/>
      <c r="DB258" s="44"/>
      <c r="DC258" s="44"/>
      <c r="DD258" s="44"/>
      <c r="DE258" s="44"/>
      <c r="DF258" s="44"/>
      <c r="DG258" s="44"/>
      <c r="DH258" s="44"/>
      <c r="DI258" s="44"/>
      <c r="DJ258" s="44"/>
      <c r="DK258" s="44"/>
      <c r="DL258" s="44"/>
      <c r="DM258" s="44"/>
      <c r="DN258" s="44"/>
      <c r="DO258" s="44"/>
      <c r="DP258" s="44"/>
      <c r="DQ258" s="44"/>
      <c r="DR258" s="44"/>
      <c r="DS258" s="44"/>
      <c r="DT258" s="44"/>
      <c r="DU258" s="44"/>
      <c r="DV258" s="44"/>
      <c r="DW258" s="44"/>
      <c r="DX258" s="44"/>
      <c r="DY258" s="44"/>
      <c r="DZ258" s="44"/>
      <c r="EA258" s="44"/>
      <c r="EB258" s="44"/>
      <c r="EC258" s="44"/>
      <c r="ED258" s="44"/>
      <c r="EE258" s="44"/>
      <c r="EF258" s="44"/>
      <c r="EG258" s="44"/>
      <c r="EH258" s="44"/>
      <c r="EI258" s="44"/>
      <c r="EJ258" s="44"/>
      <c r="EK258" s="44"/>
      <c r="EL258" s="44"/>
      <c r="EM258" s="44"/>
      <c r="EN258" s="44"/>
      <c r="EO258" s="44"/>
      <c r="EP258" s="44"/>
      <c r="EQ258" s="44"/>
      <c r="ER258" s="44"/>
      <c r="ES258" s="44"/>
      <c r="ET258" s="44"/>
      <c r="EU258" s="44"/>
      <c r="EV258" s="44"/>
      <c r="EW258" s="44"/>
      <c r="EX258" s="44"/>
      <c r="EY258" s="44"/>
      <c r="EZ258" s="44"/>
      <c r="FA258" s="44"/>
      <c r="FB258" s="44"/>
      <c r="FC258" s="44"/>
      <c r="FD258" s="44"/>
      <c r="FE258" s="44"/>
      <c r="FF258" s="44"/>
      <c r="FG258" s="44"/>
      <c r="FH258" s="44"/>
      <c r="FI258" s="44"/>
      <c r="FJ258" s="44"/>
      <c r="FK258" s="44"/>
      <c r="FL258" s="44"/>
      <c r="FM258" s="44"/>
      <c r="FN258" s="44"/>
      <c r="FO258" s="44"/>
      <c r="FP258" s="44"/>
      <c r="FQ258" s="44"/>
      <c r="FR258" s="44"/>
      <c r="FS258" s="44"/>
      <c r="FT258" s="44"/>
      <c r="FU258" s="44"/>
      <c r="FV258" s="44"/>
      <c r="FW258" s="44"/>
      <c r="FX258" s="44"/>
      <c r="FY258" s="44"/>
      <c r="FZ258" s="44"/>
      <c r="GA258" s="44"/>
      <c r="GB258" s="44"/>
      <c r="GC258" s="44"/>
      <c r="GD258" s="44"/>
      <c r="GE258" s="44"/>
      <c r="GF258" s="44"/>
      <c r="GG258" s="44"/>
      <c r="GH258" s="44"/>
      <c r="GI258" s="44"/>
      <c r="GJ258" s="44"/>
      <c r="GK258" s="44"/>
      <c r="GL258" s="44"/>
      <c r="GM258" s="44"/>
      <c r="GN258" s="44"/>
      <c r="GO258" s="44"/>
      <c r="GP258" s="44"/>
      <c r="GQ258" s="44"/>
      <c r="GR258" s="44"/>
      <c r="GS258" s="44"/>
      <c r="GT258" s="44"/>
      <c r="GU258" s="44"/>
      <c r="GV258" s="44"/>
      <c r="GW258" s="44"/>
      <c r="GX258" s="44"/>
      <c r="GY258" s="44"/>
      <c r="GZ258" s="44"/>
      <c r="HA258" s="44"/>
      <c r="HB258" s="44"/>
      <c r="HC258" s="44"/>
      <c r="HD258" s="44"/>
      <c r="HE258" s="44"/>
      <c r="HF258" s="44"/>
      <c r="HG258" s="44"/>
      <c r="HH258" s="44"/>
      <c r="HI258" s="44"/>
      <c r="HJ258" s="44"/>
      <c r="HK258" s="44"/>
      <c r="HL258" s="44"/>
      <c r="HM258" s="44"/>
      <c r="HN258" s="44"/>
      <c r="HO258" s="44"/>
      <c r="HP258" s="44"/>
      <c r="HQ258" s="44"/>
      <c r="HR258" s="44"/>
      <c r="HS258" s="44"/>
      <c r="HT258" s="44"/>
      <c r="HU258" s="44"/>
      <c r="HV258" s="44"/>
      <c r="HW258" s="44"/>
      <c r="HX258" s="44"/>
      <c r="HY258" s="44"/>
      <c r="HZ258" s="44"/>
      <c r="IA258" s="44"/>
      <c r="IB258" s="44"/>
      <c r="IC258" s="44"/>
      <c r="ID258" s="44"/>
      <c r="IE258" s="44"/>
      <c r="IF258" s="44"/>
      <c r="IG258" s="44"/>
      <c r="IH258" s="44"/>
      <c r="II258" s="44"/>
      <c r="IJ258" s="44"/>
      <c r="IK258" s="44"/>
      <c r="IL258" s="44"/>
      <c r="IM258" s="44"/>
      <c r="IN258" s="44"/>
      <c r="IO258" s="44"/>
      <c r="IP258" s="44"/>
      <c r="IQ258" s="44"/>
      <c r="IR258" s="44"/>
      <c r="IS258" s="44"/>
      <c r="IT258" s="44"/>
      <c r="IU258" s="44"/>
      <c r="IV258" s="44"/>
    </row>
    <row r="260" spans="1:256" x14ac:dyDescent="0.25">
      <c r="B260" s="62" t="s">
        <v>4279</v>
      </c>
    </row>
  </sheetData>
  <mergeCells count="12">
    <mergeCell ref="B1:E1"/>
    <mergeCell ref="C3:C7"/>
    <mergeCell ref="D3:D7"/>
    <mergeCell ref="B10:E10"/>
    <mergeCell ref="B11:E11"/>
    <mergeCell ref="D12:D13"/>
    <mergeCell ref="E12:E13"/>
    <mergeCell ref="B124:F128"/>
    <mergeCell ref="B130:F130"/>
    <mergeCell ref="B226:E226"/>
    <mergeCell ref="B122:C122"/>
    <mergeCell ref="C12:C13"/>
  </mergeCells>
  <hyperlinks>
    <hyperlink ref="A1" location="Index!A1" display="Index" xr:uid="{BB9270A6-CAE2-4DB1-9A2E-32CCC898BCDE}"/>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FB3C2-972A-4CEF-BC97-4B1D255E18CB}">
  <dimension ref="A1:CB173"/>
  <sheetViews>
    <sheetView workbookViewId="0"/>
  </sheetViews>
  <sheetFormatPr defaultColWidth="8.7109375" defaultRowHeight="15" x14ac:dyDescent="0.25"/>
  <cols>
    <col min="1" max="1" width="5.140625" style="5" bestFit="1" customWidth="1"/>
    <col min="2" max="2" width="98.28515625" style="5" customWidth="1"/>
    <col min="3" max="3" width="30.7109375" style="7" customWidth="1"/>
    <col min="4" max="4" width="30.7109375" style="5" customWidth="1"/>
    <col min="5" max="5" width="32.140625" style="5" bestFit="1" customWidth="1"/>
    <col min="6" max="6" width="27" style="6" bestFit="1" customWidth="1"/>
    <col min="7" max="7" width="17.7109375" style="6" bestFit="1" customWidth="1"/>
    <col min="8" max="8" width="8.85546875" style="6" bestFit="1" customWidth="1"/>
    <col min="9" max="16384" width="8.7109375" style="5"/>
  </cols>
  <sheetData>
    <row r="1" spans="1:5" x14ac:dyDescent="0.25">
      <c r="A1" s="38" t="s">
        <v>0</v>
      </c>
      <c r="B1" s="212" t="s">
        <v>13</v>
      </c>
      <c r="C1" s="212"/>
      <c r="D1" s="212"/>
      <c r="E1" s="212"/>
    </row>
    <row r="3" spans="1:5" x14ac:dyDescent="0.25">
      <c r="B3" s="33" t="s">
        <v>4280</v>
      </c>
      <c r="C3" s="213"/>
      <c r="D3" s="214"/>
    </row>
    <row r="4" spans="1:5" ht="45" x14ac:dyDescent="0.25">
      <c r="B4" s="190" t="s">
        <v>4281</v>
      </c>
      <c r="C4" s="213"/>
      <c r="D4" s="214"/>
    </row>
    <row r="5" spans="1:5" x14ac:dyDescent="0.25">
      <c r="B5" s="190" t="s">
        <v>209</v>
      </c>
      <c r="C5" s="213"/>
      <c r="D5" s="214"/>
    </row>
    <row r="6" spans="1:5" x14ac:dyDescent="0.25">
      <c r="B6" s="190" t="s">
        <v>4282</v>
      </c>
      <c r="C6" s="213"/>
      <c r="D6" s="214"/>
    </row>
    <row r="7" spans="1:5" ht="30" x14ac:dyDescent="0.25">
      <c r="B7" s="190" t="s">
        <v>4283</v>
      </c>
      <c r="C7" s="213"/>
      <c r="D7" s="214"/>
    </row>
    <row r="8" spans="1:5" x14ac:dyDescent="0.25">
      <c r="B8" s="93" t="s">
        <v>211</v>
      </c>
      <c r="C8" s="36" t="s">
        <v>212</v>
      </c>
      <c r="D8" s="36" t="s">
        <v>152</v>
      </c>
    </row>
    <row r="9" spans="1:5" x14ac:dyDescent="0.25">
      <c r="C9" s="43"/>
    </row>
    <row r="10" spans="1:5" x14ac:dyDescent="0.25">
      <c r="B10" s="229"/>
      <c r="C10" s="229"/>
      <c r="D10" s="229"/>
      <c r="E10" s="229"/>
    </row>
    <row r="11" spans="1:5" x14ac:dyDescent="0.25">
      <c r="B11" s="203" t="s">
        <v>3303</v>
      </c>
      <c r="C11" s="203"/>
      <c r="D11" s="203"/>
      <c r="E11" s="203"/>
    </row>
    <row r="12" spans="1:5" x14ac:dyDescent="0.25">
      <c r="B12" s="188" t="s">
        <v>3304</v>
      </c>
      <c r="C12" s="228" t="s">
        <v>3305</v>
      </c>
      <c r="D12" s="203" t="s">
        <v>3306</v>
      </c>
      <c r="E12" s="203" t="s">
        <v>3307</v>
      </c>
    </row>
    <row r="13" spans="1:5" x14ac:dyDescent="0.25">
      <c r="B13" s="188" t="s">
        <v>3308</v>
      </c>
      <c r="C13" s="228"/>
      <c r="D13" s="203"/>
      <c r="E13" s="203"/>
    </row>
    <row r="14" spans="1:5" x14ac:dyDescent="0.25">
      <c r="B14" s="33" t="s">
        <v>3309</v>
      </c>
      <c r="C14" s="2"/>
      <c r="D14" s="32"/>
      <c r="E14" s="32"/>
    </row>
    <row r="15" spans="1:5" x14ac:dyDescent="0.25">
      <c r="B15" s="33" t="s">
        <v>3311</v>
      </c>
      <c r="C15" s="2"/>
      <c r="D15" s="32"/>
      <c r="E15" s="32"/>
    </row>
    <row r="16" spans="1:5" x14ac:dyDescent="0.25">
      <c r="B16" s="33" t="s">
        <v>3312</v>
      </c>
      <c r="C16" s="2"/>
      <c r="D16" s="32" t="s">
        <v>3720</v>
      </c>
      <c r="E16" s="32"/>
    </row>
    <row r="17" spans="2:8" x14ac:dyDescent="0.25">
      <c r="B17" s="3" t="s">
        <v>3313</v>
      </c>
      <c r="C17" s="189"/>
      <c r="D17" s="188"/>
      <c r="E17" s="188"/>
    </row>
    <row r="20" spans="2:8" x14ac:dyDescent="0.25">
      <c r="B20" s="5" t="s">
        <v>213</v>
      </c>
    </row>
    <row r="22" spans="2:8" x14ac:dyDescent="0.25">
      <c r="B22" s="30" t="s">
        <v>214</v>
      </c>
      <c r="C22" s="31" t="s">
        <v>215</v>
      </c>
      <c r="D22" s="30" t="s">
        <v>686</v>
      </c>
      <c r="E22" s="30" t="s">
        <v>217</v>
      </c>
      <c r="F22" s="29" t="s">
        <v>218</v>
      </c>
      <c r="G22" s="29" t="s">
        <v>219</v>
      </c>
      <c r="H22" s="29" t="s">
        <v>220</v>
      </c>
    </row>
    <row r="23" spans="2:8" x14ac:dyDescent="0.25">
      <c r="B23" s="13" t="s">
        <v>687</v>
      </c>
    </row>
    <row r="24" spans="2:8" x14ac:dyDescent="0.25">
      <c r="B24" s="13" t="s">
        <v>223</v>
      </c>
    </row>
    <row r="25" spans="2:8" x14ac:dyDescent="0.25">
      <c r="B25" s="13" t="s">
        <v>688</v>
      </c>
    </row>
    <row r="26" spans="2:8" x14ac:dyDescent="0.25">
      <c r="B26" s="5" t="s">
        <v>689</v>
      </c>
      <c r="C26" s="7">
        <v>7.24</v>
      </c>
      <c r="D26" s="5" t="s">
        <v>690</v>
      </c>
      <c r="E26" s="5" t="s">
        <v>691</v>
      </c>
      <c r="F26" s="6">
        <v>2500000</v>
      </c>
      <c r="G26" s="6">
        <v>2510.6799999999998</v>
      </c>
      <c r="H26" s="6">
        <v>10.54</v>
      </c>
    </row>
    <row r="27" spans="2:8" x14ac:dyDescent="0.25">
      <c r="B27" s="5" t="s">
        <v>1582</v>
      </c>
      <c r="C27" s="7">
        <v>7.21</v>
      </c>
      <c r="D27" s="5" t="s">
        <v>690</v>
      </c>
      <c r="E27" s="5" t="s">
        <v>1583</v>
      </c>
      <c r="F27" s="6">
        <v>1500000</v>
      </c>
      <c r="G27" s="6">
        <v>1496.73</v>
      </c>
      <c r="H27" s="6">
        <v>6.28</v>
      </c>
    </row>
    <row r="28" spans="2:8" x14ac:dyDescent="0.25">
      <c r="B28" s="5" t="s">
        <v>4284</v>
      </c>
      <c r="C28" s="7">
        <v>7.43</v>
      </c>
      <c r="D28" s="5" t="s">
        <v>690</v>
      </c>
      <c r="E28" s="5" t="s">
        <v>4285</v>
      </c>
      <c r="F28" s="6">
        <v>280000</v>
      </c>
      <c r="G28" s="6">
        <v>284.02</v>
      </c>
      <c r="H28" s="6">
        <v>1.19</v>
      </c>
    </row>
    <row r="29" spans="2:8" x14ac:dyDescent="0.25">
      <c r="B29" s="5" t="s">
        <v>4286</v>
      </c>
      <c r="C29" s="7">
        <v>7.17</v>
      </c>
      <c r="D29" s="5" t="s">
        <v>690</v>
      </c>
      <c r="E29" s="5" t="s">
        <v>4287</v>
      </c>
      <c r="F29" s="6">
        <v>100000</v>
      </c>
      <c r="G29" s="6">
        <v>101.08</v>
      </c>
      <c r="H29" s="6">
        <v>0.42</v>
      </c>
    </row>
    <row r="30" spans="2:8" x14ac:dyDescent="0.25">
      <c r="B30" s="5" t="s">
        <v>4288</v>
      </c>
      <c r="C30" s="7">
        <v>7.27</v>
      </c>
      <c r="D30" s="5" t="s">
        <v>690</v>
      </c>
      <c r="E30" s="5" t="s">
        <v>4289</v>
      </c>
      <c r="F30" s="6">
        <v>94000</v>
      </c>
      <c r="G30" s="6">
        <v>94.57</v>
      </c>
      <c r="H30" s="6">
        <v>0.4</v>
      </c>
    </row>
    <row r="31" spans="2:8" x14ac:dyDescent="0.25">
      <c r="B31" s="5" t="s">
        <v>4290</v>
      </c>
      <c r="C31" s="7">
        <v>7.41</v>
      </c>
      <c r="D31" s="5" t="s">
        <v>690</v>
      </c>
      <c r="E31" s="5" t="s">
        <v>4291</v>
      </c>
      <c r="F31" s="6">
        <v>85000</v>
      </c>
      <c r="G31" s="6">
        <v>86.35</v>
      </c>
      <c r="H31" s="6">
        <v>0.36</v>
      </c>
    </row>
    <row r="32" spans="2:8" x14ac:dyDescent="0.25">
      <c r="B32" s="5" t="s">
        <v>4292</v>
      </c>
      <c r="C32" s="7">
        <v>7.26</v>
      </c>
      <c r="D32" s="5" t="s">
        <v>690</v>
      </c>
      <c r="E32" s="5" t="s">
        <v>4293</v>
      </c>
      <c r="F32" s="6">
        <v>50000</v>
      </c>
      <c r="G32" s="6">
        <v>50.3</v>
      </c>
      <c r="H32" s="6">
        <v>0.21</v>
      </c>
    </row>
    <row r="33" spans="2:8" x14ac:dyDescent="0.25">
      <c r="B33" s="5" t="s">
        <v>4294</v>
      </c>
      <c r="C33" s="7">
        <v>7.39</v>
      </c>
      <c r="D33" s="5" t="s">
        <v>690</v>
      </c>
      <c r="E33" s="5" t="s">
        <v>4295</v>
      </c>
      <c r="F33" s="6">
        <v>41300</v>
      </c>
      <c r="G33" s="6">
        <v>41.77</v>
      </c>
      <c r="H33" s="6">
        <v>0.18</v>
      </c>
    </row>
    <row r="34" spans="2:8" x14ac:dyDescent="0.25">
      <c r="B34" s="5" t="s">
        <v>4296</v>
      </c>
      <c r="C34" s="7">
        <v>7.23</v>
      </c>
      <c r="D34" s="5" t="s">
        <v>690</v>
      </c>
      <c r="E34" s="5" t="s">
        <v>4297</v>
      </c>
      <c r="F34" s="6">
        <v>10000</v>
      </c>
      <c r="G34" s="6">
        <v>10.050000000000001</v>
      </c>
      <c r="H34" s="6">
        <v>0.04</v>
      </c>
    </row>
    <row r="35" spans="2:8" x14ac:dyDescent="0.25">
      <c r="B35" s="13" t="s">
        <v>702</v>
      </c>
      <c r="C35" s="14"/>
      <c r="D35" s="13"/>
      <c r="E35" s="13"/>
      <c r="F35" s="10"/>
      <c r="G35" s="10">
        <f>SUM(G22:G34)</f>
        <v>4675.5500000000011</v>
      </c>
      <c r="H35" s="10">
        <f>SUM(H22:H34)</f>
        <v>19.62</v>
      </c>
    </row>
    <row r="36" spans="2:8" x14ac:dyDescent="0.25">
      <c r="B36" s="13" t="s">
        <v>703</v>
      </c>
    </row>
    <row r="37" spans="2:8" x14ac:dyDescent="0.25">
      <c r="B37" s="5" t="s">
        <v>3905</v>
      </c>
      <c r="C37" s="7">
        <v>7.54</v>
      </c>
      <c r="D37" s="5" t="s">
        <v>705</v>
      </c>
      <c r="E37" s="5" t="s">
        <v>3906</v>
      </c>
      <c r="F37" s="6">
        <v>250</v>
      </c>
      <c r="G37" s="6">
        <v>2522.4899999999998</v>
      </c>
      <c r="H37" s="6">
        <v>10.59</v>
      </c>
    </row>
    <row r="38" spans="2:8" x14ac:dyDescent="0.25">
      <c r="B38" s="5" t="s">
        <v>4298</v>
      </c>
      <c r="C38" s="7">
        <v>7.66</v>
      </c>
      <c r="D38" s="5" t="s">
        <v>705</v>
      </c>
      <c r="E38" s="5" t="s">
        <v>4299</v>
      </c>
      <c r="F38" s="6">
        <v>2500</v>
      </c>
      <c r="G38" s="6">
        <v>2506.3200000000002</v>
      </c>
      <c r="H38" s="6">
        <v>10.52</v>
      </c>
    </row>
    <row r="39" spans="2:8" x14ac:dyDescent="0.25">
      <c r="B39" s="5" t="s">
        <v>3634</v>
      </c>
      <c r="C39" s="7">
        <v>7.68</v>
      </c>
      <c r="D39" s="5" t="s">
        <v>705</v>
      </c>
      <c r="E39" s="5" t="s">
        <v>3635</v>
      </c>
      <c r="F39" s="6">
        <v>2500</v>
      </c>
      <c r="G39" s="6">
        <v>2494.17</v>
      </c>
      <c r="H39" s="6">
        <v>10.47</v>
      </c>
    </row>
    <row r="40" spans="2:8" x14ac:dyDescent="0.25">
      <c r="B40" s="5" t="s">
        <v>4300</v>
      </c>
      <c r="C40" s="7">
        <v>7.69</v>
      </c>
      <c r="D40" s="5" t="s">
        <v>705</v>
      </c>
      <c r="E40" s="5" t="s">
        <v>4301</v>
      </c>
      <c r="F40" s="6">
        <v>2500</v>
      </c>
      <c r="G40" s="6">
        <v>2492.4299999999998</v>
      </c>
      <c r="H40" s="6">
        <v>10.46</v>
      </c>
    </row>
    <row r="41" spans="2:8" x14ac:dyDescent="0.25">
      <c r="B41" s="5" t="s">
        <v>4302</v>
      </c>
      <c r="C41" s="7">
        <v>7.65</v>
      </c>
      <c r="D41" s="5" t="s">
        <v>705</v>
      </c>
      <c r="E41" s="5" t="s">
        <v>4303</v>
      </c>
      <c r="F41" s="6">
        <v>2500</v>
      </c>
      <c r="G41" s="6">
        <v>2487.2600000000002</v>
      </c>
      <c r="H41" s="6">
        <v>10.44</v>
      </c>
    </row>
    <row r="42" spans="2:8" x14ac:dyDescent="0.25">
      <c r="B42" s="5" t="s">
        <v>2049</v>
      </c>
      <c r="C42" s="7">
        <v>7.33</v>
      </c>
      <c r="D42" s="5" t="s">
        <v>705</v>
      </c>
      <c r="E42" s="5" t="s">
        <v>2050</v>
      </c>
      <c r="F42" s="6">
        <v>250</v>
      </c>
      <c r="G42" s="6">
        <v>2474.77</v>
      </c>
      <c r="H42" s="6">
        <v>10.39</v>
      </c>
    </row>
    <row r="43" spans="2:8" x14ac:dyDescent="0.25">
      <c r="B43" s="5" t="s">
        <v>4250</v>
      </c>
      <c r="C43" s="7">
        <v>8.0299999999999994</v>
      </c>
      <c r="D43" s="5" t="s">
        <v>4251</v>
      </c>
      <c r="E43" s="5" t="s">
        <v>4252</v>
      </c>
      <c r="F43" s="6">
        <v>210</v>
      </c>
      <c r="G43" s="6">
        <v>2098.4</v>
      </c>
      <c r="H43" s="6">
        <v>8.81</v>
      </c>
    </row>
    <row r="44" spans="2:8" x14ac:dyDescent="0.25">
      <c r="B44" s="13" t="s">
        <v>733</v>
      </c>
      <c r="C44" s="14"/>
      <c r="D44" s="13"/>
      <c r="E44" s="13"/>
      <c r="F44" s="10"/>
      <c r="G44" s="10">
        <f>SUM(G36:G43)</f>
        <v>17075.84</v>
      </c>
      <c r="H44" s="10">
        <f>SUM(H36:H43)</f>
        <v>71.679999999999993</v>
      </c>
    </row>
    <row r="45" spans="2:8" x14ac:dyDescent="0.25">
      <c r="B45" s="13" t="s">
        <v>3837</v>
      </c>
      <c r="C45" s="14"/>
      <c r="D45" s="13"/>
      <c r="E45" s="13"/>
      <c r="F45" s="10"/>
      <c r="G45" s="10">
        <v>299.89</v>
      </c>
      <c r="H45" s="10">
        <v>1.26</v>
      </c>
    </row>
    <row r="46" spans="2:8" x14ac:dyDescent="0.25">
      <c r="B46" s="13" t="s">
        <v>1645</v>
      </c>
      <c r="C46" s="14"/>
      <c r="D46" s="13"/>
      <c r="E46" s="13"/>
      <c r="F46" s="10"/>
      <c r="G46" s="10">
        <v>70.150000000000006</v>
      </c>
      <c r="H46" s="10">
        <v>0.28999999999999998</v>
      </c>
    </row>
    <row r="47" spans="2:8" x14ac:dyDescent="0.25">
      <c r="B47" s="13" t="s">
        <v>355</v>
      </c>
      <c r="C47" s="14"/>
      <c r="D47" s="13"/>
      <c r="E47" s="13"/>
      <c r="F47" s="10"/>
      <c r="G47" s="10">
        <v>22121.43</v>
      </c>
      <c r="H47" s="10">
        <v>92.85</v>
      </c>
    </row>
    <row r="48" spans="2:8" x14ac:dyDescent="0.25">
      <c r="B48" s="13" t="s">
        <v>356</v>
      </c>
      <c r="C48" s="14"/>
      <c r="D48" s="13"/>
      <c r="E48" s="13"/>
      <c r="F48" s="10"/>
      <c r="G48" s="10">
        <v>1703.9011009200012</v>
      </c>
      <c r="H48" s="10">
        <v>7.1500000000000057</v>
      </c>
    </row>
    <row r="49" spans="2:8" x14ac:dyDescent="0.25">
      <c r="B49" s="13" t="s">
        <v>357</v>
      </c>
      <c r="C49" s="14"/>
      <c r="D49" s="13"/>
      <c r="E49" s="13"/>
      <c r="F49" s="10"/>
      <c r="G49" s="10">
        <v>23825.331100920001</v>
      </c>
      <c r="H49" s="10">
        <v>100</v>
      </c>
    </row>
    <row r="50" spans="2:8" x14ac:dyDescent="0.25">
      <c r="B50" s="5" t="s">
        <v>358</v>
      </c>
    </row>
    <row r="51" spans="2:8" x14ac:dyDescent="0.25">
      <c r="B51" s="5" t="s">
        <v>359</v>
      </c>
    </row>
    <row r="52" spans="2:8" x14ac:dyDescent="0.25">
      <c r="B52" s="5" t="s">
        <v>360</v>
      </c>
      <c r="C52" s="7" t="s">
        <v>361</v>
      </c>
    </row>
    <row r="53" spans="2:8" x14ac:dyDescent="0.25">
      <c r="B53" s="13"/>
    </row>
    <row r="54" spans="2:8" ht="30" x14ac:dyDescent="0.25">
      <c r="B54" s="28" t="s">
        <v>3468</v>
      </c>
      <c r="C54" s="7" t="s">
        <v>363</v>
      </c>
    </row>
    <row r="55" spans="2:8" x14ac:dyDescent="0.25">
      <c r="B55" s="13"/>
    </row>
    <row r="56" spans="2:8" x14ac:dyDescent="0.25">
      <c r="B56" s="13" t="s">
        <v>362</v>
      </c>
      <c r="C56" s="7" t="s">
        <v>363</v>
      </c>
    </row>
    <row r="57" spans="2:8" x14ac:dyDescent="0.25">
      <c r="B57" s="13" t="s">
        <v>365</v>
      </c>
      <c r="C57" s="7" t="s">
        <v>366</v>
      </c>
    </row>
    <row r="58" spans="2:8" x14ac:dyDescent="0.25">
      <c r="B58" s="13" t="s">
        <v>4304</v>
      </c>
      <c r="C58" s="14"/>
    </row>
    <row r="59" spans="2:8" x14ac:dyDescent="0.25">
      <c r="B59" s="13" t="s">
        <v>4305</v>
      </c>
      <c r="C59" s="14"/>
    </row>
    <row r="60" spans="2:8" x14ac:dyDescent="0.25">
      <c r="B60" s="13" t="s">
        <v>4306</v>
      </c>
      <c r="C60" s="14"/>
    </row>
    <row r="61" spans="2:8" x14ac:dyDescent="0.25">
      <c r="B61" s="13" t="s">
        <v>4307</v>
      </c>
      <c r="C61" s="14"/>
    </row>
    <row r="62" spans="2:8" x14ac:dyDescent="0.25">
      <c r="B62" s="13" t="s">
        <v>4308</v>
      </c>
      <c r="C62" s="14"/>
    </row>
    <row r="63" spans="2:8" x14ac:dyDescent="0.25">
      <c r="B63" s="13" t="s">
        <v>4309</v>
      </c>
      <c r="C63" s="14"/>
    </row>
    <row r="64" spans="2:8" x14ac:dyDescent="0.25">
      <c r="B64" s="13" t="s">
        <v>4310</v>
      </c>
      <c r="C64" s="14"/>
    </row>
    <row r="65" spans="2:3" x14ac:dyDescent="0.25">
      <c r="B65" s="13" t="s">
        <v>4311</v>
      </c>
      <c r="C65" s="14"/>
    </row>
    <row r="66" spans="2:3" x14ac:dyDescent="0.25">
      <c r="B66" s="13" t="s">
        <v>4312</v>
      </c>
      <c r="C66" s="14"/>
    </row>
    <row r="67" spans="2:3" x14ac:dyDescent="0.25">
      <c r="B67" s="5" t="s">
        <v>372</v>
      </c>
    </row>
    <row r="69" spans="2:3" x14ac:dyDescent="0.25">
      <c r="B69" s="93"/>
      <c r="C69" s="9" t="s">
        <v>3478</v>
      </c>
    </row>
    <row r="70" spans="2:3" ht="30" x14ac:dyDescent="0.25">
      <c r="B70" s="93" t="s">
        <v>3479</v>
      </c>
      <c r="C70" s="24" t="s">
        <v>13</v>
      </c>
    </row>
    <row r="71" spans="2:3" x14ac:dyDescent="0.25">
      <c r="B71" s="93" t="s">
        <v>3480</v>
      </c>
      <c r="C71" s="9"/>
    </row>
    <row r="72" spans="2:3" x14ac:dyDescent="0.25">
      <c r="B72" s="93"/>
      <c r="C72" s="9"/>
    </row>
    <row r="73" spans="2:3" x14ac:dyDescent="0.25">
      <c r="B73" s="93" t="s">
        <v>3481</v>
      </c>
      <c r="C73" s="103">
        <v>7.6300000000000007E-2</v>
      </c>
    </row>
    <row r="74" spans="2:3" x14ac:dyDescent="0.25">
      <c r="B74" s="93"/>
      <c r="C74" s="9"/>
    </row>
    <row r="75" spans="2:3" x14ac:dyDescent="0.25">
      <c r="B75" s="93" t="s">
        <v>3482</v>
      </c>
      <c r="C75" s="9" t="s">
        <v>4313</v>
      </c>
    </row>
    <row r="76" spans="2:3" x14ac:dyDescent="0.25">
      <c r="B76" s="93" t="s">
        <v>3484</v>
      </c>
      <c r="C76" s="9" t="s">
        <v>4314</v>
      </c>
    </row>
    <row r="77" spans="2:3" x14ac:dyDescent="0.25">
      <c r="B77" s="93"/>
      <c r="C77" s="9"/>
    </row>
    <row r="78" spans="2:3" x14ac:dyDescent="0.25">
      <c r="B78" s="93" t="s">
        <v>3485</v>
      </c>
      <c r="C78" s="9" t="s">
        <v>361</v>
      </c>
    </row>
    <row r="79" spans="2:3" x14ac:dyDescent="0.25">
      <c r="B79" s="227" t="s">
        <v>3486</v>
      </c>
      <c r="C79" s="227"/>
    </row>
    <row r="81" spans="2:7" x14ac:dyDescent="0.25">
      <c r="B81" s="93" t="s">
        <v>385</v>
      </c>
      <c r="C81" s="9"/>
      <c r="D81" s="93"/>
    </row>
    <row r="82" spans="2:7" ht="30" x14ac:dyDescent="0.25">
      <c r="B82" s="23" t="s">
        <v>386</v>
      </c>
      <c r="C82" s="24" t="s">
        <v>387</v>
      </c>
      <c r="D82" s="23" t="s">
        <v>388</v>
      </c>
    </row>
    <row r="83" spans="2:7" x14ac:dyDescent="0.25">
      <c r="B83" s="93" t="s">
        <v>363</v>
      </c>
      <c r="C83" s="9" t="s">
        <v>363</v>
      </c>
      <c r="D83" s="93" t="s">
        <v>363</v>
      </c>
    </row>
    <row r="85" spans="2:7" x14ac:dyDescent="0.25">
      <c r="B85" s="3" t="s">
        <v>389</v>
      </c>
      <c r="C85" s="22">
        <v>45199</v>
      </c>
      <c r="D85" s="93"/>
      <c r="E85" s="15"/>
      <c r="F85" s="21"/>
    </row>
    <row r="86" spans="2:7" x14ac:dyDescent="0.25">
      <c r="B86" s="3" t="s">
        <v>390</v>
      </c>
      <c r="C86" s="12" t="s">
        <v>391</v>
      </c>
      <c r="D86" s="3" t="s">
        <v>392</v>
      </c>
      <c r="E86" s="16" t="s">
        <v>393</v>
      </c>
      <c r="F86" s="11" t="s">
        <v>394</v>
      </c>
      <c r="G86" s="10"/>
    </row>
    <row r="87" spans="2:7" x14ac:dyDescent="0.25">
      <c r="B87" s="19" t="s">
        <v>363</v>
      </c>
      <c r="C87" s="20" t="s">
        <v>363</v>
      </c>
      <c r="D87" s="19" t="s">
        <v>363</v>
      </c>
      <c r="E87" s="18" t="s">
        <v>363</v>
      </c>
      <c r="F87" s="17" t="s">
        <v>363</v>
      </c>
    </row>
    <row r="90" spans="2:7" x14ac:dyDescent="0.25">
      <c r="B90" s="13" t="s">
        <v>395</v>
      </c>
    </row>
    <row r="91" spans="2:7" x14ac:dyDescent="0.25">
      <c r="B91" s="13"/>
    </row>
    <row r="92" spans="2:7" x14ac:dyDescent="0.25">
      <c r="B92" s="13" t="s">
        <v>396</v>
      </c>
    </row>
    <row r="93" spans="2:7" x14ac:dyDescent="0.25">
      <c r="B93" s="3" t="s">
        <v>397</v>
      </c>
      <c r="C93" s="12" t="s">
        <v>398</v>
      </c>
      <c r="D93" s="13"/>
    </row>
    <row r="94" spans="2:7" x14ac:dyDescent="0.25">
      <c r="B94" s="93" t="s">
        <v>363</v>
      </c>
      <c r="C94" s="9" t="s">
        <v>363</v>
      </c>
    </row>
    <row r="96" spans="2:7" x14ac:dyDescent="0.25">
      <c r="B96" s="3" t="s">
        <v>399</v>
      </c>
      <c r="C96" s="12" t="s">
        <v>398</v>
      </c>
    </row>
    <row r="97" spans="2:7" x14ac:dyDescent="0.25">
      <c r="B97" s="93" t="s">
        <v>363</v>
      </c>
      <c r="C97" s="9" t="s">
        <v>363</v>
      </c>
    </row>
    <row r="99" spans="2:7" x14ac:dyDescent="0.25">
      <c r="B99" s="3" t="s">
        <v>363</v>
      </c>
      <c r="C99" s="12" t="s">
        <v>363</v>
      </c>
    </row>
    <row r="100" spans="2:7" x14ac:dyDescent="0.25">
      <c r="B100" s="93" t="s">
        <v>363</v>
      </c>
      <c r="C100" s="9" t="s">
        <v>363</v>
      </c>
    </row>
    <row r="102" spans="2:7" x14ac:dyDescent="0.25">
      <c r="B102" s="16" t="s">
        <v>400</v>
      </c>
      <c r="C102" s="12" t="s">
        <v>401</v>
      </c>
    </row>
    <row r="103" spans="2:7" x14ac:dyDescent="0.25">
      <c r="B103" s="15" t="s">
        <v>363</v>
      </c>
      <c r="C103" s="9" t="s">
        <v>363</v>
      </c>
    </row>
    <row r="105" spans="2:7" x14ac:dyDescent="0.25">
      <c r="B105" s="3" t="s">
        <v>402</v>
      </c>
      <c r="C105" s="12" t="s">
        <v>363</v>
      </c>
    </row>
    <row r="107" spans="2:7" x14ac:dyDescent="0.25">
      <c r="B107" s="3" t="s">
        <v>403</v>
      </c>
      <c r="C107" s="22">
        <v>45199</v>
      </c>
      <c r="D107" s="93"/>
      <c r="E107" s="15"/>
      <c r="F107" s="21"/>
    </row>
    <row r="108" spans="2:7" x14ac:dyDescent="0.25">
      <c r="B108" s="3" t="s">
        <v>390</v>
      </c>
      <c r="C108" s="12" t="s">
        <v>391</v>
      </c>
      <c r="D108" s="3" t="s">
        <v>392</v>
      </c>
      <c r="E108" s="16" t="s">
        <v>393</v>
      </c>
      <c r="F108" s="11" t="s">
        <v>394</v>
      </c>
      <c r="G108" s="10"/>
    </row>
    <row r="109" spans="2:7" x14ac:dyDescent="0.25">
      <c r="B109" s="19" t="s">
        <v>363</v>
      </c>
      <c r="C109" s="20" t="s">
        <v>363</v>
      </c>
      <c r="D109" s="19" t="s">
        <v>363</v>
      </c>
      <c r="E109" s="18" t="s">
        <v>363</v>
      </c>
      <c r="F109" s="17" t="s">
        <v>363</v>
      </c>
    </row>
    <row r="110" spans="2:7" x14ac:dyDescent="0.25">
      <c r="B110" s="13" t="s">
        <v>395</v>
      </c>
    </row>
    <row r="111" spans="2:7" x14ac:dyDescent="0.25">
      <c r="B111" s="13"/>
    </row>
    <row r="112" spans="2:7" x14ac:dyDescent="0.25">
      <c r="B112" s="13" t="s">
        <v>396</v>
      </c>
    </row>
    <row r="113" spans="2:4" x14ac:dyDescent="0.25">
      <c r="B113" s="3" t="s">
        <v>397</v>
      </c>
      <c r="C113" s="12" t="s">
        <v>398</v>
      </c>
      <c r="D113" s="13"/>
    </row>
    <row r="114" spans="2:4" x14ac:dyDescent="0.25">
      <c r="B114" s="93" t="s">
        <v>363</v>
      </c>
      <c r="C114" s="9" t="s">
        <v>363</v>
      </c>
    </row>
    <row r="116" spans="2:4" x14ac:dyDescent="0.25">
      <c r="B116" s="3" t="s">
        <v>399</v>
      </c>
      <c r="C116" s="12" t="s">
        <v>398</v>
      </c>
    </row>
    <row r="117" spans="2:4" x14ac:dyDescent="0.25">
      <c r="B117" s="93" t="s">
        <v>363</v>
      </c>
      <c r="C117" s="9" t="s">
        <v>363</v>
      </c>
    </row>
    <row r="119" spans="2:4" x14ac:dyDescent="0.25">
      <c r="B119" s="3" t="s">
        <v>363</v>
      </c>
      <c r="C119" s="12" t="s">
        <v>363</v>
      </c>
    </row>
    <row r="120" spans="2:4" x14ac:dyDescent="0.25">
      <c r="B120" s="93" t="s">
        <v>363</v>
      </c>
      <c r="C120" s="9" t="s">
        <v>363</v>
      </c>
    </row>
    <row r="122" spans="2:4" x14ac:dyDescent="0.25">
      <c r="B122" s="16" t="s">
        <v>400</v>
      </c>
      <c r="C122" s="12" t="s">
        <v>401</v>
      </c>
    </row>
    <row r="123" spans="2:4" x14ac:dyDescent="0.25">
      <c r="B123" s="15" t="s">
        <v>363</v>
      </c>
      <c r="C123" s="9" t="s">
        <v>363</v>
      </c>
    </row>
    <row r="125" spans="2:4" x14ac:dyDescent="0.25">
      <c r="B125" s="3" t="s">
        <v>402</v>
      </c>
      <c r="C125" s="12" t="s">
        <v>363</v>
      </c>
    </row>
    <row r="128" spans="2:4" x14ac:dyDescent="0.25">
      <c r="B128" s="13" t="s">
        <v>404</v>
      </c>
    </row>
    <row r="130" spans="2:80" x14ac:dyDescent="0.25">
      <c r="B130" s="3" t="s">
        <v>390</v>
      </c>
      <c r="C130" s="12" t="s">
        <v>405</v>
      </c>
      <c r="D130" s="3" t="s">
        <v>406</v>
      </c>
      <c r="E130" s="3" t="s">
        <v>407</v>
      </c>
      <c r="F130" s="10"/>
    </row>
    <row r="131" spans="2:80" x14ac:dyDescent="0.25">
      <c r="B131" s="93" t="s">
        <v>363</v>
      </c>
      <c r="C131" s="9" t="s">
        <v>363</v>
      </c>
      <c r="D131" s="93" t="s">
        <v>363</v>
      </c>
      <c r="E131" s="93" t="s">
        <v>363</v>
      </c>
    </row>
    <row r="134" spans="2:80" x14ac:dyDescent="0.25">
      <c r="B134" s="13" t="s">
        <v>408</v>
      </c>
      <c r="C134" s="14" t="s">
        <v>363</v>
      </c>
      <c r="D134" s="13"/>
      <c r="E134" s="13"/>
      <c r="F134" s="10"/>
      <c r="G134" s="10"/>
      <c r="H134" s="10"/>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c r="BB134" s="13"/>
      <c r="BC134" s="13"/>
      <c r="BD134" s="13"/>
      <c r="BE134" s="13"/>
      <c r="BF134" s="13"/>
      <c r="BG134" s="13"/>
      <c r="BH134" s="13"/>
      <c r="BI134" s="13"/>
      <c r="BJ134" s="13"/>
      <c r="BK134" s="13"/>
      <c r="BL134" s="13"/>
      <c r="BM134" s="13"/>
      <c r="BN134" s="13"/>
      <c r="BO134" s="13"/>
      <c r="BP134" s="13"/>
      <c r="BQ134" s="13"/>
      <c r="BR134" s="13"/>
      <c r="BS134" s="13"/>
      <c r="BT134" s="13"/>
      <c r="BU134" s="13"/>
      <c r="BV134" s="13"/>
      <c r="BW134" s="13"/>
      <c r="BX134" s="13"/>
      <c r="BY134" s="13"/>
      <c r="BZ134" s="13"/>
      <c r="CA134" s="13"/>
      <c r="CB134" s="13"/>
    </row>
    <row r="136" spans="2:80" x14ac:dyDescent="0.25">
      <c r="B136" s="13" t="s">
        <v>409</v>
      </c>
    </row>
    <row r="138" spans="2:80" x14ac:dyDescent="0.25">
      <c r="B138" s="3" t="s">
        <v>410</v>
      </c>
      <c r="C138" s="12" t="s">
        <v>398</v>
      </c>
      <c r="D138" s="13"/>
    </row>
    <row r="139" spans="2:80" x14ac:dyDescent="0.25">
      <c r="B139" s="93" t="s">
        <v>363</v>
      </c>
      <c r="C139" s="9" t="s">
        <v>363</v>
      </c>
    </row>
    <row r="142" spans="2:80" x14ac:dyDescent="0.25">
      <c r="B142" s="3" t="s">
        <v>411</v>
      </c>
      <c r="C142" s="12" t="s">
        <v>412</v>
      </c>
      <c r="D142" s="13"/>
    </row>
    <row r="143" spans="2:80" x14ac:dyDescent="0.25">
      <c r="B143" s="93" t="s">
        <v>363</v>
      </c>
      <c r="C143" s="9" t="s">
        <v>363</v>
      </c>
    </row>
    <row r="146" spans="2:80" x14ac:dyDescent="0.25">
      <c r="B146" s="13" t="s">
        <v>413</v>
      </c>
    </row>
    <row r="149" spans="2:80" x14ac:dyDescent="0.25">
      <c r="B149" s="13" t="s">
        <v>414</v>
      </c>
    </row>
    <row r="151" spans="2:80" x14ac:dyDescent="0.25">
      <c r="B151" s="3" t="s">
        <v>390</v>
      </c>
      <c r="C151" s="12" t="s">
        <v>415</v>
      </c>
      <c r="D151" s="3" t="s">
        <v>405</v>
      </c>
      <c r="E151" s="3" t="s">
        <v>406</v>
      </c>
      <c r="F151" s="11" t="s">
        <v>407</v>
      </c>
      <c r="G151" s="10"/>
    </row>
    <row r="152" spans="2:80" x14ac:dyDescent="0.25">
      <c r="B152" s="93" t="s">
        <v>363</v>
      </c>
      <c r="C152" s="9" t="s">
        <v>363</v>
      </c>
      <c r="D152" s="93" t="s">
        <v>363</v>
      </c>
      <c r="E152" s="93" t="s">
        <v>363</v>
      </c>
      <c r="F152" s="8" t="s">
        <v>363</v>
      </c>
    </row>
    <row r="155" spans="2:80" x14ac:dyDescent="0.25">
      <c r="B155" s="13" t="s">
        <v>408</v>
      </c>
      <c r="C155" s="14" t="s">
        <v>363</v>
      </c>
      <c r="D155" s="13"/>
      <c r="E155" s="13"/>
      <c r="F155" s="10"/>
      <c r="G155" s="10"/>
      <c r="H155" s="10"/>
      <c r="I155" s="13"/>
      <c r="J155" s="13"/>
      <c r="K155" s="13"/>
      <c r="L155" s="13"/>
      <c r="M155" s="13"/>
      <c r="N155" s="13"/>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row>
    <row r="157" spans="2:80" x14ac:dyDescent="0.25">
      <c r="B157" s="13" t="s">
        <v>409</v>
      </c>
    </row>
    <row r="159" spans="2:80" x14ac:dyDescent="0.25">
      <c r="B159" s="3" t="s">
        <v>410</v>
      </c>
      <c r="C159" s="12" t="s">
        <v>398</v>
      </c>
      <c r="D159" s="13"/>
    </row>
    <row r="160" spans="2:80" x14ac:dyDescent="0.25">
      <c r="B160" s="93" t="s">
        <v>363</v>
      </c>
      <c r="C160" s="9" t="s">
        <v>363</v>
      </c>
    </row>
    <row r="163" spans="2:7" x14ac:dyDescent="0.25">
      <c r="B163" s="3" t="s">
        <v>411</v>
      </c>
      <c r="C163" s="12" t="s">
        <v>412</v>
      </c>
      <c r="D163" s="13"/>
    </row>
    <row r="164" spans="2:7" x14ac:dyDescent="0.25">
      <c r="B164" s="93" t="s">
        <v>363</v>
      </c>
      <c r="C164" s="9" t="s">
        <v>363</v>
      </c>
    </row>
    <row r="167" spans="2:7" x14ac:dyDescent="0.25">
      <c r="B167" s="13" t="s">
        <v>413</v>
      </c>
    </row>
    <row r="170" spans="2:7" x14ac:dyDescent="0.25">
      <c r="B170" s="13" t="s">
        <v>416</v>
      </c>
    </row>
    <row r="171" spans="2:7" x14ac:dyDescent="0.25">
      <c r="B171" s="3" t="s">
        <v>390</v>
      </c>
      <c r="C171" s="12" t="s">
        <v>417</v>
      </c>
      <c r="D171" s="3" t="s">
        <v>418</v>
      </c>
      <c r="E171" s="3" t="s">
        <v>419</v>
      </c>
      <c r="F171" s="11" t="s">
        <v>420</v>
      </c>
      <c r="G171" s="10"/>
    </row>
    <row r="172" spans="2:7" x14ac:dyDescent="0.25">
      <c r="B172" s="93" t="s">
        <v>363</v>
      </c>
      <c r="C172" s="9" t="s">
        <v>363</v>
      </c>
      <c r="D172" s="93" t="s">
        <v>363</v>
      </c>
      <c r="E172" s="93" t="s">
        <v>363</v>
      </c>
      <c r="F172" s="8" t="s">
        <v>363</v>
      </c>
    </row>
    <row r="173" spans="2:7" x14ac:dyDescent="0.25">
      <c r="B173" s="5" t="s">
        <v>421</v>
      </c>
    </row>
  </sheetData>
  <mergeCells count="9">
    <mergeCell ref="B79:C79"/>
    <mergeCell ref="B1:E1"/>
    <mergeCell ref="C3:C7"/>
    <mergeCell ref="D3:D7"/>
    <mergeCell ref="B10:E10"/>
    <mergeCell ref="B11:E11"/>
    <mergeCell ref="C12:C13"/>
    <mergeCell ref="D12:D13"/>
    <mergeCell ref="E12:E13"/>
  </mergeCells>
  <hyperlinks>
    <hyperlink ref="A1" location="Index!A1" display="Index" xr:uid="{D7A613B8-1D83-4132-BD8E-368A3482A0B2}"/>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53</vt:i4>
      </vt:variant>
      <vt:variant>
        <vt:lpstr>Named Ranges</vt:lpstr>
      </vt:variant>
      <vt:variant>
        <vt:i4>312</vt:i4>
      </vt:variant>
    </vt:vector>
  </HeadingPairs>
  <TitlesOfParts>
    <vt:vector size="365" baseType="lpstr">
      <vt:lpstr>Index</vt:lpstr>
      <vt:lpstr>Dividend History</vt:lpstr>
      <vt:lpstr>Tata Scheme Risk o meter</vt:lpstr>
      <vt:lpstr>TYCF</vt:lpstr>
      <vt:lpstr>TSCAPF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TTSF96</vt:lpstr>
      <vt:lpstr>TIPHF</vt:lpstr>
      <vt:lpstr>TICF</vt:lpstr>
      <vt:lpstr>TEGF</vt:lpstr>
      <vt:lpstr>THOF</vt:lpstr>
      <vt:lpstr>TFEF</vt:lpstr>
      <vt:lpstr>TMCAPF</vt:lpstr>
      <vt:lpstr>TCS</vt:lpstr>
      <vt:lpstr>TMIF</vt:lpstr>
      <vt:lpstr>TEQPEF</vt:lpstr>
      <vt:lpstr>TDIVYF</vt:lpstr>
      <vt:lpstr>TDIF</vt:lpstr>
      <vt:lpstr>TBCF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TAF!TAF_GOV_SEC</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TBFSF!TBFSFNAV</vt:lpstr>
      <vt:lpstr>TBPSUF!TBPSUF</vt:lpstr>
      <vt:lpstr>TBPSUF!TBPSUF_Debt_Related</vt:lpstr>
      <vt:lpstr>TBPSUF!TBPSUF_GOV_SEC</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TCORPBF!TCORPBF_Debt_Related</vt:lpstr>
      <vt:lpstr>TCORPBF!TCORPBF_GOV_SEC</vt:lpstr>
      <vt:lpstr>TCORPBF!TCORPBFNAV</vt:lpstr>
      <vt:lpstr>TCS</vt:lpstr>
      <vt:lpstr>TCS!TCS_EQ</vt:lpstr>
      <vt:lpstr>TCS!TCSNAV</vt:lpstr>
      <vt:lpstr>TDIF</vt:lpstr>
      <vt:lpstr>TDIF!TDIF_EQ</vt:lpstr>
      <vt:lpstr>TDIF!TDIF_Foreign_Units</vt:lpstr>
      <vt:lpstr>TDIF!TDIFNAV</vt:lpstr>
      <vt:lpstr>TDIVYF</vt:lpstr>
      <vt:lpstr>TDIVYF!TDIVYF_Debt_Related</vt:lpstr>
      <vt:lpstr>TDIVYF!TDIVYF_EQ</vt:lpstr>
      <vt:lpstr>TDIVYF!TDIVYF_EQ_Related</vt:lpstr>
      <vt:lpstr>TDIVYF!TDIVYF_Mutual_F_Units</vt:lpstr>
      <vt:lpstr>TDIVYF!TDIVYFNAV</vt:lpstr>
      <vt:lpstr>TEGF</vt:lpstr>
      <vt:lpstr>TEGF!TEGF_Debt_Related</vt:lpstr>
      <vt:lpstr>TEGF!TEGF_EQ</vt:lpstr>
      <vt:lpstr>TEGF!TEGF_GOV_SEC</vt:lpstr>
      <vt:lpstr>TEGF!TEGF_MM</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TFF!TFF_Debt_Related</vt:lpstr>
      <vt:lpstr>TFF!TFF_GOV_SEC</vt:lpstr>
      <vt:lpstr>TFF!TFF_MM</vt:lpstr>
      <vt:lpstr>TFF!TFFNAV</vt:lpstr>
      <vt:lpstr>TBPSUF!TFRF</vt:lpstr>
      <vt:lpstr>TCIGIF0426!TFRF</vt:lpstr>
      <vt:lpstr>TCORPBF!TFRF</vt:lpstr>
      <vt:lpstr>TFRF!TFRF</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TFRSTF!TFRSTF_Debt_Related</vt:lpstr>
      <vt:lpstr>TFRSTF!TFRSTF_MM</vt:lpstr>
      <vt:lpstr>TFRSTF!TFRSTFNAV</vt:lpstr>
      <vt:lpstr>TBPSUF!TGSFR</vt:lpstr>
      <vt:lpstr>TCIGIF0426!TGSFR</vt:lpstr>
      <vt:lpstr>TCORPBF!TGSFR</vt:lpstr>
      <vt:lpstr>TFRF!TGSFR</vt:lpstr>
      <vt:lpstr>TGSFR!TGSFR</vt:lpstr>
      <vt:lpstr>TGSFR!TGSFR_GOV_SEC</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TINR!TINR_EQ_Related</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TMULTICF!TMULTICF_EQ_Related</vt:lpstr>
      <vt:lpstr>TMULTICF!TMULTICFNAV</vt:lpstr>
      <vt:lpstr>TNETF</vt:lpstr>
      <vt:lpstr>TNETF!TNETF_Debt_Related</vt:lpstr>
      <vt:lpstr>TNETF!TNETF_EQ</vt:lpstr>
      <vt:lpstr>TNETF!TNETFNAV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TRSFM!TRSFM_Debt_Related_UNLISTED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TSTBF!TSTBF_Debt_Related</vt:lpstr>
      <vt:lpstr>TSTBF!TSTBF_Debt_Related_UNLISTED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TUSTF!TUSTF_Debt_Related</vt:lpstr>
      <vt:lpstr>TUSTF!TUSTF_GOV_SEC</vt:lpstr>
      <vt:lpstr>TUSTF!TUSTF_MM</vt:lpstr>
      <vt:lpstr>TUSTF!TUSTFNAV</vt:lpstr>
      <vt:lpstr>TYCF</vt:lpstr>
      <vt:lpstr>TYCF!TYCF_EQ</vt:lpstr>
      <vt:lpstr>TYCF!TYCF_EQ_FU_Related</vt:lpstr>
      <vt:lpstr>TYCF!TYCFNAV</vt:lpstr>
    </vt:vector>
  </TitlesOfParts>
  <Manager/>
  <Company>tata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Infotech</dc:creator>
  <cp:keywords/>
  <dc:description/>
  <cp:lastModifiedBy>Manisha Sawant</cp:lastModifiedBy>
  <cp:revision/>
  <dcterms:created xsi:type="dcterms:W3CDTF">2009-01-27T08:20:49Z</dcterms:created>
  <dcterms:modified xsi:type="dcterms:W3CDTF">2023-11-13T06:43:41Z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2023-10-04T07:11:00Z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65a12685-0e37-4bf8-9afd-1b10e56e7afd</vt:lpwstr>
  </property>
  <property fmtid="{D5CDD505-2E9C-101B-9397-08002B2CF9AE}" pid="8" name="MSIP_Label_4992d650-9f13-46a3-b8fc-6df5be32bb6b_ContentBits">
    <vt:lpwstr>0</vt:lpwstr>
  </property>
</Properties>
</file>